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Ali Mohamed\Downloads\تكاليف عملاء\"/>
    </mc:Choice>
  </mc:AlternateContent>
  <bookViews>
    <workbookView xWindow="0" yWindow="0" windowWidth="19200" windowHeight="10860" activeTab="3"/>
  </bookViews>
  <sheets>
    <sheet name="list" sheetId="1" r:id="rId1"/>
    <sheet name="الحركات " sheetId="11" r:id="rId2"/>
    <sheet name="الاسعار" sheetId="12" r:id="rId3"/>
    <sheet name="كشف حساب" sheetId="13" r:id="rId4"/>
  </sheets>
  <externalReferences>
    <externalReference r:id="rId5"/>
  </externalReferences>
  <definedNames>
    <definedName name="_xlnm._FilterDatabase" localSheetId="0" hidden="1">list!$A$3:$D$109</definedName>
    <definedName name="_xlnm.Print_Area" localSheetId="0">list!$A$2:$D$94</definedName>
    <definedName name="_xlnm.Print_Area" localSheetId="3">'كشف حساب'!$A$1:$M$31</definedName>
    <definedName name="_xlnm.Print_Titles" localSheetId="0">list!$3:$3</definedName>
    <definedName name="wrn.قوائم._.المركز._.المالي." hidden="1">{"ميزان مراجعة",#N/A,FALSE,"ميزان مراجعة";"حساب التشغيل",#N/A,FALSE,"ميزان مراجعة";"حساب المتاجرة",#N/A,FALSE,"ميزان مراجعة";"حساب الارباح و الخسائر",#N/A,FALSE,"ميزان مراجعة";"ميزانية عمومية",#N/A,FALSE,"ميزان مراجعة"}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5" i="13" l="1" a="1"/>
  <c r="A5" i="13" s="1"/>
  <c r="B5" i="13" a="1"/>
  <c r="B5" i="13" s="1"/>
  <c r="C5" i="13" a="1"/>
  <c r="C5" i="13" s="1"/>
  <c r="D5" i="13" a="1"/>
  <c r="D5" i="13" s="1"/>
  <c r="F5" i="13" a="1"/>
  <c r="F5" i="13"/>
  <c r="H5" i="13" s="1"/>
  <c r="G5" i="13" a="1"/>
  <c r="G5" i="13"/>
  <c r="I5" i="13" a="1"/>
  <c r="I5" i="13" s="1"/>
  <c r="J5" i="13" a="1"/>
  <c r="J5" i="13" s="1"/>
  <c r="M5" i="13" a="1"/>
  <c r="M5" i="13" s="1"/>
  <c r="A6" i="13" a="1"/>
  <c r="A6" i="13" s="1"/>
  <c r="B6" i="13" a="1"/>
  <c r="B6" i="13" s="1"/>
  <c r="C6" i="13" a="1"/>
  <c r="C6" i="13" s="1"/>
  <c r="E6" i="13" s="1"/>
  <c r="D6" i="13" a="1"/>
  <c r="D6" i="13" s="1"/>
  <c r="F6" i="13" a="1"/>
  <c r="F6" i="13"/>
  <c r="H6" i="13" s="1"/>
  <c r="G6" i="13" a="1"/>
  <c r="G6" i="13"/>
  <c r="I6" i="13" a="1"/>
  <c r="I6" i="13" s="1"/>
  <c r="K6" i="13" s="1"/>
  <c r="L6" i="13" s="1"/>
  <c r="J6" i="13" a="1"/>
  <c r="J6" i="13" s="1"/>
  <c r="M6" i="13" a="1"/>
  <c r="M6" i="13" s="1"/>
  <c r="A7" i="13" a="1"/>
  <c r="A7" i="13" s="1"/>
  <c r="B7" i="13" a="1"/>
  <c r="B7" i="13" s="1"/>
  <c r="C7" i="13" a="1"/>
  <c r="C7" i="13" s="1"/>
  <c r="D7" i="13" a="1"/>
  <c r="D7" i="13" s="1"/>
  <c r="F7" i="13" a="1"/>
  <c r="F7" i="13"/>
  <c r="H7" i="13" s="1"/>
  <c r="G7" i="13" a="1"/>
  <c r="G7" i="13"/>
  <c r="I7" i="13" a="1"/>
  <c r="I7" i="13" s="1"/>
  <c r="J7" i="13" a="1"/>
  <c r="J7" i="13" s="1"/>
  <c r="K7" i="13" s="1"/>
  <c r="M7" i="13" a="1"/>
  <c r="M7" i="13" s="1"/>
  <c r="A8" i="13" a="1"/>
  <c r="A8" i="13" s="1"/>
  <c r="B8" i="13" a="1"/>
  <c r="B8" i="13" s="1"/>
  <c r="C8" i="13" a="1"/>
  <c r="C8" i="13" s="1"/>
  <c r="D8" i="13" a="1"/>
  <c r="D8" i="13" s="1"/>
  <c r="E8" i="13" s="1"/>
  <c r="F8" i="13" a="1"/>
  <c r="F8" i="13"/>
  <c r="G8" i="13" a="1"/>
  <c r="G8" i="13"/>
  <c r="I8" i="13" a="1"/>
  <c r="I8" i="13" s="1"/>
  <c r="J8" i="13" a="1"/>
  <c r="J8" i="13" s="1"/>
  <c r="K8" i="13"/>
  <c r="M8" i="13" a="1"/>
  <c r="M8" i="13" s="1"/>
  <c r="A9" i="13" a="1"/>
  <c r="A9" i="13" s="1"/>
  <c r="B9" i="13" a="1"/>
  <c r="B9" i="13" s="1"/>
  <c r="C9" i="13" a="1"/>
  <c r="C9" i="13" s="1"/>
  <c r="D9" i="13" a="1"/>
  <c r="D9" i="13" s="1"/>
  <c r="E9" i="13"/>
  <c r="F9" i="13" a="1"/>
  <c r="F9" i="13"/>
  <c r="G9" i="13" a="1"/>
  <c r="G9" i="13"/>
  <c r="I9" i="13" a="1"/>
  <c r="I9" i="13" s="1"/>
  <c r="J9" i="13" a="1"/>
  <c r="J9" i="13" s="1"/>
  <c r="K9" i="13" s="1"/>
  <c r="M9" i="13" a="1"/>
  <c r="M9" i="13" s="1"/>
  <c r="A10" i="13" a="1"/>
  <c r="A10" i="13" s="1"/>
  <c r="B10" i="13" a="1"/>
  <c r="B10" i="13" s="1"/>
  <c r="C10" i="13" a="1"/>
  <c r="C10" i="13" s="1"/>
  <c r="D10" i="13" a="1"/>
  <c r="D10" i="13" s="1"/>
  <c r="E10" i="13" s="1"/>
  <c r="F10" i="13" a="1"/>
  <c r="F10" i="13"/>
  <c r="G10" i="13" a="1"/>
  <c r="G10" i="13"/>
  <c r="I10" i="13" a="1"/>
  <c r="I10" i="13" s="1"/>
  <c r="J10" i="13" a="1"/>
  <c r="J10" i="13" s="1"/>
  <c r="K10" i="13"/>
  <c r="M10" i="13" a="1"/>
  <c r="M10" i="13" s="1"/>
  <c r="A11" i="13" a="1"/>
  <c r="A11" i="13" s="1"/>
  <c r="B11" i="13" a="1"/>
  <c r="B11" i="13" s="1"/>
  <c r="C11" i="13" a="1"/>
  <c r="C11" i="13" s="1"/>
  <c r="D11" i="13" a="1"/>
  <c r="D11" i="13" s="1"/>
  <c r="E11" i="13"/>
  <c r="F11" i="13" a="1"/>
  <c r="F11" i="13"/>
  <c r="G11" i="13" a="1"/>
  <c r="G11" i="13"/>
  <c r="I11" i="13" a="1"/>
  <c r="I11" i="13" s="1"/>
  <c r="J11" i="13" a="1"/>
  <c r="J11" i="13" s="1"/>
  <c r="K11" i="13" s="1"/>
  <c r="M11" i="13" a="1"/>
  <c r="M11" i="13" s="1"/>
  <c r="A12" i="13" a="1"/>
  <c r="A12" i="13" s="1"/>
  <c r="B12" i="13" a="1"/>
  <c r="B12" i="13" s="1"/>
  <c r="C12" i="13" a="1"/>
  <c r="C12" i="13" s="1"/>
  <c r="D12" i="13" a="1"/>
  <c r="D12" i="13" s="1"/>
  <c r="E12" i="13" s="1"/>
  <c r="F12" i="13" a="1"/>
  <c r="F12" i="13"/>
  <c r="G12" i="13" a="1"/>
  <c r="G12" i="13"/>
  <c r="I12" i="13" a="1"/>
  <c r="I12" i="13" s="1"/>
  <c r="J12" i="13" a="1"/>
  <c r="J12" i="13" s="1"/>
  <c r="K12" i="13"/>
  <c r="M12" i="13" a="1"/>
  <c r="M12" i="13" s="1"/>
  <c r="A13" i="13" a="1"/>
  <c r="A13" i="13" s="1"/>
  <c r="B13" i="13" a="1"/>
  <c r="B13" i="13" s="1"/>
  <c r="C13" i="13" a="1"/>
  <c r="C13" i="13" s="1"/>
  <c r="D13" i="13" a="1"/>
  <c r="D13" i="13" s="1"/>
  <c r="E13" i="13"/>
  <c r="F13" i="13" a="1"/>
  <c r="F13" i="13"/>
  <c r="G13" i="13" a="1"/>
  <c r="G13" i="13"/>
  <c r="I13" i="13" a="1"/>
  <c r="I13" i="13" s="1"/>
  <c r="J13" i="13" a="1"/>
  <c r="J13" i="13" s="1"/>
  <c r="K13" i="13" s="1"/>
  <c r="M13" i="13" a="1"/>
  <c r="M13" i="13" s="1"/>
  <c r="A14" i="13" a="1"/>
  <c r="A14" i="13" s="1"/>
  <c r="B14" i="13" a="1"/>
  <c r="B14" i="13" s="1"/>
  <c r="C14" i="13" a="1"/>
  <c r="C14" i="13" s="1"/>
  <c r="D14" i="13" a="1"/>
  <c r="D14" i="13" s="1"/>
  <c r="E14" i="13" s="1"/>
  <c r="F14" i="13" a="1"/>
  <c r="F14" i="13" s="1"/>
  <c r="H14" i="13" s="1"/>
  <c r="G14" i="13" a="1"/>
  <c r="G14" i="13" s="1"/>
  <c r="I14" i="13" a="1"/>
  <c r="I14" i="13"/>
  <c r="K14" i="13" s="1"/>
  <c r="J14" i="13" a="1"/>
  <c r="J14" i="13"/>
  <c r="M14" i="13" a="1"/>
  <c r="M14" i="13"/>
  <c r="A15" i="13" a="1"/>
  <c r="A15" i="13" s="1"/>
  <c r="B15" i="13" a="1"/>
  <c r="B15" i="13" s="1"/>
  <c r="C15" i="13" a="1"/>
  <c r="C15" i="13" s="1"/>
  <c r="E15" i="13" s="1"/>
  <c r="D15" i="13" a="1"/>
  <c r="D15" i="13" s="1"/>
  <c r="F15" i="13" a="1"/>
  <c r="F15" i="13"/>
  <c r="H15" i="13" s="1"/>
  <c r="G15" i="13" a="1"/>
  <c r="G15" i="13"/>
  <c r="I15" i="13" a="1"/>
  <c r="I15" i="13" s="1"/>
  <c r="K15" i="13" s="1"/>
  <c r="L15" i="13" s="1"/>
  <c r="J15" i="13" a="1"/>
  <c r="J15" i="13" s="1"/>
  <c r="M15" i="13" a="1"/>
  <c r="M15" i="13" s="1"/>
  <c r="A16" i="13" a="1"/>
  <c r="A16" i="13" s="1"/>
  <c r="B16" i="13" a="1"/>
  <c r="B16" i="13" s="1"/>
  <c r="C16" i="13" a="1"/>
  <c r="C16" i="13" s="1"/>
  <c r="D16" i="13" a="1"/>
  <c r="D16" i="13" s="1"/>
  <c r="F16" i="13" a="1"/>
  <c r="F16" i="13"/>
  <c r="H16" i="13" s="1"/>
  <c r="G16" i="13" a="1"/>
  <c r="G16" i="13"/>
  <c r="I16" i="13" a="1"/>
  <c r="I16" i="13" s="1"/>
  <c r="J16" i="13" a="1"/>
  <c r="J16" i="13" s="1"/>
  <c r="M16" i="13" a="1"/>
  <c r="M16" i="13" s="1"/>
  <c r="A17" i="13" a="1"/>
  <c r="A17" i="13" s="1"/>
  <c r="B17" i="13" a="1"/>
  <c r="B17" i="13" s="1"/>
  <c r="C17" i="13" a="1"/>
  <c r="C17" i="13" s="1"/>
  <c r="E17" i="13" s="1"/>
  <c r="D17" i="13" a="1"/>
  <c r="D17" i="13" s="1"/>
  <c r="F17" i="13" a="1"/>
  <c r="F17" i="13"/>
  <c r="H17" i="13" s="1"/>
  <c r="G17" i="13" a="1"/>
  <c r="G17" i="13"/>
  <c r="I17" i="13" a="1"/>
  <c r="I17" i="13" s="1"/>
  <c r="K17" i="13" s="1"/>
  <c r="L17" i="13" s="1"/>
  <c r="J17" i="13" a="1"/>
  <c r="J17" i="13" s="1"/>
  <c r="M17" i="13" a="1"/>
  <c r="M17" i="13" s="1"/>
  <c r="A18" i="13" a="1"/>
  <c r="A18" i="13" s="1"/>
  <c r="B18" i="13" a="1"/>
  <c r="B18" i="13" s="1"/>
  <c r="C18" i="13" a="1"/>
  <c r="C18" i="13" s="1"/>
  <c r="D18" i="13" a="1"/>
  <c r="D18" i="13" s="1"/>
  <c r="F18" i="13" a="1"/>
  <c r="F18" i="13"/>
  <c r="H18" i="13" s="1"/>
  <c r="G18" i="13" a="1"/>
  <c r="G18" i="13"/>
  <c r="I18" i="13" a="1"/>
  <c r="I18" i="13" s="1"/>
  <c r="J18" i="13" a="1"/>
  <c r="J18" i="13" s="1"/>
  <c r="M18" i="13" a="1"/>
  <c r="M18" i="13" s="1"/>
  <c r="A19" i="13" a="1"/>
  <c r="A19" i="13" s="1"/>
  <c r="B19" i="13" a="1"/>
  <c r="B19" i="13" s="1"/>
  <c r="C19" i="13" a="1"/>
  <c r="C19" i="13" s="1"/>
  <c r="E19" i="13" s="1"/>
  <c r="D19" i="13" a="1"/>
  <c r="D19" i="13" s="1"/>
  <c r="F19" i="13" a="1"/>
  <c r="F19" i="13"/>
  <c r="H19" i="13" s="1"/>
  <c r="G19" i="13" a="1"/>
  <c r="G19" i="13"/>
  <c r="I19" i="13" a="1"/>
  <c r="I19" i="13" s="1"/>
  <c r="K19" i="13" s="1"/>
  <c r="L19" i="13" s="1"/>
  <c r="J19" i="13" a="1"/>
  <c r="J19" i="13" s="1"/>
  <c r="M19" i="13" a="1"/>
  <c r="M19" i="13" s="1"/>
  <c r="A20" i="13" a="1"/>
  <c r="A20" i="13" s="1"/>
  <c r="B20" i="13" a="1"/>
  <c r="B20" i="13" s="1"/>
  <c r="C20" i="13" a="1"/>
  <c r="C20" i="13" s="1"/>
  <c r="D20" i="13" a="1"/>
  <c r="D20" i="13" s="1"/>
  <c r="F20" i="13" a="1"/>
  <c r="F20" i="13"/>
  <c r="H20" i="13" s="1"/>
  <c r="G20" i="13" a="1"/>
  <c r="G20" i="13"/>
  <c r="I20" i="13" a="1"/>
  <c r="I20" i="13" s="1"/>
  <c r="J20" i="13" a="1"/>
  <c r="J20" i="13" s="1"/>
  <c r="M20" i="13" a="1"/>
  <c r="M20" i="13" s="1"/>
  <c r="A21" i="13" a="1"/>
  <c r="A21" i="13" s="1"/>
  <c r="B21" i="13" a="1"/>
  <c r="B21" i="13" s="1"/>
  <c r="C21" i="13" a="1"/>
  <c r="C21" i="13" s="1"/>
  <c r="E21" i="13" s="1"/>
  <c r="D21" i="13" a="1"/>
  <c r="D21" i="13" s="1"/>
  <c r="F21" i="13" a="1"/>
  <c r="F21" i="13"/>
  <c r="H21" i="13" s="1"/>
  <c r="G21" i="13" a="1"/>
  <c r="G21" i="13"/>
  <c r="I21" i="13" a="1"/>
  <c r="I21" i="13" s="1"/>
  <c r="K21" i="13" s="1"/>
  <c r="L21" i="13" s="1"/>
  <c r="J21" i="13" a="1"/>
  <c r="J21" i="13" s="1"/>
  <c r="M21" i="13" a="1"/>
  <c r="M21" i="13" s="1"/>
  <c r="A22" i="13" a="1"/>
  <c r="A22" i="13" s="1"/>
  <c r="B22" i="13" a="1"/>
  <c r="B22" i="13" s="1"/>
  <c r="C22" i="13" a="1"/>
  <c r="C22" i="13" s="1"/>
  <c r="D22" i="13" a="1"/>
  <c r="D22" i="13" s="1"/>
  <c r="F22" i="13" a="1"/>
  <c r="F22" i="13"/>
  <c r="H22" i="13" s="1"/>
  <c r="G22" i="13" a="1"/>
  <c r="G22" i="13"/>
  <c r="I22" i="13" a="1"/>
  <c r="I22" i="13" s="1"/>
  <c r="J22" i="13" a="1"/>
  <c r="J22" i="13" s="1"/>
  <c r="M22" i="13" a="1"/>
  <c r="M22" i="13" s="1"/>
  <c r="A23" i="13" a="1"/>
  <c r="A23" i="13" s="1"/>
  <c r="B23" i="13" a="1"/>
  <c r="B23" i="13" s="1"/>
  <c r="C23" i="13" a="1"/>
  <c r="C23" i="13" s="1"/>
  <c r="E23" i="13" s="1"/>
  <c r="D23" i="13" a="1"/>
  <c r="D23" i="13" s="1"/>
  <c r="F23" i="13" a="1"/>
  <c r="F23" i="13"/>
  <c r="H23" i="13" s="1"/>
  <c r="G23" i="13" a="1"/>
  <c r="G23" i="13"/>
  <c r="I23" i="13" a="1"/>
  <c r="I23" i="13" s="1"/>
  <c r="K23" i="13" s="1"/>
  <c r="L23" i="13" s="1"/>
  <c r="J23" i="13" a="1"/>
  <c r="J23" i="13" s="1"/>
  <c r="M23" i="13" a="1"/>
  <c r="M23" i="13" s="1"/>
  <c r="A24" i="13" a="1"/>
  <c r="A24" i="13" s="1"/>
  <c r="B24" i="13" a="1"/>
  <c r="B24" i="13" s="1"/>
  <c r="C24" i="13" a="1"/>
  <c r="C24" i="13" s="1"/>
  <c r="D24" i="13" a="1"/>
  <c r="D24" i="13" s="1"/>
  <c r="F24" i="13" a="1"/>
  <c r="F24" i="13"/>
  <c r="H24" i="13" s="1"/>
  <c r="G24" i="13" a="1"/>
  <c r="G24" i="13"/>
  <c r="I24" i="13" a="1"/>
  <c r="I24" i="13" s="1"/>
  <c r="J24" i="13" a="1"/>
  <c r="J24" i="13" s="1"/>
  <c r="M24" i="13" a="1"/>
  <c r="M24" i="13" s="1"/>
  <c r="A25" i="13" a="1"/>
  <c r="A25" i="13" s="1"/>
  <c r="B25" i="13" a="1"/>
  <c r="B25" i="13" s="1"/>
  <c r="C25" i="13" a="1"/>
  <c r="C25" i="13" s="1"/>
  <c r="E25" i="13" s="1"/>
  <c r="D25" i="13" a="1"/>
  <c r="D25" i="13" s="1"/>
  <c r="F25" i="13" a="1"/>
  <c r="F25" i="13"/>
  <c r="H25" i="13" s="1"/>
  <c r="G25" i="13" a="1"/>
  <c r="G25" i="13"/>
  <c r="I25" i="13" a="1"/>
  <c r="I25" i="13" s="1"/>
  <c r="K25" i="13" s="1"/>
  <c r="L25" i="13" s="1"/>
  <c r="J25" i="13" a="1"/>
  <c r="J25" i="13" s="1"/>
  <c r="M25" i="13" a="1"/>
  <c r="M25" i="13" s="1"/>
  <c r="A26" i="13" a="1"/>
  <c r="A26" i="13" s="1"/>
  <c r="B26" i="13" a="1"/>
  <c r="B26" i="13" s="1"/>
  <c r="C26" i="13" a="1"/>
  <c r="C26" i="13" s="1"/>
  <c r="D26" i="13" a="1"/>
  <c r="D26" i="13" s="1"/>
  <c r="F26" i="13" a="1"/>
  <c r="F26" i="13"/>
  <c r="H26" i="13" s="1"/>
  <c r="G26" i="13" a="1"/>
  <c r="G26" i="13"/>
  <c r="I26" i="13" a="1"/>
  <c r="I26" i="13" s="1"/>
  <c r="J26" i="13" a="1"/>
  <c r="J26" i="13" s="1"/>
  <c r="M26" i="13" a="1"/>
  <c r="M26" i="13" s="1"/>
  <c r="A27" i="13" a="1"/>
  <c r="A27" i="13" s="1"/>
  <c r="B27" i="13" a="1"/>
  <c r="B27" i="13" s="1"/>
  <c r="C27" i="13" a="1"/>
  <c r="C27" i="13" s="1"/>
  <c r="E27" i="13" s="1"/>
  <c r="D27" i="13" a="1"/>
  <c r="D27" i="13" s="1"/>
  <c r="F27" i="13" a="1"/>
  <c r="F27" i="13"/>
  <c r="H27" i="13" s="1"/>
  <c r="G27" i="13" a="1"/>
  <c r="G27" i="13"/>
  <c r="I27" i="13" a="1"/>
  <c r="I27" i="13" s="1"/>
  <c r="K27" i="13" s="1"/>
  <c r="L27" i="13" s="1"/>
  <c r="J27" i="13" a="1"/>
  <c r="J27" i="13" s="1"/>
  <c r="M27" i="13" a="1"/>
  <c r="M27" i="13" s="1"/>
  <c r="A28" i="13" a="1"/>
  <c r="A28" i="13" s="1"/>
  <c r="B28" i="13" a="1"/>
  <c r="B28" i="13" s="1"/>
  <c r="C28" i="13" a="1"/>
  <c r="C28" i="13" s="1"/>
  <c r="D28" i="13" a="1"/>
  <c r="D28" i="13" s="1"/>
  <c r="F28" i="13" a="1"/>
  <c r="F28" i="13"/>
  <c r="H28" i="13" s="1"/>
  <c r="G28" i="13" a="1"/>
  <c r="G28" i="13"/>
  <c r="I28" i="13" a="1"/>
  <c r="I28" i="13" s="1"/>
  <c r="J28" i="13" a="1"/>
  <c r="J28" i="13" s="1"/>
  <c r="M28" i="13" a="1"/>
  <c r="M28" i="13" s="1"/>
  <c r="B4" i="13" a="1"/>
  <c r="B4" i="13" s="1"/>
  <c r="L7" i="13" l="1"/>
  <c r="K28" i="13"/>
  <c r="E28" i="13"/>
  <c r="K26" i="13"/>
  <c r="E26" i="13"/>
  <c r="K24" i="13"/>
  <c r="E24" i="13"/>
  <c r="K22" i="13"/>
  <c r="E22" i="13"/>
  <c r="K20" i="13"/>
  <c r="E20" i="13"/>
  <c r="K18" i="13"/>
  <c r="E18" i="13"/>
  <c r="K16" i="13"/>
  <c r="E16" i="13"/>
  <c r="L14" i="13"/>
  <c r="H13" i="13"/>
  <c r="L13" i="13" s="1"/>
  <c r="H11" i="13"/>
  <c r="L11" i="13" s="1"/>
  <c r="H9" i="13"/>
  <c r="L9" i="13" s="1"/>
  <c r="H12" i="13"/>
  <c r="L12" i="13" s="1"/>
  <c r="H10" i="13"/>
  <c r="L10" i="13" s="1"/>
  <c r="H8" i="13"/>
  <c r="L8" i="13" s="1"/>
  <c r="E7" i="13"/>
  <c r="K5" i="13"/>
  <c r="L5" i="13" s="1"/>
  <c r="E5" i="13"/>
  <c r="C1" i="13"/>
  <c r="V13729" i="11"/>
  <c r="T13729" i="11"/>
  <c r="R13729" i="11"/>
  <c r="V13728" i="11"/>
  <c r="T13728" i="11"/>
  <c r="R13728" i="11"/>
  <c r="V13727" i="11"/>
  <c r="T13727" i="11"/>
  <c r="R13727" i="11"/>
  <c r="V13726" i="11"/>
  <c r="T13726" i="11"/>
  <c r="R13726" i="11"/>
  <c r="V13725" i="11"/>
  <c r="T13725" i="11"/>
  <c r="R13725" i="11"/>
  <c r="V13724" i="11"/>
  <c r="T13724" i="11"/>
  <c r="R13724" i="11"/>
  <c r="V13723" i="11"/>
  <c r="T13723" i="11"/>
  <c r="R13723" i="11"/>
  <c r="V13722" i="11"/>
  <c r="T13722" i="11"/>
  <c r="R13722" i="11"/>
  <c r="V13721" i="11"/>
  <c r="T13721" i="11"/>
  <c r="R13721" i="11"/>
  <c r="V13720" i="11"/>
  <c r="T13720" i="11"/>
  <c r="R13720" i="11"/>
  <c r="V13719" i="11"/>
  <c r="T13719" i="11"/>
  <c r="R13719" i="11"/>
  <c r="V13718" i="11"/>
  <c r="T13718" i="11"/>
  <c r="R13718" i="11"/>
  <c r="V13717" i="11"/>
  <c r="T13717" i="11"/>
  <c r="R13717" i="11"/>
  <c r="V13716" i="11"/>
  <c r="T13716" i="11"/>
  <c r="R13716" i="11"/>
  <c r="V13715" i="11"/>
  <c r="T13715" i="11"/>
  <c r="R13715" i="11"/>
  <c r="V13714" i="11"/>
  <c r="T13714" i="11"/>
  <c r="R13714" i="11"/>
  <c r="V13713" i="11"/>
  <c r="T13713" i="11"/>
  <c r="R13713" i="11"/>
  <c r="V13712" i="11"/>
  <c r="T13712" i="11"/>
  <c r="R13712" i="11"/>
  <c r="V13711" i="11"/>
  <c r="T13711" i="11"/>
  <c r="R13711" i="11"/>
  <c r="V13710" i="11"/>
  <c r="T13710" i="11"/>
  <c r="R13710" i="11"/>
  <c r="V13709" i="11"/>
  <c r="T13709" i="11"/>
  <c r="R13709" i="11"/>
  <c r="V13708" i="11"/>
  <c r="T13708" i="11"/>
  <c r="R13708" i="11"/>
  <c r="V13707" i="11"/>
  <c r="T13707" i="11"/>
  <c r="R13707" i="11"/>
  <c r="V13706" i="11"/>
  <c r="T13706" i="11"/>
  <c r="R13706" i="11"/>
  <c r="V13705" i="11"/>
  <c r="T13705" i="11"/>
  <c r="R13705" i="11"/>
  <c r="V13704" i="11"/>
  <c r="T13704" i="11"/>
  <c r="R13704" i="11"/>
  <c r="V13703" i="11"/>
  <c r="T13703" i="11"/>
  <c r="R13703" i="11"/>
  <c r="V13702" i="11"/>
  <c r="T13702" i="11"/>
  <c r="R13702" i="11"/>
  <c r="V13701" i="11"/>
  <c r="T13701" i="11"/>
  <c r="R13701" i="11"/>
  <c r="V13700" i="11"/>
  <c r="T13700" i="11"/>
  <c r="R13700" i="11"/>
  <c r="V13699" i="11"/>
  <c r="T13699" i="11"/>
  <c r="R13699" i="11"/>
  <c r="V13698" i="11"/>
  <c r="T13698" i="11"/>
  <c r="R13698" i="11"/>
  <c r="V13697" i="11"/>
  <c r="T13697" i="11"/>
  <c r="R13697" i="11"/>
  <c r="V13696" i="11"/>
  <c r="T13696" i="11"/>
  <c r="R13696" i="11"/>
  <c r="V13695" i="11"/>
  <c r="T13695" i="11"/>
  <c r="R13695" i="11"/>
  <c r="V13694" i="11"/>
  <c r="T13694" i="11"/>
  <c r="R13694" i="11"/>
  <c r="V13693" i="11"/>
  <c r="T13693" i="11"/>
  <c r="R13693" i="11"/>
  <c r="V13692" i="11"/>
  <c r="T13692" i="11"/>
  <c r="R13692" i="11"/>
  <c r="V13691" i="11"/>
  <c r="T13691" i="11"/>
  <c r="R13691" i="11"/>
  <c r="V13690" i="11"/>
  <c r="T13690" i="11"/>
  <c r="R13690" i="11"/>
  <c r="V13689" i="11"/>
  <c r="T13689" i="11"/>
  <c r="R13689" i="11"/>
  <c r="V13688" i="11"/>
  <c r="T13688" i="11"/>
  <c r="R13688" i="11"/>
  <c r="V13687" i="11"/>
  <c r="T13687" i="11"/>
  <c r="R13687" i="11"/>
  <c r="V13686" i="11"/>
  <c r="T13686" i="11"/>
  <c r="R13686" i="11"/>
  <c r="V13685" i="11"/>
  <c r="T13685" i="11"/>
  <c r="R13685" i="11"/>
  <c r="V13684" i="11"/>
  <c r="T13684" i="11"/>
  <c r="R13684" i="11"/>
  <c r="V13683" i="11"/>
  <c r="T13683" i="11"/>
  <c r="R13683" i="11"/>
  <c r="V13682" i="11"/>
  <c r="T13682" i="11"/>
  <c r="R13682" i="11"/>
  <c r="V13681" i="11"/>
  <c r="T13681" i="11"/>
  <c r="R13681" i="11"/>
  <c r="V13680" i="11"/>
  <c r="T13680" i="11"/>
  <c r="R13680" i="11"/>
  <c r="V13679" i="11"/>
  <c r="T13679" i="11"/>
  <c r="R13679" i="11"/>
  <c r="V13678" i="11"/>
  <c r="T13678" i="11"/>
  <c r="R13678" i="11"/>
  <c r="V13677" i="11"/>
  <c r="T13677" i="11"/>
  <c r="R13677" i="11"/>
  <c r="V13676" i="11"/>
  <c r="T13676" i="11"/>
  <c r="R13676" i="11"/>
  <c r="V13675" i="11"/>
  <c r="T13675" i="11"/>
  <c r="R13675" i="11"/>
  <c r="V13674" i="11"/>
  <c r="T13674" i="11"/>
  <c r="R13674" i="11"/>
  <c r="V13673" i="11"/>
  <c r="T13673" i="11"/>
  <c r="R13673" i="11"/>
  <c r="V13672" i="11"/>
  <c r="T13672" i="11"/>
  <c r="R13672" i="11"/>
  <c r="V13671" i="11"/>
  <c r="T13671" i="11"/>
  <c r="R13671" i="11"/>
  <c r="V13670" i="11"/>
  <c r="T13670" i="11"/>
  <c r="R13670" i="11"/>
  <c r="V13669" i="11"/>
  <c r="T13669" i="11"/>
  <c r="R13669" i="11"/>
  <c r="V13668" i="11"/>
  <c r="T13668" i="11"/>
  <c r="R13668" i="11"/>
  <c r="V13667" i="11"/>
  <c r="T13667" i="11"/>
  <c r="R13667" i="11"/>
  <c r="V13666" i="11"/>
  <c r="T13666" i="11"/>
  <c r="R13666" i="11"/>
  <c r="V13665" i="11"/>
  <c r="T13665" i="11"/>
  <c r="R13665" i="11"/>
  <c r="V13664" i="11"/>
  <c r="T13664" i="11"/>
  <c r="R13664" i="11"/>
  <c r="V13663" i="11"/>
  <c r="T13663" i="11"/>
  <c r="R13663" i="11"/>
  <c r="V13662" i="11"/>
  <c r="T13662" i="11"/>
  <c r="R13662" i="11"/>
  <c r="V13661" i="11"/>
  <c r="T13661" i="11"/>
  <c r="R13661" i="11"/>
  <c r="V13660" i="11"/>
  <c r="T13660" i="11"/>
  <c r="R13660" i="11"/>
  <c r="V13659" i="11"/>
  <c r="T13659" i="11"/>
  <c r="R13659" i="11"/>
  <c r="V13658" i="11"/>
  <c r="T13658" i="11"/>
  <c r="R13658" i="11"/>
  <c r="V13657" i="11"/>
  <c r="T13657" i="11"/>
  <c r="R13657" i="11"/>
  <c r="V13656" i="11"/>
  <c r="T13656" i="11"/>
  <c r="R13656" i="11"/>
  <c r="V13655" i="11"/>
  <c r="T13655" i="11"/>
  <c r="R13655" i="11"/>
  <c r="V13654" i="11"/>
  <c r="T13654" i="11"/>
  <c r="R13654" i="11"/>
  <c r="V13653" i="11"/>
  <c r="T13653" i="11"/>
  <c r="R13653" i="11"/>
  <c r="V13652" i="11"/>
  <c r="T13652" i="11"/>
  <c r="R13652" i="11"/>
  <c r="V13651" i="11"/>
  <c r="T13651" i="11"/>
  <c r="R13651" i="11"/>
  <c r="V13650" i="11"/>
  <c r="T13650" i="11"/>
  <c r="R13650" i="11"/>
  <c r="V13649" i="11"/>
  <c r="T13649" i="11"/>
  <c r="R13649" i="11"/>
  <c r="V13648" i="11"/>
  <c r="T13648" i="11"/>
  <c r="R13648" i="11"/>
  <c r="V13647" i="11"/>
  <c r="T13647" i="11"/>
  <c r="R13647" i="11"/>
  <c r="V13646" i="11"/>
  <c r="T13646" i="11"/>
  <c r="R13646" i="11"/>
  <c r="V13645" i="11"/>
  <c r="T13645" i="11"/>
  <c r="R13645" i="11"/>
  <c r="V13644" i="11"/>
  <c r="T13644" i="11"/>
  <c r="R13644" i="11"/>
  <c r="V13643" i="11"/>
  <c r="T13643" i="11"/>
  <c r="R13643" i="11"/>
  <c r="V13642" i="11"/>
  <c r="T13642" i="11"/>
  <c r="R13642" i="11"/>
  <c r="V13641" i="11"/>
  <c r="T13641" i="11"/>
  <c r="R13641" i="11"/>
  <c r="V13640" i="11"/>
  <c r="T13640" i="11"/>
  <c r="R13640" i="11"/>
  <c r="V13639" i="11"/>
  <c r="T13639" i="11"/>
  <c r="R13639" i="11"/>
  <c r="V13638" i="11"/>
  <c r="T13638" i="11"/>
  <c r="R13638" i="11"/>
  <c r="V13637" i="11"/>
  <c r="T13637" i="11"/>
  <c r="R13637" i="11"/>
  <c r="V13636" i="11"/>
  <c r="T13636" i="11"/>
  <c r="R13636" i="11"/>
  <c r="V13635" i="11"/>
  <c r="T13635" i="11"/>
  <c r="R13635" i="11"/>
  <c r="V13634" i="11"/>
  <c r="T13634" i="11"/>
  <c r="R13634" i="11"/>
  <c r="V13633" i="11"/>
  <c r="T13633" i="11"/>
  <c r="R13633" i="11"/>
  <c r="V13632" i="11"/>
  <c r="T13632" i="11"/>
  <c r="R13632" i="11"/>
  <c r="V13631" i="11"/>
  <c r="T13631" i="11"/>
  <c r="R13631" i="11"/>
  <c r="V13630" i="11"/>
  <c r="T13630" i="11"/>
  <c r="R13630" i="11"/>
  <c r="V13629" i="11"/>
  <c r="T13629" i="11"/>
  <c r="R13629" i="11"/>
  <c r="V13628" i="11"/>
  <c r="T13628" i="11"/>
  <c r="R13628" i="11"/>
  <c r="V13627" i="11"/>
  <c r="T13627" i="11"/>
  <c r="R13627" i="11"/>
  <c r="V13626" i="11"/>
  <c r="T13626" i="11"/>
  <c r="R13626" i="11"/>
  <c r="V13625" i="11"/>
  <c r="T13625" i="11"/>
  <c r="R13625" i="11"/>
  <c r="V13624" i="11"/>
  <c r="T13624" i="11"/>
  <c r="R13624" i="11"/>
  <c r="V13623" i="11"/>
  <c r="T13623" i="11"/>
  <c r="R13623" i="11"/>
  <c r="V13622" i="11"/>
  <c r="T13622" i="11"/>
  <c r="R13622" i="11"/>
  <c r="V13621" i="11"/>
  <c r="T13621" i="11"/>
  <c r="R13621" i="11"/>
  <c r="V13620" i="11"/>
  <c r="T13620" i="11"/>
  <c r="R13620" i="11"/>
  <c r="V13619" i="11"/>
  <c r="T13619" i="11"/>
  <c r="R13619" i="11"/>
  <c r="V13618" i="11"/>
  <c r="T13618" i="11"/>
  <c r="R13618" i="11"/>
  <c r="V13617" i="11"/>
  <c r="T13617" i="11"/>
  <c r="R13617" i="11"/>
  <c r="V13616" i="11"/>
  <c r="T13616" i="11"/>
  <c r="R13616" i="11"/>
  <c r="V13615" i="11"/>
  <c r="T13615" i="11"/>
  <c r="R13615" i="11"/>
  <c r="V13614" i="11"/>
  <c r="T13614" i="11"/>
  <c r="R13614" i="11"/>
  <c r="V13613" i="11"/>
  <c r="T13613" i="11"/>
  <c r="R13613" i="11"/>
  <c r="V13612" i="11"/>
  <c r="T13612" i="11"/>
  <c r="R13612" i="11"/>
  <c r="V13611" i="11"/>
  <c r="T13611" i="11"/>
  <c r="R13611" i="11"/>
  <c r="V13610" i="11"/>
  <c r="T13610" i="11"/>
  <c r="R13610" i="11"/>
  <c r="V13609" i="11"/>
  <c r="T13609" i="11"/>
  <c r="R13609" i="11"/>
  <c r="V13608" i="11"/>
  <c r="T13608" i="11"/>
  <c r="R13608" i="11"/>
  <c r="V13607" i="11"/>
  <c r="T13607" i="11"/>
  <c r="R13607" i="11"/>
  <c r="V13606" i="11"/>
  <c r="T13606" i="11"/>
  <c r="R13606" i="11"/>
  <c r="V13605" i="11"/>
  <c r="T13605" i="11"/>
  <c r="R13605" i="11"/>
  <c r="V13604" i="11"/>
  <c r="T13604" i="11"/>
  <c r="R13604" i="11"/>
  <c r="V13603" i="11"/>
  <c r="T13603" i="11"/>
  <c r="R13603" i="11"/>
  <c r="V13602" i="11"/>
  <c r="T13602" i="11"/>
  <c r="R13602" i="11"/>
  <c r="V13601" i="11"/>
  <c r="T13601" i="11"/>
  <c r="R13601" i="11"/>
  <c r="V13600" i="11"/>
  <c r="T13600" i="11"/>
  <c r="R13600" i="11"/>
  <c r="V13599" i="11"/>
  <c r="T13599" i="11"/>
  <c r="R13599" i="11"/>
  <c r="V13598" i="11"/>
  <c r="T13598" i="11"/>
  <c r="R13598" i="11"/>
  <c r="V13597" i="11"/>
  <c r="T13597" i="11"/>
  <c r="R13597" i="11"/>
  <c r="V13596" i="11"/>
  <c r="T13596" i="11"/>
  <c r="R13596" i="11"/>
  <c r="V13595" i="11"/>
  <c r="T13595" i="11"/>
  <c r="R13595" i="11"/>
  <c r="V13594" i="11"/>
  <c r="T13594" i="11"/>
  <c r="R13594" i="11"/>
  <c r="V13593" i="11"/>
  <c r="T13593" i="11"/>
  <c r="R13593" i="11"/>
  <c r="V13592" i="11"/>
  <c r="T13592" i="11"/>
  <c r="R13592" i="11"/>
  <c r="V13591" i="11"/>
  <c r="T13591" i="11"/>
  <c r="R13591" i="11"/>
  <c r="V13590" i="11"/>
  <c r="T13590" i="11"/>
  <c r="R13590" i="11"/>
  <c r="V13589" i="11"/>
  <c r="T13589" i="11"/>
  <c r="R13589" i="11"/>
  <c r="V13588" i="11"/>
  <c r="T13588" i="11"/>
  <c r="R13588" i="11"/>
  <c r="V13587" i="11"/>
  <c r="T13587" i="11"/>
  <c r="R13587" i="11"/>
  <c r="V13586" i="11"/>
  <c r="T13586" i="11"/>
  <c r="R13586" i="11"/>
  <c r="V13585" i="11"/>
  <c r="T13585" i="11"/>
  <c r="R13585" i="11"/>
  <c r="V13584" i="11"/>
  <c r="T13584" i="11"/>
  <c r="R13584" i="11"/>
  <c r="V13583" i="11"/>
  <c r="T13583" i="11"/>
  <c r="R13583" i="11"/>
  <c r="V13582" i="11"/>
  <c r="T13582" i="11"/>
  <c r="R13582" i="11"/>
  <c r="V13581" i="11"/>
  <c r="T13581" i="11"/>
  <c r="R13581" i="11"/>
  <c r="V13580" i="11"/>
  <c r="T13580" i="11"/>
  <c r="R13580" i="11"/>
  <c r="V13579" i="11"/>
  <c r="T13579" i="11"/>
  <c r="R13579" i="11"/>
  <c r="V13578" i="11"/>
  <c r="T13578" i="11"/>
  <c r="R13578" i="11"/>
  <c r="V13577" i="11"/>
  <c r="T13577" i="11"/>
  <c r="R13577" i="11"/>
  <c r="V13576" i="11"/>
  <c r="T13576" i="11"/>
  <c r="R13576" i="11"/>
  <c r="V13575" i="11"/>
  <c r="T13575" i="11"/>
  <c r="R13575" i="11"/>
  <c r="V13574" i="11"/>
  <c r="T13574" i="11"/>
  <c r="R13574" i="11"/>
  <c r="V13573" i="11"/>
  <c r="T13573" i="11"/>
  <c r="R13573" i="11"/>
  <c r="V13572" i="11"/>
  <c r="T13572" i="11"/>
  <c r="R13572" i="11"/>
  <c r="V13571" i="11"/>
  <c r="T13571" i="11"/>
  <c r="R13571" i="11"/>
  <c r="V13570" i="11"/>
  <c r="T13570" i="11"/>
  <c r="R13570" i="11"/>
  <c r="V13569" i="11"/>
  <c r="T13569" i="11"/>
  <c r="R13569" i="11"/>
  <c r="V13568" i="11"/>
  <c r="T13568" i="11"/>
  <c r="R13568" i="11"/>
  <c r="V13567" i="11"/>
  <c r="T13567" i="11"/>
  <c r="R13567" i="11"/>
  <c r="V13566" i="11"/>
  <c r="T13566" i="11"/>
  <c r="R13566" i="11"/>
  <c r="V13565" i="11"/>
  <c r="T13565" i="11"/>
  <c r="R13565" i="11"/>
  <c r="V13564" i="11"/>
  <c r="T13564" i="11"/>
  <c r="R13564" i="11"/>
  <c r="V13563" i="11"/>
  <c r="T13563" i="11"/>
  <c r="R13563" i="11"/>
  <c r="V13562" i="11"/>
  <c r="T13562" i="11"/>
  <c r="R13562" i="11"/>
  <c r="V13561" i="11"/>
  <c r="T13561" i="11"/>
  <c r="R13561" i="11"/>
  <c r="V13560" i="11"/>
  <c r="T13560" i="11"/>
  <c r="R13560" i="11"/>
  <c r="V13559" i="11"/>
  <c r="T13559" i="11"/>
  <c r="R13559" i="11"/>
  <c r="V13558" i="11"/>
  <c r="T13558" i="11"/>
  <c r="R13558" i="11"/>
  <c r="V13557" i="11"/>
  <c r="T13557" i="11"/>
  <c r="R13557" i="11"/>
  <c r="V13556" i="11"/>
  <c r="T13556" i="11"/>
  <c r="R13556" i="11"/>
  <c r="V13555" i="11"/>
  <c r="T13555" i="11"/>
  <c r="R13555" i="11"/>
  <c r="V13554" i="11"/>
  <c r="T13554" i="11"/>
  <c r="R13554" i="11"/>
  <c r="V13553" i="11"/>
  <c r="T13553" i="11"/>
  <c r="R13553" i="11"/>
  <c r="V13552" i="11"/>
  <c r="T13552" i="11"/>
  <c r="R13552" i="11"/>
  <c r="V13551" i="11"/>
  <c r="T13551" i="11"/>
  <c r="R13551" i="11"/>
  <c r="V13550" i="11"/>
  <c r="T13550" i="11"/>
  <c r="R13550" i="11"/>
  <c r="V13549" i="11"/>
  <c r="T13549" i="11"/>
  <c r="R13549" i="11"/>
  <c r="V13548" i="11"/>
  <c r="T13548" i="11"/>
  <c r="R13548" i="11"/>
  <c r="V13547" i="11"/>
  <c r="T13547" i="11"/>
  <c r="R13547" i="11"/>
  <c r="V13546" i="11"/>
  <c r="T13546" i="11"/>
  <c r="R13546" i="11"/>
  <c r="V13545" i="11"/>
  <c r="T13545" i="11"/>
  <c r="R13545" i="11"/>
  <c r="V13544" i="11"/>
  <c r="T13544" i="11"/>
  <c r="R13544" i="11"/>
  <c r="V13543" i="11"/>
  <c r="T13543" i="11"/>
  <c r="R13543" i="11"/>
  <c r="V13542" i="11"/>
  <c r="T13542" i="11"/>
  <c r="R13542" i="11"/>
  <c r="V13541" i="11"/>
  <c r="T13541" i="11"/>
  <c r="R13541" i="11"/>
  <c r="V13540" i="11"/>
  <c r="T13540" i="11"/>
  <c r="R13540" i="11"/>
  <c r="V13539" i="11"/>
  <c r="T13539" i="11"/>
  <c r="R13539" i="11"/>
  <c r="V13538" i="11"/>
  <c r="T13538" i="11"/>
  <c r="R13538" i="11"/>
  <c r="V13537" i="11"/>
  <c r="T13537" i="11"/>
  <c r="R13537" i="11"/>
  <c r="V13536" i="11"/>
  <c r="T13536" i="11"/>
  <c r="R13536" i="11"/>
  <c r="V13535" i="11"/>
  <c r="T13535" i="11"/>
  <c r="R13535" i="11"/>
  <c r="V13534" i="11"/>
  <c r="T13534" i="11"/>
  <c r="R13534" i="11"/>
  <c r="V13533" i="11"/>
  <c r="T13533" i="11"/>
  <c r="R13533" i="11"/>
  <c r="V13532" i="11"/>
  <c r="T13532" i="11"/>
  <c r="R13532" i="11"/>
  <c r="V13531" i="11"/>
  <c r="T13531" i="11"/>
  <c r="R13531" i="11"/>
  <c r="V13530" i="11"/>
  <c r="T13530" i="11"/>
  <c r="R13530" i="11"/>
  <c r="V13529" i="11"/>
  <c r="T13529" i="11"/>
  <c r="R13529" i="11"/>
  <c r="V13528" i="11"/>
  <c r="T13528" i="11"/>
  <c r="R13528" i="11"/>
  <c r="V13527" i="11"/>
  <c r="T13527" i="11"/>
  <c r="R13527" i="11"/>
  <c r="V13526" i="11"/>
  <c r="T13526" i="11"/>
  <c r="R13526" i="11"/>
  <c r="V13525" i="11"/>
  <c r="T13525" i="11"/>
  <c r="R13525" i="11"/>
  <c r="V13524" i="11"/>
  <c r="T13524" i="11"/>
  <c r="R13524" i="11"/>
  <c r="V13523" i="11"/>
  <c r="T13523" i="11"/>
  <c r="R13523" i="11"/>
  <c r="V13522" i="11"/>
  <c r="T13522" i="11"/>
  <c r="R13522" i="11"/>
  <c r="V13521" i="11"/>
  <c r="T13521" i="11"/>
  <c r="R13521" i="11"/>
  <c r="V13520" i="11"/>
  <c r="T13520" i="11"/>
  <c r="R13520" i="11"/>
  <c r="V13519" i="11"/>
  <c r="T13519" i="11"/>
  <c r="R13519" i="11"/>
  <c r="V13518" i="11"/>
  <c r="T13518" i="11"/>
  <c r="R13518" i="11"/>
  <c r="V13517" i="11"/>
  <c r="T13517" i="11"/>
  <c r="R13517" i="11"/>
  <c r="V13516" i="11"/>
  <c r="T13516" i="11"/>
  <c r="R13516" i="11"/>
  <c r="V13515" i="11"/>
  <c r="T13515" i="11"/>
  <c r="R13515" i="11"/>
  <c r="V13514" i="11"/>
  <c r="T13514" i="11"/>
  <c r="R13514" i="11"/>
  <c r="V13513" i="11"/>
  <c r="T13513" i="11"/>
  <c r="R13513" i="11"/>
  <c r="V13512" i="11"/>
  <c r="T13512" i="11"/>
  <c r="R13512" i="11"/>
  <c r="V13511" i="11"/>
  <c r="T13511" i="11"/>
  <c r="R13511" i="11"/>
  <c r="V13510" i="11"/>
  <c r="T13510" i="11"/>
  <c r="R13510" i="11"/>
  <c r="V13509" i="11"/>
  <c r="T13509" i="11"/>
  <c r="R13509" i="11"/>
  <c r="V13508" i="11"/>
  <c r="T13508" i="11"/>
  <c r="R13508" i="11"/>
  <c r="V13507" i="11"/>
  <c r="T13507" i="11"/>
  <c r="R13507" i="11"/>
  <c r="V13506" i="11"/>
  <c r="T13506" i="11"/>
  <c r="R13506" i="11"/>
  <c r="V13505" i="11"/>
  <c r="T13505" i="11"/>
  <c r="R13505" i="11"/>
  <c r="V13504" i="11"/>
  <c r="T13504" i="11"/>
  <c r="R13504" i="11"/>
  <c r="V13503" i="11"/>
  <c r="T13503" i="11"/>
  <c r="R13503" i="11"/>
  <c r="V13502" i="11"/>
  <c r="T13502" i="11"/>
  <c r="R13502" i="11"/>
  <c r="V13501" i="11"/>
  <c r="T13501" i="11"/>
  <c r="R13501" i="11"/>
  <c r="V13500" i="11"/>
  <c r="T13500" i="11"/>
  <c r="R13500" i="11"/>
  <c r="V13499" i="11"/>
  <c r="T13499" i="11"/>
  <c r="R13499" i="11"/>
  <c r="V13498" i="11"/>
  <c r="T13498" i="11"/>
  <c r="R13498" i="11"/>
  <c r="V13497" i="11"/>
  <c r="T13497" i="11"/>
  <c r="R13497" i="11"/>
  <c r="V13496" i="11"/>
  <c r="T13496" i="11"/>
  <c r="R13496" i="11"/>
  <c r="V13495" i="11"/>
  <c r="T13495" i="11"/>
  <c r="R13495" i="11"/>
  <c r="V13494" i="11"/>
  <c r="T13494" i="11"/>
  <c r="R13494" i="11"/>
  <c r="V13493" i="11"/>
  <c r="T13493" i="11"/>
  <c r="R13493" i="11"/>
  <c r="V13492" i="11"/>
  <c r="T13492" i="11"/>
  <c r="R13492" i="11"/>
  <c r="V13491" i="11"/>
  <c r="T13491" i="11"/>
  <c r="R13491" i="11"/>
  <c r="V13490" i="11"/>
  <c r="T13490" i="11"/>
  <c r="R13490" i="11"/>
  <c r="V13489" i="11"/>
  <c r="T13489" i="11"/>
  <c r="R13489" i="11"/>
  <c r="V13488" i="11"/>
  <c r="T13488" i="11"/>
  <c r="R13488" i="11"/>
  <c r="V13487" i="11"/>
  <c r="T13487" i="11"/>
  <c r="R13487" i="11"/>
  <c r="V13486" i="11"/>
  <c r="T13486" i="11"/>
  <c r="R13486" i="11"/>
  <c r="V13485" i="11"/>
  <c r="T13485" i="11"/>
  <c r="R13485" i="11"/>
  <c r="V13484" i="11"/>
  <c r="T13484" i="11"/>
  <c r="R13484" i="11"/>
  <c r="V13483" i="11"/>
  <c r="T13483" i="11"/>
  <c r="R13483" i="11"/>
  <c r="V13482" i="11"/>
  <c r="T13482" i="11"/>
  <c r="R13482" i="11"/>
  <c r="V13481" i="11"/>
  <c r="T13481" i="11"/>
  <c r="R13481" i="11"/>
  <c r="V13480" i="11"/>
  <c r="T13480" i="11"/>
  <c r="R13480" i="11"/>
  <c r="V13479" i="11"/>
  <c r="T13479" i="11"/>
  <c r="R13479" i="11"/>
  <c r="V13478" i="11"/>
  <c r="T13478" i="11"/>
  <c r="R13478" i="11"/>
  <c r="V13477" i="11"/>
  <c r="T13477" i="11"/>
  <c r="R13477" i="11"/>
  <c r="V13476" i="11"/>
  <c r="T13476" i="11"/>
  <c r="R13476" i="11"/>
  <c r="V13475" i="11"/>
  <c r="T13475" i="11"/>
  <c r="R13475" i="11"/>
  <c r="V13474" i="11"/>
  <c r="T13474" i="11"/>
  <c r="R13474" i="11"/>
  <c r="V13473" i="11"/>
  <c r="T13473" i="11"/>
  <c r="R13473" i="11"/>
  <c r="V13472" i="11"/>
  <c r="T13472" i="11"/>
  <c r="R13472" i="11"/>
  <c r="V13471" i="11"/>
  <c r="T13471" i="11"/>
  <c r="R13471" i="11"/>
  <c r="V13470" i="11"/>
  <c r="T13470" i="11"/>
  <c r="R13470" i="11"/>
  <c r="V13469" i="11"/>
  <c r="T13469" i="11"/>
  <c r="R13469" i="11"/>
  <c r="V13468" i="11"/>
  <c r="T13468" i="11"/>
  <c r="R13468" i="11"/>
  <c r="V13467" i="11"/>
  <c r="T13467" i="11"/>
  <c r="R13467" i="11"/>
  <c r="V13466" i="11"/>
  <c r="T13466" i="11"/>
  <c r="R13466" i="11"/>
  <c r="V13465" i="11"/>
  <c r="T13465" i="11"/>
  <c r="R13465" i="11"/>
  <c r="V13464" i="11"/>
  <c r="T13464" i="11"/>
  <c r="R13464" i="11"/>
  <c r="V13463" i="11"/>
  <c r="T13463" i="11"/>
  <c r="R13463" i="11"/>
  <c r="V13462" i="11"/>
  <c r="T13462" i="11"/>
  <c r="R13462" i="11"/>
  <c r="V13461" i="11"/>
  <c r="T13461" i="11"/>
  <c r="R13461" i="11"/>
  <c r="V13460" i="11"/>
  <c r="T13460" i="11"/>
  <c r="R13460" i="11"/>
  <c r="V13459" i="11"/>
  <c r="T13459" i="11"/>
  <c r="R13459" i="11"/>
  <c r="V13458" i="11"/>
  <c r="T13458" i="11"/>
  <c r="R13458" i="11"/>
  <c r="V13457" i="11"/>
  <c r="T13457" i="11"/>
  <c r="R13457" i="11"/>
  <c r="V13456" i="11"/>
  <c r="T13456" i="11"/>
  <c r="R13456" i="11"/>
  <c r="V13455" i="11"/>
  <c r="T13455" i="11"/>
  <c r="R13455" i="11"/>
  <c r="V13454" i="11"/>
  <c r="T13454" i="11"/>
  <c r="R13454" i="11"/>
  <c r="V13453" i="11"/>
  <c r="T13453" i="11"/>
  <c r="R13453" i="11"/>
  <c r="V13452" i="11"/>
  <c r="T13452" i="11"/>
  <c r="R13452" i="11"/>
  <c r="V13451" i="11"/>
  <c r="T13451" i="11"/>
  <c r="R13451" i="11"/>
  <c r="V13450" i="11"/>
  <c r="T13450" i="11"/>
  <c r="R13450" i="11"/>
  <c r="V13449" i="11"/>
  <c r="T13449" i="11"/>
  <c r="R13449" i="11"/>
  <c r="V13448" i="11"/>
  <c r="T13448" i="11"/>
  <c r="R13448" i="11"/>
  <c r="V13447" i="11"/>
  <c r="T13447" i="11"/>
  <c r="R13447" i="11"/>
  <c r="V13446" i="11"/>
  <c r="T13446" i="11"/>
  <c r="R13446" i="11"/>
  <c r="V13445" i="11"/>
  <c r="T13445" i="11"/>
  <c r="R13445" i="11"/>
  <c r="V13444" i="11"/>
  <c r="T13444" i="11"/>
  <c r="R13444" i="11"/>
  <c r="V13443" i="11"/>
  <c r="T13443" i="11"/>
  <c r="R13443" i="11"/>
  <c r="V13442" i="11"/>
  <c r="T13442" i="11"/>
  <c r="R13442" i="11"/>
  <c r="V13441" i="11"/>
  <c r="T13441" i="11"/>
  <c r="R13441" i="11"/>
  <c r="V13440" i="11"/>
  <c r="T13440" i="11"/>
  <c r="R13440" i="11"/>
  <c r="V13439" i="11"/>
  <c r="T13439" i="11"/>
  <c r="R13439" i="11"/>
  <c r="V13438" i="11"/>
  <c r="T13438" i="11"/>
  <c r="R13438" i="11"/>
  <c r="V13437" i="11"/>
  <c r="T13437" i="11"/>
  <c r="R13437" i="11"/>
  <c r="V13436" i="11"/>
  <c r="T13436" i="11"/>
  <c r="R13436" i="11"/>
  <c r="V13435" i="11"/>
  <c r="T13435" i="11"/>
  <c r="R13435" i="11"/>
  <c r="V13434" i="11"/>
  <c r="T13434" i="11"/>
  <c r="R13434" i="11"/>
  <c r="V13433" i="11"/>
  <c r="T13433" i="11"/>
  <c r="R13433" i="11"/>
  <c r="V13432" i="11"/>
  <c r="T13432" i="11"/>
  <c r="R13432" i="11"/>
  <c r="V13431" i="11"/>
  <c r="T13431" i="11"/>
  <c r="R13431" i="11"/>
  <c r="V13430" i="11"/>
  <c r="T13430" i="11"/>
  <c r="R13430" i="11"/>
  <c r="V13429" i="11"/>
  <c r="T13429" i="11"/>
  <c r="R13429" i="11"/>
  <c r="V13428" i="11"/>
  <c r="T13428" i="11"/>
  <c r="R13428" i="11"/>
  <c r="V13427" i="11"/>
  <c r="T13427" i="11"/>
  <c r="R13427" i="11"/>
  <c r="V13426" i="11"/>
  <c r="T13426" i="11"/>
  <c r="R13426" i="11"/>
  <c r="V13425" i="11"/>
  <c r="T13425" i="11"/>
  <c r="R13425" i="11"/>
  <c r="V13424" i="11"/>
  <c r="T13424" i="11"/>
  <c r="R13424" i="11"/>
  <c r="V13423" i="11"/>
  <c r="T13423" i="11"/>
  <c r="R13423" i="11"/>
  <c r="V13422" i="11"/>
  <c r="T13422" i="11"/>
  <c r="R13422" i="11"/>
  <c r="V13421" i="11"/>
  <c r="T13421" i="11"/>
  <c r="R13421" i="11"/>
  <c r="V13420" i="11"/>
  <c r="T13420" i="11"/>
  <c r="R13420" i="11"/>
  <c r="V13419" i="11"/>
  <c r="T13419" i="11"/>
  <c r="R13419" i="11"/>
  <c r="V13418" i="11"/>
  <c r="T13418" i="11"/>
  <c r="R13418" i="11"/>
  <c r="V13417" i="11"/>
  <c r="T13417" i="11"/>
  <c r="R13417" i="11"/>
  <c r="V13416" i="11"/>
  <c r="T13416" i="11"/>
  <c r="R13416" i="11"/>
  <c r="V13415" i="11"/>
  <c r="T13415" i="11"/>
  <c r="R13415" i="11"/>
  <c r="V13414" i="11"/>
  <c r="T13414" i="11"/>
  <c r="R13414" i="11"/>
  <c r="V13413" i="11"/>
  <c r="T13413" i="11"/>
  <c r="R13413" i="11"/>
  <c r="V13412" i="11"/>
  <c r="T13412" i="11"/>
  <c r="R13412" i="11"/>
  <c r="V13411" i="11"/>
  <c r="T13411" i="11"/>
  <c r="R13411" i="11"/>
  <c r="V13410" i="11"/>
  <c r="T13410" i="11"/>
  <c r="R13410" i="11"/>
  <c r="V13409" i="11"/>
  <c r="T13409" i="11"/>
  <c r="R13409" i="11"/>
  <c r="V13408" i="11"/>
  <c r="T13408" i="11"/>
  <c r="R13408" i="11"/>
  <c r="V13407" i="11"/>
  <c r="T13407" i="11"/>
  <c r="R13407" i="11"/>
  <c r="V13406" i="11"/>
  <c r="T13406" i="11"/>
  <c r="R13406" i="11"/>
  <c r="V13405" i="11"/>
  <c r="T13405" i="11"/>
  <c r="R13405" i="11"/>
  <c r="V13404" i="11"/>
  <c r="T13404" i="11"/>
  <c r="R13404" i="11"/>
  <c r="V13403" i="11"/>
  <c r="T13403" i="11"/>
  <c r="R13403" i="11"/>
  <c r="V13402" i="11"/>
  <c r="T13402" i="11"/>
  <c r="R13402" i="11"/>
  <c r="V13401" i="11"/>
  <c r="T13401" i="11"/>
  <c r="R13401" i="11"/>
  <c r="V13400" i="11"/>
  <c r="T13400" i="11"/>
  <c r="R13400" i="11"/>
  <c r="V13399" i="11"/>
  <c r="T13399" i="11"/>
  <c r="R13399" i="11"/>
  <c r="V13398" i="11"/>
  <c r="T13398" i="11"/>
  <c r="R13398" i="11"/>
  <c r="V13397" i="11"/>
  <c r="T13397" i="11"/>
  <c r="R13397" i="11"/>
  <c r="V13396" i="11"/>
  <c r="T13396" i="11"/>
  <c r="R13396" i="11"/>
  <c r="V13395" i="11"/>
  <c r="T13395" i="11"/>
  <c r="R13395" i="11"/>
  <c r="V13394" i="11"/>
  <c r="T13394" i="11"/>
  <c r="R13394" i="11"/>
  <c r="V13393" i="11"/>
  <c r="T13393" i="11"/>
  <c r="R13393" i="11"/>
  <c r="V13392" i="11"/>
  <c r="T13392" i="11"/>
  <c r="R13392" i="11"/>
  <c r="V13391" i="11"/>
  <c r="T13391" i="11"/>
  <c r="R13391" i="11"/>
  <c r="V13390" i="11"/>
  <c r="T13390" i="11"/>
  <c r="R13390" i="11"/>
  <c r="V13389" i="11"/>
  <c r="T13389" i="11"/>
  <c r="R13389" i="11"/>
  <c r="V13388" i="11"/>
  <c r="T13388" i="11"/>
  <c r="R13388" i="11"/>
  <c r="V13387" i="11"/>
  <c r="T13387" i="11"/>
  <c r="R13387" i="11"/>
  <c r="V13386" i="11"/>
  <c r="T13386" i="11"/>
  <c r="R13386" i="11"/>
  <c r="V13385" i="11"/>
  <c r="T13385" i="11"/>
  <c r="R13385" i="11"/>
  <c r="V13384" i="11"/>
  <c r="T13384" i="11"/>
  <c r="R13384" i="11"/>
  <c r="V13383" i="11"/>
  <c r="T13383" i="11"/>
  <c r="R13383" i="11"/>
  <c r="V13382" i="11"/>
  <c r="T13382" i="11"/>
  <c r="R13382" i="11"/>
  <c r="V13381" i="11"/>
  <c r="T13381" i="11"/>
  <c r="R13381" i="11"/>
  <c r="V13380" i="11"/>
  <c r="T13380" i="11"/>
  <c r="R13380" i="11"/>
  <c r="V13379" i="11"/>
  <c r="T13379" i="11"/>
  <c r="R13379" i="11"/>
  <c r="V13378" i="11"/>
  <c r="T13378" i="11"/>
  <c r="R13378" i="11"/>
  <c r="V13377" i="11"/>
  <c r="T13377" i="11"/>
  <c r="R13377" i="11"/>
  <c r="V13376" i="11"/>
  <c r="T13376" i="11"/>
  <c r="R13376" i="11"/>
  <c r="V13375" i="11"/>
  <c r="T13375" i="11"/>
  <c r="R13375" i="11"/>
  <c r="V13374" i="11"/>
  <c r="T13374" i="11"/>
  <c r="R13374" i="11"/>
  <c r="V13373" i="11"/>
  <c r="T13373" i="11"/>
  <c r="R13373" i="11"/>
  <c r="V13372" i="11"/>
  <c r="T13372" i="11"/>
  <c r="R13372" i="11"/>
  <c r="V13371" i="11"/>
  <c r="T13371" i="11"/>
  <c r="R13371" i="11"/>
  <c r="V13370" i="11"/>
  <c r="T13370" i="11"/>
  <c r="R13370" i="11"/>
  <c r="V13369" i="11"/>
  <c r="T13369" i="11"/>
  <c r="R13369" i="11"/>
  <c r="V13368" i="11"/>
  <c r="T13368" i="11"/>
  <c r="R13368" i="11"/>
  <c r="V13367" i="11"/>
  <c r="T13367" i="11"/>
  <c r="R13367" i="11"/>
  <c r="V13366" i="11"/>
  <c r="T13366" i="11"/>
  <c r="R13366" i="11"/>
  <c r="V13365" i="11"/>
  <c r="T13365" i="11"/>
  <c r="R13365" i="11"/>
  <c r="V13364" i="11"/>
  <c r="T13364" i="11"/>
  <c r="R13364" i="11"/>
  <c r="V13363" i="11"/>
  <c r="T13363" i="11"/>
  <c r="R13363" i="11"/>
  <c r="V13362" i="11"/>
  <c r="T13362" i="11"/>
  <c r="R13362" i="11"/>
  <c r="V13361" i="11"/>
  <c r="T13361" i="11"/>
  <c r="R13361" i="11"/>
  <c r="V13360" i="11"/>
  <c r="T13360" i="11"/>
  <c r="R13360" i="11"/>
  <c r="V13359" i="11"/>
  <c r="T13359" i="11"/>
  <c r="R13359" i="11"/>
  <c r="V13358" i="11"/>
  <c r="T13358" i="11"/>
  <c r="R13358" i="11"/>
  <c r="V13357" i="11"/>
  <c r="T13357" i="11"/>
  <c r="R13357" i="11"/>
  <c r="V13356" i="11"/>
  <c r="T13356" i="11"/>
  <c r="R13356" i="11"/>
  <c r="V13355" i="11"/>
  <c r="T13355" i="11"/>
  <c r="R13355" i="11"/>
  <c r="V13354" i="11"/>
  <c r="T13354" i="11"/>
  <c r="R13354" i="11"/>
  <c r="V13353" i="11"/>
  <c r="T13353" i="11"/>
  <c r="R13353" i="11"/>
  <c r="V13352" i="11"/>
  <c r="T13352" i="11"/>
  <c r="R13352" i="11"/>
  <c r="V13351" i="11"/>
  <c r="T13351" i="11"/>
  <c r="R13351" i="11"/>
  <c r="V13350" i="11"/>
  <c r="T13350" i="11"/>
  <c r="R13350" i="11"/>
  <c r="V13349" i="11"/>
  <c r="T13349" i="11"/>
  <c r="R13349" i="11"/>
  <c r="V13348" i="11"/>
  <c r="T13348" i="11"/>
  <c r="R13348" i="11"/>
  <c r="V13347" i="11"/>
  <c r="T13347" i="11"/>
  <c r="R13347" i="11"/>
  <c r="V13346" i="11"/>
  <c r="T13346" i="11"/>
  <c r="R13346" i="11"/>
  <c r="V13345" i="11"/>
  <c r="T13345" i="11"/>
  <c r="R13345" i="11"/>
  <c r="V13344" i="11"/>
  <c r="T13344" i="11"/>
  <c r="R13344" i="11"/>
  <c r="V13343" i="11"/>
  <c r="T13343" i="11"/>
  <c r="R13343" i="11"/>
  <c r="V13342" i="11"/>
  <c r="T13342" i="11"/>
  <c r="R13342" i="11"/>
  <c r="V13341" i="11"/>
  <c r="T13341" i="11"/>
  <c r="R13341" i="11"/>
  <c r="V13340" i="11"/>
  <c r="T13340" i="11"/>
  <c r="R13340" i="11"/>
  <c r="V13339" i="11"/>
  <c r="T13339" i="11"/>
  <c r="R13339" i="11"/>
  <c r="V13338" i="11"/>
  <c r="T13338" i="11"/>
  <c r="R13338" i="11"/>
  <c r="V13337" i="11"/>
  <c r="T13337" i="11"/>
  <c r="R13337" i="11"/>
  <c r="V13336" i="11"/>
  <c r="T13336" i="11"/>
  <c r="R13336" i="11"/>
  <c r="V13335" i="11"/>
  <c r="T13335" i="11"/>
  <c r="R13335" i="11"/>
  <c r="V13334" i="11"/>
  <c r="T13334" i="11"/>
  <c r="R13334" i="11"/>
  <c r="V13333" i="11"/>
  <c r="T13333" i="11"/>
  <c r="R13333" i="11"/>
  <c r="V13332" i="11"/>
  <c r="T13332" i="11"/>
  <c r="R13332" i="11"/>
  <c r="V13331" i="11"/>
  <c r="T13331" i="11"/>
  <c r="R13331" i="11"/>
  <c r="V13330" i="11"/>
  <c r="T13330" i="11"/>
  <c r="R13330" i="11"/>
  <c r="V13329" i="11"/>
  <c r="T13329" i="11"/>
  <c r="R13329" i="11"/>
  <c r="V13328" i="11"/>
  <c r="T13328" i="11"/>
  <c r="R13328" i="11"/>
  <c r="V13327" i="11"/>
  <c r="T13327" i="11"/>
  <c r="R13327" i="11"/>
  <c r="V13326" i="11"/>
  <c r="T13326" i="11"/>
  <c r="R13326" i="11"/>
  <c r="V13325" i="11"/>
  <c r="T13325" i="11"/>
  <c r="R13325" i="11"/>
  <c r="V13324" i="11"/>
  <c r="T13324" i="11"/>
  <c r="R13324" i="11"/>
  <c r="V13323" i="11"/>
  <c r="T13323" i="11"/>
  <c r="R13323" i="11"/>
  <c r="V13322" i="11"/>
  <c r="T13322" i="11"/>
  <c r="R13322" i="11"/>
  <c r="V13321" i="11"/>
  <c r="T13321" i="11"/>
  <c r="R13321" i="11"/>
  <c r="V13320" i="11"/>
  <c r="T13320" i="11"/>
  <c r="R13320" i="11"/>
  <c r="V13319" i="11"/>
  <c r="T13319" i="11"/>
  <c r="R13319" i="11"/>
  <c r="V13318" i="11"/>
  <c r="T13318" i="11"/>
  <c r="R13318" i="11"/>
  <c r="V13317" i="11"/>
  <c r="T13317" i="11"/>
  <c r="R13317" i="11"/>
  <c r="V13316" i="11"/>
  <c r="T13316" i="11"/>
  <c r="R13316" i="11"/>
  <c r="V13315" i="11"/>
  <c r="T13315" i="11"/>
  <c r="R13315" i="11"/>
  <c r="V13314" i="11"/>
  <c r="T13314" i="11"/>
  <c r="R13314" i="11"/>
  <c r="V13313" i="11"/>
  <c r="T13313" i="11"/>
  <c r="R13313" i="11"/>
  <c r="V13312" i="11"/>
  <c r="T13312" i="11"/>
  <c r="R13312" i="11"/>
  <c r="V13311" i="11"/>
  <c r="T13311" i="11"/>
  <c r="R13311" i="11"/>
  <c r="V13310" i="11"/>
  <c r="T13310" i="11"/>
  <c r="R13310" i="11"/>
  <c r="V13309" i="11"/>
  <c r="T13309" i="11"/>
  <c r="R13309" i="11"/>
  <c r="V13308" i="11"/>
  <c r="T13308" i="11"/>
  <c r="R13308" i="11"/>
  <c r="V13307" i="11"/>
  <c r="T13307" i="11"/>
  <c r="R13307" i="11"/>
  <c r="V13306" i="11"/>
  <c r="T13306" i="11"/>
  <c r="R13306" i="11"/>
  <c r="V13305" i="11"/>
  <c r="T13305" i="11"/>
  <c r="R13305" i="11"/>
  <c r="V13304" i="11"/>
  <c r="T13304" i="11"/>
  <c r="R13304" i="11"/>
  <c r="V13303" i="11"/>
  <c r="T13303" i="11"/>
  <c r="R13303" i="11"/>
  <c r="V13302" i="11"/>
  <c r="T13302" i="11"/>
  <c r="R13302" i="11"/>
  <c r="V13301" i="11"/>
  <c r="T13301" i="11"/>
  <c r="R13301" i="11"/>
  <c r="V13300" i="11"/>
  <c r="T13300" i="11"/>
  <c r="R13300" i="11"/>
  <c r="V13299" i="11"/>
  <c r="T13299" i="11"/>
  <c r="R13299" i="11"/>
  <c r="V13298" i="11"/>
  <c r="T13298" i="11"/>
  <c r="R13298" i="11"/>
  <c r="V13297" i="11"/>
  <c r="T13297" i="11"/>
  <c r="R13297" i="11"/>
  <c r="V13296" i="11"/>
  <c r="T13296" i="11"/>
  <c r="R13296" i="11"/>
  <c r="V13295" i="11"/>
  <c r="T13295" i="11"/>
  <c r="R13295" i="11"/>
  <c r="V13294" i="11"/>
  <c r="T13294" i="11"/>
  <c r="R13294" i="11"/>
  <c r="V13293" i="11"/>
  <c r="T13293" i="11"/>
  <c r="R13293" i="11"/>
  <c r="V13292" i="11"/>
  <c r="T13292" i="11"/>
  <c r="R13292" i="11"/>
  <c r="V13291" i="11"/>
  <c r="T13291" i="11"/>
  <c r="R13291" i="11"/>
  <c r="V13290" i="11"/>
  <c r="T13290" i="11"/>
  <c r="R13290" i="11"/>
  <c r="V13289" i="11"/>
  <c r="T13289" i="11"/>
  <c r="R13289" i="11"/>
  <c r="V13288" i="11"/>
  <c r="T13288" i="11"/>
  <c r="R13288" i="11"/>
  <c r="V13287" i="11"/>
  <c r="T13287" i="11"/>
  <c r="R13287" i="11"/>
  <c r="V13286" i="11"/>
  <c r="T13286" i="11"/>
  <c r="R13286" i="11"/>
  <c r="V13285" i="11"/>
  <c r="T13285" i="11"/>
  <c r="R13285" i="11"/>
  <c r="V13284" i="11"/>
  <c r="T13284" i="11"/>
  <c r="R13284" i="11"/>
  <c r="V13283" i="11"/>
  <c r="T13283" i="11"/>
  <c r="R13283" i="11"/>
  <c r="V13282" i="11"/>
  <c r="T13282" i="11"/>
  <c r="R13282" i="11"/>
  <c r="V13281" i="11"/>
  <c r="T13281" i="11"/>
  <c r="R13281" i="11"/>
  <c r="V13280" i="11"/>
  <c r="T13280" i="11"/>
  <c r="R13280" i="11"/>
  <c r="V13279" i="11"/>
  <c r="T13279" i="11"/>
  <c r="R13279" i="11"/>
  <c r="V13278" i="11"/>
  <c r="T13278" i="11"/>
  <c r="R13278" i="11"/>
  <c r="V13277" i="11"/>
  <c r="T13277" i="11"/>
  <c r="R13277" i="11"/>
  <c r="V13276" i="11"/>
  <c r="T13276" i="11"/>
  <c r="R13276" i="11"/>
  <c r="V13275" i="11"/>
  <c r="T13275" i="11"/>
  <c r="R13275" i="11"/>
  <c r="V13274" i="11"/>
  <c r="T13274" i="11"/>
  <c r="R13274" i="11"/>
  <c r="V13273" i="11"/>
  <c r="T13273" i="11"/>
  <c r="R13273" i="11"/>
  <c r="V13272" i="11"/>
  <c r="T13272" i="11"/>
  <c r="R13272" i="11"/>
  <c r="V13271" i="11"/>
  <c r="T13271" i="11"/>
  <c r="R13271" i="11"/>
  <c r="V13270" i="11"/>
  <c r="T13270" i="11"/>
  <c r="R13270" i="11"/>
  <c r="V13269" i="11"/>
  <c r="T13269" i="11"/>
  <c r="R13269" i="11"/>
  <c r="V13268" i="11"/>
  <c r="T13268" i="11"/>
  <c r="R13268" i="11"/>
  <c r="V13267" i="11"/>
  <c r="T13267" i="11"/>
  <c r="R13267" i="11"/>
  <c r="V13266" i="11"/>
  <c r="T13266" i="11"/>
  <c r="R13266" i="11"/>
  <c r="V13265" i="11"/>
  <c r="T13265" i="11"/>
  <c r="R13265" i="11"/>
  <c r="V13264" i="11"/>
  <c r="T13264" i="11"/>
  <c r="R13264" i="11"/>
  <c r="V13263" i="11"/>
  <c r="T13263" i="11"/>
  <c r="R13263" i="11"/>
  <c r="V13262" i="11"/>
  <c r="T13262" i="11"/>
  <c r="R13262" i="11"/>
  <c r="V13261" i="11"/>
  <c r="T13261" i="11"/>
  <c r="R13261" i="11"/>
  <c r="V13260" i="11"/>
  <c r="T13260" i="11"/>
  <c r="R13260" i="11"/>
  <c r="V13259" i="11"/>
  <c r="T13259" i="11"/>
  <c r="R13259" i="11"/>
  <c r="V13258" i="11"/>
  <c r="T13258" i="11"/>
  <c r="R13258" i="11"/>
  <c r="V13257" i="11"/>
  <c r="T13257" i="11"/>
  <c r="R13257" i="11"/>
  <c r="V13256" i="11"/>
  <c r="T13256" i="11"/>
  <c r="R13256" i="11"/>
  <c r="V13255" i="11"/>
  <c r="T13255" i="11"/>
  <c r="R13255" i="11"/>
  <c r="V13254" i="11"/>
  <c r="T13254" i="11"/>
  <c r="R13254" i="11"/>
  <c r="V13253" i="11"/>
  <c r="T13253" i="11"/>
  <c r="R13253" i="11"/>
  <c r="V13252" i="11"/>
  <c r="T13252" i="11"/>
  <c r="R13252" i="11"/>
  <c r="V13251" i="11"/>
  <c r="T13251" i="11"/>
  <c r="R13251" i="11"/>
  <c r="V13250" i="11"/>
  <c r="T13250" i="11"/>
  <c r="R13250" i="11"/>
  <c r="V13249" i="11"/>
  <c r="T13249" i="11"/>
  <c r="R13249" i="11"/>
  <c r="V13248" i="11"/>
  <c r="T13248" i="11"/>
  <c r="R13248" i="11"/>
  <c r="V13247" i="11"/>
  <c r="T13247" i="11"/>
  <c r="R13247" i="11"/>
  <c r="V13246" i="11"/>
  <c r="T13246" i="11"/>
  <c r="R13246" i="11"/>
  <c r="V13245" i="11"/>
  <c r="T13245" i="11"/>
  <c r="R13245" i="11"/>
  <c r="V13244" i="11"/>
  <c r="T13244" i="11"/>
  <c r="R13244" i="11"/>
  <c r="V13243" i="11"/>
  <c r="T13243" i="11"/>
  <c r="R13243" i="11"/>
  <c r="V13242" i="11"/>
  <c r="T13242" i="11"/>
  <c r="R13242" i="11"/>
  <c r="V13241" i="11"/>
  <c r="T13241" i="11"/>
  <c r="R13241" i="11"/>
  <c r="V13240" i="11"/>
  <c r="T13240" i="11"/>
  <c r="R13240" i="11"/>
  <c r="V13239" i="11"/>
  <c r="T13239" i="11"/>
  <c r="R13239" i="11"/>
  <c r="V13238" i="11"/>
  <c r="T13238" i="11"/>
  <c r="R13238" i="11"/>
  <c r="V13237" i="11"/>
  <c r="T13237" i="11"/>
  <c r="R13237" i="11"/>
  <c r="V13236" i="11"/>
  <c r="T13236" i="11"/>
  <c r="R13236" i="11"/>
  <c r="V13235" i="11"/>
  <c r="T13235" i="11"/>
  <c r="R13235" i="11"/>
  <c r="V13234" i="11"/>
  <c r="T13234" i="11"/>
  <c r="R13234" i="11"/>
  <c r="V13233" i="11"/>
  <c r="T13233" i="11"/>
  <c r="R13233" i="11"/>
  <c r="V13232" i="11"/>
  <c r="T13232" i="11"/>
  <c r="R13232" i="11"/>
  <c r="V13231" i="11"/>
  <c r="T13231" i="11"/>
  <c r="R13231" i="11"/>
  <c r="V13230" i="11"/>
  <c r="T13230" i="11"/>
  <c r="R13230" i="11"/>
  <c r="V13229" i="11"/>
  <c r="T13229" i="11"/>
  <c r="R13229" i="11"/>
  <c r="V13228" i="11"/>
  <c r="T13228" i="11"/>
  <c r="R13228" i="11"/>
  <c r="V13227" i="11"/>
  <c r="T13227" i="11"/>
  <c r="R13227" i="11"/>
  <c r="V13226" i="11"/>
  <c r="T13226" i="11"/>
  <c r="R13226" i="11"/>
  <c r="V13225" i="11"/>
  <c r="T13225" i="11"/>
  <c r="R13225" i="11"/>
  <c r="V13224" i="11"/>
  <c r="T13224" i="11"/>
  <c r="R13224" i="11"/>
  <c r="V13223" i="11"/>
  <c r="T13223" i="11"/>
  <c r="R13223" i="11"/>
  <c r="V13222" i="11"/>
  <c r="T13222" i="11"/>
  <c r="R13222" i="11"/>
  <c r="V13221" i="11"/>
  <c r="T13221" i="11"/>
  <c r="R13221" i="11"/>
  <c r="V13220" i="11"/>
  <c r="T13220" i="11"/>
  <c r="R13220" i="11"/>
  <c r="V13219" i="11"/>
  <c r="T13219" i="11"/>
  <c r="R13219" i="11"/>
  <c r="V13218" i="11"/>
  <c r="T13218" i="11"/>
  <c r="R13218" i="11"/>
  <c r="V13217" i="11"/>
  <c r="T13217" i="11"/>
  <c r="R13217" i="11"/>
  <c r="V13216" i="11"/>
  <c r="T13216" i="11"/>
  <c r="R13216" i="11"/>
  <c r="V13215" i="11"/>
  <c r="T13215" i="11"/>
  <c r="R13215" i="11"/>
  <c r="V13214" i="11"/>
  <c r="T13214" i="11"/>
  <c r="R13214" i="11"/>
  <c r="V13213" i="11"/>
  <c r="T13213" i="11"/>
  <c r="R13213" i="11"/>
  <c r="V13212" i="11"/>
  <c r="T13212" i="11"/>
  <c r="R13212" i="11"/>
  <c r="V13211" i="11"/>
  <c r="T13211" i="11"/>
  <c r="R13211" i="11"/>
  <c r="V13210" i="11"/>
  <c r="T13210" i="11"/>
  <c r="R13210" i="11"/>
  <c r="V13209" i="11"/>
  <c r="T13209" i="11"/>
  <c r="R13209" i="11"/>
  <c r="V13208" i="11"/>
  <c r="T13208" i="11"/>
  <c r="R13208" i="11"/>
  <c r="V13207" i="11"/>
  <c r="T13207" i="11"/>
  <c r="R13207" i="11"/>
  <c r="V13206" i="11"/>
  <c r="T13206" i="11"/>
  <c r="R13206" i="11"/>
  <c r="V13205" i="11"/>
  <c r="T13205" i="11"/>
  <c r="R13205" i="11"/>
  <c r="V13204" i="11"/>
  <c r="T13204" i="11"/>
  <c r="R13204" i="11"/>
  <c r="V13203" i="11"/>
  <c r="T13203" i="11"/>
  <c r="R13203" i="11"/>
  <c r="V13202" i="11"/>
  <c r="T13202" i="11"/>
  <c r="R13202" i="11"/>
  <c r="V13201" i="11"/>
  <c r="T13201" i="11"/>
  <c r="R13201" i="11"/>
  <c r="V13200" i="11"/>
  <c r="T13200" i="11"/>
  <c r="R13200" i="11"/>
  <c r="V13199" i="11"/>
  <c r="T13199" i="11"/>
  <c r="R13199" i="11"/>
  <c r="V13198" i="11"/>
  <c r="T13198" i="11"/>
  <c r="R13198" i="11"/>
  <c r="V13197" i="11"/>
  <c r="T13197" i="11"/>
  <c r="R13197" i="11"/>
  <c r="V13196" i="11"/>
  <c r="T13196" i="11"/>
  <c r="R13196" i="11"/>
  <c r="V13195" i="11"/>
  <c r="T13195" i="11"/>
  <c r="R13195" i="11"/>
  <c r="V13194" i="11"/>
  <c r="T13194" i="11"/>
  <c r="R13194" i="11"/>
  <c r="V13193" i="11"/>
  <c r="T13193" i="11"/>
  <c r="R13193" i="11"/>
  <c r="V13192" i="11"/>
  <c r="T13192" i="11"/>
  <c r="R13192" i="11"/>
  <c r="V13191" i="11"/>
  <c r="T13191" i="11"/>
  <c r="R13191" i="11"/>
  <c r="V13190" i="11"/>
  <c r="T13190" i="11"/>
  <c r="R13190" i="11"/>
  <c r="V13189" i="11"/>
  <c r="T13189" i="11"/>
  <c r="R13189" i="11"/>
  <c r="V13188" i="11"/>
  <c r="T13188" i="11"/>
  <c r="R13188" i="11"/>
  <c r="V13187" i="11"/>
  <c r="T13187" i="11"/>
  <c r="R13187" i="11"/>
  <c r="V13186" i="11"/>
  <c r="T13186" i="11"/>
  <c r="R13186" i="11"/>
  <c r="V13185" i="11"/>
  <c r="T13185" i="11"/>
  <c r="R13185" i="11"/>
  <c r="V13184" i="11"/>
  <c r="T13184" i="11"/>
  <c r="R13184" i="11"/>
  <c r="V13183" i="11"/>
  <c r="T13183" i="11"/>
  <c r="R13183" i="11"/>
  <c r="V13182" i="11"/>
  <c r="T13182" i="11"/>
  <c r="R13182" i="11"/>
  <c r="V13181" i="11"/>
  <c r="T13181" i="11"/>
  <c r="R13181" i="11"/>
  <c r="V13180" i="11"/>
  <c r="T13180" i="11"/>
  <c r="R13180" i="11"/>
  <c r="V13179" i="11"/>
  <c r="T13179" i="11"/>
  <c r="R13179" i="11"/>
  <c r="V13178" i="11"/>
  <c r="T13178" i="11"/>
  <c r="R13178" i="11"/>
  <c r="V13177" i="11"/>
  <c r="T13177" i="11"/>
  <c r="R13177" i="11"/>
  <c r="V13176" i="11"/>
  <c r="T13176" i="11"/>
  <c r="R13176" i="11"/>
  <c r="V13175" i="11"/>
  <c r="T13175" i="11"/>
  <c r="R13175" i="11"/>
  <c r="V13174" i="11"/>
  <c r="T13174" i="11"/>
  <c r="R13174" i="11"/>
  <c r="V13173" i="11"/>
  <c r="T13173" i="11"/>
  <c r="R13173" i="11"/>
  <c r="V13172" i="11"/>
  <c r="T13172" i="11"/>
  <c r="R13172" i="11"/>
  <c r="V13171" i="11"/>
  <c r="T13171" i="11"/>
  <c r="R13171" i="11"/>
  <c r="V13170" i="11"/>
  <c r="T13170" i="11"/>
  <c r="R13170" i="11"/>
  <c r="V13169" i="11"/>
  <c r="T13169" i="11"/>
  <c r="R13169" i="11"/>
  <c r="V13168" i="11"/>
  <c r="T13168" i="11"/>
  <c r="R13168" i="11"/>
  <c r="V13167" i="11"/>
  <c r="T13167" i="11"/>
  <c r="R13167" i="11"/>
  <c r="V13166" i="11"/>
  <c r="T13166" i="11"/>
  <c r="R13166" i="11"/>
  <c r="V13165" i="11"/>
  <c r="T13165" i="11"/>
  <c r="R13165" i="11"/>
  <c r="V13164" i="11"/>
  <c r="T13164" i="11"/>
  <c r="R13164" i="11"/>
  <c r="V13163" i="11"/>
  <c r="T13163" i="11"/>
  <c r="R13163" i="11"/>
  <c r="V13162" i="11"/>
  <c r="T13162" i="11"/>
  <c r="R13162" i="11"/>
  <c r="V13161" i="11"/>
  <c r="T13161" i="11"/>
  <c r="R13161" i="11"/>
  <c r="V13160" i="11"/>
  <c r="T13160" i="11"/>
  <c r="R13160" i="11"/>
  <c r="V13159" i="11"/>
  <c r="T13159" i="11"/>
  <c r="R13159" i="11"/>
  <c r="V13158" i="11"/>
  <c r="T13158" i="11"/>
  <c r="R13158" i="11"/>
  <c r="V13157" i="11"/>
  <c r="T13157" i="11"/>
  <c r="R13157" i="11"/>
  <c r="V13156" i="11"/>
  <c r="T13156" i="11"/>
  <c r="R13156" i="11"/>
  <c r="V13155" i="11"/>
  <c r="T13155" i="11"/>
  <c r="R13155" i="11"/>
  <c r="V13154" i="11"/>
  <c r="T13154" i="11"/>
  <c r="R13154" i="11"/>
  <c r="V13153" i="11"/>
  <c r="T13153" i="11"/>
  <c r="R13153" i="11"/>
  <c r="V13152" i="11"/>
  <c r="T13152" i="11"/>
  <c r="R13152" i="11"/>
  <c r="V13151" i="11"/>
  <c r="T13151" i="11"/>
  <c r="R13151" i="11"/>
  <c r="V13150" i="11"/>
  <c r="T13150" i="11"/>
  <c r="R13150" i="11"/>
  <c r="V13149" i="11"/>
  <c r="T13149" i="11"/>
  <c r="R13149" i="11"/>
  <c r="V13148" i="11"/>
  <c r="T13148" i="11"/>
  <c r="R13148" i="11"/>
  <c r="V13147" i="11"/>
  <c r="T13147" i="11"/>
  <c r="R13147" i="11"/>
  <c r="V13146" i="11"/>
  <c r="T13146" i="11"/>
  <c r="R13146" i="11"/>
  <c r="V13145" i="11"/>
  <c r="T13145" i="11"/>
  <c r="R13145" i="11"/>
  <c r="V13144" i="11"/>
  <c r="T13144" i="11"/>
  <c r="R13144" i="11"/>
  <c r="V13143" i="11"/>
  <c r="T13143" i="11"/>
  <c r="R13143" i="11"/>
  <c r="V13142" i="11"/>
  <c r="T13142" i="11"/>
  <c r="R13142" i="11"/>
  <c r="V13141" i="11"/>
  <c r="T13141" i="11"/>
  <c r="R13141" i="11"/>
  <c r="V13140" i="11"/>
  <c r="T13140" i="11"/>
  <c r="R13140" i="11"/>
  <c r="V13139" i="11"/>
  <c r="T13139" i="11"/>
  <c r="R13139" i="11"/>
  <c r="V13138" i="11"/>
  <c r="T13138" i="11"/>
  <c r="R13138" i="11"/>
  <c r="V13137" i="11"/>
  <c r="T13137" i="11"/>
  <c r="R13137" i="11"/>
  <c r="V13136" i="11"/>
  <c r="T13136" i="11"/>
  <c r="R13136" i="11"/>
  <c r="V13135" i="11"/>
  <c r="T13135" i="11"/>
  <c r="R13135" i="11"/>
  <c r="V13134" i="11"/>
  <c r="T13134" i="11"/>
  <c r="R13134" i="11"/>
  <c r="V13133" i="11"/>
  <c r="T13133" i="11"/>
  <c r="R13133" i="11"/>
  <c r="V13132" i="11"/>
  <c r="T13132" i="11"/>
  <c r="R13132" i="11"/>
  <c r="V13131" i="11"/>
  <c r="T13131" i="11"/>
  <c r="R13131" i="11"/>
  <c r="V13130" i="11"/>
  <c r="T13130" i="11"/>
  <c r="R13130" i="11"/>
  <c r="V13129" i="11"/>
  <c r="T13129" i="11"/>
  <c r="R13129" i="11"/>
  <c r="V13128" i="11"/>
  <c r="T13128" i="11"/>
  <c r="R13128" i="11"/>
  <c r="V13127" i="11"/>
  <c r="T13127" i="11"/>
  <c r="R13127" i="11"/>
  <c r="V13126" i="11"/>
  <c r="T13126" i="11"/>
  <c r="R13126" i="11"/>
  <c r="V13125" i="11"/>
  <c r="T13125" i="11"/>
  <c r="R13125" i="11"/>
  <c r="V13124" i="11"/>
  <c r="T13124" i="11"/>
  <c r="R13124" i="11"/>
  <c r="V13123" i="11"/>
  <c r="T13123" i="11"/>
  <c r="R13123" i="11"/>
  <c r="V13122" i="11"/>
  <c r="T13122" i="11"/>
  <c r="R13122" i="11"/>
  <c r="V13121" i="11"/>
  <c r="T13121" i="11"/>
  <c r="R13121" i="11"/>
  <c r="V13120" i="11"/>
  <c r="T13120" i="11"/>
  <c r="R13120" i="11"/>
  <c r="V13119" i="11"/>
  <c r="T13119" i="11"/>
  <c r="R13119" i="11"/>
  <c r="V13118" i="11"/>
  <c r="T13118" i="11"/>
  <c r="R13118" i="11"/>
  <c r="V13117" i="11"/>
  <c r="T13117" i="11"/>
  <c r="R13117" i="11"/>
  <c r="V13116" i="11"/>
  <c r="T13116" i="11"/>
  <c r="R13116" i="11"/>
  <c r="V13115" i="11"/>
  <c r="T13115" i="11"/>
  <c r="R13115" i="11"/>
  <c r="V13114" i="11"/>
  <c r="T13114" i="11"/>
  <c r="R13114" i="11"/>
  <c r="V13113" i="11"/>
  <c r="T13113" i="11"/>
  <c r="R13113" i="11"/>
  <c r="V13112" i="11"/>
  <c r="T13112" i="11"/>
  <c r="R13112" i="11"/>
  <c r="V13111" i="11"/>
  <c r="T13111" i="11"/>
  <c r="R13111" i="11"/>
  <c r="V13110" i="11"/>
  <c r="T13110" i="11"/>
  <c r="R13110" i="11"/>
  <c r="V13109" i="11"/>
  <c r="T13109" i="11"/>
  <c r="R13109" i="11"/>
  <c r="V13108" i="11"/>
  <c r="T13108" i="11"/>
  <c r="R13108" i="11"/>
  <c r="V13107" i="11"/>
  <c r="T13107" i="11"/>
  <c r="R13107" i="11"/>
  <c r="V13106" i="11"/>
  <c r="T13106" i="11"/>
  <c r="R13106" i="11"/>
  <c r="V13105" i="11"/>
  <c r="T13105" i="11"/>
  <c r="R13105" i="11"/>
  <c r="V13104" i="11"/>
  <c r="T13104" i="11"/>
  <c r="R13104" i="11"/>
  <c r="V13103" i="11"/>
  <c r="T13103" i="11"/>
  <c r="R13103" i="11"/>
  <c r="V13102" i="11"/>
  <c r="T13102" i="11"/>
  <c r="R13102" i="11"/>
  <c r="V13101" i="11"/>
  <c r="T13101" i="11"/>
  <c r="R13101" i="11"/>
  <c r="V13100" i="11"/>
  <c r="T13100" i="11"/>
  <c r="R13100" i="11"/>
  <c r="V13099" i="11"/>
  <c r="T13099" i="11"/>
  <c r="R13099" i="11"/>
  <c r="V13098" i="11"/>
  <c r="T13098" i="11"/>
  <c r="R13098" i="11"/>
  <c r="V13097" i="11"/>
  <c r="T13097" i="11"/>
  <c r="R13097" i="11"/>
  <c r="V13096" i="11"/>
  <c r="T13096" i="11"/>
  <c r="R13096" i="11"/>
  <c r="V13095" i="11"/>
  <c r="T13095" i="11"/>
  <c r="R13095" i="11"/>
  <c r="V13094" i="11"/>
  <c r="T13094" i="11"/>
  <c r="R13094" i="11"/>
  <c r="V13093" i="11"/>
  <c r="T13093" i="11"/>
  <c r="R13093" i="11"/>
  <c r="V13092" i="11"/>
  <c r="T13092" i="11"/>
  <c r="R13092" i="11"/>
  <c r="V13091" i="11"/>
  <c r="T13091" i="11"/>
  <c r="R13091" i="11"/>
  <c r="V13090" i="11"/>
  <c r="T13090" i="11"/>
  <c r="R13090" i="11"/>
  <c r="V13089" i="11"/>
  <c r="T13089" i="11"/>
  <c r="R13089" i="11"/>
  <c r="V13088" i="11"/>
  <c r="T13088" i="11"/>
  <c r="R13088" i="11"/>
  <c r="V13087" i="11"/>
  <c r="T13087" i="11"/>
  <c r="R13087" i="11"/>
  <c r="V13086" i="11"/>
  <c r="T13086" i="11"/>
  <c r="R13086" i="11"/>
  <c r="V13085" i="11"/>
  <c r="T13085" i="11"/>
  <c r="R13085" i="11"/>
  <c r="V13084" i="11"/>
  <c r="T13084" i="11"/>
  <c r="R13084" i="11"/>
  <c r="V13083" i="11"/>
  <c r="T13083" i="11"/>
  <c r="R13083" i="11"/>
  <c r="V13082" i="11"/>
  <c r="T13082" i="11"/>
  <c r="R13082" i="11"/>
  <c r="V13081" i="11"/>
  <c r="T13081" i="11"/>
  <c r="R13081" i="11"/>
  <c r="V13080" i="11"/>
  <c r="T13080" i="11"/>
  <c r="R13080" i="11"/>
  <c r="V13079" i="11"/>
  <c r="T13079" i="11"/>
  <c r="R13079" i="11"/>
  <c r="V13078" i="11"/>
  <c r="T13078" i="11"/>
  <c r="R13078" i="11"/>
  <c r="V13077" i="11"/>
  <c r="T13077" i="11"/>
  <c r="R13077" i="11"/>
  <c r="V13076" i="11"/>
  <c r="T13076" i="11"/>
  <c r="R13076" i="11"/>
  <c r="V13075" i="11"/>
  <c r="T13075" i="11"/>
  <c r="R13075" i="11"/>
  <c r="V13074" i="11"/>
  <c r="T13074" i="11"/>
  <c r="R13074" i="11"/>
  <c r="V13073" i="11"/>
  <c r="T13073" i="11"/>
  <c r="R13073" i="11"/>
  <c r="V13072" i="11"/>
  <c r="T13072" i="11"/>
  <c r="R13072" i="11"/>
  <c r="V13071" i="11"/>
  <c r="T13071" i="11"/>
  <c r="R13071" i="11"/>
  <c r="V13070" i="11"/>
  <c r="T13070" i="11"/>
  <c r="R13070" i="11"/>
  <c r="V13069" i="11"/>
  <c r="T13069" i="11"/>
  <c r="R13069" i="11"/>
  <c r="V13068" i="11"/>
  <c r="T13068" i="11"/>
  <c r="R13068" i="11"/>
  <c r="V13067" i="11"/>
  <c r="T13067" i="11"/>
  <c r="R13067" i="11"/>
  <c r="V13066" i="11"/>
  <c r="T13066" i="11"/>
  <c r="R13066" i="11"/>
  <c r="V13065" i="11"/>
  <c r="T13065" i="11"/>
  <c r="R13065" i="11"/>
  <c r="V13064" i="11"/>
  <c r="T13064" i="11"/>
  <c r="R13064" i="11"/>
  <c r="V13063" i="11"/>
  <c r="T13063" i="11"/>
  <c r="R13063" i="11"/>
  <c r="V13062" i="11"/>
  <c r="T13062" i="11"/>
  <c r="R13062" i="11"/>
  <c r="V13061" i="11"/>
  <c r="T13061" i="11"/>
  <c r="R13061" i="11"/>
  <c r="V13060" i="11"/>
  <c r="T13060" i="11"/>
  <c r="R13060" i="11"/>
  <c r="V13059" i="11"/>
  <c r="T13059" i="11"/>
  <c r="R13059" i="11"/>
  <c r="V13058" i="11"/>
  <c r="T13058" i="11"/>
  <c r="R13058" i="11"/>
  <c r="V13057" i="11"/>
  <c r="T13057" i="11"/>
  <c r="R13057" i="11"/>
  <c r="V13056" i="11"/>
  <c r="T13056" i="11"/>
  <c r="R13056" i="11"/>
  <c r="V13055" i="11"/>
  <c r="T13055" i="11"/>
  <c r="R13055" i="11"/>
  <c r="V13054" i="11"/>
  <c r="T13054" i="11"/>
  <c r="R13054" i="11"/>
  <c r="V13053" i="11"/>
  <c r="T13053" i="11"/>
  <c r="R13053" i="11"/>
  <c r="V13052" i="11"/>
  <c r="T13052" i="11"/>
  <c r="R13052" i="11"/>
  <c r="V13051" i="11"/>
  <c r="T13051" i="11"/>
  <c r="R13051" i="11"/>
  <c r="V13050" i="11"/>
  <c r="T13050" i="11"/>
  <c r="R13050" i="11"/>
  <c r="V13049" i="11"/>
  <c r="T13049" i="11"/>
  <c r="R13049" i="11"/>
  <c r="V13048" i="11"/>
  <c r="T13048" i="11"/>
  <c r="R13048" i="11"/>
  <c r="V13047" i="11"/>
  <c r="T13047" i="11"/>
  <c r="R13047" i="11"/>
  <c r="V13046" i="11"/>
  <c r="T13046" i="11"/>
  <c r="R13046" i="11"/>
  <c r="V13045" i="11"/>
  <c r="T13045" i="11"/>
  <c r="R13045" i="11"/>
  <c r="V13044" i="11"/>
  <c r="T13044" i="11"/>
  <c r="R13044" i="11"/>
  <c r="V13043" i="11"/>
  <c r="T13043" i="11"/>
  <c r="R13043" i="11"/>
  <c r="V13042" i="11"/>
  <c r="T13042" i="11"/>
  <c r="R13042" i="11"/>
  <c r="V13041" i="11"/>
  <c r="T13041" i="11"/>
  <c r="R13041" i="11"/>
  <c r="V13040" i="11"/>
  <c r="T13040" i="11"/>
  <c r="R13040" i="11"/>
  <c r="V13039" i="11"/>
  <c r="T13039" i="11"/>
  <c r="R13039" i="11"/>
  <c r="V13038" i="11"/>
  <c r="T13038" i="11"/>
  <c r="R13038" i="11"/>
  <c r="V13037" i="11"/>
  <c r="T13037" i="11"/>
  <c r="R13037" i="11"/>
  <c r="V13036" i="11"/>
  <c r="T13036" i="11"/>
  <c r="R13036" i="11"/>
  <c r="V13035" i="11"/>
  <c r="T13035" i="11"/>
  <c r="R13035" i="11"/>
  <c r="V13034" i="11"/>
  <c r="T13034" i="11"/>
  <c r="R13034" i="11"/>
  <c r="V13033" i="11"/>
  <c r="T13033" i="11"/>
  <c r="R13033" i="11"/>
  <c r="V13032" i="11"/>
  <c r="T13032" i="11"/>
  <c r="R13032" i="11"/>
  <c r="V13031" i="11"/>
  <c r="T13031" i="11"/>
  <c r="R13031" i="11"/>
  <c r="V13030" i="11"/>
  <c r="T13030" i="11"/>
  <c r="R13030" i="11"/>
  <c r="V13029" i="11"/>
  <c r="T13029" i="11"/>
  <c r="R13029" i="11"/>
  <c r="V13028" i="11"/>
  <c r="T13028" i="11"/>
  <c r="R13028" i="11"/>
  <c r="V13027" i="11"/>
  <c r="T13027" i="11"/>
  <c r="R13027" i="11"/>
  <c r="V13026" i="11"/>
  <c r="T13026" i="11"/>
  <c r="R13026" i="11"/>
  <c r="V13025" i="11"/>
  <c r="T13025" i="11"/>
  <c r="R13025" i="11"/>
  <c r="V13024" i="11"/>
  <c r="T13024" i="11"/>
  <c r="R13024" i="11"/>
  <c r="V13023" i="11"/>
  <c r="T13023" i="11"/>
  <c r="R13023" i="11"/>
  <c r="V13022" i="11"/>
  <c r="T13022" i="11"/>
  <c r="R13022" i="11"/>
  <c r="V13021" i="11"/>
  <c r="T13021" i="11"/>
  <c r="R13021" i="11"/>
  <c r="V13020" i="11"/>
  <c r="T13020" i="11"/>
  <c r="R13020" i="11"/>
  <c r="V13019" i="11"/>
  <c r="T13019" i="11"/>
  <c r="R13019" i="11"/>
  <c r="V13018" i="11"/>
  <c r="T13018" i="11"/>
  <c r="R13018" i="11"/>
  <c r="V13017" i="11"/>
  <c r="T13017" i="11"/>
  <c r="R13017" i="11"/>
  <c r="V13016" i="11"/>
  <c r="T13016" i="11"/>
  <c r="R13016" i="11"/>
  <c r="V13015" i="11"/>
  <c r="T13015" i="11"/>
  <c r="R13015" i="11"/>
  <c r="V13014" i="11"/>
  <c r="T13014" i="11"/>
  <c r="R13014" i="11"/>
  <c r="V13013" i="11"/>
  <c r="T13013" i="11"/>
  <c r="R13013" i="11"/>
  <c r="V13012" i="11"/>
  <c r="T13012" i="11"/>
  <c r="R13012" i="11"/>
  <c r="V13011" i="11"/>
  <c r="T13011" i="11"/>
  <c r="R13011" i="11"/>
  <c r="V13010" i="11"/>
  <c r="T13010" i="11"/>
  <c r="R13010" i="11"/>
  <c r="V13009" i="11"/>
  <c r="T13009" i="11"/>
  <c r="R13009" i="11"/>
  <c r="V13008" i="11"/>
  <c r="T13008" i="11"/>
  <c r="R13008" i="11"/>
  <c r="V13007" i="11"/>
  <c r="T13007" i="11"/>
  <c r="R13007" i="11"/>
  <c r="V13006" i="11"/>
  <c r="T13006" i="11"/>
  <c r="R13006" i="11"/>
  <c r="V13005" i="11"/>
  <c r="T13005" i="11"/>
  <c r="R13005" i="11"/>
  <c r="V13004" i="11"/>
  <c r="T13004" i="11"/>
  <c r="R13004" i="11"/>
  <c r="V13003" i="11"/>
  <c r="T13003" i="11"/>
  <c r="R13003" i="11"/>
  <c r="V13002" i="11"/>
  <c r="T13002" i="11"/>
  <c r="R13002" i="11"/>
  <c r="V13001" i="11"/>
  <c r="T13001" i="11"/>
  <c r="R13001" i="11"/>
  <c r="V13000" i="11"/>
  <c r="T13000" i="11"/>
  <c r="R13000" i="11"/>
  <c r="V12999" i="11"/>
  <c r="T12999" i="11"/>
  <c r="R12999" i="11"/>
  <c r="V12998" i="11"/>
  <c r="T12998" i="11"/>
  <c r="R12998" i="11"/>
  <c r="V12997" i="11"/>
  <c r="T12997" i="11"/>
  <c r="R12997" i="11"/>
  <c r="V12996" i="11"/>
  <c r="T12996" i="11"/>
  <c r="R12996" i="11"/>
  <c r="V12995" i="11"/>
  <c r="T12995" i="11"/>
  <c r="R12995" i="11"/>
  <c r="V12994" i="11"/>
  <c r="T12994" i="11"/>
  <c r="R12994" i="11"/>
  <c r="V12993" i="11"/>
  <c r="T12993" i="11"/>
  <c r="R12993" i="11"/>
  <c r="V12992" i="11"/>
  <c r="T12992" i="11"/>
  <c r="R12992" i="11"/>
  <c r="V12991" i="11"/>
  <c r="T12991" i="11"/>
  <c r="R12991" i="11"/>
  <c r="V12990" i="11"/>
  <c r="T12990" i="11"/>
  <c r="R12990" i="11"/>
  <c r="V12989" i="11"/>
  <c r="T12989" i="11"/>
  <c r="R12989" i="11"/>
  <c r="V12988" i="11"/>
  <c r="T12988" i="11"/>
  <c r="R12988" i="11"/>
  <c r="V12987" i="11"/>
  <c r="T12987" i="11"/>
  <c r="R12987" i="11"/>
  <c r="V12986" i="11"/>
  <c r="T12986" i="11"/>
  <c r="R12986" i="11"/>
  <c r="V12985" i="11"/>
  <c r="T12985" i="11"/>
  <c r="R12985" i="11"/>
  <c r="V12984" i="11"/>
  <c r="T12984" i="11"/>
  <c r="R12984" i="11"/>
  <c r="V12983" i="11"/>
  <c r="T12983" i="11"/>
  <c r="R12983" i="11"/>
  <c r="V12982" i="11"/>
  <c r="T12982" i="11"/>
  <c r="R12982" i="11"/>
  <c r="V12981" i="11"/>
  <c r="T12981" i="11"/>
  <c r="R12981" i="11"/>
  <c r="V12980" i="11"/>
  <c r="T12980" i="11"/>
  <c r="R12980" i="11"/>
  <c r="V12979" i="11"/>
  <c r="T12979" i="11"/>
  <c r="R12979" i="11"/>
  <c r="V12978" i="11"/>
  <c r="T12978" i="11"/>
  <c r="R12978" i="11"/>
  <c r="V12977" i="11"/>
  <c r="T12977" i="11"/>
  <c r="R12977" i="11"/>
  <c r="V12976" i="11"/>
  <c r="T12976" i="11"/>
  <c r="R12976" i="11"/>
  <c r="V12975" i="11"/>
  <c r="T12975" i="11"/>
  <c r="R12975" i="11"/>
  <c r="V12974" i="11"/>
  <c r="T12974" i="11"/>
  <c r="R12974" i="11"/>
  <c r="V12973" i="11"/>
  <c r="T12973" i="11"/>
  <c r="R12973" i="11"/>
  <c r="V12972" i="11"/>
  <c r="T12972" i="11"/>
  <c r="R12972" i="11"/>
  <c r="V12971" i="11"/>
  <c r="T12971" i="11"/>
  <c r="R12971" i="11"/>
  <c r="V12970" i="11"/>
  <c r="T12970" i="11"/>
  <c r="R12970" i="11"/>
  <c r="V12969" i="11"/>
  <c r="T12969" i="11"/>
  <c r="R12969" i="11"/>
  <c r="V12968" i="11"/>
  <c r="T12968" i="11"/>
  <c r="R12968" i="11"/>
  <c r="V12967" i="11"/>
  <c r="T12967" i="11"/>
  <c r="R12967" i="11"/>
  <c r="V12966" i="11"/>
  <c r="T12966" i="11"/>
  <c r="R12966" i="11"/>
  <c r="V12965" i="11"/>
  <c r="T12965" i="11"/>
  <c r="R12965" i="11"/>
  <c r="V12964" i="11"/>
  <c r="T12964" i="11"/>
  <c r="R12964" i="11"/>
  <c r="V12963" i="11"/>
  <c r="T12963" i="11"/>
  <c r="R12963" i="11"/>
  <c r="V12962" i="11"/>
  <c r="T12962" i="11"/>
  <c r="R12962" i="11"/>
  <c r="V12961" i="11"/>
  <c r="T12961" i="11"/>
  <c r="R12961" i="11"/>
  <c r="V12960" i="11"/>
  <c r="T12960" i="11"/>
  <c r="R12960" i="11"/>
  <c r="V12959" i="11"/>
  <c r="T12959" i="11"/>
  <c r="R12959" i="11"/>
  <c r="V12958" i="11"/>
  <c r="T12958" i="11"/>
  <c r="R12958" i="11"/>
  <c r="V12957" i="11"/>
  <c r="T12957" i="11"/>
  <c r="R12957" i="11"/>
  <c r="V12956" i="11"/>
  <c r="T12956" i="11"/>
  <c r="R12956" i="11"/>
  <c r="V12955" i="11"/>
  <c r="T12955" i="11"/>
  <c r="R12955" i="11"/>
  <c r="V12954" i="11"/>
  <c r="T12954" i="11"/>
  <c r="R12954" i="11"/>
  <c r="V12953" i="11"/>
  <c r="T12953" i="11"/>
  <c r="R12953" i="11"/>
  <c r="V12952" i="11"/>
  <c r="T12952" i="11"/>
  <c r="R12952" i="11"/>
  <c r="V12951" i="11"/>
  <c r="T12951" i="11"/>
  <c r="R12951" i="11"/>
  <c r="V12950" i="11"/>
  <c r="T12950" i="11"/>
  <c r="R12950" i="11"/>
  <c r="V12949" i="11"/>
  <c r="T12949" i="11"/>
  <c r="R12949" i="11"/>
  <c r="V12948" i="11"/>
  <c r="T12948" i="11"/>
  <c r="R12948" i="11"/>
  <c r="V12947" i="11"/>
  <c r="T12947" i="11"/>
  <c r="R12947" i="11"/>
  <c r="V12946" i="11"/>
  <c r="T12946" i="11"/>
  <c r="R12946" i="11"/>
  <c r="V12945" i="11"/>
  <c r="T12945" i="11"/>
  <c r="R12945" i="11"/>
  <c r="V12944" i="11"/>
  <c r="T12944" i="11"/>
  <c r="R12944" i="11"/>
  <c r="V12943" i="11"/>
  <c r="T12943" i="11"/>
  <c r="R12943" i="11"/>
  <c r="V12942" i="11"/>
  <c r="T12942" i="11"/>
  <c r="R12942" i="11"/>
  <c r="V12941" i="11"/>
  <c r="T12941" i="11"/>
  <c r="R12941" i="11"/>
  <c r="V12940" i="11"/>
  <c r="T12940" i="11"/>
  <c r="R12940" i="11"/>
  <c r="V12939" i="11"/>
  <c r="T12939" i="11"/>
  <c r="R12939" i="11"/>
  <c r="V12938" i="11"/>
  <c r="T12938" i="11"/>
  <c r="R12938" i="11"/>
  <c r="V12937" i="11"/>
  <c r="T12937" i="11"/>
  <c r="R12937" i="11"/>
  <c r="V12936" i="11"/>
  <c r="T12936" i="11"/>
  <c r="R12936" i="11"/>
  <c r="V12935" i="11"/>
  <c r="T12935" i="11"/>
  <c r="R12935" i="11"/>
  <c r="V12934" i="11"/>
  <c r="T12934" i="11"/>
  <c r="R12934" i="11"/>
  <c r="V12933" i="11"/>
  <c r="T12933" i="11"/>
  <c r="R12933" i="11"/>
  <c r="V12932" i="11"/>
  <c r="T12932" i="11"/>
  <c r="R12932" i="11"/>
  <c r="V12931" i="11"/>
  <c r="T12931" i="11"/>
  <c r="R12931" i="11"/>
  <c r="V12930" i="11"/>
  <c r="T12930" i="11"/>
  <c r="R12930" i="11"/>
  <c r="V12929" i="11"/>
  <c r="T12929" i="11"/>
  <c r="R12929" i="11"/>
  <c r="V12928" i="11"/>
  <c r="T12928" i="11"/>
  <c r="R12928" i="11"/>
  <c r="V12927" i="11"/>
  <c r="T12927" i="11"/>
  <c r="R12927" i="11"/>
  <c r="V12926" i="11"/>
  <c r="T12926" i="11"/>
  <c r="R12926" i="11"/>
  <c r="V12925" i="11"/>
  <c r="T12925" i="11"/>
  <c r="R12925" i="11"/>
  <c r="V12924" i="11"/>
  <c r="T12924" i="11"/>
  <c r="R12924" i="11"/>
  <c r="V12923" i="11"/>
  <c r="T12923" i="11"/>
  <c r="R12923" i="11"/>
  <c r="V12922" i="11"/>
  <c r="T12922" i="11"/>
  <c r="R12922" i="11"/>
  <c r="V12921" i="11"/>
  <c r="T12921" i="11"/>
  <c r="R12921" i="11"/>
  <c r="V12920" i="11"/>
  <c r="T12920" i="11"/>
  <c r="R12920" i="11"/>
  <c r="V12919" i="11"/>
  <c r="T12919" i="11"/>
  <c r="R12919" i="11"/>
  <c r="V12918" i="11"/>
  <c r="T12918" i="11"/>
  <c r="R12918" i="11"/>
  <c r="V12917" i="11"/>
  <c r="T12917" i="11"/>
  <c r="R12917" i="11"/>
  <c r="V12916" i="11"/>
  <c r="T12916" i="11"/>
  <c r="R12916" i="11"/>
  <c r="V12915" i="11"/>
  <c r="T12915" i="11"/>
  <c r="R12915" i="11"/>
  <c r="V12914" i="11"/>
  <c r="T12914" i="11"/>
  <c r="R12914" i="11"/>
  <c r="V12913" i="11"/>
  <c r="T12913" i="11"/>
  <c r="R12913" i="11"/>
  <c r="V12912" i="11"/>
  <c r="T12912" i="11"/>
  <c r="R12912" i="11"/>
  <c r="V12911" i="11"/>
  <c r="T12911" i="11"/>
  <c r="R12911" i="11"/>
  <c r="V12910" i="11"/>
  <c r="T12910" i="11"/>
  <c r="R12910" i="11"/>
  <c r="V12909" i="11"/>
  <c r="T12909" i="11"/>
  <c r="R12909" i="11"/>
  <c r="V12908" i="11"/>
  <c r="T12908" i="11"/>
  <c r="R12908" i="11"/>
  <c r="V12907" i="11"/>
  <c r="T12907" i="11"/>
  <c r="R12907" i="11"/>
  <c r="V12906" i="11"/>
  <c r="T12906" i="11"/>
  <c r="R12906" i="11"/>
  <c r="V12905" i="11"/>
  <c r="T12905" i="11"/>
  <c r="R12905" i="11"/>
  <c r="V12904" i="11"/>
  <c r="T12904" i="11"/>
  <c r="R12904" i="11"/>
  <c r="V12903" i="11"/>
  <c r="T12903" i="11"/>
  <c r="R12903" i="11"/>
  <c r="V12902" i="11"/>
  <c r="T12902" i="11"/>
  <c r="R12902" i="11"/>
  <c r="V12901" i="11"/>
  <c r="T12901" i="11"/>
  <c r="R12901" i="11"/>
  <c r="V12900" i="11"/>
  <c r="T12900" i="11"/>
  <c r="R12900" i="11"/>
  <c r="V12899" i="11"/>
  <c r="T12899" i="11"/>
  <c r="R12899" i="11"/>
  <c r="V12898" i="11"/>
  <c r="T12898" i="11"/>
  <c r="R12898" i="11"/>
  <c r="V12897" i="11"/>
  <c r="T12897" i="11"/>
  <c r="R12897" i="11"/>
  <c r="V12896" i="11"/>
  <c r="T12896" i="11"/>
  <c r="R12896" i="11"/>
  <c r="V12895" i="11"/>
  <c r="T12895" i="11"/>
  <c r="R12895" i="11"/>
  <c r="V12894" i="11"/>
  <c r="T12894" i="11"/>
  <c r="R12894" i="11"/>
  <c r="V12893" i="11"/>
  <c r="T12893" i="11"/>
  <c r="R12893" i="11"/>
  <c r="V12892" i="11"/>
  <c r="T12892" i="11"/>
  <c r="R12892" i="11"/>
  <c r="V12891" i="11"/>
  <c r="T12891" i="11"/>
  <c r="R12891" i="11"/>
  <c r="V12890" i="11"/>
  <c r="T12890" i="11"/>
  <c r="R12890" i="11"/>
  <c r="V12889" i="11"/>
  <c r="T12889" i="11"/>
  <c r="R12889" i="11"/>
  <c r="V12888" i="11"/>
  <c r="T12888" i="11"/>
  <c r="R12888" i="11"/>
  <c r="V12887" i="11"/>
  <c r="T12887" i="11"/>
  <c r="R12887" i="11"/>
  <c r="V12886" i="11"/>
  <c r="T12886" i="11"/>
  <c r="R12886" i="11"/>
  <c r="V12885" i="11"/>
  <c r="T12885" i="11"/>
  <c r="R12885" i="11"/>
  <c r="V12884" i="11"/>
  <c r="T12884" i="11"/>
  <c r="R12884" i="11"/>
  <c r="V12883" i="11"/>
  <c r="T12883" i="11"/>
  <c r="R12883" i="11"/>
  <c r="V12882" i="11"/>
  <c r="T12882" i="11"/>
  <c r="R12882" i="11"/>
  <c r="V12881" i="11"/>
  <c r="T12881" i="11"/>
  <c r="R12881" i="11"/>
  <c r="V12880" i="11"/>
  <c r="T12880" i="11"/>
  <c r="R12880" i="11"/>
  <c r="V12879" i="11"/>
  <c r="T12879" i="11"/>
  <c r="R12879" i="11"/>
  <c r="V12878" i="11"/>
  <c r="T12878" i="11"/>
  <c r="R12878" i="11"/>
  <c r="V12877" i="11"/>
  <c r="T12877" i="11"/>
  <c r="R12877" i="11"/>
  <c r="V12876" i="11"/>
  <c r="T12876" i="11"/>
  <c r="R12876" i="11"/>
  <c r="V12875" i="11"/>
  <c r="T12875" i="11"/>
  <c r="R12875" i="11"/>
  <c r="V12874" i="11"/>
  <c r="T12874" i="11"/>
  <c r="R12874" i="11"/>
  <c r="V12873" i="11"/>
  <c r="T12873" i="11"/>
  <c r="R12873" i="11"/>
  <c r="V12872" i="11"/>
  <c r="T12872" i="11"/>
  <c r="R12872" i="11"/>
  <c r="V12871" i="11"/>
  <c r="T12871" i="11"/>
  <c r="R12871" i="11"/>
  <c r="V12870" i="11"/>
  <c r="T12870" i="11"/>
  <c r="R12870" i="11"/>
  <c r="V12869" i="11"/>
  <c r="T12869" i="11"/>
  <c r="R12869" i="11"/>
  <c r="V12868" i="11"/>
  <c r="T12868" i="11"/>
  <c r="R12868" i="11"/>
  <c r="V12867" i="11"/>
  <c r="T12867" i="11"/>
  <c r="R12867" i="11"/>
  <c r="V12866" i="11"/>
  <c r="T12866" i="11"/>
  <c r="R12866" i="11"/>
  <c r="V12865" i="11"/>
  <c r="T12865" i="11"/>
  <c r="R12865" i="11"/>
  <c r="V12864" i="11"/>
  <c r="T12864" i="11"/>
  <c r="R12864" i="11"/>
  <c r="V12863" i="11"/>
  <c r="T12863" i="11"/>
  <c r="R12863" i="11"/>
  <c r="V12862" i="11"/>
  <c r="T12862" i="11"/>
  <c r="R12862" i="11"/>
  <c r="V12861" i="11"/>
  <c r="T12861" i="11"/>
  <c r="R12861" i="11"/>
  <c r="V12860" i="11"/>
  <c r="T12860" i="11"/>
  <c r="R12860" i="11"/>
  <c r="V12859" i="11"/>
  <c r="T12859" i="11"/>
  <c r="R12859" i="11"/>
  <c r="V12858" i="11"/>
  <c r="T12858" i="11"/>
  <c r="R12858" i="11"/>
  <c r="V12857" i="11"/>
  <c r="T12857" i="11"/>
  <c r="R12857" i="11"/>
  <c r="V12856" i="11"/>
  <c r="T12856" i="11"/>
  <c r="R12856" i="11"/>
  <c r="V12855" i="11"/>
  <c r="T12855" i="11"/>
  <c r="R12855" i="11"/>
  <c r="V12854" i="11"/>
  <c r="T12854" i="11"/>
  <c r="R12854" i="11"/>
  <c r="V12853" i="11"/>
  <c r="T12853" i="11"/>
  <c r="R12853" i="11"/>
  <c r="V12852" i="11"/>
  <c r="T12852" i="11"/>
  <c r="R12852" i="11"/>
  <c r="V12851" i="11"/>
  <c r="T12851" i="11"/>
  <c r="R12851" i="11"/>
  <c r="V12850" i="11"/>
  <c r="T12850" i="11"/>
  <c r="R12850" i="11"/>
  <c r="V12849" i="11"/>
  <c r="T12849" i="11"/>
  <c r="R12849" i="11"/>
  <c r="V12848" i="11"/>
  <c r="T12848" i="11"/>
  <c r="R12848" i="11"/>
  <c r="V12847" i="11"/>
  <c r="T12847" i="11"/>
  <c r="R12847" i="11"/>
  <c r="V12846" i="11"/>
  <c r="T12846" i="11"/>
  <c r="R12846" i="11"/>
  <c r="V12845" i="11"/>
  <c r="T12845" i="11"/>
  <c r="R12845" i="11"/>
  <c r="V12844" i="11"/>
  <c r="T12844" i="11"/>
  <c r="R12844" i="11"/>
  <c r="V12843" i="11"/>
  <c r="T12843" i="11"/>
  <c r="R12843" i="11"/>
  <c r="V12842" i="11"/>
  <c r="T12842" i="11"/>
  <c r="R12842" i="11"/>
  <c r="V12841" i="11"/>
  <c r="T12841" i="11"/>
  <c r="R12841" i="11"/>
  <c r="V12840" i="11"/>
  <c r="T12840" i="11"/>
  <c r="R12840" i="11"/>
  <c r="V12839" i="11"/>
  <c r="T12839" i="11"/>
  <c r="R12839" i="11"/>
  <c r="V12838" i="11"/>
  <c r="T12838" i="11"/>
  <c r="R12838" i="11"/>
  <c r="V12837" i="11"/>
  <c r="T12837" i="11"/>
  <c r="R12837" i="11"/>
  <c r="V12836" i="11"/>
  <c r="T12836" i="11"/>
  <c r="R12836" i="11"/>
  <c r="V12835" i="11"/>
  <c r="T12835" i="11"/>
  <c r="R12835" i="11"/>
  <c r="V12834" i="11"/>
  <c r="T12834" i="11"/>
  <c r="R12834" i="11"/>
  <c r="V12833" i="11"/>
  <c r="T12833" i="11"/>
  <c r="R12833" i="11"/>
  <c r="V12832" i="11"/>
  <c r="T12832" i="11"/>
  <c r="R12832" i="11"/>
  <c r="V12831" i="11"/>
  <c r="T12831" i="11"/>
  <c r="R12831" i="11"/>
  <c r="V12830" i="11"/>
  <c r="T12830" i="11"/>
  <c r="R12830" i="11"/>
  <c r="V12829" i="11"/>
  <c r="T12829" i="11"/>
  <c r="R12829" i="11"/>
  <c r="V12828" i="11"/>
  <c r="T12828" i="11"/>
  <c r="R12828" i="11"/>
  <c r="V12827" i="11"/>
  <c r="T12827" i="11"/>
  <c r="R12827" i="11"/>
  <c r="V12826" i="11"/>
  <c r="T12826" i="11"/>
  <c r="R12826" i="11"/>
  <c r="V12825" i="11"/>
  <c r="T12825" i="11"/>
  <c r="R12825" i="11"/>
  <c r="V12824" i="11"/>
  <c r="T12824" i="11"/>
  <c r="R12824" i="11"/>
  <c r="V12823" i="11"/>
  <c r="T12823" i="11"/>
  <c r="R12823" i="11"/>
  <c r="V12822" i="11"/>
  <c r="T12822" i="11"/>
  <c r="R12822" i="11"/>
  <c r="V12821" i="11"/>
  <c r="T12821" i="11"/>
  <c r="R12821" i="11"/>
  <c r="V12820" i="11"/>
  <c r="T12820" i="11"/>
  <c r="R12820" i="11"/>
  <c r="V12819" i="11"/>
  <c r="T12819" i="11"/>
  <c r="R12819" i="11"/>
  <c r="V12818" i="11"/>
  <c r="T12818" i="11"/>
  <c r="R12818" i="11"/>
  <c r="V12817" i="11"/>
  <c r="T12817" i="11"/>
  <c r="R12817" i="11"/>
  <c r="V12816" i="11"/>
  <c r="T12816" i="11"/>
  <c r="R12816" i="11"/>
  <c r="V12815" i="11"/>
  <c r="T12815" i="11"/>
  <c r="R12815" i="11"/>
  <c r="V12814" i="11"/>
  <c r="T12814" i="11"/>
  <c r="R12814" i="11"/>
  <c r="V12813" i="11"/>
  <c r="T12813" i="11"/>
  <c r="R12813" i="11"/>
  <c r="V12812" i="11"/>
  <c r="T12812" i="11"/>
  <c r="R12812" i="11"/>
  <c r="V12811" i="11"/>
  <c r="T12811" i="11"/>
  <c r="R12811" i="11"/>
  <c r="V12810" i="11"/>
  <c r="T12810" i="11"/>
  <c r="R12810" i="11"/>
  <c r="V12809" i="11"/>
  <c r="T12809" i="11"/>
  <c r="R12809" i="11"/>
  <c r="V12808" i="11"/>
  <c r="T12808" i="11"/>
  <c r="R12808" i="11"/>
  <c r="V12807" i="11"/>
  <c r="T12807" i="11"/>
  <c r="R12807" i="11"/>
  <c r="V12806" i="11"/>
  <c r="T12806" i="11"/>
  <c r="R12806" i="11"/>
  <c r="V12805" i="11"/>
  <c r="T12805" i="11"/>
  <c r="R12805" i="11"/>
  <c r="V12804" i="11"/>
  <c r="T12804" i="11"/>
  <c r="R12804" i="11"/>
  <c r="V12803" i="11"/>
  <c r="T12803" i="11"/>
  <c r="R12803" i="11"/>
  <c r="V12802" i="11"/>
  <c r="T12802" i="11"/>
  <c r="R12802" i="11"/>
  <c r="V12801" i="11"/>
  <c r="T12801" i="11"/>
  <c r="R12801" i="11"/>
  <c r="V12800" i="11"/>
  <c r="T12800" i="11"/>
  <c r="R12800" i="11"/>
  <c r="V12799" i="11"/>
  <c r="T12799" i="11"/>
  <c r="R12799" i="11"/>
  <c r="V12798" i="11"/>
  <c r="T12798" i="11"/>
  <c r="R12798" i="11"/>
  <c r="V12797" i="11"/>
  <c r="T12797" i="11"/>
  <c r="R12797" i="11"/>
  <c r="V12796" i="11"/>
  <c r="T12796" i="11"/>
  <c r="R12796" i="11"/>
  <c r="V12795" i="11"/>
  <c r="T12795" i="11"/>
  <c r="R12795" i="11"/>
  <c r="V12794" i="11"/>
  <c r="T12794" i="11"/>
  <c r="R12794" i="11"/>
  <c r="V12793" i="11"/>
  <c r="T12793" i="11"/>
  <c r="R12793" i="11"/>
  <c r="V12792" i="11"/>
  <c r="T12792" i="11"/>
  <c r="R12792" i="11"/>
  <c r="V12791" i="11"/>
  <c r="T12791" i="11"/>
  <c r="R12791" i="11"/>
  <c r="V12790" i="11"/>
  <c r="T12790" i="11"/>
  <c r="R12790" i="11"/>
  <c r="V12789" i="11"/>
  <c r="T12789" i="11"/>
  <c r="R12789" i="11"/>
  <c r="V12788" i="11"/>
  <c r="T12788" i="11"/>
  <c r="R12788" i="11"/>
  <c r="V12787" i="11"/>
  <c r="T12787" i="11"/>
  <c r="R12787" i="11"/>
  <c r="V12786" i="11"/>
  <c r="T12786" i="11"/>
  <c r="R12786" i="11"/>
  <c r="V12785" i="11"/>
  <c r="T12785" i="11"/>
  <c r="R12785" i="11"/>
  <c r="V12784" i="11"/>
  <c r="T12784" i="11"/>
  <c r="R12784" i="11"/>
  <c r="V12783" i="11"/>
  <c r="T12783" i="11"/>
  <c r="R12783" i="11"/>
  <c r="V12782" i="11"/>
  <c r="T12782" i="11"/>
  <c r="R12782" i="11"/>
  <c r="V12781" i="11"/>
  <c r="T12781" i="11"/>
  <c r="R12781" i="11"/>
  <c r="V12780" i="11"/>
  <c r="T12780" i="11"/>
  <c r="R12780" i="11"/>
  <c r="V12779" i="11"/>
  <c r="T12779" i="11"/>
  <c r="R12779" i="11"/>
  <c r="V12778" i="11"/>
  <c r="T12778" i="11"/>
  <c r="R12778" i="11"/>
  <c r="V12777" i="11"/>
  <c r="T12777" i="11"/>
  <c r="R12777" i="11"/>
  <c r="V12776" i="11"/>
  <c r="T12776" i="11"/>
  <c r="R12776" i="11"/>
  <c r="V12775" i="11"/>
  <c r="T12775" i="11"/>
  <c r="R12775" i="11"/>
  <c r="V12774" i="11"/>
  <c r="T12774" i="11"/>
  <c r="R12774" i="11"/>
  <c r="V12773" i="11"/>
  <c r="T12773" i="11"/>
  <c r="R12773" i="11"/>
  <c r="V12772" i="11"/>
  <c r="T12772" i="11"/>
  <c r="R12772" i="11"/>
  <c r="V12771" i="11"/>
  <c r="T12771" i="11"/>
  <c r="R12771" i="11"/>
  <c r="V12770" i="11"/>
  <c r="T12770" i="11"/>
  <c r="R12770" i="11"/>
  <c r="V12769" i="11"/>
  <c r="T12769" i="11"/>
  <c r="R12769" i="11"/>
  <c r="V12768" i="11"/>
  <c r="T12768" i="11"/>
  <c r="R12768" i="11"/>
  <c r="V12767" i="11"/>
  <c r="T12767" i="11"/>
  <c r="R12767" i="11"/>
  <c r="V12766" i="11"/>
  <c r="T12766" i="11"/>
  <c r="R12766" i="11"/>
  <c r="V12765" i="11"/>
  <c r="T12765" i="11"/>
  <c r="R12765" i="11"/>
  <c r="V12764" i="11"/>
  <c r="T12764" i="11"/>
  <c r="R12764" i="11"/>
  <c r="V12763" i="11"/>
  <c r="T12763" i="11"/>
  <c r="R12763" i="11"/>
  <c r="V12762" i="11"/>
  <c r="T12762" i="11"/>
  <c r="R12762" i="11"/>
  <c r="V12761" i="11"/>
  <c r="T12761" i="11"/>
  <c r="R12761" i="11"/>
  <c r="V12760" i="11"/>
  <c r="T12760" i="11"/>
  <c r="R12760" i="11"/>
  <c r="V12759" i="11"/>
  <c r="T12759" i="11"/>
  <c r="R12759" i="11"/>
  <c r="V12758" i="11"/>
  <c r="T12758" i="11"/>
  <c r="R12758" i="11"/>
  <c r="V12757" i="11"/>
  <c r="T12757" i="11"/>
  <c r="R12757" i="11"/>
  <c r="V12756" i="11"/>
  <c r="T12756" i="11"/>
  <c r="R12756" i="11"/>
  <c r="V12755" i="11"/>
  <c r="T12755" i="11"/>
  <c r="R12755" i="11"/>
  <c r="V12754" i="11"/>
  <c r="T12754" i="11"/>
  <c r="R12754" i="11"/>
  <c r="V12753" i="11"/>
  <c r="T12753" i="11"/>
  <c r="R12753" i="11"/>
  <c r="V12752" i="11"/>
  <c r="T12752" i="11"/>
  <c r="R12752" i="11"/>
  <c r="V12751" i="11"/>
  <c r="T12751" i="11"/>
  <c r="R12751" i="11"/>
  <c r="V12750" i="11"/>
  <c r="T12750" i="11"/>
  <c r="R12750" i="11"/>
  <c r="V12749" i="11"/>
  <c r="T12749" i="11"/>
  <c r="R12749" i="11"/>
  <c r="V12748" i="11"/>
  <c r="T12748" i="11"/>
  <c r="R12748" i="11"/>
  <c r="V12747" i="11"/>
  <c r="T12747" i="11"/>
  <c r="R12747" i="11"/>
  <c r="V12746" i="11"/>
  <c r="T12746" i="11"/>
  <c r="R12746" i="11"/>
  <c r="V12745" i="11"/>
  <c r="T12745" i="11"/>
  <c r="R12745" i="11"/>
  <c r="V12744" i="11"/>
  <c r="T12744" i="11"/>
  <c r="R12744" i="11"/>
  <c r="V12743" i="11"/>
  <c r="T12743" i="11"/>
  <c r="R12743" i="11"/>
  <c r="V12742" i="11"/>
  <c r="T12742" i="11"/>
  <c r="R12742" i="11"/>
  <c r="V12741" i="11"/>
  <c r="T12741" i="11"/>
  <c r="R12741" i="11"/>
  <c r="V12740" i="11"/>
  <c r="T12740" i="11"/>
  <c r="R12740" i="11"/>
  <c r="V12739" i="11"/>
  <c r="T12739" i="11"/>
  <c r="R12739" i="11"/>
  <c r="V12738" i="11"/>
  <c r="T12738" i="11"/>
  <c r="R12738" i="11"/>
  <c r="V12737" i="11"/>
  <c r="T12737" i="11"/>
  <c r="R12737" i="11"/>
  <c r="V12736" i="11"/>
  <c r="T12736" i="11"/>
  <c r="R12736" i="11"/>
  <c r="V12735" i="11"/>
  <c r="T12735" i="11"/>
  <c r="R12735" i="11"/>
  <c r="V12734" i="11"/>
  <c r="T12734" i="11"/>
  <c r="R12734" i="11"/>
  <c r="V12733" i="11"/>
  <c r="T12733" i="11"/>
  <c r="R12733" i="11"/>
  <c r="V12732" i="11"/>
  <c r="T12732" i="11"/>
  <c r="R12732" i="11"/>
  <c r="V12731" i="11"/>
  <c r="T12731" i="11"/>
  <c r="R12731" i="11"/>
  <c r="V12730" i="11"/>
  <c r="T12730" i="11"/>
  <c r="R12730" i="11"/>
  <c r="V12729" i="11"/>
  <c r="T12729" i="11"/>
  <c r="R12729" i="11"/>
  <c r="V12728" i="11"/>
  <c r="T12728" i="11"/>
  <c r="R12728" i="11"/>
  <c r="V12727" i="11"/>
  <c r="T12727" i="11"/>
  <c r="R12727" i="11"/>
  <c r="V12726" i="11"/>
  <c r="T12726" i="11"/>
  <c r="R12726" i="11"/>
  <c r="V12725" i="11"/>
  <c r="T12725" i="11"/>
  <c r="R12725" i="11"/>
  <c r="V12724" i="11"/>
  <c r="T12724" i="11"/>
  <c r="R12724" i="11"/>
  <c r="V12723" i="11"/>
  <c r="T12723" i="11"/>
  <c r="R12723" i="11"/>
  <c r="V12722" i="11"/>
  <c r="T12722" i="11"/>
  <c r="R12722" i="11"/>
  <c r="V12721" i="11"/>
  <c r="T12721" i="11"/>
  <c r="R12721" i="11"/>
  <c r="V12720" i="11"/>
  <c r="T12720" i="11"/>
  <c r="R12720" i="11"/>
  <c r="V12719" i="11"/>
  <c r="T12719" i="11"/>
  <c r="R12719" i="11"/>
  <c r="V12718" i="11"/>
  <c r="T12718" i="11"/>
  <c r="R12718" i="11"/>
  <c r="V12717" i="11"/>
  <c r="T12717" i="11"/>
  <c r="R12717" i="11"/>
  <c r="V12716" i="11"/>
  <c r="T12716" i="11"/>
  <c r="R12716" i="11"/>
  <c r="V12715" i="11"/>
  <c r="T12715" i="11"/>
  <c r="R12715" i="11"/>
  <c r="V12714" i="11"/>
  <c r="T12714" i="11"/>
  <c r="R12714" i="11"/>
  <c r="V12713" i="11"/>
  <c r="T12713" i="11"/>
  <c r="R12713" i="11"/>
  <c r="V12712" i="11"/>
  <c r="T12712" i="11"/>
  <c r="R12712" i="11"/>
  <c r="V12711" i="11"/>
  <c r="T12711" i="11"/>
  <c r="R12711" i="11"/>
  <c r="V12710" i="11"/>
  <c r="T12710" i="11"/>
  <c r="R12710" i="11"/>
  <c r="V12709" i="11"/>
  <c r="T12709" i="11"/>
  <c r="R12709" i="11"/>
  <c r="V12708" i="11"/>
  <c r="T12708" i="11"/>
  <c r="R12708" i="11"/>
  <c r="V12707" i="11"/>
  <c r="T12707" i="11"/>
  <c r="R12707" i="11"/>
  <c r="V12706" i="11"/>
  <c r="T12706" i="11"/>
  <c r="R12706" i="11"/>
  <c r="V12705" i="11"/>
  <c r="T12705" i="11"/>
  <c r="R12705" i="11"/>
  <c r="V12704" i="11"/>
  <c r="T12704" i="11"/>
  <c r="R12704" i="11"/>
  <c r="V12703" i="11"/>
  <c r="T12703" i="11"/>
  <c r="R12703" i="11"/>
  <c r="V12702" i="11"/>
  <c r="T12702" i="11"/>
  <c r="R12702" i="11"/>
  <c r="V12701" i="11"/>
  <c r="T12701" i="11"/>
  <c r="R12701" i="11"/>
  <c r="V12700" i="11"/>
  <c r="T12700" i="11"/>
  <c r="R12700" i="11"/>
  <c r="V12699" i="11"/>
  <c r="T12699" i="11"/>
  <c r="R12699" i="11"/>
  <c r="V12698" i="11"/>
  <c r="T12698" i="11"/>
  <c r="R12698" i="11"/>
  <c r="V12697" i="11"/>
  <c r="T12697" i="11"/>
  <c r="R12697" i="11"/>
  <c r="V12696" i="11"/>
  <c r="T12696" i="11"/>
  <c r="R12696" i="11"/>
  <c r="V12695" i="11"/>
  <c r="T12695" i="11"/>
  <c r="R12695" i="11"/>
  <c r="V12694" i="11"/>
  <c r="T12694" i="11"/>
  <c r="R12694" i="11"/>
  <c r="V12693" i="11"/>
  <c r="T12693" i="11"/>
  <c r="R12693" i="11"/>
  <c r="V12692" i="11"/>
  <c r="T12692" i="11"/>
  <c r="R12692" i="11"/>
  <c r="V12691" i="11"/>
  <c r="T12691" i="11"/>
  <c r="R12691" i="11"/>
  <c r="V12690" i="11"/>
  <c r="T12690" i="11"/>
  <c r="R12690" i="11"/>
  <c r="V12689" i="11"/>
  <c r="T12689" i="11"/>
  <c r="R12689" i="11"/>
  <c r="V12688" i="11"/>
  <c r="T12688" i="11"/>
  <c r="R12688" i="11"/>
  <c r="V12687" i="11"/>
  <c r="T12687" i="11"/>
  <c r="R12687" i="11"/>
  <c r="V12686" i="11"/>
  <c r="T12686" i="11"/>
  <c r="R12686" i="11"/>
  <c r="V12685" i="11"/>
  <c r="T12685" i="11"/>
  <c r="R12685" i="11"/>
  <c r="V12684" i="11"/>
  <c r="T12684" i="11"/>
  <c r="R12684" i="11"/>
  <c r="V12683" i="11"/>
  <c r="T12683" i="11"/>
  <c r="R12683" i="11"/>
  <c r="V12682" i="11"/>
  <c r="T12682" i="11"/>
  <c r="R12682" i="11"/>
  <c r="V12681" i="11"/>
  <c r="T12681" i="11"/>
  <c r="R12681" i="11"/>
  <c r="V12680" i="11"/>
  <c r="T12680" i="11"/>
  <c r="R12680" i="11"/>
  <c r="V12679" i="11"/>
  <c r="T12679" i="11"/>
  <c r="R12679" i="11"/>
  <c r="V12678" i="11"/>
  <c r="T12678" i="11"/>
  <c r="R12678" i="11"/>
  <c r="V12677" i="11"/>
  <c r="T12677" i="11"/>
  <c r="R12677" i="11"/>
  <c r="V12676" i="11"/>
  <c r="T12676" i="11"/>
  <c r="R12676" i="11"/>
  <c r="V12675" i="11"/>
  <c r="T12675" i="11"/>
  <c r="R12675" i="11"/>
  <c r="V12674" i="11"/>
  <c r="T12674" i="11"/>
  <c r="R12674" i="11"/>
  <c r="V12673" i="11"/>
  <c r="T12673" i="11"/>
  <c r="R12673" i="11"/>
  <c r="V12672" i="11"/>
  <c r="T12672" i="11"/>
  <c r="R12672" i="11"/>
  <c r="V12671" i="11"/>
  <c r="T12671" i="11"/>
  <c r="R12671" i="11"/>
  <c r="V12670" i="11"/>
  <c r="T12670" i="11"/>
  <c r="R12670" i="11"/>
  <c r="V12669" i="11"/>
  <c r="T12669" i="11"/>
  <c r="R12669" i="11"/>
  <c r="V12668" i="11"/>
  <c r="T12668" i="11"/>
  <c r="R12668" i="11"/>
  <c r="V12667" i="11"/>
  <c r="T12667" i="11"/>
  <c r="R12667" i="11"/>
  <c r="V12666" i="11"/>
  <c r="T12666" i="11"/>
  <c r="R12666" i="11"/>
  <c r="V12665" i="11"/>
  <c r="T12665" i="11"/>
  <c r="R12665" i="11"/>
  <c r="V12664" i="11"/>
  <c r="T12664" i="11"/>
  <c r="R12664" i="11"/>
  <c r="V12663" i="11"/>
  <c r="T12663" i="11"/>
  <c r="R12663" i="11"/>
  <c r="V12662" i="11"/>
  <c r="T12662" i="11"/>
  <c r="R12662" i="11"/>
  <c r="V12661" i="11"/>
  <c r="T12661" i="11"/>
  <c r="R12661" i="11"/>
  <c r="V12660" i="11"/>
  <c r="T12660" i="11"/>
  <c r="R12660" i="11"/>
  <c r="V12659" i="11"/>
  <c r="T12659" i="11"/>
  <c r="R12659" i="11"/>
  <c r="V12658" i="11"/>
  <c r="T12658" i="11"/>
  <c r="R12658" i="11"/>
  <c r="V12657" i="11"/>
  <c r="T12657" i="11"/>
  <c r="R12657" i="11"/>
  <c r="V12656" i="11"/>
  <c r="T12656" i="11"/>
  <c r="R12656" i="11"/>
  <c r="V12655" i="11"/>
  <c r="T12655" i="11"/>
  <c r="R12655" i="11"/>
  <c r="V12654" i="11"/>
  <c r="T12654" i="11"/>
  <c r="R12654" i="11"/>
  <c r="V12653" i="11"/>
  <c r="T12653" i="11"/>
  <c r="R12653" i="11"/>
  <c r="V12652" i="11"/>
  <c r="T12652" i="11"/>
  <c r="R12652" i="11"/>
  <c r="V12651" i="11"/>
  <c r="T12651" i="11"/>
  <c r="R12651" i="11"/>
  <c r="V12650" i="11"/>
  <c r="T12650" i="11"/>
  <c r="R12650" i="11"/>
  <c r="V12649" i="11"/>
  <c r="T12649" i="11"/>
  <c r="R12649" i="11"/>
  <c r="V12648" i="11"/>
  <c r="T12648" i="11"/>
  <c r="R12648" i="11"/>
  <c r="V12647" i="11"/>
  <c r="T12647" i="11"/>
  <c r="R12647" i="11"/>
  <c r="V12646" i="11"/>
  <c r="T12646" i="11"/>
  <c r="R12646" i="11"/>
  <c r="V12645" i="11"/>
  <c r="T12645" i="11"/>
  <c r="R12645" i="11"/>
  <c r="V12644" i="11"/>
  <c r="T12644" i="11"/>
  <c r="R12644" i="11"/>
  <c r="V12643" i="11"/>
  <c r="T12643" i="11"/>
  <c r="R12643" i="11"/>
  <c r="V12642" i="11"/>
  <c r="T12642" i="11"/>
  <c r="R12642" i="11"/>
  <c r="V12641" i="11"/>
  <c r="T12641" i="11"/>
  <c r="R12641" i="11"/>
  <c r="V12640" i="11"/>
  <c r="T12640" i="11"/>
  <c r="R12640" i="11"/>
  <c r="V12639" i="11"/>
  <c r="T12639" i="11"/>
  <c r="R12639" i="11"/>
  <c r="V12638" i="11"/>
  <c r="T12638" i="11"/>
  <c r="R12638" i="11"/>
  <c r="V12637" i="11"/>
  <c r="T12637" i="11"/>
  <c r="R12637" i="11"/>
  <c r="V12636" i="11"/>
  <c r="T12636" i="11"/>
  <c r="R12636" i="11"/>
  <c r="V12635" i="11"/>
  <c r="T12635" i="11"/>
  <c r="R12635" i="11"/>
  <c r="V12634" i="11"/>
  <c r="T12634" i="11"/>
  <c r="R12634" i="11"/>
  <c r="V12633" i="11"/>
  <c r="T12633" i="11"/>
  <c r="R12633" i="11"/>
  <c r="V12632" i="11"/>
  <c r="T12632" i="11"/>
  <c r="R12632" i="11"/>
  <c r="V12631" i="11"/>
  <c r="T12631" i="11"/>
  <c r="R12631" i="11"/>
  <c r="V12630" i="11"/>
  <c r="T12630" i="11"/>
  <c r="R12630" i="11"/>
  <c r="V12629" i="11"/>
  <c r="T12629" i="11"/>
  <c r="R12629" i="11"/>
  <c r="V12628" i="11"/>
  <c r="T12628" i="11"/>
  <c r="R12628" i="11"/>
  <c r="V12627" i="11"/>
  <c r="T12627" i="11"/>
  <c r="R12627" i="11"/>
  <c r="V12626" i="11"/>
  <c r="T12626" i="11"/>
  <c r="R12626" i="11"/>
  <c r="V12625" i="11"/>
  <c r="T12625" i="11"/>
  <c r="R12625" i="11"/>
  <c r="V12624" i="11"/>
  <c r="T12624" i="11"/>
  <c r="R12624" i="11"/>
  <c r="V12623" i="11"/>
  <c r="T12623" i="11"/>
  <c r="R12623" i="11"/>
  <c r="V12622" i="11"/>
  <c r="T12622" i="11"/>
  <c r="R12622" i="11"/>
  <c r="V12621" i="11"/>
  <c r="T12621" i="11"/>
  <c r="R12621" i="11"/>
  <c r="V12620" i="11"/>
  <c r="T12620" i="11"/>
  <c r="R12620" i="11"/>
  <c r="V12619" i="11"/>
  <c r="T12619" i="11"/>
  <c r="R12619" i="11"/>
  <c r="V12618" i="11"/>
  <c r="T12618" i="11"/>
  <c r="R12618" i="11"/>
  <c r="V12617" i="11"/>
  <c r="T12617" i="11"/>
  <c r="R12617" i="11"/>
  <c r="V12616" i="11"/>
  <c r="T12616" i="11"/>
  <c r="R12616" i="11"/>
  <c r="V12615" i="11"/>
  <c r="T12615" i="11"/>
  <c r="R12615" i="11"/>
  <c r="V12614" i="11"/>
  <c r="T12614" i="11"/>
  <c r="R12614" i="11"/>
  <c r="V12613" i="11"/>
  <c r="T12613" i="11"/>
  <c r="R12613" i="11"/>
  <c r="V12612" i="11"/>
  <c r="T12612" i="11"/>
  <c r="R12612" i="11"/>
  <c r="V12611" i="11"/>
  <c r="T12611" i="11"/>
  <c r="R12611" i="11"/>
  <c r="V12610" i="11"/>
  <c r="T12610" i="11"/>
  <c r="R12610" i="11"/>
  <c r="V12609" i="11"/>
  <c r="T12609" i="11"/>
  <c r="R12609" i="11"/>
  <c r="V12608" i="11"/>
  <c r="T12608" i="11"/>
  <c r="R12608" i="11"/>
  <c r="V12607" i="11"/>
  <c r="T12607" i="11"/>
  <c r="R12607" i="11"/>
  <c r="V12606" i="11"/>
  <c r="T12606" i="11"/>
  <c r="R12606" i="11"/>
  <c r="V12605" i="11"/>
  <c r="T12605" i="11"/>
  <c r="R12605" i="11"/>
  <c r="V12604" i="11"/>
  <c r="T12604" i="11"/>
  <c r="R12604" i="11"/>
  <c r="V12603" i="11"/>
  <c r="T12603" i="11"/>
  <c r="R12603" i="11"/>
  <c r="V12602" i="11"/>
  <c r="T12602" i="11"/>
  <c r="R12602" i="11"/>
  <c r="V12601" i="11"/>
  <c r="T12601" i="11"/>
  <c r="R12601" i="11"/>
  <c r="V12600" i="11"/>
  <c r="T12600" i="11"/>
  <c r="R12600" i="11"/>
  <c r="V12599" i="11"/>
  <c r="T12599" i="11"/>
  <c r="R12599" i="11"/>
  <c r="V12598" i="11"/>
  <c r="T12598" i="11"/>
  <c r="R12598" i="11"/>
  <c r="V12597" i="11"/>
  <c r="T12597" i="11"/>
  <c r="R12597" i="11"/>
  <c r="V12596" i="11"/>
  <c r="T12596" i="11"/>
  <c r="R12596" i="11"/>
  <c r="V12595" i="11"/>
  <c r="T12595" i="11"/>
  <c r="R12595" i="11"/>
  <c r="V12594" i="11"/>
  <c r="T12594" i="11"/>
  <c r="R12594" i="11"/>
  <c r="V12593" i="11"/>
  <c r="T12593" i="11"/>
  <c r="R12593" i="11"/>
  <c r="V12592" i="11"/>
  <c r="T12592" i="11"/>
  <c r="R12592" i="11"/>
  <c r="V12591" i="11"/>
  <c r="T12591" i="11"/>
  <c r="R12591" i="11"/>
  <c r="V12590" i="11"/>
  <c r="T12590" i="11"/>
  <c r="R12590" i="11"/>
  <c r="V12589" i="11"/>
  <c r="T12589" i="11"/>
  <c r="R12589" i="11"/>
  <c r="V12588" i="11"/>
  <c r="T12588" i="11"/>
  <c r="R12588" i="11"/>
  <c r="V12587" i="11"/>
  <c r="T12587" i="11"/>
  <c r="R12587" i="11"/>
  <c r="V12586" i="11"/>
  <c r="T12586" i="11"/>
  <c r="R12586" i="11"/>
  <c r="V12585" i="11"/>
  <c r="T12585" i="11"/>
  <c r="R12585" i="11"/>
  <c r="V12584" i="11"/>
  <c r="T12584" i="11"/>
  <c r="R12584" i="11"/>
  <c r="V12583" i="11"/>
  <c r="T12583" i="11"/>
  <c r="R12583" i="11"/>
  <c r="V12582" i="11"/>
  <c r="T12582" i="11"/>
  <c r="R12582" i="11"/>
  <c r="V12581" i="11"/>
  <c r="T12581" i="11"/>
  <c r="R12581" i="11"/>
  <c r="V12580" i="11"/>
  <c r="T12580" i="11"/>
  <c r="R12580" i="11"/>
  <c r="V12579" i="11"/>
  <c r="T12579" i="11"/>
  <c r="R12579" i="11"/>
  <c r="V12578" i="11"/>
  <c r="T12578" i="11"/>
  <c r="R12578" i="11"/>
  <c r="V12577" i="11"/>
  <c r="T12577" i="11"/>
  <c r="R12577" i="11"/>
  <c r="V12576" i="11"/>
  <c r="T12576" i="11"/>
  <c r="R12576" i="11"/>
  <c r="V12575" i="11"/>
  <c r="T12575" i="11"/>
  <c r="R12575" i="11"/>
  <c r="V12574" i="11"/>
  <c r="T12574" i="11"/>
  <c r="R12574" i="11"/>
  <c r="V12573" i="11"/>
  <c r="T12573" i="11"/>
  <c r="R12573" i="11"/>
  <c r="V12572" i="11"/>
  <c r="T12572" i="11"/>
  <c r="R12572" i="11"/>
  <c r="V12571" i="11"/>
  <c r="T12571" i="11"/>
  <c r="R12571" i="11"/>
  <c r="V12570" i="11"/>
  <c r="T12570" i="11"/>
  <c r="R12570" i="11"/>
  <c r="V12569" i="11"/>
  <c r="T12569" i="11"/>
  <c r="R12569" i="11"/>
  <c r="V12568" i="11"/>
  <c r="T12568" i="11"/>
  <c r="R12568" i="11"/>
  <c r="V12567" i="11"/>
  <c r="T12567" i="11"/>
  <c r="R12567" i="11"/>
  <c r="V12566" i="11"/>
  <c r="T12566" i="11"/>
  <c r="R12566" i="11"/>
  <c r="V12565" i="11"/>
  <c r="T12565" i="11"/>
  <c r="R12565" i="11"/>
  <c r="V12564" i="11"/>
  <c r="T12564" i="11"/>
  <c r="R12564" i="11"/>
  <c r="V12563" i="11"/>
  <c r="T12563" i="11"/>
  <c r="R12563" i="11"/>
  <c r="V12562" i="11"/>
  <c r="T12562" i="11"/>
  <c r="R12562" i="11"/>
  <c r="V12561" i="11"/>
  <c r="T12561" i="11"/>
  <c r="R12561" i="11"/>
  <c r="V12560" i="11"/>
  <c r="T12560" i="11"/>
  <c r="R12560" i="11"/>
  <c r="V12559" i="11"/>
  <c r="T12559" i="11"/>
  <c r="R12559" i="11"/>
  <c r="V12558" i="11"/>
  <c r="T12558" i="11"/>
  <c r="R12558" i="11"/>
  <c r="V12557" i="11"/>
  <c r="T12557" i="11"/>
  <c r="R12557" i="11"/>
  <c r="V12556" i="11"/>
  <c r="T12556" i="11"/>
  <c r="R12556" i="11"/>
  <c r="V12555" i="11"/>
  <c r="T12555" i="11"/>
  <c r="R12555" i="11"/>
  <c r="V12554" i="11"/>
  <c r="T12554" i="11"/>
  <c r="R12554" i="11"/>
  <c r="V12553" i="11"/>
  <c r="T12553" i="11"/>
  <c r="R12553" i="11"/>
  <c r="V12552" i="11"/>
  <c r="T12552" i="11"/>
  <c r="R12552" i="11"/>
  <c r="V12551" i="11"/>
  <c r="T12551" i="11"/>
  <c r="R12551" i="11"/>
  <c r="V12550" i="11"/>
  <c r="T12550" i="11"/>
  <c r="R12550" i="11"/>
  <c r="V12549" i="11"/>
  <c r="T12549" i="11"/>
  <c r="R12549" i="11"/>
  <c r="V12548" i="11"/>
  <c r="T12548" i="11"/>
  <c r="R12548" i="11"/>
  <c r="V12547" i="11"/>
  <c r="T12547" i="11"/>
  <c r="R12547" i="11"/>
  <c r="V12546" i="11"/>
  <c r="T12546" i="11"/>
  <c r="R12546" i="11"/>
  <c r="V12545" i="11"/>
  <c r="T12545" i="11"/>
  <c r="R12545" i="11"/>
  <c r="V12544" i="11"/>
  <c r="T12544" i="11"/>
  <c r="R12544" i="11"/>
  <c r="V12543" i="11"/>
  <c r="T12543" i="11"/>
  <c r="R12543" i="11"/>
  <c r="V12542" i="11"/>
  <c r="T12542" i="11"/>
  <c r="R12542" i="11"/>
  <c r="V12541" i="11"/>
  <c r="T12541" i="11"/>
  <c r="R12541" i="11"/>
  <c r="V12540" i="11"/>
  <c r="T12540" i="11"/>
  <c r="R12540" i="11"/>
  <c r="V12539" i="11"/>
  <c r="T12539" i="11"/>
  <c r="R12539" i="11"/>
  <c r="V12538" i="11"/>
  <c r="T12538" i="11"/>
  <c r="R12538" i="11"/>
  <c r="V12537" i="11"/>
  <c r="T12537" i="11"/>
  <c r="R12537" i="11"/>
  <c r="V12536" i="11"/>
  <c r="T12536" i="11"/>
  <c r="R12536" i="11"/>
  <c r="V12535" i="11"/>
  <c r="T12535" i="11"/>
  <c r="R12535" i="11"/>
  <c r="V12534" i="11"/>
  <c r="T12534" i="11"/>
  <c r="R12534" i="11"/>
  <c r="V12533" i="11"/>
  <c r="T12533" i="11"/>
  <c r="R12533" i="11"/>
  <c r="V12532" i="11"/>
  <c r="T12532" i="11"/>
  <c r="R12532" i="11"/>
  <c r="V12531" i="11"/>
  <c r="T12531" i="11"/>
  <c r="R12531" i="11"/>
  <c r="V12530" i="11"/>
  <c r="T12530" i="11"/>
  <c r="R12530" i="11"/>
  <c r="V12529" i="11"/>
  <c r="T12529" i="11"/>
  <c r="R12529" i="11"/>
  <c r="V12528" i="11"/>
  <c r="T12528" i="11"/>
  <c r="R12528" i="11"/>
  <c r="V12527" i="11"/>
  <c r="T12527" i="11"/>
  <c r="R12527" i="11"/>
  <c r="V12526" i="11"/>
  <c r="T12526" i="11"/>
  <c r="R12526" i="11"/>
  <c r="V12525" i="11"/>
  <c r="T12525" i="11"/>
  <c r="R12525" i="11"/>
  <c r="V12524" i="11"/>
  <c r="T12524" i="11"/>
  <c r="R12524" i="11"/>
  <c r="V12523" i="11"/>
  <c r="T12523" i="11"/>
  <c r="R12523" i="11"/>
  <c r="V12522" i="11"/>
  <c r="T12522" i="11"/>
  <c r="R12522" i="11"/>
  <c r="V12521" i="11"/>
  <c r="T12521" i="11"/>
  <c r="R12521" i="11"/>
  <c r="V12520" i="11"/>
  <c r="T12520" i="11"/>
  <c r="R12520" i="11"/>
  <c r="V12519" i="11"/>
  <c r="T12519" i="11"/>
  <c r="R12519" i="11"/>
  <c r="V12518" i="11"/>
  <c r="T12518" i="11"/>
  <c r="R12518" i="11"/>
  <c r="V12517" i="11"/>
  <c r="T12517" i="11"/>
  <c r="R12517" i="11"/>
  <c r="V12516" i="11"/>
  <c r="T12516" i="11"/>
  <c r="R12516" i="11"/>
  <c r="V12515" i="11"/>
  <c r="T12515" i="11"/>
  <c r="R12515" i="11"/>
  <c r="V12514" i="11"/>
  <c r="T12514" i="11"/>
  <c r="R12514" i="11"/>
  <c r="V12513" i="11"/>
  <c r="T12513" i="11"/>
  <c r="R12513" i="11"/>
  <c r="V12512" i="11"/>
  <c r="T12512" i="11"/>
  <c r="R12512" i="11"/>
  <c r="V12511" i="11"/>
  <c r="T12511" i="11"/>
  <c r="R12511" i="11"/>
  <c r="V12510" i="11"/>
  <c r="T12510" i="11"/>
  <c r="R12510" i="11"/>
  <c r="V12509" i="11"/>
  <c r="T12509" i="11"/>
  <c r="R12509" i="11"/>
  <c r="V12508" i="11"/>
  <c r="T12508" i="11"/>
  <c r="R12508" i="11"/>
  <c r="V12507" i="11"/>
  <c r="T12507" i="11"/>
  <c r="R12507" i="11"/>
  <c r="V12506" i="11"/>
  <c r="T12506" i="11"/>
  <c r="R12506" i="11"/>
  <c r="V12505" i="11"/>
  <c r="T12505" i="11"/>
  <c r="R12505" i="11"/>
  <c r="V12504" i="11"/>
  <c r="T12504" i="11"/>
  <c r="R12504" i="11"/>
  <c r="V12503" i="11"/>
  <c r="T12503" i="11"/>
  <c r="R12503" i="11"/>
  <c r="V12502" i="11"/>
  <c r="T12502" i="11"/>
  <c r="R12502" i="11"/>
  <c r="V12501" i="11"/>
  <c r="T12501" i="11"/>
  <c r="R12501" i="11"/>
  <c r="V12500" i="11"/>
  <c r="T12500" i="11"/>
  <c r="R12500" i="11"/>
  <c r="V12499" i="11"/>
  <c r="T12499" i="11"/>
  <c r="R12499" i="11"/>
  <c r="V12498" i="11"/>
  <c r="T12498" i="11"/>
  <c r="R12498" i="11"/>
  <c r="V12497" i="11"/>
  <c r="T12497" i="11"/>
  <c r="R12497" i="11"/>
  <c r="V12496" i="11"/>
  <c r="T12496" i="11"/>
  <c r="R12496" i="11"/>
  <c r="V12495" i="11"/>
  <c r="T12495" i="11"/>
  <c r="R12495" i="11"/>
  <c r="V12494" i="11"/>
  <c r="T12494" i="11"/>
  <c r="R12494" i="11"/>
  <c r="V12493" i="11"/>
  <c r="T12493" i="11"/>
  <c r="R12493" i="11"/>
  <c r="V12492" i="11"/>
  <c r="T12492" i="11"/>
  <c r="R12492" i="11"/>
  <c r="V12491" i="11"/>
  <c r="T12491" i="11"/>
  <c r="R12491" i="11"/>
  <c r="V12490" i="11"/>
  <c r="T12490" i="11"/>
  <c r="R12490" i="11"/>
  <c r="V12489" i="11"/>
  <c r="T12489" i="11"/>
  <c r="R12489" i="11"/>
  <c r="V12488" i="11"/>
  <c r="T12488" i="11"/>
  <c r="R12488" i="11"/>
  <c r="V12487" i="11"/>
  <c r="T12487" i="11"/>
  <c r="R12487" i="11"/>
  <c r="V12486" i="11"/>
  <c r="T12486" i="11"/>
  <c r="R12486" i="11"/>
  <c r="V12485" i="11"/>
  <c r="T12485" i="11"/>
  <c r="R12485" i="11"/>
  <c r="V12484" i="11"/>
  <c r="T12484" i="11"/>
  <c r="R12484" i="11"/>
  <c r="V12483" i="11"/>
  <c r="T12483" i="11"/>
  <c r="R12483" i="11"/>
  <c r="V12482" i="11"/>
  <c r="T12482" i="11"/>
  <c r="R12482" i="11"/>
  <c r="V12481" i="11"/>
  <c r="T12481" i="11"/>
  <c r="R12481" i="11"/>
  <c r="V12480" i="11"/>
  <c r="T12480" i="11"/>
  <c r="R12480" i="11"/>
  <c r="V12479" i="11"/>
  <c r="T12479" i="11"/>
  <c r="R12479" i="11"/>
  <c r="V12478" i="11"/>
  <c r="T12478" i="11"/>
  <c r="R12478" i="11"/>
  <c r="V12477" i="11"/>
  <c r="T12477" i="11"/>
  <c r="R12477" i="11"/>
  <c r="V12476" i="11"/>
  <c r="T12476" i="11"/>
  <c r="R12476" i="11"/>
  <c r="V12475" i="11"/>
  <c r="T12475" i="11"/>
  <c r="R12475" i="11"/>
  <c r="V12474" i="11"/>
  <c r="T12474" i="11"/>
  <c r="R12474" i="11"/>
  <c r="V12473" i="11"/>
  <c r="T12473" i="11"/>
  <c r="R12473" i="11"/>
  <c r="V12472" i="11"/>
  <c r="T12472" i="11"/>
  <c r="R12472" i="11"/>
  <c r="V12471" i="11"/>
  <c r="T12471" i="11"/>
  <c r="R12471" i="11"/>
  <c r="V12470" i="11"/>
  <c r="T12470" i="11"/>
  <c r="R12470" i="11"/>
  <c r="V12469" i="11"/>
  <c r="T12469" i="11"/>
  <c r="R12469" i="11"/>
  <c r="V12468" i="11"/>
  <c r="T12468" i="11"/>
  <c r="R12468" i="11"/>
  <c r="V12467" i="11"/>
  <c r="T12467" i="11"/>
  <c r="R12467" i="11"/>
  <c r="V12466" i="11"/>
  <c r="T12466" i="11"/>
  <c r="R12466" i="11"/>
  <c r="V12465" i="11"/>
  <c r="T12465" i="11"/>
  <c r="R12465" i="11"/>
  <c r="V12464" i="11"/>
  <c r="T12464" i="11"/>
  <c r="R12464" i="11"/>
  <c r="V12463" i="11"/>
  <c r="T12463" i="11"/>
  <c r="R12463" i="11"/>
  <c r="V12462" i="11"/>
  <c r="T12462" i="11"/>
  <c r="R12462" i="11"/>
  <c r="V12461" i="11"/>
  <c r="T12461" i="11"/>
  <c r="R12461" i="11"/>
  <c r="V12460" i="11"/>
  <c r="T12460" i="11"/>
  <c r="R12460" i="11"/>
  <c r="V12459" i="11"/>
  <c r="T12459" i="11"/>
  <c r="R12459" i="11"/>
  <c r="V12458" i="11"/>
  <c r="T12458" i="11"/>
  <c r="R12458" i="11"/>
  <c r="V12457" i="11"/>
  <c r="T12457" i="11"/>
  <c r="R12457" i="11"/>
  <c r="V12456" i="11"/>
  <c r="T12456" i="11"/>
  <c r="R12456" i="11"/>
  <c r="V12455" i="11"/>
  <c r="T12455" i="11"/>
  <c r="R12455" i="11"/>
  <c r="V12454" i="11"/>
  <c r="T12454" i="11"/>
  <c r="R12454" i="11"/>
  <c r="V12453" i="11"/>
  <c r="T12453" i="11"/>
  <c r="R12453" i="11"/>
  <c r="V12452" i="11"/>
  <c r="T12452" i="11"/>
  <c r="R12452" i="11"/>
  <c r="V12451" i="11"/>
  <c r="T12451" i="11"/>
  <c r="R12451" i="11"/>
  <c r="V12450" i="11"/>
  <c r="T12450" i="11"/>
  <c r="R12450" i="11"/>
  <c r="V12449" i="11"/>
  <c r="T12449" i="11"/>
  <c r="R12449" i="11"/>
  <c r="V12448" i="11"/>
  <c r="T12448" i="11"/>
  <c r="R12448" i="11"/>
  <c r="V12447" i="11"/>
  <c r="T12447" i="11"/>
  <c r="R12447" i="11"/>
  <c r="V12446" i="11"/>
  <c r="T12446" i="11"/>
  <c r="R12446" i="11"/>
  <c r="V12445" i="11"/>
  <c r="T12445" i="11"/>
  <c r="R12445" i="11"/>
  <c r="V12444" i="11"/>
  <c r="T12444" i="11"/>
  <c r="R12444" i="11"/>
  <c r="V12443" i="11"/>
  <c r="T12443" i="11"/>
  <c r="R12443" i="11"/>
  <c r="V12442" i="11"/>
  <c r="T12442" i="11"/>
  <c r="R12442" i="11"/>
  <c r="V12441" i="11"/>
  <c r="T12441" i="11"/>
  <c r="R12441" i="11"/>
  <c r="V12440" i="11"/>
  <c r="T12440" i="11"/>
  <c r="R12440" i="11"/>
  <c r="V12439" i="11"/>
  <c r="T12439" i="11"/>
  <c r="R12439" i="11"/>
  <c r="V12438" i="11"/>
  <c r="T12438" i="11"/>
  <c r="R12438" i="11"/>
  <c r="V12437" i="11"/>
  <c r="T12437" i="11"/>
  <c r="R12437" i="11"/>
  <c r="V12436" i="11"/>
  <c r="T12436" i="11"/>
  <c r="R12436" i="11"/>
  <c r="V12435" i="11"/>
  <c r="T12435" i="11"/>
  <c r="R12435" i="11"/>
  <c r="V12434" i="11"/>
  <c r="T12434" i="11"/>
  <c r="R12434" i="11"/>
  <c r="V12433" i="11"/>
  <c r="T12433" i="11"/>
  <c r="R12433" i="11"/>
  <c r="V12432" i="11"/>
  <c r="T12432" i="11"/>
  <c r="R12432" i="11"/>
  <c r="V12431" i="11"/>
  <c r="T12431" i="11"/>
  <c r="R12431" i="11"/>
  <c r="V12430" i="11"/>
  <c r="T12430" i="11"/>
  <c r="R12430" i="11"/>
  <c r="V12429" i="11"/>
  <c r="T12429" i="11"/>
  <c r="R12429" i="11"/>
  <c r="V12428" i="11"/>
  <c r="T12428" i="11"/>
  <c r="R12428" i="11"/>
  <c r="V12427" i="11"/>
  <c r="T12427" i="11"/>
  <c r="R12427" i="11"/>
  <c r="V12426" i="11"/>
  <c r="T12426" i="11"/>
  <c r="R12426" i="11"/>
  <c r="V12425" i="11"/>
  <c r="T12425" i="11"/>
  <c r="R12425" i="11"/>
  <c r="V12424" i="11"/>
  <c r="T12424" i="11"/>
  <c r="R12424" i="11"/>
  <c r="V12423" i="11"/>
  <c r="T12423" i="11"/>
  <c r="R12423" i="11"/>
  <c r="V12422" i="11"/>
  <c r="T12422" i="11"/>
  <c r="R12422" i="11"/>
  <c r="V12421" i="11"/>
  <c r="T12421" i="11"/>
  <c r="R12421" i="11"/>
  <c r="V12420" i="11"/>
  <c r="T12420" i="11"/>
  <c r="R12420" i="11"/>
  <c r="V12419" i="11"/>
  <c r="T12419" i="11"/>
  <c r="R12419" i="11"/>
  <c r="V12418" i="11"/>
  <c r="T12418" i="11"/>
  <c r="R12418" i="11"/>
  <c r="V12417" i="11"/>
  <c r="T12417" i="11"/>
  <c r="R12417" i="11"/>
  <c r="V12416" i="11"/>
  <c r="T12416" i="11"/>
  <c r="R12416" i="11"/>
  <c r="V12415" i="11"/>
  <c r="T12415" i="11"/>
  <c r="R12415" i="11"/>
  <c r="V12414" i="11"/>
  <c r="T12414" i="11"/>
  <c r="R12414" i="11"/>
  <c r="V12413" i="11"/>
  <c r="T12413" i="11"/>
  <c r="R12413" i="11"/>
  <c r="V12412" i="11"/>
  <c r="T12412" i="11"/>
  <c r="R12412" i="11"/>
  <c r="V12411" i="11"/>
  <c r="T12411" i="11"/>
  <c r="R12411" i="11"/>
  <c r="V12410" i="11"/>
  <c r="T12410" i="11"/>
  <c r="R12410" i="11"/>
  <c r="V12409" i="11"/>
  <c r="T12409" i="11"/>
  <c r="R12409" i="11"/>
  <c r="V12408" i="11"/>
  <c r="T12408" i="11"/>
  <c r="R12408" i="11"/>
  <c r="V12407" i="11"/>
  <c r="T12407" i="11"/>
  <c r="R12407" i="11"/>
  <c r="V12406" i="11"/>
  <c r="T12406" i="11"/>
  <c r="R12406" i="11"/>
  <c r="V12405" i="11"/>
  <c r="T12405" i="11"/>
  <c r="R12405" i="11"/>
  <c r="V12404" i="11"/>
  <c r="T12404" i="11"/>
  <c r="R12404" i="11"/>
  <c r="V12403" i="11"/>
  <c r="T12403" i="11"/>
  <c r="R12403" i="11"/>
  <c r="V12402" i="11"/>
  <c r="T12402" i="11"/>
  <c r="R12402" i="11"/>
  <c r="V12401" i="11"/>
  <c r="T12401" i="11"/>
  <c r="R12401" i="11"/>
  <c r="V12400" i="11"/>
  <c r="T12400" i="11"/>
  <c r="R12400" i="11"/>
  <c r="V12399" i="11"/>
  <c r="T12399" i="11"/>
  <c r="R12399" i="11"/>
  <c r="V12398" i="11"/>
  <c r="T12398" i="11"/>
  <c r="R12398" i="11"/>
  <c r="V12397" i="11"/>
  <c r="T12397" i="11"/>
  <c r="R12397" i="11"/>
  <c r="V12396" i="11"/>
  <c r="T12396" i="11"/>
  <c r="R12396" i="11"/>
  <c r="V12395" i="11"/>
  <c r="T12395" i="11"/>
  <c r="R12395" i="11"/>
  <c r="V12394" i="11"/>
  <c r="T12394" i="11"/>
  <c r="R12394" i="11"/>
  <c r="V12393" i="11"/>
  <c r="T12393" i="11"/>
  <c r="R12393" i="11"/>
  <c r="V12392" i="11"/>
  <c r="T12392" i="11"/>
  <c r="R12392" i="11"/>
  <c r="V12391" i="11"/>
  <c r="T12391" i="11"/>
  <c r="R12391" i="11"/>
  <c r="V12390" i="11"/>
  <c r="T12390" i="11"/>
  <c r="R12390" i="11"/>
  <c r="V12389" i="11"/>
  <c r="T12389" i="11"/>
  <c r="R12389" i="11"/>
  <c r="V12388" i="11"/>
  <c r="T12388" i="11"/>
  <c r="R12388" i="11"/>
  <c r="V12387" i="11"/>
  <c r="T12387" i="11"/>
  <c r="R12387" i="11"/>
  <c r="V12386" i="11"/>
  <c r="T12386" i="11"/>
  <c r="R12386" i="11"/>
  <c r="V12385" i="11"/>
  <c r="T12385" i="11"/>
  <c r="R12385" i="11"/>
  <c r="V12384" i="11"/>
  <c r="T12384" i="11"/>
  <c r="R12384" i="11"/>
  <c r="V12383" i="11"/>
  <c r="T12383" i="11"/>
  <c r="R12383" i="11"/>
  <c r="V12382" i="11"/>
  <c r="T12382" i="11"/>
  <c r="R12382" i="11"/>
  <c r="V12381" i="11"/>
  <c r="T12381" i="11"/>
  <c r="R12381" i="11"/>
  <c r="V12380" i="11"/>
  <c r="T12380" i="11"/>
  <c r="R12380" i="11"/>
  <c r="V12379" i="11"/>
  <c r="T12379" i="11"/>
  <c r="R12379" i="11"/>
  <c r="V12378" i="11"/>
  <c r="T12378" i="11"/>
  <c r="R12378" i="11"/>
  <c r="V12377" i="11"/>
  <c r="T12377" i="11"/>
  <c r="R12377" i="11"/>
  <c r="V12376" i="11"/>
  <c r="T12376" i="11"/>
  <c r="R12376" i="11"/>
  <c r="V12375" i="11"/>
  <c r="T12375" i="11"/>
  <c r="R12375" i="11"/>
  <c r="V12374" i="11"/>
  <c r="T12374" i="11"/>
  <c r="R12374" i="11"/>
  <c r="V12373" i="11"/>
  <c r="T12373" i="11"/>
  <c r="R12373" i="11"/>
  <c r="V12372" i="11"/>
  <c r="T12372" i="11"/>
  <c r="R12372" i="11"/>
  <c r="V12371" i="11"/>
  <c r="T12371" i="11"/>
  <c r="R12371" i="11"/>
  <c r="V12370" i="11"/>
  <c r="T12370" i="11"/>
  <c r="R12370" i="11"/>
  <c r="V12369" i="11"/>
  <c r="T12369" i="11"/>
  <c r="R12369" i="11"/>
  <c r="V12368" i="11"/>
  <c r="T12368" i="11"/>
  <c r="R12368" i="11"/>
  <c r="V12367" i="11"/>
  <c r="T12367" i="11"/>
  <c r="R12367" i="11"/>
  <c r="V12366" i="11"/>
  <c r="T12366" i="11"/>
  <c r="R12366" i="11"/>
  <c r="V12365" i="11"/>
  <c r="T12365" i="11"/>
  <c r="R12365" i="11"/>
  <c r="V12364" i="11"/>
  <c r="T12364" i="11"/>
  <c r="R12364" i="11"/>
  <c r="V12363" i="11"/>
  <c r="T12363" i="11"/>
  <c r="R12363" i="11"/>
  <c r="V12362" i="11"/>
  <c r="T12362" i="11"/>
  <c r="R12362" i="11"/>
  <c r="V12361" i="11"/>
  <c r="T12361" i="11"/>
  <c r="R12361" i="11"/>
  <c r="V12360" i="11"/>
  <c r="T12360" i="11"/>
  <c r="R12360" i="11"/>
  <c r="V12359" i="11"/>
  <c r="T12359" i="11"/>
  <c r="R12359" i="11"/>
  <c r="V12358" i="11"/>
  <c r="T12358" i="11"/>
  <c r="R12358" i="11"/>
  <c r="V12357" i="11"/>
  <c r="T12357" i="11"/>
  <c r="R12357" i="11"/>
  <c r="V12356" i="11"/>
  <c r="T12356" i="11"/>
  <c r="R12356" i="11"/>
  <c r="V12355" i="11"/>
  <c r="T12355" i="11"/>
  <c r="R12355" i="11"/>
  <c r="V12354" i="11"/>
  <c r="T12354" i="11"/>
  <c r="R12354" i="11"/>
  <c r="V12353" i="11"/>
  <c r="T12353" i="11"/>
  <c r="R12353" i="11"/>
  <c r="V12352" i="11"/>
  <c r="T12352" i="11"/>
  <c r="R12352" i="11"/>
  <c r="V12351" i="11"/>
  <c r="T12351" i="11"/>
  <c r="R12351" i="11"/>
  <c r="V12350" i="11"/>
  <c r="T12350" i="11"/>
  <c r="R12350" i="11"/>
  <c r="V12349" i="11"/>
  <c r="T12349" i="11"/>
  <c r="R12349" i="11"/>
  <c r="V12348" i="11"/>
  <c r="T12348" i="11"/>
  <c r="R12348" i="11"/>
  <c r="V12347" i="11"/>
  <c r="T12347" i="11"/>
  <c r="R12347" i="11"/>
  <c r="V12346" i="11"/>
  <c r="T12346" i="11"/>
  <c r="R12346" i="11"/>
  <c r="V12345" i="11"/>
  <c r="T12345" i="11"/>
  <c r="R12345" i="11"/>
  <c r="V12344" i="11"/>
  <c r="T12344" i="11"/>
  <c r="R12344" i="11"/>
  <c r="V12343" i="11"/>
  <c r="T12343" i="11"/>
  <c r="R12343" i="11"/>
  <c r="V12342" i="11"/>
  <c r="T12342" i="11"/>
  <c r="R12342" i="11"/>
  <c r="V12341" i="11"/>
  <c r="T12341" i="11"/>
  <c r="R12341" i="11"/>
  <c r="V12340" i="11"/>
  <c r="T12340" i="11"/>
  <c r="R12340" i="11"/>
  <c r="V12339" i="11"/>
  <c r="T12339" i="11"/>
  <c r="R12339" i="11"/>
  <c r="V12338" i="11"/>
  <c r="T12338" i="11"/>
  <c r="R12338" i="11"/>
  <c r="V12337" i="11"/>
  <c r="T12337" i="11"/>
  <c r="R12337" i="11"/>
  <c r="V12336" i="11"/>
  <c r="T12336" i="11"/>
  <c r="R12336" i="11"/>
  <c r="V12335" i="11"/>
  <c r="T12335" i="11"/>
  <c r="R12335" i="11"/>
  <c r="V12334" i="11"/>
  <c r="T12334" i="11"/>
  <c r="R12334" i="11"/>
  <c r="V12333" i="11"/>
  <c r="T12333" i="11"/>
  <c r="R12333" i="11"/>
  <c r="V12332" i="11"/>
  <c r="T12332" i="11"/>
  <c r="R12332" i="11"/>
  <c r="V12331" i="11"/>
  <c r="T12331" i="11"/>
  <c r="R12331" i="11"/>
  <c r="V12330" i="11"/>
  <c r="T12330" i="11"/>
  <c r="R12330" i="11"/>
  <c r="V12329" i="11"/>
  <c r="T12329" i="11"/>
  <c r="R12329" i="11"/>
  <c r="V12328" i="11"/>
  <c r="T12328" i="11"/>
  <c r="R12328" i="11"/>
  <c r="V12327" i="11"/>
  <c r="T12327" i="11"/>
  <c r="R12327" i="11"/>
  <c r="V12326" i="11"/>
  <c r="T12326" i="11"/>
  <c r="R12326" i="11"/>
  <c r="V12325" i="11"/>
  <c r="T12325" i="11"/>
  <c r="R12325" i="11"/>
  <c r="V12324" i="11"/>
  <c r="T12324" i="11"/>
  <c r="R12324" i="11"/>
  <c r="V12323" i="11"/>
  <c r="T12323" i="11"/>
  <c r="R12323" i="11"/>
  <c r="V12322" i="11"/>
  <c r="T12322" i="11"/>
  <c r="R12322" i="11"/>
  <c r="V12321" i="11"/>
  <c r="T12321" i="11"/>
  <c r="R12321" i="11"/>
  <c r="V12320" i="11"/>
  <c r="T12320" i="11"/>
  <c r="R12320" i="11"/>
  <c r="V12319" i="11"/>
  <c r="T12319" i="11"/>
  <c r="R12319" i="11"/>
  <c r="V12318" i="11"/>
  <c r="T12318" i="11"/>
  <c r="R12318" i="11"/>
  <c r="V12317" i="11"/>
  <c r="T12317" i="11"/>
  <c r="R12317" i="11"/>
  <c r="V12316" i="11"/>
  <c r="T12316" i="11"/>
  <c r="R12316" i="11"/>
  <c r="V12315" i="11"/>
  <c r="T12315" i="11"/>
  <c r="R12315" i="11"/>
  <c r="V12314" i="11"/>
  <c r="T12314" i="11"/>
  <c r="R12314" i="11"/>
  <c r="V12313" i="11"/>
  <c r="T12313" i="11"/>
  <c r="R12313" i="11"/>
  <c r="V12312" i="11"/>
  <c r="T12312" i="11"/>
  <c r="R12312" i="11"/>
  <c r="V12311" i="11"/>
  <c r="T12311" i="11"/>
  <c r="R12311" i="11"/>
  <c r="V12310" i="11"/>
  <c r="T12310" i="11"/>
  <c r="R12310" i="11"/>
  <c r="V12309" i="11"/>
  <c r="T12309" i="11"/>
  <c r="R12309" i="11"/>
  <c r="V12308" i="11"/>
  <c r="T12308" i="11"/>
  <c r="R12308" i="11"/>
  <c r="V12307" i="11"/>
  <c r="T12307" i="11"/>
  <c r="R12307" i="11"/>
  <c r="V12306" i="11"/>
  <c r="T12306" i="11"/>
  <c r="R12306" i="11"/>
  <c r="V12305" i="11"/>
  <c r="T12305" i="11"/>
  <c r="R12305" i="11"/>
  <c r="V12304" i="11"/>
  <c r="T12304" i="11"/>
  <c r="R12304" i="11"/>
  <c r="V12303" i="11"/>
  <c r="T12303" i="11"/>
  <c r="R12303" i="11"/>
  <c r="V12302" i="11"/>
  <c r="T12302" i="11"/>
  <c r="R12302" i="11"/>
  <c r="V12301" i="11"/>
  <c r="T12301" i="11"/>
  <c r="R12301" i="11"/>
  <c r="V12300" i="11"/>
  <c r="T12300" i="11"/>
  <c r="R12300" i="11"/>
  <c r="V12299" i="11"/>
  <c r="T12299" i="11"/>
  <c r="R12299" i="11"/>
  <c r="V12298" i="11"/>
  <c r="T12298" i="11"/>
  <c r="R12298" i="11"/>
  <c r="V12297" i="11"/>
  <c r="T12297" i="11"/>
  <c r="R12297" i="11"/>
  <c r="V12296" i="11"/>
  <c r="T12296" i="11"/>
  <c r="R12296" i="11"/>
  <c r="V12295" i="11"/>
  <c r="T12295" i="11"/>
  <c r="R12295" i="11"/>
  <c r="V12294" i="11"/>
  <c r="T12294" i="11"/>
  <c r="R12294" i="11"/>
  <c r="V12293" i="11"/>
  <c r="T12293" i="11"/>
  <c r="R12293" i="11"/>
  <c r="V12292" i="11"/>
  <c r="T12292" i="11"/>
  <c r="R12292" i="11"/>
  <c r="V12291" i="11"/>
  <c r="T12291" i="11"/>
  <c r="R12291" i="11"/>
  <c r="V12290" i="11"/>
  <c r="T12290" i="11"/>
  <c r="R12290" i="11"/>
  <c r="V12289" i="11"/>
  <c r="T12289" i="11"/>
  <c r="R12289" i="11"/>
  <c r="V12288" i="11"/>
  <c r="T12288" i="11"/>
  <c r="R12288" i="11"/>
  <c r="V12287" i="11"/>
  <c r="T12287" i="11"/>
  <c r="R12287" i="11"/>
  <c r="V12286" i="11"/>
  <c r="T12286" i="11"/>
  <c r="R12286" i="11"/>
  <c r="V12285" i="11"/>
  <c r="T12285" i="11"/>
  <c r="R12285" i="11"/>
  <c r="V12284" i="11"/>
  <c r="T12284" i="11"/>
  <c r="R12284" i="11"/>
  <c r="V12283" i="11"/>
  <c r="T12283" i="11"/>
  <c r="R12283" i="11"/>
  <c r="V12282" i="11"/>
  <c r="T12282" i="11"/>
  <c r="R12282" i="11"/>
  <c r="V12281" i="11"/>
  <c r="T12281" i="11"/>
  <c r="R12281" i="11"/>
  <c r="V12280" i="11"/>
  <c r="T12280" i="11"/>
  <c r="R12280" i="11"/>
  <c r="V12279" i="11"/>
  <c r="T12279" i="11"/>
  <c r="R12279" i="11"/>
  <c r="V12278" i="11"/>
  <c r="T12278" i="11"/>
  <c r="R12278" i="11"/>
  <c r="V12277" i="11"/>
  <c r="T12277" i="11"/>
  <c r="R12277" i="11"/>
  <c r="V12276" i="11"/>
  <c r="T12276" i="11"/>
  <c r="R12276" i="11"/>
  <c r="V12275" i="11"/>
  <c r="T12275" i="11"/>
  <c r="R12275" i="11"/>
  <c r="V12274" i="11"/>
  <c r="T12274" i="11"/>
  <c r="R12274" i="11"/>
  <c r="V12273" i="11"/>
  <c r="T12273" i="11"/>
  <c r="R12273" i="11"/>
  <c r="V12272" i="11"/>
  <c r="T12272" i="11"/>
  <c r="R12272" i="11"/>
  <c r="V12271" i="11"/>
  <c r="T12271" i="11"/>
  <c r="R12271" i="11"/>
  <c r="V12270" i="11"/>
  <c r="T12270" i="11"/>
  <c r="R12270" i="11"/>
  <c r="V12269" i="11"/>
  <c r="T12269" i="11"/>
  <c r="R12269" i="11"/>
  <c r="V12268" i="11"/>
  <c r="T12268" i="11"/>
  <c r="R12268" i="11"/>
  <c r="V12267" i="11"/>
  <c r="T12267" i="11"/>
  <c r="R12267" i="11"/>
  <c r="V12266" i="11"/>
  <c r="T12266" i="11"/>
  <c r="R12266" i="11"/>
  <c r="V12265" i="11"/>
  <c r="T12265" i="11"/>
  <c r="R12265" i="11"/>
  <c r="V12264" i="11"/>
  <c r="T12264" i="11"/>
  <c r="R12264" i="11"/>
  <c r="V12263" i="11"/>
  <c r="T12263" i="11"/>
  <c r="R12263" i="11"/>
  <c r="V12262" i="11"/>
  <c r="T12262" i="11"/>
  <c r="R12262" i="11"/>
  <c r="V12261" i="11"/>
  <c r="T12261" i="11"/>
  <c r="R12261" i="11"/>
  <c r="V12260" i="11"/>
  <c r="T12260" i="11"/>
  <c r="R12260" i="11"/>
  <c r="V12259" i="11"/>
  <c r="T12259" i="11"/>
  <c r="R12259" i="11"/>
  <c r="V12258" i="11"/>
  <c r="T12258" i="11"/>
  <c r="R12258" i="11"/>
  <c r="V12257" i="11"/>
  <c r="T12257" i="11"/>
  <c r="R12257" i="11"/>
  <c r="V12256" i="11"/>
  <c r="T12256" i="11"/>
  <c r="R12256" i="11"/>
  <c r="V12255" i="11"/>
  <c r="T12255" i="11"/>
  <c r="R12255" i="11"/>
  <c r="V12254" i="11"/>
  <c r="T12254" i="11"/>
  <c r="R12254" i="11"/>
  <c r="V12253" i="11"/>
  <c r="T12253" i="11"/>
  <c r="R12253" i="11"/>
  <c r="V12252" i="11"/>
  <c r="T12252" i="11"/>
  <c r="R12252" i="11"/>
  <c r="V12251" i="11"/>
  <c r="T12251" i="11"/>
  <c r="R12251" i="11"/>
  <c r="V12250" i="11"/>
  <c r="T12250" i="11"/>
  <c r="R12250" i="11"/>
  <c r="V12249" i="11"/>
  <c r="T12249" i="11"/>
  <c r="R12249" i="11"/>
  <c r="V12248" i="11"/>
  <c r="T12248" i="11"/>
  <c r="R12248" i="11"/>
  <c r="V12247" i="11"/>
  <c r="T12247" i="11"/>
  <c r="R12247" i="11"/>
  <c r="V12246" i="11"/>
  <c r="T12246" i="11"/>
  <c r="R12246" i="11"/>
  <c r="V12245" i="11"/>
  <c r="T12245" i="11"/>
  <c r="R12245" i="11"/>
  <c r="V12244" i="11"/>
  <c r="T12244" i="11"/>
  <c r="R12244" i="11"/>
  <c r="V12243" i="11"/>
  <c r="T12243" i="11"/>
  <c r="R12243" i="11"/>
  <c r="V12242" i="11"/>
  <c r="T12242" i="11"/>
  <c r="R12242" i="11"/>
  <c r="V12241" i="11"/>
  <c r="T12241" i="11"/>
  <c r="R12241" i="11"/>
  <c r="V12240" i="11"/>
  <c r="T12240" i="11"/>
  <c r="R12240" i="11"/>
  <c r="V12239" i="11"/>
  <c r="T12239" i="11"/>
  <c r="R12239" i="11"/>
  <c r="V12238" i="11"/>
  <c r="T12238" i="11"/>
  <c r="R12238" i="11"/>
  <c r="V12237" i="11"/>
  <c r="T12237" i="11"/>
  <c r="R12237" i="11"/>
  <c r="V12236" i="11"/>
  <c r="T12236" i="11"/>
  <c r="R12236" i="11"/>
  <c r="V12235" i="11"/>
  <c r="T12235" i="11"/>
  <c r="R12235" i="11"/>
  <c r="V12234" i="11"/>
  <c r="T12234" i="11"/>
  <c r="R12234" i="11"/>
  <c r="V12233" i="11"/>
  <c r="T12233" i="11"/>
  <c r="R12233" i="11"/>
  <c r="V12232" i="11"/>
  <c r="T12232" i="11"/>
  <c r="R12232" i="11"/>
  <c r="V12231" i="11"/>
  <c r="T12231" i="11"/>
  <c r="R12231" i="11"/>
  <c r="V12230" i="11"/>
  <c r="T12230" i="11"/>
  <c r="R12230" i="11"/>
  <c r="V12229" i="11"/>
  <c r="T12229" i="11"/>
  <c r="R12229" i="11"/>
  <c r="V12228" i="11"/>
  <c r="T12228" i="11"/>
  <c r="R12228" i="11"/>
  <c r="V12227" i="11"/>
  <c r="T12227" i="11"/>
  <c r="R12227" i="11"/>
  <c r="V12226" i="11"/>
  <c r="T12226" i="11"/>
  <c r="R12226" i="11"/>
  <c r="V12225" i="11"/>
  <c r="T12225" i="11"/>
  <c r="R12225" i="11"/>
  <c r="V12224" i="11"/>
  <c r="T12224" i="11"/>
  <c r="R12224" i="11"/>
  <c r="V12223" i="11"/>
  <c r="T12223" i="11"/>
  <c r="R12223" i="11"/>
  <c r="V12222" i="11"/>
  <c r="T12222" i="11"/>
  <c r="R12222" i="11"/>
  <c r="V12221" i="11"/>
  <c r="T12221" i="11"/>
  <c r="R12221" i="11"/>
  <c r="V12220" i="11"/>
  <c r="T12220" i="11"/>
  <c r="R12220" i="11"/>
  <c r="V12219" i="11"/>
  <c r="T12219" i="11"/>
  <c r="R12219" i="11"/>
  <c r="V12218" i="11"/>
  <c r="T12218" i="11"/>
  <c r="R12218" i="11"/>
  <c r="V12217" i="11"/>
  <c r="T12217" i="11"/>
  <c r="R12217" i="11"/>
  <c r="V12216" i="11"/>
  <c r="T12216" i="11"/>
  <c r="R12216" i="11"/>
  <c r="V12215" i="11"/>
  <c r="T12215" i="11"/>
  <c r="R12215" i="11"/>
  <c r="V12214" i="11"/>
  <c r="T12214" i="11"/>
  <c r="R12214" i="11"/>
  <c r="V12213" i="11"/>
  <c r="T12213" i="11"/>
  <c r="R12213" i="11"/>
  <c r="V12212" i="11"/>
  <c r="T12212" i="11"/>
  <c r="R12212" i="11"/>
  <c r="V12211" i="11"/>
  <c r="T12211" i="11"/>
  <c r="R12211" i="11"/>
  <c r="V12210" i="11"/>
  <c r="T12210" i="11"/>
  <c r="R12210" i="11"/>
  <c r="V12209" i="11"/>
  <c r="T12209" i="11"/>
  <c r="R12209" i="11"/>
  <c r="V12208" i="11"/>
  <c r="T12208" i="11"/>
  <c r="R12208" i="11"/>
  <c r="V12207" i="11"/>
  <c r="T12207" i="11"/>
  <c r="R12207" i="11"/>
  <c r="V12206" i="11"/>
  <c r="T12206" i="11"/>
  <c r="R12206" i="11"/>
  <c r="V12205" i="11"/>
  <c r="T12205" i="11"/>
  <c r="R12205" i="11"/>
  <c r="V12204" i="11"/>
  <c r="T12204" i="11"/>
  <c r="R12204" i="11"/>
  <c r="V12203" i="11"/>
  <c r="T12203" i="11"/>
  <c r="R12203" i="11"/>
  <c r="V12202" i="11"/>
  <c r="T12202" i="11"/>
  <c r="R12202" i="11"/>
  <c r="V12201" i="11"/>
  <c r="T12201" i="11"/>
  <c r="R12201" i="11"/>
  <c r="V12200" i="11"/>
  <c r="T12200" i="11"/>
  <c r="R12200" i="11"/>
  <c r="V12199" i="11"/>
  <c r="T12199" i="11"/>
  <c r="R12199" i="11"/>
  <c r="V12198" i="11"/>
  <c r="T12198" i="11"/>
  <c r="R12198" i="11"/>
  <c r="V12197" i="11"/>
  <c r="T12197" i="11"/>
  <c r="R12197" i="11"/>
  <c r="V12196" i="11"/>
  <c r="T12196" i="11"/>
  <c r="R12196" i="11"/>
  <c r="V12195" i="11"/>
  <c r="T12195" i="11"/>
  <c r="R12195" i="11"/>
  <c r="V12194" i="11"/>
  <c r="T12194" i="11"/>
  <c r="R12194" i="11"/>
  <c r="V12193" i="11"/>
  <c r="T12193" i="11"/>
  <c r="R12193" i="11"/>
  <c r="V12192" i="11"/>
  <c r="T12192" i="11"/>
  <c r="R12192" i="11"/>
  <c r="V12191" i="11"/>
  <c r="T12191" i="11"/>
  <c r="R12191" i="11"/>
  <c r="V12190" i="11"/>
  <c r="T12190" i="11"/>
  <c r="R12190" i="11"/>
  <c r="V12189" i="11"/>
  <c r="T12189" i="11"/>
  <c r="R12189" i="11"/>
  <c r="V12188" i="11"/>
  <c r="T12188" i="11"/>
  <c r="R12188" i="11"/>
  <c r="V12187" i="11"/>
  <c r="T12187" i="11"/>
  <c r="R12187" i="11"/>
  <c r="V12186" i="11"/>
  <c r="T12186" i="11"/>
  <c r="R12186" i="11"/>
  <c r="V12185" i="11"/>
  <c r="T12185" i="11"/>
  <c r="R12185" i="11"/>
  <c r="V12184" i="11"/>
  <c r="T12184" i="11"/>
  <c r="R12184" i="11"/>
  <c r="V12183" i="11"/>
  <c r="T12183" i="11"/>
  <c r="R12183" i="11"/>
  <c r="V12182" i="11"/>
  <c r="T12182" i="11"/>
  <c r="R12182" i="11"/>
  <c r="V12181" i="11"/>
  <c r="T12181" i="11"/>
  <c r="R12181" i="11"/>
  <c r="V12180" i="11"/>
  <c r="T12180" i="11"/>
  <c r="R12180" i="11"/>
  <c r="V12179" i="11"/>
  <c r="T12179" i="11"/>
  <c r="R12179" i="11"/>
  <c r="V12178" i="11"/>
  <c r="T12178" i="11"/>
  <c r="R12178" i="11"/>
  <c r="V12177" i="11"/>
  <c r="T12177" i="11"/>
  <c r="R12177" i="11"/>
  <c r="V12176" i="11"/>
  <c r="T12176" i="11"/>
  <c r="R12176" i="11"/>
  <c r="V12175" i="11"/>
  <c r="T12175" i="11"/>
  <c r="R12175" i="11"/>
  <c r="V12174" i="11"/>
  <c r="T12174" i="11"/>
  <c r="R12174" i="11"/>
  <c r="V12173" i="11"/>
  <c r="T12173" i="11"/>
  <c r="R12173" i="11"/>
  <c r="V12172" i="11"/>
  <c r="T12172" i="11"/>
  <c r="R12172" i="11"/>
  <c r="V12171" i="11"/>
  <c r="T12171" i="11"/>
  <c r="R12171" i="11"/>
  <c r="V12170" i="11"/>
  <c r="T12170" i="11"/>
  <c r="R12170" i="11"/>
  <c r="V12169" i="11"/>
  <c r="T12169" i="11"/>
  <c r="R12169" i="11"/>
  <c r="V12168" i="11"/>
  <c r="T12168" i="11"/>
  <c r="R12168" i="11"/>
  <c r="V12167" i="11"/>
  <c r="T12167" i="11"/>
  <c r="R12167" i="11"/>
  <c r="V12166" i="11"/>
  <c r="T12166" i="11"/>
  <c r="R12166" i="11"/>
  <c r="V12165" i="11"/>
  <c r="T12165" i="11"/>
  <c r="R12165" i="11"/>
  <c r="V12164" i="11"/>
  <c r="T12164" i="11"/>
  <c r="R12164" i="11"/>
  <c r="V12163" i="11"/>
  <c r="T12163" i="11"/>
  <c r="R12163" i="11"/>
  <c r="V12162" i="11"/>
  <c r="T12162" i="11"/>
  <c r="R12162" i="11"/>
  <c r="V12161" i="11"/>
  <c r="T12161" i="11"/>
  <c r="R12161" i="11"/>
  <c r="V12160" i="11"/>
  <c r="T12160" i="11"/>
  <c r="R12160" i="11"/>
  <c r="V12159" i="11"/>
  <c r="T12159" i="11"/>
  <c r="R12159" i="11"/>
  <c r="V12158" i="11"/>
  <c r="T12158" i="11"/>
  <c r="R12158" i="11"/>
  <c r="V12157" i="11"/>
  <c r="T12157" i="11"/>
  <c r="R12157" i="11"/>
  <c r="V12156" i="11"/>
  <c r="T12156" i="11"/>
  <c r="R12156" i="11"/>
  <c r="V12155" i="11"/>
  <c r="T12155" i="11"/>
  <c r="R12155" i="11"/>
  <c r="V12154" i="11"/>
  <c r="T12154" i="11"/>
  <c r="R12154" i="11"/>
  <c r="V12153" i="11"/>
  <c r="T12153" i="11"/>
  <c r="R12153" i="11"/>
  <c r="V12152" i="11"/>
  <c r="T12152" i="11"/>
  <c r="R12152" i="11"/>
  <c r="V12151" i="11"/>
  <c r="T12151" i="11"/>
  <c r="R12151" i="11"/>
  <c r="V12150" i="11"/>
  <c r="T12150" i="11"/>
  <c r="R12150" i="11"/>
  <c r="V12149" i="11"/>
  <c r="T12149" i="11"/>
  <c r="R12149" i="11"/>
  <c r="V12148" i="11"/>
  <c r="T12148" i="11"/>
  <c r="R12148" i="11"/>
  <c r="V12147" i="11"/>
  <c r="T12147" i="11"/>
  <c r="R12147" i="11"/>
  <c r="V12146" i="11"/>
  <c r="T12146" i="11"/>
  <c r="R12146" i="11"/>
  <c r="V12145" i="11"/>
  <c r="T12145" i="11"/>
  <c r="R12145" i="11"/>
  <c r="V12144" i="11"/>
  <c r="T12144" i="11"/>
  <c r="R12144" i="11"/>
  <c r="V12143" i="11"/>
  <c r="T12143" i="11"/>
  <c r="R12143" i="11"/>
  <c r="V12142" i="11"/>
  <c r="T12142" i="11"/>
  <c r="R12142" i="11"/>
  <c r="V12141" i="11"/>
  <c r="T12141" i="11"/>
  <c r="R12141" i="11"/>
  <c r="V12140" i="11"/>
  <c r="T12140" i="11"/>
  <c r="R12140" i="11"/>
  <c r="V12139" i="11"/>
  <c r="T12139" i="11"/>
  <c r="R12139" i="11"/>
  <c r="V12138" i="11"/>
  <c r="T12138" i="11"/>
  <c r="R12138" i="11"/>
  <c r="V12137" i="11"/>
  <c r="T12137" i="11"/>
  <c r="R12137" i="11"/>
  <c r="V12136" i="11"/>
  <c r="T12136" i="11"/>
  <c r="R12136" i="11"/>
  <c r="V12135" i="11"/>
  <c r="T12135" i="11"/>
  <c r="R12135" i="11"/>
  <c r="V12134" i="11"/>
  <c r="T12134" i="11"/>
  <c r="R12134" i="11"/>
  <c r="V12133" i="11"/>
  <c r="T12133" i="11"/>
  <c r="R12133" i="11"/>
  <c r="V12132" i="11"/>
  <c r="T12132" i="11"/>
  <c r="R12132" i="11"/>
  <c r="V12131" i="11"/>
  <c r="T12131" i="11"/>
  <c r="R12131" i="11"/>
  <c r="V12130" i="11"/>
  <c r="T12130" i="11"/>
  <c r="R12130" i="11"/>
  <c r="V12129" i="11"/>
  <c r="T12129" i="11"/>
  <c r="R12129" i="11"/>
  <c r="V12128" i="11"/>
  <c r="T12128" i="11"/>
  <c r="R12128" i="11"/>
  <c r="V12127" i="11"/>
  <c r="T12127" i="11"/>
  <c r="R12127" i="11"/>
  <c r="V12126" i="11"/>
  <c r="T12126" i="11"/>
  <c r="R12126" i="11"/>
  <c r="V12125" i="11"/>
  <c r="T12125" i="11"/>
  <c r="R12125" i="11"/>
  <c r="V12124" i="11"/>
  <c r="T12124" i="11"/>
  <c r="R12124" i="11"/>
  <c r="V12123" i="11"/>
  <c r="T12123" i="11"/>
  <c r="R12123" i="11"/>
  <c r="V12122" i="11"/>
  <c r="T12122" i="11"/>
  <c r="R12122" i="11"/>
  <c r="V12121" i="11"/>
  <c r="T12121" i="11"/>
  <c r="R12121" i="11"/>
  <c r="V12120" i="11"/>
  <c r="T12120" i="11"/>
  <c r="R12120" i="11"/>
  <c r="V12119" i="11"/>
  <c r="T12119" i="11"/>
  <c r="R12119" i="11"/>
  <c r="V12118" i="11"/>
  <c r="T12118" i="11"/>
  <c r="R12118" i="11"/>
  <c r="V12117" i="11"/>
  <c r="T12117" i="11"/>
  <c r="R12117" i="11"/>
  <c r="V12116" i="11"/>
  <c r="T12116" i="11"/>
  <c r="R12116" i="11"/>
  <c r="V12115" i="11"/>
  <c r="T12115" i="11"/>
  <c r="R12115" i="11"/>
  <c r="V12114" i="11"/>
  <c r="T12114" i="11"/>
  <c r="R12114" i="11"/>
  <c r="V12113" i="11"/>
  <c r="T12113" i="11"/>
  <c r="R12113" i="11"/>
  <c r="V12112" i="11"/>
  <c r="T12112" i="11"/>
  <c r="R12112" i="11"/>
  <c r="V12111" i="11"/>
  <c r="T12111" i="11"/>
  <c r="R12111" i="11"/>
  <c r="V12110" i="11"/>
  <c r="T12110" i="11"/>
  <c r="R12110" i="11"/>
  <c r="V12109" i="11"/>
  <c r="T12109" i="11"/>
  <c r="R12109" i="11"/>
  <c r="V12108" i="11"/>
  <c r="T12108" i="11"/>
  <c r="R12108" i="11"/>
  <c r="V12107" i="11"/>
  <c r="T12107" i="11"/>
  <c r="R12107" i="11"/>
  <c r="V12106" i="11"/>
  <c r="T12106" i="11"/>
  <c r="R12106" i="11"/>
  <c r="V12105" i="11"/>
  <c r="T12105" i="11"/>
  <c r="R12105" i="11"/>
  <c r="V12104" i="11"/>
  <c r="T12104" i="11"/>
  <c r="R12104" i="11"/>
  <c r="V12103" i="11"/>
  <c r="T12103" i="11"/>
  <c r="R12103" i="11"/>
  <c r="V12102" i="11"/>
  <c r="T12102" i="11"/>
  <c r="R12102" i="11"/>
  <c r="V12101" i="11"/>
  <c r="T12101" i="11"/>
  <c r="R12101" i="11"/>
  <c r="V12100" i="11"/>
  <c r="T12100" i="11"/>
  <c r="R12100" i="11"/>
  <c r="V12099" i="11"/>
  <c r="T12099" i="11"/>
  <c r="R12099" i="11"/>
  <c r="V12098" i="11"/>
  <c r="T12098" i="11"/>
  <c r="R12098" i="11"/>
  <c r="V12097" i="11"/>
  <c r="T12097" i="11"/>
  <c r="R12097" i="11"/>
  <c r="V12096" i="11"/>
  <c r="T12096" i="11"/>
  <c r="R12096" i="11"/>
  <c r="V12095" i="11"/>
  <c r="T12095" i="11"/>
  <c r="R12095" i="11"/>
  <c r="V12094" i="11"/>
  <c r="T12094" i="11"/>
  <c r="R12094" i="11"/>
  <c r="V12093" i="11"/>
  <c r="T12093" i="11"/>
  <c r="R12093" i="11"/>
  <c r="V12092" i="11"/>
  <c r="T12092" i="11"/>
  <c r="R12092" i="11"/>
  <c r="V12091" i="11"/>
  <c r="T12091" i="11"/>
  <c r="R12091" i="11"/>
  <c r="V12090" i="11"/>
  <c r="T12090" i="11"/>
  <c r="R12090" i="11"/>
  <c r="V12089" i="11"/>
  <c r="T12089" i="11"/>
  <c r="R12089" i="11"/>
  <c r="V12088" i="11"/>
  <c r="T12088" i="11"/>
  <c r="R12088" i="11"/>
  <c r="V12087" i="11"/>
  <c r="T12087" i="11"/>
  <c r="R12087" i="11"/>
  <c r="V12086" i="11"/>
  <c r="T12086" i="11"/>
  <c r="R12086" i="11"/>
  <c r="V12085" i="11"/>
  <c r="T12085" i="11"/>
  <c r="R12085" i="11"/>
  <c r="V12084" i="11"/>
  <c r="T12084" i="11"/>
  <c r="R12084" i="11"/>
  <c r="V12083" i="11"/>
  <c r="T12083" i="11"/>
  <c r="R12083" i="11"/>
  <c r="V12082" i="11"/>
  <c r="T12082" i="11"/>
  <c r="R12082" i="11"/>
  <c r="V12081" i="11"/>
  <c r="T12081" i="11"/>
  <c r="R12081" i="11"/>
  <c r="V12080" i="11"/>
  <c r="T12080" i="11"/>
  <c r="R12080" i="11"/>
  <c r="V12079" i="11"/>
  <c r="T12079" i="11"/>
  <c r="R12079" i="11"/>
  <c r="V12078" i="11"/>
  <c r="T12078" i="11"/>
  <c r="R12078" i="11"/>
  <c r="V12077" i="11"/>
  <c r="T12077" i="11"/>
  <c r="R12077" i="11"/>
  <c r="V12076" i="11"/>
  <c r="T12076" i="11"/>
  <c r="R12076" i="11"/>
  <c r="V12075" i="11"/>
  <c r="T12075" i="11"/>
  <c r="R12075" i="11"/>
  <c r="V12074" i="11"/>
  <c r="T12074" i="11"/>
  <c r="R12074" i="11"/>
  <c r="V12073" i="11"/>
  <c r="T12073" i="11"/>
  <c r="R12073" i="11"/>
  <c r="V12072" i="11"/>
  <c r="T12072" i="11"/>
  <c r="R12072" i="11"/>
  <c r="V12071" i="11"/>
  <c r="T12071" i="11"/>
  <c r="R12071" i="11"/>
  <c r="V12070" i="11"/>
  <c r="T12070" i="11"/>
  <c r="R12070" i="11"/>
  <c r="V12069" i="11"/>
  <c r="T12069" i="11"/>
  <c r="R12069" i="11"/>
  <c r="V12068" i="11"/>
  <c r="T12068" i="11"/>
  <c r="R12068" i="11"/>
  <c r="V12067" i="11"/>
  <c r="T12067" i="11"/>
  <c r="R12067" i="11"/>
  <c r="V12066" i="11"/>
  <c r="T12066" i="11"/>
  <c r="R12066" i="11"/>
  <c r="V12065" i="11"/>
  <c r="T12065" i="11"/>
  <c r="R12065" i="11"/>
  <c r="V12064" i="11"/>
  <c r="T12064" i="11"/>
  <c r="R12064" i="11"/>
  <c r="V12063" i="11"/>
  <c r="T12063" i="11"/>
  <c r="R12063" i="11"/>
  <c r="V12062" i="11"/>
  <c r="T12062" i="11"/>
  <c r="R12062" i="11"/>
  <c r="V12061" i="11"/>
  <c r="T12061" i="11"/>
  <c r="R12061" i="11"/>
  <c r="V12060" i="11"/>
  <c r="T12060" i="11"/>
  <c r="R12060" i="11"/>
  <c r="V12059" i="11"/>
  <c r="T12059" i="11"/>
  <c r="R12059" i="11"/>
  <c r="V12058" i="11"/>
  <c r="T12058" i="11"/>
  <c r="R12058" i="11"/>
  <c r="V12057" i="11"/>
  <c r="T12057" i="11"/>
  <c r="R12057" i="11"/>
  <c r="V12056" i="11"/>
  <c r="T12056" i="11"/>
  <c r="R12056" i="11"/>
  <c r="V12055" i="11"/>
  <c r="T12055" i="11"/>
  <c r="R12055" i="11"/>
  <c r="V12054" i="11"/>
  <c r="T12054" i="11"/>
  <c r="R12054" i="11"/>
  <c r="V12053" i="11"/>
  <c r="T12053" i="11"/>
  <c r="R12053" i="11"/>
  <c r="V12052" i="11"/>
  <c r="T12052" i="11"/>
  <c r="R12052" i="11"/>
  <c r="V12051" i="11"/>
  <c r="T12051" i="11"/>
  <c r="R12051" i="11"/>
  <c r="V12050" i="11"/>
  <c r="T12050" i="11"/>
  <c r="R12050" i="11"/>
  <c r="V12049" i="11"/>
  <c r="T12049" i="11"/>
  <c r="R12049" i="11"/>
  <c r="V12048" i="11"/>
  <c r="T12048" i="11"/>
  <c r="R12048" i="11"/>
  <c r="V12047" i="11"/>
  <c r="T12047" i="11"/>
  <c r="R12047" i="11"/>
  <c r="V12046" i="11"/>
  <c r="T12046" i="11"/>
  <c r="R12046" i="11"/>
  <c r="V12045" i="11"/>
  <c r="T12045" i="11"/>
  <c r="R12045" i="11"/>
  <c r="V12044" i="11"/>
  <c r="T12044" i="11"/>
  <c r="R12044" i="11"/>
  <c r="V12043" i="11"/>
  <c r="T12043" i="11"/>
  <c r="R12043" i="11"/>
  <c r="V12042" i="11"/>
  <c r="T12042" i="11"/>
  <c r="R12042" i="11"/>
  <c r="V12041" i="11"/>
  <c r="T12041" i="11"/>
  <c r="R12041" i="11"/>
  <c r="V12040" i="11"/>
  <c r="T12040" i="11"/>
  <c r="R12040" i="11"/>
  <c r="V12039" i="11"/>
  <c r="T12039" i="11"/>
  <c r="R12039" i="11"/>
  <c r="V12038" i="11"/>
  <c r="T12038" i="11"/>
  <c r="R12038" i="11"/>
  <c r="V12037" i="11"/>
  <c r="T12037" i="11"/>
  <c r="R12037" i="11"/>
  <c r="V12036" i="11"/>
  <c r="T12036" i="11"/>
  <c r="R12036" i="11"/>
  <c r="V12035" i="11"/>
  <c r="T12035" i="11"/>
  <c r="R12035" i="11"/>
  <c r="V12034" i="11"/>
  <c r="T12034" i="11"/>
  <c r="R12034" i="11"/>
  <c r="V12033" i="11"/>
  <c r="T12033" i="11"/>
  <c r="R12033" i="11"/>
  <c r="V12032" i="11"/>
  <c r="T12032" i="11"/>
  <c r="R12032" i="11"/>
  <c r="V12031" i="11"/>
  <c r="T12031" i="11"/>
  <c r="R12031" i="11"/>
  <c r="V12030" i="11"/>
  <c r="T12030" i="11"/>
  <c r="R12030" i="11"/>
  <c r="V12029" i="11"/>
  <c r="T12029" i="11"/>
  <c r="R12029" i="11"/>
  <c r="V12028" i="11"/>
  <c r="T12028" i="11"/>
  <c r="R12028" i="11"/>
  <c r="V12027" i="11"/>
  <c r="T12027" i="11"/>
  <c r="R12027" i="11"/>
  <c r="V12026" i="11"/>
  <c r="T12026" i="11"/>
  <c r="R12026" i="11"/>
  <c r="V12025" i="11"/>
  <c r="T12025" i="11"/>
  <c r="R12025" i="11"/>
  <c r="V12024" i="11"/>
  <c r="T12024" i="11"/>
  <c r="R12024" i="11"/>
  <c r="V12023" i="11"/>
  <c r="T12023" i="11"/>
  <c r="R12023" i="11"/>
  <c r="V12022" i="11"/>
  <c r="T12022" i="11"/>
  <c r="R12022" i="11"/>
  <c r="V12021" i="11"/>
  <c r="T12021" i="11"/>
  <c r="R12021" i="11"/>
  <c r="V12020" i="11"/>
  <c r="T12020" i="11"/>
  <c r="R12020" i="11"/>
  <c r="V12019" i="11"/>
  <c r="T12019" i="11"/>
  <c r="R12019" i="11"/>
  <c r="V12018" i="11"/>
  <c r="T12018" i="11"/>
  <c r="R12018" i="11"/>
  <c r="V12017" i="11"/>
  <c r="T12017" i="11"/>
  <c r="R12017" i="11"/>
  <c r="V12016" i="11"/>
  <c r="T12016" i="11"/>
  <c r="R12016" i="11"/>
  <c r="V12015" i="11"/>
  <c r="T12015" i="11"/>
  <c r="R12015" i="11"/>
  <c r="V12014" i="11"/>
  <c r="T12014" i="11"/>
  <c r="R12014" i="11"/>
  <c r="V12013" i="11"/>
  <c r="T12013" i="11"/>
  <c r="R12013" i="11"/>
  <c r="V12012" i="11"/>
  <c r="T12012" i="11"/>
  <c r="R12012" i="11"/>
  <c r="V12011" i="11"/>
  <c r="T12011" i="11"/>
  <c r="R12011" i="11"/>
  <c r="V12010" i="11"/>
  <c r="T12010" i="11"/>
  <c r="R12010" i="11"/>
  <c r="V12009" i="11"/>
  <c r="T12009" i="11"/>
  <c r="R12009" i="11"/>
  <c r="V12008" i="11"/>
  <c r="T12008" i="11"/>
  <c r="R12008" i="11"/>
  <c r="V12007" i="11"/>
  <c r="T12007" i="11"/>
  <c r="R12007" i="11"/>
  <c r="V12006" i="11"/>
  <c r="T12006" i="11"/>
  <c r="R12006" i="11"/>
  <c r="V12005" i="11"/>
  <c r="T12005" i="11"/>
  <c r="R12005" i="11"/>
  <c r="V12004" i="11"/>
  <c r="T12004" i="11"/>
  <c r="R12004" i="11"/>
  <c r="V12003" i="11"/>
  <c r="T12003" i="11"/>
  <c r="R12003" i="11"/>
  <c r="V12002" i="11"/>
  <c r="T12002" i="11"/>
  <c r="R12002" i="11"/>
  <c r="V12001" i="11"/>
  <c r="T12001" i="11"/>
  <c r="R12001" i="11"/>
  <c r="V12000" i="11"/>
  <c r="T12000" i="11"/>
  <c r="R12000" i="11"/>
  <c r="V11999" i="11"/>
  <c r="T11999" i="11"/>
  <c r="R11999" i="11"/>
  <c r="V11998" i="11"/>
  <c r="T11998" i="11"/>
  <c r="R11998" i="11"/>
  <c r="V11997" i="11"/>
  <c r="T11997" i="11"/>
  <c r="R11997" i="11"/>
  <c r="V11996" i="11"/>
  <c r="T11996" i="11"/>
  <c r="R11996" i="11"/>
  <c r="V11995" i="11"/>
  <c r="T11995" i="11"/>
  <c r="R11995" i="11"/>
  <c r="V11994" i="11"/>
  <c r="T11994" i="11"/>
  <c r="R11994" i="11"/>
  <c r="V11993" i="11"/>
  <c r="T11993" i="11"/>
  <c r="R11993" i="11"/>
  <c r="V11992" i="11"/>
  <c r="T11992" i="11"/>
  <c r="R11992" i="11"/>
  <c r="V11991" i="11"/>
  <c r="T11991" i="11"/>
  <c r="R11991" i="11"/>
  <c r="V11990" i="11"/>
  <c r="T11990" i="11"/>
  <c r="R11990" i="11"/>
  <c r="V11989" i="11"/>
  <c r="T11989" i="11"/>
  <c r="R11989" i="11"/>
  <c r="V11988" i="11"/>
  <c r="T11988" i="11"/>
  <c r="R11988" i="11"/>
  <c r="V11987" i="11"/>
  <c r="T11987" i="11"/>
  <c r="R11987" i="11"/>
  <c r="V11986" i="11"/>
  <c r="T11986" i="11"/>
  <c r="R11986" i="11"/>
  <c r="V11985" i="11"/>
  <c r="T11985" i="11"/>
  <c r="R11985" i="11"/>
  <c r="V11984" i="11"/>
  <c r="T11984" i="11"/>
  <c r="R11984" i="11"/>
  <c r="V11983" i="11"/>
  <c r="T11983" i="11"/>
  <c r="R11983" i="11"/>
  <c r="V11982" i="11"/>
  <c r="T11982" i="11"/>
  <c r="R11982" i="11"/>
  <c r="V11981" i="11"/>
  <c r="T11981" i="11"/>
  <c r="R11981" i="11"/>
  <c r="V11980" i="11"/>
  <c r="T11980" i="11"/>
  <c r="R11980" i="11"/>
  <c r="V11979" i="11"/>
  <c r="T11979" i="11"/>
  <c r="R11979" i="11"/>
  <c r="V11978" i="11"/>
  <c r="T11978" i="11"/>
  <c r="R11978" i="11"/>
  <c r="V11977" i="11"/>
  <c r="T11977" i="11"/>
  <c r="R11977" i="11"/>
  <c r="V11976" i="11"/>
  <c r="T11976" i="11"/>
  <c r="R11976" i="11"/>
  <c r="V11975" i="11"/>
  <c r="T11975" i="11"/>
  <c r="R11975" i="11"/>
  <c r="V11974" i="11"/>
  <c r="T11974" i="11"/>
  <c r="R11974" i="11"/>
  <c r="V11973" i="11"/>
  <c r="T11973" i="11"/>
  <c r="R11973" i="11"/>
  <c r="V11972" i="11"/>
  <c r="T11972" i="11"/>
  <c r="R11972" i="11"/>
  <c r="V11971" i="11"/>
  <c r="T11971" i="11"/>
  <c r="R11971" i="11"/>
  <c r="V11970" i="11"/>
  <c r="T11970" i="11"/>
  <c r="R11970" i="11"/>
  <c r="V11969" i="11"/>
  <c r="T11969" i="11"/>
  <c r="R11969" i="11"/>
  <c r="V11968" i="11"/>
  <c r="T11968" i="11"/>
  <c r="R11968" i="11"/>
  <c r="V11967" i="11"/>
  <c r="T11967" i="11"/>
  <c r="R11967" i="11"/>
  <c r="V11966" i="11"/>
  <c r="T11966" i="11"/>
  <c r="R11966" i="11"/>
  <c r="V11965" i="11"/>
  <c r="T11965" i="11"/>
  <c r="R11965" i="11"/>
  <c r="V11964" i="11"/>
  <c r="T11964" i="11"/>
  <c r="R11964" i="11"/>
  <c r="V11963" i="11"/>
  <c r="T11963" i="11"/>
  <c r="R11963" i="11"/>
  <c r="V11962" i="11"/>
  <c r="T11962" i="11"/>
  <c r="R11962" i="11"/>
  <c r="V11961" i="11"/>
  <c r="T11961" i="11"/>
  <c r="R11961" i="11"/>
  <c r="V11960" i="11"/>
  <c r="T11960" i="11"/>
  <c r="R11960" i="11"/>
  <c r="V11959" i="11"/>
  <c r="T11959" i="11"/>
  <c r="R11959" i="11"/>
  <c r="V11958" i="11"/>
  <c r="T11958" i="11"/>
  <c r="R11958" i="11"/>
  <c r="V11957" i="11"/>
  <c r="T11957" i="11"/>
  <c r="R11957" i="11"/>
  <c r="V11956" i="11"/>
  <c r="T11956" i="11"/>
  <c r="R11956" i="11"/>
  <c r="V11955" i="11"/>
  <c r="T11955" i="11"/>
  <c r="R11955" i="11"/>
  <c r="V11954" i="11"/>
  <c r="T11954" i="11"/>
  <c r="R11954" i="11"/>
  <c r="V11953" i="11"/>
  <c r="T11953" i="11"/>
  <c r="R11953" i="11"/>
  <c r="V11952" i="11"/>
  <c r="T11952" i="11"/>
  <c r="R11952" i="11"/>
  <c r="V11951" i="11"/>
  <c r="T11951" i="11"/>
  <c r="R11951" i="11"/>
  <c r="V11950" i="11"/>
  <c r="T11950" i="11"/>
  <c r="R11950" i="11"/>
  <c r="V11949" i="11"/>
  <c r="T11949" i="11"/>
  <c r="R11949" i="11"/>
  <c r="V11948" i="11"/>
  <c r="T11948" i="11"/>
  <c r="R11948" i="11"/>
  <c r="V11947" i="11"/>
  <c r="T11947" i="11"/>
  <c r="R11947" i="11"/>
  <c r="V11946" i="11"/>
  <c r="T11946" i="11"/>
  <c r="R11946" i="11"/>
  <c r="V11945" i="11"/>
  <c r="T11945" i="11"/>
  <c r="R11945" i="11"/>
  <c r="V11944" i="11"/>
  <c r="T11944" i="11"/>
  <c r="R11944" i="11"/>
  <c r="V11943" i="11"/>
  <c r="T11943" i="11"/>
  <c r="R11943" i="11"/>
  <c r="V11942" i="11"/>
  <c r="T11942" i="11"/>
  <c r="R11942" i="11"/>
  <c r="V11941" i="11"/>
  <c r="T11941" i="11"/>
  <c r="R11941" i="11"/>
  <c r="V11940" i="11"/>
  <c r="T11940" i="11"/>
  <c r="R11940" i="11"/>
  <c r="V11939" i="11"/>
  <c r="T11939" i="11"/>
  <c r="R11939" i="11"/>
  <c r="V11938" i="11"/>
  <c r="T11938" i="11"/>
  <c r="R11938" i="11"/>
  <c r="V11937" i="11"/>
  <c r="T11937" i="11"/>
  <c r="R11937" i="11"/>
  <c r="V11936" i="11"/>
  <c r="T11936" i="11"/>
  <c r="R11936" i="11"/>
  <c r="V11935" i="11"/>
  <c r="T11935" i="11"/>
  <c r="R11935" i="11"/>
  <c r="V11934" i="11"/>
  <c r="T11934" i="11"/>
  <c r="R11934" i="11"/>
  <c r="V11933" i="11"/>
  <c r="T11933" i="11"/>
  <c r="R11933" i="11"/>
  <c r="V11932" i="11"/>
  <c r="T11932" i="11"/>
  <c r="R11932" i="11"/>
  <c r="V11931" i="11"/>
  <c r="T11931" i="11"/>
  <c r="R11931" i="11"/>
  <c r="V11930" i="11"/>
  <c r="T11930" i="11"/>
  <c r="R11930" i="11"/>
  <c r="V11929" i="11"/>
  <c r="T11929" i="11"/>
  <c r="R11929" i="11"/>
  <c r="V11928" i="11"/>
  <c r="T11928" i="11"/>
  <c r="R11928" i="11"/>
  <c r="V11927" i="11"/>
  <c r="T11927" i="11"/>
  <c r="R11927" i="11"/>
  <c r="V11926" i="11"/>
  <c r="T11926" i="11"/>
  <c r="R11926" i="11"/>
  <c r="V11925" i="11"/>
  <c r="T11925" i="11"/>
  <c r="R11925" i="11"/>
  <c r="V11924" i="11"/>
  <c r="T11924" i="11"/>
  <c r="R11924" i="11"/>
  <c r="V11923" i="11"/>
  <c r="T11923" i="11"/>
  <c r="R11923" i="11"/>
  <c r="V11922" i="11"/>
  <c r="T11922" i="11"/>
  <c r="R11922" i="11"/>
  <c r="V11921" i="11"/>
  <c r="T11921" i="11"/>
  <c r="R11921" i="11"/>
  <c r="V11920" i="11"/>
  <c r="T11920" i="11"/>
  <c r="R11920" i="11"/>
  <c r="V11919" i="11"/>
  <c r="T11919" i="11"/>
  <c r="R11919" i="11"/>
  <c r="V11918" i="11"/>
  <c r="T11918" i="11"/>
  <c r="R11918" i="11"/>
  <c r="V11917" i="11"/>
  <c r="T11917" i="11"/>
  <c r="R11917" i="11"/>
  <c r="V11916" i="11"/>
  <c r="T11916" i="11"/>
  <c r="R11916" i="11"/>
  <c r="V11915" i="11"/>
  <c r="T11915" i="11"/>
  <c r="R11915" i="11"/>
  <c r="V11914" i="11"/>
  <c r="T11914" i="11"/>
  <c r="R11914" i="11"/>
  <c r="V11913" i="11"/>
  <c r="T11913" i="11"/>
  <c r="R11913" i="11"/>
  <c r="V11912" i="11"/>
  <c r="T11912" i="11"/>
  <c r="R11912" i="11"/>
  <c r="V11911" i="11"/>
  <c r="T11911" i="11"/>
  <c r="R11911" i="11"/>
  <c r="V11910" i="11"/>
  <c r="T11910" i="11"/>
  <c r="R11910" i="11"/>
  <c r="V11909" i="11"/>
  <c r="T11909" i="11"/>
  <c r="R11909" i="11"/>
  <c r="V11908" i="11"/>
  <c r="T11908" i="11"/>
  <c r="R11908" i="11"/>
  <c r="V11907" i="11"/>
  <c r="T11907" i="11"/>
  <c r="R11907" i="11"/>
  <c r="V11906" i="11"/>
  <c r="T11906" i="11"/>
  <c r="R11906" i="11"/>
  <c r="V11905" i="11"/>
  <c r="T11905" i="11"/>
  <c r="R11905" i="11"/>
  <c r="V11904" i="11"/>
  <c r="T11904" i="11"/>
  <c r="R11904" i="11"/>
  <c r="V11903" i="11"/>
  <c r="T11903" i="11"/>
  <c r="R11903" i="11"/>
  <c r="V11902" i="11"/>
  <c r="T11902" i="11"/>
  <c r="R11902" i="11"/>
  <c r="V11901" i="11"/>
  <c r="T11901" i="11"/>
  <c r="R11901" i="11"/>
  <c r="V11900" i="11"/>
  <c r="T11900" i="11"/>
  <c r="R11900" i="11"/>
  <c r="V11899" i="11"/>
  <c r="T11899" i="11"/>
  <c r="R11899" i="11"/>
  <c r="V11898" i="11"/>
  <c r="T11898" i="11"/>
  <c r="R11898" i="11"/>
  <c r="V11897" i="11"/>
  <c r="T11897" i="11"/>
  <c r="R11897" i="11"/>
  <c r="V11896" i="11"/>
  <c r="T11896" i="11"/>
  <c r="R11896" i="11"/>
  <c r="V11895" i="11"/>
  <c r="T11895" i="11"/>
  <c r="R11895" i="11"/>
  <c r="V11894" i="11"/>
  <c r="T11894" i="11"/>
  <c r="R11894" i="11"/>
  <c r="V11893" i="11"/>
  <c r="T11893" i="11"/>
  <c r="R11893" i="11"/>
  <c r="V11892" i="11"/>
  <c r="T11892" i="11"/>
  <c r="R11892" i="11"/>
  <c r="V11891" i="11"/>
  <c r="T11891" i="11"/>
  <c r="R11891" i="11"/>
  <c r="V11890" i="11"/>
  <c r="T11890" i="11"/>
  <c r="R11890" i="11"/>
  <c r="V11889" i="11"/>
  <c r="T11889" i="11"/>
  <c r="R11889" i="11"/>
  <c r="V11888" i="11"/>
  <c r="T11888" i="11"/>
  <c r="R11888" i="11"/>
  <c r="V11887" i="11"/>
  <c r="T11887" i="11"/>
  <c r="R11887" i="11"/>
  <c r="V11886" i="11"/>
  <c r="T11886" i="11"/>
  <c r="R11886" i="11"/>
  <c r="V11885" i="11"/>
  <c r="T11885" i="11"/>
  <c r="R11885" i="11"/>
  <c r="V11884" i="11"/>
  <c r="T11884" i="11"/>
  <c r="R11884" i="11"/>
  <c r="V11883" i="11"/>
  <c r="T11883" i="11"/>
  <c r="R11883" i="11"/>
  <c r="V11882" i="11"/>
  <c r="T11882" i="11"/>
  <c r="R11882" i="11"/>
  <c r="V11881" i="11"/>
  <c r="T11881" i="11"/>
  <c r="R11881" i="11"/>
  <c r="V11880" i="11"/>
  <c r="T11880" i="11"/>
  <c r="R11880" i="11"/>
  <c r="V11879" i="11"/>
  <c r="T11879" i="11"/>
  <c r="R11879" i="11"/>
  <c r="V11878" i="11"/>
  <c r="T11878" i="11"/>
  <c r="R11878" i="11"/>
  <c r="V11877" i="11"/>
  <c r="T11877" i="11"/>
  <c r="R11877" i="11"/>
  <c r="V11876" i="11"/>
  <c r="T11876" i="11"/>
  <c r="R11876" i="11"/>
  <c r="V11875" i="11"/>
  <c r="T11875" i="11"/>
  <c r="R11875" i="11"/>
  <c r="V11874" i="11"/>
  <c r="T11874" i="11"/>
  <c r="R11874" i="11"/>
  <c r="V11873" i="11"/>
  <c r="T11873" i="11"/>
  <c r="R11873" i="11"/>
  <c r="V11872" i="11"/>
  <c r="T11872" i="11"/>
  <c r="R11872" i="11"/>
  <c r="V11871" i="11"/>
  <c r="T11871" i="11"/>
  <c r="R11871" i="11"/>
  <c r="V11870" i="11"/>
  <c r="T11870" i="11"/>
  <c r="R11870" i="11"/>
  <c r="V11869" i="11"/>
  <c r="T11869" i="11"/>
  <c r="R11869" i="11"/>
  <c r="V11868" i="11"/>
  <c r="T11868" i="11"/>
  <c r="R11868" i="11"/>
  <c r="V11867" i="11"/>
  <c r="T11867" i="11"/>
  <c r="R11867" i="11"/>
  <c r="V11866" i="11"/>
  <c r="T11866" i="11"/>
  <c r="R11866" i="11"/>
  <c r="V11865" i="11"/>
  <c r="T11865" i="11"/>
  <c r="R11865" i="11"/>
  <c r="V11864" i="11"/>
  <c r="T11864" i="11"/>
  <c r="R11864" i="11"/>
  <c r="V11863" i="11"/>
  <c r="T11863" i="11"/>
  <c r="R11863" i="11"/>
  <c r="V11862" i="11"/>
  <c r="T11862" i="11"/>
  <c r="R11862" i="11"/>
  <c r="V11861" i="11"/>
  <c r="T11861" i="11"/>
  <c r="R11861" i="11"/>
  <c r="V11860" i="11"/>
  <c r="T11860" i="11"/>
  <c r="R11860" i="11"/>
  <c r="V11859" i="11"/>
  <c r="T11859" i="11"/>
  <c r="R11859" i="11"/>
  <c r="V11858" i="11"/>
  <c r="T11858" i="11"/>
  <c r="R11858" i="11"/>
  <c r="V11857" i="11"/>
  <c r="T11857" i="11"/>
  <c r="R11857" i="11"/>
  <c r="V11856" i="11"/>
  <c r="T11856" i="11"/>
  <c r="R11856" i="11"/>
  <c r="V11855" i="11"/>
  <c r="T11855" i="11"/>
  <c r="R11855" i="11"/>
  <c r="V11854" i="11"/>
  <c r="T11854" i="11"/>
  <c r="R11854" i="11"/>
  <c r="V11853" i="11"/>
  <c r="T11853" i="11"/>
  <c r="R11853" i="11"/>
  <c r="V11852" i="11"/>
  <c r="T11852" i="11"/>
  <c r="R11852" i="11"/>
  <c r="V11851" i="11"/>
  <c r="T11851" i="11"/>
  <c r="R11851" i="11"/>
  <c r="V11850" i="11"/>
  <c r="T11850" i="11"/>
  <c r="R11850" i="11"/>
  <c r="V11849" i="11"/>
  <c r="T11849" i="11"/>
  <c r="R11849" i="11"/>
  <c r="V11848" i="11"/>
  <c r="T11848" i="11"/>
  <c r="R11848" i="11"/>
  <c r="V11847" i="11"/>
  <c r="T11847" i="11"/>
  <c r="R11847" i="11"/>
  <c r="V11846" i="11"/>
  <c r="T11846" i="11"/>
  <c r="R11846" i="11"/>
  <c r="V11845" i="11"/>
  <c r="T11845" i="11"/>
  <c r="R11845" i="11"/>
  <c r="V11844" i="11"/>
  <c r="T11844" i="11"/>
  <c r="R11844" i="11"/>
  <c r="V11843" i="11"/>
  <c r="T11843" i="11"/>
  <c r="R11843" i="11"/>
  <c r="V11842" i="11"/>
  <c r="T11842" i="11"/>
  <c r="R11842" i="11"/>
  <c r="V11841" i="11"/>
  <c r="T11841" i="11"/>
  <c r="R11841" i="11"/>
  <c r="V11840" i="11"/>
  <c r="T11840" i="11"/>
  <c r="R11840" i="11"/>
  <c r="V11839" i="11"/>
  <c r="T11839" i="11"/>
  <c r="R11839" i="11"/>
  <c r="V11838" i="11"/>
  <c r="T11838" i="11"/>
  <c r="R11838" i="11"/>
  <c r="V11837" i="11"/>
  <c r="T11837" i="11"/>
  <c r="R11837" i="11"/>
  <c r="V11836" i="11"/>
  <c r="T11836" i="11"/>
  <c r="R11836" i="11"/>
  <c r="V11835" i="11"/>
  <c r="T11835" i="11"/>
  <c r="R11835" i="11"/>
  <c r="V11834" i="11"/>
  <c r="T11834" i="11"/>
  <c r="R11834" i="11"/>
  <c r="V11833" i="11"/>
  <c r="T11833" i="11"/>
  <c r="R11833" i="11"/>
  <c r="V11832" i="11"/>
  <c r="T11832" i="11"/>
  <c r="R11832" i="11"/>
  <c r="V11831" i="11"/>
  <c r="T11831" i="11"/>
  <c r="R11831" i="11"/>
  <c r="V11830" i="11"/>
  <c r="T11830" i="11"/>
  <c r="R11830" i="11"/>
  <c r="V11829" i="11"/>
  <c r="T11829" i="11"/>
  <c r="R11829" i="11"/>
  <c r="V11828" i="11"/>
  <c r="T11828" i="11"/>
  <c r="R11828" i="11"/>
  <c r="V11827" i="11"/>
  <c r="T11827" i="11"/>
  <c r="R11827" i="11"/>
  <c r="V11826" i="11"/>
  <c r="T11826" i="11"/>
  <c r="R11826" i="11"/>
  <c r="V11825" i="11"/>
  <c r="T11825" i="11"/>
  <c r="R11825" i="11"/>
  <c r="V11824" i="11"/>
  <c r="T11824" i="11"/>
  <c r="R11824" i="11"/>
  <c r="V11823" i="11"/>
  <c r="T11823" i="11"/>
  <c r="R11823" i="11"/>
  <c r="V11822" i="11"/>
  <c r="T11822" i="11"/>
  <c r="R11822" i="11"/>
  <c r="V11821" i="11"/>
  <c r="T11821" i="11"/>
  <c r="R11821" i="11"/>
  <c r="V11820" i="11"/>
  <c r="T11820" i="11"/>
  <c r="R11820" i="11"/>
  <c r="V11819" i="11"/>
  <c r="T11819" i="11"/>
  <c r="R11819" i="11"/>
  <c r="V11818" i="11"/>
  <c r="T11818" i="11"/>
  <c r="R11818" i="11"/>
  <c r="V11817" i="11"/>
  <c r="T11817" i="11"/>
  <c r="R11817" i="11"/>
  <c r="V11816" i="11"/>
  <c r="T11816" i="11"/>
  <c r="R11816" i="11"/>
  <c r="V11815" i="11"/>
  <c r="T11815" i="11"/>
  <c r="R11815" i="11"/>
  <c r="V11814" i="11"/>
  <c r="T11814" i="11"/>
  <c r="R11814" i="11"/>
  <c r="V11813" i="11"/>
  <c r="T11813" i="11"/>
  <c r="R11813" i="11"/>
  <c r="V11812" i="11"/>
  <c r="T11812" i="11"/>
  <c r="R11812" i="11"/>
  <c r="V11811" i="11"/>
  <c r="T11811" i="11"/>
  <c r="R11811" i="11"/>
  <c r="V11810" i="11"/>
  <c r="T11810" i="11"/>
  <c r="R11810" i="11"/>
  <c r="V11809" i="11"/>
  <c r="T11809" i="11"/>
  <c r="R11809" i="11"/>
  <c r="V11808" i="11"/>
  <c r="T11808" i="11"/>
  <c r="R11808" i="11"/>
  <c r="V11807" i="11"/>
  <c r="T11807" i="11"/>
  <c r="R11807" i="11"/>
  <c r="V11806" i="11"/>
  <c r="T11806" i="11"/>
  <c r="R11806" i="11"/>
  <c r="V11805" i="11"/>
  <c r="T11805" i="11"/>
  <c r="R11805" i="11"/>
  <c r="V11804" i="11"/>
  <c r="T11804" i="11"/>
  <c r="R11804" i="11"/>
  <c r="V11803" i="11"/>
  <c r="T11803" i="11"/>
  <c r="R11803" i="11"/>
  <c r="V11802" i="11"/>
  <c r="T11802" i="11"/>
  <c r="R11802" i="11"/>
  <c r="V11801" i="11"/>
  <c r="T11801" i="11"/>
  <c r="R11801" i="11"/>
  <c r="V11800" i="11"/>
  <c r="T11800" i="11"/>
  <c r="R11800" i="11"/>
  <c r="V11799" i="11"/>
  <c r="T11799" i="11"/>
  <c r="R11799" i="11"/>
  <c r="V11798" i="11"/>
  <c r="T11798" i="11"/>
  <c r="R11798" i="11"/>
  <c r="V11797" i="11"/>
  <c r="T11797" i="11"/>
  <c r="R11797" i="11"/>
  <c r="V11796" i="11"/>
  <c r="T11796" i="11"/>
  <c r="R11796" i="11"/>
  <c r="V11795" i="11"/>
  <c r="T11795" i="11"/>
  <c r="R11795" i="11"/>
  <c r="V11794" i="11"/>
  <c r="T11794" i="11"/>
  <c r="R11794" i="11"/>
  <c r="V11793" i="11"/>
  <c r="T11793" i="11"/>
  <c r="R11793" i="11"/>
  <c r="V11792" i="11"/>
  <c r="T11792" i="11"/>
  <c r="R11792" i="11"/>
  <c r="V11791" i="11"/>
  <c r="T11791" i="11"/>
  <c r="R11791" i="11"/>
  <c r="V11790" i="11"/>
  <c r="T11790" i="11"/>
  <c r="R11790" i="11"/>
  <c r="V11789" i="11"/>
  <c r="T11789" i="11"/>
  <c r="R11789" i="11"/>
  <c r="V11788" i="11"/>
  <c r="T11788" i="11"/>
  <c r="R11788" i="11"/>
  <c r="V11787" i="11"/>
  <c r="T11787" i="11"/>
  <c r="R11787" i="11"/>
  <c r="V11786" i="11"/>
  <c r="T11786" i="11"/>
  <c r="R11786" i="11"/>
  <c r="V11785" i="11"/>
  <c r="T11785" i="11"/>
  <c r="R11785" i="11"/>
  <c r="V11784" i="11"/>
  <c r="T11784" i="11"/>
  <c r="R11784" i="11"/>
  <c r="V11783" i="11"/>
  <c r="T11783" i="11"/>
  <c r="R11783" i="11"/>
  <c r="V11782" i="11"/>
  <c r="T11782" i="11"/>
  <c r="R11782" i="11"/>
  <c r="V11781" i="11"/>
  <c r="T11781" i="11"/>
  <c r="R11781" i="11"/>
  <c r="V11780" i="11"/>
  <c r="T11780" i="11"/>
  <c r="R11780" i="11"/>
  <c r="V11779" i="11"/>
  <c r="T11779" i="11"/>
  <c r="R11779" i="11"/>
  <c r="V11778" i="11"/>
  <c r="T11778" i="11"/>
  <c r="R11778" i="11"/>
  <c r="V11777" i="11"/>
  <c r="T11777" i="11"/>
  <c r="R11777" i="11"/>
  <c r="V11776" i="11"/>
  <c r="T11776" i="11"/>
  <c r="R11776" i="11"/>
  <c r="V11775" i="11"/>
  <c r="T11775" i="11"/>
  <c r="R11775" i="11"/>
  <c r="V11774" i="11"/>
  <c r="T11774" i="11"/>
  <c r="R11774" i="11"/>
  <c r="V11773" i="11"/>
  <c r="T11773" i="11"/>
  <c r="R11773" i="11"/>
  <c r="V11772" i="11"/>
  <c r="T11772" i="11"/>
  <c r="R11772" i="11"/>
  <c r="V11771" i="11"/>
  <c r="T11771" i="11"/>
  <c r="R11771" i="11"/>
  <c r="V11770" i="11"/>
  <c r="T11770" i="11"/>
  <c r="R11770" i="11"/>
  <c r="V11769" i="11"/>
  <c r="T11769" i="11"/>
  <c r="R11769" i="11"/>
  <c r="V11768" i="11"/>
  <c r="T11768" i="11"/>
  <c r="R11768" i="11"/>
  <c r="V11767" i="11"/>
  <c r="T11767" i="11"/>
  <c r="R11767" i="11"/>
  <c r="V11766" i="11"/>
  <c r="T11766" i="11"/>
  <c r="R11766" i="11"/>
  <c r="V11765" i="11"/>
  <c r="T11765" i="11"/>
  <c r="R11765" i="11"/>
  <c r="V11764" i="11"/>
  <c r="T11764" i="11"/>
  <c r="R11764" i="11"/>
  <c r="V11763" i="11"/>
  <c r="T11763" i="11"/>
  <c r="R11763" i="11"/>
  <c r="V11762" i="11"/>
  <c r="T11762" i="11"/>
  <c r="R11762" i="11"/>
  <c r="V11761" i="11"/>
  <c r="T11761" i="11"/>
  <c r="R11761" i="11"/>
  <c r="V11760" i="11"/>
  <c r="T11760" i="11"/>
  <c r="R11760" i="11"/>
  <c r="V11759" i="11"/>
  <c r="T11759" i="11"/>
  <c r="R11759" i="11"/>
  <c r="V11758" i="11"/>
  <c r="T11758" i="11"/>
  <c r="R11758" i="11"/>
  <c r="V11757" i="11"/>
  <c r="T11757" i="11"/>
  <c r="R11757" i="11"/>
  <c r="V11756" i="11"/>
  <c r="T11756" i="11"/>
  <c r="R11756" i="11"/>
  <c r="V11755" i="11"/>
  <c r="T11755" i="11"/>
  <c r="R11755" i="11"/>
  <c r="V11754" i="11"/>
  <c r="T11754" i="11"/>
  <c r="R11754" i="11"/>
  <c r="V11753" i="11"/>
  <c r="T11753" i="11"/>
  <c r="R11753" i="11"/>
  <c r="V11752" i="11"/>
  <c r="T11752" i="11"/>
  <c r="R11752" i="11"/>
  <c r="V11751" i="11"/>
  <c r="T11751" i="11"/>
  <c r="R11751" i="11"/>
  <c r="V11750" i="11"/>
  <c r="T11750" i="11"/>
  <c r="R11750" i="11"/>
  <c r="V11749" i="11"/>
  <c r="T11749" i="11"/>
  <c r="R11749" i="11"/>
  <c r="V11748" i="11"/>
  <c r="T11748" i="11"/>
  <c r="R11748" i="11"/>
  <c r="V11747" i="11"/>
  <c r="T11747" i="11"/>
  <c r="R11747" i="11"/>
  <c r="V11746" i="11"/>
  <c r="T11746" i="11"/>
  <c r="R11746" i="11"/>
  <c r="V11745" i="11"/>
  <c r="T11745" i="11"/>
  <c r="R11745" i="11"/>
  <c r="V11744" i="11"/>
  <c r="T11744" i="11"/>
  <c r="R11744" i="11"/>
  <c r="V11743" i="11"/>
  <c r="T11743" i="11"/>
  <c r="R11743" i="11"/>
  <c r="V11742" i="11"/>
  <c r="T11742" i="11"/>
  <c r="R11742" i="11"/>
  <c r="V11741" i="11"/>
  <c r="T11741" i="11"/>
  <c r="R11741" i="11"/>
  <c r="V11740" i="11"/>
  <c r="T11740" i="11"/>
  <c r="R11740" i="11"/>
  <c r="V11739" i="11"/>
  <c r="T11739" i="11"/>
  <c r="R11739" i="11"/>
  <c r="V11738" i="11"/>
  <c r="T11738" i="11"/>
  <c r="R11738" i="11"/>
  <c r="V11737" i="11"/>
  <c r="T11737" i="11"/>
  <c r="R11737" i="11"/>
  <c r="V11736" i="11"/>
  <c r="T11736" i="11"/>
  <c r="R11736" i="11"/>
  <c r="V11735" i="11"/>
  <c r="T11735" i="11"/>
  <c r="R11735" i="11"/>
  <c r="V11734" i="11"/>
  <c r="T11734" i="11"/>
  <c r="R11734" i="11"/>
  <c r="V11733" i="11"/>
  <c r="T11733" i="11"/>
  <c r="R11733" i="11"/>
  <c r="V11732" i="11"/>
  <c r="T11732" i="11"/>
  <c r="R11732" i="11"/>
  <c r="V11731" i="11"/>
  <c r="T11731" i="11"/>
  <c r="R11731" i="11"/>
  <c r="V11730" i="11"/>
  <c r="T11730" i="11"/>
  <c r="R11730" i="11"/>
  <c r="V11729" i="11"/>
  <c r="T11729" i="11"/>
  <c r="R11729" i="11"/>
  <c r="V11728" i="11"/>
  <c r="T11728" i="11"/>
  <c r="R11728" i="11"/>
  <c r="V11727" i="11"/>
  <c r="T11727" i="11"/>
  <c r="R11727" i="11"/>
  <c r="V11726" i="11"/>
  <c r="T11726" i="11"/>
  <c r="R11726" i="11"/>
  <c r="V11725" i="11"/>
  <c r="T11725" i="11"/>
  <c r="R11725" i="11"/>
  <c r="V11724" i="11"/>
  <c r="T11724" i="11"/>
  <c r="R11724" i="11"/>
  <c r="V11723" i="11"/>
  <c r="T11723" i="11"/>
  <c r="R11723" i="11"/>
  <c r="V11722" i="11"/>
  <c r="T11722" i="11"/>
  <c r="R11722" i="11"/>
  <c r="V11721" i="11"/>
  <c r="T11721" i="11"/>
  <c r="R11721" i="11"/>
  <c r="V11720" i="11"/>
  <c r="T11720" i="11"/>
  <c r="R11720" i="11"/>
  <c r="V11719" i="11"/>
  <c r="T11719" i="11"/>
  <c r="R11719" i="11"/>
  <c r="V11718" i="11"/>
  <c r="T11718" i="11"/>
  <c r="R11718" i="11"/>
  <c r="V11717" i="11"/>
  <c r="T11717" i="11"/>
  <c r="R11717" i="11"/>
  <c r="V11716" i="11"/>
  <c r="T11716" i="11"/>
  <c r="R11716" i="11"/>
  <c r="V11715" i="11"/>
  <c r="T11715" i="11"/>
  <c r="R11715" i="11"/>
  <c r="V11714" i="11"/>
  <c r="T11714" i="11"/>
  <c r="R11714" i="11"/>
  <c r="V11713" i="11"/>
  <c r="T11713" i="11"/>
  <c r="R11713" i="11"/>
  <c r="V11712" i="11"/>
  <c r="T11712" i="11"/>
  <c r="R11712" i="11"/>
  <c r="V11711" i="11"/>
  <c r="T11711" i="11"/>
  <c r="R11711" i="11"/>
  <c r="V11710" i="11"/>
  <c r="T11710" i="11"/>
  <c r="R11710" i="11"/>
  <c r="V11709" i="11"/>
  <c r="T11709" i="11"/>
  <c r="R11709" i="11"/>
  <c r="V11708" i="11"/>
  <c r="T11708" i="11"/>
  <c r="R11708" i="11"/>
  <c r="V11707" i="11"/>
  <c r="T11707" i="11"/>
  <c r="R11707" i="11"/>
  <c r="V11706" i="11"/>
  <c r="T11706" i="11"/>
  <c r="R11706" i="11"/>
  <c r="V11705" i="11"/>
  <c r="T11705" i="11"/>
  <c r="R11705" i="11"/>
  <c r="V11704" i="11"/>
  <c r="T11704" i="11"/>
  <c r="R11704" i="11"/>
  <c r="V11703" i="11"/>
  <c r="T11703" i="11"/>
  <c r="R11703" i="11"/>
  <c r="V11702" i="11"/>
  <c r="T11702" i="11"/>
  <c r="R11702" i="11"/>
  <c r="V11701" i="11"/>
  <c r="T11701" i="11"/>
  <c r="R11701" i="11"/>
  <c r="V11700" i="11"/>
  <c r="T11700" i="11"/>
  <c r="R11700" i="11"/>
  <c r="V11699" i="11"/>
  <c r="T11699" i="11"/>
  <c r="R11699" i="11"/>
  <c r="V11698" i="11"/>
  <c r="T11698" i="11"/>
  <c r="R11698" i="11"/>
  <c r="V11697" i="11"/>
  <c r="T11697" i="11"/>
  <c r="R11697" i="11"/>
  <c r="V11696" i="11"/>
  <c r="T11696" i="11"/>
  <c r="R11696" i="11"/>
  <c r="V11695" i="11"/>
  <c r="T11695" i="11"/>
  <c r="R11695" i="11"/>
  <c r="V11694" i="11"/>
  <c r="T11694" i="11"/>
  <c r="R11694" i="11"/>
  <c r="V11693" i="11"/>
  <c r="T11693" i="11"/>
  <c r="R11693" i="11"/>
  <c r="V11692" i="11"/>
  <c r="T11692" i="11"/>
  <c r="R11692" i="11"/>
  <c r="V11691" i="11"/>
  <c r="T11691" i="11"/>
  <c r="R11691" i="11"/>
  <c r="V11690" i="11"/>
  <c r="T11690" i="11"/>
  <c r="R11690" i="11"/>
  <c r="V11689" i="11"/>
  <c r="T11689" i="11"/>
  <c r="R11689" i="11"/>
  <c r="V11688" i="11"/>
  <c r="T11688" i="11"/>
  <c r="R11688" i="11"/>
  <c r="V11687" i="11"/>
  <c r="T11687" i="11"/>
  <c r="R11687" i="11"/>
  <c r="V11686" i="11"/>
  <c r="T11686" i="11"/>
  <c r="R11686" i="11"/>
  <c r="V11685" i="11"/>
  <c r="T11685" i="11"/>
  <c r="R11685" i="11"/>
  <c r="V11684" i="11"/>
  <c r="T11684" i="11"/>
  <c r="R11684" i="11"/>
  <c r="V11683" i="11"/>
  <c r="T11683" i="11"/>
  <c r="R11683" i="11"/>
  <c r="V11682" i="11"/>
  <c r="T11682" i="11"/>
  <c r="R11682" i="11"/>
  <c r="V11681" i="11"/>
  <c r="T11681" i="11"/>
  <c r="R11681" i="11"/>
  <c r="V11680" i="11"/>
  <c r="T11680" i="11"/>
  <c r="R11680" i="11"/>
  <c r="V11679" i="11"/>
  <c r="T11679" i="11"/>
  <c r="R11679" i="11"/>
  <c r="V11678" i="11"/>
  <c r="T11678" i="11"/>
  <c r="R11678" i="11"/>
  <c r="V11677" i="11"/>
  <c r="T11677" i="11"/>
  <c r="R11677" i="11"/>
  <c r="V11676" i="11"/>
  <c r="T11676" i="11"/>
  <c r="R11676" i="11"/>
  <c r="V11675" i="11"/>
  <c r="T11675" i="11"/>
  <c r="R11675" i="11"/>
  <c r="V11674" i="11"/>
  <c r="T11674" i="11"/>
  <c r="R11674" i="11"/>
  <c r="V11673" i="11"/>
  <c r="T11673" i="11"/>
  <c r="R11673" i="11"/>
  <c r="V11672" i="11"/>
  <c r="T11672" i="11"/>
  <c r="R11672" i="11"/>
  <c r="V11671" i="11"/>
  <c r="T11671" i="11"/>
  <c r="R11671" i="11"/>
  <c r="V11670" i="11"/>
  <c r="T11670" i="11"/>
  <c r="R11670" i="11"/>
  <c r="V11669" i="11"/>
  <c r="T11669" i="11"/>
  <c r="R11669" i="11"/>
  <c r="V11668" i="11"/>
  <c r="T11668" i="11"/>
  <c r="R11668" i="11"/>
  <c r="V11667" i="11"/>
  <c r="T11667" i="11"/>
  <c r="R11667" i="11"/>
  <c r="V11666" i="11"/>
  <c r="T11666" i="11"/>
  <c r="R11666" i="11"/>
  <c r="V11665" i="11"/>
  <c r="T11665" i="11"/>
  <c r="R11665" i="11"/>
  <c r="V11664" i="11"/>
  <c r="T11664" i="11"/>
  <c r="R11664" i="11"/>
  <c r="V11663" i="11"/>
  <c r="T11663" i="11"/>
  <c r="R11663" i="11"/>
  <c r="V11662" i="11"/>
  <c r="T11662" i="11"/>
  <c r="R11662" i="11"/>
  <c r="V11661" i="11"/>
  <c r="T11661" i="11"/>
  <c r="R11661" i="11"/>
  <c r="V11660" i="11"/>
  <c r="T11660" i="11"/>
  <c r="R11660" i="11"/>
  <c r="V11659" i="11"/>
  <c r="T11659" i="11"/>
  <c r="R11659" i="11"/>
  <c r="V11658" i="11"/>
  <c r="T11658" i="11"/>
  <c r="R11658" i="11"/>
  <c r="V11657" i="11"/>
  <c r="T11657" i="11"/>
  <c r="R11657" i="11"/>
  <c r="V11656" i="11"/>
  <c r="T11656" i="11"/>
  <c r="R11656" i="11"/>
  <c r="V11655" i="11"/>
  <c r="T11655" i="11"/>
  <c r="R11655" i="11"/>
  <c r="V11654" i="11"/>
  <c r="T11654" i="11"/>
  <c r="R11654" i="11"/>
  <c r="V11653" i="11"/>
  <c r="T11653" i="11"/>
  <c r="R11653" i="11"/>
  <c r="V11652" i="11"/>
  <c r="T11652" i="11"/>
  <c r="R11652" i="11"/>
  <c r="V11651" i="11"/>
  <c r="T11651" i="11"/>
  <c r="R11651" i="11"/>
  <c r="V11650" i="11"/>
  <c r="T11650" i="11"/>
  <c r="R11650" i="11"/>
  <c r="V11649" i="11"/>
  <c r="T11649" i="11"/>
  <c r="R11649" i="11"/>
  <c r="V11648" i="11"/>
  <c r="T11648" i="11"/>
  <c r="R11648" i="11"/>
  <c r="V11647" i="11"/>
  <c r="T11647" i="11"/>
  <c r="R11647" i="11"/>
  <c r="V11646" i="11"/>
  <c r="T11646" i="11"/>
  <c r="R11646" i="11"/>
  <c r="V11645" i="11"/>
  <c r="T11645" i="11"/>
  <c r="R11645" i="11"/>
  <c r="V11644" i="11"/>
  <c r="T11644" i="11"/>
  <c r="R11644" i="11"/>
  <c r="V11643" i="11"/>
  <c r="T11643" i="11"/>
  <c r="R11643" i="11"/>
  <c r="V11642" i="11"/>
  <c r="T11642" i="11"/>
  <c r="R11642" i="11"/>
  <c r="V11641" i="11"/>
  <c r="T11641" i="11"/>
  <c r="R11641" i="11"/>
  <c r="V11640" i="11"/>
  <c r="T11640" i="11"/>
  <c r="R11640" i="11"/>
  <c r="V11639" i="11"/>
  <c r="T11639" i="11"/>
  <c r="R11639" i="11"/>
  <c r="V11638" i="11"/>
  <c r="T11638" i="11"/>
  <c r="R11638" i="11"/>
  <c r="V11637" i="11"/>
  <c r="T11637" i="11"/>
  <c r="R11637" i="11"/>
  <c r="V11636" i="11"/>
  <c r="T11636" i="11"/>
  <c r="R11636" i="11"/>
  <c r="V11635" i="11"/>
  <c r="T11635" i="11"/>
  <c r="R11635" i="11"/>
  <c r="V11634" i="11"/>
  <c r="T11634" i="11"/>
  <c r="R11634" i="11"/>
  <c r="V11633" i="11"/>
  <c r="T11633" i="11"/>
  <c r="R11633" i="11"/>
  <c r="V11632" i="11"/>
  <c r="T11632" i="11"/>
  <c r="R11632" i="11"/>
  <c r="V11631" i="11"/>
  <c r="T11631" i="11"/>
  <c r="R11631" i="11"/>
  <c r="V11630" i="11"/>
  <c r="T11630" i="11"/>
  <c r="R11630" i="11"/>
  <c r="V11629" i="11"/>
  <c r="T11629" i="11"/>
  <c r="R11629" i="11"/>
  <c r="V11628" i="11"/>
  <c r="T11628" i="11"/>
  <c r="R11628" i="11"/>
  <c r="V11627" i="11"/>
  <c r="T11627" i="11"/>
  <c r="R11627" i="11"/>
  <c r="V11626" i="11"/>
  <c r="T11626" i="11"/>
  <c r="R11626" i="11"/>
  <c r="V11625" i="11"/>
  <c r="T11625" i="11"/>
  <c r="R11625" i="11"/>
  <c r="V11624" i="11"/>
  <c r="T11624" i="11"/>
  <c r="R11624" i="11"/>
  <c r="V11623" i="11"/>
  <c r="T11623" i="11"/>
  <c r="R11623" i="11"/>
  <c r="V11622" i="11"/>
  <c r="T11622" i="11"/>
  <c r="R11622" i="11"/>
  <c r="V11621" i="11"/>
  <c r="T11621" i="11"/>
  <c r="R11621" i="11"/>
  <c r="V11620" i="11"/>
  <c r="T11620" i="11"/>
  <c r="R11620" i="11"/>
  <c r="V11619" i="11"/>
  <c r="T11619" i="11"/>
  <c r="R11619" i="11"/>
  <c r="V11618" i="11"/>
  <c r="T11618" i="11"/>
  <c r="R11618" i="11"/>
  <c r="V11617" i="11"/>
  <c r="T11617" i="11"/>
  <c r="R11617" i="11"/>
  <c r="V11616" i="11"/>
  <c r="T11616" i="11"/>
  <c r="R11616" i="11"/>
  <c r="V11615" i="11"/>
  <c r="T11615" i="11"/>
  <c r="R11615" i="11"/>
  <c r="V11614" i="11"/>
  <c r="T11614" i="11"/>
  <c r="R11614" i="11"/>
  <c r="V11613" i="11"/>
  <c r="T11613" i="11"/>
  <c r="R11613" i="11"/>
  <c r="V11612" i="11"/>
  <c r="T11612" i="11"/>
  <c r="R11612" i="11"/>
  <c r="V11611" i="11"/>
  <c r="T11611" i="11"/>
  <c r="R11611" i="11"/>
  <c r="V11610" i="11"/>
  <c r="T11610" i="11"/>
  <c r="R11610" i="11"/>
  <c r="V11609" i="11"/>
  <c r="T11609" i="11"/>
  <c r="R11609" i="11"/>
  <c r="V11608" i="11"/>
  <c r="T11608" i="11"/>
  <c r="R11608" i="11"/>
  <c r="V11607" i="11"/>
  <c r="T11607" i="11"/>
  <c r="R11607" i="11"/>
  <c r="V11606" i="11"/>
  <c r="T11606" i="11"/>
  <c r="R11606" i="11"/>
  <c r="V11605" i="11"/>
  <c r="T11605" i="11"/>
  <c r="R11605" i="11"/>
  <c r="V11604" i="11"/>
  <c r="T11604" i="11"/>
  <c r="R11604" i="11"/>
  <c r="V11603" i="11"/>
  <c r="T11603" i="11"/>
  <c r="R11603" i="11"/>
  <c r="V11602" i="11"/>
  <c r="T11602" i="11"/>
  <c r="R11602" i="11"/>
  <c r="V11601" i="11"/>
  <c r="T11601" i="11"/>
  <c r="R11601" i="11"/>
  <c r="V11600" i="11"/>
  <c r="T11600" i="11"/>
  <c r="R11600" i="11"/>
  <c r="V11599" i="11"/>
  <c r="T11599" i="11"/>
  <c r="R11599" i="11"/>
  <c r="V11598" i="11"/>
  <c r="T11598" i="11"/>
  <c r="R11598" i="11"/>
  <c r="V11597" i="11"/>
  <c r="T11597" i="11"/>
  <c r="R11597" i="11"/>
  <c r="V11596" i="11"/>
  <c r="T11596" i="11"/>
  <c r="R11596" i="11"/>
  <c r="V11595" i="11"/>
  <c r="T11595" i="11"/>
  <c r="R11595" i="11"/>
  <c r="V11594" i="11"/>
  <c r="T11594" i="11"/>
  <c r="R11594" i="11"/>
  <c r="V11593" i="11"/>
  <c r="T11593" i="11"/>
  <c r="R11593" i="11"/>
  <c r="V11592" i="11"/>
  <c r="T11592" i="11"/>
  <c r="R11592" i="11"/>
  <c r="V11591" i="11"/>
  <c r="T11591" i="11"/>
  <c r="R11591" i="11"/>
  <c r="V11590" i="11"/>
  <c r="T11590" i="11"/>
  <c r="R11590" i="11"/>
  <c r="V11589" i="11"/>
  <c r="T11589" i="11"/>
  <c r="R11589" i="11"/>
  <c r="V11588" i="11"/>
  <c r="T11588" i="11"/>
  <c r="R11588" i="11"/>
  <c r="V11587" i="11"/>
  <c r="T11587" i="11"/>
  <c r="R11587" i="11"/>
  <c r="V11586" i="11"/>
  <c r="T11586" i="11"/>
  <c r="R11586" i="11"/>
  <c r="V11585" i="11"/>
  <c r="T11585" i="11"/>
  <c r="R11585" i="11"/>
  <c r="V11584" i="11"/>
  <c r="T11584" i="11"/>
  <c r="R11584" i="11"/>
  <c r="V11583" i="11"/>
  <c r="T11583" i="11"/>
  <c r="R11583" i="11"/>
  <c r="V11582" i="11"/>
  <c r="T11582" i="11"/>
  <c r="R11582" i="11"/>
  <c r="V11581" i="11"/>
  <c r="T11581" i="11"/>
  <c r="R11581" i="11"/>
  <c r="V11580" i="11"/>
  <c r="T11580" i="11"/>
  <c r="R11580" i="11"/>
  <c r="V11579" i="11"/>
  <c r="T11579" i="11"/>
  <c r="R11579" i="11"/>
  <c r="V11578" i="11"/>
  <c r="T11578" i="11"/>
  <c r="R11578" i="11"/>
  <c r="V11577" i="11"/>
  <c r="T11577" i="11"/>
  <c r="R11577" i="11"/>
  <c r="V11576" i="11"/>
  <c r="T11576" i="11"/>
  <c r="R11576" i="11"/>
  <c r="V11575" i="11"/>
  <c r="T11575" i="11"/>
  <c r="R11575" i="11"/>
  <c r="V11574" i="11"/>
  <c r="T11574" i="11"/>
  <c r="R11574" i="11"/>
  <c r="V11573" i="11"/>
  <c r="T11573" i="11"/>
  <c r="R11573" i="11"/>
  <c r="V11572" i="11"/>
  <c r="T11572" i="11"/>
  <c r="R11572" i="11"/>
  <c r="V11571" i="11"/>
  <c r="T11571" i="11"/>
  <c r="R11571" i="11"/>
  <c r="V11570" i="11"/>
  <c r="T11570" i="11"/>
  <c r="R11570" i="11"/>
  <c r="V11569" i="11"/>
  <c r="T11569" i="11"/>
  <c r="R11569" i="11"/>
  <c r="V11568" i="11"/>
  <c r="T11568" i="11"/>
  <c r="R11568" i="11"/>
  <c r="V11567" i="11"/>
  <c r="T11567" i="11"/>
  <c r="R11567" i="11"/>
  <c r="V11566" i="11"/>
  <c r="T11566" i="11"/>
  <c r="R11566" i="11"/>
  <c r="V11565" i="11"/>
  <c r="T11565" i="11"/>
  <c r="R11565" i="11"/>
  <c r="V11564" i="11"/>
  <c r="T11564" i="11"/>
  <c r="R11564" i="11"/>
  <c r="V11563" i="11"/>
  <c r="T11563" i="11"/>
  <c r="R11563" i="11"/>
  <c r="V11562" i="11"/>
  <c r="T11562" i="11"/>
  <c r="R11562" i="11"/>
  <c r="V11561" i="11"/>
  <c r="T11561" i="11"/>
  <c r="R11561" i="11"/>
  <c r="V11560" i="11"/>
  <c r="T11560" i="11"/>
  <c r="R11560" i="11"/>
  <c r="V11559" i="11"/>
  <c r="T11559" i="11"/>
  <c r="R11559" i="11"/>
  <c r="V11558" i="11"/>
  <c r="T11558" i="11"/>
  <c r="R11558" i="11"/>
  <c r="V11557" i="11"/>
  <c r="T11557" i="11"/>
  <c r="R11557" i="11"/>
  <c r="V11556" i="11"/>
  <c r="T11556" i="11"/>
  <c r="R11556" i="11"/>
  <c r="V11555" i="11"/>
  <c r="T11555" i="11"/>
  <c r="R11555" i="11"/>
  <c r="V11554" i="11"/>
  <c r="T11554" i="11"/>
  <c r="R11554" i="11"/>
  <c r="V11553" i="11"/>
  <c r="T11553" i="11"/>
  <c r="R11553" i="11"/>
  <c r="V11552" i="11"/>
  <c r="T11552" i="11"/>
  <c r="R11552" i="11"/>
  <c r="V11551" i="11"/>
  <c r="T11551" i="11"/>
  <c r="R11551" i="11"/>
  <c r="V11550" i="11"/>
  <c r="T11550" i="11"/>
  <c r="R11550" i="11"/>
  <c r="V11549" i="11"/>
  <c r="T11549" i="11"/>
  <c r="R11549" i="11"/>
  <c r="V11548" i="11"/>
  <c r="T11548" i="11"/>
  <c r="R11548" i="11"/>
  <c r="V11547" i="11"/>
  <c r="T11547" i="11"/>
  <c r="R11547" i="11"/>
  <c r="V11546" i="11"/>
  <c r="T11546" i="11"/>
  <c r="R11546" i="11"/>
  <c r="V11545" i="11"/>
  <c r="T11545" i="11"/>
  <c r="R11545" i="11"/>
  <c r="V11544" i="11"/>
  <c r="T11544" i="11"/>
  <c r="R11544" i="11"/>
  <c r="V11543" i="11"/>
  <c r="T11543" i="11"/>
  <c r="R11543" i="11"/>
  <c r="V11542" i="11"/>
  <c r="T11542" i="11"/>
  <c r="R11542" i="11"/>
  <c r="V11541" i="11"/>
  <c r="T11541" i="11"/>
  <c r="R11541" i="11"/>
  <c r="V11540" i="11"/>
  <c r="T11540" i="11"/>
  <c r="R11540" i="11"/>
  <c r="V11539" i="11"/>
  <c r="T11539" i="11"/>
  <c r="R11539" i="11"/>
  <c r="V11538" i="11"/>
  <c r="T11538" i="11"/>
  <c r="R11538" i="11"/>
  <c r="V11537" i="11"/>
  <c r="T11537" i="11"/>
  <c r="R11537" i="11"/>
  <c r="V11536" i="11"/>
  <c r="T11536" i="11"/>
  <c r="R11536" i="11"/>
  <c r="V11535" i="11"/>
  <c r="T11535" i="11"/>
  <c r="R11535" i="11"/>
  <c r="V11534" i="11"/>
  <c r="T11534" i="11"/>
  <c r="R11534" i="11"/>
  <c r="V11533" i="11"/>
  <c r="T11533" i="11"/>
  <c r="R11533" i="11"/>
  <c r="V11532" i="11"/>
  <c r="T11532" i="11"/>
  <c r="R11532" i="11"/>
  <c r="V11531" i="11"/>
  <c r="T11531" i="11"/>
  <c r="R11531" i="11"/>
  <c r="V11530" i="11"/>
  <c r="T11530" i="11"/>
  <c r="R11530" i="11"/>
  <c r="V11529" i="11"/>
  <c r="T11529" i="11"/>
  <c r="R11529" i="11"/>
  <c r="V11528" i="11"/>
  <c r="T11528" i="11"/>
  <c r="R11528" i="11"/>
  <c r="V11527" i="11"/>
  <c r="T11527" i="11"/>
  <c r="R11527" i="11"/>
  <c r="V11526" i="11"/>
  <c r="T11526" i="11"/>
  <c r="R11526" i="11"/>
  <c r="V11525" i="11"/>
  <c r="T11525" i="11"/>
  <c r="R11525" i="11"/>
  <c r="V11524" i="11"/>
  <c r="T11524" i="11"/>
  <c r="R11524" i="11"/>
  <c r="V11523" i="11"/>
  <c r="T11523" i="11"/>
  <c r="R11523" i="11"/>
  <c r="V11522" i="11"/>
  <c r="T11522" i="11"/>
  <c r="R11522" i="11"/>
  <c r="V11521" i="11"/>
  <c r="T11521" i="11"/>
  <c r="R11521" i="11"/>
  <c r="V11520" i="11"/>
  <c r="T11520" i="11"/>
  <c r="R11520" i="11"/>
  <c r="V11519" i="11"/>
  <c r="T11519" i="11"/>
  <c r="R11519" i="11"/>
  <c r="V11518" i="11"/>
  <c r="T11518" i="11"/>
  <c r="R11518" i="11"/>
  <c r="V11517" i="11"/>
  <c r="T11517" i="11"/>
  <c r="R11517" i="11"/>
  <c r="V11516" i="11"/>
  <c r="T11516" i="11"/>
  <c r="R11516" i="11"/>
  <c r="V11515" i="11"/>
  <c r="T11515" i="11"/>
  <c r="R11515" i="11"/>
  <c r="V11514" i="11"/>
  <c r="T11514" i="11"/>
  <c r="R11514" i="11"/>
  <c r="V11513" i="11"/>
  <c r="T11513" i="11"/>
  <c r="R11513" i="11"/>
  <c r="V11512" i="11"/>
  <c r="T11512" i="11"/>
  <c r="R11512" i="11"/>
  <c r="V11511" i="11"/>
  <c r="T11511" i="11"/>
  <c r="R11511" i="11"/>
  <c r="V11510" i="11"/>
  <c r="T11510" i="11"/>
  <c r="R11510" i="11"/>
  <c r="V11509" i="11"/>
  <c r="T11509" i="11"/>
  <c r="R11509" i="11"/>
  <c r="V11508" i="11"/>
  <c r="T11508" i="11"/>
  <c r="R11508" i="11"/>
  <c r="V11507" i="11"/>
  <c r="T11507" i="11"/>
  <c r="R11507" i="11"/>
  <c r="V11506" i="11"/>
  <c r="T11506" i="11"/>
  <c r="R11506" i="11"/>
  <c r="V11505" i="11"/>
  <c r="T11505" i="11"/>
  <c r="R11505" i="11"/>
  <c r="V11504" i="11"/>
  <c r="T11504" i="11"/>
  <c r="R11504" i="11"/>
  <c r="V11503" i="11"/>
  <c r="T11503" i="11"/>
  <c r="R11503" i="11"/>
  <c r="V11502" i="11"/>
  <c r="T11502" i="11"/>
  <c r="R11502" i="11"/>
  <c r="V11501" i="11"/>
  <c r="T11501" i="11"/>
  <c r="R11501" i="11"/>
  <c r="V11500" i="11"/>
  <c r="T11500" i="11"/>
  <c r="R11500" i="11"/>
  <c r="V11499" i="11"/>
  <c r="T11499" i="11"/>
  <c r="R11499" i="11"/>
  <c r="V11498" i="11"/>
  <c r="T11498" i="11"/>
  <c r="R11498" i="11"/>
  <c r="V11497" i="11"/>
  <c r="T11497" i="11"/>
  <c r="R11497" i="11"/>
  <c r="V11496" i="11"/>
  <c r="T11496" i="11"/>
  <c r="R11496" i="11"/>
  <c r="V11495" i="11"/>
  <c r="T11495" i="11"/>
  <c r="R11495" i="11"/>
  <c r="V11494" i="11"/>
  <c r="T11494" i="11"/>
  <c r="R11494" i="11"/>
  <c r="V11493" i="11"/>
  <c r="T11493" i="11"/>
  <c r="R11493" i="11"/>
  <c r="V11492" i="11"/>
  <c r="T11492" i="11"/>
  <c r="R11492" i="11"/>
  <c r="V11491" i="11"/>
  <c r="T11491" i="11"/>
  <c r="R11491" i="11"/>
  <c r="V11490" i="11"/>
  <c r="T11490" i="11"/>
  <c r="R11490" i="11"/>
  <c r="V11489" i="11"/>
  <c r="T11489" i="11"/>
  <c r="R11489" i="11"/>
  <c r="V11488" i="11"/>
  <c r="T11488" i="11"/>
  <c r="R11488" i="11"/>
  <c r="V11487" i="11"/>
  <c r="T11487" i="11"/>
  <c r="R11487" i="11"/>
  <c r="V11486" i="11"/>
  <c r="T11486" i="11"/>
  <c r="R11486" i="11"/>
  <c r="V11485" i="11"/>
  <c r="T11485" i="11"/>
  <c r="R11485" i="11"/>
  <c r="V11484" i="11"/>
  <c r="T11484" i="11"/>
  <c r="R11484" i="11"/>
  <c r="V11483" i="11"/>
  <c r="T11483" i="11"/>
  <c r="R11483" i="11"/>
  <c r="V11482" i="11"/>
  <c r="T11482" i="11"/>
  <c r="R11482" i="11"/>
  <c r="V11481" i="11"/>
  <c r="T11481" i="11"/>
  <c r="R11481" i="11"/>
  <c r="V11480" i="11"/>
  <c r="T11480" i="11"/>
  <c r="R11480" i="11"/>
  <c r="V11479" i="11"/>
  <c r="T11479" i="11"/>
  <c r="R11479" i="11"/>
  <c r="V11478" i="11"/>
  <c r="T11478" i="11"/>
  <c r="R11478" i="11"/>
  <c r="V11477" i="11"/>
  <c r="T11477" i="11"/>
  <c r="R11477" i="11"/>
  <c r="V11476" i="11"/>
  <c r="T11476" i="11"/>
  <c r="R11476" i="11"/>
  <c r="V11475" i="11"/>
  <c r="T11475" i="11"/>
  <c r="R11475" i="11"/>
  <c r="V11474" i="11"/>
  <c r="T11474" i="11"/>
  <c r="R11474" i="11"/>
  <c r="V11473" i="11"/>
  <c r="T11473" i="11"/>
  <c r="R11473" i="11"/>
  <c r="V11472" i="11"/>
  <c r="T11472" i="11"/>
  <c r="R11472" i="11"/>
  <c r="V11471" i="11"/>
  <c r="T11471" i="11"/>
  <c r="R11471" i="11"/>
  <c r="V11470" i="11"/>
  <c r="T11470" i="11"/>
  <c r="R11470" i="11"/>
  <c r="V11469" i="11"/>
  <c r="T11469" i="11"/>
  <c r="R11469" i="11"/>
  <c r="V11468" i="11"/>
  <c r="T11468" i="11"/>
  <c r="R11468" i="11"/>
  <c r="V11467" i="11"/>
  <c r="T11467" i="11"/>
  <c r="R11467" i="11"/>
  <c r="V11466" i="11"/>
  <c r="T11466" i="11"/>
  <c r="R11466" i="11"/>
  <c r="V11465" i="11"/>
  <c r="T11465" i="11"/>
  <c r="R11465" i="11"/>
  <c r="V11464" i="11"/>
  <c r="T11464" i="11"/>
  <c r="R11464" i="11"/>
  <c r="V11463" i="11"/>
  <c r="T11463" i="11"/>
  <c r="R11463" i="11"/>
  <c r="V11462" i="11"/>
  <c r="T11462" i="11"/>
  <c r="R11462" i="11"/>
  <c r="V11461" i="11"/>
  <c r="T11461" i="11"/>
  <c r="R11461" i="11"/>
  <c r="V11460" i="11"/>
  <c r="T11460" i="11"/>
  <c r="R11460" i="11"/>
  <c r="V11459" i="11"/>
  <c r="T11459" i="11"/>
  <c r="R11459" i="11"/>
  <c r="V11458" i="11"/>
  <c r="T11458" i="11"/>
  <c r="R11458" i="11"/>
  <c r="V11457" i="11"/>
  <c r="T11457" i="11"/>
  <c r="R11457" i="11"/>
  <c r="V11456" i="11"/>
  <c r="T11456" i="11"/>
  <c r="R11456" i="11"/>
  <c r="V11455" i="11"/>
  <c r="T11455" i="11"/>
  <c r="R11455" i="11"/>
  <c r="V11454" i="11"/>
  <c r="T11454" i="11"/>
  <c r="R11454" i="11"/>
  <c r="V11453" i="11"/>
  <c r="T11453" i="11"/>
  <c r="R11453" i="11"/>
  <c r="V11452" i="11"/>
  <c r="T11452" i="11"/>
  <c r="R11452" i="11"/>
  <c r="V11451" i="11"/>
  <c r="T11451" i="11"/>
  <c r="R11451" i="11"/>
  <c r="V11450" i="11"/>
  <c r="T11450" i="11"/>
  <c r="R11450" i="11"/>
  <c r="V11449" i="11"/>
  <c r="T11449" i="11"/>
  <c r="R11449" i="11"/>
  <c r="V11448" i="11"/>
  <c r="T11448" i="11"/>
  <c r="R11448" i="11"/>
  <c r="V11447" i="11"/>
  <c r="T11447" i="11"/>
  <c r="R11447" i="11"/>
  <c r="V11446" i="11"/>
  <c r="T11446" i="11"/>
  <c r="R11446" i="11"/>
  <c r="V11445" i="11"/>
  <c r="T11445" i="11"/>
  <c r="R11445" i="11"/>
  <c r="V11444" i="11"/>
  <c r="T11444" i="11"/>
  <c r="R11444" i="11"/>
  <c r="V11443" i="11"/>
  <c r="T11443" i="11"/>
  <c r="R11443" i="11"/>
  <c r="V11442" i="11"/>
  <c r="T11442" i="11"/>
  <c r="R11442" i="11"/>
  <c r="V11441" i="11"/>
  <c r="T11441" i="11"/>
  <c r="R11441" i="11"/>
  <c r="V11440" i="11"/>
  <c r="T11440" i="11"/>
  <c r="R11440" i="11"/>
  <c r="V11439" i="11"/>
  <c r="T11439" i="11"/>
  <c r="R11439" i="11"/>
  <c r="V11438" i="11"/>
  <c r="T11438" i="11"/>
  <c r="R11438" i="11"/>
  <c r="V11437" i="11"/>
  <c r="T11437" i="11"/>
  <c r="R11437" i="11"/>
  <c r="V11436" i="11"/>
  <c r="T11436" i="11"/>
  <c r="R11436" i="11"/>
  <c r="V11435" i="11"/>
  <c r="T11435" i="11"/>
  <c r="R11435" i="11"/>
  <c r="V11434" i="11"/>
  <c r="T11434" i="11"/>
  <c r="R11434" i="11"/>
  <c r="V11433" i="11"/>
  <c r="T11433" i="11"/>
  <c r="R11433" i="11"/>
  <c r="V11432" i="11"/>
  <c r="T11432" i="11"/>
  <c r="R11432" i="11"/>
  <c r="V11431" i="11"/>
  <c r="T11431" i="11"/>
  <c r="R11431" i="11"/>
  <c r="V11430" i="11"/>
  <c r="T11430" i="11"/>
  <c r="R11430" i="11"/>
  <c r="V11429" i="11"/>
  <c r="T11429" i="11"/>
  <c r="R11429" i="11"/>
  <c r="V11428" i="11"/>
  <c r="T11428" i="11"/>
  <c r="R11428" i="11"/>
  <c r="V11427" i="11"/>
  <c r="T11427" i="11"/>
  <c r="R11427" i="11"/>
  <c r="V11426" i="11"/>
  <c r="T11426" i="11"/>
  <c r="R11426" i="11"/>
  <c r="V11425" i="11"/>
  <c r="T11425" i="11"/>
  <c r="R11425" i="11"/>
  <c r="V11424" i="11"/>
  <c r="T11424" i="11"/>
  <c r="R11424" i="11"/>
  <c r="V11423" i="11"/>
  <c r="T11423" i="11"/>
  <c r="R11423" i="11"/>
  <c r="V11422" i="11"/>
  <c r="T11422" i="11"/>
  <c r="R11422" i="11"/>
  <c r="V11421" i="11"/>
  <c r="T11421" i="11"/>
  <c r="R11421" i="11"/>
  <c r="V11420" i="11"/>
  <c r="T11420" i="11"/>
  <c r="R11420" i="11"/>
  <c r="V11419" i="11"/>
  <c r="T11419" i="11"/>
  <c r="R11419" i="11"/>
  <c r="V11418" i="11"/>
  <c r="T11418" i="11"/>
  <c r="R11418" i="11"/>
  <c r="V11417" i="11"/>
  <c r="T11417" i="11"/>
  <c r="R11417" i="11"/>
  <c r="V11416" i="11"/>
  <c r="T11416" i="11"/>
  <c r="R11416" i="11"/>
  <c r="V11415" i="11"/>
  <c r="T11415" i="11"/>
  <c r="R11415" i="11"/>
  <c r="V11414" i="11"/>
  <c r="T11414" i="11"/>
  <c r="R11414" i="11"/>
  <c r="V11413" i="11"/>
  <c r="T11413" i="11"/>
  <c r="R11413" i="11"/>
  <c r="V11412" i="11"/>
  <c r="T11412" i="11"/>
  <c r="R11412" i="11"/>
  <c r="V11411" i="11"/>
  <c r="T11411" i="11"/>
  <c r="R11411" i="11"/>
  <c r="V11410" i="11"/>
  <c r="T11410" i="11"/>
  <c r="R11410" i="11"/>
  <c r="V11409" i="11"/>
  <c r="T11409" i="11"/>
  <c r="R11409" i="11"/>
  <c r="V11408" i="11"/>
  <c r="T11408" i="11"/>
  <c r="R11408" i="11"/>
  <c r="V11407" i="11"/>
  <c r="T11407" i="11"/>
  <c r="R11407" i="11"/>
  <c r="V11406" i="11"/>
  <c r="T11406" i="11"/>
  <c r="R11406" i="11"/>
  <c r="V11405" i="11"/>
  <c r="T11405" i="11"/>
  <c r="R11405" i="11"/>
  <c r="V11404" i="11"/>
  <c r="T11404" i="11"/>
  <c r="R11404" i="11"/>
  <c r="V11403" i="11"/>
  <c r="T11403" i="11"/>
  <c r="R11403" i="11"/>
  <c r="V11402" i="11"/>
  <c r="T11402" i="11"/>
  <c r="R11402" i="11"/>
  <c r="V11401" i="11"/>
  <c r="T11401" i="11"/>
  <c r="R11401" i="11"/>
  <c r="V11400" i="11"/>
  <c r="T11400" i="11"/>
  <c r="R11400" i="11"/>
  <c r="V11399" i="11"/>
  <c r="T11399" i="11"/>
  <c r="R11399" i="11"/>
  <c r="V11398" i="11"/>
  <c r="T11398" i="11"/>
  <c r="R11398" i="11"/>
  <c r="V11397" i="11"/>
  <c r="T11397" i="11"/>
  <c r="R11397" i="11"/>
  <c r="V11396" i="11"/>
  <c r="T11396" i="11"/>
  <c r="R11396" i="11"/>
  <c r="V11395" i="11"/>
  <c r="T11395" i="11"/>
  <c r="R11395" i="11"/>
  <c r="V11394" i="11"/>
  <c r="T11394" i="11"/>
  <c r="R11394" i="11"/>
  <c r="V11393" i="11"/>
  <c r="T11393" i="11"/>
  <c r="R11393" i="11"/>
  <c r="V11392" i="11"/>
  <c r="T11392" i="11"/>
  <c r="R11392" i="11"/>
  <c r="V11391" i="11"/>
  <c r="T11391" i="11"/>
  <c r="R11391" i="11"/>
  <c r="V11390" i="11"/>
  <c r="T11390" i="11"/>
  <c r="R11390" i="11"/>
  <c r="V11389" i="11"/>
  <c r="T11389" i="11"/>
  <c r="R11389" i="11"/>
  <c r="V11388" i="11"/>
  <c r="T11388" i="11"/>
  <c r="R11388" i="11"/>
  <c r="V11387" i="11"/>
  <c r="T11387" i="11"/>
  <c r="R11387" i="11"/>
  <c r="V11386" i="11"/>
  <c r="T11386" i="11"/>
  <c r="R11386" i="11"/>
  <c r="V11385" i="11"/>
  <c r="T11385" i="11"/>
  <c r="R11385" i="11"/>
  <c r="V11384" i="11"/>
  <c r="T11384" i="11"/>
  <c r="R11384" i="11"/>
  <c r="V11383" i="11"/>
  <c r="T11383" i="11"/>
  <c r="R11383" i="11"/>
  <c r="V11382" i="11"/>
  <c r="T11382" i="11"/>
  <c r="R11382" i="11"/>
  <c r="V11381" i="11"/>
  <c r="T11381" i="11"/>
  <c r="R11381" i="11"/>
  <c r="V11380" i="11"/>
  <c r="T11380" i="11"/>
  <c r="R11380" i="11"/>
  <c r="V11379" i="11"/>
  <c r="T11379" i="11"/>
  <c r="R11379" i="11"/>
  <c r="V11378" i="11"/>
  <c r="T11378" i="11"/>
  <c r="R11378" i="11"/>
  <c r="V11377" i="11"/>
  <c r="T11377" i="11"/>
  <c r="R11377" i="11"/>
  <c r="V11376" i="11"/>
  <c r="T11376" i="11"/>
  <c r="R11376" i="11"/>
  <c r="V11375" i="11"/>
  <c r="T11375" i="11"/>
  <c r="R11375" i="11"/>
  <c r="V11374" i="11"/>
  <c r="T11374" i="11"/>
  <c r="R11374" i="11"/>
  <c r="V11373" i="11"/>
  <c r="T11373" i="11"/>
  <c r="R11373" i="11"/>
  <c r="V11372" i="11"/>
  <c r="T11372" i="11"/>
  <c r="R11372" i="11"/>
  <c r="V11371" i="11"/>
  <c r="T11371" i="11"/>
  <c r="R11371" i="11"/>
  <c r="V11370" i="11"/>
  <c r="T11370" i="11"/>
  <c r="R11370" i="11"/>
  <c r="V11369" i="11"/>
  <c r="T11369" i="11"/>
  <c r="R11369" i="11"/>
  <c r="V11368" i="11"/>
  <c r="T11368" i="11"/>
  <c r="R11368" i="11"/>
  <c r="V11367" i="11"/>
  <c r="T11367" i="11"/>
  <c r="R11367" i="11"/>
  <c r="V11366" i="11"/>
  <c r="T11366" i="11"/>
  <c r="R11366" i="11"/>
  <c r="V11365" i="11"/>
  <c r="T11365" i="11"/>
  <c r="R11365" i="11"/>
  <c r="V11364" i="11"/>
  <c r="T11364" i="11"/>
  <c r="R11364" i="11"/>
  <c r="V11363" i="11"/>
  <c r="T11363" i="11"/>
  <c r="R11363" i="11"/>
  <c r="V11362" i="11"/>
  <c r="T11362" i="11"/>
  <c r="R11362" i="11"/>
  <c r="V11361" i="11"/>
  <c r="T11361" i="11"/>
  <c r="R11361" i="11"/>
  <c r="V11360" i="11"/>
  <c r="T11360" i="11"/>
  <c r="R11360" i="11"/>
  <c r="V11359" i="11"/>
  <c r="T11359" i="11"/>
  <c r="R11359" i="11"/>
  <c r="V11358" i="11"/>
  <c r="T11358" i="11"/>
  <c r="R11358" i="11"/>
  <c r="V11357" i="11"/>
  <c r="T11357" i="11"/>
  <c r="R11357" i="11"/>
  <c r="V11356" i="11"/>
  <c r="T11356" i="11"/>
  <c r="R11356" i="11"/>
  <c r="V11355" i="11"/>
  <c r="T11355" i="11"/>
  <c r="R11355" i="11"/>
  <c r="V11354" i="11"/>
  <c r="T11354" i="11"/>
  <c r="R11354" i="11"/>
  <c r="V11353" i="11"/>
  <c r="T11353" i="11"/>
  <c r="R11353" i="11"/>
  <c r="V11352" i="11"/>
  <c r="T11352" i="11"/>
  <c r="R11352" i="11"/>
  <c r="V11351" i="11"/>
  <c r="T11351" i="11"/>
  <c r="R11351" i="11"/>
  <c r="V11350" i="11"/>
  <c r="T11350" i="11"/>
  <c r="R11350" i="11"/>
  <c r="V11349" i="11"/>
  <c r="T11349" i="11"/>
  <c r="R11349" i="11"/>
  <c r="V11348" i="11"/>
  <c r="T11348" i="11"/>
  <c r="R11348" i="11"/>
  <c r="V11347" i="11"/>
  <c r="T11347" i="11"/>
  <c r="R11347" i="11"/>
  <c r="V11346" i="11"/>
  <c r="T11346" i="11"/>
  <c r="R11346" i="11"/>
  <c r="V11345" i="11"/>
  <c r="T11345" i="11"/>
  <c r="R11345" i="11"/>
  <c r="V11344" i="11"/>
  <c r="T11344" i="11"/>
  <c r="R11344" i="11"/>
  <c r="V11343" i="11"/>
  <c r="T11343" i="11"/>
  <c r="R11343" i="11"/>
  <c r="V11342" i="11"/>
  <c r="T11342" i="11"/>
  <c r="R11342" i="11"/>
  <c r="V11341" i="11"/>
  <c r="T11341" i="11"/>
  <c r="R11341" i="11"/>
  <c r="V11340" i="11"/>
  <c r="T11340" i="11"/>
  <c r="R11340" i="11"/>
  <c r="V11339" i="11"/>
  <c r="T11339" i="11"/>
  <c r="R11339" i="11"/>
  <c r="V11338" i="11"/>
  <c r="T11338" i="11"/>
  <c r="R11338" i="11"/>
  <c r="V11337" i="11"/>
  <c r="T11337" i="11"/>
  <c r="R11337" i="11"/>
  <c r="V11336" i="11"/>
  <c r="T11336" i="11"/>
  <c r="R11336" i="11"/>
  <c r="V11335" i="11"/>
  <c r="T11335" i="11"/>
  <c r="R11335" i="11"/>
  <c r="V11334" i="11"/>
  <c r="T11334" i="11"/>
  <c r="R11334" i="11"/>
  <c r="V11333" i="11"/>
  <c r="T11333" i="11"/>
  <c r="R11333" i="11"/>
  <c r="V11332" i="11"/>
  <c r="T11332" i="11"/>
  <c r="R11332" i="11"/>
  <c r="V11331" i="11"/>
  <c r="T11331" i="11"/>
  <c r="R11331" i="11"/>
  <c r="V11330" i="11"/>
  <c r="T11330" i="11"/>
  <c r="R11330" i="11"/>
  <c r="V11329" i="11"/>
  <c r="T11329" i="11"/>
  <c r="R11329" i="11"/>
  <c r="V11328" i="11"/>
  <c r="T11328" i="11"/>
  <c r="R11328" i="11"/>
  <c r="V11327" i="11"/>
  <c r="T11327" i="11"/>
  <c r="R11327" i="11"/>
  <c r="V11326" i="11"/>
  <c r="T11326" i="11"/>
  <c r="R11326" i="11"/>
  <c r="V11325" i="11"/>
  <c r="T11325" i="11"/>
  <c r="R11325" i="11"/>
  <c r="V11324" i="11"/>
  <c r="T11324" i="11"/>
  <c r="R11324" i="11"/>
  <c r="V11323" i="11"/>
  <c r="T11323" i="11"/>
  <c r="R11323" i="11"/>
  <c r="V11322" i="11"/>
  <c r="T11322" i="11"/>
  <c r="R11322" i="11"/>
  <c r="V11321" i="11"/>
  <c r="T11321" i="11"/>
  <c r="R11321" i="11"/>
  <c r="V11320" i="11"/>
  <c r="T11320" i="11"/>
  <c r="R11320" i="11"/>
  <c r="V11319" i="11"/>
  <c r="T11319" i="11"/>
  <c r="R11319" i="11"/>
  <c r="V11318" i="11"/>
  <c r="T11318" i="11"/>
  <c r="R11318" i="11"/>
  <c r="V11317" i="11"/>
  <c r="T11317" i="11"/>
  <c r="R11317" i="11"/>
  <c r="V11316" i="11"/>
  <c r="T11316" i="11"/>
  <c r="R11316" i="11"/>
  <c r="V11315" i="11"/>
  <c r="T11315" i="11"/>
  <c r="R11315" i="11"/>
  <c r="V11314" i="11"/>
  <c r="T11314" i="11"/>
  <c r="R11314" i="11"/>
  <c r="V11313" i="11"/>
  <c r="T11313" i="11"/>
  <c r="R11313" i="11"/>
  <c r="V11312" i="11"/>
  <c r="T11312" i="11"/>
  <c r="R11312" i="11"/>
  <c r="V11311" i="11"/>
  <c r="T11311" i="11"/>
  <c r="R11311" i="11"/>
  <c r="V11310" i="11"/>
  <c r="T11310" i="11"/>
  <c r="R11310" i="11"/>
  <c r="V11309" i="11"/>
  <c r="T11309" i="11"/>
  <c r="R11309" i="11"/>
  <c r="V11308" i="11"/>
  <c r="T11308" i="11"/>
  <c r="R11308" i="11"/>
  <c r="V11307" i="11"/>
  <c r="T11307" i="11"/>
  <c r="R11307" i="11"/>
  <c r="V11306" i="11"/>
  <c r="T11306" i="11"/>
  <c r="R11306" i="11"/>
  <c r="V11305" i="11"/>
  <c r="T11305" i="11"/>
  <c r="R11305" i="11"/>
  <c r="V11304" i="11"/>
  <c r="T11304" i="11"/>
  <c r="R11304" i="11"/>
  <c r="V11303" i="11"/>
  <c r="T11303" i="11"/>
  <c r="R11303" i="11"/>
  <c r="V11302" i="11"/>
  <c r="T11302" i="11"/>
  <c r="R11302" i="11"/>
  <c r="V11301" i="11"/>
  <c r="T11301" i="11"/>
  <c r="R11301" i="11"/>
  <c r="V11300" i="11"/>
  <c r="T11300" i="11"/>
  <c r="R11300" i="11"/>
  <c r="V11299" i="11"/>
  <c r="T11299" i="11"/>
  <c r="R11299" i="11"/>
  <c r="V11298" i="11"/>
  <c r="T11298" i="11"/>
  <c r="R11298" i="11"/>
  <c r="V11297" i="11"/>
  <c r="T11297" i="11"/>
  <c r="R11297" i="11"/>
  <c r="V11296" i="11"/>
  <c r="T11296" i="11"/>
  <c r="R11296" i="11"/>
  <c r="V11295" i="11"/>
  <c r="T11295" i="11"/>
  <c r="R11295" i="11"/>
  <c r="V11294" i="11"/>
  <c r="T11294" i="11"/>
  <c r="R11294" i="11"/>
  <c r="V11293" i="11"/>
  <c r="T11293" i="11"/>
  <c r="R11293" i="11"/>
  <c r="V11292" i="11"/>
  <c r="T11292" i="11"/>
  <c r="R11292" i="11"/>
  <c r="V11291" i="11"/>
  <c r="T11291" i="11"/>
  <c r="R11291" i="11"/>
  <c r="V11290" i="11"/>
  <c r="T11290" i="11"/>
  <c r="R11290" i="11"/>
  <c r="V11289" i="11"/>
  <c r="T11289" i="11"/>
  <c r="R11289" i="11"/>
  <c r="V11288" i="11"/>
  <c r="T11288" i="11"/>
  <c r="R11288" i="11"/>
  <c r="V11287" i="11"/>
  <c r="T11287" i="11"/>
  <c r="R11287" i="11"/>
  <c r="V11286" i="11"/>
  <c r="T11286" i="11"/>
  <c r="R11286" i="11"/>
  <c r="V11285" i="11"/>
  <c r="T11285" i="11"/>
  <c r="R11285" i="11"/>
  <c r="V11284" i="11"/>
  <c r="T11284" i="11"/>
  <c r="R11284" i="11"/>
  <c r="V11283" i="11"/>
  <c r="T11283" i="11"/>
  <c r="R11283" i="11"/>
  <c r="V11282" i="11"/>
  <c r="T11282" i="11"/>
  <c r="R11282" i="11"/>
  <c r="V11281" i="11"/>
  <c r="T11281" i="11"/>
  <c r="R11281" i="11"/>
  <c r="V11280" i="11"/>
  <c r="T11280" i="11"/>
  <c r="R11280" i="11"/>
  <c r="V11279" i="11"/>
  <c r="T11279" i="11"/>
  <c r="R11279" i="11"/>
  <c r="V11278" i="11"/>
  <c r="T11278" i="11"/>
  <c r="R11278" i="11"/>
  <c r="V11277" i="11"/>
  <c r="T11277" i="11"/>
  <c r="R11277" i="11"/>
  <c r="V11276" i="11"/>
  <c r="T11276" i="11"/>
  <c r="R11276" i="11"/>
  <c r="V11275" i="11"/>
  <c r="T11275" i="11"/>
  <c r="R11275" i="11"/>
  <c r="V11274" i="11"/>
  <c r="T11274" i="11"/>
  <c r="R11274" i="11"/>
  <c r="V11273" i="11"/>
  <c r="T11273" i="11"/>
  <c r="R11273" i="11"/>
  <c r="V11272" i="11"/>
  <c r="T11272" i="11"/>
  <c r="R11272" i="11"/>
  <c r="V11271" i="11"/>
  <c r="T11271" i="11"/>
  <c r="R11271" i="11"/>
  <c r="V11270" i="11"/>
  <c r="T11270" i="11"/>
  <c r="R11270" i="11"/>
  <c r="V11269" i="11"/>
  <c r="T11269" i="11"/>
  <c r="R11269" i="11"/>
  <c r="V11268" i="11"/>
  <c r="T11268" i="11"/>
  <c r="R11268" i="11"/>
  <c r="V11267" i="11"/>
  <c r="T11267" i="11"/>
  <c r="R11267" i="11"/>
  <c r="V11266" i="11"/>
  <c r="T11266" i="11"/>
  <c r="R11266" i="11"/>
  <c r="V11265" i="11"/>
  <c r="T11265" i="11"/>
  <c r="R11265" i="11"/>
  <c r="V11264" i="11"/>
  <c r="T11264" i="11"/>
  <c r="R11264" i="11"/>
  <c r="V11263" i="11"/>
  <c r="T11263" i="11"/>
  <c r="R11263" i="11"/>
  <c r="V11262" i="11"/>
  <c r="T11262" i="11"/>
  <c r="R11262" i="11"/>
  <c r="V11261" i="11"/>
  <c r="T11261" i="11"/>
  <c r="R11261" i="11"/>
  <c r="V11260" i="11"/>
  <c r="T11260" i="11"/>
  <c r="R11260" i="11"/>
  <c r="V11259" i="11"/>
  <c r="T11259" i="11"/>
  <c r="R11259" i="11"/>
  <c r="V11258" i="11"/>
  <c r="T11258" i="11"/>
  <c r="R11258" i="11"/>
  <c r="V11257" i="11"/>
  <c r="T11257" i="11"/>
  <c r="R11257" i="11"/>
  <c r="V11256" i="11"/>
  <c r="T11256" i="11"/>
  <c r="R11256" i="11"/>
  <c r="V11255" i="11"/>
  <c r="T11255" i="11"/>
  <c r="R11255" i="11"/>
  <c r="V11254" i="11"/>
  <c r="T11254" i="11"/>
  <c r="R11254" i="11"/>
  <c r="N11254" i="11"/>
  <c r="V11253" i="11"/>
  <c r="T11253" i="11"/>
  <c r="R11253" i="11"/>
  <c r="N11253" i="11"/>
  <c r="V11252" i="11"/>
  <c r="T11252" i="11"/>
  <c r="R11252" i="11"/>
  <c r="N11252" i="11"/>
  <c r="V11251" i="11"/>
  <c r="T11251" i="11"/>
  <c r="R11251" i="11"/>
  <c r="N11251" i="11"/>
  <c r="V11250" i="11"/>
  <c r="T11250" i="11"/>
  <c r="R11250" i="11"/>
  <c r="N11250" i="11"/>
  <c r="V11249" i="11"/>
  <c r="T11249" i="11"/>
  <c r="R11249" i="11"/>
  <c r="N11249" i="11"/>
  <c r="V11248" i="11"/>
  <c r="T11248" i="11"/>
  <c r="R11248" i="11"/>
  <c r="N11248" i="11"/>
  <c r="V11247" i="11"/>
  <c r="T11247" i="11"/>
  <c r="R11247" i="11"/>
  <c r="N11247" i="11"/>
  <c r="V11246" i="11"/>
  <c r="T11246" i="11"/>
  <c r="R11246" i="11"/>
  <c r="N11246" i="11"/>
  <c r="V11245" i="11"/>
  <c r="T11245" i="11"/>
  <c r="R11245" i="11"/>
  <c r="N11245" i="11"/>
  <c r="V11244" i="11"/>
  <c r="T11244" i="11"/>
  <c r="R11244" i="11"/>
  <c r="N11244" i="11"/>
  <c r="V11243" i="11"/>
  <c r="T11243" i="11"/>
  <c r="R11243" i="11"/>
  <c r="N11243" i="11"/>
  <c r="V11242" i="11"/>
  <c r="T11242" i="11"/>
  <c r="R11242" i="11"/>
  <c r="N11242" i="11"/>
  <c r="V11241" i="11"/>
  <c r="T11241" i="11"/>
  <c r="R11241" i="11"/>
  <c r="N11241" i="11"/>
  <c r="V11240" i="11"/>
  <c r="T11240" i="11"/>
  <c r="R11240" i="11"/>
  <c r="N11240" i="11"/>
  <c r="V11239" i="11"/>
  <c r="T11239" i="11"/>
  <c r="R11239" i="11"/>
  <c r="N11239" i="11"/>
  <c r="V11238" i="11"/>
  <c r="T11238" i="11"/>
  <c r="R11238" i="11"/>
  <c r="N11238" i="11"/>
  <c r="V11237" i="11"/>
  <c r="T11237" i="11"/>
  <c r="R11237" i="11"/>
  <c r="N11237" i="11"/>
  <c r="V11236" i="11"/>
  <c r="T11236" i="11"/>
  <c r="R11236" i="11"/>
  <c r="N11236" i="11"/>
  <c r="V11235" i="11"/>
  <c r="T11235" i="11"/>
  <c r="R11235" i="11"/>
  <c r="N11235" i="11"/>
  <c r="V11234" i="11"/>
  <c r="T11234" i="11"/>
  <c r="R11234" i="11"/>
  <c r="N11234" i="11"/>
  <c r="V11233" i="11"/>
  <c r="T11233" i="11"/>
  <c r="R11233" i="11"/>
  <c r="N11233" i="11"/>
  <c r="V11232" i="11"/>
  <c r="T11232" i="11"/>
  <c r="R11232" i="11"/>
  <c r="N11232" i="11"/>
  <c r="V11231" i="11"/>
  <c r="T11231" i="11"/>
  <c r="R11231" i="11"/>
  <c r="N11231" i="11"/>
  <c r="V11230" i="11"/>
  <c r="T11230" i="11"/>
  <c r="R11230" i="11"/>
  <c r="N11230" i="11"/>
  <c r="V11229" i="11"/>
  <c r="T11229" i="11"/>
  <c r="R11229" i="11"/>
  <c r="N11229" i="11"/>
  <c r="V11228" i="11"/>
  <c r="T11228" i="11"/>
  <c r="R11228" i="11"/>
  <c r="N11228" i="11"/>
  <c r="V11227" i="11"/>
  <c r="T11227" i="11"/>
  <c r="R11227" i="11"/>
  <c r="N11227" i="11"/>
  <c r="V11226" i="11"/>
  <c r="T11226" i="11"/>
  <c r="R11226" i="11"/>
  <c r="N11226" i="11"/>
  <c r="V11225" i="11"/>
  <c r="T11225" i="11"/>
  <c r="R11225" i="11"/>
  <c r="N11225" i="11"/>
  <c r="V11224" i="11"/>
  <c r="T11224" i="11"/>
  <c r="R11224" i="11"/>
  <c r="N11224" i="11"/>
  <c r="V11223" i="11"/>
  <c r="T11223" i="11"/>
  <c r="R11223" i="11"/>
  <c r="N11223" i="11"/>
  <c r="V11222" i="11"/>
  <c r="T11222" i="11"/>
  <c r="R11222" i="11"/>
  <c r="N11222" i="11"/>
  <c r="V11221" i="11"/>
  <c r="T11221" i="11"/>
  <c r="R11221" i="11"/>
  <c r="N11221" i="11"/>
  <c r="V11220" i="11"/>
  <c r="T11220" i="11"/>
  <c r="R11220" i="11"/>
  <c r="N11220" i="11"/>
  <c r="V11219" i="11"/>
  <c r="T11219" i="11"/>
  <c r="R11219" i="11"/>
  <c r="N11219" i="11"/>
  <c r="V11218" i="11"/>
  <c r="T11218" i="11"/>
  <c r="R11218" i="11"/>
  <c r="N11218" i="11"/>
  <c r="V11217" i="11"/>
  <c r="T11217" i="11"/>
  <c r="R11217" i="11"/>
  <c r="N11217" i="11"/>
  <c r="V11216" i="11"/>
  <c r="T11216" i="11"/>
  <c r="R11216" i="11"/>
  <c r="N11216" i="11"/>
  <c r="V11215" i="11"/>
  <c r="T11215" i="11"/>
  <c r="R11215" i="11"/>
  <c r="N11215" i="11"/>
  <c r="V11214" i="11"/>
  <c r="T11214" i="11"/>
  <c r="R11214" i="11"/>
  <c r="N11214" i="11"/>
  <c r="V11213" i="11"/>
  <c r="T11213" i="11"/>
  <c r="R11213" i="11"/>
  <c r="N11213" i="11"/>
  <c r="V11212" i="11"/>
  <c r="T11212" i="11"/>
  <c r="R11212" i="11"/>
  <c r="N11212" i="11"/>
  <c r="V11211" i="11"/>
  <c r="T11211" i="11"/>
  <c r="R11211" i="11"/>
  <c r="N11211" i="11"/>
  <c r="V11210" i="11"/>
  <c r="T11210" i="11"/>
  <c r="R11210" i="11"/>
  <c r="N11210" i="11"/>
  <c r="V11209" i="11"/>
  <c r="T11209" i="11"/>
  <c r="R11209" i="11"/>
  <c r="N11209" i="11"/>
  <c r="V11208" i="11"/>
  <c r="T11208" i="11"/>
  <c r="R11208" i="11"/>
  <c r="N11208" i="11"/>
  <c r="V11207" i="11"/>
  <c r="T11207" i="11"/>
  <c r="R11207" i="11"/>
  <c r="N11207" i="11"/>
  <c r="V11206" i="11"/>
  <c r="T11206" i="11"/>
  <c r="R11206" i="11"/>
  <c r="N11206" i="11"/>
  <c r="V11205" i="11"/>
  <c r="T11205" i="11"/>
  <c r="R11205" i="11"/>
  <c r="N11205" i="11"/>
  <c r="V11204" i="11"/>
  <c r="T11204" i="11"/>
  <c r="R11204" i="11"/>
  <c r="N11204" i="11"/>
  <c r="V11203" i="11"/>
  <c r="T11203" i="11"/>
  <c r="R11203" i="11"/>
  <c r="N11203" i="11"/>
  <c r="V11202" i="11"/>
  <c r="T11202" i="11"/>
  <c r="R11202" i="11"/>
  <c r="N11202" i="11"/>
  <c r="V11201" i="11"/>
  <c r="T11201" i="11"/>
  <c r="R11201" i="11"/>
  <c r="N11201" i="11"/>
  <c r="V11200" i="11"/>
  <c r="T11200" i="11"/>
  <c r="R11200" i="11"/>
  <c r="N11200" i="11"/>
  <c r="V11199" i="11"/>
  <c r="T11199" i="11"/>
  <c r="R11199" i="11"/>
  <c r="N11199" i="11"/>
  <c r="V11198" i="11"/>
  <c r="T11198" i="11"/>
  <c r="R11198" i="11"/>
  <c r="N11198" i="11"/>
  <c r="V11197" i="11"/>
  <c r="T11197" i="11"/>
  <c r="R11197" i="11"/>
  <c r="N11197" i="11"/>
  <c r="V11196" i="11"/>
  <c r="T11196" i="11"/>
  <c r="R11196" i="11"/>
  <c r="N11196" i="11"/>
  <c r="V11195" i="11"/>
  <c r="T11195" i="11"/>
  <c r="R11195" i="11"/>
  <c r="N11195" i="11"/>
  <c r="V11194" i="11"/>
  <c r="T11194" i="11"/>
  <c r="R11194" i="11"/>
  <c r="N11194" i="11"/>
  <c r="V11193" i="11"/>
  <c r="T11193" i="11"/>
  <c r="R11193" i="11"/>
  <c r="N11193" i="11"/>
  <c r="V11192" i="11"/>
  <c r="T11192" i="11"/>
  <c r="R11192" i="11"/>
  <c r="N11192" i="11"/>
  <c r="V11191" i="11"/>
  <c r="T11191" i="11"/>
  <c r="R11191" i="11"/>
  <c r="N11191" i="11"/>
  <c r="V11190" i="11"/>
  <c r="T11190" i="11"/>
  <c r="R11190" i="11"/>
  <c r="N11190" i="11"/>
  <c r="V11189" i="11"/>
  <c r="T11189" i="11"/>
  <c r="R11189" i="11"/>
  <c r="N11189" i="11"/>
  <c r="V11188" i="11"/>
  <c r="T11188" i="11"/>
  <c r="R11188" i="11"/>
  <c r="N11188" i="11"/>
  <c r="V11187" i="11"/>
  <c r="T11187" i="11"/>
  <c r="R11187" i="11"/>
  <c r="N11187" i="11"/>
  <c r="V11186" i="11"/>
  <c r="T11186" i="11"/>
  <c r="R11186" i="11"/>
  <c r="N11186" i="11"/>
  <c r="V11185" i="11"/>
  <c r="T11185" i="11"/>
  <c r="R11185" i="11"/>
  <c r="N11185" i="11"/>
  <c r="V11184" i="11"/>
  <c r="T11184" i="11"/>
  <c r="R11184" i="11"/>
  <c r="N11184" i="11"/>
  <c r="V11183" i="11"/>
  <c r="T11183" i="11"/>
  <c r="R11183" i="11"/>
  <c r="N11183" i="11"/>
  <c r="V11182" i="11"/>
  <c r="T11182" i="11"/>
  <c r="R11182" i="11"/>
  <c r="N11182" i="11"/>
  <c r="V11181" i="11"/>
  <c r="T11181" i="11"/>
  <c r="R11181" i="11"/>
  <c r="N11181" i="11"/>
  <c r="V11180" i="11"/>
  <c r="T11180" i="11"/>
  <c r="R11180" i="11"/>
  <c r="N11180" i="11"/>
  <c r="V11179" i="11"/>
  <c r="T11179" i="11"/>
  <c r="R11179" i="11"/>
  <c r="N11179" i="11"/>
  <c r="V11178" i="11"/>
  <c r="T11178" i="11"/>
  <c r="R11178" i="11"/>
  <c r="N11178" i="11"/>
  <c r="V11177" i="11"/>
  <c r="T11177" i="11"/>
  <c r="R11177" i="11"/>
  <c r="N11177" i="11"/>
  <c r="V11176" i="11"/>
  <c r="T11176" i="11"/>
  <c r="R11176" i="11"/>
  <c r="N11176" i="11"/>
  <c r="V11175" i="11"/>
  <c r="T11175" i="11"/>
  <c r="R11175" i="11"/>
  <c r="N11175" i="11"/>
  <c r="V11174" i="11"/>
  <c r="T11174" i="11"/>
  <c r="R11174" i="11"/>
  <c r="N11174" i="11"/>
  <c r="V11173" i="11"/>
  <c r="T11173" i="11"/>
  <c r="R11173" i="11"/>
  <c r="N11173" i="11"/>
  <c r="V11172" i="11"/>
  <c r="T11172" i="11"/>
  <c r="R11172" i="11"/>
  <c r="N11172" i="11"/>
  <c r="V11171" i="11"/>
  <c r="T11171" i="11"/>
  <c r="R11171" i="11"/>
  <c r="N11171" i="11"/>
  <c r="V11170" i="11"/>
  <c r="T11170" i="11"/>
  <c r="R11170" i="11"/>
  <c r="N11170" i="11"/>
  <c r="V11169" i="11"/>
  <c r="T11169" i="11"/>
  <c r="R11169" i="11"/>
  <c r="N11169" i="11"/>
  <c r="V11168" i="11"/>
  <c r="T11168" i="11"/>
  <c r="R11168" i="11"/>
  <c r="N11168" i="11"/>
  <c r="V11167" i="11"/>
  <c r="T11167" i="11"/>
  <c r="R11167" i="11"/>
  <c r="N11167" i="11"/>
  <c r="V11166" i="11"/>
  <c r="T11166" i="11"/>
  <c r="R11166" i="11"/>
  <c r="N11166" i="11"/>
  <c r="V11165" i="11"/>
  <c r="T11165" i="11"/>
  <c r="R11165" i="11"/>
  <c r="N11165" i="11"/>
  <c r="V11164" i="11"/>
  <c r="T11164" i="11"/>
  <c r="R11164" i="11"/>
  <c r="N11164" i="11"/>
  <c r="V11163" i="11"/>
  <c r="T11163" i="11"/>
  <c r="R11163" i="11"/>
  <c r="N11163" i="11"/>
  <c r="V11162" i="11"/>
  <c r="T11162" i="11"/>
  <c r="R11162" i="11"/>
  <c r="N11162" i="11"/>
  <c r="V11161" i="11"/>
  <c r="T11161" i="11"/>
  <c r="R11161" i="11"/>
  <c r="N11161" i="11"/>
  <c r="V11160" i="11"/>
  <c r="T11160" i="11"/>
  <c r="R11160" i="11"/>
  <c r="N11160" i="11"/>
  <c r="V11159" i="11"/>
  <c r="T11159" i="11"/>
  <c r="R11159" i="11"/>
  <c r="N11159" i="11"/>
  <c r="V11158" i="11"/>
  <c r="T11158" i="11"/>
  <c r="R11158" i="11"/>
  <c r="N11158" i="11"/>
  <c r="V11157" i="11"/>
  <c r="T11157" i="11"/>
  <c r="R11157" i="11"/>
  <c r="N11157" i="11"/>
  <c r="V11156" i="11"/>
  <c r="T11156" i="11"/>
  <c r="R11156" i="11"/>
  <c r="N11156" i="11"/>
  <c r="V11155" i="11"/>
  <c r="T11155" i="11"/>
  <c r="R11155" i="11"/>
  <c r="N11155" i="11"/>
  <c r="V11154" i="11"/>
  <c r="T11154" i="11"/>
  <c r="R11154" i="11"/>
  <c r="N11154" i="11"/>
  <c r="V11153" i="11"/>
  <c r="T11153" i="11"/>
  <c r="R11153" i="11"/>
  <c r="N11153" i="11"/>
  <c r="V11152" i="11"/>
  <c r="T11152" i="11"/>
  <c r="R11152" i="11"/>
  <c r="N11152" i="11"/>
  <c r="V11151" i="11"/>
  <c r="T11151" i="11"/>
  <c r="R11151" i="11"/>
  <c r="N11151" i="11"/>
  <c r="V11150" i="11"/>
  <c r="T11150" i="11"/>
  <c r="R11150" i="11"/>
  <c r="N11150" i="11"/>
  <c r="V11149" i="11"/>
  <c r="T11149" i="11"/>
  <c r="R11149" i="11"/>
  <c r="N11149" i="11"/>
  <c r="V11148" i="11"/>
  <c r="T11148" i="11"/>
  <c r="R11148" i="11"/>
  <c r="N11148" i="11"/>
  <c r="V11147" i="11"/>
  <c r="T11147" i="11"/>
  <c r="R11147" i="11"/>
  <c r="N11147" i="11"/>
  <c r="V11146" i="11"/>
  <c r="T11146" i="11"/>
  <c r="R11146" i="11"/>
  <c r="N11146" i="11"/>
  <c r="V11145" i="11"/>
  <c r="T11145" i="11"/>
  <c r="R11145" i="11"/>
  <c r="N11145" i="11"/>
  <c r="V11144" i="11"/>
  <c r="T11144" i="11"/>
  <c r="R11144" i="11"/>
  <c r="N11144" i="11"/>
  <c r="V11143" i="11"/>
  <c r="T11143" i="11"/>
  <c r="R11143" i="11"/>
  <c r="N11143" i="11"/>
  <c r="V11142" i="11"/>
  <c r="T11142" i="11"/>
  <c r="R11142" i="11"/>
  <c r="N11142" i="11"/>
  <c r="V11141" i="11"/>
  <c r="T11141" i="11"/>
  <c r="R11141" i="11"/>
  <c r="N11141" i="11"/>
  <c r="V11140" i="11"/>
  <c r="T11140" i="11"/>
  <c r="R11140" i="11"/>
  <c r="N11140" i="11"/>
  <c r="V11139" i="11"/>
  <c r="T11139" i="11"/>
  <c r="R11139" i="11"/>
  <c r="N11139" i="11"/>
  <c r="V11138" i="11"/>
  <c r="T11138" i="11"/>
  <c r="R11138" i="11"/>
  <c r="N11138" i="11"/>
  <c r="V11137" i="11"/>
  <c r="T11137" i="11"/>
  <c r="R11137" i="11"/>
  <c r="N11137" i="11"/>
  <c r="V11136" i="11"/>
  <c r="T11136" i="11"/>
  <c r="R11136" i="11"/>
  <c r="N11136" i="11"/>
  <c r="V11135" i="11"/>
  <c r="T11135" i="11"/>
  <c r="R11135" i="11"/>
  <c r="N11135" i="11"/>
  <c r="V11134" i="11"/>
  <c r="T11134" i="11"/>
  <c r="R11134" i="11"/>
  <c r="N11134" i="11"/>
  <c r="V11133" i="11"/>
  <c r="T11133" i="11"/>
  <c r="R11133" i="11"/>
  <c r="N11133" i="11"/>
  <c r="V11132" i="11"/>
  <c r="T11132" i="11"/>
  <c r="R11132" i="11"/>
  <c r="N11132" i="11"/>
  <c r="V11131" i="11"/>
  <c r="T11131" i="11"/>
  <c r="R11131" i="11"/>
  <c r="N11131" i="11"/>
  <c r="V11130" i="11"/>
  <c r="T11130" i="11"/>
  <c r="R11130" i="11"/>
  <c r="N11130" i="11"/>
  <c r="V11129" i="11"/>
  <c r="T11129" i="11"/>
  <c r="R11129" i="11"/>
  <c r="N11129" i="11"/>
  <c r="V11128" i="11"/>
  <c r="T11128" i="11"/>
  <c r="R11128" i="11"/>
  <c r="N11128" i="11"/>
  <c r="V11127" i="11"/>
  <c r="T11127" i="11"/>
  <c r="R11127" i="11"/>
  <c r="N11127" i="11"/>
  <c r="V11126" i="11"/>
  <c r="T11126" i="11"/>
  <c r="R11126" i="11"/>
  <c r="N11126" i="11"/>
  <c r="V11125" i="11"/>
  <c r="T11125" i="11"/>
  <c r="R11125" i="11"/>
  <c r="N11125" i="11"/>
  <c r="V11124" i="11"/>
  <c r="T11124" i="11"/>
  <c r="R11124" i="11"/>
  <c r="N11124" i="11"/>
  <c r="V11123" i="11"/>
  <c r="T11123" i="11"/>
  <c r="R11123" i="11"/>
  <c r="N11123" i="11"/>
  <c r="V11122" i="11"/>
  <c r="T11122" i="11"/>
  <c r="R11122" i="11"/>
  <c r="N11122" i="11"/>
  <c r="V11121" i="11"/>
  <c r="T11121" i="11"/>
  <c r="R11121" i="11"/>
  <c r="N11121" i="11"/>
  <c r="V11120" i="11"/>
  <c r="T11120" i="11"/>
  <c r="R11120" i="11"/>
  <c r="N11120" i="11"/>
  <c r="V11119" i="11"/>
  <c r="T11119" i="11"/>
  <c r="R11119" i="11"/>
  <c r="N11119" i="11"/>
  <c r="V11118" i="11"/>
  <c r="T11118" i="11"/>
  <c r="R11118" i="11"/>
  <c r="N11118" i="11"/>
  <c r="V11117" i="11"/>
  <c r="T11117" i="11"/>
  <c r="R11117" i="11"/>
  <c r="N11117" i="11"/>
  <c r="V11116" i="11"/>
  <c r="T11116" i="11"/>
  <c r="R11116" i="11"/>
  <c r="N11116" i="11"/>
  <c r="V11115" i="11"/>
  <c r="T11115" i="11"/>
  <c r="R11115" i="11"/>
  <c r="N11115" i="11"/>
  <c r="C11115" i="11"/>
  <c r="V11114" i="11"/>
  <c r="T11114" i="11"/>
  <c r="R11114" i="11"/>
  <c r="N11114" i="11"/>
  <c r="C11114" i="11"/>
  <c r="V11113" i="11"/>
  <c r="T11113" i="11"/>
  <c r="R11113" i="11"/>
  <c r="N11113" i="11"/>
  <c r="C11113" i="11"/>
  <c r="V11112" i="11"/>
  <c r="T11112" i="11"/>
  <c r="R11112" i="11"/>
  <c r="N11112" i="11"/>
  <c r="C11112" i="11"/>
  <c r="V11111" i="11"/>
  <c r="T11111" i="11"/>
  <c r="R11111" i="11"/>
  <c r="N11111" i="11"/>
  <c r="C11111" i="11"/>
  <c r="V11110" i="11"/>
  <c r="T11110" i="11"/>
  <c r="R11110" i="11"/>
  <c r="N11110" i="11"/>
  <c r="C11110" i="11"/>
  <c r="V11109" i="11"/>
  <c r="T11109" i="11"/>
  <c r="R11109" i="11"/>
  <c r="N11109" i="11"/>
  <c r="C11109" i="11"/>
  <c r="V11108" i="11"/>
  <c r="T11108" i="11"/>
  <c r="R11108" i="11"/>
  <c r="N11108" i="11"/>
  <c r="C11108" i="11"/>
  <c r="V11107" i="11"/>
  <c r="T11107" i="11"/>
  <c r="R11107" i="11"/>
  <c r="N11107" i="11"/>
  <c r="C11107" i="11"/>
  <c r="V11106" i="11"/>
  <c r="T11106" i="11"/>
  <c r="R11106" i="11"/>
  <c r="N11106" i="11"/>
  <c r="C11106" i="11"/>
  <c r="V11105" i="11"/>
  <c r="T11105" i="11"/>
  <c r="R11105" i="11"/>
  <c r="N11105" i="11"/>
  <c r="C11105" i="11"/>
  <c r="V11104" i="11"/>
  <c r="T11104" i="11"/>
  <c r="R11104" i="11"/>
  <c r="N11104" i="11"/>
  <c r="C11104" i="11"/>
  <c r="V11103" i="11"/>
  <c r="T11103" i="11"/>
  <c r="R11103" i="11"/>
  <c r="N11103" i="11"/>
  <c r="C11103" i="11"/>
  <c r="V11102" i="11"/>
  <c r="T11102" i="11"/>
  <c r="R11102" i="11"/>
  <c r="N11102" i="11"/>
  <c r="C11102" i="11"/>
  <c r="V11101" i="11"/>
  <c r="T11101" i="11"/>
  <c r="R11101" i="11"/>
  <c r="N11101" i="11"/>
  <c r="C11101" i="11"/>
  <c r="V11100" i="11"/>
  <c r="T11100" i="11"/>
  <c r="R11100" i="11"/>
  <c r="N11100" i="11"/>
  <c r="C11100" i="11"/>
  <c r="V11099" i="11"/>
  <c r="T11099" i="11"/>
  <c r="R11099" i="11"/>
  <c r="N11099" i="11"/>
  <c r="C11099" i="11"/>
  <c r="V11098" i="11"/>
  <c r="T11098" i="11"/>
  <c r="R11098" i="11"/>
  <c r="N11098" i="11"/>
  <c r="C11098" i="11"/>
  <c r="V11097" i="11"/>
  <c r="T11097" i="11"/>
  <c r="R11097" i="11"/>
  <c r="N11097" i="11"/>
  <c r="C11097" i="11"/>
  <c r="V11096" i="11"/>
  <c r="T11096" i="11"/>
  <c r="R11096" i="11"/>
  <c r="N11096" i="11"/>
  <c r="C11096" i="11"/>
  <c r="V11095" i="11"/>
  <c r="T11095" i="11"/>
  <c r="R11095" i="11"/>
  <c r="N11095" i="11"/>
  <c r="C11095" i="11"/>
  <c r="V11094" i="11"/>
  <c r="T11094" i="11"/>
  <c r="R11094" i="11"/>
  <c r="N11094" i="11"/>
  <c r="C11094" i="11"/>
  <c r="V11093" i="11"/>
  <c r="T11093" i="11"/>
  <c r="R11093" i="11"/>
  <c r="N11093" i="11"/>
  <c r="C11093" i="11"/>
  <c r="V11092" i="11"/>
  <c r="T11092" i="11"/>
  <c r="R11092" i="11"/>
  <c r="N11092" i="11"/>
  <c r="C11092" i="11"/>
  <c r="V11091" i="11"/>
  <c r="T11091" i="11"/>
  <c r="R11091" i="11"/>
  <c r="N11091" i="11"/>
  <c r="C11091" i="11"/>
  <c r="V11090" i="11"/>
  <c r="T11090" i="11"/>
  <c r="R11090" i="11"/>
  <c r="N11090" i="11"/>
  <c r="C11090" i="11"/>
  <c r="V11089" i="11"/>
  <c r="T11089" i="11"/>
  <c r="R11089" i="11"/>
  <c r="N11089" i="11"/>
  <c r="C11089" i="11"/>
  <c r="V11088" i="11"/>
  <c r="T11088" i="11"/>
  <c r="R11088" i="11"/>
  <c r="N11088" i="11"/>
  <c r="C11088" i="11"/>
  <c r="V11087" i="11"/>
  <c r="T11087" i="11"/>
  <c r="R11087" i="11"/>
  <c r="N11087" i="11"/>
  <c r="C11087" i="11"/>
  <c r="V11086" i="11"/>
  <c r="T11086" i="11"/>
  <c r="R11086" i="11"/>
  <c r="N11086" i="11"/>
  <c r="C11086" i="11"/>
  <c r="V11085" i="11"/>
  <c r="T11085" i="11"/>
  <c r="R11085" i="11"/>
  <c r="N11085" i="11"/>
  <c r="C11085" i="11"/>
  <c r="V11084" i="11"/>
  <c r="T11084" i="11"/>
  <c r="R11084" i="11"/>
  <c r="N11084" i="11"/>
  <c r="C11084" i="11"/>
  <c r="V11083" i="11"/>
  <c r="T11083" i="11"/>
  <c r="R11083" i="11"/>
  <c r="N11083" i="11"/>
  <c r="C11083" i="11"/>
  <c r="V11082" i="11"/>
  <c r="T11082" i="11"/>
  <c r="R11082" i="11"/>
  <c r="N11082" i="11"/>
  <c r="C11082" i="11"/>
  <c r="V11081" i="11"/>
  <c r="T11081" i="11"/>
  <c r="R11081" i="11"/>
  <c r="N11081" i="11"/>
  <c r="C11081" i="11"/>
  <c r="V11080" i="11"/>
  <c r="T11080" i="11"/>
  <c r="R11080" i="11"/>
  <c r="N11080" i="11"/>
  <c r="C11080" i="11"/>
  <c r="V11079" i="11"/>
  <c r="T11079" i="11"/>
  <c r="R11079" i="11"/>
  <c r="N11079" i="11"/>
  <c r="C11079" i="11"/>
  <c r="V11078" i="11"/>
  <c r="T11078" i="11"/>
  <c r="R11078" i="11"/>
  <c r="N11078" i="11"/>
  <c r="C11078" i="11"/>
  <c r="V11077" i="11"/>
  <c r="T11077" i="11"/>
  <c r="R11077" i="11"/>
  <c r="N11077" i="11"/>
  <c r="C11077" i="11"/>
  <c r="V11076" i="11"/>
  <c r="T11076" i="11"/>
  <c r="R11076" i="11"/>
  <c r="N11076" i="11"/>
  <c r="C11076" i="11"/>
  <c r="V11075" i="11"/>
  <c r="T11075" i="11"/>
  <c r="R11075" i="11"/>
  <c r="N11075" i="11"/>
  <c r="C11075" i="11"/>
  <c r="V11074" i="11"/>
  <c r="T11074" i="11"/>
  <c r="R11074" i="11"/>
  <c r="N11074" i="11"/>
  <c r="C11074" i="11"/>
  <c r="V11073" i="11"/>
  <c r="T11073" i="11"/>
  <c r="R11073" i="11"/>
  <c r="N11073" i="11"/>
  <c r="C11073" i="11"/>
  <c r="V11072" i="11"/>
  <c r="T11072" i="11"/>
  <c r="R11072" i="11"/>
  <c r="N11072" i="11"/>
  <c r="C11072" i="11"/>
  <c r="V11071" i="11"/>
  <c r="T11071" i="11"/>
  <c r="R11071" i="11"/>
  <c r="N11071" i="11"/>
  <c r="C11071" i="11"/>
  <c r="V11070" i="11"/>
  <c r="T11070" i="11"/>
  <c r="R11070" i="11"/>
  <c r="N11070" i="11"/>
  <c r="C11070" i="11"/>
  <c r="V11069" i="11"/>
  <c r="T11069" i="11"/>
  <c r="R11069" i="11"/>
  <c r="N11069" i="11"/>
  <c r="C11069" i="11"/>
  <c r="V11068" i="11"/>
  <c r="T11068" i="11"/>
  <c r="R11068" i="11"/>
  <c r="N11068" i="11"/>
  <c r="C11068" i="11"/>
  <c r="V11067" i="11"/>
  <c r="T11067" i="11"/>
  <c r="R11067" i="11"/>
  <c r="N11067" i="11"/>
  <c r="C11067" i="11"/>
  <c r="V11066" i="11"/>
  <c r="T11066" i="11"/>
  <c r="R11066" i="11"/>
  <c r="N11066" i="11"/>
  <c r="C11066" i="11"/>
  <c r="V11065" i="11"/>
  <c r="T11065" i="11"/>
  <c r="R11065" i="11"/>
  <c r="N11065" i="11"/>
  <c r="C11065" i="11"/>
  <c r="V11064" i="11"/>
  <c r="T11064" i="11"/>
  <c r="R11064" i="11"/>
  <c r="N11064" i="11"/>
  <c r="C11064" i="11"/>
  <c r="V11063" i="11"/>
  <c r="T11063" i="11"/>
  <c r="R11063" i="11"/>
  <c r="N11063" i="11"/>
  <c r="C11063" i="11"/>
  <c r="V11062" i="11"/>
  <c r="T11062" i="11"/>
  <c r="R11062" i="11"/>
  <c r="N11062" i="11"/>
  <c r="C11062" i="11"/>
  <c r="V11061" i="11"/>
  <c r="T11061" i="11"/>
  <c r="R11061" i="11"/>
  <c r="N11061" i="11"/>
  <c r="C11061" i="11"/>
  <c r="V11060" i="11"/>
  <c r="T11060" i="11"/>
  <c r="R11060" i="11"/>
  <c r="N11060" i="11"/>
  <c r="C11060" i="11"/>
  <c r="V11059" i="11"/>
  <c r="T11059" i="11"/>
  <c r="R11059" i="11"/>
  <c r="N11059" i="11"/>
  <c r="C11059" i="11"/>
  <c r="V11058" i="11"/>
  <c r="T11058" i="11"/>
  <c r="R11058" i="11"/>
  <c r="N11058" i="11"/>
  <c r="C11058" i="11"/>
  <c r="V11057" i="11"/>
  <c r="T11057" i="11"/>
  <c r="R11057" i="11"/>
  <c r="N11057" i="11"/>
  <c r="C11057" i="11"/>
  <c r="V11056" i="11"/>
  <c r="T11056" i="11"/>
  <c r="R11056" i="11"/>
  <c r="N11056" i="11"/>
  <c r="C11056" i="11"/>
  <c r="V11055" i="11"/>
  <c r="T11055" i="11"/>
  <c r="R11055" i="11"/>
  <c r="N11055" i="11"/>
  <c r="C11055" i="11"/>
  <c r="V11054" i="11"/>
  <c r="T11054" i="11"/>
  <c r="R11054" i="11"/>
  <c r="N11054" i="11"/>
  <c r="C11054" i="11"/>
  <c r="V11053" i="11"/>
  <c r="T11053" i="11"/>
  <c r="R11053" i="11"/>
  <c r="N11053" i="11"/>
  <c r="C11053" i="11"/>
  <c r="V11052" i="11"/>
  <c r="T11052" i="11"/>
  <c r="R11052" i="11"/>
  <c r="N11052" i="11"/>
  <c r="C11052" i="11"/>
  <c r="V11051" i="11"/>
  <c r="T11051" i="11"/>
  <c r="R11051" i="11"/>
  <c r="N11051" i="11"/>
  <c r="C11051" i="11"/>
  <c r="V11050" i="11"/>
  <c r="T11050" i="11"/>
  <c r="R11050" i="11"/>
  <c r="N11050" i="11"/>
  <c r="C11050" i="11"/>
  <c r="V11049" i="11"/>
  <c r="T11049" i="11"/>
  <c r="R11049" i="11"/>
  <c r="N11049" i="11"/>
  <c r="C11049" i="11"/>
  <c r="V11048" i="11"/>
  <c r="T11048" i="11"/>
  <c r="R11048" i="11"/>
  <c r="N11048" i="11"/>
  <c r="C11048" i="11"/>
  <c r="V11047" i="11"/>
  <c r="T11047" i="11"/>
  <c r="R11047" i="11"/>
  <c r="N11047" i="11"/>
  <c r="C11047" i="11"/>
  <c r="V11046" i="11"/>
  <c r="T11046" i="11"/>
  <c r="R11046" i="11"/>
  <c r="N11046" i="11"/>
  <c r="C11046" i="11"/>
  <c r="V11045" i="11"/>
  <c r="T11045" i="11"/>
  <c r="R11045" i="11"/>
  <c r="N11045" i="11"/>
  <c r="C11045" i="11"/>
  <c r="V11044" i="11"/>
  <c r="T11044" i="11"/>
  <c r="R11044" i="11"/>
  <c r="N11044" i="11"/>
  <c r="C11044" i="11"/>
  <c r="V11043" i="11"/>
  <c r="T11043" i="11"/>
  <c r="R11043" i="11"/>
  <c r="N11043" i="11"/>
  <c r="C11043" i="11"/>
  <c r="V11042" i="11"/>
  <c r="T11042" i="11"/>
  <c r="R11042" i="11"/>
  <c r="N11042" i="11"/>
  <c r="C11042" i="11"/>
  <c r="V11041" i="11"/>
  <c r="T11041" i="11"/>
  <c r="R11041" i="11"/>
  <c r="N11041" i="11"/>
  <c r="C11041" i="11"/>
  <c r="V11040" i="11"/>
  <c r="T11040" i="11"/>
  <c r="R11040" i="11"/>
  <c r="N11040" i="11"/>
  <c r="C11040" i="11"/>
  <c r="V11039" i="11"/>
  <c r="T11039" i="11"/>
  <c r="R11039" i="11"/>
  <c r="N11039" i="11"/>
  <c r="C11039" i="11"/>
  <c r="V11038" i="11"/>
  <c r="T11038" i="11"/>
  <c r="R11038" i="11"/>
  <c r="N11038" i="11"/>
  <c r="C11038" i="11"/>
  <c r="V11037" i="11"/>
  <c r="T11037" i="11"/>
  <c r="R11037" i="11"/>
  <c r="N11037" i="11"/>
  <c r="C11037" i="11"/>
  <c r="V11036" i="11"/>
  <c r="T11036" i="11"/>
  <c r="R11036" i="11"/>
  <c r="N11036" i="11"/>
  <c r="C11036" i="11"/>
  <c r="V11035" i="11"/>
  <c r="T11035" i="11"/>
  <c r="R11035" i="11"/>
  <c r="N11035" i="11"/>
  <c r="C11035" i="11"/>
  <c r="V11034" i="11"/>
  <c r="T11034" i="11"/>
  <c r="R11034" i="11"/>
  <c r="N11034" i="11"/>
  <c r="C11034" i="11"/>
  <c r="V11033" i="11"/>
  <c r="T11033" i="11"/>
  <c r="R11033" i="11"/>
  <c r="N11033" i="11"/>
  <c r="C11033" i="11"/>
  <c r="V11032" i="11"/>
  <c r="T11032" i="11"/>
  <c r="R11032" i="11"/>
  <c r="N11032" i="11"/>
  <c r="C11032" i="11"/>
  <c r="V11031" i="11"/>
  <c r="T11031" i="11"/>
  <c r="R11031" i="11"/>
  <c r="N11031" i="11"/>
  <c r="C11031" i="11"/>
  <c r="V11030" i="11"/>
  <c r="T11030" i="11"/>
  <c r="R11030" i="11"/>
  <c r="N11030" i="11"/>
  <c r="C11030" i="11"/>
  <c r="V11029" i="11"/>
  <c r="T11029" i="11"/>
  <c r="R11029" i="11"/>
  <c r="N11029" i="11"/>
  <c r="C11029" i="11"/>
  <c r="V11028" i="11"/>
  <c r="T11028" i="11"/>
  <c r="R11028" i="11"/>
  <c r="N11028" i="11"/>
  <c r="C11028" i="11"/>
  <c r="V11027" i="11"/>
  <c r="T11027" i="11"/>
  <c r="R11027" i="11"/>
  <c r="N11027" i="11"/>
  <c r="C11027" i="11"/>
  <c r="V11026" i="11"/>
  <c r="T11026" i="11"/>
  <c r="R11026" i="11"/>
  <c r="N11026" i="11"/>
  <c r="C11026" i="11"/>
  <c r="V11025" i="11"/>
  <c r="T11025" i="11"/>
  <c r="R11025" i="11"/>
  <c r="N11025" i="11"/>
  <c r="C11025" i="11"/>
  <c r="V11024" i="11"/>
  <c r="T11024" i="11"/>
  <c r="R11024" i="11"/>
  <c r="N11024" i="11"/>
  <c r="C11024" i="11"/>
  <c r="V11023" i="11"/>
  <c r="T11023" i="11"/>
  <c r="R11023" i="11"/>
  <c r="N11023" i="11"/>
  <c r="C11023" i="11"/>
  <c r="V11022" i="11"/>
  <c r="T11022" i="11"/>
  <c r="R11022" i="11"/>
  <c r="N11022" i="11"/>
  <c r="C11022" i="11"/>
  <c r="V11021" i="11"/>
  <c r="T11021" i="11"/>
  <c r="R11021" i="11"/>
  <c r="N11021" i="11"/>
  <c r="C11021" i="11"/>
  <c r="V11020" i="11"/>
  <c r="T11020" i="11"/>
  <c r="R11020" i="11"/>
  <c r="N11020" i="11"/>
  <c r="C11020" i="11"/>
  <c r="V11019" i="11"/>
  <c r="T11019" i="11"/>
  <c r="R11019" i="11"/>
  <c r="N11019" i="11"/>
  <c r="C11019" i="11"/>
  <c r="V11018" i="11"/>
  <c r="T11018" i="11"/>
  <c r="R11018" i="11"/>
  <c r="N11018" i="11"/>
  <c r="C11018" i="11"/>
  <c r="V11017" i="11"/>
  <c r="T11017" i="11"/>
  <c r="R11017" i="11"/>
  <c r="N11017" i="11"/>
  <c r="C11017" i="11"/>
  <c r="V11016" i="11"/>
  <c r="T11016" i="11"/>
  <c r="R11016" i="11"/>
  <c r="N11016" i="11"/>
  <c r="C11016" i="11"/>
  <c r="V11015" i="11"/>
  <c r="T11015" i="11"/>
  <c r="R11015" i="11"/>
  <c r="N11015" i="11"/>
  <c r="C11015" i="11"/>
  <c r="V11014" i="11"/>
  <c r="T11014" i="11"/>
  <c r="R11014" i="11"/>
  <c r="N11014" i="11"/>
  <c r="C11014" i="11"/>
  <c r="V11013" i="11"/>
  <c r="T11013" i="11"/>
  <c r="R11013" i="11"/>
  <c r="N11013" i="11"/>
  <c r="C11013" i="11"/>
  <c r="V11012" i="11"/>
  <c r="T11012" i="11"/>
  <c r="R11012" i="11"/>
  <c r="N11012" i="11"/>
  <c r="C11012" i="11"/>
  <c r="V11011" i="11"/>
  <c r="T11011" i="11"/>
  <c r="R11011" i="11"/>
  <c r="N11011" i="11"/>
  <c r="C11011" i="11"/>
  <c r="V11010" i="11"/>
  <c r="T11010" i="11"/>
  <c r="R11010" i="11"/>
  <c r="N11010" i="11"/>
  <c r="C11010" i="11"/>
  <c r="V11009" i="11"/>
  <c r="T11009" i="11"/>
  <c r="R11009" i="11"/>
  <c r="N11009" i="11"/>
  <c r="C11009" i="11"/>
  <c r="V11008" i="11"/>
  <c r="T11008" i="11"/>
  <c r="R11008" i="11"/>
  <c r="N11008" i="11"/>
  <c r="C11008" i="11"/>
  <c r="V11007" i="11"/>
  <c r="T11007" i="11"/>
  <c r="R11007" i="11"/>
  <c r="N11007" i="11"/>
  <c r="C11007" i="11"/>
  <c r="V11006" i="11"/>
  <c r="T11006" i="11"/>
  <c r="R11006" i="11"/>
  <c r="N11006" i="11"/>
  <c r="C11006" i="11"/>
  <c r="V11005" i="11"/>
  <c r="T11005" i="11"/>
  <c r="R11005" i="11"/>
  <c r="N11005" i="11"/>
  <c r="C11005" i="11"/>
  <c r="V11004" i="11"/>
  <c r="T11004" i="11"/>
  <c r="R11004" i="11"/>
  <c r="N11004" i="11"/>
  <c r="C11004" i="11"/>
  <c r="V11003" i="11"/>
  <c r="T11003" i="11"/>
  <c r="R11003" i="11"/>
  <c r="N11003" i="11"/>
  <c r="C11003" i="11"/>
  <c r="V11002" i="11"/>
  <c r="T11002" i="11"/>
  <c r="R11002" i="11"/>
  <c r="N11002" i="11"/>
  <c r="C11002" i="11"/>
  <c r="V11001" i="11"/>
  <c r="T11001" i="11"/>
  <c r="R11001" i="11"/>
  <c r="N11001" i="11"/>
  <c r="C11001" i="11"/>
  <c r="V11000" i="11"/>
  <c r="T11000" i="11"/>
  <c r="R11000" i="11"/>
  <c r="N11000" i="11"/>
  <c r="C11000" i="11"/>
  <c r="V10999" i="11"/>
  <c r="T10999" i="11"/>
  <c r="R10999" i="11"/>
  <c r="N10999" i="11"/>
  <c r="C10999" i="11"/>
  <c r="V10998" i="11"/>
  <c r="T10998" i="11"/>
  <c r="R10998" i="11"/>
  <c r="N10998" i="11"/>
  <c r="C10998" i="11"/>
  <c r="V10997" i="11"/>
  <c r="T10997" i="11"/>
  <c r="R10997" i="11"/>
  <c r="N10997" i="11"/>
  <c r="C10997" i="11"/>
  <c r="V10996" i="11"/>
  <c r="T10996" i="11"/>
  <c r="R10996" i="11"/>
  <c r="N10996" i="11"/>
  <c r="C10996" i="11"/>
  <c r="V10995" i="11"/>
  <c r="T10995" i="11"/>
  <c r="R10995" i="11"/>
  <c r="N10995" i="11"/>
  <c r="C10995" i="11"/>
  <c r="V10994" i="11"/>
  <c r="T10994" i="11"/>
  <c r="R10994" i="11"/>
  <c r="N10994" i="11"/>
  <c r="C10994" i="11"/>
  <c r="V10993" i="11"/>
  <c r="T10993" i="11"/>
  <c r="R10993" i="11"/>
  <c r="N10993" i="11"/>
  <c r="C10993" i="11"/>
  <c r="V10992" i="11"/>
  <c r="T10992" i="11"/>
  <c r="R10992" i="11"/>
  <c r="N10992" i="11"/>
  <c r="C10992" i="11"/>
  <c r="V10991" i="11"/>
  <c r="T10991" i="11"/>
  <c r="R10991" i="11"/>
  <c r="N10991" i="11"/>
  <c r="C10991" i="11"/>
  <c r="V10990" i="11"/>
  <c r="T10990" i="11"/>
  <c r="R10990" i="11"/>
  <c r="N10990" i="11"/>
  <c r="C10990" i="11"/>
  <c r="V10989" i="11"/>
  <c r="T10989" i="11"/>
  <c r="R10989" i="11"/>
  <c r="N10989" i="11"/>
  <c r="C10989" i="11"/>
  <c r="V10988" i="11"/>
  <c r="T10988" i="11"/>
  <c r="R10988" i="11"/>
  <c r="N10988" i="11"/>
  <c r="C10988" i="11"/>
  <c r="V10987" i="11"/>
  <c r="T10987" i="11"/>
  <c r="R10987" i="11"/>
  <c r="N10987" i="11"/>
  <c r="C10987" i="11"/>
  <c r="V10986" i="11"/>
  <c r="T10986" i="11"/>
  <c r="R10986" i="11"/>
  <c r="N10986" i="11"/>
  <c r="C10986" i="11"/>
  <c r="V10985" i="11"/>
  <c r="T10985" i="11"/>
  <c r="R10985" i="11"/>
  <c r="N10985" i="11"/>
  <c r="C10985" i="11"/>
  <c r="V10984" i="11"/>
  <c r="T10984" i="11"/>
  <c r="R10984" i="11"/>
  <c r="N10984" i="11"/>
  <c r="C10984" i="11"/>
  <c r="V10983" i="11"/>
  <c r="T10983" i="11"/>
  <c r="R10983" i="11"/>
  <c r="N10983" i="11"/>
  <c r="C10983" i="11"/>
  <c r="V10982" i="11"/>
  <c r="T10982" i="11"/>
  <c r="R10982" i="11"/>
  <c r="N10982" i="11"/>
  <c r="C10982" i="11"/>
  <c r="V10981" i="11"/>
  <c r="T10981" i="11"/>
  <c r="R10981" i="11"/>
  <c r="N10981" i="11"/>
  <c r="C10981" i="11"/>
  <c r="V10980" i="11"/>
  <c r="T10980" i="11"/>
  <c r="R10980" i="11"/>
  <c r="N10980" i="11"/>
  <c r="C10980" i="11"/>
  <c r="V10979" i="11"/>
  <c r="T10979" i="11"/>
  <c r="R10979" i="11"/>
  <c r="N10979" i="11"/>
  <c r="C10979" i="11"/>
  <c r="V10978" i="11"/>
  <c r="T10978" i="11"/>
  <c r="R10978" i="11"/>
  <c r="N10978" i="11"/>
  <c r="C10978" i="11"/>
  <c r="V10977" i="11"/>
  <c r="T10977" i="11"/>
  <c r="R10977" i="11"/>
  <c r="N10977" i="11"/>
  <c r="C10977" i="11"/>
  <c r="V10976" i="11"/>
  <c r="T10976" i="11"/>
  <c r="R10976" i="11"/>
  <c r="N10976" i="11"/>
  <c r="C10976" i="11"/>
  <c r="V10975" i="11"/>
  <c r="T10975" i="11"/>
  <c r="R10975" i="11"/>
  <c r="N10975" i="11"/>
  <c r="C10975" i="11"/>
  <c r="V10974" i="11"/>
  <c r="T10974" i="11"/>
  <c r="R10974" i="11"/>
  <c r="N10974" i="11"/>
  <c r="C10974" i="11"/>
  <c r="V10973" i="11"/>
  <c r="T10973" i="11"/>
  <c r="R10973" i="11"/>
  <c r="N10973" i="11"/>
  <c r="C10973" i="11"/>
  <c r="V10972" i="11"/>
  <c r="T10972" i="11"/>
  <c r="R10972" i="11"/>
  <c r="N10972" i="11"/>
  <c r="C10972" i="11"/>
  <c r="V10971" i="11"/>
  <c r="T10971" i="11"/>
  <c r="R10971" i="11"/>
  <c r="N10971" i="11"/>
  <c r="C10971" i="11"/>
  <c r="V10970" i="11"/>
  <c r="T10970" i="11"/>
  <c r="R10970" i="11"/>
  <c r="N10970" i="11"/>
  <c r="C10970" i="11"/>
  <c r="V10969" i="11"/>
  <c r="T10969" i="11"/>
  <c r="R10969" i="11"/>
  <c r="N10969" i="11"/>
  <c r="C10969" i="11"/>
  <c r="V10968" i="11"/>
  <c r="T10968" i="11"/>
  <c r="R10968" i="11"/>
  <c r="N10968" i="11"/>
  <c r="C10968" i="11"/>
  <c r="V10967" i="11"/>
  <c r="T10967" i="11"/>
  <c r="R10967" i="11"/>
  <c r="N10967" i="11"/>
  <c r="C10967" i="11"/>
  <c r="V10966" i="11"/>
  <c r="T10966" i="11"/>
  <c r="R10966" i="11"/>
  <c r="N10966" i="11"/>
  <c r="C10966" i="11"/>
  <c r="V10965" i="11"/>
  <c r="T10965" i="11"/>
  <c r="R10965" i="11"/>
  <c r="N10965" i="11"/>
  <c r="C10965" i="11"/>
  <c r="V10964" i="11"/>
  <c r="T10964" i="11"/>
  <c r="R10964" i="11"/>
  <c r="N10964" i="11"/>
  <c r="C10964" i="11"/>
  <c r="V10963" i="11"/>
  <c r="T10963" i="11"/>
  <c r="R10963" i="11"/>
  <c r="N10963" i="11"/>
  <c r="C10963" i="11"/>
  <c r="V10962" i="11"/>
  <c r="T10962" i="11"/>
  <c r="R10962" i="11"/>
  <c r="N10962" i="11"/>
  <c r="C10962" i="11"/>
  <c r="V10961" i="11"/>
  <c r="T10961" i="11"/>
  <c r="R10961" i="11"/>
  <c r="N10961" i="11"/>
  <c r="C10961" i="11"/>
  <c r="V10960" i="11"/>
  <c r="T10960" i="11"/>
  <c r="R10960" i="11"/>
  <c r="N10960" i="11"/>
  <c r="C10960" i="11"/>
  <c r="V10959" i="11"/>
  <c r="T10959" i="11"/>
  <c r="R10959" i="11"/>
  <c r="N10959" i="11"/>
  <c r="C10959" i="11"/>
  <c r="V10958" i="11"/>
  <c r="T10958" i="11"/>
  <c r="R10958" i="11"/>
  <c r="N10958" i="11"/>
  <c r="C10958" i="11"/>
  <c r="V10957" i="11"/>
  <c r="T10957" i="11"/>
  <c r="R10957" i="11"/>
  <c r="N10957" i="11"/>
  <c r="C10957" i="11"/>
  <c r="V10956" i="11"/>
  <c r="T10956" i="11"/>
  <c r="R10956" i="11"/>
  <c r="N10956" i="11"/>
  <c r="C10956" i="11"/>
  <c r="V10955" i="11"/>
  <c r="T10955" i="11"/>
  <c r="R10955" i="11"/>
  <c r="N10955" i="11"/>
  <c r="C10955" i="11"/>
  <c r="V10954" i="11"/>
  <c r="T10954" i="11"/>
  <c r="R10954" i="11"/>
  <c r="N10954" i="11"/>
  <c r="C10954" i="11"/>
  <c r="V10953" i="11"/>
  <c r="T10953" i="11"/>
  <c r="R10953" i="11"/>
  <c r="N10953" i="11"/>
  <c r="C10953" i="11"/>
  <c r="V10952" i="11"/>
  <c r="T10952" i="11"/>
  <c r="R10952" i="11"/>
  <c r="N10952" i="11"/>
  <c r="C10952" i="11"/>
  <c r="V10951" i="11"/>
  <c r="T10951" i="11"/>
  <c r="R10951" i="11"/>
  <c r="N10951" i="11"/>
  <c r="C10951" i="11"/>
  <c r="V10950" i="11"/>
  <c r="T10950" i="11"/>
  <c r="R10950" i="11"/>
  <c r="N10950" i="11"/>
  <c r="C10950" i="11"/>
  <c r="V10949" i="11"/>
  <c r="T10949" i="11"/>
  <c r="R10949" i="11"/>
  <c r="N10949" i="11"/>
  <c r="C10949" i="11"/>
  <c r="V10948" i="11"/>
  <c r="T10948" i="11"/>
  <c r="R10948" i="11"/>
  <c r="N10948" i="11"/>
  <c r="C10948" i="11"/>
  <c r="V10947" i="11"/>
  <c r="T10947" i="11"/>
  <c r="R10947" i="11"/>
  <c r="N10947" i="11"/>
  <c r="C10947" i="11"/>
  <c r="V10946" i="11"/>
  <c r="T10946" i="11"/>
  <c r="R10946" i="11"/>
  <c r="N10946" i="11"/>
  <c r="C10946" i="11"/>
  <c r="V10945" i="11"/>
  <c r="T10945" i="11"/>
  <c r="R10945" i="11"/>
  <c r="N10945" i="11"/>
  <c r="C10945" i="11"/>
  <c r="V10944" i="11"/>
  <c r="T10944" i="11"/>
  <c r="R10944" i="11"/>
  <c r="N10944" i="11"/>
  <c r="C10944" i="11"/>
  <c r="V10943" i="11"/>
  <c r="T10943" i="11"/>
  <c r="R10943" i="11"/>
  <c r="N10943" i="11"/>
  <c r="C10943" i="11"/>
  <c r="V10942" i="11"/>
  <c r="T10942" i="11"/>
  <c r="R10942" i="11"/>
  <c r="N10942" i="11"/>
  <c r="C10942" i="11"/>
  <c r="V10941" i="11"/>
  <c r="T10941" i="11"/>
  <c r="R10941" i="11"/>
  <c r="N10941" i="11"/>
  <c r="C10941" i="11"/>
  <c r="V10940" i="11"/>
  <c r="T10940" i="11"/>
  <c r="R10940" i="11"/>
  <c r="N10940" i="11"/>
  <c r="C10940" i="11"/>
  <c r="V10939" i="11"/>
  <c r="T10939" i="11"/>
  <c r="R10939" i="11"/>
  <c r="N10939" i="11"/>
  <c r="C10939" i="11"/>
  <c r="V10938" i="11"/>
  <c r="T10938" i="11"/>
  <c r="R10938" i="11"/>
  <c r="N10938" i="11"/>
  <c r="C10938" i="11"/>
  <c r="V10937" i="11"/>
  <c r="T10937" i="11"/>
  <c r="R10937" i="11"/>
  <c r="N10937" i="11"/>
  <c r="C10937" i="11"/>
  <c r="V10936" i="11"/>
  <c r="T10936" i="11"/>
  <c r="R10936" i="11"/>
  <c r="N10936" i="11"/>
  <c r="C10936" i="11"/>
  <c r="V10935" i="11"/>
  <c r="T10935" i="11"/>
  <c r="R10935" i="11"/>
  <c r="N10935" i="11"/>
  <c r="C10935" i="11"/>
  <c r="V10934" i="11"/>
  <c r="T10934" i="11"/>
  <c r="R10934" i="11"/>
  <c r="N10934" i="11"/>
  <c r="C10934" i="11"/>
  <c r="V10933" i="11"/>
  <c r="T10933" i="11"/>
  <c r="R10933" i="11"/>
  <c r="N10933" i="11"/>
  <c r="C10933" i="11"/>
  <c r="V10932" i="11"/>
  <c r="T10932" i="11"/>
  <c r="R10932" i="11"/>
  <c r="N10932" i="11"/>
  <c r="C10932" i="11"/>
  <c r="V10931" i="11"/>
  <c r="T10931" i="11"/>
  <c r="R10931" i="11"/>
  <c r="N10931" i="11"/>
  <c r="C10931" i="11"/>
  <c r="V10930" i="11"/>
  <c r="T10930" i="11"/>
  <c r="R10930" i="11"/>
  <c r="N10930" i="11"/>
  <c r="C10930" i="11"/>
  <c r="V10929" i="11"/>
  <c r="T10929" i="11"/>
  <c r="R10929" i="11"/>
  <c r="N10929" i="11"/>
  <c r="C10929" i="11"/>
  <c r="V10928" i="11"/>
  <c r="T10928" i="11"/>
  <c r="R10928" i="11"/>
  <c r="N10928" i="11"/>
  <c r="C10928" i="11"/>
  <c r="V10927" i="11"/>
  <c r="T10927" i="11"/>
  <c r="R10927" i="11"/>
  <c r="N10927" i="11"/>
  <c r="C10927" i="11"/>
  <c r="V10926" i="11"/>
  <c r="T10926" i="11"/>
  <c r="R10926" i="11"/>
  <c r="N10926" i="11"/>
  <c r="C10926" i="11"/>
  <c r="V10925" i="11"/>
  <c r="T10925" i="11"/>
  <c r="R10925" i="11"/>
  <c r="N10925" i="11"/>
  <c r="C10925" i="11"/>
  <c r="V10924" i="11"/>
  <c r="T10924" i="11"/>
  <c r="R10924" i="11"/>
  <c r="N10924" i="11"/>
  <c r="C10924" i="11"/>
  <c r="V10923" i="11"/>
  <c r="T10923" i="11"/>
  <c r="R10923" i="11"/>
  <c r="N10923" i="11"/>
  <c r="C10923" i="11"/>
  <c r="V10922" i="11"/>
  <c r="T10922" i="11"/>
  <c r="R10922" i="11"/>
  <c r="N10922" i="11"/>
  <c r="C10922" i="11"/>
  <c r="V10921" i="11"/>
  <c r="T10921" i="11"/>
  <c r="R10921" i="11"/>
  <c r="N10921" i="11"/>
  <c r="C10921" i="11"/>
  <c r="V10920" i="11"/>
  <c r="T10920" i="11"/>
  <c r="R10920" i="11"/>
  <c r="N10920" i="11"/>
  <c r="C10920" i="11"/>
  <c r="V10919" i="11"/>
  <c r="T10919" i="11"/>
  <c r="R10919" i="11"/>
  <c r="N10919" i="11"/>
  <c r="C10919" i="11"/>
  <c r="V10918" i="11"/>
  <c r="T10918" i="11"/>
  <c r="R10918" i="11"/>
  <c r="N10918" i="11"/>
  <c r="C10918" i="11"/>
  <c r="V10917" i="11"/>
  <c r="T10917" i="11"/>
  <c r="R10917" i="11"/>
  <c r="N10917" i="11"/>
  <c r="C10917" i="11"/>
  <c r="V10916" i="11"/>
  <c r="T10916" i="11"/>
  <c r="R10916" i="11"/>
  <c r="N10916" i="11"/>
  <c r="C10916" i="11"/>
  <c r="V10915" i="11"/>
  <c r="T10915" i="11"/>
  <c r="R10915" i="11"/>
  <c r="N10915" i="11"/>
  <c r="C10915" i="11"/>
  <c r="V10914" i="11"/>
  <c r="T10914" i="11"/>
  <c r="R10914" i="11"/>
  <c r="N10914" i="11"/>
  <c r="C10914" i="11"/>
  <c r="V10913" i="11"/>
  <c r="T10913" i="11"/>
  <c r="R10913" i="11"/>
  <c r="N10913" i="11"/>
  <c r="C10913" i="11"/>
  <c r="V10912" i="11"/>
  <c r="T10912" i="11"/>
  <c r="R10912" i="11"/>
  <c r="N10912" i="11"/>
  <c r="C10912" i="11"/>
  <c r="V10911" i="11"/>
  <c r="T10911" i="11"/>
  <c r="R10911" i="11"/>
  <c r="N10911" i="11"/>
  <c r="C10911" i="11"/>
  <c r="V10910" i="11"/>
  <c r="T10910" i="11"/>
  <c r="R10910" i="11"/>
  <c r="N10910" i="11"/>
  <c r="C10910" i="11"/>
  <c r="V10909" i="11"/>
  <c r="T10909" i="11"/>
  <c r="R10909" i="11"/>
  <c r="N10909" i="11"/>
  <c r="C10909" i="11"/>
  <c r="V10908" i="11"/>
  <c r="T10908" i="11"/>
  <c r="R10908" i="11"/>
  <c r="N10908" i="11"/>
  <c r="C10908" i="11"/>
  <c r="V10907" i="11"/>
  <c r="T10907" i="11"/>
  <c r="R10907" i="11"/>
  <c r="N10907" i="11"/>
  <c r="C10907" i="11"/>
  <c r="V10906" i="11"/>
  <c r="T10906" i="11"/>
  <c r="R10906" i="11"/>
  <c r="N10906" i="11"/>
  <c r="C10906" i="11"/>
  <c r="V10905" i="11"/>
  <c r="T10905" i="11"/>
  <c r="R10905" i="11"/>
  <c r="N10905" i="11"/>
  <c r="C10905" i="11"/>
  <c r="V10904" i="11"/>
  <c r="T10904" i="11"/>
  <c r="R10904" i="11"/>
  <c r="N10904" i="11"/>
  <c r="C10904" i="11"/>
  <c r="V10903" i="11"/>
  <c r="T10903" i="11"/>
  <c r="R10903" i="11"/>
  <c r="N10903" i="11"/>
  <c r="C10903" i="11"/>
  <c r="V10902" i="11"/>
  <c r="T10902" i="11"/>
  <c r="R10902" i="11"/>
  <c r="N10902" i="11"/>
  <c r="C10902" i="11"/>
  <c r="V10901" i="11"/>
  <c r="T10901" i="11"/>
  <c r="R10901" i="11"/>
  <c r="N10901" i="11"/>
  <c r="C10901" i="11"/>
  <c r="V10900" i="11"/>
  <c r="T10900" i="11"/>
  <c r="R10900" i="11"/>
  <c r="N10900" i="11"/>
  <c r="C10900" i="11"/>
  <c r="V10899" i="11"/>
  <c r="T10899" i="11"/>
  <c r="R10899" i="11"/>
  <c r="N10899" i="11"/>
  <c r="C10899" i="11"/>
  <c r="V10898" i="11"/>
  <c r="T10898" i="11"/>
  <c r="R10898" i="11"/>
  <c r="N10898" i="11"/>
  <c r="C10898" i="11"/>
  <c r="V10897" i="11"/>
  <c r="T10897" i="11"/>
  <c r="R10897" i="11"/>
  <c r="N10897" i="11"/>
  <c r="C10897" i="11"/>
  <c r="V10896" i="11"/>
  <c r="T10896" i="11"/>
  <c r="R10896" i="11"/>
  <c r="N10896" i="11"/>
  <c r="C10896" i="11"/>
  <c r="V10895" i="11"/>
  <c r="T10895" i="11"/>
  <c r="R10895" i="11"/>
  <c r="N10895" i="11"/>
  <c r="C10895" i="11"/>
  <c r="V10894" i="11"/>
  <c r="T10894" i="11"/>
  <c r="R10894" i="11"/>
  <c r="N10894" i="11"/>
  <c r="C10894" i="11"/>
  <c r="V10893" i="11"/>
  <c r="T10893" i="11"/>
  <c r="R10893" i="11"/>
  <c r="N10893" i="11"/>
  <c r="C10893" i="11"/>
  <c r="V10892" i="11"/>
  <c r="T10892" i="11"/>
  <c r="R10892" i="11"/>
  <c r="N10892" i="11"/>
  <c r="C10892" i="11"/>
  <c r="V10891" i="11"/>
  <c r="T10891" i="11"/>
  <c r="R10891" i="11"/>
  <c r="N10891" i="11"/>
  <c r="C10891" i="11"/>
  <c r="V10890" i="11"/>
  <c r="T10890" i="11"/>
  <c r="R10890" i="11"/>
  <c r="N10890" i="11"/>
  <c r="C10890" i="11"/>
  <c r="V10889" i="11"/>
  <c r="T10889" i="11"/>
  <c r="R10889" i="11"/>
  <c r="N10889" i="11"/>
  <c r="C10889" i="11"/>
  <c r="V10888" i="11"/>
  <c r="T10888" i="11"/>
  <c r="R10888" i="11"/>
  <c r="N10888" i="11"/>
  <c r="C10888" i="11"/>
  <c r="V10887" i="11"/>
  <c r="T10887" i="11"/>
  <c r="R10887" i="11"/>
  <c r="N10887" i="11"/>
  <c r="C10887" i="11"/>
  <c r="V10886" i="11"/>
  <c r="T10886" i="11"/>
  <c r="R10886" i="11"/>
  <c r="N10886" i="11"/>
  <c r="C10886" i="11"/>
  <c r="V10885" i="11"/>
  <c r="T10885" i="11"/>
  <c r="R10885" i="11"/>
  <c r="N10885" i="11"/>
  <c r="C10885" i="11"/>
  <c r="V10884" i="11"/>
  <c r="T10884" i="11"/>
  <c r="R10884" i="11"/>
  <c r="N10884" i="11"/>
  <c r="C10884" i="11"/>
  <c r="V10883" i="11"/>
  <c r="T10883" i="11"/>
  <c r="R10883" i="11"/>
  <c r="N10883" i="11"/>
  <c r="C10883" i="11"/>
  <c r="V10882" i="11"/>
  <c r="T10882" i="11"/>
  <c r="R10882" i="11"/>
  <c r="N10882" i="11"/>
  <c r="C10882" i="11"/>
  <c r="V10881" i="11"/>
  <c r="T10881" i="11"/>
  <c r="R10881" i="11"/>
  <c r="N10881" i="11"/>
  <c r="C10881" i="11"/>
  <c r="V10880" i="11"/>
  <c r="T10880" i="11"/>
  <c r="R10880" i="11"/>
  <c r="N10880" i="11"/>
  <c r="C10880" i="11"/>
  <c r="V10879" i="11"/>
  <c r="T10879" i="11"/>
  <c r="R10879" i="11"/>
  <c r="N10879" i="11"/>
  <c r="C10879" i="11"/>
  <c r="V10878" i="11"/>
  <c r="T10878" i="11"/>
  <c r="R10878" i="11"/>
  <c r="N10878" i="11"/>
  <c r="C10878" i="11"/>
  <c r="V10877" i="11"/>
  <c r="T10877" i="11"/>
  <c r="R10877" i="11"/>
  <c r="N10877" i="11"/>
  <c r="C10877" i="11"/>
  <c r="V10876" i="11"/>
  <c r="T10876" i="11"/>
  <c r="R10876" i="11"/>
  <c r="N10876" i="11"/>
  <c r="C10876" i="11"/>
  <c r="V10875" i="11"/>
  <c r="T10875" i="11"/>
  <c r="R10875" i="11"/>
  <c r="N10875" i="11"/>
  <c r="C10875" i="11"/>
  <c r="V10874" i="11"/>
  <c r="T10874" i="11"/>
  <c r="R10874" i="11"/>
  <c r="N10874" i="11"/>
  <c r="C10874" i="11"/>
  <c r="V10873" i="11"/>
  <c r="T10873" i="11"/>
  <c r="R10873" i="11"/>
  <c r="N10873" i="11"/>
  <c r="C10873" i="11"/>
  <c r="V10872" i="11"/>
  <c r="T10872" i="11"/>
  <c r="R10872" i="11"/>
  <c r="N10872" i="11"/>
  <c r="C10872" i="11"/>
  <c r="V10871" i="11"/>
  <c r="T10871" i="11"/>
  <c r="R10871" i="11"/>
  <c r="N10871" i="11"/>
  <c r="C10871" i="11"/>
  <c r="V10870" i="11"/>
  <c r="T10870" i="11"/>
  <c r="R10870" i="11"/>
  <c r="N10870" i="11"/>
  <c r="C10870" i="11"/>
  <c r="V10869" i="11"/>
  <c r="T10869" i="11"/>
  <c r="R10869" i="11"/>
  <c r="N10869" i="11"/>
  <c r="C10869" i="11"/>
  <c r="V10868" i="11"/>
  <c r="T10868" i="11"/>
  <c r="R10868" i="11"/>
  <c r="N10868" i="11"/>
  <c r="C10868" i="11"/>
  <c r="V10867" i="11"/>
  <c r="T10867" i="11"/>
  <c r="R10867" i="11"/>
  <c r="N10867" i="11"/>
  <c r="C10867" i="11"/>
  <c r="V10866" i="11"/>
  <c r="T10866" i="11"/>
  <c r="R10866" i="11"/>
  <c r="N10866" i="11"/>
  <c r="C10866" i="11"/>
  <c r="V10865" i="11"/>
  <c r="T10865" i="11"/>
  <c r="R10865" i="11"/>
  <c r="N10865" i="11"/>
  <c r="C10865" i="11"/>
  <c r="V10864" i="11"/>
  <c r="T10864" i="11"/>
  <c r="R10864" i="11"/>
  <c r="N10864" i="11"/>
  <c r="C10864" i="11"/>
  <c r="V10863" i="11"/>
  <c r="T10863" i="11"/>
  <c r="R10863" i="11"/>
  <c r="N10863" i="11"/>
  <c r="C10863" i="11"/>
  <c r="V10862" i="11"/>
  <c r="T10862" i="11"/>
  <c r="R10862" i="11"/>
  <c r="N10862" i="11"/>
  <c r="C10862" i="11"/>
  <c r="V10861" i="11"/>
  <c r="T10861" i="11"/>
  <c r="R10861" i="11"/>
  <c r="N10861" i="11"/>
  <c r="C10861" i="11"/>
  <c r="V10860" i="11"/>
  <c r="T10860" i="11"/>
  <c r="R10860" i="11"/>
  <c r="N10860" i="11"/>
  <c r="C10860" i="11"/>
  <c r="V10859" i="11"/>
  <c r="T10859" i="11"/>
  <c r="R10859" i="11"/>
  <c r="N10859" i="11"/>
  <c r="C10859" i="11"/>
  <c r="V10858" i="11"/>
  <c r="T10858" i="11"/>
  <c r="R10858" i="11"/>
  <c r="N10858" i="11"/>
  <c r="C10858" i="11"/>
  <c r="V10857" i="11"/>
  <c r="T10857" i="11"/>
  <c r="R10857" i="11"/>
  <c r="N10857" i="11"/>
  <c r="C10857" i="11"/>
  <c r="V10856" i="11"/>
  <c r="T10856" i="11"/>
  <c r="R10856" i="11"/>
  <c r="N10856" i="11"/>
  <c r="C10856" i="11"/>
  <c r="V10855" i="11"/>
  <c r="T10855" i="11"/>
  <c r="R10855" i="11"/>
  <c r="N10855" i="11"/>
  <c r="C10855" i="11"/>
  <c r="V10854" i="11"/>
  <c r="T10854" i="11"/>
  <c r="R10854" i="11"/>
  <c r="N10854" i="11"/>
  <c r="C10854" i="11"/>
  <c r="V10853" i="11"/>
  <c r="T10853" i="11"/>
  <c r="R10853" i="11"/>
  <c r="N10853" i="11"/>
  <c r="C10853" i="11"/>
  <c r="V10852" i="11"/>
  <c r="T10852" i="11"/>
  <c r="R10852" i="11"/>
  <c r="N10852" i="11"/>
  <c r="C10852" i="11"/>
  <c r="V10851" i="11"/>
  <c r="T10851" i="11"/>
  <c r="R10851" i="11"/>
  <c r="N10851" i="11"/>
  <c r="C10851" i="11"/>
  <c r="V10850" i="11"/>
  <c r="T10850" i="11"/>
  <c r="R10850" i="11"/>
  <c r="N10850" i="11"/>
  <c r="C10850" i="11"/>
  <c r="V10849" i="11"/>
  <c r="T10849" i="11"/>
  <c r="R10849" i="11"/>
  <c r="N10849" i="11"/>
  <c r="C10849" i="11"/>
  <c r="V10848" i="11"/>
  <c r="T10848" i="11"/>
  <c r="R10848" i="11"/>
  <c r="N10848" i="11"/>
  <c r="C10848" i="11"/>
  <c r="V10847" i="11"/>
  <c r="T10847" i="11"/>
  <c r="R10847" i="11"/>
  <c r="N10847" i="11"/>
  <c r="C10847" i="11"/>
  <c r="V10846" i="11"/>
  <c r="T10846" i="11"/>
  <c r="R10846" i="11"/>
  <c r="N10846" i="11"/>
  <c r="C10846" i="11"/>
  <c r="V10845" i="11"/>
  <c r="T10845" i="11"/>
  <c r="R10845" i="11"/>
  <c r="N10845" i="11"/>
  <c r="C10845" i="11"/>
  <c r="V10844" i="11"/>
  <c r="T10844" i="11"/>
  <c r="R10844" i="11"/>
  <c r="N10844" i="11"/>
  <c r="C10844" i="11"/>
  <c r="V10843" i="11"/>
  <c r="T10843" i="11"/>
  <c r="R10843" i="11"/>
  <c r="N10843" i="11"/>
  <c r="C10843" i="11"/>
  <c r="V10842" i="11"/>
  <c r="T10842" i="11"/>
  <c r="R10842" i="11"/>
  <c r="N10842" i="11"/>
  <c r="C10842" i="11"/>
  <c r="V10841" i="11"/>
  <c r="T10841" i="11"/>
  <c r="R10841" i="11"/>
  <c r="N10841" i="11"/>
  <c r="C10841" i="11"/>
  <c r="V10840" i="11"/>
  <c r="T10840" i="11"/>
  <c r="R10840" i="11"/>
  <c r="N10840" i="11"/>
  <c r="C10840" i="11"/>
  <c r="V10839" i="11"/>
  <c r="T10839" i="11"/>
  <c r="R10839" i="11"/>
  <c r="N10839" i="11"/>
  <c r="C10839" i="11"/>
  <c r="V10838" i="11"/>
  <c r="T10838" i="11"/>
  <c r="R10838" i="11"/>
  <c r="N10838" i="11"/>
  <c r="C10838" i="11"/>
  <c r="V10837" i="11"/>
  <c r="T10837" i="11"/>
  <c r="R10837" i="11"/>
  <c r="N10837" i="11"/>
  <c r="C10837" i="11"/>
  <c r="V10836" i="11"/>
  <c r="T10836" i="11"/>
  <c r="R10836" i="11"/>
  <c r="N10836" i="11"/>
  <c r="C10836" i="11"/>
  <c r="V10835" i="11"/>
  <c r="T10835" i="11"/>
  <c r="R10835" i="11"/>
  <c r="N10835" i="11"/>
  <c r="C10835" i="11"/>
  <c r="V10834" i="11"/>
  <c r="T10834" i="11"/>
  <c r="R10834" i="11"/>
  <c r="N10834" i="11"/>
  <c r="C10834" i="11"/>
  <c r="V10833" i="11"/>
  <c r="T10833" i="11"/>
  <c r="R10833" i="11"/>
  <c r="N10833" i="11"/>
  <c r="C10833" i="11"/>
  <c r="V10832" i="11"/>
  <c r="T10832" i="11"/>
  <c r="R10832" i="11"/>
  <c r="N10832" i="11"/>
  <c r="C10832" i="11"/>
  <c r="V10831" i="11"/>
  <c r="T10831" i="11"/>
  <c r="R10831" i="11"/>
  <c r="N10831" i="11"/>
  <c r="C10831" i="11"/>
  <c r="V10830" i="11"/>
  <c r="T10830" i="11"/>
  <c r="R10830" i="11"/>
  <c r="N10830" i="11"/>
  <c r="C10830" i="11"/>
  <c r="V10829" i="11"/>
  <c r="T10829" i="11"/>
  <c r="R10829" i="11"/>
  <c r="N10829" i="11"/>
  <c r="C10829" i="11"/>
  <c r="V10828" i="11"/>
  <c r="T10828" i="11"/>
  <c r="R10828" i="11"/>
  <c r="N10828" i="11"/>
  <c r="C10828" i="11"/>
  <c r="V10827" i="11"/>
  <c r="T10827" i="11"/>
  <c r="R10827" i="11"/>
  <c r="N10827" i="11"/>
  <c r="C10827" i="11"/>
  <c r="V10826" i="11"/>
  <c r="T10826" i="11"/>
  <c r="R10826" i="11"/>
  <c r="N10826" i="11"/>
  <c r="C10826" i="11"/>
  <c r="V10825" i="11"/>
  <c r="T10825" i="11"/>
  <c r="R10825" i="11"/>
  <c r="N10825" i="11"/>
  <c r="C10825" i="11"/>
  <c r="V10824" i="11"/>
  <c r="T10824" i="11"/>
  <c r="R10824" i="11"/>
  <c r="N10824" i="11"/>
  <c r="C10824" i="11"/>
  <c r="V10823" i="11"/>
  <c r="T10823" i="11"/>
  <c r="R10823" i="11"/>
  <c r="N10823" i="11"/>
  <c r="C10823" i="11"/>
  <c r="V10822" i="11"/>
  <c r="T10822" i="11"/>
  <c r="R10822" i="11"/>
  <c r="N10822" i="11"/>
  <c r="C10822" i="11"/>
  <c r="V10821" i="11"/>
  <c r="T10821" i="11"/>
  <c r="R10821" i="11"/>
  <c r="N10821" i="11"/>
  <c r="C10821" i="11"/>
  <c r="V10820" i="11"/>
  <c r="T10820" i="11"/>
  <c r="R10820" i="11"/>
  <c r="N10820" i="11"/>
  <c r="C10820" i="11"/>
  <c r="V10819" i="11"/>
  <c r="T10819" i="11"/>
  <c r="R10819" i="11"/>
  <c r="N10819" i="11"/>
  <c r="C10819" i="11"/>
  <c r="V10818" i="11"/>
  <c r="T10818" i="11"/>
  <c r="R10818" i="11"/>
  <c r="N10818" i="11"/>
  <c r="C10818" i="11"/>
  <c r="V10817" i="11"/>
  <c r="T10817" i="11"/>
  <c r="R10817" i="11"/>
  <c r="N10817" i="11"/>
  <c r="C10817" i="11"/>
  <c r="V10816" i="11"/>
  <c r="T10816" i="11"/>
  <c r="R10816" i="11"/>
  <c r="N10816" i="11"/>
  <c r="C10816" i="11"/>
  <c r="V10815" i="11"/>
  <c r="T10815" i="11"/>
  <c r="R10815" i="11"/>
  <c r="N10815" i="11"/>
  <c r="C10815" i="11"/>
  <c r="V10814" i="11"/>
  <c r="T10814" i="11"/>
  <c r="R10814" i="11"/>
  <c r="N10814" i="11"/>
  <c r="C10814" i="11"/>
  <c r="V10813" i="11"/>
  <c r="T10813" i="11"/>
  <c r="R10813" i="11"/>
  <c r="N10813" i="11"/>
  <c r="C10813" i="11"/>
  <c r="V10812" i="11"/>
  <c r="T10812" i="11"/>
  <c r="R10812" i="11"/>
  <c r="N10812" i="11"/>
  <c r="C10812" i="11"/>
  <c r="V10811" i="11"/>
  <c r="T10811" i="11"/>
  <c r="R10811" i="11"/>
  <c r="N10811" i="11"/>
  <c r="C10811" i="11"/>
  <c r="V10810" i="11"/>
  <c r="T10810" i="11"/>
  <c r="R10810" i="11"/>
  <c r="N10810" i="11"/>
  <c r="C10810" i="11"/>
  <c r="V10809" i="11"/>
  <c r="T10809" i="11"/>
  <c r="R10809" i="11"/>
  <c r="N10809" i="11"/>
  <c r="C10809" i="11"/>
  <c r="V10808" i="11"/>
  <c r="T10808" i="11"/>
  <c r="R10808" i="11"/>
  <c r="N10808" i="11"/>
  <c r="C10808" i="11"/>
  <c r="V10807" i="11"/>
  <c r="T10807" i="11"/>
  <c r="R10807" i="11"/>
  <c r="N10807" i="11"/>
  <c r="C10807" i="11"/>
  <c r="V10806" i="11"/>
  <c r="T10806" i="11"/>
  <c r="R10806" i="11"/>
  <c r="N10806" i="11"/>
  <c r="C10806" i="11"/>
  <c r="V10805" i="11"/>
  <c r="T10805" i="11"/>
  <c r="R10805" i="11"/>
  <c r="N10805" i="11"/>
  <c r="C10805" i="11"/>
  <c r="V10804" i="11"/>
  <c r="T10804" i="11"/>
  <c r="R10804" i="11"/>
  <c r="N10804" i="11"/>
  <c r="C10804" i="11"/>
  <c r="V10803" i="11"/>
  <c r="T10803" i="11"/>
  <c r="R10803" i="11"/>
  <c r="N10803" i="11"/>
  <c r="C10803" i="11"/>
  <c r="V10802" i="11"/>
  <c r="T10802" i="11"/>
  <c r="R10802" i="11"/>
  <c r="N10802" i="11"/>
  <c r="C10802" i="11"/>
  <c r="V10801" i="11"/>
  <c r="T10801" i="11"/>
  <c r="R10801" i="11"/>
  <c r="N10801" i="11"/>
  <c r="C10801" i="11"/>
  <c r="V10800" i="11"/>
  <c r="T10800" i="11"/>
  <c r="R10800" i="11"/>
  <c r="N10800" i="11"/>
  <c r="C10800" i="11"/>
  <c r="V10799" i="11"/>
  <c r="T10799" i="11"/>
  <c r="R10799" i="11"/>
  <c r="N10799" i="11"/>
  <c r="C10799" i="11"/>
  <c r="V10798" i="11"/>
  <c r="T10798" i="11"/>
  <c r="R10798" i="11"/>
  <c r="N10798" i="11"/>
  <c r="C10798" i="11"/>
  <c r="V10797" i="11"/>
  <c r="T10797" i="11"/>
  <c r="R10797" i="11"/>
  <c r="N10797" i="11"/>
  <c r="C10797" i="11"/>
  <c r="V10796" i="11"/>
  <c r="T10796" i="11"/>
  <c r="R10796" i="11"/>
  <c r="N10796" i="11"/>
  <c r="C10796" i="11"/>
  <c r="V10795" i="11"/>
  <c r="T10795" i="11"/>
  <c r="R10795" i="11"/>
  <c r="N10795" i="11"/>
  <c r="C10795" i="11"/>
  <c r="V10794" i="11"/>
  <c r="T10794" i="11"/>
  <c r="R10794" i="11"/>
  <c r="N10794" i="11"/>
  <c r="C10794" i="11"/>
  <c r="V10793" i="11"/>
  <c r="T10793" i="11"/>
  <c r="R10793" i="11"/>
  <c r="N10793" i="11"/>
  <c r="C10793" i="11"/>
  <c r="V10792" i="11"/>
  <c r="T10792" i="11"/>
  <c r="R10792" i="11"/>
  <c r="N10792" i="11"/>
  <c r="C10792" i="11"/>
  <c r="V10791" i="11"/>
  <c r="T10791" i="11"/>
  <c r="R10791" i="11"/>
  <c r="N10791" i="11"/>
  <c r="C10791" i="11"/>
  <c r="V10790" i="11"/>
  <c r="T10790" i="11"/>
  <c r="R10790" i="11"/>
  <c r="N10790" i="11"/>
  <c r="C10790" i="11"/>
  <c r="V10789" i="11"/>
  <c r="T10789" i="11"/>
  <c r="R10789" i="11"/>
  <c r="N10789" i="11"/>
  <c r="C10789" i="11"/>
  <c r="V10788" i="11"/>
  <c r="T10788" i="11"/>
  <c r="R10788" i="11"/>
  <c r="N10788" i="11"/>
  <c r="C10788" i="11"/>
  <c r="V10787" i="11"/>
  <c r="T10787" i="11"/>
  <c r="R10787" i="11"/>
  <c r="N10787" i="11"/>
  <c r="C10787" i="11"/>
  <c r="V10786" i="11"/>
  <c r="T10786" i="11"/>
  <c r="R10786" i="11"/>
  <c r="N10786" i="11"/>
  <c r="C10786" i="11"/>
  <c r="V10785" i="11"/>
  <c r="T10785" i="11"/>
  <c r="R10785" i="11"/>
  <c r="N10785" i="11"/>
  <c r="C10785" i="11"/>
  <c r="V10784" i="11"/>
  <c r="T10784" i="11"/>
  <c r="R10784" i="11"/>
  <c r="N10784" i="11"/>
  <c r="C10784" i="11"/>
  <c r="V10783" i="11"/>
  <c r="T10783" i="11"/>
  <c r="R10783" i="11"/>
  <c r="N10783" i="11"/>
  <c r="C10783" i="11"/>
  <c r="V10782" i="11"/>
  <c r="T10782" i="11"/>
  <c r="R10782" i="11"/>
  <c r="N10782" i="11"/>
  <c r="C10782" i="11"/>
  <c r="V10781" i="11"/>
  <c r="T10781" i="11"/>
  <c r="R10781" i="11"/>
  <c r="N10781" i="11"/>
  <c r="C10781" i="11"/>
  <c r="V10780" i="11"/>
  <c r="T10780" i="11"/>
  <c r="R10780" i="11"/>
  <c r="N10780" i="11"/>
  <c r="C10780" i="11"/>
  <c r="V10779" i="11"/>
  <c r="T10779" i="11"/>
  <c r="R10779" i="11"/>
  <c r="N10779" i="11"/>
  <c r="C10779" i="11"/>
  <c r="V10778" i="11"/>
  <c r="T10778" i="11"/>
  <c r="R10778" i="11"/>
  <c r="N10778" i="11"/>
  <c r="C10778" i="11"/>
  <c r="V10777" i="11"/>
  <c r="T10777" i="11"/>
  <c r="R10777" i="11"/>
  <c r="N10777" i="11"/>
  <c r="C10777" i="11"/>
  <c r="V10776" i="11"/>
  <c r="T10776" i="11"/>
  <c r="R10776" i="11"/>
  <c r="N10776" i="11"/>
  <c r="C10776" i="11"/>
  <c r="V10775" i="11"/>
  <c r="T10775" i="11"/>
  <c r="R10775" i="11"/>
  <c r="N10775" i="11"/>
  <c r="C10775" i="11"/>
  <c r="V10774" i="11"/>
  <c r="T10774" i="11"/>
  <c r="R10774" i="11"/>
  <c r="N10774" i="11"/>
  <c r="C10774" i="11"/>
  <c r="V10773" i="11"/>
  <c r="T10773" i="11"/>
  <c r="R10773" i="11"/>
  <c r="N10773" i="11"/>
  <c r="C10773" i="11"/>
  <c r="V10772" i="11"/>
  <c r="T10772" i="11"/>
  <c r="R10772" i="11"/>
  <c r="N10772" i="11"/>
  <c r="C10772" i="11"/>
  <c r="V10771" i="11"/>
  <c r="T10771" i="11"/>
  <c r="R10771" i="11"/>
  <c r="N10771" i="11"/>
  <c r="C10771" i="11"/>
  <c r="V10770" i="11"/>
  <c r="T10770" i="11"/>
  <c r="R10770" i="11"/>
  <c r="N10770" i="11"/>
  <c r="C10770" i="11"/>
  <c r="V10769" i="11"/>
  <c r="T10769" i="11"/>
  <c r="R10769" i="11"/>
  <c r="N10769" i="11"/>
  <c r="C10769" i="11"/>
  <c r="V10768" i="11"/>
  <c r="T10768" i="11"/>
  <c r="R10768" i="11"/>
  <c r="N10768" i="11"/>
  <c r="C10768" i="11"/>
  <c r="V10767" i="11"/>
  <c r="T10767" i="11"/>
  <c r="R10767" i="11"/>
  <c r="N10767" i="11"/>
  <c r="C10767" i="11"/>
  <c r="V10766" i="11"/>
  <c r="T10766" i="11"/>
  <c r="R10766" i="11"/>
  <c r="N10766" i="11"/>
  <c r="C10766" i="11"/>
  <c r="V10765" i="11"/>
  <c r="T10765" i="11"/>
  <c r="R10765" i="11"/>
  <c r="N10765" i="11"/>
  <c r="C10765" i="11"/>
  <c r="V10764" i="11"/>
  <c r="T10764" i="11"/>
  <c r="R10764" i="11"/>
  <c r="N10764" i="11"/>
  <c r="C10764" i="11"/>
  <c r="V10763" i="11"/>
  <c r="T10763" i="11"/>
  <c r="R10763" i="11"/>
  <c r="N10763" i="11"/>
  <c r="C10763" i="11"/>
  <c r="V10762" i="11"/>
  <c r="T10762" i="11"/>
  <c r="R10762" i="11"/>
  <c r="N10762" i="11"/>
  <c r="C10762" i="11"/>
  <c r="V10761" i="11"/>
  <c r="T10761" i="11"/>
  <c r="R10761" i="11"/>
  <c r="N10761" i="11"/>
  <c r="C10761" i="11"/>
  <c r="V10760" i="11"/>
  <c r="T10760" i="11"/>
  <c r="R10760" i="11"/>
  <c r="N10760" i="11"/>
  <c r="C10760" i="11"/>
  <c r="V10759" i="11"/>
  <c r="T10759" i="11"/>
  <c r="R10759" i="11"/>
  <c r="N10759" i="11"/>
  <c r="C10759" i="11"/>
  <c r="V10758" i="11"/>
  <c r="T10758" i="11"/>
  <c r="R10758" i="11"/>
  <c r="N10758" i="11"/>
  <c r="C10758" i="11"/>
  <c r="V10757" i="11"/>
  <c r="T10757" i="11"/>
  <c r="R10757" i="11"/>
  <c r="N10757" i="11"/>
  <c r="C10757" i="11"/>
  <c r="V10756" i="11"/>
  <c r="T10756" i="11"/>
  <c r="R10756" i="11"/>
  <c r="N10756" i="11"/>
  <c r="C10756" i="11"/>
  <c r="V10755" i="11"/>
  <c r="T10755" i="11"/>
  <c r="R10755" i="11"/>
  <c r="N10755" i="11"/>
  <c r="C10755" i="11"/>
  <c r="V10754" i="11"/>
  <c r="T10754" i="11"/>
  <c r="R10754" i="11"/>
  <c r="N10754" i="11"/>
  <c r="C10754" i="11"/>
  <c r="V10753" i="11"/>
  <c r="T10753" i="11"/>
  <c r="R10753" i="11"/>
  <c r="N10753" i="11"/>
  <c r="C10753" i="11"/>
  <c r="V10752" i="11"/>
  <c r="T10752" i="11"/>
  <c r="R10752" i="11"/>
  <c r="N10752" i="11"/>
  <c r="C10752" i="11"/>
  <c r="V10751" i="11"/>
  <c r="T10751" i="11"/>
  <c r="R10751" i="11"/>
  <c r="N10751" i="11"/>
  <c r="C10751" i="11"/>
  <c r="V10750" i="11"/>
  <c r="T10750" i="11"/>
  <c r="R10750" i="11"/>
  <c r="N10750" i="11"/>
  <c r="C10750" i="11"/>
  <c r="V10749" i="11"/>
  <c r="T10749" i="11"/>
  <c r="R10749" i="11"/>
  <c r="N10749" i="11"/>
  <c r="C10749" i="11"/>
  <c r="V10748" i="11"/>
  <c r="T10748" i="11"/>
  <c r="R10748" i="11"/>
  <c r="N10748" i="11"/>
  <c r="C10748" i="11"/>
  <c r="V10747" i="11"/>
  <c r="T10747" i="11"/>
  <c r="R10747" i="11"/>
  <c r="N10747" i="11"/>
  <c r="C10747" i="11"/>
  <c r="V10746" i="11"/>
  <c r="T10746" i="11"/>
  <c r="R10746" i="11"/>
  <c r="N10746" i="11"/>
  <c r="C10746" i="11"/>
  <c r="V10745" i="11"/>
  <c r="T10745" i="11"/>
  <c r="R10745" i="11"/>
  <c r="N10745" i="11"/>
  <c r="C10745" i="11"/>
  <c r="V10744" i="11"/>
  <c r="T10744" i="11"/>
  <c r="R10744" i="11"/>
  <c r="N10744" i="11"/>
  <c r="C10744" i="11"/>
  <c r="V10743" i="11"/>
  <c r="T10743" i="11"/>
  <c r="R10743" i="11"/>
  <c r="N10743" i="11"/>
  <c r="C10743" i="11"/>
  <c r="V10742" i="11"/>
  <c r="T10742" i="11"/>
  <c r="R10742" i="11"/>
  <c r="N10742" i="11"/>
  <c r="C10742" i="11"/>
  <c r="V10741" i="11"/>
  <c r="T10741" i="11"/>
  <c r="R10741" i="11"/>
  <c r="N10741" i="11"/>
  <c r="C10741" i="11"/>
  <c r="V10740" i="11"/>
  <c r="T10740" i="11"/>
  <c r="R10740" i="11"/>
  <c r="N10740" i="11"/>
  <c r="C10740" i="11"/>
  <c r="V10739" i="11"/>
  <c r="T10739" i="11"/>
  <c r="R10739" i="11"/>
  <c r="N10739" i="11"/>
  <c r="C10739" i="11"/>
  <c r="V10738" i="11"/>
  <c r="T10738" i="11"/>
  <c r="R10738" i="11"/>
  <c r="N10738" i="11"/>
  <c r="C10738" i="11"/>
  <c r="V10737" i="11"/>
  <c r="T10737" i="11"/>
  <c r="R10737" i="11"/>
  <c r="N10737" i="11"/>
  <c r="C10737" i="11"/>
  <c r="V10736" i="11"/>
  <c r="T10736" i="11"/>
  <c r="R10736" i="11"/>
  <c r="N10736" i="11"/>
  <c r="C10736" i="11"/>
  <c r="V10735" i="11"/>
  <c r="T10735" i="11"/>
  <c r="R10735" i="11"/>
  <c r="N10735" i="11"/>
  <c r="C10735" i="11"/>
  <c r="V10734" i="11"/>
  <c r="T10734" i="11"/>
  <c r="R10734" i="11"/>
  <c r="N10734" i="11"/>
  <c r="C10734" i="11"/>
  <c r="V10733" i="11"/>
  <c r="T10733" i="11"/>
  <c r="R10733" i="11"/>
  <c r="N10733" i="11"/>
  <c r="C10733" i="11"/>
  <c r="V10732" i="11"/>
  <c r="T10732" i="11"/>
  <c r="R10732" i="11"/>
  <c r="N10732" i="11"/>
  <c r="C10732" i="11"/>
  <c r="V10731" i="11"/>
  <c r="T10731" i="11"/>
  <c r="R10731" i="11"/>
  <c r="N10731" i="11"/>
  <c r="C10731" i="11"/>
  <c r="V10730" i="11"/>
  <c r="T10730" i="11"/>
  <c r="R10730" i="11"/>
  <c r="N10730" i="11"/>
  <c r="C10730" i="11"/>
  <c r="V10729" i="11"/>
  <c r="T10729" i="11"/>
  <c r="R10729" i="11"/>
  <c r="N10729" i="11"/>
  <c r="C10729" i="11"/>
  <c r="V10728" i="11"/>
  <c r="T10728" i="11"/>
  <c r="R10728" i="11"/>
  <c r="N10728" i="11"/>
  <c r="C10728" i="11"/>
  <c r="V10727" i="11"/>
  <c r="T10727" i="11"/>
  <c r="R10727" i="11"/>
  <c r="N10727" i="11"/>
  <c r="C10727" i="11"/>
  <c r="V10726" i="11"/>
  <c r="T10726" i="11"/>
  <c r="R10726" i="11"/>
  <c r="N10726" i="11"/>
  <c r="C10726" i="11"/>
  <c r="V10725" i="11"/>
  <c r="T10725" i="11"/>
  <c r="R10725" i="11"/>
  <c r="N10725" i="11"/>
  <c r="C10725" i="11"/>
  <c r="V10724" i="11"/>
  <c r="T10724" i="11"/>
  <c r="R10724" i="11"/>
  <c r="N10724" i="11"/>
  <c r="C10724" i="11"/>
  <c r="V10723" i="11"/>
  <c r="T10723" i="11"/>
  <c r="R10723" i="11"/>
  <c r="N10723" i="11"/>
  <c r="C10723" i="11"/>
  <c r="V10722" i="11"/>
  <c r="T10722" i="11"/>
  <c r="R10722" i="11"/>
  <c r="N10722" i="11"/>
  <c r="C10722" i="11"/>
  <c r="V10721" i="11"/>
  <c r="T10721" i="11"/>
  <c r="R10721" i="11"/>
  <c r="N10721" i="11"/>
  <c r="C10721" i="11"/>
  <c r="V10720" i="11"/>
  <c r="T10720" i="11"/>
  <c r="R10720" i="11"/>
  <c r="N10720" i="11"/>
  <c r="C10720" i="11"/>
  <c r="V10719" i="11"/>
  <c r="T10719" i="11"/>
  <c r="R10719" i="11"/>
  <c r="N10719" i="11"/>
  <c r="C10719" i="11"/>
  <c r="V10718" i="11"/>
  <c r="T10718" i="11"/>
  <c r="R10718" i="11"/>
  <c r="N10718" i="11"/>
  <c r="C10718" i="11"/>
  <c r="V10717" i="11"/>
  <c r="T10717" i="11"/>
  <c r="R10717" i="11"/>
  <c r="N10717" i="11"/>
  <c r="C10717" i="11"/>
  <c r="V10716" i="11"/>
  <c r="T10716" i="11"/>
  <c r="R10716" i="11"/>
  <c r="N10716" i="11"/>
  <c r="C10716" i="11"/>
  <c r="V10715" i="11"/>
  <c r="T10715" i="11"/>
  <c r="R10715" i="11"/>
  <c r="N10715" i="11"/>
  <c r="C10715" i="11"/>
  <c r="V10714" i="11"/>
  <c r="T10714" i="11"/>
  <c r="R10714" i="11"/>
  <c r="N10714" i="11"/>
  <c r="C10714" i="11"/>
  <c r="V10713" i="11"/>
  <c r="T10713" i="11"/>
  <c r="R10713" i="11"/>
  <c r="N10713" i="11"/>
  <c r="C10713" i="11"/>
  <c r="V10712" i="11"/>
  <c r="T10712" i="11"/>
  <c r="R10712" i="11"/>
  <c r="N10712" i="11"/>
  <c r="C10712" i="11"/>
  <c r="V10711" i="11"/>
  <c r="T10711" i="11"/>
  <c r="R10711" i="11"/>
  <c r="N10711" i="11"/>
  <c r="C10711" i="11"/>
  <c r="V10710" i="11"/>
  <c r="T10710" i="11"/>
  <c r="R10710" i="11"/>
  <c r="N10710" i="11"/>
  <c r="C10710" i="11"/>
  <c r="V10709" i="11"/>
  <c r="T10709" i="11"/>
  <c r="R10709" i="11"/>
  <c r="N10709" i="11"/>
  <c r="C10709" i="11"/>
  <c r="V10708" i="11"/>
  <c r="T10708" i="11"/>
  <c r="R10708" i="11"/>
  <c r="N10708" i="11"/>
  <c r="C10708" i="11"/>
  <c r="V10707" i="11"/>
  <c r="T10707" i="11"/>
  <c r="R10707" i="11"/>
  <c r="N10707" i="11"/>
  <c r="C10707" i="11"/>
  <c r="V10706" i="11"/>
  <c r="T10706" i="11"/>
  <c r="R10706" i="11"/>
  <c r="N10706" i="11"/>
  <c r="C10706" i="11"/>
  <c r="V10705" i="11"/>
  <c r="T10705" i="11"/>
  <c r="R10705" i="11"/>
  <c r="N10705" i="11"/>
  <c r="C10705" i="11"/>
  <c r="V10704" i="11"/>
  <c r="T10704" i="11"/>
  <c r="R10704" i="11"/>
  <c r="N10704" i="11"/>
  <c r="C10704" i="11"/>
  <c r="V10703" i="11"/>
  <c r="T10703" i="11"/>
  <c r="R10703" i="11"/>
  <c r="N10703" i="11"/>
  <c r="C10703" i="11"/>
  <c r="V10702" i="11"/>
  <c r="T10702" i="11"/>
  <c r="R10702" i="11"/>
  <c r="N10702" i="11"/>
  <c r="C10702" i="11"/>
  <c r="V10701" i="11"/>
  <c r="T10701" i="11"/>
  <c r="R10701" i="11"/>
  <c r="N10701" i="11"/>
  <c r="C10701" i="11"/>
  <c r="V10700" i="11"/>
  <c r="T10700" i="11"/>
  <c r="R10700" i="11"/>
  <c r="N10700" i="11"/>
  <c r="C10700" i="11"/>
  <c r="V10699" i="11"/>
  <c r="T10699" i="11"/>
  <c r="R10699" i="11"/>
  <c r="N10699" i="11"/>
  <c r="C10699" i="11"/>
  <c r="V10698" i="11"/>
  <c r="T10698" i="11"/>
  <c r="R10698" i="11"/>
  <c r="N10698" i="11"/>
  <c r="C10698" i="11"/>
  <c r="V10697" i="11"/>
  <c r="T10697" i="11"/>
  <c r="R10697" i="11"/>
  <c r="N10697" i="11"/>
  <c r="C10697" i="11"/>
  <c r="V10696" i="11"/>
  <c r="T10696" i="11"/>
  <c r="R10696" i="11"/>
  <c r="N10696" i="11"/>
  <c r="C10696" i="11"/>
  <c r="V10695" i="11"/>
  <c r="T10695" i="11"/>
  <c r="R10695" i="11"/>
  <c r="N10695" i="11"/>
  <c r="C10695" i="11"/>
  <c r="V10694" i="11"/>
  <c r="T10694" i="11"/>
  <c r="R10694" i="11"/>
  <c r="N10694" i="11"/>
  <c r="C10694" i="11"/>
  <c r="V10693" i="11"/>
  <c r="T10693" i="11"/>
  <c r="R10693" i="11"/>
  <c r="N10693" i="11"/>
  <c r="C10693" i="11"/>
  <c r="V10692" i="11"/>
  <c r="T10692" i="11"/>
  <c r="R10692" i="11"/>
  <c r="N10692" i="11"/>
  <c r="C10692" i="11"/>
  <c r="V10691" i="11"/>
  <c r="T10691" i="11"/>
  <c r="R10691" i="11"/>
  <c r="N10691" i="11"/>
  <c r="C10691" i="11"/>
  <c r="V10690" i="11"/>
  <c r="T10690" i="11"/>
  <c r="R10690" i="11"/>
  <c r="N10690" i="11"/>
  <c r="C10690" i="11"/>
  <c r="V10689" i="11"/>
  <c r="T10689" i="11"/>
  <c r="R10689" i="11"/>
  <c r="N10689" i="11"/>
  <c r="C10689" i="11"/>
  <c r="V10688" i="11"/>
  <c r="T10688" i="11"/>
  <c r="R10688" i="11"/>
  <c r="N10688" i="11"/>
  <c r="C10688" i="11"/>
  <c r="V10687" i="11"/>
  <c r="T10687" i="11"/>
  <c r="R10687" i="11"/>
  <c r="N10687" i="11"/>
  <c r="C10687" i="11"/>
  <c r="V10686" i="11"/>
  <c r="T10686" i="11"/>
  <c r="R10686" i="11"/>
  <c r="N10686" i="11"/>
  <c r="C10686" i="11"/>
  <c r="V10685" i="11"/>
  <c r="T10685" i="11"/>
  <c r="R10685" i="11"/>
  <c r="N10685" i="11"/>
  <c r="C10685" i="11"/>
  <c r="V10684" i="11"/>
  <c r="T10684" i="11"/>
  <c r="R10684" i="11"/>
  <c r="N10684" i="11"/>
  <c r="C10684" i="11"/>
  <c r="V10683" i="11"/>
  <c r="T10683" i="11"/>
  <c r="R10683" i="11"/>
  <c r="N10683" i="11"/>
  <c r="C10683" i="11"/>
  <c r="V10682" i="11"/>
  <c r="T10682" i="11"/>
  <c r="R10682" i="11"/>
  <c r="N10682" i="11"/>
  <c r="C10682" i="11"/>
  <c r="V10681" i="11"/>
  <c r="T10681" i="11"/>
  <c r="R10681" i="11"/>
  <c r="N10681" i="11"/>
  <c r="C10681" i="11"/>
  <c r="V10680" i="11"/>
  <c r="T10680" i="11"/>
  <c r="R10680" i="11"/>
  <c r="N10680" i="11"/>
  <c r="C10680" i="11"/>
  <c r="V10679" i="11"/>
  <c r="T10679" i="11"/>
  <c r="R10679" i="11"/>
  <c r="N10679" i="11"/>
  <c r="C10679" i="11"/>
  <c r="V10678" i="11"/>
  <c r="T10678" i="11"/>
  <c r="R10678" i="11"/>
  <c r="N10678" i="11"/>
  <c r="C10678" i="11"/>
  <c r="V10677" i="11"/>
  <c r="T10677" i="11"/>
  <c r="R10677" i="11"/>
  <c r="N10677" i="11"/>
  <c r="C10677" i="11"/>
  <c r="V10676" i="11"/>
  <c r="T10676" i="11"/>
  <c r="R10676" i="11"/>
  <c r="N10676" i="11"/>
  <c r="C10676" i="11"/>
  <c r="V10675" i="11"/>
  <c r="T10675" i="11"/>
  <c r="R10675" i="11"/>
  <c r="N10675" i="11"/>
  <c r="C10675" i="11"/>
  <c r="V10674" i="11"/>
  <c r="T10674" i="11"/>
  <c r="R10674" i="11"/>
  <c r="N10674" i="11"/>
  <c r="C10674" i="11"/>
  <c r="V10673" i="11"/>
  <c r="T10673" i="11"/>
  <c r="R10673" i="11"/>
  <c r="N10673" i="11"/>
  <c r="C10673" i="11"/>
  <c r="V10672" i="11"/>
  <c r="T10672" i="11"/>
  <c r="R10672" i="11"/>
  <c r="N10672" i="11"/>
  <c r="C10672" i="11"/>
  <c r="V10671" i="11"/>
  <c r="T10671" i="11"/>
  <c r="R10671" i="11"/>
  <c r="N10671" i="11"/>
  <c r="C10671" i="11"/>
  <c r="V10670" i="11"/>
  <c r="T10670" i="11"/>
  <c r="R10670" i="11"/>
  <c r="N10670" i="11"/>
  <c r="C10670" i="11"/>
  <c r="V10669" i="11"/>
  <c r="T10669" i="11"/>
  <c r="R10669" i="11"/>
  <c r="N10669" i="11"/>
  <c r="C10669" i="11"/>
  <c r="V10668" i="11"/>
  <c r="T10668" i="11"/>
  <c r="R10668" i="11"/>
  <c r="N10668" i="11"/>
  <c r="C10668" i="11"/>
  <c r="V10667" i="11"/>
  <c r="T10667" i="11"/>
  <c r="R10667" i="11"/>
  <c r="N10667" i="11"/>
  <c r="C10667" i="11"/>
  <c r="V10666" i="11"/>
  <c r="T10666" i="11"/>
  <c r="R10666" i="11"/>
  <c r="N10666" i="11"/>
  <c r="C10666" i="11"/>
  <c r="V10665" i="11"/>
  <c r="T10665" i="11"/>
  <c r="R10665" i="11"/>
  <c r="N10665" i="11"/>
  <c r="C10665" i="11"/>
  <c r="V10664" i="11"/>
  <c r="T10664" i="11"/>
  <c r="R10664" i="11"/>
  <c r="N10664" i="11"/>
  <c r="C10664" i="11"/>
  <c r="V10663" i="11"/>
  <c r="T10663" i="11"/>
  <c r="R10663" i="11"/>
  <c r="N10663" i="11"/>
  <c r="C10663" i="11"/>
  <c r="V10662" i="11"/>
  <c r="T10662" i="11"/>
  <c r="R10662" i="11"/>
  <c r="N10662" i="11"/>
  <c r="C10662" i="11"/>
  <c r="V10661" i="11"/>
  <c r="T10661" i="11"/>
  <c r="R10661" i="11"/>
  <c r="N10661" i="11"/>
  <c r="C10661" i="11"/>
  <c r="V10660" i="11"/>
  <c r="T10660" i="11"/>
  <c r="R10660" i="11"/>
  <c r="N10660" i="11"/>
  <c r="C10660" i="11"/>
  <c r="V10659" i="11"/>
  <c r="T10659" i="11"/>
  <c r="R10659" i="11"/>
  <c r="N10659" i="11"/>
  <c r="C10659" i="11"/>
  <c r="V10658" i="11"/>
  <c r="T10658" i="11"/>
  <c r="R10658" i="11"/>
  <c r="N10658" i="11"/>
  <c r="C10658" i="11"/>
  <c r="V10657" i="11"/>
  <c r="T10657" i="11"/>
  <c r="R10657" i="11"/>
  <c r="N10657" i="11"/>
  <c r="C10657" i="11"/>
  <c r="V10656" i="11"/>
  <c r="T10656" i="11"/>
  <c r="R10656" i="11"/>
  <c r="N10656" i="11"/>
  <c r="C10656" i="11"/>
  <c r="V10655" i="11"/>
  <c r="T10655" i="11"/>
  <c r="R10655" i="11"/>
  <c r="N10655" i="11"/>
  <c r="C10655" i="11"/>
  <c r="V10654" i="11"/>
  <c r="T10654" i="11"/>
  <c r="R10654" i="11"/>
  <c r="N10654" i="11"/>
  <c r="C10654" i="11"/>
  <c r="V10653" i="11"/>
  <c r="T10653" i="11"/>
  <c r="R10653" i="11"/>
  <c r="N10653" i="11"/>
  <c r="C10653" i="11"/>
  <c r="V10652" i="11"/>
  <c r="T10652" i="11"/>
  <c r="R10652" i="11"/>
  <c r="N10652" i="11"/>
  <c r="C10652" i="11"/>
  <c r="V10651" i="11"/>
  <c r="T10651" i="11"/>
  <c r="R10651" i="11"/>
  <c r="N10651" i="11"/>
  <c r="C10651" i="11"/>
  <c r="V10650" i="11"/>
  <c r="T10650" i="11"/>
  <c r="R10650" i="11"/>
  <c r="N10650" i="11"/>
  <c r="C10650" i="11"/>
  <c r="V10649" i="11"/>
  <c r="T10649" i="11"/>
  <c r="R10649" i="11"/>
  <c r="N10649" i="11"/>
  <c r="C10649" i="11"/>
  <c r="V10648" i="11"/>
  <c r="T10648" i="11"/>
  <c r="R10648" i="11"/>
  <c r="N10648" i="11"/>
  <c r="C10648" i="11"/>
  <c r="V10647" i="11"/>
  <c r="T10647" i="11"/>
  <c r="R10647" i="11"/>
  <c r="N10647" i="11"/>
  <c r="C10647" i="11"/>
  <c r="V10646" i="11"/>
  <c r="T10646" i="11"/>
  <c r="R10646" i="11"/>
  <c r="N10646" i="11"/>
  <c r="C10646" i="11"/>
  <c r="V10645" i="11"/>
  <c r="T10645" i="11"/>
  <c r="R10645" i="11"/>
  <c r="N10645" i="11"/>
  <c r="C10645" i="11"/>
  <c r="V10644" i="11"/>
  <c r="T10644" i="11"/>
  <c r="R10644" i="11"/>
  <c r="N10644" i="11"/>
  <c r="C10644" i="11"/>
  <c r="V10643" i="11"/>
  <c r="T10643" i="11"/>
  <c r="R10643" i="11"/>
  <c r="N10643" i="11"/>
  <c r="C10643" i="11"/>
  <c r="V10642" i="11"/>
  <c r="T10642" i="11"/>
  <c r="R10642" i="11"/>
  <c r="N10642" i="11"/>
  <c r="C10642" i="11"/>
  <c r="V10641" i="11"/>
  <c r="T10641" i="11"/>
  <c r="R10641" i="11"/>
  <c r="N10641" i="11"/>
  <c r="C10641" i="11"/>
  <c r="V10640" i="11"/>
  <c r="T10640" i="11"/>
  <c r="R10640" i="11"/>
  <c r="N10640" i="11"/>
  <c r="C10640" i="11"/>
  <c r="V10639" i="11"/>
  <c r="T10639" i="11"/>
  <c r="R10639" i="11"/>
  <c r="N10639" i="11"/>
  <c r="C10639" i="11"/>
  <c r="V10638" i="11"/>
  <c r="T10638" i="11"/>
  <c r="R10638" i="11"/>
  <c r="N10638" i="11"/>
  <c r="C10638" i="11"/>
  <c r="V10637" i="11"/>
  <c r="T10637" i="11"/>
  <c r="R10637" i="11"/>
  <c r="N10637" i="11"/>
  <c r="C10637" i="11"/>
  <c r="V10636" i="11"/>
  <c r="T10636" i="11"/>
  <c r="R10636" i="11"/>
  <c r="N10636" i="11"/>
  <c r="C10636" i="11"/>
  <c r="V10635" i="11"/>
  <c r="T10635" i="11"/>
  <c r="R10635" i="11"/>
  <c r="N10635" i="11"/>
  <c r="C10635" i="11"/>
  <c r="V10634" i="11"/>
  <c r="T10634" i="11"/>
  <c r="R10634" i="11"/>
  <c r="N10634" i="11"/>
  <c r="C10634" i="11"/>
  <c r="V10633" i="11"/>
  <c r="T10633" i="11"/>
  <c r="R10633" i="11"/>
  <c r="N10633" i="11"/>
  <c r="C10633" i="11"/>
  <c r="V10632" i="11"/>
  <c r="T10632" i="11"/>
  <c r="R10632" i="11"/>
  <c r="N10632" i="11"/>
  <c r="C10632" i="11"/>
  <c r="V10631" i="11"/>
  <c r="T10631" i="11"/>
  <c r="R10631" i="11"/>
  <c r="N10631" i="11"/>
  <c r="C10631" i="11"/>
  <c r="V10630" i="11"/>
  <c r="T10630" i="11"/>
  <c r="R10630" i="11"/>
  <c r="N10630" i="11"/>
  <c r="C10630" i="11"/>
  <c r="V10629" i="11"/>
  <c r="T10629" i="11"/>
  <c r="R10629" i="11"/>
  <c r="N10629" i="11"/>
  <c r="C10629" i="11"/>
  <c r="V10628" i="11"/>
  <c r="T10628" i="11"/>
  <c r="R10628" i="11"/>
  <c r="N10628" i="11"/>
  <c r="C10628" i="11"/>
  <c r="V10627" i="11"/>
  <c r="T10627" i="11"/>
  <c r="R10627" i="11"/>
  <c r="N10627" i="11"/>
  <c r="C10627" i="11"/>
  <c r="V10626" i="11"/>
  <c r="T10626" i="11"/>
  <c r="R10626" i="11"/>
  <c r="N10626" i="11"/>
  <c r="C10626" i="11"/>
  <c r="V10625" i="11"/>
  <c r="T10625" i="11"/>
  <c r="R10625" i="11"/>
  <c r="N10625" i="11"/>
  <c r="C10625" i="11"/>
  <c r="V10624" i="11"/>
  <c r="T10624" i="11"/>
  <c r="R10624" i="11"/>
  <c r="N10624" i="11"/>
  <c r="C10624" i="11"/>
  <c r="V10623" i="11"/>
  <c r="T10623" i="11"/>
  <c r="R10623" i="11"/>
  <c r="N10623" i="11"/>
  <c r="C10623" i="11"/>
  <c r="V10622" i="11"/>
  <c r="T10622" i="11"/>
  <c r="R10622" i="11"/>
  <c r="N10622" i="11"/>
  <c r="C10622" i="11"/>
  <c r="V10621" i="11"/>
  <c r="T10621" i="11"/>
  <c r="R10621" i="11"/>
  <c r="N10621" i="11"/>
  <c r="C10621" i="11"/>
  <c r="V10620" i="11"/>
  <c r="T10620" i="11"/>
  <c r="R10620" i="11"/>
  <c r="N10620" i="11"/>
  <c r="C10620" i="11"/>
  <c r="V10619" i="11"/>
  <c r="T10619" i="11"/>
  <c r="R10619" i="11"/>
  <c r="N10619" i="11"/>
  <c r="C10619" i="11"/>
  <c r="V10618" i="11"/>
  <c r="T10618" i="11"/>
  <c r="R10618" i="11"/>
  <c r="N10618" i="11"/>
  <c r="C10618" i="11"/>
  <c r="V10617" i="11"/>
  <c r="T10617" i="11"/>
  <c r="R10617" i="11"/>
  <c r="N10617" i="11"/>
  <c r="C10617" i="11"/>
  <c r="V10616" i="11"/>
  <c r="T10616" i="11"/>
  <c r="R10616" i="11"/>
  <c r="N10616" i="11"/>
  <c r="C10616" i="11"/>
  <c r="V10615" i="11"/>
  <c r="T10615" i="11"/>
  <c r="R10615" i="11"/>
  <c r="N10615" i="11"/>
  <c r="C10615" i="11"/>
  <c r="V10614" i="11"/>
  <c r="T10614" i="11"/>
  <c r="R10614" i="11"/>
  <c r="N10614" i="11"/>
  <c r="C10614" i="11"/>
  <c r="V10613" i="11"/>
  <c r="T10613" i="11"/>
  <c r="R10613" i="11"/>
  <c r="N10613" i="11"/>
  <c r="C10613" i="11"/>
  <c r="V10612" i="11"/>
  <c r="T10612" i="11"/>
  <c r="R10612" i="11"/>
  <c r="N10612" i="11"/>
  <c r="C10612" i="11"/>
  <c r="V10611" i="11"/>
  <c r="T10611" i="11"/>
  <c r="R10611" i="11"/>
  <c r="N10611" i="11"/>
  <c r="C10611" i="11"/>
  <c r="V10610" i="11"/>
  <c r="T10610" i="11"/>
  <c r="R10610" i="11"/>
  <c r="N10610" i="11"/>
  <c r="C10610" i="11"/>
  <c r="V10609" i="11"/>
  <c r="T10609" i="11"/>
  <c r="R10609" i="11"/>
  <c r="N10609" i="11"/>
  <c r="C10609" i="11"/>
  <c r="V10608" i="11"/>
  <c r="T10608" i="11"/>
  <c r="R10608" i="11"/>
  <c r="N10608" i="11"/>
  <c r="C10608" i="11"/>
  <c r="V10607" i="11"/>
  <c r="T10607" i="11"/>
  <c r="R10607" i="11"/>
  <c r="N10607" i="11"/>
  <c r="C10607" i="11"/>
  <c r="V10606" i="11"/>
  <c r="T10606" i="11"/>
  <c r="R10606" i="11"/>
  <c r="N10606" i="11"/>
  <c r="C10606" i="11"/>
  <c r="V10605" i="11"/>
  <c r="T10605" i="11"/>
  <c r="R10605" i="11"/>
  <c r="N10605" i="11"/>
  <c r="C10605" i="11"/>
  <c r="V10604" i="11"/>
  <c r="T10604" i="11"/>
  <c r="R10604" i="11"/>
  <c r="N10604" i="11"/>
  <c r="C10604" i="11"/>
  <c r="V10603" i="11"/>
  <c r="T10603" i="11"/>
  <c r="R10603" i="11"/>
  <c r="N10603" i="11"/>
  <c r="C10603" i="11"/>
  <c r="V10602" i="11"/>
  <c r="T10602" i="11"/>
  <c r="R10602" i="11"/>
  <c r="N10602" i="11"/>
  <c r="C10602" i="11"/>
  <c r="V10601" i="11"/>
  <c r="T10601" i="11"/>
  <c r="R10601" i="11"/>
  <c r="N10601" i="11"/>
  <c r="C10601" i="11"/>
  <c r="V10600" i="11"/>
  <c r="T10600" i="11"/>
  <c r="R10600" i="11"/>
  <c r="N10600" i="11"/>
  <c r="C10600" i="11"/>
  <c r="V10599" i="11"/>
  <c r="T10599" i="11"/>
  <c r="R10599" i="11"/>
  <c r="N10599" i="11"/>
  <c r="C10599" i="11"/>
  <c r="V10598" i="11"/>
  <c r="T10598" i="11"/>
  <c r="R10598" i="11"/>
  <c r="N10598" i="11"/>
  <c r="C10598" i="11"/>
  <c r="V10597" i="11"/>
  <c r="T10597" i="11"/>
  <c r="R10597" i="11"/>
  <c r="N10597" i="11"/>
  <c r="C10597" i="11"/>
  <c r="V10596" i="11"/>
  <c r="T10596" i="11"/>
  <c r="R10596" i="11"/>
  <c r="N10596" i="11"/>
  <c r="C10596" i="11"/>
  <c r="V10595" i="11"/>
  <c r="T10595" i="11"/>
  <c r="R10595" i="11"/>
  <c r="N10595" i="11"/>
  <c r="C10595" i="11"/>
  <c r="V10594" i="11"/>
  <c r="T10594" i="11"/>
  <c r="R10594" i="11"/>
  <c r="N10594" i="11"/>
  <c r="C10594" i="11"/>
  <c r="V10593" i="11"/>
  <c r="T10593" i="11"/>
  <c r="R10593" i="11"/>
  <c r="N10593" i="11"/>
  <c r="C10593" i="11"/>
  <c r="V10592" i="11"/>
  <c r="T10592" i="11"/>
  <c r="R10592" i="11"/>
  <c r="N10592" i="11"/>
  <c r="C10592" i="11"/>
  <c r="V10591" i="11"/>
  <c r="T10591" i="11"/>
  <c r="R10591" i="11"/>
  <c r="N10591" i="11"/>
  <c r="C10591" i="11"/>
  <c r="V10590" i="11"/>
  <c r="T10590" i="11"/>
  <c r="R10590" i="11"/>
  <c r="N10590" i="11"/>
  <c r="C10590" i="11"/>
  <c r="V10589" i="11"/>
  <c r="T10589" i="11"/>
  <c r="R10589" i="11"/>
  <c r="N10589" i="11"/>
  <c r="C10589" i="11"/>
  <c r="V10588" i="11"/>
  <c r="T10588" i="11"/>
  <c r="R10588" i="11"/>
  <c r="N10588" i="11"/>
  <c r="C10588" i="11"/>
  <c r="V10587" i="11"/>
  <c r="T10587" i="11"/>
  <c r="R10587" i="11"/>
  <c r="N10587" i="11"/>
  <c r="C10587" i="11"/>
  <c r="V10586" i="11"/>
  <c r="T10586" i="11"/>
  <c r="R10586" i="11"/>
  <c r="N10586" i="11"/>
  <c r="C10586" i="11"/>
  <c r="V10585" i="11"/>
  <c r="T10585" i="11"/>
  <c r="R10585" i="11"/>
  <c r="N10585" i="11"/>
  <c r="C10585" i="11"/>
  <c r="V10584" i="11"/>
  <c r="T10584" i="11"/>
  <c r="R10584" i="11"/>
  <c r="N10584" i="11"/>
  <c r="C10584" i="11"/>
  <c r="V10583" i="11"/>
  <c r="T10583" i="11"/>
  <c r="R10583" i="11"/>
  <c r="N10583" i="11"/>
  <c r="C10583" i="11"/>
  <c r="V10582" i="11"/>
  <c r="T10582" i="11"/>
  <c r="R10582" i="11"/>
  <c r="N10582" i="11"/>
  <c r="C10582" i="11"/>
  <c r="V10581" i="11"/>
  <c r="T10581" i="11"/>
  <c r="R10581" i="11"/>
  <c r="N10581" i="11"/>
  <c r="C10581" i="11"/>
  <c r="V10580" i="11"/>
  <c r="T10580" i="11"/>
  <c r="R10580" i="11"/>
  <c r="N10580" i="11"/>
  <c r="C10580" i="11"/>
  <c r="V10579" i="11"/>
  <c r="T10579" i="11"/>
  <c r="R10579" i="11"/>
  <c r="N10579" i="11"/>
  <c r="C10579" i="11"/>
  <c r="V10578" i="11"/>
  <c r="T10578" i="11"/>
  <c r="R10578" i="11"/>
  <c r="N10578" i="11"/>
  <c r="C10578" i="11"/>
  <c r="V10577" i="11"/>
  <c r="T10577" i="11"/>
  <c r="R10577" i="11"/>
  <c r="N10577" i="11"/>
  <c r="C10577" i="11"/>
  <c r="V10576" i="11"/>
  <c r="T10576" i="11"/>
  <c r="R10576" i="11"/>
  <c r="N10576" i="11"/>
  <c r="C10576" i="11"/>
  <c r="V10575" i="11"/>
  <c r="T10575" i="11"/>
  <c r="R10575" i="11"/>
  <c r="N10575" i="11"/>
  <c r="C10575" i="11"/>
  <c r="V10574" i="11"/>
  <c r="T10574" i="11"/>
  <c r="R10574" i="11"/>
  <c r="N10574" i="11"/>
  <c r="C10574" i="11"/>
  <c r="V10573" i="11"/>
  <c r="T10573" i="11"/>
  <c r="R10573" i="11"/>
  <c r="N10573" i="11"/>
  <c r="C10573" i="11"/>
  <c r="V10572" i="11"/>
  <c r="T10572" i="11"/>
  <c r="R10572" i="11"/>
  <c r="N10572" i="11"/>
  <c r="C10572" i="11"/>
  <c r="V10571" i="11"/>
  <c r="T10571" i="11"/>
  <c r="R10571" i="11"/>
  <c r="N10571" i="11"/>
  <c r="C10571" i="11"/>
  <c r="V10570" i="11"/>
  <c r="T10570" i="11"/>
  <c r="R10570" i="11"/>
  <c r="N10570" i="11"/>
  <c r="C10570" i="11"/>
  <c r="V10569" i="11"/>
  <c r="T10569" i="11"/>
  <c r="R10569" i="11"/>
  <c r="N10569" i="11"/>
  <c r="C10569" i="11"/>
  <c r="V10568" i="11"/>
  <c r="T10568" i="11"/>
  <c r="R10568" i="11"/>
  <c r="N10568" i="11"/>
  <c r="C10568" i="11"/>
  <c r="V10567" i="11"/>
  <c r="T10567" i="11"/>
  <c r="R10567" i="11"/>
  <c r="N10567" i="11"/>
  <c r="C10567" i="11"/>
  <c r="V10566" i="11"/>
  <c r="T10566" i="11"/>
  <c r="R10566" i="11"/>
  <c r="N10566" i="11"/>
  <c r="C10566" i="11"/>
  <c r="V10565" i="11"/>
  <c r="T10565" i="11"/>
  <c r="R10565" i="11"/>
  <c r="N10565" i="11"/>
  <c r="C10565" i="11"/>
  <c r="V10564" i="11"/>
  <c r="T10564" i="11"/>
  <c r="R10564" i="11"/>
  <c r="N10564" i="11"/>
  <c r="C10564" i="11"/>
  <c r="V10563" i="11"/>
  <c r="T10563" i="11"/>
  <c r="R10563" i="11"/>
  <c r="N10563" i="11"/>
  <c r="C10563" i="11"/>
  <c r="V10562" i="11"/>
  <c r="T10562" i="11"/>
  <c r="R10562" i="11"/>
  <c r="N10562" i="11"/>
  <c r="C10562" i="11"/>
  <c r="V10561" i="11"/>
  <c r="T10561" i="11"/>
  <c r="R10561" i="11"/>
  <c r="N10561" i="11"/>
  <c r="C10561" i="11"/>
  <c r="V10560" i="11"/>
  <c r="T10560" i="11"/>
  <c r="R10560" i="11"/>
  <c r="N10560" i="11"/>
  <c r="C10560" i="11"/>
  <c r="V10559" i="11"/>
  <c r="T10559" i="11"/>
  <c r="R10559" i="11"/>
  <c r="N10559" i="11"/>
  <c r="C10559" i="11"/>
  <c r="V10558" i="11"/>
  <c r="T10558" i="11"/>
  <c r="R10558" i="11"/>
  <c r="N10558" i="11"/>
  <c r="C10558" i="11"/>
  <c r="V10557" i="11"/>
  <c r="T10557" i="11"/>
  <c r="R10557" i="11"/>
  <c r="N10557" i="11"/>
  <c r="C10557" i="11"/>
  <c r="V10556" i="11"/>
  <c r="T10556" i="11"/>
  <c r="R10556" i="11"/>
  <c r="N10556" i="11"/>
  <c r="C10556" i="11"/>
  <c r="V10555" i="11"/>
  <c r="T10555" i="11"/>
  <c r="R10555" i="11"/>
  <c r="N10555" i="11"/>
  <c r="C10555" i="11"/>
  <c r="V10554" i="11"/>
  <c r="T10554" i="11"/>
  <c r="R10554" i="11"/>
  <c r="N10554" i="11"/>
  <c r="C10554" i="11"/>
  <c r="V10553" i="11"/>
  <c r="T10553" i="11"/>
  <c r="R10553" i="11"/>
  <c r="N10553" i="11"/>
  <c r="C10553" i="11"/>
  <c r="V10552" i="11"/>
  <c r="T10552" i="11"/>
  <c r="R10552" i="11"/>
  <c r="N10552" i="11"/>
  <c r="C10552" i="11"/>
  <c r="V10551" i="11"/>
  <c r="T10551" i="11"/>
  <c r="R10551" i="11"/>
  <c r="N10551" i="11"/>
  <c r="C10551" i="11"/>
  <c r="V10550" i="11"/>
  <c r="T10550" i="11"/>
  <c r="R10550" i="11"/>
  <c r="N10550" i="11"/>
  <c r="C10550" i="11"/>
  <c r="V10549" i="11"/>
  <c r="T10549" i="11"/>
  <c r="R10549" i="11"/>
  <c r="N10549" i="11"/>
  <c r="C10549" i="11"/>
  <c r="V10548" i="11"/>
  <c r="T10548" i="11"/>
  <c r="R10548" i="11"/>
  <c r="N10548" i="11"/>
  <c r="C10548" i="11"/>
  <c r="V10547" i="11"/>
  <c r="T10547" i="11"/>
  <c r="R10547" i="11"/>
  <c r="N10547" i="11"/>
  <c r="C10547" i="11"/>
  <c r="V10546" i="11"/>
  <c r="T10546" i="11"/>
  <c r="R10546" i="11"/>
  <c r="N10546" i="11"/>
  <c r="C10546" i="11"/>
  <c r="V10545" i="11"/>
  <c r="T10545" i="11"/>
  <c r="R10545" i="11"/>
  <c r="N10545" i="11"/>
  <c r="C10545" i="11"/>
  <c r="V10544" i="11"/>
  <c r="T10544" i="11"/>
  <c r="R10544" i="11"/>
  <c r="N10544" i="11"/>
  <c r="C10544" i="11"/>
  <c r="V10543" i="11"/>
  <c r="T10543" i="11"/>
  <c r="R10543" i="11"/>
  <c r="N10543" i="11"/>
  <c r="C10543" i="11"/>
  <c r="V10542" i="11"/>
  <c r="T10542" i="11"/>
  <c r="R10542" i="11"/>
  <c r="N10542" i="11"/>
  <c r="C10542" i="11"/>
  <c r="V10541" i="11"/>
  <c r="T10541" i="11"/>
  <c r="R10541" i="11"/>
  <c r="N10541" i="11"/>
  <c r="C10541" i="11"/>
  <c r="V10540" i="11"/>
  <c r="T10540" i="11"/>
  <c r="R10540" i="11"/>
  <c r="N10540" i="11"/>
  <c r="C10540" i="11"/>
  <c r="V10539" i="11"/>
  <c r="T10539" i="11"/>
  <c r="R10539" i="11"/>
  <c r="N10539" i="11"/>
  <c r="C10539" i="11"/>
  <c r="V10538" i="11"/>
  <c r="T10538" i="11"/>
  <c r="R10538" i="11"/>
  <c r="N10538" i="11"/>
  <c r="C10538" i="11"/>
  <c r="V10537" i="11"/>
  <c r="T10537" i="11"/>
  <c r="R10537" i="11"/>
  <c r="N10537" i="11"/>
  <c r="C10537" i="11"/>
  <c r="V10536" i="11"/>
  <c r="T10536" i="11"/>
  <c r="R10536" i="11"/>
  <c r="N10536" i="11"/>
  <c r="C10536" i="11"/>
  <c r="V10535" i="11"/>
  <c r="T10535" i="11"/>
  <c r="R10535" i="11"/>
  <c r="N10535" i="11"/>
  <c r="C10535" i="11"/>
  <c r="V10534" i="11"/>
  <c r="T10534" i="11"/>
  <c r="R10534" i="11"/>
  <c r="N10534" i="11"/>
  <c r="C10534" i="11"/>
  <c r="V10533" i="11"/>
  <c r="T10533" i="11"/>
  <c r="R10533" i="11"/>
  <c r="N10533" i="11"/>
  <c r="C10533" i="11"/>
  <c r="V10532" i="11"/>
  <c r="T10532" i="11"/>
  <c r="R10532" i="11"/>
  <c r="N10532" i="11"/>
  <c r="C10532" i="11"/>
  <c r="V10531" i="11"/>
  <c r="T10531" i="11"/>
  <c r="R10531" i="11"/>
  <c r="N10531" i="11"/>
  <c r="C10531" i="11"/>
  <c r="V10530" i="11"/>
  <c r="T10530" i="11"/>
  <c r="R10530" i="11"/>
  <c r="N10530" i="11"/>
  <c r="C10530" i="11"/>
  <c r="V10529" i="11"/>
  <c r="T10529" i="11"/>
  <c r="R10529" i="11"/>
  <c r="N10529" i="11"/>
  <c r="C10529" i="11"/>
  <c r="V10528" i="11"/>
  <c r="T10528" i="11"/>
  <c r="R10528" i="11"/>
  <c r="N10528" i="11"/>
  <c r="C10528" i="11"/>
  <c r="V10527" i="11"/>
  <c r="T10527" i="11"/>
  <c r="R10527" i="11"/>
  <c r="N10527" i="11"/>
  <c r="C10527" i="11"/>
  <c r="V10526" i="11"/>
  <c r="T10526" i="11"/>
  <c r="R10526" i="11"/>
  <c r="N10526" i="11"/>
  <c r="C10526" i="11"/>
  <c r="V10525" i="11"/>
  <c r="T10525" i="11"/>
  <c r="R10525" i="11"/>
  <c r="N10525" i="11"/>
  <c r="C10525" i="11"/>
  <c r="V10524" i="11"/>
  <c r="T10524" i="11"/>
  <c r="R10524" i="11"/>
  <c r="N10524" i="11"/>
  <c r="C10524" i="11"/>
  <c r="V10523" i="11"/>
  <c r="T10523" i="11"/>
  <c r="R10523" i="11"/>
  <c r="N10523" i="11"/>
  <c r="C10523" i="11"/>
  <c r="V10522" i="11"/>
  <c r="T10522" i="11"/>
  <c r="R10522" i="11"/>
  <c r="N10522" i="11"/>
  <c r="C10522" i="11"/>
  <c r="V10521" i="11"/>
  <c r="T10521" i="11"/>
  <c r="R10521" i="11"/>
  <c r="N10521" i="11"/>
  <c r="C10521" i="11"/>
  <c r="V10520" i="11"/>
  <c r="T10520" i="11"/>
  <c r="R10520" i="11"/>
  <c r="N10520" i="11"/>
  <c r="C10520" i="11"/>
  <c r="V10519" i="11"/>
  <c r="T10519" i="11"/>
  <c r="R10519" i="11"/>
  <c r="N10519" i="11"/>
  <c r="C10519" i="11"/>
  <c r="V10518" i="11"/>
  <c r="T10518" i="11"/>
  <c r="R10518" i="11"/>
  <c r="N10518" i="11"/>
  <c r="C10518" i="11"/>
  <c r="V10517" i="11"/>
  <c r="T10517" i="11"/>
  <c r="R10517" i="11"/>
  <c r="N10517" i="11"/>
  <c r="C10517" i="11"/>
  <c r="V10516" i="11"/>
  <c r="T10516" i="11"/>
  <c r="R10516" i="11"/>
  <c r="N10516" i="11"/>
  <c r="C10516" i="11"/>
  <c r="V10515" i="11"/>
  <c r="T10515" i="11"/>
  <c r="R10515" i="11"/>
  <c r="N10515" i="11"/>
  <c r="C10515" i="11"/>
  <c r="V10514" i="11"/>
  <c r="T10514" i="11"/>
  <c r="R10514" i="11"/>
  <c r="N10514" i="11"/>
  <c r="C10514" i="11"/>
  <c r="V10513" i="11"/>
  <c r="T10513" i="11"/>
  <c r="R10513" i="11"/>
  <c r="N10513" i="11"/>
  <c r="C10513" i="11"/>
  <c r="V10512" i="11"/>
  <c r="T10512" i="11"/>
  <c r="R10512" i="11"/>
  <c r="N10512" i="11"/>
  <c r="C10512" i="11"/>
  <c r="V10511" i="11"/>
  <c r="T10511" i="11"/>
  <c r="R10511" i="11"/>
  <c r="N10511" i="11"/>
  <c r="C10511" i="11"/>
  <c r="V10510" i="11"/>
  <c r="T10510" i="11"/>
  <c r="R10510" i="11"/>
  <c r="N10510" i="11"/>
  <c r="C10510" i="11"/>
  <c r="V10509" i="11"/>
  <c r="T10509" i="11"/>
  <c r="R10509" i="11"/>
  <c r="N10509" i="11"/>
  <c r="C10509" i="11"/>
  <c r="V10508" i="11"/>
  <c r="T10508" i="11"/>
  <c r="R10508" i="11"/>
  <c r="N10508" i="11"/>
  <c r="C10508" i="11"/>
  <c r="V10507" i="11"/>
  <c r="T10507" i="11"/>
  <c r="R10507" i="11"/>
  <c r="N10507" i="11"/>
  <c r="C10507" i="11"/>
  <c r="V10506" i="11"/>
  <c r="T10506" i="11"/>
  <c r="R10506" i="11"/>
  <c r="N10506" i="11"/>
  <c r="C10506" i="11"/>
  <c r="V10505" i="11"/>
  <c r="T10505" i="11"/>
  <c r="R10505" i="11"/>
  <c r="N10505" i="11"/>
  <c r="C10505" i="11"/>
  <c r="V10504" i="11"/>
  <c r="T10504" i="11"/>
  <c r="R10504" i="11"/>
  <c r="N10504" i="11"/>
  <c r="C10504" i="11"/>
  <c r="V10503" i="11"/>
  <c r="T10503" i="11"/>
  <c r="R10503" i="11"/>
  <c r="N10503" i="11"/>
  <c r="C10503" i="11"/>
  <c r="V10502" i="11"/>
  <c r="T10502" i="11"/>
  <c r="R10502" i="11"/>
  <c r="N10502" i="11"/>
  <c r="C10502" i="11"/>
  <c r="V10501" i="11"/>
  <c r="T10501" i="11"/>
  <c r="R10501" i="11"/>
  <c r="N10501" i="11"/>
  <c r="C10501" i="11"/>
  <c r="V10500" i="11"/>
  <c r="T10500" i="11"/>
  <c r="R10500" i="11"/>
  <c r="N10500" i="11"/>
  <c r="C10500" i="11"/>
  <c r="V10499" i="11"/>
  <c r="T10499" i="11"/>
  <c r="R10499" i="11"/>
  <c r="N10499" i="11"/>
  <c r="C10499" i="11"/>
  <c r="V10498" i="11"/>
  <c r="T10498" i="11"/>
  <c r="R10498" i="11"/>
  <c r="N10498" i="11"/>
  <c r="C10498" i="11"/>
  <c r="V10497" i="11"/>
  <c r="T10497" i="11"/>
  <c r="R10497" i="11"/>
  <c r="N10497" i="11"/>
  <c r="C10497" i="11"/>
  <c r="V10496" i="11"/>
  <c r="T10496" i="11"/>
  <c r="R10496" i="11"/>
  <c r="N10496" i="11"/>
  <c r="C10496" i="11"/>
  <c r="V10495" i="11"/>
  <c r="T10495" i="11"/>
  <c r="R10495" i="11"/>
  <c r="N10495" i="11"/>
  <c r="C10495" i="11"/>
  <c r="V10494" i="11"/>
  <c r="T10494" i="11"/>
  <c r="R10494" i="11"/>
  <c r="N10494" i="11"/>
  <c r="C10494" i="11"/>
  <c r="V10493" i="11"/>
  <c r="T10493" i="11"/>
  <c r="R10493" i="11"/>
  <c r="N10493" i="11"/>
  <c r="C10493" i="11"/>
  <c r="V10492" i="11"/>
  <c r="T10492" i="11"/>
  <c r="R10492" i="11"/>
  <c r="N10492" i="11"/>
  <c r="C10492" i="11"/>
  <c r="V10491" i="11"/>
  <c r="T10491" i="11"/>
  <c r="R10491" i="11"/>
  <c r="N10491" i="11"/>
  <c r="C10491" i="11"/>
  <c r="V10490" i="11"/>
  <c r="T10490" i="11"/>
  <c r="R10490" i="11"/>
  <c r="N10490" i="11"/>
  <c r="C10490" i="11"/>
  <c r="V10489" i="11"/>
  <c r="T10489" i="11"/>
  <c r="R10489" i="11"/>
  <c r="N10489" i="11"/>
  <c r="C10489" i="11"/>
  <c r="V10488" i="11"/>
  <c r="T10488" i="11"/>
  <c r="R10488" i="11"/>
  <c r="N10488" i="11"/>
  <c r="C10488" i="11"/>
  <c r="V10487" i="11"/>
  <c r="T10487" i="11"/>
  <c r="R10487" i="11"/>
  <c r="N10487" i="11"/>
  <c r="C10487" i="11"/>
  <c r="V10486" i="11"/>
  <c r="T10486" i="11"/>
  <c r="R10486" i="11"/>
  <c r="N10486" i="11"/>
  <c r="C10486" i="11"/>
  <c r="V10485" i="11"/>
  <c r="T10485" i="11"/>
  <c r="R10485" i="11"/>
  <c r="N10485" i="11"/>
  <c r="C10485" i="11"/>
  <c r="V10484" i="11"/>
  <c r="T10484" i="11"/>
  <c r="R10484" i="11"/>
  <c r="N10484" i="11"/>
  <c r="C10484" i="11"/>
  <c r="V10483" i="11"/>
  <c r="T10483" i="11"/>
  <c r="R10483" i="11"/>
  <c r="N10483" i="11"/>
  <c r="C10483" i="11"/>
  <c r="V10482" i="11"/>
  <c r="T10482" i="11"/>
  <c r="R10482" i="11"/>
  <c r="N10482" i="11"/>
  <c r="C10482" i="11"/>
  <c r="V10481" i="11"/>
  <c r="T10481" i="11"/>
  <c r="R10481" i="11"/>
  <c r="N10481" i="11"/>
  <c r="C10481" i="11"/>
  <c r="V10480" i="11"/>
  <c r="T10480" i="11"/>
  <c r="R10480" i="11"/>
  <c r="N10480" i="11"/>
  <c r="C10480" i="11"/>
  <c r="V10479" i="11"/>
  <c r="T10479" i="11"/>
  <c r="R10479" i="11"/>
  <c r="N10479" i="11"/>
  <c r="C10479" i="11"/>
  <c r="V10478" i="11"/>
  <c r="T10478" i="11"/>
  <c r="R10478" i="11"/>
  <c r="N10478" i="11"/>
  <c r="C10478" i="11"/>
  <c r="V10477" i="11"/>
  <c r="T10477" i="11"/>
  <c r="R10477" i="11"/>
  <c r="N10477" i="11"/>
  <c r="C10477" i="11"/>
  <c r="V10476" i="11"/>
  <c r="T10476" i="11"/>
  <c r="R10476" i="11"/>
  <c r="N10476" i="11"/>
  <c r="C10476" i="11"/>
  <c r="V10475" i="11"/>
  <c r="T10475" i="11"/>
  <c r="R10475" i="11"/>
  <c r="N10475" i="11"/>
  <c r="C10475" i="11"/>
  <c r="V10474" i="11"/>
  <c r="T10474" i="11"/>
  <c r="R10474" i="11"/>
  <c r="N10474" i="11"/>
  <c r="C10474" i="11"/>
  <c r="V10473" i="11"/>
  <c r="T10473" i="11"/>
  <c r="R10473" i="11"/>
  <c r="N10473" i="11"/>
  <c r="C10473" i="11"/>
  <c r="V10472" i="11"/>
  <c r="T10472" i="11"/>
  <c r="R10472" i="11"/>
  <c r="N10472" i="11"/>
  <c r="C10472" i="11"/>
  <c r="V10471" i="11"/>
  <c r="T10471" i="11"/>
  <c r="R10471" i="11"/>
  <c r="N10471" i="11"/>
  <c r="C10471" i="11"/>
  <c r="V10470" i="11"/>
  <c r="T10470" i="11"/>
  <c r="R10470" i="11"/>
  <c r="N10470" i="11"/>
  <c r="C10470" i="11"/>
  <c r="V10469" i="11"/>
  <c r="T10469" i="11"/>
  <c r="R10469" i="11"/>
  <c r="N10469" i="11"/>
  <c r="C10469" i="11"/>
  <c r="V10468" i="11"/>
  <c r="T10468" i="11"/>
  <c r="R10468" i="11"/>
  <c r="N10468" i="11"/>
  <c r="C10468" i="11"/>
  <c r="V10467" i="11"/>
  <c r="T10467" i="11"/>
  <c r="R10467" i="11"/>
  <c r="N10467" i="11"/>
  <c r="C10467" i="11"/>
  <c r="V10466" i="11"/>
  <c r="T10466" i="11"/>
  <c r="R10466" i="11"/>
  <c r="N10466" i="11"/>
  <c r="C10466" i="11"/>
  <c r="V10465" i="11"/>
  <c r="T10465" i="11"/>
  <c r="R10465" i="11"/>
  <c r="N10465" i="11"/>
  <c r="C10465" i="11"/>
  <c r="V10464" i="11"/>
  <c r="T10464" i="11"/>
  <c r="R10464" i="11"/>
  <c r="N10464" i="11"/>
  <c r="C10464" i="11"/>
  <c r="V10463" i="11"/>
  <c r="T10463" i="11"/>
  <c r="R10463" i="11"/>
  <c r="N10463" i="11"/>
  <c r="C10463" i="11"/>
  <c r="V10462" i="11"/>
  <c r="T10462" i="11"/>
  <c r="R10462" i="11"/>
  <c r="N10462" i="11"/>
  <c r="C10462" i="11"/>
  <c r="V10461" i="11"/>
  <c r="T10461" i="11"/>
  <c r="R10461" i="11"/>
  <c r="N10461" i="11"/>
  <c r="C10461" i="11"/>
  <c r="V10460" i="11"/>
  <c r="T10460" i="11"/>
  <c r="R10460" i="11"/>
  <c r="N10460" i="11"/>
  <c r="C10460" i="11"/>
  <c r="V10459" i="11"/>
  <c r="T10459" i="11"/>
  <c r="R10459" i="11"/>
  <c r="N10459" i="11"/>
  <c r="C10459" i="11"/>
  <c r="V10458" i="11"/>
  <c r="T10458" i="11"/>
  <c r="R10458" i="11"/>
  <c r="N10458" i="11"/>
  <c r="C10458" i="11"/>
  <c r="V10457" i="11"/>
  <c r="T10457" i="11"/>
  <c r="R10457" i="11"/>
  <c r="N10457" i="11"/>
  <c r="C10457" i="11"/>
  <c r="V10456" i="11"/>
  <c r="T10456" i="11"/>
  <c r="R10456" i="11"/>
  <c r="N10456" i="11"/>
  <c r="C10456" i="11"/>
  <c r="V10455" i="11"/>
  <c r="T10455" i="11"/>
  <c r="R10455" i="11"/>
  <c r="N10455" i="11"/>
  <c r="C10455" i="11"/>
  <c r="V10454" i="11"/>
  <c r="T10454" i="11"/>
  <c r="R10454" i="11"/>
  <c r="N10454" i="11"/>
  <c r="C10454" i="11"/>
  <c r="V10453" i="11"/>
  <c r="T10453" i="11"/>
  <c r="R10453" i="11"/>
  <c r="N10453" i="11"/>
  <c r="C10453" i="11"/>
  <c r="V10452" i="11"/>
  <c r="T10452" i="11"/>
  <c r="R10452" i="11"/>
  <c r="N10452" i="11"/>
  <c r="C10452" i="11"/>
  <c r="V10451" i="11"/>
  <c r="T10451" i="11"/>
  <c r="R10451" i="11"/>
  <c r="N10451" i="11"/>
  <c r="C10451" i="11"/>
  <c r="V10450" i="11"/>
  <c r="T10450" i="11"/>
  <c r="R10450" i="11"/>
  <c r="N10450" i="11"/>
  <c r="C10450" i="11"/>
  <c r="V10449" i="11"/>
  <c r="T10449" i="11"/>
  <c r="R10449" i="11"/>
  <c r="N10449" i="11"/>
  <c r="C10449" i="11"/>
  <c r="V10448" i="11"/>
  <c r="T10448" i="11"/>
  <c r="R10448" i="11"/>
  <c r="N10448" i="11"/>
  <c r="C10448" i="11"/>
  <c r="V10447" i="11"/>
  <c r="T10447" i="11"/>
  <c r="R10447" i="11"/>
  <c r="N10447" i="11"/>
  <c r="C10447" i="11"/>
  <c r="V10446" i="11"/>
  <c r="T10446" i="11"/>
  <c r="R10446" i="11"/>
  <c r="N10446" i="11"/>
  <c r="C10446" i="11"/>
  <c r="V10445" i="11"/>
  <c r="T10445" i="11"/>
  <c r="R10445" i="11"/>
  <c r="N10445" i="11"/>
  <c r="C10445" i="11"/>
  <c r="V10444" i="11"/>
  <c r="T10444" i="11"/>
  <c r="R10444" i="11"/>
  <c r="N10444" i="11"/>
  <c r="C10444" i="11"/>
  <c r="V10443" i="11"/>
  <c r="T10443" i="11"/>
  <c r="R10443" i="11"/>
  <c r="N10443" i="11"/>
  <c r="C10443" i="11"/>
  <c r="V10442" i="11"/>
  <c r="T10442" i="11"/>
  <c r="R10442" i="11"/>
  <c r="N10442" i="11"/>
  <c r="C10442" i="11"/>
  <c r="V10441" i="11"/>
  <c r="T10441" i="11"/>
  <c r="R10441" i="11"/>
  <c r="N10441" i="11"/>
  <c r="C10441" i="11"/>
  <c r="V10440" i="11"/>
  <c r="T10440" i="11"/>
  <c r="R10440" i="11"/>
  <c r="N10440" i="11"/>
  <c r="C10440" i="11"/>
  <c r="V10439" i="11"/>
  <c r="T10439" i="11"/>
  <c r="R10439" i="11"/>
  <c r="N10439" i="11"/>
  <c r="C10439" i="11"/>
  <c r="V10438" i="11"/>
  <c r="T10438" i="11"/>
  <c r="R10438" i="11"/>
  <c r="N10438" i="11"/>
  <c r="C10438" i="11"/>
  <c r="V10437" i="11"/>
  <c r="T10437" i="11"/>
  <c r="R10437" i="11"/>
  <c r="N10437" i="11"/>
  <c r="C10437" i="11"/>
  <c r="V10436" i="11"/>
  <c r="T10436" i="11"/>
  <c r="R10436" i="11"/>
  <c r="N10436" i="11"/>
  <c r="C10436" i="11"/>
  <c r="V10435" i="11"/>
  <c r="T10435" i="11"/>
  <c r="R10435" i="11"/>
  <c r="N10435" i="11"/>
  <c r="C10435" i="11"/>
  <c r="V10434" i="11"/>
  <c r="T10434" i="11"/>
  <c r="R10434" i="11"/>
  <c r="N10434" i="11"/>
  <c r="C10434" i="11"/>
  <c r="V10433" i="11"/>
  <c r="T10433" i="11"/>
  <c r="R10433" i="11"/>
  <c r="N10433" i="11"/>
  <c r="C10433" i="11"/>
  <c r="V10432" i="11"/>
  <c r="T10432" i="11"/>
  <c r="R10432" i="11"/>
  <c r="N10432" i="11"/>
  <c r="C10432" i="11"/>
  <c r="V10431" i="11"/>
  <c r="T10431" i="11"/>
  <c r="R10431" i="11"/>
  <c r="N10431" i="11"/>
  <c r="C10431" i="11"/>
  <c r="V10430" i="11"/>
  <c r="T10430" i="11"/>
  <c r="R10430" i="11"/>
  <c r="N10430" i="11"/>
  <c r="C10430" i="11"/>
  <c r="V10429" i="11"/>
  <c r="T10429" i="11"/>
  <c r="R10429" i="11"/>
  <c r="N10429" i="11"/>
  <c r="C10429" i="11"/>
  <c r="V10428" i="11"/>
  <c r="T10428" i="11"/>
  <c r="R10428" i="11"/>
  <c r="N10428" i="11"/>
  <c r="C10428" i="11"/>
  <c r="V10427" i="11"/>
  <c r="T10427" i="11"/>
  <c r="R10427" i="11"/>
  <c r="N10427" i="11"/>
  <c r="C10427" i="11"/>
  <c r="V10426" i="11"/>
  <c r="T10426" i="11"/>
  <c r="R10426" i="11"/>
  <c r="N10426" i="11"/>
  <c r="C10426" i="11"/>
  <c r="V10425" i="11"/>
  <c r="T10425" i="11"/>
  <c r="R10425" i="11"/>
  <c r="N10425" i="11"/>
  <c r="C10425" i="11"/>
  <c r="V10424" i="11"/>
  <c r="T10424" i="11"/>
  <c r="R10424" i="11"/>
  <c r="N10424" i="11"/>
  <c r="C10424" i="11"/>
  <c r="V10423" i="11"/>
  <c r="T10423" i="11"/>
  <c r="R10423" i="11"/>
  <c r="N10423" i="11"/>
  <c r="C10423" i="11"/>
  <c r="V10422" i="11"/>
  <c r="T10422" i="11"/>
  <c r="R10422" i="11"/>
  <c r="N10422" i="11"/>
  <c r="C10422" i="11"/>
  <c r="V10421" i="11"/>
  <c r="T10421" i="11"/>
  <c r="R10421" i="11"/>
  <c r="N10421" i="11"/>
  <c r="C10421" i="11"/>
  <c r="V10420" i="11"/>
  <c r="T10420" i="11"/>
  <c r="R10420" i="11"/>
  <c r="N10420" i="11"/>
  <c r="C10420" i="11"/>
  <c r="V10419" i="11"/>
  <c r="T10419" i="11"/>
  <c r="R10419" i="11"/>
  <c r="N10419" i="11"/>
  <c r="C10419" i="11"/>
  <c r="V10418" i="11"/>
  <c r="T10418" i="11"/>
  <c r="R10418" i="11"/>
  <c r="N10418" i="11"/>
  <c r="C10418" i="11"/>
  <c r="V10417" i="11"/>
  <c r="T10417" i="11"/>
  <c r="R10417" i="11"/>
  <c r="N10417" i="11"/>
  <c r="C10417" i="11"/>
  <c r="V10416" i="11"/>
  <c r="T10416" i="11"/>
  <c r="R10416" i="11"/>
  <c r="N10416" i="11"/>
  <c r="C10416" i="11"/>
  <c r="V10415" i="11"/>
  <c r="T10415" i="11"/>
  <c r="R10415" i="11"/>
  <c r="N10415" i="11"/>
  <c r="C10415" i="11"/>
  <c r="V10414" i="11"/>
  <c r="T10414" i="11"/>
  <c r="R10414" i="11"/>
  <c r="N10414" i="11"/>
  <c r="C10414" i="11"/>
  <c r="V10413" i="11"/>
  <c r="T10413" i="11"/>
  <c r="R10413" i="11"/>
  <c r="N10413" i="11"/>
  <c r="C10413" i="11"/>
  <c r="V10412" i="11"/>
  <c r="T10412" i="11"/>
  <c r="R10412" i="11"/>
  <c r="N10412" i="11"/>
  <c r="C10412" i="11"/>
  <c r="V10411" i="11"/>
  <c r="T10411" i="11"/>
  <c r="R10411" i="11"/>
  <c r="N10411" i="11"/>
  <c r="C10411" i="11"/>
  <c r="V10410" i="11"/>
  <c r="T10410" i="11"/>
  <c r="R10410" i="11"/>
  <c r="N10410" i="11"/>
  <c r="C10410" i="11"/>
  <c r="V10409" i="11"/>
  <c r="T10409" i="11"/>
  <c r="R10409" i="11"/>
  <c r="N10409" i="11"/>
  <c r="C10409" i="11"/>
  <c r="V10408" i="11"/>
  <c r="T10408" i="11"/>
  <c r="R10408" i="11"/>
  <c r="N10408" i="11"/>
  <c r="C10408" i="11"/>
  <c r="V10407" i="11"/>
  <c r="T10407" i="11"/>
  <c r="R10407" i="11"/>
  <c r="N10407" i="11"/>
  <c r="C10407" i="11"/>
  <c r="V10406" i="11"/>
  <c r="T10406" i="11"/>
  <c r="R10406" i="11"/>
  <c r="N10406" i="11"/>
  <c r="C10406" i="11"/>
  <c r="V10405" i="11"/>
  <c r="T10405" i="11"/>
  <c r="R10405" i="11"/>
  <c r="N10405" i="11"/>
  <c r="C10405" i="11"/>
  <c r="V10404" i="11"/>
  <c r="T10404" i="11"/>
  <c r="R10404" i="11"/>
  <c r="N10404" i="11"/>
  <c r="C10404" i="11"/>
  <c r="V10403" i="11"/>
  <c r="T10403" i="11"/>
  <c r="R10403" i="11"/>
  <c r="N10403" i="11"/>
  <c r="C10403" i="11"/>
  <c r="V10402" i="11"/>
  <c r="T10402" i="11"/>
  <c r="R10402" i="11"/>
  <c r="N10402" i="11"/>
  <c r="C10402" i="11"/>
  <c r="V10401" i="11"/>
  <c r="T10401" i="11"/>
  <c r="R10401" i="11"/>
  <c r="N10401" i="11"/>
  <c r="C10401" i="11"/>
  <c r="V10400" i="11"/>
  <c r="T10400" i="11"/>
  <c r="R10400" i="11"/>
  <c r="N10400" i="11"/>
  <c r="C10400" i="11"/>
  <c r="V10399" i="11"/>
  <c r="T10399" i="11"/>
  <c r="R10399" i="11"/>
  <c r="N10399" i="11"/>
  <c r="C10399" i="11"/>
  <c r="V10398" i="11"/>
  <c r="T10398" i="11"/>
  <c r="R10398" i="11"/>
  <c r="N10398" i="11"/>
  <c r="C10398" i="11"/>
  <c r="V10397" i="11"/>
  <c r="T10397" i="11"/>
  <c r="R10397" i="11"/>
  <c r="N10397" i="11"/>
  <c r="C10397" i="11"/>
  <c r="V10396" i="11"/>
  <c r="T10396" i="11"/>
  <c r="R10396" i="11"/>
  <c r="N10396" i="11"/>
  <c r="C10396" i="11"/>
  <c r="V10395" i="11"/>
  <c r="T10395" i="11"/>
  <c r="R10395" i="11"/>
  <c r="N10395" i="11"/>
  <c r="C10395" i="11"/>
  <c r="V10394" i="11"/>
  <c r="T10394" i="11"/>
  <c r="R10394" i="11"/>
  <c r="N10394" i="11"/>
  <c r="C10394" i="11"/>
  <c r="V10393" i="11"/>
  <c r="T10393" i="11"/>
  <c r="R10393" i="11"/>
  <c r="N10393" i="11"/>
  <c r="C10393" i="11"/>
  <c r="V10392" i="11"/>
  <c r="T10392" i="11"/>
  <c r="R10392" i="11"/>
  <c r="N10392" i="11"/>
  <c r="C10392" i="11"/>
  <c r="V10391" i="11"/>
  <c r="T10391" i="11"/>
  <c r="R10391" i="11"/>
  <c r="N10391" i="11"/>
  <c r="C10391" i="11"/>
  <c r="V10390" i="11"/>
  <c r="T10390" i="11"/>
  <c r="R10390" i="11"/>
  <c r="N10390" i="11"/>
  <c r="C10390" i="11"/>
  <c r="V10389" i="11"/>
  <c r="T10389" i="11"/>
  <c r="R10389" i="11"/>
  <c r="N10389" i="11"/>
  <c r="C10389" i="11"/>
  <c r="V10388" i="11"/>
  <c r="T10388" i="11"/>
  <c r="R10388" i="11"/>
  <c r="N10388" i="11"/>
  <c r="C10388" i="11"/>
  <c r="V10387" i="11"/>
  <c r="T10387" i="11"/>
  <c r="R10387" i="11"/>
  <c r="N10387" i="11"/>
  <c r="C10387" i="11"/>
  <c r="V10386" i="11"/>
  <c r="T10386" i="11"/>
  <c r="R10386" i="11"/>
  <c r="N10386" i="11"/>
  <c r="C10386" i="11"/>
  <c r="V10385" i="11"/>
  <c r="T10385" i="11"/>
  <c r="R10385" i="11"/>
  <c r="N10385" i="11"/>
  <c r="C10385" i="11"/>
  <c r="V10384" i="11"/>
  <c r="T10384" i="11"/>
  <c r="R10384" i="11"/>
  <c r="N10384" i="11"/>
  <c r="C10384" i="11"/>
  <c r="V10383" i="11"/>
  <c r="T10383" i="11"/>
  <c r="R10383" i="11"/>
  <c r="N10383" i="11"/>
  <c r="C10383" i="11"/>
  <c r="V10382" i="11"/>
  <c r="T10382" i="11"/>
  <c r="R10382" i="11"/>
  <c r="N10382" i="11"/>
  <c r="C10382" i="11"/>
  <c r="V10381" i="11"/>
  <c r="T10381" i="11"/>
  <c r="R10381" i="11"/>
  <c r="N10381" i="11"/>
  <c r="C10381" i="11"/>
  <c r="V10380" i="11"/>
  <c r="T10380" i="11"/>
  <c r="R10380" i="11"/>
  <c r="N10380" i="11"/>
  <c r="C10380" i="11"/>
  <c r="V10379" i="11"/>
  <c r="T10379" i="11"/>
  <c r="R10379" i="11"/>
  <c r="N10379" i="11"/>
  <c r="C10379" i="11"/>
  <c r="V10378" i="11"/>
  <c r="T10378" i="11"/>
  <c r="R10378" i="11"/>
  <c r="N10378" i="11"/>
  <c r="C10378" i="11"/>
  <c r="V10377" i="11"/>
  <c r="T10377" i="11"/>
  <c r="R10377" i="11"/>
  <c r="N10377" i="11"/>
  <c r="C10377" i="11"/>
  <c r="V10376" i="11"/>
  <c r="T10376" i="11"/>
  <c r="R10376" i="11"/>
  <c r="N10376" i="11"/>
  <c r="C10376" i="11"/>
  <c r="V10375" i="11"/>
  <c r="T10375" i="11"/>
  <c r="R10375" i="11"/>
  <c r="N10375" i="11"/>
  <c r="C10375" i="11"/>
  <c r="V10374" i="11"/>
  <c r="T10374" i="11"/>
  <c r="R10374" i="11"/>
  <c r="N10374" i="11"/>
  <c r="C10374" i="11"/>
  <c r="V10373" i="11"/>
  <c r="T10373" i="11"/>
  <c r="R10373" i="11"/>
  <c r="N10373" i="11"/>
  <c r="C10373" i="11"/>
  <c r="V10372" i="11"/>
  <c r="T10372" i="11"/>
  <c r="R10372" i="11"/>
  <c r="N10372" i="11"/>
  <c r="C10372" i="11"/>
  <c r="V10371" i="11"/>
  <c r="T10371" i="11"/>
  <c r="R10371" i="11"/>
  <c r="N10371" i="11"/>
  <c r="C10371" i="11"/>
  <c r="V10370" i="11"/>
  <c r="T10370" i="11"/>
  <c r="R10370" i="11"/>
  <c r="N10370" i="11"/>
  <c r="C10370" i="11"/>
  <c r="V10369" i="11"/>
  <c r="T10369" i="11"/>
  <c r="R10369" i="11"/>
  <c r="N10369" i="11"/>
  <c r="C10369" i="11"/>
  <c r="V10368" i="11"/>
  <c r="T10368" i="11"/>
  <c r="R10368" i="11"/>
  <c r="N10368" i="11"/>
  <c r="C10368" i="11"/>
  <c r="V10367" i="11"/>
  <c r="T10367" i="11"/>
  <c r="R10367" i="11"/>
  <c r="N10367" i="11"/>
  <c r="C10367" i="11"/>
  <c r="V10366" i="11"/>
  <c r="T10366" i="11"/>
  <c r="R10366" i="11"/>
  <c r="N10366" i="11"/>
  <c r="C10366" i="11"/>
  <c r="V10365" i="11"/>
  <c r="T10365" i="11"/>
  <c r="R10365" i="11"/>
  <c r="N10365" i="11"/>
  <c r="C10365" i="11"/>
  <c r="V10364" i="11"/>
  <c r="T10364" i="11"/>
  <c r="R10364" i="11"/>
  <c r="N10364" i="11"/>
  <c r="C10364" i="11"/>
  <c r="V10363" i="11"/>
  <c r="T10363" i="11"/>
  <c r="R10363" i="11"/>
  <c r="N10363" i="11"/>
  <c r="C10363" i="11"/>
  <c r="V10362" i="11"/>
  <c r="T10362" i="11"/>
  <c r="R10362" i="11"/>
  <c r="N10362" i="11"/>
  <c r="C10362" i="11"/>
  <c r="V10361" i="11"/>
  <c r="T10361" i="11"/>
  <c r="R10361" i="11"/>
  <c r="N10361" i="11"/>
  <c r="C10361" i="11"/>
  <c r="V10360" i="11"/>
  <c r="T10360" i="11"/>
  <c r="R10360" i="11"/>
  <c r="N10360" i="11"/>
  <c r="C10360" i="11"/>
  <c r="V10359" i="11"/>
  <c r="T10359" i="11"/>
  <c r="R10359" i="11"/>
  <c r="N10359" i="11"/>
  <c r="C10359" i="11"/>
  <c r="V10358" i="11"/>
  <c r="T10358" i="11"/>
  <c r="R10358" i="11"/>
  <c r="N10358" i="11"/>
  <c r="C10358" i="11"/>
  <c r="V10357" i="11"/>
  <c r="T10357" i="11"/>
  <c r="R10357" i="11"/>
  <c r="N10357" i="11"/>
  <c r="C10357" i="11"/>
  <c r="V10356" i="11"/>
  <c r="T10356" i="11"/>
  <c r="R10356" i="11"/>
  <c r="N10356" i="11"/>
  <c r="C10356" i="11"/>
  <c r="V10355" i="11"/>
  <c r="T10355" i="11"/>
  <c r="R10355" i="11"/>
  <c r="N10355" i="11"/>
  <c r="C10355" i="11"/>
  <c r="V10354" i="11"/>
  <c r="T10354" i="11"/>
  <c r="R10354" i="11"/>
  <c r="N10354" i="11"/>
  <c r="C10354" i="11"/>
  <c r="V10353" i="11"/>
  <c r="T10353" i="11"/>
  <c r="R10353" i="11"/>
  <c r="N10353" i="11"/>
  <c r="C10353" i="11"/>
  <c r="V10352" i="11"/>
  <c r="T10352" i="11"/>
  <c r="R10352" i="11"/>
  <c r="N10352" i="11"/>
  <c r="C10352" i="11"/>
  <c r="V10351" i="11"/>
  <c r="T10351" i="11"/>
  <c r="R10351" i="11"/>
  <c r="N10351" i="11"/>
  <c r="C10351" i="11"/>
  <c r="V10350" i="11"/>
  <c r="T10350" i="11"/>
  <c r="R10350" i="11"/>
  <c r="N10350" i="11"/>
  <c r="C10350" i="11"/>
  <c r="V10349" i="11"/>
  <c r="T10349" i="11"/>
  <c r="R10349" i="11"/>
  <c r="N10349" i="11"/>
  <c r="C10349" i="11"/>
  <c r="V10348" i="11"/>
  <c r="T10348" i="11"/>
  <c r="R10348" i="11"/>
  <c r="N10348" i="11"/>
  <c r="C10348" i="11"/>
  <c r="V10347" i="11"/>
  <c r="T10347" i="11"/>
  <c r="R10347" i="11"/>
  <c r="N10347" i="11"/>
  <c r="C10347" i="11"/>
  <c r="V10346" i="11"/>
  <c r="T10346" i="11"/>
  <c r="R10346" i="11"/>
  <c r="N10346" i="11"/>
  <c r="C10346" i="11"/>
  <c r="V10345" i="11"/>
  <c r="T10345" i="11"/>
  <c r="R10345" i="11"/>
  <c r="N10345" i="11"/>
  <c r="C10345" i="11"/>
  <c r="V10344" i="11"/>
  <c r="T10344" i="11"/>
  <c r="R10344" i="11"/>
  <c r="N10344" i="11"/>
  <c r="C10344" i="11"/>
  <c r="V10343" i="11"/>
  <c r="T10343" i="11"/>
  <c r="R10343" i="11"/>
  <c r="N10343" i="11"/>
  <c r="C10343" i="11"/>
  <c r="V10342" i="11"/>
  <c r="T10342" i="11"/>
  <c r="R10342" i="11"/>
  <c r="N10342" i="11"/>
  <c r="C10342" i="11"/>
  <c r="V10341" i="11"/>
  <c r="T10341" i="11"/>
  <c r="R10341" i="11"/>
  <c r="N10341" i="11"/>
  <c r="C10341" i="11"/>
  <c r="V10340" i="11"/>
  <c r="T10340" i="11"/>
  <c r="R10340" i="11"/>
  <c r="N10340" i="11"/>
  <c r="C10340" i="11"/>
  <c r="V10339" i="11"/>
  <c r="T10339" i="11"/>
  <c r="R10339" i="11"/>
  <c r="N10339" i="11"/>
  <c r="C10339" i="11"/>
  <c r="V10338" i="11"/>
  <c r="T10338" i="11"/>
  <c r="R10338" i="11"/>
  <c r="N10338" i="11"/>
  <c r="C10338" i="11"/>
  <c r="V10337" i="11"/>
  <c r="T10337" i="11"/>
  <c r="R10337" i="11"/>
  <c r="N10337" i="11"/>
  <c r="C10337" i="11"/>
  <c r="V10336" i="11"/>
  <c r="T10336" i="11"/>
  <c r="R10336" i="11"/>
  <c r="N10336" i="11"/>
  <c r="C10336" i="11"/>
  <c r="V10335" i="11"/>
  <c r="T10335" i="11"/>
  <c r="R10335" i="11"/>
  <c r="N10335" i="11"/>
  <c r="C10335" i="11"/>
  <c r="V10334" i="11"/>
  <c r="T10334" i="11"/>
  <c r="R10334" i="11"/>
  <c r="N10334" i="11"/>
  <c r="C10334" i="11"/>
  <c r="V10333" i="11"/>
  <c r="T10333" i="11"/>
  <c r="R10333" i="11"/>
  <c r="N10333" i="11"/>
  <c r="C10333" i="11"/>
  <c r="V10332" i="11"/>
  <c r="T10332" i="11"/>
  <c r="R10332" i="11"/>
  <c r="N10332" i="11"/>
  <c r="C10332" i="11"/>
  <c r="V10331" i="11"/>
  <c r="T10331" i="11"/>
  <c r="R10331" i="11"/>
  <c r="N10331" i="11"/>
  <c r="C10331" i="11"/>
  <c r="V10330" i="11"/>
  <c r="T10330" i="11"/>
  <c r="R10330" i="11"/>
  <c r="N10330" i="11"/>
  <c r="C10330" i="11"/>
  <c r="V10329" i="11"/>
  <c r="T10329" i="11"/>
  <c r="R10329" i="11"/>
  <c r="N10329" i="11"/>
  <c r="C10329" i="11"/>
  <c r="V10328" i="11"/>
  <c r="T10328" i="11"/>
  <c r="R10328" i="11"/>
  <c r="N10328" i="11"/>
  <c r="C10328" i="11"/>
  <c r="V10327" i="11"/>
  <c r="T10327" i="11"/>
  <c r="R10327" i="11"/>
  <c r="N10327" i="11"/>
  <c r="C10327" i="11"/>
  <c r="V10326" i="11"/>
  <c r="T10326" i="11"/>
  <c r="R10326" i="11"/>
  <c r="N10326" i="11"/>
  <c r="C10326" i="11"/>
  <c r="V10325" i="11"/>
  <c r="T10325" i="11"/>
  <c r="R10325" i="11"/>
  <c r="N10325" i="11"/>
  <c r="C10325" i="11"/>
  <c r="V10324" i="11"/>
  <c r="T10324" i="11"/>
  <c r="R10324" i="11"/>
  <c r="N10324" i="11"/>
  <c r="C10324" i="11"/>
  <c r="V10323" i="11"/>
  <c r="T10323" i="11"/>
  <c r="R10323" i="11"/>
  <c r="N10323" i="11"/>
  <c r="C10323" i="11"/>
  <c r="V10322" i="11"/>
  <c r="T10322" i="11"/>
  <c r="R10322" i="11"/>
  <c r="N10322" i="11"/>
  <c r="C10322" i="11"/>
  <c r="V10321" i="11"/>
  <c r="T10321" i="11"/>
  <c r="R10321" i="11"/>
  <c r="N10321" i="11"/>
  <c r="C10321" i="11"/>
  <c r="V10320" i="11"/>
  <c r="T10320" i="11"/>
  <c r="R10320" i="11"/>
  <c r="N10320" i="11"/>
  <c r="C10320" i="11"/>
  <c r="V10319" i="11"/>
  <c r="T10319" i="11"/>
  <c r="R10319" i="11"/>
  <c r="N10319" i="11"/>
  <c r="C10319" i="11"/>
  <c r="V10318" i="11"/>
  <c r="T10318" i="11"/>
  <c r="R10318" i="11"/>
  <c r="N10318" i="11"/>
  <c r="C10318" i="11"/>
  <c r="V10317" i="11"/>
  <c r="T10317" i="11"/>
  <c r="R10317" i="11"/>
  <c r="N10317" i="11"/>
  <c r="C10317" i="11"/>
  <c r="V10316" i="11"/>
  <c r="T10316" i="11"/>
  <c r="R10316" i="11"/>
  <c r="N10316" i="11"/>
  <c r="C10316" i="11"/>
  <c r="V10315" i="11"/>
  <c r="T10315" i="11"/>
  <c r="R10315" i="11"/>
  <c r="N10315" i="11"/>
  <c r="C10315" i="11"/>
  <c r="V10314" i="11"/>
  <c r="T10314" i="11"/>
  <c r="R10314" i="11"/>
  <c r="N10314" i="11"/>
  <c r="C10314" i="11"/>
  <c r="V10313" i="11"/>
  <c r="T10313" i="11"/>
  <c r="R10313" i="11"/>
  <c r="N10313" i="11"/>
  <c r="C10313" i="11"/>
  <c r="V10312" i="11"/>
  <c r="T10312" i="11"/>
  <c r="R10312" i="11"/>
  <c r="N10312" i="11"/>
  <c r="C10312" i="11"/>
  <c r="V10311" i="11"/>
  <c r="T10311" i="11"/>
  <c r="R10311" i="11"/>
  <c r="N10311" i="11"/>
  <c r="C10311" i="11"/>
  <c r="V10310" i="11"/>
  <c r="T10310" i="11"/>
  <c r="R10310" i="11"/>
  <c r="N10310" i="11"/>
  <c r="C10310" i="11"/>
  <c r="V10309" i="11"/>
  <c r="T10309" i="11"/>
  <c r="R10309" i="11"/>
  <c r="N10309" i="11"/>
  <c r="C10309" i="11"/>
  <c r="V10308" i="11"/>
  <c r="T10308" i="11"/>
  <c r="R10308" i="11"/>
  <c r="N10308" i="11"/>
  <c r="C10308" i="11"/>
  <c r="V10307" i="11"/>
  <c r="T10307" i="11"/>
  <c r="R10307" i="11"/>
  <c r="N10307" i="11"/>
  <c r="C10307" i="11"/>
  <c r="V10306" i="11"/>
  <c r="T10306" i="11"/>
  <c r="R10306" i="11"/>
  <c r="N10306" i="11"/>
  <c r="C10306" i="11"/>
  <c r="V10305" i="11"/>
  <c r="T10305" i="11"/>
  <c r="R10305" i="11"/>
  <c r="N10305" i="11"/>
  <c r="C10305" i="11"/>
  <c r="V10304" i="11"/>
  <c r="T10304" i="11"/>
  <c r="R10304" i="11"/>
  <c r="N10304" i="11"/>
  <c r="C10304" i="11"/>
  <c r="V10303" i="11"/>
  <c r="T10303" i="11"/>
  <c r="R10303" i="11"/>
  <c r="N10303" i="11"/>
  <c r="C10303" i="11"/>
  <c r="V10302" i="11"/>
  <c r="T10302" i="11"/>
  <c r="R10302" i="11"/>
  <c r="N10302" i="11"/>
  <c r="C10302" i="11"/>
  <c r="V10301" i="11"/>
  <c r="T10301" i="11"/>
  <c r="R10301" i="11"/>
  <c r="N10301" i="11"/>
  <c r="C10301" i="11"/>
  <c r="V10300" i="11"/>
  <c r="T10300" i="11"/>
  <c r="R10300" i="11"/>
  <c r="N10300" i="11"/>
  <c r="C10300" i="11"/>
  <c r="V10299" i="11"/>
  <c r="T10299" i="11"/>
  <c r="R10299" i="11"/>
  <c r="N10299" i="11"/>
  <c r="C10299" i="11"/>
  <c r="V10298" i="11"/>
  <c r="T10298" i="11"/>
  <c r="R10298" i="11"/>
  <c r="N10298" i="11"/>
  <c r="C10298" i="11"/>
  <c r="V10297" i="11"/>
  <c r="T10297" i="11"/>
  <c r="R10297" i="11"/>
  <c r="N10297" i="11"/>
  <c r="C10297" i="11"/>
  <c r="V10296" i="11"/>
  <c r="T10296" i="11"/>
  <c r="R10296" i="11"/>
  <c r="N10296" i="11"/>
  <c r="C10296" i="11"/>
  <c r="V10295" i="11"/>
  <c r="T10295" i="11"/>
  <c r="R10295" i="11"/>
  <c r="N10295" i="11"/>
  <c r="C10295" i="11"/>
  <c r="V10294" i="11"/>
  <c r="T10294" i="11"/>
  <c r="R10294" i="11"/>
  <c r="N10294" i="11"/>
  <c r="C10294" i="11"/>
  <c r="V10293" i="11"/>
  <c r="T10293" i="11"/>
  <c r="R10293" i="11"/>
  <c r="N10293" i="11"/>
  <c r="C10293" i="11"/>
  <c r="V10292" i="11"/>
  <c r="T10292" i="11"/>
  <c r="R10292" i="11"/>
  <c r="N10292" i="11"/>
  <c r="C10292" i="11"/>
  <c r="V10291" i="11"/>
  <c r="T10291" i="11"/>
  <c r="R10291" i="11"/>
  <c r="N10291" i="11"/>
  <c r="C10291" i="11"/>
  <c r="V10290" i="11"/>
  <c r="T10290" i="11"/>
  <c r="R10290" i="11"/>
  <c r="N10290" i="11"/>
  <c r="C10290" i="11"/>
  <c r="V10289" i="11"/>
  <c r="T10289" i="11"/>
  <c r="R10289" i="11"/>
  <c r="N10289" i="11"/>
  <c r="C10289" i="11"/>
  <c r="V10288" i="11"/>
  <c r="T10288" i="11"/>
  <c r="R10288" i="11"/>
  <c r="N10288" i="11"/>
  <c r="C10288" i="11"/>
  <c r="V10287" i="11"/>
  <c r="T10287" i="11"/>
  <c r="R10287" i="11"/>
  <c r="N10287" i="11"/>
  <c r="C10287" i="11"/>
  <c r="V10286" i="11"/>
  <c r="T10286" i="11"/>
  <c r="R10286" i="11"/>
  <c r="N10286" i="11"/>
  <c r="C10286" i="11"/>
  <c r="V10285" i="11"/>
  <c r="T10285" i="11"/>
  <c r="R10285" i="11"/>
  <c r="N10285" i="11"/>
  <c r="C10285" i="11"/>
  <c r="V10284" i="11"/>
  <c r="T10284" i="11"/>
  <c r="R10284" i="11"/>
  <c r="N10284" i="11"/>
  <c r="C10284" i="11"/>
  <c r="V10283" i="11"/>
  <c r="T10283" i="11"/>
  <c r="R10283" i="11"/>
  <c r="N10283" i="11"/>
  <c r="C10283" i="11"/>
  <c r="V10282" i="11"/>
  <c r="T10282" i="11"/>
  <c r="R10282" i="11"/>
  <c r="N10282" i="11"/>
  <c r="C10282" i="11"/>
  <c r="V10281" i="11"/>
  <c r="T10281" i="11"/>
  <c r="R10281" i="11"/>
  <c r="N10281" i="11"/>
  <c r="C10281" i="11"/>
  <c r="V10280" i="11"/>
  <c r="T10280" i="11"/>
  <c r="R10280" i="11"/>
  <c r="N10280" i="11"/>
  <c r="C10280" i="11"/>
  <c r="V10279" i="11"/>
  <c r="T10279" i="11"/>
  <c r="R10279" i="11"/>
  <c r="N10279" i="11"/>
  <c r="C10279" i="11"/>
  <c r="V10278" i="11"/>
  <c r="T10278" i="11"/>
  <c r="R10278" i="11"/>
  <c r="N10278" i="11"/>
  <c r="C10278" i="11"/>
  <c r="V10277" i="11"/>
  <c r="T10277" i="11"/>
  <c r="R10277" i="11"/>
  <c r="N10277" i="11"/>
  <c r="C10277" i="11"/>
  <c r="V10276" i="11"/>
  <c r="T10276" i="11"/>
  <c r="R10276" i="11"/>
  <c r="N10276" i="11"/>
  <c r="C10276" i="11"/>
  <c r="V10275" i="11"/>
  <c r="T10275" i="11"/>
  <c r="R10275" i="11"/>
  <c r="N10275" i="11"/>
  <c r="C10275" i="11"/>
  <c r="V10274" i="11"/>
  <c r="T10274" i="11"/>
  <c r="R10274" i="11"/>
  <c r="N10274" i="11"/>
  <c r="C10274" i="11"/>
  <c r="V10273" i="11"/>
  <c r="T10273" i="11"/>
  <c r="R10273" i="11"/>
  <c r="N10273" i="11"/>
  <c r="C10273" i="11"/>
  <c r="V10272" i="11"/>
  <c r="T10272" i="11"/>
  <c r="R10272" i="11"/>
  <c r="N10272" i="11"/>
  <c r="C10272" i="11"/>
  <c r="V10271" i="11"/>
  <c r="T10271" i="11"/>
  <c r="R10271" i="11"/>
  <c r="N10271" i="11"/>
  <c r="C10271" i="11"/>
  <c r="V10270" i="11"/>
  <c r="T10270" i="11"/>
  <c r="R10270" i="11"/>
  <c r="N10270" i="11"/>
  <c r="C10270" i="11"/>
  <c r="V10269" i="11"/>
  <c r="T10269" i="11"/>
  <c r="R10269" i="11"/>
  <c r="N10269" i="11"/>
  <c r="C10269" i="11"/>
  <c r="V10268" i="11"/>
  <c r="T10268" i="11"/>
  <c r="R10268" i="11"/>
  <c r="N10268" i="11"/>
  <c r="C10268" i="11"/>
  <c r="V10267" i="11"/>
  <c r="T10267" i="11"/>
  <c r="R10267" i="11"/>
  <c r="N10267" i="11"/>
  <c r="C10267" i="11"/>
  <c r="V10266" i="11"/>
  <c r="T10266" i="11"/>
  <c r="R10266" i="11"/>
  <c r="N10266" i="11"/>
  <c r="C10266" i="11"/>
  <c r="V10265" i="11"/>
  <c r="T10265" i="11"/>
  <c r="R10265" i="11"/>
  <c r="N10265" i="11"/>
  <c r="C10265" i="11"/>
  <c r="V10264" i="11"/>
  <c r="T10264" i="11"/>
  <c r="R10264" i="11"/>
  <c r="N10264" i="11"/>
  <c r="C10264" i="11"/>
  <c r="V10263" i="11"/>
  <c r="T10263" i="11"/>
  <c r="R10263" i="11"/>
  <c r="N10263" i="11"/>
  <c r="C10263" i="11"/>
  <c r="V10262" i="11"/>
  <c r="T10262" i="11"/>
  <c r="R10262" i="11"/>
  <c r="N10262" i="11"/>
  <c r="C10262" i="11"/>
  <c r="V10261" i="11"/>
  <c r="T10261" i="11"/>
  <c r="R10261" i="11"/>
  <c r="N10261" i="11"/>
  <c r="C10261" i="11"/>
  <c r="V10260" i="11"/>
  <c r="T10260" i="11"/>
  <c r="R10260" i="11"/>
  <c r="N10260" i="11"/>
  <c r="C10260" i="11"/>
  <c r="V10259" i="11"/>
  <c r="T10259" i="11"/>
  <c r="R10259" i="11"/>
  <c r="N10259" i="11"/>
  <c r="C10259" i="11"/>
  <c r="V10258" i="11"/>
  <c r="T10258" i="11"/>
  <c r="R10258" i="11"/>
  <c r="N10258" i="11"/>
  <c r="C10258" i="11"/>
  <c r="V10257" i="11"/>
  <c r="T10257" i="11"/>
  <c r="R10257" i="11"/>
  <c r="N10257" i="11"/>
  <c r="C10257" i="11"/>
  <c r="V10256" i="11"/>
  <c r="T10256" i="11"/>
  <c r="R10256" i="11"/>
  <c r="N10256" i="11"/>
  <c r="C10256" i="11"/>
  <c r="V10255" i="11"/>
  <c r="T10255" i="11"/>
  <c r="R10255" i="11"/>
  <c r="N10255" i="11"/>
  <c r="C10255" i="11"/>
  <c r="V10254" i="11"/>
  <c r="T10254" i="11"/>
  <c r="R10254" i="11"/>
  <c r="N10254" i="11"/>
  <c r="C10254" i="11"/>
  <c r="V10253" i="11"/>
  <c r="T10253" i="11"/>
  <c r="R10253" i="11"/>
  <c r="N10253" i="11"/>
  <c r="C10253" i="11"/>
  <c r="V10252" i="11"/>
  <c r="T10252" i="11"/>
  <c r="R10252" i="11"/>
  <c r="N10252" i="11"/>
  <c r="C10252" i="11"/>
  <c r="V10251" i="11"/>
  <c r="T10251" i="11"/>
  <c r="R10251" i="11"/>
  <c r="N10251" i="11"/>
  <c r="C10251" i="11"/>
  <c r="V10250" i="11"/>
  <c r="T10250" i="11"/>
  <c r="R10250" i="11"/>
  <c r="N10250" i="11"/>
  <c r="C10250" i="11"/>
  <c r="V10249" i="11"/>
  <c r="T10249" i="11"/>
  <c r="R10249" i="11"/>
  <c r="N10249" i="11"/>
  <c r="C10249" i="11"/>
  <c r="V10248" i="11"/>
  <c r="T10248" i="11"/>
  <c r="R10248" i="11"/>
  <c r="N10248" i="11"/>
  <c r="C10248" i="11"/>
  <c r="V10247" i="11"/>
  <c r="T10247" i="11"/>
  <c r="R10247" i="11"/>
  <c r="N10247" i="11"/>
  <c r="C10247" i="11"/>
  <c r="V10246" i="11"/>
  <c r="T10246" i="11"/>
  <c r="R10246" i="11"/>
  <c r="N10246" i="11"/>
  <c r="C10246" i="11"/>
  <c r="V10245" i="11"/>
  <c r="T10245" i="11"/>
  <c r="R10245" i="11"/>
  <c r="N10245" i="11"/>
  <c r="C10245" i="11"/>
  <c r="V10244" i="11"/>
  <c r="T10244" i="11"/>
  <c r="R10244" i="11"/>
  <c r="N10244" i="11"/>
  <c r="C10244" i="11"/>
  <c r="V10243" i="11"/>
  <c r="T10243" i="11"/>
  <c r="R10243" i="11"/>
  <c r="N10243" i="11"/>
  <c r="C10243" i="11"/>
  <c r="V10242" i="11"/>
  <c r="T10242" i="11"/>
  <c r="R10242" i="11"/>
  <c r="N10242" i="11"/>
  <c r="C10242" i="11"/>
  <c r="V10241" i="11"/>
  <c r="T10241" i="11"/>
  <c r="R10241" i="11"/>
  <c r="N10241" i="11"/>
  <c r="C10241" i="11"/>
  <c r="V10240" i="11"/>
  <c r="T10240" i="11"/>
  <c r="R10240" i="11"/>
  <c r="N10240" i="11"/>
  <c r="C10240" i="11"/>
  <c r="V10239" i="11"/>
  <c r="T10239" i="11"/>
  <c r="R10239" i="11"/>
  <c r="N10239" i="11"/>
  <c r="C10239" i="11"/>
  <c r="V10238" i="11"/>
  <c r="T10238" i="11"/>
  <c r="R10238" i="11"/>
  <c r="N10238" i="11"/>
  <c r="C10238" i="11"/>
  <c r="V10237" i="11"/>
  <c r="T10237" i="11"/>
  <c r="R10237" i="11"/>
  <c r="N10237" i="11"/>
  <c r="C10237" i="11"/>
  <c r="V10236" i="11"/>
  <c r="T10236" i="11"/>
  <c r="R10236" i="11"/>
  <c r="N10236" i="11"/>
  <c r="C10236" i="11"/>
  <c r="V10235" i="11"/>
  <c r="T10235" i="11"/>
  <c r="R10235" i="11"/>
  <c r="N10235" i="11"/>
  <c r="C10235" i="11"/>
  <c r="V10234" i="11"/>
  <c r="T10234" i="11"/>
  <c r="R10234" i="11"/>
  <c r="N10234" i="11"/>
  <c r="C10234" i="11"/>
  <c r="V10233" i="11"/>
  <c r="T10233" i="11"/>
  <c r="R10233" i="11"/>
  <c r="N10233" i="11"/>
  <c r="C10233" i="11"/>
  <c r="V10232" i="11"/>
  <c r="T10232" i="11"/>
  <c r="R10232" i="11"/>
  <c r="N10232" i="11"/>
  <c r="C10232" i="11"/>
  <c r="V10231" i="11"/>
  <c r="T10231" i="11"/>
  <c r="R10231" i="11"/>
  <c r="N10231" i="11"/>
  <c r="C10231" i="11"/>
  <c r="V10230" i="11"/>
  <c r="T10230" i="11"/>
  <c r="R10230" i="11"/>
  <c r="N10230" i="11"/>
  <c r="C10230" i="11"/>
  <c r="V10229" i="11"/>
  <c r="T10229" i="11"/>
  <c r="R10229" i="11"/>
  <c r="N10229" i="11"/>
  <c r="C10229" i="11"/>
  <c r="V10228" i="11"/>
  <c r="T10228" i="11"/>
  <c r="R10228" i="11"/>
  <c r="N10228" i="11"/>
  <c r="C10228" i="11"/>
  <c r="V10227" i="11"/>
  <c r="T10227" i="11"/>
  <c r="R10227" i="11"/>
  <c r="N10227" i="11"/>
  <c r="C10227" i="11"/>
  <c r="V10226" i="11"/>
  <c r="T10226" i="11"/>
  <c r="R10226" i="11"/>
  <c r="N10226" i="11"/>
  <c r="C10226" i="11"/>
  <c r="V10225" i="11"/>
  <c r="T10225" i="11"/>
  <c r="R10225" i="11"/>
  <c r="N10225" i="11"/>
  <c r="C10225" i="11"/>
  <c r="V10224" i="11"/>
  <c r="T10224" i="11"/>
  <c r="R10224" i="11"/>
  <c r="N10224" i="11"/>
  <c r="C10224" i="11"/>
  <c r="V10223" i="11"/>
  <c r="T10223" i="11"/>
  <c r="R10223" i="11"/>
  <c r="N10223" i="11"/>
  <c r="C10223" i="11"/>
  <c r="V10222" i="11"/>
  <c r="T10222" i="11"/>
  <c r="R10222" i="11"/>
  <c r="N10222" i="11"/>
  <c r="C10222" i="11"/>
  <c r="V10221" i="11"/>
  <c r="T10221" i="11"/>
  <c r="R10221" i="11"/>
  <c r="N10221" i="11"/>
  <c r="C10221" i="11"/>
  <c r="V10220" i="11"/>
  <c r="T10220" i="11"/>
  <c r="R10220" i="11"/>
  <c r="N10220" i="11"/>
  <c r="C10220" i="11"/>
  <c r="V10219" i="11"/>
  <c r="T10219" i="11"/>
  <c r="R10219" i="11"/>
  <c r="N10219" i="11"/>
  <c r="C10219" i="11"/>
  <c r="V10218" i="11"/>
  <c r="T10218" i="11"/>
  <c r="R10218" i="11"/>
  <c r="N10218" i="11"/>
  <c r="C10218" i="11"/>
  <c r="V10217" i="11"/>
  <c r="T10217" i="11"/>
  <c r="R10217" i="11"/>
  <c r="N10217" i="11"/>
  <c r="C10217" i="11"/>
  <c r="V10216" i="11"/>
  <c r="T10216" i="11"/>
  <c r="R10216" i="11"/>
  <c r="N10216" i="11"/>
  <c r="C10216" i="11"/>
  <c r="V10215" i="11"/>
  <c r="T10215" i="11"/>
  <c r="R10215" i="11"/>
  <c r="N10215" i="11"/>
  <c r="C10215" i="11"/>
  <c r="V10214" i="11"/>
  <c r="T10214" i="11"/>
  <c r="R10214" i="11"/>
  <c r="N10214" i="11"/>
  <c r="C10214" i="11"/>
  <c r="V10213" i="11"/>
  <c r="T10213" i="11"/>
  <c r="R10213" i="11"/>
  <c r="N10213" i="11"/>
  <c r="C10213" i="11"/>
  <c r="V10212" i="11"/>
  <c r="T10212" i="11"/>
  <c r="R10212" i="11"/>
  <c r="N10212" i="11"/>
  <c r="C10212" i="11"/>
  <c r="V10211" i="11"/>
  <c r="T10211" i="11"/>
  <c r="R10211" i="11"/>
  <c r="N10211" i="11"/>
  <c r="C10211" i="11"/>
  <c r="V10210" i="11"/>
  <c r="T10210" i="11"/>
  <c r="R10210" i="11"/>
  <c r="N10210" i="11"/>
  <c r="C10210" i="11"/>
  <c r="V10209" i="11"/>
  <c r="T10209" i="11"/>
  <c r="R10209" i="11"/>
  <c r="N10209" i="11"/>
  <c r="C10209" i="11"/>
  <c r="V10208" i="11"/>
  <c r="T10208" i="11"/>
  <c r="R10208" i="11"/>
  <c r="N10208" i="11"/>
  <c r="C10208" i="11"/>
  <c r="V10207" i="11"/>
  <c r="T10207" i="11"/>
  <c r="R10207" i="11"/>
  <c r="N10207" i="11"/>
  <c r="C10207" i="11"/>
  <c r="V10206" i="11"/>
  <c r="T10206" i="11"/>
  <c r="R10206" i="11"/>
  <c r="N10206" i="11"/>
  <c r="C10206" i="11"/>
  <c r="V10205" i="11"/>
  <c r="T10205" i="11"/>
  <c r="R10205" i="11"/>
  <c r="N10205" i="11"/>
  <c r="C10205" i="11"/>
  <c r="V10204" i="11"/>
  <c r="T10204" i="11"/>
  <c r="R10204" i="11"/>
  <c r="N10204" i="11"/>
  <c r="C10204" i="11"/>
  <c r="V10203" i="11"/>
  <c r="T10203" i="11"/>
  <c r="R10203" i="11"/>
  <c r="N10203" i="11"/>
  <c r="C10203" i="11"/>
  <c r="V10202" i="11"/>
  <c r="T10202" i="11"/>
  <c r="R10202" i="11"/>
  <c r="N10202" i="11"/>
  <c r="C10202" i="11"/>
  <c r="V10201" i="11"/>
  <c r="T10201" i="11"/>
  <c r="R10201" i="11"/>
  <c r="N10201" i="11"/>
  <c r="C10201" i="11"/>
  <c r="V10200" i="11"/>
  <c r="T10200" i="11"/>
  <c r="R10200" i="11"/>
  <c r="N10200" i="11"/>
  <c r="C10200" i="11"/>
  <c r="V10199" i="11"/>
  <c r="T10199" i="11"/>
  <c r="R10199" i="11"/>
  <c r="N10199" i="11"/>
  <c r="C10199" i="11"/>
  <c r="V10198" i="11"/>
  <c r="T10198" i="11"/>
  <c r="R10198" i="11"/>
  <c r="N10198" i="11"/>
  <c r="C10198" i="11"/>
  <c r="V10197" i="11"/>
  <c r="T10197" i="11"/>
  <c r="R10197" i="11"/>
  <c r="N10197" i="11"/>
  <c r="C10197" i="11"/>
  <c r="V10196" i="11"/>
  <c r="T10196" i="11"/>
  <c r="R10196" i="11"/>
  <c r="N10196" i="11"/>
  <c r="C10196" i="11"/>
  <c r="V10195" i="11"/>
  <c r="T10195" i="11"/>
  <c r="R10195" i="11"/>
  <c r="N10195" i="11"/>
  <c r="C10195" i="11"/>
  <c r="V10194" i="11"/>
  <c r="T10194" i="11"/>
  <c r="R10194" i="11"/>
  <c r="N10194" i="11"/>
  <c r="C10194" i="11"/>
  <c r="V10193" i="11"/>
  <c r="T10193" i="11"/>
  <c r="R10193" i="11"/>
  <c r="N10193" i="11"/>
  <c r="C10193" i="11"/>
  <c r="V10192" i="11"/>
  <c r="T10192" i="11"/>
  <c r="R10192" i="11"/>
  <c r="N10192" i="11"/>
  <c r="C10192" i="11"/>
  <c r="V10191" i="11"/>
  <c r="T10191" i="11"/>
  <c r="R10191" i="11"/>
  <c r="N10191" i="11"/>
  <c r="C10191" i="11"/>
  <c r="V10190" i="11"/>
  <c r="T10190" i="11"/>
  <c r="R10190" i="11"/>
  <c r="N10190" i="11"/>
  <c r="C10190" i="11"/>
  <c r="V10189" i="11"/>
  <c r="T10189" i="11"/>
  <c r="R10189" i="11"/>
  <c r="N10189" i="11"/>
  <c r="C10189" i="11"/>
  <c r="V10188" i="11"/>
  <c r="T10188" i="11"/>
  <c r="R10188" i="11"/>
  <c r="N10188" i="11"/>
  <c r="C10188" i="11"/>
  <c r="V10187" i="11"/>
  <c r="T10187" i="11"/>
  <c r="R10187" i="11"/>
  <c r="N10187" i="11"/>
  <c r="C10187" i="11"/>
  <c r="V10186" i="11"/>
  <c r="T10186" i="11"/>
  <c r="R10186" i="11"/>
  <c r="N10186" i="11"/>
  <c r="C10186" i="11"/>
  <c r="V10185" i="11"/>
  <c r="T10185" i="11"/>
  <c r="R10185" i="11"/>
  <c r="N10185" i="11"/>
  <c r="C10185" i="11"/>
  <c r="V10184" i="11"/>
  <c r="T10184" i="11"/>
  <c r="R10184" i="11"/>
  <c r="N10184" i="11"/>
  <c r="C10184" i="11"/>
  <c r="V10183" i="11"/>
  <c r="T10183" i="11"/>
  <c r="R10183" i="11"/>
  <c r="N10183" i="11"/>
  <c r="C10183" i="11"/>
  <c r="V10182" i="11"/>
  <c r="T10182" i="11"/>
  <c r="R10182" i="11"/>
  <c r="N10182" i="11"/>
  <c r="C10182" i="11"/>
  <c r="V10181" i="11"/>
  <c r="T10181" i="11"/>
  <c r="R10181" i="11"/>
  <c r="N10181" i="11"/>
  <c r="C10181" i="11"/>
  <c r="V10180" i="11"/>
  <c r="T10180" i="11"/>
  <c r="R10180" i="11"/>
  <c r="N10180" i="11"/>
  <c r="C10180" i="11"/>
  <c r="V10179" i="11"/>
  <c r="T10179" i="11"/>
  <c r="R10179" i="11"/>
  <c r="N10179" i="11"/>
  <c r="C10179" i="11"/>
  <c r="V10178" i="11"/>
  <c r="T10178" i="11"/>
  <c r="R10178" i="11"/>
  <c r="N10178" i="11"/>
  <c r="C10178" i="11"/>
  <c r="V10177" i="11"/>
  <c r="T10177" i="11"/>
  <c r="R10177" i="11"/>
  <c r="N10177" i="11"/>
  <c r="C10177" i="11"/>
  <c r="V10176" i="11"/>
  <c r="T10176" i="11"/>
  <c r="R10176" i="11"/>
  <c r="N10176" i="11"/>
  <c r="C10176" i="11"/>
  <c r="V10175" i="11"/>
  <c r="T10175" i="11"/>
  <c r="R10175" i="11"/>
  <c r="N10175" i="11"/>
  <c r="C10175" i="11"/>
  <c r="V10174" i="11"/>
  <c r="T10174" i="11"/>
  <c r="R10174" i="11"/>
  <c r="N10174" i="11"/>
  <c r="C10174" i="11"/>
  <c r="V10173" i="11"/>
  <c r="T10173" i="11"/>
  <c r="R10173" i="11"/>
  <c r="N10173" i="11"/>
  <c r="C10173" i="11"/>
  <c r="V10172" i="11"/>
  <c r="T10172" i="11"/>
  <c r="R10172" i="11"/>
  <c r="N10172" i="11"/>
  <c r="C10172" i="11"/>
  <c r="V10171" i="11"/>
  <c r="T10171" i="11"/>
  <c r="R10171" i="11"/>
  <c r="N10171" i="11"/>
  <c r="C10171" i="11"/>
  <c r="V10170" i="11"/>
  <c r="T10170" i="11"/>
  <c r="R10170" i="11"/>
  <c r="N10170" i="11"/>
  <c r="C10170" i="11"/>
  <c r="V10169" i="11"/>
  <c r="T10169" i="11"/>
  <c r="R10169" i="11"/>
  <c r="N10169" i="11"/>
  <c r="C10169" i="11"/>
  <c r="V10168" i="11"/>
  <c r="T10168" i="11"/>
  <c r="R10168" i="11"/>
  <c r="N10168" i="11"/>
  <c r="C10168" i="11"/>
  <c r="V10167" i="11"/>
  <c r="T10167" i="11"/>
  <c r="R10167" i="11"/>
  <c r="N10167" i="11"/>
  <c r="C10167" i="11"/>
  <c r="V10166" i="11"/>
  <c r="T10166" i="11"/>
  <c r="R10166" i="11"/>
  <c r="N10166" i="11"/>
  <c r="C10166" i="11"/>
  <c r="V10165" i="11"/>
  <c r="T10165" i="11"/>
  <c r="R10165" i="11"/>
  <c r="N10165" i="11"/>
  <c r="C10165" i="11"/>
  <c r="V10164" i="11"/>
  <c r="T10164" i="11"/>
  <c r="R10164" i="11"/>
  <c r="N10164" i="11"/>
  <c r="C10164" i="11"/>
  <c r="V10163" i="11"/>
  <c r="T10163" i="11"/>
  <c r="R10163" i="11"/>
  <c r="N10163" i="11"/>
  <c r="C10163" i="11"/>
  <c r="V10162" i="11"/>
  <c r="T10162" i="11"/>
  <c r="R10162" i="11"/>
  <c r="N10162" i="11"/>
  <c r="C10162" i="11"/>
  <c r="V10161" i="11"/>
  <c r="T10161" i="11"/>
  <c r="R10161" i="11"/>
  <c r="N10161" i="11"/>
  <c r="C10161" i="11"/>
  <c r="V10160" i="11"/>
  <c r="T10160" i="11"/>
  <c r="R10160" i="11"/>
  <c r="N10160" i="11"/>
  <c r="C10160" i="11"/>
  <c r="V10159" i="11"/>
  <c r="T10159" i="11"/>
  <c r="R10159" i="11"/>
  <c r="N10159" i="11"/>
  <c r="C10159" i="11"/>
  <c r="V10158" i="11"/>
  <c r="T10158" i="11"/>
  <c r="R10158" i="11"/>
  <c r="N10158" i="11"/>
  <c r="C10158" i="11"/>
  <c r="V10157" i="11"/>
  <c r="T10157" i="11"/>
  <c r="R10157" i="11"/>
  <c r="N10157" i="11"/>
  <c r="C10157" i="11"/>
  <c r="V10156" i="11"/>
  <c r="T10156" i="11"/>
  <c r="R10156" i="11"/>
  <c r="N10156" i="11"/>
  <c r="C10156" i="11"/>
  <c r="V10155" i="11"/>
  <c r="T10155" i="11"/>
  <c r="R10155" i="11"/>
  <c r="N10155" i="11"/>
  <c r="C10155" i="11"/>
  <c r="V10154" i="11"/>
  <c r="T10154" i="11"/>
  <c r="R10154" i="11"/>
  <c r="N10154" i="11"/>
  <c r="C10154" i="11"/>
  <c r="V10153" i="11"/>
  <c r="T10153" i="11"/>
  <c r="R10153" i="11"/>
  <c r="N10153" i="11"/>
  <c r="C10153" i="11"/>
  <c r="V10152" i="11"/>
  <c r="T10152" i="11"/>
  <c r="R10152" i="11"/>
  <c r="N10152" i="11"/>
  <c r="C10152" i="11"/>
  <c r="V10151" i="11"/>
  <c r="T10151" i="11"/>
  <c r="R10151" i="11"/>
  <c r="N10151" i="11"/>
  <c r="C10151" i="11"/>
  <c r="V10150" i="11"/>
  <c r="T10150" i="11"/>
  <c r="R10150" i="11"/>
  <c r="N10150" i="11"/>
  <c r="C10150" i="11"/>
  <c r="V10149" i="11"/>
  <c r="T10149" i="11"/>
  <c r="R10149" i="11"/>
  <c r="N10149" i="11"/>
  <c r="C10149" i="11"/>
  <c r="V10148" i="11"/>
  <c r="T10148" i="11"/>
  <c r="R10148" i="11"/>
  <c r="N10148" i="11"/>
  <c r="C10148" i="11"/>
  <c r="V10147" i="11"/>
  <c r="T10147" i="11"/>
  <c r="R10147" i="11"/>
  <c r="N10147" i="11"/>
  <c r="C10147" i="11"/>
  <c r="V10146" i="11"/>
  <c r="T10146" i="11"/>
  <c r="R10146" i="11"/>
  <c r="N10146" i="11"/>
  <c r="C10146" i="11"/>
  <c r="V10145" i="11"/>
  <c r="T10145" i="11"/>
  <c r="R10145" i="11"/>
  <c r="N10145" i="11"/>
  <c r="C10145" i="11"/>
  <c r="V10144" i="11"/>
  <c r="T10144" i="11"/>
  <c r="R10144" i="11"/>
  <c r="N10144" i="11"/>
  <c r="C10144" i="11"/>
  <c r="V10143" i="11"/>
  <c r="T10143" i="11"/>
  <c r="R10143" i="11"/>
  <c r="N10143" i="11"/>
  <c r="C10143" i="11"/>
  <c r="V10142" i="11"/>
  <c r="T10142" i="11"/>
  <c r="R10142" i="11"/>
  <c r="N10142" i="11"/>
  <c r="C10142" i="11"/>
  <c r="V10141" i="11"/>
  <c r="T10141" i="11"/>
  <c r="R10141" i="11"/>
  <c r="N10141" i="11"/>
  <c r="C10141" i="11"/>
  <c r="V10140" i="11"/>
  <c r="T10140" i="11"/>
  <c r="R10140" i="11"/>
  <c r="N10140" i="11"/>
  <c r="C10140" i="11"/>
  <c r="V10139" i="11"/>
  <c r="T10139" i="11"/>
  <c r="R10139" i="11"/>
  <c r="N10139" i="11"/>
  <c r="C10139" i="11"/>
  <c r="V10138" i="11"/>
  <c r="T10138" i="11"/>
  <c r="R10138" i="11"/>
  <c r="N10138" i="11"/>
  <c r="C10138" i="11"/>
  <c r="V10137" i="11"/>
  <c r="T10137" i="11"/>
  <c r="R10137" i="11"/>
  <c r="N10137" i="11"/>
  <c r="C10137" i="11"/>
  <c r="V10136" i="11"/>
  <c r="T10136" i="11"/>
  <c r="R10136" i="11"/>
  <c r="N10136" i="11"/>
  <c r="C10136" i="11"/>
  <c r="V10135" i="11"/>
  <c r="T10135" i="11"/>
  <c r="R10135" i="11"/>
  <c r="N10135" i="11"/>
  <c r="C10135" i="11"/>
  <c r="V10134" i="11"/>
  <c r="T10134" i="11"/>
  <c r="R10134" i="11"/>
  <c r="N10134" i="11"/>
  <c r="C10134" i="11"/>
  <c r="V10133" i="11"/>
  <c r="T10133" i="11"/>
  <c r="R10133" i="11"/>
  <c r="N10133" i="11"/>
  <c r="C10133" i="11"/>
  <c r="V10132" i="11"/>
  <c r="T10132" i="11"/>
  <c r="R10132" i="11"/>
  <c r="N10132" i="11"/>
  <c r="C10132" i="11"/>
  <c r="V10131" i="11"/>
  <c r="T10131" i="11"/>
  <c r="R10131" i="11"/>
  <c r="N10131" i="11"/>
  <c r="C10131" i="11"/>
  <c r="V10130" i="11"/>
  <c r="T10130" i="11"/>
  <c r="R10130" i="11"/>
  <c r="N10130" i="11"/>
  <c r="C10130" i="11"/>
  <c r="V10129" i="11"/>
  <c r="T10129" i="11"/>
  <c r="R10129" i="11"/>
  <c r="N10129" i="11"/>
  <c r="C10129" i="11"/>
  <c r="V10128" i="11"/>
  <c r="T10128" i="11"/>
  <c r="R10128" i="11"/>
  <c r="N10128" i="11"/>
  <c r="C10128" i="11"/>
  <c r="V10127" i="11"/>
  <c r="T10127" i="11"/>
  <c r="R10127" i="11"/>
  <c r="N10127" i="11"/>
  <c r="C10127" i="11"/>
  <c r="V10126" i="11"/>
  <c r="T10126" i="11"/>
  <c r="R10126" i="11"/>
  <c r="N10126" i="11"/>
  <c r="C10126" i="11"/>
  <c r="V10125" i="11"/>
  <c r="T10125" i="11"/>
  <c r="R10125" i="11"/>
  <c r="N10125" i="11"/>
  <c r="C10125" i="11"/>
  <c r="V10124" i="11"/>
  <c r="T10124" i="11"/>
  <c r="R10124" i="11"/>
  <c r="N10124" i="11"/>
  <c r="C10124" i="11"/>
  <c r="V10123" i="11"/>
  <c r="T10123" i="11"/>
  <c r="R10123" i="11"/>
  <c r="N10123" i="11"/>
  <c r="C10123" i="11"/>
  <c r="V10122" i="11"/>
  <c r="T10122" i="11"/>
  <c r="R10122" i="11"/>
  <c r="N10122" i="11"/>
  <c r="C10122" i="11"/>
  <c r="V10121" i="11"/>
  <c r="T10121" i="11"/>
  <c r="R10121" i="11"/>
  <c r="N10121" i="11"/>
  <c r="C10121" i="11"/>
  <c r="V10120" i="11"/>
  <c r="T10120" i="11"/>
  <c r="R10120" i="11"/>
  <c r="N10120" i="11"/>
  <c r="C10120" i="11"/>
  <c r="V10119" i="11"/>
  <c r="T10119" i="11"/>
  <c r="R10119" i="11"/>
  <c r="N10119" i="11"/>
  <c r="C10119" i="11"/>
  <c r="V10118" i="11"/>
  <c r="T10118" i="11"/>
  <c r="R10118" i="11"/>
  <c r="N10118" i="11"/>
  <c r="C10118" i="11"/>
  <c r="V10117" i="11"/>
  <c r="T10117" i="11"/>
  <c r="R10117" i="11"/>
  <c r="N10117" i="11"/>
  <c r="C10117" i="11"/>
  <c r="V10116" i="11"/>
  <c r="T10116" i="11"/>
  <c r="R10116" i="11"/>
  <c r="N10116" i="11"/>
  <c r="C10116" i="11"/>
  <c r="V10115" i="11"/>
  <c r="T10115" i="11"/>
  <c r="R10115" i="11"/>
  <c r="N10115" i="11"/>
  <c r="C10115" i="11"/>
  <c r="V10114" i="11"/>
  <c r="T10114" i="11"/>
  <c r="R10114" i="11"/>
  <c r="N10114" i="11"/>
  <c r="C10114" i="11"/>
  <c r="V10113" i="11"/>
  <c r="T10113" i="11"/>
  <c r="R10113" i="11"/>
  <c r="N10113" i="11"/>
  <c r="C10113" i="11"/>
  <c r="V10112" i="11"/>
  <c r="T10112" i="11"/>
  <c r="R10112" i="11"/>
  <c r="N10112" i="11"/>
  <c r="C10112" i="11"/>
  <c r="V10111" i="11"/>
  <c r="T10111" i="11"/>
  <c r="R10111" i="11"/>
  <c r="N10111" i="11"/>
  <c r="C10111" i="11"/>
  <c r="V10110" i="11"/>
  <c r="T10110" i="11"/>
  <c r="R10110" i="11"/>
  <c r="N10110" i="11"/>
  <c r="C10110" i="11"/>
  <c r="V10109" i="11"/>
  <c r="T10109" i="11"/>
  <c r="R10109" i="11"/>
  <c r="N10109" i="11"/>
  <c r="C10109" i="11"/>
  <c r="V10108" i="11"/>
  <c r="T10108" i="11"/>
  <c r="R10108" i="11"/>
  <c r="N10108" i="11"/>
  <c r="C10108" i="11"/>
  <c r="V10107" i="11"/>
  <c r="T10107" i="11"/>
  <c r="R10107" i="11"/>
  <c r="N10107" i="11"/>
  <c r="C10107" i="11"/>
  <c r="V10106" i="11"/>
  <c r="T10106" i="11"/>
  <c r="R10106" i="11"/>
  <c r="N10106" i="11"/>
  <c r="C10106" i="11"/>
  <c r="V10105" i="11"/>
  <c r="T10105" i="11"/>
  <c r="R10105" i="11"/>
  <c r="N10105" i="11"/>
  <c r="C10105" i="11"/>
  <c r="V10104" i="11"/>
  <c r="T10104" i="11"/>
  <c r="R10104" i="11"/>
  <c r="N10104" i="11"/>
  <c r="C10104" i="11"/>
  <c r="V10103" i="11"/>
  <c r="T10103" i="11"/>
  <c r="R10103" i="11"/>
  <c r="N10103" i="11"/>
  <c r="C10103" i="11"/>
  <c r="V10102" i="11"/>
  <c r="T10102" i="11"/>
  <c r="R10102" i="11"/>
  <c r="N10102" i="11"/>
  <c r="C10102" i="11"/>
  <c r="V10101" i="11"/>
  <c r="T10101" i="11"/>
  <c r="R10101" i="11"/>
  <c r="N10101" i="11"/>
  <c r="C10101" i="11"/>
  <c r="V10100" i="11"/>
  <c r="T10100" i="11"/>
  <c r="R10100" i="11"/>
  <c r="N10100" i="11"/>
  <c r="C10100" i="11"/>
  <c r="V10099" i="11"/>
  <c r="T10099" i="11"/>
  <c r="R10099" i="11"/>
  <c r="N10099" i="11"/>
  <c r="C10099" i="11"/>
  <c r="V10098" i="11"/>
  <c r="T10098" i="11"/>
  <c r="R10098" i="11"/>
  <c r="N10098" i="11"/>
  <c r="C10098" i="11"/>
  <c r="V10097" i="11"/>
  <c r="T10097" i="11"/>
  <c r="R10097" i="11"/>
  <c r="N10097" i="11"/>
  <c r="C10097" i="11"/>
  <c r="V10096" i="11"/>
  <c r="T10096" i="11"/>
  <c r="R10096" i="11"/>
  <c r="N10096" i="11"/>
  <c r="C10096" i="11"/>
  <c r="V10095" i="11"/>
  <c r="T10095" i="11"/>
  <c r="R10095" i="11"/>
  <c r="N10095" i="11"/>
  <c r="C10095" i="11"/>
  <c r="V10094" i="11"/>
  <c r="T10094" i="11"/>
  <c r="R10094" i="11"/>
  <c r="N10094" i="11"/>
  <c r="C10094" i="11"/>
  <c r="V10093" i="11"/>
  <c r="T10093" i="11"/>
  <c r="R10093" i="11"/>
  <c r="N10093" i="11"/>
  <c r="C10093" i="11"/>
  <c r="V10092" i="11"/>
  <c r="T10092" i="11"/>
  <c r="R10092" i="11"/>
  <c r="N10092" i="11"/>
  <c r="C10092" i="11"/>
  <c r="V10091" i="11"/>
  <c r="T10091" i="11"/>
  <c r="R10091" i="11"/>
  <c r="N10091" i="11"/>
  <c r="C10091" i="11"/>
  <c r="V10090" i="11"/>
  <c r="T10090" i="11"/>
  <c r="R10090" i="11"/>
  <c r="N10090" i="11"/>
  <c r="C10090" i="11"/>
  <c r="V10089" i="11"/>
  <c r="T10089" i="11"/>
  <c r="R10089" i="11"/>
  <c r="N10089" i="11"/>
  <c r="C10089" i="11"/>
  <c r="V10088" i="11"/>
  <c r="T10088" i="11"/>
  <c r="R10088" i="11"/>
  <c r="N10088" i="11"/>
  <c r="C10088" i="11"/>
  <c r="V10087" i="11"/>
  <c r="T10087" i="11"/>
  <c r="R10087" i="11"/>
  <c r="N10087" i="11"/>
  <c r="C10087" i="11"/>
  <c r="V10086" i="11"/>
  <c r="T10086" i="11"/>
  <c r="R10086" i="11"/>
  <c r="N10086" i="11"/>
  <c r="C10086" i="11"/>
  <c r="V10085" i="11"/>
  <c r="T10085" i="11"/>
  <c r="R10085" i="11"/>
  <c r="N10085" i="11"/>
  <c r="C10085" i="11"/>
  <c r="V10084" i="11"/>
  <c r="T10084" i="11"/>
  <c r="R10084" i="11"/>
  <c r="N10084" i="11"/>
  <c r="C10084" i="11"/>
  <c r="V10083" i="11"/>
  <c r="T10083" i="11"/>
  <c r="R10083" i="11"/>
  <c r="N10083" i="11"/>
  <c r="C10083" i="11"/>
  <c r="V10082" i="11"/>
  <c r="T10082" i="11"/>
  <c r="R10082" i="11"/>
  <c r="N10082" i="11"/>
  <c r="C10082" i="11"/>
  <c r="V10081" i="11"/>
  <c r="T10081" i="11"/>
  <c r="R10081" i="11"/>
  <c r="N10081" i="11"/>
  <c r="C10081" i="11"/>
  <c r="V10080" i="11"/>
  <c r="T10080" i="11"/>
  <c r="R10080" i="11"/>
  <c r="N10080" i="11"/>
  <c r="C10080" i="11"/>
  <c r="V10079" i="11"/>
  <c r="T10079" i="11"/>
  <c r="R10079" i="11"/>
  <c r="N10079" i="11"/>
  <c r="C10079" i="11"/>
  <c r="V10078" i="11"/>
  <c r="T10078" i="11"/>
  <c r="R10078" i="11"/>
  <c r="N10078" i="11"/>
  <c r="C10078" i="11"/>
  <c r="V10077" i="11"/>
  <c r="T10077" i="11"/>
  <c r="R10077" i="11"/>
  <c r="N10077" i="11"/>
  <c r="C10077" i="11"/>
  <c r="V10076" i="11"/>
  <c r="T10076" i="11"/>
  <c r="R10076" i="11"/>
  <c r="N10076" i="11"/>
  <c r="C10076" i="11"/>
  <c r="V10075" i="11"/>
  <c r="T10075" i="11"/>
  <c r="R10075" i="11"/>
  <c r="N10075" i="11"/>
  <c r="C10075" i="11"/>
  <c r="V10074" i="11"/>
  <c r="T10074" i="11"/>
  <c r="R10074" i="11"/>
  <c r="N10074" i="11"/>
  <c r="C10074" i="11"/>
  <c r="V10073" i="11"/>
  <c r="T10073" i="11"/>
  <c r="R10073" i="11"/>
  <c r="N10073" i="11"/>
  <c r="C10073" i="11"/>
  <c r="V10072" i="11"/>
  <c r="T10072" i="11"/>
  <c r="R10072" i="11"/>
  <c r="N10072" i="11"/>
  <c r="C10072" i="11"/>
  <c r="V10071" i="11"/>
  <c r="T10071" i="11"/>
  <c r="R10071" i="11"/>
  <c r="N10071" i="11"/>
  <c r="C10071" i="11"/>
  <c r="V10070" i="11"/>
  <c r="T10070" i="11"/>
  <c r="R10070" i="11"/>
  <c r="N10070" i="11"/>
  <c r="C10070" i="11"/>
  <c r="V10069" i="11"/>
  <c r="T10069" i="11"/>
  <c r="R10069" i="11"/>
  <c r="N10069" i="11"/>
  <c r="C10069" i="11"/>
  <c r="V10068" i="11"/>
  <c r="T10068" i="11"/>
  <c r="R10068" i="11"/>
  <c r="N10068" i="11"/>
  <c r="C10068" i="11"/>
  <c r="V10067" i="11"/>
  <c r="T10067" i="11"/>
  <c r="R10067" i="11"/>
  <c r="N10067" i="11"/>
  <c r="C10067" i="11"/>
  <c r="V10066" i="11"/>
  <c r="T10066" i="11"/>
  <c r="R10066" i="11"/>
  <c r="N10066" i="11"/>
  <c r="C10066" i="11"/>
  <c r="V10065" i="11"/>
  <c r="T10065" i="11"/>
  <c r="R10065" i="11"/>
  <c r="N10065" i="11"/>
  <c r="C10065" i="11"/>
  <c r="V10064" i="11"/>
  <c r="T10064" i="11"/>
  <c r="R10064" i="11"/>
  <c r="N10064" i="11"/>
  <c r="C10064" i="11"/>
  <c r="V10063" i="11"/>
  <c r="T10063" i="11"/>
  <c r="R10063" i="11"/>
  <c r="N10063" i="11"/>
  <c r="C10063" i="11"/>
  <c r="V10062" i="11"/>
  <c r="T10062" i="11"/>
  <c r="R10062" i="11"/>
  <c r="N10062" i="11"/>
  <c r="C10062" i="11"/>
  <c r="V10061" i="11"/>
  <c r="T10061" i="11"/>
  <c r="R10061" i="11"/>
  <c r="N10061" i="11"/>
  <c r="C10061" i="11"/>
  <c r="V10060" i="11"/>
  <c r="T10060" i="11"/>
  <c r="R10060" i="11"/>
  <c r="N10060" i="11"/>
  <c r="C10060" i="11"/>
  <c r="V10059" i="11"/>
  <c r="T10059" i="11"/>
  <c r="R10059" i="11"/>
  <c r="N10059" i="11"/>
  <c r="C10059" i="11"/>
  <c r="V10058" i="11"/>
  <c r="T10058" i="11"/>
  <c r="R10058" i="11"/>
  <c r="N10058" i="11"/>
  <c r="C10058" i="11"/>
  <c r="V10057" i="11"/>
  <c r="T10057" i="11"/>
  <c r="R10057" i="11"/>
  <c r="N10057" i="11"/>
  <c r="C10057" i="11"/>
  <c r="V10056" i="11"/>
  <c r="T10056" i="11"/>
  <c r="R10056" i="11"/>
  <c r="N10056" i="11"/>
  <c r="C10056" i="11"/>
  <c r="V10055" i="11"/>
  <c r="T10055" i="11"/>
  <c r="R10055" i="11"/>
  <c r="N10055" i="11"/>
  <c r="C10055" i="11"/>
  <c r="V10054" i="11"/>
  <c r="T10054" i="11"/>
  <c r="R10054" i="11"/>
  <c r="N10054" i="11"/>
  <c r="C10054" i="11"/>
  <c r="V10053" i="11"/>
  <c r="T10053" i="11"/>
  <c r="R10053" i="11"/>
  <c r="N10053" i="11"/>
  <c r="C10053" i="11"/>
  <c r="V10052" i="11"/>
  <c r="T10052" i="11"/>
  <c r="R10052" i="11"/>
  <c r="N10052" i="11"/>
  <c r="C10052" i="11"/>
  <c r="V10051" i="11"/>
  <c r="T10051" i="11"/>
  <c r="R10051" i="11"/>
  <c r="N10051" i="11"/>
  <c r="C10051" i="11"/>
  <c r="V10050" i="11"/>
  <c r="T10050" i="11"/>
  <c r="R10050" i="11"/>
  <c r="N10050" i="11"/>
  <c r="C10050" i="11"/>
  <c r="V10049" i="11"/>
  <c r="T10049" i="11"/>
  <c r="R10049" i="11"/>
  <c r="N10049" i="11"/>
  <c r="C10049" i="11"/>
  <c r="V10048" i="11"/>
  <c r="T10048" i="11"/>
  <c r="R10048" i="11"/>
  <c r="N10048" i="11"/>
  <c r="C10048" i="11"/>
  <c r="V10047" i="11"/>
  <c r="T10047" i="11"/>
  <c r="R10047" i="11"/>
  <c r="N10047" i="11"/>
  <c r="C10047" i="11"/>
  <c r="V10046" i="11"/>
  <c r="T10046" i="11"/>
  <c r="R10046" i="11"/>
  <c r="N10046" i="11"/>
  <c r="C10046" i="11"/>
  <c r="V10045" i="11"/>
  <c r="T10045" i="11"/>
  <c r="R10045" i="11"/>
  <c r="N10045" i="11"/>
  <c r="C10045" i="11"/>
  <c r="V10044" i="11"/>
  <c r="T10044" i="11"/>
  <c r="R10044" i="11"/>
  <c r="N10044" i="11"/>
  <c r="C10044" i="11"/>
  <c r="V10043" i="11"/>
  <c r="T10043" i="11"/>
  <c r="R10043" i="11"/>
  <c r="N10043" i="11"/>
  <c r="C10043" i="11"/>
  <c r="V10042" i="11"/>
  <c r="T10042" i="11"/>
  <c r="R10042" i="11"/>
  <c r="N10042" i="11"/>
  <c r="C10042" i="11"/>
  <c r="V10041" i="11"/>
  <c r="T10041" i="11"/>
  <c r="R10041" i="11"/>
  <c r="N10041" i="11"/>
  <c r="C10041" i="11"/>
  <c r="V10040" i="11"/>
  <c r="T10040" i="11"/>
  <c r="R10040" i="11"/>
  <c r="N10040" i="11"/>
  <c r="C10040" i="11"/>
  <c r="V10039" i="11"/>
  <c r="T10039" i="11"/>
  <c r="R10039" i="11"/>
  <c r="N10039" i="11"/>
  <c r="C10039" i="11"/>
  <c r="V10038" i="11"/>
  <c r="T10038" i="11"/>
  <c r="R10038" i="11"/>
  <c r="N10038" i="11"/>
  <c r="C10038" i="11"/>
  <c r="V10037" i="11"/>
  <c r="T10037" i="11"/>
  <c r="R10037" i="11"/>
  <c r="N10037" i="11"/>
  <c r="C10037" i="11"/>
  <c r="V10036" i="11"/>
  <c r="T10036" i="11"/>
  <c r="R10036" i="11"/>
  <c r="N10036" i="11"/>
  <c r="C10036" i="11"/>
  <c r="V10035" i="11"/>
  <c r="T10035" i="11"/>
  <c r="R10035" i="11"/>
  <c r="N10035" i="11"/>
  <c r="C10035" i="11"/>
  <c r="V10034" i="11"/>
  <c r="T10034" i="11"/>
  <c r="R10034" i="11"/>
  <c r="N10034" i="11"/>
  <c r="C10034" i="11"/>
  <c r="V10033" i="11"/>
  <c r="T10033" i="11"/>
  <c r="R10033" i="11"/>
  <c r="N10033" i="11"/>
  <c r="C10033" i="11"/>
  <c r="V10032" i="11"/>
  <c r="T10032" i="11"/>
  <c r="R10032" i="11"/>
  <c r="N10032" i="11"/>
  <c r="C10032" i="11"/>
  <c r="V10031" i="11"/>
  <c r="T10031" i="11"/>
  <c r="R10031" i="11"/>
  <c r="N10031" i="11"/>
  <c r="C10031" i="11"/>
  <c r="V10030" i="11"/>
  <c r="T10030" i="11"/>
  <c r="R10030" i="11"/>
  <c r="N10030" i="11"/>
  <c r="C10030" i="11"/>
  <c r="V10029" i="11"/>
  <c r="T10029" i="11"/>
  <c r="R10029" i="11"/>
  <c r="N10029" i="11"/>
  <c r="C10029" i="11"/>
  <c r="V10028" i="11"/>
  <c r="T10028" i="11"/>
  <c r="R10028" i="11"/>
  <c r="N10028" i="11"/>
  <c r="C10028" i="11"/>
  <c r="V10027" i="11"/>
  <c r="T10027" i="11"/>
  <c r="R10027" i="11"/>
  <c r="N10027" i="11"/>
  <c r="C10027" i="11"/>
  <c r="V10026" i="11"/>
  <c r="T10026" i="11"/>
  <c r="R10026" i="11"/>
  <c r="N10026" i="11"/>
  <c r="C10026" i="11"/>
  <c r="V10025" i="11"/>
  <c r="T10025" i="11"/>
  <c r="R10025" i="11"/>
  <c r="N10025" i="11"/>
  <c r="C10025" i="11"/>
  <c r="V10024" i="11"/>
  <c r="T10024" i="11"/>
  <c r="R10024" i="11"/>
  <c r="N10024" i="11"/>
  <c r="C10024" i="11"/>
  <c r="V10023" i="11"/>
  <c r="T10023" i="11"/>
  <c r="R10023" i="11"/>
  <c r="N10023" i="11"/>
  <c r="C10023" i="11"/>
  <c r="V10022" i="11"/>
  <c r="T10022" i="11"/>
  <c r="R10022" i="11"/>
  <c r="N10022" i="11"/>
  <c r="C10022" i="11"/>
  <c r="V10021" i="11"/>
  <c r="T10021" i="11"/>
  <c r="R10021" i="11"/>
  <c r="N10021" i="11"/>
  <c r="C10021" i="11"/>
  <c r="V10020" i="11"/>
  <c r="T10020" i="11"/>
  <c r="R10020" i="11"/>
  <c r="N10020" i="11"/>
  <c r="C10020" i="11"/>
  <c r="V10019" i="11"/>
  <c r="T10019" i="11"/>
  <c r="R10019" i="11"/>
  <c r="N10019" i="11"/>
  <c r="C10019" i="11"/>
  <c r="V10018" i="11"/>
  <c r="T10018" i="11"/>
  <c r="R10018" i="11"/>
  <c r="N10018" i="11"/>
  <c r="C10018" i="11"/>
  <c r="V10017" i="11"/>
  <c r="T10017" i="11"/>
  <c r="R10017" i="11"/>
  <c r="N10017" i="11"/>
  <c r="C10017" i="11"/>
  <c r="V10016" i="11"/>
  <c r="T10016" i="11"/>
  <c r="R10016" i="11"/>
  <c r="N10016" i="11"/>
  <c r="C10016" i="11"/>
  <c r="V10015" i="11"/>
  <c r="T10015" i="11"/>
  <c r="R10015" i="11"/>
  <c r="N10015" i="11"/>
  <c r="C10015" i="11"/>
  <c r="V10014" i="11"/>
  <c r="T10014" i="11"/>
  <c r="R10014" i="11"/>
  <c r="N10014" i="11"/>
  <c r="C10014" i="11"/>
  <c r="V10013" i="11"/>
  <c r="T10013" i="11"/>
  <c r="R10013" i="11"/>
  <c r="N10013" i="11"/>
  <c r="C10013" i="11"/>
  <c r="V10012" i="11"/>
  <c r="T10012" i="11"/>
  <c r="R10012" i="11"/>
  <c r="N10012" i="11"/>
  <c r="C10012" i="11"/>
  <c r="V10011" i="11"/>
  <c r="T10011" i="11"/>
  <c r="R10011" i="11"/>
  <c r="N10011" i="11"/>
  <c r="C10011" i="11"/>
  <c r="V10010" i="11"/>
  <c r="T10010" i="11"/>
  <c r="R10010" i="11"/>
  <c r="N10010" i="11"/>
  <c r="C10010" i="11"/>
  <c r="V10009" i="11"/>
  <c r="T10009" i="11"/>
  <c r="R10009" i="11"/>
  <c r="N10009" i="11"/>
  <c r="C10009" i="11"/>
  <c r="V10008" i="11"/>
  <c r="T10008" i="11"/>
  <c r="R10008" i="11"/>
  <c r="N10008" i="11"/>
  <c r="C10008" i="11"/>
  <c r="V10007" i="11"/>
  <c r="T10007" i="11"/>
  <c r="R10007" i="11"/>
  <c r="N10007" i="11"/>
  <c r="C10007" i="11"/>
  <c r="V10006" i="11"/>
  <c r="T10006" i="11"/>
  <c r="R10006" i="11"/>
  <c r="N10006" i="11"/>
  <c r="C10006" i="11"/>
  <c r="V10005" i="11"/>
  <c r="T10005" i="11"/>
  <c r="R10005" i="11"/>
  <c r="N10005" i="11"/>
  <c r="C10005" i="11"/>
  <c r="V10004" i="11"/>
  <c r="T10004" i="11"/>
  <c r="R10004" i="11"/>
  <c r="N10004" i="11"/>
  <c r="C10004" i="11"/>
  <c r="V10003" i="11"/>
  <c r="T10003" i="11"/>
  <c r="R10003" i="11"/>
  <c r="N10003" i="11"/>
  <c r="C10003" i="11"/>
  <c r="V10002" i="11"/>
  <c r="T10002" i="11"/>
  <c r="R10002" i="11"/>
  <c r="N10002" i="11"/>
  <c r="C10002" i="11"/>
  <c r="V10001" i="11"/>
  <c r="T10001" i="11"/>
  <c r="R10001" i="11"/>
  <c r="N10001" i="11"/>
  <c r="C10001" i="11"/>
  <c r="V10000" i="11"/>
  <c r="T10000" i="11"/>
  <c r="R10000" i="11"/>
  <c r="N10000" i="11"/>
  <c r="C10000" i="11"/>
  <c r="V9999" i="11"/>
  <c r="T9999" i="11"/>
  <c r="R9999" i="11"/>
  <c r="N9999" i="11"/>
  <c r="C9999" i="11"/>
  <c r="V9998" i="11"/>
  <c r="T9998" i="11"/>
  <c r="R9998" i="11"/>
  <c r="N9998" i="11"/>
  <c r="C9998" i="11"/>
  <c r="V9997" i="11"/>
  <c r="T9997" i="11"/>
  <c r="R9997" i="11"/>
  <c r="N9997" i="11"/>
  <c r="C9997" i="11"/>
  <c r="V9996" i="11"/>
  <c r="T9996" i="11"/>
  <c r="R9996" i="11"/>
  <c r="N9996" i="11"/>
  <c r="C9996" i="11"/>
  <c r="V9995" i="11"/>
  <c r="T9995" i="11"/>
  <c r="R9995" i="11"/>
  <c r="N9995" i="11"/>
  <c r="C9995" i="11"/>
  <c r="V9994" i="11"/>
  <c r="T9994" i="11"/>
  <c r="R9994" i="11"/>
  <c r="N9994" i="11"/>
  <c r="C9994" i="11"/>
  <c r="V9993" i="11"/>
  <c r="T9993" i="11"/>
  <c r="R9993" i="11"/>
  <c r="N9993" i="11"/>
  <c r="C9993" i="11"/>
  <c r="V9992" i="11"/>
  <c r="T9992" i="11"/>
  <c r="R9992" i="11"/>
  <c r="N9992" i="11"/>
  <c r="C9992" i="11"/>
  <c r="V9991" i="11"/>
  <c r="T9991" i="11"/>
  <c r="R9991" i="11"/>
  <c r="N9991" i="11"/>
  <c r="C9991" i="11"/>
  <c r="V9990" i="11"/>
  <c r="T9990" i="11"/>
  <c r="R9990" i="11"/>
  <c r="N9990" i="11"/>
  <c r="C9990" i="11"/>
  <c r="V9989" i="11"/>
  <c r="T9989" i="11"/>
  <c r="R9989" i="11"/>
  <c r="N9989" i="11"/>
  <c r="C9989" i="11"/>
  <c r="V9988" i="11"/>
  <c r="T9988" i="11"/>
  <c r="R9988" i="11"/>
  <c r="N9988" i="11"/>
  <c r="C9988" i="11"/>
  <c r="V9987" i="11"/>
  <c r="T9987" i="11"/>
  <c r="R9987" i="11"/>
  <c r="N9987" i="11"/>
  <c r="C9987" i="11"/>
  <c r="V9986" i="11"/>
  <c r="T9986" i="11"/>
  <c r="R9986" i="11"/>
  <c r="N9986" i="11"/>
  <c r="C9986" i="11"/>
  <c r="V9985" i="11"/>
  <c r="T9985" i="11"/>
  <c r="R9985" i="11"/>
  <c r="N9985" i="11"/>
  <c r="C9985" i="11"/>
  <c r="V9984" i="11"/>
  <c r="T9984" i="11"/>
  <c r="R9984" i="11"/>
  <c r="N9984" i="11"/>
  <c r="C9984" i="11"/>
  <c r="V9983" i="11"/>
  <c r="T9983" i="11"/>
  <c r="R9983" i="11"/>
  <c r="N9983" i="11"/>
  <c r="C9983" i="11"/>
  <c r="V9982" i="11"/>
  <c r="T9982" i="11"/>
  <c r="R9982" i="11"/>
  <c r="N9982" i="11"/>
  <c r="C9982" i="11"/>
  <c r="V9981" i="11"/>
  <c r="T9981" i="11"/>
  <c r="R9981" i="11"/>
  <c r="N9981" i="11"/>
  <c r="C9981" i="11"/>
  <c r="V9980" i="11"/>
  <c r="T9980" i="11"/>
  <c r="R9980" i="11"/>
  <c r="N9980" i="11"/>
  <c r="C9980" i="11"/>
  <c r="V9979" i="11"/>
  <c r="T9979" i="11"/>
  <c r="R9979" i="11"/>
  <c r="N9979" i="11"/>
  <c r="C9979" i="11"/>
  <c r="V9978" i="11"/>
  <c r="T9978" i="11"/>
  <c r="R9978" i="11"/>
  <c r="N9978" i="11"/>
  <c r="C9978" i="11"/>
  <c r="V9977" i="11"/>
  <c r="T9977" i="11"/>
  <c r="R9977" i="11"/>
  <c r="N9977" i="11"/>
  <c r="C9977" i="11"/>
  <c r="V9976" i="11"/>
  <c r="T9976" i="11"/>
  <c r="R9976" i="11"/>
  <c r="N9976" i="11"/>
  <c r="C9976" i="11"/>
  <c r="V9975" i="11"/>
  <c r="T9975" i="11"/>
  <c r="R9975" i="11"/>
  <c r="N9975" i="11"/>
  <c r="C9975" i="11"/>
  <c r="V9974" i="11"/>
  <c r="T9974" i="11"/>
  <c r="R9974" i="11"/>
  <c r="N9974" i="11"/>
  <c r="C9974" i="11"/>
  <c r="V9973" i="11"/>
  <c r="T9973" i="11"/>
  <c r="R9973" i="11"/>
  <c r="N9973" i="11"/>
  <c r="C9973" i="11"/>
  <c r="V9972" i="11"/>
  <c r="T9972" i="11"/>
  <c r="R9972" i="11"/>
  <c r="N9972" i="11"/>
  <c r="C9972" i="11"/>
  <c r="V9971" i="11"/>
  <c r="T9971" i="11"/>
  <c r="R9971" i="11"/>
  <c r="N9971" i="11"/>
  <c r="C9971" i="11"/>
  <c r="V9970" i="11"/>
  <c r="T9970" i="11"/>
  <c r="R9970" i="11"/>
  <c r="N9970" i="11"/>
  <c r="C9970" i="11"/>
  <c r="V9969" i="11"/>
  <c r="T9969" i="11"/>
  <c r="R9969" i="11"/>
  <c r="N9969" i="11"/>
  <c r="C9969" i="11"/>
  <c r="V9968" i="11"/>
  <c r="T9968" i="11"/>
  <c r="R9968" i="11"/>
  <c r="N9968" i="11"/>
  <c r="C9968" i="11"/>
  <c r="V9967" i="11"/>
  <c r="T9967" i="11"/>
  <c r="R9967" i="11"/>
  <c r="N9967" i="11"/>
  <c r="C9967" i="11"/>
  <c r="V9966" i="11"/>
  <c r="T9966" i="11"/>
  <c r="R9966" i="11"/>
  <c r="N9966" i="11"/>
  <c r="C9966" i="11"/>
  <c r="V9965" i="11"/>
  <c r="T9965" i="11"/>
  <c r="R9965" i="11"/>
  <c r="N9965" i="11"/>
  <c r="C9965" i="11"/>
  <c r="V9964" i="11"/>
  <c r="T9964" i="11"/>
  <c r="R9964" i="11"/>
  <c r="N9964" i="11"/>
  <c r="C9964" i="11"/>
  <c r="V9963" i="11"/>
  <c r="T9963" i="11"/>
  <c r="R9963" i="11"/>
  <c r="N9963" i="11"/>
  <c r="C9963" i="11"/>
  <c r="V9962" i="11"/>
  <c r="T9962" i="11"/>
  <c r="R9962" i="11"/>
  <c r="N9962" i="11"/>
  <c r="C9962" i="11"/>
  <c r="V9961" i="11"/>
  <c r="T9961" i="11"/>
  <c r="R9961" i="11"/>
  <c r="N9961" i="11"/>
  <c r="C9961" i="11"/>
  <c r="V9960" i="11"/>
  <c r="T9960" i="11"/>
  <c r="R9960" i="11"/>
  <c r="N9960" i="11"/>
  <c r="C9960" i="11"/>
  <c r="V9959" i="11"/>
  <c r="T9959" i="11"/>
  <c r="R9959" i="11"/>
  <c r="N9959" i="11"/>
  <c r="C9959" i="11"/>
  <c r="V9958" i="11"/>
  <c r="T9958" i="11"/>
  <c r="R9958" i="11"/>
  <c r="N9958" i="11"/>
  <c r="C9958" i="11"/>
  <c r="V9957" i="11"/>
  <c r="T9957" i="11"/>
  <c r="R9957" i="11"/>
  <c r="N9957" i="11"/>
  <c r="C9957" i="11"/>
  <c r="V9956" i="11"/>
  <c r="T9956" i="11"/>
  <c r="R9956" i="11"/>
  <c r="N9956" i="11"/>
  <c r="C9956" i="11"/>
  <c r="V9955" i="11"/>
  <c r="T9955" i="11"/>
  <c r="R9955" i="11"/>
  <c r="N9955" i="11"/>
  <c r="C9955" i="11"/>
  <c r="V9954" i="11"/>
  <c r="T9954" i="11"/>
  <c r="R9954" i="11"/>
  <c r="N9954" i="11"/>
  <c r="C9954" i="11"/>
  <c r="V9953" i="11"/>
  <c r="T9953" i="11"/>
  <c r="R9953" i="11"/>
  <c r="N9953" i="11"/>
  <c r="C9953" i="11"/>
  <c r="V9952" i="11"/>
  <c r="T9952" i="11"/>
  <c r="R9952" i="11"/>
  <c r="N9952" i="11"/>
  <c r="C9952" i="11"/>
  <c r="V9951" i="11"/>
  <c r="T9951" i="11"/>
  <c r="R9951" i="11"/>
  <c r="N9951" i="11"/>
  <c r="C9951" i="11"/>
  <c r="V9950" i="11"/>
  <c r="T9950" i="11"/>
  <c r="R9950" i="11"/>
  <c r="N9950" i="11"/>
  <c r="C9950" i="11"/>
  <c r="V9949" i="11"/>
  <c r="T9949" i="11"/>
  <c r="R9949" i="11"/>
  <c r="N9949" i="11"/>
  <c r="C9949" i="11"/>
  <c r="V9948" i="11"/>
  <c r="T9948" i="11"/>
  <c r="R9948" i="11"/>
  <c r="N9948" i="11"/>
  <c r="C9948" i="11"/>
  <c r="V9947" i="11"/>
  <c r="T9947" i="11"/>
  <c r="R9947" i="11"/>
  <c r="N9947" i="11"/>
  <c r="C9947" i="11"/>
  <c r="V9946" i="11"/>
  <c r="T9946" i="11"/>
  <c r="R9946" i="11"/>
  <c r="N9946" i="11"/>
  <c r="C9946" i="11"/>
  <c r="V9945" i="11"/>
  <c r="T9945" i="11"/>
  <c r="R9945" i="11"/>
  <c r="N9945" i="11"/>
  <c r="C9945" i="11"/>
  <c r="V9944" i="11"/>
  <c r="T9944" i="11"/>
  <c r="R9944" i="11"/>
  <c r="N9944" i="11"/>
  <c r="C9944" i="11"/>
  <c r="V9943" i="11"/>
  <c r="T9943" i="11"/>
  <c r="R9943" i="11"/>
  <c r="N9943" i="11"/>
  <c r="C9943" i="11"/>
  <c r="V9942" i="11"/>
  <c r="T9942" i="11"/>
  <c r="R9942" i="11"/>
  <c r="N9942" i="11"/>
  <c r="C9942" i="11"/>
  <c r="V9941" i="11"/>
  <c r="T9941" i="11"/>
  <c r="R9941" i="11"/>
  <c r="N9941" i="11"/>
  <c r="C9941" i="11"/>
  <c r="V9940" i="11"/>
  <c r="T9940" i="11"/>
  <c r="R9940" i="11"/>
  <c r="N9940" i="11"/>
  <c r="C9940" i="11"/>
  <c r="V9939" i="11"/>
  <c r="T9939" i="11"/>
  <c r="R9939" i="11"/>
  <c r="N9939" i="11"/>
  <c r="C9939" i="11"/>
  <c r="V9938" i="11"/>
  <c r="T9938" i="11"/>
  <c r="R9938" i="11"/>
  <c r="N9938" i="11"/>
  <c r="C9938" i="11"/>
  <c r="V9937" i="11"/>
  <c r="T9937" i="11"/>
  <c r="R9937" i="11"/>
  <c r="N9937" i="11"/>
  <c r="C9937" i="11"/>
  <c r="V9936" i="11"/>
  <c r="T9936" i="11"/>
  <c r="R9936" i="11"/>
  <c r="N9936" i="11"/>
  <c r="C9936" i="11"/>
  <c r="V9935" i="11"/>
  <c r="T9935" i="11"/>
  <c r="R9935" i="11"/>
  <c r="N9935" i="11"/>
  <c r="C9935" i="11"/>
  <c r="V9934" i="11"/>
  <c r="T9934" i="11"/>
  <c r="R9934" i="11"/>
  <c r="N9934" i="11"/>
  <c r="C9934" i="11"/>
  <c r="V9933" i="11"/>
  <c r="T9933" i="11"/>
  <c r="R9933" i="11"/>
  <c r="N9933" i="11"/>
  <c r="C9933" i="11"/>
  <c r="V9932" i="11"/>
  <c r="T9932" i="11"/>
  <c r="R9932" i="11"/>
  <c r="N9932" i="11"/>
  <c r="C9932" i="11"/>
  <c r="V9931" i="11"/>
  <c r="T9931" i="11"/>
  <c r="R9931" i="11"/>
  <c r="N9931" i="11"/>
  <c r="C9931" i="11"/>
  <c r="V9930" i="11"/>
  <c r="T9930" i="11"/>
  <c r="R9930" i="11"/>
  <c r="N9930" i="11"/>
  <c r="C9930" i="11"/>
  <c r="V9929" i="11"/>
  <c r="T9929" i="11"/>
  <c r="R9929" i="11"/>
  <c r="N9929" i="11"/>
  <c r="C9929" i="11"/>
  <c r="V9928" i="11"/>
  <c r="T9928" i="11"/>
  <c r="R9928" i="11"/>
  <c r="N9928" i="11"/>
  <c r="C9928" i="11"/>
  <c r="V9927" i="11"/>
  <c r="T9927" i="11"/>
  <c r="R9927" i="11"/>
  <c r="N9927" i="11"/>
  <c r="C9927" i="11"/>
  <c r="V9926" i="11"/>
  <c r="T9926" i="11"/>
  <c r="R9926" i="11"/>
  <c r="N9926" i="11"/>
  <c r="C9926" i="11"/>
  <c r="V9925" i="11"/>
  <c r="T9925" i="11"/>
  <c r="R9925" i="11"/>
  <c r="N9925" i="11"/>
  <c r="C9925" i="11"/>
  <c r="V9924" i="11"/>
  <c r="T9924" i="11"/>
  <c r="R9924" i="11"/>
  <c r="N9924" i="11"/>
  <c r="C9924" i="11"/>
  <c r="V9923" i="11"/>
  <c r="T9923" i="11"/>
  <c r="R9923" i="11"/>
  <c r="N9923" i="11"/>
  <c r="C9923" i="11"/>
  <c r="V9922" i="11"/>
  <c r="T9922" i="11"/>
  <c r="R9922" i="11"/>
  <c r="N9922" i="11"/>
  <c r="C9922" i="11"/>
  <c r="V9921" i="11"/>
  <c r="T9921" i="11"/>
  <c r="R9921" i="11"/>
  <c r="N9921" i="11"/>
  <c r="C9921" i="11"/>
  <c r="V9920" i="11"/>
  <c r="T9920" i="11"/>
  <c r="R9920" i="11"/>
  <c r="N9920" i="11"/>
  <c r="C9920" i="11"/>
  <c r="V9919" i="11"/>
  <c r="T9919" i="11"/>
  <c r="R9919" i="11"/>
  <c r="N9919" i="11"/>
  <c r="C9919" i="11"/>
  <c r="V9918" i="11"/>
  <c r="T9918" i="11"/>
  <c r="R9918" i="11"/>
  <c r="N9918" i="11"/>
  <c r="C9918" i="11"/>
  <c r="V9917" i="11"/>
  <c r="T9917" i="11"/>
  <c r="R9917" i="11"/>
  <c r="N9917" i="11"/>
  <c r="C9917" i="11"/>
  <c r="V9916" i="11"/>
  <c r="T9916" i="11"/>
  <c r="R9916" i="11"/>
  <c r="N9916" i="11"/>
  <c r="C9916" i="11"/>
  <c r="V9915" i="11"/>
  <c r="T9915" i="11"/>
  <c r="R9915" i="11"/>
  <c r="N9915" i="11"/>
  <c r="C9915" i="11"/>
  <c r="V9914" i="11"/>
  <c r="T9914" i="11"/>
  <c r="R9914" i="11"/>
  <c r="N9914" i="11"/>
  <c r="C9914" i="11"/>
  <c r="V9913" i="11"/>
  <c r="T9913" i="11"/>
  <c r="R9913" i="11"/>
  <c r="N9913" i="11"/>
  <c r="C9913" i="11"/>
  <c r="V9912" i="11"/>
  <c r="T9912" i="11"/>
  <c r="R9912" i="11"/>
  <c r="N9912" i="11"/>
  <c r="C9912" i="11"/>
  <c r="V9911" i="11"/>
  <c r="T9911" i="11"/>
  <c r="R9911" i="11"/>
  <c r="N9911" i="11"/>
  <c r="C9911" i="11"/>
  <c r="V9910" i="11"/>
  <c r="T9910" i="11"/>
  <c r="R9910" i="11"/>
  <c r="N9910" i="11"/>
  <c r="C9910" i="11"/>
  <c r="V9909" i="11"/>
  <c r="T9909" i="11"/>
  <c r="R9909" i="11"/>
  <c r="N9909" i="11"/>
  <c r="C9909" i="11"/>
  <c r="V9908" i="11"/>
  <c r="T9908" i="11"/>
  <c r="R9908" i="11"/>
  <c r="N9908" i="11"/>
  <c r="C9908" i="11"/>
  <c r="V9907" i="11"/>
  <c r="T9907" i="11"/>
  <c r="R9907" i="11"/>
  <c r="N9907" i="11"/>
  <c r="C9907" i="11"/>
  <c r="V9906" i="11"/>
  <c r="T9906" i="11"/>
  <c r="R9906" i="11"/>
  <c r="N9906" i="11"/>
  <c r="C9906" i="11"/>
  <c r="V9905" i="11"/>
  <c r="T9905" i="11"/>
  <c r="R9905" i="11"/>
  <c r="N9905" i="11"/>
  <c r="C9905" i="11"/>
  <c r="V9904" i="11"/>
  <c r="T9904" i="11"/>
  <c r="R9904" i="11"/>
  <c r="N9904" i="11"/>
  <c r="C9904" i="11"/>
  <c r="V9903" i="11"/>
  <c r="T9903" i="11"/>
  <c r="R9903" i="11"/>
  <c r="N9903" i="11"/>
  <c r="C9903" i="11"/>
  <c r="V9902" i="11"/>
  <c r="T9902" i="11"/>
  <c r="R9902" i="11"/>
  <c r="N9902" i="11"/>
  <c r="C9902" i="11"/>
  <c r="V9901" i="11"/>
  <c r="T9901" i="11"/>
  <c r="R9901" i="11"/>
  <c r="N9901" i="11"/>
  <c r="C9901" i="11"/>
  <c r="V9900" i="11"/>
  <c r="T9900" i="11"/>
  <c r="R9900" i="11"/>
  <c r="N9900" i="11"/>
  <c r="C9900" i="11"/>
  <c r="V9899" i="11"/>
  <c r="T9899" i="11"/>
  <c r="R9899" i="11"/>
  <c r="N9899" i="11"/>
  <c r="C9899" i="11"/>
  <c r="V9898" i="11"/>
  <c r="T9898" i="11"/>
  <c r="R9898" i="11"/>
  <c r="N9898" i="11"/>
  <c r="C9898" i="11"/>
  <c r="V9897" i="11"/>
  <c r="T9897" i="11"/>
  <c r="R9897" i="11"/>
  <c r="N9897" i="11"/>
  <c r="C9897" i="11"/>
  <c r="V9896" i="11"/>
  <c r="T9896" i="11"/>
  <c r="R9896" i="11"/>
  <c r="N9896" i="11"/>
  <c r="C9896" i="11"/>
  <c r="V9895" i="11"/>
  <c r="T9895" i="11"/>
  <c r="R9895" i="11"/>
  <c r="N9895" i="11"/>
  <c r="C9895" i="11"/>
  <c r="V9894" i="11"/>
  <c r="T9894" i="11"/>
  <c r="R9894" i="11"/>
  <c r="N9894" i="11"/>
  <c r="C9894" i="11"/>
  <c r="V9893" i="11"/>
  <c r="T9893" i="11"/>
  <c r="R9893" i="11"/>
  <c r="N9893" i="11"/>
  <c r="C9893" i="11"/>
  <c r="V9892" i="11"/>
  <c r="T9892" i="11"/>
  <c r="R9892" i="11"/>
  <c r="N9892" i="11"/>
  <c r="C9892" i="11"/>
  <c r="V9891" i="11"/>
  <c r="T9891" i="11"/>
  <c r="R9891" i="11"/>
  <c r="N9891" i="11"/>
  <c r="C9891" i="11"/>
  <c r="V9890" i="11"/>
  <c r="T9890" i="11"/>
  <c r="R9890" i="11"/>
  <c r="N9890" i="11"/>
  <c r="C9890" i="11"/>
  <c r="V9889" i="11"/>
  <c r="T9889" i="11"/>
  <c r="R9889" i="11"/>
  <c r="N9889" i="11"/>
  <c r="C9889" i="11"/>
  <c r="V9888" i="11"/>
  <c r="T9888" i="11"/>
  <c r="R9888" i="11"/>
  <c r="N9888" i="11"/>
  <c r="C9888" i="11"/>
  <c r="V9887" i="11"/>
  <c r="T9887" i="11"/>
  <c r="R9887" i="11"/>
  <c r="N9887" i="11"/>
  <c r="C9887" i="11"/>
  <c r="V9886" i="11"/>
  <c r="T9886" i="11"/>
  <c r="R9886" i="11"/>
  <c r="N9886" i="11"/>
  <c r="C9886" i="11"/>
  <c r="V9885" i="11"/>
  <c r="T9885" i="11"/>
  <c r="R9885" i="11"/>
  <c r="N9885" i="11"/>
  <c r="C9885" i="11"/>
  <c r="V9884" i="11"/>
  <c r="T9884" i="11"/>
  <c r="R9884" i="11"/>
  <c r="N9884" i="11"/>
  <c r="C9884" i="11"/>
  <c r="V9883" i="11"/>
  <c r="T9883" i="11"/>
  <c r="R9883" i="11"/>
  <c r="N9883" i="11"/>
  <c r="C9883" i="11"/>
  <c r="V9882" i="11"/>
  <c r="T9882" i="11"/>
  <c r="R9882" i="11"/>
  <c r="N9882" i="11"/>
  <c r="C9882" i="11"/>
  <c r="V9881" i="11"/>
  <c r="T9881" i="11"/>
  <c r="R9881" i="11"/>
  <c r="N9881" i="11"/>
  <c r="C9881" i="11"/>
  <c r="V9880" i="11"/>
  <c r="T9880" i="11"/>
  <c r="R9880" i="11"/>
  <c r="N9880" i="11"/>
  <c r="C9880" i="11"/>
  <c r="V9879" i="11"/>
  <c r="T9879" i="11"/>
  <c r="R9879" i="11"/>
  <c r="N9879" i="11"/>
  <c r="C9879" i="11"/>
  <c r="V9878" i="11"/>
  <c r="T9878" i="11"/>
  <c r="R9878" i="11"/>
  <c r="N9878" i="11"/>
  <c r="C9878" i="11"/>
  <c r="V9877" i="11"/>
  <c r="T9877" i="11"/>
  <c r="R9877" i="11"/>
  <c r="N9877" i="11"/>
  <c r="C9877" i="11"/>
  <c r="V9876" i="11"/>
  <c r="T9876" i="11"/>
  <c r="R9876" i="11"/>
  <c r="N9876" i="11"/>
  <c r="C9876" i="11"/>
  <c r="V9875" i="11"/>
  <c r="T9875" i="11"/>
  <c r="R9875" i="11"/>
  <c r="N9875" i="11"/>
  <c r="C9875" i="11"/>
  <c r="V9874" i="11"/>
  <c r="T9874" i="11"/>
  <c r="R9874" i="11"/>
  <c r="N9874" i="11"/>
  <c r="C9874" i="11"/>
  <c r="V9873" i="11"/>
  <c r="T9873" i="11"/>
  <c r="R9873" i="11"/>
  <c r="N9873" i="11"/>
  <c r="C9873" i="11"/>
  <c r="V9872" i="11"/>
  <c r="T9872" i="11"/>
  <c r="R9872" i="11"/>
  <c r="N9872" i="11"/>
  <c r="C9872" i="11"/>
  <c r="V9871" i="11"/>
  <c r="T9871" i="11"/>
  <c r="R9871" i="11"/>
  <c r="N9871" i="11"/>
  <c r="C9871" i="11"/>
  <c r="V9870" i="11"/>
  <c r="T9870" i="11"/>
  <c r="R9870" i="11"/>
  <c r="N9870" i="11"/>
  <c r="C9870" i="11"/>
  <c r="V9869" i="11"/>
  <c r="T9869" i="11"/>
  <c r="R9869" i="11"/>
  <c r="N9869" i="11"/>
  <c r="C9869" i="11"/>
  <c r="V9868" i="11"/>
  <c r="T9868" i="11"/>
  <c r="R9868" i="11"/>
  <c r="N9868" i="11"/>
  <c r="C9868" i="11"/>
  <c r="V9867" i="11"/>
  <c r="T9867" i="11"/>
  <c r="R9867" i="11"/>
  <c r="N9867" i="11"/>
  <c r="C9867" i="11"/>
  <c r="V9866" i="11"/>
  <c r="T9866" i="11"/>
  <c r="R9866" i="11"/>
  <c r="N9866" i="11"/>
  <c r="C9866" i="11"/>
  <c r="V9865" i="11"/>
  <c r="T9865" i="11"/>
  <c r="R9865" i="11"/>
  <c r="N9865" i="11"/>
  <c r="C9865" i="11"/>
  <c r="V9864" i="11"/>
  <c r="T9864" i="11"/>
  <c r="R9864" i="11"/>
  <c r="N9864" i="11"/>
  <c r="C9864" i="11"/>
  <c r="V9863" i="11"/>
  <c r="T9863" i="11"/>
  <c r="R9863" i="11"/>
  <c r="N9863" i="11"/>
  <c r="C9863" i="11"/>
  <c r="V9862" i="11"/>
  <c r="T9862" i="11"/>
  <c r="R9862" i="11"/>
  <c r="N9862" i="11"/>
  <c r="C9862" i="11"/>
  <c r="V9861" i="11"/>
  <c r="T9861" i="11"/>
  <c r="R9861" i="11"/>
  <c r="N9861" i="11"/>
  <c r="C9861" i="11"/>
  <c r="V9860" i="11"/>
  <c r="T9860" i="11"/>
  <c r="R9860" i="11"/>
  <c r="N9860" i="11"/>
  <c r="C9860" i="11"/>
  <c r="V9859" i="11"/>
  <c r="T9859" i="11"/>
  <c r="R9859" i="11"/>
  <c r="N9859" i="11"/>
  <c r="C9859" i="11"/>
  <c r="V9858" i="11"/>
  <c r="T9858" i="11"/>
  <c r="R9858" i="11"/>
  <c r="N9858" i="11"/>
  <c r="C9858" i="11"/>
  <c r="V9857" i="11"/>
  <c r="T9857" i="11"/>
  <c r="R9857" i="11"/>
  <c r="N9857" i="11"/>
  <c r="C9857" i="11"/>
  <c r="V9856" i="11"/>
  <c r="T9856" i="11"/>
  <c r="R9856" i="11"/>
  <c r="N9856" i="11"/>
  <c r="C9856" i="11"/>
  <c r="V9855" i="11"/>
  <c r="T9855" i="11"/>
  <c r="R9855" i="11"/>
  <c r="N9855" i="11"/>
  <c r="C9855" i="11"/>
  <c r="V9854" i="11"/>
  <c r="T9854" i="11"/>
  <c r="R9854" i="11"/>
  <c r="N9854" i="11"/>
  <c r="C9854" i="11"/>
  <c r="V9853" i="11"/>
  <c r="T9853" i="11"/>
  <c r="R9853" i="11"/>
  <c r="N9853" i="11"/>
  <c r="C9853" i="11"/>
  <c r="V9852" i="11"/>
  <c r="T9852" i="11"/>
  <c r="R9852" i="11"/>
  <c r="N9852" i="11"/>
  <c r="C9852" i="11"/>
  <c r="V9851" i="11"/>
  <c r="T9851" i="11"/>
  <c r="R9851" i="11"/>
  <c r="N9851" i="11"/>
  <c r="C9851" i="11"/>
  <c r="V9850" i="11"/>
  <c r="T9850" i="11"/>
  <c r="R9850" i="11"/>
  <c r="N9850" i="11"/>
  <c r="C9850" i="11"/>
  <c r="V9849" i="11"/>
  <c r="T9849" i="11"/>
  <c r="R9849" i="11"/>
  <c r="N9849" i="11"/>
  <c r="C9849" i="11"/>
  <c r="V9848" i="11"/>
  <c r="T9848" i="11"/>
  <c r="R9848" i="11"/>
  <c r="N9848" i="11"/>
  <c r="C9848" i="11"/>
  <c r="V9847" i="11"/>
  <c r="T9847" i="11"/>
  <c r="R9847" i="11"/>
  <c r="N9847" i="11"/>
  <c r="C9847" i="11"/>
  <c r="V9846" i="11"/>
  <c r="T9846" i="11"/>
  <c r="R9846" i="11"/>
  <c r="N9846" i="11"/>
  <c r="C9846" i="11"/>
  <c r="V9845" i="11"/>
  <c r="T9845" i="11"/>
  <c r="R9845" i="11"/>
  <c r="N9845" i="11"/>
  <c r="C9845" i="11"/>
  <c r="V9844" i="11"/>
  <c r="T9844" i="11"/>
  <c r="R9844" i="11"/>
  <c r="N9844" i="11"/>
  <c r="C9844" i="11"/>
  <c r="V9843" i="11"/>
  <c r="T9843" i="11"/>
  <c r="R9843" i="11"/>
  <c r="N9843" i="11"/>
  <c r="C9843" i="11"/>
  <c r="V9842" i="11"/>
  <c r="T9842" i="11"/>
  <c r="R9842" i="11"/>
  <c r="N9842" i="11"/>
  <c r="C9842" i="11"/>
  <c r="V9841" i="11"/>
  <c r="T9841" i="11"/>
  <c r="R9841" i="11"/>
  <c r="N9841" i="11"/>
  <c r="C9841" i="11"/>
  <c r="V9840" i="11"/>
  <c r="T9840" i="11"/>
  <c r="R9840" i="11"/>
  <c r="N9840" i="11"/>
  <c r="C9840" i="11"/>
  <c r="V9839" i="11"/>
  <c r="T9839" i="11"/>
  <c r="R9839" i="11"/>
  <c r="N9839" i="11"/>
  <c r="C9839" i="11"/>
  <c r="V9838" i="11"/>
  <c r="T9838" i="11"/>
  <c r="R9838" i="11"/>
  <c r="N9838" i="11"/>
  <c r="C9838" i="11"/>
  <c r="V9837" i="11"/>
  <c r="T9837" i="11"/>
  <c r="R9837" i="11"/>
  <c r="N9837" i="11"/>
  <c r="C9837" i="11"/>
  <c r="V9836" i="11"/>
  <c r="T9836" i="11"/>
  <c r="R9836" i="11"/>
  <c r="N9836" i="11"/>
  <c r="C9836" i="11"/>
  <c r="V9835" i="11"/>
  <c r="T9835" i="11"/>
  <c r="R9835" i="11"/>
  <c r="N9835" i="11"/>
  <c r="C9835" i="11"/>
  <c r="V9834" i="11"/>
  <c r="T9834" i="11"/>
  <c r="R9834" i="11"/>
  <c r="N9834" i="11"/>
  <c r="C9834" i="11"/>
  <c r="V9833" i="11"/>
  <c r="T9833" i="11"/>
  <c r="R9833" i="11"/>
  <c r="N9833" i="11"/>
  <c r="C9833" i="11"/>
  <c r="V9832" i="11"/>
  <c r="T9832" i="11"/>
  <c r="R9832" i="11"/>
  <c r="N9832" i="11"/>
  <c r="C9832" i="11"/>
  <c r="V9831" i="11"/>
  <c r="T9831" i="11"/>
  <c r="R9831" i="11"/>
  <c r="N9831" i="11"/>
  <c r="C9831" i="11"/>
  <c r="V9830" i="11"/>
  <c r="T9830" i="11"/>
  <c r="R9830" i="11"/>
  <c r="N9830" i="11"/>
  <c r="C9830" i="11"/>
  <c r="V9829" i="11"/>
  <c r="T9829" i="11"/>
  <c r="R9829" i="11"/>
  <c r="N9829" i="11"/>
  <c r="C9829" i="11"/>
  <c r="V9828" i="11"/>
  <c r="T9828" i="11"/>
  <c r="R9828" i="11"/>
  <c r="N9828" i="11"/>
  <c r="C9828" i="11"/>
  <c r="V9827" i="11"/>
  <c r="T9827" i="11"/>
  <c r="R9827" i="11"/>
  <c r="N9827" i="11"/>
  <c r="C9827" i="11"/>
  <c r="V9826" i="11"/>
  <c r="T9826" i="11"/>
  <c r="R9826" i="11"/>
  <c r="N9826" i="11"/>
  <c r="C9826" i="11"/>
  <c r="V9825" i="11"/>
  <c r="T9825" i="11"/>
  <c r="R9825" i="11"/>
  <c r="N9825" i="11"/>
  <c r="C9825" i="11"/>
  <c r="V9824" i="11"/>
  <c r="T9824" i="11"/>
  <c r="R9824" i="11"/>
  <c r="N9824" i="11"/>
  <c r="C9824" i="11"/>
  <c r="V9823" i="11"/>
  <c r="T9823" i="11"/>
  <c r="R9823" i="11"/>
  <c r="N9823" i="11"/>
  <c r="C9823" i="11"/>
  <c r="V9822" i="11"/>
  <c r="T9822" i="11"/>
  <c r="R9822" i="11"/>
  <c r="N9822" i="11"/>
  <c r="C9822" i="11"/>
  <c r="V9821" i="11"/>
  <c r="T9821" i="11"/>
  <c r="R9821" i="11"/>
  <c r="N9821" i="11"/>
  <c r="C9821" i="11"/>
  <c r="V9820" i="11"/>
  <c r="T9820" i="11"/>
  <c r="R9820" i="11"/>
  <c r="N9820" i="11"/>
  <c r="C9820" i="11"/>
  <c r="V9819" i="11"/>
  <c r="T9819" i="11"/>
  <c r="R9819" i="11"/>
  <c r="N9819" i="11"/>
  <c r="C9819" i="11"/>
  <c r="V9818" i="11"/>
  <c r="T9818" i="11"/>
  <c r="R9818" i="11"/>
  <c r="N9818" i="11"/>
  <c r="C9818" i="11"/>
  <c r="V9817" i="11"/>
  <c r="T9817" i="11"/>
  <c r="R9817" i="11"/>
  <c r="N9817" i="11"/>
  <c r="C9817" i="11"/>
  <c r="V9816" i="11"/>
  <c r="T9816" i="11"/>
  <c r="R9816" i="11"/>
  <c r="N9816" i="11"/>
  <c r="C9816" i="11"/>
  <c r="V9815" i="11"/>
  <c r="T9815" i="11"/>
  <c r="R9815" i="11"/>
  <c r="N9815" i="11"/>
  <c r="C9815" i="11"/>
  <c r="V9814" i="11"/>
  <c r="T9814" i="11"/>
  <c r="R9814" i="11"/>
  <c r="N9814" i="11"/>
  <c r="C9814" i="11"/>
  <c r="V9813" i="11"/>
  <c r="T9813" i="11"/>
  <c r="R9813" i="11"/>
  <c r="N9813" i="11"/>
  <c r="C9813" i="11"/>
  <c r="V9812" i="11"/>
  <c r="T9812" i="11"/>
  <c r="R9812" i="11"/>
  <c r="N9812" i="11"/>
  <c r="C9812" i="11"/>
  <c r="V9811" i="11"/>
  <c r="T9811" i="11"/>
  <c r="R9811" i="11"/>
  <c r="N9811" i="11"/>
  <c r="C9811" i="11"/>
  <c r="V9810" i="11"/>
  <c r="T9810" i="11"/>
  <c r="R9810" i="11"/>
  <c r="N9810" i="11"/>
  <c r="C9810" i="11"/>
  <c r="V9809" i="11"/>
  <c r="T9809" i="11"/>
  <c r="R9809" i="11"/>
  <c r="N9809" i="11"/>
  <c r="C9809" i="11"/>
  <c r="V9808" i="11"/>
  <c r="T9808" i="11"/>
  <c r="R9808" i="11"/>
  <c r="N9808" i="11"/>
  <c r="C9808" i="11"/>
  <c r="V9807" i="11"/>
  <c r="T9807" i="11"/>
  <c r="R9807" i="11"/>
  <c r="N9807" i="11"/>
  <c r="C9807" i="11"/>
  <c r="V9806" i="11"/>
  <c r="T9806" i="11"/>
  <c r="R9806" i="11"/>
  <c r="N9806" i="11"/>
  <c r="C9806" i="11"/>
  <c r="V9805" i="11"/>
  <c r="T9805" i="11"/>
  <c r="R9805" i="11"/>
  <c r="N9805" i="11"/>
  <c r="C9805" i="11"/>
  <c r="V9804" i="11"/>
  <c r="T9804" i="11"/>
  <c r="R9804" i="11"/>
  <c r="N9804" i="11"/>
  <c r="C9804" i="11"/>
  <c r="V9803" i="11"/>
  <c r="T9803" i="11"/>
  <c r="R9803" i="11"/>
  <c r="N9803" i="11"/>
  <c r="C9803" i="11"/>
  <c r="V9802" i="11"/>
  <c r="T9802" i="11"/>
  <c r="R9802" i="11"/>
  <c r="N9802" i="11"/>
  <c r="C9802" i="11"/>
  <c r="V9801" i="11"/>
  <c r="T9801" i="11"/>
  <c r="R9801" i="11"/>
  <c r="N9801" i="11"/>
  <c r="C9801" i="11"/>
  <c r="V9800" i="11"/>
  <c r="T9800" i="11"/>
  <c r="R9800" i="11"/>
  <c r="N9800" i="11"/>
  <c r="C9800" i="11"/>
  <c r="V9799" i="11"/>
  <c r="T9799" i="11"/>
  <c r="R9799" i="11"/>
  <c r="N9799" i="11"/>
  <c r="C9799" i="11"/>
  <c r="V9798" i="11"/>
  <c r="T9798" i="11"/>
  <c r="R9798" i="11"/>
  <c r="N9798" i="11"/>
  <c r="C9798" i="11"/>
  <c r="V9797" i="11"/>
  <c r="T9797" i="11"/>
  <c r="R9797" i="11"/>
  <c r="N9797" i="11"/>
  <c r="C9797" i="11"/>
  <c r="V9796" i="11"/>
  <c r="T9796" i="11"/>
  <c r="R9796" i="11"/>
  <c r="N9796" i="11"/>
  <c r="C9796" i="11"/>
  <c r="V9795" i="11"/>
  <c r="T9795" i="11"/>
  <c r="R9795" i="11"/>
  <c r="N9795" i="11"/>
  <c r="C9795" i="11"/>
  <c r="V9794" i="11"/>
  <c r="T9794" i="11"/>
  <c r="R9794" i="11"/>
  <c r="N9794" i="11"/>
  <c r="C9794" i="11"/>
  <c r="V9793" i="11"/>
  <c r="T9793" i="11"/>
  <c r="R9793" i="11"/>
  <c r="N9793" i="11"/>
  <c r="C9793" i="11"/>
  <c r="V9792" i="11"/>
  <c r="T9792" i="11"/>
  <c r="R9792" i="11"/>
  <c r="N9792" i="11"/>
  <c r="C9792" i="11"/>
  <c r="V9791" i="11"/>
  <c r="T9791" i="11"/>
  <c r="R9791" i="11"/>
  <c r="N9791" i="11"/>
  <c r="C9791" i="11"/>
  <c r="V9790" i="11"/>
  <c r="T9790" i="11"/>
  <c r="R9790" i="11"/>
  <c r="N9790" i="11"/>
  <c r="C9790" i="11"/>
  <c r="V9789" i="11"/>
  <c r="T9789" i="11"/>
  <c r="R9789" i="11"/>
  <c r="N9789" i="11"/>
  <c r="C9789" i="11"/>
  <c r="V9788" i="11"/>
  <c r="T9788" i="11"/>
  <c r="R9788" i="11"/>
  <c r="N9788" i="11"/>
  <c r="C9788" i="11"/>
  <c r="V9787" i="11"/>
  <c r="T9787" i="11"/>
  <c r="R9787" i="11"/>
  <c r="N9787" i="11"/>
  <c r="C9787" i="11"/>
  <c r="V9786" i="11"/>
  <c r="T9786" i="11"/>
  <c r="R9786" i="11"/>
  <c r="N9786" i="11"/>
  <c r="C9786" i="11"/>
  <c r="V9785" i="11"/>
  <c r="T9785" i="11"/>
  <c r="R9785" i="11"/>
  <c r="N9785" i="11"/>
  <c r="C9785" i="11"/>
  <c r="V9784" i="11"/>
  <c r="T9784" i="11"/>
  <c r="R9784" i="11"/>
  <c r="N9784" i="11"/>
  <c r="C9784" i="11"/>
  <c r="V9783" i="11"/>
  <c r="T9783" i="11"/>
  <c r="R9783" i="11"/>
  <c r="N9783" i="11"/>
  <c r="C9783" i="11"/>
  <c r="V9782" i="11"/>
  <c r="T9782" i="11"/>
  <c r="R9782" i="11"/>
  <c r="N9782" i="11"/>
  <c r="C9782" i="11"/>
  <c r="V9781" i="11"/>
  <c r="T9781" i="11"/>
  <c r="R9781" i="11"/>
  <c r="N9781" i="11"/>
  <c r="C9781" i="11"/>
  <c r="V9780" i="11"/>
  <c r="T9780" i="11"/>
  <c r="R9780" i="11"/>
  <c r="N9780" i="11"/>
  <c r="C9780" i="11"/>
  <c r="V9779" i="11"/>
  <c r="T9779" i="11"/>
  <c r="R9779" i="11"/>
  <c r="N9779" i="11"/>
  <c r="C9779" i="11"/>
  <c r="V9778" i="11"/>
  <c r="T9778" i="11"/>
  <c r="R9778" i="11"/>
  <c r="N9778" i="11"/>
  <c r="C9778" i="11"/>
  <c r="V9777" i="11"/>
  <c r="T9777" i="11"/>
  <c r="R9777" i="11"/>
  <c r="N9777" i="11"/>
  <c r="C9777" i="11"/>
  <c r="V9776" i="11"/>
  <c r="T9776" i="11"/>
  <c r="R9776" i="11"/>
  <c r="N9776" i="11"/>
  <c r="C9776" i="11"/>
  <c r="V9775" i="11"/>
  <c r="T9775" i="11"/>
  <c r="R9775" i="11"/>
  <c r="N9775" i="11"/>
  <c r="C9775" i="11"/>
  <c r="V9774" i="11"/>
  <c r="T9774" i="11"/>
  <c r="R9774" i="11"/>
  <c r="N9774" i="11"/>
  <c r="C9774" i="11"/>
  <c r="V9773" i="11"/>
  <c r="T9773" i="11"/>
  <c r="R9773" i="11"/>
  <c r="N9773" i="11"/>
  <c r="C9773" i="11"/>
  <c r="V9772" i="11"/>
  <c r="T9772" i="11"/>
  <c r="R9772" i="11"/>
  <c r="N9772" i="11"/>
  <c r="C9772" i="11"/>
  <c r="V9771" i="11"/>
  <c r="T9771" i="11"/>
  <c r="R9771" i="11"/>
  <c r="N9771" i="11"/>
  <c r="C9771" i="11"/>
  <c r="V9770" i="11"/>
  <c r="T9770" i="11"/>
  <c r="R9770" i="11"/>
  <c r="N9770" i="11"/>
  <c r="C9770" i="11"/>
  <c r="V9769" i="11"/>
  <c r="T9769" i="11"/>
  <c r="R9769" i="11"/>
  <c r="N9769" i="11"/>
  <c r="C9769" i="11"/>
  <c r="V9768" i="11"/>
  <c r="T9768" i="11"/>
  <c r="R9768" i="11"/>
  <c r="N9768" i="11"/>
  <c r="C9768" i="11"/>
  <c r="V9767" i="11"/>
  <c r="T9767" i="11"/>
  <c r="R9767" i="11"/>
  <c r="N9767" i="11"/>
  <c r="C9767" i="11"/>
  <c r="V9766" i="11"/>
  <c r="T9766" i="11"/>
  <c r="R9766" i="11"/>
  <c r="N9766" i="11"/>
  <c r="C9766" i="11"/>
  <c r="V9765" i="11"/>
  <c r="T9765" i="11"/>
  <c r="R9765" i="11"/>
  <c r="N9765" i="11"/>
  <c r="C9765" i="11"/>
  <c r="V9764" i="11"/>
  <c r="T9764" i="11"/>
  <c r="R9764" i="11"/>
  <c r="N9764" i="11"/>
  <c r="C9764" i="11"/>
  <c r="V9763" i="11"/>
  <c r="T9763" i="11"/>
  <c r="R9763" i="11"/>
  <c r="N9763" i="11"/>
  <c r="C9763" i="11"/>
  <c r="V9762" i="11"/>
  <c r="T9762" i="11"/>
  <c r="R9762" i="11"/>
  <c r="N9762" i="11"/>
  <c r="C9762" i="11"/>
  <c r="V9761" i="11"/>
  <c r="T9761" i="11"/>
  <c r="R9761" i="11"/>
  <c r="N9761" i="11"/>
  <c r="C9761" i="11"/>
  <c r="V9760" i="11"/>
  <c r="T9760" i="11"/>
  <c r="R9760" i="11"/>
  <c r="N9760" i="11"/>
  <c r="C9760" i="11"/>
  <c r="V9759" i="11"/>
  <c r="T9759" i="11"/>
  <c r="R9759" i="11"/>
  <c r="N9759" i="11"/>
  <c r="C9759" i="11"/>
  <c r="V9758" i="11"/>
  <c r="T9758" i="11"/>
  <c r="R9758" i="11"/>
  <c r="N9758" i="11"/>
  <c r="C9758" i="11"/>
  <c r="V9757" i="11"/>
  <c r="T9757" i="11"/>
  <c r="R9757" i="11"/>
  <c r="N9757" i="11"/>
  <c r="C9757" i="11"/>
  <c r="V9756" i="11"/>
  <c r="T9756" i="11"/>
  <c r="R9756" i="11"/>
  <c r="N9756" i="11"/>
  <c r="C9756" i="11"/>
  <c r="V9755" i="11"/>
  <c r="T9755" i="11"/>
  <c r="R9755" i="11"/>
  <c r="N9755" i="11"/>
  <c r="C9755" i="11"/>
  <c r="V9754" i="11"/>
  <c r="T9754" i="11"/>
  <c r="R9754" i="11"/>
  <c r="N9754" i="11"/>
  <c r="C9754" i="11"/>
  <c r="V9753" i="11"/>
  <c r="T9753" i="11"/>
  <c r="R9753" i="11"/>
  <c r="N9753" i="11"/>
  <c r="C9753" i="11"/>
  <c r="V9752" i="11"/>
  <c r="T9752" i="11"/>
  <c r="R9752" i="11"/>
  <c r="N9752" i="11"/>
  <c r="C9752" i="11"/>
  <c r="V9751" i="11"/>
  <c r="T9751" i="11"/>
  <c r="R9751" i="11"/>
  <c r="N9751" i="11"/>
  <c r="C9751" i="11"/>
  <c r="V9750" i="11"/>
  <c r="T9750" i="11"/>
  <c r="R9750" i="11"/>
  <c r="N9750" i="11"/>
  <c r="C9750" i="11"/>
  <c r="V9749" i="11"/>
  <c r="T9749" i="11"/>
  <c r="R9749" i="11"/>
  <c r="N9749" i="11"/>
  <c r="C9749" i="11"/>
  <c r="V9748" i="11"/>
  <c r="T9748" i="11"/>
  <c r="R9748" i="11"/>
  <c r="N9748" i="11"/>
  <c r="C9748" i="11"/>
  <c r="V9747" i="11"/>
  <c r="T9747" i="11"/>
  <c r="R9747" i="11"/>
  <c r="N9747" i="11"/>
  <c r="C9747" i="11"/>
  <c r="V9746" i="11"/>
  <c r="T9746" i="11"/>
  <c r="R9746" i="11"/>
  <c r="N9746" i="11"/>
  <c r="C9746" i="11"/>
  <c r="V9745" i="11"/>
  <c r="T9745" i="11"/>
  <c r="R9745" i="11"/>
  <c r="N9745" i="11"/>
  <c r="C9745" i="11"/>
  <c r="V9744" i="11"/>
  <c r="T9744" i="11"/>
  <c r="R9744" i="11"/>
  <c r="N9744" i="11"/>
  <c r="C9744" i="11"/>
  <c r="V9743" i="11"/>
  <c r="T9743" i="11"/>
  <c r="R9743" i="11"/>
  <c r="N9743" i="11"/>
  <c r="C9743" i="11"/>
  <c r="V9742" i="11"/>
  <c r="T9742" i="11"/>
  <c r="R9742" i="11"/>
  <c r="N9742" i="11"/>
  <c r="C9742" i="11"/>
  <c r="V9741" i="11"/>
  <c r="T9741" i="11"/>
  <c r="R9741" i="11"/>
  <c r="N9741" i="11"/>
  <c r="C9741" i="11"/>
  <c r="V9740" i="11"/>
  <c r="T9740" i="11"/>
  <c r="R9740" i="11"/>
  <c r="N9740" i="11"/>
  <c r="C9740" i="11"/>
  <c r="V9739" i="11"/>
  <c r="T9739" i="11"/>
  <c r="R9739" i="11"/>
  <c r="N9739" i="11"/>
  <c r="C9739" i="11"/>
  <c r="V9738" i="11"/>
  <c r="T9738" i="11"/>
  <c r="R9738" i="11"/>
  <c r="N9738" i="11"/>
  <c r="C9738" i="11"/>
  <c r="V9737" i="11"/>
  <c r="T9737" i="11"/>
  <c r="R9737" i="11"/>
  <c r="N9737" i="11"/>
  <c r="C9737" i="11"/>
  <c r="V9736" i="11"/>
  <c r="T9736" i="11"/>
  <c r="R9736" i="11"/>
  <c r="N9736" i="11"/>
  <c r="C9736" i="11"/>
  <c r="V9735" i="11"/>
  <c r="T9735" i="11"/>
  <c r="R9735" i="11"/>
  <c r="N9735" i="11"/>
  <c r="C9735" i="11"/>
  <c r="V9734" i="11"/>
  <c r="T9734" i="11"/>
  <c r="R9734" i="11"/>
  <c r="N9734" i="11"/>
  <c r="C9734" i="11"/>
  <c r="V9733" i="11"/>
  <c r="T9733" i="11"/>
  <c r="R9733" i="11"/>
  <c r="N9733" i="11"/>
  <c r="C9733" i="11"/>
  <c r="V9732" i="11"/>
  <c r="T9732" i="11"/>
  <c r="R9732" i="11"/>
  <c r="N9732" i="11"/>
  <c r="C9732" i="11"/>
  <c r="V9731" i="11"/>
  <c r="T9731" i="11"/>
  <c r="R9731" i="11"/>
  <c r="N9731" i="11"/>
  <c r="C9731" i="11"/>
  <c r="V9730" i="11"/>
  <c r="T9730" i="11"/>
  <c r="R9730" i="11"/>
  <c r="N9730" i="11"/>
  <c r="C9730" i="11"/>
  <c r="V9729" i="11"/>
  <c r="T9729" i="11"/>
  <c r="R9729" i="11"/>
  <c r="N9729" i="11"/>
  <c r="C9729" i="11"/>
  <c r="V9728" i="11"/>
  <c r="T9728" i="11"/>
  <c r="R9728" i="11"/>
  <c r="N9728" i="11"/>
  <c r="C9728" i="11"/>
  <c r="V9727" i="11"/>
  <c r="T9727" i="11"/>
  <c r="R9727" i="11"/>
  <c r="N9727" i="11"/>
  <c r="C9727" i="11"/>
  <c r="V9726" i="11"/>
  <c r="T9726" i="11"/>
  <c r="R9726" i="11"/>
  <c r="N9726" i="11"/>
  <c r="C9726" i="11"/>
  <c r="V9725" i="11"/>
  <c r="T9725" i="11"/>
  <c r="R9725" i="11"/>
  <c r="N9725" i="11"/>
  <c r="C9725" i="11"/>
  <c r="V9724" i="11"/>
  <c r="T9724" i="11"/>
  <c r="R9724" i="11"/>
  <c r="N9724" i="11"/>
  <c r="C9724" i="11"/>
  <c r="V9723" i="11"/>
  <c r="T9723" i="11"/>
  <c r="R9723" i="11"/>
  <c r="N9723" i="11"/>
  <c r="C9723" i="11"/>
  <c r="V9722" i="11"/>
  <c r="T9722" i="11"/>
  <c r="R9722" i="11"/>
  <c r="N9722" i="11"/>
  <c r="C9722" i="11"/>
  <c r="V9721" i="11"/>
  <c r="T9721" i="11"/>
  <c r="R9721" i="11"/>
  <c r="N9721" i="11"/>
  <c r="C9721" i="11"/>
  <c r="V9720" i="11"/>
  <c r="T9720" i="11"/>
  <c r="R9720" i="11"/>
  <c r="N9720" i="11"/>
  <c r="C9720" i="11"/>
  <c r="V9719" i="11"/>
  <c r="T9719" i="11"/>
  <c r="R9719" i="11"/>
  <c r="N9719" i="11"/>
  <c r="C9719" i="11"/>
  <c r="V9718" i="11"/>
  <c r="T9718" i="11"/>
  <c r="R9718" i="11"/>
  <c r="N9718" i="11"/>
  <c r="C9718" i="11"/>
  <c r="V9717" i="11"/>
  <c r="T9717" i="11"/>
  <c r="R9717" i="11"/>
  <c r="N9717" i="11"/>
  <c r="C9717" i="11"/>
  <c r="V9716" i="11"/>
  <c r="T9716" i="11"/>
  <c r="R9716" i="11"/>
  <c r="N9716" i="11"/>
  <c r="C9716" i="11"/>
  <c r="V9715" i="11"/>
  <c r="T9715" i="11"/>
  <c r="R9715" i="11"/>
  <c r="N9715" i="11"/>
  <c r="C9715" i="11"/>
  <c r="V9714" i="11"/>
  <c r="T9714" i="11"/>
  <c r="R9714" i="11"/>
  <c r="N9714" i="11"/>
  <c r="C9714" i="11"/>
  <c r="V9713" i="11"/>
  <c r="T9713" i="11"/>
  <c r="R9713" i="11"/>
  <c r="N9713" i="11"/>
  <c r="C9713" i="11"/>
  <c r="V9712" i="11"/>
  <c r="T9712" i="11"/>
  <c r="R9712" i="11"/>
  <c r="N9712" i="11"/>
  <c r="C9712" i="11"/>
  <c r="V9711" i="11"/>
  <c r="T9711" i="11"/>
  <c r="R9711" i="11"/>
  <c r="N9711" i="11"/>
  <c r="C9711" i="11"/>
  <c r="V9710" i="11"/>
  <c r="T9710" i="11"/>
  <c r="R9710" i="11"/>
  <c r="N9710" i="11"/>
  <c r="C9710" i="11"/>
  <c r="V9709" i="11"/>
  <c r="T9709" i="11"/>
  <c r="R9709" i="11"/>
  <c r="N9709" i="11"/>
  <c r="C9709" i="11"/>
  <c r="V9708" i="11"/>
  <c r="T9708" i="11"/>
  <c r="R9708" i="11"/>
  <c r="N9708" i="11"/>
  <c r="C9708" i="11"/>
  <c r="V9707" i="11"/>
  <c r="T9707" i="11"/>
  <c r="R9707" i="11"/>
  <c r="N9707" i="11"/>
  <c r="C9707" i="11"/>
  <c r="V9706" i="11"/>
  <c r="T9706" i="11"/>
  <c r="R9706" i="11"/>
  <c r="N9706" i="11"/>
  <c r="C9706" i="11"/>
  <c r="V9705" i="11"/>
  <c r="T9705" i="11"/>
  <c r="R9705" i="11"/>
  <c r="N9705" i="11"/>
  <c r="C9705" i="11"/>
  <c r="V9704" i="11"/>
  <c r="T9704" i="11"/>
  <c r="R9704" i="11"/>
  <c r="N9704" i="11"/>
  <c r="C9704" i="11"/>
  <c r="V9703" i="11"/>
  <c r="T9703" i="11"/>
  <c r="R9703" i="11"/>
  <c r="N9703" i="11"/>
  <c r="C9703" i="11"/>
  <c r="V9702" i="11"/>
  <c r="T9702" i="11"/>
  <c r="R9702" i="11"/>
  <c r="N9702" i="11"/>
  <c r="C9702" i="11"/>
  <c r="V9701" i="11"/>
  <c r="T9701" i="11"/>
  <c r="R9701" i="11"/>
  <c r="N9701" i="11"/>
  <c r="C9701" i="11"/>
  <c r="V9700" i="11"/>
  <c r="T9700" i="11"/>
  <c r="R9700" i="11"/>
  <c r="N9700" i="11"/>
  <c r="C9700" i="11"/>
  <c r="V9699" i="11"/>
  <c r="T9699" i="11"/>
  <c r="R9699" i="11"/>
  <c r="N9699" i="11"/>
  <c r="C9699" i="11"/>
  <c r="V9698" i="11"/>
  <c r="T9698" i="11"/>
  <c r="R9698" i="11"/>
  <c r="N9698" i="11"/>
  <c r="C9698" i="11"/>
  <c r="V9697" i="11"/>
  <c r="T9697" i="11"/>
  <c r="R9697" i="11"/>
  <c r="N9697" i="11"/>
  <c r="C9697" i="11"/>
  <c r="V9696" i="11"/>
  <c r="T9696" i="11"/>
  <c r="R9696" i="11"/>
  <c r="N9696" i="11"/>
  <c r="C9696" i="11"/>
  <c r="V9695" i="11"/>
  <c r="T9695" i="11"/>
  <c r="R9695" i="11"/>
  <c r="N9695" i="11"/>
  <c r="C9695" i="11"/>
  <c r="V9694" i="11"/>
  <c r="T9694" i="11"/>
  <c r="R9694" i="11"/>
  <c r="N9694" i="11"/>
  <c r="C9694" i="11"/>
  <c r="V9693" i="11"/>
  <c r="T9693" i="11"/>
  <c r="R9693" i="11"/>
  <c r="N9693" i="11"/>
  <c r="C9693" i="11"/>
  <c r="V9692" i="11"/>
  <c r="T9692" i="11"/>
  <c r="R9692" i="11"/>
  <c r="N9692" i="11"/>
  <c r="C9692" i="11"/>
  <c r="V9691" i="11"/>
  <c r="T9691" i="11"/>
  <c r="R9691" i="11"/>
  <c r="N9691" i="11"/>
  <c r="C9691" i="11"/>
  <c r="V9690" i="11"/>
  <c r="T9690" i="11"/>
  <c r="R9690" i="11"/>
  <c r="N9690" i="11"/>
  <c r="C9690" i="11"/>
  <c r="V9689" i="11"/>
  <c r="T9689" i="11"/>
  <c r="R9689" i="11"/>
  <c r="N9689" i="11"/>
  <c r="C9689" i="11"/>
  <c r="V9688" i="11"/>
  <c r="T9688" i="11"/>
  <c r="R9688" i="11"/>
  <c r="N9688" i="11"/>
  <c r="C9688" i="11"/>
  <c r="V9687" i="11"/>
  <c r="T9687" i="11"/>
  <c r="R9687" i="11"/>
  <c r="N9687" i="11"/>
  <c r="C9687" i="11"/>
  <c r="V9686" i="11"/>
  <c r="T9686" i="11"/>
  <c r="R9686" i="11"/>
  <c r="N9686" i="11"/>
  <c r="C9686" i="11"/>
  <c r="V9685" i="11"/>
  <c r="T9685" i="11"/>
  <c r="R9685" i="11"/>
  <c r="N9685" i="11"/>
  <c r="C9685" i="11"/>
  <c r="V9684" i="11"/>
  <c r="T9684" i="11"/>
  <c r="R9684" i="11"/>
  <c r="N9684" i="11"/>
  <c r="C9684" i="11"/>
  <c r="V9683" i="11"/>
  <c r="T9683" i="11"/>
  <c r="R9683" i="11"/>
  <c r="N9683" i="11"/>
  <c r="C9683" i="11"/>
  <c r="V9682" i="11"/>
  <c r="T9682" i="11"/>
  <c r="R9682" i="11"/>
  <c r="N9682" i="11"/>
  <c r="C9682" i="11"/>
  <c r="V9681" i="11"/>
  <c r="T9681" i="11"/>
  <c r="R9681" i="11"/>
  <c r="N9681" i="11"/>
  <c r="C9681" i="11"/>
  <c r="V9680" i="11"/>
  <c r="T9680" i="11"/>
  <c r="R9680" i="11"/>
  <c r="N9680" i="11"/>
  <c r="C9680" i="11"/>
  <c r="V9679" i="11"/>
  <c r="T9679" i="11"/>
  <c r="R9679" i="11"/>
  <c r="N9679" i="11"/>
  <c r="C9679" i="11"/>
  <c r="V9678" i="11"/>
  <c r="T9678" i="11"/>
  <c r="R9678" i="11"/>
  <c r="N9678" i="11"/>
  <c r="C9678" i="11"/>
  <c r="V9677" i="11"/>
  <c r="T9677" i="11"/>
  <c r="R9677" i="11"/>
  <c r="N9677" i="11"/>
  <c r="C9677" i="11"/>
  <c r="V9676" i="11"/>
  <c r="T9676" i="11"/>
  <c r="R9676" i="11"/>
  <c r="N9676" i="11"/>
  <c r="C9676" i="11"/>
  <c r="V9675" i="11"/>
  <c r="T9675" i="11"/>
  <c r="R9675" i="11"/>
  <c r="N9675" i="11"/>
  <c r="C9675" i="11"/>
  <c r="V9674" i="11"/>
  <c r="T9674" i="11"/>
  <c r="R9674" i="11"/>
  <c r="N9674" i="11"/>
  <c r="C9674" i="11"/>
  <c r="V9673" i="11"/>
  <c r="T9673" i="11"/>
  <c r="R9673" i="11"/>
  <c r="N9673" i="11"/>
  <c r="C9673" i="11"/>
  <c r="V9672" i="11"/>
  <c r="T9672" i="11"/>
  <c r="R9672" i="11"/>
  <c r="N9672" i="11"/>
  <c r="C9672" i="11"/>
  <c r="V9671" i="11"/>
  <c r="T9671" i="11"/>
  <c r="R9671" i="11"/>
  <c r="N9671" i="11"/>
  <c r="C9671" i="11"/>
  <c r="V9670" i="11"/>
  <c r="T9670" i="11"/>
  <c r="R9670" i="11"/>
  <c r="N9670" i="11"/>
  <c r="C9670" i="11"/>
  <c r="V9669" i="11"/>
  <c r="T9669" i="11"/>
  <c r="R9669" i="11"/>
  <c r="N9669" i="11"/>
  <c r="C9669" i="11"/>
  <c r="V9668" i="11"/>
  <c r="T9668" i="11"/>
  <c r="R9668" i="11"/>
  <c r="N9668" i="11"/>
  <c r="C9668" i="11"/>
  <c r="V9667" i="11"/>
  <c r="T9667" i="11"/>
  <c r="R9667" i="11"/>
  <c r="N9667" i="11"/>
  <c r="C9667" i="11"/>
  <c r="V9666" i="11"/>
  <c r="T9666" i="11"/>
  <c r="R9666" i="11"/>
  <c r="N9666" i="11"/>
  <c r="C9666" i="11"/>
  <c r="V9665" i="11"/>
  <c r="T9665" i="11"/>
  <c r="R9665" i="11"/>
  <c r="N9665" i="11"/>
  <c r="C9665" i="11"/>
  <c r="V9664" i="11"/>
  <c r="T9664" i="11"/>
  <c r="R9664" i="11"/>
  <c r="N9664" i="11"/>
  <c r="C9664" i="11"/>
  <c r="V9663" i="11"/>
  <c r="T9663" i="11"/>
  <c r="R9663" i="11"/>
  <c r="N9663" i="11"/>
  <c r="C9663" i="11"/>
  <c r="V9662" i="11"/>
  <c r="T9662" i="11"/>
  <c r="R9662" i="11"/>
  <c r="N9662" i="11"/>
  <c r="C9662" i="11"/>
  <c r="V9661" i="11"/>
  <c r="T9661" i="11"/>
  <c r="R9661" i="11"/>
  <c r="N9661" i="11"/>
  <c r="C9661" i="11"/>
  <c r="V9660" i="11"/>
  <c r="T9660" i="11"/>
  <c r="R9660" i="11"/>
  <c r="N9660" i="11"/>
  <c r="C9660" i="11"/>
  <c r="V9659" i="11"/>
  <c r="T9659" i="11"/>
  <c r="R9659" i="11"/>
  <c r="N9659" i="11"/>
  <c r="C9659" i="11"/>
  <c r="V9658" i="11"/>
  <c r="T9658" i="11"/>
  <c r="R9658" i="11"/>
  <c r="N9658" i="11"/>
  <c r="C9658" i="11"/>
  <c r="V9657" i="11"/>
  <c r="T9657" i="11"/>
  <c r="R9657" i="11"/>
  <c r="N9657" i="11"/>
  <c r="C9657" i="11"/>
  <c r="V9656" i="11"/>
  <c r="T9656" i="11"/>
  <c r="R9656" i="11"/>
  <c r="N9656" i="11"/>
  <c r="C9656" i="11"/>
  <c r="V9655" i="11"/>
  <c r="T9655" i="11"/>
  <c r="R9655" i="11"/>
  <c r="N9655" i="11"/>
  <c r="C9655" i="11"/>
  <c r="V9654" i="11"/>
  <c r="T9654" i="11"/>
  <c r="R9654" i="11"/>
  <c r="N9654" i="11"/>
  <c r="C9654" i="11"/>
  <c r="V9653" i="11"/>
  <c r="T9653" i="11"/>
  <c r="R9653" i="11"/>
  <c r="N9653" i="11"/>
  <c r="C9653" i="11"/>
  <c r="V9652" i="11"/>
  <c r="T9652" i="11"/>
  <c r="R9652" i="11"/>
  <c r="N9652" i="11"/>
  <c r="C9652" i="11"/>
  <c r="V9651" i="11"/>
  <c r="T9651" i="11"/>
  <c r="R9651" i="11"/>
  <c r="N9651" i="11"/>
  <c r="C9651" i="11"/>
  <c r="V9650" i="11"/>
  <c r="T9650" i="11"/>
  <c r="R9650" i="11"/>
  <c r="N9650" i="11"/>
  <c r="C9650" i="11"/>
  <c r="V9649" i="11"/>
  <c r="T9649" i="11"/>
  <c r="R9649" i="11"/>
  <c r="N9649" i="11"/>
  <c r="C9649" i="11"/>
  <c r="V9648" i="11"/>
  <c r="T9648" i="11"/>
  <c r="R9648" i="11"/>
  <c r="N9648" i="11"/>
  <c r="C9648" i="11"/>
  <c r="V9647" i="11"/>
  <c r="T9647" i="11"/>
  <c r="R9647" i="11"/>
  <c r="N9647" i="11"/>
  <c r="C9647" i="11"/>
  <c r="V9646" i="11"/>
  <c r="T9646" i="11"/>
  <c r="R9646" i="11"/>
  <c r="N9646" i="11"/>
  <c r="C9646" i="11"/>
  <c r="V9645" i="11"/>
  <c r="T9645" i="11"/>
  <c r="R9645" i="11"/>
  <c r="N9645" i="11"/>
  <c r="C9645" i="11"/>
  <c r="V9644" i="11"/>
  <c r="T9644" i="11"/>
  <c r="R9644" i="11"/>
  <c r="N9644" i="11"/>
  <c r="C9644" i="11"/>
  <c r="V9643" i="11"/>
  <c r="T9643" i="11"/>
  <c r="R9643" i="11"/>
  <c r="N9643" i="11"/>
  <c r="C9643" i="11"/>
  <c r="V9642" i="11"/>
  <c r="T9642" i="11"/>
  <c r="R9642" i="11"/>
  <c r="N9642" i="11"/>
  <c r="C9642" i="11"/>
  <c r="V9641" i="11"/>
  <c r="T9641" i="11"/>
  <c r="R9641" i="11"/>
  <c r="N9641" i="11"/>
  <c r="C9641" i="11"/>
  <c r="V9640" i="11"/>
  <c r="T9640" i="11"/>
  <c r="R9640" i="11"/>
  <c r="N9640" i="11"/>
  <c r="C9640" i="11"/>
  <c r="V9639" i="11"/>
  <c r="T9639" i="11"/>
  <c r="R9639" i="11"/>
  <c r="N9639" i="11"/>
  <c r="C9639" i="11"/>
  <c r="V9638" i="11"/>
  <c r="T9638" i="11"/>
  <c r="R9638" i="11"/>
  <c r="N9638" i="11"/>
  <c r="C9638" i="11"/>
  <c r="V9637" i="11"/>
  <c r="T9637" i="11"/>
  <c r="R9637" i="11"/>
  <c r="N9637" i="11"/>
  <c r="C9637" i="11"/>
  <c r="V9636" i="11"/>
  <c r="T9636" i="11"/>
  <c r="R9636" i="11"/>
  <c r="N9636" i="11"/>
  <c r="C9636" i="11"/>
  <c r="V9635" i="11"/>
  <c r="T9635" i="11"/>
  <c r="R9635" i="11"/>
  <c r="N9635" i="11"/>
  <c r="C9635" i="11"/>
  <c r="V9634" i="11"/>
  <c r="T9634" i="11"/>
  <c r="R9634" i="11"/>
  <c r="N9634" i="11"/>
  <c r="C9634" i="11"/>
  <c r="V9633" i="11"/>
  <c r="T9633" i="11"/>
  <c r="R9633" i="11"/>
  <c r="N9633" i="11"/>
  <c r="C9633" i="11"/>
  <c r="V9632" i="11"/>
  <c r="T9632" i="11"/>
  <c r="R9632" i="11"/>
  <c r="N9632" i="11"/>
  <c r="C9632" i="11"/>
  <c r="V9631" i="11"/>
  <c r="T9631" i="11"/>
  <c r="R9631" i="11"/>
  <c r="N9631" i="11"/>
  <c r="C9631" i="11"/>
  <c r="V9630" i="11"/>
  <c r="T9630" i="11"/>
  <c r="R9630" i="11"/>
  <c r="N9630" i="11"/>
  <c r="C9630" i="11"/>
  <c r="V9629" i="11"/>
  <c r="T9629" i="11"/>
  <c r="R9629" i="11"/>
  <c r="N9629" i="11"/>
  <c r="C9629" i="11"/>
  <c r="V9628" i="11"/>
  <c r="T9628" i="11"/>
  <c r="R9628" i="11"/>
  <c r="N9628" i="11"/>
  <c r="C9628" i="11"/>
  <c r="V9627" i="11"/>
  <c r="T9627" i="11"/>
  <c r="R9627" i="11"/>
  <c r="N9627" i="11"/>
  <c r="C9627" i="11"/>
  <c r="V9626" i="11"/>
  <c r="T9626" i="11"/>
  <c r="R9626" i="11"/>
  <c r="N9626" i="11"/>
  <c r="C9626" i="11"/>
  <c r="V9625" i="11"/>
  <c r="T9625" i="11"/>
  <c r="R9625" i="11"/>
  <c r="N9625" i="11"/>
  <c r="C9625" i="11"/>
  <c r="V9624" i="11"/>
  <c r="T9624" i="11"/>
  <c r="R9624" i="11"/>
  <c r="N9624" i="11"/>
  <c r="C9624" i="11"/>
  <c r="V9623" i="11"/>
  <c r="T9623" i="11"/>
  <c r="R9623" i="11"/>
  <c r="N9623" i="11"/>
  <c r="C9623" i="11"/>
  <c r="V9622" i="11"/>
  <c r="T9622" i="11"/>
  <c r="R9622" i="11"/>
  <c r="N9622" i="11"/>
  <c r="C9622" i="11"/>
  <c r="V9621" i="11"/>
  <c r="T9621" i="11"/>
  <c r="R9621" i="11"/>
  <c r="N9621" i="11"/>
  <c r="C9621" i="11"/>
  <c r="V9620" i="11"/>
  <c r="T9620" i="11"/>
  <c r="R9620" i="11"/>
  <c r="N9620" i="11"/>
  <c r="C9620" i="11"/>
  <c r="V9619" i="11"/>
  <c r="T9619" i="11"/>
  <c r="R9619" i="11"/>
  <c r="N9619" i="11"/>
  <c r="C9619" i="11"/>
  <c r="V9618" i="11"/>
  <c r="T9618" i="11"/>
  <c r="R9618" i="11"/>
  <c r="N9618" i="11"/>
  <c r="C9618" i="11"/>
  <c r="V9617" i="11"/>
  <c r="T9617" i="11"/>
  <c r="R9617" i="11"/>
  <c r="N9617" i="11"/>
  <c r="C9617" i="11"/>
  <c r="V9616" i="11"/>
  <c r="T9616" i="11"/>
  <c r="R9616" i="11"/>
  <c r="N9616" i="11"/>
  <c r="C9616" i="11"/>
  <c r="V9615" i="11"/>
  <c r="T9615" i="11"/>
  <c r="R9615" i="11"/>
  <c r="N9615" i="11"/>
  <c r="C9615" i="11"/>
  <c r="V9614" i="11"/>
  <c r="T9614" i="11"/>
  <c r="R9614" i="11"/>
  <c r="N9614" i="11"/>
  <c r="C9614" i="11"/>
  <c r="V9613" i="11"/>
  <c r="T9613" i="11"/>
  <c r="R9613" i="11"/>
  <c r="N9613" i="11"/>
  <c r="C9613" i="11"/>
  <c r="V9612" i="11"/>
  <c r="T9612" i="11"/>
  <c r="R9612" i="11"/>
  <c r="N9612" i="11"/>
  <c r="C9612" i="11"/>
  <c r="V9611" i="11"/>
  <c r="T9611" i="11"/>
  <c r="R9611" i="11"/>
  <c r="N9611" i="11"/>
  <c r="C9611" i="11"/>
  <c r="V9610" i="11"/>
  <c r="T9610" i="11"/>
  <c r="R9610" i="11"/>
  <c r="N9610" i="11"/>
  <c r="C9610" i="11"/>
  <c r="V9609" i="11"/>
  <c r="T9609" i="11"/>
  <c r="R9609" i="11"/>
  <c r="N9609" i="11"/>
  <c r="C9609" i="11"/>
  <c r="V9608" i="11"/>
  <c r="T9608" i="11"/>
  <c r="R9608" i="11"/>
  <c r="N9608" i="11"/>
  <c r="C9608" i="11"/>
  <c r="V9607" i="11"/>
  <c r="T9607" i="11"/>
  <c r="R9607" i="11"/>
  <c r="N9607" i="11"/>
  <c r="C9607" i="11"/>
  <c r="V9606" i="11"/>
  <c r="T9606" i="11"/>
  <c r="R9606" i="11"/>
  <c r="N9606" i="11"/>
  <c r="C9606" i="11"/>
  <c r="V9605" i="11"/>
  <c r="T9605" i="11"/>
  <c r="R9605" i="11"/>
  <c r="N9605" i="11"/>
  <c r="C9605" i="11"/>
  <c r="V9604" i="11"/>
  <c r="T9604" i="11"/>
  <c r="R9604" i="11"/>
  <c r="N9604" i="11"/>
  <c r="C9604" i="11"/>
  <c r="V9603" i="11"/>
  <c r="T9603" i="11"/>
  <c r="R9603" i="11"/>
  <c r="N9603" i="11"/>
  <c r="C9603" i="11"/>
  <c r="V9602" i="11"/>
  <c r="T9602" i="11"/>
  <c r="R9602" i="11"/>
  <c r="N9602" i="11"/>
  <c r="C9602" i="11"/>
  <c r="V9601" i="11"/>
  <c r="T9601" i="11"/>
  <c r="R9601" i="11"/>
  <c r="N9601" i="11"/>
  <c r="C9601" i="11"/>
  <c r="V9600" i="11"/>
  <c r="T9600" i="11"/>
  <c r="R9600" i="11"/>
  <c r="N9600" i="11"/>
  <c r="C9600" i="11"/>
  <c r="V9599" i="11"/>
  <c r="T9599" i="11"/>
  <c r="R9599" i="11"/>
  <c r="N9599" i="11"/>
  <c r="C9599" i="11"/>
  <c r="V9598" i="11"/>
  <c r="T9598" i="11"/>
  <c r="R9598" i="11"/>
  <c r="N9598" i="11"/>
  <c r="C9598" i="11"/>
  <c r="V9597" i="11"/>
  <c r="T9597" i="11"/>
  <c r="R9597" i="11"/>
  <c r="N9597" i="11"/>
  <c r="C9597" i="11"/>
  <c r="V9596" i="11"/>
  <c r="T9596" i="11"/>
  <c r="R9596" i="11"/>
  <c r="N9596" i="11"/>
  <c r="C9596" i="11"/>
  <c r="V9595" i="11"/>
  <c r="T9595" i="11"/>
  <c r="R9595" i="11"/>
  <c r="N9595" i="11"/>
  <c r="C9595" i="11"/>
  <c r="V9594" i="11"/>
  <c r="T9594" i="11"/>
  <c r="R9594" i="11"/>
  <c r="N9594" i="11"/>
  <c r="C9594" i="11"/>
  <c r="V9593" i="11"/>
  <c r="T9593" i="11"/>
  <c r="R9593" i="11"/>
  <c r="N9593" i="11"/>
  <c r="C9593" i="11"/>
  <c r="V9592" i="11"/>
  <c r="T9592" i="11"/>
  <c r="R9592" i="11"/>
  <c r="N9592" i="11"/>
  <c r="C9592" i="11"/>
  <c r="V9591" i="11"/>
  <c r="T9591" i="11"/>
  <c r="R9591" i="11"/>
  <c r="N9591" i="11"/>
  <c r="C9591" i="11"/>
  <c r="V9590" i="11"/>
  <c r="T9590" i="11"/>
  <c r="R9590" i="11"/>
  <c r="N9590" i="11"/>
  <c r="C9590" i="11"/>
  <c r="V9589" i="11"/>
  <c r="T9589" i="11"/>
  <c r="R9589" i="11"/>
  <c r="N9589" i="11"/>
  <c r="C9589" i="11"/>
  <c r="V9588" i="11"/>
  <c r="T9588" i="11"/>
  <c r="R9588" i="11"/>
  <c r="N9588" i="11"/>
  <c r="C9588" i="11"/>
  <c r="V9587" i="11"/>
  <c r="T9587" i="11"/>
  <c r="R9587" i="11"/>
  <c r="N9587" i="11"/>
  <c r="C9587" i="11"/>
  <c r="V9586" i="11"/>
  <c r="T9586" i="11"/>
  <c r="R9586" i="11"/>
  <c r="N9586" i="11"/>
  <c r="C9586" i="11"/>
  <c r="V9585" i="11"/>
  <c r="T9585" i="11"/>
  <c r="R9585" i="11"/>
  <c r="N9585" i="11"/>
  <c r="C9585" i="11"/>
  <c r="V9584" i="11"/>
  <c r="T9584" i="11"/>
  <c r="R9584" i="11"/>
  <c r="N9584" i="11"/>
  <c r="C9584" i="11"/>
  <c r="V9583" i="11"/>
  <c r="T9583" i="11"/>
  <c r="R9583" i="11"/>
  <c r="N9583" i="11"/>
  <c r="C9583" i="11"/>
  <c r="V9582" i="11"/>
  <c r="T9582" i="11"/>
  <c r="R9582" i="11"/>
  <c r="N9582" i="11"/>
  <c r="C9582" i="11"/>
  <c r="V9581" i="11"/>
  <c r="T9581" i="11"/>
  <c r="R9581" i="11"/>
  <c r="N9581" i="11"/>
  <c r="C9581" i="11"/>
  <c r="V9580" i="11"/>
  <c r="T9580" i="11"/>
  <c r="R9580" i="11"/>
  <c r="N9580" i="11"/>
  <c r="C9580" i="11"/>
  <c r="V9579" i="11"/>
  <c r="T9579" i="11"/>
  <c r="R9579" i="11"/>
  <c r="N9579" i="11"/>
  <c r="C9579" i="11"/>
  <c r="V9578" i="11"/>
  <c r="T9578" i="11"/>
  <c r="R9578" i="11"/>
  <c r="N9578" i="11"/>
  <c r="C9578" i="11"/>
  <c r="V9577" i="11"/>
  <c r="T9577" i="11"/>
  <c r="R9577" i="11"/>
  <c r="N9577" i="11"/>
  <c r="C9577" i="11"/>
  <c r="V9576" i="11"/>
  <c r="T9576" i="11"/>
  <c r="R9576" i="11"/>
  <c r="N9576" i="11"/>
  <c r="C9576" i="11"/>
  <c r="V9575" i="11"/>
  <c r="T9575" i="11"/>
  <c r="R9575" i="11"/>
  <c r="N9575" i="11"/>
  <c r="C9575" i="11"/>
  <c r="V9574" i="11"/>
  <c r="T9574" i="11"/>
  <c r="R9574" i="11"/>
  <c r="N9574" i="11"/>
  <c r="C9574" i="11"/>
  <c r="V9573" i="11"/>
  <c r="T9573" i="11"/>
  <c r="R9573" i="11"/>
  <c r="N9573" i="11"/>
  <c r="C9573" i="11"/>
  <c r="V9572" i="11"/>
  <c r="T9572" i="11"/>
  <c r="R9572" i="11"/>
  <c r="N9572" i="11"/>
  <c r="C9572" i="11"/>
  <c r="V9571" i="11"/>
  <c r="T9571" i="11"/>
  <c r="R9571" i="11"/>
  <c r="N9571" i="11"/>
  <c r="C9571" i="11"/>
  <c r="V9570" i="11"/>
  <c r="T9570" i="11"/>
  <c r="R9570" i="11"/>
  <c r="N9570" i="11"/>
  <c r="C9570" i="11"/>
  <c r="V9569" i="11"/>
  <c r="T9569" i="11"/>
  <c r="R9569" i="11"/>
  <c r="N9569" i="11"/>
  <c r="C9569" i="11"/>
  <c r="V9568" i="11"/>
  <c r="T9568" i="11"/>
  <c r="R9568" i="11"/>
  <c r="N9568" i="11"/>
  <c r="C9568" i="11"/>
  <c r="V9567" i="11"/>
  <c r="T9567" i="11"/>
  <c r="R9567" i="11"/>
  <c r="N9567" i="11"/>
  <c r="C9567" i="11"/>
  <c r="V9566" i="11"/>
  <c r="T9566" i="11"/>
  <c r="R9566" i="11"/>
  <c r="N9566" i="11"/>
  <c r="C9566" i="11"/>
  <c r="V9565" i="11"/>
  <c r="T9565" i="11"/>
  <c r="R9565" i="11"/>
  <c r="N9565" i="11"/>
  <c r="C9565" i="11"/>
  <c r="V9564" i="11"/>
  <c r="T9564" i="11"/>
  <c r="R9564" i="11"/>
  <c r="N9564" i="11"/>
  <c r="C9564" i="11"/>
  <c r="V9563" i="11"/>
  <c r="T9563" i="11"/>
  <c r="R9563" i="11"/>
  <c r="N9563" i="11"/>
  <c r="C9563" i="11"/>
  <c r="V9562" i="11"/>
  <c r="T9562" i="11"/>
  <c r="R9562" i="11"/>
  <c r="N9562" i="11"/>
  <c r="C9562" i="11"/>
  <c r="V9561" i="11"/>
  <c r="T9561" i="11"/>
  <c r="R9561" i="11"/>
  <c r="N9561" i="11"/>
  <c r="C9561" i="11"/>
  <c r="V9560" i="11"/>
  <c r="T9560" i="11"/>
  <c r="R9560" i="11"/>
  <c r="N9560" i="11"/>
  <c r="C9560" i="11"/>
  <c r="V9559" i="11"/>
  <c r="T9559" i="11"/>
  <c r="R9559" i="11"/>
  <c r="N9559" i="11"/>
  <c r="C9559" i="11"/>
  <c r="V9558" i="11"/>
  <c r="T9558" i="11"/>
  <c r="R9558" i="11"/>
  <c r="N9558" i="11"/>
  <c r="C9558" i="11"/>
  <c r="V9557" i="11"/>
  <c r="T9557" i="11"/>
  <c r="R9557" i="11"/>
  <c r="N9557" i="11"/>
  <c r="C9557" i="11"/>
  <c r="V9556" i="11"/>
  <c r="T9556" i="11"/>
  <c r="R9556" i="11"/>
  <c r="N9556" i="11"/>
  <c r="C9556" i="11"/>
  <c r="V9555" i="11"/>
  <c r="T9555" i="11"/>
  <c r="R9555" i="11"/>
  <c r="N9555" i="11"/>
  <c r="C9555" i="11"/>
  <c r="V9554" i="11"/>
  <c r="T9554" i="11"/>
  <c r="R9554" i="11"/>
  <c r="N9554" i="11"/>
  <c r="C9554" i="11"/>
  <c r="V9553" i="11"/>
  <c r="T9553" i="11"/>
  <c r="R9553" i="11"/>
  <c r="N9553" i="11"/>
  <c r="C9553" i="11"/>
  <c r="V9552" i="11"/>
  <c r="T9552" i="11"/>
  <c r="R9552" i="11"/>
  <c r="N9552" i="11"/>
  <c r="C9552" i="11"/>
  <c r="V9551" i="11"/>
  <c r="T9551" i="11"/>
  <c r="R9551" i="11"/>
  <c r="N9551" i="11"/>
  <c r="C9551" i="11"/>
  <c r="V9550" i="11"/>
  <c r="T9550" i="11"/>
  <c r="R9550" i="11"/>
  <c r="N9550" i="11"/>
  <c r="C9550" i="11"/>
  <c r="V9549" i="11"/>
  <c r="T9549" i="11"/>
  <c r="R9549" i="11"/>
  <c r="N9549" i="11"/>
  <c r="C9549" i="11"/>
  <c r="V9548" i="11"/>
  <c r="T9548" i="11"/>
  <c r="R9548" i="11"/>
  <c r="N9548" i="11"/>
  <c r="C9548" i="11"/>
  <c r="V9547" i="11"/>
  <c r="T9547" i="11"/>
  <c r="R9547" i="11"/>
  <c r="N9547" i="11"/>
  <c r="C9547" i="11"/>
  <c r="V9546" i="11"/>
  <c r="T9546" i="11"/>
  <c r="R9546" i="11"/>
  <c r="N9546" i="11"/>
  <c r="C9546" i="11"/>
  <c r="V9545" i="11"/>
  <c r="T9545" i="11"/>
  <c r="R9545" i="11"/>
  <c r="N9545" i="11"/>
  <c r="C9545" i="11"/>
  <c r="V9544" i="11"/>
  <c r="T9544" i="11"/>
  <c r="R9544" i="11"/>
  <c r="N9544" i="11"/>
  <c r="C9544" i="11"/>
  <c r="V9543" i="11"/>
  <c r="T9543" i="11"/>
  <c r="R9543" i="11"/>
  <c r="N9543" i="11"/>
  <c r="C9543" i="11"/>
  <c r="V9542" i="11"/>
  <c r="T9542" i="11"/>
  <c r="R9542" i="11"/>
  <c r="N9542" i="11"/>
  <c r="C9542" i="11"/>
  <c r="V9541" i="11"/>
  <c r="T9541" i="11"/>
  <c r="R9541" i="11"/>
  <c r="N9541" i="11"/>
  <c r="C9541" i="11"/>
  <c r="V9540" i="11"/>
  <c r="T9540" i="11"/>
  <c r="R9540" i="11"/>
  <c r="N9540" i="11"/>
  <c r="C9540" i="11"/>
  <c r="V9539" i="11"/>
  <c r="T9539" i="11"/>
  <c r="R9539" i="11"/>
  <c r="N9539" i="11"/>
  <c r="C9539" i="11"/>
  <c r="V9538" i="11"/>
  <c r="T9538" i="11"/>
  <c r="R9538" i="11"/>
  <c r="N9538" i="11"/>
  <c r="C9538" i="11"/>
  <c r="V9537" i="11"/>
  <c r="T9537" i="11"/>
  <c r="R9537" i="11"/>
  <c r="N9537" i="11"/>
  <c r="C9537" i="11"/>
  <c r="V9536" i="11"/>
  <c r="T9536" i="11"/>
  <c r="R9536" i="11"/>
  <c r="N9536" i="11"/>
  <c r="C9536" i="11"/>
  <c r="V9535" i="11"/>
  <c r="T9535" i="11"/>
  <c r="R9535" i="11"/>
  <c r="N9535" i="11"/>
  <c r="C9535" i="11"/>
  <c r="V9534" i="11"/>
  <c r="T9534" i="11"/>
  <c r="R9534" i="11"/>
  <c r="N9534" i="11"/>
  <c r="C9534" i="11"/>
  <c r="V9533" i="11"/>
  <c r="T9533" i="11"/>
  <c r="R9533" i="11"/>
  <c r="N9533" i="11"/>
  <c r="C9533" i="11"/>
  <c r="V9532" i="11"/>
  <c r="T9532" i="11"/>
  <c r="R9532" i="11"/>
  <c r="N9532" i="11"/>
  <c r="C9532" i="11"/>
  <c r="V9531" i="11"/>
  <c r="T9531" i="11"/>
  <c r="R9531" i="11"/>
  <c r="N9531" i="11"/>
  <c r="C9531" i="11"/>
  <c r="V9530" i="11"/>
  <c r="T9530" i="11"/>
  <c r="R9530" i="11"/>
  <c r="N9530" i="11"/>
  <c r="C9530" i="11"/>
  <c r="V9529" i="11"/>
  <c r="T9529" i="11"/>
  <c r="R9529" i="11"/>
  <c r="N9529" i="11"/>
  <c r="C9529" i="11"/>
  <c r="V9528" i="11"/>
  <c r="T9528" i="11"/>
  <c r="R9528" i="11"/>
  <c r="N9528" i="11"/>
  <c r="C9528" i="11"/>
  <c r="V9527" i="11"/>
  <c r="T9527" i="11"/>
  <c r="R9527" i="11"/>
  <c r="N9527" i="11"/>
  <c r="C9527" i="11"/>
  <c r="V9526" i="11"/>
  <c r="T9526" i="11"/>
  <c r="R9526" i="11"/>
  <c r="N9526" i="11"/>
  <c r="C9526" i="11"/>
  <c r="V9525" i="11"/>
  <c r="T9525" i="11"/>
  <c r="R9525" i="11"/>
  <c r="N9525" i="11"/>
  <c r="C9525" i="11"/>
  <c r="V9524" i="11"/>
  <c r="T9524" i="11"/>
  <c r="R9524" i="11"/>
  <c r="N9524" i="11"/>
  <c r="C9524" i="11"/>
  <c r="V9523" i="11"/>
  <c r="T9523" i="11"/>
  <c r="R9523" i="11"/>
  <c r="N9523" i="11"/>
  <c r="C9523" i="11"/>
  <c r="V9522" i="11"/>
  <c r="T9522" i="11"/>
  <c r="R9522" i="11"/>
  <c r="N9522" i="11"/>
  <c r="C9522" i="11"/>
  <c r="V9521" i="11"/>
  <c r="T9521" i="11"/>
  <c r="R9521" i="11"/>
  <c r="N9521" i="11"/>
  <c r="C9521" i="11"/>
  <c r="V9520" i="11"/>
  <c r="T9520" i="11"/>
  <c r="R9520" i="11"/>
  <c r="N9520" i="11"/>
  <c r="C9520" i="11"/>
  <c r="V9519" i="11"/>
  <c r="T9519" i="11"/>
  <c r="R9519" i="11"/>
  <c r="N9519" i="11"/>
  <c r="C9519" i="11"/>
  <c r="V9518" i="11"/>
  <c r="T9518" i="11"/>
  <c r="R9518" i="11"/>
  <c r="N9518" i="11"/>
  <c r="C9518" i="11"/>
  <c r="V9517" i="11"/>
  <c r="T9517" i="11"/>
  <c r="R9517" i="11"/>
  <c r="N9517" i="11"/>
  <c r="C9517" i="11"/>
  <c r="V9516" i="11"/>
  <c r="T9516" i="11"/>
  <c r="R9516" i="11"/>
  <c r="N9516" i="11"/>
  <c r="C9516" i="11"/>
  <c r="V9515" i="11"/>
  <c r="T9515" i="11"/>
  <c r="R9515" i="11"/>
  <c r="N9515" i="11"/>
  <c r="C9515" i="11"/>
  <c r="V9514" i="11"/>
  <c r="T9514" i="11"/>
  <c r="R9514" i="11"/>
  <c r="N9514" i="11"/>
  <c r="C9514" i="11"/>
  <c r="V9513" i="11"/>
  <c r="T9513" i="11"/>
  <c r="R9513" i="11"/>
  <c r="N9513" i="11"/>
  <c r="C9513" i="11"/>
  <c r="V9512" i="11"/>
  <c r="T9512" i="11"/>
  <c r="R9512" i="11"/>
  <c r="N9512" i="11"/>
  <c r="C9512" i="11"/>
  <c r="V9511" i="11"/>
  <c r="T9511" i="11"/>
  <c r="R9511" i="11"/>
  <c r="N9511" i="11"/>
  <c r="C9511" i="11"/>
  <c r="V9510" i="11"/>
  <c r="T9510" i="11"/>
  <c r="R9510" i="11"/>
  <c r="N9510" i="11"/>
  <c r="C9510" i="11"/>
  <c r="V9509" i="11"/>
  <c r="T9509" i="11"/>
  <c r="R9509" i="11"/>
  <c r="N9509" i="11"/>
  <c r="C9509" i="11"/>
  <c r="V9508" i="11"/>
  <c r="T9508" i="11"/>
  <c r="R9508" i="11"/>
  <c r="N9508" i="11"/>
  <c r="C9508" i="11"/>
  <c r="V9507" i="11"/>
  <c r="T9507" i="11"/>
  <c r="R9507" i="11"/>
  <c r="N9507" i="11"/>
  <c r="C9507" i="11"/>
  <c r="V9506" i="11"/>
  <c r="T9506" i="11"/>
  <c r="R9506" i="11"/>
  <c r="N9506" i="11"/>
  <c r="C9506" i="11"/>
  <c r="V9505" i="11"/>
  <c r="T9505" i="11"/>
  <c r="R9505" i="11"/>
  <c r="N9505" i="11"/>
  <c r="C9505" i="11"/>
  <c r="V9504" i="11"/>
  <c r="T9504" i="11"/>
  <c r="R9504" i="11"/>
  <c r="N9504" i="11"/>
  <c r="C9504" i="11"/>
  <c r="V9503" i="11"/>
  <c r="T9503" i="11"/>
  <c r="R9503" i="11"/>
  <c r="N9503" i="11"/>
  <c r="C9503" i="11"/>
  <c r="V9502" i="11"/>
  <c r="T9502" i="11"/>
  <c r="R9502" i="11"/>
  <c r="N9502" i="11"/>
  <c r="C9502" i="11"/>
  <c r="V9501" i="11"/>
  <c r="T9501" i="11"/>
  <c r="R9501" i="11"/>
  <c r="N9501" i="11"/>
  <c r="C9501" i="11"/>
  <c r="V9500" i="11"/>
  <c r="T9500" i="11"/>
  <c r="R9500" i="11"/>
  <c r="N9500" i="11"/>
  <c r="C9500" i="11"/>
  <c r="V9499" i="11"/>
  <c r="T9499" i="11"/>
  <c r="R9499" i="11"/>
  <c r="N9499" i="11"/>
  <c r="C9499" i="11"/>
  <c r="V9498" i="11"/>
  <c r="T9498" i="11"/>
  <c r="R9498" i="11"/>
  <c r="N9498" i="11"/>
  <c r="C9498" i="11"/>
  <c r="V9497" i="11"/>
  <c r="T9497" i="11"/>
  <c r="R9497" i="11"/>
  <c r="N9497" i="11"/>
  <c r="C9497" i="11"/>
  <c r="V9496" i="11"/>
  <c r="T9496" i="11"/>
  <c r="R9496" i="11"/>
  <c r="N9496" i="11"/>
  <c r="C9496" i="11"/>
  <c r="V9495" i="11"/>
  <c r="T9495" i="11"/>
  <c r="R9495" i="11"/>
  <c r="N9495" i="11"/>
  <c r="C9495" i="11"/>
  <c r="V9494" i="11"/>
  <c r="T9494" i="11"/>
  <c r="R9494" i="11"/>
  <c r="N9494" i="11"/>
  <c r="C9494" i="11"/>
  <c r="V9493" i="11"/>
  <c r="T9493" i="11"/>
  <c r="R9493" i="11"/>
  <c r="N9493" i="11"/>
  <c r="C9493" i="11"/>
  <c r="V9492" i="11"/>
  <c r="T9492" i="11"/>
  <c r="R9492" i="11"/>
  <c r="N9492" i="11"/>
  <c r="C9492" i="11"/>
  <c r="V9491" i="11"/>
  <c r="T9491" i="11"/>
  <c r="R9491" i="11"/>
  <c r="N9491" i="11"/>
  <c r="C9491" i="11"/>
  <c r="V9490" i="11"/>
  <c r="T9490" i="11"/>
  <c r="R9490" i="11"/>
  <c r="N9490" i="11"/>
  <c r="C9490" i="11"/>
  <c r="V9489" i="11"/>
  <c r="T9489" i="11"/>
  <c r="R9489" i="11"/>
  <c r="N9489" i="11"/>
  <c r="C9489" i="11"/>
  <c r="V9488" i="11"/>
  <c r="T9488" i="11"/>
  <c r="R9488" i="11"/>
  <c r="N9488" i="11"/>
  <c r="C9488" i="11"/>
  <c r="V9487" i="11"/>
  <c r="T9487" i="11"/>
  <c r="R9487" i="11"/>
  <c r="N9487" i="11"/>
  <c r="C9487" i="11"/>
  <c r="V9486" i="11"/>
  <c r="T9486" i="11"/>
  <c r="R9486" i="11"/>
  <c r="N9486" i="11"/>
  <c r="C9486" i="11"/>
  <c r="V9485" i="11"/>
  <c r="T9485" i="11"/>
  <c r="R9485" i="11"/>
  <c r="N9485" i="11"/>
  <c r="C9485" i="11"/>
  <c r="V9484" i="11"/>
  <c r="T9484" i="11"/>
  <c r="R9484" i="11"/>
  <c r="N9484" i="11"/>
  <c r="C9484" i="11"/>
  <c r="V9483" i="11"/>
  <c r="T9483" i="11"/>
  <c r="R9483" i="11"/>
  <c r="N9483" i="11"/>
  <c r="C9483" i="11"/>
  <c r="V9482" i="11"/>
  <c r="T9482" i="11"/>
  <c r="R9482" i="11"/>
  <c r="N9482" i="11"/>
  <c r="C9482" i="11"/>
  <c r="V9481" i="11"/>
  <c r="T9481" i="11"/>
  <c r="R9481" i="11"/>
  <c r="N9481" i="11"/>
  <c r="C9481" i="11"/>
  <c r="V9480" i="11"/>
  <c r="T9480" i="11"/>
  <c r="R9480" i="11"/>
  <c r="N9480" i="11"/>
  <c r="C9480" i="11"/>
  <c r="V9479" i="11"/>
  <c r="T9479" i="11"/>
  <c r="R9479" i="11"/>
  <c r="N9479" i="11"/>
  <c r="C9479" i="11"/>
  <c r="V9478" i="11"/>
  <c r="T9478" i="11"/>
  <c r="R9478" i="11"/>
  <c r="N9478" i="11"/>
  <c r="C9478" i="11"/>
  <c r="V9477" i="11"/>
  <c r="T9477" i="11"/>
  <c r="R9477" i="11"/>
  <c r="N9477" i="11"/>
  <c r="C9477" i="11"/>
  <c r="V9476" i="11"/>
  <c r="T9476" i="11"/>
  <c r="R9476" i="11"/>
  <c r="N9476" i="11"/>
  <c r="C9476" i="11"/>
  <c r="V9475" i="11"/>
  <c r="T9475" i="11"/>
  <c r="R9475" i="11"/>
  <c r="N9475" i="11"/>
  <c r="C9475" i="11"/>
  <c r="V9474" i="11"/>
  <c r="T9474" i="11"/>
  <c r="R9474" i="11"/>
  <c r="N9474" i="11"/>
  <c r="C9474" i="11"/>
  <c r="V9473" i="11"/>
  <c r="T9473" i="11"/>
  <c r="R9473" i="11"/>
  <c r="N9473" i="11"/>
  <c r="C9473" i="11"/>
  <c r="V9472" i="11"/>
  <c r="T9472" i="11"/>
  <c r="R9472" i="11"/>
  <c r="N9472" i="11"/>
  <c r="C9472" i="11"/>
  <c r="V9471" i="11"/>
  <c r="T9471" i="11"/>
  <c r="R9471" i="11"/>
  <c r="N9471" i="11"/>
  <c r="C9471" i="11"/>
  <c r="V9470" i="11"/>
  <c r="T9470" i="11"/>
  <c r="R9470" i="11"/>
  <c r="N9470" i="11"/>
  <c r="C9470" i="11"/>
  <c r="V9469" i="11"/>
  <c r="T9469" i="11"/>
  <c r="R9469" i="11"/>
  <c r="N9469" i="11"/>
  <c r="C9469" i="11"/>
  <c r="V9468" i="11"/>
  <c r="T9468" i="11"/>
  <c r="R9468" i="11"/>
  <c r="N9468" i="11"/>
  <c r="C9468" i="11"/>
  <c r="V9467" i="11"/>
  <c r="T9467" i="11"/>
  <c r="R9467" i="11"/>
  <c r="N9467" i="11"/>
  <c r="C9467" i="11"/>
  <c r="V9466" i="11"/>
  <c r="T9466" i="11"/>
  <c r="R9466" i="11"/>
  <c r="N9466" i="11"/>
  <c r="C9466" i="11"/>
  <c r="V9465" i="11"/>
  <c r="T9465" i="11"/>
  <c r="R9465" i="11"/>
  <c r="N9465" i="11"/>
  <c r="C9465" i="11"/>
  <c r="V9464" i="11"/>
  <c r="T9464" i="11"/>
  <c r="R9464" i="11"/>
  <c r="N9464" i="11"/>
  <c r="C9464" i="11"/>
  <c r="V9463" i="11"/>
  <c r="T9463" i="11"/>
  <c r="R9463" i="11"/>
  <c r="N9463" i="11"/>
  <c r="C9463" i="11"/>
  <c r="V9462" i="11"/>
  <c r="T9462" i="11"/>
  <c r="R9462" i="11"/>
  <c r="N9462" i="11"/>
  <c r="C9462" i="11"/>
  <c r="V9461" i="11"/>
  <c r="T9461" i="11"/>
  <c r="R9461" i="11"/>
  <c r="N9461" i="11"/>
  <c r="C9461" i="11"/>
  <c r="V9460" i="11"/>
  <c r="T9460" i="11"/>
  <c r="R9460" i="11"/>
  <c r="N9460" i="11"/>
  <c r="C9460" i="11"/>
  <c r="V9459" i="11"/>
  <c r="T9459" i="11"/>
  <c r="R9459" i="11"/>
  <c r="N9459" i="11"/>
  <c r="C9459" i="11"/>
  <c r="V9458" i="11"/>
  <c r="T9458" i="11"/>
  <c r="R9458" i="11"/>
  <c r="N9458" i="11"/>
  <c r="C9458" i="11"/>
  <c r="V9457" i="11"/>
  <c r="T9457" i="11"/>
  <c r="R9457" i="11"/>
  <c r="N9457" i="11"/>
  <c r="C9457" i="11"/>
  <c r="V9456" i="11"/>
  <c r="T9456" i="11"/>
  <c r="R9456" i="11"/>
  <c r="N9456" i="11"/>
  <c r="C9456" i="11"/>
  <c r="V9455" i="11"/>
  <c r="T9455" i="11"/>
  <c r="R9455" i="11"/>
  <c r="N9455" i="11"/>
  <c r="C9455" i="11"/>
  <c r="V9454" i="11"/>
  <c r="T9454" i="11"/>
  <c r="R9454" i="11"/>
  <c r="N9454" i="11"/>
  <c r="C9454" i="11"/>
  <c r="V9453" i="11"/>
  <c r="T9453" i="11"/>
  <c r="R9453" i="11"/>
  <c r="N9453" i="11"/>
  <c r="C9453" i="11"/>
  <c r="V9452" i="11"/>
  <c r="T9452" i="11"/>
  <c r="R9452" i="11"/>
  <c r="N9452" i="11"/>
  <c r="C9452" i="11"/>
  <c r="V9451" i="11"/>
  <c r="T9451" i="11"/>
  <c r="R9451" i="11"/>
  <c r="N9451" i="11"/>
  <c r="C9451" i="11"/>
  <c r="V9450" i="11"/>
  <c r="T9450" i="11"/>
  <c r="R9450" i="11"/>
  <c r="N9450" i="11"/>
  <c r="C9450" i="11"/>
  <c r="V9449" i="11"/>
  <c r="T9449" i="11"/>
  <c r="R9449" i="11"/>
  <c r="N9449" i="11"/>
  <c r="C9449" i="11"/>
  <c r="V9448" i="11"/>
  <c r="T9448" i="11"/>
  <c r="R9448" i="11"/>
  <c r="N9448" i="11"/>
  <c r="C9448" i="11"/>
  <c r="V9447" i="11"/>
  <c r="T9447" i="11"/>
  <c r="R9447" i="11"/>
  <c r="N9447" i="11"/>
  <c r="C9447" i="11"/>
  <c r="V9446" i="11"/>
  <c r="T9446" i="11"/>
  <c r="R9446" i="11"/>
  <c r="N9446" i="11"/>
  <c r="C9446" i="11"/>
  <c r="V9445" i="11"/>
  <c r="T9445" i="11"/>
  <c r="R9445" i="11"/>
  <c r="N9445" i="11"/>
  <c r="C9445" i="11"/>
  <c r="V9444" i="11"/>
  <c r="T9444" i="11"/>
  <c r="R9444" i="11"/>
  <c r="N9444" i="11"/>
  <c r="C9444" i="11"/>
  <c r="V9443" i="11"/>
  <c r="T9443" i="11"/>
  <c r="R9443" i="11"/>
  <c r="N9443" i="11"/>
  <c r="C9443" i="11"/>
  <c r="V9442" i="11"/>
  <c r="T9442" i="11"/>
  <c r="R9442" i="11"/>
  <c r="N9442" i="11"/>
  <c r="C9442" i="11"/>
  <c r="V9441" i="11"/>
  <c r="T9441" i="11"/>
  <c r="R9441" i="11"/>
  <c r="N9441" i="11"/>
  <c r="C9441" i="11"/>
  <c r="V9440" i="11"/>
  <c r="T9440" i="11"/>
  <c r="R9440" i="11"/>
  <c r="N9440" i="11"/>
  <c r="C9440" i="11"/>
  <c r="V9439" i="11"/>
  <c r="T9439" i="11"/>
  <c r="R9439" i="11"/>
  <c r="N9439" i="11"/>
  <c r="C9439" i="11"/>
  <c r="V9438" i="11"/>
  <c r="T9438" i="11"/>
  <c r="R9438" i="11"/>
  <c r="N9438" i="11"/>
  <c r="C9438" i="11"/>
  <c r="V9437" i="11"/>
  <c r="T9437" i="11"/>
  <c r="R9437" i="11"/>
  <c r="N9437" i="11"/>
  <c r="C9437" i="11"/>
  <c r="V9436" i="11"/>
  <c r="T9436" i="11"/>
  <c r="R9436" i="11"/>
  <c r="N9436" i="11"/>
  <c r="C9436" i="11"/>
  <c r="V9435" i="11"/>
  <c r="T9435" i="11"/>
  <c r="R9435" i="11"/>
  <c r="N9435" i="11"/>
  <c r="C9435" i="11"/>
  <c r="V9434" i="11"/>
  <c r="T9434" i="11"/>
  <c r="R9434" i="11"/>
  <c r="N9434" i="11"/>
  <c r="C9434" i="11"/>
  <c r="V9433" i="11"/>
  <c r="T9433" i="11"/>
  <c r="R9433" i="11"/>
  <c r="N9433" i="11"/>
  <c r="C9433" i="11"/>
  <c r="V9432" i="11"/>
  <c r="T9432" i="11"/>
  <c r="R9432" i="11"/>
  <c r="N9432" i="11"/>
  <c r="C9432" i="11"/>
  <c r="V9431" i="11"/>
  <c r="T9431" i="11"/>
  <c r="R9431" i="11"/>
  <c r="N9431" i="11"/>
  <c r="C9431" i="11"/>
  <c r="V9430" i="11"/>
  <c r="T9430" i="11"/>
  <c r="R9430" i="11"/>
  <c r="N9430" i="11"/>
  <c r="C9430" i="11"/>
  <c r="V9429" i="11"/>
  <c r="T9429" i="11"/>
  <c r="R9429" i="11"/>
  <c r="N9429" i="11"/>
  <c r="C9429" i="11"/>
  <c r="V9428" i="11"/>
  <c r="T9428" i="11"/>
  <c r="R9428" i="11"/>
  <c r="N9428" i="11"/>
  <c r="C9428" i="11"/>
  <c r="V9427" i="11"/>
  <c r="T9427" i="11"/>
  <c r="R9427" i="11"/>
  <c r="N9427" i="11"/>
  <c r="C9427" i="11"/>
  <c r="V9426" i="11"/>
  <c r="T9426" i="11"/>
  <c r="R9426" i="11"/>
  <c r="N9426" i="11"/>
  <c r="C9426" i="11"/>
  <c r="V9425" i="11"/>
  <c r="T9425" i="11"/>
  <c r="R9425" i="11"/>
  <c r="N9425" i="11"/>
  <c r="C9425" i="11"/>
  <c r="V9424" i="11"/>
  <c r="T9424" i="11"/>
  <c r="R9424" i="11"/>
  <c r="N9424" i="11"/>
  <c r="C9424" i="11"/>
  <c r="V9423" i="11"/>
  <c r="T9423" i="11"/>
  <c r="R9423" i="11"/>
  <c r="N9423" i="11"/>
  <c r="C9423" i="11"/>
  <c r="V9422" i="11"/>
  <c r="T9422" i="11"/>
  <c r="R9422" i="11"/>
  <c r="N9422" i="11"/>
  <c r="C9422" i="11"/>
  <c r="V9421" i="11"/>
  <c r="T9421" i="11"/>
  <c r="R9421" i="11"/>
  <c r="N9421" i="11"/>
  <c r="C9421" i="11"/>
  <c r="V9420" i="11"/>
  <c r="T9420" i="11"/>
  <c r="R9420" i="11"/>
  <c r="N9420" i="11"/>
  <c r="C9420" i="11"/>
  <c r="V9419" i="11"/>
  <c r="T9419" i="11"/>
  <c r="R9419" i="11"/>
  <c r="N9419" i="11"/>
  <c r="C9419" i="11"/>
  <c r="V9418" i="11"/>
  <c r="T9418" i="11"/>
  <c r="R9418" i="11"/>
  <c r="N9418" i="11"/>
  <c r="C9418" i="11"/>
  <c r="V9417" i="11"/>
  <c r="T9417" i="11"/>
  <c r="R9417" i="11"/>
  <c r="N9417" i="11"/>
  <c r="C9417" i="11"/>
  <c r="V9416" i="11"/>
  <c r="T9416" i="11"/>
  <c r="R9416" i="11"/>
  <c r="N9416" i="11"/>
  <c r="C9416" i="11"/>
  <c r="V9415" i="11"/>
  <c r="T9415" i="11"/>
  <c r="R9415" i="11"/>
  <c r="N9415" i="11"/>
  <c r="C9415" i="11"/>
  <c r="V9414" i="11"/>
  <c r="T9414" i="11"/>
  <c r="R9414" i="11"/>
  <c r="N9414" i="11"/>
  <c r="C9414" i="11"/>
  <c r="V9413" i="11"/>
  <c r="T9413" i="11"/>
  <c r="R9413" i="11"/>
  <c r="N9413" i="11"/>
  <c r="C9413" i="11"/>
  <c r="V9412" i="11"/>
  <c r="T9412" i="11"/>
  <c r="R9412" i="11"/>
  <c r="N9412" i="11"/>
  <c r="C9412" i="11"/>
  <c r="V9411" i="11"/>
  <c r="T9411" i="11"/>
  <c r="R9411" i="11"/>
  <c r="N9411" i="11"/>
  <c r="C9411" i="11"/>
  <c r="V9410" i="11"/>
  <c r="T9410" i="11"/>
  <c r="R9410" i="11"/>
  <c r="N9410" i="11"/>
  <c r="C9410" i="11"/>
  <c r="V9409" i="11"/>
  <c r="T9409" i="11"/>
  <c r="R9409" i="11"/>
  <c r="N9409" i="11"/>
  <c r="C9409" i="11"/>
  <c r="V9408" i="11"/>
  <c r="T9408" i="11"/>
  <c r="R9408" i="11"/>
  <c r="N9408" i="11"/>
  <c r="C9408" i="11"/>
  <c r="V9407" i="11"/>
  <c r="T9407" i="11"/>
  <c r="R9407" i="11"/>
  <c r="N9407" i="11"/>
  <c r="C9407" i="11"/>
  <c r="V9406" i="11"/>
  <c r="T9406" i="11"/>
  <c r="R9406" i="11"/>
  <c r="N9406" i="11"/>
  <c r="C9406" i="11"/>
  <c r="V9405" i="11"/>
  <c r="T9405" i="11"/>
  <c r="R9405" i="11"/>
  <c r="N9405" i="11"/>
  <c r="C9405" i="11"/>
  <c r="V9404" i="11"/>
  <c r="T9404" i="11"/>
  <c r="R9404" i="11"/>
  <c r="N9404" i="11"/>
  <c r="C9404" i="11"/>
  <c r="V9403" i="11"/>
  <c r="T9403" i="11"/>
  <c r="R9403" i="11"/>
  <c r="N9403" i="11"/>
  <c r="C9403" i="11"/>
  <c r="V9402" i="11"/>
  <c r="T9402" i="11"/>
  <c r="R9402" i="11"/>
  <c r="N9402" i="11"/>
  <c r="C9402" i="11"/>
  <c r="V9401" i="11"/>
  <c r="T9401" i="11"/>
  <c r="R9401" i="11"/>
  <c r="N9401" i="11"/>
  <c r="C9401" i="11"/>
  <c r="V9400" i="11"/>
  <c r="T9400" i="11"/>
  <c r="R9400" i="11"/>
  <c r="N9400" i="11"/>
  <c r="C9400" i="11"/>
  <c r="V9399" i="11"/>
  <c r="T9399" i="11"/>
  <c r="R9399" i="11"/>
  <c r="N9399" i="11"/>
  <c r="C9399" i="11"/>
  <c r="V9398" i="11"/>
  <c r="T9398" i="11"/>
  <c r="R9398" i="11"/>
  <c r="N9398" i="11"/>
  <c r="C9398" i="11"/>
  <c r="V9397" i="11"/>
  <c r="T9397" i="11"/>
  <c r="R9397" i="11"/>
  <c r="N9397" i="11"/>
  <c r="C9397" i="11"/>
  <c r="V9396" i="11"/>
  <c r="T9396" i="11"/>
  <c r="R9396" i="11"/>
  <c r="N9396" i="11"/>
  <c r="C9396" i="11"/>
  <c r="V9395" i="11"/>
  <c r="T9395" i="11"/>
  <c r="R9395" i="11"/>
  <c r="N9395" i="11"/>
  <c r="C9395" i="11"/>
  <c r="V9394" i="11"/>
  <c r="T9394" i="11"/>
  <c r="R9394" i="11"/>
  <c r="N9394" i="11"/>
  <c r="C9394" i="11"/>
  <c r="V9393" i="11"/>
  <c r="T9393" i="11"/>
  <c r="R9393" i="11"/>
  <c r="N9393" i="11"/>
  <c r="C9393" i="11"/>
  <c r="V9392" i="11"/>
  <c r="T9392" i="11"/>
  <c r="R9392" i="11"/>
  <c r="N9392" i="11"/>
  <c r="C9392" i="11"/>
  <c r="V9391" i="11"/>
  <c r="T9391" i="11"/>
  <c r="R9391" i="11"/>
  <c r="N9391" i="11"/>
  <c r="C9391" i="11"/>
  <c r="V9390" i="11"/>
  <c r="T9390" i="11"/>
  <c r="R9390" i="11"/>
  <c r="N9390" i="11"/>
  <c r="C9390" i="11"/>
  <c r="V9389" i="11"/>
  <c r="T9389" i="11"/>
  <c r="R9389" i="11"/>
  <c r="N9389" i="11"/>
  <c r="C9389" i="11"/>
  <c r="V9388" i="11"/>
  <c r="T9388" i="11"/>
  <c r="R9388" i="11"/>
  <c r="N9388" i="11"/>
  <c r="C9388" i="11"/>
  <c r="V9387" i="11"/>
  <c r="T9387" i="11"/>
  <c r="R9387" i="11"/>
  <c r="N9387" i="11"/>
  <c r="C9387" i="11"/>
  <c r="V9386" i="11"/>
  <c r="T9386" i="11"/>
  <c r="R9386" i="11"/>
  <c r="N9386" i="11"/>
  <c r="C9386" i="11"/>
  <c r="V9385" i="11"/>
  <c r="T9385" i="11"/>
  <c r="R9385" i="11"/>
  <c r="N9385" i="11"/>
  <c r="C9385" i="11"/>
  <c r="V9384" i="11"/>
  <c r="T9384" i="11"/>
  <c r="R9384" i="11"/>
  <c r="N9384" i="11"/>
  <c r="C9384" i="11"/>
  <c r="V9383" i="11"/>
  <c r="T9383" i="11"/>
  <c r="R9383" i="11"/>
  <c r="N9383" i="11"/>
  <c r="C9383" i="11"/>
  <c r="V9382" i="11"/>
  <c r="T9382" i="11"/>
  <c r="R9382" i="11"/>
  <c r="N9382" i="11"/>
  <c r="C9382" i="11"/>
  <c r="V9381" i="11"/>
  <c r="T9381" i="11"/>
  <c r="R9381" i="11"/>
  <c r="N9381" i="11"/>
  <c r="C9381" i="11"/>
  <c r="V9380" i="11"/>
  <c r="T9380" i="11"/>
  <c r="R9380" i="11"/>
  <c r="N9380" i="11"/>
  <c r="C9380" i="11"/>
  <c r="V9379" i="11"/>
  <c r="T9379" i="11"/>
  <c r="R9379" i="11"/>
  <c r="N9379" i="11"/>
  <c r="C9379" i="11"/>
  <c r="V9378" i="11"/>
  <c r="T9378" i="11"/>
  <c r="R9378" i="11"/>
  <c r="N9378" i="11"/>
  <c r="C9378" i="11"/>
  <c r="V9377" i="11"/>
  <c r="T9377" i="11"/>
  <c r="R9377" i="11"/>
  <c r="N9377" i="11"/>
  <c r="C9377" i="11"/>
  <c r="V9376" i="11"/>
  <c r="T9376" i="11"/>
  <c r="R9376" i="11"/>
  <c r="N9376" i="11"/>
  <c r="C9376" i="11"/>
  <c r="V9375" i="11"/>
  <c r="T9375" i="11"/>
  <c r="R9375" i="11"/>
  <c r="N9375" i="11"/>
  <c r="C9375" i="11"/>
  <c r="V9374" i="11"/>
  <c r="T9374" i="11"/>
  <c r="R9374" i="11"/>
  <c r="N9374" i="11"/>
  <c r="C9374" i="11"/>
  <c r="V9373" i="11"/>
  <c r="T9373" i="11"/>
  <c r="R9373" i="11"/>
  <c r="N9373" i="11"/>
  <c r="C9373" i="11"/>
  <c r="V9372" i="11"/>
  <c r="T9372" i="11"/>
  <c r="R9372" i="11"/>
  <c r="N9372" i="11"/>
  <c r="C9372" i="11"/>
  <c r="V9371" i="11"/>
  <c r="T9371" i="11"/>
  <c r="R9371" i="11"/>
  <c r="N9371" i="11"/>
  <c r="C9371" i="11"/>
  <c r="V9370" i="11"/>
  <c r="T9370" i="11"/>
  <c r="R9370" i="11"/>
  <c r="N9370" i="11"/>
  <c r="C9370" i="11"/>
  <c r="V9369" i="11"/>
  <c r="T9369" i="11"/>
  <c r="R9369" i="11"/>
  <c r="N9369" i="11"/>
  <c r="C9369" i="11"/>
  <c r="V9368" i="11"/>
  <c r="T9368" i="11"/>
  <c r="R9368" i="11"/>
  <c r="N9368" i="11"/>
  <c r="C9368" i="11"/>
  <c r="V9367" i="11"/>
  <c r="T9367" i="11"/>
  <c r="R9367" i="11"/>
  <c r="N9367" i="11"/>
  <c r="C9367" i="11"/>
  <c r="V9366" i="11"/>
  <c r="T9366" i="11"/>
  <c r="R9366" i="11"/>
  <c r="N9366" i="11"/>
  <c r="C9366" i="11"/>
  <c r="V9365" i="11"/>
  <c r="T9365" i="11"/>
  <c r="R9365" i="11"/>
  <c r="N9365" i="11"/>
  <c r="C9365" i="11"/>
  <c r="V9364" i="11"/>
  <c r="T9364" i="11"/>
  <c r="R9364" i="11"/>
  <c r="N9364" i="11"/>
  <c r="C9364" i="11"/>
  <c r="V9363" i="11"/>
  <c r="T9363" i="11"/>
  <c r="R9363" i="11"/>
  <c r="N9363" i="11"/>
  <c r="C9363" i="11"/>
  <c r="V9362" i="11"/>
  <c r="T9362" i="11"/>
  <c r="R9362" i="11"/>
  <c r="N9362" i="11"/>
  <c r="C9362" i="11"/>
  <c r="V9361" i="11"/>
  <c r="T9361" i="11"/>
  <c r="R9361" i="11"/>
  <c r="N9361" i="11"/>
  <c r="C9361" i="11"/>
  <c r="V9360" i="11"/>
  <c r="T9360" i="11"/>
  <c r="R9360" i="11"/>
  <c r="N9360" i="11"/>
  <c r="C9360" i="11"/>
  <c r="V9359" i="11"/>
  <c r="T9359" i="11"/>
  <c r="R9359" i="11"/>
  <c r="N9359" i="11"/>
  <c r="C9359" i="11"/>
  <c r="V9358" i="11"/>
  <c r="T9358" i="11"/>
  <c r="R9358" i="11"/>
  <c r="N9358" i="11"/>
  <c r="C9358" i="11"/>
  <c r="V9357" i="11"/>
  <c r="T9357" i="11"/>
  <c r="R9357" i="11"/>
  <c r="N9357" i="11"/>
  <c r="C9357" i="11"/>
  <c r="V9356" i="11"/>
  <c r="T9356" i="11"/>
  <c r="R9356" i="11"/>
  <c r="N9356" i="11"/>
  <c r="C9356" i="11"/>
  <c r="V9355" i="11"/>
  <c r="T9355" i="11"/>
  <c r="R9355" i="11"/>
  <c r="N9355" i="11"/>
  <c r="C9355" i="11"/>
  <c r="V9354" i="11"/>
  <c r="T9354" i="11"/>
  <c r="R9354" i="11"/>
  <c r="N9354" i="11"/>
  <c r="C9354" i="11"/>
  <c r="V9353" i="11"/>
  <c r="T9353" i="11"/>
  <c r="R9353" i="11"/>
  <c r="N9353" i="11"/>
  <c r="C9353" i="11"/>
  <c r="V9352" i="11"/>
  <c r="T9352" i="11"/>
  <c r="R9352" i="11"/>
  <c r="N9352" i="11"/>
  <c r="C9352" i="11"/>
  <c r="V9351" i="11"/>
  <c r="T9351" i="11"/>
  <c r="R9351" i="11"/>
  <c r="N9351" i="11"/>
  <c r="C9351" i="11"/>
  <c r="V9350" i="11"/>
  <c r="T9350" i="11"/>
  <c r="R9350" i="11"/>
  <c r="N9350" i="11"/>
  <c r="C9350" i="11"/>
  <c r="V9349" i="11"/>
  <c r="T9349" i="11"/>
  <c r="R9349" i="11"/>
  <c r="N9349" i="11"/>
  <c r="C9349" i="11"/>
  <c r="V9348" i="11"/>
  <c r="T9348" i="11"/>
  <c r="R9348" i="11"/>
  <c r="N9348" i="11"/>
  <c r="C9348" i="11"/>
  <c r="V9347" i="11"/>
  <c r="T9347" i="11"/>
  <c r="R9347" i="11"/>
  <c r="N9347" i="11"/>
  <c r="C9347" i="11"/>
  <c r="V9346" i="11"/>
  <c r="T9346" i="11"/>
  <c r="R9346" i="11"/>
  <c r="N9346" i="11"/>
  <c r="C9346" i="11"/>
  <c r="V9345" i="11"/>
  <c r="T9345" i="11"/>
  <c r="R9345" i="11"/>
  <c r="N9345" i="11"/>
  <c r="C9345" i="11"/>
  <c r="V9344" i="11"/>
  <c r="T9344" i="11"/>
  <c r="R9344" i="11"/>
  <c r="N9344" i="11"/>
  <c r="C9344" i="11"/>
  <c r="V9343" i="11"/>
  <c r="T9343" i="11"/>
  <c r="R9343" i="11"/>
  <c r="N9343" i="11"/>
  <c r="C9343" i="11"/>
  <c r="V9342" i="11"/>
  <c r="T9342" i="11"/>
  <c r="R9342" i="11"/>
  <c r="N9342" i="11"/>
  <c r="C9342" i="11"/>
  <c r="V9341" i="11"/>
  <c r="T9341" i="11"/>
  <c r="R9341" i="11"/>
  <c r="N9341" i="11"/>
  <c r="C9341" i="11"/>
  <c r="V9340" i="11"/>
  <c r="T9340" i="11"/>
  <c r="R9340" i="11"/>
  <c r="N9340" i="11"/>
  <c r="C9340" i="11"/>
  <c r="V9339" i="11"/>
  <c r="T9339" i="11"/>
  <c r="R9339" i="11"/>
  <c r="N9339" i="11"/>
  <c r="C9339" i="11"/>
  <c r="V9338" i="11"/>
  <c r="T9338" i="11"/>
  <c r="R9338" i="11"/>
  <c r="N9338" i="11"/>
  <c r="C9338" i="11"/>
  <c r="V9337" i="11"/>
  <c r="T9337" i="11"/>
  <c r="R9337" i="11"/>
  <c r="N9337" i="11"/>
  <c r="C9337" i="11"/>
  <c r="V9336" i="11"/>
  <c r="T9336" i="11"/>
  <c r="R9336" i="11"/>
  <c r="N9336" i="11"/>
  <c r="C9336" i="11"/>
  <c r="V9335" i="11"/>
  <c r="T9335" i="11"/>
  <c r="R9335" i="11"/>
  <c r="N9335" i="11"/>
  <c r="C9335" i="11"/>
  <c r="V9334" i="11"/>
  <c r="T9334" i="11"/>
  <c r="R9334" i="11"/>
  <c r="N9334" i="11"/>
  <c r="C9334" i="11"/>
  <c r="V9333" i="11"/>
  <c r="T9333" i="11"/>
  <c r="R9333" i="11"/>
  <c r="N9333" i="11"/>
  <c r="C9333" i="11"/>
  <c r="V9332" i="11"/>
  <c r="T9332" i="11"/>
  <c r="R9332" i="11"/>
  <c r="N9332" i="11"/>
  <c r="C9332" i="11"/>
  <c r="V9331" i="11"/>
  <c r="T9331" i="11"/>
  <c r="R9331" i="11"/>
  <c r="N9331" i="11"/>
  <c r="C9331" i="11"/>
  <c r="V9330" i="11"/>
  <c r="T9330" i="11"/>
  <c r="R9330" i="11"/>
  <c r="N9330" i="11"/>
  <c r="C9330" i="11"/>
  <c r="V9329" i="11"/>
  <c r="T9329" i="11"/>
  <c r="R9329" i="11"/>
  <c r="N9329" i="11"/>
  <c r="C9329" i="11"/>
  <c r="V9328" i="11"/>
  <c r="T9328" i="11"/>
  <c r="R9328" i="11"/>
  <c r="N9328" i="11"/>
  <c r="C9328" i="11"/>
  <c r="V9327" i="11"/>
  <c r="T9327" i="11"/>
  <c r="R9327" i="11"/>
  <c r="N9327" i="11"/>
  <c r="C9327" i="11"/>
  <c r="V9326" i="11"/>
  <c r="T9326" i="11"/>
  <c r="R9326" i="11"/>
  <c r="N9326" i="11"/>
  <c r="C9326" i="11"/>
  <c r="V9325" i="11"/>
  <c r="T9325" i="11"/>
  <c r="R9325" i="11"/>
  <c r="N9325" i="11"/>
  <c r="C9325" i="11"/>
  <c r="V9324" i="11"/>
  <c r="T9324" i="11"/>
  <c r="R9324" i="11"/>
  <c r="N9324" i="11"/>
  <c r="C9324" i="11"/>
  <c r="V9323" i="11"/>
  <c r="T9323" i="11"/>
  <c r="R9323" i="11"/>
  <c r="N9323" i="11"/>
  <c r="C9323" i="11"/>
  <c r="V9322" i="11"/>
  <c r="T9322" i="11"/>
  <c r="R9322" i="11"/>
  <c r="N9322" i="11"/>
  <c r="C9322" i="11"/>
  <c r="V9321" i="11"/>
  <c r="T9321" i="11"/>
  <c r="R9321" i="11"/>
  <c r="N9321" i="11"/>
  <c r="C9321" i="11"/>
  <c r="V9320" i="11"/>
  <c r="T9320" i="11"/>
  <c r="R9320" i="11"/>
  <c r="N9320" i="11"/>
  <c r="C9320" i="11"/>
  <c r="V9319" i="11"/>
  <c r="T9319" i="11"/>
  <c r="R9319" i="11"/>
  <c r="N9319" i="11"/>
  <c r="C9319" i="11"/>
  <c r="V9318" i="11"/>
  <c r="T9318" i="11"/>
  <c r="R9318" i="11"/>
  <c r="N9318" i="11"/>
  <c r="C9318" i="11"/>
  <c r="V9317" i="11"/>
  <c r="T9317" i="11"/>
  <c r="R9317" i="11"/>
  <c r="N9317" i="11"/>
  <c r="C9317" i="11"/>
  <c r="V9316" i="11"/>
  <c r="T9316" i="11"/>
  <c r="R9316" i="11"/>
  <c r="N9316" i="11"/>
  <c r="C9316" i="11"/>
  <c r="V9315" i="11"/>
  <c r="T9315" i="11"/>
  <c r="R9315" i="11"/>
  <c r="N9315" i="11"/>
  <c r="C9315" i="11"/>
  <c r="V9314" i="11"/>
  <c r="T9314" i="11"/>
  <c r="R9314" i="11"/>
  <c r="N9314" i="11"/>
  <c r="C9314" i="11"/>
  <c r="V9313" i="11"/>
  <c r="T9313" i="11"/>
  <c r="R9313" i="11"/>
  <c r="N9313" i="11"/>
  <c r="C9313" i="11"/>
  <c r="V9312" i="11"/>
  <c r="T9312" i="11"/>
  <c r="R9312" i="11"/>
  <c r="N9312" i="11"/>
  <c r="C9312" i="11"/>
  <c r="V9311" i="11"/>
  <c r="T9311" i="11"/>
  <c r="R9311" i="11"/>
  <c r="N9311" i="11"/>
  <c r="C9311" i="11"/>
  <c r="V9310" i="11"/>
  <c r="T9310" i="11"/>
  <c r="R9310" i="11"/>
  <c r="N9310" i="11"/>
  <c r="C9310" i="11"/>
  <c r="V9309" i="11"/>
  <c r="T9309" i="11"/>
  <c r="R9309" i="11"/>
  <c r="N9309" i="11"/>
  <c r="C9309" i="11"/>
  <c r="V9308" i="11"/>
  <c r="T9308" i="11"/>
  <c r="R9308" i="11"/>
  <c r="N9308" i="11"/>
  <c r="C9308" i="11"/>
  <c r="V9307" i="11"/>
  <c r="T9307" i="11"/>
  <c r="R9307" i="11"/>
  <c r="N9307" i="11"/>
  <c r="C9307" i="11"/>
  <c r="V9306" i="11"/>
  <c r="T9306" i="11"/>
  <c r="R9306" i="11"/>
  <c r="N9306" i="11"/>
  <c r="C9306" i="11"/>
  <c r="V9305" i="11"/>
  <c r="T9305" i="11"/>
  <c r="R9305" i="11"/>
  <c r="N9305" i="11"/>
  <c r="C9305" i="11"/>
  <c r="V9304" i="11"/>
  <c r="T9304" i="11"/>
  <c r="R9304" i="11"/>
  <c r="N9304" i="11"/>
  <c r="C9304" i="11"/>
  <c r="V9303" i="11"/>
  <c r="T9303" i="11"/>
  <c r="R9303" i="11"/>
  <c r="N9303" i="11"/>
  <c r="C9303" i="11"/>
  <c r="V9302" i="11"/>
  <c r="T9302" i="11"/>
  <c r="R9302" i="11"/>
  <c r="N9302" i="11"/>
  <c r="C9302" i="11"/>
  <c r="V9301" i="11"/>
  <c r="T9301" i="11"/>
  <c r="R9301" i="11"/>
  <c r="N9301" i="11"/>
  <c r="C9301" i="11"/>
  <c r="V9300" i="11"/>
  <c r="T9300" i="11"/>
  <c r="R9300" i="11"/>
  <c r="N9300" i="11"/>
  <c r="C9300" i="11"/>
  <c r="V9299" i="11"/>
  <c r="T9299" i="11"/>
  <c r="R9299" i="11"/>
  <c r="N9299" i="11"/>
  <c r="C9299" i="11"/>
  <c r="V9298" i="11"/>
  <c r="T9298" i="11"/>
  <c r="R9298" i="11"/>
  <c r="N9298" i="11"/>
  <c r="C9298" i="11"/>
  <c r="V9297" i="11"/>
  <c r="T9297" i="11"/>
  <c r="R9297" i="11"/>
  <c r="N9297" i="11"/>
  <c r="C9297" i="11"/>
  <c r="V9296" i="11"/>
  <c r="T9296" i="11"/>
  <c r="R9296" i="11"/>
  <c r="N9296" i="11"/>
  <c r="C9296" i="11"/>
  <c r="V9295" i="11"/>
  <c r="T9295" i="11"/>
  <c r="R9295" i="11"/>
  <c r="N9295" i="11"/>
  <c r="C9295" i="11"/>
  <c r="V9294" i="11"/>
  <c r="T9294" i="11"/>
  <c r="R9294" i="11"/>
  <c r="N9294" i="11"/>
  <c r="C9294" i="11"/>
  <c r="V9293" i="11"/>
  <c r="T9293" i="11"/>
  <c r="R9293" i="11"/>
  <c r="N9293" i="11"/>
  <c r="C9293" i="11"/>
  <c r="V9292" i="11"/>
  <c r="T9292" i="11"/>
  <c r="R9292" i="11"/>
  <c r="N9292" i="11"/>
  <c r="C9292" i="11"/>
  <c r="V9291" i="11"/>
  <c r="T9291" i="11"/>
  <c r="R9291" i="11"/>
  <c r="N9291" i="11"/>
  <c r="C9291" i="11"/>
  <c r="V9290" i="11"/>
  <c r="T9290" i="11"/>
  <c r="R9290" i="11"/>
  <c r="N9290" i="11"/>
  <c r="C9290" i="11"/>
  <c r="V9289" i="11"/>
  <c r="T9289" i="11"/>
  <c r="R9289" i="11"/>
  <c r="N9289" i="11"/>
  <c r="C9289" i="11"/>
  <c r="V9288" i="11"/>
  <c r="T9288" i="11"/>
  <c r="R9288" i="11"/>
  <c r="N9288" i="11"/>
  <c r="C9288" i="11"/>
  <c r="V9287" i="11"/>
  <c r="T9287" i="11"/>
  <c r="R9287" i="11"/>
  <c r="N9287" i="11"/>
  <c r="C9287" i="11"/>
  <c r="V9286" i="11"/>
  <c r="T9286" i="11"/>
  <c r="R9286" i="11"/>
  <c r="N9286" i="11"/>
  <c r="C9286" i="11"/>
  <c r="V9285" i="11"/>
  <c r="T9285" i="11"/>
  <c r="R9285" i="11"/>
  <c r="N9285" i="11"/>
  <c r="C9285" i="11"/>
  <c r="V9284" i="11"/>
  <c r="T9284" i="11"/>
  <c r="R9284" i="11"/>
  <c r="N9284" i="11"/>
  <c r="C9284" i="11"/>
  <c r="V9283" i="11"/>
  <c r="T9283" i="11"/>
  <c r="R9283" i="11"/>
  <c r="N9283" i="11"/>
  <c r="C9283" i="11"/>
  <c r="V9282" i="11"/>
  <c r="T9282" i="11"/>
  <c r="R9282" i="11"/>
  <c r="N9282" i="11"/>
  <c r="C9282" i="11"/>
  <c r="V9281" i="11"/>
  <c r="T9281" i="11"/>
  <c r="R9281" i="11"/>
  <c r="N9281" i="11"/>
  <c r="C9281" i="11"/>
  <c r="V9280" i="11"/>
  <c r="T9280" i="11"/>
  <c r="R9280" i="11"/>
  <c r="N9280" i="11"/>
  <c r="C9280" i="11"/>
  <c r="V9279" i="11"/>
  <c r="T9279" i="11"/>
  <c r="R9279" i="11"/>
  <c r="N9279" i="11"/>
  <c r="C9279" i="11"/>
  <c r="V9278" i="11"/>
  <c r="T9278" i="11"/>
  <c r="R9278" i="11"/>
  <c r="N9278" i="11"/>
  <c r="C9278" i="11"/>
  <c r="V9277" i="11"/>
  <c r="T9277" i="11"/>
  <c r="R9277" i="11"/>
  <c r="N9277" i="11"/>
  <c r="C9277" i="11"/>
  <c r="V9276" i="11"/>
  <c r="T9276" i="11"/>
  <c r="R9276" i="11"/>
  <c r="N9276" i="11"/>
  <c r="C9276" i="11"/>
  <c r="V9275" i="11"/>
  <c r="T9275" i="11"/>
  <c r="R9275" i="11"/>
  <c r="N9275" i="11"/>
  <c r="C9275" i="11"/>
  <c r="V9274" i="11"/>
  <c r="T9274" i="11"/>
  <c r="R9274" i="11"/>
  <c r="N9274" i="11"/>
  <c r="C9274" i="11"/>
  <c r="V9273" i="11"/>
  <c r="T9273" i="11"/>
  <c r="R9273" i="11"/>
  <c r="N9273" i="11"/>
  <c r="C9273" i="11"/>
  <c r="V9272" i="11"/>
  <c r="T9272" i="11"/>
  <c r="R9272" i="11"/>
  <c r="N9272" i="11"/>
  <c r="C9272" i="11"/>
  <c r="V9271" i="11"/>
  <c r="T9271" i="11"/>
  <c r="R9271" i="11"/>
  <c r="N9271" i="11"/>
  <c r="C9271" i="11"/>
  <c r="V9270" i="11"/>
  <c r="T9270" i="11"/>
  <c r="R9270" i="11"/>
  <c r="N9270" i="11"/>
  <c r="C9270" i="11"/>
  <c r="V9269" i="11"/>
  <c r="T9269" i="11"/>
  <c r="R9269" i="11"/>
  <c r="N9269" i="11"/>
  <c r="C9269" i="11"/>
  <c r="V9268" i="11"/>
  <c r="T9268" i="11"/>
  <c r="R9268" i="11"/>
  <c r="N9268" i="11"/>
  <c r="C9268" i="11"/>
  <c r="V9267" i="11"/>
  <c r="T9267" i="11"/>
  <c r="R9267" i="11"/>
  <c r="N9267" i="11"/>
  <c r="C9267" i="11"/>
  <c r="V9266" i="11"/>
  <c r="T9266" i="11"/>
  <c r="R9266" i="11"/>
  <c r="N9266" i="11"/>
  <c r="C9266" i="11"/>
  <c r="V9265" i="11"/>
  <c r="T9265" i="11"/>
  <c r="R9265" i="11"/>
  <c r="N9265" i="11"/>
  <c r="C9265" i="11"/>
  <c r="V9264" i="11"/>
  <c r="T9264" i="11"/>
  <c r="R9264" i="11"/>
  <c r="N9264" i="11"/>
  <c r="C9264" i="11"/>
  <c r="V9263" i="11"/>
  <c r="T9263" i="11"/>
  <c r="R9263" i="11"/>
  <c r="N9263" i="11"/>
  <c r="C9263" i="11"/>
  <c r="V9262" i="11"/>
  <c r="T9262" i="11"/>
  <c r="R9262" i="11"/>
  <c r="N9262" i="11"/>
  <c r="C9262" i="11"/>
  <c r="V9261" i="11"/>
  <c r="T9261" i="11"/>
  <c r="R9261" i="11"/>
  <c r="N9261" i="11"/>
  <c r="C9261" i="11"/>
  <c r="V9260" i="11"/>
  <c r="T9260" i="11"/>
  <c r="R9260" i="11"/>
  <c r="N9260" i="11"/>
  <c r="C9260" i="11"/>
  <c r="V9259" i="11"/>
  <c r="T9259" i="11"/>
  <c r="R9259" i="11"/>
  <c r="N9259" i="11"/>
  <c r="C9259" i="11"/>
  <c r="V9258" i="11"/>
  <c r="T9258" i="11"/>
  <c r="R9258" i="11"/>
  <c r="N9258" i="11"/>
  <c r="C9258" i="11"/>
  <c r="V9257" i="11"/>
  <c r="T9257" i="11"/>
  <c r="R9257" i="11"/>
  <c r="N9257" i="11"/>
  <c r="C9257" i="11"/>
  <c r="V9256" i="11"/>
  <c r="T9256" i="11"/>
  <c r="R9256" i="11"/>
  <c r="N9256" i="11"/>
  <c r="C9256" i="11"/>
  <c r="V9255" i="11"/>
  <c r="T9255" i="11"/>
  <c r="R9255" i="11"/>
  <c r="N9255" i="11"/>
  <c r="C9255" i="11"/>
  <c r="V9254" i="11"/>
  <c r="T9254" i="11"/>
  <c r="R9254" i="11"/>
  <c r="N9254" i="11"/>
  <c r="C9254" i="11"/>
  <c r="V9253" i="11"/>
  <c r="T9253" i="11"/>
  <c r="R9253" i="11"/>
  <c r="N9253" i="11"/>
  <c r="C9253" i="11"/>
  <c r="V9252" i="11"/>
  <c r="T9252" i="11"/>
  <c r="R9252" i="11"/>
  <c r="N9252" i="11"/>
  <c r="C9252" i="11"/>
  <c r="V9251" i="11"/>
  <c r="T9251" i="11"/>
  <c r="R9251" i="11"/>
  <c r="N9251" i="11"/>
  <c r="C9251" i="11"/>
  <c r="V9250" i="11"/>
  <c r="T9250" i="11"/>
  <c r="R9250" i="11"/>
  <c r="N9250" i="11"/>
  <c r="C9250" i="11"/>
  <c r="V9249" i="11"/>
  <c r="T9249" i="11"/>
  <c r="R9249" i="11"/>
  <c r="N9249" i="11"/>
  <c r="C9249" i="11"/>
  <c r="V9248" i="11"/>
  <c r="T9248" i="11"/>
  <c r="R9248" i="11"/>
  <c r="N9248" i="11"/>
  <c r="C9248" i="11"/>
  <c r="V9247" i="11"/>
  <c r="T9247" i="11"/>
  <c r="R9247" i="11"/>
  <c r="N9247" i="11"/>
  <c r="C9247" i="11"/>
  <c r="V9246" i="11"/>
  <c r="T9246" i="11"/>
  <c r="R9246" i="11"/>
  <c r="N9246" i="11"/>
  <c r="C9246" i="11"/>
  <c r="V9245" i="11"/>
  <c r="T9245" i="11"/>
  <c r="R9245" i="11"/>
  <c r="N9245" i="11"/>
  <c r="C9245" i="11"/>
  <c r="V9244" i="11"/>
  <c r="T9244" i="11"/>
  <c r="R9244" i="11"/>
  <c r="N9244" i="11"/>
  <c r="C9244" i="11"/>
  <c r="V9243" i="11"/>
  <c r="T9243" i="11"/>
  <c r="R9243" i="11"/>
  <c r="N9243" i="11"/>
  <c r="C9243" i="11"/>
  <c r="V9242" i="11"/>
  <c r="T9242" i="11"/>
  <c r="R9242" i="11"/>
  <c r="N9242" i="11"/>
  <c r="C9242" i="11"/>
  <c r="V9241" i="11"/>
  <c r="T9241" i="11"/>
  <c r="R9241" i="11"/>
  <c r="N9241" i="11"/>
  <c r="C9241" i="11"/>
  <c r="V9240" i="11"/>
  <c r="T9240" i="11"/>
  <c r="R9240" i="11"/>
  <c r="N9240" i="11"/>
  <c r="C9240" i="11"/>
  <c r="V9239" i="11"/>
  <c r="T9239" i="11"/>
  <c r="R9239" i="11"/>
  <c r="N9239" i="11"/>
  <c r="C9239" i="11"/>
  <c r="V9238" i="11"/>
  <c r="T9238" i="11"/>
  <c r="R9238" i="11"/>
  <c r="N9238" i="11"/>
  <c r="C9238" i="11"/>
  <c r="V9237" i="11"/>
  <c r="T9237" i="11"/>
  <c r="R9237" i="11"/>
  <c r="N9237" i="11"/>
  <c r="C9237" i="11"/>
  <c r="V9236" i="11"/>
  <c r="T9236" i="11"/>
  <c r="R9236" i="11"/>
  <c r="N9236" i="11"/>
  <c r="C9236" i="11"/>
  <c r="V9235" i="11"/>
  <c r="T9235" i="11"/>
  <c r="R9235" i="11"/>
  <c r="N9235" i="11"/>
  <c r="C9235" i="11"/>
  <c r="V9234" i="11"/>
  <c r="T9234" i="11"/>
  <c r="R9234" i="11"/>
  <c r="N9234" i="11"/>
  <c r="C9234" i="11"/>
  <c r="V9233" i="11"/>
  <c r="T9233" i="11"/>
  <c r="R9233" i="11"/>
  <c r="N9233" i="11"/>
  <c r="C9233" i="11"/>
  <c r="V9232" i="11"/>
  <c r="T9232" i="11"/>
  <c r="R9232" i="11"/>
  <c r="N9232" i="11"/>
  <c r="C9232" i="11"/>
  <c r="V9231" i="11"/>
  <c r="T9231" i="11"/>
  <c r="R9231" i="11"/>
  <c r="N9231" i="11"/>
  <c r="C9231" i="11"/>
  <c r="V9230" i="11"/>
  <c r="T9230" i="11"/>
  <c r="R9230" i="11"/>
  <c r="N9230" i="11"/>
  <c r="C9230" i="11"/>
  <c r="V9229" i="11"/>
  <c r="T9229" i="11"/>
  <c r="R9229" i="11"/>
  <c r="N9229" i="11"/>
  <c r="C9229" i="11"/>
  <c r="V9228" i="11"/>
  <c r="T9228" i="11"/>
  <c r="R9228" i="11"/>
  <c r="N9228" i="11"/>
  <c r="C9228" i="11"/>
  <c r="V9227" i="11"/>
  <c r="T9227" i="11"/>
  <c r="R9227" i="11"/>
  <c r="N9227" i="11"/>
  <c r="C9227" i="11"/>
  <c r="V9226" i="11"/>
  <c r="T9226" i="11"/>
  <c r="R9226" i="11"/>
  <c r="N9226" i="11"/>
  <c r="C9226" i="11"/>
  <c r="V9225" i="11"/>
  <c r="T9225" i="11"/>
  <c r="R9225" i="11"/>
  <c r="N9225" i="11"/>
  <c r="C9225" i="11"/>
  <c r="V9224" i="11"/>
  <c r="T9224" i="11"/>
  <c r="R9224" i="11"/>
  <c r="N9224" i="11"/>
  <c r="C9224" i="11"/>
  <c r="V9223" i="11"/>
  <c r="T9223" i="11"/>
  <c r="R9223" i="11"/>
  <c r="N9223" i="11"/>
  <c r="C9223" i="11"/>
  <c r="V9222" i="11"/>
  <c r="T9222" i="11"/>
  <c r="R9222" i="11"/>
  <c r="N9222" i="11"/>
  <c r="C9222" i="11"/>
  <c r="V9221" i="11"/>
  <c r="T9221" i="11"/>
  <c r="R9221" i="11"/>
  <c r="N9221" i="11"/>
  <c r="C9221" i="11"/>
  <c r="V9220" i="11"/>
  <c r="T9220" i="11"/>
  <c r="R9220" i="11"/>
  <c r="N9220" i="11"/>
  <c r="C9220" i="11"/>
  <c r="V9219" i="11"/>
  <c r="T9219" i="11"/>
  <c r="R9219" i="11"/>
  <c r="N9219" i="11"/>
  <c r="C9219" i="11"/>
  <c r="V9218" i="11"/>
  <c r="T9218" i="11"/>
  <c r="R9218" i="11"/>
  <c r="N9218" i="11"/>
  <c r="C9218" i="11"/>
  <c r="V9217" i="11"/>
  <c r="T9217" i="11"/>
  <c r="R9217" i="11"/>
  <c r="N9217" i="11"/>
  <c r="C9217" i="11"/>
  <c r="V9216" i="11"/>
  <c r="T9216" i="11"/>
  <c r="R9216" i="11"/>
  <c r="N9216" i="11"/>
  <c r="C9216" i="11"/>
  <c r="V9215" i="11"/>
  <c r="T9215" i="11"/>
  <c r="R9215" i="11"/>
  <c r="N9215" i="11"/>
  <c r="C9215" i="11"/>
  <c r="V9214" i="11"/>
  <c r="T9214" i="11"/>
  <c r="R9214" i="11"/>
  <c r="N9214" i="11"/>
  <c r="C9214" i="11"/>
  <c r="V9213" i="11"/>
  <c r="T9213" i="11"/>
  <c r="R9213" i="11"/>
  <c r="N9213" i="11"/>
  <c r="C9213" i="11"/>
  <c r="V9212" i="11"/>
  <c r="T9212" i="11"/>
  <c r="R9212" i="11"/>
  <c r="N9212" i="11"/>
  <c r="C9212" i="11"/>
  <c r="V9211" i="11"/>
  <c r="T9211" i="11"/>
  <c r="R9211" i="11"/>
  <c r="N9211" i="11"/>
  <c r="C9211" i="11"/>
  <c r="V9210" i="11"/>
  <c r="T9210" i="11"/>
  <c r="R9210" i="11"/>
  <c r="N9210" i="11"/>
  <c r="C9210" i="11"/>
  <c r="V9209" i="11"/>
  <c r="T9209" i="11"/>
  <c r="R9209" i="11"/>
  <c r="N9209" i="11"/>
  <c r="C9209" i="11"/>
  <c r="V9208" i="11"/>
  <c r="T9208" i="11"/>
  <c r="R9208" i="11"/>
  <c r="N9208" i="11"/>
  <c r="C9208" i="11"/>
  <c r="V9207" i="11"/>
  <c r="T9207" i="11"/>
  <c r="R9207" i="11"/>
  <c r="N9207" i="11"/>
  <c r="C9207" i="11"/>
  <c r="V9206" i="11"/>
  <c r="T9206" i="11"/>
  <c r="R9206" i="11"/>
  <c r="N9206" i="11"/>
  <c r="C9206" i="11"/>
  <c r="V9205" i="11"/>
  <c r="T9205" i="11"/>
  <c r="R9205" i="11"/>
  <c r="N9205" i="11"/>
  <c r="C9205" i="11"/>
  <c r="V9204" i="11"/>
  <c r="T9204" i="11"/>
  <c r="R9204" i="11"/>
  <c r="N9204" i="11"/>
  <c r="C9204" i="11"/>
  <c r="V9203" i="11"/>
  <c r="T9203" i="11"/>
  <c r="R9203" i="11"/>
  <c r="N9203" i="11"/>
  <c r="C9203" i="11"/>
  <c r="V9202" i="11"/>
  <c r="T9202" i="11"/>
  <c r="R9202" i="11"/>
  <c r="N9202" i="11"/>
  <c r="C9202" i="11"/>
  <c r="V9201" i="11"/>
  <c r="T9201" i="11"/>
  <c r="R9201" i="11"/>
  <c r="N9201" i="11"/>
  <c r="C9201" i="11"/>
  <c r="V9200" i="11"/>
  <c r="T9200" i="11"/>
  <c r="R9200" i="11"/>
  <c r="N9200" i="11"/>
  <c r="C9200" i="11"/>
  <c r="V9199" i="11"/>
  <c r="T9199" i="11"/>
  <c r="R9199" i="11"/>
  <c r="N9199" i="11"/>
  <c r="C9199" i="11"/>
  <c r="V9198" i="11"/>
  <c r="T9198" i="11"/>
  <c r="R9198" i="11"/>
  <c r="N9198" i="11"/>
  <c r="C9198" i="11"/>
  <c r="V9197" i="11"/>
  <c r="T9197" i="11"/>
  <c r="R9197" i="11"/>
  <c r="N9197" i="11"/>
  <c r="C9197" i="11"/>
  <c r="V9196" i="11"/>
  <c r="T9196" i="11"/>
  <c r="R9196" i="11"/>
  <c r="N9196" i="11"/>
  <c r="C9196" i="11"/>
  <c r="V9195" i="11"/>
  <c r="T9195" i="11"/>
  <c r="R9195" i="11"/>
  <c r="N9195" i="11"/>
  <c r="C9195" i="11"/>
  <c r="V9194" i="11"/>
  <c r="T9194" i="11"/>
  <c r="R9194" i="11"/>
  <c r="N9194" i="11"/>
  <c r="C9194" i="11"/>
  <c r="V9193" i="11"/>
  <c r="T9193" i="11"/>
  <c r="R9193" i="11"/>
  <c r="N9193" i="11"/>
  <c r="C9193" i="11"/>
  <c r="V9192" i="11"/>
  <c r="T9192" i="11"/>
  <c r="R9192" i="11"/>
  <c r="N9192" i="11"/>
  <c r="C9192" i="11"/>
  <c r="V9191" i="11"/>
  <c r="T9191" i="11"/>
  <c r="R9191" i="11"/>
  <c r="N9191" i="11"/>
  <c r="C9191" i="11"/>
  <c r="V9190" i="11"/>
  <c r="T9190" i="11"/>
  <c r="R9190" i="11"/>
  <c r="N9190" i="11"/>
  <c r="C9190" i="11"/>
  <c r="V9189" i="11"/>
  <c r="T9189" i="11"/>
  <c r="R9189" i="11"/>
  <c r="N9189" i="11"/>
  <c r="C9189" i="11"/>
  <c r="V9188" i="11"/>
  <c r="T9188" i="11"/>
  <c r="R9188" i="11"/>
  <c r="N9188" i="11"/>
  <c r="C9188" i="11"/>
  <c r="V9187" i="11"/>
  <c r="T9187" i="11"/>
  <c r="R9187" i="11"/>
  <c r="N9187" i="11"/>
  <c r="C9187" i="11"/>
  <c r="V9186" i="11"/>
  <c r="T9186" i="11"/>
  <c r="R9186" i="11"/>
  <c r="N9186" i="11"/>
  <c r="C9186" i="11"/>
  <c r="V9185" i="11"/>
  <c r="T9185" i="11"/>
  <c r="R9185" i="11"/>
  <c r="N9185" i="11"/>
  <c r="C9185" i="11"/>
  <c r="V9184" i="11"/>
  <c r="T9184" i="11"/>
  <c r="R9184" i="11"/>
  <c r="N9184" i="11"/>
  <c r="C9184" i="11"/>
  <c r="V9183" i="11"/>
  <c r="T9183" i="11"/>
  <c r="R9183" i="11"/>
  <c r="N9183" i="11"/>
  <c r="C9183" i="11"/>
  <c r="V9182" i="11"/>
  <c r="T9182" i="11"/>
  <c r="R9182" i="11"/>
  <c r="N9182" i="11"/>
  <c r="C9182" i="11"/>
  <c r="V9181" i="11"/>
  <c r="T9181" i="11"/>
  <c r="R9181" i="11"/>
  <c r="N9181" i="11"/>
  <c r="C9181" i="11"/>
  <c r="V9180" i="11"/>
  <c r="T9180" i="11"/>
  <c r="R9180" i="11"/>
  <c r="N9180" i="11"/>
  <c r="C9180" i="11"/>
  <c r="V9179" i="11"/>
  <c r="T9179" i="11"/>
  <c r="R9179" i="11"/>
  <c r="N9179" i="11"/>
  <c r="C9179" i="11"/>
  <c r="V9178" i="11"/>
  <c r="T9178" i="11"/>
  <c r="R9178" i="11"/>
  <c r="N9178" i="11"/>
  <c r="C9178" i="11"/>
  <c r="V9177" i="11"/>
  <c r="T9177" i="11"/>
  <c r="R9177" i="11"/>
  <c r="N9177" i="11"/>
  <c r="C9177" i="11"/>
  <c r="V9176" i="11"/>
  <c r="T9176" i="11"/>
  <c r="R9176" i="11"/>
  <c r="N9176" i="11"/>
  <c r="C9176" i="11"/>
  <c r="V9175" i="11"/>
  <c r="T9175" i="11"/>
  <c r="R9175" i="11"/>
  <c r="N9175" i="11"/>
  <c r="C9175" i="11"/>
  <c r="V9174" i="11"/>
  <c r="T9174" i="11"/>
  <c r="R9174" i="11"/>
  <c r="N9174" i="11"/>
  <c r="C9174" i="11"/>
  <c r="V9173" i="11"/>
  <c r="T9173" i="11"/>
  <c r="R9173" i="11"/>
  <c r="N9173" i="11"/>
  <c r="C9173" i="11"/>
  <c r="V9172" i="11"/>
  <c r="T9172" i="11"/>
  <c r="R9172" i="11"/>
  <c r="N9172" i="11"/>
  <c r="C9172" i="11"/>
  <c r="V9171" i="11"/>
  <c r="T9171" i="11"/>
  <c r="R9171" i="11"/>
  <c r="N9171" i="11"/>
  <c r="C9171" i="11"/>
  <c r="V9170" i="11"/>
  <c r="T9170" i="11"/>
  <c r="R9170" i="11"/>
  <c r="N9170" i="11"/>
  <c r="C9170" i="11"/>
  <c r="V9169" i="11"/>
  <c r="T9169" i="11"/>
  <c r="R9169" i="11"/>
  <c r="N9169" i="11"/>
  <c r="C9169" i="11"/>
  <c r="V9168" i="11"/>
  <c r="T9168" i="11"/>
  <c r="R9168" i="11"/>
  <c r="N9168" i="11"/>
  <c r="C9168" i="11"/>
  <c r="V9167" i="11"/>
  <c r="T9167" i="11"/>
  <c r="R9167" i="11"/>
  <c r="N9167" i="11"/>
  <c r="C9167" i="11"/>
  <c r="V9166" i="11"/>
  <c r="T9166" i="11"/>
  <c r="R9166" i="11"/>
  <c r="N9166" i="11"/>
  <c r="C9166" i="11"/>
  <c r="V9165" i="11"/>
  <c r="T9165" i="11"/>
  <c r="R9165" i="11"/>
  <c r="N9165" i="11"/>
  <c r="C9165" i="11"/>
  <c r="V9164" i="11"/>
  <c r="T9164" i="11"/>
  <c r="R9164" i="11"/>
  <c r="N9164" i="11"/>
  <c r="C9164" i="11"/>
  <c r="V9163" i="11"/>
  <c r="T9163" i="11"/>
  <c r="R9163" i="11"/>
  <c r="N9163" i="11"/>
  <c r="C9163" i="11"/>
  <c r="V9162" i="11"/>
  <c r="T9162" i="11"/>
  <c r="R9162" i="11"/>
  <c r="N9162" i="11"/>
  <c r="C9162" i="11"/>
  <c r="V9161" i="11"/>
  <c r="T9161" i="11"/>
  <c r="R9161" i="11"/>
  <c r="N9161" i="11"/>
  <c r="C9161" i="11"/>
  <c r="V9160" i="11"/>
  <c r="T9160" i="11"/>
  <c r="R9160" i="11"/>
  <c r="N9160" i="11"/>
  <c r="C9160" i="11"/>
  <c r="V9159" i="11"/>
  <c r="T9159" i="11"/>
  <c r="R9159" i="11"/>
  <c r="N9159" i="11"/>
  <c r="C9159" i="11"/>
  <c r="V9158" i="11"/>
  <c r="T9158" i="11"/>
  <c r="R9158" i="11"/>
  <c r="N9158" i="11"/>
  <c r="C9158" i="11"/>
  <c r="V9157" i="11"/>
  <c r="T9157" i="11"/>
  <c r="R9157" i="11"/>
  <c r="N9157" i="11"/>
  <c r="C9157" i="11"/>
  <c r="V9156" i="11"/>
  <c r="T9156" i="11"/>
  <c r="R9156" i="11"/>
  <c r="N9156" i="11"/>
  <c r="C9156" i="11"/>
  <c r="V9155" i="11"/>
  <c r="T9155" i="11"/>
  <c r="R9155" i="11"/>
  <c r="N9155" i="11"/>
  <c r="C9155" i="11"/>
  <c r="V9154" i="11"/>
  <c r="T9154" i="11"/>
  <c r="R9154" i="11"/>
  <c r="N9154" i="11"/>
  <c r="C9154" i="11"/>
  <c r="V9153" i="11"/>
  <c r="T9153" i="11"/>
  <c r="R9153" i="11"/>
  <c r="N9153" i="11"/>
  <c r="C9153" i="11"/>
  <c r="V9152" i="11"/>
  <c r="T9152" i="11"/>
  <c r="R9152" i="11"/>
  <c r="N9152" i="11"/>
  <c r="C9152" i="11"/>
  <c r="V9151" i="11"/>
  <c r="T9151" i="11"/>
  <c r="R9151" i="11"/>
  <c r="N9151" i="11"/>
  <c r="C9151" i="11"/>
  <c r="V9150" i="11"/>
  <c r="T9150" i="11"/>
  <c r="R9150" i="11"/>
  <c r="N9150" i="11"/>
  <c r="C9150" i="11"/>
  <c r="V9149" i="11"/>
  <c r="T9149" i="11"/>
  <c r="R9149" i="11"/>
  <c r="N9149" i="11"/>
  <c r="C9149" i="11"/>
  <c r="V9148" i="11"/>
  <c r="T9148" i="11"/>
  <c r="R9148" i="11"/>
  <c r="N9148" i="11"/>
  <c r="C9148" i="11"/>
  <c r="V9147" i="11"/>
  <c r="T9147" i="11"/>
  <c r="R9147" i="11"/>
  <c r="N9147" i="11"/>
  <c r="C9147" i="11"/>
  <c r="V9146" i="11"/>
  <c r="T9146" i="11"/>
  <c r="R9146" i="11"/>
  <c r="N9146" i="11"/>
  <c r="C9146" i="11"/>
  <c r="V9145" i="11"/>
  <c r="T9145" i="11"/>
  <c r="R9145" i="11"/>
  <c r="N9145" i="11"/>
  <c r="C9145" i="11"/>
  <c r="V9144" i="11"/>
  <c r="T9144" i="11"/>
  <c r="R9144" i="11"/>
  <c r="N9144" i="11"/>
  <c r="C9144" i="11"/>
  <c r="V9143" i="11"/>
  <c r="T9143" i="11"/>
  <c r="R9143" i="11"/>
  <c r="N9143" i="11"/>
  <c r="C9143" i="11"/>
  <c r="V9142" i="11"/>
  <c r="T9142" i="11"/>
  <c r="R9142" i="11"/>
  <c r="N9142" i="11"/>
  <c r="C9142" i="11"/>
  <c r="V9141" i="11"/>
  <c r="T9141" i="11"/>
  <c r="R9141" i="11"/>
  <c r="N9141" i="11"/>
  <c r="C9141" i="11"/>
  <c r="V9140" i="11"/>
  <c r="T9140" i="11"/>
  <c r="R9140" i="11"/>
  <c r="N9140" i="11"/>
  <c r="C9140" i="11"/>
  <c r="V9139" i="11"/>
  <c r="T9139" i="11"/>
  <c r="R9139" i="11"/>
  <c r="N9139" i="11"/>
  <c r="C9139" i="11"/>
  <c r="V9138" i="11"/>
  <c r="T9138" i="11"/>
  <c r="R9138" i="11"/>
  <c r="N9138" i="11"/>
  <c r="C9138" i="11"/>
  <c r="V9137" i="11"/>
  <c r="T9137" i="11"/>
  <c r="R9137" i="11"/>
  <c r="N9137" i="11"/>
  <c r="C9137" i="11"/>
  <c r="V9136" i="11"/>
  <c r="T9136" i="11"/>
  <c r="R9136" i="11"/>
  <c r="N9136" i="11"/>
  <c r="C9136" i="11"/>
  <c r="V9135" i="11"/>
  <c r="T9135" i="11"/>
  <c r="R9135" i="11"/>
  <c r="N9135" i="11"/>
  <c r="C9135" i="11"/>
  <c r="V9134" i="11"/>
  <c r="T9134" i="11"/>
  <c r="R9134" i="11"/>
  <c r="N9134" i="11"/>
  <c r="C9134" i="11"/>
  <c r="V9133" i="11"/>
  <c r="T9133" i="11"/>
  <c r="R9133" i="11"/>
  <c r="N9133" i="11"/>
  <c r="C9133" i="11"/>
  <c r="V9132" i="11"/>
  <c r="T9132" i="11"/>
  <c r="R9132" i="11"/>
  <c r="N9132" i="11"/>
  <c r="C9132" i="11"/>
  <c r="V9131" i="11"/>
  <c r="T9131" i="11"/>
  <c r="R9131" i="11"/>
  <c r="N9131" i="11"/>
  <c r="C9131" i="11"/>
  <c r="V9130" i="11"/>
  <c r="T9130" i="11"/>
  <c r="R9130" i="11"/>
  <c r="N9130" i="11"/>
  <c r="C9130" i="11"/>
  <c r="V9129" i="11"/>
  <c r="T9129" i="11"/>
  <c r="R9129" i="11"/>
  <c r="N9129" i="11"/>
  <c r="C9129" i="11"/>
  <c r="V9128" i="11"/>
  <c r="T9128" i="11"/>
  <c r="R9128" i="11"/>
  <c r="N9128" i="11"/>
  <c r="C9128" i="11"/>
  <c r="V9127" i="11"/>
  <c r="T9127" i="11"/>
  <c r="R9127" i="11"/>
  <c r="N9127" i="11"/>
  <c r="C9127" i="11"/>
  <c r="V9126" i="11"/>
  <c r="T9126" i="11"/>
  <c r="R9126" i="11"/>
  <c r="N9126" i="11"/>
  <c r="C9126" i="11"/>
  <c r="V9125" i="11"/>
  <c r="T9125" i="11"/>
  <c r="R9125" i="11"/>
  <c r="N9125" i="11"/>
  <c r="C9125" i="11"/>
  <c r="V9124" i="11"/>
  <c r="T9124" i="11"/>
  <c r="R9124" i="11"/>
  <c r="N9124" i="11"/>
  <c r="C9124" i="11"/>
  <c r="V9123" i="11"/>
  <c r="T9123" i="11"/>
  <c r="R9123" i="11"/>
  <c r="N9123" i="11"/>
  <c r="C9123" i="11"/>
  <c r="V9122" i="11"/>
  <c r="T9122" i="11"/>
  <c r="R9122" i="11"/>
  <c r="N9122" i="11"/>
  <c r="C9122" i="11"/>
  <c r="V9121" i="11"/>
  <c r="T9121" i="11"/>
  <c r="R9121" i="11"/>
  <c r="N9121" i="11"/>
  <c r="C9121" i="11"/>
  <c r="V9120" i="11"/>
  <c r="T9120" i="11"/>
  <c r="R9120" i="11"/>
  <c r="N9120" i="11"/>
  <c r="C9120" i="11"/>
  <c r="V9119" i="11"/>
  <c r="T9119" i="11"/>
  <c r="R9119" i="11"/>
  <c r="N9119" i="11"/>
  <c r="C9119" i="11"/>
  <c r="V9118" i="11"/>
  <c r="T9118" i="11"/>
  <c r="R9118" i="11"/>
  <c r="N9118" i="11"/>
  <c r="C9118" i="11"/>
  <c r="V9117" i="11"/>
  <c r="T9117" i="11"/>
  <c r="R9117" i="11"/>
  <c r="N9117" i="11"/>
  <c r="C9117" i="11"/>
  <c r="V9116" i="11"/>
  <c r="T9116" i="11"/>
  <c r="R9116" i="11"/>
  <c r="N9116" i="11"/>
  <c r="C9116" i="11"/>
  <c r="V9115" i="11"/>
  <c r="T9115" i="11"/>
  <c r="R9115" i="11"/>
  <c r="N9115" i="11"/>
  <c r="C9115" i="11"/>
  <c r="V9114" i="11"/>
  <c r="T9114" i="11"/>
  <c r="R9114" i="11"/>
  <c r="N9114" i="11"/>
  <c r="C9114" i="11"/>
  <c r="V9113" i="11"/>
  <c r="T9113" i="11"/>
  <c r="R9113" i="11"/>
  <c r="N9113" i="11"/>
  <c r="C9113" i="11"/>
  <c r="V9112" i="11"/>
  <c r="T9112" i="11"/>
  <c r="R9112" i="11"/>
  <c r="N9112" i="11"/>
  <c r="C9112" i="11"/>
  <c r="V9111" i="11"/>
  <c r="T9111" i="11"/>
  <c r="R9111" i="11"/>
  <c r="N9111" i="11"/>
  <c r="C9111" i="11"/>
  <c r="V9110" i="11"/>
  <c r="T9110" i="11"/>
  <c r="R9110" i="11"/>
  <c r="N9110" i="11"/>
  <c r="C9110" i="11"/>
  <c r="V9109" i="11"/>
  <c r="T9109" i="11"/>
  <c r="R9109" i="11"/>
  <c r="N9109" i="11"/>
  <c r="C9109" i="11"/>
  <c r="V9108" i="11"/>
  <c r="T9108" i="11"/>
  <c r="R9108" i="11"/>
  <c r="N9108" i="11"/>
  <c r="C9108" i="11"/>
  <c r="V9107" i="11"/>
  <c r="T9107" i="11"/>
  <c r="R9107" i="11"/>
  <c r="N9107" i="11"/>
  <c r="C9107" i="11"/>
  <c r="V9106" i="11"/>
  <c r="T9106" i="11"/>
  <c r="R9106" i="11"/>
  <c r="N9106" i="11"/>
  <c r="C9106" i="11"/>
  <c r="V9105" i="11"/>
  <c r="T9105" i="11"/>
  <c r="R9105" i="11"/>
  <c r="N9105" i="11"/>
  <c r="C9105" i="11"/>
  <c r="V9104" i="11"/>
  <c r="T9104" i="11"/>
  <c r="R9104" i="11"/>
  <c r="N9104" i="11"/>
  <c r="C9104" i="11"/>
  <c r="V9103" i="11"/>
  <c r="T9103" i="11"/>
  <c r="R9103" i="11"/>
  <c r="N9103" i="11"/>
  <c r="C9103" i="11"/>
  <c r="V9102" i="11"/>
  <c r="T9102" i="11"/>
  <c r="R9102" i="11"/>
  <c r="N9102" i="11"/>
  <c r="C9102" i="11"/>
  <c r="V9101" i="11"/>
  <c r="T9101" i="11"/>
  <c r="R9101" i="11"/>
  <c r="N9101" i="11"/>
  <c r="C9101" i="11"/>
  <c r="V9100" i="11"/>
  <c r="T9100" i="11"/>
  <c r="R9100" i="11"/>
  <c r="N9100" i="11"/>
  <c r="C9100" i="11"/>
  <c r="V9099" i="11"/>
  <c r="T9099" i="11"/>
  <c r="R9099" i="11"/>
  <c r="N9099" i="11"/>
  <c r="C9099" i="11"/>
  <c r="V9098" i="11"/>
  <c r="T9098" i="11"/>
  <c r="R9098" i="11"/>
  <c r="N9098" i="11"/>
  <c r="C9098" i="11"/>
  <c r="V9097" i="11"/>
  <c r="T9097" i="11"/>
  <c r="R9097" i="11"/>
  <c r="N9097" i="11"/>
  <c r="C9097" i="11"/>
  <c r="V9096" i="11"/>
  <c r="T9096" i="11"/>
  <c r="R9096" i="11"/>
  <c r="N9096" i="11"/>
  <c r="C9096" i="11"/>
  <c r="V9095" i="11"/>
  <c r="T9095" i="11"/>
  <c r="R9095" i="11"/>
  <c r="N9095" i="11"/>
  <c r="C9095" i="11"/>
  <c r="V9094" i="11"/>
  <c r="T9094" i="11"/>
  <c r="R9094" i="11"/>
  <c r="N9094" i="11"/>
  <c r="C9094" i="11"/>
  <c r="V9093" i="11"/>
  <c r="T9093" i="11"/>
  <c r="R9093" i="11"/>
  <c r="N9093" i="11"/>
  <c r="C9093" i="11"/>
  <c r="V9092" i="11"/>
  <c r="T9092" i="11"/>
  <c r="R9092" i="11"/>
  <c r="N9092" i="11"/>
  <c r="C9092" i="11"/>
  <c r="V9091" i="11"/>
  <c r="T9091" i="11"/>
  <c r="R9091" i="11"/>
  <c r="N9091" i="11"/>
  <c r="C9091" i="11"/>
  <c r="V9090" i="11"/>
  <c r="T9090" i="11"/>
  <c r="R9090" i="11"/>
  <c r="N9090" i="11"/>
  <c r="C9090" i="11"/>
  <c r="V9089" i="11"/>
  <c r="T9089" i="11"/>
  <c r="R9089" i="11"/>
  <c r="N9089" i="11"/>
  <c r="C9089" i="11"/>
  <c r="V9088" i="11"/>
  <c r="T9088" i="11"/>
  <c r="R9088" i="11"/>
  <c r="N9088" i="11"/>
  <c r="C9088" i="11"/>
  <c r="V9087" i="11"/>
  <c r="T9087" i="11"/>
  <c r="R9087" i="11"/>
  <c r="N9087" i="11"/>
  <c r="C9087" i="11"/>
  <c r="V9086" i="11"/>
  <c r="T9086" i="11"/>
  <c r="R9086" i="11"/>
  <c r="N9086" i="11"/>
  <c r="C9086" i="11"/>
  <c r="V9085" i="11"/>
  <c r="T9085" i="11"/>
  <c r="R9085" i="11"/>
  <c r="N9085" i="11"/>
  <c r="C9085" i="11"/>
  <c r="V9084" i="11"/>
  <c r="T9084" i="11"/>
  <c r="R9084" i="11"/>
  <c r="N9084" i="11"/>
  <c r="C9084" i="11"/>
  <c r="V9083" i="11"/>
  <c r="T9083" i="11"/>
  <c r="R9083" i="11"/>
  <c r="N9083" i="11"/>
  <c r="C9083" i="11"/>
  <c r="V9082" i="11"/>
  <c r="T9082" i="11"/>
  <c r="R9082" i="11"/>
  <c r="N9082" i="11"/>
  <c r="C9082" i="11"/>
  <c r="V9081" i="11"/>
  <c r="T9081" i="11"/>
  <c r="R9081" i="11"/>
  <c r="N9081" i="11"/>
  <c r="C9081" i="11"/>
  <c r="V9080" i="11"/>
  <c r="T9080" i="11"/>
  <c r="R9080" i="11"/>
  <c r="N9080" i="11"/>
  <c r="C9080" i="11"/>
  <c r="V9079" i="11"/>
  <c r="T9079" i="11"/>
  <c r="R9079" i="11"/>
  <c r="N9079" i="11"/>
  <c r="C9079" i="11"/>
  <c r="V9078" i="11"/>
  <c r="T9078" i="11"/>
  <c r="R9078" i="11"/>
  <c r="N9078" i="11"/>
  <c r="C9078" i="11"/>
  <c r="V9077" i="11"/>
  <c r="T9077" i="11"/>
  <c r="R9077" i="11"/>
  <c r="N9077" i="11"/>
  <c r="C9077" i="11"/>
  <c r="V9076" i="11"/>
  <c r="T9076" i="11"/>
  <c r="R9076" i="11"/>
  <c r="N9076" i="11"/>
  <c r="C9076" i="11"/>
  <c r="V9075" i="11"/>
  <c r="T9075" i="11"/>
  <c r="R9075" i="11"/>
  <c r="N9075" i="11"/>
  <c r="C9075" i="11"/>
  <c r="V9074" i="11"/>
  <c r="T9074" i="11"/>
  <c r="R9074" i="11"/>
  <c r="N9074" i="11"/>
  <c r="C9074" i="11"/>
  <c r="V9073" i="11"/>
  <c r="T9073" i="11"/>
  <c r="R9073" i="11"/>
  <c r="N9073" i="11"/>
  <c r="C9073" i="11"/>
  <c r="V9072" i="11"/>
  <c r="T9072" i="11"/>
  <c r="R9072" i="11"/>
  <c r="N9072" i="11"/>
  <c r="C9072" i="11"/>
  <c r="V9071" i="11"/>
  <c r="T9071" i="11"/>
  <c r="R9071" i="11"/>
  <c r="N9071" i="11"/>
  <c r="C9071" i="11"/>
  <c r="V9070" i="11"/>
  <c r="T9070" i="11"/>
  <c r="R9070" i="11"/>
  <c r="N9070" i="11"/>
  <c r="C9070" i="11"/>
  <c r="V9069" i="11"/>
  <c r="T9069" i="11"/>
  <c r="R9069" i="11"/>
  <c r="N9069" i="11"/>
  <c r="C9069" i="11"/>
  <c r="V9068" i="11"/>
  <c r="T9068" i="11"/>
  <c r="R9068" i="11"/>
  <c r="N9068" i="11"/>
  <c r="C9068" i="11"/>
  <c r="V9067" i="11"/>
  <c r="T9067" i="11"/>
  <c r="R9067" i="11"/>
  <c r="N9067" i="11"/>
  <c r="C9067" i="11"/>
  <c r="V9066" i="11"/>
  <c r="T9066" i="11"/>
  <c r="R9066" i="11"/>
  <c r="N9066" i="11"/>
  <c r="C9066" i="11"/>
  <c r="V9065" i="11"/>
  <c r="T9065" i="11"/>
  <c r="R9065" i="11"/>
  <c r="N9065" i="11"/>
  <c r="C9065" i="11"/>
  <c r="V9064" i="11"/>
  <c r="T9064" i="11"/>
  <c r="R9064" i="11"/>
  <c r="N9064" i="11"/>
  <c r="C9064" i="11"/>
  <c r="V9063" i="11"/>
  <c r="T9063" i="11"/>
  <c r="R9063" i="11"/>
  <c r="N9063" i="11"/>
  <c r="C9063" i="11"/>
  <c r="V9062" i="11"/>
  <c r="T9062" i="11"/>
  <c r="R9062" i="11"/>
  <c r="N9062" i="11"/>
  <c r="C9062" i="11"/>
  <c r="V9061" i="11"/>
  <c r="T9061" i="11"/>
  <c r="R9061" i="11"/>
  <c r="N9061" i="11"/>
  <c r="C9061" i="11"/>
  <c r="V9060" i="11"/>
  <c r="T9060" i="11"/>
  <c r="R9060" i="11"/>
  <c r="N9060" i="11"/>
  <c r="C9060" i="11"/>
  <c r="V9059" i="11"/>
  <c r="T9059" i="11"/>
  <c r="R9059" i="11"/>
  <c r="N9059" i="11"/>
  <c r="C9059" i="11"/>
  <c r="V9058" i="11"/>
  <c r="T9058" i="11"/>
  <c r="R9058" i="11"/>
  <c r="N9058" i="11"/>
  <c r="C9058" i="11"/>
  <c r="V9057" i="11"/>
  <c r="T9057" i="11"/>
  <c r="R9057" i="11"/>
  <c r="N9057" i="11"/>
  <c r="C9057" i="11"/>
  <c r="V9056" i="11"/>
  <c r="T9056" i="11"/>
  <c r="R9056" i="11"/>
  <c r="N9056" i="11"/>
  <c r="C9056" i="11"/>
  <c r="V9055" i="11"/>
  <c r="T9055" i="11"/>
  <c r="R9055" i="11"/>
  <c r="N9055" i="11"/>
  <c r="C9055" i="11"/>
  <c r="V9054" i="11"/>
  <c r="T9054" i="11"/>
  <c r="R9054" i="11"/>
  <c r="N9054" i="11"/>
  <c r="C9054" i="11"/>
  <c r="V9053" i="11"/>
  <c r="T9053" i="11"/>
  <c r="R9053" i="11"/>
  <c r="N9053" i="11"/>
  <c r="C9053" i="11"/>
  <c r="V9052" i="11"/>
  <c r="T9052" i="11"/>
  <c r="R9052" i="11"/>
  <c r="N9052" i="11"/>
  <c r="C9052" i="11"/>
  <c r="V9051" i="11"/>
  <c r="T9051" i="11"/>
  <c r="R9051" i="11"/>
  <c r="N9051" i="11"/>
  <c r="C9051" i="11"/>
  <c r="V9050" i="11"/>
  <c r="T9050" i="11"/>
  <c r="R9050" i="11"/>
  <c r="N9050" i="11"/>
  <c r="C9050" i="11"/>
  <c r="V9049" i="11"/>
  <c r="T9049" i="11"/>
  <c r="R9049" i="11"/>
  <c r="N9049" i="11"/>
  <c r="C9049" i="11"/>
  <c r="V9048" i="11"/>
  <c r="T9048" i="11"/>
  <c r="R9048" i="11"/>
  <c r="N9048" i="11"/>
  <c r="C9048" i="11"/>
  <c r="V9047" i="11"/>
  <c r="T9047" i="11"/>
  <c r="R9047" i="11"/>
  <c r="N9047" i="11"/>
  <c r="C9047" i="11"/>
  <c r="V9046" i="11"/>
  <c r="T9046" i="11"/>
  <c r="R9046" i="11"/>
  <c r="N9046" i="11"/>
  <c r="C9046" i="11"/>
  <c r="V9045" i="11"/>
  <c r="T9045" i="11"/>
  <c r="R9045" i="11"/>
  <c r="N9045" i="11"/>
  <c r="C9045" i="11"/>
  <c r="V9044" i="11"/>
  <c r="T9044" i="11"/>
  <c r="R9044" i="11"/>
  <c r="N9044" i="11"/>
  <c r="C9044" i="11"/>
  <c r="V9043" i="11"/>
  <c r="T9043" i="11"/>
  <c r="R9043" i="11"/>
  <c r="N9043" i="11"/>
  <c r="C9043" i="11"/>
  <c r="V9042" i="11"/>
  <c r="T9042" i="11"/>
  <c r="R9042" i="11"/>
  <c r="N9042" i="11"/>
  <c r="C9042" i="11"/>
  <c r="V9041" i="11"/>
  <c r="T9041" i="11"/>
  <c r="R9041" i="11"/>
  <c r="N9041" i="11"/>
  <c r="C9041" i="11"/>
  <c r="V9040" i="11"/>
  <c r="T9040" i="11"/>
  <c r="R9040" i="11"/>
  <c r="N9040" i="11"/>
  <c r="C9040" i="11"/>
  <c r="V9039" i="11"/>
  <c r="T9039" i="11"/>
  <c r="R9039" i="11"/>
  <c r="N9039" i="11"/>
  <c r="C9039" i="11"/>
  <c r="V9038" i="11"/>
  <c r="T9038" i="11"/>
  <c r="R9038" i="11"/>
  <c r="N9038" i="11"/>
  <c r="C9038" i="11"/>
  <c r="V9037" i="11"/>
  <c r="T9037" i="11"/>
  <c r="R9037" i="11"/>
  <c r="N9037" i="11"/>
  <c r="C9037" i="11"/>
  <c r="V9036" i="11"/>
  <c r="T9036" i="11"/>
  <c r="R9036" i="11"/>
  <c r="N9036" i="11"/>
  <c r="C9036" i="11"/>
  <c r="V9035" i="11"/>
  <c r="T9035" i="11"/>
  <c r="R9035" i="11"/>
  <c r="N9035" i="11"/>
  <c r="C9035" i="11"/>
  <c r="V9034" i="11"/>
  <c r="T9034" i="11"/>
  <c r="R9034" i="11"/>
  <c r="N9034" i="11"/>
  <c r="C9034" i="11"/>
  <c r="V9033" i="11"/>
  <c r="T9033" i="11"/>
  <c r="R9033" i="11"/>
  <c r="N9033" i="11"/>
  <c r="C9033" i="11"/>
  <c r="V9032" i="11"/>
  <c r="T9032" i="11"/>
  <c r="R9032" i="11"/>
  <c r="N9032" i="11"/>
  <c r="C9032" i="11"/>
  <c r="V9031" i="11"/>
  <c r="T9031" i="11"/>
  <c r="R9031" i="11"/>
  <c r="N9031" i="11"/>
  <c r="C9031" i="11"/>
  <c r="V9030" i="11"/>
  <c r="T9030" i="11"/>
  <c r="R9030" i="11"/>
  <c r="N9030" i="11"/>
  <c r="C9030" i="11"/>
  <c r="V9029" i="11"/>
  <c r="T9029" i="11"/>
  <c r="R9029" i="11"/>
  <c r="N9029" i="11"/>
  <c r="C9029" i="11"/>
  <c r="V9028" i="11"/>
  <c r="T9028" i="11"/>
  <c r="R9028" i="11"/>
  <c r="N9028" i="11"/>
  <c r="C9028" i="11"/>
  <c r="V9027" i="11"/>
  <c r="T9027" i="11"/>
  <c r="R9027" i="11"/>
  <c r="N9027" i="11"/>
  <c r="C9027" i="11"/>
  <c r="V9026" i="11"/>
  <c r="T9026" i="11"/>
  <c r="R9026" i="11"/>
  <c r="N9026" i="11"/>
  <c r="C9026" i="11"/>
  <c r="V9025" i="11"/>
  <c r="T9025" i="11"/>
  <c r="R9025" i="11"/>
  <c r="N9025" i="11"/>
  <c r="C9025" i="11"/>
  <c r="V9024" i="11"/>
  <c r="T9024" i="11"/>
  <c r="R9024" i="11"/>
  <c r="N9024" i="11"/>
  <c r="C9024" i="11"/>
  <c r="V9023" i="11"/>
  <c r="T9023" i="11"/>
  <c r="R9023" i="11"/>
  <c r="N9023" i="11"/>
  <c r="C9023" i="11"/>
  <c r="V9022" i="11"/>
  <c r="T9022" i="11"/>
  <c r="R9022" i="11"/>
  <c r="N9022" i="11"/>
  <c r="C9022" i="11"/>
  <c r="V9021" i="11"/>
  <c r="T9021" i="11"/>
  <c r="R9021" i="11"/>
  <c r="N9021" i="11"/>
  <c r="C9021" i="11"/>
  <c r="V9020" i="11"/>
  <c r="T9020" i="11"/>
  <c r="R9020" i="11"/>
  <c r="N9020" i="11"/>
  <c r="C9020" i="11"/>
  <c r="V9019" i="11"/>
  <c r="T9019" i="11"/>
  <c r="R9019" i="11"/>
  <c r="N9019" i="11"/>
  <c r="C9019" i="11"/>
  <c r="V9018" i="11"/>
  <c r="T9018" i="11"/>
  <c r="R9018" i="11"/>
  <c r="N9018" i="11"/>
  <c r="C9018" i="11"/>
  <c r="V9017" i="11"/>
  <c r="T9017" i="11"/>
  <c r="R9017" i="11"/>
  <c r="N9017" i="11"/>
  <c r="C9017" i="11"/>
  <c r="V9016" i="11"/>
  <c r="T9016" i="11"/>
  <c r="R9016" i="11"/>
  <c r="N9016" i="11"/>
  <c r="C9016" i="11"/>
  <c r="V9015" i="11"/>
  <c r="T9015" i="11"/>
  <c r="R9015" i="11"/>
  <c r="N9015" i="11"/>
  <c r="C9015" i="11"/>
  <c r="V9014" i="11"/>
  <c r="T9014" i="11"/>
  <c r="R9014" i="11"/>
  <c r="N9014" i="11"/>
  <c r="C9014" i="11"/>
  <c r="V9013" i="11"/>
  <c r="T9013" i="11"/>
  <c r="R9013" i="11"/>
  <c r="N9013" i="11"/>
  <c r="C9013" i="11"/>
  <c r="V9012" i="11"/>
  <c r="T9012" i="11"/>
  <c r="R9012" i="11"/>
  <c r="N9012" i="11"/>
  <c r="C9012" i="11"/>
  <c r="V9011" i="11"/>
  <c r="T9011" i="11"/>
  <c r="R9011" i="11"/>
  <c r="N9011" i="11"/>
  <c r="C9011" i="11"/>
  <c r="V9010" i="11"/>
  <c r="T9010" i="11"/>
  <c r="R9010" i="11"/>
  <c r="N9010" i="11"/>
  <c r="C9010" i="11"/>
  <c r="V9009" i="11"/>
  <c r="T9009" i="11"/>
  <c r="R9009" i="11"/>
  <c r="N9009" i="11"/>
  <c r="C9009" i="11"/>
  <c r="V9008" i="11"/>
  <c r="T9008" i="11"/>
  <c r="R9008" i="11"/>
  <c r="N9008" i="11"/>
  <c r="C9008" i="11"/>
  <c r="V9007" i="11"/>
  <c r="T9007" i="11"/>
  <c r="R9007" i="11"/>
  <c r="N9007" i="11"/>
  <c r="C9007" i="11"/>
  <c r="V9006" i="11"/>
  <c r="T9006" i="11"/>
  <c r="R9006" i="11"/>
  <c r="N9006" i="11"/>
  <c r="C9006" i="11"/>
  <c r="V9005" i="11"/>
  <c r="T9005" i="11"/>
  <c r="R9005" i="11"/>
  <c r="N9005" i="11"/>
  <c r="C9005" i="11"/>
  <c r="V9004" i="11"/>
  <c r="T9004" i="11"/>
  <c r="R9004" i="11"/>
  <c r="N9004" i="11"/>
  <c r="C9004" i="11"/>
  <c r="V9003" i="11"/>
  <c r="T9003" i="11"/>
  <c r="R9003" i="11"/>
  <c r="N9003" i="11"/>
  <c r="C9003" i="11"/>
  <c r="V9002" i="11"/>
  <c r="T9002" i="11"/>
  <c r="R9002" i="11"/>
  <c r="N9002" i="11"/>
  <c r="C9002" i="11"/>
  <c r="V9001" i="11"/>
  <c r="T9001" i="11"/>
  <c r="R9001" i="11"/>
  <c r="N9001" i="11"/>
  <c r="C9001" i="11"/>
  <c r="V9000" i="11"/>
  <c r="T9000" i="11"/>
  <c r="R9000" i="11"/>
  <c r="N9000" i="11"/>
  <c r="C9000" i="11"/>
  <c r="V8999" i="11"/>
  <c r="T8999" i="11"/>
  <c r="R8999" i="11"/>
  <c r="N8999" i="11"/>
  <c r="C8999" i="11"/>
  <c r="V8998" i="11"/>
  <c r="T8998" i="11"/>
  <c r="R8998" i="11"/>
  <c r="N8998" i="11"/>
  <c r="C8998" i="11"/>
  <c r="V8997" i="11"/>
  <c r="T8997" i="11"/>
  <c r="R8997" i="11"/>
  <c r="N8997" i="11"/>
  <c r="C8997" i="11"/>
  <c r="V8996" i="11"/>
  <c r="T8996" i="11"/>
  <c r="R8996" i="11"/>
  <c r="N8996" i="11"/>
  <c r="C8996" i="11"/>
  <c r="V8995" i="11"/>
  <c r="T8995" i="11"/>
  <c r="R8995" i="11"/>
  <c r="N8995" i="11"/>
  <c r="C8995" i="11"/>
  <c r="V8994" i="11"/>
  <c r="T8994" i="11"/>
  <c r="R8994" i="11"/>
  <c r="N8994" i="11"/>
  <c r="C8994" i="11"/>
  <c r="V8993" i="11"/>
  <c r="T8993" i="11"/>
  <c r="R8993" i="11"/>
  <c r="N8993" i="11"/>
  <c r="C8993" i="11"/>
  <c r="V8992" i="11"/>
  <c r="T8992" i="11"/>
  <c r="R8992" i="11"/>
  <c r="N8992" i="11"/>
  <c r="C8992" i="11"/>
  <c r="V8991" i="11"/>
  <c r="T8991" i="11"/>
  <c r="R8991" i="11"/>
  <c r="N8991" i="11"/>
  <c r="C8991" i="11"/>
  <c r="V8990" i="11"/>
  <c r="T8990" i="11"/>
  <c r="R8990" i="11"/>
  <c r="N8990" i="11"/>
  <c r="C8990" i="11"/>
  <c r="V8989" i="11"/>
  <c r="T8989" i="11"/>
  <c r="R8989" i="11"/>
  <c r="N8989" i="11"/>
  <c r="C8989" i="11"/>
  <c r="V8988" i="11"/>
  <c r="T8988" i="11"/>
  <c r="R8988" i="11"/>
  <c r="N8988" i="11"/>
  <c r="C8988" i="11"/>
  <c r="V8987" i="11"/>
  <c r="T8987" i="11"/>
  <c r="R8987" i="11"/>
  <c r="N8987" i="11"/>
  <c r="C8987" i="11"/>
  <c r="V8986" i="11"/>
  <c r="T8986" i="11"/>
  <c r="R8986" i="11"/>
  <c r="N8986" i="11"/>
  <c r="C8986" i="11"/>
  <c r="V8985" i="11"/>
  <c r="T8985" i="11"/>
  <c r="R8985" i="11"/>
  <c r="N8985" i="11"/>
  <c r="C8985" i="11"/>
  <c r="V8984" i="11"/>
  <c r="T8984" i="11"/>
  <c r="R8984" i="11"/>
  <c r="N8984" i="11"/>
  <c r="C8984" i="11"/>
  <c r="V8983" i="11"/>
  <c r="T8983" i="11"/>
  <c r="R8983" i="11"/>
  <c r="N8983" i="11"/>
  <c r="C8983" i="11"/>
  <c r="V8982" i="11"/>
  <c r="T8982" i="11"/>
  <c r="R8982" i="11"/>
  <c r="N8982" i="11"/>
  <c r="C8982" i="11"/>
  <c r="V8981" i="11"/>
  <c r="T8981" i="11"/>
  <c r="R8981" i="11"/>
  <c r="N8981" i="11"/>
  <c r="C8981" i="11"/>
  <c r="V8980" i="11"/>
  <c r="T8980" i="11"/>
  <c r="R8980" i="11"/>
  <c r="N8980" i="11"/>
  <c r="C8980" i="11"/>
  <c r="V8979" i="11"/>
  <c r="T8979" i="11"/>
  <c r="R8979" i="11"/>
  <c r="N8979" i="11"/>
  <c r="C8979" i="11"/>
  <c r="V8978" i="11"/>
  <c r="T8978" i="11"/>
  <c r="R8978" i="11"/>
  <c r="N8978" i="11"/>
  <c r="C8978" i="11"/>
  <c r="V8977" i="11"/>
  <c r="T8977" i="11"/>
  <c r="R8977" i="11"/>
  <c r="N8977" i="11"/>
  <c r="C8977" i="11"/>
  <c r="V8976" i="11"/>
  <c r="T8976" i="11"/>
  <c r="R8976" i="11"/>
  <c r="N8976" i="11"/>
  <c r="C8976" i="11"/>
  <c r="V8975" i="11"/>
  <c r="T8975" i="11"/>
  <c r="R8975" i="11"/>
  <c r="N8975" i="11"/>
  <c r="C8975" i="11"/>
  <c r="V8974" i="11"/>
  <c r="T8974" i="11"/>
  <c r="R8974" i="11"/>
  <c r="N8974" i="11"/>
  <c r="C8974" i="11"/>
  <c r="V8973" i="11"/>
  <c r="T8973" i="11"/>
  <c r="R8973" i="11"/>
  <c r="N8973" i="11"/>
  <c r="C8973" i="11"/>
  <c r="V8972" i="11"/>
  <c r="T8972" i="11"/>
  <c r="R8972" i="11"/>
  <c r="N8972" i="11"/>
  <c r="C8972" i="11"/>
  <c r="V8971" i="11"/>
  <c r="T8971" i="11"/>
  <c r="R8971" i="11"/>
  <c r="N8971" i="11"/>
  <c r="C8971" i="11"/>
  <c r="V8970" i="11"/>
  <c r="T8970" i="11"/>
  <c r="R8970" i="11"/>
  <c r="N8970" i="11"/>
  <c r="C8970" i="11"/>
  <c r="V8969" i="11"/>
  <c r="T8969" i="11"/>
  <c r="R8969" i="11"/>
  <c r="N8969" i="11"/>
  <c r="C8969" i="11"/>
  <c r="V8968" i="11"/>
  <c r="T8968" i="11"/>
  <c r="R8968" i="11"/>
  <c r="N8968" i="11"/>
  <c r="C8968" i="11"/>
  <c r="V8967" i="11"/>
  <c r="T8967" i="11"/>
  <c r="R8967" i="11"/>
  <c r="N8967" i="11"/>
  <c r="C8967" i="11"/>
  <c r="V8966" i="11"/>
  <c r="T8966" i="11"/>
  <c r="R8966" i="11"/>
  <c r="N8966" i="11"/>
  <c r="C8966" i="11"/>
  <c r="V8965" i="11"/>
  <c r="T8965" i="11"/>
  <c r="R8965" i="11"/>
  <c r="N8965" i="11"/>
  <c r="C8965" i="11"/>
  <c r="V8964" i="11"/>
  <c r="T8964" i="11"/>
  <c r="R8964" i="11"/>
  <c r="N8964" i="11"/>
  <c r="C8964" i="11"/>
  <c r="V8963" i="11"/>
  <c r="T8963" i="11"/>
  <c r="R8963" i="11"/>
  <c r="N8963" i="11"/>
  <c r="C8963" i="11"/>
  <c r="V8962" i="11"/>
  <c r="T8962" i="11"/>
  <c r="R8962" i="11"/>
  <c r="N8962" i="11"/>
  <c r="C8962" i="11"/>
  <c r="V8961" i="11"/>
  <c r="T8961" i="11"/>
  <c r="R8961" i="11"/>
  <c r="N8961" i="11"/>
  <c r="C8961" i="11"/>
  <c r="V8960" i="11"/>
  <c r="T8960" i="11"/>
  <c r="R8960" i="11"/>
  <c r="N8960" i="11"/>
  <c r="C8960" i="11"/>
  <c r="V8959" i="11"/>
  <c r="T8959" i="11"/>
  <c r="R8959" i="11"/>
  <c r="N8959" i="11"/>
  <c r="C8959" i="11"/>
  <c r="V8958" i="11"/>
  <c r="T8958" i="11"/>
  <c r="R8958" i="11"/>
  <c r="N8958" i="11"/>
  <c r="C8958" i="11"/>
  <c r="V8957" i="11"/>
  <c r="T8957" i="11"/>
  <c r="R8957" i="11"/>
  <c r="N8957" i="11"/>
  <c r="C8957" i="11"/>
  <c r="V8956" i="11"/>
  <c r="T8956" i="11"/>
  <c r="R8956" i="11"/>
  <c r="N8956" i="11"/>
  <c r="C8956" i="11"/>
  <c r="V8955" i="11"/>
  <c r="T8955" i="11"/>
  <c r="R8955" i="11"/>
  <c r="N8955" i="11"/>
  <c r="C8955" i="11"/>
  <c r="V8954" i="11"/>
  <c r="T8954" i="11"/>
  <c r="R8954" i="11"/>
  <c r="N8954" i="11"/>
  <c r="C8954" i="11"/>
  <c r="V8953" i="11"/>
  <c r="T8953" i="11"/>
  <c r="R8953" i="11"/>
  <c r="N8953" i="11"/>
  <c r="C8953" i="11"/>
  <c r="V8952" i="11"/>
  <c r="T8952" i="11"/>
  <c r="R8952" i="11"/>
  <c r="N8952" i="11"/>
  <c r="C8952" i="11"/>
  <c r="V8951" i="11"/>
  <c r="T8951" i="11"/>
  <c r="R8951" i="11"/>
  <c r="N8951" i="11"/>
  <c r="C8951" i="11"/>
  <c r="V8950" i="11"/>
  <c r="T8950" i="11"/>
  <c r="R8950" i="11"/>
  <c r="N8950" i="11"/>
  <c r="C8950" i="11"/>
  <c r="V8949" i="11"/>
  <c r="T8949" i="11"/>
  <c r="R8949" i="11"/>
  <c r="N8949" i="11"/>
  <c r="C8949" i="11"/>
  <c r="V8948" i="11"/>
  <c r="T8948" i="11"/>
  <c r="R8948" i="11"/>
  <c r="N8948" i="11"/>
  <c r="C8948" i="11"/>
  <c r="V8947" i="11"/>
  <c r="T8947" i="11"/>
  <c r="R8947" i="11"/>
  <c r="N8947" i="11"/>
  <c r="C8947" i="11"/>
  <c r="V8946" i="11"/>
  <c r="T8946" i="11"/>
  <c r="R8946" i="11"/>
  <c r="N8946" i="11"/>
  <c r="C8946" i="11"/>
  <c r="V8945" i="11"/>
  <c r="T8945" i="11"/>
  <c r="R8945" i="11"/>
  <c r="N8945" i="11"/>
  <c r="C8945" i="11"/>
  <c r="V8944" i="11"/>
  <c r="T8944" i="11"/>
  <c r="R8944" i="11"/>
  <c r="N8944" i="11"/>
  <c r="C8944" i="11"/>
  <c r="V8943" i="11"/>
  <c r="T8943" i="11"/>
  <c r="R8943" i="11"/>
  <c r="N8943" i="11"/>
  <c r="C8943" i="11"/>
  <c r="V8942" i="11"/>
  <c r="T8942" i="11"/>
  <c r="R8942" i="11"/>
  <c r="N8942" i="11"/>
  <c r="C8942" i="11"/>
  <c r="V8941" i="11"/>
  <c r="T8941" i="11"/>
  <c r="R8941" i="11"/>
  <c r="N8941" i="11"/>
  <c r="C8941" i="11"/>
  <c r="V8940" i="11"/>
  <c r="T8940" i="11"/>
  <c r="R8940" i="11"/>
  <c r="N8940" i="11"/>
  <c r="C8940" i="11"/>
  <c r="V8939" i="11"/>
  <c r="T8939" i="11"/>
  <c r="R8939" i="11"/>
  <c r="N8939" i="11"/>
  <c r="C8939" i="11"/>
  <c r="V8938" i="11"/>
  <c r="T8938" i="11"/>
  <c r="R8938" i="11"/>
  <c r="N8938" i="11"/>
  <c r="C8938" i="11"/>
  <c r="V8937" i="11"/>
  <c r="T8937" i="11"/>
  <c r="R8937" i="11"/>
  <c r="N8937" i="11"/>
  <c r="C8937" i="11"/>
  <c r="V8936" i="11"/>
  <c r="T8936" i="11"/>
  <c r="R8936" i="11"/>
  <c r="N8936" i="11"/>
  <c r="C8936" i="11"/>
  <c r="V8935" i="11"/>
  <c r="T8935" i="11"/>
  <c r="R8935" i="11"/>
  <c r="N8935" i="11"/>
  <c r="C8935" i="11"/>
  <c r="V8934" i="11"/>
  <c r="T8934" i="11"/>
  <c r="R8934" i="11"/>
  <c r="N8934" i="11"/>
  <c r="C8934" i="11"/>
  <c r="V8933" i="11"/>
  <c r="T8933" i="11"/>
  <c r="R8933" i="11"/>
  <c r="N8933" i="11"/>
  <c r="C8933" i="11"/>
  <c r="V8932" i="11"/>
  <c r="T8932" i="11"/>
  <c r="R8932" i="11"/>
  <c r="N8932" i="11"/>
  <c r="C8932" i="11"/>
  <c r="V8931" i="11"/>
  <c r="T8931" i="11"/>
  <c r="R8931" i="11"/>
  <c r="N8931" i="11"/>
  <c r="C8931" i="11"/>
  <c r="V8930" i="11"/>
  <c r="T8930" i="11"/>
  <c r="R8930" i="11"/>
  <c r="N8930" i="11"/>
  <c r="C8930" i="11"/>
  <c r="V8929" i="11"/>
  <c r="T8929" i="11"/>
  <c r="R8929" i="11"/>
  <c r="N8929" i="11"/>
  <c r="C8929" i="11"/>
  <c r="V8928" i="11"/>
  <c r="T8928" i="11"/>
  <c r="R8928" i="11"/>
  <c r="N8928" i="11"/>
  <c r="C8928" i="11"/>
  <c r="V8927" i="11"/>
  <c r="T8927" i="11"/>
  <c r="R8927" i="11"/>
  <c r="N8927" i="11"/>
  <c r="C8927" i="11"/>
  <c r="V8926" i="11"/>
  <c r="T8926" i="11"/>
  <c r="R8926" i="11"/>
  <c r="N8926" i="11"/>
  <c r="C8926" i="11"/>
  <c r="V8925" i="11"/>
  <c r="T8925" i="11"/>
  <c r="R8925" i="11"/>
  <c r="N8925" i="11"/>
  <c r="C8925" i="11"/>
  <c r="V8924" i="11"/>
  <c r="T8924" i="11"/>
  <c r="R8924" i="11"/>
  <c r="N8924" i="11"/>
  <c r="C8924" i="11"/>
  <c r="V8923" i="11"/>
  <c r="T8923" i="11"/>
  <c r="R8923" i="11"/>
  <c r="N8923" i="11"/>
  <c r="C8923" i="11"/>
  <c r="V8922" i="11"/>
  <c r="T8922" i="11"/>
  <c r="R8922" i="11"/>
  <c r="N8922" i="11"/>
  <c r="C8922" i="11"/>
  <c r="V8921" i="11"/>
  <c r="T8921" i="11"/>
  <c r="R8921" i="11"/>
  <c r="N8921" i="11"/>
  <c r="C8921" i="11"/>
  <c r="V8920" i="11"/>
  <c r="T8920" i="11"/>
  <c r="R8920" i="11"/>
  <c r="N8920" i="11"/>
  <c r="C8920" i="11"/>
  <c r="V8919" i="11"/>
  <c r="T8919" i="11"/>
  <c r="R8919" i="11"/>
  <c r="N8919" i="11"/>
  <c r="C8919" i="11"/>
  <c r="V8918" i="11"/>
  <c r="T8918" i="11"/>
  <c r="R8918" i="11"/>
  <c r="N8918" i="11"/>
  <c r="C8918" i="11"/>
  <c r="V8917" i="11"/>
  <c r="T8917" i="11"/>
  <c r="R8917" i="11"/>
  <c r="N8917" i="11"/>
  <c r="C8917" i="11"/>
  <c r="V8916" i="11"/>
  <c r="T8916" i="11"/>
  <c r="R8916" i="11"/>
  <c r="N8916" i="11"/>
  <c r="C8916" i="11"/>
  <c r="V8915" i="11"/>
  <c r="T8915" i="11"/>
  <c r="R8915" i="11"/>
  <c r="N8915" i="11"/>
  <c r="C8915" i="11"/>
  <c r="V8914" i="11"/>
  <c r="T8914" i="11"/>
  <c r="R8914" i="11"/>
  <c r="N8914" i="11"/>
  <c r="C8914" i="11"/>
  <c r="V8913" i="11"/>
  <c r="T8913" i="11"/>
  <c r="R8913" i="11"/>
  <c r="N8913" i="11"/>
  <c r="C8913" i="11"/>
  <c r="V8912" i="11"/>
  <c r="T8912" i="11"/>
  <c r="R8912" i="11"/>
  <c r="N8912" i="11"/>
  <c r="C8912" i="11"/>
  <c r="V8911" i="11"/>
  <c r="T8911" i="11"/>
  <c r="R8911" i="11"/>
  <c r="N8911" i="11"/>
  <c r="C8911" i="11"/>
  <c r="V8910" i="11"/>
  <c r="T8910" i="11"/>
  <c r="R8910" i="11"/>
  <c r="N8910" i="11"/>
  <c r="C8910" i="11"/>
  <c r="V8909" i="11"/>
  <c r="T8909" i="11"/>
  <c r="R8909" i="11"/>
  <c r="N8909" i="11"/>
  <c r="C8909" i="11"/>
  <c r="V8908" i="11"/>
  <c r="T8908" i="11"/>
  <c r="R8908" i="11"/>
  <c r="N8908" i="11"/>
  <c r="C8908" i="11"/>
  <c r="V8907" i="11"/>
  <c r="T8907" i="11"/>
  <c r="R8907" i="11"/>
  <c r="N8907" i="11"/>
  <c r="C8907" i="11"/>
  <c r="V8906" i="11"/>
  <c r="T8906" i="11"/>
  <c r="R8906" i="11"/>
  <c r="N8906" i="11"/>
  <c r="C8906" i="11"/>
  <c r="V8905" i="11"/>
  <c r="T8905" i="11"/>
  <c r="R8905" i="11"/>
  <c r="N8905" i="11"/>
  <c r="C8905" i="11"/>
  <c r="V8904" i="11"/>
  <c r="T8904" i="11"/>
  <c r="R8904" i="11"/>
  <c r="N8904" i="11"/>
  <c r="C8904" i="11"/>
  <c r="V8903" i="11"/>
  <c r="T8903" i="11"/>
  <c r="R8903" i="11"/>
  <c r="N8903" i="11"/>
  <c r="C8903" i="11"/>
  <c r="V8902" i="11"/>
  <c r="T8902" i="11"/>
  <c r="R8902" i="11"/>
  <c r="N8902" i="11"/>
  <c r="C8902" i="11"/>
  <c r="V8901" i="11"/>
  <c r="T8901" i="11"/>
  <c r="R8901" i="11"/>
  <c r="N8901" i="11"/>
  <c r="C8901" i="11"/>
  <c r="V8900" i="11"/>
  <c r="T8900" i="11"/>
  <c r="R8900" i="11"/>
  <c r="N8900" i="11"/>
  <c r="C8900" i="11"/>
  <c r="V8899" i="11"/>
  <c r="T8899" i="11"/>
  <c r="R8899" i="11"/>
  <c r="N8899" i="11"/>
  <c r="C8899" i="11"/>
  <c r="V8898" i="11"/>
  <c r="T8898" i="11"/>
  <c r="R8898" i="11"/>
  <c r="N8898" i="11"/>
  <c r="C8898" i="11"/>
  <c r="V8897" i="11"/>
  <c r="T8897" i="11"/>
  <c r="R8897" i="11"/>
  <c r="N8897" i="11"/>
  <c r="C8897" i="11"/>
  <c r="V8896" i="11"/>
  <c r="T8896" i="11"/>
  <c r="R8896" i="11"/>
  <c r="N8896" i="11"/>
  <c r="C8896" i="11"/>
  <c r="V8895" i="11"/>
  <c r="T8895" i="11"/>
  <c r="R8895" i="11"/>
  <c r="N8895" i="11"/>
  <c r="C8895" i="11"/>
  <c r="V8894" i="11"/>
  <c r="T8894" i="11"/>
  <c r="R8894" i="11"/>
  <c r="N8894" i="11"/>
  <c r="C8894" i="11"/>
  <c r="V8893" i="11"/>
  <c r="T8893" i="11"/>
  <c r="R8893" i="11"/>
  <c r="N8893" i="11"/>
  <c r="C8893" i="11"/>
  <c r="V8892" i="11"/>
  <c r="T8892" i="11"/>
  <c r="R8892" i="11"/>
  <c r="N8892" i="11"/>
  <c r="C8892" i="11"/>
  <c r="V8891" i="11"/>
  <c r="T8891" i="11"/>
  <c r="R8891" i="11"/>
  <c r="N8891" i="11"/>
  <c r="C8891" i="11"/>
  <c r="V8890" i="11"/>
  <c r="T8890" i="11"/>
  <c r="R8890" i="11"/>
  <c r="N8890" i="11"/>
  <c r="C8890" i="11"/>
  <c r="V8889" i="11"/>
  <c r="T8889" i="11"/>
  <c r="R8889" i="11"/>
  <c r="N8889" i="11"/>
  <c r="C8889" i="11"/>
  <c r="V8888" i="11"/>
  <c r="T8888" i="11"/>
  <c r="R8888" i="11"/>
  <c r="N8888" i="11"/>
  <c r="C8888" i="11"/>
  <c r="V8887" i="11"/>
  <c r="T8887" i="11"/>
  <c r="R8887" i="11"/>
  <c r="N8887" i="11"/>
  <c r="C8887" i="11"/>
  <c r="V8886" i="11"/>
  <c r="T8886" i="11"/>
  <c r="R8886" i="11"/>
  <c r="N8886" i="11"/>
  <c r="C8886" i="11"/>
  <c r="V8885" i="11"/>
  <c r="T8885" i="11"/>
  <c r="R8885" i="11"/>
  <c r="N8885" i="11"/>
  <c r="C8885" i="11"/>
  <c r="V8884" i="11"/>
  <c r="T8884" i="11"/>
  <c r="R8884" i="11"/>
  <c r="N8884" i="11"/>
  <c r="C8884" i="11"/>
  <c r="V8883" i="11"/>
  <c r="T8883" i="11"/>
  <c r="R8883" i="11"/>
  <c r="N8883" i="11"/>
  <c r="C8883" i="11"/>
  <c r="V8882" i="11"/>
  <c r="T8882" i="11"/>
  <c r="R8882" i="11"/>
  <c r="N8882" i="11"/>
  <c r="C8882" i="11"/>
  <c r="V8881" i="11"/>
  <c r="T8881" i="11"/>
  <c r="R8881" i="11"/>
  <c r="N8881" i="11"/>
  <c r="C8881" i="11"/>
  <c r="V8880" i="11"/>
  <c r="T8880" i="11"/>
  <c r="R8880" i="11"/>
  <c r="N8880" i="11"/>
  <c r="C8880" i="11"/>
  <c r="V8879" i="11"/>
  <c r="T8879" i="11"/>
  <c r="R8879" i="11"/>
  <c r="N8879" i="11"/>
  <c r="C8879" i="11"/>
  <c r="V8878" i="11"/>
  <c r="T8878" i="11"/>
  <c r="R8878" i="11"/>
  <c r="N8878" i="11"/>
  <c r="C8878" i="11"/>
  <c r="V8877" i="11"/>
  <c r="T8877" i="11"/>
  <c r="R8877" i="11"/>
  <c r="N8877" i="11"/>
  <c r="C8877" i="11"/>
  <c r="V8876" i="11"/>
  <c r="T8876" i="11"/>
  <c r="R8876" i="11"/>
  <c r="N8876" i="11"/>
  <c r="C8876" i="11"/>
  <c r="V8875" i="11"/>
  <c r="T8875" i="11"/>
  <c r="R8875" i="11"/>
  <c r="N8875" i="11"/>
  <c r="C8875" i="11"/>
  <c r="V8874" i="11"/>
  <c r="T8874" i="11"/>
  <c r="R8874" i="11"/>
  <c r="N8874" i="11"/>
  <c r="C8874" i="11"/>
  <c r="V8873" i="11"/>
  <c r="T8873" i="11"/>
  <c r="R8873" i="11"/>
  <c r="N8873" i="11"/>
  <c r="C8873" i="11"/>
  <c r="V8872" i="11"/>
  <c r="T8872" i="11"/>
  <c r="R8872" i="11"/>
  <c r="N8872" i="11"/>
  <c r="C8872" i="11"/>
  <c r="V8871" i="11"/>
  <c r="T8871" i="11"/>
  <c r="R8871" i="11"/>
  <c r="N8871" i="11"/>
  <c r="C8871" i="11"/>
  <c r="V8870" i="11"/>
  <c r="T8870" i="11"/>
  <c r="R8870" i="11"/>
  <c r="N8870" i="11"/>
  <c r="C8870" i="11"/>
  <c r="V8869" i="11"/>
  <c r="T8869" i="11"/>
  <c r="R8869" i="11"/>
  <c r="N8869" i="11"/>
  <c r="C8869" i="11"/>
  <c r="V8868" i="11"/>
  <c r="T8868" i="11"/>
  <c r="R8868" i="11"/>
  <c r="N8868" i="11"/>
  <c r="C8868" i="11"/>
  <c r="V8867" i="11"/>
  <c r="T8867" i="11"/>
  <c r="R8867" i="11"/>
  <c r="N8867" i="11"/>
  <c r="C8867" i="11"/>
  <c r="V8866" i="11"/>
  <c r="T8866" i="11"/>
  <c r="R8866" i="11"/>
  <c r="N8866" i="11"/>
  <c r="C8866" i="11"/>
  <c r="V8865" i="11"/>
  <c r="T8865" i="11"/>
  <c r="R8865" i="11"/>
  <c r="N8865" i="11"/>
  <c r="C8865" i="11"/>
  <c r="V8864" i="11"/>
  <c r="T8864" i="11"/>
  <c r="R8864" i="11"/>
  <c r="N8864" i="11"/>
  <c r="C8864" i="11"/>
  <c r="V8863" i="11"/>
  <c r="T8863" i="11"/>
  <c r="R8863" i="11"/>
  <c r="N8863" i="11"/>
  <c r="C8863" i="11"/>
  <c r="V8862" i="11"/>
  <c r="T8862" i="11"/>
  <c r="R8862" i="11"/>
  <c r="N8862" i="11"/>
  <c r="C8862" i="11"/>
  <c r="V8861" i="11"/>
  <c r="T8861" i="11"/>
  <c r="R8861" i="11"/>
  <c r="N8861" i="11"/>
  <c r="C8861" i="11"/>
  <c r="V8860" i="11"/>
  <c r="T8860" i="11"/>
  <c r="R8860" i="11"/>
  <c r="N8860" i="11"/>
  <c r="C8860" i="11"/>
  <c r="V8859" i="11"/>
  <c r="T8859" i="11"/>
  <c r="R8859" i="11"/>
  <c r="N8859" i="11"/>
  <c r="C8859" i="11"/>
  <c r="V8858" i="11"/>
  <c r="T8858" i="11"/>
  <c r="R8858" i="11"/>
  <c r="N8858" i="11"/>
  <c r="C8858" i="11"/>
  <c r="V8857" i="11"/>
  <c r="T8857" i="11"/>
  <c r="R8857" i="11"/>
  <c r="N8857" i="11"/>
  <c r="C8857" i="11"/>
  <c r="V8856" i="11"/>
  <c r="T8856" i="11"/>
  <c r="R8856" i="11"/>
  <c r="N8856" i="11"/>
  <c r="C8856" i="11"/>
  <c r="V8855" i="11"/>
  <c r="T8855" i="11"/>
  <c r="R8855" i="11"/>
  <c r="N8855" i="11"/>
  <c r="C8855" i="11"/>
  <c r="V8854" i="11"/>
  <c r="T8854" i="11"/>
  <c r="R8854" i="11"/>
  <c r="N8854" i="11"/>
  <c r="C8854" i="11"/>
  <c r="V8853" i="11"/>
  <c r="T8853" i="11"/>
  <c r="R8853" i="11"/>
  <c r="N8853" i="11"/>
  <c r="C8853" i="11"/>
  <c r="V8852" i="11"/>
  <c r="T8852" i="11"/>
  <c r="R8852" i="11"/>
  <c r="N8852" i="11"/>
  <c r="C8852" i="11"/>
  <c r="V8851" i="11"/>
  <c r="T8851" i="11"/>
  <c r="R8851" i="11"/>
  <c r="N8851" i="11"/>
  <c r="C8851" i="11"/>
  <c r="V8850" i="11"/>
  <c r="T8850" i="11"/>
  <c r="R8850" i="11"/>
  <c r="N8850" i="11"/>
  <c r="C8850" i="11"/>
  <c r="V8849" i="11"/>
  <c r="T8849" i="11"/>
  <c r="R8849" i="11"/>
  <c r="N8849" i="11"/>
  <c r="C8849" i="11"/>
  <c r="V8848" i="11"/>
  <c r="T8848" i="11"/>
  <c r="R8848" i="11"/>
  <c r="N8848" i="11"/>
  <c r="C8848" i="11"/>
  <c r="V8847" i="11"/>
  <c r="T8847" i="11"/>
  <c r="R8847" i="11"/>
  <c r="N8847" i="11"/>
  <c r="C8847" i="11"/>
  <c r="V8846" i="11"/>
  <c r="T8846" i="11"/>
  <c r="R8846" i="11"/>
  <c r="N8846" i="11"/>
  <c r="C8846" i="11"/>
  <c r="V8845" i="11"/>
  <c r="T8845" i="11"/>
  <c r="R8845" i="11"/>
  <c r="N8845" i="11"/>
  <c r="C8845" i="11"/>
  <c r="V8844" i="11"/>
  <c r="T8844" i="11"/>
  <c r="R8844" i="11"/>
  <c r="N8844" i="11"/>
  <c r="C8844" i="11"/>
  <c r="V8843" i="11"/>
  <c r="T8843" i="11"/>
  <c r="R8843" i="11"/>
  <c r="N8843" i="11"/>
  <c r="C8843" i="11"/>
  <c r="V8842" i="11"/>
  <c r="T8842" i="11"/>
  <c r="R8842" i="11"/>
  <c r="N8842" i="11"/>
  <c r="C8842" i="11"/>
  <c r="V8841" i="11"/>
  <c r="T8841" i="11"/>
  <c r="R8841" i="11"/>
  <c r="N8841" i="11"/>
  <c r="C8841" i="11"/>
  <c r="V8840" i="11"/>
  <c r="T8840" i="11"/>
  <c r="R8840" i="11"/>
  <c r="N8840" i="11"/>
  <c r="C8840" i="11"/>
  <c r="V8839" i="11"/>
  <c r="T8839" i="11"/>
  <c r="R8839" i="11"/>
  <c r="N8839" i="11"/>
  <c r="C8839" i="11"/>
  <c r="V8838" i="11"/>
  <c r="T8838" i="11"/>
  <c r="R8838" i="11"/>
  <c r="N8838" i="11"/>
  <c r="C8838" i="11"/>
  <c r="V8837" i="11"/>
  <c r="T8837" i="11"/>
  <c r="R8837" i="11"/>
  <c r="N8837" i="11"/>
  <c r="C8837" i="11"/>
  <c r="V8836" i="11"/>
  <c r="T8836" i="11"/>
  <c r="R8836" i="11"/>
  <c r="N8836" i="11"/>
  <c r="C8836" i="11"/>
  <c r="V8835" i="11"/>
  <c r="T8835" i="11"/>
  <c r="R8835" i="11"/>
  <c r="N8835" i="11"/>
  <c r="C8835" i="11"/>
  <c r="V8834" i="11"/>
  <c r="T8834" i="11"/>
  <c r="R8834" i="11"/>
  <c r="N8834" i="11"/>
  <c r="C8834" i="11"/>
  <c r="V8833" i="11"/>
  <c r="T8833" i="11"/>
  <c r="R8833" i="11"/>
  <c r="N8833" i="11"/>
  <c r="C8833" i="11"/>
  <c r="V8832" i="11"/>
  <c r="T8832" i="11"/>
  <c r="R8832" i="11"/>
  <c r="N8832" i="11"/>
  <c r="C8832" i="11"/>
  <c r="V8831" i="11"/>
  <c r="T8831" i="11"/>
  <c r="R8831" i="11"/>
  <c r="N8831" i="11"/>
  <c r="C8831" i="11"/>
  <c r="V8830" i="11"/>
  <c r="T8830" i="11"/>
  <c r="R8830" i="11"/>
  <c r="N8830" i="11"/>
  <c r="C8830" i="11"/>
  <c r="V8829" i="11"/>
  <c r="T8829" i="11"/>
  <c r="R8829" i="11"/>
  <c r="N8829" i="11"/>
  <c r="C8829" i="11"/>
  <c r="V8828" i="11"/>
  <c r="T8828" i="11"/>
  <c r="R8828" i="11"/>
  <c r="N8828" i="11"/>
  <c r="C8828" i="11"/>
  <c r="V8827" i="11"/>
  <c r="T8827" i="11"/>
  <c r="R8827" i="11"/>
  <c r="N8827" i="11"/>
  <c r="C8827" i="11"/>
  <c r="V8826" i="11"/>
  <c r="T8826" i="11"/>
  <c r="R8826" i="11"/>
  <c r="N8826" i="11"/>
  <c r="C8826" i="11"/>
  <c r="V8825" i="11"/>
  <c r="T8825" i="11"/>
  <c r="R8825" i="11"/>
  <c r="N8825" i="11"/>
  <c r="C8825" i="11"/>
  <c r="V8824" i="11"/>
  <c r="T8824" i="11"/>
  <c r="R8824" i="11"/>
  <c r="N8824" i="11"/>
  <c r="C8824" i="11"/>
  <c r="V8823" i="11"/>
  <c r="T8823" i="11"/>
  <c r="R8823" i="11"/>
  <c r="N8823" i="11"/>
  <c r="C8823" i="11"/>
  <c r="V8822" i="11"/>
  <c r="T8822" i="11"/>
  <c r="R8822" i="11"/>
  <c r="N8822" i="11"/>
  <c r="C8822" i="11"/>
  <c r="V8821" i="11"/>
  <c r="T8821" i="11"/>
  <c r="R8821" i="11"/>
  <c r="N8821" i="11"/>
  <c r="C8821" i="11"/>
  <c r="V8820" i="11"/>
  <c r="T8820" i="11"/>
  <c r="R8820" i="11"/>
  <c r="N8820" i="11"/>
  <c r="C8820" i="11"/>
  <c r="V8819" i="11"/>
  <c r="T8819" i="11"/>
  <c r="R8819" i="11"/>
  <c r="N8819" i="11"/>
  <c r="C8819" i="11"/>
  <c r="V8818" i="11"/>
  <c r="T8818" i="11"/>
  <c r="R8818" i="11"/>
  <c r="N8818" i="11"/>
  <c r="C8818" i="11"/>
  <c r="V8817" i="11"/>
  <c r="T8817" i="11"/>
  <c r="R8817" i="11"/>
  <c r="N8817" i="11"/>
  <c r="C8817" i="11"/>
  <c r="V8816" i="11"/>
  <c r="T8816" i="11"/>
  <c r="R8816" i="11"/>
  <c r="N8816" i="11"/>
  <c r="C8816" i="11"/>
  <c r="V8815" i="11"/>
  <c r="T8815" i="11"/>
  <c r="R8815" i="11"/>
  <c r="N8815" i="11"/>
  <c r="C8815" i="11"/>
  <c r="V8814" i="11"/>
  <c r="T8814" i="11"/>
  <c r="R8814" i="11"/>
  <c r="N8814" i="11"/>
  <c r="C8814" i="11"/>
  <c r="V8813" i="11"/>
  <c r="T8813" i="11"/>
  <c r="R8813" i="11"/>
  <c r="N8813" i="11"/>
  <c r="C8813" i="11"/>
  <c r="V8812" i="11"/>
  <c r="T8812" i="11"/>
  <c r="R8812" i="11"/>
  <c r="N8812" i="11"/>
  <c r="C8812" i="11"/>
  <c r="V8811" i="11"/>
  <c r="T8811" i="11"/>
  <c r="R8811" i="11"/>
  <c r="N8811" i="11"/>
  <c r="C8811" i="11"/>
  <c r="V8810" i="11"/>
  <c r="T8810" i="11"/>
  <c r="R8810" i="11"/>
  <c r="N8810" i="11"/>
  <c r="C8810" i="11"/>
  <c r="V8809" i="11"/>
  <c r="T8809" i="11"/>
  <c r="R8809" i="11"/>
  <c r="N8809" i="11"/>
  <c r="C8809" i="11"/>
  <c r="V8808" i="11"/>
  <c r="T8808" i="11"/>
  <c r="R8808" i="11"/>
  <c r="N8808" i="11"/>
  <c r="C8808" i="11"/>
  <c r="V8807" i="11"/>
  <c r="T8807" i="11"/>
  <c r="R8807" i="11"/>
  <c r="N8807" i="11"/>
  <c r="C8807" i="11"/>
  <c r="V8806" i="11"/>
  <c r="T8806" i="11"/>
  <c r="R8806" i="11"/>
  <c r="N8806" i="11"/>
  <c r="C8806" i="11"/>
  <c r="V8805" i="11"/>
  <c r="T8805" i="11"/>
  <c r="R8805" i="11"/>
  <c r="N8805" i="11"/>
  <c r="C8805" i="11"/>
  <c r="V8804" i="11"/>
  <c r="T8804" i="11"/>
  <c r="R8804" i="11"/>
  <c r="N8804" i="11"/>
  <c r="C8804" i="11"/>
  <c r="V8803" i="11"/>
  <c r="T8803" i="11"/>
  <c r="R8803" i="11"/>
  <c r="N8803" i="11"/>
  <c r="C8803" i="11"/>
  <c r="V8802" i="11"/>
  <c r="T8802" i="11"/>
  <c r="R8802" i="11"/>
  <c r="N8802" i="11"/>
  <c r="C8802" i="11"/>
  <c r="V8801" i="11"/>
  <c r="T8801" i="11"/>
  <c r="R8801" i="11"/>
  <c r="N8801" i="11"/>
  <c r="C8801" i="11"/>
  <c r="V8800" i="11"/>
  <c r="T8800" i="11"/>
  <c r="R8800" i="11"/>
  <c r="N8800" i="11"/>
  <c r="C8800" i="11"/>
  <c r="V8799" i="11"/>
  <c r="T8799" i="11"/>
  <c r="R8799" i="11"/>
  <c r="N8799" i="11"/>
  <c r="C8799" i="11"/>
  <c r="V8798" i="11"/>
  <c r="T8798" i="11"/>
  <c r="R8798" i="11"/>
  <c r="N8798" i="11"/>
  <c r="C8798" i="11"/>
  <c r="V8797" i="11"/>
  <c r="T8797" i="11"/>
  <c r="R8797" i="11"/>
  <c r="N8797" i="11"/>
  <c r="C8797" i="11"/>
  <c r="V8796" i="11"/>
  <c r="T8796" i="11"/>
  <c r="R8796" i="11"/>
  <c r="N8796" i="11"/>
  <c r="C8796" i="11"/>
  <c r="V8795" i="11"/>
  <c r="T8795" i="11"/>
  <c r="R8795" i="11"/>
  <c r="N8795" i="11"/>
  <c r="C8795" i="11"/>
  <c r="V8794" i="11"/>
  <c r="T8794" i="11"/>
  <c r="R8794" i="11"/>
  <c r="N8794" i="11"/>
  <c r="C8794" i="11"/>
  <c r="V8793" i="11"/>
  <c r="T8793" i="11"/>
  <c r="R8793" i="11"/>
  <c r="N8793" i="11"/>
  <c r="C8793" i="11"/>
  <c r="V8792" i="11"/>
  <c r="T8792" i="11"/>
  <c r="R8792" i="11"/>
  <c r="N8792" i="11"/>
  <c r="C8792" i="11"/>
  <c r="V8791" i="11"/>
  <c r="T8791" i="11"/>
  <c r="R8791" i="11"/>
  <c r="N8791" i="11"/>
  <c r="C8791" i="11"/>
  <c r="V8790" i="11"/>
  <c r="T8790" i="11"/>
  <c r="R8790" i="11"/>
  <c r="N8790" i="11"/>
  <c r="C8790" i="11"/>
  <c r="V8789" i="11"/>
  <c r="T8789" i="11"/>
  <c r="R8789" i="11"/>
  <c r="N8789" i="11"/>
  <c r="C8789" i="11"/>
  <c r="V8788" i="11"/>
  <c r="T8788" i="11"/>
  <c r="R8788" i="11"/>
  <c r="N8788" i="11"/>
  <c r="C8788" i="11"/>
  <c r="V8787" i="11"/>
  <c r="T8787" i="11"/>
  <c r="R8787" i="11"/>
  <c r="N8787" i="11"/>
  <c r="C8787" i="11"/>
  <c r="V8786" i="11"/>
  <c r="T8786" i="11"/>
  <c r="R8786" i="11"/>
  <c r="N8786" i="11"/>
  <c r="C8786" i="11"/>
  <c r="V8785" i="11"/>
  <c r="T8785" i="11"/>
  <c r="R8785" i="11"/>
  <c r="N8785" i="11"/>
  <c r="C8785" i="11"/>
  <c r="V8784" i="11"/>
  <c r="T8784" i="11"/>
  <c r="R8784" i="11"/>
  <c r="N8784" i="11"/>
  <c r="C8784" i="11"/>
  <c r="V8783" i="11"/>
  <c r="T8783" i="11"/>
  <c r="R8783" i="11"/>
  <c r="N8783" i="11"/>
  <c r="C8783" i="11"/>
  <c r="V8782" i="11"/>
  <c r="T8782" i="11"/>
  <c r="R8782" i="11"/>
  <c r="N8782" i="11"/>
  <c r="C8782" i="11"/>
  <c r="V8781" i="11"/>
  <c r="T8781" i="11"/>
  <c r="R8781" i="11"/>
  <c r="N8781" i="11"/>
  <c r="C8781" i="11"/>
  <c r="V8780" i="11"/>
  <c r="T8780" i="11"/>
  <c r="R8780" i="11"/>
  <c r="N8780" i="11"/>
  <c r="C8780" i="11"/>
  <c r="V8779" i="11"/>
  <c r="T8779" i="11"/>
  <c r="R8779" i="11"/>
  <c r="N8779" i="11"/>
  <c r="C8779" i="11"/>
  <c r="V8778" i="11"/>
  <c r="T8778" i="11"/>
  <c r="R8778" i="11"/>
  <c r="N8778" i="11"/>
  <c r="C8778" i="11"/>
  <c r="V8777" i="11"/>
  <c r="T8777" i="11"/>
  <c r="R8777" i="11"/>
  <c r="N8777" i="11"/>
  <c r="C8777" i="11"/>
  <c r="V8776" i="11"/>
  <c r="T8776" i="11"/>
  <c r="R8776" i="11"/>
  <c r="N8776" i="11"/>
  <c r="C8776" i="11"/>
  <c r="V8775" i="11"/>
  <c r="T8775" i="11"/>
  <c r="R8775" i="11"/>
  <c r="N8775" i="11"/>
  <c r="C8775" i="11"/>
  <c r="V8774" i="11"/>
  <c r="T8774" i="11"/>
  <c r="R8774" i="11"/>
  <c r="N8774" i="11"/>
  <c r="C8774" i="11"/>
  <c r="V8773" i="11"/>
  <c r="T8773" i="11"/>
  <c r="R8773" i="11"/>
  <c r="N8773" i="11"/>
  <c r="C8773" i="11"/>
  <c r="V8772" i="11"/>
  <c r="T8772" i="11"/>
  <c r="R8772" i="11"/>
  <c r="N8772" i="11"/>
  <c r="C8772" i="11"/>
  <c r="V8771" i="11"/>
  <c r="T8771" i="11"/>
  <c r="R8771" i="11"/>
  <c r="N8771" i="11"/>
  <c r="C8771" i="11"/>
  <c r="V8770" i="11"/>
  <c r="T8770" i="11"/>
  <c r="R8770" i="11"/>
  <c r="N8770" i="11"/>
  <c r="C8770" i="11"/>
  <c r="V8769" i="11"/>
  <c r="T8769" i="11"/>
  <c r="R8769" i="11"/>
  <c r="N8769" i="11"/>
  <c r="C8769" i="11"/>
  <c r="V8768" i="11"/>
  <c r="T8768" i="11"/>
  <c r="R8768" i="11"/>
  <c r="N8768" i="11"/>
  <c r="C8768" i="11"/>
  <c r="V8767" i="11"/>
  <c r="T8767" i="11"/>
  <c r="R8767" i="11"/>
  <c r="N8767" i="11"/>
  <c r="C8767" i="11"/>
  <c r="V8766" i="11"/>
  <c r="T8766" i="11"/>
  <c r="R8766" i="11"/>
  <c r="N8766" i="11"/>
  <c r="C8766" i="11"/>
  <c r="V8765" i="11"/>
  <c r="T8765" i="11"/>
  <c r="R8765" i="11"/>
  <c r="N8765" i="11"/>
  <c r="C8765" i="11"/>
  <c r="V8764" i="11"/>
  <c r="T8764" i="11"/>
  <c r="R8764" i="11"/>
  <c r="N8764" i="11"/>
  <c r="C8764" i="11"/>
  <c r="V8763" i="11"/>
  <c r="T8763" i="11"/>
  <c r="R8763" i="11"/>
  <c r="N8763" i="11"/>
  <c r="C8763" i="11"/>
  <c r="V8762" i="11"/>
  <c r="T8762" i="11"/>
  <c r="R8762" i="11"/>
  <c r="N8762" i="11"/>
  <c r="C8762" i="11"/>
  <c r="V8761" i="11"/>
  <c r="T8761" i="11"/>
  <c r="R8761" i="11"/>
  <c r="N8761" i="11"/>
  <c r="C8761" i="11"/>
  <c r="V8760" i="11"/>
  <c r="T8760" i="11"/>
  <c r="R8760" i="11"/>
  <c r="N8760" i="11"/>
  <c r="C8760" i="11"/>
  <c r="V8759" i="11"/>
  <c r="T8759" i="11"/>
  <c r="R8759" i="11"/>
  <c r="N8759" i="11"/>
  <c r="C8759" i="11"/>
  <c r="V8758" i="11"/>
  <c r="T8758" i="11"/>
  <c r="R8758" i="11"/>
  <c r="N8758" i="11"/>
  <c r="C8758" i="11"/>
  <c r="V8757" i="11"/>
  <c r="T8757" i="11"/>
  <c r="R8757" i="11"/>
  <c r="N8757" i="11"/>
  <c r="C8757" i="11"/>
  <c r="V8756" i="11"/>
  <c r="T8756" i="11"/>
  <c r="R8756" i="11"/>
  <c r="N8756" i="11"/>
  <c r="C8756" i="11"/>
  <c r="V8755" i="11"/>
  <c r="T8755" i="11"/>
  <c r="R8755" i="11"/>
  <c r="N8755" i="11"/>
  <c r="C8755" i="11"/>
  <c r="V8754" i="11"/>
  <c r="T8754" i="11"/>
  <c r="R8754" i="11"/>
  <c r="N8754" i="11"/>
  <c r="C8754" i="11"/>
  <c r="V8753" i="11"/>
  <c r="T8753" i="11"/>
  <c r="R8753" i="11"/>
  <c r="N8753" i="11"/>
  <c r="C8753" i="11"/>
  <c r="V8752" i="11"/>
  <c r="T8752" i="11"/>
  <c r="R8752" i="11"/>
  <c r="N8752" i="11"/>
  <c r="C8752" i="11"/>
  <c r="V8751" i="11"/>
  <c r="T8751" i="11"/>
  <c r="R8751" i="11"/>
  <c r="N8751" i="11"/>
  <c r="C8751" i="11"/>
  <c r="V8750" i="11"/>
  <c r="T8750" i="11"/>
  <c r="R8750" i="11"/>
  <c r="N8750" i="11"/>
  <c r="C8750" i="11"/>
  <c r="V8749" i="11"/>
  <c r="T8749" i="11"/>
  <c r="R8749" i="11"/>
  <c r="N8749" i="11"/>
  <c r="C8749" i="11"/>
  <c r="V8748" i="11"/>
  <c r="T8748" i="11"/>
  <c r="R8748" i="11"/>
  <c r="N8748" i="11"/>
  <c r="C8748" i="11"/>
  <c r="V8747" i="11"/>
  <c r="T8747" i="11"/>
  <c r="R8747" i="11"/>
  <c r="N8747" i="11"/>
  <c r="C8747" i="11"/>
  <c r="V8746" i="11"/>
  <c r="T8746" i="11"/>
  <c r="R8746" i="11"/>
  <c r="N8746" i="11"/>
  <c r="C8746" i="11"/>
  <c r="V8745" i="11"/>
  <c r="T8745" i="11"/>
  <c r="R8745" i="11"/>
  <c r="N8745" i="11"/>
  <c r="C8745" i="11"/>
  <c r="V8744" i="11"/>
  <c r="T8744" i="11"/>
  <c r="R8744" i="11"/>
  <c r="N8744" i="11"/>
  <c r="C8744" i="11"/>
  <c r="V8743" i="11"/>
  <c r="T8743" i="11"/>
  <c r="R8743" i="11"/>
  <c r="N8743" i="11"/>
  <c r="C8743" i="11"/>
  <c r="V8742" i="11"/>
  <c r="T8742" i="11"/>
  <c r="R8742" i="11"/>
  <c r="N8742" i="11"/>
  <c r="C8742" i="11"/>
  <c r="V8741" i="11"/>
  <c r="T8741" i="11"/>
  <c r="R8741" i="11"/>
  <c r="N8741" i="11"/>
  <c r="C8741" i="11"/>
  <c r="V8740" i="11"/>
  <c r="T8740" i="11"/>
  <c r="R8740" i="11"/>
  <c r="N8740" i="11"/>
  <c r="C8740" i="11"/>
  <c r="V8739" i="11"/>
  <c r="T8739" i="11"/>
  <c r="R8739" i="11"/>
  <c r="N8739" i="11"/>
  <c r="C8739" i="11"/>
  <c r="V8738" i="11"/>
  <c r="T8738" i="11"/>
  <c r="R8738" i="11"/>
  <c r="N8738" i="11"/>
  <c r="C8738" i="11"/>
  <c r="V8737" i="11"/>
  <c r="T8737" i="11"/>
  <c r="R8737" i="11"/>
  <c r="N8737" i="11"/>
  <c r="C8737" i="11"/>
  <c r="V8736" i="11"/>
  <c r="T8736" i="11"/>
  <c r="R8736" i="11"/>
  <c r="N8736" i="11"/>
  <c r="C8736" i="11"/>
  <c r="V8735" i="11"/>
  <c r="T8735" i="11"/>
  <c r="R8735" i="11"/>
  <c r="N8735" i="11"/>
  <c r="C8735" i="11"/>
  <c r="V8734" i="11"/>
  <c r="T8734" i="11"/>
  <c r="R8734" i="11"/>
  <c r="N8734" i="11"/>
  <c r="C8734" i="11"/>
  <c r="V8733" i="11"/>
  <c r="T8733" i="11"/>
  <c r="R8733" i="11"/>
  <c r="N8733" i="11"/>
  <c r="C8733" i="11"/>
  <c r="V8732" i="11"/>
  <c r="T8732" i="11"/>
  <c r="R8732" i="11"/>
  <c r="N8732" i="11"/>
  <c r="C8732" i="11"/>
  <c r="V8731" i="11"/>
  <c r="T8731" i="11"/>
  <c r="R8731" i="11"/>
  <c r="N8731" i="11"/>
  <c r="C8731" i="11"/>
  <c r="V8730" i="11"/>
  <c r="T8730" i="11"/>
  <c r="R8730" i="11"/>
  <c r="N8730" i="11"/>
  <c r="C8730" i="11"/>
  <c r="V8729" i="11"/>
  <c r="T8729" i="11"/>
  <c r="R8729" i="11"/>
  <c r="N8729" i="11"/>
  <c r="C8729" i="11"/>
  <c r="V8728" i="11"/>
  <c r="T8728" i="11"/>
  <c r="R8728" i="11"/>
  <c r="N8728" i="11"/>
  <c r="C8728" i="11"/>
  <c r="V8727" i="11"/>
  <c r="T8727" i="11"/>
  <c r="R8727" i="11"/>
  <c r="N8727" i="11"/>
  <c r="C8727" i="11"/>
  <c r="V8726" i="11"/>
  <c r="T8726" i="11"/>
  <c r="R8726" i="11"/>
  <c r="N8726" i="11"/>
  <c r="C8726" i="11"/>
  <c r="V8725" i="11"/>
  <c r="T8725" i="11"/>
  <c r="R8725" i="11"/>
  <c r="N8725" i="11"/>
  <c r="C8725" i="11"/>
  <c r="V8724" i="11"/>
  <c r="T8724" i="11"/>
  <c r="R8724" i="11"/>
  <c r="N8724" i="11"/>
  <c r="C8724" i="11"/>
  <c r="V8723" i="11"/>
  <c r="T8723" i="11"/>
  <c r="R8723" i="11"/>
  <c r="N8723" i="11"/>
  <c r="C8723" i="11"/>
  <c r="V8722" i="11"/>
  <c r="T8722" i="11"/>
  <c r="R8722" i="11"/>
  <c r="N8722" i="11"/>
  <c r="C8722" i="11"/>
  <c r="V8721" i="11"/>
  <c r="T8721" i="11"/>
  <c r="R8721" i="11"/>
  <c r="N8721" i="11"/>
  <c r="C8721" i="11"/>
  <c r="V8720" i="11"/>
  <c r="T8720" i="11"/>
  <c r="R8720" i="11"/>
  <c r="N8720" i="11"/>
  <c r="C8720" i="11"/>
  <c r="V8719" i="11"/>
  <c r="T8719" i="11"/>
  <c r="R8719" i="11"/>
  <c r="N8719" i="11"/>
  <c r="C8719" i="11"/>
  <c r="V8718" i="11"/>
  <c r="T8718" i="11"/>
  <c r="R8718" i="11"/>
  <c r="N8718" i="11"/>
  <c r="C8718" i="11"/>
  <c r="V8717" i="11"/>
  <c r="T8717" i="11"/>
  <c r="R8717" i="11"/>
  <c r="N8717" i="11"/>
  <c r="C8717" i="11"/>
  <c r="V8716" i="11"/>
  <c r="T8716" i="11"/>
  <c r="R8716" i="11"/>
  <c r="N8716" i="11"/>
  <c r="C8716" i="11"/>
  <c r="V8715" i="11"/>
  <c r="T8715" i="11"/>
  <c r="R8715" i="11"/>
  <c r="N8715" i="11"/>
  <c r="C8715" i="11"/>
  <c r="V8714" i="11"/>
  <c r="T8714" i="11"/>
  <c r="R8714" i="11"/>
  <c r="N8714" i="11"/>
  <c r="C8714" i="11"/>
  <c r="V8713" i="11"/>
  <c r="T8713" i="11"/>
  <c r="R8713" i="11"/>
  <c r="N8713" i="11"/>
  <c r="C8713" i="11"/>
  <c r="V8712" i="11"/>
  <c r="T8712" i="11"/>
  <c r="R8712" i="11"/>
  <c r="N8712" i="11"/>
  <c r="C8712" i="11"/>
  <c r="V8711" i="11"/>
  <c r="T8711" i="11"/>
  <c r="R8711" i="11"/>
  <c r="N8711" i="11"/>
  <c r="C8711" i="11"/>
  <c r="V8710" i="11"/>
  <c r="T8710" i="11"/>
  <c r="R8710" i="11"/>
  <c r="N8710" i="11"/>
  <c r="C8710" i="11"/>
  <c r="V8709" i="11"/>
  <c r="T8709" i="11"/>
  <c r="R8709" i="11"/>
  <c r="N8709" i="11"/>
  <c r="C8709" i="11"/>
  <c r="V8708" i="11"/>
  <c r="T8708" i="11"/>
  <c r="R8708" i="11"/>
  <c r="N8708" i="11"/>
  <c r="C8708" i="11"/>
  <c r="V8707" i="11"/>
  <c r="T8707" i="11"/>
  <c r="R8707" i="11"/>
  <c r="N8707" i="11"/>
  <c r="C8707" i="11"/>
  <c r="V8706" i="11"/>
  <c r="T8706" i="11"/>
  <c r="R8706" i="11"/>
  <c r="N8706" i="11"/>
  <c r="C8706" i="11"/>
  <c r="V8705" i="11"/>
  <c r="T8705" i="11"/>
  <c r="R8705" i="11"/>
  <c r="N8705" i="11"/>
  <c r="C8705" i="11"/>
  <c r="V8704" i="11"/>
  <c r="T8704" i="11"/>
  <c r="R8704" i="11"/>
  <c r="N8704" i="11"/>
  <c r="C8704" i="11"/>
  <c r="V8703" i="11"/>
  <c r="T8703" i="11"/>
  <c r="R8703" i="11"/>
  <c r="N8703" i="11"/>
  <c r="C8703" i="11"/>
  <c r="V8702" i="11"/>
  <c r="T8702" i="11"/>
  <c r="R8702" i="11"/>
  <c r="N8702" i="11"/>
  <c r="C8702" i="11"/>
  <c r="V8701" i="11"/>
  <c r="T8701" i="11"/>
  <c r="R8701" i="11"/>
  <c r="N8701" i="11"/>
  <c r="C8701" i="11"/>
  <c r="V8700" i="11"/>
  <c r="T8700" i="11"/>
  <c r="R8700" i="11"/>
  <c r="N8700" i="11"/>
  <c r="C8700" i="11"/>
  <c r="V8699" i="11"/>
  <c r="T8699" i="11"/>
  <c r="R8699" i="11"/>
  <c r="N8699" i="11"/>
  <c r="C8699" i="11"/>
  <c r="V8698" i="11"/>
  <c r="T8698" i="11"/>
  <c r="R8698" i="11"/>
  <c r="N8698" i="11"/>
  <c r="C8698" i="11"/>
  <c r="V8697" i="11"/>
  <c r="T8697" i="11"/>
  <c r="R8697" i="11"/>
  <c r="N8697" i="11"/>
  <c r="C8697" i="11"/>
  <c r="V8696" i="11"/>
  <c r="T8696" i="11"/>
  <c r="R8696" i="11"/>
  <c r="N8696" i="11"/>
  <c r="C8696" i="11"/>
  <c r="V8695" i="11"/>
  <c r="T8695" i="11"/>
  <c r="R8695" i="11"/>
  <c r="N8695" i="11"/>
  <c r="C8695" i="11"/>
  <c r="V8694" i="11"/>
  <c r="T8694" i="11"/>
  <c r="R8694" i="11"/>
  <c r="N8694" i="11"/>
  <c r="C8694" i="11"/>
  <c r="V8693" i="11"/>
  <c r="T8693" i="11"/>
  <c r="R8693" i="11"/>
  <c r="N8693" i="11"/>
  <c r="C8693" i="11"/>
  <c r="V8692" i="11"/>
  <c r="T8692" i="11"/>
  <c r="R8692" i="11"/>
  <c r="N8692" i="11"/>
  <c r="C8692" i="11"/>
  <c r="V8691" i="11"/>
  <c r="T8691" i="11"/>
  <c r="R8691" i="11"/>
  <c r="N8691" i="11"/>
  <c r="C8691" i="11"/>
  <c r="V8690" i="11"/>
  <c r="T8690" i="11"/>
  <c r="R8690" i="11"/>
  <c r="N8690" i="11"/>
  <c r="C8690" i="11"/>
  <c r="V8689" i="11"/>
  <c r="T8689" i="11"/>
  <c r="R8689" i="11"/>
  <c r="N8689" i="11"/>
  <c r="C8689" i="11"/>
  <c r="V8688" i="11"/>
  <c r="T8688" i="11"/>
  <c r="R8688" i="11"/>
  <c r="N8688" i="11"/>
  <c r="C8688" i="11"/>
  <c r="V8687" i="11"/>
  <c r="T8687" i="11"/>
  <c r="R8687" i="11"/>
  <c r="N8687" i="11"/>
  <c r="C8687" i="11"/>
  <c r="V8686" i="11"/>
  <c r="T8686" i="11"/>
  <c r="R8686" i="11"/>
  <c r="N8686" i="11"/>
  <c r="C8686" i="11"/>
  <c r="V8685" i="11"/>
  <c r="T8685" i="11"/>
  <c r="R8685" i="11"/>
  <c r="N8685" i="11"/>
  <c r="C8685" i="11"/>
  <c r="V8684" i="11"/>
  <c r="T8684" i="11"/>
  <c r="R8684" i="11"/>
  <c r="N8684" i="11"/>
  <c r="C8684" i="11"/>
  <c r="V8683" i="11"/>
  <c r="T8683" i="11"/>
  <c r="R8683" i="11"/>
  <c r="N8683" i="11"/>
  <c r="C8683" i="11"/>
  <c r="V8682" i="11"/>
  <c r="T8682" i="11"/>
  <c r="R8682" i="11"/>
  <c r="N8682" i="11"/>
  <c r="C8682" i="11"/>
  <c r="V8681" i="11"/>
  <c r="T8681" i="11"/>
  <c r="R8681" i="11"/>
  <c r="N8681" i="11"/>
  <c r="C8681" i="11"/>
  <c r="V8680" i="11"/>
  <c r="T8680" i="11"/>
  <c r="R8680" i="11"/>
  <c r="N8680" i="11"/>
  <c r="C8680" i="11"/>
  <c r="V8679" i="11"/>
  <c r="T8679" i="11"/>
  <c r="R8679" i="11"/>
  <c r="N8679" i="11"/>
  <c r="C8679" i="11"/>
  <c r="V8678" i="11"/>
  <c r="T8678" i="11"/>
  <c r="R8678" i="11"/>
  <c r="N8678" i="11"/>
  <c r="C8678" i="11"/>
  <c r="V8677" i="11"/>
  <c r="T8677" i="11"/>
  <c r="R8677" i="11"/>
  <c r="N8677" i="11"/>
  <c r="C8677" i="11"/>
  <c r="V8676" i="11"/>
  <c r="T8676" i="11"/>
  <c r="R8676" i="11"/>
  <c r="N8676" i="11"/>
  <c r="C8676" i="11"/>
  <c r="V8675" i="11"/>
  <c r="T8675" i="11"/>
  <c r="R8675" i="11"/>
  <c r="N8675" i="11"/>
  <c r="C8675" i="11"/>
  <c r="V8674" i="11"/>
  <c r="T8674" i="11"/>
  <c r="R8674" i="11"/>
  <c r="N8674" i="11"/>
  <c r="C8674" i="11"/>
  <c r="V8673" i="11"/>
  <c r="T8673" i="11"/>
  <c r="R8673" i="11"/>
  <c r="N8673" i="11"/>
  <c r="C8673" i="11"/>
  <c r="V8672" i="11"/>
  <c r="T8672" i="11"/>
  <c r="R8672" i="11"/>
  <c r="N8672" i="11"/>
  <c r="C8672" i="11"/>
  <c r="V8671" i="11"/>
  <c r="T8671" i="11"/>
  <c r="R8671" i="11"/>
  <c r="N8671" i="11"/>
  <c r="C8671" i="11"/>
  <c r="V8670" i="11"/>
  <c r="T8670" i="11"/>
  <c r="R8670" i="11"/>
  <c r="N8670" i="11"/>
  <c r="C8670" i="11"/>
  <c r="V8669" i="11"/>
  <c r="T8669" i="11"/>
  <c r="R8669" i="11"/>
  <c r="N8669" i="11"/>
  <c r="C8669" i="11"/>
  <c r="V8668" i="11"/>
  <c r="T8668" i="11"/>
  <c r="R8668" i="11"/>
  <c r="N8668" i="11"/>
  <c r="C8668" i="11"/>
  <c r="V8667" i="11"/>
  <c r="T8667" i="11"/>
  <c r="R8667" i="11"/>
  <c r="N8667" i="11"/>
  <c r="C8667" i="11"/>
  <c r="V8666" i="11"/>
  <c r="T8666" i="11"/>
  <c r="R8666" i="11"/>
  <c r="N8666" i="11"/>
  <c r="C8666" i="11"/>
  <c r="V8665" i="11"/>
  <c r="T8665" i="11"/>
  <c r="R8665" i="11"/>
  <c r="N8665" i="11"/>
  <c r="C8665" i="11"/>
  <c r="V8664" i="11"/>
  <c r="T8664" i="11"/>
  <c r="R8664" i="11"/>
  <c r="N8664" i="11"/>
  <c r="C8664" i="11"/>
  <c r="V8663" i="11"/>
  <c r="T8663" i="11"/>
  <c r="R8663" i="11"/>
  <c r="N8663" i="11"/>
  <c r="C8663" i="11"/>
  <c r="V8662" i="11"/>
  <c r="T8662" i="11"/>
  <c r="R8662" i="11"/>
  <c r="N8662" i="11"/>
  <c r="C8662" i="11"/>
  <c r="V8661" i="11"/>
  <c r="T8661" i="11"/>
  <c r="R8661" i="11"/>
  <c r="N8661" i="11"/>
  <c r="C8661" i="11"/>
  <c r="V8660" i="11"/>
  <c r="T8660" i="11"/>
  <c r="R8660" i="11"/>
  <c r="N8660" i="11"/>
  <c r="C8660" i="11"/>
  <c r="V8659" i="11"/>
  <c r="T8659" i="11"/>
  <c r="R8659" i="11"/>
  <c r="N8659" i="11"/>
  <c r="C8659" i="11"/>
  <c r="V8658" i="11"/>
  <c r="T8658" i="11"/>
  <c r="R8658" i="11"/>
  <c r="N8658" i="11"/>
  <c r="C8658" i="11"/>
  <c r="V8657" i="11"/>
  <c r="T8657" i="11"/>
  <c r="R8657" i="11"/>
  <c r="N8657" i="11"/>
  <c r="C8657" i="11"/>
  <c r="V8656" i="11"/>
  <c r="T8656" i="11"/>
  <c r="R8656" i="11"/>
  <c r="N8656" i="11"/>
  <c r="C8656" i="11"/>
  <c r="V8655" i="11"/>
  <c r="T8655" i="11"/>
  <c r="R8655" i="11"/>
  <c r="N8655" i="11"/>
  <c r="C8655" i="11"/>
  <c r="V8654" i="11"/>
  <c r="T8654" i="11"/>
  <c r="R8654" i="11"/>
  <c r="N8654" i="11"/>
  <c r="C8654" i="11"/>
  <c r="V8653" i="11"/>
  <c r="T8653" i="11"/>
  <c r="R8653" i="11"/>
  <c r="N8653" i="11"/>
  <c r="C8653" i="11"/>
  <c r="V8652" i="11"/>
  <c r="T8652" i="11"/>
  <c r="R8652" i="11"/>
  <c r="N8652" i="11"/>
  <c r="C8652" i="11"/>
  <c r="V8651" i="11"/>
  <c r="T8651" i="11"/>
  <c r="R8651" i="11"/>
  <c r="N8651" i="11"/>
  <c r="C8651" i="11"/>
  <c r="V8650" i="11"/>
  <c r="T8650" i="11"/>
  <c r="R8650" i="11"/>
  <c r="N8650" i="11"/>
  <c r="C8650" i="11"/>
  <c r="V8649" i="11"/>
  <c r="T8649" i="11"/>
  <c r="R8649" i="11"/>
  <c r="N8649" i="11"/>
  <c r="C8649" i="11"/>
  <c r="V8648" i="11"/>
  <c r="T8648" i="11"/>
  <c r="R8648" i="11"/>
  <c r="N8648" i="11"/>
  <c r="C8648" i="11"/>
  <c r="V8647" i="11"/>
  <c r="T8647" i="11"/>
  <c r="R8647" i="11"/>
  <c r="N8647" i="11"/>
  <c r="C8647" i="11"/>
  <c r="V8646" i="11"/>
  <c r="T8646" i="11"/>
  <c r="R8646" i="11"/>
  <c r="N8646" i="11"/>
  <c r="C8646" i="11"/>
  <c r="V8645" i="11"/>
  <c r="T8645" i="11"/>
  <c r="R8645" i="11"/>
  <c r="N8645" i="11"/>
  <c r="C8645" i="11"/>
  <c r="V8644" i="11"/>
  <c r="T8644" i="11"/>
  <c r="R8644" i="11"/>
  <c r="N8644" i="11"/>
  <c r="C8644" i="11"/>
  <c r="V8643" i="11"/>
  <c r="T8643" i="11"/>
  <c r="R8643" i="11"/>
  <c r="N8643" i="11"/>
  <c r="C8643" i="11"/>
  <c r="V8642" i="11"/>
  <c r="T8642" i="11"/>
  <c r="R8642" i="11"/>
  <c r="N8642" i="11"/>
  <c r="C8642" i="11"/>
  <c r="V8641" i="11"/>
  <c r="T8641" i="11"/>
  <c r="R8641" i="11"/>
  <c r="N8641" i="11"/>
  <c r="C8641" i="11"/>
  <c r="V8640" i="11"/>
  <c r="T8640" i="11"/>
  <c r="R8640" i="11"/>
  <c r="N8640" i="11"/>
  <c r="C8640" i="11"/>
  <c r="V8639" i="11"/>
  <c r="T8639" i="11"/>
  <c r="R8639" i="11"/>
  <c r="N8639" i="11"/>
  <c r="C8639" i="11"/>
  <c r="V8638" i="11"/>
  <c r="T8638" i="11"/>
  <c r="R8638" i="11"/>
  <c r="N8638" i="11"/>
  <c r="C8638" i="11"/>
  <c r="V8637" i="11"/>
  <c r="T8637" i="11"/>
  <c r="R8637" i="11"/>
  <c r="N8637" i="11"/>
  <c r="C8637" i="11"/>
  <c r="V8636" i="11"/>
  <c r="T8636" i="11"/>
  <c r="R8636" i="11"/>
  <c r="N8636" i="11"/>
  <c r="C8636" i="11"/>
  <c r="V8635" i="11"/>
  <c r="T8635" i="11"/>
  <c r="R8635" i="11"/>
  <c r="N8635" i="11"/>
  <c r="C8635" i="11"/>
  <c r="V8634" i="11"/>
  <c r="T8634" i="11"/>
  <c r="R8634" i="11"/>
  <c r="N8634" i="11"/>
  <c r="C8634" i="11"/>
  <c r="V8633" i="11"/>
  <c r="T8633" i="11"/>
  <c r="R8633" i="11"/>
  <c r="N8633" i="11"/>
  <c r="C8633" i="11"/>
  <c r="V8632" i="11"/>
  <c r="T8632" i="11"/>
  <c r="R8632" i="11"/>
  <c r="N8632" i="11"/>
  <c r="C8632" i="11"/>
  <c r="V8631" i="11"/>
  <c r="T8631" i="11"/>
  <c r="R8631" i="11"/>
  <c r="N8631" i="11"/>
  <c r="C8631" i="11"/>
  <c r="V8630" i="11"/>
  <c r="T8630" i="11"/>
  <c r="R8630" i="11"/>
  <c r="N8630" i="11"/>
  <c r="C8630" i="11"/>
  <c r="V8629" i="11"/>
  <c r="T8629" i="11"/>
  <c r="R8629" i="11"/>
  <c r="N8629" i="11"/>
  <c r="C8629" i="11"/>
  <c r="V8628" i="11"/>
  <c r="T8628" i="11"/>
  <c r="R8628" i="11"/>
  <c r="N8628" i="11"/>
  <c r="C8628" i="11"/>
  <c r="V8627" i="11"/>
  <c r="T8627" i="11"/>
  <c r="R8627" i="11"/>
  <c r="N8627" i="11"/>
  <c r="C8627" i="11"/>
  <c r="V8626" i="11"/>
  <c r="T8626" i="11"/>
  <c r="R8626" i="11"/>
  <c r="N8626" i="11"/>
  <c r="C8626" i="11"/>
  <c r="V8625" i="11"/>
  <c r="T8625" i="11"/>
  <c r="R8625" i="11"/>
  <c r="N8625" i="11"/>
  <c r="C8625" i="11"/>
  <c r="V8624" i="11"/>
  <c r="T8624" i="11"/>
  <c r="R8624" i="11"/>
  <c r="N8624" i="11"/>
  <c r="C8624" i="11"/>
  <c r="V8623" i="11"/>
  <c r="T8623" i="11"/>
  <c r="R8623" i="11"/>
  <c r="N8623" i="11"/>
  <c r="C8623" i="11"/>
  <c r="V8622" i="11"/>
  <c r="T8622" i="11"/>
  <c r="R8622" i="11"/>
  <c r="N8622" i="11"/>
  <c r="C8622" i="11"/>
  <c r="V8621" i="11"/>
  <c r="T8621" i="11"/>
  <c r="R8621" i="11"/>
  <c r="N8621" i="11"/>
  <c r="C8621" i="11"/>
  <c r="V8620" i="11"/>
  <c r="T8620" i="11"/>
  <c r="R8620" i="11"/>
  <c r="N8620" i="11"/>
  <c r="C8620" i="11"/>
  <c r="V8619" i="11"/>
  <c r="T8619" i="11"/>
  <c r="R8619" i="11"/>
  <c r="N8619" i="11"/>
  <c r="C8619" i="11"/>
  <c r="V8618" i="11"/>
  <c r="T8618" i="11"/>
  <c r="R8618" i="11"/>
  <c r="N8618" i="11"/>
  <c r="C8618" i="11"/>
  <c r="V8617" i="11"/>
  <c r="T8617" i="11"/>
  <c r="R8617" i="11"/>
  <c r="N8617" i="11"/>
  <c r="C8617" i="11"/>
  <c r="V8616" i="11"/>
  <c r="T8616" i="11"/>
  <c r="R8616" i="11"/>
  <c r="N8616" i="11"/>
  <c r="C8616" i="11"/>
  <c r="V8615" i="11"/>
  <c r="T8615" i="11"/>
  <c r="R8615" i="11"/>
  <c r="N8615" i="11"/>
  <c r="C8615" i="11"/>
  <c r="V8614" i="11"/>
  <c r="T8614" i="11"/>
  <c r="R8614" i="11"/>
  <c r="N8614" i="11"/>
  <c r="C8614" i="11"/>
  <c r="V8613" i="11"/>
  <c r="T8613" i="11"/>
  <c r="R8613" i="11"/>
  <c r="N8613" i="11"/>
  <c r="C8613" i="11"/>
  <c r="V8612" i="11"/>
  <c r="T8612" i="11"/>
  <c r="R8612" i="11"/>
  <c r="N8612" i="11"/>
  <c r="C8612" i="11"/>
  <c r="V8611" i="11"/>
  <c r="T8611" i="11"/>
  <c r="R8611" i="11"/>
  <c r="N8611" i="11"/>
  <c r="C8611" i="11"/>
  <c r="V8610" i="11"/>
  <c r="T8610" i="11"/>
  <c r="R8610" i="11"/>
  <c r="N8610" i="11"/>
  <c r="C8610" i="11"/>
  <c r="V8609" i="11"/>
  <c r="T8609" i="11"/>
  <c r="R8609" i="11"/>
  <c r="N8609" i="11"/>
  <c r="C8609" i="11"/>
  <c r="V8608" i="11"/>
  <c r="T8608" i="11"/>
  <c r="R8608" i="11"/>
  <c r="N8608" i="11"/>
  <c r="C8608" i="11"/>
  <c r="V8607" i="11"/>
  <c r="T8607" i="11"/>
  <c r="R8607" i="11"/>
  <c r="N8607" i="11"/>
  <c r="C8607" i="11"/>
  <c r="V8606" i="11"/>
  <c r="T8606" i="11"/>
  <c r="R8606" i="11"/>
  <c r="N8606" i="11"/>
  <c r="C8606" i="11"/>
  <c r="V8605" i="11"/>
  <c r="T8605" i="11"/>
  <c r="R8605" i="11"/>
  <c r="N8605" i="11"/>
  <c r="C8605" i="11"/>
  <c r="V8604" i="11"/>
  <c r="T8604" i="11"/>
  <c r="R8604" i="11"/>
  <c r="N8604" i="11"/>
  <c r="C8604" i="11"/>
  <c r="V8603" i="11"/>
  <c r="T8603" i="11"/>
  <c r="R8603" i="11"/>
  <c r="N8603" i="11"/>
  <c r="C8603" i="11"/>
  <c r="V8602" i="11"/>
  <c r="T8602" i="11"/>
  <c r="R8602" i="11"/>
  <c r="N8602" i="11"/>
  <c r="C8602" i="11"/>
  <c r="V8601" i="11"/>
  <c r="T8601" i="11"/>
  <c r="R8601" i="11"/>
  <c r="N8601" i="11"/>
  <c r="C8601" i="11"/>
  <c r="V8600" i="11"/>
  <c r="T8600" i="11"/>
  <c r="R8600" i="11"/>
  <c r="N8600" i="11"/>
  <c r="C8600" i="11"/>
  <c r="V8599" i="11"/>
  <c r="T8599" i="11"/>
  <c r="R8599" i="11"/>
  <c r="N8599" i="11"/>
  <c r="C8599" i="11"/>
  <c r="V8598" i="11"/>
  <c r="T8598" i="11"/>
  <c r="R8598" i="11"/>
  <c r="N8598" i="11"/>
  <c r="C8598" i="11"/>
  <c r="V8597" i="11"/>
  <c r="T8597" i="11"/>
  <c r="R8597" i="11"/>
  <c r="N8597" i="11"/>
  <c r="C8597" i="11"/>
  <c r="V8596" i="11"/>
  <c r="T8596" i="11"/>
  <c r="R8596" i="11"/>
  <c r="N8596" i="11"/>
  <c r="C8596" i="11"/>
  <c r="V8595" i="11"/>
  <c r="T8595" i="11"/>
  <c r="R8595" i="11"/>
  <c r="N8595" i="11"/>
  <c r="C8595" i="11"/>
  <c r="V8594" i="11"/>
  <c r="T8594" i="11"/>
  <c r="R8594" i="11"/>
  <c r="N8594" i="11"/>
  <c r="C8594" i="11"/>
  <c r="V8593" i="11"/>
  <c r="T8593" i="11"/>
  <c r="R8593" i="11"/>
  <c r="N8593" i="11"/>
  <c r="C8593" i="11"/>
  <c r="V8592" i="11"/>
  <c r="T8592" i="11"/>
  <c r="R8592" i="11"/>
  <c r="N8592" i="11"/>
  <c r="C8592" i="11"/>
  <c r="V8591" i="11"/>
  <c r="T8591" i="11"/>
  <c r="R8591" i="11"/>
  <c r="N8591" i="11"/>
  <c r="C8591" i="11"/>
  <c r="V8590" i="11"/>
  <c r="T8590" i="11"/>
  <c r="R8590" i="11"/>
  <c r="N8590" i="11"/>
  <c r="C8590" i="11"/>
  <c r="V8589" i="11"/>
  <c r="T8589" i="11"/>
  <c r="R8589" i="11"/>
  <c r="N8589" i="11"/>
  <c r="C8589" i="11"/>
  <c r="V8588" i="11"/>
  <c r="T8588" i="11"/>
  <c r="R8588" i="11"/>
  <c r="N8588" i="11"/>
  <c r="C8588" i="11"/>
  <c r="V8587" i="11"/>
  <c r="T8587" i="11"/>
  <c r="R8587" i="11"/>
  <c r="N8587" i="11"/>
  <c r="C8587" i="11"/>
  <c r="V8586" i="11"/>
  <c r="T8586" i="11"/>
  <c r="R8586" i="11"/>
  <c r="N8586" i="11"/>
  <c r="C8586" i="11"/>
  <c r="V8585" i="11"/>
  <c r="T8585" i="11"/>
  <c r="R8585" i="11"/>
  <c r="N8585" i="11"/>
  <c r="C8585" i="11"/>
  <c r="V8584" i="11"/>
  <c r="T8584" i="11"/>
  <c r="R8584" i="11"/>
  <c r="N8584" i="11"/>
  <c r="C8584" i="11"/>
  <c r="V8583" i="11"/>
  <c r="T8583" i="11"/>
  <c r="R8583" i="11"/>
  <c r="N8583" i="11"/>
  <c r="C8583" i="11"/>
  <c r="V8582" i="11"/>
  <c r="T8582" i="11"/>
  <c r="R8582" i="11"/>
  <c r="N8582" i="11"/>
  <c r="C8582" i="11"/>
  <c r="V8581" i="11"/>
  <c r="T8581" i="11"/>
  <c r="R8581" i="11"/>
  <c r="N8581" i="11"/>
  <c r="C8581" i="11"/>
  <c r="V8580" i="11"/>
  <c r="T8580" i="11"/>
  <c r="R8580" i="11"/>
  <c r="N8580" i="11"/>
  <c r="C8580" i="11"/>
  <c r="V8579" i="11"/>
  <c r="T8579" i="11"/>
  <c r="R8579" i="11"/>
  <c r="N8579" i="11"/>
  <c r="C8579" i="11"/>
  <c r="V8578" i="11"/>
  <c r="T8578" i="11"/>
  <c r="R8578" i="11"/>
  <c r="N8578" i="11"/>
  <c r="C8578" i="11"/>
  <c r="V8577" i="11"/>
  <c r="T8577" i="11"/>
  <c r="R8577" i="11"/>
  <c r="N8577" i="11"/>
  <c r="C8577" i="11"/>
  <c r="V8576" i="11"/>
  <c r="T8576" i="11"/>
  <c r="R8576" i="11"/>
  <c r="N8576" i="11"/>
  <c r="C8576" i="11"/>
  <c r="V8575" i="11"/>
  <c r="T8575" i="11"/>
  <c r="R8575" i="11"/>
  <c r="N8575" i="11"/>
  <c r="C8575" i="11"/>
  <c r="V8574" i="11"/>
  <c r="T8574" i="11"/>
  <c r="R8574" i="11"/>
  <c r="N8574" i="11"/>
  <c r="C8574" i="11"/>
  <c r="V8573" i="11"/>
  <c r="T8573" i="11"/>
  <c r="R8573" i="11"/>
  <c r="N8573" i="11"/>
  <c r="C8573" i="11"/>
  <c r="V8572" i="11"/>
  <c r="T8572" i="11"/>
  <c r="R8572" i="11"/>
  <c r="N8572" i="11"/>
  <c r="C8572" i="11"/>
  <c r="V8571" i="11"/>
  <c r="T8571" i="11"/>
  <c r="R8571" i="11"/>
  <c r="N8571" i="11"/>
  <c r="C8571" i="11"/>
  <c r="V8570" i="11"/>
  <c r="T8570" i="11"/>
  <c r="R8570" i="11"/>
  <c r="N8570" i="11"/>
  <c r="C8570" i="11"/>
  <c r="V8569" i="11"/>
  <c r="T8569" i="11"/>
  <c r="R8569" i="11"/>
  <c r="N8569" i="11"/>
  <c r="C8569" i="11"/>
  <c r="V8568" i="11"/>
  <c r="T8568" i="11"/>
  <c r="R8568" i="11"/>
  <c r="N8568" i="11"/>
  <c r="C8568" i="11"/>
  <c r="V8567" i="11"/>
  <c r="T8567" i="11"/>
  <c r="R8567" i="11"/>
  <c r="N8567" i="11"/>
  <c r="C8567" i="11"/>
  <c r="V8566" i="11"/>
  <c r="T8566" i="11"/>
  <c r="R8566" i="11"/>
  <c r="N8566" i="11"/>
  <c r="C8566" i="11"/>
  <c r="V8565" i="11"/>
  <c r="T8565" i="11"/>
  <c r="R8565" i="11"/>
  <c r="N8565" i="11"/>
  <c r="C8565" i="11"/>
  <c r="V8564" i="11"/>
  <c r="T8564" i="11"/>
  <c r="R8564" i="11"/>
  <c r="N8564" i="11"/>
  <c r="C8564" i="11"/>
  <c r="V8563" i="11"/>
  <c r="T8563" i="11"/>
  <c r="R8563" i="11"/>
  <c r="N8563" i="11"/>
  <c r="C8563" i="11"/>
  <c r="V8562" i="11"/>
  <c r="T8562" i="11"/>
  <c r="R8562" i="11"/>
  <c r="N8562" i="11"/>
  <c r="C8562" i="11"/>
  <c r="V8561" i="11"/>
  <c r="T8561" i="11"/>
  <c r="R8561" i="11"/>
  <c r="N8561" i="11"/>
  <c r="C8561" i="11"/>
  <c r="V8560" i="11"/>
  <c r="T8560" i="11"/>
  <c r="R8560" i="11"/>
  <c r="N8560" i="11"/>
  <c r="C8560" i="11"/>
  <c r="V8559" i="11"/>
  <c r="T8559" i="11"/>
  <c r="R8559" i="11"/>
  <c r="N8559" i="11"/>
  <c r="C8559" i="11"/>
  <c r="V8558" i="11"/>
  <c r="T8558" i="11"/>
  <c r="R8558" i="11"/>
  <c r="N8558" i="11"/>
  <c r="C8558" i="11"/>
  <c r="V8557" i="11"/>
  <c r="T8557" i="11"/>
  <c r="R8557" i="11"/>
  <c r="N8557" i="11"/>
  <c r="C8557" i="11"/>
  <c r="V8556" i="11"/>
  <c r="T8556" i="11"/>
  <c r="R8556" i="11"/>
  <c r="N8556" i="11"/>
  <c r="C8556" i="11"/>
  <c r="V8555" i="11"/>
  <c r="T8555" i="11"/>
  <c r="R8555" i="11"/>
  <c r="N8555" i="11"/>
  <c r="C8555" i="11"/>
  <c r="V8554" i="11"/>
  <c r="T8554" i="11"/>
  <c r="R8554" i="11"/>
  <c r="N8554" i="11"/>
  <c r="C8554" i="11"/>
  <c r="V8553" i="11"/>
  <c r="T8553" i="11"/>
  <c r="R8553" i="11"/>
  <c r="N8553" i="11"/>
  <c r="C8553" i="11"/>
  <c r="V8552" i="11"/>
  <c r="T8552" i="11"/>
  <c r="R8552" i="11"/>
  <c r="N8552" i="11"/>
  <c r="C8552" i="11"/>
  <c r="V8551" i="11"/>
  <c r="T8551" i="11"/>
  <c r="R8551" i="11"/>
  <c r="N8551" i="11"/>
  <c r="C8551" i="11"/>
  <c r="V8550" i="11"/>
  <c r="T8550" i="11"/>
  <c r="R8550" i="11"/>
  <c r="N8550" i="11"/>
  <c r="C8550" i="11"/>
  <c r="V8549" i="11"/>
  <c r="T8549" i="11"/>
  <c r="R8549" i="11"/>
  <c r="N8549" i="11"/>
  <c r="C8549" i="11"/>
  <c r="V8548" i="11"/>
  <c r="T8548" i="11"/>
  <c r="R8548" i="11"/>
  <c r="N8548" i="11"/>
  <c r="C8548" i="11"/>
  <c r="V8547" i="11"/>
  <c r="T8547" i="11"/>
  <c r="R8547" i="11"/>
  <c r="N8547" i="11"/>
  <c r="C8547" i="11"/>
  <c r="V8546" i="11"/>
  <c r="T8546" i="11"/>
  <c r="R8546" i="11"/>
  <c r="N8546" i="11"/>
  <c r="C8546" i="11"/>
  <c r="V8545" i="11"/>
  <c r="T8545" i="11"/>
  <c r="R8545" i="11"/>
  <c r="N8545" i="11"/>
  <c r="C8545" i="11"/>
  <c r="V8544" i="11"/>
  <c r="T8544" i="11"/>
  <c r="R8544" i="11"/>
  <c r="N8544" i="11"/>
  <c r="C8544" i="11"/>
  <c r="V8543" i="11"/>
  <c r="T8543" i="11"/>
  <c r="R8543" i="11"/>
  <c r="N8543" i="11"/>
  <c r="C8543" i="11"/>
  <c r="V8542" i="11"/>
  <c r="T8542" i="11"/>
  <c r="R8542" i="11"/>
  <c r="N8542" i="11"/>
  <c r="C8542" i="11"/>
  <c r="V8541" i="11"/>
  <c r="T8541" i="11"/>
  <c r="R8541" i="11"/>
  <c r="N8541" i="11"/>
  <c r="C8541" i="11"/>
  <c r="V8540" i="11"/>
  <c r="T8540" i="11"/>
  <c r="R8540" i="11"/>
  <c r="N8540" i="11"/>
  <c r="C8540" i="11"/>
  <c r="V8539" i="11"/>
  <c r="T8539" i="11"/>
  <c r="R8539" i="11"/>
  <c r="N8539" i="11"/>
  <c r="C8539" i="11"/>
  <c r="V8538" i="11"/>
  <c r="T8538" i="11"/>
  <c r="R8538" i="11"/>
  <c r="N8538" i="11"/>
  <c r="C8538" i="11"/>
  <c r="V8537" i="11"/>
  <c r="T8537" i="11"/>
  <c r="R8537" i="11"/>
  <c r="N8537" i="11"/>
  <c r="C8537" i="11"/>
  <c r="V8536" i="11"/>
  <c r="T8536" i="11"/>
  <c r="R8536" i="11"/>
  <c r="N8536" i="11"/>
  <c r="C8536" i="11"/>
  <c r="V8535" i="11"/>
  <c r="T8535" i="11"/>
  <c r="R8535" i="11"/>
  <c r="N8535" i="11"/>
  <c r="C8535" i="11"/>
  <c r="V8534" i="11"/>
  <c r="T8534" i="11"/>
  <c r="R8534" i="11"/>
  <c r="N8534" i="11"/>
  <c r="C8534" i="11"/>
  <c r="V8533" i="11"/>
  <c r="T8533" i="11"/>
  <c r="R8533" i="11"/>
  <c r="N8533" i="11"/>
  <c r="C8533" i="11"/>
  <c r="V8532" i="11"/>
  <c r="T8532" i="11"/>
  <c r="R8532" i="11"/>
  <c r="N8532" i="11"/>
  <c r="C8532" i="11"/>
  <c r="V8531" i="11"/>
  <c r="T8531" i="11"/>
  <c r="R8531" i="11"/>
  <c r="N8531" i="11"/>
  <c r="C8531" i="11"/>
  <c r="V8530" i="11"/>
  <c r="T8530" i="11"/>
  <c r="R8530" i="11"/>
  <c r="N8530" i="11"/>
  <c r="C8530" i="11"/>
  <c r="V8529" i="11"/>
  <c r="T8529" i="11"/>
  <c r="R8529" i="11"/>
  <c r="N8529" i="11"/>
  <c r="C8529" i="11"/>
  <c r="V8528" i="11"/>
  <c r="T8528" i="11"/>
  <c r="R8528" i="11"/>
  <c r="N8528" i="11"/>
  <c r="C8528" i="11"/>
  <c r="V8527" i="11"/>
  <c r="T8527" i="11"/>
  <c r="R8527" i="11"/>
  <c r="N8527" i="11"/>
  <c r="C8527" i="11"/>
  <c r="V8526" i="11"/>
  <c r="T8526" i="11"/>
  <c r="R8526" i="11"/>
  <c r="N8526" i="11"/>
  <c r="C8526" i="11"/>
  <c r="V8525" i="11"/>
  <c r="T8525" i="11"/>
  <c r="R8525" i="11"/>
  <c r="N8525" i="11"/>
  <c r="C8525" i="11"/>
  <c r="V8524" i="11"/>
  <c r="T8524" i="11"/>
  <c r="R8524" i="11"/>
  <c r="N8524" i="11"/>
  <c r="C8524" i="11"/>
  <c r="V8523" i="11"/>
  <c r="T8523" i="11"/>
  <c r="R8523" i="11"/>
  <c r="N8523" i="11"/>
  <c r="C8523" i="11"/>
  <c r="V8522" i="11"/>
  <c r="T8522" i="11"/>
  <c r="R8522" i="11"/>
  <c r="N8522" i="11"/>
  <c r="C8522" i="11"/>
  <c r="V8521" i="11"/>
  <c r="T8521" i="11"/>
  <c r="R8521" i="11"/>
  <c r="N8521" i="11"/>
  <c r="C8521" i="11"/>
  <c r="V8520" i="11"/>
  <c r="T8520" i="11"/>
  <c r="R8520" i="11"/>
  <c r="N8520" i="11"/>
  <c r="C8520" i="11"/>
  <c r="V8519" i="11"/>
  <c r="T8519" i="11"/>
  <c r="R8519" i="11"/>
  <c r="N8519" i="11"/>
  <c r="C8519" i="11"/>
  <c r="V8518" i="11"/>
  <c r="T8518" i="11"/>
  <c r="R8518" i="11"/>
  <c r="N8518" i="11"/>
  <c r="C8518" i="11"/>
  <c r="V8517" i="11"/>
  <c r="T8517" i="11"/>
  <c r="R8517" i="11"/>
  <c r="N8517" i="11"/>
  <c r="C8517" i="11"/>
  <c r="V8516" i="11"/>
  <c r="T8516" i="11"/>
  <c r="R8516" i="11"/>
  <c r="N8516" i="11"/>
  <c r="C8516" i="11"/>
  <c r="V8515" i="11"/>
  <c r="T8515" i="11"/>
  <c r="R8515" i="11"/>
  <c r="N8515" i="11"/>
  <c r="C8515" i="11"/>
  <c r="V8514" i="11"/>
  <c r="T8514" i="11"/>
  <c r="R8514" i="11"/>
  <c r="N8514" i="11"/>
  <c r="C8514" i="11"/>
  <c r="V8513" i="11"/>
  <c r="T8513" i="11"/>
  <c r="R8513" i="11"/>
  <c r="N8513" i="11"/>
  <c r="C8513" i="11"/>
  <c r="V8512" i="11"/>
  <c r="T8512" i="11"/>
  <c r="R8512" i="11"/>
  <c r="N8512" i="11"/>
  <c r="C8512" i="11"/>
  <c r="V8511" i="11"/>
  <c r="T8511" i="11"/>
  <c r="R8511" i="11"/>
  <c r="N8511" i="11"/>
  <c r="C8511" i="11"/>
  <c r="V8510" i="11"/>
  <c r="T8510" i="11"/>
  <c r="R8510" i="11"/>
  <c r="N8510" i="11"/>
  <c r="C8510" i="11"/>
  <c r="V8509" i="11"/>
  <c r="T8509" i="11"/>
  <c r="R8509" i="11"/>
  <c r="N8509" i="11"/>
  <c r="C8509" i="11"/>
  <c r="V8508" i="11"/>
  <c r="T8508" i="11"/>
  <c r="R8508" i="11"/>
  <c r="N8508" i="11"/>
  <c r="C8508" i="11"/>
  <c r="V8507" i="11"/>
  <c r="T8507" i="11"/>
  <c r="R8507" i="11"/>
  <c r="N8507" i="11"/>
  <c r="C8507" i="11"/>
  <c r="V8506" i="11"/>
  <c r="T8506" i="11"/>
  <c r="R8506" i="11"/>
  <c r="N8506" i="11"/>
  <c r="C8506" i="11"/>
  <c r="V8505" i="11"/>
  <c r="T8505" i="11"/>
  <c r="R8505" i="11"/>
  <c r="N8505" i="11"/>
  <c r="C8505" i="11"/>
  <c r="V8504" i="11"/>
  <c r="T8504" i="11"/>
  <c r="R8504" i="11"/>
  <c r="N8504" i="11"/>
  <c r="C8504" i="11"/>
  <c r="V8503" i="11"/>
  <c r="T8503" i="11"/>
  <c r="R8503" i="11"/>
  <c r="N8503" i="11"/>
  <c r="C8503" i="11"/>
  <c r="V8502" i="11"/>
  <c r="T8502" i="11"/>
  <c r="R8502" i="11"/>
  <c r="N8502" i="11"/>
  <c r="C8502" i="11"/>
  <c r="V8501" i="11"/>
  <c r="T8501" i="11"/>
  <c r="R8501" i="11"/>
  <c r="N8501" i="11"/>
  <c r="C8501" i="11"/>
  <c r="V8500" i="11"/>
  <c r="T8500" i="11"/>
  <c r="R8500" i="11"/>
  <c r="N8500" i="11"/>
  <c r="C8500" i="11"/>
  <c r="V8499" i="11"/>
  <c r="T8499" i="11"/>
  <c r="R8499" i="11"/>
  <c r="N8499" i="11"/>
  <c r="C8499" i="11"/>
  <c r="V8498" i="11"/>
  <c r="T8498" i="11"/>
  <c r="R8498" i="11"/>
  <c r="N8498" i="11"/>
  <c r="C8498" i="11"/>
  <c r="V8497" i="11"/>
  <c r="T8497" i="11"/>
  <c r="R8497" i="11"/>
  <c r="N8497" i="11"/>
  <c r="C8497" i="11"/>
  <c r="V8496" i="11"/>
  <c r="T8496" i="11"/>
  <c r="R8496" i="11"/>
  <c r="N8496" i="11"/>
  <c r="C8496" i="11"/>
  <c r="V8495" i="11"/>
  <c r="T8495" i="11"/>
  <c r="R8495" i="11"/>
  <c r="N8495" i="11"/>
  <c r="C8495" i="11"/>
  <c r="V8494" i="11"/>
  <c r="T8494" i="11"/>
  <c r="R8494" i="11"/>
  <c r="N8494" i="11"/>
  <c r="C8494" i="11"/>
  <c r="V8493" i="11"/>
  <c r="T8493" i="11"/>
  <c r="R8493" i="11"/>
  <c r="N8493" i="11"/>
  <c r="C8493" i="11"/>
  <c r="V8492" i="11"/>
  <c r="T8492" i="11"/>
  <c r="R8492" i="11"/>
  <c r="N8492" i="11"/>
  <c r="C8492" i="11"/>
  <c r="V8491" i="11"/>
  <c r="T8491" i="11"/>
  <c r="R8491" i="11"/>
  <c r="N8491" i="11"/>
  <c r="C8491" i="11"/>
  <c r="V8490" i="11"/>
  <c r="T8490" i="11"/>
  <c r="R8490" i="11"/>
  <c r="N8490" i="11"/>
  <c r="C8490" i="11"/>
  <c r="V8489" i="11"/>
  <c r="T8489" i="11"/>
  <c r="R8489" i="11"/>
  <c r="N8489" i="11"/>
  <c r="C8489" i="11"/>
  <c r="V8488" i="11"/>
  <c r="T8488" i="11"/>
  <c r="R8488" i="11"/>
  <c r="N8488" i="11"/>
  <c r="C8488" i="11"/>
  <c r="V8487" i="11"/>
  <c r="T8487" i="11"/>
  <c r="R8487" i="11"/>
  <c r="N8487" i="11"/>
  <c r="C8487" i="11"/>
  <c r="V8486" i="11"/>
  <c r="T8486" i="11"/>
  <c r="R8486" i="11"/>
  <c r="N8486" i="11"/>
  <c r="C8486" i="11"/>
  <c r="V8485" i="11"/>
  <c r="T8485" i="11"/>
  <c r="R8485" i="11"/>
  <c r="N8485" i="11"/>
  <c r="C8485" i="11"/>
  <c r="V8484" i="11"/>
  <c r="T8484" i="11"/>
  <c r="R8484" i="11"/>
  <c r="N8484" i="11"/>
  <c r="C8484" i="11"/>
  <c r="V8483" i="11"/>
  <c r="T8483" i="11"/>
  <c r="R8483" i="11"/>
  <c r="N8483" i="11"/>
  <c r="C8483" i="11"/>
  <c r="V8482" i="11"/>
  <c r="T8482" i="11"/>
  <c r="R8482" i="11"/>
  <c r="N8482" i="11"/>
  <c r="C8482" i="11"/>
  <c r="V8481" i="11"/>
  <c r="T8481" i="11"/>
  <c r="R8481" i="11"/>
  <c r="N8481" i="11"/>
  <c r="C8481" i="11"/>
  <c r="V8480" i="11"/>
  <c r="T8480" i="11"/>
  <c r="R8480" i="11"/>
  <c r="N8480" i="11"/>
  <c r="C8480" i="11"/>
  <c r="V8479" i="11"/>
  <c r="T8479" i="11"/>
  <c r="R8479" i="11"/>
  <c r="N8479" i="11"/>
  <c r="C8479" i="11"/>
  <c r="V8478" i="11"/>
  <c r="T8478" i="11"/>
  <c r="R8478" i="11"/>
  <c r="N8478" i="11"/>
  <c r="C8478" i="11"/>
  <c r="V8477" i="11"/>
  <c r="T8477" i="11"/>
  <c r="R8477" i="11"/>
  <c r="N8477" i="11"/>
  <c r="C8477" i="11"/>
  <c r="V8476" i="11"/>
  <c r="T8476" i="11"/>
  <c r="R8476" i="11"/>
  <c r="N8476" i="11"/>
  <c r="C8476" i="11"/>
  <c r="V8475" i="11"/>
  <c r="T8475" i="11"/>
  <c r="R8475" i="11"/>
  <c r="N8475" i="11"/>
  <c r="C8475" i="11"/>
  <c r="V8474" i="11"/>
  <c r="T8474" i="11"/>
  <c r="R8474" i="11"/>
  <c r="N8474" i="11"/>
  <c r="C8474" i="11"/>
  <c r="V8473" i="11"/>
  <c r="T8473" i="11"/>
  <c r="R8473" i="11"/>
  <c r="N8473" i="11"/>
  <c r="C8473" i="11"/>
  <c r="V8472" i="11"/>
  <c r="T8472" i="11"/>
  <c r="R8472" i="11"/>
  <c r="N8472" i="11"/>
  <c r="C8472" i="11"/>
  <c r="V8471" i="11"/>
  <c r="T8471" i="11"/>
  <c r="R8471" i="11"/>
  <c r="N8471" i="11"/>
  <c r="C8471" i="11"/>
  <c r="V8470" i="11"/>
  <c r="T8470" i="11"/>
  <c r="R8470" i="11"/>
  <c r="N8470" i="11"/>
  <c r="C8470" i="11"/>
  <c r="V8469" i="11"/>
  <c r="T8469" i="11"/>
  <c r="R8469" i="11"/>
  <c r="N8469" i="11"/>
  <c r="C8469" i="11"/>
  <c r="V8468" i="11"/>
  <c r="T8468" i="11"/>
  <c r="R8468" i="11"/>
  <c r="N8468" i="11"/>
  <c r="C8468" i="11"/>
  <c r="V8467" i="11"/>
  <c r="T8467" i="11"/>
  <c r="R8467" i="11"/>
  <c r="N8467" i="11"/>
  <c r="C8467" i="11"/>
  <c r="V8466" i="11"/>
  <c r="T8466" i="11"/>
  <c r="R8466" i="11"/>
  <c r="N8466" i="11"/>
  <c r="C8466" i="11"/>
  <c r="V8465" i="11"/>
  <c r="T8465" i="11"/>
  <c r="R8465" i="11"/>
  <c r="N8465" i="11"/>
  <c r="C8465" i="11"/>
  <c r="V8464" i="11"/>
  <c r="T8464" i="11"/>
  <c r="R8464" i="11"/>
  <c r="N8464" i="11"/>
  <c r="C8464" i="11"/>
  <c r="V8463" i="11"/>
  <c r="T8463" i="11"/>
  <c r="R8463" i="11"/>
  <c r="N8463" i="11"/>
  <c r="C8463" i="11"/>
  <c r="V8462" i="11"/>
  <c r="T8462" i="11"/>
  <c r="R8462" i="11"/>
  <c r="N8462" i="11"/>
  <c r="C8462" i="11"/>
  <c r="V8461" i="11"/>
  <c r="T8461" i="11"/>
  <c r="R8461" i="11"/>
  <c r="N8461" i="11"/>
  <c r="C8461" i="11"/>
  <c r="V8460" i="11"/>
  <c r="T8460" i="11"/>
  <c r="R8460" i="11"/>
  <c r="N8460" i="11"/>
  <c r="C8460" i="11"/>
  <c r="V8459" i="11"/>
  <c r="T8459" i="11"/>
  <c r="R8459" i="11"/>
  <c r="N8459" i="11"/>
  <c r="C8459" i="11"/>
  <c r="V8458" i="11"/>
  <c r="T8458" i="11"/>
  <c r="R8458" i="11"/>
  <c r="N8458" i="11"/>
  <c r="C8458" i="11"/>
  <c r="V8457" i="11"/>
  <c r="T8457" i="11"/>
  <c r="R8457" i="11"/>
  <c r="N8457" i="11"/>
  <c r="C8457" i="11"/>
  <c r="V8456" i="11"/>
  <c r="T8456" i="11"/>
  <c r="R8456" i="11"/>
  <c r="N8456" i="11"/>
  <c r="C8456" i="11"/>
  <c r="V8455" i="11"/>
  <c r="T8455" i="11"/>
  <c r="R8455" i="11"/>
  <c r="N8455" i="11"/>
  <c r="C8455" i="11"/>
  <c r="V8454" i="11"/>
  <c r="T8454" i="11"/>
  <c r="R8454" i="11"/>
  <c r="N8454" i="11"/>
  <c r="C8454" i="11"/>
  <c r="V8453" i="11"/>
  <c r="T8453" i="11"/>
  <c r="R8453" i="11"/>
  <c r="N8453" i="11"/>
  <c r="C8453" i="11"/>
  <c r="V8452" i="11"/>
  <c r="T8452" i="11"/>
  <c r="R8452" i="11"/>
  <c r="N8452" i="11"/>
  <c r="C8452" i="11"/>
  <c r="V8451" i="11"/>
  <c r="T8451" i="11"/>
  <c r="R8451" i="11"/>
  <c r="N8451" i="11"/>
  <c r="C8451" i="11"/>
  <c r="V8450" i="11"/>
  <c r="T8450" i="11"/>
  <c r="R8450" i="11"/>
  <c r="N8450" i="11"/>
  <c r="C8450" i="11"/>
  <c r="V8449" i="11"/>
  <c r="T8449" i="11"/>
  <c r="R8449" i="11"/>
  <c r="N8449" i="11"/>
  <c r="C8449" i="11"/>
  <c r="V8448" i="11"/>
  <c r="T8448" i="11"/>
  <c r="R8448" i="11"/>
  <c r="N8448" i="11"/>
  <c r="C8448" i="11"/>
  <c r="V8447" i="11"/>
  <c r="T8447" i="11"/>
  <c r="R8447" i="11"/>
  <c r="N8447" i="11"/>
  <c r="C8447" i="11"/>
  <c r="V8446" i="11"/>
  <c r="T8446" i="11"/>
  <c r="R8446" i="11"/>
  <c r="N8446" i="11"/>
  <c r="C8446" i="11"/>
  <c r="V8445" i="11"/>
  <c r="T8445" i="11"/>
  <c r="R8445" i="11"/>
  <c r="N8445" i="11"/>
  <c r="C8445" i="11"/>
  <c r="V8444" i="11"/>
  <c r="T8444" i="11"/>
  <c r="R8444" i="11"/>
  <c r="N8444" i="11"/>
  <c r="C8444" i="11"/>
  <c r="V8443" i="11"/>
  <c r="T8443" i="11"/>
  <c r="R8443" i="11"/>
  <c r="N8443" i="11"/>
  <c r="C8443" i="11"/>
  <c r="V8442" i="11"/>
  <c r="T8442" i="11"/>
  <c r="R8442" i="11"/>
  <c r="N8442" i="11"/>
  <c r="C8442" i="11"/>
  <c r="V8441" i="11"/>
  <c r="T8441" i="11"/>
  <c r="R8441" i="11"/>
  <c r="N8441" i="11"/>
  <c r="C8441" i="11"/>
  <c r="V8440" i="11"/>
  <c r="T8440" i="11"/>
  <c r="R8440" i="11"/>
  <c r="N8440" i="11"/>
  <c r="C8440" i="11"/>
  <c r="V8439" i="11"/>
  <c r="T8439" i="11"/>
  <c r="R8439" i="11"/>
  <c r="N8439" i="11"/>
  <c r="C8439" i="11"/>
  <c r="V8438" i="11"/>
  <c r="T8438" i="11"/>
  <c r="R8438" i="11"/>
  <c r="N8438" i="11"/>
  <c r="C8438" i="11"/>
  <c r="V8437" i="11"/>
  <c r="T8437" i="11"/>
  <c r="R8437" i="11"/>
  <c r="N8437" i="11"/>
  <c r="C8437" i="11"/>
  <c r="V8436" i="11"/>
  <c r="T8436" i="11"/>
  <c r="R8436" i="11"/>
  <c r="N8436" i="11"/>
  <c r="C8436" i="11"/>
  <c r="V8435" i="11"/>
  <c r="T8435" i="11"/>
  <c r="R8435" i="11"/>
  <c r="N8435" i="11"/>
  <c r="C8435" i="11"/>
  <c r="V8434" i="11"/>
  <c r="T8434" i="11"/>
  <c r="R8434" i="11"/>
  <c r="N8434" i="11"/>
  <c r="C8434" i="11"/>
  <c r="V8433" i="11"/>
  <c r="T8433" i="11"/>
  <c r="R8433" i="11"/>
  <c r="N8433" i="11"/>
  <c r="C8433" i="11"/>
  <c r="V8432" i="11"/>
  <c r="T8432" i="11"/>
  <c r="R8432" i="11"/>
  <c r="N8432" i="11"/>
  <c r="C8432" i="11"/>
  <c r="V8431" i="11"/>
  <c r="T8431" i="11"/>
  <c r="R8431" i="11"/>
  <c r="N8431" i="11"/>
  <c r="C8431" i="11"/>
  <c r="V8430" i="11"/>
  <c r="T8430" i="11"/>
  <c r="R8430" i="11"/>
  <c r="N8430" i="11"/>
  <c r="C8430" i="11"/>
  <c r="V8429" i="11"/>
  <c r="T8429" i="11"/>
  <c r="R8429" i="11"/>
  <c r="N8429" i="11"/>
  <c r="C8429" i="11"/>
  <c r="V8428" i="11"/>
  <c r="T8428" i="11"/>
  <c r="R8428" i="11"/>
  <c r="N8428" i="11"/>
  <c r="C8428" i="11"/>
  <c r="V8427" i="11"/>
  <c r="T8427" i="11"/>
  <c r="R8427" i="11"/>
  <c r="N8427" i="11"/>
  <c r="C8427" i="11"/>
  <c r="V8426" i="11"/>
  <c r="T8426" i="11"/>
  <c r="R8426" i="11"/>
  <c r="N8426" i="11"/>
  <c r="C8426" i="11"/>
  <c r="V8425" i="11"/>
  <c r="T8425" i="11"/>
  <c r="R8425" i="11"/>
  <c r="N8425" i="11"/>
  <c r="C8425" i="11"/>
  <c r="V8424" i="11"/>
  <c r="T8424" i="11"/>
  <c r="R8424" i="11"/>
  <c r="N8424" i="11"/>
  <c r="C8424" i="11"/>
  <c r="V8423" i="11"/>
  <c r="T8423" i="11"/>
  <c r="R8423" i="11"/>
  <c r="N8423" i="11"/>
  <c r="C8423" i="11"/>
  <c r="V8422" i="11"/>
  <c r="T8422" i="11"/>
  <c r="R8422" i="11"/>
  <c r="N8422" i="11"/>
  <c r="C8422" i="11"/>
  <c r="V8421" i="11"/>
  <c r="T8421" i="11"/>
  <c r="R8421" i="11"/>
  <c r="N8421" i="11"/>
  <c r="C8421" i="11"/>
  <c r="V8420" i="11"/>
  <c r="T8420" i="11"/>
  <c r="R8420" i="11"/>
  <c r="N8420" i="11"/>
  <c r="C8420" i="11"/>
  <c r="V8419" i="11"/>
  <c r="T8419" i="11"/>
  <c r="R8419" i="11"/>
  <c r="N8419" i="11"/>
  <c r="C8419" i="11"/>
  <c r="V8418" i="11"/>
  <c r="T8418" i="11"/>
  <c r="R8418" i="11"/>
  <c r="N8418" i="11"/>
  <c r="C8418" i="11"/>
  <c r="V8417" i="11"/>
  <c r="T8417" i="11"/>
  <c r="R8417" i="11"/>
  <c r="N8417" i="11"/>
  <c r="C8417" i="11"/>
  <c r="V8416" i="11"/>
  <c r="T8416" i="11"/>
  <c r="R8416" i="11"/>
  <c r="N8416" i="11"/>
  <c r="C8416" i="11"/>
  <c r="V8415" i="11"/>
  <c r="T8415" i="11"/>
  <c r="R8415" i="11"/>
  <c r="N8415" i="11"/>
  <c r="C8415" i="11"/>
  <c r="V8414" i="11"/>
  <c r="T8414" i="11"/>
  <c r="R8414" i="11"/>
  <c r="N8414" i="11"/>
  <c r="C8414" i="11"/>
  <c r="V8413" i="11"/>
  <c r="T8413" i="11"/>
  <c r="R8413" i="11"/>
  <c r="N8413" i="11"/>
  <c r="C8413" i="11"/>
  <c r="V8412" i="11"/>
  <c r="T8412" i="11"/>
  <c r="R8412" i="11"/>
  <c r="N8412" i="11"/>
  <c r="C8412" i="11"/>
  <c r="V8411" i="11"/>
  <c r="T8411" i="11"/>
  <c r="R8411" i="11"/>
  <c r="N8411" i="11"/>
  <c r="C8411" i="11"/>
  <c r="V8410" i="11"/>
  <c r="T8410" i="11"/>
  <c r="R8410" i="11"/>
  <c r="N8410" i="11"/>
  <c r="C8410" i="11"/>
  <c r="V8409" i="11"/>
  <c r="T8409" i="11"/>
  <c r="R8409" i="11"/>
  <c r="N8409" i="11"/>
  <c r="C8409" i="11"/>
  <c r="V8408" i="11"/>
  <c r="T8408" i="11"/>
  <c r="R8408" i="11"/>
  <c r="N8408" i="11"/>
  <c r="C8408" i="11"/>
  <c r="V8407" i="11"/>
  <c r="T8407" i="11"/>
  <c r="R8407" i="11"/>
  <c r="N8407" i="11"/>
  <c r="C8407" i="11"/>
  <c r="V8406" i="11"/>
  <c r="T8406" i="11"/>
  <c r="R8406" i="11"/>
  <c r="N8406" i="11"/>
  <c r="C8406" i="11"/>
  <c r="V8405" i="11"/>
  <c r="T8405" i="11"/>
  <c r="R8405" i="11"/>
  <c r="N8405" i="11"/>
  <c r="C8405" i="11"/>
  <c r="V8404" i="11"/>
  <c r="T8404" i="11"/>
  <c r="R8404" i="11"/>
  <c r="N8404" i="11"/>
  <c r="C8404" i="11"/>
  <c r="V8403" i="11"/>
  <c r="T8403" i="11"/>
  <c r="R8403" i="11"/>
  <c r="N8403" i="11"/>
  <c r="C8403" i="11"/>
  <c r="V8402" i="11"/>
  <c r="T8402" i="11"/>
  <c r="R8402" i="11"/>
  <c r="N8402" i="11"/>
  <c r="C8402" i="11"/>
  <c r="V8401" i="11"/>
  <c r="T8401" i="11"/>
  <c r="R8401" i="11"/>
  <c r="N8401" i="11"/>
  <c r="C8401" i="11"/>
  <c r="V8400" i="11"/>
  <c r="T8400" i="11"/>
  <c r="R8400" i="11"/>
  <c r="N8400" i="11"/>
  <c r="C8400" i="11"/>
  <c r="V8399" i="11"/>
  <c r="T8399" i="11"/>
  <c r="R8399" i="11"/>
  <c r="N8399" i="11"/>
  <c r="C8399" i="11"/>
  <c r="V8398" i="11"/>
  <c r="T8398" i="11"/>
  <c r="R8398" i="11"/>
  <c r="N8398" i="11"/>
  <c r="C8398" i="11"/>
  <c r="V8397" i="11"/>
  <c r="T8397" i="11"/>
  <c r="R8397" i="11"/>
  <c r="N8397" i="11"/>
  <c r="C8397" i="11"/>
  <c r="V8396" i="11"/>
  <c r="T8396" i="11"/>
  <c r="R8396" i="11"/>
  <c r="N8396" i="11"/>
  <c r="C8396" i="11"/>
  <c r="V8395" i="11"/>
  <c r="T8395" i="11"/>
  <c r="R8395" i="11"/>
  <c r="N8395" i="11"/>
  <c r="C8395" i="11"/>
  <c r="V8394" i="11"/>
  <c r="T8394" i="11"/>
  <c r="R8394" i="11"/>
  <c r="N8394" i="11"/>
  <c r="C8394" i="11"/>
  <c r="V8393" i="11"/>
  <c r="T8393" i="11"/>
  <c r="R8393" i="11"/>
  <c r="N8393" i="11"/>
  <c r="C8393" i="11"/>
  <c r="V8392" i="11"/>
  <c r="T8392" i="11"/>
  <c r="R8392" i="11"/>
  <c r="N8392" i="11"/>
  <c r="C8392" i="11"/>
  <c r="V8391" i="11"/>
  <c r="T8391" i="11"/>
  <c r="R8391" i="11"/>
  <c r="N8391" i="11"/>
  <c r="C8391" i="11"/>
  <c r="V8390" i="11"/>
  <c r="T8390" i="11"/>
  <c r="R8390" i="11"/>
  <c r="N8390" i="11"/>
  <c r="C8390" i="11"/>
  <c r="V8389" i="11"/>
  <c r="T8389" i="11"/>
  <c r="R8389" i="11"/>
  <c r="N8389" i="11"/>
  <c r="C8389" i="11"/>
  <c r="V8388" i="11"/>
  <c r="T8388" i="11"/>
  <c r="R8388" i="11"/>
  <c r="N8388" i="11"/>
  <c r="C8388" i="11"/>
  <c r="V8387" i="11"/>
  <c r="T8387" i="11"/>
  <c r="R8387" i="11"/>
  <c r="N8387" i="11"/>
  <c r="C8387" i="11"/>
  <c r="V8386" i="11"/>
  <c r="T8386" i="11"/>
  <c r="R8386" i="11"/>
  <c r="N8386" i="11"/>
  <c r="C8386" i="11"/>
  <c r="V8385" i="11"/>
  <c r="T8385" i="11"/>
  <c r="R8385" i="11"/>
  <c r="N8385" i="11"/>
  <c r="C8385" i="11"/>
  <c r="V8384" i="11"/>
  <c r="T8384" i="11"/>
  <c r="R8384" i="11"/>
  <c r="N8384" i="11"/>
  <c r="C8384" i="11"/>
  <c r="V8383" i="11"/>
  <c r="T8383" i="11"/>
  <c r="R8383" i="11"/>
  <c r="N8383" i="11"/>
  <c r="C8383" i="11"/>
  <c r="V8382" i="11"/>
  <c r="T8382" i="11"/>
  <c r="R8382" i="11"/>
  <c r="N8382" i="11"/>
  <c r="C8382" i="11"/>
  <c r="V8381" i="11"/>
  <c r="T8381" i="11"/>
  <c r="R8381" i="11"/>
  <c r="N8381" i="11"/>
  <c r="C8381" i="11"/>
  <c r="V8380" i="11"/>
  <c r="T8380" i="11"/>
  <c r="R8380" i="11"/>
  <c r="N8380" i="11"/>
  <c r="C8380" i="11"/>
  <c r="V8379" i="11"/>
  <c r="T8379" i="11"/>
  <c r="R8379" i="11"/>
  <c r="N8379" i="11"/>
  <c r="C8379" i="11"/>
  <c r="V8378" i="11"/>
  <c r="T8378" i="11"/>
  <c r="R8378" i="11"/>
  <c r="N8378" i="11"/>
  <c r="C8378" i="11"/>
  <c r="V8377" i="11"/>
  <c r="T8377" i="11"/>
  <c r="R8377" i="11"/>
  <c r="N8377" i="11"/>
  <c r="C8377" i="11"/>
  <c r="V8376" i="11"/>
  <c r="T8376" i="11"/>
  <c r="R8376" i="11"/>
  <c r="N8376" i="11"/>
  <c r="C8376" i="11"/>
  <c r="V8375" i="11"/>
  <c r="T8375" i="11"/>
  <c r="R8375" i="11"/>
  <c r="N8375" i="11"/>
  <c r="C8375" i="11"/>
  <c r="V8374" i="11"/>
  <c r="T8374" i="11"/>
  <c r="R8374" i="11"/>
  <c r="N8374" i="11"/>
  <c r="C8374" i="11"/>
  <c r="V8373" i="11"/>
  <c r="T8373" i="11"/>
  <c r="R8373" i="11"/>
  <c r="N8373" i="11"/>
  <c r="C8373" i="11"/>
  <c r="V8372" i="11"/>
  <c r="T8372" i="11"/>
  <c r="R8372" i="11"/>
  <c r="N8372" i="11"/>
  <c r="C8372" i="11"/>
  <c r="V8371" i="11"/>
  <c r="T8371" i="11"/>
  <c r="R8371" i="11"/>
  <c r="N8371" i="11"/>
  <c r="C8371" i="11"/>
  <c r="V8370" i="11"/>
  <c r="T8370" i="11"/>
  <c r="R8370" i="11"/>
  <c r="N8370" i="11"/>
  <c r="C8370" i="11"/>
  <c r="V8369" i="11"/>
  <c r="T8369" i="11"/>
  <c r="R8369" i="11"/>
  <c r="N8369" i="11"/>
  <c r="C8369" i="11"/>
  <c r="V8368" i="11"/>
  <c r="T8368" i="11"/>
  <c r="R8368" i="11"/>
  <c r="N8368" i="11"/>
  <c r="C8368" i="11"/>
  <c r="V8367" i="11"/>
  <c r="T8367" i="11"/>
  <c r="R8367" i="11"/>
  <c r="N8367" i="11"/>
  <c r="C8367" i="11"/>
  <c r="V8366" i="11"/>
  <c r="T8366" i="11"/>
  <c r="R8366" i="11"/>
  <c r="N8366" i="11"/>
  <c r="C8366" i="11"/>
  <c r="V8365" i="11"/>
  <c r="T8365" i="11"/>
  <c r="R8365" i="11"/>
  <c r="N8365" i="11"/>
  <c r="C8365" i="11"/>
  <c r="V8364" i="11"/>
  <c r="T8364" i="11"/>
  <c r="R8364" i="11"/>
  <c r="N8364" i="11"/>
  <c r="C8364" i="11"/>
  <c r="V8363" i="11"/>
  <c r="T8363" i="11"/>
  <c r="R8363" i="11"/>
  <c r="N8363" i="11"/>
  <c r="C8363" i="11"/>
  <c r="V8362" i="11"/>
  <c r="T8362" i="11"/>
  <c r="R8362" i="11"/>
  <c r="N8362" i="11"/>
  <c r="C8362" i="11"/>
  <c r="V8361" i="11"/>
  <c r="T8361" i="11"/>
  <c r="R8361" i="11"/>
  <c r="N8361" i="11"/>
  <c r="C8361" i="11"/>
  <c r="V8360" i="11"/>
  <c r="T8360" i="11"/>
  <c r="R8360" i="11"/>
  <c r="N8360" i="11"/>
  <c r="C8360" i="11"/>
  <c r="V8359" i="11"/>
  <c r="T8359" i="11"/>
  <c r="R8359" i="11"/>
  <c r="N8359" i="11"/>
  <c r="C8359" i="11"/>
  <c r="V8358" i="11"/>
  <c r="T8358" i="11"/>
  <c r="R8358" i="11"/>
  <c r="N8358" i="11"/>
  <c r="C8358" i="11"/>
  <c r="V8357" i="11"/>
  <c r="T8357" i="11"/>
  <c r="R8357" i="11"/>
  <c r="N8357" i="11"/>
  <c r="C8357" i="11"/>
  <c r="V8356" i="11"/>
  <c r="T8356" i="11"/>
  <c r="R8356" i="11"/>
  <c r="N8356" i="11"/>
  <c r="C8356" i="11"/>
  <c r="V8355" i="11"/>
  <c r="T8355" i="11"/>
  <c r="R8355" i="11"/>
  <c r="N8355" i="11"/>
  <c r="C8355" i="11"/>
  <c r="V8354" i="11"/>
  <c r="T8354" i="11"/>
  <c r="R8354" i="11"/>
  <c r="N8354" i="11"/>
  <c r="C8354" i="11"/>
  <c r="V8353" i="11"/>
  <c r="T8353" i="11"/>
  <c r="R8353" i="11"/>
  <c r="N8353" i="11"/>
  <c r="C8353" i="11"/>
  <c r="V8352" i="11"/>
  <c r="T8352" i="11"/>
  <c r="R8352" i="11"/>
  <c r="N8352" i="11"/>
  <c r="C8352" i="11"/>
  <c r="V8351" i="11"/>
  <c r="T8351" i="11"/>
  <c r="R8351" i="11"/>
  <c r="N8351" i="11"/>
  <c r="C8351" i="11"/>
  <c r="V8350" i="11"/>
  <c r="T8350" i="11"/>
  <c r="R8350" i="11"/>
  <c r="N8350" i="11"/>
  <c r="C8350" i="11"/>
  <c r="V8349" i="11"/>
  <c r="T8349" i="11"/>
  <c r="R8349" i="11"/>
  <c r="N8349" i="11"/>
  <c r="C8349" i="11"/>
  <c r="V8348" i="11"/>
  <c r="T8348" i="11"/>
  <c r="R8348" i="11"/>
  <c r="N8348" i="11"/>
  <c r="C8348" i="11"/>
  <c r="V8347" i="11"/>
  <c r="T8347" i="11"/>
  <c r="R8347" i="11"/>
  <c r="N8347" i="11"/>
  <c r="C8347" i="11"/>
  <c r="V8346" i="11"/>
  <c r="T8346" i="11"/>
  <c r="R8346" i="11"/>
  <c r="N8346" i="11"/>
  <c r="C8346" i="11"/>
  <c r="V8345" i="11"/>
  <c r="T8345" i="11"/>
  <c r="R8345" i="11"/>
  <c r="N8345" i="11"/>
  <c r="C8345" i="11"/>
  <c r="V8344" i="11"/>
  <c r="T8344" i="11"/>
  <c r="R8344" i="11"/>
  <c r="N8344" i="11"/>
  <c r="C8344" i="11"/>
  <c r="V8343" i="11"/>
  <c r="T8343" i="11"/>
  <c r="R8343" i="11"/>
  <c r="N8343" i="11"/>
  <c r="C8343" i="11"/>
  <c r="V8342" i="11"/>
  <c r="T8342" i="11"/>
  <c r="R8342" i="11"/>
  <c r="N8342" i="11"/>
  <c r="C8342" i="11"/>
  <c r="V8341" i="11"/>
  <c r="T8341" i="11"/>
  <c r="R8341" i="11"/>
  <c r="N8341" i="11"/>
  <c r="C8341" i="11"/>
  <c r="V8340" i="11"/>
  <c r="T8340" i="11"/>
  <c r="R8340" i="11"/>
  <c r="N8340" i="11"/>
  <c r="C8340" i="11"/>
  <c r="V8339" i="11"/>
  <c r="T8339" i="11"/>
  <c r="R8339" i="11"/>
  <c r="N8339" i="11"/>
  <c r="C8339" i="11"/>
  <c r="V8338" i="11"/>
  <c r="T8338" i="11"/>
  <c r="R8338" i="11"/>
  <c r="N8338" i="11"/>
  <c r="C8338" i="11"/>
  <c r="V8337" i="11"/>
  <c r="T8337" i="11"/>
  <c r="R8337" i="11"/>
  <c r="N8337" i="11"/>
  <c r="C8337" i="11"/>
  <c r="V8336" i="11"/>
  <c r="T8336" i="11"/>
  <c r="R8336" i="11"/>
  <c r="N8336" i="11"/>
  <c r="C8336" i="11"/>
  <c r="V8335" i="11"/>
  <c r="T8335" i="11"/>
  <c r="R8335" i="11"/>
  <c r="N8335" i="11"/>
  <c r="C8335" i="11"/>
  <c r="V8334" i="11"/>
  <c r="T8334" i="11"/>
  <c r="R8334" i="11"/>
  <c r="N8334" i="11"/>
  <c r="C8334" i="11"/>
  <c r="V8333" i="11"/>
  <c r="T8333" i="11"/>
  <c r="R8333" i="11"/>
  <c r="N8333" i="11"/>
  <c r="C8333" i="11"/>
  <c r="V8332" i="11"/>
  <c r="T8332" i="11"/>
  <c r="R8332" i="11"/>
  <c r="N8332" i="11"/>
  <c r="C8332" i="11"/>
  <c r="V8331" i="11"/>
  <c r="T8331" i="11"/>
  <c r="R8331" i="11"/>
  <c r="N8331" i="11"/>
  <c r="C8331" i="11"/>
  <c r="V8330" i="11"/>
  <c r="T8330" i="11"/>
  <c r="R8330" i="11"/>
  <c r="N8330" i="11"/>
  <c r="C8330" i="11"/>
  <c r="V8329" i="11"/>
  <c r="T8329" i="11"/>
  <c r="R8329" i="11"/>
  <c r="N8329" i="11"/>
  <c r="C8329" i="11"/>
  <c r="V8328" i="11"/>
  <c r="T8328" i="11"/>
  <c r="R8328" i="11"/>
  <c r="N8328" i="11"/>
  <c r="C8328" i="11"/>
  <c r="V8327" i="11"/>
  <c r="T8327" i="11"/>
  <c r="R8327" i="11"/>
  <c r="N8327" i="11"/>
  <c r="C8327" i="11"/>
  <c r="V8326" i="11"/>
  <c r="T8326" i="11"/>
  <c r="R8326" i="11"/>
  <c r="N8326" i="11"/>
  <c r="C8326" i="11"/>
  <c r="V8325" i="11"/>
  <c r="T8325" i="11"/>
  <c r="R8325" i="11"/>
  <c r="N8325" i="11"/>
  <c r="C8325" i="11"/>
  <c r="V8324" i="11"/>
  <c r="T8324" i="11"/>
  <c r="R8324" i="11"/>
  <c r="N8324" i="11"/>
  <c r="C8324" i="11"/>
  <c r="V8323" i="11"/>
  <c r="T8323" i="11"/>
  <c r="R8323" i="11"/>
  <c r="N8323" i="11"/>
  <c r="C8323" i="11"/>
  <c r="V8322" i="11"/>
  <c r="T8322" i="11"/>
  <c r="R8322" i="11"/>
  <c r="N8322" i="11"/>
  <c r="C8322" i="11"/>
  <c r="V8321" i="11"/>
  <c r="T8321" i="11"/>
  <c r="R8321" i="11"/>
  <c r="N8321" i="11"/>
  <c r="C8321" i="11"/>
  <c r="V8320" i="11"/>
  <c r="T8320" i="11"/>
  <c r="R8320" i="11"/>
  <c r="N8320" i="11"/>
  <c r="C8320" i="11"/>
  <c r="V8319" i="11"/>
  <c r="T8319" i="11"/>
  <c r="R8319" i="11"/>
  <c r="N8319" i="11"/>
  <c r="C8319" i="11"/>
  <c r="V8318" i="11"/>
  <c r="T8318" i="11"/>
  <c r="R8318" i="11"/>
  <c r="N8318" i="11"/>
  <c r="C8318" i="11"/>
  <c r="V8317" i="11"/>
  <c r="T8317" i="11"/>
  <c r="R8317" i="11"/>
  <c r="N8317" i="11"/>
  <c r="C8317" i="11"/>
  <c r="V8316" i="11"/>
  <c r="T8316" i="11"/>
  <c r="R8316" i="11"/>
  <c r="N8316" i="11"/>
  <c r="C8316" i="11"/>
  <c r="V8315" i="11"/>
  <c r="T8315" i="11"/>
  <c r="R8315" i="11"/>
  <c r="N8315" i="11"/>
  <c r="C8315" i="11"/>
  <c r="V8314" i="11"/>
  <c r="T8314" i="11"/>
  <c r="R8314" i="11"/>
  <c r="N8314" i="11"/>
  <c r="C8314" i="11"/>
  <c r="V8313" i="11"/>
  <c r="T8313" i="11"/>
  <c r="R8313" i="11"/>
  <c r="N8313" i="11"/>
  <c r="C8313" i="11"/>
  <c r="V8312" i="11"/>
  <c r="T8312" i="11"/>
  <c r="R8312" i="11"/>
  <c r="N8312" i="11"/>
  <c r="C8312" i="11"/>
  <c r="V8311" i="11"/>
  <c r="T8311" i="11"/>
  <c r="R8311" i="11"/>
  <c r="N8311" i="11"/>
  <c r="C8311" i="11"/>
  <c r="V8310" i="11"/>
  <c r="T8310" i="11"/>
  <c r="R8310" i="11"/>
  <c r="N8310" i="11"/>
  <c r="C8310" i="11"/>
  <c r="V8309" i="11"/>
  <c r="T8309" i="11"/>
  <c r="R8309" i="11"/>
  <c r="N8309" i="11"/>
  <c r="C8309" i="11"/>
  <c r="V8308" i="11"/>
  <c r="T8308" i="11"/>
  <c r="R8308" i="11"/>
  <c r="N8308" i="11"/>
  <c r="C8308" i="11"/>
  <c r="V8307" i="11"/>
  <c r="T8307" i="11"/>
  <c r="R8307" i="11"/>
  <c r="N8307" i="11"/>
  <c r="C8307" i="11"/>
  <c r="V8306" i="11"/>
  <c r="T8306" i="11"/>
  <c r="R8306" i="11"/>
  <c r="N8306" i="11"/>
  <c r="C8306" i="11"/>
  <c r="V8305" i="11"/>
  <c r="T8305" i="11"/>
  <c r="R8305" i="11"/>
  <c r="N8305" i="11"/>
  <c r="C8305" i="11"/>
  <c r="V8304" i="11"/>
  <c r="T8304" i="11"/>
  <c r="R8304" i="11"/>
  <c r="N8304" i="11"/>
  <c r="C8304" i="11"/>
  <c r="V8303" i="11"/>
  <c r="T8303" i="11"/>
  <c r="R8303" i="11"/>
  <c r="N8303" i="11"/>
  <c r="C8303" i="11"/>
  <c r="V8302" i="11"/>
  <c r="T8302" i="11"/>
  <c r="R8302" i="11"/>
  <c r="N8302" i="11"/>
  <c r="C8302" i="11"/>
  <c r="V8301" i="11"/>
  <c r="T8301" i="11"/>
  <c r="R8301" i="11"/>
  <c r="N8301" i="11"/>
  <c r="C8301" i="11"/>
  <c r="V8300" i="11"/>
  <c r="T8300" i="11"/>
  <c r="R8300" i="11"/>
  <c r="N8300" i="11"/>
  <c r="C8300" i="11"/>
  <c r="V8299" i="11"/>
  <c r="T8299" i="11"/>
  <c r="R8299" i="11"/>
  <c r="N8299" i="11"/>
  <c r="C8299" i="11"/>
  <c r="V8298" i="11"/>
  <c r="T8298" i="11"/>
  <c r="R8298" i="11"/>
  <c r="N8298" i="11"/>
  <c r="C8298" i="11"/>
  <c r="V8297" i="11"/>
  <c r="T8297" i="11"/>
  <c r="R8297" i="11"/>
  <c r="N8297" i="11"/>
  <c r="C8297" i="11"/>
  <c r="V8296" i="11"/>
  <c r="T8296" i="11"/>
  <c r="R8296" i="11"/>
  <c r="N8296" i="11"/>
  <c r="C8296" i="11"/>
  <c r="V8295" i="11"/>
  <c r="T8295" i="11"/>
  <c r="R8295" i="11"/>
  <c r="N8295" i="11"/>
  <c r="C8295" i="11"/>
  <c r="V8294" i="11"/>
  <c r="T8294" i="11"/>
  <c r="R8294" i="11"/>
  <c r="N8294" i="11"/>
  <c r="C8294" i="11"/>
  <c r="V8293" i="11"/>
  <c r="T8293" i="11"/>
  <c r="R8293" i="11"/>
  <c r="N8293" i="11"/>
  <c r="C8293" i="11"/>
  <c r="V8292" i="11"/>
  <c r="T8292" i="11"/>
  <c r="R8292" i="11"/>
  <c r="N8292" i="11"/>
  <c r="C8292" i="11"/>
  <c r="V8291" i="11"/>
  <c r="T8291" i="11"/>
  <c r="R8291" i="11"/>
  <c r="N8291" i="11"/>
  <c r="C8291" i="11"/>
  <c r="V8290" i="11"/>
  <c r="T8290" i="11"/>
  <c r="R8290" i="11"/>
  <c r="N8290" i="11"/>
  <c r="C8290" i="11"/>
  <c r="V8289" i="11"/>
  <c r="T8289" i="11"/>
  <c r="R8289" i="11"/>
  <c r="N8289" i="11"/>
  <c r="C8289" i="11"/>
  <c r="V8288" i="11"/>
  <c r="T8288" i="11"/>
  <c r="R8288" i="11"/>
  <c r="N8288" i="11"/>
  <c r="C8288" i="11"/>
  <c r="V8287" i="11"/>
  <c r="T8287" i="11"/>
  <c r="R8287" i="11"/>
  <c r="N8287" i="11"/>
  <c r="C8287" i="11"/>
  <c r="V8286" i="11"/>
  <c r="T8286" i="11"/>
  <c r="R8286" i="11"/>
  <c r="N8286" i="11"/>
  <c r="C8286" i="11"/>
  <c r="V8285" i="11"/>
  <c r="T8285" i="11"/>
  <c r="R8285" i="11"/>
  <c r="N8285" i="11"/>
  <c r="C8285" i="11"/>
  <c r="V8284" i="11"/>
  <c r="T8284" i="11"/>
  <c r="R8284" i="11"/>
  <c r="N8284" i="11"/>
  <c r="C8284" i="11"/>
  <c r="V8283" i="11"/>
  <c r="T8283" i="11"/>
  <c r="R8283" i="11"/>
  <c r="N8283" i="11"/>
  <c r="C8283" i="11"/>
  <c r="V8282" i="11"/>
  <c r="T8282" i="11"/>
  <c r="R8282" i="11"/>
  <c r="N8282" i="11"/>
  <c r="C8282" i="11"/>
  <c r="V8281" i="11"/>
  <c r="T8281" i="11"/>
  <c r="R8281" i="11"/>
  <c r="N8281" i="11"/>
  <c r="C8281" i="11"/>
  <c r="V8280" i="11"/>
  <c r="T8280" i="11"/>
  <c r="R8280" i="11"/>
  <c r="N8280" i="11"/>
  <c r="C8280" i="11"/>
  <c r="V8279" i="11"/>
  <c r="T8279" i="11"/>
  <c r="R8279" i="11"/>
  <c r="N8279" i="11"/>
  <c r="C8279" i="11"/>
  <c r="V8278" i="11"/>
  <c r="T8278" i="11"/>
  <c r="R8278" i="11"/>
  <c r="N8278" i="11"/>
  <c r="C8278" i="11"/>
  <c r="V8277" i="11"/>
  <c r="T8277" i="11"/>
  <c r="R8277" i="11"/>
  <c r="N8277" i="11"/>
  <c r="C8277" i="11"/>
  <c r="V8276" i="11"/>
  <c r="T8276" i="11"/>
  <c r="R8276" i="11"/>
  <c r="N8276" i="11"/>
  <c r="C8276" i="11"/>
  <c r="V8275" i="11"/>
  <c r="T8275" i="11"/>
  <c r="R8275" i="11"/>
  <c r="N8275" i="11"/>
  <c r="C8275" i="11"/>
  <c r="V8274" i="11"/>
  <c r="T8274" i="11"/>
  <c r="R8274" i="11"/>
  <c r="N8274" i="11"/>
  <c r="C8274" i="11"/>
  <c r="V8273" i="11"/>
  <c r="T8273" i="11"/>
  <c r="R8273" i="11"/>
  <c r="N8273" i="11"/>
  <c r="C8273" i="11"/>
  <c r="V8272" i="11"/>
  <c r="T8272" i="11"/>
  <c r="R8272" i="11"/>
  <c r="N8272" i="11"/>
  <c r="C8272" i="11"/>
  <c r="V8271" i="11"/>
  <c r="T8271" i="11"/>
  <c r="R8271" i="11"/>
  <c r="N8271" i="11"/>
  <c r="C8271" i="11"/>
  <c r="V8270" i="11"/>
  <c r="T8270" i="11"/>
  <c r="R8270" i="11"/>
  <c r="N8270" i="11"/>
  <c r="C8270" i="11"/>
  <c r="V8269" i="11"/>
  <c r="T8269" i="11"/>
  <c r="R8269" i="11"/>
  <c r="N8269" i="11"/>
  <c r="C8269" i="11"/>
  <c r="V8268" i="11"/>
  <c r="T8268" i="11"/>
  <c r="R8268" i="11"/>
  <c r="N8268" i="11"/>
  <c r="C8268" i="11"/>
  <c r="V8267" i="11"/>
  <c r="T8267" i="11"/>
  <c r="R8267" i="11"/>
  <c r="N8267" i="11"/>
  <c r="C8267" i="11"/>
  <c r="V8266" i="11"/>
  <c r="T8266" i="11"/>
  <c r="R8266" i="11"/>
  <c r="N8266" i="11"/>
  <c r="C8266" i="11"/>
  <c r="V8265" i="11"/>
  <c r="T8265" i="11"/>
  <c r="R8265" i="11"/>
  <c r="N8265" i="11"/>
  <c r="C8265" i="11"/>
  <c r="V8264" i="11"/>
  <c r="T8264" i="11"/>
  <c r="R8264" i="11"/>
  <c r="N8264" i="11"/>
  <c r="C8264" i="11"/>
  <c r="V8263" i="11"/>
  <c r="T8263" i="11"/>
  <c r="R8263" i="11"/>
  <c r="N8263" i="11"/>
  <c r="C8263" i="11"/>
  <c r="V8262" i="11"/>
  <c r="T8262" i="11"/>
  <c r="R8262" i="11"/>
  <c r="N8262" i="11"/>
  <c r="C8262" i="11"/>
  <c r="V8261" i="11"/>
  <c r="T8261" i="11"/>
  <c r="R8261" i="11"/>
  <c r="N8261" i="11"/>
  <c r="C8261" i="11"/>
  <c r="V8260" i="11"/>
  <c r="T8260" i="11"/>
  <c r="R8260" i="11"/>
  <c r="N8260" i="11"/>
  <c r="C8260" i="11"/>
  <c r="V8259" i="11"/>
  <c r="T8259" i="11"/>
  <c r="R8259" i="11"/>
  <c r="N8259" i="11"/>
  <c r="C8259" i="11"/>
  <c r="V8258" i="11"/>
  <c r="T8258" i="11"/>
  <c r="R8258" i="11"/>
  <c r="N8258" i="11"/>
  <c r="C8258" i="11"/>
  <c r="V8257" i="11"/>
  <c r="T8257" i="11"/>
  <c r="R8257" i="11"/>
  <c r="N8257" i="11"/>
  <c r="C8257" i="11"/>
  <c r="V8256" i="11"/>
  <c r="T8256" i="11"/>
  <c r="R8256" i="11"/>
  <c r="N8256" i="11"/>
  <c r="C8256" i="11"/>
  <c r="V8255" i="11"/>
  <c r="T8255" i="11"/>
  <c r="R8255" i="11"/>
  <c r="N8255" i="11"/>
  <c r="C8255" i="11"/>
  <c r="V8254" i="11"/>
  <c r="T8254" i="11"/>
  <c r="R8254" i="11"/>
  <c r="N8254" i="11"/>
  <c r="C8254" i="11"/>
  <c r="V8253" i="11"/>
  <c r="T8253" i="11"/>
  <c r="R8253" i="11"/>
  <c r="N8253" i="11"/>
  <c r="C8253" i="11"/>
  <c r="V8252" i="11"/>
  <c r="T8252" i="11"/>
  <c r="R8252" i="11"/>
  <c r="N8252" i="11"/>
  <c r="C8252" i="11"/>
  <c r="V8251" i="11"/>
  <c r="T8251" i="11"/>
  <c r="R8251" i="11"/>
  <c r="N8251" i="11"/>
  <c r="C8251" i="11"/>
  <c r="V8250" i="11"/>
  <c r="T8250" i="11"/>
  <c r="R8250" i="11"/>
  <c r="N8250" i="11"/>
  <c r="C8250" i="11"/>
  <c r="V8249" i="11"/>
  <c r="T8249" i="11"/>
  <c r="R8249" i="11"/>
  <c r="N8249" i="11"/>
  <c r="C8249" i="11"/>
  <c r="V8248" i="11"/>
  <c r="T8248" i="11"/>
  <c r="R8248" i="11"/>
  <c r="N8248" i="11"/>
  <c r="C8248" i="11"/>
  <c r="V8247" i="11"/>
  <c r="T8247" i="11"/>
  <c r="R8247" i="11"/>
  <c r="N8247" i="11"/>
  <c r="C8247" i="11"/>
  <c r="V8246" i="11"/>
  <c r="T8246" i="11"/>
  <c r="R8246" i="11"/>
  <c r="N8246" i="11"/>
  <c r="C8246" i="11"/>
  <c r="V8245" i="11"/>
  <c r="T8245" i="11"/>
  <c r="R8245" i="11"/>
  <c r="N8245" i="11"/>
  <c r="C8245" i="11"/>
  <c r="V8244" i="11"/>
  <c r="T8244" i="11"/>
  <c r="R8244" i="11"/>
  <c r="N8244" i="11"/>
  <c r="C8244" i="11"/>
  <c r="V8243" i="11"/>
  <c r="T8243" i="11"/>
  <c r="R8243" i="11"/>
  <c r="N8243" i="11"/>
  <c r="C8243" i="11"/>
  <c r="V8242" i="11"/>
  <c r="T8242" i="11"/>
  <c r="R8242" i="11"/>
  <c r="N8242" i="11"/>
  <c r="C8242" i="11"/>
  <c r="V8241" i="11"/>
  <c r="T8241" i="11"/>
  <c r="R8241" i="11"/>
  <c r="N8241" i="11"/>
  <c r="C8241" i="11"/>
  <c r="V8240" i="11"/>
  <c r="T8240" i="11"/>
  <c r="R8240" i="11"/>
  <c r="N8240" i="11"/>
  <c r="C8240" i="11"/>
  <c r="V8239" i="11"/>
  <c r="T8239" i="11"/>
  <c r="R8239" i="11"/>
  <c r="N8239" i="11"/>
  <c r="C8239" i="11"/>
  <c r="V8238" i="11"/>
  <c r="T8238" i="11"/>
  <c r="R8238" i="11"/>
  <c r="N8238" i="11"/>
  <c r="C8238" i="11"/>
  <c r="V8237" i="11"/>
  <c r="T8237" i="11"/>
  <c r="R8237" i="11"/>
  <c r="N8237" i="11"/>
  <c r="C8237" i="11"/>
  <c r="V8236" i="11"/>
  <c r="T8236" i="11"/>
  <c r="R8236" i="11"/>
  <c r="N8236" i="11"/>
  <c r="C8236" i="11"/>
  <c r="V8235" i="11"/>
  <c r="T8235" i="11"/>
  <c r="R8235" i="11"/>
  <c r="N8235" i="11"/>
  <c r="C8235" i="11"/>
  <c r="V8234" i="11"/>
  <c r="T8234" i="11"/>
  <c r="R8234" i="11"/>
  <c r="N8234" i="11"/>
  <c r="C8234" i="11"/>
  <c r="V8233" i="11"/>
  <c r="T8233" i="11"/>
  <c r="R8233" i="11"/>
  <c r="N8233" i="11"/>
  <c r="C8233" i="11"/>
  <c r="V8232" i="11"/>
  <c r="T8232" i="11"/>
  <c r="R8232" i="11"/>
  <c r="N8232" i="11"/>
  <c r="C8232" i="11"/>
  <c r="V8231" i="11"/>
  <c r="T8231" i="11"/>
  <c r="R8231" i="11"/>
  <c r="N8231" i="11"/>
  <c r="C8231" i="11"/>
  <c r="V8230" i="11"/>
  <c r="T8230" i="11"/>
  <c r="R8230" i="11"/>
  <c r="N8230" i="11"/>
  <c r="C8230" i="11"/>
  <c r="V8229" i="11"/>
  <c r="T8229" i="11"/>
  <c r="R8229" i="11"/>
  <c r="N8229" i="11"/>
  <c r="C8229" i="11"/>
  <c r="V8228" i="11"/>
  <c r="T8228" i="11"/>
  <c r="R8228" i="11"/>
  <c r="N8228" i="11"/>
  <c r="C8228" i="11"/>
  <c r="V8227" i="11"/>
  <c r="T8227" i="11"/>
  <c r="R8227" i="11"/>
  <c r="N8227" i="11"/>
  <c r="C8227" i="11"/>
  <c r="V8226" i="11"/>
  <c r="T8226" i="11"/>
  <c r="R8226" i="11"/>
  <c r="N8226" i="11"/>
  <c r="C8226" i="11"/>
  <c r="V8225" i="11"/>
  <c r="T8225" i="11"/>
  <c r="R8225" i="11"/>
  <c r="N8225" i="11"/>
  <c r="C8225" i="11"/>
  <c r="V8224" i="11"/>
  <c r="T8224" i="11"/>
  <c r="R8224" i="11"/>
  <c r="N8224" i="11"/>
  <c r="C8224" i="11"/>
  <c r="V8223" i="11"/>
  <c r="T8223" i="11"/>
  <c r="R8223" i="11"/>
  <c r="N8223" i="11"/>
  <c r="C8223" i="11"/>
  <c r="V8222" i="11"/>
  <c r="T8222" i="11"/>
  <c r="R8222" i="11"/>
  <c r="N8222" i="11"/>
  <c r="C8222" i="11"/>
  <c r="V8221" i="11"/>
  <c r="T8221" i="11"/>
  <c r="R8221" i="11"/>
  <c r="N8221" i="11"/>
  <c r="C8221" i="11"/>
  <c r="V8220" i="11"/>
  <c r="T8220" i="11"/>
  <c r="R8220" i="11"/>
  <c r="N8220" i="11"/>
  <c r="C8220" i="11"/>
  <c r="V8219" i="11"/>
  <c r="T8219" i="11"/>
  <c r="R8219" i="11"/>
  <c r="N8219" i="11"/>
  <c r="C8219" i="11"/>
  <c r="V8218" i="11"/>
  <c r="T8218" i="11"/>
  <c r="R8218" i="11"/>
  <c r="N8218" i="11"/>
  <c r="C8218" i="11"/>
  <c r="V8217" i="11"/>
  <c r="T8217" i="11"/>
  <c r="R8217" i="11"/>
  <c r="N8217" i="11"/>
  <c r="C8217" i="11"/>
  <c r="V8216" i="11"/>
  <c r="T8216" i="11"/>
  <c r="R8216" i="11"/>
  <c r="N8216" i="11"/>
  <c r="C8216" i="11"/>
  <c r="V8215" i="11"/>
  <c r="T8215" i="11"/>
  <c r="R8215" i="11"/>
  <c r="N8215" i="11"/>
  <c r="C8215" i="11"/>
  <c r="V8214" i="11"/>
  <c r="T8214" i="11"/>
  <c r="R8214" i="11"/>
  <c r="N8214" i="11"/>
  <c r="C8214" i="11"/>
  <c r="V8213" i="11"/>
  <c r="T8213" i="11"/>
  <c r="R8213" i="11"/>
  <c r="N8213" i="11"/>
  <c r="C8213" i="11"/>
  <c r="V8212" i="11"/>
  <c r="T8212" i="11"/>
  <c r="R8212" i="11"/>
  <c r="N8212" i="11"/>
  <c r="C8212" i="11"/>
  <c r="V8211" i="11"/>
  <c r="T8211" i="11"/>
  <c r="R8211" i="11"/>
  <c r="N8211" i="11"/>
  <c r="C8211" i="11"/>
  <c r="V8210" i="11"/>
  <c r="T8210" i="11"/>
  <c r="R8210" i="11"/>
  <c r="N8210" i="11"/>
  <c r="C8210" i="11"/>
  <c r="V8209" i="11"/>
  <c r="T8209" i="11"/>
  <c r="R8209" i="11"/>
  <c r="N8209" i="11"/>
  <c r="C8209" i="11"/>
  <c r="V8208" i="11"/>
  <c r="T8208" i="11"/>
  <c r="R8208" i="11"/>
  <c r="N8208" i="11"/>
  <c r="C8208" i="11"/>
  <c r="V8207" i="11"/>
  <c r="T8207" i="11"/>
  <c r="R8207" i="11"/>
  <c r="N8207" i="11"/>
  <c r="C8207" i="11"/>
  <c r="V8206" i="11"/>
  <c r="T8206" i="11"/>
  <c r="R8206" i="11"/>
  <c r="N8206" i="11"/>
  <c r="C8206" i="11"/>
  <c r="V8205" i="11"/>
  <c r="T8205" i="11"/>
  <c r="R8205" i="11"/>
  <c r="N8205" i="11"/>
  <c r="C8205" i="11"/>
  <c r="V8204" i="11"/>
  <c r="T8204" i="11"/>
  <c r="R8204" i="11"/>
  <c r="N8204" i="11"/>
  <c r="C8204" i="11"/>
  <c r="V8203" i="11"/>
  <c r="T8203" i="11"/>
  <c r="R8203" i="11"/>
  <c r="N8203" i="11"/>
  <c r="C8203" i="11"/>
  <c r="V8202" i="11"/>
  <c r="T8202" i="11"/>
  <c r="R8202" i="11"/>
  <c r="N8202" i="11"/>
  <c r="C8202" i="11"/>
  <c r="V8201" i="11"/>
  <c r="T8201" i="11"/>
  <c r="R8201" i="11"/>
  <c r="N8201" i="11"/>
  <c r="C8201" i="11"/>
  <c r="V8200" i="11"/>
  <c r="T8200" i="11"/>
  <c r="R8200" i="11"/>
  <c r="N8200" i="11"/>
  <c r="C8200" i="11"/>
  <c r="V8199" i="11"/>
  <c r="T8199" i="11"/>
  <c r="R8199" i="11"/>
  <c r="N8199" i="11"/>
  <c r="C8199" i="11"/>
  <c r="V8198" i="11"/>
  <c r="T8198" i="11"/>
  <c r="R8198" i="11"/>
  <c r="N8198" i="11"/>
  <c r="C8198" i="11"/>
  <c r="V8197" i="11"/>
  <c r="T8197" i="11"/>
  <c r="R8197" i="11"/>
  <c r="N8197" i="11"/>
  <c r="C8197" i="11"/>
  <c r="V8196" i="11"/>
  <c r="T8196" i="11"/>
  <c r="R8196" i="11"/>
  <c r="N8196" i="11"/>
  <c r="C8196" i="11"/>
  <c r="V8195" i="11"/>
  <c r="T8195" i="11"/>
  <c r="R8195" i="11"/>
  <c r="N8195" i="11"/>
  <c r="C8195" i="11"/>
  <c r="V8194" i="11"/>
  <c r="T8194" i="11"/>
  <c r="R8194" i="11"/>
  <c r="N8194" i="11"/>
  <c r="C8194" i="11"/>
  <c r="V8193" i="11"/>
  <c r="T8193" i="11"/>
  <c r="R8193" i="11"/>
  <c r="N8193" i="11"/>
  <c r="C8193" i="11"/>
  <c r="V8192" i="11"/>
  <c r="T8192" i="11"/>
  <c r="R8192" i="11"/>
  <c r="N8192" i="11"/>
  <c r="C8192" i="11"/>
  <c r="V8191" i="11"/>
  <c r="T8191" i="11"/>
  <c r="R8191" i="11"/>
  <c r="N8191" i="11"/>
  <c r="C8191" i="11"/>
  <c r="V8190" i="11"/>
  <c r="T8190" i="11"/>
  <c r="R8190" i="11"/>
  <c r="N8190" i="11"/>
  <c r="C8190" i="11"/>
  <c r="V8189" i="11"/>
  <c r="T8189" i="11"/>
  <c r="R8189" i="11"/>
  <c r="N8189" i="11"/>
  <c r="C8189" i="11"/>
  <c r="V8188" i="11"/>
  <c r="T8188" i="11"/>
  <c r="R8188" i="11"/>
  <c r="N8188" i="11"/>
  <c r="C8188" i="11"/>
  <c r="V8187" i="11"/>
  <c r="T8187" i="11"/>
  <c r="R8187" i="11"/>
  <c r="N8187" i="11"/>
  <c r="C8187" i="11"/>
  <c r="V8186" i="11"/>
  <c r="T8186" i="11"/>
  <c r="R8186" i="11"/>
  <c r="N8186" i="11"/>
  <c r="C8186" i="11"/>
  <c r="V8185" i="11"/>
  <c r="T8185" i="11"/>
  <c r="R8185" i="11"/>
  <c r="N8185" i="11"/>
  <c r="C8185" i="11"/>
  <c r="V8184" i="11"/>
  <c r="T8184" i="11"/>
  <c r="R8184" i="11"/>
  <c r="N8184" i="11"/>
  <c r="C8184" i="11"/>
  <c r="V8183" i="11"/>
  <c r="T8183" i="11"/>
  <c r="R8183" i="11"/>
  <c r="N8183" i="11"/>
  <c r="C8183" i="11"/>
  <c r="V8182" i="11"/>
  <c r="T8182" i="11"/>
  <c r="R8182" i="11"/>
  <c r="N8182" i="11"/>
  <c r="C8182" i="11"/>
  <c r="V8181" i="11"/>
  <c r="T8181" i="11"/>
  <c r="R8181" i="11"/>
  <c r="N8181" i="11"/>
  <c r="C8181" i="11"/>
  <c r="V8180" i="11"/>
  <c r="T8180" i="11"/>
  <c r="R8180" i="11"/>
  <c r="N8180" i="11"/>
  <c r="C8180" i="11"/>
  <c r="V8179" i="11"/>
  <c r="T8179" i="11"/>
  <c r="R8179" i="11"/>
  <c r="N8179" i="11"/>
  <c r="C8179" i="11"/>
  <c r="V8178" i="11"/>
  <c r="T8178" i="11"/>
  <c r="R8178" i="11"/>
  <c r="N8178" i="11"/>
  <c r="C8178" i="11"/>
  <c r="V8177" i="11"/>
  <c r="T8177" i="11"/>
  <c r="R8177" i="11"/>
  <c r="N8177" i="11"/>
  <c r="C8177" i="11"/>
  <c r="V8176" i="11"/>
  <c r="T8176" i="11"/>
  <c r="R8176" i="11"/>
  <c r="N8176" i="11"/>
  <c r="C8176" i="11"/>
  <c r="V8175" i="11"/>
  <c r="T8175" i="11"/>
  <c r="R8175" i="11"/>
  <c r="N8175" i="11"/>
  <c r="C8175" i="11"/>
  <c r="V8174" i="11"/>
  <c r="T8174" i="11"/>
  <c r="R8174" i="11"/>
  <c r="N8174" i="11"/>
  <c r="C8174" i="11"/>
  <c r="V8173" i="11"/>
  <c r="T8173" i="11"/>
  <c r="R8173" i="11"/>
  <c r="N8173" i="11"/>
  <c r="C8173" i="11"/>
  <c r="V8172" i="11"/>
  <c r="T8172" i="11"/>
  <c r="R8172" i="11"/>
  <c r="N8172" i="11"/>
  <c r="C8172" i="11"/>
  <c r="V8171" i="11"/>
  <c r="T8171" i="11"/>
  <c r="R8171" i="11"/>
  <c r="N8171" i="11"/>
  <c r="C8171" i="11"/>
  <c r="V8170" i="11"/>
  <c r="T8170" i="11"/>
  <c r="R8170" i="11"/>
  <c r="N8170" i="11"/>
  <c r="C8170" i="11"/>
  <c r="V8169" i="11"/>
  <c r="T8169" i="11"/>
  <c r="R8169" i="11"/>
  <c r="N8169" i="11"/>
  <c r="C8169" i="11"/>
  <c r="V8168" i="11"/>
  <c r="T8168" i="11"/>
  <c r="R8168" i="11"/>
  <c r="N8168" i="11"/>
  <c r="C8168" i="11"/>
  <c r="V8167" i="11"/>
  <c r="T8167" i="11"/>
  <c r="R8167" i="11"/>
  <c r="N8167" i="11"/>
  <c r="C8167" i="11"/>
  <c r="V8166" i="11"/>
  <c r="T8166" i="11"/>
  <c r="R8166" i="11"/>
  <c r="N8166" i="11"/>
  <c r="C8166" i="11"/>
  <c r="V8165" i="11"/>
  <c r="T8165" i="11"/>
  <c r="R8165" i="11"/>
  <c r="N8165" i="11"/>
  <c r="C8165" i="11"/>
  <c r="V8164" i="11"/>
  <c r="T8164" i="11"/>
  <c r="R8164" i="11"/>
  <c r="N8164" i="11"/>
  <c r="C8164" i="11"/>
  <c r="V8163" i="11"/>
  <c r="T8163" i="11"/>
  <c r="R8163" i="11"/>
  <c r="N8163" i="11"/>
  <c r="C8163" i="11"/>
  <c r="V8162" i="11"/>
  <c r="T8162" i="11"/>
  <c r="R8162" i="11"/>
  <c r="N8162" i="11"/>
  <c r="C8162" i="11"/>
  <c r="V8161" i="11"/>
  <c r="T8161" i="11"/>
  <c r="R8161" i="11"/>
  <c r="N8161" i="11"/>
  <c r="C8161" i="11"/>
  <c r="V8160" i="11"/>
  <c r="T8160" i="11"/>
  <c r="R8160" i="11"/>
  <c r="N8160" i="11"/>
  <c r="C8160" i="11"/>
  <c r="V8159" i="11"/>
  <c r="T8159" i="11"/>
  <c r="R8159" i="11"/>
  <c r="N8159" i="11"/>
  <c r="C8159" i="11"/>
  <c r="V8158" i="11"/>
  <c r="T8158" i="11"/>
  <c r="R8158" i="11"/>
  <c r="N8158" i="11"/>
  <c r="C8158" i="11"/>
  <c r="V8157" i="11"/>
  <c r="T8157" i="11"/>
  <c r="R8157" i="11"/>
  <c r="N8157" i="11"/>
  <c r="C8157" i="11"/>
  <c r="V8156" i="11"/>
  <c r="T8156" i="11"/>
  <c r="R8156" i="11"/>
  <c r="N8156" i="11"/>
  <c r="C8156" i="11"/>
  <c r="V8155" i="11"/>
  <c r="T8155" i="11"/>
  <c r="R8155" i="11"/>
  <c r="N8155" i="11"/>
  <c r="C8155" i="11"/>
  <c r="V8154" i="11"/>
  <c r="T8154" i="11"/>
  <c r="R8154" i="11"/>
  <c r="N8154" i="11"/>
  <c r="C8154" i="11"/>
  <c r="V8153" i="11"/>
  <c r="T8153" i="11"/>
  <c r="R8153" i="11"/>
  <c r="N8153" i="11"/>
  <c r="C8153" i="11"/>
  <c r="V8152" i="11"/>
  <c r="T8152" i="11"/>
  <c r="R8152" i="11"/>
  <c r="N8152" i="11"/>
  <c r="C8152" i="11"/>
  <c r="V8151" i="11"/>
  <c r="T8151" i="11"/>
  <c r="R8151" i="11"/>
  <c r="N8151" i="11"/>
  <c r="C8151" i="11"/>
  <c r="V8150" i="11"/>
  <c r="T8150" i="11"/>
  <c r="R8150" i="11"/>
  <c r="N8150" i="11"/>
  <c r="C8150" i="11"/>
  <c r="V8149" i="11"/>
  <c r="T8149" i="11"/>
  <c r="R8149" i="11"/>
  <c r="N8149" i="11"/>
  <c r="C8149" i="11"/>
  <c r="V8148" i="11"/>
  <c r="T8148" i="11"/>
  <c r="R8148" i="11"/>
  <c r="N8148" i="11"/>
  <c r="C8148" i="11"/>
  <c r="V8147" i="11"/>
  <c r="T8147" i="11"/>
  <c r="R8147" i="11"/>
  <c r="N8147" i="11"/>
  <c r="C8147" i="11"/>
  <c r="V8146" i="11"/>
  <c r="T8146" i="11"/>
  <c r="R8146" i="11"/>
  <c r="N8146" i="11"/>
  <c r="C8146" i="11"/>
  <c r="V8145" i="11"/>
  <c r="T8145" i="11"/>
  <c r="R8145" i="11"/>
  <c r="N8145" i="11"/>
  <c r="C8145" i="11"/>
  <c r="V8144" i="11"/>
  <c r="T8144" i="11"/>
  <c r="R8144" i="11"/>
  <c r="N8144" i="11"/>
  <c r="C8144" i="11"/>
  <c r="V8143" i="11"/>
  <c r="T8143" i="11"/>
  <c r="R8143" i="11"/>
  <c r="N8143" i="11"/>
  <c r="C8143" i="11"/>
  <c r="V8142" i="11"/>
  <c r="T8142" i="11"/>
  <c r="R8142" i="11"/>
  <c r="N8142" i="11"/>
  <c r="C8142" i="11"/>
  <c r="V8141" i="11"/>
  <c r="T8141" i="11"/>
  <c r="R8141" i="11"/>
  <c r="N8141" i="11"/>
  <c r="C8141" i="11"/>
  <c r="V8140" i="11"/>
  <c r="T8140" i="11"/>
  <c r="R8140" i="11"/>
  <c r="N8140" i="11"/>
  <c r="C8140" i="11"/>
  <c r="V8139" i="11"/>
  <c r="T8139" i="11"/>
  <c r="R8139" i="11"/>
  <c r="N8139" i="11"/>
  <c r="C8139" i="11"/>
  <c r="V8138" i="11"/>
  <c r="T8138" i="11"/>
  <c r="R8138" i="11"/>
  <c r="N8138" i="11"/>
  <c r="C8138" i="11"/>
  <c r="V8137" i="11"/>
  <c r="T8137" i="11"/>
  <c r="R8137" i="11"/>
  <c r="N8137" i="11"/>
  <c r="C8137" i="11"/>
  <c r="V8136" i="11"/>
  <c r="T8136" i="11"/>
  <c r="R8136" i="11"/>
  <c r="N8136" i="11"/>
  <c r="C8136" i="11"/>
  <c r="V8135" i="11"/>
  <c r="T8135" i="11"/>
  <c r="R8135" i="11"/>
  <c r="N8135" i="11"/>
  <c r="C8135" i="11"/>
  <c r="V8134" i="11"/>
  <c r="T8134" i="11"/>
  <c r="R8134" i="11"/>
  <c r="N8134" i="11"/>
  <c r="C8134" i="11"/>
  <c r="V8133" i="11"/>
  <c r="T8133" i="11"/>
  <c r="R8133" i="11"/>
  <c r="N8133" i="11"/>
  <c r="C8133" i="11"/>
  <c r="V8132" i="11"/>
  <c r="T8132" i="11"/>
  <c r="R8132" i="11"/>
  <c r="N8132" i="11"/>
  <c r="C8132" i="11"/>
  <c r="V8131" i="11"/>
  <c r="T8131" i="11"/>
  <c r="R8131" i="11"/>
  <c r="N8131" i="11"/>
  <c r="C8131" i="11"/>
  <c r="V8130" i="11"/>
  <c r="T8130" i="11"/>
  <c r="R8130" i="11"/>
  <c r="N8130" i="11"/>
  <c r="C8130" i="11"/>
  <c r="V8129" i="11"/>
  <c r="T8129" i="11"/>
  <c r="R8129" i="11"/>
  <c r="N8129" i="11"/>
  <c r="C8129" i="11"/>
  <c r="V8128" i="11"/>
  <c r="T8128" i="11"/>
  <c r="R8128" i="11"/>
  <c r="N8128" i="11"/>
  <c r="C8128" i="11"/>
  <c r="V8127" i="11"/>
  <c r="T8127" i="11"/>
  <c r="R8127" i="11"/>
  <c r="N8127" i="11"/>
  <c r="C8127" i="11"/>
  <c r="V8126" i="11"/>
  <c r="T8126" i="11"/>
  <c r="R8126" i="11"/>
  <c r="N8126" i="11"/>
  <c r="C8126" i="11"/>
  <c r="V8125" i="11"/>
  <c r="T8125" i="11"/>
  <c r="R8125" i="11"/>
  <c r="N8125" i="11"/>
  <c r="C8125" i="11"/>
  <c r="V8124" i="11"/>
  <c r="T8124" i="11"/>
  <c r="R8124" i="11"/>
  <c r="N8124" i="11"/>
  <c r="C8124" i="11"/>
  <c r="V8123" i="11"/>
  <c r="T8123" i="11"/>
  <c r="R8123" i="11"/>
  <c r="N8123" i="11"/>
  <c r="C8123" i="11"/>
  <c r="V8122" i="11"/>
  <c r="T8122" i="11"/>
  <c r="R8122" i="11"/>
  <c r="N8122" i="11"/>
  <c r="C8122" i="11"/>
  <c r="V8121" i="11"/>
  <c r="T8121" i="11"/>
  <c r="R8121" i="11"/>
  <c r="N8121" i="11"/>
  <c r="C8121" i="11"/>
  <c r="V8120" i="11"/>
  <c r="T8120" i="11"/>
  <c r="R8120" i="11"/>
  <c r="N8120" i="11"/>
  <c r="C8120" i="11"/>
  <c r="V8119" i="11"/>
  <c r="T8119" i="11"/>
  <c r="R8119" i="11"/>
  <c r="N8119" i="11"/>
  <c r="C8119" i="11"/>
  <c r="V8118" i="11"/>
  <c r="T8118" i="11"/>
  <c r="R8118" i="11"/>
  <c r="N8118" i="11"/>
  <c r="C8118" i="11"/>
  <c r="V8117" i="11"/>
  <c r="T8117" i="11"/>
  <c r="R8117" i="11"/>
  <c r="N8117" i="11"/>
  <c r="C8117" i="11"/>
  <c r="V8116" i="11"/>
  <c r="T8116" i="11"/>
  <c r="R8116" i="11"/>
  <c r="N8116" i="11"/>
  <c r="C8116" i="11"/>
  <c r="V8115" i="11"/>
  <c r="T8115" i="11"/>
  <c r="R8115" i="11"/>
  <c r="N8115" i="11"/>
  <c r="C8115" i="11"/>
  <c r="V8114" i="11"/>
  <c r="T8114" i="11"/>
  <c r="R8114" i="11"/>
  <c r="N8114" i="11"/>
  <c r="C8114" i="11"/>
  <c r="V8113" i="11"/>
  <c r="T8113" i="11"/>
  <c r="R8113" i="11"/>
  <c r="N8113" i="11"/>
  <c r="C8113" i="11"/>
  <c r="V8112" i="11"/>
  <c r="T8112" i="11"/>
  <c r="R8112" i="11"/>
  <c r="N8112" i="11"/>
  <c r="C8112" i="11"/>
  <c r="V8111" i="11"/>
  <c r="T8111" i="11"/>
  <c r="R8111" i="11"/>
  <c r="N8111" i="11"/>
  <c r="C8111" i="11"/>
  <c r="V8110" i="11"/>
  <c r="T8110" i="11"/>
  <c r="R8110" i="11"/>
  <c r="N8110" i="11"/>
  <c r="C8110" i="11"/>
  <c r="V8109" i="11"/>
  <c r="T8109" i="11"/>
  <c r="R8109" i="11"/>
  <c r="N8109" i="11"/>
  <c r="C8109" i="11"/>
  <c r="V8108" i="11"/>
  <c r="T8108" i="11"/>
  <c r="R8108" i="11"/>
  <c r="N8108" i="11"/>
  <c r="C8108" i="11"/>
  <c r="V8107" i="11"/>
  <c r="T8107" i="11"/>
  <c r="R8107" i="11"/>
  <c r="N8107" i="11"/>
  <c r="C8107" i="11"/>
  <c r="V8106" i="11"/>
  <c r="T8106" i="11"/>
  <c r="R8106" i="11"/>
  <c r="N8106" i="11"/>
  <c r="C8106" i="11"/>
  <c r="V8105" i="11"/>
  <c r="T8105" i="11"/>
  <c r="R8105" i="11"/>
  <c r="N8105" i="11"/>
  <c r="C8105" i="11"/>
  <c r="V8104" i="11"/>
  <c r="T8104" i="11"/>
  <c r="R8104" i="11"/>
  <c r="N8104" i="11"/>
  <c r="C8104" i="11"/>
  <c r="V8103" i="11"/>
  <c r="T8103" i="11"/>
  <c r="R8103" i="11"/>
  <c r="N8103" i="11"/>
  <c r="C8103" i="11"/>
  <c r="V8102" i="11"/>
  <c r="T8102" i="11"/>
  <c r="R8102" i="11"/>
  <c r="N8102" i="11"/>
  <c r="C8102" i="11"/>
  <c r="V8101" i="11"/>
  <c r="T8101" i="11"/>
  <c r="R8101" i="11"/>
  <c r="N8101" i="11"/>
  <c r="C8101" i="11"/>
  <c r="V8100" i="11"/>
  <c r="T8100" i="11"/>
  <c r="R8100" i="11"/>
  <c r="N8100" i="11"/>
  <c r="C8100" i="11"/>
  <c r="V8099" i="11"/>
  <c r="T8099" i="11"/>
  <c r="R8099" i="11"/>
  <c r="N8099" i="11"/>
  <c r="C8099" i="11"/>
  <c r="V8098" i="11"/>
  <c r="T8098" i="11"/>
  <c r="R8098" i="11"/>
  <c r="N8098" i="11"/>
  <c r="C8098" i="11"/>
  <c r="V8097" i="11"/>
  <c r="T8097" i="11"/>
  <c r="R8097" i="11"/>
  <c r="N8097" i="11"/>
  <c r="C8097" i="11"/>
  <c r="V8096" i="11"/>
  <c r="T8096" i="11"/>
  <c r="R8096" i="11"/>
  <c r="N8096" i="11"/>
  <c r="C8096" i="11"/>
  <c r="V8095" i="11"/>
  <c r="T8095" i="11"/>
  <c r="R8095" i="11"/>
  <c r="N8095" i="11"/>
  <c r="C8095" i="11"/>
  <c r="V8094" i="11"/>
  <c r="T8094" i="11"/>
  <c r="R8094" i="11"/>
  <c r="N8094" i="11"/>
  <c r="C8094" i="11"/>
  <c r="V8093" i="11"/>
  <c r="T8093" i="11"/>
  <c r="R8093" i="11"/>
  <c r="N8093" i="11"/>
  <c r="C8093" i="11"/>
  <c r="V8092" i="11"/>
  <c r="T8092" i="11"/>
  <c r="R8092" i="11"/>
  <c r="N8092" i="11"/>
  <c r="C8092" i="11"/>
  <c r="V8091" i="11"/>
  <c r="T8091" i="11"/>
  <c r="R8091" i="11"/>
  <c r="N8091" i="11"/>
  <c r="C8091" i="11"/>
  <c r="V8090" i="11"/>
  <c r="T8090" i="11"/>
  <c r="R8090" i="11"/>
  <c r="N8090" i="11"/>
  <c r="C8090" i="11"/>
  <c r="V8089" i="11"/>
  <c r="T8089" i="11"/>
  <c r="R8089" i="11"/>
  <c r="N8089" i="11"/>
  <c r="C8089" i="11"/>
  <c r="V8088" i="11"/>
  <c r="T8088" i="11"/>
  <c r="R8088" i="11"/>
  <c r="N8088" i="11"/>
  <c r="C8088" i="11"/>
  <c r="V8087" i="11"/>
  <c r="T8087" i="11"/>
  <c r="R8087" i="11"/>
  <c r="N8087" i="11"/>
  <c r="C8087" i="11"/>
  <c r="V8086" i="11"/>
  <c r="T8086" i="11"/>
  <c r="R8086" i="11"/>
  <c r="N8086" i="11"/>
  <c r="C8086" i="11"/>
  <c r="V8085" i="11"/>
  <c r="T8085" i="11"/>
  <c r="R8085" i="11"/>
  <c r="N8085" i="11"/>
  <c r="C8085" i="11"/>
  <c r="V8084" i="11"/>
  <c r="T8084" i="11"/>
  <c r="R8084" i="11"/>
  <c r="N8084" i="11"/>
  <c r="C8084" i="11"/>
  <c r="V8083" i="11"/>
  <c r="T8083" i="11"/>
  <c r="R8083" i="11"/>
  <c r="N8083" i="11"/>
  <c r="C8083" i="11"/>
  <c r="V8082" i="11"/>
  <c r="T8082" i="11"/>
  <c r="R8082" i="11"/>
  <c r="N8082" i="11"/>
  <c r="C8082" i="11"/>
  <c r="V8081" i="11"/>
  <c r="T8081" i="11"/>
  <c r="R8081" i="11"/>
  <c r="N8081" i="11"/>
  <c r="C8081" i="11"/>
  <c r="V8080" i="11"/>
  <c r="T8080" i="11"/>
  <c r="R8080" i="11"/>
  <c r="N8080" i="11"/>
  <c r="C8080" i="11"/>
  <c r="V8079" i="11"/>
  <c r="T8079" i="11"/>
  <c r="R8079" i="11"/>
  <c r="N8079" i="11"/>
  <c r="C8079" i="11"/>
  <c r="V8078" i="11"/>
  <c r="T8078" i="11"/>
  <c r="R8078" i="11"/>
  <c r="N8078" i="11"/>
  <c r="C8078" i="11"/>
  <c r="V8077" i="11"/>
  <c r="T8077" i="11"/>
  <c r="R8077" i="11"/>
  <c r="N8077" i="11"/>
  <c r="C8077" i="11"/>
  <c r="V8076" i="11"/>
  <c r="T8076" i="11"/>
  <c r="R8076" i="11"/>
  <c r="N8076" i="11"/>
  <c r="C8076" i="11"/>
  <c r="V8075" i="11"/>
  <c r="T8075" i="11"/>
  <c r="R8075" i="11"/>
  <c r="N8075" i="11"/>
  <c r="C8075" i="11"/>
  <c r="V8074" i="11"/>
  <c r="T8074" i="11"/>
  <c r="R8074" i="11"/>
  <c r="N8074" i="11"/>
  <c r="C8074" i="11"/>
  <c r="V8073" i="11"/>
  <c r="T8073" i="11"/>
  <c r="R8073" i="11"/>
  <c r="N8073" i="11"/>
  <c r="C8073" i="11"/>
  <c r="V8072" i="11"/>
  <c r="T8072" i="11"/>
  <c r="R8072" i="11"/>
  <c r="N8072" i="11"/>
  <c r="C8072" i="11"/>
  <c r="V8071" i="11"/>
  <c r="T8071" i="11"/>
  <c r="R8071" i="11"/>
  <c r="N8071" i="11"/>
  <c r="C8071" i="11"/>
  <c r="V8070" i="11"/>
  <c r="T8070" i="11"/>
  <c r="R8070" i="11"/>
  <c r="N8070" i="11"/>
  <c r="C8070" i="11"/>
  <c r="V8069" i="11"/>
  <c r="T8069" i="11"/>
  <c r="R8069" i="11"/>
  <c r="N8069" i="11"/>
  <c r="C8069" i="11"/>
  <c r="V8068" i="11"/>
  <c r="T8068" i="11"/>
  <c r="R8068" i="11"/>
  <c r="N8068" i="11"/>
  <c r="C8068" i="11"/>
  <c r="V8067" i="11"/>
  <c r="T8067" i="11"/>
  <c r="R8067" i="11"/>
  <c r="N8067" i="11"/>
  <c r="C8067" i="11"/>
  <c r="V8066" i="11"/>
  <c r="T8066" i="11"/>
  <c r="R8066" i="11"/>
  <c r="N8066" i="11"/>
  <c r="C8066" i="11"/>
  <c r="V8065" i="11"/>
  <c r="T8065" i="11"/>
  <c r="R8065" i="11"/>
  <c r="N8065" i="11"/>
  <c r="C8065" i="11"/>
  <c r="V8064" i="11"/>
  <c r="T8064" i="11"/>
  <c r="R8064" i="11"/>
  <c r="N8064" i="11"/>
  <c r="C8064" i="11"/>
  <c r="V8063" i="11"/>
  <c r="T8063" i="11"/>
  <c r="R8063" i="11"/>
  <c r="N8063" i="11"/>
  <c r="C8063" i="11"/>
  <c r="V8062" i="11"/>
  <c r="T8062" i="11"/>
  <c r="R8062" i="11"/>
  <c r="N8062" i="11"/>
  <c r="C8062" i="11"/>
  <c r="V8061" i="11"/>
  <c r="T8061" i="11"/>
  <c r="R8061" i="11"/>
  <c r="N8061" i="11"/>
  <c r="C8061" i="11"/>
  <c r="V8060" i="11"/>
  <c r="T8060" i="11"/>
  <c r="R8060" i="11"/>
  <c r="N8060" i="11"/>
  <c r="C8060" i="11"/>
  <c r="V8059" i="11"/>
  <c r="T8059" i="11"/>
  <c r="R8059" i="11"/>
  <c r="N8059" i="11"/>
  <c r="C8059" i="11"/>
  <c r="V8058" i="11"/>
  <c r="T8058" i="11"/>
  <c r="R8058" i="11"/>
  <c r="N8058" i="11"/>
  <c r="C8058" i="11"/>
  <c r="V8057" i="11"/>
  <c r="T8057" i="11"/>
  <c r="R8057" i="11"/>
  <c r="N8057" i="11"/>
  <c r="C8057" i="11"/>
  <c r="V8056" i="11"/>
  <c r="T8056" i="11"/>
  <c r="R8056" i="11"/>
  <c r="N8056" i="11"/>
  <c r="C8056" i="11"/>
  <c r="V8055" i="11"/>
  <c r="T8055" i="11"/>
  <c r="R8055" i="11"/>
  <c r="N8055" i="11"/>
  <c r="C8055" i="11"/>
  <c r="V8054" i="11"/>
  <c r="T8054" i="11"/>
  <c r="R8054" i="11"/>
  <c r="N8054" i="11"/>
  <c r="C8054" i="11"/>
  <c r="V8053" i="11"/>
  <c r="T8053" i="11"/>
  <c r="R8053" i="11"/>
  <c r="N8053" i="11"/>
  <c r="C8053" i="11"/>
  <c r="V8052" i="11"/>
  <c r="T8052" i="11"/>
  <c r="R8052" i="11"/>
  <c r="N8052" i="11"/>
  <c r="C8052" i="11"/>
  <c r="V8051" i="11"/>
  <c r="T8051" i="11"/>
  <c r="R8051" i="11"/>
  <c r="N8051" i="11"/>
  <c r="C8051" i="11"/>
  <c r="V8050" i="11"/>
  <c r="T8050" i="11"/>
  <c r="R8050" i="11"/>
  <c r="N8050" i="11"/>
  <c r="C8050" i="11"/>
  <c r="V8049" i="11"/>
  <c r="T8049" i="11"/>
  <c r="R8049" i="11"/>
  <c r="N8049" i="11"/>
  <c r="C8049" i="11"/>
  <c r="V8048" i="11"/>
  <c r="T8048" i="11"/>
  <c r="R8048" i="11"/>
  <c r="N8048" i="11"/>
  <c r="C8048" i="11"/>
  <c r="V8047" i="11"/>
  <c r="T8047" i="11"/>
  <c r="R8047" i="11"/>
  <c r="N8047" i="11"/>
  <c r="C8047" i="11"/>
  <c r="V8046" i="11"/>
  <c r="T8046" i="11"/>
  <c r="R8046" i="11"/>
  <c r="N8046" i="11"/>
  <c r="C8046" i="11"/>
  <c r="V8045" i="11"/>
  <c r="T8045" i="11"/>
  <c r="R8045" i="11"/>
  <c r="N8045" i="11"/>
  <c r="C8045" i="11"/>
  <c r="V8044" i="11"/>
  <c r="T8044" i="11"/>
  <c r="R8044" i="11"/>
  <c r="N8044" i="11"/>
  <c r="C8044" i="11"/>
  <c r="V8043" i="11"/>
  <c r="T8043" i="11"/>
  <c r="R8043" i="11"/>
  <c r="N8043" i="11"/>
  <c r="C8043" i="11"/>
  <c r="V8042" i="11"/>
  <c r="T8042" i="11"/>
  <c r="R8042" i="11"/>
  <c r="N8042" i="11"/>
  <c r="C8042" i="11"/>
  <c r="V8041" i="11"/>
  <c r="T8041" i="11"/>
  <c r="R8041" i="11"/>
  <c r="N8041" i="11"/>
  <c r="C8041" i="11"/>
  <c r="V8040" i="11"/>
  <c r="T8040" i="11"/>
  <c r="R8040" i="11"/>
  <c r="N8040" i="11"/>
  <c r="C8040" i="11"/>
  <c r="V8039" i="11"/>
  <c r="T8039" i="11"/>
  <c r="R8039" i="11"/>
  <c r="N8039" i="11"/>
  <c r="C8039" i="11"/>
  <c r="V8038" i="11"/>
  <c r="T8038" i="11"/>
  <c r="R8038" i="11"/>
  <c r="N8038" i="11"/>
  <c r="C8038" i="11"/>
  <c r="V8037" i="11"/>
  <c r="T8037" i="11"/>
  <c r="R8037" i="11"/>
  <c r="N8037" i="11"/>
  <c r="C8037" i="11"/>
  <c r="V8036" i="11"/>
  <c r="T8036" i="11"/>
  <c r="R8036" i="11"/>
  <c r="N8036" i="11"/>
  <c r="C8036" i="11"/>
  <c r="V8035" i="11"/>
  <c r="T8035" i="11"/>
  <c r="R8035" i="11"/>
  <c r="N8035" i="11"/>
  <c r="C8035" i="11"/>
  <c r="V8034" i="11"/>
  <c r="T8034" i="11"/>
  <c r="R8034" i="11"/>
  <c r="N8034" i="11"/>
  <c r="C8034" i="11"/>
  <c r="V8033" i="11"/>
  <c r="T8033" i="11"/>
  <c r="R8033" i="11"/>
  <c r="N8033" i="11"/>
  <c r="C8033" i="11"/>
  <c r="V8032" i="11"/>
  <c r="T8032" i="11"/>
  <c r="R8032" i="11"/>
  <c r="N8032" i="11"/>
  <c r="C8032" i="11"/>
  <c r="V8031" i="11"/>
  <c r="T8031" i="11"/>
  <c r="R8031" i="11"/>
  <c r="N8031" i="11"/>
  <c r="C8031" i="11"/>
  <c r="V8030" i="11"/>
  <c r="T8030" i="11"/>
  <c r="R8030" i="11"/>
  <c r="N8030" i="11"/>
  <c r="C8030" i="11"/>
  <c r="V8029" i="11"/>
  <c r="T8029" i="11"/>
  <c r="R8029" i="11"/>
  <c r="N8029" i="11"/>
  <c r="C8029" i="11"/>
  <c r="V8028" i="11"/>
  <c r="T8028" i="11"/>
  <c r="R8028" i="11"/>
  <c r="N8028" i="11"/>
  <c r="C8028" i="11"/>
  <c r="V8027" i="11"/>
  <c r="T8027" i="11"/>
  <c r="R8027" i="11"/>
  <c r="N8027" i="11"/>
  <c r="C8027" i="11"/>
  <c r="V8026" i="11"/>
  <c r="T8026" i="11"/>
  <c r="R8026" i="11"/>
  <c r="N8026" i="11"/>
  <c r="C8026" i="11"/>
  <c r="V8025" i="11"/>
  <c r="T8025" i="11"/>
  <c r="R8025" i="11"/>
  <c r="N8025" i="11"/>
  <c r="C8025" i="11"/>
  <c r="V8024" i="11"/>
  <c r="T8024" i="11"/>
  <c r="R8024" i="11"/>
  <c r="N8024" i="11"/>
  <c r="C8024" i="11"/>
  <c r="V8023" i="11"/>
  <c r="T8023" i="11"/>
  <c r="R8023" i="11"/>
  <c r="N8023" i="11"/>
  <c r="C8023" i="11"/>
  <c r="V8022" i="11"/>
  <c r="T8022" i="11"/>
  <c r="R8022" i="11"/>
  <c r="N8022" i="11"/>
  <c r="C8022" i="11"/>
  <c r="V8021" i="11"/>
  <c r="T8021" i="11"/>
  <c r="R8021" i="11"/>
  <c r="N8021" i="11"/>
  <c r="C8021" i="11"/>
  <c r="V8020" i="11"/>
  <c r="T8020" i="11"/>
  <c r="R8020" i="11"/>
  <c r="N8020" i="11"/>
  <c r="C8020" i="11"/>
  <c r="V8019" i="11"/>
  <c r="T8019" i="11"/>
  <c r="R8019" i="11"/>
  <c r="N8019" i="11"/>
  <c r="C8019" i="11"/>
  <c r="V8018" i="11"/>
  <c r="T8018" i="11"/>
  <c r="R8018" i="11"/>
  <c r="N8018" i="11"/>
  <c r="C8018" i="11"/>
  <c r="V8017" i="11"/>
  <c r="T8017" i="11"/>
  <c r="R8017" i="11"/>
  <c r="N8017" i="11"/>
  <c r="C8017" i="11"/>
  <c r="V8016" i="11"/>
  <c r="T8016" i="11"/>
  <c r="R8016" i="11"/>
  <c r="N8016" i="11"/>
  <c r="C8016" i="11"/>
  <c r="V8015" i="11"/>
  <c r="T8015" i="11"/>
  <c r="R8015" i="11"/>
  <c r="N8015" i="11"/>
  <c r="C8015" i="11"/>
  <c r="V8014" i="11"/>
  <c r="T8014" i="11"/>
  <c r="R8014" i="11"/>
  <c r="N8014" i="11"/>
  <c r="C8014" i="11"/>
  <c r="V8013" i="11"/>
  <c r="T8013" i="11"/>
  <c r="R8013" i="11"/>
  <c r="N8013" i="11"/>
  <c r="C8013" i="11"/>
  <c r="V8012" i="11"/>
  <c r="T8012" i="11"/>
  <c r="R8012" i="11"/>
  <c r="N8012" i="11"/>
  <c r="C8012" i="11"/>
  <c r="V8011" i="11"/>
  <c r="T8011" i="11"/>
  <c r="R8011" i="11"/>
  <c r="N8011" i="11"/>
  <c r="C8011" i="11"/>
  <c r="V8010" i="11"/>
  <c r="T8010" i="11"/>
  <c r="R8010" i="11"/>
  <c r="N8010" i="11"/>
  <c r="C8010" i="11"/>
  <c r="V8009" i="11"/>
  <c r="T8009" i="11"/>
  <c r="R8009" i="11"/>
  <c r="N8009" i="11"/>
  <c r="C8009" i="11"/>
  <c r="V8008" i="11"/>
  <c r="T8008" i="11"/>
  <c r="R8008" i="11"/>
  <c r="N8008" i="11"/>
  <c r="C8008" i="11"/>
  <c r="V8007" i="11"/>
  <c r="T8007" i="11"/>
  <c r="R8007" i="11"/>
  <c r="N8007" i="11"/>
  <c r="C8007" i="11"/>
  <c r="V8006" i="11"/>
  <c r="T8006" i="11"/>
  <c r="R8006" i="11"/>
  <c r="N8006" i="11"/>
  <c r="C8006" i="11"/>
  <c r="V8005" i="11"/>
  <c r="T8005" i="11"/>
  <c r="R8005" i="11"/>
  <c r="N8005" i="11"/>
  <c r="C8005" i="11"/>
  <c r="V8004" i="11"/>
  <c r="T8004" i="11"/>
  <c r="R8004" i="11"/>
  <c r="N8004" i="11"/>
  <c r="C8004" i="11"/>
  <c r="V8003" i="11"/>
  <c r="T8003" i="11"/>
  <c r="R8003" i="11"/>
  <c r="N8003" i="11"/>
  <c r="C8003" i="11"/>
  <c r="V8002" i="11"/>
  <c r="T8002" i="11"/>
  <c r="R8002" i="11"/>
  <c r="N8002" i="11"/>
  <c r="C8002" i="11"/>
  <c r="V8001" i="11"/>
  <c r="T8001" i="11"/>
  <c r="R8001" i="11"/>
  <c r="N8001" i="11"/>
  <c r="C8001" i="11"/>
  <c r="V8000" i="11"/>
  <c r="T8000" i="11"/>
  <c r="R8000" i="11"/>
  <c r="N8000" i="11"/>
  <c r="C8000" i="11"/>
  <c r="V7999" i="11"/>
  <c r="T7999" i="11"/>
  <c r="R7999" i="11"/>
  <c r="N7999" i="11"/>
  <c r="C7999" i="11"/>
  <c r="V7998" i="11"/>
  <c r="T7998" i="11"/>
  <c r="R7998" i="11"/>
  <c r="N7998" i="11"/>
  <c r="C7998" i="11"/>
  <c r="V7997" i="11"/>
  <c r="T7997" i="11"/>
  <c r="R7997" i="11"/>
  <c r="N7997" i="11"/>
  <c r="C7997" i="11"/>
  <c r="V7996" i="11"/>
  <c r="T7996" i="11"/>
  <c r="R7996" i="11"/>
  <c r="N7996" i="11"/>
  <c r="C7996" i="11"/>
  <c r="V7995" i="11"/>
  <c r="T7995" i="11"/>
  <c r="R7995" i="11"/>
  <c r="N7995" i="11"/>
  <c r="C7995" i="11"/>
  <c r="V7994" i="11"/>
  <c r="T7994" i="11"/>
  <c r="R7994" i="11"/>
  <c r="N7994" i="11"/>
  <c r="C7994" i="11"/>
  <c r="V7993" i="11"/>
  <c r="T7993" i="11"/>
  <c r="R7993" i="11"/>
  <c r="N7993" i="11"/>
  <c r="C7993" i="11"/>
  <c r="V7992" i="11"/>
  <c r="T7992" i="11"/>
  <c r="R7992" i="11"/>
  <c r="N7992" i="11"/>
  <c r="C7992" i="11"/>
  <c r="V7991" i="11"/>
  <c r="T7991" i="11"/>
  <c r="R7991" i="11"/>
  <c r="N7991" i="11"/>
  <c r="C7991" i="11"/>
  <c r="V7990" i="11"/>
  <c r="T7990" i="11"/>
  <c r="R7990" i="11"/>
  <c r="N7990" i="11"/>
  <c r="C7990" i="11"/>
  <c r="V7989" i="11"/>
  <c r="T7989" i="11"/>
  <c r="R7989" i="11"/>
  <c r="N7989" i="11"/>
  <c r="C7989" i="11"/>
  <c r="V7988" i="11"/>
  <c r="T7988" i="11"/>
  <c r="R7988" i="11"/>
  <c r="N7988" i="11"/>
  <c r="C7988" i="11"/>
  <c r="V7987" i="11"/>
  <c r="T7987" i="11"/>
  <c r="R7987" i="11"/>
  <c r="N7987" i="11"/>
  <c r="C7987" i="11"/>
  <c r="V7986" i="11"/>
  <c r="T7986" i="11"/>
  <c r="R7986" i="11"/>
  <c r="N7986" i="11"/>
  <c r="C7986" i="11"/>
  <c r="V7985" i="11"/>
  <c r="T7985" i="11"/>
  <c r="R7985" i="11"/>
  <c r="N7985" i="11"/>
  <c r="C7985" i="11"/>
  <c r="V7984" i="11"/>
  <c r="T7984" i="11"/>
  <c r="R7984" i="11"/>
  <c r="N7984" i="11"/>
  <c r="C7984" i="11"/>
  <c r="V7983" i="11"/>
  <c r="T7983" i="11"/>
  <c r="R7983" i="11"/>
  <c r="N7983" i="11"/>
  <c r="C7983" i="11"/>
  <c r="V7982" i="11"/>
  <c r="T7982" i="11"/>
  <c r="R7982" i="11"/>
  <c r="N7982" i="11"/>
  <c r="C7982" i="11"/>
  <c r="V7981" i="11"/>
  <c r="T7981" i="11"/>
  <c r="R7981" i="11"/>
  <c r="N7981" i="11"/>
  <c r="C7981" i="11"/>
  <c r="V7980" i="11"/>
  <c r="T7980" i="11"/>
  <c r="R7980" i="11"/>
  <c r="N7980" i="11"/>
  <c r="C7980" i="11"/>
  <c r="V7979" i="11"/>
  <c r="T7979" i="11"/>
  <c r="R7979" i="11"/>
  <c r="N7979" i="11"/>
  <c r="C7979" i="11"/>
  <c r="V7978" i="11"/>
  <c r="T7978" i="11"/>
  <c r="R7978" i="11"/>
  <c r="N7978" i="11"/>
  <c r="C7978" i="11"/>
  <c r="V7977" i="11"/>
  <c r="T7977" i="11"/>
  <c r="R7977" i="11"/>
  <c r="N7977" i="11"/>
  <c r="C7977" i="11"/>
  <c r="V7976" i="11"/>
  <c r="T7976" i="11"/>
  <c r="R7976" i="11"/>
  <c r="N7976" i="11"/>
  <c r="C7976" i="11"/>
  <c r="V7975" i="11"/>
  <c r="T7975" i="11"/>
  <c r="R7975" i="11"/>
  <c r="N7975" i="11"/>
  <c r="C7975" i="11"/>
  <c r="V7974" i="11"/>
  <c r="T7974" i="11"/>
  <c r="R7974" i="11"/>
  <c r="N7974" i="11"/>
  <c r="C7974" i="11"/>
  <c r="V7973" i="11"/>
  <c r="T7973" i="11"/>
  <c r="R7973" i="11"/>
  <c r="N7973" i="11"/>
  <c r="C7973" i="11"/>
  <c r="V7972" i="11"/>
  <c r="T7972" i="11"/>
  <c r="R7972" i="11"/>
  <c r="N7972" i="11"/>
  <c r="C7972" i="11"/>
  <c r="V7971" i="11"/>
  <c r="T7971" i="11"/>
  <c r="R7971" i="11"/>
  <c r="N7971" i="11"/>
  <c r="C7971" i="11"/>
  <c r="V7970" i="11"/>
  <c r="T7970" i="11"/>
  <c r="R7970" i="11"/>
  <c r="N7970" i="11"/>
  <c r="C7970" i="11"/>
  <c r="V7969" i="11"/>
  <c r="T7969" i="11"/>
  <c r="R7969" i="11"/>
  <c r="N7969" i="11"/>
  <c r="C7969" i="11"/>
  <c r="V7968" i="11"/>
  <c r="T7968" i="11"/>
  <c r="R7968" i="11"/>
  <c r="N7968" i="11"/>
  <c r="C7968" i="11"/>
  <c r="V7967" i="11"/>
  <c r="T7967" i="11"/>
  <c r="R7967" i="11"/>
  <c r="N7967" i="11"/>
  <c r="C7967" i="11"/>
  <c r="V7966" i="11"/>
  <c r="T7966" i="11"/>
  <c r="R7966" i="11"/>
  <c r="N7966" i="11"/>
  <c r="C7966" i="11"/>
  <c r="V7965" i="11"/>
  <c r="T7965" i="11"/>
  <c r="R7965" i="11"/>
  <c r="N7965" i="11"/>
  <c r="C7965" i="11"/>
  <c r="V7964" i="11"/>
  <c r="T7964" i="11"/>
  <c r="R7964" i="11"/>
  <c r="N7964" i="11"/>
  <c r="C7964" i="11"/>
  <c r="V7963" i="11"/>
  <c r="T7963" i="11"/>
  <c r="R7963" i="11"/>
  <c r="N7963" i="11"/>
  <c r="C7963" i="11"/>
  <c r="V7962" i="11"/>
  <c r="T7962" i="11"/>
  <c r="R7962" i="11"/>
  <c r="N7962" i="11"/>
  <c r="C7962" i="11"/>
  <c r="V7961" i="11"/>
  <c r="T7961" i="11"/>
  <c r="R7961" i="11"/>
  <c r="N7961" i="11"/>
  <c r="C7961" i="11"/>
  <c r="V7960" i="11"/>
  <c r="T7960" i="11"/>
  <c r="R7960" i="11"/>
  <c r="N7960" i="11"/>
  <c r="C7960" i="11"/>
  <c r="V7959" i="11"/>
  <c r="T7959" i="11"/>
  <c r="R7959" i="11"/>
  <c r="N7959" i="11"/>
  <c r="C7959" i="11"/>
  <c r="V7958" i="11"/>
  <c r="T7958" i="11"/>
  <c r="R7958" i="11"/>
  <c r="N7958" i="11"/>
  <c r="C7958" i="11"/>
  <c r="V7957" i="11"/>
  <c r="T7957" i="11"/>
  <c r="R7957" i="11"/>
  <c r="N7957" i="11"/>
  <c r="C7957" i="11"/>
  <c r="V7956" i="11"/>
  <c r="T7956" i="11"/>
  <c r="R7956" i="11"/>
  <c r="N7956" i="11"/>
  <c r="C7956" i="11"/>
  <c r="V7955" i="11"/>
  <c r="T7955" i="11"/>
  <c r="R7955" i="11"/>
  <c r="N7955" i="11"/>
  <c r="C7955" i="11"/>
  <c r="V7954" i="11"/>
  <c r="T7954" i="11"/>
  <c r="R7954" i="11"/>
  <c r="N7954" i="11"/>
  <c r="C7954" i="11"/>
  <c r="V7953" i="11"/>
  <c r="T7953" i="11"/>
  <c r="R7953" i="11"/>
  <c r="N7953" i="11"/>
  <c r="C7953" i="11"/>
  <c r="V7952" i="11"/>
  <c r="T7952" i="11"/>
  <c r="R7952" i="11"/>
  <c r="N7952" i="11"/>
  <c r="C7952" i="11"/>
  <c r="V7951" i="11"/>
  <c r="T7951" i="11"/>
  <c r="R7951" i="11"/>
  <c r="N7951" i="11"/>
  <c r="C7951" i="11"/>
  <c r="V7950" i="11"/>
  <c r="T7950" i="11"/>
  <c r="R7950" i="11"/>
  <c r="N7950" i="11"/>
  <c r="C7950" i="11"/>
  <c r="V7949" i="11"/>
  <c r="T7949" i="11"/>
  <c r="R7949" i="11"/>
  <c r="N7949" i="11"/>
  <c r="C7949" i="11"/>
  <c r="V7948" i="11"/>
  <c r="T7948" i="11"/>
  <c r="R7948" i="11"/>
  <c r="N7948" i="11"/>
  <c r="C7948" i="11"/>
  <c r="V7947" i="11"/>
  <c r="T7947" i="11"/>
  <c r="R7947" i="11"/>
  <c r="N7947" i="11"/>
  <c r="C7947" i="11"/>
  <c r="V7946" i="11"/>
  <c r="T7946" i="11"/>
  <c r="R7946" i="11"/>
  <c r="N7946" i="11"/>
  <c r="C7946" i="11"/>
  <c r="V7945" i="11"/>
  <c r="T7945" i="11"/>
  <c r="R7945" i="11"/>
  <c r="N7945" i="11"/>
  <c r="C7945" i="11"/>
  <c r="V7944" i="11"/>
  <c r="T7944" i="11"/>
  <c r="R7944" i="11"/>
  <c r="N7944" i="11"/>
  <c r="C7944" i="11"/>
  <c r="V7943" i="11"/>
  <c r="T7943" i="11"/>
  <c r="R7943" i="11"/>
  <c r="N7943" i="11"/>
  <c r="C7943" i="11"/>
  <c r="V7942" i="11"/>
  <c r="T7942" i="11"/>
  <c r="R7942" i="11"/>
  <c r="N7942" i="11"/>
  <c r="C7942" i="11"/>
  <c r="V7941" i="11"/>
  <c r="T7941" i="11"/>
  <c r="R7941" i="11"/>
  <c r="N7941" i="11"/>
  <c r="C7941" i="11"/>
  <c r="V7940" i="11"/>
  <c r="T7940" i="11"/>
  <c r="R7940" i="11"/>
  <c r="N7940" i="11"/>
  <c r="C7940" i="11"/>
  <c r="V7939" i="11"/>
  <c r="T7939" i="11"/>
  <c r="R7939" i="11"/>
  <c r="N7939" i="11"/>
  <c r="C7939" i="11"/>
  <c r="V7938" i="11"/>
  <c r="T7938" i="11"/>
  <c r="R7938" i="11"/>
  <c r="N7938" i="11"/>
  <c r="C7938" i="11"/>
  <c r="V7937" i="11"/>
  <c r="T7937" i="11"/>
  <c r="R7937" i="11"/>
  <c r="N7937" i="11"/>
  <c r="C7937" i="11"/>
  <c r="V7936" i="11"/>
  <c r="T7936" i="11"/>
  <c r="R7936" i="11"/>
  <c r="N7936" i="11"/>
  <c r="C7936" i="11"/>
  <c r="V7935" i="11"/>
  <c r="T7935" i="11"/>
  <c r="R7935" i="11"/>
  <c r="N7935" i="11"/>
  <c r="C7935" i="11"/>
  <c r="V7934" i="11"/>
  <c r="T7934" i="11"/>
  <c r="R7934" i="11"/>
  <c r="N7934" i="11"/>
  <c r="C7934" i="11"/>
  <c r="V7933" i="11"/>
  <c r="T7933" i="11"/>
  <c r="R7933" i="11"/>
  <c r="N7933" i="11"/>
  <c r="C7933" i="11"/>
  <c r="V7932" i="11"/>
  <c r="T7932" i="11"/>
  <c r="R7932" i="11"/>
  <c r="N7932" i="11"/>
  <c r="C7932" i="11"/>
  <c r="V7931" i="11"/>
  <c r="T7931" i="11"/>
  <c r="R7931" i="11"/>
  <c r="N7931" i="11"/>
  <c r="C7931" i="11"/>
  <c r="V7930" i="11"/>
  <c r="T7930" i="11"/>
  <c r="R7930" i="11"/>
  <c r="N7930" i="11"/>
  <c r="C7930" i="11"/>
  <c r="V7929" i="11"/>
  <c r="T7929" i="11"/>
  <c r="R7929" i="11"/>
  <c r="N7929" i="11"/>
  <c r="C7929" i="11"/>
  <c r="V7928" i="11"/>
  <c r="T7928" i="11"/>
  <c r="R7928" i="11"/>
  <c r="N7928" i="11"/>
  <c r="C7928" i="11"/>
  <c r="V7927" i="11"/>
  <c r="T7927" i="11"/>
  <c r="R7927" i="11"/>
  <c r="N7927" i="11"/>
  <c r="C7927" i="11"/>
  <c r="V7926" i="11"/>
  <c r="T7926" i="11"/>
  <c r="R7926" i="11"/>
  <c r="N7926" i="11"/>
  <c r="C7926" i="11"/>
  <c r="V7925" i="11"/>
  <c r="T7925" i="11"/>
  <c r="R7925" i="11"/>
  <c r="N7925" i="11"/>
  <c r="C7925" i="11"/>
  <c r="V7924" i="11"/>
  <c r="T7924" i="11"/>
  <c r="R7924" i="11"/>
  <c r="N7924" i="11"/>
  <c r="C7924" i="11"/>
  <c r="V7923" i="11"/>
  <c r="T7923" i="11"/>
  <c r="R7923" i="11"/>
  <c r="N7923" i="11"/>
  <c r="C7923" i="11"/>
  <c r="V7922" i="11"/>
  <c r="T7922" i="11"/>
  <c r="R7922" i="11"/>
  <c r="N7922" i="11"/>
  <c r="C7922" i="11"/>
  <c r="V7921" i="11"/>
  <c r="T7921" i="11"/>
  <c r="R7921" i="11"/>
  <c r="N7921" i="11"/>
  <c r="C7921" i="11"/>
  <c r="V7920" i="11"/>
  <c r="T7920" i="11"/>
  <c r="R7920" i="11"/>
  <c r="N7920" i="11"/>
  <c r="C7920" i="11"/>
  <c r="V7919" i="11"/>
  <c r="T7919" i="11"/>
  <c r="R7919" i="11"/>
  <c r="N7919" i="11"/>
  <c r="C7919" i="11"/>
  <c r="V7918" i="11"/>
  <c r="T7918" i="11"/>
  <c r="R7918" i="11"/>
  <c r="N7918" i="11"/>
  <c r="C7918" i="11"/>
  <c r="V7917" i="11"/>
  <c r="T7917" i="11"/>
  <c r="R7917" i="11"/>
  <c r="N7917" i="11"/>
  <c r="C7917" i="11"/>
  <c r="V7916" i="11"/>
  <c r="T7916" i="11"/>
  <c r="R7916" i="11"/>
  <c r="N7916" i="11"/>
  <c r="C7916" i="11"/>
  <c r="V7915" i="11"/>
  <c r="T7915" i="11"/>
  <c r="R7915" i="11"/>
  <c r="N7915" i="11"/>
  <c r="C7915" i="11"/>
  <c r="V7914" i="11"/>
  <c r="T7914" i="11"/>
  <c r="R7914" i="11"/>
  <c r="N7914" i="11"/>
  <c r="C7914" i="11"/>
  <c r="V7913" i="11"/>
  <c r="T7913" i="11"/>
  <c r="R7913" i="11"/>
  <c r="N7913" i="11"/>
  <c r="C7913" i="11"/>
  <c r="V7912" i="11"/>
  <c r="T7912" i="11"/>
  <c r="R7912" i="11"/>
  <c r="N7912" i="11"/>
  <c r="C7912" i="11"/>
  <c r="V7911" i="11"/>
  <c r="T7911" i="11"/>
  <c r="R7911" i="11"/>
  <c r="N7911" i="11"/>
  <c r="C7911" i="11"/>
  <c r="V7910" i="11"/>
  <c r="T7910" i="11"/>
  <c r="R7910" i="11"/>
  <c r="N7910" i="11"/>
  <c r="C7910" i="11"/>
  <c r="V7909" i="11"/>
  <c r="T7909" i="11"/>
  <c r="R7909" i="11"/>
  <c r="N7909" i="11"/>
  <c r="C7909" i="11"/>
  <c r="V7908" i="11"/>
  <c r="T7908" i="11"/>
  <c r="R7908" i="11"/>
  <c r="N7908" i="11"/>
  <c r="C7908" i="11"/>
  <c r="V7907" i="11"/>
  <c r="T7907" i="11"/>
  <c r="R7907" i="11"/>
  <c r="N7907" i="11"/>
  <c r="C7907" i="11"/>
  <c r="V7906" i="11"/>
  <c r="T7906" i="11"/>
  <c r="R7906" i="11"/>
  <c r="N7906" i="11"/>
  <c r="C7906" i="11"/>
  <c r="V7905" i="11"/>
  <c r="T7905" i="11"/>
  <c r="R7905" i="11"/>
  <c r="N7905" i="11"/>
  <c r="C7905" i="11"/>
  <c r="V7904" i="11"/>
  <c r="T7904" i="11"/>
  <c r="R7904" i="11"/>
  <c r="N7904" i="11"/>
  <c r="C7904" i="11"/>
  <c r="V7903" i="11"/>
  <c r="T7903" i="11"/>
  <c r="R7903" i="11"/>
  <c r="N7903" i="11"/>
  <c r="C7903" i="11"/>
  <c r="V7902" i="11"/>
  <c r="T7902" i="11"/>
  <c r="R7902" i="11"/>
  <c r="N7902" i="11"/>
  <c r="C7902" i="11"/>
  <c r="V7901" i="11"/>
  <c r="T7901" i="11"/>
  <c r="R7901" i="11"/>
  <c r="N7901" i="11"/>
  <c r="C7901" i="11"/>
  <c r="V7900" i="11"/>
  <c r="T7900" i="11"/>
  <c r="R7900" i="11"/>
  <c r="N7900" i="11"/>
  <c r="C7900" i="11"/>
  <c r="V7899" i="11"/>
  <c r="T7899" i="11"/>
  <c r="R7899" i="11"/>
  <c r="N7899" i="11"/>
  <c r="C7899" i="11"/>
  <c r="V7898" i="11"/>
  <c r="T7898" i="11"/>
  <c r="R7898" i="11"/>
  <c r="N7898" i="11"/>
  <c r="C7898" i="11"/>
  <c r="V7897" i="11"/>
  <c r="T7897" i="11"/>
  <c r="R7897" i="11"/>
  <c r="N7897" i="11"/>
  <c r="C7897" i="11"/>
  <c r="V7896" i="11"/>
  <c r="T7896" i="11"/>
  <c r="R7896" i="11"/>
  <c r="N7896" i="11"/>
  <c r="C7896" i="11"/>
  <c r="V7895" i="11"/>
  <c r="T7895" i="11"/>
  <c r="R7895" i="11"/>
  <c r="N7895" i="11"/>
  <c r="C7895" i="11"/>
  <c r="V7894" i="11"/>
  <c r="T7894" i="11"/>
  <c r="R7894" i="11"/>
  <c r="N7894" i="11"/>
  <c r="C7894" i="11"/>
  <c r="V7893" i="11"/>
  <c r="T7893" i="11"/>
  <c r="R7893" i="11"/>
  <c r="N7893" i="11"/>
  <c r="C7893" i="11"/>
  <c r="V7892" i="11"/>
  <c r="T7892" i="11"/>
  <c r="R7892" i="11"/>
  <c r="N7892" i="11"/>
  <c r="C7892" i="11"/>
  <c r="V7891" i="11"/>
  <c r="T7891" i="11"/>
  <c r="R7891" i="11"/>
  <c r="N7891" i="11"/>
  <c r="C7891" i="11"/>
  <c r="V7890" i="11"/>
  <c r="T7890" i="11"/>
  <c r="R7890" i="11"/>
  <c r="N7890" i="11"/>
  <c r="C7890" i="11"/>
  <c r="V7889" i="11"/>
  <c r="T7889" i="11"/>
  <c r="R7889" i="11"/>
  <c r="N7889" i="11"/>
  <c r="C7889" i="11"/>
  <c r="V7888" i="11"/>
  <c r="T7888" i="11"/>
  <c r="R7888" i="11"/>
  <c r="N7888" i="11"/>
  <c r="C7888" i="11"/>
  <c r="V7887" i="11"/>
  <c r="T7887" i="11"/>
  <c r="R7887" i="11"/>
  <c r="N7887" i="11"/>
  <c r="C7887" i="11"/>
  <c r="V7886" i="11"/>
  <c r="T7886" i="11"/>
  <c r="R7886" i="11"/>
  <c r="N7886" i="11"/>
  <c r="C7886" i="11"/>
  <c r="V7885" i="11"/>
  <c r="T7885" i="11"/>
  <c r="R7885" i="11"/>
  <c r="N7885" i="11"/>
  <c r="C7885" i="11"/>
  <c r="V7884" i="11"/>
  <c r="T7884" i="11"/>
  <c r="R7884" i="11"/>
  <c r="N7884" i="11"/>
  <c r="C7884" i="11"/>
  <c r="V7883" i="11"/>
  <c r="T7883" i="11"/>
  <c r="R7883" i="11"/>
  <c r="N7883" i="11"/>
  <c r="C7883" i="11"/>
  <c r="V7882" i="11"/>
  <c r="T7882" i="11"/>
  <c r="R7882" i="11"/>
  <c r="N7882" i="11"/>
  <c r="C7882" i="11"/>
  <c r="V7881" i="11"/>
  <c r="T7881" i="11"/>
  <c r="R7881" i="11"/>
  <c r="N7881" i="11"/>
  <c r="C7881" i="11"/>
  <c r="V7880" i="11"/>
  <c r="T7880" i="11"/>
  <c r="R7880" i="11"/>
  <c r="N7880" i="11"/>
  <c r="C7880" i="11"/>
  <c r="V7879" i="11"/>
  <c r="T7879" i="11"/>
  <c r="R7879" i="11"/>
  <c r="N7879" i="11"/>
  <c r="C7879" i="11"/>
  <c r="V7878" i="11"/>
  <c r="T7878" i="11"/>
  <c r="R7878" i="11"/>
  <c r="N7878" i="11"/>
  <c r="C7878" i="11"/>
  <c r="V7877" i="11"/>
  <c r="T7877" i="11"/>
  <c r="R7877" i="11"/>
  <c r="N7877" i="11"/>
  <c r="C7877" i="11"/>
  <c r="V7876" i="11"/>
  <c r="T7876" i="11"/>
  <c r="R7876" i="11"/>
  <c r="N7876" i="11"/>
  <c r="C7876" i="11"/>
  <c r="V7875" i="11"/>
  <c r="T7875" i="11"/>
  <c r="R7875" i="11"/>
  <c r="N7875" i="11"/>
  <c r="C7875" i="11"/>
  <c r="V7874" i="11"/>
  <c r="T7874" i="11"/>
  <c r="R7874" i="11"/>
  <c r="N7874" i="11"/>
  <c r="C7874" i="11"/>
  <c r="V7873" i="11"/>
  <c r="T7873" i="11"/>
  <c r="R7873" i="11"/>
  <c r="N7873" i="11"/>
  <c r="C7873" i="11"/>
  <c r="V7872" i="11"/>
  <c r="T7872" i="11"/>
  <c r="R7872" i="11"/>
  <c r="N7872" i="11"/>
  <c r="C7872" i="11"/>
  <c r="V7871" i="11"/>
  <c r="T7871" i="11"/>
  <c r="R7871" i="11"/>
  <c r="N7871" i="11"/>
  <c r="C7871" i="11"/>
  <c r="V7870" i="11"/>
  <c r="T7870" i="11"/>
  <c r="R7870" i="11"/>
  <c r="N7870" i="11"/>
  <c r="C7870" i="11"/>
  <c r="V7869" i="11"/>
  <c r="T7869" i="11"/>
  <c r="R7869" i="11"/>
  <c r="N7869" i="11"/>
  <c r="C7869" i="11"/>
  <c r="V7868" i="11"/>
  <c r="T7868" i="11"/>
  <c r="R7868" i="11"/>
  <c r="N7868" i="11"/>
  <c r="C7868" i="11"/>
  <c r="V7867" i="11"/>
  <c r="T7867" i="11"/>
  <c r="R7867" i="11"/>
  <c r="N7867" i="11"/>
  <c r="C7867" i="11"/>
  <c r="V7866" i="11"/>
  <c r="T7866" i="11"/>
  <c r="R7866" i="11"/>
  <c r="N7866" i="11"/>
  <c r="C7866" i="11"/>
  <c r="V7865" i="11"/>
  <c r="T7865" i="11"/>
  <c r="R7865" i="11"/>
  <c r="N7865" i="11"/>
  <c r="C7865" i="11"/>
  <c r="V7864" i="11"/>
  <c r="T7864" i="11"/>
  <c r="R7864" i="11"/>
  <c r="N7864" i="11"/>
  <c r="C7864" i="11"/>
  <c r="V7863" i="11"/>
  <c r="T7863" i="11"/>
  <c r="R7863" i="11"/>
  <c r="N7863" i="11"/>
  <c r="C7863" i="11"/>
  <c r="V7862" i="11"/>
  <c r="T7862" i="11"/>
  <c r="R7862" i="11"/>
  <c r="N7862" i="11"/>
  <c r="C7862" i="11"/>
  <c r="V7861" i="11"/>
  <c r="T7861" i="11"/>
  <c r="R7861" i="11"/>
  <c r="N7861" i="11"/>
  <c r="C7861" i="11"/>
  <c r="V7860" i="11"/>
  <c r="T7860" i="11"/>
  <c r="R7860" i="11"/>
  <c r="N7860" i="11"/>
  <c r="C7860" i="11"/>
  <c r="V7859" i="11"/>
  <c r="T7859" i="11"/>
  <c r="R7859" i="11"/>
  <c r="N7859" i="11"/>
  <c r="C7859" i="11"/>
  <c r="V7858" i="11"/>
  <c r="T7858" i="11"/>
  <c r="R7858" i="11"/>
  <c r="N7858" i="11"/>
  <c r="C7858" i="11"/>
  <c r="V7857" i="11"/>
  <c r="T7857" i="11"/>
  <c r="R7857" i="11"/>
  <c r="N7857" i="11"/>
  <c r="C7857" i="11"/>
  <c r="V7856" i="11"/>
  <c r="T7856" i="11"/>
  <c r="R7856" i="11"/>
  <c r="N7856" i="11"/>
  <c r="C7856" i="11"/>
  <c r="V7855" i="11"/>
  <c r="T7855" i="11"/>
  <c r="R7855" i="11"/>
  <c r="N7855" i="11"/>
  <c r="C7855" i="11"/>
  <c r="V7854" i="11"/>
  <c r="T7854" i="11"/>
  <c r="R7854" i="11"/>
  <c r="N7854" i="11"/>
  <c r="C7854" i="11"/>
  <c r="V7853" i="11"/>
  <c r="T7853" i="11"/>
  <c r="R7853" i="11"/>
  <c r="N7853" i="11"/>
  <c r="C7853" i="11"/>
  <c r="V7852" i="11"/>
  <c r="T7852" i="11"/>
  <c r="R7852" i="11"/>
  <c r="N7852" i="11"/>
  <c r="C7852" i="11"/>
  <c r="V7851" i="11"/>
  <c r="T7851" i="11"/>
  <c r="R7851" i="11"/>
  <c r="N7851" i="11"/>
  <c r="C7851" i="11"/>
  <c r="V7850" i="11"/>
  <c r="T7850" i="11"/>
  <c r="R7850" i="11"/>
  <c r="N7850" i="11"/>
  <c r="C7850" i="11"/>
  <c r="V7849" i="11"/>
  <c r="T7849" i="11"/>
  <c r="R7849" i="11"/>
  <c r="N7849" i="11"/>
  <c r="C7849" i="11"/>
  <c r="V7848" i="11"/>
  <c r="T7848" i="11"/>
  <c r="R7848" i="11"/>
  <c r="N7848" i="11"/>
  <c r="C7848" i="11"/>
  <c r="V7847" i="11"/>
  <c r="T7847" i="11"/>
  <c r="R7847" i="11"/>
  <c r="N7847" i="11"/>
  <c r="C7847" i="11"/>
  <c r="V7846" i="11"/>
  <c r="T7846" i="11"/>
  <c r="R7846" i="11"/>
  <c r="N7846" i="11"/>
  <c r="C7846" i="11"/>
  <c r="V7845" i="11"/>
  <c r="T7845" i="11"/>
  <c r="R7845" i="11"/>
  <c r="N7845" i="11"/>
  <c r="C7845" i="11"/>
  <c r="V7844" i="11"/>
  <c r="T7844" i="11"/>
  <c r="R7844" i="11"/>
  <c r="N7844" i="11"/>
  <c r="C7844" i="11"/>
  <c r="V7843" i="11"/>
  <c r="T7843" i="11"/>
  <c r="R7843" i="11"/>
  <c r="N7843" i="11"/>
  <c r="C7843" i="11"/>
  <c r="V7842" i="11"/>
  <c r="T7842" i="11"/>
  <c r="R7842" i="11"/>
  <c r="N7842" i="11"/>
  <c r="C7842" i="11"/>
  <c r="V7841" i="11"/>
  <c r="T7841" i="11"/>
  <c r="R7841" i="11"/>
  <c r="N7841" i="11"/>
  <c r="C7841" i="11"/>
  <c r="V7840" i="11"/>
  <c r="T7840" i="11"/>
  <c r="R7840" i="11"/>
  <c r="N7840" i="11"/>
  <c r="C7840" i="11"/>
  <c r="V7839" i="11"/>
  <c r="T7839" i="11"/>
  <c r="R7839" i="11"/>
  <c r="N7839" i="11"/>
  <c r="C7839" i="11"/>
  <c r="V7838" i="11"/>
  <c r="T7838" i="11"/>
  <c r="R7838" i="11"/>
  <c r="N7838" i="11"/>
  <c r="C7838" i="11"/>
  <c r="V7837" i="11"/>
  <c r="T7837" i="11"/>
  <c r="R7837" i="11"/>
  <c r="N7837" i="11"/>
  <c r="C7837" i="11"/>
  <c r="V7836" i="11"/>
  <c r="T7836" i="11"/>
  <c r="R7836" i="11"/>
  <c r="N7836" i="11"/>
  <c r="C7836" i="11"/>
  <c r="V7835" i="11"/>
  <c r="T7835" i="11"/>
  <c r="R7835" i="11"/>
  <c r="N7835" i="11"/>
  <c r="C7835" i="11"/>
  <c r="V7834" i="11"/>
  <c r="T7834" i="11"/>
  <c r="R7834" i="11"/>
  <c r="N7834" i="11"/>
  <c r="C7834" i="11"/>
  <c r="V7833" i="11"/>
  <c r="T7833" i="11"/>
  <c r="R7833" i="11"/>
  <c r="N7833" i="11"/>
  <c r="C7833" i="11"/>
  <c r="V7832" i="11"/>
  <c r="T7832" i="11"/>
  <c r="R7832" i="11"/>
  <c r="N7832" i="11"/>
  <c r="C7832" i="11"/>
  <c r="V7831" i="11"/>
  <c r="T7831" i="11"/>
  <c r="R7831" i="11"/>
  <c r="N7831" i="11"/>
  <c r="C7831" i="11"/>
  <c r="V7830" i="11"/>
  <c r="T7830" i="11"/>
  <c r="R7830" i="11"/>
  <c r="N7830" i="11"/>
  <c r="C7830" i="11"/>
  <c r="V7829" i="11"/>
  <c r="T7829" i="11"/>
  <c r="R7829" i="11"/>
  <c r="N7829" i="11"/>
  <c r="C7829" i="11"/>
  <c r="V7828" i="11"/>
  <c r="T7828" i="11"/>
  <c r="R7828" i="11"/>
  <c r="N7828" i="11"/>
  <c r="C7828" i="11"/>
  <c r="V7827" i="11"/>
  <c r="T7827" i="11"/>
  <c r="R7827" i="11"/>
  <c r="N7827" i="11"/>
  <c r="C7827" i="11"/>
  <c r="V7826" i="11"/>
  <c r="T7826" i="11"/>
  <c r="R7826" i="11"/>
  <c r="N7826" i="11"/>
  <c r="C7826" i="11"/>
  <c r="V7825" i="11"/>
  <c r="T7825" i="11"/>
  <c r="R7825" i="11"/>
  <c r="N7825" i="11"/>
  <c r="C7825" i="11"/>
  <c r="V7824" i="11"/>
  <c r="T7824" i="11"/>
  <c r="R7824" i="11"/>
  <c r="N7824" i="11"/>
  <c r="C7824" i="11"/>
  <c r="V7823" i="11"/>
  <c r="T7823" i="11"/>
  <c r="R7823" i="11"/>
  <c r="N7823" i="11"/>
  <c r="C7823" i="11"/>
  <c r="V7822" i="11"/>
  <c r="T7822" i="11"/>
  <c r="R7822" i="11"/>
  <c r="N7822" i="11"/>
  <c r="C7822" i="11"/>
  <c r="V7821" i="11"/>
  <c r="T7821" i="11"/>
  <c r="R7821" i="11"/>
  <c r="N7821" i="11"/>
  <c r="C7821" i="11"/>
  <c r="V7820" i="11"/>
  <c r="T7820" i="11"/>
  <c r="R7820" i="11"/>
  <c r="N7820" i="11"/>
  <c r="C7820" i="11"/>
  <c r="V7819" i="11"/>
  <c r="T7819" i="11"/>
  <c r="R7819" i="11"/>
  <c r="N7819" i="11"/>
  <c r="C7819" i="11"/>
  <c r="V7818" i="11"/>
  <c r="T7818" i="11"/>
  <c r="R7818" i="11"/>
  <c r="N7818" i="11"/>
  <c r="C7818" i="11"/>
  <c r="V7817" i="11"/>
  <c r="T7817" i="11"/>
  <c r="R7817" i="11"/>
  <c r="N7817" i="11"/>
  <c r="C7817" i="11"/>
  <c r="V7816" i="11"/>
  <c r="T7816" i="11"/>
  <c r="R7816" i="11"/>
  <c r="N7816" i="11"/>
  <c r="C7816" i="11"/>
  <c r="V7815" i="11"/>
  <c r="T7815" i="11"/>
  <c r="R7815" i="11"/>
  <c r="N7815" i="11"/>
  <c r="C7815" i="11"/>
  <c r="V7814" i="11"/>
  <c r="T7814" i="11"/>
  <c r="R7814" i="11"/>
  <c r="N7814" i="11"/>
  <c r="C7814" i="11"/>
  <c r="V7813" i="11"/>
  <c r="T7813" i="11"/>
  <c r="R7813" i="11"/>
  <c r="N7813" i="11"/>
  <c r="C7813" i="11"/>
  <c r="V7812" i="11"/>
  <c r="T7812" i="11"/>
  <c r="R7812" i="11"/>
  <c r="N7812" i="11"/>
  <c r="C7812" i="11"/>
  <c r="V7811" i="11"/>
  <c r="T7811" i="11"/>
  <c r="R7811" i="11"/>
  <c r="N7811" i="11"/>
  <c r="C7811" i="11"/>
  <c r="V7810" i="11"/>
  <c r="T7810" i="11"/>
  <c r="R7810" i="11"/>
  <c r="N7810" i="11"/>
  <c r="C7810" i="11"/>
  <c r="V7809" i="11"/>
  <c r="T7809" i="11"/>
  <c r="R7809" i="11"/>
  <c r="N7809" i="11"/>
  <c r="C7809" i="11"/>
  <c r="V7808" i="11"/>
  <c r="T7808" i="11"/>
  <c r="R7808" i="11"/>
  <c r="N7808" i="11"/>
  <c r="C7808" i="11"/>
  <c r="V7807" i="11"/>
  <c r="T7807" i="11"/>
  <c r="R7807" i="11"/>
  <c r="N7807" i="11"/>
  <c r="C7807" i="11"/>
  <c r="V7806" i="11"/>
  <c r="T7806" i="11"/>
  <c r="R7806" i="11"/>
  <c r="N7806" i="11"/>
  <c r="C7806" i="11"/>
  <c r="V7805" i="11"/>
  <c r="T7805" i="11"/>
  <c r="R7805" i="11"/>
  <c r="N7805" i="11"/>
  <c r="C7805" i="11"/>
  <c r="V7804" i="11"/>
  <c r="T7804" i="11"/>
  <c r="R7804" i="11"/>
  <c r="N7804" i="11"/>
  <c r="C7804" i="11"/>
  <c r="V7803" i="11"/>
  <c r="T7803" i="11"/>
  <c r="R7803" i="11"/>
  <c r="N7803" i="11"/>
  <c r="C7803" i="11"/>
  <c r="V7802" i="11"/>
  <c r="T7802" i="11"/>
  <c r="R7802" i="11"/>
  <c r="N7802" i="11"/>
  <c r="C7802" i="11"/>
  <c r="V7801" i="11"/>
  <c r="T7801" i="11"/>
  <c r="R7801" i="11"/>
  <c r="N7801" i="11"/>
  <c r="C7801" i="11"/>
  <c r="V7800" i="11"/>
  <c r="T7800" i="11"/>
  <c r="R7800" i="11"/>
  <c r="N7800" i="11"/>
  <c r="C7800" i="11"/>
  <c r="V7799" i="11"/>
  <c r="T7799" i="11"/>
  <c r="R7799" i="11"/>
  <c r="N7799" i="11"/>
  <c r="C7799" i="11"/>
  <c r="V7798" i="11"/>
  <c r="T7798" i="11"/>
  <c r="R7798" i="11"/>
  <c r="N7798" i="11"/>
  <c r="C7798" i="11"/>
  <c r="V7797" i="11"/>
  <c r="T7797" i="11"/>
  <c r="R7797" i="11"/>
  <c r="N7797" i="11"/>
  <c r="C7797" i="11"/>
  <c r="V7796" i="11"/>
  <c r="T7796" i="11"/>
  <c r="R7796" i="11"/>
  <c r="N7796" i="11"/>
  <c r="C7796" i="11"/>
  <c r="V7795" i="11"/>
  <c r="T7795" i="11"/>
  <c r="R7795" i="11"/>
  <c r="N7795" i="11"/>
  <c r="C7795" i="11"/>
  <c r="V7794" i="11"/>
  <c r="T7794" i="11"/>
  <c r="R7794" i="11"/>
  <c r="N7794" i="11"/>
  <c r="C7794" i="11"/>
  <c r="V7793" i="11"/>
  <c r="T7793" i="11"/>
  <c r="R7793" i="11"/>
  <c r="N7793" i="11"/>
  <c r="C7793" i="11"/>
  <c r="V7792" i="11"/>
  <c r="T7792" i="11"/>
  <c r="R7792" i="11"/>
  <c r="N7792" i="11"/>
  <c r="C7792" i="11"/>
  <c r="V7791" i="11"/>
  <c r="T7791" i="11"/>
  <c r="R7791" i="11"/>
  <c r="N7791" i="11"/>
  <c r="C7791" i="11"/>
  <c r="V7790" i="11"/>
  <c r="T7790" i="11"/>
  <c r="R7790" i="11"/>
  <c r="N7790" i="11"/>
  <c r="C7790" i="11"/>
  <c r="V7789" i="11"/>
  <c r="T7789" i="11"/>
  <c r="R7789" i="11"/>
  <c r="N7789" i="11"/>
  <c r="C7789" i="11"/>
  <c r="V7788" i="11"/>
  <c r="T7788" i="11"/>
  <c r="R7788" i="11"/>
  <c r="N7788" i="11"/>
  <c r="C7788" i="11"/>
  <c r="V7787" i="11"/>
  <c r="T7787" i="11"/>
  <c r="R7787" i="11"/>
  <c r="N7787" i="11"/>
  <c r="C7787" i="11"/>
  <c r="V7786" i="11"/>
  <c r="T7786" i="11"/>
  <c r="R7786" i="11"/>
  <c r="N7786" i="11"/>
  <c r="C7786" i="11"/>
  <c r="V7785" i="11"/>
  <c r="T7785" i="11"/>
  <c r="R7785" i="11"/>
  <c r="N7785" i="11"/>
  <c r="C7785" i="11"/>
  <c r="V7784" i="11"/>
  <c r="T7784" i="11"/>
  <c r="R7784" i="11"/>
  <c r="N7784" i="11"/>
  <c r="C7784" i="11"/>
  <c r="V7783" i="11"/>
  <c r="T7783" i="11"/>
  <c r="R7783" i="11"/>
  <c r="N7783" i="11"/>
  <c r="C7783" i="11"/>
  <c r="V7782" i="11"/>
  <c r="T7782" i="11"/>
  <c r="R7782" i="11"/>
  <c r="N7782" i="11"/>
  <c r="C7782" i="11"/>
  <c r="V7781" i="11"/>
  <c r="T7781" i="11"/>
  <c r="R7781" i="11"/>
  <c r="N7781" i="11"/>
  <c r="C7781" i="11"/>
  <c r="V7780" i="11"/>
  <c r="T7780" i="11"/>
  <c r="R7780" i="11"/>
  <c r="N7780" i="11"/>
  <c r="C7780" i="11"/>
  <c r="V7779" i="11"/>
  <c r="T7779" i="11"/>
  <c r="R7779" i="11"/>
  <c r="N7779" i="11"/>
  <c r="C7779" i="11"/>
  <c r="V7778" i="11"/>
  <c r="T7778" i="11"/>
  <c r="R7778" i="11"/>
  <c r="N7778" i="11"/>
  <c r="C7778" i="11"/>
  <c r="V7777" i="11"/>
  <c r="T7777" i="11"/>
  <c r="R7777" i="11"/>
  <c r="N7777" i="11"/>
  <c r="C7777" i="11"/>
  <c r="V7776" i="11"/>
  <c r="T7776" i="11"/>
  <c r="R7776" i="11"/>
  <c r="N7776" i="11"/>
  <c r="C7776" i="11"/>
  <c r="V7775" i="11"/>
  <c r="T7775" i="11"/>
  <c r="R7775" i="11"/>
  <c r="N7775" i="11"/>
  <c r="C7775" i="11"/>
  <c r="V7774" i="11"/>
  <c r="T7774" i="11"/>
  <c r="R7774" i="11"/>
  <c r="N7774" i="11"/>
  <c r="C7774" i="11"/>
  <c r="V7773" i="11"/>
  <c r="T7773" i="11"/>
  <c r="R7773" i="11"/>
  <c r="N7773" i="11"/>
  <c r="C7773" i="11"/>
  <c r="V7772" i="11"/>
  <c r="T7772" i="11"/>
  <c r="R7772" i="11"/>
  <c r="N7772" i="11"/>
  <c r="C7772" i="11"/>
  <c r="V7771" i="11"/>
  <c r="T7771" i="11"/>
  <c r="R7771" i="11"/>
  <c r="N7771" i="11"/>
  <c r="C7771" i="11"/>
  <c r="V7770" i="11"/>
  <c r="T7770" i="11"/>
  <c r="R7770" i="11"/>
  <c r="N7770" i="11"/>
  <c r="C7770" i="11"/>
  <c r="V7769" i="11"/>
  <c r="T7769" i="11"/>
  <c r="R7769" i="11"/>
  <c r="N7769" i="11"/>
  <c r="C7769" i="11"/>
  <c r="V7768" i="11"/>
  <c r="T7768" i="11"/>
  <c r="R7768" i="11"/>
  <c r="N7768" i="11"/>
  <c r="C7768" i="11"/>
  <c r="V7767" i="11"/>
  <c r="T7767" i="11"/>
  <c r="R7767" i="11"/>
  <c r="N7767" i="11"/>
  <c r="C7767" i="11"/>
  <c r="V7766" i="11"/>
  <c r="T7766" i="11"/>
  <c r="R7766" i="11"/>
  <c r="N7766" i="11"/>
  <c r="C7766" i="11"/>
  <c r="V7765" i="11"/>
  <c r="T7765" i="11"/>
  <c r="R7765" i="11"/>
  <c r="N7765" i="11"/>
  <c r="C7765" i="11"/>
  <c r="V7764" i="11"/>
  <c r="T7764" i="11"/>
  <c r="R7764" i="11"/>
  <c r="N7764" i="11"/>
  <c r="C7764" i="11"/>
  <c r="V7763" i="11"/>
  <c r="T7763" i="11"/>
  <c r="R7763" i="11"/>
  <c r="N7763" i="11"/>
  <c r="C7763" i="11"/>
  <c r="V7762" i="11"/>
  <c r="T7762" i="11"/>
  <c r="R7762" i="11"/>
  <c r="N7762" i="11"/>
  <c r="C7762" i="11"/>
  <c r="V7761" i="11"/>
  <c r="T7761" i="11"/>
  <c r="R7761" i="11"/>
  <c r="N7761" i="11"/>
  <c r="C7761" i="11"/>
  <c r="V7760" i="11"/>
  <c r="T7760" i="11"/>
  <c r="R7760" i="11"/>
  <c r="N7760" i="11"/>
  <c r="C7760" i="11"/>
  <c r="V7759" i="11"/>
  <c r="T7759" i="11"/>
  <c r="R7759" i="11"/>
  <c r="N7759" i="11"/>
  <c r="C7759" i="11"/>
  <c r="V7758" i="11"/>
  <c r="T7758" i="11"/>
  <c r="R7758" i="11"/>
  <c r="N7758" i="11"/>
  <c r="C7758" i="11"/>
  <c r="V7757" i="11"/>
  <c r="T7757" i="11"/>
  <c r="R7757" i="11"/>
  <c r="N7757" i="11"/>
  <c r="C7757" i="11"/>
  <c r="V7756" i="11"/>
  <c r="T7756" i="11"/>
  <c r="R7756" i="11"/>
  <c r="N7756" i="11"/>
  <c r="C7756" i="11"/>
  <c r="V7755" i="11"/>
  <c r="T7755" i="11"/>
  <c r="R7755" i="11"/>
  <c r="N7755" i="11"/>
  <c r="C7755" i="11"/>
  <c r="V7754" i="11"/>
  <c r="T7754" i="11"/>
  <c r="R7754" i="11"/>
  <c r="N7754" i="11"/>
  <c r="C7754" i="11"/>
  <c r="V7753" i="11"/>
  <c r="T7753" i="11"/>
  <c r="R7753" i="11"/>
  <c r="N7753" i="11"/>
  <c r="C7753" i="11"/>
  <c r="V7752" i="11"/>
  <c r="T7752" i="11"/>
  <c r="R7752" i="11"/>
  <c r="N7752" i="11"/>
  <c r="C7752" i="11"/>
  <c r="V7751" i="11"/>
  <c r="T7751" i="11"/>
  <c r="R7751" i="11"/>
  <c r="N7751" i="11"/>
  <c r="C7751" i="11"/>
  <c r="V7750" i="11"/>
  <c r="T7750" i="11"/>
  <c r="R7750" i="11"/>
  <c r="N7750" i="11"/>
  <c r="C7750" i="11"/>
  <c r="V7749" i="11"/>
  <c r="T7749" i="11"/>
  <c r="R7749" i="11"/>
  <c r="N7749" i="11"/>
  <c r="C7749" i="11"/>
  <c r="V7748" i="11"/>
  <c r="T7748" i="11"/>
  <c r="R7748" i="11"/>
  <c r="N7748" i="11"/>
  <c r="C7748" i="11"/>
  <c r="V7747" i="11"/>
  <c r="T7747" i="11"/>
  <c r="R7747" i="11"/>
  <c r="N7747" i="11"/>
  <c r="C7747" i="11"/>
  <c r="V7746" i="11"/>
  <c r="T7746" i="11"/>
  <c r="R7746" i="11"/>
  <c r="N7746" i="11"/>
  <c r="C7746" i="11"/>
  <c r="V7745" i="11"/>
  <c r="T7745" i="11"/>
  <c r="R7745" i="11"/>
  <c r="N7745" i="11"/>
  <c r="C7745" i="11"/>
  <c r="V7744" i="11"/>
  <c r="T7744" i="11"/>
  <c r="R7744" i="11"/>
  <c r="N7744" i="11"/>
  <c r="C7744" i="11"/>
  <c r="V7743" i="11"/>
  <c r="T7743" i="11"/>
  <c r="R7743" i="11"/>
  <c r="N7743" i="11"/>
  <c r="C7743" i="11"/>
  <c r="V7742" i="11"/>
  <c r="T7742" i="11"/>
  <c r="R7742" i="11"/>
  <c r="N7742" i="11"/>
  <c r="C7742" i="11"/>
  <c r="V7741" i="11"/>
  <c r="T7741" i="11"/>
  <c r="R7741" i="11"/>
  <c r="N7741" i="11"/>
  <c r="C7741" i="11"/>
  <c r="V7740" i="11"/>
  <c r="T7740" i="11"/>
  <c r="R7740" i="11"/>
  <c r="N7740" i="11"/>
  <c r="C7740" i="11"/>
  <c r="V7739" i="11"/>
  <c r="T7739" i="11"/>
  <c r="R7739" i="11"/>
  <c r="N7739" i="11"/>
  <c r="C7739" i="11"/>
  <c r="V7738" i="11"/>
  <c r="T7738" i="11"/>
  <c r="R7738" i="11"/>
  <c r="N7738" i="11"/>
  <c r="C7738" i="11"/>
  <c r="V7737" i="11"/>
  <c r="T7737" i="11"/>
  <c r="R7737" i="11"/>
  <c r="N7737" i="11"/>
  <c r="C7737" i="11"/>
  <c r="V7736" i="11"/>
  <c r="T7736" i="11"/>
  <c r="R7736" i="11"/>
  <c r="N7736" i="11"/>
  <c r="C7736" i="11"/>
  <c r="V7735" i="11"/>
  <c r="T7735" i="11"/>
  <c r="R7735" i="11"/>
  <c r="N7735" i="11"/>
  <c r="C7735" i="11"/>
  <c r="V7734" i="11"/>
  <c r="T7734" i="11"/>
  <c r="R7734" i="11"/>
  <c r="N7734" i="11"/>
  <c r="C7734" i="11"/>
  <c r="V7733" i="11"/>
  <c r="T7733" i="11"/>
  <c r="R7733" i="11"/>
  <c r="N7733" i="11"/>
  <c r="C7733" i="11"/>
  <c r="V7732" i="11"/>
  <c r="T7732" i="11"/>
  <c r="R7732" i="11"/>
  <c r="N7732" i="11"/>
  <c r="C7732" i="11"/>
  <c r="V7731" i="11"/>
  <c r="T7731" i="11"/>
  <c r="R7731" i="11"/>
  <c r="N7731" i="11"/>
  <c r="C7731" i="11"/>
  <c r="V7730" i="11"/>
  <c r="T7730" i="11"/>
  <c r="R7730" i="11"/>
  <c r="N7730" i="11"/>
  <c r="C7730" i="11"/>
  <c r="V7729" i="11"/>
  <c r="T7729" i="11"/>
  <c r="R7729" i="11"/>
  <c r="N7729" i="11"/>
  <c r="C7729" i="11"/>
  <c r="V7728" i="11"/>
  <c r="T7728" i="11"/>
  <c r="R7728" i="11"/>
  <c r="N7728" i="11"/>
  <c r="C7728" i="11"/>
  <c r="V7727" i="11"/>
  <c r="T7727" i="11"/>
  <c r="R7727" i="11"/>
  <c r="N7727" i="11"/>
  <c r="C7727" i="11"/>
  <c r="V7726" i="11"/>
  <c r="T7726" i="11"/>
  <c r="R7726" i="11"/>
  <c r="N7726" i="11"/>
  <c r="C7726" i="11"/>
  <c r="V7725" i="11"/>
  <c r="T7725" i="11"/>
  <c r="R7725" i="11"/>
  <c r="N7725" i="11"/>
  <c r="C7725" i="11"/>
  <c r="V7724" i="11"/>
  <c r="T7724" i="11"/>
  <c r="R7724" i="11"/>
  <c r="N7724" i="11"/>
  <c r="C7724" i="11"/>
  <c r="V7723" i="11"/>
  <c r="T7723" i="11"/>
  <c r="R7723" i="11"/>
  <c r="N7723" i="11"/>
  <c r="C7723" i="11"/>
  <c r="V7722" i="11"/>
  <c r="T7722" i="11"/>
  <c r="R7722" i="11"/>
  <c r="N7722" i="11"/>
  <c r="C7722" i="11"/>
  <c r="V7721" i="11"/>
  <c r="T7721" i="11"/>
  <c r="R7721" i="11"/>
  <c r="N7721" i="11"/>
  <c r="C7721" i="11"/>
  <c r="V7720" i="11"/>
  <c r="T7720" i="11"/>
  <c r="R7720" i="11"/>
  <c r="N7720" i="11"/>
  <c r="C7720" i="11"/>
  <c r="V7719" i="11"/>
  <c r="T7719" i="11"/>
  <c r="R7719" i="11"/>
  <c r="N7719" i="11"/>
  <c r="C7719" i="11"/>
  <c r="V7718" i="11"/>
  <c r="T7718" i="11"/>
  <c r="R7718" i="11"/>
  <c r="N7718" i="11"/>
  <c r="C7718" i="11"/>
  <c r="V7717" i="11"/>
  <c r="T7717" i="11"/>
  <c r="R7717" i="11"/>
  <c r="N7717" i="11"/>
  <c r="C7717" i="11"/>
  <c r="V7716" i="11"/>
  <c r="T7716" i="11"/>
  <c r="R7716" i="11"/>
  <c r="N7716" i="11"/>
  <c r="C7716" i="11"/>
  <c r="V7715" i="11"/>
  <c r="T7715" i="11"/>
  <c r="R7715" i="11"/>
  <c r="N7715" i="11"/>
  <c r="C7715" i="11"/>
  <c r="V7714" i="11"/>
  <c r="T7714" i="11"/>
  <c r="R7714" i="11"/>
  <c r="N7714" i="11"/>
  <c r="C7714" i="11"/>
  <c r="V7713" i="11"/>
  <c r="T7713" i="11"/>
  <c r="R7713" i="11"/>
  <c r="N7713" i="11"/>
  <c r="C7713" i="11"/>
  <c r="V7712" i="11"/>
  <c r="T7712" i="11"/>
  <c r="R7712" i="11"/>
  <c r="N7712" i="11"/>
  <c r="C7712" i="11"/>
  <c r="V7711" i="11"/>
  <c r="T7711" i="11"/>
  <c r="R7711" i="11"/>
  <c r="N7711" i="11"/>
  <c r="C7711" i="11"/>
  <c r="V7710" i="11"/>
  <c r="T7710" i="11"/>
  <c r="R7710" i="11"/>
  <c r="N7710" i="11"/>
  <c r="C7710" i="11"/>
  <c r="V7709" i="11"/>
  <c r="T7709" i="11"/>
  <c r="R7709" i="11"/>
  <c r="N7709" i="11"/>
  <c r="C7709" i="11"/>
  <c r="V7708" i="11"/>
  <c r="T7708" i="11"/>
  <c r="R7708" i="11"/>
  <c r="N7708" i="11"/>
  <c r="C7708" i="11"/>
  <c r="V7707" i="11"/>
  <c r="T7707" i="11"/>
  <c r="R7707" i="11"/>
  <c r="N7707" i="11"/>
  <c r="C7707" i="11"/>
  <c r="V7706" i="11"/>
  <c r="T7706" i="11"/>
  <c r="R7706" i="11"/>
  <c r="N7706" i="11"/>
  <c r="C7706" i="11"/>
  <c r="V7705" i="11"/>
  <c r="T7705" i="11"/>
  <c r="R7705" i="11"/>
  <c r="N7705" i="11"/>
  <c r="C7705" i="11"/>
  <c r="V7704" i="11"/>
  <c r="T7704" i="11"/>
  <c r="R7704" i="11"/>
  <c r="N7704" i="11"/>
  <c r="C7704" i="11"/>
  <c r="V7703" i="11"/>
  <c r="T7703" i="11"/>
  <c r="R7703" i="11"/>
  <c r="N7703" i="11"/>
  <c r="C7703" i="11"/>
  <c r="V7702" i="11"/>
  <c r="T7702" i="11"/>
  <c r="R7702" i="11"/>
  <c r="N7702" i="11"/>
  <c r="C7702" i="11"/>
  <c r="V7701" i="11"/>
  <c r="T7701" i="11"/>
  <c r="R7701" i="11"/>
  <c r="N7701" i="11"/>
  <c r="C7701" i="11"/>
  <c r="V7700" i="11"/>
  <c r="T7700" i="11"/>
  <c r="R7700" i="11"/>
  <c r="N7700" i="11"/>
  <c r="C7700" i="11"/>
  <c r="V7699" i="11"/>
  <c r="T7699" i="11"/>
  <c r="R7699" i="11"/>
  <c r="N7699" i="11"/>
  <c r="C7699" i="11"/>
  <c r="V7698" i="11"/>
  <c r="T7698" i="11"/>
  <c r="R7698" i="11"/>
  <c r="N7698" i="11"/>
  <c r="C7698" i="11"/>
  <c r="V7697" i="11"/>
  <c r="T7697" i="11"/>
  <c r="R7697" i="11"/>
  <c r="N7697" i="11"/>
  <c r="C7697" i="11"/>
  <c r="V7696" i="11"/>
  <c r="T7696" i="11"/>
  <c r="R7696" i="11"/>
  <c r="N7696" i="11"/>
  <c r="C7696" i="11"/>
  <c r="V7695" i="11"/>
  <c r="T7695" i="11"/>
  <c r="R7695" i="11"/>
  <c r="N7695" i="11"/>
  <c r="C7695" i="11"/>
  <c r="V7694" i="11"/>
  <c r="T7694" i="11"/>
  <c r="R7694" i="11"/>
  <c r="N7694" i="11"/>
  <c r="C7694" i="11"/>
  <c r="V7693" i="11"/>
  <c r="T7693" i="11"/>
  <c r="R7693" i="11"/>
  <c r="N7693" i="11"/>
  <c r="C7693" i="11"/>
  <c r="V7692" i="11"/>
  <c r="T7692" i="11"/>
  <c r="R7692" i="11"/>
  <c r="N7692" i="11"/>
  <c r="C7692" i="11"/>
  <c r="V7691" i="11"/>
  <c r="T7691" i="11"/>
  <c r="R7691" i="11"/>
  <c r="N7691" i="11"/>
  <c r="C7691" i="11"/>
  <c r="V7690" i="11"/>
  <c r="T7690" i="11"/>
  <c r="R7690" i="11"/>
  <c r="N7690" i="11"/>
  <c r="C7690" i="11"/>
  <c r="V7689" i="11"/>
  <c r="T7689" i="11"/>
  <c r="R7689" i="11"/>
  <c r="N7689" i="11"/>
  <c r="C7689" i="11"/>
  <c r="V7688" i="11"/>
  <c r="T7688" i="11"/>
  <c r="R7688" i="11"/>
  <c r="N7688" i="11"/>
  <c r="C7688" i="11"/>
  <c r="V7687" i="11"/>
  <c r="T7687" i="11"/>
  <c r="R7687" i="11"/>
  <c r="N7687" i="11"/>
  <c r="C7687" i="11"/>
  <c r="V7686" i="11"/>
  <c r="T7686" i="11"/>
  <c r="R7686" i="11"/>
  <c r="N7686" i="11"/>
  <c r="C7686" i="11"/>
  <c r="V7685" i="11"/>
  <c r="T7685" i="11"/>
  <c r="R7685" i="11"/>
  <c r="N7685" i="11"/>
  <c r="C7685" i="11"/>
  <c r="V7684" i="11"/>
  <c r="T7684" i="11"/>
  <c r="R7684" i="11"/>
  <c r="N7684" i="11"/>
  <c r="C7684" i="11"/>
  <c r="V7683" i="11"/>
  <c r="T7683" i="11"/>
  <c r="R7683" i="11"/>
  <c r="N7683" i="11"/>
  <c r="C7683" i="11"/>
  <c r="V7682" i="11"/>
  <c r="T7682" i="11"/>
  <c r="R7682" i="11"/>
  <c r="N7682" i="11"/>
  <c r="C7682" i="11"/>
  <c r="V7681" i="11"/>
  <c r="T7681" i="11"/>
  <c r="R7681" i="11"/>
  <c r="N7681" i="11"/>
  <c r="C7681" i="11"/>
  <c r="V7680" i="11"/>
  <c r="T7680" i="11"/>
  <c r="R7680" i="11"/>
  <c r="N7680" i="11"/>
  <c r="C7680" i="11"/>
  <c r="V7679" i="11"/>
  <c r="T7679" i="11"/>
  <c r="R7679" i="11"/>
  <c r="N7679" i="11"/>
  <c r="C7679" i="11"/>
  <c r="V7678" i="11"/>
  <c r="T7678" i="11"/>
  <c r="R7678" i="11"/>
  <c r="N7678" i="11"/>
  <c r="C7678" i="11"/>
  <c r="V7677" i="11"/>
  <c r="T7677" i="11"/>
  <c r="R7677" i="11"/>
  <c r="N7677" i="11"/>
  <c r="C7677" i="11"/>
  <c r="V7676" i="11"/>
  <c r="T7676" i="11"/>
  <c r="R7676" i="11"/>
  <c r="N7676" i="11"/>
  <c r="C7676" i="11"/>
  <c r="V7675" i="11"/>
  <c r="T7675" i="11"/>
  <c r="R7675" i="11"/>
  <c r="N7675" i="11"/>
  <c r="C7675" i="11"/>
  <c r="V7674" i="11"/>
  <c r="T7674" i="11"/>
  <c r="R7674" i="11"/>
  <c r="N7674" i="11"/>
  <c r="C7674" i="11"/>
  <c r="V7673" i="11"/>
  <c r="T7673" i="11"/>
  <c r="R7673" i="11"/>
  <c r="N7673" i="11"/>
  <c r="C7673" i="11"/>
  <c r="V7672" i="11"/>
  <c r="T7672" i="11"/>
  <c r="R7672" i="11"/>
  <c r="N7672" i="11"/>
  <c r="C7672" i="11"/>
  <c r="V7671" i="11"/>
  <c r="T7671" i="11"/>
  <c r="R7671" i="11"/>
  <c r="N7671" i="11"/>
  <c r="C7671" i="11"/>
  <c r="V7670" i="11"/>
  <c r="T7670" i="11"/>
  <c r="R7670" i="11"/>
  <c r="N7670" i="11"/>
  <c r="C7670" i="11"/>
  <c r="V7669" i="11"/>
  <c r="T7669" i="11"/>
  <c r="R7669" i="11"/>
  <c r="N7669" i="11"/>
  <c r="C7669" i="11"/>
  <c r="V7668" i="11"/>
  <c r="T7668" i="11"/>
  <c r="R7668" i="11"/>
  <c r="N7668" i="11"/>
  <c r="C7668" i="11"/>
  <c r="V7667" i="11"/>
  <c r="T7667" i="11"/>
  <c r="R7667" i="11"/>
  <c r="N7667" i="11"/>
  <c r="C7667" i="11"/>
  <c r="V7666" i="11"/>
  <c r="T7666" i="11"/>
  <c r="R7666" i="11"/>
  <c r="N7666" i="11"/>
  <c r="C7666" i="11"/>
  <c r="V7665" i="11"/>
  <c r="T7665" i="11"/>
  <c r="R7665" i="11"/>
  <c r="N7665" i="11"/>
  <c r="C7665" i="11"/>
  <c r="V7664" i="11"/>
  <c r="T7664" i="11"/>
  <c r="R7664" i="11"/>
  <c r="N7664" i="11"/>
  <c r="C7664" i="11"/>
  <c r="V7663" i="11"/>
  <c r="T7663" i="11"/>
  <c r="R7663" i="11"/>
  <c r="N7663" i="11"/>
  <c r="C7663" i="11"/>
  <c r="V7662" i="11"/>
  <c r="T7662" i="11"/>
  <c r="R7662" i="11"/>
  <c r="N7662" i="11"/>
  <c r="C7662" i="11"/>
  <c r="V7661" i="11"/>
  <c r="T7661" i="11"/>
  <c r="R7661" i="11"/>
  <c r="N7661" i="11"/>
  <c r="C7661" i="11"/>
  <c r="V7660" i="11"/>
  <c r="T7660" i="11"/>
  <c r="R7660" i="11"/>
  <c r="N7660" i="11"/>
  <c r="C7660" i="11"/>
  <c r="V7659" i="11"/>
  <c r="T7659" i="11"/>
  <c r="R7659" i="11"/>
  <c r="N7659" i="11"/>
  <c r="C7659" i="11"/>
  <c r="V7658" i="11"/>
  <c r="T7658" i="11"/>
  <c r="R7658" i="11"/>
  <c r="N7658" i="11"/>
  <c r="C7658" i="11"/>
  <c r="V7657" i="11"/>
  <c r="T7657" i="11"/>
  <c r="R7657" i="11"/>
  <c r="N7657" i="11"/>
  <c r="C7657" i="11"/>
  <c r="V7656" i="11"/>
  <c r="T7656" i="11"/>
  <c r="R7656" i="11"/>
  <c r="N7656" i="11"/>
  <c r="C7656" i="11"/>
  <c r="V7655" i="11"/>
  <c r="T7655" i="11"/>
  <c r="R7655" i="11"/>
  <c r="N7655" i="11"/>
  <c r="C7655" i="11"/>
  <c r="V7654" i="11"/>
  <c r="T7654" i="11"/>
  <c r="R7654" i="11"/>
  <c r="N7654" i="11"/>
  <c r="C7654" i="11"/>
  <c r="V7653" i="11"/>
  <c r="T7653" i="11"/>
  <c r="R7653" i="11"/>
  <c r="N7653" i="11"/>
  <c r="C7653" i="11"/>
  <c r="V7652" i="11"/>
  <c r="T7652" i="11"/>
  <c r="R7652" i="11"/>
  <c r="N7652" i="11"/>
  <c r="C7652" i="11"/>
  <c r="V7651" i="11"/>
  <c r="T7651" i="11"/>
  <c r="R7651" i="11"/>
  <c r="N7651" i="11"/>
  <c r="C7651" i="11"/>
  <c r="V7650" i="11"/>
  <c r="T7650" i="11"/>
  <c r="R7650" i="11"/>
  <c r="N7650" i="11"/>
  <c r="C7650" i="11"/>
  <c r="V7649" i="11"/>
  <c r="T7649" i="11"/>
  <c r="R7649" i="11"/>
  <c r="N7649" i="11"/>
  <c r="C7649" i="11"/>
  <c r="V7648" i="11"/>
  <c r="T7648" i="11"/>
  <c r="R7648" i="11"/>
  <c r="N7648" i="11"/>
  <c r="C7648" i="11"/>
  <c r="V7647" i="11"/>
  <c r="T7647" i="11"/>
  <c r="R7647" i="11"/>
  <c r="N7647" i="11"/>
  <c r="C7647" i="11"/>
  <c r="V7646" i="11"/>
  <c r="T7646" i="11"/>
  <c r="R7646" i="11"/>
  <c r="N7646" i="11"/>
  <c r="C7646" i="11"/>
  <c r="V7645" i="11"/>
  <c r="T7645" i="11"/>
  <c r="R7645" i="11"/>
  <c r="N7645" i="11"/>
  <c r="C7645" i="11"/>
  <c r="V7644" i="11"/>
  <c r="T7644" i="11"/>
  <c r="R7644" i="11"/>
  <c r="N7644" i="11"/>
  <c r="C7644" i="11"/>
  <c r="V7643" i="11"/>
  <c r="T7643" i="11"/>
  <c r="R7643" i="11"/>
  <c r="N7643" i="11"/>
  <c r="C7643" i="11"/>
  <c r="V7642" i="11"/>
  <c r="T7642" i="11"/>
  <c r="R7642" i="11"/>
  <c r="N7642" i="11"/>
  <c r="C7642" i="11"/>
  <c r="V7641" i="11"/>
  <c r="T7641" i="11"/>
  <c r="R7641" i="11"/>
  <c r="N7641" i="11"/>
  <c r="C7641" i="11"/>
  <c r="V7640" i="11"/>
  <c r="T7640" i="11"/>
  <c r="R7640" i="11"/>
  <c r="N7640" i="11"/>
  <c r="C7640" i="11"/>
  <c r="V7639" i="11"/>
  <c r="T7639" i="11"/>
  <c r="R7639" i="11"/>
  <c r="N7639" i="11"/>
  <c r="C7639" i="11"/>
  <c r="V7638" i="11"/>
  <c r="T7638" i="11"/>
  <c r="R7638" i="11"/>
  <c r="N7638" i="11"/>
  <c r="C7638" i="11"/>
  <c r="V7637" i="11"/>
  <c r="T7637" i="11"/>
  <c r="R7637" i="11"/>
  <c r="N7637" i="11"/>
  <c r="C7637" i="11"/>
  <c r="V7636" i="11"/>
  <c r="T7636" i="11"/>
  <c r="R7636" i="11"/>
  <c r="N7636" i="11"/>
  <c r="C7636" i="11"/>
  <c r="V7635" i="11"/>
  <c r="T7635" i="11"/>
  <c r="R7635" i="11"/>
  <c r="N7635" i="11"/>
  <c r="C7635" i="11"/>
  <c r="V7634" i="11"/>
  <c r="T7634" i="11"/>
  <c r="R7634" i="11"/>
  <c r="N7634" i="11"/>
  <c r="C7634" i="11"/>
  <c r="V7633" i="11"/>
  <c r="T7633" i="11"/>
  <c r="R7633" i="11"/>
  <c r="N7633" i="11"/>
  <c r="C7633" i="11"/>
  <c r="V7632" i="11"/>
  <c r="T7632" i="11"/>
  <c r="R7632" i="11"/>
  <c r="N7632" i="11"/>
  <c r="C7632" i="11"/>
  <c r="V7631" i="11"/>
  <c r="T7631" i="11"/>
  <c r="R7631" i="11"/>
  <c r="N7631" i="11"/>
  <c r="C7631" i="11"/>
  <c r="V7630" i="11"/>
  <c r="T7630" i="11"/>
  <c r="R7630" i="11"/>
  <c r="N7630" i="11"/>
  <c r="C7630" i="11"/>
  <c r="V7629" i="11"/>
  <c r="T7629" i="11"/>
  <c r="R7629" i="11"/>
  <c r="N7629" i="11"/>
  <c r="C7629" i="11"/>
  <c r="V7628" i="11"/>
  <c r="T7628" i="11"/>
  <c r="R7628" i="11"/>
  <c r="N7628" i="11"/>
  <c r="C7628" i="11"/>
  <c r="V7627" i="11"/>
  <c r="T7627" i="11"/>
  <c r="R7627" i="11"/>
  <c r="N7627" i="11"/>
  <c r="C7627" i="11"/>
  <c r="V7626" i="11"/>
  <c r="T7626" i="11"/>
  <c r="R7626" i="11"/>
  <c r="N7626" i="11"/>
  <c r="C7626" i="11"/>
  <c r="V7625" i="11"/>
  <c r="T7625" i="11"/>
  <c r="R7625" i="11"/>
  <c r="N7625" i="11"/>
  <c r="C7625" i="11"/>
  <c r="V7624" i="11"/>
  <c r="T7624" i="11"/>
  <c r="R7624" i="11"/>
  <c r="N7624" i="11"/>
  <c r="C7624" i="11"/>
  <c r="V7623" i="11"/>
  <c r="T7623" i="11"/>
  <c r="R7623" i="11"/>
  <c r="N7623" i="11"/>
  <c r="C7623" i="11"/>
  <c r="V7622" i="11"/>
  <c r="T7622" i="11"/>
  <c r="R7622" i="11"/>
  <c r="N7622" i="11"/>
  <c r="C7622" i="11"/>
  <c r="V7621" i="11"/>
  <c r="T7621" i="11"/>
  <c r="R7621" i="11"/>
  <c r="N7621" i="11"/>
  <c r="C7621" i="11"/>
  <c r="V7620" i="11"/>
  <c r="T7620" i="11"/>
  <c r="R7620" i="11"/>
  <c r="N7620" i="11"/>
  <c r="C7620" i="11"/>
  <c r="V7619" i="11"/>
  <c r="T7619" i="11"/>
  <c r="R7619" i="11"/>
  <c r="N7619" i="11"/>
  <c r="C7619" i="11"/>
  <c r="V7618" i="11"/>
  <c r="T7618" i="11"/>
  <c r="R7618" i="11"/>
  <c r="N7618" i="11"/>
  <c r="C7618" i="11"/>
  <c r="V7617" i="11"/>
  <c r="T7617" i="11"/>
  <c r="R7617" i="11"/>
  <c r="N7617" i="11"/>
  <c r="C7617" i="11"/>
  <c r="V7616" i="11"/>
  <c r="T7616" i="11"/>
  <c r="R7616" i="11"/>
  <c r="N7616" i="11"/>
  <c r="C7616" i="11"/>
  <c r="V7615" i="11"/>
  <c r="T7615" i="11"/>
  <c r="R7615" i="11"/>
  <c r="N7615" i="11"/>
  <c r="C7615" i="11"/>
  <c r="V7614" i="11"/>
  <c r="T7614" i="11"/>
  <c r="R7614" i="11"/>
  <c r="N7614" i="11"/>
  <c r="C7614" i="11"/>
  <c r="V7613" i="11"/>
  <c r="T7613" i="11"/>
  <c r="R7613" i="11"/>
  <c r="N7613" i="11"/>
  <c r="C7613" i="11"/>
  <c r="V7612" i="11"/>
  <c r="T7612" i="11"/>
  <c r="R7612" i="11"/>
  <c r="N7612" i="11"/>
  <c r="C7612" i="11"/>
  <c r="V7611" i="11"/>
  <c r="T7611" i="11"/>
  <c r="R7611" i="11"/>
  <c r="N7611" i="11"/>
  <c r="C7611" i="11"/>
  <c r="V7610" i="11"/>
  <c r="T7610" i="11"/>
  <c r="R7610" i="11"/>
  <c r="N7610" i="11"/>
  <c r="C7610" i="11"/>
  <c r="V7609" i="11"/>
  <c r="T7609" i="11"/>
  <c r="R7609" i="11"/>
  <c r="N7609" i="11"/>
  <c r="C7609" i="11"/>
  <c r="V7608" i="11"/>
  <c r="T7608" i="11"/>
  <c r="R7608" i="11"/>
  <c r="N7608" i="11"/>
  <c r="C7608" i="11"/>
  <c r="V7607" i="11"/>
  <c r="T7607" i="11"/>
  <c r="R7607" i="11"/>
  <c r="N7607" i="11"/>
  <c r="C7607" i="11"/>
  <c r="V7606" i="11"/>
  <c r="T7606" i="11"/>
  <c r="R7606" i="11"/>
  <c r="N7606" i="11"/>
  <c r="C7606" i="11"/>
  <c r="V7605" i="11"/>
  <c r="T7605" i="11"/>
  <c r="R7605" i="11"/>
  <c r="N7605" i="11"/>
  <c r="C7605" i="11"/>
  <c r="V7604" i="11"/>
  <c r="T7604" i="11"/>
  <c r="R7604" i="11"/>
  <c r="N7604" i="11"/>
  <c r="C7604" i="11"/>
  <c r="V7603" i="11"/>
  <c r="T7603" i="11"/>
  <c r="R7603" i="11"/>
  <c r="N7603" i="11"/>
  <c r="C7603" i="11"/>
  <c r="V7602" i="11"/>
  <c r="T7602" i="11"/>
  <c r="R7602" i="11"/>
  <c r="N7602" i="11"/>
  <c r="C7602" i="11"/>
  <c r="V7601" i="11"/>
  <c r="T7601" i="11"/>
  <c r="R7601" i="11"/>
  <c r="N7601" i="11"/>
  <c r="C7601" i="11"/>
  <c r="V7600" i="11"/>
  <c r="T7600" i="11"/>
  <c r="R7600" i="11"/>
  <c r="N7600" i="11"/>
  <c r="C7600" i="11"/>
  <c r="V7599" i="11"/>
  <c r="T7599" i="11"/>
  <c r="R7599" i="11"/>
  <c r="N7599" i="11"/>
  <c r="C7599" i="11"/>
  <c r="V7598" i="11"/>
  <c r="T7598" i="11"/>
  <c r="R7598" i="11"/>
  <c r="N7598" i="11"/>
  <c r="C7598" i="11"/>
  <c r="V7597" i="11"/>
  <c r="T7597" i="11"/>
  <c r="R7597" i="11"/>
  <c r="N7597" i="11"/>
  <c r="C7597" i="11"/>
  <c r="V7596" i="11"/>
  <c r="T7596" i="11"/>
  <c r="R7596" i="11"/>
  <c r="N7596" i="11"/>
  <c r="C7596" i="11"/>
  <c r="V7595" i="11"/>
  <c r="T7595" i="11"/>
  <c r="R7595" i="11"/>
  <c r="N7595" i="11"/>
  <c r="C7595" i="11"/>
  <c r="V7594" i="11"/>
  <c r="T7594" i="11"/>
  <c r="R7594" i="11"/>
  <c r="N7594" i="11"/>
  <c r="C7594" i="11"/>
  <c r="V7593" i="11"/>
  <c r="T7593" i="11"/>
  <c r="R7593" i="11"/>
  <c r="N7593" i="11"/>
  <c r="C7593" i="11"/>
  <c r="V7592" i="11"/>
  <c r="T7592" i="11"/>
  <c r="R7592" i="11"/>
  <c r="N7592" i="11"/>
  <c r="C7592" i="11"/>
  <c r="V7591" i="11"/>
  <c r="T7591" i="11"/>
  <c r="R7591" i="11"/>
  <c r="N7591" i="11"/>
  <c r="C7591" i="11"/>
  <c r="V7590" i="11"/>
  <c r="T7590" i="11"/>
  <c r="R7590" i="11"/>
  <c r="N7590" i="11"/>
  <c r="C7590" i="11"/>
  <c r="V7589" i="11"/>
  <c r="T7589" i="11"/>
  <c r="R7589" i="11"/>
  <c r="N7589" i="11"/>
  <c r="C7589" i="11"/>
  <c r="V7588" i="11"/>
  <c r="T7588" i="11"/>
  <c r="R7588" i="11"/>
  <c r="N7588" i="11"/>
  <c r="C7588" i="11"/>
  <c r="V7587" i="11"/>
  <c r="T7587" i="11"/>
  <c r="R7587" i="11"/>
  <c r="N7587" i="11"/>
  <c r="C7587" i="11"/>
  <c r="V7586" i="11"/>
  <c r="T7586" i="11"/>
  <c r="R7586" i="11"/>
  <c r="N7586" i="11"/>
  <c r="C7586" i="11"/>
  <c r="V7585" i="11"/>
  <c r="T7585" i="11"/>
  <c r="R7585" i="11"/>
  <c r="N7585" i="11"/>
  <c r="C7585" i="11"/>
  <c r="V7584" i="11"/>
  <c r="T7584" i="11"/>
  <c r="R7584" i="11"/>
  <c r="N7584" i="11"/>
  <c r="C7584" i="11"/>
  <c r="V7583" i="11"/>
  <c r="T7583" i="11"/>
  <c r="R7583" i="11"/>
  <c r="N7583" i="11"/>
  <c r="C7583" i="11"/>
  <c r="V7582" i="11"/>
  <c r="T7582" i="11"/>
  <c r="R7582" i="11"/>
  <c r="N7582" i="11"/>
  <c r="C7582" i="11"/>
  <c r="V7581" i="11"/>
  <c r="T7581" i="11"/>
  <c r="R7581" i="11"/>
  <c r="N7581" i="11"/>
  <c r="C7581" i="11"/>
  <c r="V7580" i="11"/>
  <c r="T7580" i="11"/>
  <c r="R7580" i="11"/>
  <c r="N7580" i="11"/>
  <c r="C7580" i="11"/>
  <c r="V7579" i="11"/>
  <c r="T7579" i="11"/>
  <c r="R7579" i="11"/>
  <c r="N7579" i="11"/>
  <c r="C7579" i="11"/>
  <c r="V7578" i="11"/>
  <c r="T7578" i="11"/>
  <c r="R7578" i="11"/>
  <c r="N7578" i="11"/>
  <c r="C7578" i="11"/>
  <c r="V7577" i="11"/>
  <c r="T7577" i="11"/>
  <c r="R7577" i="11"/>
  <c r="N7577" i="11"/>
  <c r="C7577" i="11"/>
  <c r="V7576" i="11"/>
  <c r="T7576" i="11"/>
  <c r="R7576" i="11"/>
  <c r="N7576" i="11"/>
  <c r="C7576" i="11"/>
  <c r="V7575" i="11"/>
  <c r="T7575" i="11"/>
  <c r="R7575" i="11"/>
  <c r="N7575" i="11"/>
  <c r="C7575" i="11"/>
  <c r="V7574" i="11"/>
  <c r="T7574" i="11"/>
  <c r="R7574" i="11"/>
  <c r="N7574" i="11"/>
  <c r="C7574" i="11"/>
  <c r="V7573" i="11"/>
  <c r="T7573" i="11"/>
  <c r="R7573" i="11"/>
  <c r="N7573" i="11"/>
  <c r="C7573" i="11"/>
  <c r="V7572" i="11"/>
  <c r="T7572" i="11"/>
  <c r="R7572" i="11"/>
  <c r="N7572" i="11"/>
  <c r="C7572" i="11"/>
  <c r="V7571" i="11"/>
  <c r="T7571" i="11"/>
  <c r="R7571" i="11"/>
  <c r="N7571" i="11"/>
  <c r="C7571" i="11"/>
  <c r="V7570" i="11"/>
  <c r="T7570" i="11"/>
  <c r="R7570" i="11"/>
  <c r="N7570" i="11"/>
  <c r="C7570" i="11"/>
  <c r="V7569" i="11"/>
  <c r="T7569" i="11"/>
  <c r="R7569" i="11"/>
  <c r="N7569" i="11"/>
  <c r="C7569" i="11"/>
  <c r="V7568" i="11"/>
  <c r="T7568" i="11"/>
  <c r="R7568" i="11"/>
  <c r="N7568" i="11"/>
  <c r="C7568" i="11"/>
  <c r="V7567" i="11"/>
  <c r="T7567" i="11"/>
  <c r="R7567" i="11"/>
  <c r="N7567" i="11"/>
  <c r="C7567" i="11"/>
  <c r="V7566" i="11"/>
  <c r="T7566" i="11"/>
  <c r="R7566" i="11"/>
  <c r="N7566" i="11"/>
  <c r="C7566" i="11"/>
  <c r="V7565" i="11"/>
  <c r="T7565" i="11"/>
  <c r="R7565" i="11"/>
  <c r="N7565" i="11"/>
  <c r="C7565" i="11"/>
  <c r="V7564" i="11"/>
  <c r="T7564" i="11"/>
  <c r="R7564" i="11"/>
  <c r="N7564" i="11"/>
  <c r="C7564" i="11"/>
  <c r="V7563" i="11"/>
  <c r="T7563" i="11"/>
  <c r="R7563" i="11"/>
  <c r="N7563" i="11"/>
  <c r="C7563" i="11"/>
  <c r="V7562" i="11"/>
  <c r="T7562" i="11"/>
  <c r="R7562" i="11"/>
  <c r="N7562" i="11"/>
  <c r="C7562" i="11"/>
  <c r="V7561" i="11"/>
  <c r="T7561" i="11"/>
  <c r="R7561" i="11"/>
  <c r="N7561" i="11"/>
  <c r="C7561" i="11"/>
  <c r="V7560" i="11"/>
  <c r="T7560" i="11"/>
  <c r="R7560" i="11"/>
  <c r="N7560" i="11"/>
  <c r="C7560" i="11"/>
  <c r="V7559" i="11"/>
  <c r="T7559" i="11"/>
  <c r="R7559" i="11"/>
  <c r="N7559" i="11"/>
  <c r="C7559" i="11"/>
  <c r="V7558" i="11"/>
  <c r="T7558" i="11"/>
  <c r="R7558" i="11"/>
  <c r="N7558" i="11"/>
  <c r="C7558" i="11"/>
  <c r="V7557" i="11"/>
  <c r="T7557" i="11"/>
  <c r="R7557" i="11"/>
  <c r="N7557" i="11"/>
  <c r="C7557" i="11"/>
  <c r="V7556" i="11"/>
  <c r="T7556" i="11"/>
  <c r="R7556" i="11"/>
  <c r="N7556" i="11"/>
  <c r="C7556" i="11"/>
  <c r="V7555" i="11"/>
  <c r="T7555" i="11"/>
  <c r="R7555" i="11"/>
  <c r="N7555" i="11"/>
  <c r="C7555" i="11"/>
  <c r="V7554" i="11"/>
  <c r="T7554" i="11"/>
  <c r="R7554" i="11"/>
  <c r="N7554" i="11"/>
  <c r="C7554" i="11"/>
  <c r="V7553" i="11"/>
  <c r="T7553" i="11"/>
  <c r="R7553" i="11"/>
  <c r="N7553" i="11"/>
  <c r="C7553" i="11"/>
  <c r="V7552" i="11"/>
  <c r="T7552" i="11"/>
  <c r="R7552" i="11"/>
  <c r="N7552" i="11"/>
  <c r="C7552" i="11"/>
  <c r="V7551" i="11"/>
  <c r="T7551" i="11"/>
  <c r="R7551" i="11"/>
  <c r="N7551" i="11"/>
  <c r="C7551" i="11"/>
  <c r="V7550" i="11"/>
  <c r="T7550" i="11"/>
  <c r="R7550" i="11"/>
  <c r="N7550" i="11"/>
  <c r="C7550" i="11"/>
  <c r="V7549" i="11"/>
  <c r="T7549" i="11"/>
  <c r="R7549" i="11"/>
  <c r="N7549" i="11"/>
  <c r="C7549" i="11"/>
  <c r="V7548" i="11"/>
  <c r="T7548" i="11"/>
  <c r="R7548" i="11"/>
  <c r="N7548" i="11"/>
  <c r="C7548" i="11"/>
  <c r="V7547" i="11"/>
  <c r="T7547" i="11"/>
  <c r="R7547" i="11"/>
  <c r="N7547" i="11"/>
  <c r="C7547" i="11"/>
  <c r="V7546" i="11"/>
  <c r="T7546" i="11"/>
  <c r="R7546" i="11"/>
  <c r="N7546" i="11"/>
  <c r="C7546" i="11"/>
  <c r="V7545" i="11"/>
  <c r="T7545" i="11"/>
  <c r="R7545" i="11"/>
  <c r="N7545" i="11"/>
  <c r="C7545" i="11"/>
  <c r="V7544" i="11"/>
  <c r="T7544" i="11"/>
  <c r="R7544" i="11"/>
  <c r="N7544" i="11"/>
  <c r="C7544" i="11"/>
  <c r="V7543" i="11"/>
  <c r="T7543" i="11"/>
  <c r="R7543" i="11"/>
  <c r="N7543" i="11"/>
  <c r="C7543" i="11"/>
  <c r="V7542" i="11"/>
  <c r="T7542" i="11"/>
  <c r="R7542" i="11"/>
  <c r="N7542" i="11"/>
  <c r="C7542" i="11"/>
  <c r="V7541" i="11"/>
  <c r="T7541" i="11"/>
  <c r="R7541" i="11"/>
  <c r="N7541" i="11"/>
  <c r="C7541" i="11"/>
  <c r="V7540" i="11"/>
  <c r="T7540" i="11"/>
  <c r="R7540" i="11"/>
  <c r="N7540" i="11"/>
  <c r="C7540" i="11"/>
  <c r="V7539" i="11"/>
  <c r="T7539" i="11"/>
  <c r="R7539" i="11"/>
  <c r="N7539" i="11"/>
  <c r="C7539" i="11"/>
  <c r="V7538" i="11"/>
  <c r="T7538" i="11"/>
  <c r="R7538" i="11"/>
  <c r="N7538" i="11"/>
  <c r="C7538" i="11"/>
  <c r="V7537" i="11"/>
  <c r="T7537" i="11"/>
  <c r="R7537" i="11"/>
  <c r="N7537" i="11"/>
  <c r="C7537" i="11"/>
  <c r="V7536" i="11"/>
  <c r="T7536" i="11"/>
  <c r="R7536" i="11"/>
  <c r="N7536" i="11"/>
  <c r="C7536" i="11"/>
  <c r="V7535" i="11"/>
  <c r="T7535" i="11"/>
  <c r="R7535" i="11"/>
  <c r="N7535" i="11"/>
  <c r="C7535" i="11"/>
  <c r="V7534" i="11"/>
  <c r="T7534" i="11"/>
  <c r="R7534" i="11"/>
  <c r="N7534" i="11"/>
  <c r="C7534" i="11"/>
  <c r="V7533" i="11"/>
  <c r="T7533" i="11"/>
  <c r="R7533" i="11"/>
  <c r="N7533" i="11"/>
  <c r="C7533" i="11"/>
  <c r="V7532" i="11"/>
  <c r="T7532" i="11"/>
  <c r="R7532" i="11"/>
  <c r="N7532" i="11"/>
  <c r="C7532" i="11"/>
  <c r="V7531" i="11"/>
  <c r="T7531" i="11"/>
  <c r="R7531" i="11"/>
  <c r="N7531" i="11"/>
  <c r="C7531" i="11"/>
  <c r="V7530" i="11"/>
  <c r="T7530" i="11"/>
  <c r="R7530" i="11"/>
  <c r="N7530" i="11"/>
  <c r="C7530" i="11"/>
  <c r="V7529" i="11"/>
  <c r="T7529" i="11"/>
  <c r="R7529" i="11"/>
  <c r="N7529" i="11"/>
  <c r="C7529" i="11"/>
  <c r="V7528" i="11"/>
  <c r="T7528" i="11"/>
  <c r="R7528" i="11"/>
  <c r="N7528" i="11"/>
  <c r="C7528" i="11"/>
  <c r="V7527" i="11"/>
  <c r="T7527" i="11"/>
  <c r="R7527" i="11"/>
  <c r="N7527" i="11"/>
  <c r="C7527" i="11"/>
  <c r="V7526" i="11"/>
  <c r="T7526" i="11"/>
  <c r="R7526" i="11"/>
  <c r="N7526" i="11"/>
  <c r="C7526" i="11"/>
  <c r="V7525" i="11"/>
  <c r="T7525" i="11"/>
  <c r="R7525" i="11"/>
  <c r="N7525" i="11"/>
  <c r="C7525" i="11"/>
  <c r="V7524" i="11"/>
  <c r="T7524" i="11"/>
  <c r="R7524" i="11"/>
  <c r="N7524" i="11"/>
  <c r="C7524" i="11"/>
  <c r="V7523" i="11"/>
  <c r="T7523" i="11"/>
  <c r="R7523" i="11"/>
  <c r="N7523" i="11"/>
  <c r="C7523" i="11"/>
  <c r="V7522" i="11"/>
  <c r="T7522" i="11"/>
  <c r="R7522" i="11"/>
  <c r="N7522" i="11"/>
  <c r="C7522" i="11"/>
  <c r="V7521" i="11"/>
  <c r="T7521" i="11"/>
  <c r="R7521" i="11"/>
  <c r="N7521" i="11"/>
  <c r="C7521" i="11"/>
  <c r="V7520" i="11"/>
  <c r="T7520" i="11"/>
  <c r="R7520" i="11"/>
  <c r="N7520" i="11"/>
  <c r="C7520" i="11"/>
  <c r="V7519" i="11"/>
  <c r="T7519" i="11"/>
  <c r="R7519" i="11"/>
  <c r="N7519" i="11"/>
  <c r="C7519" i="11"/>
  <c r="V7518" i="11"/>
  <c r="T7518" i="11"/>
  <c r="R7518" i="11"/>
  <c r="N7518" i="11"/>
  <c r="C7518" i="11"/>
  <c r="V7517" i="11"/>
  <c r="T7517" i="11"/>
  <c r="R7517" i="11"/>
  <c r="N7517" i="11"/>
  <c r="C7517" i="11"/>
  <c r="V7516" i="11"/>
  <c r="T7516" i="11"/>
  <c r="R7516" i="11"/>
  <c r="N7516" i="11"/>
  <c r="C7516" i="11"/>
  <c r="V7515" i="11"/>
  <c r="T7515" i="11"/>
  <c r="R7515" i="11"/>
  <c r="N7515" i="11"/>
  <c r="C7515" i="11"/>
  <c r="V7514" i="11"/>
  <c r="T7514" i="11"/>
  <c r="R7514" i="11"/>
  <c r="N7514" i="11"/>
  <c r="C7514" i="11"/>
  <c r="V7513" i="11"/>
  <c r="T7513" i="11"/>
  <c r="R7513" i="11"/>
  <c r="N7513" i="11"/>
  <c r="C7513" i="11"/>
  <c r="V7512" i="11"/>
  <c r="T7512" i="11"/>
  <c r="R7512" i="11"/>
  <c r="N7512" i="11"/>
  <c r="C7512" i="11"/>
  <c r="V7511" i="11"/>
  <c r="T7511" i="11"/>
  <c r="R7511" i="11"/>
  <c r="N7511" i="11"/>
  <c r="C7511" i="11"/>
  <c r="V7510" i="11"/>
  <c r="T7510" i="11"/>
  <c r="R7510" i="11"/>
  <c r="N7510" i="11"/>
  <c r="C7510" i="11"/>
  <c r="V7509" i="11"/>
  <c r="T7509" i="11"/>
  <c r="R7509" i="11"/>
  <c r="N7509" i="11"/>
  <c r="C7509" i="11"/>
  <c r="V7508" i="11"/>
  <c r="T7508" i="11"/>
  <c r="R7508" i="11"/>
  <c r="N7508" i="11"/>
  <c r="C7508" i="11"/>
  <c r="V7507" i="11"/>
  <c r="T7507" i="11"/>
  <c r="R7507" i="11"/>
  <c r="N7507" i="11"/>
  <c r="C7507" i="11"/>
  <c r="V7506" i="11"/>
  <c r="T7506" i="11"/>
  <c r="R7506" i="11"/>
  <c r="N7506" i="11"/>
  <c r="C7506" i="11"/>
  <c r="V7505" i="11"/>
  <c r="T7505" i="11"/>
  <c r="R7505" i="11"/>
  <c r="N7505" i="11"/>
  <c r="C7505" i="11"/>
  <c r="V7504" i="11"/>
  <c r="T7504" i="11"/>
  <c r="R7504" i="11"/>
  <c r="N7504" i="11"/>
  <c r="C7504" i="11"/>
  <c r="V7503" i="11"/>
  <c r="T7503" i="11"/>
  <c r="R7503" i="11"/>
  <c r="N7503" i="11"/>
  <c r="C7503" i="11"/>
  <c r="V7502" i="11"/>
  <c r="T7502" i="11"/>
  <c r="R7502" i="11"/>
  <c r="N7502" i="11"/>
  <c r="C7502" i="11"/>
  <c r="V7501" i="11"/>
  <c r="T7501" i="11"/>
  <c r="R7501" i="11"/>
  <c r="N7501" i="11"/>
  <c r="C7501" i="11"/>
  <c r="V7500" i="11"/>
  <c r="T7500" i="11"/>
  <c r="R7500" i="11"/>
  <c r="N7500" i="11"/>
  <c r="C7500" i="11"/>
  <c r="V7499" i="11"/>
  <c r="T7499" i="11"/>
  <c r="R7499" i="11"/>
  <c r="N7499" i="11"/>
  <c r="C7499" i="11"/>
  <c r="V7498" i="11"/>
  <c r="T7498" i="11"/>
  <c r="R7498" i="11"/>
  <c r="N7498" i="11"/>
  <c r="C7498" i="11"/>
  <c r="V7497" i="11"/>
  <c r="T7497" i="11"/>
  <c r="R7497" i="11"/>
  <c r="N7497" i="11"/>
  <c r="C7497" i="11"/>
  <c r="V7496" i="11"/>
  <c r="T7496" i="11"/>
  <c r="R7496" i="11"/>
  <c r="N7496" i="11"/>
  <c r="C7496" i="11"/>
  <c r="V7495" i="11"/>
  <c r="T7495" i="11"/>
  <c r="R7495" i="11"/>
  <c r="N7495" i="11"/>
  <c r="C7495" i="11"/>
  <c r="V7494" i="11"/>
  <c r="T7494" i="11"/>
  <c r="R7494" i="11"/>
  <c r="N7494" i="11"/>
  <c r="C7494" i="11"/>
  <c r="V7493" i="11"/>
  <c r="T7493" i="11"/>
  <c r="R7493" i="11"/>
  <c r="N7493" i="11"/>
  <c r="C7493" i="11"/>
  <c r="V7492" i="11"/>
  <c r="T7492" i="11"/>
  <c r="R7492" i="11"/>
  <c r="N7492" i="11"/>
  <c r="C7492" i="11"/>
  <c r="V7491" i="11"/>
  <c r="T7491" i="11"/>
  <c r="R7491" i="11"/>
  <c r="N7491" i="11"/>
  <c r="C7491" i="11"/>
  <c r="V7490" i="11"/>
  <c r="T7490" i="11"/>
  <c r="R7490" i="11"/>
  <c r="N7490" i="11"/>
  <c r="C7490" i="11"/>
  <c r="V7489" i="11"/>
  <c r="T7489" i="11"/>
  <c r="R7489" i="11"/>
  <c r="N7489" i="11"/>
  <c r="C7489" i="11"/>
  <c r="V7488" i="11"/>
  <c r="T7488" i="11"/>
  <c r="R7488" i="11"/>
  <c r="N7488" i="11"/>
  <c r="C7488" i="11"/>
  <c r="V7487" i="11"/>
  <c r="T7487" i="11"/>
  <c r="R7487" i="11"/>
  <c r="N7487" i="11"/>
  <c r="C7487" i="11"/>
  <c r="V7486" i="11"/>
  <c r="T7486" i="11"/>
  <c r="R7486" i="11"/>
  <c r="N7486" i="11"/>
  <c r="C7486" i="11"/>
  <c r="V7485" i="11"/>
  <c r="T7485" i="11"/>
  <c r="R7485" i="11"/>
  <c r="N7485" i="11"/>
  <c r="C7485" i="11"/>
  <c r="V7484" i="11"/>
  <c r="T7484" i="11"/>
  <c r="R7484" i="11"/>
  <c r="N7484" i="11"/>
  <c r="C7484" i="11"/>
  <c r="V7483" i="11"/>
  <c r="T7483" i="11"/>
  <c r="R7483" i="11"/>
  <c r="N7483" i="11"/>
  <c r="C7483" i="11"/>
  <c r="V7482" i="11"/>
  <c r="T7482" i="11"/>
  <c r="R7482" i="11"/>
  <c r="N7482" i="11"/>
  <c r="C7482" i="11"/>
  <c r="V7481" i="11"/>
  <c r="T7481" i="11"/>
  <c r="R7481" i="11"/>
  <c r="N7481" i="11"/>
  <c r="C7481" i="11"/>
  <c r="V7480" i="11"/>
  <c r="T7480" i="11"/>
  <c r="R7480" i="11"/>
  <c r="N7480" i="11"/>
  <c r="C7480" i="11"/>
  <c r="V7479" i="11"/>
  <c r="T7479" i="11"/>
  <c r="R7479" i="11"/>
  <c r="N7479" i="11"/>
  <c r="C7479" i="11"/>
  <c r="V7478" i="11"/>
  <c r="T7478" i="11"/>
  <c r="R7478" i="11"/>
  <c r="N7478" i="11"/>
  <c r="C7478" i="11"/>
  <c r="V7477" i="11"/>
  <c r="T7477" i="11"/>
  <c r="R7477" i="11"/>
  <c r="N7477" i="11"/>
  <c r="C7477" i="11"/>
  <c r="V7476" i="11"/>
  <c r="T7476" i="11"/>
  <c r="R7476" i="11"/>
  <c r="N7476" i="11"/>
  <c r="C7476" i="11"/>
  <c r="V7475" i="11"/>
  <c r="T7475" i="11"/>
  <c r="R7475" i="11"/>
  <c r="N7475" i="11"/>
  <c r="C7475" i="11"/>
  <c r="V7474" i="11"/>
  <c r="T7474" i="11"/>
  <c r="R7474" i="11"/>
  <c r="N7474" i="11"/>
  <c r="C7474" i="11"/>
  <c r="V7473" i="11"/>
  <c r="T7473" i="11"/>
  <c r="R7473" i="11"/>
  <c r="N7473" i="11"/>
  <c r="C7473" i="11"/>
  <c r="V7472" i="11"/>
  <c r="T7472" i="11"/>
  <c r="R7472" i="11"/>
  <c r="N7472" i="11"/>
  <c r="C7472" i="11"/>
  <c r="V7471" i="11"/>
  <c r="T7471" i="11"/>
  <c r="R7471" i="11"/>
  <c r="N7471" i="11"/>
  <c r="C7471" i="11"/>
  <c r="V7470" i="11"/>
  <c r="T7470" i="11"/>
  <c r="R7470" i="11"/>
  <c r="N7470" i="11"/>
  <c r="C7470" i="11"/>
  <c r="V7469" i="11"/>
  <c r="T7469" i="11"/>
  <c r="R7469" i="11"/>
  <c r="N7469" i="11"/>
  <c r="C7469" i="11"/>
  <c r="V7468" i="11"/>
  <c r="T7468" i="11"/>
  <c r="R7468" i="11"/>
  <c r="N7468" i="11"/>
  <c r="C7468" i="11"/>
  <c r="V7467" i="11"/>
  <c r="T7467" i="11"/>
  <c r="R7467" i="11"/>
  <c r="N7467" i="11"/>
  <c r="C7467" i="11"/>
  <c r="V7466" i="11"/>
  <c r="T7466" i="11"/>
  <c r="R7466" i="11"/>
  <c r="N7466" i="11"/>
  <c r="C7466" i="11"/>
  <c r="V7465" i="11"/>
  <c r="T7465" i="11"/>
  <c r="R7465" i="11"/>
  <c r="N7465" i="11"/>
  <c r="C7465" i="11"/>
  <c r="V7464" i="11"/>
  <c r="T7464" i="11"/>
  <c r="R7464" i="11"/>
  <c r="N7464" i="11"/>
  <c r="C7464" i="11"/>
  <c r="V7463" i="11"/>
  <c r="T7463" i="11"/>
  <c r="R7463" i="11"/>
  <c r="N7463" i="11"/>
  <c r="C7463" i="11"/>
  <c r="V7462" i="11"/>
  <c r="T7462" i="11"/>
  <c r="R7462" i="11"/>
  <c r="N7462" i="11"/>
  <c r="C7462" i="11"/>
  <c r="V7461" i="11"/>
  <c r="T7461" i="11"/>
  <c r="R7461" i="11"/>
  <c r="N7461" i="11"/>
  <c r="C7461" i="11"/>
  <c r="V7460" i="11"/>
  <c r="T7460" i="11"/>
  <c r="R7460" i="11"/>
  <c r="N7460" i="11"/>
  <c r="C7460" i="11"/>
  <c r="V7459" i="11"/>
  <c r="T7459" i="11"/>
  <c r="R7459" i="11"/>
  <c r="N7459" i="11"/>
  <c r="C7459" i="11"/>
  <c r="V7458" i="11"/>
  <c r="T7458" i="11"/>
  <c r="R7458" i="11"/>
  <c r="N7458" i="11"/>
  <c r="C7458" i="11"/>
  <c r="V7457" i="11"/>
  <c r="T7457" i="11"/>
  <c r="R7457" i="11"/>
  <c r="N7457" i="11"/>
  <c r="C7457" i="11"/>
  <c r="V7456" i="11"/>
  <c r="T7456" i="11"/>
  <c r="R7456" i="11"/>
  <c r="N7456" i="11"/>
  <c r="C7456" i="11"/>
  <c r="V7455" i="11"/>
  <c r="T7455" i="11"/>
  <c r="R7455" i="11"/>
  <c r="N7455" i="11"/>
  <c r="C7455" i="11"/>
  <c r="V7454" i="11"/>
  <c r="T7454" i="11"/>
  <c r="R7454" i="11"/>
  <c r="N7454" i="11"/>
  <c r="C7454" i="11"/>
  <c r="V7453" i="11"/>
  <c r="T7453" i="11"/>
  <c r="R7453" i="11"/>
  <c r="N7453" i="11"/>
  <c r="C7453" i="11"/>
  <c r="V7452" i="11"/>
  <c r="T7452" i="11"/>
  <c r="R7452" i="11"/>
  <c r="N7452" i="11"/>
  <c r="C7452" i="11"/>
  <c r="V7451" i="11"/>
  <c r="T7451" i="11"/>
  <c r="R7451" i="11"/>
  <c r="N7451" i="11"/>
  <c r="C7451" i="11"/>
  <c r="V7450" i="11"/>
  <c r="T7450" i="11"/>
  <c r="R7450" i="11"/>
  <c r="N7450" i="11"/>
  <c r="C7450" i="11"/>
  <c r="V7449" i="11"/>
  <c r="T7449" i="11"/>
  <c r="R7449" i="11"/>
  <c r="N7449" i="11"/>
  <c r="C7449" i="11"/>
  <c r="V7448" i="11"/>
  <c r="T7448" i="11"/>
  <c r="R7448" i="11"/>
  <c r="N7448" i="11"/>
  <c r="C7448" i="11"/>
  <c r="V7447" i="11"/>
  <c r="T7447" i="11"/>
  <c r="R7447" i="11"/>
  <c r="N7447" i="11"/>
  <c r="C7447" i="11"/>
  <c r="V7446" i="11"/>
  <c r="T7446" i="11"/>
  <c r="R7446" i="11"/>
  <c r="N7446" i="11"/>
  <c r="C7446" i="11"/>
  <c r="V7445" i="11"/>
  <c r="T7445" i="11"/>
  <c r="R7445" i="11"/>
  <c r="N7445" i="11"/>
  <c r="C7445" i="11"/>
  <c r="V7444" i="11"/>
  <c r="T7444" i="11"/>
  <c r="R7444" i="11"/>
  <c r="N7444" i="11"/>
  <c r="C7444" i="11"/>
  <c r="V7443" i="11"/>
  <c r="T7443" i="11"/>
  <c r="R7443" i="11"/>
  <c r="N7443" i="11"/>
  <c r="C7443" i="11"/>
  <c r="V7442" i="11"/>
  <c r="T7442" i="11"/>
  <c r="R7442" i="11"/>
  <c r="N7442" i="11"/>
  <c r="C7442" i="11"/>
  <c r="V7441" i="11"/>
  <c r="T7441" i="11"/>
  <c r="R7441" i="11"/>
  <c r="N7441" i="11"/>
  <c r="C7441" i="11"/>
  <c r="V7440" i="11"/>
  <c r="T7440" i="11"/>
  <c r="R7440" i="11"/>
  <c r="N7440" i="11"/>
  <c r="C7440" i="11"/>
  <c r="V7439" i="11"/>
  <c r="T7439" i="11"/>
  <c r="R7439" i="11"/>
  <c r="N7439" i="11"/>
  <c r="C7439" i="11"/>
  <c r="V7438" i="11"/>
  <c r="T7438" i="11"/>
  <c r="R7438" i="11"/>
  <c r="N7438" i="11"/>
  <c r="C7438" i="11"/>
  <c r="V7437" i="11"/>
  <c r="T7437" i="11"/>
  <c r="R7437" i="11"/>
  <c r="N7437" i="11"/>
  <c r="C7437" i="11"/>
  <c r="V7436" i="11"/>
  <c r="T7436" i="11"/>
  <c r="R7436" i="11"/>
  <c r="N7436" i="11"/>
  <c r="C7436" i="11"/>
  <c r="V7435" i="11"/>
  <c r="T7435" i="11"/>
  <c r="R7435" i="11"/>
  <c r="N7435" i="11"/>
  <c r="C7435" i="11"/>
  <c r="V7434" i="11"/>
  <c r="T7434" i="11"/>
  <c r="R7434" i="11"/>
  <c r="N7434" i="11"/>
  <c r="C7434" i="11"/>
  <c r="V7433" i="11"/>
  <c r="T7433" i="11"/>
  <c r="R7433" i="11"/>
  <c r="N7433" i="11"/>
  <c r="C7433" i="11"/>
  <c r="V7432" i="11"/>
  <c r="T7432" i="11"/>
  <c r="R7432" i="11"/>
  <c r="N7432" i="11"/>
  <c r="C7432" i="11"/>
  <c r="V7431" i="11"/>
  <c r="T7431" i="11"/>
  <c r="R7431" i="11"/>
  <c r="N7431" i="11"/>
  <c r="C7431" i="11"/>
  <c r="V7430" i="11"/>
  <c r="T7430" i="11"/>
  <c r="R7430" i="11"/>
  <c r="N7430" i="11"/>
  <c r="C7430" i="11"/>
  <c r="V7429" i="11"/>
  <c r="T7429" i="11"/>
  <c r="R7429" i="11"/>
  <c r="N7429" i="11"/>
  <c r="C7429" i="11"/>
  <c r="V7428" i="11"/>
  <c r="T7428" i="11"/>
  <c r="R7428" i="11"/>
  <c r="N7428" i="11"/>
  <c r="C7428" i="11"/>
  <c r="V7427" i="11"/>
  <c r="T7427" i="11"/>
  <c r="R7427" i="11"/>
  <c r="N7427" i="11"/>
  <c r="C7427" i="11"/>
  <c r="V7426" i="11"/>
  <c r="T7426" i="11"/>
  <c r="R7426" i="11"/>
  <c r="N7426" i="11"/>
  <c r="C7426" i="11"/>
  <c r="V7425" i="11"/>
  <c r="T7425" i="11"/>
  <c r="R7425" i="11"/>
  <c r="N7425" i="11"/>
  <c r="C7425" i="11"/>
  <c r="V7424" i="11"/>
  <c r="T7424" i="11"/>
  <c r="R7424" i="11"/>
  <c r="N7424" i="11"/>
  <c r="C7424" i="11"/>
  <c r="V7423" i="11"/>
  <c r="T7423" i="11"/>
  <c r="R7423" i="11"/>
  <c r="N7423" i="11"/>
  <c r="C7423" i="11"/>
  <c r="V7422" i="11"/>
  <c r="T7422" i="11"/>
  <c r="R7422" i="11"/>
  <c r="N7422" i="11"/>
  <c r="C7422" i="11"/>
  <c r="V7421" i="11"/>
  <c r="T7421" i="11"/>
  <c r="R7421" i="11"/>
  <c r="N7421" i="11"/>
  <c r="C7421" i="11"/>
  <c r="V7420" i="11"/>
  <c r="T7420" i="11"/>
  <c r="R7420" i="11"/>
  <c r="N7420" i="11"/>
  <c r="C7420" i="11"/>
  <c r="V7419" i="11"/>
  <c r="T7419" i="11"/>
  <c r="R7419" i="11"/>
  <c r="N7419" i="11"/>
  <c r="C7419" i="11"/>
  <c r="V7418" i="11"/>
  <c r="T7418" i="11"/>
  <c r="R7418" i="11"/>
  <c r="N7418" i="11"/>
  <c r="C7418" i="11"/>
  <c r="V7417" i="11"/>
  <c r="T7417" i="11"/>
  <c r="R7417" i="11"/>
  <c r="N7417" i="11"/>
  <c r="C7417" i="11"/>
  <c r="V7416" i="11"/>
  <c r="T7416" i="11"/>
  <c r="R7416" i="11"/>
  <c r="N7416" i="11"/>
  <c r="C7416" i="11"/>
  <c r="V7415" i="11"/>
  <c r="T7415" i="11"/>
  <c r="R7415" i="11"/>
  <c r="N7415" i="11"/>
  <c r="C7415" i="11"/>
  <c r="V7414" i="11"/>
  <c r="T7414" i="11"/>
  <c r="R7414" i="11"/>
  <c r="N7414" i="11"/>
  <c r="C7414" i="11"/>
  <c r="V7413" i="11"/>
  <c r="T7413" i="11"/>
  <c r="R7413" i="11"/>
  <c r="N7413" i="11"/>
  <c r="C7413" i="11"/>
  <c r="V7412" i="11"/>
  <c r="T7412" i="11"/>
  <c r="R7412" i="11"/>
  <c r="N7412" i="11"/>
  <c r="C7412" i="11"/>
  <c r="V7411" i="11"/>
  <c r="T7411" i="11"/>
  <c r="R7411" i="11"/>
  <c r="N7411" i="11"/>
  <c r="C7411" i="11"/>
  <c r="V7410" i="11"/>
  <c r="T7410" i="11"/>
  <c r="R7410" i="11"/>
  <c r="N7410" i="11"/>
  <c r="C7410" i="11"/>
  <c r="V7409" i="11"/>
  <c r="T7409" i="11"/>
  <c r="R7409" i="11"/>
  <c r="N7409" i="11"/>
  <c r="C7409" i="11"/>
  <c r="V7408" i="11"/>
  <c r="T7408" i="11"/>
  <c r="R7408" i="11"/>
  <c r="N7408" i="11"/>
  <c r="C7408" i="11"/>
  <c r="V7407" i="11"/>
  <c r="T7407" i="11"/>
  <c r="R7407" i="11"/>
  <c r="N7407" i="11"/>
  <c r="C7407" i="11"/>
  <c r="V7406" i="11"/>
  <c r="T7406" i="11"/>
  <c r="R7406" i="11"/>
  <c r="N7406" i="11"/>
  <c r="C7406" i="11"/>
  <c r="V7405" i="11"/>
  <c r="T7405" i="11"/>
  <c r="R7405" i="11"/>
  <c r="N7405" i="11"/>
  <c r="C7405" i="11"/>
  <c r="V7404" i="11"/>
  <c r="T7404" i="11"/>
  <c r="R7404" i="11"/>
  <c r="N7404" i="11"/>
  <c r="C7404" i="11"/>
  <c r="V7403" i="11"/>
  <c r="T7403" i="11"/>
  <c r="R7403" i="11"/>
  <c r="N7403" i="11"/>
  <c r="C7403" i="11"/>
  <c r="V7402" i="11"/>
  <c r="T7402" i="11"/>
  <c r="R7402" i="11"/>
  <c r="N7402" i="11"/>
  <c r="C7402" i="11"/>
  <c r="V7401" i="11"/>
  <c r="T7401" i="11"/>
  <c r="R7401" i="11"/>
  <c r="N7401" i="11"/>
  <c r="C7401" i="11"/>
  <c r="V7400" i="11"/>
  <c r="T7400" i="11"/>
  <c r="R7400" i="11"/>
  <c r="N7400" i="11"/>
  <c r="C7400" i="11"/>
  <c r="V7399" i="11"/>
  <c r="T7399" i="11"/>
  <c r="R7399" i="11"/>
  <c r="N7399" i="11"/>
  <c r="C7399" i="11"/>
  <c r="V7398" i="11"/>
  <c r="T7398" i="11"/>
  <c r="R7398" i="11"/>
  <c r="N7398" i="11"/>
  <c r="C7398" i="11"/>
  <c r="V7397" i="11"/>
  <c r="T7397" i="11"/>
  <c r="R7397" i="11"/>
  <c r="N7397" i="11"/>
  <c r="C7397" i="11"/>
  <c r="V7396" i="11"/>
  <c r="T7396" i="11"/>
  <c r="R7396" i="11"/>
  <c r="N7396" i="11"/>
  <c r="C7396" i="11"/>
  <c r="V7395" i="11"/>
  <c r="T7395" i="11"/>
  <c r="R7395" i="11"/>
  <c r="N7395" i="11"/>
  <c r="C7395" i="11"/>
  <c r="V7394" i="11"/>
  <c r="T7394" i="11"/>
  <c r="R7394" i="11"/>
  <c r="N7394" i="11"/>
  <c r="C7394" i="11"/>
  <c r="V7393" i="11"/>
  <c r="T7393" i="11"/>
  <c r="R7393" i="11"/>
  <c r="N7393" i="11"/>
  <c r="C7393" i="11"/>
  <c r="V7392" i="11"/>
  <c r="T7392" i="11"/>
  <c r="R7392" i="11"/>
  <c r="N7392" i="11"/>
  <c r="C7392" i="11"/>
  <c r="V7391" i="11"/>
  <c r="T7391" i="11"/>
  <c r="R7391" i="11"/>
  <c r="N7391" i="11"/>
  <c r="C7391" i="11"/>
  <c r="V7390" i="11"/>
  <c r="T7390" i="11"/>
  <c r="R7390" i="11"/>
  <c r="N7390" i="11"/>
  <c r="C7390" i="11"/>
  <c r="V7389" i="11"/>
  <c r="T7389" i="11"/>
  <c r="R7389" i="11"/>
  <c r="N7389" i="11"/>
  <c r="C7389" i="11"/>
  <c r="V7388" i="11"/>
  <c r="T7388" i="11"/>
  <c r="R7388" i="11"/>
  <c r="N7388" i="11"/>
  <c r="C7388" i="11"/>
  <c r="V7387" i="11"/>
  <c r="T7387" i="11"/>
  <c r="R7387" i="11"/>
  <c r="N7387" i="11"/>
  <c r="C7387" i="11"/>
  <c r="V7386" i="11"/>
  <c r="T7386" i="11"/>
  <c r="R7386" i="11"/>
  <c r="N7386" i="11"/>
  <c r="C7386" i="11"/>
  <c r="V7385" i="11"/>
  <c r="T7385" i="11"/>
  <c r="R7385" i="11"/>
  <c r="N7385" i="11"/>
  <c r="C7385" i="11"/>
  <c r="V7384" i="11"/>
  <c r="T7384" i="11"/>
  <c r="R7384" i="11"/>
  <c r="N7384" i="11"/>
  <c r="C7384" i="11"/>
  <c r="V7383" i="11"/>
  <c r="T7383" i="11"/>
  <c r="R7383" i="11"/>
  <c r="N7383" i="11"/>
  <c r="C7383" i="11"/>
  <c r="V7382" i="11"/>
  <c r="T7382" i="11"/>
  <c r="R7382" i="11"/>
  <c r="N7382" i="11"/>
  <c r="C7382" i="11"/>
  <c r="V7381" i="11"/>
  <c r="T7381" i="11"/>
  <c r="R7381" i="11"/>
  <c r="N7381" i="11"/>
  <c r="C7381" i="11"/>
  <c r="V7380" i="11"/>
  <c r="T7380" i="11"/>
  <c r="R7380" i="11"/>
  <c r="N7380" i="11"/>
  <c r="C7380" i="11"/>
  <c r="V7379" i="11"/>
  <c r="T7379" i="11"/>
  <c r="R7379" i="11"/>
  <c r="N7379" i="11"/>
  <c r="C7379" i="11"/>
  <c r="V7378" i="11"/>
  <c r="T7378" i="11"/>
  <c r="R7378" i="11"/>
  <c r="N7378" i="11"/>
  <c r="C7378" i="11"/>
  <c r="V7377" i="11"/>
  <c r="T7377" i="11"/>
  <c r="R7377" i="11"/>
  <c r="N7377" i="11"/>
  <c r="C7377" i="11"/>
  <c r="V7376" i="11"/>
  <c r="T7376" i="11"/>
  <c r="R7376" i="11"/>
  <c r="N7376" i="11"/>
  <c r="C7376" i="11"/>
  <c r="V7375" i="11"/>
  <c r="T7375" i="11"/>
  <c r="R7375" i="11"/>
  <c r="N7375" i="11"/>
  <c r="C7375" i="11"/>
  <c r="V7374" i="11"/>
  <c r="T7374" i="11"/>
  <c r="R7374" i="11"/>
  <c r="N7374" i="11"/>
  <c r="C7374" i="11"/>
  <c r="V7373" i="11"/>
  <c r="T7373" i="11"/>
  <c r="R7373" i="11"/>
  <c r="N7373" i="11"/>
  <c r="C7373" i="11"/>
  <c r="V7372" i="11"/>
  <c r="T7372" i="11"/>
  <c r="R7372" i="11"/>
  <c r="N7372" i="11"/>
  <c r="C7372" i="11"/>
  <c r="V7371" i="11"/>
  <c r="T7371" i="11"/>
  <c r="R7371" i="11"/>
  <c r="N7371" i="11"/>
  <c r="C7371" i="11"/>
  <c r="V7370" i="11"/>
  <c r="T7370" i="11"/>
  <c r="R7370" i="11"/>
  <c r="N7370" i="11"/>
  <c r="C7370" i="11"/>
  <c r="V7369" i="11"/>
  <c r="T7369" i="11"/>
  <c r="R7369" i="11"/>
  <c r="N7369" i="11"/>
  <c r="C7369" i="11"/>
  <c r="V7368" i="11"/>
  <c r="T7368" i="11"/>
  <c r="R7368" i="11"/>
  <c r="N7368" i="11"/>
  <c r="C7368" i="11"/>
  <c r="V7367" i="11"/>
  <c r="T7367" i="11"/>
  <c r="R7367" i="11"/>
  <c r="N7367" i="11"/>
  <c r="C7367" i="11"/>
  <c r="V7366" i="11"/>
  <c r="T7366" i="11"/>
  <c r="R7366" i="11"/>
  <c r="N7366" i="11"/>
  <c r="C7366" i="11"/>
  <c r="V7365" i="11"/>
  <c r="T7365" i="11"/>
  <c r="R7365" i="11"/>
  <c r="N7365" i="11"/>
  <c r="C7365" i="11"/>
  <c r="V7364" i="11"/>
  <c r="T7364" i="11"/>
  <c r="R7364" i="11"/>
  <c r="N7364" i="11"/>
  <c r="C7364" i="11"/>
  <c r="V7363" i="11"/>
  <c r="T7363" i="11"/>
  <c r="R7363" i="11"/>
  <c r="N7363" i="11"/>
  <c r="C7363" i="11"/>
  <c r="V7362" i="11"/>
  <c r="T7362" i="11"/>
  <c r="R7362" i="11"/>
  <c r="N7362" i="11"/>
  <c r="C7362" i="11"/>
  <c r="V7361" i="11"/>
  <c r="T7361" i="11"/>
  <c r="R7361" i="11"/>
  <c r="N7361" i="11"/>
  <c r="C7361" i="11"/>
  <c r="V7360" i="11"/>
  <c r="T7360" i="11"/>
  <c r="R7360" i="11"/>
  <c r="N7360" i="11"/>
  <c r="C7360" i="11"/>
  <c r="V7359" i="11"/>
  <c r="T7359" i="11"/>
  <c r="R7359" i="11"/>
  <c r="N7359" i="11"/>
  <c r="C7359" i="11"/>
  <c r="V7358" i="11"/>
  <c r="T7358" i="11"/>
  <c r="R7358" i="11"/>
  <c r="N7358" i="11"/>
  <c r="C7358" i="11"/>
  <c r="V7357" i="11"/>
  <c r="T7357" i="11"/>
  <c r="R7357" i="11"/>
  <c r="N7357" i="11"/>
  <c r="C7357" i="11"/>
  <c r="V7356" i="11"/>
  <c r="T7356" i="11"/>
  <c r="R7356" i="11"/>
  <c r="N7356" i="11"/>
  <c r="C7356" i="11"/>
  <c r="V7355" i="11"/>
  <c r="T7355" i="11"/>
  <c r="R7355" i="11"/>
  <c r="N7355" i="11"/>
  <c r="C7355" i="11"/>
  <c r="V7354" i="11"/>
  <c r="T7354" i="11"/>
  <c r="R7354" i="11"/>
  <c r="N7354" i="11"/>
  <c r="C7354" i="11"/>
  <c r="V7353" i="11"/>
  <c r="T7353" i="11"/>
  <c r="R7353" i="11"/>
  <c r="N7353" i="11"/>
  <c r="C7353" i="11"/>
  <c r="V7352" i="11"/>
  <c r="T7352" i="11"/>
  <c r="R7352" i="11"/>
  <c r="N7352" i="11"/>
  <c r="C7352" i="11"/>
  <c r="V7351" i="11"/>
  <c r="T7351" i="11"/>
  <c r="R7351" i="11"/>
  <c r="N7351" i="11"/>
  <c r="C7351" i="11"/>
  <c r="V7350" i="11"/>
  <c r="T7350" i="11"/>
  <c r="R7350" i="11"/>
  <c r="N7350" i="11"/>
  <c r="C7350" i="11"/>
  <c r="V7349" i="11"/>
  <c r="T7349" i="11"/>
  <c r="R7349" i="11"/>
  <c r="N7349" i="11"/>
  <c r="C7349" i="11"/>
  <c r="V7348" i="11"/>
  <c r="T7348" i="11"/>
  <c r="R7348" i="11"/>
  <c r="N7348" i="11"/>
  <c r="C7348" i="11"/>
  <c r="V7347" i="11"/>
  <c r="T7347" i="11"/>
  <c r="R7347" i="11"/>
  <c r="N7347" i="11"/>
  <c r="C7347" i="11"/>
  <c r="V7346" i="11"/>
  <c r="T7346" i="11"/>
  <c r="R7346" i="11"/>
  <c r="N7346" i="11"/>
  <c r="C7346" i="11"/>
  <c r="V7345" i="11"/>
  <c r="T7345" i="11"/>
  <c r="R7345" i="11"/>
  <c r="N7345" i="11"/>
  <c r="C7345" i="11"/>
  <c r="V7344" i="11"/>
  <c r="T7344" i="11"/>
  <c r="R7344" i="11"/>
  <c r="N7344" i="11"/>
  <c r="C7344" i="11"/>
  <c r="V7343" i="11"/>
  <c r="T7343" i="11"/>
  <c r="R7343" i="11"/>
  <c r="N7343" i="11"/>
  <c r="C7343" i="11"/>
  <c r="V7342" i="11"/>
  <c r="T7342" i="11"/>
  <c r="R7342" i="11"/>
  <c r="N7342" i="11"/>
  <c r="C7342" i="11"/>
  <c r="V7341" i="11"/>
  <c r="T7341" i="11"/>
  <c r="R7341" i="11"/>
  <c r="N7341" i="11"/>
  <c r="C7341" i="11"/>
  <c r="V7340" i="11"/>
  <c r="T7340" i="11"/>
  <c r="R7340" i="11"/>
  <c r="N7340" i="11"/>
  <c r="C7340" i="11"/>
  <c r="V7339" i="11"/>
  <c r="T7339" i="11"/>
  <c r="R7339" i="11"/>
  <c r="N7339" i="11"/>
  <c r="C7339" i="11"/>
  <c r="V7338" i="11"/>
  <c r="T7338" i="11"/>
  <c r="R7338" i="11"/>
  <c r="N7338" i="11"/>
  <c r="C7338" i="11"/>
  <c r="V7337" i="11"/>
  <c r="T7337" i="11"/>
  <c r="R7337" i="11"/>
  <c r="N7337" i="11"/>
  <c r="C7337" i="11"/>
  <c r="V7336" i="11"/>
  <c r="T7336" i="11"/>
  <c r="R7336" i="11"/>
  <c r="N7336" i="11"/>
  <c r="C7336" i="11"/>
  <c r="V7335" i="11"/>
  <c r="T7335" i="11"/>
  <c r="R7335" i="11"/>
  <c r="N7335" i="11"/>
  <c r="C7335" i="11"/>
  <c r="V7334" i="11"/>
  <c r="T7334" i="11"/>
  <c r="R7334" i="11"/>
  <c r="N7334" i="11"/>
  <c r="C7334" i="11"/>
  <c r="V7333" i="11"/>
  <c r="T7333" i="11"/>
  <c r="R7333" i="11"/>
  <c r="N7333" i="11"/>
  <c r="C7333" i="11"/>
  <c r="V7332" i="11"/>
  <c r="T7332" i="11"/>
  <c r="R7332" i="11"/>
  <c r="N7332" i="11"/>
  <c r="C7332" i="11"/>
  <c r="V7331" i="11"/>
  <c r="T7331" i="11"/>
  <c r="R7331" i="11"/>
  <c r="N7331" i="11"/>
  <c r="C7331" i="11"/>
  <c r="V7330" i="11"/>
  <c r="T7330" i="11"/>
  <c r="R7330" i="11"/>
  <c r="N7330" i="11"/>
  <c r="C7330" i="11"/>
  <c r="V7329" i="11"/>
  <c r="T7329" i="11"/>
  <c r="R7329" i="11"/>
  <c r="N7329" i="11"/>
  <c r="C7329" i="11"/>
  <c r="V7328" i="11"/>
  <c r="T7328" i="11"/>
  <c r="R7328" i="11"/>
  <c r="N7328" i="11"/>
  <c r="C7328" i="11"/>
  <c r="V7327" i="11"/>
  <c r="T7327" i="11"/>
  <c r="R7327" i="11"/>
  <c r="N7327" i="11"/>
  <c r="C7327" i="11"/>
  <c r="V7326" i="11"/>
  <c r="T7326" i="11"/>
  <c r="R7326" i="11"/>
  <c r="N7326" i="11"/>
  <c r="C7326" i="11"/>
  <c r="V7325" i="11"/>
  <c r="T7325" i="11"/>
  <c r="R7325" i="11"/>
  <c r="N7325" i="11"/>
  <c r="C7325" i="11"/>
  <c r="V7324" i="11"/>
  <c r="T7324" i="11"/>
  <c r="R7324" i="11"/>
  <c r="N7324" i="11"/>
  <c r="C7324" i="11"/>
  <c r="V7323" i="11"/>
  <c r="T7323" i="11"/>
  <c r="R7323" i="11"/>
  <c r="N7323" i="11"/>
  <c r="C7323" i="11"/>
  <c r="V7322" i="11"/>
  <c r="T7322" i="11"/>
  <c r="R7322" i="11"/>
  <c r="N7322" i="11"/>
  <c r="C7322" i="11"/>
  <c r="V7321" i="11"/>
  <c r="T7321" i="11"/>
  <c r="R7321" i="11"/>
  <c r="N7321" i="11"/>
  <c r="C7321" i="11"/>
  <c r="V7320" i="11"/>
  <c r="T7320" i="11"/>
  <c r="R7320" i="11"/>
  <c r="N7320" i="11"/>
  <c r="C7320" i="11"/>
  <c r="V7319" i="11"/>
  <c r="T7319" i="11"/>
  <c r="R7319" i="11"/>
  <c r="N7319" i="11"/>
  <c r="C7319" i="11"/>
  <c r="V7318" i="11"/>
  <c r="T7318" i="11"/>
  <c r="R7318" i="11"/>
  <c r="N7318" i="11"/>
  <c r="C7318" i="11"/>
  <c r="V7317" i="11"/>
  <c r="T7317" i="11"/>
  <c r="R7317" i="11"/>
  <c r="N7317" i="11"/>
  <c r="C7317" i="11"/>
  <c r="V7316" i="11"/>
  <c r="T7316" i="11"/>
  <c r="R7316" i="11"/>
  <c r="N7316" i="11"/>
  <c r="C7316" i="11"/>
  <c r="V7315" i="11"/>
  <c r="T7315" i="11"/>
  <c r="R7315" i="11"/>
  <c r="N7315" i="11"/>
  <c r="C7315" i="11"/>
  <c r="V7314" i="11"/>
  <c r="T7314" i="11"/>
  <c r="R7314" i="11"/>
  <c r="N7314" i="11"/>
  <c r="C7314" i="11"/>
  <c r="V7313" i="11"/>
  <c r="T7313" i="11"/>
  <c r="R7313" i="11"/>
  <c r="N7313" i="11"/>
  <c r="C7313" i="11"/>
  <c r="V7312" i="11"/>
  <c r="T7312" i="11"/>
  <c r="R7312" i="11"/>
  <c r="N7312" i="11"/>
  <c r="C7312" i="11"/>
  <c r="V7311" i="11"/>
  <c r="T7311" i="11"/>
  <c r="R7311" i="11"/>
  <c r="N7311" i="11"/>
  <c r="C7311" i="11"/>
  <c r="V7310" i="11"/>
  <c r="T7310" i="11"/>
  <c r="R7310" i="11"/>
  <c r="N7310" i="11"/>
  <c r="C7310" i="11"/>
  <c r="V7309" i="11"/>
  <c r="T7309" i="11"/>
  <c r="R7309" i="11"/>
  <c r="N7309" i="11"/>
  <c r="C7309" i="11"/>
  <c r="V7308" i="11"/>
  <c r="T7308" i="11"/>
  <c r="R7308" i="11"/>
  <c r="N7308" i="11"/>
  <c r="C7308" i="11"/>
  <c r="V7307" i="11"/>
  <c r="T7307" i="11"/>
  <c r="R7307" i="11"/>
  <c r="N7307" i="11"/>
  <c r="C7307" i="11"/>
  <c r="V7306" i="11"/>
  <c r="T7306" i="11"/>
  <c r="R7306" i="11"/>
  <c r="N7306" i="11"/>
  <c r="C7306" i="11"/>
  <c r="V7305" i="11"/>
  <c r="T7305" i="11"/>
  <c r="R7305" i="11"/>
  <c r="N7305" i="11"/>
  <c r="C7305" i="11"/>
  <c r="V7304" i="11"/>
  <c r="T7304" i="11"/>
  <c r="R7304" i="11"/>
  <c r="N7304" i="11"/>
  <c r="C7304" i="11"/>
  <c r="V7303" i="11"/>
  <c r="T7303" i="11"/>
  <c r="R7303" i="11"/>
  <c r="N7303" i="11"/>
  <c r="C7303" i="11"/>
  <c r="V7302" i="11"/>
  <c r="T7302" i="11"/>
  <c r="R7302" i="11"/>
  <c r="N7302" i="11"/>
  <c r="C7302" i="11"/>
  <c r="V7301" i="11"/>
  <c r="T7301" i="11"/>
  <c r="R7301" i="11"/>
  <c r="N7301" i="11"/>
  <c r="C7301" i="11"/>
  <c r="V7300" i="11"/>
  <c r="T7300" i="11"/>
  <c r="R7300" i="11"/>
  <c r="N7300" i="11"/>
  <c r="C7300" i="11"/>
  <c r="V7299" i="11"/>
  <c r="T7299" i="11"/>
  <c r="R7299" i="11"/>
  <c r="N7299" i="11"/>
  <c r="C7299" i="11"/>
  <c r="V7298" i="11"/>
  <c r="T7298" i="11"/>
  <c r="R7298" i="11"/>
  <c r="N7298" i="11"/>
  <c r="C7298" i="11"/>
  <c r="V7297" i="11"/>
  <c r="T7297" i="11"/>
  <c r="R7297" i="11"/>
  <c r="N7297" i="11"/>
  <c r="C7297" i="11"/>
  <c r="V7296" i="11"/>
  <c r="T7296" i="11"/>
  <c r="R7296" i="11"/>
  <c r="N7296" i="11"/>
  <c r="C7296" i="11"/>
  <c r="V7295" i="11"/>
  <c r="T7295" i="11"/>
  <c r="R7295" i="11"/>
  <c r="N7295" i="11"/>
  <c r="C7295" i="11"/>
  <c r="V7294" i="11"/>
  <c r="T7294" i="11"/>
  <c r="R7294" i="11"/>
  <c r="N7294" i="11"/>
  <c r="C7294" i="11"/>
  <c r="V7293" i="11"/>
  <c r="T7293" i="11"/>
  <c r="R7293" i="11"/>
  <c r="N7293" i="11"/>
  <c r="C7293" i="11"/>
  <c r="V7292" i="11"/>
  <c r="T7292" i="11"/>
  <c r="R7292" i="11"/>
  <c r="N7292" i="11"/>
  <c r="C7292" i="11"/>
  <c r="V7291" i="11"/>
  <c r="T7291" i="11"/>
  <c r="R7291" i="11"/>
  <c r="N7291" i="11"/>
  <c r="C7291" i="11"/>
  <c r="V7290" i="11"/>
  <c r="T7290" i="11"/>
  <c r="R7290" i="11"/>
  <c r="N7290" i="11"/>
  <c r="C7290" i="11"/>
  <c r="V7289" i="11"/>
  <c r="T7289" i="11"/>
  <c r="R7289" i="11"/>
  <c r="N7289" i="11"/>
  <c r="C7289" i="11"/>
  <c r="V7288" i="11"/>
  <c r="T7288" i="11"/>
  <c r="R7288" i="11"/>
  <c r="N7288" i="11"/>
  <c r="C7288" i="11"/>
  <c r="V7287" i="11"/>
  <c r="T7287" i="11"/>
  <c r="R7287" i="11"/>
  <c r="N7287" i="11"/>
  <c r="C7287" i="11"/>
  <c r="V7286" i="11"/>
  <c r="T7286" i="11"/>
  <c r="R7286" i="11"/>
  <c r="N7286" i="11"/>
  <c r="C7286" i="11"/>
  <c r="V7285" i="11"/>
  <c r="T7285" i="11"/>
  <c r="R7285" i="11"/>
  <c r="N7285" i="11"/>
  <c r="C7285" i="11"/>
  <c r="V7284" i="11"/>
  <c r="T7284" i="11"/>
  <c r="R7284" i="11"/>
  <c r="N7284" i="11"/>
  <c r="C7284" i="11"/>
  <c r="V7283" i="11"/>
  <c r="T7283" i="11"/>
  <c r="R7283" i="11"/>
  <c r="N7283" i="11"/>
  <c r="C7283" i="11"/>
  <c r="V7282" i="11"/>
  <c r="T7282" i="11"/>
  <c r="R7282" i="11"/>
  <c r="N7282" i="11"/>
  <c r="C7282" i="11"/>
  <c r="V7281" i="11"/>
  <c r="T7281" i="11"/>
  <c r="R7281" i="11"/>
  <c r="N7281" i="11"/>
  <c r="C7281" i="11"/>
  <c r="V7280" i="11"/>
  <c r="T7280" i="11"/>
  <c r="R7280" i="11"/>
  <c r="N7280" i="11"/>
  <c r="C7280" i="11"/>
  <c r="V7279" i="11"/>
  <c r="T7279" i="11"/>
  <c r="R7279" i="11"/>
  <c r="N7279" i="11"/>
  <c r="C7279" i="11"/>
  <c r="V7278" i="11"/>
  <c r="T7278" i="11"/>
  <c r="R7278" i="11"/>
  <c r="N7278" i="11"/>
  <c r="C7278" i="11"/>
  <c r="V7277" i="11"/>
  <c r="T7277" i="11"/>
  <c r="R7277" i="11"/>
  <c r="N7277" i="11"/>
  <c r="C7277" i="11"/>
  <c r="V7276" i="11"/>
  <c r="T7276" i="11"/>
  <c r="R7276" i="11"/>
  <c r="N7276" i="11"/>
  <c r="C7276" i="11"/>
  <c r="V7275" i="11"/>
  <c r="T7275" i="11"/>
  <c r="R7275" i="11"/>
  <c r="N7275" i="11"/>
  <c r="C7275" i="11"/>
  <c r="V7274" i="11"/>
  <c r="T7274" i="11"/>
  <c r="R7274" i="11"/>
  <c r="N7274" i="11"/>
  <c r="C7274" i="11"/>
  <c r="V7273" i="11"/>
  <c r="T7273" i="11"/>
  <c r="R7273" i="11"/>
  <c r="N7273" i="11"/>
  <c r="C7273" i="11"/>
  <c r="V7272" i="11"/>
  <c r="T7272" i="11"/>
  <c r="R7272" i="11"/>
  <c r="N7272" i="11"/>
  <c r="C7272" i="11"/>
  <c r="V7271" i="11"/>
  <c r="T7271" i="11"/>
  <c r="R7271" i="11"/>
  <c r="N7271" i="11"/>
  <c r="C7271" i="11"/>
  <c r="V7270" i="11"/>
  <c r="T7270" i="11"/>
  <c r="R7270" i="11"/>
  <c r="N7270" i="11"/>
  <c r="C7270" i="11"/>
  <c r="V7269" i="11"/>
  <c r="T7269" i="11"/>
  <c r="R7269" i="11"/>
  <c r="N7269" i="11"/>
  <c r="C7269" i="11"/>
  <c r="V7268" i="11"/>
  <c r="T7268" i="11"/>
  <c r="R7268" i="11"/>
  <c r="N7268" i="11"/>
  <c r="C7268" i="11"/>
  <c r="V7267" i="11"/>
  <c r="T7267" i="11"/>
  <c r="R7267" i="11"/>
  <c r="N7267" i="11"/>
  <c r="C7267" i="11"/>
  <c r="V7266" i="11"/>
  <c r="T7266" i="11"/>
  <c r="R7266" i="11"/>
  <c r="N7266" i="11"/>
  <c r="C7266" i="11"/>
  <c r="V7265" i="11"/>
  <c r="T7265" i="11"/>
  <c r="R7265" i="11"/>
  <c r="N7265" i="11"/>
  <c r="C7265" i="11"/>
  <c r="V7264" i="11"/>
  <c r="T7264" i="11"/>
  <c r="R7264" i="11"/>
  <c r="N7264" i="11"/>
  <c r="C7264" i="11"/>
  <c r="V7263" i="11"/>
  <c r="T7263" i="11"/>
  <c r="R7263" i="11"/>
  <c r="N7263" i="11"/>
  <c r="C7263" i="11"/>
  <c r="V7262" i="11"/>
  <c r="T7262" i="11"/>
  <c r="R7262" i="11"/>
  <c r="N7262" i="11"/>
  <c r="C7262" i="11"/>
  <c r="V7261" i="11"/>
  <c r="T7261" i="11"/>
  <c r="R7261" i="11"/>
  <c r="N7261" i="11"/>
  <c r="C7261" i="11"/>
  <c r="V7260" i="11"/>
  <c r="T7260" i="11"/>
  <c r="R7260" i="11"/>
  <c r="N7260" i="11"/>
  <c r="C7260" i="11"/>
  <c r="V7259" i="11"/>
  <c r="T7259" i="11"/>
  <c r="R7259" i="11"/>
  <c r="N7259" i="11"/>
  <c r="C7259" i="11"/>
  <c r="V7258" i="11"/>
  <c r="T7258" i="11"/>
  <c r="R7258" i="11"/>
  <c r="N7258" i="11"/>
  <c r="C7258" i="11"/>
  <c r="V7257" i="11"/>
  <c r="T7257" i="11"/>
  <c r="R7257" i="11"/>
  <c r="N7257" i="11"/>
  <c r="C7257" i="11"/>
  <c r="V7256" i="11"/>
  <c r="T7256" i="11"/>
  <c r="R7256" i="11"/>
  <c r="N7256" i="11"/>
  <c r="C7256" i="11"/>
  <c r="V7255" i="11"/>
  <c r="T7255" i="11"/>
  <c r="R7255" i="11"/>
  <c r="N7255" i="11"/>
  <c r="C7255" i="11"/>
  <c r="V7254" i="11"/>
  <c r="T7254" i="11"/>
  <c r="R7254" i="11"/>
  <c r="N7254" i="11"/>
  <c r="C7254" i="11"/>
  <c r="V7253" i="11"/>
  <c r="T7253" i="11"/>
  <c r="R7253" i="11"/>
  <c r="N7253" i="11"/>
  <c r="C7253" i="11"/>
  <c r="V7252" i="11"/>
  <c r="T7252" i="11"/>
  <c r="R7252" i="11"/>
  <c r="N7252" i="11"/>
  <c r="C7252" i="11"/>
  <c r="V7251" i="11"/>
  <c r="T7251" i="11"/>
  <c r="R7251" i="11"/>
  <c r="N7251" i="11"/>
  <c r="C7251" i="11"/>
  <c r="V7250" i="11"/>
  <c r="T7250" i="11"/>
  <c r="R7250" i="11"/>
  <c r="N7250" i="11"/>
  <c r="C7250" i="11"/>
  <c r="V7249" i="11"/>
  <c r="T7249" i="11"/>
  <c r="R7249" i="11"/>
  <c r="N7249" i="11"/>
  <c r="C7249" i="11"/>
  <c r="V7248" i="11"/>
  <c r="T7248" i="11"/>
  <c r="R7248" i="11"/>
  <c r="N7248" i="11"/>
  <c r="C7248" i="11"/>
  <c r="V7247" i="11"/>
  <c r="T7247" i="11"/>
  <c r="R7247" i="11"/>
  <c r="N7247" i="11"/>
  <c r="C7247" i="11"/>
  <c r="V7246" i="11"/>
  <c r="T7246" i="11"/>
  <c r="R7246" i="11"/>
  <c r="N7246" i="11"/>
  <c r="C7246" i="11"/>
  <c r="V7245" i="11"/>
  <c r="T7245" i="11"/>
  <c r="R7245" i="11"/>
  <c r="N7245" i="11"/>
  <c r="C7245" i="11"/>
  <c r="V7244" i="11"/>
  <c r="T7244" i="11"/>
  <c r="R7244" i="11"/>
  <c r="N7244" i="11"/>
  <c r="C7244" i="11"/>
  <c r="V7243" i="11"/>
  <c r="T7243" i="11"/>
  <c r="R7243" i="11"/>
  <c r="N7243" i="11"/>
  <c r="C7243" i="11"/>
  <c r="V7242" i="11"/>
  <c r="T7242" i="11"/>
  <c r="R7242" i="11"/>
  <c r="N7242" i="11"/>
  <c r="C7242" i="11"/>
  <c r="V7241" i="11"/>
  <c r="T7241" i="11"/>
  <c r="R7241" i="11"/>
  <c r="N7241" i="11"/>
  <c r="C7241" i="11"/>
  <c r="V7240" i="11"/>
  <c r="T7240" i="11"/>
  <c r="R7240" i="11"/>
  <c r="N7240" i="11"/>
  <c r="C7240" i="11"/>
  <c r="V7239" i="11"/>
  <c r="T7239" i="11"/>
  <c r="R7239" i="11"/>
  <c r="N7239" i="11"/>
  <c r="C7239" i="11"/>
  <c r="V7238" i="11"/>
  <c r="T7238" i="11"/>
  <c r="R7238" i="11"/>
  <c r="N7238" i="11"/>
  <c r="C7238" i="11"/>
  <c r="V7237" i="11"/>
  <c r="T7237" i="11"/>
  <c r="R7237" i="11"/>
  <c r="N7237" i="11"/>
  <c r="C7237" i="11"/>
  <c r="V7236" i="11"/>
  <c r="T7236" i="11"/>
  <c r="R7236" i="11"/>
  <c r="N7236" i="11"/>
  <c r="C7236" i="11"/>
  <c r="V7235" i="11"/>
  <c r="T7235" i="11"/>
  <c r="R7235" i="11"/>
  <c r="N7235" i="11"/>
  <c r="C7235" i="11"/>
  <c r="V7234" i="11"/>
  <c r="T7234" i="11"/>
  <c r="R7234" i="11"/>
  <c r="N7234" i="11"/>
  <c r="C7234" i="11"/>
  <c r="V7233" i="11"/>
  <c r="T7233" i="11"/>
  <c r="R7233" i="11"/>
  <c r="N7233" i="11"/>
  <c r="C7233" i="11"/>
  <c r="V7232" i="11"/>
  <c r="T7232" i="11"/>
  <c r="R7232" i="11"/>
  <c r="N7232" i="11"/>
  <c r="C7232" i="11"/>
  <c r="V7231" i="11"/>
  <c r="T7231" i="11"/>
  <c r="R7231" i="11"/>
  <c r="N7231" i="11"/>
  <c r="C7231" i="11"/>
  <c r="V7230" i="11"/>
  <c r="T7230" i="11"/>
  <c r="R7230" i="11"/>
  <c r="N7230" i="11"/>
  <c r="C7230" i="11"/>
  <c r="V7229" i="11"/>
  <c r="T7229" i="11"/>
  <c r="R7229" i="11"/>
  <c r="N7229" i="11"/>
  <c r="C7229" i="11"/>
  <c r="V7228" i="11"/>
  <c r="T7228" i="11"/>
  <c r="R7228" i="11"/>
  <c r="N7228" i="11"/>
  <c r="C7228" i="11"/>
  <c r="V7227" i="11"/>
  <c r="T7227" i="11"/>
  <c r="R7227" i="11"/>
  <c r="N7227" i="11"/>
  <c r="C7227" i="11"/>
  <c r="V7226" i="11"/>
  <c r="T7226" i="11"/>
  <c r="R7226" i="11"/>
  <c r="N7226" i="11"/>
  <c r="C7226" i="11"/>
  <c r="V7225" i="11"/>
  <c r="T7225" i="11"/>
  <c r="R7225" i="11"/>
  <c r="N7225" i="11"/>
  <c r="C7225" i="11"/>
  <c r="V7224" i="11"/>
  <c r="T7224" i="11"/>
  <c r="R7224" i="11"/>
  <c r="N7224" i="11"/>
  <c r="C7224" i="11"/>
  <c r="V7223" i="11"/>
  <c r="T7223" i="11"/>
  <c r="R7223" i="11"/>
  <c r="N7223" i="11"/>
  <c r="C7223" i="11"/>
  <c r="V7222" i="11"/>
  <c r="T7222" i="11"/>
  <c r="R7222" i="11"/>
  <c r="N7222" i="11"/>
  <c r="C7222" i="11"/>
  <c r="V7221" i="11"/>
  <c r="T7221" i="11"/>
  <c r="R7221" i="11"/>
  <c r="N7221" i="11"/>
  <c r="C7221" i="11"/>
  <c r="V7220" i="11"/>
  <c r="T7220" i="11"/>
  <c r="R7220" i="11"/>
  <c r="N7220" i="11"/>
  <c r="C7220" i="11"/>
  <c r="V7219" i="11"/>
  <c r="T7219" i="11"/>
  <c r="R7219" i="11"/>
  <c r="N7219" i="11"/>
  <c r="C7219" i="11"/>
  <c r="V7218" i="11"/>
  <c r="T7218" i="11"/>
  <c r="R7218" i="11"/>
  <c r="N7218" i="11"/>
  <c r="C7218" i="11"/>
  <c r="V7217" i="11"/>
  <c r="T7217" i="11"/>
  <c r="R7217" i="11"/>
  <c r="N7217" i="11"/>
  <c r="C7217" i="11"/>
  <c r="V7216" i="11"/>
  <c r="T7216" i="11"/>
  <c r="R7216" i="11"/>
  <c r="N7216" i="11"/>
  <c r="C7216" i="11"/>
  <c r="V7215" i="11"/>
  <c r="T7215" i="11"/>
  <c r="R7215" i="11"/>
  <c r="N7215" i="11"/>
  <c r="C7215" i="11"/>
  <c r="V7214" i="11"/>
  <c r="T7214" i="11"/>
  <c r="R7214" i="11"/>
  <c r="N7214" i="11"/>
  <c r="C7214" i="11"/>
  <c r="V7213" i="11"/>
  <c r="T7213" i="11"/>
  <c r="R7213" i="11"/>
  <c r="N7213" i="11"/>
  <c r="C7213" i="11"/>
  <c r="V7212" i="11"/>
  <c r="T7212" i="11"/>
  <c r="R7212" i="11"/>
  <c r="N7212" i="11"/>
  <c r="C7212" i="11"/>
  <c r="V7211" i="11"/>
  <c r="T7211" i="11"/>
  <c r="R7211" i="11"/>
  <c r="N7211" i="11"/>
  <c r="C7211" i="11"/>
  <c r="V7210" i="11"/>
  <c r="T7210" i="11"/>
  <c r="R7210" i="11"/>
  <c r="N7210" i="11"/>
  <c r="C7210" i="11"/>
  <c r="V7209" i="11"/>
  <c r="T7209" i="11"/>
  <c r="R7209" i="11"/>
  <c r="N7209" i="11"/>
  <c r="C7209" i="11"/>
  <c r="V7208" i="11"/>
  <c r="T7208" i="11"/>
  <c r="R7208" i="11"/>
  <c r="N7208" i="11"/>
  <c r="C7208" i="11"/>
  <c r="V7207" i="11"/>
  <c r="T7207" i="11"/>
  <c r="R7207" i="11"/>
  <c r="N7207" i="11"/>
  <c r="C7207" i="11"/>
  <c r="V7206" i="11"/>
  <c r="T7206" i="11"/>
  <c r="R7206" i="11"/>
  <c r="N7206" i="11"/>
  <c r="C7206" i="11"/>
  <c r="V7205" i="11"/>
  <c r="T7205" i="11"/>
  <c r="R7205" i="11"/>
  <c r="N7205" i="11"/>
  <c r="C7205" i="11"/>
  <c r="V7204" i="11"/>
  <c r="T7204" i="11"/>
  <c r="R7204" i="11"/>
  <c r="N7204" i="11"/>
  <c r="C7204" i="11"/>
  <c r="V7203" i="11"/>
  <c r="T7203" i="11"/>
  <c r="R7203" i="11"/>
  <c r="N7203" i="11"/>
  <c r="C7203" i="11"/>
  <c r="V7202" i="11"/>
  <c r="T7202" i="11"/>
  <c r="R7202" i="11"/>
  <c r="N7202" i="11"/>
  <c r="C7202" i="11"/>
  <c r="V7201" i="11"/>
  <c r="T7201" i="11"/>
  <c r="R7201" i="11"/>
  <c r="N7201" i="11"/>
  <c r="C7201" i="11"/>
  <c r="V7200" i="11"/>
  <c r="T7200" i="11"/>
  <c r="R7200" i="11"/>
  <c r="N7200" i="11"/>
  <c r="C7200" i="11"/>
  <c r="V7199" i="11"/>
  <c r="T7199" i="11"/>
  <c r="R7199" i="11"/>
  <c r="N7199" i="11"/>
  <c r="C7199" i="11"/>
  <c r="V7198" i="11"/>
  <c r="T7198" i="11"/>
  <c r="R7198" i="11"/>
  <c r="N7198" i="11"/>
  <c r="C7198" i="11"/>
  <c r="V7197" i="11"/>
  <c r="T7197" i="11"/>
  <c r="R7197" i="11"/>
  <c r="N7197" i="11"/>
  <c r="C7197" i="11"/>
  <c r="V7196" i="11"/>
  <c r="T7196" i="11"/>
  <c r="R7196" i="11"/>
  <c r="N7196" i="11"/>
  <c r="C7196" i="11"/>
  <c r="V7195" i="11"/>
  <c r="T7195" i="11"/>
  <c r="R7195" i="11"/>
  <c r="N7195" i="11"/>
  <c r="C7195" i="11"/>
  <c r="V7194" i="11"/>
  <c r="T7194" i="11"/>
  <c r="R7194" i="11"/>
  <c r="N7194" i="11"/>
  <c r="C7194" i="11"/>
  <c r="V7193" i="11"/>
  <c r="T7193" i="11"/>
  <c r="R7193" i="11"/>
  <c r="N7193" i="11"/>
  <c r="C7193" i="11"/>
  <c r="V7192" i="11"/>
  <c r="T7192" i="11"/>
  <c r="R7192" i="11"/>
  <c r="N7192" i="11"/>
  <c r="C7192" i="11"/>
  <c r="V7191" i="11"/>
  <c r="T7191" i="11"/>
  <c r="R7191" i="11"/>
  <c r="N7191" i="11"/>
  <c r="C7191" i="11"/>
  <c r="V7190" i="11"/>
  <c r="T7190" i="11"/>
  <c r="R7190" i="11"/>
  <c r="N7190" i="11"/>
  <c r="C7190" i="11"/>
  <c r="V7189" i="11"/>
  <c r="T7189" i="11"/>
  <c r="R7189" i="11"/>
  <c r="N7189" i="11"/>
  <c r="C7189" i="11"/>
  <c r="V7188" i="11"/>
  <c r="T7188" i="11"/>
  <c r="R7188" i="11"/>
  <c r="N7188" i="11"/>
  <c r="C7188" i="11"/>
  <c r="V7187" i="11"/>
  <c r="T7187" i="11"/>
  <c r="R7187" i="11"/>
  <c r="N7187" i="11"/>
  <c r="C7187" i="11"/>
  <c r="V7186" i="11"/>
  <c r="T7186" i="11"/>
  <c r="R7186" i="11"/>
  <c r="N7186" i="11"/>
  <c r="C7186" i="11"/>
  <c r="V7185" i="11"/>
  <c r="T7185" i="11"/>
  <c r="R7185" i="11"/>
  <c r="N7185" i="11"/>
  <c r="C7185" i="11"/>
  <c r="V7184" i="11"/>
  <c r="T7184" i="11"/>
  <c r="R7184" i="11"/>
  <c r="N7184" i="11"/>
  <c r="C7184" i="11"/>
  <c r="V7183" i="11"/>
  <c r="T7183" i="11"/>
  <c r="R7183" i="11"/>
  <c r="N7183" i="11"/>
  <c r="C7183" i="11"/>
  <c r="V7182" i="11"/>
  <c r="T7182" i="11"/>
  <c r="R7182" i="11"/>
  <c r="N7182" i="11"/>
  <c r="C7182" i="11"/>
  <c r="V7181" i="11"/>
  <c r="T7181" i="11"/>
  <c r="R7181" i="11"/>
  <c r="N7181" i="11"/>
  <c r="C7181" i="11"/>
  <c r="V7180" i="11"/>
  <c r="T7180" i="11"/>
  <c r="R7180" i="11"/>
  <c r="N7180" i="11"/>
  <c r="C7180" i="11"/>
  <c r="V7179" i="11"/>
  <c r="T7179" i="11"/>
  <c r="R7179" i="11"/>
  <c r="N7179" i="11"/>
  <c r="C7179" i="11"/>
  <c r="V7178" i="11"/>
  <c r="T7178" i="11"/>
  <c r="R7178" i="11"/>
  <c r="N7178" i="11"/>
  <c r="C7178" i="11"/>
  <c r="V7177" i="11"/>
  <c r="T7177" i="11"/>
  <c r="R7177" i="11"/>
  <c r="N7177" i="11"/>
  <c r="C7177" i="11"/>
  <c r="V7176" i="11"/>
  <c r="T7176" i="11"/>
  <c r="R7176" i="11"/>
  <c r="N7176" i="11"/>
  <c r="C7176" i="11"/>
  <c r="V7175" i="11"/>
  <c r="T7175" i="11"/>
  <c r="R7175" i="11"/>
  <c r="N7175" i="11"/>
  <c r="C7175" i="11"/>
  <c r="V7174" i="11"/>
  <c r="T7174" i="11"/>
  <c r="R7174" i="11"/>
  <c r="N7174" i="11"/>
  <c r="C7174" i="11"/>
  <c r="V7173" i="11"/>
  <c r="T7173" i="11"/>
  <c r="R7173" i="11"/>
  <c r="N7173" i="11"/>
  <c r="C7173" i="11"/>
  <c r="V7172" i="11"/>
  <c r="T7172" i="11"/>
  <c r="R7172" i="11"/>
  <c r="N7172" i="11"/>
  <c r="C7172" i="11"/>
  <c r="V7171" i="11"/>
  <c r="T7171" i="11"/>
  <c r="R7171" i="11"/>
  <c r="N7171" i="11"/>
  <c r="C7171" i="11"/>
  <c r="V7170" i="11"/>
  <c r="T7170" i="11"/>
  <c r="R7170" i="11"/>
  <c r="N7170" i="11"/>
  <c r="C7170" i="11"/>
  <c r="V7169" i="11"/>
  <c r="T7169" i="11"/>
  <c r="R7169" i="11"/>
  <c r="N7169" i="11"/>
  <c r="C7169" i="11"/>
  <c r="V7168" i="11"/>
  <c r="T7168" i="11"/>
  <c r="R7168" i="11"/>
  <c r="N7168" i="11"/>
  <c r="C7168" i="11"/>
  <c r="V7167" i="11"/>
  <c r="T7167" i="11"/>
  <c r="R7167" i="11"/>
  <c r="N7167" i="11"/>
  <c r="C7167" i="11"/>
  <c r="V7166" i="11"/>
  <c r="T7166" i="11"/>
  <c r="R7166" i="11"/>
  <c r="N7166" i="11"/>
  <c r="C7166" i="11"/>
  <c r="V7165" i="11"/>
  <c r="T7165" i="11"/>
  <c r="R7165" i="11"/>
  <c r="N7165" i="11"/>
  <c r="C7165" i="11"/>
  <c r="V7164" i="11"/>
  <c r="T7164" i="11"/>
  <c r="R7164" i="11"/>
  <c r="N7164" i="11"/>
  <c r="C7164" i="11"/>
  <c r="V7163" i="11"/>
  <c r="T7163" i="11"/>
  <c r="R7163" i="11"/>
  <c r="N7163" i="11"/>
  <c r="C7163" i="11"/>
  <c r="V7162" i="11"/>
  <c r="T7162" i="11"/>
  <c r="R7162" i="11"/>
  <c r="N7162" i="11"/>
  <c r="C7162" i="11"/>
  <c r="V7161" i="11"/>
  <c r="T7161" i="11"/>
  <c r="R7161" i="11"/>
  <c r="N7161" i="11"/>
  <c r="C7161" i="11"/>
  <c r="V7160" i="11"/>
  <c r="T7160" i="11"/>
  <c r="R7160" i="11"/>
  <c r="N7160" i="11"/>
  <c r="C7160" i="11"/>
  <c r="V7159" i="11"/>
  <c r="T7159" i="11"/>
  <c r="R7159" i="11"/>
  <c r="N7159" i="11"/>
  <c r="C7159" i="11"/>
  <c r="V7158" i="11"/>
  <c r="T7158" i="11"/>
  <c r="R7158" i="11"/>
  <c r="N7158" i="11"/>
  <c r="C7158" i="11"/>
  <c r="V7157" i="11"/>
  <c r="T7157" i="11"/>
  <c r="R7157" i="11"/>
  <c r="N7157" i="11"/>
  <c r="C7157" i="11"/>
  <c r="V7156" i="11"/>
  <c r="T7156" i="11"/>
  <c r="R7156" i="11"/>
  <c r="N7156" i="11"/>
  <c r="C7156" i="11"/>
  <c r="V7155" i="11"/>
  <c r="T7155" i="11"/>
  <c r="R7155" i="11"/>
  <c r="N7155" i="11"/>
  <c r="C7155" i="11"/>
  <c r="V7154" i="11"/>
  <c r="T7154" i="11"/>
  <c r="R7154" i="11"/>
  <c r="N7154" i="11"/>
  <c r="C7154" i="11"/>
  <c r="V7153" i="11"/>
  <c r="T7153" i="11"/>
  <c r="R7153" i="11"/>
  <c r="N7153" i="11"/>
  <c r="C7153" i="11"/>
  <c r="V7152" i="11"/>
  <c r="T7152" i="11"/>
  <c r="R7152" i="11"/>
  <c r="N7152" i="11"/>
  <c r="C7152" i="11"/>
  <c r="V7151" i="11"/>
  <c r="T7151" i="11"/>
  <c r="R7151" i="11"/>
  <c r="N7151" i="11"/>
  <c r="C7151" i="11"/>
  <c r="V7150" i="11"/>
  <c r="T7150" i="11"/>
  <c r="R7150" i="11"/>
  <c r="N7150" i="11"/>
  <c r="C7150" i="11"/>
  <c r="V7149" i="11"/>
  <c r="T7149" i="11"/>
  <c r="R7149" i="11"/>
  <c r="N7149" i="11"/>
  <c r="C7149" i="11"/>
  <c r="V7148" i="11"/>
  <c r="T7148" i="11"/>
  <c r="R7148" i="11"/>
  <c r="N7148" i="11"/>
  <c r="C7148" i="11"/>
  <c r="V7147" i="11"/>
  <c r="T7147" i="11"/>
  <c r="R7147" i="11"/>
  <c r="N7147" i="11"/>
  <c r="C7147" i="11"/>
  <c r="V7146" i="11"/>
  <c r="T7146" i="11"/>
  <c r="R7146" i="11"/>
  <c r="N7146" i="11"/>
  <c r="C7146" i="11"/>
  <c r="V7145" i="11"/>
  <c r="T7145" i="11"/>
  <c r="R7145" i="11"/>
  <c r="N7145" i="11"/>
  <c r="C7145" i="11"/>
  <c r="V7144" i="11"/>
  <c r="T7144" i="11"/>
  <c r="R7144" i="11"/>
  <c r="N7144" i="11"/>
  <c r="C7144" i="11"/>
  <c r="V7143" i="11"/>
  <c r="T7143" i="11"/>
  <c r="R7143" i="11"/>
  <c r="N7143" i="11"/>
  <c r="C7143" i="11"/>
  <c r="V7142" i="11"/>
  <c r="T7142" i="11"/>
  <c r="R7142" i="11"/>
  <c r="N7142" i="11"/>
  <c r="C7142" i="11"/>
  <c r="V7141" i="11"/>
  <c r="T7141" i="11"/>
  <c r="R7141" i="11"/>
  <c r="N7141" i="11"/>
  <c r="C7141" i="11"/>
  <c r="V7140" i="11"/>
  <c r="T7140" i="11"/>
  <c r="R7140" i="11"/>
  <c r="N7140" i="11"/>
  <c r="C7140" i="11"/>
  <c r="V7139" i="11"/>
  <c r="T7139" i="11"/>
  <c r="R7139" i="11"/>
  <c r="N7139" i="11"/>
  <c r="C7139" i="11"/>
  <c r="V7138" i="11"/>
  <c r="T7138" i="11"/>
  <c r="R7138" i="11"/>
  <c r="N7138" i="11"/>
  <c r="C7138" i="11"/>
  <c r="V7137" i="11"/>
  <c r="T7137" i="11"/>
  <c r="R7137" i="11"/>
  <c r="N7137" i="11"/>
  <c r="C7137" i="11"/>
  <c r="V7136" i="11"/>
  <c r="T7136" i="11"/>
  <c r="R7136" i="11"/>
  <c r="N7136" i="11"/>
  <c r="C7136" i="11"/>
  <c r="V7135" i="11"/>
  <c r="T7135" i="11"/>
  <c r="R7135" i="11"/>
  <c r="N7135" i="11"/>
  <c r="C7135" i="11"/>
  <c r="V7134" i="11"/>
  <c r="T7134" i="11"/>
  <c r="R7134" i="11"/>
  <c r="N7134" i="11"/>
  <c r="C7134" i="11"/>
  <c r="V7133" i="11"/>
  <c r="T7133" i="11"/>
  <c r="R7133" i="11"/>
  <c r="N7133" i="11"/>
  <c r="C7133" i="11"/>
  <c r="V7132" i="11"/>
  <c r="T7132" i="11"/>
  <c r="R7132" i="11"/>
  <c r="N7132" i="11"/>
  <c r="C7132" i="11"/>
  <c r="V7131" i="11"/>
  <c r="T7131" i="11"/>
  <c r="R7131" i="11"/>
  <c r="N7131" i="11"/>
  <c r="C7131" i="11"/>
  <c r="V7130" i="11"/>
  <c r="T7130" i="11"/>
  <c r="R7130" i="11"/>
  <c r="N7130" i="11"/>
  <c r="C7130" i="11"/>
  <c r="V7129" i="11"/>
  <c r="T7129" i="11"/>
  <c r="R7129" i="11"/>
  <c r="N7129" i="11"/>
  <c r="C7129" i="11"/>
  <c r="V7128" i="11"/>
  <c r="T7128" i="11"/>
  <c r="R7128" i="11"/>
  <c r="N7128" i="11"/>
  <c r="C7128" i="11"/>
  <c r="V7127" i="11"/>
  <c r="T7127" i="11"/>
  <c r="R7127" i="11"/>
  <c r="N7127" i="11"/>
  <c r="C7127" i="11"/>
  <c r="V7126" i="11"/>
  <c r="T7126" i="11"/>
  <c r="R7126" i="11"/>
  <c r="N7126" i="11"/>
  <c r="C7126" i="11"/>
  <c r="V7125" i="11"/>
  <c r="T7125" i="11"/>
  <c r="R7125" i="11"/>
  <c r="N7125" i="11"/>
  <c r="C7125" i="11"/>
  <c r="V7124" i="11"/>
  <c r="T7124" i="11"/>
  <c r="R7124" i="11"/>
  <c r="N7124" i="11"/>
  <c r="C7124" i="11"/>
  <c r="V7123" i="11"/>
  <c r="T7123" i="11"/>
  <c r="R7123" i="11"/>
  <c r="N7123" i="11"/>
  <c r="C7123" i="11"/>
  <c r="V7122" i="11"/>
  <c r="T7122" i="11"/>
  <c r="R7122" i="11"/>
  <c r="N7122" i="11"/>
  <c r="C7122" i="11"/>
  <c r="V7121" i="11"/>
  <c r="T7121" i="11"/>
  <c r="R7121" i="11"/>
  <c r="N7121" i="11"/>
  <c r="C7121" i="11"/>
  <c r="V7120" i="11"/>
  <c r="T7120" i="11"/>
  <c r="R7120" i="11"/>
  <c r="N7120" i="11"/>
  <c r="C7120" i="11"/>
  <c r="V7119" i="11"/>
  <c r="T7119" i="11"/>
  <c r="R7119" i="11"/>
  <c r="N7119" i="11"/>
  <c r="C7119" i="11"/>
  <c r="V7118" i="11"/>
  <c r="T7118" i="11"/>
  <c r="R7118" i="11"/>
  <c r="N7118" i="11"/>
  <c r="C7118" i="11"/>
  <c r="V7117" i="11"/>
  <c r="T7117" i="11"/>
  <c r="R7117" i="11"/>
  <c r="N7117" i="11"/>
  <c r="C7117" i="11"/>
  <c r="V7116" i="11"/>
  <c r="T7116" i="11"/>
  <c r="R7116" i="11"/>
  <c r="N7116" i="11"/>
  <c r="C7116" i="11"/>
  <c r="V7115" i="11"/>
  <c r="T7115" i="11"/>
  <c r="R7115" i="11"/>
  <c r="N7115" i="11"/>
  <c r="C7115" i="11"/>
  <c r="V7114" i="11"/>
  <c r="T7114" i="11"/>
  <c r="R7114" i="11"/>
  <c r="N7114" i="11"/>
  <c r="C7114" i="11"/>
  <c r="V7113" i="11"/>
  <c r="T7113" i="11"/>
  <c r="R7113" i="11"/>
  <c r="N7113" i="11"/>
  <c r="C7113" i="11"/>
  <c r="V7112" i="11"/>
  <c r="T7112" i="11"/>
  <c r="R7112" i="11"/>
  <c r="N7112" i="11"/>
  <c r="C7112" i="11"/>
  <c r="V7111" i="11"/>
  <c r="T7111" i="11"/>
  <c r="R7111" i="11"/>
  <c r="N7111" i="11"/>
  <c r="C7111" i="11"/>
  <c r="V7110" i="11"/>
  <c r="T7110" i="11"/>
  <c r="R7110" i="11"/>
  <c r="N7110" i="11"/>
  <c r="C7110" i="11"/>
  <c r="V7109" i="11"/>
  <c r="T7109" i="11"/>
  <c r="R7109" i="11"/>
  <c r="N7109" i="11"/>
  <c r="C7109" i="11"/>
  <c r="V7108" i="11"/>
  <c r="T7108" i="11"/>
  <c r="R7108" i="11"/>
  <c r="N7108" i="11"/>
  <c r="C7108" i="11"/>
  <c r="V7107" i="11"/>
  <c r="T7107" i="11"/>
  <c r="R7107" i="11"/>
  <c r="N7107" i="11"/>
  <c r="C7107" i="11"/>
  <c r="V7106" i="11"/>
  <c r="T7106" i="11"/>
  <c r="R7106" i="11"/>
  <c r="N7106" i="11"/>
  <c r="C7106" i="11"/>
  <c r="V7105" i="11"/>
  <c r="T7105" i="11"/>
  <c r="R7105" i="11"/>
  <c r="N7105" i="11"/>
  <c r="C7105" i="11"/>
  <c r="V7104" i="11"/>
  <c r="T7104" i="11"/>
  <c r="R7104" i="11"/>
  <c r="N7104" i="11"/>
  <c r="C7104" i="11"/>
  <c r="V7103" i="11"/>
  <c r="T7103" i="11"/>
  <c r="R7103" i="11"/>
  <c r="N7103" i="11"/>
  <c r="C7103" i="11"/>
  <c r="V7102" i="11"/>
  <c r="T7102" i="11"/>
  <c r="R7102" i="11"/>
  <c r="N7102" i="11"/>
  <c r="C7102" i="11"/>
  <c r="V7101" i="11"/>
  <c r="T7101" i="11"/>
  <c r="R7101" i="11"/>
  <c r="N7101" i="11"/>
  <c r="C7101" i="11"/>
  <c r="V7100" i="11"/>
  <c r="T7100" i="11"/>
  <c r="R7100" i="11"/>
  <c r="N7100" i="11"/>
  <c r="C7100" i="11"/>
  <c r="V7099" i="11"/>
  <c r="T7099" i="11"/>
  <c r="R7099" i="11"/>
  <c r="N7099" i="11"/>
  <c r="C7099" i="11"/>
  <c r="V7098" i="11"/>
  <c r="T7098" i="11"/>
  <c r="R7098" i="11"/>
  <c r="N7098" i="11"/>
  <c r="C7098" i="11"/>
  <c r="V7097" i="11"/>
  <c r="T7097" i="11"/>
  <c r="R7097" i="11"/>
  <c r="N7097" i="11"/>
  <c r="C7097" i="11"/>
  <c r="V7096" i="11"/>
  <c r="T7096" i="11"/>
  <c r="R7096" i="11"/>
  <c r="N7096" i="11"/>
  <c r="C7096" i="11"/>
  <c r="V7095" i="11"/>
  <c r="T7095" i="11"/>
  <c r="R7095" i="11"/>
  <c r="N7095" i="11"/>
  <c r="C7095" i="11"/>
  <c r="V7094" i="11"/>
  <c r="T7094" i="11"/>
  <c r="R7094" i="11"/>
  <c r="N7094" i="11"/>
  <c r="C7094" i="11"/>
  <c r="V7093" i="11"/>
  <c r="T7093" i="11"/>
  <c r="R7093" i="11"/>
  <c r="N7093" i="11"/>
  <c r="C7093" i="11"/>
  <c r="V7092" i="11"/>
  <c r="T7092" i="11"/>
  <c r="R7092" i="11"/>
  <c r="N7092" i="11"/>
  <c r="C7092" i="11"/>
  <c r="V7091" i="11"/>
  <c r="T7091" i="11"/>
  <c r="R7091" i="11"/>
  <c r="N7091" i="11"/>
  <c r="C7091" i="11"/>
  <c r="V7090" i="11"/>
  <c r="T7090" i="11"/>
  <c r="R7090" i="11"/>
  <c r="N7090" i="11"/>
  <c r="C7090" i="11"/>
  <c r="V7089" i="11"/>
  <c r="T7089" i="11"/>
  <c r="R7089" i="11"/>
  <c r="N7089" i="11"/>
  <c r="C7089" i="11"/>
  <c r="V7088" i="11"/>
  <c r="T7088" i="11"/>
  <c r="R7088" i="11"/>
  <c r="N7088" i="11"/>
  <c r="C7088" i="11"/>
  <c r="V7087" i="11"/>
  <c r="T7087" i="11"/>
  <c r="R7087" i="11"/>
  <c r="N7087" i="11"/>
  <c r="C7087" i="11"/>
  <c r="V7086" i="11"/>
  <c r="T7086" i="11"/>
  <c r="R7086" i="11"/>
  <c r="N7086" i="11"/>
  <c r="C7086" i="11"/>
  <c r="V7085" i="11"/>
  <c r="T7085" i="11"/>
  <c r="R7085" i="11"/>
  <c r="N7085" i="11"/>
  <c r="C7085" i="11"/>
  <c r="V7084" i="11"/>
  <c r="T7084" i="11"/>
  <c r="R7084" i="11"/>
  <c r="N7084" i="11"/>
  <c r="C7084" i="11"/>
  <c r="V7083" i="11"/>
  <c r="T7083" i="11"/>
  <c r="R7083" i="11"/>
  <c r="N7083" i="11"/>
  <c r="C7083" i="11"/>
  <c r="V7082" i="11"/>
  <c r="T7082" i="11"/>
  <c r="R7082" i="11"/>
  <c r="N7082" i="11"/>
  <c r="C7082" i="11"/>
  <c r="V7081" i="11"/>
  <c r="T7081" i="11"/>
  <c r="R7081" i="11"/>
  <c r="N7081" i="11"/>
  <c r="C7081" i="11"/>
  <c r="V7080" i="11"/>
  <c r="T7080" i="11"/>
  <c r="R7080" i="11"/>
  <c r="N7080" i="11"/>
  <c r="C7080" i="11"/>
  <c r="V7079" i="11"/>
  <c r="T7079" i="11"/>
  <c r="R7079" i="11"/>
  <c r="N7079" i="11"/>
  <c r="C7079" i="11"/>
  <c r="V7078" i="11"/>
  <c r="T7078" i="11"/>
  <c r="R7078" i="11"/>
  <c r="N7078" i="11"/>
  <c r="C7078" i="11"/>
  <c r="V7077" i="11"/>
  <c r="T7077" i="11"/>
  <c r="R7077" i="11"/>
  <c r="N7077" i="11"/>
  <c r="C7077" i="11"/>
  <c r="V7076" i="11"/>
  <c r="T7076" i="11"/>
  <c r="R7076" i="11"/>
  <c r="N7076" i="11"/>
  <c r="C7076" i="11"/>
  <c r="V7075" i="11"/>
  <c r="T7075" i="11"/>
  <c r="R7075" i="11"/>
  <c r="N7075" i="11"/>
  <c r="C7075" i="11"/>
  <c r="V7074" i="11"/>
  <c r="T7074" i="11"/>
  <c r="R7074" i="11"/>
  <c r="N7074" i="11"/>
  <c r="C7074" i="11"/>
  <c r="V7073" i="11"/>
  <c r="T7073" i="11"/>
  <c r="R7073" i="11"/>
  <c r="N7073" i="11"/>
  <c r="C7073" i="11"/>
  <c r="V7072" i="11"/>
  <c r="T7072" i="11"/>
  <c r="R7072" i="11"/>
  <c r="N7072" i="11"/>
  <c r="C7072" i="11"/>
  <c r="V7071" i="11"/>
  <c r="T7071" i="11"/>
  <c r="R7071" i="11"/>
  <c r="N7071" i="11"/>
  <c r="C7071" i="11"/>
  <c r="V7070" i="11"/>
  <c r="T7070" i="11"/>
  <c r="R7070" i="11"/>
  <c r="N7070" i="11"/>
  <c r="C7070" i="11"/>
  <c r="V7069" i="11"/>
  <c r="T7069" i="11"/>
  <c r="R7069" i="11"/>
  <c r="N7069" i="11"/>
  <c r="C7069" i="11"/>
  <c r="V7068" i="11"/>
  <c r="T7068" i="11"/>
  <c r="R7068" i="11"/>
  <c r="N7068" i="11"/>
  <c r="C7068" i="11"/>
  <c r="V7067" i="11"/>
  <c r="T7067" i="11"/>
  <c r="R7067" i="11"/>
  <c r="N7067" i="11"/>
  <c r="C7067" i="11"/>
  <c r="V7066" i="11"/>
  <c r="T7066" i="11"/>
  <c r="R7066" i="11"/>
  <c r="N7066" i="11"/>
  <c r="C7066" i="11"/>
  <c r="V7065" i="11"/>
  <c r="T7065" i="11"/>
  <c r="R7065" i="11"/>
  <c r="N7065" i="11"/>
  <c r="C7065" i="11"/>
  <c r="V7064" i="11"/>
  <c r="T7064" i="11"/>
  <c r="R7064" i="11"/>
  <c r="N7064" i="11"/>
  <c r="C7064" i="11"/>
  <c r="V7063" i="11"/>
  <c r="T7063" i="11"/>
  <c r="R7063" i="11"/>
  <c r="N7063" i="11"/>
  <c r="C7063" i="11"/>
  <c r="V7062" i="11"/>
  <c r="T7062" i="11"/>
  <c r="R7062" i="11"/>
  <c r="N7062" i="11"/>
  <c r="C7062" i="11"/>
  <c r="V7061" i="11"/>
  <c r="T7061" i="11"/>
  <c r="R7061" i="11"/>
  <c r="N7061" i="11"/>
  <c r="C7061" i="11"/>
  <c r="V7060" i="11"/>
  <c r="T7060" i="11"/>
  <c r="R7060" i="11"/>
  <c r="N7060" i="11"/>
  <c r="C7060" i="11"/>
  <c r="V7059" i="11"/>
  <c r="T7059" i="11"/>
  <c r="R7059" i="11"/>
  <c r="N7059" i="11"/>
  <c r="C7059" i="11"/>
  <c r="V7058" i="11"/>
  <c r="T7058" i="11"/>
  <c r="R7058" i="11"/>
  <c r="N7058" i="11"/>
  <c r="C7058" i="11"/>
  <c r="V7057" i="11"/>
  <c r="T7057" i="11"/>
  <c r="R7057" i="11"/>
  <c r="N7057" i="11"/>
  <c r="C7057" i="11"/>
  <c r="V7056" i="11"/>
  <c r="T7056" i="11"/>
  <c r="R7056" i="11"/>
  <c r="N7056" i="11"/>
  <c r="C7056" i="11"/>
  <c r="V7055" i="11"/>
  <c r="T7055" i="11"/>
  <c r="R7055" i="11"/>
  <c r="N7055" i="11"/>
  <c r="C7055" i="11"/>
  <c r="V7054" i="11"/>
  <c r="T7054" i="11"/>
  <c r="R7054" i="11"/>
  <c r="N7054" i="11"/>
  <c r="C7054" i="11"/>
  <c r="V7053" i="11"/>
  <c r="T7053" i="11"/>
  <c r="R7053" i="11"/>
  <c r="N7053" i="11"/>
  <c r="C7053" i="11"/>
  <c r="V7052" i="11"/>
  <c r="T7052" i="11"/>
  <c r="R7052" i="11"/>
  <c r="N7052" i="11"/>
  <c r="C7052" i="11"/>
  <c r="V7051" i="11"/>
  <c r="T7051" i="11"/>
  <c r="R7051" i="11"/>
  <c r="N7051" i="11"/>
  <c r="C7051" i="11"/>
  <c r="V7050" i="11"/>
  <c r="T7050" i="11"/>
  <c r="R7050" i="11"/>
  <c r="N7050" i="11"/>
  <c r="C7050" i="11"/>
  <c r="V7049" i="11"/>
  <c r="T7049" i="11"/>
  <c r="R7049" i="11"/>
  <c r="N7049" i="11"/>
  <c r="C7049" i="11"/>
  <c r="V7048" i="11"/>
  <c r="T7048" i="11"/>
  <c r="R7048" i="11"/>
  <c r="N7048" i="11"/>
  <c r="C7048" i="11"/>
  <c r="V7047" i="11"/>
  <c r="T7047" i="11"/>
  <c r="R7047" i="11"/>
  <c r="N7047" i="11"/>
  <c r="C7047" i="11"/>
  <c r="V7046" i="11"/>
  <c r="T7046" i="11"/>
  <c r="R7046" i="11"/>
  <c r="N7046" i="11"/>
  <c r="C7046" i="11"/>
  <c r="V7045" i="11"/>
  <c r="T7045" i="11"/>
  <c r="R7045" i="11"/>
  <c r="N7045" i="11"/>
  <c r="C7045" i="11"/>
  <c r="V7044" i="11"/>
  <c r="T7044" i="11"/>
  <c r="R7044" i="11"/>
  <c r="N7044" i="11"/>
  <c r="C7044" i="11"/>
  <c r="V7043" i="11"/>
  <c r="T7043" i="11"/>
  <c r="R7043" i="11"/>
  <c r="N7043" i="11"/>
  <c r="C7043" i="11"/>
  <c r="V7042" i="11"/>
  <c r="T7042" i="11"/>
  <c r="R7042" i="11"/>
  <c r="N7042" i="11"/>
  <c r="C7042" i="11"/>
  <c r="V7041" i="11"/>
  <c r="T7041" i="11"/>
  <c r="R7041" i="11"/>
  <c r="N7041" i="11"/>
  <c r="C7041" i="11"/>
  <c r="V7040" i="11"/>
  <c r="T7040" i="11"/>
  <c r="R7040" i="11"/>
  <c r="N7040" i="11"/>
  <c r="C7040" i="11"/>
  <c r="V7039" i="11"/>
  <c r="T7039" i="11"/>
  <c r="R7039" i="11"/>
  <c r="N7039" i="11"/>
  <c r="C7039" i="11"/>
  <c r="V7038" i="11"/>
  <c r="T7038" i="11"/>
  <c r="R7038" i="11"/>
  <c r="N7038" i="11"/>
  <c r="C7038" i="11"/>
  <c r="V7037" i="11"/>
  <c r="T7037" i="11"/>
  <c r="R7037" i="11"/>
  <c r="N7037" i="11"/>
  <c r="C7037" i="11"/>
  <c r="V7036" i="11"/>
  <c r="T7036" i="11"/>
  <c r="R7036" i="11"/>
  <c r="N7036" i="11"/>
  <c r="C7036" i="11"/>
  <c r="V7035" i="11"/>
  <c r="T7035" i="11"/>
  <c r="R7035" i="11"/>
  <c r="N7035" i="11"/>
  <c r="C7035" i="11"/>
  <c r="V7034" i="11"/>
  <c r="T7034" i="11"/>
  <c r="R7034" i="11"/>
  <c r="N7034" i="11"/>
  <c r="C7034" i="11"/>
  <c r="V7033" i="11"/>
  <c r="T7033" i="11"/>
  <c r="R7033" i="11"/>
  <c r="N7033" i="11"/>
  <c r="C7033" i="11"/>
  <c r="V7032" i="11"/>
  <c r="T7032" i="11"/>
  <c r="R7032" i="11"/>
  <c r="N7032" i="11"/>
  <c r="C7032" i="11"/>
  <c r="V7031" i="11"/>
  <c r="T7031" i="11"/>
  <c r="R7031" i="11"/>
  <c r="N7031" i="11"/>
  <c r="C7031" i="11"/>
  <c r="V7030" i="11"/>
  <c r="T7030" i="11"/>
  <c r="R7030" i="11"/>
  <c r="N7030" i="11"/>
  <c r="C7030" i="11"/>
  <c r="V7029" i="11"/>
  <c r="T7029" i="11"/>
  <c r="R7029" i="11"/>
  <c r="N7029" i="11"/>
  <c r="C7029" i="11"/>
  <c r="V7028" i="11"/>
  <c r="T7028" i="11"/>
  <c r="R7028" i="11"/>
  <c r="N7028" i="11"/>
  <c r="C7028" i="11"/>
  <c r="V7027" i="11"/>
  <c r="T7027" i="11"/>
  <c r="R7027" i="11"/>
  <c r="N7027" i="11"/>
  <c r="C7027" i="11"/>
  <c r="V7026" i="11"/>
  <c r="T7026" i="11"/>
  <c r="R7026" i="11"/>
  <c r="N7026" i="11"/>
  <c r="C7026" i="11"/>
  <c r="V7025" i="11"/>
  <c r="T7025" i="11"/>
  <c r="R7025" i="11"/>
  <c r="N7025" i="11"/>
  <c r="C7025" i="11"/>
  <c r="V7024" i="11"/>
  <c r="T7024" i="11"/>
  <c r="R7024" i="11"/>
  <c r="N7024" i="11"/>
  <c r="C7024" i="11"/>
  <c r="V7023" i="11"/>
  <c r="T7023" i="11"/>
  <c r="R7023" i="11"/>
  <c r="N7023" i="11"/>
  <c r="C7023" i="11"/>
  <c r="V7022" i="11"/>
  <c r="T7022" i="11"/>
  <c r="R7022" i="11"/>
  <c r="N7022" i="11"/>
  <c r="C7022" i="11"/>
  <c r="V7021" i="11"/>
  <c r="T7021" i="11"/>
  <c r="R7021" i="11"/>
  <c r="N7021" i="11"/>
  <c r="C7021" i="11"/>
  <c r="V7020" i="11"/>
  <c r="T7020" i="11"/>
  <c r="R7020" i="11"/>
  <c r="N7020" i="11"/>
  <c r="C7020" i="11"/>
  <c r="V7019" i="11"/>
  <c r="T7019" i="11"/>
  <c r="R7019" i="11"/>
  <c r="N7019" i="11"/>
  <c r="C7019" i="11"/>
  <c r="V7018" i="11"/>
  <c r="T7018" i="11"/>
  <c r="R7018" i="11"/>
  <c r="N7018" i="11"/>
  <c r="C7018" i="11"/>
  <c r="V7017" i="11"/>
  <c r="T7017" i="11"/>
  <c r="R7017" i="11"/>
  <c r="N7017" i="11"/>
  <c r="C7017" i="11"/>
  <c r="V7016" i="11"/>
  <c r="T7016" i="11"/>
  <c r="R7016" i="11"/>
  <c r="N7016" i="11"/>
  <c r="C7016" i="11"/>
  <c r="V7015" i="11"/>
  <c r="T7015" i="11"/>
  <c r="R7015" i="11"/>
  <c r="N7015" i="11"/>
  <c r="C7015" i="11"/>
  <c r="V7014" i="11"/>
  <c r="T7014" i="11"/>
  <c r="R7014" i="11"/>
  <c r="N7014" i="11"/>
  <c r="C7014" i="11"/>
  <c r="V7013" i="11"/>
  <c r="T7013" i="11"/>
  <c r="R7013" i="11"/>
  <c r="N7013" i="11"/>
  <c r="C7013" i="11"/>
  <c r="V7012" i="11"/>
  <c r="T7012" i="11"/>
  <c r="R7012" i="11"/>
  <c r="N7012" i="11"/>
  <c r="C7012" i="11"/>
  <c r="V7011" i="11"/>
  <c r="T7011" i="11"/>
  <c r="R7011" i="11"/>
  <c r="N7011" i="11"/>
  <c r="C7011" i="11"/>
  <c r="V7010" i="11"/>
  <c r="T7010" i="11"/>
  <c r="R7010" i="11"/>
  <c r="N7010" i="11"/>
  <c r="C7010" i="11"/>
  <c r="V7009" i="11"/>
  <c r="T7009" i="11"/>
  <c r="R7009" i="11"/>
  <c r="N7009" i="11"/>
  <c r="C7009" i="11"/>
  <c r="V7008" i="11"/>
  <c r="T7008" i="11"/>
  <c r="R7008" i="11"/>
  <c r="N7008" i="11"/>
  <c r="C7008" i="11"/>
  <c r="V7007" i="11"/>
  <c r="T7007" i="11"/>
  <c r="R7007" i="11"/>
  <c r="N7007" i="11"/>
  <c r="C7007" i="11"/>
  <c r="V7006" i="11"/>
  <c r="T7006" i="11"/>
  <c r="R7006" i="11"/>
  <c r="N7006" i="11"/>
  <c r="C7006" i="11"/>
  <c r="V7005" i="11"/>
  <c r="T7005" i="11"/>
  <c r="R7005" i="11"/>
  <c r="N7005" i="11"/>
  <c r="C7005" i="11"/>
  <c r="V7004" i="11"/>
  <c r="T7004" i="11"/>
  <c r="R7004" i="11"/>
  <c r="N7004" i="11"/>
  <c r="C7004" i="11"/>
  <c r="V7003" i="11"/>
  <c r="T7003" i="11"/>
  <c r="R7003" i="11"/>
  <c r="N7003" i="11"/>
  <c r="C7003" i="11"/>
  <c r="V7002" i="11"/>
  <c r="T7002" i="11"/>
  <c r="R7002" i="11"/>
  <c r="N7002" i="11"/>
  <c r="C7002" i="11"/>
  <c r="V7001" i="11"/>
  <c r="T7001" i="11"/>
  <c r="R7001" i="11"/>
  <c r="N7001" i="11"/>
  <c r="C7001" i="11"/>
  <c r="V7000" i="11"/>
  <c r="T7000" i="11"/>
  <c r="R7000" i="11"/>
  <c r="N7000" i="11"/>
  <c r="C7000" i="11"/>
  <c r="V6999" i="11"/>
  <c r="T6999" i="11"/>
  <c r="R6999" i="11"/>
  <c r="N6999" i="11"/>
  <c r="C6999" i="11"/>
  <c r="V6998" i="11"/>
  <c r="T6998" i="11"/>
  <c r="R6998" i="11"/>
  <c r="N6998" i="11"/>
  <c r="C6998" i="11"/>
  <c r="V6997" i="11"/>
  <c r="T6997" i="11"/>
  <c r="R6997" i="11"/>
  <c r="N6997" i="11"/>
  <c r="C6997" i="11"/>
  <c r="V6996" i="11"/>
  <c r="T6996" i="11"/>
  <c r="R6996" i="11"/>
  <c r="N6996" i="11"/>
  <c r="C6996" i="11"/>
  <c r="V6995" i="11"/>
  <c r="T6995" i="11"/>
  <c r="R6995" i="11"/>
  <c r="N6995" i="11"/>
  <c r="C6995" i="11"/>
  <c r="V6994" i="11"/>
  <c r="T6994" i="11"/>
  <c r="R6994" i="11"/>
  <c r="N6994" i="11"/>
  <c r="C6994" i="11"/>
  <c r="V6993" i="11"/>
  <c r="T6993" i="11"/>
  <c r="R6993" i="11"/>
  <c r="N6993" i="11"/>
  <c r="C6993" i="11"/>
  <c r="V6992" i="11"/>
  <c r="T6992" i="11"/>
  <c r="R6992" i="11"/>
  <c r="N6992" i="11"/>
  <c r="C6992" i="11"/>
  <c r="V6991" i="11"/>
  <c r="T6991" i="11"/>
  <c r="R6991" i="11"/>
  <c r="N6991" i="11"/>
  <c r="C6991" i="11"/>
  <c r="V6990" i="11"/>
  <c r="T6990" i="11"/>
  <c r="R6990" i="11"/>
  <c r="N6990" i="11"/>
  <c r="C6990" i="11"/>
  <c r="V6989" i="11"/>
  <c r="T6989" i="11"/>
  <c r="R6989" i="11"/>
  <c r="N6989" i="11"/>
  <c r="C6989" i="11"/>
  <c r="V6988" i="11"/>
  <c r="T6988" i="11"/>
  <c r="R6988" i="11"/>
  <c r="N6988" i="11"/>
  <c r="C6988" i="11"/>
  <c r="V6987" i="11"/>
  <c r="T6987" i="11"/>
  <c r="R6987" i="11"/>
  <c r="N6987" i="11"/>
  <c r="C6987" i="11"/>
  <c r="V6986" i="11"/>
  <c r="T6986" i="11"/>
  <c r="R6986" i="11"/>
  <c r="N6986" i="11"/>
  <c r="C6986" i="11"/>
  <c r="V6985" i="11"/>
  <c r="T6985" i="11"/>
  <c r="R6985" i="11"/>
  <c r="N6985" i="11"/>
  <c r="C6985" i="11"/>
  <c r="V6984" i="11"/>
  <c r="T6984" i="11"/>
  <c r="R6984" i="11"/>
  <c r="N6984" i="11"/>
  <c r="C6984" i="11"/>
  <c r="V6983" i="11"/>
  <c r="T6983" i="11"/>
  <c r="R6983" i="11"/>
  <c r="N6983" i="11"/>
  <c r="C6983" i="11"/>
  <c r="V6982" i="11"/>
  <c r="T6982" i="11"/>
  <c r="R6982" i="11"/>
  <c r="N6982" i="11"/>
  <c r="C6982" i="11"/>
  <c r="V6981" i="11"/>
  <c r="T6981" i="11"/>
  <c r="R6981" i="11"/>
  <c r="N6981" i="11"/>
  <c r="C6981" i="11"/>
  <c r="V6980" i="11"/>
  <c r="T6980" i="11"/>
  <c r="R6980" i="11"/>
  <c r="N6980" i="11"/>
  <c r="C6980" i="11"/>
  <c r="V6979" i="11"/>
  <c r="T6979" i="11"/>
  <c r="R6979" i="11"/>
  <c r="N6979" i="11"/>
  <c r="C6979" i="11"/>
  <c r="V6978" i="11"/>
  <c r="T6978" i="11"/>
  <c r="R6978" i="11"/>
  <c r="N6978" i="11"/>
  <c r="C6978" i="11"/>
  <c r="V6977" i="11"/>
  <c r="T6977" i="11"/>
  <c r="R6977" i="11"/>
  <c r="N6977" i="11"/>
  <c r="C6977" i="11"/>
  <c r="V6976" i="11"/>
  <c r="T6976" i="11"/>
  <c r="R6976" i="11"/>
  <c r="N6976" i="11"/>
  <c r="C6976" i="11"/>
  <c r="V6975" i="11"/>
  <c r="T6975" i="11"/>
  <c r="R6975" i="11"/>
  <c r="N6975" i="11"/>
  <c r="C6975" i="11"/>
  <c r="V6974" i="11"/>
  <c r="T6974" i="11"/>
  <c r="R6974" i="11"/>
  <c r="N6974" i="11"/>
  <c r="C6974" i="11"/>
  <c r="V6973" i="11"/>
  <c r="T6973" i="11"/>
  <c r="R6973" i="11"/>
  <c r="N6973" i="11"/>
  <c r="C6973" i="11"/>
  <c r="V6972" i="11"/>
  <c r="T6972" i="11"/>
  <c r="R6972" i="11"/>
  <c r="N6972" i="11"/>
  <c r="C6972" i="11"/>
  <c r="V6971" i="11"/>
  <c r="T6971" i="11"/>
  <c r="R6971" i="11"/>
  <c r="N6971" i="11"/>
  <c r="C6971" i="11"/>
  <c r="V6970" i="11"/>
  <c r="T6970" i="11"/>
  <c r="R6970" i="11"/>
  <c r="N6970" i="11"/>
  <c r="C6970" i="11"/>
  <c r="V6969" i="11"/>
  <c r="T6969" i="11"/>
  <c r="R6969" i="11"/>
  <c r="N6969" i="11"/>
  <c r="C6969" i="11"/>
  <c r="V6968" i="11"/>
  <c r="T6968" i="11"/>
  <c r="R6968" i="11"/>
  <c r="N6968" i="11"/>
  <c r="C6968" i="11"/>
  <c r="V6967" i="11"/>
  <c r="T6967" i="11"/>
  <c r="R6967" i="11"/>
  <c r="N6967" i="11"/>
  <c r="C6967" i="11"/>
  <c r="V6966" i="11"/>
  <c r="T6966" i="11"/>
  <c r="R6966" i="11"/>
  <c r="N6966" i="11"/>
  <c r="C6966" i="11"/>
  <c r="V6965" i="11"/>
  <c r="T6965" i="11"/>
  <c r="R6965" i="11"/>
  <c r="N6965" i="11"/>
  <c r="C6965" i="11"/>
  <c r="V6964" i="11"/>
  <c r="T6964" i="11"/>
  <c r="R6964" i="11"/>
  <c r="N6964" i="11"/>
  <c r="C6964" i="11"/>
  <c r="V6963" i="11"/>
  <c r="T6963" i="11"/>
  <c r="R6963" i="11"/>
  <c r="N6963" i="11"/>
  <c r="C6963" i="11"/>
  <c r="V6962" i="11"/>
  <c r="T6962" i="11"/>
  <c r="R6962" i="11"/>
  <c r="N6962" i="11"/>
  <c r="C6962" i="11"/>
  <c r="V6961" i="11"/>
  <c r="T6961" i="11"/>
  <c r="R6961" i="11"/>
  <c r="N6961" i="11"/>
  <c r="C6961" i="11"/>
  <c r="V6960" i="11"/>
  <c r="T6960" i="11"/>
  <c r="R6960" i="11"/>
  <c r="N6960" i="11"/>
  <c r="C6960" i="11"/>
  <c r="V6959" i="11"/>
  <c r="T6959" i="11"/>
  <c r="R6959" i="11"/>
  <c r="N6959" i="11"/>
  <c r="C6959" i="11"/>
  <c r="V6958" i="11"/>
  <c r="T6958" i="11"/>
  <c r="R6958" i="11"/>
  <c r="N6958" i="11"/>
  <c r="C6958" i="11"/>
  <c r="V6957" i="11"/>
  <c r="T6957" i="11"/>
  <c r="R6957" i="11"/>
  <c r="N6957" i="11"/>
  <c r="C6957" i="11"/>
  <c r="V6956" i="11"/>
  <c r="T6956" i="11"/>
  <c r="R6956" i="11"/>
  <c r="N6956" i="11"/>
  <c r="C6956" i="11"/>
  <c r="V6955" i="11"/>
  <c r="T6955" i="11"/>
  <c r="R6955" i="11"/>
  <c r="N6955" i="11"/>
  <c r="C6955" i="11"/>
  <c r="V6954" i="11"/>
  <c r="T6954" i="11"/>
  <c r="R6954" i="11"/>
  <c r="N6954" i="11"/>
  <c r="C6954" i="11"/>
  <c r="V6953" i="11"/>
  <c r="T6953" i="11"/>
  <c r="R6953" i="11"/>
  <c r="N6953" i="11"/>
  <c r="C6953" i="11"/>
  <c r="V6952" i="11"/>
  <c r="T6952" i="11"/>
  <c r="R6952" i="11"/>
  <c r="N6952" i="11"/>
  <c r="C6952" i="11"/>
  <c r="V6951" i="11"/>
  <c r="T6951" i="11"/>
  <c r="R6951" i="11"/>
  <c r="N6951" i="11"/>
  <c r="C6951" i="11"/>
  <c r="V6950" i="11"/>
  <c r="T6950" i="11"/>
  <c r="R6950" i="11"/>
  <c r="N6950" i="11"/>
  <c r="C6950" i="11"/>
  <c r="V6949" i="11"/>
  <c r="T6949" i="11"/>
  <c r="R6949" i="11"/>
  <c r="N6949" i="11"/>
  <c r="C6949" i="11"/>
  <c r="V6948" i="11"/>
  <c r="T6948" i="11"/>
  <c r="R6948" i="11"/>
  <c r="N6948" i="11"/>
  <c r="C6948" i="11"/>
  <c r="V6947" i="11"/>
  <c r="T6947" i="11"/>
  <c r="R6947" i="11"/>
  <c r="N6947" i="11"/>
  <c r="C6947" i="11"/>
  <c r="V6946" i="11"/>
  <c r="T6946" i="11"/>
  <c r="R6946" i="11"/>
  <c r="N6946" i="11"/>
  <c r="C6946" i="11"/>
  <c r="V6945" i="11"/>
  <c r="T6945" i="11"/>
  <c r="R6945" i="11"/>
  <c r="N6945" i="11"/>
  <c r="C6945" i="11"/>
  <c r="V6944" i="11"/>
  <c r="T6944" i="11"/>
  <c r="R6944" i="11"/>
  <c r="N6944" i="11"/>
  <c r="C6944" i="11"/>
  <c r="V6943" i="11"/>
  <c r="T6943" i="11"/>
  <c r="R6943" i="11"/>
  <c r="N6943" i="11"/>
  <c r="C6943" i="11"/>
  <c r="V6942" i="11"/>
  <c r="T6942" i="11"/>
  <c r="R6942" i="11"/>
  <c r="N6942" i="11"/>
  <c r="C6942" i="11"/>
  <c r="V6941" i="11"/>
  <c r="T6941" i="11"/>
  <c r="R6941" i="11"/>
  <c r="N6941" i="11"/>
  <c r="C6941" i="11"/>
  <c r="V6940" i="11"/>
  <c r="T6940" i="11"/>
  <c r="R6940" i="11"/>
  <c r="N6940" i="11"/>
  <c r="C6940" i="11"/>
  <c r="V6939" i="11"/>
  <c r="T6939" i="11"/>
  <c r="R6939" i="11"/>
  <c r="N6939" i="11"/>
  <c r="C6939" i="11"/>
  <c r="V6938" i="11"/>
  <c r="T6938" i="11"/>
  <c r="R6938" i="11"/>
  <c r="N6938" i="11"/>
  <c r="C6938" i="11"/>
  <c r="V6937" i="11"/>
  <c r="T6937" i="11"/>
  <c r="R6937" i="11"/>
  <c r="N6937" i="11"/>
  <c r="C6937" i="11"/>
  <c r="V6936" i="11"/>
  <c r="T6936" i="11"/>
  <c r="R6936" i="11"/>
  <c r="N6936" i="11"/>
  <c r="C6936" i="11"/>
  <c r="V6935" i="11"/>
  <c r="T6935" i="11"/>
  <c r="R6935" i="11"/>
  <c r="N6935" i="11"/>
  <c r="C6935" i="11"/>
  <c r="V6934" i="11"/>
  <c r="T6934" i="11"/>
  <c r="R6934" i="11"/>
  <c r="N6934" i="11"/>
  <c r="C6934" i="11"/>
  <c r="V6933" i="11"/>
  <c r="T6933" i="11"/>
  <c r="R6933" i="11"/>
  <c r="N6933" i="11"/>
  <c r="C6933" i="11"/>
  <c r="V6932" i="11"/>
  <c r="T6932" i="11"/>
  <c r="R6932" i="11"/>
  <c r="N6932" i="11"/>
  <c r="C6932" i="11"/>
  <c r="V6931" i="11"/>
  <c r="T6931" i="11"/>
  <c r="R6931" i="11"/>
  <c r="N6931" i="11"/>
  <c r="C6931" i="11"/>
  <c r="V6930" i="11"/>
  <c r="T6930" i="11"/>
  <c r="R6930" i="11"/>
  <c r="N6930" i="11"/>
  <c r="C6930" i="11"/>
  <c r="V6929" i="11"/>
  <c r="T6929" i="11"/>
  <c r="R6929" i="11"/>
  <c r="N6929" i="11"/>
  <c r="C6929" i="11"/>
  <c r="V6928" i="11"/>
  <c r="T6928" i="11"/>
  <c r="R6928" i="11"/>
  <c r="N6928" i="11"/>
  <c r="C6928" i="11"/>
  <c r="V6927" i="11"/>
  <c r="T6927" i="11"/>
  <c r="R6927" i="11"/>
  <c r="N6927" i="11"/>
  <c r="C6927" i="11"/>
  <c r="V6926" i="11"/>
  <c r="T6926" i="11"/>
  <c r="R6926" i="11"/>
  <c r="N6926" i="11"/>
  <c r="C6926" i="11"/>
  <c r="V6925" i="11"/>
  <c r="T6925" i="11"/>
  <c r="R6925" i="11"/>
  <c r="N6925" i="11"/>
  <c r="C6925" i="11"/>
  <c r="V6924" i="11"/>
  <c r="T6924" i="11"/>
  <c r="R6924" i="11"/>
  <c r="N6924" i="11"/>
  <c r="C6924" i="11"/>
  <c r="V6923" i="11"/>
  <c r="T6923" i="11"/>
  <c r="R6923" i="11"/>
  <c r="N6923" i="11"/>
  <c r="C6923" i="11"/>
  <c r="V6922" i="11"/>
  <c r="T6922" i="11"/>
  <c r="R6922" i="11"/>
  <c r="N6922" i="11"/>
  <c r="C6922" i="11"/>
  <c r="V6921" i="11"/>
  <c r="T6921" i="11"/>
  <c r="R6921" i="11"/>
  <c r="N6921" i="11"/>
  <c r="C6921" i="11"/>
  <c r="V6920" i="11"/>
  <c r="T6920" i="11"/>
  <c r="R6920" i="11"/>
  <c r="N6920" i="11"/>
  <c r="C6920" i="11"/>
  <c r="V6919" i="11"/>
  <c r="T6919" i="11"/>
  <c r="R6919" i="11"/>
  <c r="N6919" i="11"/>
  <c r="C6919" i="11"/>
  <c r="V6918" i="11"/>
  <c r="T6918" i="11"/>
  <c r="R6918" i="11"/>
  <c r="N6918" i="11"/>
  <c r="C6918" i="11"/>
  <c r="V6917" i="11"/>
  <c r="T6917" i="11"/>
  <c r="R6917" i="11"/>
  <c r="N6917" i="11"/>
  <c r="C6917" i="11"/>
  <c r="V6916" i="11"/>
  <c r="T6916" i="11"/>
  <c r="R6916" i="11"/>
  <c r="N6916" i="11"/>
  <c r="C6916" i="11"/>
  <c r="V6915" i="11"/>
  <c r="T6915" i="11"/>
  <c r="R6915" i="11"/>
  <c r="N6915" i="11"/>
  <c r="C6915" i="11"/>
  <c r="V6914" i="11"/>
  <c r="T6914" i="11"/>
  <c r="R6914" i="11"/>
  <c r="N6914" i="11"/>
  <c r="C6914" i="11"/>
  <c r="V6913" i="11"/>
  <c r="T6913" i="11"/>
  <c r="R6913" i="11"/>
  <c r="N6913" i="11"/>
  <c r="C6913" i="11"/>
  <c r="V6912" i="11"/>
  <c r="T6912" i="11"/>
  <c r="R6912" i="11"/>
  <c r="N6912" i="11"/>
  <c r="C6912" i="11"/>
  <c r="V6911" i="11"/>
  <c r="T6911" i="11"/>
  <c r="R6911" i="11"/>
  <c r="N6911" i="11"/>
  <c r="C6911" i="11"/>
  <c r="V6910" i="11"/>
  <c r="T6910" i="11"/>
  <c r="R6910" i="11"/>
  <c r="N6910" i="11"/>
  <c r="C6910" i="11"/>
  <c r="V6909" i="11"/>
  <c r="T6909" i="11"/>
  <c r="R6909" i="11"/>
  <c r="N6909" i="11"/>
  <c r="C6909" i="11"/>
  <c r="V6908" i="11"/>
  <c r="T6908" i="11"/>
  <c r="R6908" i="11"/>
  <c r="N6908" i="11"/>
  <c r="C6908" i="11"/>
  <c r="V6907" i="11"/>
  <c r="T6907" i="11"/>
  <c r="R6907" i="11"/>
  <c r="N6907" i="11"/>
  <c r="C6907" i="11"/>
  <c r="V6906" i="11"/>
  <c r="T6906" i="11"/>
  <c r="R6906" i="11"/>
  <c r="N6906" i="11"/>
  <c r="C6906" i="11"/>
  <c r="V6905" i="11"/>
  <c r="T6905" i="11"/>
  <c r="R6905" i="11"/>
  <c r="N6905" i="11"/>
  <c r="C6905" i="11"/>
  <c r="V6904" i="11"/>
  <c r="T6904" i="11"/>
  <c r="R6904" i="11"/>
  <c r="N6904" i="11"/>
  <c r="C6904" i="11"/>
  <c r="V6903" i="11"/>
  <c r="T6903" i="11"/>
  <c r="R6903" i="11"/>
  <c r="N6903" i="11"/>
  <c r="C6903" i="11"/>
  <c r="V6902" i="11"/>
  <c r="T6902" i="11"/>
  <c r="R6902" i="11"/>
  <c r="N6902" i="11"/>
  <c r="C6902" i="11"/>
  <c r="V6901" i="11"/>
  <c r="T6901" i="11"/>
  <c r="R6901" i="11"/>
  <c r="N6901" i="11"/>
  <c r="C6901" i="11"/>
  <c r="V6900" i="11"/>
  <c r="T6900" i="11"/>
  <c r="R6900" i="11"/>
  <c r="N6900" i="11"/>
  <c r="C6900" i="11"/>
  <c r="V6899" i="11"/>
  <c r="T6899" i="11"/>
  <c r="R6899" i="11"/>
  <c r="N6899" i="11"/>
  <c r="C6899" i="11"/>
  <c r="V6898" i="11"/>
  <c r="T6898" i="11"/>
  <c r="R6898" i="11"/>
  <c r="N6898" i="11"/>
  <c r="C6898" i="11"/>
  <c r="V6897" i="11"/>
  <c r="T6897" i="11"/>
  <c r="R6897" i="11"/>
  <c r="N6897" i="11"/>
  <c r="C6897" i="11"/>
  <c r="V6896" i="11"/>
  <c r="T6896" i="11"/>
  <c r="R6896" i="11"/>
  <c r="N6896" i="11"/>
  <c r="C6896" i="11"/>
  <c r="V6895" i="11"/>
  <c r="T6895" i="11"/>
  <c r="R6895" i="11"/>
  <c r="N6895" i="11"/>
  <c r="C6895" i="11"/>
  <c r="V6894" i="11"/>
  <c r="T6894" i="11"/>
  <c r="R6894" i="11"/>
  <c r="N6894" i="11"/>
  <c r="C6894" i="11"/>
  <c r="V6893" i="11"/>
  <c r="T6893" i="11"/>
  <c r="R6893" i="11"/>
  <c r="N6893" i="11"/>
  <c r="C6893" i="11"/>
  <c r="V6892" i="11"/>
  <c r="T6892" i="11"/>
  <c r="R6892" i="11"/>
  <c r="N6892" i="11"/>
  <c r="C6892" i="11"/>
  <c r="V6891" i="11"/>
  <c r="T6891" i="11"/>
  <c r="R6891" i="11"/>
  <c r="N6891" i="11"/>
  <c r="C6891" i="11"/>
  <c r="V6890" i="11"/>
  <c r="T6890" i="11"/>
  <c r="R6890" i="11"/>
  <c r="N6890" i="11"/>
  <c r="C6890" i="11"/>
  <c r="V6889" i="11"/>
  <c r="T6889" i="11"/>
  <c r="R6889" i="11"/>
  <c r="N6889" i="11"/>
  <c r="C6889" i="11"/>
  <c r="V6888" i="11"/>
  <c r="T6888" i="11"/>
  <c r="R6888" i="11"/>
  <c r="N6888" i="11"/>
  <c r="C6888" i="11"/>
  <c r="V6887" i="11"/>
  <c r="T6887" i="11"/>
  <c r="R6887" i="11"/>
  <c r="N6887" i="11"/>
  <c r="C6887" i="11"/>
  <c r="V6886" i="11"/>
  <c r="T6886" i="11"/>
  <c r="R6886" i="11"/>
  <c r="N6886" i="11"/>
  <c r="C6886" i="11"/>
  <c r="V6885" i="11"/>
  <c r="T6885" i="11"/>
  <c r="R6885" i="11"/>
  <c r="N6885" i="11"/>
  <c r="C6885" i="11"/>
  <c r="V6884" i="11"/>
  <c r="T6884" i="11"/>
  <c r="R6884" i="11"/>
  <c r="N6884" i="11"/>
  <c r="C6884" i="11"/>
  <c r="V6883" i="11"/>
  <c r="T6883" i="11"/>
  <c r="R6883" i="11"/>
  <c r="N6883" i="11"/>
  <c r="C6883" i="11"/>
  <c r="V6882" i="11"/>
  <c r="T6882" i="11"/>
  <c r="R6882" i="11"/>
  <c r="N6882" i="11"/>
  <c r="C6882" i="11"/>
  <c r="V6881" i="11"/>
  <c r="T6881" i="11"/>
  <c r="R6881" i="11"/>
  <c r="N6881" i="11"/>
  <c r="C6881" i="11"/>
  <c r="V6880" i="11"/>
  <c r="T6880" i="11"/>
  <c r="R6880" i="11"/>
  <c r="N6880" i="11"/>
  <c r="C6880" i="11"/>
  <c r="V6879" i="11"/>
  <c r="T6879" i="11"/>
  <c r="R6879" i="11"/>
  <c r="N6879" i="11"/>
  <c r="C6879" i="11"/>
  <c r="V6878" i="11"/>
  <c r="T6878" i="11"/>
  <c r="R6878" i="11"/>
  <c r="N6878" i="11"/>
  <c r="C6878" i="11"/>
  <c r="V6877" i="11"/>
  <c r="T6877" i="11"/>
  <c r="R6877" i="11"/>
  <c r="N6877" i="11"/>
  <c r="C6877" i="11"/>
  <c r="V6876" i="11"/>
  <c r="T6876" i="11"/>
  <c r="R6876" i="11"/>
  <c r="N6876" i="11"/>
  <c r="C6876" i="11"/>
  <c r="V6875" i="11"/>
  <c r="T6875" i="11"/>
  <c r="R6875" i="11"/>
  <c r="N6875" i="11"/>
  <c r="C6875" i="11"/>
  <c r="V6874" i="11"/>
  <c r="T6874" i="11"/>
  <c r="R6874" i="11"/>
  <c r="N6874" i="11"/>
  <c r="C6874" i="11"/>
  <c r="V6873" i="11"/>
  <c r="T6873" i="11"/>
  <c r="R6873" i="11"/>
  <c r="N6873" i="11"/>
  <c r="C6873" i="11"/>
  <c r="V6872" i="11"/>
  <c r="T6872" i="11"/>
  <c r="R6872" i="11"/>
  <c r="N6872" i="11"/>
  <c r="C6872" i="11"/>
  <c r="V6871" i="11"/>
  <c r="T6871" i="11"/>
  <c r="R6871" i="11"/>
  <c r="N6871" i="11"/>
  <c r="C6871" i="11"/>
  <c r="V6870" i="11"/>
  <c r="T6870" i="11"/>
  <c r="R6870" i="11"/>
  <c r="N6870" i="11"/>
  <c r="C6870" i="11"/>
  <c r="V6869" i="11"/>
  <c r="T6869" i="11"/>
  <c r="R6869" i="11"/>
  <c r="N6869" i="11"/>
  <c r="C6869" i="11"/>
  <c r="V6868" i="11"/>
  <c r="T6868" i="11"/>
  <c r="R6868" i="11"/>
  <c r="N6868" i="11"/>
  <c r="C6868" i="11"/>
  <c r="V6867" i="11"/>
  <c r="T6867" i="11"/>
  <c r="R6867" i="11"/>
  <c r="N6867" i="11"/>
  <c r="C6867" i="11"/>
  <c r="V6866" i="11"/>
  <c r="T6866" i="11"/>
  <c r="R6866" i="11"/>
  <c r="N6866" i="11"/>
  <c r="C6866" i="11"/>
  <c r="V6865" i="11"/>
  <c r="T6865" i="11"/>
  <c r="R6865" i="11"/>
  <c r="N6865" i="11"/>
  <c r="C6865" i="11"/>
  <c r="V6864" i="11"/>
  <c r="T6864" i="11"/>
  <c r="R6864" i="11"/>
  <c r="N6864" i="11"/>
  <c r="C6864" i="11"/>
  <c r="V6863" i="11"/>
  <c r="T6863" i="11"/>
  <c r="R6863" i="11"/>
  <c r="N6863" i="11"/>
  <c r="C6863" i="11"/>
  <c r="V6862" i="11"/>
  <c r="T6862" i="11"/>
  <c r="R6862" i="11"/>
  <c r="N6862" i="11"/>
  <c r="C6862" i="11"/>
  <c r="V6861" i="11"/>
  <c r="T6861" i="11"/>
  <c r="R6861" i="11"/>
  <c r="N6861" i="11"/>
  <c r="C6861" i="11"/>
  <c r="V6860" i="11"/>
  <c r="T6860" i="11"/>
  <c r="R6860" i="11"/>
  <c r="N6860" i="11"/>
  <c r="C6860" i="11"/>
  <c r="V6859" i="11"/>
  <c r="T6859" i="11"/>
  <c r="R6859" i="11"/>
  <c r="N6859" i="11"/>
  <c r="C6859" i="11"/>
  <c r="V6858" i="11"/>
  <c r="T6858" i="11"/>
  <c r="R6858" i="11"/>
  <c r="N6858" i="11"/>
  <c r="C6858" i="11"/>
  <c r="V6857" i="11"/>
  <c r="T6857" i="11"/>
  <c r="R6857" i="11"/>
  <c r="N6857" i="11"/>
  <c r="C6857" i="11"/>
  <c r="V6856" i="11"/>
  <c r="T6856" i="11"/>
  <c r="R6856" i="11"/>
  <c r="N6856" i="11"/>
  <c r="C6856" i="11"/>
  <c r="V6855" i="11"/>
  <c r="T6855" i="11"/>
  <c r="R6855" i="11"/>
  <c r="N6855" i="11"/>
  <c r="C6855" i="11"/>
  <c r="V6854" i="11"/>
  <c r="T6854" i="11"/>
  <c r="R6854" i="11"/>
  <c r="N6854" i="11"/>
  <c r="C6854" i="11"/>
  <c r="V6853" i="11"/>
  <c r="T6853" i="11"/>
  <c r="R6853" i="11"/>
  <c r="N6853" i="11"/>
  <c r="C6853" i="11"/>
  <c r="V6852" i="11"/>
  <c r="T6852" i="11"/>
  <c r="R6852" i="11"/>
  <c r="N6852" i="11"/>
  <c r="C6852" i="11"/>
  <c r="V6851" i="11"/>
  <c r="T6851" i="11"/>
  <c r="R6851" i="11"/>
  <c r="N6851" i="11"/>
  <c r="C6851" i="11"/>
  <c r="V6850" i="11"/>
  <c r="T6850" i="11"/>
  <c r="R6850" i="11"/>
  <c r="N6850" i="11"/>
  <c r="C6850" i="11"/>
  <c r="V6849" i="11"/>
  <c r="T6849" i="11"/>
  <c r="R6849" i="11"/>
  <c r="N6849" i="11"/>
  <c r="C6849" i="11"/>
  <c r="V6848" i="11"/>
  <c r="T6848" i="11"/>
  <c r="R6848" i="11"/>
  <c r="N6848" i="11"/>
  <c r="C6848" i="11"/>
  <c r="V6847" i="11"/>
  <c r="T6847" i="11"/>
  <c r="R6847" i="11"/>
  <c r="N6847" i="11"/>
  <c r="C6847" i="11"/>
  <c r="V6846" i="11"/>
  <c r="T6846" i="11"/>
  <c r="R6846" i="11"/>
  <c r="N6846" i="11"/>
  <c r="C6846" i="11"/>
  <c r="V6845" i="11"/>
  <c r="T6845" i="11"/>
  <c r="R6845" i="11"/>
  <c r="N6845" i="11"/>
  <c r="C6845" i="11"/>
  <c r="V6844" i="11"/>
  <c r="T6844" i="11"/>
  <c r="R6844" i="11"/>
  <c r="N6844" i="11"/>
  <c r="C6844" i="11"/>
  <c r="V6843" i="11"/>
  <c r="T6843" i="11"/>
  <c r="R6843" i="11"/>
  <c r="N6843" i="11"/>
  <c r="C6843" i="11"/>
  <c r="V6842" i="11"/>
  <c r="T6842" i="11"/>
  <c r="R6842" i="11"/>
  <c r="N6842" i="11"/>
  <c r="C6842" i="11"/>
  <c r="V6841" i="11"/>
  <c r="T6841" i="11"/>
  <c r="R6841" i="11"/>
  <c r="N6841" i="11"/>
  <c r="C6841" i="11"/>
  <c r="V6840" i="11"/>
  <c r="T6840" i="11"/>
  <c r="R6840" i="11"/>
  <c r="N6840" i="11"/>
  <c r="C6840" i="11"/>
  <c r="V6839" i="11"/>
  <c r="T6839" i="11"/>
  <c r="R6839" i="11"/>
  <c r="N6839" i="11"/>
  <c r="C6839" i="11"/>
  <c r="V6838" i="11"/>
  <c r="T6838" i="11"/>
  <c r="R6838" i="11"/>
  <c r="N6838" i="11"/>
  <c r="C6838" i="11"/>
  <c r="V6837" i="11"/>
  <c r="T6837" i="11"/>
  <c r="R6837" i="11"/>
  <c r="N6837" i="11"/>
  <c r="C6837" i="11"/>
  <c r="V6836" i="11"/>
  <c r="T6836" i="11"/>
  <c r="R6836" i="11"/>
  <c r="N6836" i="11"/>
  <c r="C6836" i="11"/>
  <c r="V6835" i="11"/>
  <c r="T6835" i="11"/>
  <c r="R6835" i="11"/>
  <c r="N6835" i="11"/>
  <c r="C6835" i="11"/>
  <c r="V6834" i="11"/>
  <c r="T6834" i="11"/>
  <c r="R6834" i="11"/>
  <c r="N6834" i="11"/>
  <c r="C6834" i="11"/>
  <c r="V6833" i="11"/>
  <c r="T6833" i="11"/>
  <c r="R6833" i="11"/>
  <c r="N6833" i="11"/>
  <c r="C6833" i="11"/>
  <c r="V6832" i="11"/>
  <c r="T6832" i="11"/>
  <c r="R6832" i="11"/>
  <c r="N6832" i="11"/>
  <c r="C6832" i="11"/>
  <c r="V6831" i="11"/>
  <c r="T6831" i="11"/>
  <c r="R6831" i="11"/>
  <c r="N6831" i="11"/>
  <c r="C6831" i="11"/>
  <c r="V6830" i="11"/>
  <c r="T6830" i="11"/>
  <c r="R6830" i="11"/>
  <c r="N6830" i="11"/>
  <c r="C6830" i="11"/>
  <c r="V6829" i="11"/>
  <c r="T6829" i="11"/>
  <c r="R6829" i="11"/>
  <c r="N6829" i="11"/>
  <c r="C6829" i="11"/>
  <c r="V6828" i="11"/>
  <c r="T6828" i="11"/>
  <c r="R6828" i="11"/>
  <c r="N6828" i="11"/>
  <c r="C6828" i="11"/>
  <c r="V6827" i="11"/>
  <c r="T6827" i="11"/>
  <c r="R6827" i="11"/>
  <c r="N6827" i="11"/>
  <c r="C6827" i="11"/>
  <c r="V6826" i="11"/>
  <c r="T6826" i="11"/>
  <c r="R6826" i="11"/>
  <c r="N6826" i="11"/>
  <c r="C6826" i="11"/>
  <c r="V6825" i="11"/>
  <c r="T6825" i="11"/>
  <c r="R6825" i="11"/>
  <c r="N6825" i="11"/>
  <c r="C6825" i="11"/>
  <c r="V6824" i="11"/>
  <c r="T6824" i="11"/>
  <c r="R6824" i="11"/>
  <c r="N6824" i="11"/>
  <c r="C6824" i="11"/>
  <c r="V6823" i="11"/>
  <c r="T6823" i="11"/>
  <c r="R6823" i="11"/>
  <c r="N6823" i="11"/>
  <c r="C6823" i="11"/>
  <c r="V6822" i="11"/>
  <c r="T6822" i="11"/>
  <c r="R6822" i="11"/>
  <c r="N6822" i="11"/>
  <c r="C6822" i="11"/>
  <c r="V6821" i="11"/>
  <c r="T6821" i="11"/>
  <c r="R6821" i="11"/>
  <c r="N6821" i="11"/>
  <c r="C6821" i="11"/>
  <c r="V6820" i="11"/>
  <c r="T6820" i="11"/>
  <c r="R6820" i="11"/>
  <c r="N6820" i="11"/>
  <c r="C6820" i="11"/>
  <c r="V6819" i="11"/>
  <c r="T6819" i="11"/>
  <c r="R6819" i="11"/>
  <c r="N6819" i="11"/>
  <c r="C6819" i="11"/>
  <c r="V6818" i="11"/>
  <c r="T6818" i="11"/>
  <c r="R6818" i="11"/>
  <c r="N6818" i="11"/>
  <c r="C6818" i="11"/>
  <c r="V6817" i="11"/>
  <c r="T6817" i="11"/>
  <c r="R6817" i="11"/>
  <c r="N6817" i="11"/>
  <c r="C6817" i="11"/>
  <c r="V6816" i="11"/>
  <c r="T6816" i="11"/>
  <c r="R6816" i="11"/>
  <c r="N6816" i="11"/>
  <c r="C6816" i="11"/>
  <c r="V6815" i="11"/>
  <c r="T6815" i="11"/>
  <c r="R6815" i="11"/>
  <c r="N6815" i="11"/>
  <c r="C6815" i="11"/>
  <c r="V6814" i="11"/>
  <c r="T6814" i="11"/>
  <c r="R6814" i="11"/>
  <c r="N6814" i="11"/>
  <c r="C6814" i="11"/>
  <c r="V6813" i="11"/>
  <c r="T6813" i="11"/>
  <c r="R6813" i="11"/>
  <c r="N6813" i="11"/>
  <c r="C6813" i="11"/>
  <c r="V6812" i="11"/>
  <c r="T6812" i="11"/>
  <c r="R6812" i="11"/>
  <c r="N6812" i="11"/>
  <c r="C6812" i="11"/>
  <c r="V6811" i="11"/>
  <c r="T6811" i="11"/>
  <c r="R6811" i="11"/>
  <c r="N6811" i="11"/>
  <c r="C6811" i="11"/>
  <c r="V6810" i="11"/>
  <c r="T6810" i="11"/>
  <c r="R6810" i="11"/>
  <c r="N6810" i="11"/>
  <c r="C6810" i="11"/>
  <c r="V6809" i="11"/>
  <c r="T6809" i="11"/>
  <c r="R6809" i="11"/>
  <c r="N6809" i="11"/>
  <c r="C6809" i="11"/>
  <c r="V6808" i="11"/>
  <c r="T6808" i="11"/>
  <c r="R6808" i="11"/>
  <c r="N6808" i="11"/>
  <c r="C6808" i="11"/>
  <c r="V6807" i="11"/>
  <c r="T6807" i="11"/>
  <c r="R6807" i="11"/>
  <c r="N6807" i="11"/>
  <c r="C6807" i="11"/>
  <c r="V6806" i="11"/>
  <c r="T6806" i="11"/>
  <c r="R6806" i="11"/>
  <c r="N6806" i="11"/>
  <c r="C6806" i="11"/>
  <c r="V6805" i="11"/>
  <c r="T6805" i="11"/>
  <c r="R6805" i="11"/>
  <c r="N6805" i="11"/>
  <c r="C6805" i="11"/>
  <c r="V6804" i="11"/>
  <c r="T6804" i="11"/>
  <c r="R6804" i="11"/>
  <c r="N6804" i="11"/>
  <c r="C6804" i="11"/>
  <c r="V6803" i="11"/>
  <c r="T6803" i="11"/>
  <c r="R6803" i="11"/>
  <c r="N6803" i="11"/>
  <c r="C6803" i="11"/>
  <c r="V6802" i="11"/>
  <c r="T6802" i="11"/>
  <c r="R6802" i="11"/>
  <c r="N6802" i="11"/>
  <c r="C6802" i="11"/>
  <c r="V6801" i="11"/>
  <c r="T6801" i="11"/>
  <c r="R6801" i="11"/>
  <c r="N6801" i="11"/>
  <c r="C6801" i="11"/>
  <c r="V6800" i="11"/>
  <c r="T6800" i="11"/>
  <c r="R6800" i="11"/>
  <c r="N6800" i="11"/>
  <c r="C6800" i="11"/>
  <c r="V6799" i="11"/>
  <c r="T6799" i="11"/>
  <c r="R6799" i="11"/>
  <c r="N6799" i="11"/>
  <c r="C6799" i="11"/>
  <c r="V6798" i="11"/>
  <c r="T6798" i="11"/>
  <c r="R6798" i="11"/>
  <c r="N6798" i="11"/>
  <c r="C6798" i="11"/>
  <c r="V6797" i="11"/>
  <c r="T6797" i="11"/>
  <c r="R6797" i="11"/>
  <c r="N6797" i="11"/>
  <c r="C6797" i="11"/>
  <c r="V6796" i="11"/>
  <c r="T6796" i="11"/>
  <c r="R6796" i="11"/>
  <c r="N6796" i="11"/>
  <c r="C6796" i="11"/>
  <c r="V6795" i="11"/>
  <c r="T6795" i="11"/>
  <c r="R6795" i="11"/>
  <c r="N6795" i="11"/>
  <c r="C6795" i="11"/>
  <c r="V6794" i="11"/>
  <c r="T6794" i="11"/>
  <c r="R6794" i="11"/>
  <c r="N6794" i="11"/>
  <c r="C6794" i="11"/>
  <c r="V6793" i="11"/>
  <c r="T6793" i="11"/>
  <c r="R6793" i="11"/>
  <c r="N6793" i="11"/>
  <c r="C6793" i="11"/>
  <c r="V6792" i="11"/>
  <c r="T6792" i="11"/>
  <c r="R6792" i="11"/>
  <c r="N6792" i="11"/>
  <c r="C6792" i="11"/>
  <c r="V6791" i="11"/>
  <c r="T6791" i="11"/>
  <c r="R6791" i="11"/>
  <c r="N6791" i="11"/>
  <c r="C6791" i="11"/>
  <c r="V6790" i="11"/>
  <c r="T6790" i="11"/>
  <c r="R6790" i="11"/>
  <c r="N6790" i="11"/>
  <c r="C6790" i="11"/>
  <c r="V6789" i="11"/>
  <c r="T6789" i="11"/>
  <c r="R6789" i="11"/>
  <c r="N6789" i="11"/>
  <c r="C6789" i="11"/>
  <c r="V6788" i="11"/>
  <c r="T6788" i="11"/>
  <c r="R6788" i="11"/>
  <c r="N6788" i="11"/>
  <c r="C6788" i="11"/>
  <c r="V6787" i="11"/>
  <c r="T6787" i="11"/>
  <c r="R6787" i="11"/>
  <c r="N6787" i="11"/>
  <c r="C6787" i="11"/>
  <c r="V6786" i="11"/>
  <c r="T6786" i="11"/>
  <c r="R6786" i="11"/>
  <c r="N6786" i="11"/>
  <c r="C6786" i="11"/>
  <c r="V6785" i="11"/>
  <c r="T6785" i="11"/>
  <c r="R6785" i="11"/>
  <c r="N6785" i="11"/>
  <c r="C6785" i="11"/>
  <c r="V6784" i="11"/>
  <c r="T6784" i="11"/>
  <c r="R6784" i="11"/>
  <c r="N6784" i="11"/>
  <c r="C6784" i="11"/>
  <c r="V6783" i="11"/>
  <c r="T6783" i="11"/>
  <c r="R6783" i="11"/>
  <c r="N6783" i="11"/>
  <c r="C6783" i="11"/>
  <c r="V6782" i="11"/>
  <c r="T6782" i="11"/>
  <c r="R6782" i="11"/>
  <c r="N6782" i="11"/>
  <c r="C6782" i="11"/>
  <c r="V6781" i="11"/>
  <c r="T6781" i="11"/>
  <c r="R6781" i="11"/>
  <c r="N6781" i="11"/>
  <c r="C6781" i="11"/>
  <c r="V6780" i="11"/>
  <c r="T6780" i="11"/>
  <c r="R6780" i="11"/>
  <c r="N6780" i="11"/>
  <c r="C6780" i="11"/>
  <c r="V6779" i="11"/>
  <c r="T6779" i="11"/>
  <c r="R6779" i="11"/>
  <c r="N6779" i="11"/>
  <c r="C6779" i="11"/>
  <c r="V6778" i="11"/>
  <c r="T6778" i="11"/>
  <c r="R6778" i="11"/>
  <c r="N6778" i="11"/>
  <c r="C6778" i="11"/>
  <c r="V6777" i="11"/>
  <c r="T6777" i="11"/>
  <c r="R6777" i="11"/>
  <c r="N6777" i="11"/>
  <c r="C6777" i="11"/>
  <c r="V6776" i="11"/>
  <c r="T6776" i="11"/>
  <c r="R6776" i="11"/>
  <c r="N6776" i="11"/>
  <c r="C6776" i="11"/>
  <c r="V6775" i="11"/>
  <c r="T6775" i="11"/>
  <c r="R6775" i="11"/>
  <c r="N6775" i="11"/>
  <c r="C6775" i="11"/>
  <c r="V6774" i="11"/>
  <c r="T6774" i="11"/>
  <c r="R6774" i="11"/>
  <c r="N6774" i="11"/>
  <c r="C6774" i="11"/>
  <c r="V6773" i="11"/>
  <c r="T6773" i="11"/>
  <c r="R6773" i="11"/>
  <c r="N6773" i="11"/>
  <c r="C6773" i="11"/>
  <c r="V6772" i="11"/>
  <c r="T6772" i="11"/>
  <c r="R6772" i="11"/>
  <c r="N6772" i="11"/>
  <c r="C6772" i="11"/>
  <c r="V6771" i="11"/>
  <c r="T6771" i="11"/>
  <c r="R6771" i="11"/>
  <c r="N6771" i="11"/>
  <c r="C6771" i="11"/>
  <c r="V6770" i="11"/>
  <c r="T6770" i="11"/>
  <c r="R6770" i="11"/>
  <c r="N6770" i="11"/>
  <c r="C6770" i="11"/>
  <c r="V6769" i="11"/>
  <c r="T6769" i="11"/>
  <c r="R6769" i="11"/>
  <c r="N6769" i="11"/>
  <c r="C6769" i="11"/>
  <c r="V6768" i="11"/>
  <c r="T6768" i="11"/>
  <c r="R6768" i="11"/>
  <c r="N6768" i="11"/>
  <c r="C6768" i="11"/>
  <c r="V6767" i="11"/>
  <c r="T6767" i="11"/>
  <c r="R6767" i="11"/>
  <c r="N6767" i="11"/>
  <c r="C6767" i="11"/>
  <c r="V6766" i="11"/>
  <c r="T6766" i="11"/>
  <c r="R6766" i="11"/>
  <c r="N6766" i="11"/>
  <c r="C6766" i="11"/>
  <c r="V6765" i="11"/>
  <c r="T6765" i="11"/>
  <c r="R6765" i="11"/>
  <c r="N6765" i="11"/>
  <c r="C6765" i="11"/>
  <c r="V6764" i="11"/>
  <c r="T6764" i="11"/>
  <c r="R6764" i="11"/>
  <c r="N6764" i="11"/>
  <c r="C6764" i="11"/>
  <c r="V6763" i="11"/>
  <c r="T6763" i="11"/>
  <c r="R6763" i="11"/>
  <c r="N6763" i="11"/>
  <c r="C6763" i="11"/>
  <c r="V6762" i="11"/>
  <c r="T6762" i="11"/>
  <c r="R6762" i="11"/>
  <c r="N6762" i="11"/>
  <c r="C6762" i="11"/>
  <c r="V6761" i="11"/>
  <c r="T6761" i="11"/>
  <c r="R6761" i="11"/>
  <c r="N6761" i="11"/>
  <c r="C6761" i="11"/>
  <c r="V6760" i="11"/>
  <c r="T6760" i="11"/>
  <c r="R6760" i="11"/>
  <c r="N6760" i="11"/>
  <c r="C6760" i="11"/>
  <c r="V6759" i="11"/>
  <c r="T6759" i="11"/>
  <c r="R6759" i="11"/>
  <c r="N6759" i="11"/>
  <c r="C6759" i="11"/>
  <c r="V6758" i="11"/>
  <c r="T6758" i="11"/>
  <c r="R6758" i="11"/>
  <c r="N6758" i="11"/>
  <c r="C6758" i="11"/>
  <c r="V6757" i="11"/>
  <c r="T6757" i="11"/>
  <c r="R6757" i="11"/>
  <c r="N6757" i="11"/>
  <c r="C6757" i="11"/>
  <c r="V6756" i="11"/>
  <c r="T6756" i="11"/>
  <c r="R6756" i="11"/>
  <c r="N6756" i="11"/>
  <c r="C6756" i="11"/>
  <c r="V6755" i="11"/>
  <c r="T6755" i="11"/>
  <c r="R6755" i="11"/>
  <c r="N6755" i="11"/>
  <c r="C6755" i="11"/>
  <c r="V6754" i="11"/>
  <c r="T6754" i="11"/>
  <c r="R6754" i="11"/>
  <c r="N6754" i="11"/>
  <c r="C6754" i="11"/>
  <c r="V6753" i="11"/>
  <c r="T6753" i="11"/>
  <c r="R6753" i="11"/>
  <c r="N6753" i="11"/>
  <c r="C6753" i="11"/>
  <c r="V6752" i="11"/>
  <c r="T6752" i="11"/>
  <c r="R6752" i="11"/>
  <c r="N6752" i="11"/>
  <c r="C6752" i="11"/>
  <c r="V6751" i="11"/>
  <c r="T6751" i="11"/>
  <c r="R6751" i="11"/>
  <c r="N6751" i="11"/>
  <c r="C6751" i="11"/>
  <c r="V6750" i="11"/>
  <c r="T6750" i="11"/>
  <c r="R6750" i="11"/>
  <c r="N6750" i="11"/>
  <c r="C6750" i="11"/>
  <c r="V6749" i="11"/>
  <c r="T6749" i="11"/>
  <c r="R6749" i="11"/>
  <c r="N6749" i="11"/>
  <c r="C6749" i="11"/>
  <c r="V6748" i="11"/>
  <c r="T6748" i="11"/>
  <c r="R6748" i="11"/>
  <c r="N6748" i="11"/>
  <c r="C6748" i="11"/>
  <c r="V6747" i="11"/>
  <c r="T6747" i="11"/>
  <c r="R6747" i="11"/>
  <c r="N6747" i="11"/>
  <c r="C6747" i="11"/>
  <c r="V6746" i="11"/>
  <c r="T6746" i="11"/>
  <c r="R6746" i="11"/>
  <c r="N6746" i="11"/>
  <c r="C6746" i="11"/>
  <c r="V6745" i="11"/>
  <c r="T6745" i="11"/>
  <c r="R6745" i="11"/>
  <c r="N6745" i="11"/>
  <c r="C6745" i="11"/>
  <c r="V6744" i="11"/>
  <c r="T6744" i="11"/>
  <c r="R6744" i="11"/>
  <c r="N6744" i="11"/>
  <c r="C6744" i="11"/>
  <c r="V6743" i="11"/>
  <c r="T6743" i="11"/>
  <c r="R6743" i="11"/>
  <c r="N6743" i="11"/>
  <c r="C6743" i="11"/>
  <c r="V6742" i="11"/>
  <c r="T6742" i="11"/>
  <c r="R6742" i="11"/>
  <c r="N6742" i="11"/>
  <c r="C6742" i="11"/>
  <c r="V6741" i="11"/>
  <c r="T6741" i="11"/>
  <c r="R6741" i="11"/>
  <c r="N6741" i="11"/>
  <c r="C6741" i="11"/>
  <c r="V6740" i="11"/>
  <c r="T6740" i="11"/>
  <c r="R6740" i="11"/>
  <c r="N6740" i="11"/>
  <c r="C6740" i="11"/>
  <c r="V6739" i="11"/>
  <c r="T6739" i="11"/>
  <c r="R6739" i="11"/>
  <c r="N6739" i="11"/>
  <c r="C6739" i="11"/>
  <c r="V6738" i="11"/>
  <c r="T6738" i="11"/>
  <c r="R6738" i="11"/>
  <c r="N6738" i="11"/>
  <c r="C6738" i="11"/>
  <c r="V6737" i="11"/>
  <c r="T6737" i="11"/>
  <c r="R6737" i="11"/>
  <c r="N6737" i="11"/>
  <c r="C6737" i="11"/>
  <c r="V6736" i="11"/>
  <c r="T6736" i="11"/>
  <c r="R6736" i="11"/>
  <c r="N6736" i="11"/>
  <c r="C6736" i="11"/>
  <c r="V6735" i="11"/>
  <c r="T6735" i="11"/>
  <c r="R6735" i="11"/>
  <c r="N6735" i="11"/>
  <c r="C6735" i="11"/>
  <c r="V6734" i="11"/>
  <c r="T6734" i="11"/>
  <c r="R6734" i="11"/>
  <c r="N6734" i="11"/>
  <c r="C6734" i="11"/>
  <c r="V6733" i="11"/>
  <c r="T6733" i="11"/>
  <c r="R6733" i="11"/>
  <c r="N6733" i="11"/>
  <c r="C6733" i="11"/>
  <c r="V6732" i="11"/>
  <c r="T6732" i="11"/>
  <c r="R6732" i="11"/>
  <c r="N6732" i="11"/>
  <c r="C6732" i="11"/>
  <c r="V6731" i="11"/>
  <c r="T6731" i="11"/>
  <c r="R6731" i="11"/>
  <c r="N6731" i="11"/>
  <c r="C6731" i="11"/>
  <c r="V6730" i="11"/>
  <c r="T6730" i="11"/>
  <c r="R6730" i="11"/>
  <c r="N6730" i="11"/>
  <c r="C6730" i="11"/>
  <c r="V6729" i="11"/>
  <c r="T6729" i="11"/>
  <c r="R6729" i="11"/>
  <c r="N6729" i="11"/>
  <c r="C6729" i="11"/>
  <c r="V6728" i="11"/>
  <c r="T6728" i="11"/>
  <c r="R6728" i="11"/>
  <c r="N6728" i="11"/>
  <c r="C6728" i="11"/>
  <c r="V6727" i="11"/>
  <c r="T6727" i="11"/>
  <c r="R6727" i="11"/>
  <c r="N6727" i="11"/>
  <c r="C6727" i="11"/>
  <c r="V6726" i="11"/>
  <c r="T6726" i="11"/>
  <c r="R6726" i="11"/>
  <c r="N6726" i="11"/>
  <c r="C6726" i="11"/>
  <c r="V6725" i="11"/>
  <c r="T6725" i="11"/>
  <c r="R6725" i="11"/>
  <c r="N6725" i="11"/>
  <c r="C6725" i="11"/>
  <c r="V6724" i="11"/>
  <c r="T6724" i="11"/>
  <c r="R6724" i="11"/>
  <c r="N6724" i="11"/>
  <c r="C6724" i="11"/>
  <c r="V6723" i="11"/>
  <c r="T6723" i="11"/>
  <c r="R6723" i="11"/>
  <c r="N6723" i="11"/>
  <c r="C6723" i="11"/>
  <c r="V6722" i="11"/>
  <c r="T6722" i="11"/>
  <c r="R6722" i="11"/>
  <c r="N6722" i="11"/>
  <c r="C6722" i="11"/>
  <c r="V6721" i="11"/>
  <c r="T6721" i="11"/>
  <c r="R6721" i="11"/>
  <c r="N6721" i="11"/>
  <c r="C6721" i="11"/>
  <c r="V6720" i="11"/>
  <c r="T6720" i="11"/>
  <c r="R6720" i="11"/>
  <c r="N6720" i="11"/>
  <c r="C6720" i="11"/>
  <c r="V6719" i="11"/>
  <c r="T6719" i="11"/>
  <c r="R6719" i="11"/>
  <c r="N6719" i="11"/>
  <c r="C6719" i="11"/>
  <c r="V6718" i="11"/>
  <c r="T6718" i="11"/>
  <c r="R6718" i="11"/>
  <c r="N6718" i="11"/>
  <c r="C6718" i="11"/>
  <c r="V6717" i="11"/>
  <c r="T6717" i="11"/>
  <c r="R6717" i="11"/>
  <c r="N6717" i="11"/>
  <c r="C6717" i="11"/>
  <c r="V6716" i="11"/>
  <c r="T6716" i="11"/>
  <c r="R6716" i="11"/>
  <c r="N6716" i="11"/>
  <c r="C6716" i="11"/>
  <c r="V6715" i="11"/>
  <c r="T6715" i="11"/>
  <c r="R6715" i="11"/>
  <c r="N6715" i="11"/>
  <c r="C6715" i="11"/>
  <c r="V6714" i="11"/>
  <c r="T6714" i="11"/>
  <c r="R6714" i="11"/>
  <c r="N6714" i="11"/>
  <c r="C6714" i="11"/>
  <c r="V6713" i="11"/>
  <c r="T6713" i="11"/>
  <c r="R6713" i="11"/>
  <c r="N6713" i="11"/>
  <c r="C6713" i="11"/>
  <c r="V6712" i="11"/>
  <c r="T6712" i="11"/>
  <c r="R6712" i="11"/>
  <c r="N6712" i="11"/>
  <c r="C6712" i="11"/>
  <c r="V6711" i="11"/>
  <c r="T6711" i="11"/>
  <c r="R6711" i="11"/>
  <c r="N6711" i="11"/>
  <c r="C6711" i="11"/>
  <c r="V6710" i="11"/>
  <c r="T6710" i="11"/>
  <c r="R6710" i="11"/>
  <c r="N6710" i="11"/>
  <c r="C6710" i="11"/>
  <c r="V6709" i="11"/>
  <c r="T6709" i="11"/>
  <c r="R6709" i="11"/>
  <c r="N6709" i="11"/>
  <c r="C6709" i="11"/>
  <c r="V6708" i="11"/>
  <c r="T6708" i="11"/>
  <c r="R6708" i="11"/>
  <c r="N6708" i="11"/>
  <c r="C6708" i="11"/>
  <c r="V6707" i="11"/>
  <c r="T6707" i="11"/>
  <c r="R6707" i="11"/>
  <c r="N6707" i="11"/>
  <c r="C6707" i="11"/>
  <c r="V6706" i="11"/>
  <c r="T6706" i="11"/>
  <c r="R6706" i="11"/>
  <c r="N6706" i="11"/>
  <c r="C6706" i="11"/>
  <c r="V6705" i="11"/>
  <c r="T6705" i="11"/>
  <c r="R6705" i="11"/>
  <c r="N6705" i="11"/>
  <c r="C6705" i="11"/>
  <c r="V6704" i="11"/>
  <c r="T6704" i="11"/>
  <c r="R6704" i="11"/>
  <c r="N6704" i="11"/>
  <c r="C6704" i="11"/>
  <c r="V6703" i="11"/>
  <c r="T6703" i="11"/>
  <c r="R6703" i="11"/>
  <c r="N6703" i="11"/>
  <c r="C6703" i="11"/>
  <c r="V6702" i="11"/>
  <c r="T6702" i="11"/>
  <c r="R6702" i="11"/>
  <c r="N6702" i="11"/>
  <c r="C6702" i="11"/>
  <c r="V6701" i="11"/>
  <c r="T6701" i="11"/>
  <c r="R6701" i="11"/>
  <c r="N6701" i="11"/>
  <c r="C6701" i="11"/>
  <c r="V6700" i="11"/>
  <c r="T6700" i="11"/>
  <c r="R6700" i="11"/>
  <c r="N6700" i="11"/>
  <c r="C6700" i="11"/>
  <c r="V6699" i="11"/>
  <c r="T6699" i="11"/>
  <c r="R6699" i="11"/>
  <c r="N6699" i="11"/>
  <c r="C6699" i="11"/>
  <c r="V6698" i="11"/>
  <c r="T6698" i="11"/>
  <c r="R6698" i="11"/>
  <c r="N6698" i="11"/>
  <c r="C6698" i="11"/>
  <c r="V6697" i="11"/>
  <c r="T6697" i="11"/>
  <c r="R6697" i="11"/>
  <c r="N6697" i="11"/>
  <c r="C6697" i="11"/>
  <c r="V6696" i="11"/>
  <c r="T6696" i="11"/>
  <c r="R6696" i="11"/>
  <c r="N6696" i="11"/>
  <c r="C6696" i="11"/>
  <c r="V6695" i="11"/>
  <c r="T6695" i="11"/>
  <c r="R6695" i="11"/>
  <c r="N6695" i="11"/>
  <c r="C6695" i="11"/>
  <c r="V6694" i="11"/>
  <c r="T6694" i="11"/>
  <c r="R6694" i="11"/>
  <c r="N6694" i="11"/>
  <c r="C6694" i="11"/>
  <c r="V6693" i="11"/>
  <c r="T6693" i="11"/>
  <c r="R6693" i="11"/>
  <c r="N6693" i="11"/>
  <c r="C6693" i="11"/>
  <c r="V6692" i="11"/>
  <c r="T6692" i="11"/>
  <c r="R6692" i="11"/>
  <c r="N6692" i="11"/>
  <c r="C6692" i="11"/>
  <c r="V6691" i="11"/>
  <c r="T6691" i="11"/>
  <c r="R6691" i="11"/>
  <c r="N6691" i="11"/>
  <c r="C6691" i="11"/>
  <c r="V6690" i="11"/>
  <c r="T6690" i="11"/>
  <c r="R6690" i="11"/>
  <c r="N6690" i="11"/>
  <c r="C6690" i="11"/>
  <c r="V6689" i="11"/>
  <c r="T6689" i="11"/>
  <c r="R6689" i="11"/>
  <c r="N6689" i="11"/>
  <c r="C6689" i="11"/>
  <c r="V6688" i="11"/>
  <c r="T6688" i="11"/>
  <c r="R6688" i="11"/>
  <c r="N6688" i="11"/>
  <c r="C6688" i="11"/>
  <c r="V6687" i="11"/>
  <c r="T6687" i="11"/>
  <c r="R6687" i="11"/>
  <c r="N6687" i="11"/>
  <c r="C6687" i="11"/>
  <c r="V6686" i="11"/>
  <c r="T6686" i="11"/>
  <c r="R6686" i="11"/>
  <c r="N6686" i="11"/>
  <c r="C6686" i="11"/>
  <c r="V6685" i="11"/>
  <c r="T6685" i="11"/>
  <c r="R6685" i="11"/>
  <c r="N6685" i="11"/>
  <c r="C6685" i="11"/>
  <c r="V6684" i="11"/>
  <c r="T6684" i="11"/>
  <c r="R6684" i="11"/>
  <c r="N6684" i="11"/>
  <c r="C6684" i="11"/>
  <c r="V6683" i="11"/>
  <c r="T6683" i="11"/>
  <c r="R6683" i="11"/>
  <c r="N6683" i="11"/>
  <c r="C6683" i="11"/>
  <c r="V6682" i="11"/>
  <c r="T6682" i="11"/>
  <c r="R6682" i="11"/>
  <c r="N6682" i="11"/>
  <c r="C6682" i="11"/>
  <c r="V6681" i="11"/>
  <c r="T6681" i="11"/>
  <c r="R6681" i="11"/>
  <c r="N6681" i="11"/>
  <c r="C6681" i="11"/>
  <c r="V6680" i="11"/>
  <c r="T6680" i="11"/>
  <c r="R6680" i="11"/>
  <c r="N6680" i="11"/>
  <c r="C6680" i="11"/>
  <c r="V6679" i="11"/>
  <c r="T6679" i="11"/>
  <c r="R6679" i="11"/>
  <c r="N6679" i="11"/>
  <c r="C6679" i="11"/>
  <c r="V6678" i="11"/>
  <c r="T6678" i="11"/>
  <c r="R6678" i="11"/>
  <c r="N6678" i="11"/>
  <c r="C6678" i="11"/>
  <c r="V6677" i="11"/>
  <c r="T6677" i="11"/>
  <c r="R6677" i="11"/>
  <c r="N6677" i="11"/>
  <c r="C6677" i="11"/>
  <c r="V6676" i="11"/>
  <c r="T6676" i="11"/>
  <c r="R6676" i="11"/>
  <c r="N6676" i="11"/>
  <c r="C6676" i="11"/>
  <c r="V6675" i="11"/>
  <c r="T6675" i="11"/>
  <c r="R6675" i="11"/>
  <c r="N6675" i="11"/>
  <c r="C6675" i="11"/>
  <c r="V6674" i="11"/>
  <c r="T6674" i="11"/>
  <c r="R6674" i="11"/>
  <c r="N6674" i="11"/>
  <c r="C6674" i="11"/>
  <c r="V6673" i="11"/>
  <c r="T6673" i="11"/>
  <c r="R6673" i="11"/>
  <c r="N6673" i="11"/>
  <c r="C6673" i="11"/>
  <c r="V6672" i="11"/>
  <c r="T6672" i="11"/>
  <c r="R6672" i="11"/>
  <c r="N6672" i="11"/>
  <c r="C6672" i="11"/>
  <c r="V6671" i="11"/>
  <c r="T6671" i="11"/>
  <c r="R6671" i="11"/>
  <c r="N6671" i="11"/>
  <c r="C6671" i="11"/>
  <c r="V6670" i="11"/>
  <c r="T6670" i="11"/>
  <c r="R6670" i="11"/>
  <c r="N6670" i="11"/>
  <c r="C6670" i="11"/>
  <c r="V6669" i="11"/>
  <c r="T6669" i="11"/>
  <c r="R6669" i="11"/>
  <c r="N6669" i="11"/>
  <c r="C6669" i="11"/>
  <c r="V6668" i="11"/>
  <c r="T6668" i="11"/>
  <c r="R6668" i="11"/>
  <c r="N6668" i="11"/>
  <c r="C6668" i="11"/>
  <c r="V6667" i="11"/>
  <c r="T6667" i="11"/>
  <c r="R6667" i="11"/>
  <c r="N6667" i="11"/>
  <c r="C6667" i="11"/>
  <c r="V6666" i="11"/>
  <c r="T6666" i="11"/>
  <c r="R6666" i="11"/>
  <c r="N6666" i="11"/>
  <c r="C6666" i="11"/>
  <c r="V6665" i="11"/>
  <c r="T6665" i="11"/>
  <c r="R6665" i="11"/>
  <c r="N6665" i="11"/>
  <c r="C6665" i="11"/>
  <c r="V6664" i="11"/>
  <c r="T6664" i="11"/>
  <c r="R6664" i="11"/>
  <c r="N6664" i="11"/>
  <c r="C6664" i="11"/>
  <c r="V6663" i="11"/>
  <c r="T6663" i="11"/>
  <c r="R6663" i="11"/>
  <c r="N6663" i="11"/>
  <c r="C6663" i="11"/>
  <c r="V6662" i="11"/>
  <c r="T6662" i="11"/>
  <c r="R6662" i="11"/>
  <c r="N6662" i="11"/>
  <c r="C6662" i="11"/>
  <c r="V6661" i="11"/>
  <c r="T6661" i="11"/>
  <c r="R6661" i="11"/>
  <c r="N6661" i="11"/>
  <c r="C6661" i="11"/>
  <c r="V6660" i="11"/>
  <c r="T6660" i="11"/>
  <c r="R6660" i="11"/>
  <c r="N6660" i="11"/>
  <c r="C6660" i="11"/>
  <c r="V6659" i="11"/>
  <c r="T6659" i="11"/>
  <c r="R6659" i="11"/>
  <c r="N6659" i="11"/>
  <c r="C6659" i="11"/>
  <c r="V6658" i="11"/>
  <c r="T6658" i="11"/>
  <c r="R6658" i="11"/>
  <c r="N6658" i="11"/>
  <c r="C6658" i="11"/>
  <c r="V6657" i="11"/>
  <c r="T6657" i="11"/>
  <c r="R6657" i="11"/>
  <c r="N6657" i="11"/>
  <c r="C6657" i="11"/>
  <c r="V6656" i="11"/>
  <c r="T6656" i="11"/>
  <c r="R6656" i="11"/>
  <c r="N6656" i="11"/>
  <c r="C6656" i="11"/>
  <c r="V6655" i="11"/>
  <c r="T6655" i="11"/>
  <c r="R6655" i="11"/>
  <c r="N6655" i="11"/>
  <c r="C6655" i="11"/>
  <c r="V6654" i="11"/>
  <c r="T6654" i="11"/>
  <c r="R6654" i="11"/>
  <c r="N6654" i="11"/>
  <c r="C6654" i="11"/>
  <c r="V6653" i="11"/>
  <c r="T6653" i="11"/>
  <c r="R6653" i="11"/>
  <c r="N6653" i="11"/>
  <c r="C6653" i="11"/>
  <c r="V6652" i="11"/>
  <c r="T6652" i="11"/>
  <c r="R6652" i="11"/>
  <c r="N6652" i="11"/>
  <c r="C6652" i="11"/>
  <c r="V6651" i="11"/>
  <c r="T6651" i="11"/>
  <c r="R6651" i="11"/>
  <c r="N6651" i="11"/>
  <c r="C6651" i="11"/>
  <c r="V6650" i="11"/>
  <c r="T6650" i="11"/>
  <c r="R6650" i="11"/>
  <c r="N6650" i="11"/>
  <c r="C6650" i="11"/>
  <c r="V6649" i="11"/>
  <c r="T6649" i="11"/>
  <c r="R6649" i="11"/>
  <c r="N6649" i="11"/>
  <c r="C6649" i="11"/>
  <c r="V6648" i="11"/>
  <c r="T6648" i="11"/>
  <c r="R6648" i="11"/>
  <c r="N6648" i="11"/>
  <c r="C6648" i="11"/>
  <c r="V6647" i="11"/>
  <c r="T6647" i="11"/>
  <c r="R6647" i="11"/>
  <c r="N6647" i="11"/>
  <c r="C6647" i="11"/>
  <c r="V6646" i="11"/>
  <c r="T6646" i="11"/>
  <c r="R6646" i="11"/>
  <c r="N6646" i="11"/>
  <c r="C6646" i="11"/>
  <c r="V6645" i="11"/>
  <c r="T6645" i="11"/>
  <c r="R6645" i="11"/>
  <c r="N6645" i="11"/>
  <c r="C6645" i="11"/>
  <c r="V6644" i="11"/>
  <c r="T6644" i="11"/>
  <c r="R6644" i="11"/>
  <c r="N6644" i="11"/>
  <c r="C6644" i="11"/>
  <c r="V6643" i="11"/>
  <c r="T6643" i="11"/>
  <c r="R6643" i="11"/>
  <c r="N6643" i="11"/>
  <c r="C6643" i="11"/>
  <c r="V6642" i="11"/>
  <c r="T6642" i="11"/>
  <c r="R6642" i="11"/>
  <c r="N6642" i="11"/>
  <c r="C6642" i="11"/>
  <c r="V6641" i="11"/>
  <c r="T6641" i="11"/>
  <c r="R6641" i="11"/>
  <c r="N6641" i="11"/>
  <c r="C6641" i="11"/>
  <c r="V6640" i="11"/>
  <c r="T6640" i="11"/>
  <c r="R6640" i="11"/>
  <c r="N6640" i="11"/>
  <c r="C6640" i="11"/>
  <c r="V6639" i="11"/>
  <c r="T6639" i="11"/>
  <c r="R6639" i="11"/>
  <c r="N6639" i="11"/>
  <c r="C6639" i="11"/>
  <c r="V6638" i="11"/>
  <c r="T6638" i="11"/>
  <c r="R6638" i="11"/>
  <c r="N6638" i="11"/>
  <c r="C6638" i="11"/>
  <c r="V6637" i="11"/>
  <c r="T6637" i="11"/>
  <c r="R6637" i="11"/>
  <c r="N6637" i="11"/>
  <c r="C6637" i="11"/>
  <c r="V6636" i="11"/>
  <c r="T6636" i="11"/>
  <c r="R6636" i="11"/>
  <c r="N6636" i="11"/>
  <c r="C6636" i="11"/>
  <c r="V6635" i="11"/>
  <c r="T6635" i="11"/>
  <c r="R6635" i="11"/>
  <c r="N6635" i="11"/>
  <c r="C6635" i="11"/>
  <c r="V6634" i="11"/>
  <c r="T6634" i="11"/>
  <c r="R6634" i="11"/>
  <c r="N6634" i="11"/>
  <c r="C6634" i="11"/>
  <c r="V6633" i="11"/>
  <c r="T6633" i="11"/>
  <c r="R6633" i="11"/>
  <c r="N6633" i="11"/>
  <c r="C6633" i="11"/>
  <c r="V6632" i="11"/>
  <c r="T6632" i="11"/>
  <c r="R6632" i="11"/>
  <c r="N6632" i="11"/>
  <c r="C6632" i="11"/>
  <c r="V6631" i="11"/>
  <c r="T6631" i="11"/>
  <c r="R6631" i="11"/>
  <c r="N6631" i="11"/>
  <c r="C6631" i="11"/>
  <c r="V6630" i="11"/>
  <c r="T6630" i="11"/>
  <c r="R6630" i="11"/>
  <c r="N6630" i="11"/>
  <c r="C6630" i="11"/>
  <c r="V6629" i="11"/>
  <c r="T6629" i="11"/>
  <c r="R6629" i="11"/>
  <c r="N6629" i="11"/>
  <c r="C6629" i="11"/>
  <c r="V6628" i="11"/>
  <c r="T6628" i="11"/>
  <c r="R6628" i="11"/>
  <c r="N6628" i="11"/>
  <c r="C6628" i="11"/>
  <c r="V6627" i="11"/>
  <c r="T6627" i="11"/>
  <c r="R6627" i="11"/>
  <c r="N6627" i="11"/>
  <c r="C6627" i="11"/>
  <c r="V6626" i="11"/>
  <c r="T6626" i="11"/>
  <c r="R6626" i="11"/>
  <c r="N6626" i="11"/>
  <c r="C6626" i="11"/>
  <c r="V6625" i="11"/>
  <c r="T6625" i="11"/>
  <c r="R6625" i="11"/>
  <c r="N6625" i="11"/>
  <c r="C6625" i="11"/>
  <c r="V6624" i="11"/>
  <c r="T6624" i="11"/>
  <c r="R6624" i="11"/>
  <c r="N6624" i="11"/>
  <c r="C6624" i="11"/>
  <c r="V6623" i="11"/>
  <c r="T6623" i="11"/>
  <c r="R6623" i="11"/>
  <c r="N6623" i="11"/>
  <c r="C6623" i="11"/>
  <c r="V6622" i="11"/>
  <c r="T6622" i="11"/>
  <c r="R6622" i="11"/>
  <c r="N6622" i="11"/>
  <c r="C6622" i="11"/>
  <c r="V6621" i="11"/>
  <c r="T6621" i="11"/>
  <c r="R6621" i="11"/>
  <c r="N6621" i="11"/>
  <c r="C6621" i="11"/>
  <c r="V6620" i="11"/>
  <c r="T6620" i="11"/>
  <c r="R6620" i="11"/>
  <c r="N6620" i="11"/>
  <c r="C6620" i="11"/>
  <c r="V6619" i="11"/>
  <c r="T6619" i="11"/>
  <c r="R6619" i="11"/>
  <c r="N6619" i="11"/>
  <c r="C6619" i="11"/>
  <c r="V6618" i="11"/>
  <c r="T6618" i="11"/>
  <c r="R6618" i="11"/>
  <c r="N6618" i="11"/>
  <c r="C6618" i="11"/>
  <c r="V6617" i="11"/>
  <c r="T6617" i="11"/>
  <c r="R6617" i="11"/>
  <c r="N6617" i="11"/>
  <c r="C6617" i="11"/>
  <c r="V6616" i="11"/>
  <c r="T6616" i="11"/>
  <c r="R6616" i="11"/>
  <c r="N6616" i="11"/>
  <c r="C6616" i="11"/>
  <c r="V6615" i="11"/>
  <c r="T6615" i="11"/>
  <c r="R6615" i="11"/>
  <c r="N6615" i="11"/>
  <c r="C6615" i="11"/>
  <c r="V6614" i="11"/>
  <c r="T6614" i="11"/>
  <c r="R6614" i="11"/>
  <c r="N6614" i="11"/>
  <c r="C6614" i="11"/>
  <c r="V6613" i="11"/>
  <c r="T6613" i="11"/>
  <c r="R6613" i="11"/>
  <c r="N6613" i="11"/>
  <c r="C6613" i="11"/>
  <c r="V6612" i="11"/>
  <c r="T6612" i="11"/>
  <c r="R6612" i="11"/>
  <c r="N6612" i="11"/>
  <c r="C6612" i="11"/>
  <c r="V6611" i="11"/>
  <c r="T6611" i="11"/>
  <c r="R6611" i="11"/>
  <c r="N6611" i="11"/>
  <c r="C6611" i="11"/>
  <c r="V6610" i="11"/>
  <c r="T6610" i="11"/>
  <c r="R6610" i="11"/>
  <c r="N6610" i="11"/>
  <c r="C6610" i="11"/>
  <c r="V6609" i="11"/>
  <c r="T6609" i="11"/>
  <c r="R6609" i="11"/>
  <c r="N6609" i="11"/>
  <c r="C6609" i="11"/>
  <c r="V6608" i="11"/>
  <c r="T6608" i="11"/>
  <c r="R6608" i="11"/>
  <c r="N6608" i="11"/>
  <c r="C6608" i="11"/>
  <c r="V6607" i="11"/>
  <c r="T6607" i="11"/>
  <c r="R6607" i="11"/>
  <c r="N6607" i="11"/>
  <c r="C6607" i="11"/>
  <c r="V6606" i="11"/>
  <c r="T6606" i="11"/>
  <c r="R6606" i="11"/>
  <c r="N6606" i="11"/>
  <c r="C6606" i="11"/>
  <c r="V6605" i="11"/>
  <c r="T6605" i="11"/>
  <c r="R6605" i="11"/>
  <c r="N6605" i="11"/>
  <c r="C6605" i="11"/>
  <c r="V6604" i="11"/>
  <c r="T6604" i="11"/>
  <c r="R6604" i="11"/>
  <c r="N6604" i="11"/>
  <c r="C6604" i="11"/>
  <c r="V6603" i="11"/>
  <c r="T6603" i="11"/>
  <c r="R6603" i="11"/>
  <c r="N6603" i="11"/>
  <c r="C6603" i="11"/>
  <c r="V6602" i="11"/>
  <c r="T6602" i="11"/>
  <c r="R6602" i="11"/>
  <c r="N6602" i="11"/>
  <c r="C6602" i="11"/>
  <c r="V6601" i="11"/>
  <c r="T6601" i="11"/>
  <c r="R6601" i="11"/>
  <c r="N6601" i="11"/>
  <c r="C6601" i="11"/>
  <c r="V6600" i="11"/>
  <c r="T6600" i="11"/>
  <c r="R6600" i="11"/>
  <c r="N6600" i="11"/>
  <c r="C6600" i="11"/>
  <c r="V6599" i="11"/>
  <c r="T6599" i="11"/>
  <c r="R6599" i="11"/>
  <c r="N6599" i="11"/>
  <c r="C6599" i="11"/>
  <c r="V6598" i="11"/>
  <c r="T6598" i="11"/>
  <c r="R6598" i="11"/>
  <c r="N6598" i="11"/>
  <c r="C6598" i="11"/>
  <c r="V6597" i="11"/>
  <c r="T6597" i="11"/>
  <c r="R6597" i="11"/>
  <c r="N6597" i="11"/>
  <c r="C6597" i="11"/>
  <c r="V6596" i="11"/>
  <c r="T6596" i="11"/>
  <c r="R6596" i="11"/>
  <c r="N6596" i="11"/>
  <c r="C6596" i="11"/>
  <c r="V6595" i="11"/>
  <c r="T6595" i="11"/>
  <c r="R6595" i="11"/>
  <c r="N6595" i="11"/>
  <c r="C6595" i="11"/>
  <c r="V6594" i="11"/>
  <c r="T6594" i="11"/>
  <c r="R6594" i="11"/>
  <c r="N6594" i="11"/>
  <c r="C6594" i="11"/>
  <c r="V6593" i="11"/>
  <c r="T6593" i="11"/>
  <c r="R6593" i="11"/>
  <c r="N6593" i="11"/>
  <c r="C6593" i="11"/>
  <c r="V6592" i="11"/>
  <c r="T6592" i="11"/>
  <c r="R6592" i="11"/>
  <c r="N6592" i="11"/>
  <c r="C6592" i="11"/>
  <c r="V6591" i="11"/>
  <c r="T6591" i="11"/>
  <c r="R6591" i="11"/>
  <c r="N6591" i="11"/>
  <c r="C6591" i="11"/>
  <c r="V6590" i="11"/>
  <c r="T6590" i="11"/>
  <c r="R6590" i="11"/>
  <c r="N6590" i="11"/>
  <c r="C6590" i="11"/>
  <c r="V6589" i="11"/>
  <c r="T6589" i="11"/>
  <c r="R6589" i="11"/>
  <c r="N6589" i="11"/>
  <c r="C6589" i="11"/>
  <c r="V6588" i="11"/>
  <c r="T6588" i="11"/>
  <c r="R6588" i="11"/>
  <c r="N6588" i="11"/>
  <c r="C6588" i="11"/>
  <c r="V6587" i="11"/>
  <c r="T6587" i="11"/>
  <c r="R6587" i="11"/>
  <c r="N6587" i="11"/>
  <c r="C6587" i="11"/>
  <c r="V6586" i="11"/>
  <c r="T6586" i="11"/>
  <c r="R6586" i="11"/>
  <c r="N6586" i="11"/>
  <c r="C6586" i="11"/>
  <c r="V6585" i="11"/>
  <c r="T6585" i="11"/>
  <c r="R6585" i="11"/>
  <c r="N6585" i="11"/>
  <c r="C6585" i="11"/>
  <c r="V6584" i="11"/>
  <c r="T6584" i="11"/>
  <c r="R6584" i="11"/>
  <c r="N6584" i="11"/>
  <c r="C6584" i="11"/>
  <c r="V6583" i="11"/>
  <c r="T6583" i="11"/>
  <c r="R6583" i="11"/>
  <c r="N6583" i="11"/>
  <c r="C6583" i="11"/>
  <c r="V6582" i="11"/>
  <c r="T6582" i="11"/>
  <c r="R6582" i="11"/>
  <c r="N6582" i="11"/>
  <c r="C6582" i="11"/>
  <c r="V6581" i="11"/>
  <c r="T6581" i="11"/>
  <c r="R6581" i="11"/>
  <c r="N6581" i="11"/>
  <c r="C6581" i="11"/>
  <c r="V6580" i="11"/>
  <c r="T6580" i="11"/>
  <c r="R6580" i="11"/>
  <c r="N6580" i="11"/>
  <c r="C6580" i="11"/>
  <c r="V6579" i="11"/>
  <c r="T6579" i="11"/>
  <c r="R6579" i="11"/>
  <c r="N6579" i="11"/>
  <c r="C6579" i="11"/>
  <c r="V6578" i="11"/>
  <c r="T6578" i="11"/>
  <c r="R6578" i="11"/>
  <c r="N6578" i="11"/>
  <c r="C6578" i="11"/>
  <c r="V6577" i="11"/>
  <c r="T6577" i="11"/>
  <c r="R6577" i="11"/>
  <c r="N6577" i="11"/>
  <c r="C6577" i="11"/>
  <c r="V6576" i="11"/>
  <c r="T6576" i="11"/>
  <c r="R6576" i="11"/>
  <c r="N6576" i="11"/>
  <c r="C6576" i="11"/>
  <c r="V6575" i="11"/>
  <c r="T6575" i="11"/>
  <c r="R6575" i="11"/>
  <c r="N6575" i="11"/>
  <c r="C6575" i="11"/>
  <c r="V6574" i="11"/>
  <c r="T6574" i="11"/>
  <c r="R6574" i="11"/>
  <c r="N6574" i="11"/>
  <c r="C6574" i="11"/>
  <c r="V6573" i="11"/>
  <c r="T6573" i="11"/>
  <c r="R6573" i="11"/>
  <c r="N6573" i="11"/>
  <c r="C6573" i="11"/>
  <c r="V6572" i="11"/>
  <c r="T6572" i="11"/>
  <c r="R6572" i="11"/>
  <c r="N6572" i="11"/>
  <c r="C6572" i="11"/>
  <c r="V6571" i="11"/>
  <c r="T6571" i="11"/>
  <c r="R6571" i="11"/>
  <c r="N6571" i="11"/>
  <c r="C6571" i="11"/>
  <c r="V6570" i="11"/>
  <c r="T6570" i="11"/>
  <c r="R6570" i="11"/>
  <c r="N6570" i="11"/>
  <c r="C6570" i="11"/>
  <c r="V6569" i="11"/>
  <c r="T6569" i="11"/>
  <c r="R6569" i="11"/>
  <c r="N6569" i="11"/>
  <c r="C6569" i="11"/>
  <c r="V6568" i="11"/>
  <c r="T6568" i="11"/>
  <c r="R6568" i="11"/>
  <c r="N6568" i="11"/>
  <c r="C6568" i="11"/>
  <c r="V6567" i="11"/>
  <c r="T6567" i="11"/>
  <c r="R6567" i="11"/>
  <c r="N6567" i="11"/>
  <c r="C6567" i="11"/>
  <c r="V6566" i="11"/>
  <c r="T6566" i="11"/>
  <c r="R6566" i="11"/>
  <c r="N6566" i="11"/>
  <c r="C6566" i="11"/>
  <c r="V6565" i="11"/>
  <c r="T6565" i="11"/>
  <c r="R6565" i="11"/>
  <c r="N6565" i="11"/>
  <c r="C6565" i="11"/>
  <c r="V6564" i="11"/>
  <c r="T6564" i="11"/>
  <c r="R6564" i="11"/>
  <c r="N6564" i="11"/>
  <c r="C6564" i="11"/>
  <c r="V6563" i="11"/>
  <c r="T6563" i="11"/>
  <c r="R6563" i="11"/>
  <c r="N6563" i="11"/>
  <c r="C6563" i="11"/>
  <c r="V6562" i="11"/>
  <c r="T6562" i="11"/>
  <c r="R6562" i="11"/>
  <c r="N6562" i="11"/>
  <c r="C6562" i="11"/>
  <c r="V6561" i="11"/>
  <c r="T6561" i="11"/>
  <c r="R6561" i="11"/>
  <c r="N6561" i="11"/>
  <c r="C6561" i="11"/>
  <c r="V6560" i="11"/>
  <c r="T6560" i="11"/>
  <c r="R6560" i="11"/>
  <c r="N6560" i="11"/>
  <c r="C6560" i="11"/>
  <c r="V6559" i="11"/>
  <c r="T6559" i="11"/>
  <c r="R6559" i="11"/>
  <c r="N6559" i="11"/>
  <c r="C6559" i="11"/>
  <c r="V6558" i="11"/>
  <c r="T6558" i="11"/>
  <c r="R6558" i="11"/>
  <c r="N6558" i="11"/>
  <c r="C6558" i="11"/>
  <c r="V6557" i="11"/>
  <c r="T6557" i="11"/>
  <c r="R6557" i="11"/>
  <c r="N6557" i="11"/>
  <c r="C6557" i="11"/>
  <c r="V6556" i="11"/>
  <c r="T6556" i="11"/>
  <c r="R6556" i="11"/>
  <c r="N6556" i="11"/>
  <c r="C6556" i="11"/>
  <c r="V6555" i="11"/>
  <c r="T6555" i="11"/>
  <c r="R6555" i="11"/>
  <c r="N6555" i="11"/>
  <c r="C6555" i="11"/>
  <c r="V6554" i="11"/>
  <c r="T6554" i="11"/>
  <c r="R6554" i="11"/>
  <c r="N6554" i="11"/>
  <c r="C6554" i="11"/>
  <c r="V6553" i="11"/>
  <c r="T6553" i="11"/>
  <c r="R6553" i="11"/>
  <c r="N6553" i="11"/>
  <c r="C6553" i="11"/>
  <c r="V6552" i="11"/>
  <c r="T6552" i="11"/>
  <c r="R6552" i="11"/>
  <c r="N6552" i="11"/>
  <c r="C6552" i="11"/>
  <c r="V6551" i="11"/>
  <c r="T6551" i="11"/>
  <c r="R6551" i="11"/>
  <c r="N6551" i="11"/>
  <c r="C6551" i="11"/>
  <c r="V6550" i="11"/>
  <c r="T6550" i="11"/>
  <c r="R6550" i="11"/>
  <c r="N6550" i="11"/>
  <c r="C6550" i="11"/>
  <c r="V6549" i="11"/>
  <c r="T6549" i="11"/>
  <c r="R6549" i="11"/>
  <c r="N6549" i="11"/>
  <c r="C6549" i="11"/>
  <c r="V6548" i="11"/>
  <c r="T6548" i="11"/>
  <c r="R6548" i="11"/>
  <c r="N6548" i="11"/>
  <c r="C6548" i="11"/>
  <c r="V6547" i="11"/>
  <c r="T6547" i="11"/>
  <c r="R6547" i="11"/>
  <c r="N6547" i="11"/>
  <c r="C6547" i="11"/>
  <c r="V6546" i="11"/>
  <c r="T6546" i="11"/>
  <c r="R6546" i="11"/>
  <c r="N6546" i="11"/>
  <c r="C6546" i="11"/>
  <c r="V6545" i="11"/>
  <c r="T6545" i="11"/>
  <c r="R6545" i="11"/>
  <c r="N6545" i="11"/>
  <c r="C6545" i="11"/>
  <c r="V6544" i="11"/>
  <c r="T6544" i="11"/>
  <c r="R6544" i="11"/>
  <c r="N6544" i="11"/>
  <c r="C6544" i="11"/>
  <c r="V6543" i="11"/>
  <c r="T6543" i="11"/>
  <c r="R6543" i="11"/>
  <c r="N6543" i="11"/>
  <c r="C6543" i="11"/>
  <c r="V6542" i="11"/>
  <c r="T6542" i="11"/>
  <c r="R6542" i="11"/>
  <c r="N6542" i="11"/>
  <c r="C6542" i="11"/>
  <c r="V6541" i="11"/>
  <c r="T6541" i="11"/>
  <c r="R6541" i="11"/>
  <c r="N6541" i="11"/>
  <c r="C6541" i="11"/>
  <c r="V6540" i="11"/>
  <c r="T6540" i="11"/>
  <c r="R6540" i="11"/>
  <c r="N6540" i="11"/>
  <c r="C6540" i="11"/>
  <c r="V6539" i="11"/>
  <c r="T6539" i="11"/>
  <c r="R6539" i="11"/>
  <c r="N6539" i="11"/>
  <c r="C6539" i="11"/>
  <c r="V6538" i="11"/>
  <c r="T6538" i="11"/>
  <c r="R6538" i="11"/>
  <c r="N6538" i="11"/>
  <c r="C6538" i="11"/>
  <c r="V6537" i="11"/>
  <c r="T6537" i="11"/>
  <c r="R6537" i="11"/>
  <c r="N6537" i="11"/>
  <c r="C6537" i="11"/>
  <c r="V6536" i="11"/>
  <c r="T6536" i="11"/>
  <c r="R6536" i="11"/>
  <c r="N6536" i="11"/>
  <c r="C6536" i="11"/>
  <c r="V6535" i="11"/>
  <c r="T6535" i="11"/>
  <c r="R6535" i="11"/>
  <c r="N6535" i="11"/>
  <c r="C6535" i="11"/>
  <c r="V6534" i="11"/>
  <c r="T6534" i="11"/>
  <c r="R6534" i="11"/>
  <c r="N6534" i="11"/>
  <c r="C6534" i="11"/>
  <c r="V6533" i="11"/>
  <c r="T6533" i="11"/>
  <c r="R6533" i="11"/>
  <c r="N6533" i="11"/>
  <c r="C6533" i="11"/>
  <c r="V6532" i="11"/>
  <c r="T6532" i="11"/>
  <c r="R6532" i="11"/>
  <c r="N6532" i="11"/>
  <c r="C6532" i="11"/>
  <c r="V6531" i="11"/>
  <c r="T6531" i="11"/>
  <c r="R6531" i="11"/>
  <c r="N6531" i="11"/>
  <c r="C6531" i="11"/>
  <c r="V6530" i="11"/>
  <c r="T6530" i="11"/>
  <c r="R6530" i="11"/>
  <c r="N6530" i="11"/>
  <c r="C6530" i="11"/>
  <c r="V6529" i="11"/>
  <c r="T6529" i="11"/>
  <c r="R6529" i="11"/>
  <c r="N6529" i="11"/>
  <c r="C6529" i="11"/>
  <c r="V6528" i="11"/>
  <c r="T6528" i="11"/>
  <c r="R6528" i="11"/>
  <c r="N6528" i="11"/>
  <c r="C6528" i="11"/>
  <c r="V6527" i="11"/>
  <c r="T6527" i="11"/>
  <c r="R6527" i="11"/>
  <c r="N6527" i="11"/>
  <c r="C6527" i="11"/>
  <c r="V6526" i="11"/>
  <c r="T6526" i="11"/>
  <c r="R6526" i="11"/>
  <c r="N6526" i="11"/>
  <c r="C6526" i="11"/>
  <c r="V6525" i="11"/>
  <c r="T6525" i="11"/>
  <c r="R6525" i="11"/>
  <c r="N6525" i="11"/>
  <c r="C6525" i="11"/>
  <c r="V6524" i="11"/>
  <c r="T6524" i="11"/>
  <c r="R6524" i="11"/>
  <c r="N6524" i="11"/>
  <c r="C6524" i="11"/>
  <c r="V6523" i="11"/>
  <c r="T6523" i="11"/>
  <c r="R6523" i="11"/>
  <c r="N6523" i="11"/>
  <c r="C6523" i="11"/>
  <c r="V6522" i="11"/>
  <c r="T6522" i="11"/>
  <c r="R6522" i="11"/>
  <c r="N6522" i="11"/>
  <c r="C6522" i="11"/>
  <c r="V6521" i="11"/>
  <c r="T6521" i="11"/>
  <c r="R6521" i="11"/>
  <c r="N6521" i="11"/>
  <c r="C6521" i="11"/>
  <c r="V6520" i="11"/>
  <c r="T6520" i="11"/>
  <c r="R6520" i="11"/>
  <c r="N6520" i="11"/>
  <c r="C6520" i="11"/>
  <c r="V6519" i="11"/>
  <c r="T6519" i="11"/>
  <c r="R6519" i="11"/>
  <c r="N6519" i="11"/>
  <c r="C6519" i="11"/>
  <c r="V6518" i="11"/>
  <c r="T6518" i="11"/>
  <c r="R6518" i="11"/>
  <c r="N6518" i="11"/>
  <c r="C6518" i="11"/>
  <c r="V6517" i="11"/>
  <c r="T6517" i="11"/>
  <c r="R6517" i="11"/>
  <c r="N6517" i="11"/>
  <c r="C6517" i="11"/>
  <c r="V6516" i="11"/>
  <c r="T6516" i="11"/>
  <c r="R6516" i="11"/>
  <c r="N6516" i="11"/>
  <c r="C6516" i="11"/>
  <c r="V6515" i="11"/>
  <c r="T6515" i="11"/>
  <c r="R6515" i="11"/>
  <c r="N6515" i="11"/>
  <c r="C6515" i="11"/>
  <c r="V6514" i="11"/>
  <c r="T6514" i="11"/>
  <c r="R6514" i="11"/>
  <c r="N6514" i="11"/>
  <c r="C6514" i="11"/>
  <c r="V6513" i="11"/>
  <c r="T6513" i="11"/>
  <c r="R6513" i="11"/>
  <c r="N6513" i="11"/>
  <c r="C6513" i="11"/>
  <c r="V6512" i="11"/>
  <c r="T6512" i="11"/>
  <c r="R6512" i="11"/>
  <c r="N6512" i="11"/>
  <c r="C6512" i="11"/>
  <c r="V6511" i="11"/>
  <c r="T6511" i="11"/>
  <c r="R6511" i="11"/>
  <c r="N6511" i="11"/>
  <c r="C6511" i="11"/>
  <c r="V6510" i="11"/>
  <c r="T6510" i="11"/>
  <c r="R6510" i="11"/>
  <c r="N6510" i="11"/>
  <c r="C6510" i="11"/>
  <c r="V6509" i="11"/>
  <c r="T6509" i="11"/>
  <c r="R6509" i="11"/>
  <c r="N6509" i="11"/>
  <c r="C6509" i="11"/>
  <c r="V6508" i="11"/>
  <c r="T6508" i="11"/>
  <c r="R6508" i="11"/>
  <c r="N6508" i="11"/>
  <c r="C6508" i="11"/>
  <c r="V6507" i="11"/>
  <c r="T6507" i="11"/>
  <c r="R6507" i="11"/>
  <c r="N6507" i="11"/>
  <c r="C6507" i="11"/>
  <c r="V6506" i="11"/>
  <c r="T6506" i="11"/>
  <c r="R6506" i="11"/>
  <c r="N6506" i="11"/>
  <c r="C6506" i="11"/>
  <c r="V6505" i="11"/>
  <c r="T6505" i="11"/>
  <c r="R6505" i="11"/>
  <c r="N6505" i="11"/>
  <c r="C6505" i="11"/>
  <c r="V6504" i="11"/>
  <c r="T6504" i="11"/>
  <c r="R6504" i="11"/>
  <c r="N6504" i="11"/>
  <c r="C6504" i="11"/>
  <c r="V6503" i="11"/>
  <c r="T6503" i="11"/>
  <c r="R6503" i="11"/>
  <c r="N6503" i="11"/>
  <c r="C6503" i="11"/>
  <c r="V6502" i="11"/>
  <c r="T6502" i="11"/>
  <c r="R6502" i="11"/>
  <c r="N6502" i="11"/>
  <c r="C6502" i="11"/>
  <c r="V6501" i="11"/>
  <c r="T6501" i="11"/>
  <c r="R6501" i="11"/>
  <c r="N6501" i="11"/>
  <c r="C6501" i="11"/>
  <c r="V6500" i="11"/>
  <c r="T6500" i="11"/>
  <c r="R6500" i="11"/>
  <c r="N6500" i="11"/>
  <c r="C6500" i="11"/>
  <c r="V6499" i="11"/>
  <c r="T6499" i="11"/>
  <c r="R6499" i="11"/>
  <c r="N6499" i="11"/>
  <c r="C6499" i="11"/>
  <c r="V6498" i="11"/>
  <c r="T6498" i="11"/>
  <c r="R6498" i="11"/>
  <c r="N6498" i="11"/>
  <c r="C6498" i="11"/>
  <c r="V6497" i="11"/>
  <c r="T6497" i="11"/>
  <c r="R6497" i="11"/>
  <c r="N6497" i="11"/>
  <c r="C6497" i="11"/>
  <c r="V6496" i="11"/>
  <c r="T6496" i="11"/>
  <c r="R6496" i="11"/>
  <c r="N6496" i="11"/>
  <c r="C6496" i="11"/>
  <c r="V6495" i="11"/>
  <c r="T6495" i="11"/>
  <c r="R6495" i="11"/>
  <c r="N6495" i="11"/>
  <c r="C6495" i="11"/>
  <c r="V6494" i="11"/>
  <c r="T6494" i="11"/>
  <c r="R6494" i="11"/>
  <c r="N6494" i="11"/>
  <c r="C6494" i="11"/>
  <c r="V6493" i="11"/>
  <c r="T6493" i="11"/>
  <c r="R6493" i="11"/>
  <c r="N6493" i="11"/>
  <c r="C6493" i="11"/>
  <c r="V6492" i="11"/>
  <c r="T6492" i="11"/>
  <c r="R6492" i="11"/>
  <c r="N6492" i="11"/>
  <c r="C6492" i="11"/>
  <c r="V6491" i="11"/>
  <c r="T6491" i="11"/>
  <c r="R6491" i="11"/>
  <c r="N6491" i="11"/>
  <c r="C6491" i="11"/>
  <c r="V6490" i="11"/>
  <c r="T6490" i="11"/>
  <c r="R6490" i="11"/>
  <c r="N6490" i="11"/>
  <c r="C6490" i="11"/>
  <c r="V6489" i="11"/>
  <c r="T6489" i="11"/>
  <c r="R6489" i="11"/>
  <c r="N6489" i="11"/>
  <c r="C6489" i="11"/>
  <c r="V6488" i="11"/>
  <c r="T6488" i="11"/>
  <c r="R6488" i="11"/>
  <c r="N6488" i="11"/>
  <c r="C6488" i="11"/>
  <c r="V6487" i="11"/>
  <c r="T6487" i="11"/>
  <c r="R6487" i="11"/>
  <c r="N6487" i="11"/>
  <c r="C6487" i="11"/>
  <c r="V6486" i="11"/>
  <c r="T6486" i="11"/>
  <c r="R6486" i="11"/>
  <c r="N6486" i="11"/>
  <c r="C6486" i="11"/>
  <c r="V6485" i="11"/>
  <c r="T6485" i="11"/>
  <c r="R6485" i="11"/>
  <c r="N6485" i="11"/>
  <c r="C6485" i="11"/>
  <c r="V6484" i="11"/>
  <c r="T6484" i="11"/>
  <c r="R6484" i="11"/>
  <c r="N6484" i="11"/>
  <c r="C6484" i="11"/>
  <c r="V6483" i="11"/>
  <c r="T6483" i="11"/>
  <c r="R6483" i="11"/>
  <c r="N6483" i="11"/>
  <c r="C6483" i="11"/>
  <c r="V6482" i="11"/>
  <c r="T6482" i="11"/>
  <c r="R6482" i="11"/>
  <c r="N6482" i="11"/>
  <c r="C6482" i="11"/>
  <c r="V6481" i="11"/>
  <c r="T6481" i="11"/>
  <c r="R6481" i="11"/>
  <c r="N6481" i="11"/>
  <c r="C6481" i="11"/>
  <c r="V6480" i="11"/>
  <c r="T6480" i="11"/>
  <c r="R6480" i="11"/>
  <c r="N6480" i="11"/>
  <c r="C6480" i="11"/>
  <c r="V6479" i="11"/>
  <c r="T6479" i="11"/>
  <c r="R6479" i="11"/>
  <c r="N6479" i="11"/>
  <c r="C6479" i="11"/>
  <c r="V6478" i="11"/>
  <c r="T6478" i="11"/>
  <c r="R6478" i="11"/>
  <c r="N6478" i="11"/>
  <c r="C6478" i="11"/>
  <c r="V6477" i="11"/>
  <c r="T6477" i="11"/>
  <c r="R6477" i="11"/>
  <c r="N6477" i="11"/>
  <c r="C6477" i="11"/>
  <c r="V6476" i="11"/>
  <c r="T6476" i="11"/>
  <c r="R6476" i="11"/>
  <c r="N6476" i="11"/>
  <c r="C6476" i="11"/>
  <c r="V6475" i="11"/>
  <c r="T6475" i="11"/>
  <c r="R6475" i="11"/>
  <c r="N6475" i="11"/>
  <c r="C6475" i="11"/>
  <c r="V6474" i="11"/>
  <c r="T6474" i="11"/>
  <c r="R6474" i="11"/>
  <c r="N6474" i="11"/>
  <c r="C6474" i="11"/>
  <c r="V6473" i="11"/>
  <c r="T6473" i="11"/>
  <c r="R6473" i="11"/>
  <c r="N6473" i="11"/>
  <c r="C6473" i="11"/>
  <c r="V6472" i="11"/>
  <c r="T6472" i="11"/>
  <c r="R6472" i="11"/>
  <c r="N6472" i="11"/>
  <c r="C6472" i="11"/>
  <c r="V6471" i="11"/>
  <c r="T6471" i="11"/>
  <c r="R6471" i="11"/>
  <c r="N6471" i="11"/>
  <c r="C6471" i="11"/>
  <c r="V6470" i="11"/>
  <c r="T6470" i="11"/>
  <c r="R6470" i="11"/>
  <c r="N6470" i="11"/>
  <c r="C6470" i="11"/>
  <c r="V6469" i="11"/>
  <c r="T6469" i="11"/>
  <c r="R6469" i="11"/>
  <c r="N6469" i="11"/>
  <c r="C6469" i="11"/>
  <c r="V6468" i="11"/>
  <c r="T6468" i="11"/>
  <c r="R6468" i="11"/>
  <c r="N6468" i="11"/>
  <c r="C6468" i="11"/>
  <c r="V6467" i="11"/>
  <c r="T6467" i="11"/>
  <c r="R6467" i="11"/>
  <c r="N6467" i="11"/>
  <c r="C6467" i="11"/>
  <c r="V6466" i="11"/>
  <c r="T6466" i="11"/>
  <c r="R6466" i="11"/>
  <c r="N6466" i="11"/>
  <c r="C6466" i="11"/>
  <c r="V6465" i="11"/>
  <c r="T6465" i="11"/>
  <c r="R6465" i="11"/>
  <c r="N6465" i="11"/>
  <c r="C6465" i="11"/>
  <c r="V6464" i="11"/>
  <c r="T6464" i="11"/>
  <c r="R6464" i="11"/>
  <c r="N6464" i="11"/>
  <c r="C6464" i="11"/>
  <c r="V6463" i="11"/>
  <c r="T6463" i="11"/>
  <c r="R6463" i="11"/>
  <c r="N6463" i="11"/>
  <c r="C6463" i="11"/>
  <c r="V6462" i="11"/>
  <c r="T6462" i="11"/>
  <c r="R6462" i="11"/>
  <c r="N6462" i="11"/>
  <c r="C6462" i="11"/>
  <c r="V6461" i="11"/>
  <c r="T6461" i="11"/>
  <c r="R6461" i="11"/>
  <c r="N6461" i="11"/>
  <c r="C6461" i="11"/>
  <c r="V6460" i="11"/>
  <c r="T6460" i="11"/>
  <c r="R6460" i="11"/>
  <c r="N6460" i="11"/>
  <c r="C6460" i="11"/>
  <c r="V6459" i="11"/>
  <c r="T6459" i="11"/>
  <c r="R6459" i="11"/>
  <c r="N6459" i="11"/>
  <c r="C6459" i="11"/>
  <c r="V6458" i="11"/>
  <c r="T6458" i="11"/>
  <c r="R6458" i="11"/>
  <c r="N6458" i="11"/>
  <c r="C6458" i="11"/>
  <c r="V6457" i="11"/>
  <c r="T6457" i="11"/>
  <c r="R6457" i="11"/>
  <c r="N6457" i="11"/>
  <c r="C6457" i="11"/>
  <c r="V6456" i="11"/>
  <c r="T6456" i="11"/>
  <c r="R6456" i="11"/>
  <c r="N6456" i="11"/>
  <c r="C6456" i="11"/>
  <c r="V6455" i="11"/>
  <c r="T6455" i="11"/>
  <c r="R6455" i="11"/>
  <c r="N6455" i="11"/>
  <c r="C6455" i="11"/>
  <c r="V6454" i="11"/>
  <c r="T6454" i="11"/>
  <c r="R6454" i="11"/>
  <c r="N6454" i="11"/>
  <c r="C6454" i="11"/>
  <c r="V6453" i="11"/>
  <c r="T6453" i="11"/>
  <c r="R6453" i="11"/>
  <c r="N6453" i="11"/>
  <c r="C6453" i="11"/>
  <c r="V6452" i="11"/>
  <c r="T6452" i="11"/>
  <c r="R6452" i="11"/>
  <c r="N6452" i="11"/>
  <c r="C6452" i="11"/>
  <c r="V6451" i="11"/>
  <c r="T6451" i="11"/>
  <c r="R6451" i="11"/>
  <c r="N6451" i="11"/>
  <c r="C6451" i="11"/>
  <c r="V6450" i="11"/>
  <c r="T6450" i="11"/>
  <c r="R6450" i="11"/>
  <c r="N6450" i="11"/>
  <c r="C6450" i="11"/>
  <c r="V6449" i="11"/>
  <c r="T6449" i="11"/>
  <c r="R6449" i="11"/>
  <c r="N6449" i="11"/>
  <c r="C6449" i="11"/>
  <c r="V6448" i="11"/>
  <c r="T6448" i="11"/>
  <c r="R6448" i="11"/>
  <c r="N6448" i="11"/>
  <c r="C6448" i="11"/>
  <c r="V6447" i="11"/>
  <c r="T6447" i="11"/>
  <c r="R6447" i="11"/>
  <c r="N6447" i="11"/>
  <c r="C6447" i="11"/>
  <c r="V6446" i="11"/>
  <c r="T6446" i="11"/>
  <c r="R6446" i="11"/>
  <c r="N6446" i="11"/>
  <c r="C6446" i="11"/>
  <c r="V6445" i="11"/>
  <c r="T6445" i="11"/>
  <c r="R6445" i="11"/>
  <c r="N6445" i="11"/>
  <c r="C6445" i="11"/>
  <c r="V6444" i="11"/>
  <c r="T6444" i="11"/>
  <c r="R6444" i="11"/>
  <c r="N6444" i="11"/>
  <c r="C6444" i="11"/>
  <c r="V6443" i="11"/>
  <c r="T6443" i="11"/>
  <c r="R6443" i="11"/>
  <c r="N6443" i="11"/>
  <c r="C6443" i="11"/>
  <c r="V6442" i="11"/>
  <c r="T6442" i="11"/>
  <c r="R6442" i="11"/>
  <c r="N6442" i="11"/>
  <c r="C6442" i="11"/>
  <c r="V6441" i="11"/>
  <c r="T6441" i="11"/>
  <c r="R6441" i="11"/>
  <c r="N6441" i="11"/>
  <c r="C6441" i="11"/>
  <c r="V6440" i="11"/>
  <c r="T6440" i="11"/>
  <c r="R6440" i="11"/>
  <c r="N6440" i="11"/>
  <c r="C6440" i="11"/>
  <c r="V6439" i="11"/>
  <c r="T6439" i="11"/>
  <c r="R6439" i="11"/>
  <c r="N6439" i="11"/>
  <c r="C6439" i="11"/>
  <c r="V6438" i="11"/>
  <c r="T6438" i="11"/>
  <c r="R6438" i="11"/>
  <c r="N6438" i="11"/>
  <c r="C6438" i="11"/>
  <c r="V6437" i="11"/>
  <c r="T6437" i="11"/>
  <c r="R6437" i="11"/>
  <c r="N6437" i="11"/>
  <c r="C6437" i="11"/>
  <c r="V6436" i="11"/>
  <c r="T6436" i="11"/>
  <c r="R6436" i="11"/>
  <c r="N6436" i="11"/>
  <c r="C6436" i="11"/>
  <c r="V6435" i="11"/>
  <c r="T6435" i="11"/>
  <c r="R6435" i="11"/>
  <c r="N6435" i="11"/>
  <c r="C6435" i="11"/>
  <c r="V6434" i="11"/>
  <c r="T6434" i="11"/>
  <c r="R6434" i="11"/>
  <c r="N6434" i="11"/>
  <c r="C6434" i="11"/>
  <c r="V6433" i="11"/>
  <c r="T6433" i="11"/>
  <c r="R6433" i="11"/>
  <c r="N6433" i="11"/>
  <c r="C6433" i="11"/>
  <c r="V6432" i="11"/>
  <c r="T6432" i="11"/>
  <c r="R6432" i="11"/>
  <c r="N6432" i="11"/>
  <c r="C6432" i="11"/>
  <c r="V6431" i="11"/>
  <c r="T6431" i="11"/>
  <c r="R6431" i="11"/>
  <c r="N6431" i="11"/>
  <c r="C6431" i="11"/>
  <c r="V6430" i="11"/>
  <c r="T6430" i="11"/>
  <c r="R6430" i="11"/>
  <c r="N6430" i="11"/>
  <c r="C6430" i="11"/>
  <c r="V6429" i="11"/>
  <c r="T6429" i="11"/>
  <c r="R6429" i="11"/>
  <c r="N6429" i="11"/>
  <c r="C6429" i="11"/>
  <c r="V6428" i="11"/>
  <c r="T6428" i="11"/>
  <c r="R6428" i="11"/>
  <c r="N6428" i="11"/>
  <c r="C6428" i="11"/>
  <c r="V6427" i="11"/>
  <c r="T6427" i="11"/>
  <c r="R6427" i="11"/>
  <c r="N6427" i="11"/>
  <c r="C6427" i="11"/>
  <c r="V6426" i="11"/>
  <c r="T6426" i="11"/>
  <c r="R6426" i="11"/>
  <c r="N6426" i="11"/>
  <c r="C6426" i="11"/>
  <c r="V6425" i="11"/>
  <c r="T6425" i="11"/>
  <c r="R6425" i="11"/>
  <c r="N6425" i="11"/>
  <c r="C6425" i="11"/>
  <c r="V6424" i="11"/>
  <c r="T6424" i="11"/>
  <c r="R6424" i="11"/>
  <c r="N6424" i="11"/>
  <c r="C6424" i="11"/>
  <c r="V6423" i="11"/>
  <c r="T6423" i="11"/>
  <c r="R6423" i="11"/>
  <c r="N6423" i="11"/>
  <c r="C6423" i="11"/>
  <c r="V6422" i="11"/>
  <c r="T6422" i="11"/>
  <c r="R6422" i="11"/>
  <c r="N6422" i="11"/>
  <c r="C6422" i="11"/>
  <c r="V6421" i="11"/>
  <c r="T6421" i="11"/>
  <c r="R6421" i="11"/>
  <c r="N6421" i="11"/>
  <c r="C6421" i="11"/>
  <c r="V6420" i="11"/>
  <c r="T6420" i="11"/>
  <c r="R6420" i="11"/>
  <c r="N6420" i="11"/>
  <c r="C6420" i="11"/>
  <c r="V6419" i="11"/>
  <c r="T6419" i="11"/>
  <c r="R6419" i="11"/>
  <c r="N6419" i="11"/>
  <c r="C6419" i="11"/>
  <c r="V6418" i="11"/>
  <c r="T6418" i="11"/>
  <c r="R6418" i="11"/>
  <c r="N6418" i="11"/>
  <c r="C6418" i="11"/>
  <c r="V6417" i="11"/>
  <c r="T6417" i="11"/>
  <c r="R6417" i="11"/>
  <c r="N6417" i="11"/>
  <c r="C6417" i="11"/>
  <c r="V6416" i="11"/>
  <c r="T6416" i="11"/>
  <c r="R6416" i="11"/>
  <c r="N6416" i="11"/>
  <c r="C6416" i="11"/>
  <c r="V6415" i="11"/>
  <c r="T6415" i="11"/>
  <c r="R6415" i="11"/>
  <c r="N6415" i="11"/>
  <c r="C6415" i="11"/>
  <c r="V6414" i="11"/>
  <c r="T6414" i="11"/>
  <c r="R6414" i="11"/>
  <c r="N6414" i="11"/>
  <c r="C6414" i="11"/>
  <c r="V6413" i="11"/>
  <c r="T6413" i="11"/>
  <c r="R6413" i="11"/>
  <c r="N6413" i="11"/>
  <c r="C6413" i="11"/>
  <c r="V6412" i="11"/>
  <c r="T6412" i="11"/>
  <c r="R6412" i="11"/>
  <c r="N6412" i="11"/>
  <c r="C6412" i="11"/>
  <c r="V6411" i="11"/>
  <c r="T6411" i="11"/>
  <c r="R6411" i="11"/>
  <c r="N6411" i="11"/>
  <c r="C6411" i="11"/>
  <c r="V6410" i="11"/>
  <c r="T6410" i="11"/>
  <c r="R6410" i="11"/>
  <c r="N6410" i="11"/>
  <c r="C6410" i="11"/>
  <c r="V6409" i="11"/>
  <c r="T6409" i="11"/>
  <c r="R6409" i="11"/>
  <c r="N6409" i="11"/>
  <c r="C6409" i="11"/>
  <c r="V6408" i="11"/>
  <c r="T6408" i="11"/>
  <c r="R6408" i="11"/>
  <c r="N6408" i="11"/>
  <c r="C6408" i="11"/>
  <c r="V6407" i="11"/>
  <c r="T6407" i="11"/>
  <c r="R6407" i="11"/>
  <c r="N6407" i="11"/>
  <c r="C6407" i="11"/>
  <c r="V6406" i="11"/>
  <c r="T6406" i="11"/>
  <c r="R6406" i="11"/>
  <c r="N6406" i="11"/>
  <c r="C6406" i="11"/>
  <c r="V6405" i="11"/>
  <c r="T6405" i="11"/>
  <c r="R6405" i="11"/>
  <c r="N6405" i="11"/>
  <c r="C6405" i="11"/>
  <c r="V6404" i="11"/>
  <c r="T6404" i="11"/>
  <c r="R6404" i="11"/>
  <c r="N6404" i="11"/>
  <c r="C6404" i="11"/>
  <c r="V6403" i="11"/>
  <c r="T6403" i="11"/>
  <c r="R6403" i="11"/>
  <c r="N6403" i="11"/>
  <c r="C6403" i="11"/>
  <c r="V6402" i="11"/>
  <c r="T6402" i="11"/>
  <c r="R6402" i="11"/>
  <c r="N6402" i="11"/>
  <c r="C6402" i="11"/>
  <c r="V6401" i="11"/>
  <c r="T6401" i="11"/>
  <c r="R6401" i="11"/>
  <c r="N6401" i="11"/>
  <c r="C6401" i="11"/>
  <c r="V6400" i="11"/>
  <c r="T6400" i="11"/>
  <c r="R6400" i="11"/>
  <c r="N6400" i="11"/>
  <c r="C6400" i="11"/>
  <c r="V6399" i="11"/>
  <c r="T6399" i="11"/>
  <c r="R6399" i="11"/>
  <c r="N6399" i="11"/>
  <c r="C6399" i="11"/>
  <c r="V6398" i="11"/>
  <c r="T6398" i="11"/>
  <c r="R6398" i="11"/>
  <c r="N6398" i="11"/>
  <c r="C6398" i="11"/>
  <c r="V6397" i="11"/>
  <c r="T6397" i="11"/>
  <c r="R6397" i="11"/>
  <c r="N6397" i="11"/>
  <c r="C6397" i="11"/>
  <c r="V6396" i="11"/>
  <c r="T6396" i="11"/>
  <c r="R6396" i="11"/>
  <c r="N6396" i="11"/>
  <c r="C6396" i="11"/>
  <c r="V6395" i="11"/>
  <c r="T6395" i="11"/>
  <c r="R6395" i="11"/>
  <c r="N6395" i="11"/>
  <c r="C6395" i="11"/>
  <c r="V6394" i="11"/>
  <c r="T6394" i="11"/>
  <c r="R6394" i="11"/>
  <c r="N6394" i="11"/>
  <c r="C6394" i="11"/>
  <c r="V6393" i="11"/>
  <c r="T6393" i="11"/>
  <c r="R6393" i="11"/>
  <c r="N6393" i="11"/>
  <c r="C6393" i="11"/>
  <c r="V6392" i="11"/>
  <c r="T6392" i="11"/>
  <c r="R6392" i="11"/>
  <c r="N6392" i="11"/>
  <c r="C6392" i="11"/>
  <c r="V6391" i="11"/>
  <c r="T6391" i="11"/>
  <c r="R6391" i="11"/>
  <c r="N6391" i="11"/>
  <c r="C6391" i="11"/>
  <c r="V6390" i="11"/>
  <c r="T6390" i="11"/>
  <c r="R6390" i="11"/>
  <c r="N6390" i="11"/>
  <c r="C6390" i="11"/>
  <c r="V6389" i="11"/>
  <c r="T6389" i="11"/>
  <c r="R6389" i="11"/>
  <c r="N6389" i="11"/>
  <c r="C6389" i="11"/>
  <c r="V6388" i="11"/>
  <c r="T6388" i="11"/>
  <c r="R6388" i="11"/>
  <c r="N6388" i="11"/>
  <c r="C6388" i="11"/>
  <c r="V6387" i="11"/>
  <c r="T6387" i="11"/>
  <c r="R6387" i="11"/>
  <c r="N6387" i="11"/>
  <c r="C6387" i="11"/>
  <c r="V6386" i="11"/>
  <c r="T6386" i="11"/>
  <c r="R6386" i="11"/>
  <c r="N6386" i="11"/>
  <c r="C6386" i="11"/>
  <c r="V6385" i="11"/>
  <c r="T6385" i="11"/>
  <c r="R6385" i="11"/>
  <c r="N6385" i="11"/>
  <c r="C6385" i="11"/>
  <c r="V6384" i="11"/>
  <c r="T6384" i="11"/>
  <c r="R6384" i="11"/>
  <c r="N6384" i="11"/>
  <c r="C6384" i="11"/>
  <c r="V6383" i="11"/>
  <c r="T6383" i="11"/>
  <c r="R6383" i="11"/>
  <c r="N6383" i="11"/>
  <c r="C6383" i="11"/>
  <c r="V6382" i="11"/>
  <c r="T6382" i="11"/>
  <c r="R6382" i="11"/>
  <c r="N6382" i="11"/>
  <c r="C6382" i="11"/>
  <c r="V6381" i="11"/>
  <c r="T6381" i="11"/>
  <c r="R6381" i="11"/>
  <c r="N6381" i="11"/>
  <c r="C6381" i="11"/>
  <c r="V6380" i="11"/>
  <c r="T6380" i="11"/>
  <c r="R6380" i="11"/>
  <c r="N6380" i="11"/>
  <c r="C6380" i="11"/>
  <c r="V6379" i="11"/>
  <c r="T6379" i="11"/>
  <c r="R6379" i="11"/>
  <c r="N6379" i="11"/>
  <c r="C6379" i="11"/>
  <c r="V6378" i="11"/>
  <c r="T6378" i="11"/>
  <c r="R6378" i="11"/>
  <c r="N6378" i="11"/>
  <c r="C6378" i="11"/>
  <c r="V6377" i="11"/>
  <c r="T6377" i="11"/>
  <c r="R6377" i="11"/>
  <c r="N6377" i="11"/>
  <c r="C6377" i="11"/>
  <c r="V6376" i="11"/>
  <c r="T6376" i="11"/>
  <c r="R6376" i="11"/>
  <c r="N6376" i="11"/>
  <c r="C6376" i="11"/>
  <c r="V6375" i="11"/>
  <c r="T6375" i="11"/>
  <c r="R6375" i="11"/>
  <c r="N6375" i="11"/>
  <c r="C6375" i="11"/>
  <c r="V6374" i="11"/>
  <c r="T6374" i="11"/>
  <c r="R6374" i="11"/>
  <c r="N6374" i="11"/>
  <c r="C6374" i="11"/>
  <c r="V6373" i="11"/>
  <c r="T6373" i="11"/>
  <c r="R6373" i="11"/>
  <c r="N6373" i="11"/>
  <c r="C6373" i="11"/>
  <c r="V6372" i="11"/>
  <c r="T6372" i="11"/>
  <c r="R6372" i="11"/>
  <c r="N6372" i="11"/>
  <c r="C6372" i="11"/>
  <c r="V6371" i="11"/>
  <c r="T6371" i="11"/>
  <c r="R6371" i="11"/>
  <c r="N6371" i="11"/>
  <c r="C6371" i="11"/>
  <c r="V6370" i="11"/>
  <c r="T6370" i="11"/>
  <c r="R6370" i="11"/>
  <c r="N6370" i="11"/>
  <c r="C6370" i="11"/>
  <c r="V6369" i="11"/>
  <c r="T6369" i="11"/>
  <c r="R6369" i="11"/>
  <c r="N6369" i="11"/>
  <c r="C6369" i="11"/>
  <c r="V6368" i="11"/>
  <c r="T6368" i="11"/>
  <c r="R6368" i="11"/>
  <c r="N6368" i="11"/>
  <c r="C6368" i="11"/>
  <c r="V6367" i="11"/>
  <c r="T6367" i="11"/>
  <c r="R6367" i="11"/>
  <c r="N6367" i="11"/>
  <c r="C6367" i="11"/>
  <c r="V6366" i="11"/>
  <c r="T6366" i="11"/>
  <c r="R6366" i="11"/>
  <c r="N6366" i="11"/>
  <c r="C6366" i="11"/>
  <c r="V6365" i="11"/>
  <c r="T6365" i="11"/>
  <c r="R6365" i="11"/>
  <c r="N6365" i="11"/>
  <c r="C6365" i="11"/>
  <c r="V6364" i="11"/>
  <c r="T6364" i="11"/>
  <c r="R6364" i="11"/>
  <c r="N6364" i="11"/>
  <c r="C6364" i="11"/>
  <c r="V6363" i="11"/>
  <c r="T6363" i="11"/>
  <c r="R6363" i="11"/>
  <c r="N6363" i="11"/>
  <c r="C6363" i="11"/>
  <c r="V6362" i="11"/>
  <c r="T6362" i="11"/>
  <c r="R6362" i="11"/>
  <c r="N6362" i="11"/>
  <c r="C6362" i="11"/>
  <c r="V6361" i="11"/>
  <c r="T6361" i="11"/>
  <c r="R6361" i="11"/>
  <c r="N6361" i="11"/>
  <c r="C6361" i="11"/>
  <c r="V6360" i="11"/>
  <c r="T6360" i="11"/>
  <c r="R6360" i="11"/>
  <c r="N6360" i="11"/>
  <c r="C6360" i="11"/>
  <c r="V6359" i="11"/>
  <c r="T6359" i="11"/>
  <c r="R6359" i="11"/>
  <c r="N6359" i="11"/>
  <c r="C6359" i="11"/>
  <c r="V6358" i="11"/>
  <c r="T6358" i="11"/>
  <c r="R6358" i="11"/>
  <c r="N6358" i="11"/>
  <c r="C6358" i="11"/>
  <c r="V6357" i="11"/>
  <c r="T6357" i="11"/>
  <c r="R6357" i="11"/>
  <c r="N6357" i="11"/>
  <c r="C6357" i="11"/>
  <c r="V6356" i="11"/>
  <c r="T6356" i="11"/>
  <c r="R6356" i="11"/>
  <c r="N6356" i="11"/>
  <c r="C6356" i="11"/>
  <c r="V6355" i="11"/>
  <c r="T6355" i="11"/>
  <c r="R6355" i="11"/>
  <c r="N6355" i="11"/>
  <c r="C6355" i="11"/>
  <c r="V6354" i="11"/>
  <c r="T6354" i="11"/>
  <c r="R6354" i="11"/>
  <c r="N6354" i="11"/>
  <c r="C6354" i="11"/>
  <c r="V6353" i="11"/>
  <c r="T6353" i="11"/>
  <c r="R6353" i="11"/>
  <c r="N6353" i="11"/>
  <c r="C6353" i="11"/>
  <c r="V6352" i="11"/>
  <c r="T6352" i="11"/>
  <c r="R6352" i="11"/>
  <c r="N6352" i="11"/>
  <c r="C6352" i="11"/>
  <c r="V6351" i="11"/>
  <c r="T6351" i="11"/>
  <c r="R6351" i="11"/>
  <c r="N6351" i="11"/>
  <c r="C6351" i="11"/>
  <c r="V6350" i="11"/>
  <c r="T6350" i="11"/>
  <c r="R6350" i="11"/>
  <c r="N6350" i="11"/>
  <c r="C6350" i="11"/>
  <c r="V6349" i="11"/>
  <c r="T6349" i="11"/>
  <c r="R6349" i="11"/>
  <c r="N6349" i="11"/>
  <c r="C6349" i="11"/>
  <c r="V6348" i="11"/>
  <c r="T6348" i="11"/>
  <c r="R6348" i="11"/>
  <c r="N6348" i="11"/>
  <c r="C6348" i="11"/>
  <c r="V6347" i="11"/>
  <c r="T6347" i="11"/>
  <c r="R6347" i="11"/>
  <c r="N6347" i="11"/>
  <c r="C6347" i="11"/>
  <c r="V6346" i="11"/>
  <c r="T6346" i="11"/>
  <c r="R6346" i="11"/>
  <c r="N6346" i="11"/>
  <c r="C6346" i="11"/>
  <c r="V6345" i="11"/>
  <c r="T6345" i="11"/>
  <c r="R6345" i="11"/>
  <c r="N6345" i="11"/>
  <c r="C6345" i="11"/>
  <c r="V6344" i="11"/>
  <c r="T6344" i="11"/>
  <c r="R6344" i="11"/>
  <c r="N6344" i="11"/>
  <c r="C6344" i="11"/>
  <c r="V6343" i="11"/>
  <c r="T6343" i="11"/>
  <c r="R6343" i="11"/>
  <c r="N6343" i="11"/>
  <c r="C6343" i="11"/>
  <c r="V6342" i="11"/>
  <c r="T6342" i="11"/>
  <c r="R6342" i="11"/>
  <c r="N6342" i="11"/>
  <c r="C6342" i="11"/>
  <c r="V6341" i="11"/>
  <c r="T6341" i="11"/>
  <c r="R6341" i="11"/>
  <c r="N6341" i="11"/>
  <c r="C6341" i="11"/>
  <c r="V6340" i="11"/>
  <c r="T6340" i="11"/>
  <c r="R6340" i="11"/>
  <c r="N6340" i="11"/>
  <c r="C6340" i="11"/>
  <c r="V6339" i="11"/>
  <c r="T6339" i="11"/>
  <c r="R6339" i="11"/>
  <c r="N6339" i="11"/>
  <c r="C6339" i="11"/>
  <c r="V6338" i="11"/>
  <c r="T6338" i="11"/>
  <c r="R6338" i="11"/>
  <c r="N6338" i="11"/>
  <c r="C6338" i="11"/>
  <c r="V6337" i="11"/>
  <c r="T6337" i="11"/>
  <c r="R6337" i="11"/>
  <c r="N6337" i="11"/>
  <c r="C6337" i="11"/>
  <c r="V6336" i="11"/>
  <c r="T6336" i="11"/>
  <c r="R6336" i="11"/>
  <c r="N6336" i="11"/>
  <c r="C6336" i="11"/>
  <c r="V6335" i="11"/>
  <c r="T6335" i="11"/>
  <c r="R6335" i="11"/>
  <c r="N6335" i="11"/>
  <c r="C6335" i="11"/>
  <c r="V6334" i="11"/>
  <c r="T6334" i="11"/>
  <c r="R6334" i="11"/>
  <c r="N6334" i="11"/>
  <c r="C6334" i="11"/>
  <c r="V6333" i="11"/>
  <c r="T6333" i="11"/>
  <c r="R6333" i="11"/>
  <c r="N6333" i="11"/>
  <c r="C6333" i="11"/>
  <c r="V6332" i="11"/>
  <c r="T6332" i="11"/>
  <c r="R6332" i="11"/>
  <c r="N6332" i="11"/>
  <c r="C6332" i="11"/>
  <c r="V6331" i="11"/>
  <c r="T6331" i="11"/>
  <c r="R6331" i="11"/>
  <c r="N6331" i="11"/>
  <c r="C6331" i="11"/>
  <c r="V6330" i="11"/>
  <c r="T6330" i="11"/>
  <c r="R6330" i="11"/>
  <c r="N6330" i="11"/>
  <c r="C6330" i="11"/>
  <c r="V6329" i="11"/>
  <c r="T6329" i="11"/>
  <c r="R6329" i="11"/>
  <c r="N6329" i="11"/>
  <c r="C6329" i="11"/>
  <c r="V6328" i="11"/>
  <c r="T6328" i="11"/>
  <c r="R6328" i="11"/>
  <c r="N6328" i="11"/>
  <c r="C6328" i="11"/>
  <c r="V6327" i="11"/>
  <c r="T6327" i="11"/>
  <c r="R6327" i="11"/>
  <c r="N6327" i="11"/>
  <c r="C6327" i="11"/>
  <c r="V6326" i="11"/>
  <c r="T6326" i="11"/>
  <c r="R6326" i="11"/>
  <c r="N6326" i="11"/>
  <c r="C6326" i="11"/>
  <c r="V6325" i="11"/>
  <c r="T6325" i="11"/>
  <c r="R6325" i="11"/>
  <c r="N6325" i="11"/>
  <c r="C6325" i="11"/>
  <c r="V6324" i="11"/>
  <c r="T6324" i="11"/>
  <c r="R6324" i="11"/>
  <c r="N6324" i="11"/>
  <c r="C6324" i="11"/>
  <c r="V6323" i="11"/>
  <c r="T6323" i="11"/>
  <c r="R6323" i="11"/>
  <c r="N6323" i="11"/>
  <c r="C6323" i="11"/>
  <c r="V6322" i="11"/>
  <c r="T6322" i="11"/>
  <c r="R6322" i="11"/>
  <c r="N6322" i="11"/>
  <c r="C6322" i="11"/>
  <c r="V6321" i="11"/>
  <c r="T6321" i="11"/>
  <c r="R6321" i="11"/>
  <c r="N6321" i="11"/>
  <c r="C6321" i="11"/>
  <c r="V6320" i="11"/>
  <c r="T6320" i="11"/>
  <c r="R6320" i="11"/>
  <c r="N6320" i="11"/>
  <c r="C6320" i="11"/>
  <c r="V6319" i="11"/>
  <c r="T6319" i="11"/>
  <c r="R6319" i="11"/>
  <c r="N6319" i="11"/>
  <c r="C6319" i="11"/>
  <c r="V6318" i="11"/>
  <c r="T6318" i="11"/>
  <c r="R6318" i="11"/>
  <c r="N6318" i="11"/>
  <c r="C6318" i="11"/>
  <c r="V6317" i="11"/>
  <c r="T6317" i="11"/>
  <c r="R6317" i="11"/>
  <c r="N6317" i="11"/>
  <c r="C6317" i="11"/>
  <c r="V6316" i="11"/>
  <c r="T6316" i="11"/>
  <c r="R6316" i="11"/>
  <c r="N6316" i="11"/>
  <c r="C6316" i="11"/>
  <c r="V6315" i="11"/>
  <c r="T6315" i="11"/>
  <c r="R6315" i="11"/>
  <c r="N6315" i="11"/>
  <c r="C6315" i="11"/>
  <c r="V6314" i="11"/>
  <c r="T6314" i="11"/>
  <c r="R6314" i="11"/>
  <c r="N6314" i="11"/>
  <c r="C6314" i="11"/>
  <c r="V6313" i="11"/>
  <c r="T6313" i="11"/>
  <c r="R6313" i="11"/>
  <c r="N6313" i="11"/>
  <c r="C6313" i="11"/>
  <c r="V6312" i="11"/>
  <c r="T6312" i="11"/>
  <c r="R6312" i="11"/>
  <c r="N6312" i="11"/>
  <c r="C6312" i="11"/>
  <c r="V6311" i="11"/>
  <c r="T6311" i="11"/>
  <c r="R6311" i="11"/>
  <c r="N6311" i="11"/>
  <c r="C6311" i="11"/>
  <c r="V6310" i="11"/>
  <c r="T6310" i="11"/>
  <c r="R6310" i="11"/>
  <c r="N6310" i="11"/>
  <c r="C6310" i="11"/>
  <c r="V6309" i="11"/>
  <c r="T6309" i="11"/>
  <c r="R6309" i="11"/>
  <c r="N6309" i="11"/>
  <c r="C6309" i="11"/>
  <c r="V6308" i="11"/>
  <c r="T6308" i="11"/>
  <c r="R6308" i="11"/>
  <c r="N6308" i="11"/>
  <c r="C6308" i="11"/>
  <c r="V6307" i="11"/>
  <c r="T6307" i="11"/>
  <c r="R6307" i="11"/>
  <c r="N6307" i="11"/>
  <c r="C6307" i="11"/>
  <c r="V6306" i="11"/>
  <c r="T6306" i="11"/>
  <c r="R6306" i="11"/>
  <c r="N6306" i="11"/>
  <c r="C6306" i="11"/>
  <c r="V6305" i="11"/>
  <c r="T6305" i="11"/>
  <c r="R6305" i="11"/>
  <c r="N6305" i="11"/>
  <c r="C6305" i="11"/>
  <c r="V6304" i="11"/>
  <c r="T6304" i="11"/>
  <c r="R6304" i="11"/>
  <c r="N6304" i="11"/>
  <c r="C6304" i="11"/>
  <c r="V6303" i="11"/>
  <c r="T6303" i="11"/>
  <c r="R6303" i="11"/>
  <c r="N6303" i="11"/>
  <c r="C6303" i="11"/>
  <c r="V6302" i="11"/>
  <c r="T6302" i="11"/>
  <c r="R6302" i="11"/>
  <c r="N6302" i="11"/>
  <c r="C6302" i="11"/>
  <c r="V6301" i="11"/>
  <c r="T6301" i="11"/>
  <c r="R6301" i="11"/>
  <c r="N6301" i="11"/>
  <c r="C6301" i="11"/>
  <c r="V6300" i="11"/>
  <c r="T6300" i="11"/>
  <c r="R6300" i="11"/>
  <c r="N6300" i="11"/>
  <c r="C6300" i="11"/>
  <c r="V6299" i="11"/>
  <c r="T6299" i="11"/>
  <c r="R6299" i="11"/>
  <c r="N6299" i="11"/>
  <c r="C6299" i="11"/>
  <c r="V6298" i="11"/>
  <c r="T6298" i="11"/>
  <c r="R6298" i="11"/>
  <c r="N6298" i="11"/>
  <c r="C6298" i="11"/>
  <c r="V6297" i="11"/>
  <c r="T6297" i="11"/>
  <c r="R6297" i="11"/>
  <c r="N6297" i="11"/>
  <c r="C6297" i="11"/>
  <c r="V6296" i="11"/>
  <c r="T6296" i="11"/>
  <c r="R6296" i="11"/>
  <c r="N6296" i="11"/>
  <c r="C6296" i="11"/>
  <c r="V6295" i="11"/>
  <c r="T6295" i="11"/>
  <c r="R6295" i="11"/>
  <c r="N6295" i="11"/>
  <c r="C6295" i="11"/>
  <c r="V6294" i="11"/>
  <c r="T6294" i="11"/>
  <c r="R6294" i="11"/>
  <c r="N6294" i="11"/>
  <c r="C6294" i="11"/>
  <c r="V6293" i="11"/>
  <c r="T6293" i="11"/>
  <c r="R6293" i="11"/>
  <c r="N6293" i="11"/>
  <c r="C6293" i="11"/>
  <c r="V6292" i="11"/>
  <c r="T6292" i="11"/>
  <c r="R6292" i="11"/>
  <c r="N6292" i="11"/>
  <c r="C6292" i="11"/>
  <c r="V6291" i="11"/>
  <c r="T6291" i="11"/>
  <c r="R6291" i="11"/>
  <c r="N6291" i="11"/>
  <c r="C6291" i="11"/>
  <c r="V6290" i="11"/>
  <c r="T6290" i="11"/>
  <c r="R6290" i="11"/>
  <c r="N6290" i="11"/>
  <c r="C6290" i="11"/>
  <c r="V6289" i="11"/>
  <c r="T6289" i="11"/>
  <c r="R6289" i="11"/>
  <c r="N6289" i="11"/>
  <c r="C6289" i="11"/>
  <c r="V6288" i="11"/>
  <c r="T6288" i="11"/>
  <c r="R6288" i="11"/>
  <c r="N6288" i="11"/>
  <c r="C6288" i="11"/>
  <c r="V6287" i="11"/>
  <c r="T6287" i="11"/>
  <c r="R6287" i="11"/>
  <c r="N6287" i="11"/>
  <c r="C6287" i="11"/>
  <c r="V6286" i="11"/>
  <c r="T6286" i="11"/>
  <c r="R6286" i="11"/>
  <c r="N6286" i="11"/>
  <c r="C6286" i="11"/>
  <c r="V6285" i="11"/>
  <c r="T6285" i="11"/>
  <c r="R6285" i="11"/>
  <c r="N6285" i="11"/>
  <c r="C6285" i="11"/>
  <c r="V6284" i="11"/>
  <c r="T6284" i="11"/>
  <c r="R6284" i="11"/>
  <c r="N6284" i="11"/>
  <c r="C6284" i="11"/>
  <c r="V6283" i="11"/>
  <c r="T6283" i="11"/>
  <c r="R6283" i="11"/>
  <c r="N6283" i="11"/>
  <c r="C6283" i="11"/>
  <c r="V6282" i="11"/>
  <c r="T6282" i="11"/>
  <c r="R6282" i="11"/>
  <c r="N6282" i="11"/>
  <c r="C6282" i="11"/>
  <c r="V6281" i="11"/>
  <c r="T6281" i="11"/>
  <c r="R6281" i="11"/>
  <c r="N6281" i="11"/>
  <c r="C6281" i="11"/>
  <c r="V6280" i="11"/>
  <c r="T6280" i="11"/>
  <c r="R6280" i="11"/>
  <c r="N6280" i="11"/>
  <c r="C6280" i="11"/>
  <c r="V6279" i="11"/>
  <c r="T6279" i="11"/>
  <c r="R6279" i="11"/>
  <c r="N6279" i="11"/>
  <c r="C6279" i="11"/>
  <c r="V6278" i="11"/>
  <c r="T6278" i="11"/>
  <c r="R6278" i="11"/>
  <c r="N6278" i="11"/>
  <c r="C6278" i="11"/>
  <c r="V6277" i="11"/>
  <c r="T6277" i="11"/>
  <c r="R6277" i="11"/>
  <c r="N6277" i="11"/>
  <c r="C6277" i="11"/>
  <c r="V6276" i="11"/>
  <c r="T6276" i="11"/>
  <c r="R6276" i="11"/>
  <c r="N6276" i="11"/>
  <c r="C6276" i="11"/>
  <c r="V6275" i="11"/>
  <c r="T6275" i="11"/>
  <c r="R6275" i="11"/>
  <c r="N6275" i="11"/>
  <c r="C6275" i="11"/>
  <c r="V6274" i="11"/>
  <c r="T6274" i="11"/>
  <c r="R6274" i="11"/>
  <c r="N6274" i="11"/>
  <c r="C6274" i="11"/>
  <c r="V6273" i="11"/>
  <c r="T6273" i="11"/>
  <c r="R6273" i="11"/>
  <c r="N6273" i="11"/>
  <c r="C6273" i="11"/>
  <c r="V6272" i="11"/>
  <c r="T6272" i="11"/>
  <c r="R6272" i="11"/>
  <c r="N6272" i="11"/>
  <c r="C6272" i="11"/>
  <c r="V6271" i="11"/>
  <c r="T6271" i="11"/>
  <c r="R6271" i="11"/>
  <c r="N6271" i="11"/>
  <c r="C6271" i="11"/>
  <c r="V6270" i="11"/>
  <c r="T6270" i="11"/>
  <c r="R6270" i="11"/>
  <c r="N6270" i="11"/>
  <c r="C6270" i="11"/>
  <c r="V6269" i="11"/>
  <c r="T6269" i="11"/>
  <c r="R6269" i="11"/>
  <c r="N6269" i="11"/>
  <c r="C6269" i="11"/>
  <c r="V6268" i="11"/>
  <c r="T6268" i="11"/>
  <c r="R6268" i="11"/>
  <c r="N6268" i="11"/>
  <c r="C6268" i="11"/>
  <c r="V6267" i="11"/>
  <c r="T6267" i="11"/>
  <c r="R6267" i="11"/>
  <c r="N6267" i="11"/>
  <c r="C6267" i="11"/>
  <c r="V6266" i="11"/>
  <c r="T6266" i="11"/>
  <c r="R6266" i="11"/>
  <c r="N6266" i="11"/>
  <c r="C6266" i="11"/>
  <c r="V6265" i="11"/>
  <c r="T6265" i="11"/>
  <c r="R6265" i="11"/>
  <c r="N6265" i="11"/>
  <c r="C6265" i="11"/>
  <c r="V6264" i="11"/>
  <c r="T6264" i="11"/>
  <c r="R6264" i="11"/>
  <c r="N6264" i="11"/>
  <c r="C6264" i="11"/>
  <c r="V6263" i="11"/>
  <c r="T6263" i="11"/>
  <c r="R6263" i="11"/>
  <c r="N6263" i="11"/>
  <c r="C6263" i="11"/>
  <c r="V6262" i="11"/>
  <c r="T6262" i="11"/>
  <c r="R6262" i="11"/>
  <c r="N6262" i="11"/>
  <c r="C6262" i="11"/>
  <c r="V6261" i="11"/>
  <c r="T6261" i="11"/>
  <c r="R6261" i="11"/>
  <c r="N6261" i="11"/>
  <c r="C6261" i="11"/>
  <c r="V6260" i="11"/>
  <c r="T6260" i="11"/>
  <c r="R6260" i="11"/>
  <c r="N6260" i="11"/>
  <c r="C6260" i="11"/>
  <c r="V6259" i="11"/>
  <c r="T6259" i="11"/>
  <c r="R6259" i="11"/>
  <c r="N6259" i="11"/>
  <c r="C6259" i="11"/>
  <c r="V6258" i="11"/>
  <c r="T6258" i="11"/>
  <c r="R6258" i="11"/>
  <c r="N6258" i="11"/>
  <c r="C6258" i="11"/>
  <c r="V6257" i="11"/>
  <c r="T6257" i="11"/>
  <c r="R6257" i="11"/>
  <c r="N6257" i="11"/>
  <c r="C6257" i="11"/>
  <c r="V6256" i="11"/>
  <c r="T6256" i="11"/>
  <c r="R6256" i="11"/>
  <c r="N6256" i="11"/>
  <c r="C6256" i="11"/>
  <c r="V6255" i="11"/>
  <c r="T6255" i="11"/>
  <c r="R6255" i="11"/>
  <c r="N6255" i="11"/>
  <c r="C6255" i="11"/>
  <c r="V6254" i="11"/>
  <c r="T6254" i="11"/>
  <c r="R6254" i="11"/>
  <c r="N6254" i="11"/>
  <c r="C6254" i="11"/>
  <c r="V6253" i="11"/>
  <c r="T6253" i="11"/>
  <c r="R6253" i="11"/>
  <c r="N6253" i="11"/>
  <c r="C6253" i="11"/>
  <c r="V6252" i="11"/>
  <c r="T6252" i="11"/>
  <c r="R6252" i="11"/>
  <c r="N6252" i="11"/>
  <c r="C6252" i="11"/>
  <c r="V6251" i="11"/>
  <c r="T6251" i="11"/>
  <c r="R6251" i="11"/>
  <c r="N6251" i="11"/>
  <c r="C6251" i="11"/>
  <c r="V6250" i="11"/>
  <c r="T6250" i="11"/>
  <c r="R6250" i="11"/>
  <c r="N6250" i="11"/>
  <c r="C6250" i="11"/>
  <c r="V6249" i="11"/>
  <c r="T6249" i="11"/>
  <c r="R6249" i="11"/>
  <c r="N6249" i="11"/>
  <c r="C6249" i="11"/>
  <c r="V6248" i="11"/>
  <c r="T6248" i="11"/>
  <c r="R6248" i="11"/>
  <c r="N6248" i="11"/>
  <c r="C6248" i="11"/>
  <c r="V6247" i="11"/>
  <c r="T6247" i="11"/>
  <c r="R6247" i="11"/>
  <c r="N6247" i="11"/>
  <c r="C6247" i="11"/>
  <c r="V6246" i="11"/>
  <c r="T6246" i="11"/>
  <c r="R6246" i="11"/>
  <c r="N6246" i="11"/>
  <c r="C6246" i="11"/>
  <c r="V6245" i="11"/>
  <c r="T6245" i="11"/>
  <c r="R6245" i="11"/>
  <c r="N6245" i="11"/>
  <c r="C6245" i="11"/>
  <c r="V6244" i="11"/>
  <c r="T6244" i="11"/>
  <c r="R6244" i="11"/>
  <c r="N6244" i="11"/>
  <c r="C6244" i="11"/>
  <c r="V6243" i="11"/>
  <c r="T6243" i="11"/>
  <c r="R6243" i="11"/>
  <c r="N6243" i="11"/>
  <c r="C6243" i="11"/>
  <c r="V6242" i="11"/>
  <c r="T6242" i="11"/>
  <c r="R6242" i="11"/>
  <c r="N6242" i="11"/>
  <c r="C6242" i="11"/>
  <c r="V6241" i="11"/>
  <c r="T6241" i="11"/>
  <c r="R6241" i="11"/>
  <c r="N6241" i="11"/>
  <c r="C6241" i="11"/>
  <c r="V6240" i="11"/>
  <c r="T6240" i="11"/>
  <c r="R6240" i="11"/>
  <c r="N6240" i="11"/>
  <c r="C6240" i="11"/>
  <c r="V6239" i="11"/>
  <c r="T6239" i="11"/>
  <c r="R6239" i="11"/>
  <c r="N6239" i="11"/>
  <c r="C6239" i="11"/>
  <c r="V6238" i="11"/>
  <c r="T6238" i="11"/>
  <c r="R6238" i="11"/>
  <c r="N6238" i="11"/>
  <c r="C6238" i="11"/>
  <c r="V6237" i="11"/>
  <c r="T6237" i="11"/>
  <c r="R6237" i="11"/>
  <c r="N6237" i="11"/>
  <c r="C6237" i="11"/>
  <c r="V6236" i="11"/>
  <c r="T6236" i="11"/>
  <c r="R6236" i="11"/>
  <c r="N6236" i="11"/>
  <c r="C6236" i="11"/>
  <c r="V6235" i="11"/>
  <c r="T6235" i="11"/>
  <c r="R6235" i="11"/>
  <c r="N6235" i="11"/>
  <c r="C6235" i="11"/>
  <c r="V6234" i="11"/>
  <c r="T6234" i="11"/>
  <c r="R6234" i="11"/>
  <c r="N6234" i="11"/>
  <c r="C6234" i="11"/>
  <c r="V6233" i="11"/>
  <c r="T6233" i="11"/>
  <c r="R6233" i="11"/>
  <c r="N6233" i="11"/>
  <c r="C6233" i="11"/>
  <c r="V6232" i="11"/>
  <c r="T6232" i="11"/>
  <c r="R6232" i="11"/>
  <c r="N6232" i="11"/>
  <c r="C6232" i="11"/>
  <c r="V6231" i="11"/>
  <c r="T6231" i="11"/>
  <c r="R6231" i="11"/>
  <c r="N6231" i="11"/>
  <c r="C6231" i="11"/>
  <c r="V6230" i="11"/>
  <c r="T6230" i="11"/>
  <c r="R6230" i="11"/>
  <c r="N6230" i="11"/>
  <c r="C6230" i="11"/>
  <c r="V6229" i="11"/>
  <c r="T6229" i="11"/>
  <c r="R6229" i="11"/>
  <c r="N6229" i="11"/>
  <c r="C6229" i="11"/>
  <c r="V6228" i="11"/>
  <c r="T6228" i="11"/>
  <c r="R6228" i="11"/>
  <c r="N6228" i="11"/>
  <c r="C6228" i="11"/>
  <c r="V6227" i="11"/>
  <c r="T6227" i="11"/>
  <c r="R6227" i="11"/>
  <c r="N6227" i="11"/>
  <c r="C6227" i="11"/>
  <c r="V6226" i="11"/>
  <c r="T6226" i="11"/>
  <c r="R6226" i="11"/>
  <c r="N6226" i="11"/>
  <c r="C6226" i="11"/>
  <c r="V6225" i="11"/>
  <c r="T6225" i="11"/>
  <c r="R6225" i="11"/>
  <c r="N6225" i="11"/>
  <c r="C6225" i="11"/>
  <c r="V6224" i="11"/>
  <c r="T6224" i="11"/>
  <c r="R6224" i="11"/>
  <c r="N6224" i="11"/>
  <c r="C6224" i="11"/>
  <c r="V6223" i="11"/>
  <c r="T6223" i="11"/>
  <c r="R6223" i="11"/>
  <c r="N6223" i="11"/>
  <c r="C6223" i="11"/>
  <c r="V6222" i="11"/>
  <c r="T6222" i="11"/>
  <c r="R6222" i="11"/>
  <c r="N6222" i="11"/>
  <c r="C6222" i="11"/>
  <c r="V6221" i="11"/>
  <c r="T6221" i="11"/>
  <c r="R6221" i="11"/>
  <c r="N6221" i="11"/>
  <c r="C6221" i="11"/>
  <c r="V6220" i="11"/>
  <c r="T6220" i="11"/>
  <c r="R6220" i="11"/>
  <c r="N6220" i="11"/>
  <c r="C6220" i="11"/>
  <c r="V6219" i="11"/>
  <c r="T6219" i="11"/>
  <c r="R6219" i="11"/>
  <c r="N6219" i="11"/>
  <c r="C6219" i="11"/>
  <c r="V6218" i="11"/>
  <c r="T6218" i="11"/>
  <c r="R6218" i="11"/>
  <c r="N6218" i="11"/>
  <c r="C6218" i="11"/>
  <c r="V6217" i="11"/>
  <c r="T6217" i="11"/>
  <c r="R6217" i="11"/>
  <c r="N6217" i="11"/>
  <c r="C6217" i="11"/>
  <c r="V6216" i="11"/>
  <c r="T6216" i="11"/>
  <c r="R6216" i="11"/>
  <c r="N6216" i="11"/>
  <c r="C6216" i="11"/>
  <c r="V6215" i="11"/>
  <c r="T6215" i="11"/>
  <c r="R6215" i="11"/>
  <c r="N6215" i="11"/>
  <c r="C6215" i="11"/>
  <c r="V6214" i="11"/>
  <c r="T6214" i="11"/>
  <c r="R6214" i="11"/>
  <c r="N6214" i="11"/>
  <c r="C6214" i="11"/>
  <c r="V6213" i="11"/>
  <c r="T6213" i="11"/>
  <c r="R6213" i="11"/>
  <c r="N6213" i="11"/>
  <c r="C6213" i="11"/>
  <c r="V6212" i="11"/>
  <c r="T6212" i="11"/>
  <c r="R6212" i="11"/>
  <c r="N6212" i="11"/>
  <c r="C6212" i="11"/>
  <c r="V6211" i="11"/>
  <c r="T6211" i="11"/>
  <c r="R6211" i="11"/>
  <c r="N6211" i="11"/>
  <c r="C6211" i="11"/>
  <c r="V6210" i="11"/>
  <c r="T6210" i="11"/>
  <c r="R6210" i="11"/>
  <c r="N6210" i="11"/>
  <c r="C6210" i="11"/>
  <c r="V6209" i="11"/>
  <c r="T6209" i="11"/>
  <c r="R6209" i="11"/>
  <c r="N6209" i="11"/>
  <c r="C6209" i="11"/>
  <c r="V6208" i="11"/>
  <c r="T6208" i="11"/>
  <c r="R6208" i="11"/>
  <c r="N6208" i="11"/>
  <c r="C6208" i="11"/>
  <c r="V6207" i="11"/>
  <c r="T6207" i="11"/>
  <c r="R6207" i="11"/>
  <c r="N6207" i="11"/>
  <c r="C6207" i="11"/>
  <c r="V6206" i="11"/>
  <c r="T6206" i="11"/>
  <c r="R6206" i="11"/>
  <c r="N6206" i="11"/>
  <c r="C6206" i="11"/>
  <c r="V6205" i="11"/>
  <c r="T6205" i="11"/>
  <c r="R6205" i="11"/>
  <c r="N6205" i="11"/>
  <c r="C6205" i="11"/>
  <c r="V6204" i="11"/>
  <c r="T6204" i="11"/>
  <c r="R6204" i="11"/>
  <c r="N6204" i="11"/>
  <c r="C6204" i="11"/>
  <c r="V6203" i="11"/>
  <c r="T6203" i="11"/>
  <c r="R6203" i="11"/>
  <c r="N6203" i="11"/>
  <c r="C6203" i="11"/>
  <c r="V6202" i="11"/>
  <c r="T6202" i="11"/>
  <c r="R6202" i="11"/>
  <c r="N6202" i="11"/>
  <c r="C6202" i="11"/>
  <c r="V6201" i="11"/>
  <c r="T6201" i="11"/>
  <c r="R6201" i="11"/>
  <c r="N6201" i="11"/>
  <c r="C6201" i="11"/>
  <c r="V6200" i="11"/>
  <c r="T6200" i="11"/>
  <c r="R6200" i="11"/>
  <c r="N6200" i="11"/>
  <c r="C6200" i="11"/>
  <c r="V6199" i="11"/>
  <c r="T6199" i="11"/>
  <c r="R6199" i="11"/>
  <c r="N6199" i="11"/>
  <c r="C6199" i="11"/>
  <c r="V6198" i="11"/>
  <c r="T6198" i="11"/>
  <c r="R6198" i="11"/>
  <c r="N6198" i="11"/>
  <c r="C6198" i="11"/>
  <c r="V6197" i="11"/>
  <c r="T6197" i="11"/>
  <c r="R6197" i="11"/>
  <c r="N6197" i="11"/>
  <c r="C6197" i="11"/>
  <c r="V6196" i="11"/>
  <c r="T6196" i="11"/>
  <c r="R6196" i="11"/>
  <c r="N6196" i="11"/>
  <c r="C6196" i="11"/>
  <c r="V6195" i="11"/>
  <c r="T6195" i="11"/>
  <c r="R6195" i="11"/>
  <c r="N6195" i="11"/>
  <c r="C6195" i="11"/>
  <c r="V6194" i="11"/>
  <c r="T6194" i="11"/>
  <c r="R6194" i="11"/>
  <c r="N6194" i="11"/>
  <c r="C6194" i="11"/>
  <c r="V6193" i="11"/>
  <c r="T6193" i="11"/>
  <c r="R6193" i="11"/>
  <c r="N6193" i="11"/>
  <c r="C6193" i="11"/>
  <c r="V6192" i="11"/>
  <c r="T6192" i="11"/>
  <c r="R6192" i="11"/>
  <c r="N6192" i="11"/>
  <c r="C6192" i="11"/>
  <c r="V6191" i="11"/>
  <c r="T6191" i="11"/>
  <c r="R6191" i="11"/>
  <c r="N6191" i="11"/>
  <c r="C6191" i="11"/>
  <c r="V6190" i="11"/>
  <c r="T6190" i="11"/>
  <c r="R6190" i="11"/>
  <c r="N6190" i="11"/>
  <c r="C6190" i="11"/>
  <c r="V6189" i="11"/>
  <c r="T6189" i="11"/>
  <c r="R6189" i="11"/>
  <c r="N6189" i="11"/>
  <c r="C6189" i="11"/>
  <c r="V6188" i="11"/>
  <c r="T6188" i="11"/>
  <c r="R6188" i="11"/>
  <c r="N6188" i="11"/>
  <c r="C6188" i="11"/>
  <c r="V6187" i="11"/>
  <c r="T6187" i="11"/>
  <c r="R6187" i="11"/>
  <c r="N6187" i="11"/>
  <c r="C6187" i="11"/>
  <c r="V6186" i="11"/>
  <c r="T6186" i="11"/>
  <c r="R6186" i="11"/>
  <c r="N6186" i="11"/>
  <c r="C6186" i="11"/>
  <c r="V6185" i="11"/>
  <c r="T6185" i="11"/>
  <c r="R6185" i="11"/>
  <c r="N6185" i="11"/>
  <c r="C6185" i="11"/>
  <c r="V6184" i="11"/>
  <c r="T6184" i="11"/>
  <c r="R6184" i="11"/>
  <c r="N6184" i="11"/>
  <c r="C6184" i="11"/>
  <c r="V6183" i="11"/>
  <c r="T6183" i="11"/>
  <c r="R6183" i="11"/>
  <c r="N6183" i="11"/>
  <c r="C6183" i="11"/>
  <c r="V6182" i="11"/>
  <c r="T6182" i="11"/>
  <c r="R6182" i="11"/>
  <c r="N6182" i="11"/>
  <c r="C6182" i="11"/>
  <c r="V6181" i="11"/>
  <c r="T6181" i="11"/>
  <c r="R6181" i="11"/>
  <c r="N6181" i="11"/>
  <c r="C6181" i="11"/>
  <c r="V6180" i="11"/>
  <c r="T6180" i="11"/>
  <c r="R6180" i="11"/>
  <c r="N6180" i="11"/>
  <c r="C6180" i="11"/>
  <c r="V6179" i="11"/>
  <c r="T6179" i="11"/>
  <c r="R6179" i="11"/>
  <c r="N6179" i="11"/>
  <c r="C6179" i="11"/>
  <c r="V6178" i="11"/>
  <c r="T6178" i="11"/>
  <c r="R6178" i="11"/>
  <c r="N6178" i="11"/>
  <c r="C6178" i="11"/>
  <c r="V6177" i="11"/>
  <c r="T6177" i="11"/>
  <c r="R6177" i="11"/>
  <c r="N6177" i="11"/>
  <c r="C6177" i="11"/>
  <c r="V6176" i="11"/>
  <c r="T6176" i="11"/>
  <c r="R6176" i="11"/>
  <c r="N6176" i="11"/>
  <c r="C6176" i="11"/>
  <c r="V6175" i="11"/>
  <c r="T6175" i="11"/>
  <c r="R6175" i="11"/>
  <c r="N6175" i="11"/>
  <c r="C6175" i="11"/>
  <c r="V6174" i="11"/>
  <c r="T6174" i="11"/>
  <c r="R6174" i="11"/>
  <c r="N6174" i="11"/>
  <c r="C6174" i="11"/>
  <c r="V6173" i="11"/>
  <c r="T6173" i="11"/>
  <c r="R6173" i="11"/>
  <c r="N6173" i="11"/>
  <c r="C6173" i="11"/>
  <c r="V6172" i="11"/>
  <c r="T6172" i="11"/>
  <c r="R6172" i="11"/>
  <c r="N6172" i="11"/>
  <c r="C6172" i="11"/>
  <c r="V6171" i="11"/>
  <c r="T6171" i="11"/>
  <c r="R6171" i="11"/>
  <c r="N6171" i="11"/>
  <c r="C6171" i="11"/>
  <c r="V6170" i="11"/>
  <c r="T6170" i="11"/>
  <c r="R6170" i="11"/>
  <c r="N6170" i="11"/>
  <c r="C6170" i="11"/>
  <c r="V6169" i="11"/>
  <c r="T6169" i="11"/>
  <c r="R6169" i="11"/>
  <c r="N6169" i="11"/>
  <c r="C6169" i="11"/>
  <c r="V6168" i="11"/>
  <c r="T6168" i="11"/>
  <c r="R6168" i="11"/>
  <c r="N6168" i="11"/>
  <c r="C6168" i="11"/>
  <c r="V6167" i="11"/>
  <c r="T6167" i="11"/>
  <c r="R6167" i="11"/>
  <c r="N6167" i="11"/>
  <c r="C6167" i="11"/>
  <c r="V6166" i="11"/>
  <c r="T6166" i="11"/>
  <c r="R6166" i="11"/>
  <c r="N6166" i="11"/>
  <c r="C6166" i="11"/>
  <c r="V6165" i="11"/>
  <c r="T6165" i="11"/>
  <c r="R6165" i="11"/>
  <c r="N6165" i="11"/>
  <c r="C6165" i="11"/>
  <c r="V6164" i="11"/>
  <c r="T6164" i="11"/>
  <c r="R6164" i="11"/>
  <c r="N6164" i="11"/>
  <c r="C6164" i="11"/>
  <c r="V6163" i="11"/>
  <c r="T6163" i="11"/>
  <c r="R6163" i="11"/>
  <c r="N6163" i="11"/>
  <c r="C6163" i="11"/>
  <c r="V6162" i="11"/>
  <c r="T6162" i="11"/>
  <c r="R6162" i="11"/>
  <c r="N6162" i="11"/>
  <c r="C6162" i="11"/>
  <c r="V6161" i="11"/>
  <c r="T6161" i="11"/>
  <c r="R6161" i="11"/>
  <c r="N6161" i="11"/>
  <c r="C6161" i="11"/>
  <c r="V6160" i="11"/>
  <c r="T6160" i="11"/>
  <c r="R6160" i="11"/>
  <c r="N6160" i="11"/>
  <c r="C6160" i="11"/>
  <c r="V6159" i="11"/>
  <c r="T6159" i="11"/>
  <c r="R6159" i="11"/>
  <c r="N6159" i="11"/>
  <c r="C6159" i="11"/>
  <c r="V6158" i="11"/>
  <c r="T6158" i="11"/>
  <c r="R6158" i="11"/>
  <c r="N6158" i="11"/>
  <c r="C6158" i="11"/>
  <c r="V6157" i="11"/>
  <c r="T6157" i="11"/>
  <c r="R6157" i="11"/>
  <c r="N6157" i="11"/>
  <c r="C6157" i="11"/>
  <c r="V6156" i="11"/>
  <c r="T6156" i="11"/>
  <c r="R6156" i="11"/>
  <c r="N6156" i="11"/>
  <c r="C6156" i="11"/>
  <c r="V6155" i="11"/>
  <c r="T6155" i="11"/>
  <c r="R6155" i="11"/>
  <c r="N6155" i="11"/>
  <c r="C6155" i="11"/>
  <c r="V6154" i="11"/>
  <c r="T6154" i="11"/>
  <c r="R6154" i="11"/>
  <c r="N6154" i="11"/>
  <c r="C6154" i="11"/>
  <c r="V6153" i="11"/>
  <c r="T6153" i="11"/>
  <c r="R6153" i="11"/>
  <c r="N6153" i="11"/>
  <c r="C6153" i="11"/>
  <c r="V6152" i="11"/>
  <c r="T6152" i="11"/>
  <c r="R6152" i="11"/>
  <c r="N6152" i="11"/>
  <c r="C6152" i="11"/>
  <c r="V6151" i="11"/>
  <c r="T6151" i="11"/>
  <c r="R6151" i="11"/>
  <c r="N6151" i="11"/>
  <c r="C6151" i="11"/>
  <c r="V6150" i="11"/>
  <c r="T6150" i="11"/>
  <c r="R6150" i="11"/>
  <c r="N6150" i="11"/>
  <c r="C6150" i="11"/>
  <c r="V6149" i="11"/>
  <c r="T6149" i="11"/>
  <c r="R6149" i="11"/>
  <c r="N6149" i="11"/>
  <c r="C6149" i="11"/>
  <c r="V6148" i="11"/>
  <c r="T6148" i="11"/>
  <c r="R6148" i="11"/>
  <c r="N6148" i="11"/>
  <c r="C6148" i="11"/>
  <c r="V6147" i="11"/>
  <c r="T6147" i="11"/>
  <c r="R6147" i="11"/>
  <c r="N6147" i="11"/>
  <c r="C6147" i="11"/>
  <c r="V6146" i="11"/>
  <c r="T6146" i="11"/>
  <c r="R6146" i="11"/>
  <c r="N6146" i="11"/>
  <c r="C6146" i="11"/>
  <c r="V6145" i="11"/>
  <c r="T6145" i="11"/>
  <c r="R6145" i="11"/>
  <c r="N6145" i="11"/>
  <c r="C6145" i="11"/>
  <c r="V6144" i="11"/>
  <c r="T6144" i="11"/>
  <c r="R6144" i="11"/>
  <c r="N6144" i="11"/>
  <c r="C6144" i="11"/>
  <c r="V6143" i="11"/>
  <c r="T6143" i="11"/>
  <c r="R6143" i="11"/>
  <c r="N6143" i="11"/>
  <c r="C6143" i="11"/>
  <c r="V6142" i="11"/>
  <c r="T6142" i="11"/>
  <c r="R6142" i="11"/>
  <c r="N6142" i="11"/>
  <c r="C6142" i="11"/>
  <c r="V6141" i="11"/>
  <c r="T6141" i="11"/>
  <c r="R6141" i="11"/>
  <c r="N6141" i="11"/>
  <c r="C6141" i="11"/>
  <c r="V6140" i="11"/>
  <c r="T6140" i="11"/>
  <c r="R6140" i="11"/>
  <c r="N6140" i="11"/>
  <c r="C6140" i="11"/>
  <c r="V6139" i="11"/>
  <c r="T6139" i="11"/>
  <c r="R6139" i="11"/>
  <c r="N6139" i="11"/>
  <c r="C6139" i="11"/>
  <c r="V6138" i="11"/>
  <c r="T6138" i="11"/>
  <c r="R6138" i="11"/>
  <c r="N6138" i="11"/>
  <c r="C6138" i="11"/>
  <c r="V6137" i="11"/>
  <c r="T6137" i="11"/>
  <c r="R6137" i="11"/>
  <c r="N6137" i="11"/>
  <c r="C6137" i="11"/>
  <c r="V6136" i="11"/>
  <c r="T6136" i="11"/>
  <c r="R6136" i="11"/>
  <c r="N6136" i="11"/>
  <c r="C6136" i="11"/>
  <c r="V6135" i="11"/>
  <c r="T6135" i="11"/>
  <c r="R6135" i="11"/>
  <c r="N6135" i="11"/>
  <c r="C6135" i="11"/>
  <c r="V6134" i="11"/>
  <c r="T6134" i="11"/>
  <c r="R6134" i="11"/>
  <c r="N6134" i="11"/>
  <c r="C6134" i="11"/>
  <c r="V6133" i="11"/>
  <c r="T6133" i="11"/>
  <c r="R6133" i="11"/>
  <c r="N6133" i="11"/>
  <c r="C6133" i="11"/>
  <c r="V6132" i="11"/>
  <c r="T6132" i="11"/>
  <c r="R6132" i="11"/>
  <c r="N6132" i="11"/>
  <c r="C6132" i="11"/>
  <c r="V6131" i="11"/>
  <c r="T6131" i="11"/>
  <c r="R6131" i="11"/>
  <c r="N6131" i="11"/>
  <c r="C6131" i="11"/>
  <c r="V6130" i="11"/>
  <c r="T6130" i="11"/>
  <c r="R6130" i="11"/>
  <c r="N6130" i="11"/>
  <c r="C6130" i="11"/>
  <c r="V6129" i="11"/>
  <c r="T6129" i="11"/>
  <c r="R6129" i="11"/>
  <c r="N6129" i="11"/>
  <c r="C6129" i="11"/>
  <c r="V6128" i="11"/>
  <c r="T6128" i="11"/>
  <c r="R6128" i="11"/>
  <c r="N6128" i="11"/>
  <c r="C6128" i="11"/>
  <c r="V6127" i="11"/>
  <c r="T6127" i="11"/>
  <c r="R6127" i="11"/>
  <c r="N6127" i="11"/>
  <c r="C6127" i="11"/>
  <c r="V6126" i="11"/>
  <c r="T6126" i="11"/>
  <c r="R6126" i="11"/>
  <c r="N6126" i="11"/>
  <c r="C6126" i="11"/>
  <c r="V6125" i="11"/>
  <c r="T6125" i="11"/>
  <c r="R6125" i="11"/>
  <c r="N6125" i="11"/>
  <c r="C6125" i="11"/>
  <c r="V6124" i="11"/>
  <c r="T6124" i="11"/>
  <c r="R6124" i="11"/>
  <c r="N6124" i="11"/>
  <c r="C6124" i="11"/>
  <c r="V6123" i="11"/>
  <c r="T6123" i="11"/>
  <c r="R6123" i="11"/>
  <c r="N6123" i="11"/>
  <c r="C6123" i="11"/>
  <c r="V6122" i="11"/>
  <c r="T6122" i="11"/>
  <c r="R6122" i="11"/>
  <c r="N6122" i="11"/>
  <c r="C6122" i="11"/>
  <c r="V6121" i="11"/>
  <c r="T6121" i="11"/>
  <c r="R6121" i="11"/>
  <c r="N6121" i="11"/>
  <c r="C6121" i="11"/>
  <c r="V6120" i="11"/>
  <c r="T6120" i="11"/>
  <c r="R6120" i="11"/>
  <c r="N6120" i="11"/>
  <c r="C6120" i="11"/>
  <c r="V6119" i="11"/>
  <c r="T6119" i="11"/>
  <c r="R6119" i="11"/>
  <c r="N6119" i="11"/>
  <c r="C6119" i="11"/>
  <c r="V6118" i="11"/>
  <c r="T6118" i="11"/>
  <c r="R6118" i="11"/>
  <c r="N6118" i="11"/>
  <c r="C6118" i="11"/>
  <c r="V6117" i="11"/>
  <c r="T6117" i="11"/>
  <c r="R6117" i="11"/>
  <c r="N6117" i="11"/>
  <c r="C6117" i="11"/>
  <c r="V6116" i="11"/>
  <c r="T6116" i="11"/>
  <c r="R6116" i="11"/>
  <c r="N6116" i="11"/>
  <c r="C6116" i="11"/>
  <c r="V6115" i="11"/>
  <c r="T6115" i="11"/>
  <c r="R6115" i="11"/>
  <c r="N6115" i="11"/>
  <c r="C6115" i="11"/>
  <c r="V6114" i="11"/>
  <c r="T6114" i="11"/>
  <c r="R6114" i="11"/>
  <c r="N6114" i="11"/>
  <c r="C6114" i="11"/>
  <c r="V6113" i="11"/>
  <c r="T6113" i="11"/>
  <c r="R6113" i="11"/>
  <c r="N6113" i="11"/>
  <c r="C6113" i="11"/>
  <c r="V6112" i="11"/>
  <c r="T6112" i="11"/>
  <c r="R6112" i="11"/>
  <c r="N6112" i="11"/>
  <c r="C6112" i="11"/>
  <c r="V6111" i="11"/>
  <c r="T6111" i="11"/>
  <c r="R6111" i="11"/>
  <c r="N6111" i="11"/>
  <c r="C6111" i="11"/>
  <c r="V6110" i="11"/>
  <c r="T6110" i="11"/>
  <c r="R6110" i="11"/>
  <c r="N6110" i="11"/>
  <c r="C6110" i="11"/>
  <c r="V6109" i="11"/>
  <c r="T6109" i="11"/>
  <c r="R6109" i="11"/>
  <c r="N6109" i="11"/>
  <c r="C6109" i="11"/>
  <c r="V6108" i="11"/>
  <c r="T6108" i="11"/>
  <c r="R6108" i="11"/>
  <c r="N6108" i="11"/>
  <c r="C6108" i="11"/>
  <c r="V6107" i="11"/>
  <c r="T6107" i="11"/>
  <c r="R6107" i="11"/>
  <c r="N6107" i="11"/>
  <c r="C6107" i="11"/>
  <c r="V6106" i="11"/>
  <c r="T6106" i="11"/>
  <c r="R6106" i="11"/>
  <c r="N6106" i="11"/>
  <c r="C6106" i="11"/>
  <c r="V6105" i="11"/>
  <c r="T6105" i="11"/>
  <c r="R6105" i="11"/>
  <c r="N6105" i="11"/>
  <c r="C6105" i="11"/>
  <c r="V6104" i="11"/>
  <c r="T6104" i="11"/>
  <c r="R6104" i="11"/>
  <c r="N6104" i="11"/>
  <c r="C6104" i="11"/>
  <c r="V6103" i="11"/>
  <c r="T6103" i="11"/>
  <c r="R6103" i="11"/>
  <c r="N6103" i="11"/>
  <c r="C6103" i="11"/>
  <c r="V6102" i="11"/>
  <c r="T6102" i="11"/>
  <c r="R6102" i="11"/>
  <c r="N6102" i="11"/>
  <c r="C6102" i="11"/>
  <c r="V6101" i="11"/>
  <c r="T6101" i="11"/>
  <c r="R6101" i="11"/>
  <c r="N6101" i="11"/>
  <c r="C6101" i="11"/>
  <c r="V6100" i="11"/>
  <c r="T6100" i="11"/>
  <c r="R6100" i="11"/>
  <c r="N6100" i="11"/>
  <c r="C6100" i="11"/>
  <c r="V6099" i="11"/>
  <c r="T6099" i="11"/>
  <c r="R6099" i="11"/>
  <c r="N6099" i="11"/>
  <c r="C6099" i="11"/>
  <c r="V6098" i="11"/>
  <c r="T6098" i="11"/>
  <c r="R6098" i="11"/>
  <c r="N6098" i="11"/>
  <c r="C6098" i="11"/>
  <c r="V6097" i="11"/>
  <c r="T6097" i="11"/>
  <c r="R6097" i="11"/>
  <c r="N6097" i="11"/>
  <c r="C6097" i="11"/>
  <c r="V6096" i="11"/>
  <c r="T6096" i="11"/>
  <c r="R6096" i="11"/>
  <c r="N6096" i="11"/>
  <c r="C6096" i="11"/>
  <c r="V6095" i="11"/>
  <c r="T6095" i="11"/>
  <c r="R6095" i="11"/>
  <c r="N6095" i="11"/>
  <c r="C6095" i="11"/>
  <c r="V6094" i="11"/>
  <c r="T6094" i="11"/>
  <c r="R6094" i="11"/>
  <c r="N6094" i="11"/>
  <c r="C6094" i="11"/>
  <c r="V6093" i="11"/>
  <c r="T6093" i="11"/>
  <c r="R6093" i="11"/>
  <c r="N6093" i="11"/>
  <c r="C6093" i="11"/>
  <c r="V6092" i="11"/>
  <c r="T6092" i="11"/>
  <c r="R6092" i="11"/>
  <c r="N6092" i="11"/>
  <c r="C6092" i="11"/>
  <c r="V6091" i="11"/>
  <c r="T6091" i="11"/>
  <c r="R6091" i="11"/>
  <c r="N6091" i="11"/>
  <c r="C6091" i="11"/>
  <c r="V6090" i="11"/>
  <c r="T6090" i="11"/>
  <c r="R6090" i="11"/>
  <c r="N6090" i="11"/>
  <c r="C6090" i="11"/>
  <c r="V6089" i="11"/>
  <c r="T6089" i="11"/>
  <c r="R6089" i="11"/>
  <c r="N6089" i="11"/>
  <c r="C6089" i="11"/>
  <c r="V6088" i="11"/>
  <c r="T6088" i="11"/>
  <c r="R6088" i="11"/>
  <c r="N6088" i="11"/>
  <c r="C6088" i="11"/>
  <c r="V6087" i="11"/>
  <c r="T6087" i="11"/>
  <c r="R6087" i="11"/>
  <c r="N6087" i="11"/>
  <c r="C6087" i="11"/>
  <c r="V6086" i="11"/>
  <c r="T6086" i="11"/>
  <c r="R6086" i="11"/>
  <c r="N6086" i="11"/>
  <c r="C6086" i="11"/>
  <c r="V6085" i="11"/>
  <c r="T6085" i="11"/>
  <c r="R6085" i="11"/>
  <c r="N6085" i="11"/>
  <c r="C6085" i="11"/>
  <c r="V6084" i="11"/>
  <c r="T6084" i="11"/>
  <c r="R6084" i="11"/>
  <c r="N6084" i="11"/>
  <c r="C6084" i="11"/>
  <c r="V6083" i="11"/>
  <c r="T6083" i="11"/>
  <c r="R6083" i="11"/>
  <c r="N6083" i="11"/>
  <c r="C6083" i="11"/>
  <c r="V6082" i="11"/>
  <c r="T6082" i="11"/>
  <c r="R6082" i="11"/>
  <c r="N6082" i="11"/>
  <c r="C6082" i="11"/>
  <c r="V6081" i="11"/>
  <c r="T6081" i="11"/>
  <c r="R6081" i="11"/>
  <c r="N6081" i="11"/>
  <c r="C6081" i="11"/>
  <c r="V6080" i="11"/>
  <c r="T6080" i="11"/>
  <c r="R6080" i="11"/>
  <c r="N6080" i="11"/>
  <c r="C6080" i="11"/>
  <c r="V6079" i="11"/>
  <c r="T6079" i="11"/>
  <c r="R6079" i="11"/>
  <c r="N6079" i="11"/>
  <c r="C6079" i="11"/>
  <c r="V6078" i="11"/>
  <c r="T6078" i="11"/>
  <c r="R6078" i="11"/>
  <c r="N6078" i="11"/>
  <c r="C6078" i="11"/>
  <c r="V6077" i="11"/>
  <c r="T6077" i="11"/>
  <c r="R6077" i="11"/>
  <c r="N6077" i="11"/>
  <c r="C6077" i="11"/>
  <c r="V6076" i="11"/>
  <c r="T6076" i="11"/>
  <c r="R6076" i="11"/>
  <c r="N6076" i="11"/>
  <c r="C6076" i="11"/>
  <c r="V6075" i="11"/>
  <c r="T6075" i="11"/>
  <c r="R6075" i="11"/>
  <c r="N6075" i="11"/>
  <c r="C6075" i="11"/>
  <c r="V6074" i="11"/>
  <c r="T6074" i="11"/>
  <c r="R6074" i="11"/>
  <c r="N6074" i="11"/>
  <c r="C6074" i="11"/>
  <c r="V6073" i="11"/>
  <c r="T6073" i="11"/>
  <c r="R6073" i="11"/>
  <c r="N6073" i="11"/>
  <c r="C6073" i="11"/>
  <c r="V6072" i="11"/>
  <c r="T6072" i="11"/>
  <c r="R6072" i="11"/>
  <c r="N6072" i="11"/>
  <c r="C6072" i="11"/>
  <c r="V6071" i="11"/>
  <c r="T6071" i="11"/>
  <c r="R6071" i="11"/>
  <c r="N6071" i="11"/>
  <c r="C6071" i="11"/>
  <c r="V6070" i="11"/>
  <c r="T6070" i="11"/>
  <c r="R6070" i="11"/>
  <c r="N6070" i="11"/>
  <c r="C6070" i="11"/>
  <c r="V6069" i="11"/>
  <c r="T6069" i="11"/>
  <c r="R6069" i="11"/>
  <c r="N6069" i="11"/>
  <c r="C6069" i="11"/>
  <c r="V6068" i="11"/>
  <c r="T6068" i="11"/>
  <c r="R6068" i="11"/>
  <c r="N6068" i="11"/>
  <c r="C6068" i="11"/>
  <c r="V6067" i="11"/>
  <c r="T6067" i="11"/>
  <c r="R6067" i="11"/>
  <c r="N6067" i="11"/>
  <c r="C6067" i="11"/>
  <c r="V6066" i="11"/>
  <c r="T6066" i="11"/>
  <c r="R6066" i="11"/>
  <c r="N6066" i="11"/>
  <c r="C6066" i="11"/>
  <c r="V6065" i="11"/>
  <c r="T6065" i="11"/>
  <c r="R6065" i="11"/>
  <c r="N6065" i="11"/>
  <c r="C6065" i="11"/>
  <c r="V6064" i="11"/>
  <c r="T6064" i="11"/>
  <c r="R6064" i="11"/>
  <c r="N6064" i="11"/>
  <c r="C6064" i="11"/>
  <c r="V6063" i="11"/>
  <c r="T6063" i="11"/>
  <c r="R6063" i="11"/>
  <c r="N6063" i="11"/>
  <c r="C6063" i="11"/>
  <c r="V6062" i="11"/>
  <c r="T6062" i="11"/>
  <c r="R6062" i="11"/>
  <c r="N6062" i="11"/>
  <c r="C6062" i="11"/>
  <c r="V6061" i="11"/>
  <c r="T6061" i="11"/>
  <c r="R6061" i="11"/>
  <c r="N6061" i="11"/>
  <c r="C6061" i="11"/>
  <c r="V6060" i="11"/>
  <c r="T6060" i="11"/>
  <c r="R6060" i="11"/>
  <c r="N6060" i="11"/>
  <c r="C6060" i="11"/>
  <c r="V6059" i="11"/>
  <c r="T6059" i="11"/>
  <c r="R6059" i="11"/>
  <c r="N6059" i="11"/>
  <c r="C6059" i="11"/>
  <c r="V6058" i="11"/>
  <c r="T6058" i="11"/>
  <c r="R6058" i="11"/>
  <c r="N6058" i="11"/>
  <c r="C6058" i="11"/>
  <c r="V6057" i="11"/>
  <c r="T6057" i="11"/>
  <c r="R6057" i="11"/>
  <c r="N6057" i="11"/>
  <c r="C6057" i="11"/>
  <c r="V6056" i="11"/>
  <c r="T6056" i="11"/>
  <c r="R6056" i="11"/>
  <c r="N6056" i="11"/>
  <c r="C6056" i="11"/>
  <c r="V6055" i="11"/>
  <c r="T6055" i="11"/>
  <c r="R6055" i="11"/>
  <c r="N6055" i="11"/>
  <c r="C6055" i="11"/>
  <c r="V6054" i="11"/>
  <c r="T6054" i="11"/>
  <c r="R6054" i="11"/>
  <c r="N6054" i="11"/>
  <c r="C6054" i="11"/>
  <c r="V6053" i="11"/>
  <c r="T6053" i="11"/>
  <c r="R6053" i="11"/>
  <c r="N6053" i="11"/>
  <c r="C6053" i="11"/>
  <c r="V6052" i="11"/>
  <c r="T6052" i="11"/>
  <c r="R6052" i="11"/>
  <c r="N6052" i="11"/>
  <c r="C6052" i="11"/>
  <c r="V6051" i="11"/>
  <c r="T6051" i="11"/>
  <c r="R6051" i="11"/>
  <c r="N6051" i="11"/>
  <c r="C6051" i="11"/>
  <c r="V6050" i="11"/>
  <c r="T6050" i="11"/>
  <c r="R6050" i="11"/>
  <c r="N6050" i="11"/>
  <c r="C6050" i="11"/>
  <c r="V6049" i="11"/>
  <c r="T6049" i="11"/>
  <c r="R6049" i="11"/>
  <c r="N6049" i="11"/>
  <c r="C6049" i="11"/>
  <c r="V6048" i="11"/>
  <c r="T6048" i="11"/>
  <c r="R6048" i="11"/>
  <c r="N6048" i="11"/>
  <c r="C6048" i="11"/>
  <c r="V6047" i="11"/>
  <c r="T6047" i="11"/>
  <c r="R6047" i="11"/>
  <c r="N6047" i="11"/>
  <c r="C6047" i="11"/>
  <c r="V6046" i="11"/>
  <c r="T6046" i="11"/>
  <c r="R6046" i="11"/>
  <c r="N6046" i="11"/>
  <c r="C6046" i="11"/>
  <c r="V6045" i="11"/>
  <c r="T6045" i="11"/>
  <c r="R6045" i="11"/>
  <c r="N6045" i="11"/>
  <c r="C6045" i="11"/>
  <c r="V6044" i="11"/>
  <c r="T6044" i="11"/>
  <c r="R6044" i="11"/>
  <c r="N6044" i="11"/>
  <c r="C6044" i="11"/>
  <c r="V6043" i="11"/>
  <c r="T6043" i="11"/>
  <c r="R6043" i="11"/>
  <c r="N6043" i="11"/>
  <c r="C6043" i="11"/>
  <c r="V6042" i="11"/>
  <c r="T6042" i="11"/>
  <c r="R6042" i="11"/>
  <c r="N6042" i="11"/>
  <c r="C6042" i="11"/>
  <c r="V6041" i="11"/>
  <c r="T6041" i="11"/>
  <c r="R6041" i="11"/>
  <c r="N6041" i="11"/>
  <c r="C6041" i="11"/>
  <c r="V6040" i="11"/>
  <c r="T6040" i="11"/>
  <c r="R6040" i="11"/>
  <c r="N6040" i="11"/>
  <c r="C6040" i="11"/>
  <c r="V6039" i="11"/>
  <c r="T6039" i="11"/>
  <c r="R6039" i="11"/>
  <c r="N6039" i="11"/>
  <c r="C6039" i="11"/>
  <c r="V6038" i="11"/>
  <c r="T6038" i="11"/>
  <c r="R6038" i="11"/>
  <c r="N6038" i="11"/>
  <c r="C6038" i="11"/>
  <c r="V6037" i="11"/>
  <c r="T6037" i="11"/>
  <c r="R6037" i="11"/>
  <c r="N6037" i="11"/>
  <c r="C6037" i="11"/>
  <c r="V6036" i="11"/>
  <c r="T6036" i="11"/>
  <c r="R6036" i="11"/>
  <c r="N6036" i="11"/>
  <c r="C6036" i="11"/>
  <c r="V6035" i="11"/>
  <c r="T6035" i="11"/>
  <c r="R6035" i="11"/>
  <c r="N6035" i="11"/>
  <c r="C6035" i="11"/>
  <c r="V6034" i="11"/>
  <c r="T6034" i="11"/>
  <c r="R6034" i="11"/>
  <c r="N6034" i="11"/>
  <c r="C6034" i="11"/>
  <c r="V6033" i="11"/>
  <c r="T6033" i="11"/>
  <c r="R6033" i="11"/>
  <c r="N6033" i="11"/>
  <c r="C6033" i="11"/>
  <c r="V6032" i="11"/>
  <c r="T6032" i="11"/>
  <c r="R6032" i="11"/>
  <c r="N6032" i="11"/>
  <c r="C6032" i="11"/>
  <c r="V6031" i="11"/>
  <c r="T6031" i="11"/>
  <c r="R6031" i="11"/>
  <c r="N6031" i="11"/>
  <c r="C6031" i="11"/>
  <c r="V6030" i="11"/>
  <c r="T6030" i="11"/>
  <c r="R6030" i="11"/>
  <c r="N6030" i="11"/>
  <c r="C6030" i="11"/>
  <c r="V6029" i="11"/>
  <c r="T6029" i="11"/>
  <c r="R6029" i="11"/>
  <c r="N6029" i="11"/>
  <c r="C6029" i="11"/>
  <c r="V6028" i="11"/>
  <c r="T6028" i="11"/>
  <c r="R6028" i="11"/>
  <c r="N6028" i="11"/>
  <c r="C6028" i="11"/>
  <c r="V6027" i="11"/>
  <c r="T6027" i="11"/>
  <c r="R6027" i="11"/>
  <c r="N6027" i="11"/>
  <c r="C6027" i="11"/>
  <c r="V6026" i="11"/>
  <c r="T6026" i="11"/>
  <c r="R6026" i="11"/>
  <c r="N6026" i="11"/>
  <c r="C6026" i="11"/>
  <c r="V6025" i="11"/>
  <c r="T6025" i="11"/>
  <c r="R6025" i="11"/>
  <c r="N6025" i="11"/>
  <c r="C6025" i="11"/>
  <c r="V6024" i="11"/>
  <c r="T6024" i="11"/>
  <c r="R6024" i="11"/>
  <c r="N6024" i="11"/>
  <c r="C6024" i="11"/>
  <c r="V6023" i="11"/>
  <c r="T6023" i="11"/>
  <c r="R6023" i="11"/>
  <c r="N6023" i="11"/>
  <c r="C6023" i="11"/>
  <c r="V6022" i="11"/>
  <c r="T6022" i="11"/>
  <c r="R6022" i="11"/>
  <c r="N6022" i="11"/>
  <c r="C6022" i="11"/>
  <c r="V6021" i="11"/>
  <c r="T6021" i="11"/>
  <c r="R6021" i="11"/>
  <c r="N6021" i="11"/>
  <c r="C6021" i="11"/>
  <c r="V6020" i="11"/>
  <c r="T6020" i="11"/>
  <c r="R6020" i="11"/>
  <c r="N6020" i="11"/>
  <c r="C6020" i="11"/>
  <c r="V6019" i="11"/>
  <c r="T6019" i="11"/>
  <c r="R6019" i="11"/>
  <c r="N6019" i="11"/>
  <c r="C6019" i="11"/>
  <c r="V6018" i="11"/>
  <c r="T6018" i="11"/>
  <c r="R6018" i="11"/>
  <c r="N6018" i="11"/>
  <c r="C6018" i="11"/>
  <c r="V6017" i="11"/>
  <c r="T6017" i="11"/>
  <c r="R6017" i="11"/>
  <c r="N6017" i="11"/>
  <c r="C6017" i="11"/>
  <c r="V6016" i="11"/>
  <c r="T6016" i="11"/>
  <c r="R6016" i="11"/>
  <c r="N6016" i="11"/>
  <c r="C6016" i="11"/>
  <c r="V6015" i="11"/>
  <c r="T6015" i="11"/>
  <c r="R6015" i="11"/>
  <c r="N6015" i="11"/>
  <c r="C6015" i="11"/>
  <c r="V6014" i="11"/>
  <c r="T6014" i="11"/>
  <c r="R6014" i="11"/>
  <c r="N6014" i="11"/>
  <c r="C6014" i="11"/>
  <c r="V6013" i="11"/>
  <c r="T6013" i="11"/>
  <c r="R6013" i="11"/>
  <c r="N6013" i="11"/>
  <c r="C6013" i="11"/>
  <c r="V6012" i="11"/>
  <c r="T6012" i="11"/>
  <c r="R6012" i="11"/>
  <c r="N6012" i="11"/>
  <c r="C6012" i="11"/>
  <c r="V6011" i="11"/>
  <c r="T6011" i="11"/>
  <c r="R6011" i="11"/>
  <c r="N6011" i="11"/>
  <c r="C6011" i="11"/>
  <c r="V6010" i="11"/>
  <c r="T6010" i="11"/>
  <c r="R6010" i="11"/>
  <c r="N6010" i="11"/>
  <c r="C6010" i="11"/>
  <c r="V6009" i="11"/>
  <c r="T6009" i="11"/>
  <c r="R6009" i="11"/>
  <c r="N6009" i="11"/>
  <c r="C6009" i="11"/>
  <c r="V6008" i="11"/>
  <c r="T6008" i="11"/>
  <c r="R6008" i="11"/>
  <c r="N6008" i="11"/>
  <c r="C6008" i="11"/>
  <c r="V6007" i="11"/>
  <c r="T6007" i="11"/>
  <c r="R6007" i="11"/>
  <c r="N6007" i="11"/>
  <c r="C6007" i="11"/>
  <c r="V6006" i="11"/>
  <c r="T6006" i="11"/>
  <c r="R6006" i="11"/>
  <c r="N6006" i="11"/>
  <c r="C6006" i="11"/>
  <c r="V6005" i="11"/>
  <c r="T6005" i="11"/>
  <c r="R6005" i="11"/>
  <c r="N6005" i="11"/>
  <c r="C6005" i="11"/>
  <c r="V6004" i="11"/>
  <c r="T6004" i="11"/>
  <c r="R6004" i="11"/>
  <c r="N6004" i="11"/>
  <c r="C6004" i="11"/>
  <c r="V6003" i="11"/>
  <c r="T6003" i="11"/>
  <c r="R6003" i="11"/>
  <c r="N6003" i="11"/>
  <c r="C6003" i="11"/>
  <c r="V6002" i="11"/>
  <c r="T6002" i="11"/>
  <c r="R6002" i="11"/>
  <c r="N6002" i="11"/>
  <c r="C6002" i="11"/>
  <c r="V6001" i="11"/>
  <c r="T6001" i="11"/>
  <c r="R6001" i="11"/>
  <c r="N6001" i="11"/>
  <c r="C6001" i="11"/>
  <c r="V6000" i="11"/>
  <c r="T6000" i="11"/>
  <c r="R6000" i="11"/>
  <c r="N6000" i="11"/>
  <c r="C6000" i="11"/>
  <c r="V5999" i="11"/>
  <c r="T5999" i="11"/>
  <c r="R5999" i="11"/>
  <c r="N5999" i="11"/>
  <c r="C5999" i="11"/>
  <c r="V5998" i="11"/>
  <c r="T5998" i="11"/>
  <c r="R5998" i="11"/>
  <c r="N5998" i="11"/>
  <c r="C5998" i="11"/>
  <c r="V5997" i="11"/>
  <c r="T5997" i="11"/>
  <c r="R5997" i="11"/>
  <c r="N5997" i="11"/>
  <c r="C5997" i="11"/>
  <c r="V5996" i="11"/>
  <c r="T5996" i="11"/>
  <c r="R5996" i="11"/>
  <c r="N5996" i="11"/>
  <c r="C5996" i="11"/>
  <c r="V5995" i="11"/>
  <c r="T5995" i="11"/>
  <c r="R5995" i="11"/>
  <c r="N5995" i="11"/>
  <c r="C5995" i="11"/>
  <c r="V5994" i="11"/>
  <c r="T5994" i="11"/>
  <c r="R5994" i="11"/>
  <c r="N5994" i="11"/>
  <c r="C5994" i="11"/>
  <c r="V5993" i="11"/>
  <c r="T5993" i="11"/>
  <c r="R5993" i="11"/>
  <c r="N5993" i="11"/>
  <c r="C5993" i="11"/>
  <c r="V5992" i="11"/>
  <c r="T5992" i="11"/>
  <c r="R5992" i="11"/>
  <c r="N5992" i="11"/>
  <c r="C5992" i="11"/>
  <c r="V5991" i="11"/>
  <c r="T5991" i="11"/>
  <c r="R5991" i="11"/>
  <c r="N5991" i="11"/>
  <c r="C5991" i="11"/>
  <c r="V5990" i="11"/>
  <c r="T5990" i="11"/>
  <c r="R5990" i="11"/>
  <c r="N5990" i="11"/>
  <c r="C5990" i="11"/>
  <c r="V5989" i="11"/>
  <c r="T5989" i="11"/>
  <c r="R5989" i="11"/>
  <c r="N5989" i="11"/>
  <c r="C5989" i="11"/>
  <c r="V5988" i="11"/>
  <c r="T5988" i="11"/>
  <c r="R5988" i="11"/>
  <c r="N5988" i="11"/>
  <c r="C5988" i="11"/>
  <c r="V5987" i="11"/>
  <c r="T5987" i="11"/>
  <c r="R5987" i="11"/>
  <c r="N5987" i="11"/>
  <c r="C5987" i="11"/>
  <c r="V5986" i="11"/>
  <c r="T5986" i="11"/>
  <c r="R5986" i="11"/>
  <c r="N5986" i="11"/>
  <c r="C5986" i="11"/>
  <c r="V5985" i="11"/>
  <c r="T5985" i="11"/>
  <c r="R5985" i="11"/>
  <c r="N5985" i="11"/>
  <c r="C5985" i="11"/>
  <c r="V5984" i="11"/>
  <c r="T5984" i="11"/>
  <c r="R5984" i="11"/>
  <c r="N5984" i="11"/>
  <c r="C5984" i="11"/>
  <c r="V5983" i="11"/>
  <c r="T5983" i="11"/>
  <c r="R5983" i="11"/>
  <c r="N5983" i="11"/>
  <c r="C5983" i="11"/>
  <c r="V5982" i="11"/>
  <c r="T5982" i="11"/>
  <c r="R5982" i="11"/>
  <c r="N5982" i="11"/>
  <c r="C5982" i="11"/>
  <c r="V5981" i="11"/>
  <c r="T5981" i="11"/>
  <c r="R5981" i="11"/>
  <c r="N5981" i="11"/>
  <c r="C5981" i="11"/>
  <c r="V5980" i="11"/>
  <c r="T5980" i="11"/>
  <c r="R5980" i="11"/>
  <c r="N5980" i="11"/>
  <c r="C5980" i="11"/>
  <c r="V5979" i="11"/>
  <c r="T5979" i="11"/>
  <c r="R5979" i="11"/>
  <c r="N5979" i="11"/>
  <c r="C5979" i="11"/>
  <c r="V5978" i="11"/>
  <c r="T5978" i="11"/>
  <c r="R5978" i="11"/>
  <c r="N5978" i="11"/>
  <c r="C5978" i="11"/>
  <c r="V5977" i="11"/>
  <c r="T5977" i="11"/>
  <c r="R5977" i="11"/>
  <c r="N5977" i="11"/>
  <c r="C5977" i="11"/>
  <c r="V5976" i="11"/>
  <c r="T5976" i="11"/>
  <c r="R5976" i="11"/>
  <c r="N5976" i="11"/>
  <c r="C5976" i="11"/>
  <c r="V5975" i="11"/>
  <c r="T5975" i="11"/>
  <c r="R5975" i="11"/>
  <c r="N5975" i="11"/>
  <c r="C5975" i="11"/>
  <c r="V5974" i="11"/>
  <c r="T5974" i="11"/>
  <c r="R5974" i="11"/>
  <c r="N5974" i="11"/>
  <c r="C5974" i="11"/>
  <c r="V5973" i="11"/>
  <c r="T5973" i="11"/>
  <c r="R5973" i="11"/>
  <c r="N5973" i="11"/>
  <c r="C5973" i="11"/>
  <c r="V5972" i="11"/>
  <c r="T5972" i="11"/>
  <c r="R5972" i="11"/>
  <c r="N5972" i="11"/>
  <c r="C5972" i="11"/>
  <c r="V5971" i="11"/>
  <c r="T5971" i="11"/>
  <c r="R5971" i="11"/>
  <c r="N5971" i="11"/>
  <c r="C5971" i="11"/>
  <c r="V5970" i="11"/>
  <c r="T5970" i="11"/>
  <c r="R5970" i="11"/>
  <c r="N5970" i="11"/>
  <c r="C5970" i="11"/>
  <c r="V5969" i="11"/>
  <c r="T5969" i="11"/>
  <c r="R5969" i="11"/>
  <c r="N5969" i="11"/>
  <c r="C5969" i="11"/>
  <c r="V5968" i="11"/>
  <c r="T5968" i="11"/>
  <c r="R5968" i="11"/>
  <c r="N5968" i="11"/>
  <c r="C5968" i="11"/>
  <c r="V5967" i="11"/>
  <c r="T5967" i="11"/>
  <c r="R5967" i="11"/>
  <c r="N5967" i="11"/>
  <c r="C5967" i="11"/>
  <c r="V5966" i="11"/>
  <c r="T5966" i="11"/>
  <c r="R5966" i="11"/>
  <c r="N5966" i="11"/>
  <c r="C5966" i="11"/>
  <c r="V5965" i="11"/>
  <c r="T5965" i="11"/>
  <c r="R5965" i="11"/>
  <c r="N5965" i="11"/>
  <c r="C5965" i="11"/>
  <c r="V5964" i="11"/>
  <c r="T5964" i="11"/>
  <c r="R5964" i="11"/>
  <c r="N5964" i="11"/>
  <c r="C5964" i="11"/>
  <c r="V5963" i="11"/>
  <c r="T5963" i="11"/>
  <c r="R5963" i="11"/>
  <c r="N5963" i="11"/>
  <c r="C5963" i="11"/>
  <c r="V5962" i="11"/>
  <c r="T5962" i="11"/>
  <c r="R5962" i="11"/>
  <c r="N5962" i="11"/>
  <c r="C5962" i="11"/>
  <c r="V5961" i="11"/>
  <c r="T5961" i="11"/>
  <c r="R5961" i="11"/>
  <c r="N5961" i="11"/>
  <c r="C5961" i="11"/>
  <c r="V5960" i="11"/>
  <c r="T5960" i="11"/>
  <c r="R5960" i="11"/>
  <c r="N5960" i="11"/>
  <c r="C5960" i="11"/>
  <c r="V5959" i="11"/>
  <c r="T5959" i="11"/>
  <c r="R5959" i="11"/>
  <c r="N5959" i="11"/>
  <c r="C5959" i="11"/>
  <c r="V5958" i="11"/>
  <c r="T5958" i="11"/>
  <c r="R5958" i="11"/>
  <c r="N5958" i="11"/>
  <c r="C5958" i="11"/>
  <c r="V5957" i="11"/>
  <c r="T5957" i="11"/>
  <c r="R5957" i="11"/>
  <c r="N5957" i="11"/>
  <c r="C5957" i="11"/>
  <c r="V5956" i="11"/>
  <c r="T5956" i="11"/>
  <c r="R5956" i="11"/>
  <c r="N5956" i="11"/>
  <c r="C5956" i="11"/>
  <c r="V5955" i="11"/>
  <c r="T5955" i="11"/>
  <c r="R5955" i="11"/>
  <c r="N5955" i="11"/>
  <c r="C5955" i="11"/>
  <c r="V5954" i="11"/>
  <c r="T5954" i="11"/>
  <c r="R5954" i="11"/>
  <c r="N5954" i="11"/>
  <c r="C5954" i="11"/>
  <c r="V5953" i="11"/>
  <c r="T5953" i="11"/>
  <c r="R5953" i="11"/>
  <c r="N5953" i="11"/>
  <c r="C5953" i="11"/>
  <c r="V5952" i="11"/>
  <c r="T5952" i="11"/>
  <c r="R5952" i="11"/>
  <c r="N5952" i="11"/>
  <c r="C5952" i="11"/>
  <c r="V5951" i="11"/>
  <c r="T5951" i="11"/>
  <c r="R5951" i="11"/>
  <c r="N5951" i="11"/>
  <c r="C5951" i="11"/>
  <c r="V5950" i="11"/>
  <c r="T5950" i="11"/>
  <c r="R5950" i="11"/>
  <c r="N5950" i="11"/>
  <c r="C5950" i="11"/>
  <c r="V5949" i="11"/>
  <c r="T5949" i="11"/>
  <c r="R5949" i="11"/>
  <c r="N5949" i="11"/>
  <c r="C5949" i="11"/>
  <c r="V5948" i="11"/>
  <c r="T5948" i="11"/>
  <c r="R5948" i="11"/>
  <c r="N5948" i="11"/>
  <c r="C5948" i="11"/>
  <c r="V5947" i="11"/>
  <c r="T5947" i="11"/>
  <c r="R5947" i="11"/>
  <c r="N5947" i="11"/>
  <c r="C5947" i="11"/>
  <c r="V5946" i="11"/>
  <c r="T5946" i="11"/>
  <c r="R5946" i="11"/>
  <c r="N5946" i="11"/>
  <c r="C5946" i="11"/>
  <c r="V5945" i="11"/>
  <c r="T5945" i="11"/>
  <c r="R5945" i="11"/>
  <c r="N5945" i="11"/>
  <c r="C5945" i="11"/>
  <c r="V5944" i="11"/>
  <c r="T5944" i="11"/>
  <c r="R5944" i="11"/>
  <c r="N5944" i="11"/>
  <c r="C5944" i="11"/>
  <c r="V5943" i="11"/>
  <c r="T5943" i="11"/>
  <c r="R5943" i="11"/>
  <c r="N5943" i="11"/>
  <c r="C5943" i="11"/>
  <c r="V5942" i="11"/>
  <c r="T5942" i="11"/>
  <c r="R5942" i="11"/>
  <c r="N5942" i="11"/>
  <c r="C5942" i="11"/>
  <c r="V5941" i="11"/>
  <c r="T5941" i="11"/>
  <c r="R5941" i="11"/>
  <c r="N5941" i="11"/>
  <c r="C5941" i="11"/>
  <c r="V5940" i="11"/>
  <c r="T5940" i="11"/>
  <c r="R5940" i="11"/>
  <c r="N5940" i="11"/>
  <c r="C5940" i="11"/>
  <c r="V5939" i="11"/>
  <c r="T5939" i="11"/>
  <c r="R5939" i="11"/>
  <c r="N5939" i="11"/>
  <c r="C5939" i="11"/>
  <c r="V5938" i="11"/>
  <c r="T5938" i="11"/>
  <c r="R5938" i="11"/>
  <c r="N5938" i="11"/>
  <c r="C5938" i="11"/>
  <c r="V5937" i="11"/>
  <c r="T5937" i="11"/>
  <c r="R5937" i="11"/>
  <c r="N5937" i="11"/>
  <c r="C5937" i="11"/>
  <c r="V5936" i="11"/>
  <c r="T5936" i="11"/>
  <c r="R5936" i="11"/>
  <c r="N5936" i="11"/>
  <c r="C5936" i="11"/>
  <c r="V5935" i="11"/>
  <c r="T5935" i="11"/>
  <c r="R5935" i="11"/>
  <c r="N5935" i="11"/>
  <c r="C5935" i="11"/>
  <c r="V5934" i="11"/>
  <c r="T5934" i="11"/>
  <c r="R5934" i="11"/>
  <c r="N5934" i="11"/>
  <c r="C5934" i="11"/>
  <c r="V5933" i="11"/>
  <c r="T5933" i="11"/>
  <c r="R5933" i="11"/>
  <c r="N5933" i="11"/>
  <c r="C5933" i="11"/>
  <c r="V5932" i="11"/>
  <c r="T5932" i="11"/>
  <c r="R5932" i="11"/>
  <c r="N5932" i="11"/>
  <c r="C5932" i="11"/>
  <c r="V5931" i="11"/>
  <c r="T5931" i="11"/>
  <c r="R5931" i="11"/>
  <c r="N5931" i="11"/>
  <c r="C5931" i="11"/>
  <c r="V5930" i="11"/>
  <c r="T5930" i="11"/>
  <c r="R5930" i="11"/>
  <c r="N5930" i="11"/>
  <c r="C5930" i="11"/>
  <c r="V5929" i="11"/>
  <c r="T5929" i="11"/>
  <c r="R5929" i="11"/>
  <c r="N5929" i="11"/>
  <c r="C5929" i="11"/>
  <c r="V5928" i="11"/>
  <c r="T5928" i="11"/>
  <c r="R5928" i="11"/>
  <c r="N5928" i="11"/>
  <c r="C5928" i="11"/>
  <c r="V5927" i="11"/>
  <c r="T5927" i="11"/>
  <c r="R5927" i="11"/>
  <c r="N5927" i="11"/>
  <c r="C5927" i="11"/>
  <c r="V5926" i="11"/>
  <c r="T5926" i="11"/>
  <c r="R5926" i="11"/>
  <c r="N5926" i="11"/>
  <c r="C5926" i="11"/>
  <c r="V5925" i="11"/>
  <c r="T5925" i="11"/>
  <c r="R5925" i="11"/>
  <c r="N5925" i="11"/>
  <c r="C5925" i="11"/>
  <c r="V5924" i="11"/>
  <c r="T5924" i="11"/>
  <c r="R5924" i="11"/>
  <c r="N5924" i="11"/>
  <c r="C5924" i="11"/>
  <c r="V5923" i="11"/>
  <c r="T5923" i="11"/>
  <c r="R5923" i="11"/>
  <c r="N5923" i="11"/>
  <c r="C5923" i="11"/>
  <c r="V5922" i="11"/>
  <c r="T5922" i="11"/>
  <c r="R5922" i="11"/>
  <c r="N5922" i="11"/>
  <c r="C5922" i="11"/>
  <c r="V5921" i="11"/>
  <c r="T5921" i="11"/>
  <c r="R5921" i="11"/>
  <c r="N5921" i="11"/>
  <c r="C5921" i="11"/>
  <c r="V5920" i="11"/>
  <c r="T5920" i="11"/>
  <c r="R5920" i="11"/>
  <c r="N5920" i="11"/>
  <c r="C5920" i="11"/>
  <c r="V5919" i="11"/>
  <c r="T5919" i="11"/>
  <c r="R5919" i="11"/>
  <c r="N5919" i="11"/>
  <c r="C5919" i="11"/>
  <c r="V5918" i="11"/>
  <c r="T5918" i="11"/>
  <c r="R5918" i="11"/>
  <c r="N5918" i="11"/>
  <c r="C5918" i="11"/>
  <c r="V5917" i="11"/>
  <c r="T5917" i="11"/>
  <c r="R5917" i="11"/>
  <c r="N5917" i="11"/>
  <c r="C5917" i="11"/>
  <c r="V5916" i="11"/>
  <c r="T5916" i="11"/>
  <c r="R5916" i="11"/>
  <c r="N5916" i="11"/>
  <c r="C5916" i="11"/>
  <c r="V5915" i="11"/>
  <c r="T5915" i="11"/>
  <c r="R5915" i="11"/>
  <c r="N5915" i="11"/>
  <c r="C5915" i="11"/>
  <c r="V5914" i="11"/>
  <c r="T5914" i="11"/>
  <c r="R5914" i="11"/>
  <c r="N5914" i="11"/>
  <c r="C5914" i="11"/>
  <c r="V5913" i="11"/>
  <c r="T5913" i="11"/>
  <c r="R5913" i="11"/>
  <c r="N5913" i="11"/>
  <c r="C5913" i="11"/>
  <c r="V5912" i="11"/>
  <c r="T5912" i="11"/>
  <c r="R5912" i="11"/>
  <c r="N5912" i="11"/>
  <c r="C5912" i="11"/>
  <c r="V5911" i="11"/>
  <c r="T5911" i="11"/>
  <c r="R5911" i="11"/>
  <c r="N5911" i="11"/>
  <c r="C5911" i="11"/>
  <c r="V5910" i="11"/>
  <c r="T5910" i="11"/>
  <c r="R5910" i="11"/>
  <c r="N5910" i="11"/>
  <c r="C5910" i="11"/>
  <c r="V5909" i="11"/>
  <c r="T5909" i="11"/>
  <c r="R5909" i="11"/>
  <c r="N5909" i="11"/>
  <c r="C5909" i="11"/>
  <c r="V5908" i="11"/>
  <c r="T5908" i="11"/>
  <c r="R5908" i="11"/>
  <c r="N5908" i="11"/>
  <c r="C5908" i="11"/>
  <c r="V5907" i="11"/>
  <c r="T5907" i="11"/>
  <c r="R5907" i="11"/>
  <c r="N5907" i="11"/>
  <c r="C5907" i="11"/>
  <c r="V5906" i="11"/>
  <c r="T5906" i="11"/>
  <c r="R5906" i="11"/>
  <c r="N5906" i="11"/>
  <c r="C5906" i="11"/>
  <c r="V5905" i="11"/>
  <c r="T5905" i="11"/>
  <c r="I5905" i="11" s="1"/>
  <c r="R5905" i="11"/>
  <c r="F5905" i="11" s="1"/>
  <c r="C5905" i="11"/>
  <c r="V5904" i="11"/>
  <c r="T5904" i="11"/>
  <c r="I5904" i="11" s="1"/>
  <c r="R5904" i="11"/>
  <c r="F5904" i="11" s="1"/>
  <c r="C5904" i="11"/>
  <c r="V5903" i="11"/>
  <c r="T5903" i="11"/>
  <c r="I5903" i="11" s="1"/>
  <c r="R5903" i="11"/>
  <c r="F5903" i="11" s="1"/>
  <c r="C5903" i="11"/>
  <c r="V5902" i="11"/>
  <c r="T5902" i="11"/>
  <c r="I5902" i="11" s="1"/>
  <c r="R5902" i="11"/>
  <c r="F5902" i="11" s="1"/>
  <c r="C5902" i="11"/>
  <c r="V5901" i="11"/>
  <c r="T5901" i="11"/>
  <c r="I5901" i="11" s="1"/>
  <c r="R5901" i="11"/>
  <c r="F5901" i="11" s="1"/>
  <c r="C5901" i="11"/>
  <c r="V5900" i="11"/>
  <c r="T5900" i="11"/>
  <c r="I5900" i="11" s="1"/>
  <c r="R5900" i="11"/>
  <c r="F5900" i="11" s="1"/>
  <c r="C5900" i="11"/>
  <c r="V5899" i="11"/>
  <c r="T5899" i="11"/>
  <c r="I5899" i="11" s="1"/>
  <c r="R5899" i="11"/>
  <c r="F5899" i="11" s="1"/>
  <c r="C5899" i="11"/>
  <c r="V5898" i="11"/>
  <c r="T5898" i="11"/>
  <c r="I5898" i="11" s="1"/>
  <c r="R5898" i="11"/>
  <c r="F5898" i="11" s="1"/>
  <c r="C5898" i="11"/>
  <c r="V5897" i="11"/>
  <c r="T5897" i="11"/>
  <c r="R5897" i="11"/>
  <c r="F5897" i="11" s="1"/>
  <c r="I5897" i="11"/>
  <c r="C5897" i="11"/>
  <c r="V5896" i="11"/>
  <c r="T5896" i="11"/>
  <c r="I5896" i="11" s="1"/>
  <c r="R5896" i="11"/>
  <c r="F5896" i="11" s="1"/>
  <c r="C5896" i="11"/>
  <c r="V5895" i="11"/>
  <c r="T5895" i="11"/>
  <c r="I5895" i="11" s="1"/>
  <c r="R5895" i="11"/>
  <c r="F5895" i="11" s="1"/>
  <c r="C5895" i="11"/>
  <c r="V5894" i="11"/>
  <c r="T5894" i="11"/>
  <c r="I5894" i="11" s="1"/>
  <c r="R5894" i="11"/>
  <c r="F5894" i="11" s="1"/>
  <c r="C5894" i="11"/>
  <c r="V5893" i="11"/>
  <c r="T5893" i="11"/>
  <c r="I5893" i="11" s="1"/>
  <c r="R5893" i="11"/>
  <c r="F5893" i="11" s="1"/>
  <c r="C5893" i="11"/>
  <c r="V5892" i="11"/>
  <c r="T5892" i="11"/>
  <c r="I5892" i="11" s="1"/>
  <c r="R5892" i="11"/>
  <c r="F5892" i="11" s="1"/>
  <c r="C5892" i="11"/>
  <c r="V5891" i="11"/>
  <c r="T5891" i="11"/>
  <c r="I5891" i="11" s="1"/>
  <c r="R5891" i="11"/>
  <c r="F5891" i="11" s="1"/>
  <c r="C5891" i="11"/>
  <c r="V5890" i="11"/>
  <c r="T5890" i="11"/>
  <c r="I5890" i="11" s="1"/>
  <c r="R5890" i="11"/>
  <c r="F5890" i="11" s="1"/>
  <c r="C5890" i="11"/>
  <c r="V5889" i="11"/>
  <c r="T5889" i="11"/>
  <c r="I5889" i="11" s="1"/>
  <c r="R5889" i="11"/>
  <c r="F5889" i="11" s="1"/>
  <c r="C5889" i="11"/>
  <c r="V5888" i="11"/>
  <c r="T5888" i="11"/>
  <c r="I5888" i="11" s="1"/>
  <c r="R5888" i="11"/>
  <c r="F5888" i="11" s="1"/>
  <c r="C5888" i="11"/>
  <c r="V5887" i="11"/>
  <c r="T5887" i="11"/>
  <c r="I5887" i="11" s="1"/>
  <c r="R5887" i="11"/>
  <c r="F5887" i="11" s="1"/>
  <c r="C5887" i="11"/>
  <c r="V5886" i="11"/>
  <c r="T5886" i="11"/>
  <c r="I5886" i="11" s="1"/>
  <c r="R5886" i="11"/>
  <c r="F5886" i="11" s="1"/>
  <c r="C5886" i="11"/>
  <c r="V5885" i="11"/>
  <c r="T5885" i="11"/>
  <c r="I5885" i="11" s="1"/>
  <c r="R5885" i="11"/>
  <c r="F5885" i="11" s="1"/>
  <c r="C5885" i="11"/>
  <c r="V5884" i="11"/>
  <c r="T5884" i="11"/>
  <c r="I5884" i="11" s="1"/>
  <c r="R5884" i="11"/>
  <c r="F5884" i="11" s="1"/>
  <c r="C5884" i="11"/>
  <c r="V5883" i="11"/>
  <c r="T5883" i="11"/>
  <c r="R5883" i="11"/>
  <c r="F5883" i="11" s="1"/>
  <c r="I5883" i="11"/>
  <c r="C5883" i="11"/>
  <c r="V5882" i="11"/>
  <c r="T5882" i="11"/>
  <c r="I5882" i="11" s="1"/>
  <c r="R5882" i="11"/>
  <c r="F5882" i="11" s="1"/>
  <c r="C5882" i="11"/>
  <c r="V5881" i="11"/>
  <c r="T5881" i="11"/>
  <c r="I5881" i="11" s="1"/>
  <c r="R5881" i="11"/>
  <c r="F5881" i="11" s="1"/>
  <c r="C5881" i="11"/>
  <c r="V5880" i="11"/>
  <c r="T5880" i="11"/>
  <c r="I5880" i="11" s="1"/>
  <c r="R5880" i="11"/>
  <c r="F5880" i="11" s="1"/>
  <c r="N5880" i="11" s="1"/>
  <c r="C5880" i="11"/>
  <c r="V5879" i="11"/>
  <c r="T5879" i="11"/>
  <c r="I5879" i="11" s="1"/>
  <c r="R5879" i="11"/>
  <c r="F5879" i="11" s="1"/>
  <c r="C5879" i="11"/>
  <c r="V5878" i="11"/>
  <c r="T5878" i="11"/>
  <c r="I5878" i="11" s="1"/>
  <c r="R5878" i="11"/>
  <c r="F5878" i="11" s="1"/>
  <c r="C5878" i="11"/>
  <c r="V5877" i="11"/>
  <c r="T5877" i="11"/>
  <c r="I5877" i="11" s="1"/>
  <c r="R5877" i="11"/>
  <c r="F5877" i="11" s="1"/>
  <c r="C5877" i="11"/>
  <c r="V5876" i="11"/>
  <c r="T5876" i="11"/>
  <c r="I5876" i="11" s="1"/>
  <c r="R5876" i="11"/>
  <c r="F5876" i="11" s="1"/>
  <c r="C5876" i="11"/>
  <c r="V5875" i="11"/>
  <c r="T5875" i="11"/>
  <c r="I5875" i="11" s="1"/>
  <c r="R5875" i="11"/>
  <c r="F5875" i="11" s="1"/>
  <c r="C5875" i="11"/>
  <c r="V5874" i="11"/>
  <c r="T5874" i="11"/>
  <c r="I5874" i="11" s="1"/>
  <c r="R5874" i="11"/>
  <c r="F5874" i="11" s="1"/>
  <c r="C5874" i="11"/>
  <c r="V5873" i="11"/>
  <c r="T5873" i="11"/>
  <c r="I5873" i="11" s="1"/>
  <c r="R5873" i="11"/>
  <c r="F5873" i="11" s="1"/>
  <c r="C5873" i="11"/>
  <c r="V5872" i="11"/>
  <c r="T5872" i="11"/>
  <c r="I5872" i="11" s="1"/>
  <c r="R5872" i="11"/>
  <c r="F5872" i="11" s="1"/>
  <c r="C5872" i="11"/>
  <c r="V5871" i="11"/>
  <c r="T5871" i="11"/>
  <c r="I5871" i="11" s="1"/>
  <c r="R5871" i="11"/>
  <c r="F5871" i="11" s="1"/>
  <c r="C5871" i="11"/>
  <c r="V5870" i="11"/>
  <c r="T5870" i="11"/>
  <c r="I5870" i="11" s="1"/>
  <c r="R5870" i="11"/>
  <c r="F5870" i="11" s="1"/>
  <c r="C5870" i="11"/>
  <c r="V5869" i="11"/>
  <c r="T5869" i="11"/>
  <c r="I5869" i="11" s="1"/>
  <c r="R5869" i="11"/>
  <c r="F5869" i="11" s="1"/>
  <c r="C5869" i="11"/>
  <c r="V5868" i="11"/>
  <c r="T5868" i="11"/>
  <c r="I5868" i="11" s="1"/>
  <c r="R5868" i="11"/>
  <c r="F5868" i="11" s="1"/>
  <c r="C5868" i="11"/>
  <c r="V5867" i="11"/>
  <c r="T5867" i="11"/>
  <c r="I5867" i="11" s="1"/>
  <c r="R5867" i="11"/>
  <c r="F5867" i="11" s="1"/>
  <c r="C5867" i="11"/>
  <c r="V5866" i="11"/>
  <c r="T5866" i="11"/>
  <c r="I5866" i="11" s="1"/>
  <c r="R5866" i="11"/>
  <c r="F5866" i="11" s="1"/>
  <c r="C5866" i="11"/>
  <c r="V5865" i="11"/>
  <c r="T5865" i="11"/>
  <c r="R5865" i="11"/>
  <c r="F5865" i="11" s="1"/>
  <c r="I5865" i="11"/>
  <c r="C5865" i="11"/>
  <c r="V5864" i="11"/>
  <c r="T5864" i="11"/>
  <c r="I5864" i="11" s="1"/>
  <c r="R5864" i="11"/>
  <c r="F5864" i="11" s="1"/>
  <c r="C5864" i="11"/>
  <c r="V5863" i="11"/>
  <c r="T5863" i="11"/>
  <c r="I5863" i="11" s="1"/>
  <c r="R5863" i="11"/>
  <c r="F5863" i="11" s="1"/>
  <c r="C5863" i="11"/>
  <c r="V5862" i="11"/>
  <c r="T5862" i="11"/>
  <c r="I5862" i="11" s="1"/>
  <c r="R5862" i="11"/>
  <c r="F5862" i="11" s="1"/>
  <c r="N5862" i="11" s="1"/>
  <c r="C5862" i="11"/>
  <c r="V5861" i="11"/>
  <c r="T5861" i="11"/>
  <c r="I5861" i="11" s="1"/>
  <c r="R5861" i="11"/>
  <c r="F5861" i="11" s="1"/>
  <c r="C5861" i="11"/>
  <c r="V5860" i="11"/>
  <c r="T5860" i="11"/>
  <c r="I5860" i="11" s="1"/>
  <c r="R5860" i="11"/>
  <c r="F5860" i="11" s="1"/>
  <c r="C5860" i="11"/>
  <c r="V5859" i="11"/>
  <c r="T5859" i="11"/>
  <c r="I5859" i="11" s="1"/>
  <c r="R5859" i="11"/>
  <c r="F5859" i="11" s="1"/>
  <c r="C5859" i="11"/>
  <c r="V5858" i="11"/>
  <c r="T5858" i="11"/>
  <c r="I5858" i="11" s="1"/>
  <c r="R5858" i="11"/>
  <c r="F5858" i="11" s="1"/>
  <c r="C5858" i="11"/>
  <c r="V5857" i="11"/>
  <c r="T5857" i="11"/>
  <c r="I5857" i="11" s="1"/>
  <c r="R5857" i="11"/>
  <c r="F5857" i="11" s="1"/>
  <c r="C5857" i="11"/>
  <c r="V5856" i="11"/>
  <c r="T5856" i="11"/>
  <c r="I5856" i="11" s="1"/>
  <c r="R5856" i="11"/>
  <c r="F5856" i="11" s="1"/>
  <c r="C5856" i="11"/>
  <c r="V5855" i="11"/>
  <c r="T5855" i="11"/>
  <c r="I5855" i="11" s="1"/>
  <c r="R5855" i="11"/>
  <c r="F5855" i="11" s="1"/>
  <c r="C5855" i="11"/>
  <c r="V5854" i="11"/>
  <c r="T5854" i="11"/>
  <c r="I5854" i="11" s="1"/>
  <c r="R5854" i="11"/>
  <c r="F5854" i="11" s="1"/>
  <c r="C5854" i="11"/>
  <c r="V5853" i="11"/>
  <c r="T5853" i="11"/>
  <c r="I5853" i="11" s="1"/>
  <c r="R5853" i="11"/>
  <c r="F5853" i="11" s="1"/>
  <c r="C5853" i="11"/>
  <c r="V5852" i="11"/>
  <c r="T5852" i="11"/>
  <c r="I5852" i="11" s="1"/>
  <c r="R5852" i="11"/>
  <c r="F5852" i="11" s="1"/>
  <c r="N5852" i="11" s="1"/>
  <c r="C5852" i="11"/>
  <c r="V5851" i="11"/>
  <c r="T5851" i="11"/>
  <c r="I5851" i="11" s="1"/>
  <c r="R5851" i="11"/>
  <c r="F5851" i="11" s="1"/>
  <c r="C5851" i="11"/>
  <c r="V5850" i="11"/>
  <c r="T5850" i="11"/>
  <c r="I5850" i="11" s="1"/>
  <c r="R5850" i="11"/>
  <c r="F5850" i="11" s="1"/>
  <c r="C5850" i="11"/>
  <c r="V5849" i="11"/>
  <c r="T5849" i="11"/>
  <c r="I5849" i="11" s="1"/>
  <c r="R5849" i="11"/>
  <c r="F5849" i="11" s="1"/>
  <c r="C5849" i="11"/>
  <c r="V5848" i="11"/>
  <c r="T5848" i="11"/>
  <c r="I5848" i="11" s="1"/>
  <c r="R5848" i="11"/>
  <c r="F5848" i="11" s="1"/>
  <c r="C5848" i="11"/>
  <c r="V5847" i="11"/>
  <c r="T5847" i="11"/>
  <c r="I5847" i="11" s="1"/>
  <c r="R5847" i="11"/>
  <c r="F5847" i="11" s="1"/>
  <c r="C5847" i="11"/>
  <c r="V5846" i="11"/>
  <c r="T5846" i="11"/>
  <c r="I5846" i="11" s="1"/>
  <c r="R5846" i="11"/>
  <c r="F5846" i="11" s="1"/>
  <c r="C5846" i="11"/>
  <c r="V5845" i="11"/>
  <c r="T5845" i="11"/>
  <c r="I5845" i="11" s="1"/>
  <c r="R5845" i="11"/>
  <c r="F5845" i="11" s="1"/>
  <c r="C5845" i="11"/>
  <c r="V5844" i="11"/>
  <c r="T5844" i="11"/>
  <c r="I5844" i="11" s="1"/>
  <c r="R5844" i="11"/>
  <c r="F5844" i="11" s="1"/>
  <c r="C5844" i="11"/>
  <c r="V5843" i="11"/>
  <c r="T5843" i="11"/>
  <c r="I5843" i="11" s="1"/>
  <c r="R5843" i="11"/>
  <c r="F5843" i="11" s="1"/>
  <c r="C5843" i="11"/>
  <c r="V5842" i="11"/>
  <c r="T5842" i="11"/>
  <c r="I5842" i="11" s="1"/>
  <c r="R5842" i="11"/>
  <c r="F5842" i="11" s="1"/>
  <c r="C5842" i="11"/>
  <c r="V5841" i="11"/>
  <c r="T5841" i="11"/>
  <c r="I5841" i="11" s="1"/>
  <c r="R5841" i="11"/>
  <c r="F5841" i="11" s="1"/>
  <c r="C5841" i="11"/>
  <c r="V5840" i="11"/>
  <c r="T5840" i="11"/>
  <c r="I5840" i="11" s="1"/>
  <c r="R5840" i="11"/>
  <c r="F5840" i="11" s="1"/>
  <c r="C5840" i="11"/>
  <c r="V5839" i="11"/>
  <c r="T5839" i="11"/>
  <c r="I5839" i="11" s="1"/>
  <c r="R5839" i="11"/>
  <c r="F5839" i="11" s="1"/>
  <c r="C5839" i="11"/>
  <c r="V5838" i="11"/>
  <c r="T5838" i="11"/>
  <c r="I5838" i="11" s="1"/>
  <c r="R5838" i="11"/>
  <c r="F5838" i="11" s="1"/>
  <c r="C5838" i="11"/>
  <c r="V5837" i="11"/>
  <c r="T5837" i="11"/>
  <c r="I5837" i="11" s="1"/>
  <c r="R5837" i="11"/>
  <c r="F5837" i="11" s="1"/>
  <c r="C5837" i="11"/>
  <c r="V5836" i="11"/>
  <c r="T5836" i="11"/>
  <c r="I5836" i="11" s="1"/>
  <c r="R5836" i="11"/>
  <c r="F5836" i="11" s="1"/>
  <c r="C5836" i="11"/>
  <c r="V5835" i="11"/>
  <c r="T5835" i="11"/>
  <c r="I5835" i="11" s="1"/>
  <c r="R5835" i="11"/>
  <c r="F5835" i="11" s="1"/>
  <c r="C5835" i="11"/>
  <c r="V5834" i="11"/>
  <c r="T5834" i="11"/>
  <c r="I5834" i="11" s="1"/>
  <c r="R5834" i="11"/>
  <c r="F5834" i="11"/>
  <c r="C5834" i="11"/>
  <c r="V5833" i="11"/>
  <c r="T5833" i="11"/>
  <c r="I5833" i="11" s="1"/>
  <c r="R5833" i="11"/>
  <c r="F5833" i="11" s="1"/>
  <c r="C5833" i="11"/>
  <c r="V5832" i="11"/>
  <c r="T5832" i="11"/>
  <c r="I5832" i="11" s="1"/>
  <c r="R5832" i="11"/>
  <c r="F5832" i="11" s="1"/>
  <c r="C5832" i="11"/>
  <c r="V5831" i="11"/>
  <c r="T5831" i="11"/>
  <c r="I5831" i="11" s="1"/>
  <c r="R5831" i="11"/>
  <c r="F5831" i="11" s="1"/>
  <c r="C5831" i="11"/>
  <c r="V5830" i="11"/>
  <c r="T5830" i="11"/>
  <c r="I5830" i="11" s="1"/>
  <c r="R5830" i="11"/>
  <c r="F5830" i="11" s="1"/>
  <c r="C5830" i="11"/>
  <c r="V5829" i="11"/>
  <c r="T5829" i="11"/>
  <c r="R5829" i="11"/>
  <c r="F5829" i="11" s="1"/>
  <c r="I5829" i="11"/>
  <c r="C5829" i="11"/>
  <c r="V5828" i="11"/>
  <c r="T5828" i="11"/>
  <c r="I5828" i="11" s="1"/>
  <c r="R5828" i="11"/>
  <c r="F5828" i="11" s="1"/>
  <c r="C5828" i="11"/>
  <c r="V5827" i="11"/>
  <c r="T5827" i="11"/>
  <c r="I5827" i="11" s="1"/>
  <c r="R5827" i="11"/>
  <c r="F5827" i="11" s="1"/>
  <c r="C5827" i="11"/>
  <c r="V5826" i="11"/>
  <c r="T5826" i="11"/>
  <c r="I5826" i="11" s="1"/>
  <c r="R5826" i="11"/>
  <c r="F5826" i="11" s="1"/>
  <c r="C5826" i="11"/>
  <c r="V5825" i="11"/>
  <c r="T5825" i="11"/>
  <c r="I5825" i="11" s="1"/>
  <c r="R5825" i="11"/>
  <c r="F5825" i="11" s="1"/>
  <c r="C5825" i="11"/>
  <c r="V5824" i="11"/>
  <c r="T5824" i="11"/>
  <c r="I5824" i="11" s="1"/>
  <c r="R5824" i="11"/>
  <c r="F5824" i="11" s="1"/>
  <c r="C5824" i="11"/>
  <c r="V5823" i="11"/>
  <c r="T5823" i="11"/>
  <c r="I5823" i="11" s="1"/>
  <c r="R5823" i="11"/>
  <c r="F5823" i="11" s="1"/>
  <c r="C5823" i="11"/>
  <c r="V5822" i="11"/>
  <c r="T5822" i="11"/>
  <c r="I5822" i="11" s="1"/>
  <c r="R5822" i="11"/>
  <c r="F5822" i="11" s="1"/>
  <c r="C5822" i="11"/>
  <c r="V5821" i="11"/>
  <c r="T5821" i="11"/>
  <c r="I5821" i="11" s="1"/>
  <c r="R5821" i="11"/>
  <c r="F5821" i="11" s="1"/>
  <c r="C5821" i="11"/>
  <c r="V5820" i="11"/>
  <c r="T5820" i="11"/>
  <c r="I5820" i="11" s="1"/>
  <c r="R5820" i="11"/>
  <c r="F5820" i="11" s="1"/>
  <c r="C5820" i="11"/>
  <c r="V5819" i="11"/>
  <c r="T5819" i="11"/>
  <c r="I5819" i="11" s="1"/>
  <c r="R5819" i="11"/>
  <c r="F5819" i="11" s="1"/>
  <c r="C5819" i="11"/>
  <c r="V5818" i="11"/>
  <c r="T5818" i="11"/>
  <c r="I5818" i="11" s="1"/>
  <c r="R5818" i="11"/>
  <c r="F5818" i="11" s="1"/>
  <c r="C5818" i="11"/>
  <c r="V5817" i="11"/>
  <c r="T5817" i="11"/>
  <c r="I5817" i="11" s="1"/>
  <c r="R5817" i="11"/>
  <c r="F5817" i="11" s="1"/>
  <c r="C5817" i="11"/>
  <c r="V5816" i="11"/>
  <c r="T5816" i="11"/>
  <c r="I5816" i="11" s="1"/>
  <c r="R5816" i="11"/>
  <c r="F5816" i="11" s="1"/>
  <c r="C5816" i="11"/>
  <c r="V5815" i="11"/>
  <c r="T5815" i="11"/>
  <c r="I5815" i="11" s="1"/>
  <c r="R5815" i="11"/>
  <c r="F5815" i="11" s="1"/>
  <c r="C5815" i="11"/>
  <c r="V5814" i="11"/>
  <c r="T5814" i="11"/>
  <c r="I5814" i="11" s="1"/>
  <c r="R5814" i="11"/>
  <c r="F5814" i="11" s="1"/>
  <c r="C5814" i="11"/>
  <c r="V5813" i="11"/>
  <c r="T5813" i="11"/>
  <c r="I5813" i="11" s="1"/>
  <c r="R5813" i="11"/>
  <c r="F5813" i="11" s="1"/>
  <c r="C5813" i="11"/>
  <c r="V5812" i="11"/>
  <c r="T5812" i="11"/>
  <c r="I5812" i="11" s="1"/>
  <c r="R5812" i="11"/>
  <c r="F5812" i="11" s="1"/>
  <c r="C5812" i="11"/>
  <c r="V5811" i="11"/>
  <c r="T5811" i="11"/>
  <c r="I5811" i="11" s="1"/>
  <c r="R5811" i="11"/>
  <c r="F5811" i="11" s="1"/>
  <c r="C5811" i="11"/>
  <c r="V5810" i="11"/>
  <c r="T5810" i="11"/>
  <c r="R5810" i="11"/>
  <c r="F5810" i="11" s="1"/>
  <c r="I5810" i="11"/>
  <c r="C5810" i="11"/>
  <c r="V5809" i="11"/>
  <c r="T5809" i="11"/>
  <c r="I5809" i="11" s="1"/>
  <c r="R5809" i="11"/>
  <c r="F5809" i="11" s="1"/>
  <c r="C5809" i="11"/>
  <c r="V5808" i="11"/>
  <c r="T5808" i="11"/>
  <c r="I5808" i="11" s="1"/>
  <c r="R5808" i="11"/>
  <c r="F5808" i="11" s="1"/>
  <c r="C5808" i="11"/>
  <c r="V5807" i="11"/>
  <c r="T5807" i="11"/>
  <c r="I5807" i="11" s="1"/>
  <c r="R5807" i="11"/>
  <c r="F5807" i="11" s="1"/>
  <c r="C5807" i="11"/>
  <c r="V5806" i="11"/>
  <c r="T5806" i="11"/>
  <c r="I5806" i="11" s="1"/>
  <c r="R5806" i="11"/>
  <c r="F5806" i="11" s="1"/>
  <c r="C5806" i="11"/>
  <c r="V5805" i="11"/>
  <c r="T5805" i="11"/>
  <c r="I5805" i="11" s="1"/>
  <c r="R5805" i="11"/>
  <c r="F5805" i="11" s="1"/>
  <c r="C5805" i="11"/>
  <c r="V5804" i="11"/>
  <c r="T5804" i="11"/>
  <c r="I5804" i="11" s="1"/>
  <c r="R5804" i="11"/>
  <c r="F5804" i="11" s="1"/>
  <c r="C5804" i="11"/>
  <c r="V5803" i="11"/>
  <c r="T5803" i="11"/>
  <c r="I5803" i="11" s="1"/>
  <c r="R5803" i="11"/>
  <c r="F5803" i="11" s="1"/>
  <c r="C5803" i="11"/>
  <c r="V5802" i="11"/>
  <c r="T5802" i="11"/>
  <c r="I5802" i="11" s="1"/>
  <c r="R5802" i="11"/>
  <c r="F5802" i="11" s="1"/>
  <c r="C5802" i="11"/>
  <c r="V5801" i="11"/>
  <c r="T5801" i="11"/>
  <c r="I5801" i="11" s="1"/>
  <c r="R5801" i="11"/>
  <c r="F5801" i="11" s="1"/>
  <c r="C5801" i="11"/>
  <c r="V5800" i="11"/>
  <c r="T5800" i="11"/>
  <c r="I5800" i="11" s="1"/>
  <c r="R5800" i="11"/>
  <c r="F5800" i="11" s="1"/>
  <c r="C5800" i="11"/>
  <c r="V5799" i="11"/>
  <c r="T5799" i="11"/>
  <c r="I5799" i="11" s="1"/>
  <c r="R5799" i="11"/>
  <c r="F5799" i="11" s="1"/>
  <c r="C5799" i="11"/>
  <c r="V5798" i="11"/>
  <c r="T5798" i="11"/>
  <c r="I5798" i="11" s="1"/>
  <c r="R5798" i="11"/>
  <c r="F5798" i="11" s="1"/>
  <c r="C5798" i="11"/>
  <c r="V5797" i="11"/>
  <c r="T5797" i="11"/>
  <c r="I5797" i="11" s="1"/>
  <c r="R5797" i="11"/>
  <c r="F5797" i="11" s="1"/>
  <c r="C5797" i="11"/>
  <c r="V5796" i="11"/>
  <c r="T5796" i="11"/>
  <c r="I5796" i="11" s="1"/>
  <c r="R5796" i="11"/>
  <c r="F5796" i="11" s="1"/>
  <c r="C5796" i="11"/>
  <c r="V5795" i="11"/>
  <c r="T5795" i="11"/>
  <c r="I5795" i="11" s="1"/>
  <c r="R5795" i="11"/>
  <c r="F5795" i="11" s="1"/>
  <c r="C5795" i="11"/>
  <c r="V5794" i="11"/>
  <c r="T5794" i="11"/>
  <c r="I5794" i="11" s="1"/>
  <c r="R5794" i="11"/>
  <c r="F5794" i="11" s="1"/>
  <c r="C5794" i="11"/>
  <c r="V5793" i="11"/>
  <c r="T5793" i="11"/>
  <c r="I5793" i="11" s="1"/>
  <c r="R5793" i="11"/>
  <c r="F5793" i="11"/>
  <c r="C5793" i="11"/>
  <c r="V5792" i="11"/>
  <c r="T5792" i="11"/>
  <c r="I5792" i="11" s="1"/>
  <c r="R5792" i="11"/>
  <c r="F5792" i="11" s="1"/>
  <c r="C5792" i="11"/>
  <c r="V5791" i="11"/>
  <c r="T5791" i="11"/>
  <c r="R5791" i="11"/>
  <c r="F5791" i="11" s="1"/>
  <c r="I5791" i="11"/>
  <c r="C5791" i="11"/>
  <c r="V5790" i="11"/>
  <c r="T5790" i="11"/>
  <c r="I5790" i="11" s="1"/>
  <c r="R5790" i="11"/>
  <c r="F5790" i="11" s="1"/>
  <c r="C5790" i="11"/>
  <c r="V5789" i="11"/>
  <c r="T5789" i="11"/>
  <c r="I5789" i="11" s="1"/>
  <c r="R5789" i="11"/>
  <c r="F5789" i="11" s="1"/>
  <c r="C5789" i="11"/>
  <c r="V5788" i="11"/>
  <c r="T5788" i="11"/>
  <c r="I5788" i="11" s="1"/>
  <c r="R5788" i="11"/>
  <c r="F5788" i="11" s="1"/>
  <c r="C5788" i="11"/>
  <c r="V5787" i="11"/>
  <c r="T5787" i="11"/>
  <c r="I5787" i="11" s="1"/>
  <c r="R5787" i="11"/>
  <c r="F5787" i="11" s="1"/>
  <c r="C5787" i="11"/>
  <c r="V5786" i="11"/>
  <c r="T5786" i="11"/>
  <c r="I5786" i="11" s="1"/>
  <c r="R5786" i="11"/>
  <c r="F5786" i="11" s="1"/>
  <c r="C5786" i="11"/>
  <c r="V5785" i="11"/>
  <c r="T5785" i="11"/>
  <c r="I5785" i="11" s="1"/>
  <c r="R5785" i="11"/>
  <c r="F5785" i="11" s="1"/>
  <c r="C5785" i="11"/>
  <c r="V5784" i="11"/>
  <c r="T5784" i="11"/>
  <c r="I5784" i="11" s="1"/>
  <c r="R5784" i="11"/>
  <c r="F5784" i="11" s="1"/>
  <c r="C5784" i="11"/>
  <c r="V5783" i="11"/>
  <c r="T5783" i="11"/>
  <c r="I5783" i="11" s="1"/>
  <c r="R5783" i="11"/>
  <c r="F5783" i="11" s="1"/>
  <c r="C5783" i="11"/>
  <c r="V5782" i="11"/>
  <c r="T5782" i="11"/>
  <c r="I5782" i="11" s="1"/>
  <c r="R5782" i="11"/>
  <c r="F5782" i="11" s="1"/>
  <c r="C5782" i="11"/>
  <c r="V5781" i="11"/>
  <c r="T5781" i="11"/>
  <c r="I5781" i="11" s="1"/>
  <c r="R5781" i="11"/>
  <c r="F5781" i="11" s="1"/>
  <c r="C5781" i="11"/>
  <c r="V5780" i="11"/>
  <c r="T5780" i="11"/>
  <c r="I5780" i="11" s="1"/>
  <c r="R5780" i="11"/>
  <c r="F5780" i="11" s="1"/>
  <c r="C5780" i="11"/>
  <c r="V5779" i="11"/>
  <c r="T5779" i="11"/>
  <c r="I5779" i="11" s="1"/>
  <c r="R5779" i="11"/>
  <c r="F5779" i="11" s="1"/>
  <c r="C5779" i="11"/>
  <c r="V5778" i="11"/>
  <c r="T5778" i="11"/>
  <c r="I5778" i="11" s="1"/>
  <c r="R5778" i="11"/>
  <c r="F5778" i="11" s="1"/>
  <c r="C5778" i="11"/>
  <c r="V5777" i="11"/>
  <c r="T5777" i="11"/>
  <c r="I5777" i="11" s="1"/>
  <c r="R5777" i="11"/>
  <c r="F5777" i="11" s="1"/>
  <c r="C5777" i="11"/>
  <c r="V5776" i="11"/>
  <c r="T5776" i="11"/>
  <c r="I5776" i="11" s="1"/>
  <c r="R5776" i="11"/>
  <c r="F5776" i="11" s="1"/>
  <c r="C5776" i="11"/>
  <c r="V5775" i="11"/>
  <c r="T5775" i="11"/>
  <c r="I5775" i="11" s="1"/>
  <c r="R5775" i="11"/>
  <c r="F5775" i="11" s="1"/>
  <c r="C5775" i="11"/>
  <c r="V5774" i="11"/>
  <c r="T5774" i="11"/>
  <c r="I5774" i="11" s="1"/>
  <c r="R5774" i="11"/>
  <c r="F5774" i="11"/>
  <c r="C5774" i="11"/>
  <c r="V5773" i="11"/>
  <c r="T5773" i="11"/>
  <c r="I5773" i="11" s="1"/>
  <c r="R5773" i="11"/>
  <c r="F5773" i="11" s="1"/>
  <c r="C5773" i="11"/>
  <c r="V5772" i="11"/>
  <c r="T5772" i="11"/>
  <c r="I5772" i="11" s="1"/>
  <c r="R5772" i="11"/>
  <c r="F5772" i="11" s="1"/>
  <c r="C5772" i="11"/>
  <c r="V5771" i="11"/>
  <c r="T5771" i="11"/>
  <c r="I5771" i="11" s="1"/>
  <c r="R5771" i="11"/>
  <c r="F5771" i="11" s="1"/>
  <c r="C5771" i="11"/>
  <c r="V5770" i="11"/>
  <c r="T5770" i="11"/>
  <c r="I5770" i="11" s="1"/>
  <c r="R5770" i="11"/>
  <c r="F5770" i="11" s="1"/>
  <c r="C5770" i="11"/>
  <c r="V5769" i="11"/>
  <c r="T5769" i="11"/>
  <c r="I5769" i="11" s="1"/>
  <c r="R5769" i="11"/>
  <c r="F5769" i="11" s="1"/>
  <c r="C5769" i="11"/>
  <c r="V5768" i="11"/>
  <c r="T5768" i="11"/>
  <c r="I5768" i="11" s="1"/>
  <c r="R5768" i="11"/>
  <c r="F5768" i="11" s="1"/>
  <c r="C5768" i="11"/>
  <c r="V5767" i="11"/>
  <c r="T5767" i="11"/>
  <c r="I5767" i="11" s="1"/>
  <c r="R5767" i="11"/>
  <c r="F5767" i="11" s="1"/>
  <c r="C5767" i="11"/>
  <c r="V5766" i="11"/>
  <c r="T5766" i="11"/>
  <c r="I5766" i="11" s="1"/>
  <c r="R5766" i="11"/>
  <c r="F5766" i="11" s="1"/>
  <c r="C5766" i="11"/>
  <c r="V5765" i="11"/>
  <c r="T5765" i="11"/>
  <c r="I5765" i="11" s="1"/>
  <c r="R5765" i="11"/>
  <c r="F5765" i="11" s="1"/>
  <c r="C5765" i="11"/>
  <c r="V5764" i="11"/>
  <c r="T5764" i="11"/>
  <c r="I5764" i="11" s="1"/>
  <c r="R5764" i="11"/>
  <c r="F5764" i="11" s="1"/>
  <c r="C5764" i="11"/>
  <c r="V5763" i="11"/>
  <c r="T5763" i="11"/>
  <c r="I5763" i="11" s="1"/>
  <c r="R5763" i="11"/>
  <c r="F5763" i="11" s="1"/>
  <c r="C5763" i="11"/>
  <c r="V5762" i="11"/>
  <c r="T5762" i="11"/>
  <c r="I5762" i="11" s="1"/>
  <c r="R5762" i="11"/>
  <c r="F5762" i="11" s="1"/>
  <c r="C5762" i="11"/>
  <c r="V5761" i="11"/>
  <c r="T5761" i="11"/>
  <c r="I5761" i="11" s="1"/>
  <c r="R5761" i="11"/>
  <c r="F5761" i="11" s="1"/>
  <c r="C5761" i="11"/>
  <c r="V5760" i="11"/>
  <c r="T5760" i="11"/>
  <c r="I5760" i="11" s="1"/>
  <c r="R5760" i="11"/>
  <c r="F5760" i="11" s="1"/>
  <c r="C5760" i="11"/>
  <c r="V5759" i="11"/>
  <c r="T5759" i="11"/>
  <c r="R5759" i="11"/>
  <c r="F5759" i="11" s="1"/>
  <c r="I5759" i="11"/>
  <c r="C5759" i="11"/>
  <c r="V5758" i="11"/>
  <c r="T5758" i="11"/>
  <c r="I5758" i="11" s="1"/>
  <c r="R5758" i="11"/>
  <c r="F5758" i="11" s="1"/>
  <c r="C5758" i="11"/>
  <c r="V5757" i="11"/>
  <c r="T5757" i="11"/>
  <c r="I5757" i="11" s="1"/>
  <c r="R5757" i="11"/>
  <c r="F5757" i="11" s="1"/>
  <c r="C5757" i="11"/>
  <c r="V5756" i="11"/>
  <c r="T5756" i="11"/>
  <c r="I5756" i="11" s="1"/>
  <c r="R5756" i="11"/>
  <c r="F5756" i="11" s="1"/>
  <c r="C5756" i="11"/>
  <c r="V5755" i="11"/>
  <c r="T5755" i="11"/>
  <c r="I5755" i="11" s="1"/>
  <c r="R5755" i="11"/>
  <c r="F5755" i="11" s="1"/>
  <c r="C5755" i="11"/>
  <c r="V5754" i="11"/>
  <c r="T5754" i="11"/>
  <c r="I5754" i="11" s="1"/>
  <c r="R5754" i="11"/>
  <c r="F5754" i="11" s="1"/>
  <c r="C5754" i="11"/>
  <c r="V5753" i="11"/>
  <c r="T5753" i="11"/>
  <c r="I5753" i="11" s="1"/>
  <c r="R5753" i="11"/>
  <c r="F5753" i="11" s="1"/>
  <c r="C5753" i="11"/>
  <c r="V5752" i="11"/>
  <c r="T5752" i="11"/>
  <c r="I5752" i="11" s="1"/>
  <c r="R5752" i="11"/>
  <c r="F5752" i="11" s="1"/>
  <c r="C5752" i="11"/>
  <c r="V5751" i="11"/>
  <c r="T5751" i="11"/>
  <c r="I5751" i="11" s="1"/>
  <c r="R5751" i="11"/>
  <c r="F5751" i="11" s="1"/>
  <c r="C5751" i="11"/>
  <c r="V5750" i="11"/>
  <c r="T5750" i="11"/>
  <c r="I5750" i="11" s="1"/>
  <c r="R5750" i="11"/>
  <c r="F5750" i="11" s="1"/>
  <c r="C5750" i="11"/>
  <c r="V5749" i="11"/>
  <c r="T5749" i="11"/>
  <c r="I5749" i="11" s="1"/>
  <c r="R5749" i="11"/>
  <c r="F5749" i="11" s="1"/>
  <c r="C5749" i="11"/>
  <c r="V5748" i="11"/>
  <c r="T5748" i="11"/>
  <c r="I5748" i="11" s="1"/>
  <c r="R5748" i="11"/>
  <c r="F5748" i="11" s="1"/>
  <c r="C5748" i="11"/>
  <c r="V5747" i="11"/>
  <c r="T5747" i="11"/>
  <c r="I5747" i="11" s="1"/>
  <c r="R5747" i="11"/>
  <c r="F5747" i="11" s="1"/>
  <c r="C5747" i="11"/>
  <c r="V5746" i="11"/>
  <c r="T5746" i="11"/>
  <c r="I5746" i="11" s="1"/>
  <c r="R5746" i="11"/>
  <c r="F5746" i="11" s="1"/>
  <c r="C5746" i="11"/>
  <c r="V5745" i="11"/>
  <c r="T5745" i="11"/>
  <c r="I5745" i="11" s="1"/>
  <c r="R5745" i="11"/>
  <c r="F5745" i="11" s="1"/>
  <c r="C5745" i="11"/>
  <c r="V5744" i="11"/>
  <c r="T5744" i="11"/>
  <c r="I5744" i="11" s="1"/>
  <c r="R5744" i="11"/>
  <c r="F5744" i="11" s="1"/>
  <c r="C5744" i="11"/>
  <c r="V5743" i="11"/>
  <c r="T5743" i="11"/>
  <c r="I5743" i="11" s="1"/>
  <c r="R5743" i="11"/>
  <c r="F5743" i="11" s="1"/>
  <c r="C5743" i="11"/>
  <c r="V5742" i="11"/>
  <c r="T5742" i="11"/>
  <c r="R5742" i="11"/>
  <c r="F5742" i="11" s="1"/>
  <c r="I5742" i="11"/>
  <c r="C5742" i="11"/>
  <c r="V5741" i="11"/>
  <c r="T5741" i="11"/>
  <c r="I5741" i="11" s="1"/>
  <c r="R5741" i="11"/>
  <c r="F5741" i="11" s="1"/>
  <c r="C5741" i="11"/>
  <c r="V5740" i="11"/>
  <c r="T5740" i="11"/>
  <c r="I5740" i="11" s="1"/>
  <c r="R5740" i="11"/>
  <c r="F5740" i="11" s="1"/>
  <c r="C5740" i="11"/>
  <c r="V5739" i="11"/>
  <c r="T5739" i="11"/>
  <c r="I5739" i="11" s="1"/>
  <c r="R5739" i="11"/>
  <c r="F5739" i="11" s="1"/>
  <c r="C5739" i="11"/>
  <c r="V5738" i="11"/>
  <c r="T5738" i="11"/>
  <c r="I5738" i="11" s="1"/>
  <c r="R5738" i="11"/>
  <c r="F5738" i="11" s="1"/>
  <c r="C5738" i="11"/>
  <c r="V5737" i="11"/>
  <c r="T5737" i="11"/>
  <c r="I5737" i="11" s="1"/>
  <c r="R5737" i="11"/>
  <c r="F5737" i="11" s="1"/>
  <c r="C5737" i="11"/>
  <c r="V5736" i="11"/>
  <c r="T5736" i="11"/>
  <c r="I5736" i="11" s="1"/>
  <c r="R5736" i="11"/>
  <c r="F5736" i="11" s="1"/>
  <c r="C5736" i="11"/>
  <c r="V5735" i="11"/>
  <c r="T5735" i="11"/>
  <c r="R5735" i="11"/>
  <c r="F5735" i="11" s="1"/>
  <c r="N5735" i="11" s="1"/>
  <c r="I5735" i="11"/>
  <c r="C5735" i="11"/>
  <c r="V5734" i="11"/>
  <c r="T5734" i="11"/>
  <c r="I5734" i="11" s="1"/>
  <c r="R5734" i="11"/>
  <c r="F5734" i="11" s="1"/>
  <c r="C5734" i="11"/>
  <c r="V5733" i="11"/>
  <c r="T5733" i="11"/>
  <c r="I5733" i="11" s="1"/>
  <c r="R5733" i="11"/>
  <c r="F5733" i="11" s="1"/>
  <c r="C5733" i="11"/>
  <c r="V5732" i="11"/>
  <c r="T5732" i="11"/>
  <c r="I5732" i="11" s="1"/>
  <c r="R5732" i="11"/>
  <c r="F5732" i="11" s="1"/>
  <c r="C5732" i="11"/>
  <c r="V5731" i="11"/>
  <c r="T5731" i="11"/>
  <c r="I5731" i="11" s="1"/>
  <c r="R5731" i="11"/>
  <c r="F5731" i="11" s="1"/>
  <c r="C5731" i="11"/>
  <c r="V5730" i="11"/>
  <c r="T5730" i="11"/>
  <c r="I5730" i="11" s="1"/>
  <c r="R5730" i="11"/>
  <c r="F5730" i="11" s="1"/>
  <c r="C5730" i="11"/>
  <c r="V5729" i="11"/>
  <c r="T5729" i="11"/>
  <c r="I5729" i="11" s="1"/>
  <c r="R5729" i="11"/>
  <c r="F5729" i="11" s="1"/>
  <c r="C5729" i="11"/>
  <c r="V5728" i="11"/>
  <c r="T5728" i="11"/>
  <c r="I5728" i="11" s="1"/>
  <c r="R5728" i="11"/>
  <c r="F5728" i="11" s="1"/>
  <c r="C5728" i="11"/>
  <c r="V5727" i="11"/>
  <c r="T5727" i="11"/>
  <c r="I5727" i="11" s="1"/>
  <c r="R5727" i="11"/>
  <c r="F5727" i="11" s="1"/>
  <c r="C5727" i="11"/>
  <c r="V5726" i="11"/>
  <c r="T5726" i="11"/>
  <c r="I5726" i="11" s="1"/>
  <c r="R5726" i="11"/>
  <c r="F5726" i="11" s="1"/>
  <c r="C5726" i="11"/>
  <c r="V5725" i="11"/>
  <c r="T5725" i="11"/>
  <c r="I5725" i="11" s="1"/>
  <c r="R5725" i="11"/>
  <c r="F5725" i="11" s="1"/>
  <c r="C5725" i="11"/>
  <c r="V5724" i="11"/>
  <c r="T5724" i="11"/>
  <c r="I5724" i="11" s="1"/>
  <c r="R5724" i="11"/>
  <c r="F5724" i="11" s="1"/>
  <c r="C5724" i="11"/>
  <c r="V5723" i="11"/>
  <c r="T5723" i="11"/>
  <c r="R5723" i="11"/>
  <c r="F5723" i="11" s="1"/>
  <c r="I5723" i="11"/>
  <c r="C5723" i="11"/>
  <c r="V5722" i="11"/>
  <c r="T5722" i="11"/>
  <c r="I5722" i="11" s="1"/>
  <c r="R5722" i="11"/>
  <c r="F5722" i="11" s="1"/>
  <c r="C5722" i="11"/>
  <c r="V5721" i="11"/>
  <c r="T5721" i="11"/>
  <c r="I5721" i="11" s="1"/>
  <c r="R5721" i="11"/>
  <c r="F5721" i="11" s="1"/>
  <c r="C5721" i="11"/>
  <c r="V5720" i="11"/>
  <c r="T5720" i="11"/>
  <c r="I5720" i="11" s="1"/>
  <c r="R5720" i="11"/>
  <c r="F5720" i="11" s="1"/>
  <c r="C5720" i="11"/>
  <c r="V5719" i="11"/>
  <c r="T5719" i="11"/>
  <c r="I5719" i="11" s="1"/>
  <c r="R5719" i="11"/>
  <c r="F5719" i="11" s="1"/>
  <c r="C5719" i="11"/>
  <c r="V5718" i="11"/>
  <c r="T5718" i="11"/>
  <c r="I5718" i="11" s="1"/>
  <c r="R5718" i="11"/>
  <c r="F5718" i="11" s="1"/>
  <c r="C5718" i="11"/>
  <c r="V5717" i="11"/>
  <c r="T5717" i="11"/>
  <c r="I5717" i="11" s="1"/>
  <c r="R5717" i="11"/>
  <c r="F5717" i="11" s="1"/>
  <c r="C5717" i="11"/>
  <c r="V5716" i="11"/>
  <c r="T5716" i="11"/>
  <c r="I5716" i="11" s="1"/>
  <c r="R5716" i="11"/>
  <c r="F5716" i="11" s="1"/>
  <c r="C5716" i="11"/>
  <c r="V5715" i="11"/>
  <c r="T5715" i="11"/>
  <c r="I5715" i="11" s="1"/>
  <c r="R5715" i="11"/>
  <c r="F5715" i="11" s="1"/>
  <c r="C5715" i="11"/>
  <c r="V5714" i="11"/>
  <c r="T5714" i="11"/>
  <c r="I5714" i="11" s="1"/>
  <c r="R5714" i="11"/>
  <c r="F5714" i="11" s="1"/>
  <c r="C5714" i="11"/>
  <c r="V5713" i="11"/>
  <c r="T5713" i="11"/>
  <c r="I5713" i="11" s="1"/>
  <c r="R5713" i="11"/>
  <c r="F5713" i="11" s="1"/>
  <c r="C5713" i="11"/>
  <c r="V5712" i="11"/>
  <c r="T5712" i="11"/>
  <c r="I5712" i="11" s="1"/>
  <c r="R5712" i="11"/>
  <c r="F5712" i="11" s="1"/>
  <c r="C5712" i="11"/>
  <c r="V5711" i="11"/>
  <c r="T5711" i="11"/>
  <c r="I5711" i="11" s="1"/>
  <c r="R5711" i="11"/>
  <c r="F5711" i="11" s="1"/>
  <c r="C5711" i="11"/>
  <c r="V5710" i="11"/>
  <c r="T5710" i="11"/>
  <c r="I5710" i="11" s="1"/>
  <c r="R5710" i="11"/>
  <c r="F5710" i="11" s="1"/>
  <c r="C5710" i="11"/>
  <c r="V5709" i="11"/>
  <c r="T5709" i="11"/>
  <c r="I5709" i="11" s="1"/>
  <c r="R5709" i="11"/>
  <c r="F5709" i="11" s="1"/>
  <c r="C5709" i="11"/>
  <c r="V5708" i="11"/>
  <c r="T5708" i="11"/>
  <c r="R5708" i="11"/>
  <c r="I5708" i="11"/>
  <c r="F5708" i="11"/>
  <c r="C5708" i="11"/>
  <c r="V5707" i="11"/>
  <c r="T5707" i="11"/>
  <c r="I5707" i="11" s="1"/>
  <c r="R5707" i="11"/>
  <c r="F5707" i="11" s="1"/>
  <c r="C5707" i="11"/>
  <c r="V5706" i="11"/>
  <c r="T5706" i="11"/>
  <c r="I5706" i="11" s="1"/>
  <c r="R5706" i="11"/>
  <c r="F5706" i="11" s="1"/>
  <c r="C5706" i="11"/>
  <c r="V5705" i="11"/>
  <c r="T5705" i="11"/>
  <c r="I5705" i="11" s="1"/>
  <c r="R5705" i="11"/>
  <c r="F5705" i="11" s="1"/>
  <c r="C5705" i="11"/>
  <c r="V5704" i="11"/>
  <c r="T5704" i="11"/>
  <c r="I5704" i="11" s="1"/>
  <c r="R5704" i="11"/>
  <c r="F5704" i="11" s="1"/>
  <c r="C5704" i="11"/>
  <c r="V5703" i="11"/>
  <c r="T5703" i="11"/>
  <c r="I5703" i="11" s="1"/>
  <c r="R5703" i="11"/>
  <c r="F5703" i="11" s="1"/>
  <c r="C5703" i="11"/>
  <c r="V5702" i="11"/>
  <c r="T5702" i="11"/>
  <c r="I5702" i="11" s="1"/>
  <c r="R5702" i="11"/>
  <c r="F5702" i="11" s="1"/>
  <c r="C5702" i="11"/>
  <c r="V5701" i="11"/>
  <c r="T5701" i="11"/>
  <c r="I5701" i="11" s="1"/>
  <c r="R5701" i="11"/>
  <c r="F5701" i="11" s="1"/>
  <c r="C5701" i="11"/>
  <c r="V5700" i="11"/>
  <c r="T5700" i="11"/>
  <c r="I5700" i="11" s="1"/>
  <c r="R5700" i="11"/>
  <c r="F5700" i="11" s="1"/>
  <c r="C5700" i="11"/>
  <c r="V5699" i="11"/>
  <c r="T5699" i="11"/>
  <c r="I5699" i="11" s="1"/>
  <c r="R5699" i="11"/>
  <c r="F5699" i="11" s="1"/>
  <c r="C5699" i="11"/>
  <c r="V5698" i="11"/>
  <c r="T5698" i="11"/>
  <c r="I5698" i="11" s="1"/>
  <c r="R5698" i="11"/>
  <c r="F5698" i="11" s="1"/>
  <c r="C5698" i="11"/>
  <c r="V5697" i="11"/>
  <c r="T5697" i="11"/>
  <c r="I5697" i="11" s="1"/>
  <c r="R5697" i="11"/>
  <c r="F5697" i="11" s="1"/>
  <c r="C5697" i="11"/>
  <c r="V5696" i="11"/>
  <c r="T5696" i="11"/>
  <c r="I5696" i="11" s="1"/>
  <c r="R5696" i="11"/>
  <c r="F5696" i="11" s="1"/>
  <c r="C5696" i="11"/>
  <c r="V5695" i="11"/>
  <c r="T5695" i="11"/>
  <c r="I5695" i="11" s="1"/>
  <c r="R5695" i="11"/>
  <c r="F5695" i="11" s="1"/>
  <c r="C5695" i="11"/>
  <c r="V5694" i="11"/>
  <c r="T5694" i="11"/>
  <c r="I5694" i="11" s="1"/>
  <c r="R5694" i="11"/>
  <c r="F5694" i="11" s="1"/>
  <c r="C5694" i="11"/>
  <c r="V5693" i="11"/>
  <c r="T5693" i="11"/>
  <c r="I5693" i="11" s="1"/>
  <c r="R5693" i="11"/>
  <c r="F5693" i="11" s="1"/>
  <c r="C5693" i="11"/>
  <c r="V5692" i="11"/>
  <c r="T5692" i="11"/>
  <c r="I5692" i="11" s="1"/>
  <c r="R5692" i="11"/>
  <c r="F5692" i="11"/>
  <c r="C5692" i="11"/>
  <c r="V5691" i="11"/>
  <c r="T5691" i="11"/>
  <c r="I5691" i="11" s="1"/>
  <c r="R5691" i="11"/>
  <c r="F5691" i="11" s="1"/>
  <c r="C5691" i="11"/>
  <c r="V5690" i="11"/>
  <c r="T5690" i="11"/>
  <c r="I5690" i="11" s="1"/>
  <c r="R5690" i="11"/>
  <c r="F5690" i="11" s="1"/>
  <c r="C5690" i="11"/>
  <c r="V5689" i="11"/>
  <c r="T5689" i="11"/>
  <c r="I5689" i="11" s="1"/>
  <c r="R5689" i="11"/>
  <c r="F5689" i="11" s="1"/>
  <c r="C5689" i="11"/>
  <c r="V5688" i="11"/>
  <c r="T5688" i="11"/>
  <c r="I5688" i="11" s="1"/>
  <c r="R5688" i="11"/>
  <c r="F5688" i="11" s="1"/>
  <c r="C5688" i="11"/>
  <c r="V5687" i="11"/>
  <c r="T5687" i="11"/>
  <c r="I5687" i="11" s="1"/>
  <c r="R5687" i="11"/>
  <c r="F5687" i="11" s="1"/>
  <c r="C5687" i="11"/>
  <c r="V5686" i="11"/>
  <c r="T5686" i="11"/>
  <c r="I5686" i="11" s="1"/>
  <c r="R5686" i="11"/>
  <c r="F5686" i="11" s="1"/>
  <c r="C5686" i="11"/>
  <c r="V5685" i="11"/>
  <c r="T5685" i="11"/>
  <c r="I5685" i="11" s="1"/>
  <c r="R5685" i="11"/>
  <c r="F5685" i="11" s="1"/>
  <c r="C5685" i="11"/>
  <c r="V5684" i="11"/>
  <c r="T5684" i="11"/>
  <c r="I5684" i="11" s="1"/>
  <c r="R5684" i="11"/>
  <c r="F5684" i="11"/>
  <c r="C5684" i="11"/>
  <c r="V5683" i="11"/>
  <c r="T5683" i="11"/>
  <c r="I5683" i="11" s="1"/>
  <c r="R5683" i="11"/>
  <c r="F5683" i="11" s="1"/>
  <c r="C5683" i="11"/>
  <c r="V5682" i="11"/>
  <c r="T5682" i="11"/>
  <c r="I5682" i="11" s="1"/>
  <c r="R5682" i="11"/>
  <c r="F5682" i="11" s="1"/>
  <c r="C5682" i="11"/>
  <c r="V5681" i="11"/>
  <c r="T5681" i="11"/>
  <c r="I5681" i="11" s="1"/>
  <c r="R5681" i="11"/>
  <c r="F5681" i="11" s="1"/>
  <c r="C5681" i="11"/>
  <c r="V5680" i="11"/>
  <c r="T5680" i="11"/>
  <c r="I5680" i="11" s="1"/>
  <c r="R5680" i="11"/>
  <c r="F5680" i="11" s="1"/>
  <c r="C5680" i="11"/>
  <c r="V5679" i="11"/>
  <c r="T5679" i="11"/>
  <c r="I5679" i="11" s="1"/>
  <c r="R5679" i="11"/>
  <c r="F5679" i="11" s="1"/>
  <c r="C5679" i="11"/>
  <c r="V5678" i="11"/>
  <c r="T5678" i="11"/>
  <c r="I5678" i="11" s="1"/>
  <c r="R5678" i="11"/>
  <c r="F5678" i="11" s="1"/>
  <c r="N5678" i="11" s="1"/>
  <c r="C5678" i="11"/>
  <c r="V5677" i="11"/>
  <c r="T5677" i="11"/>
  <c r="I5677" i="11" s="1"/>
  <c r="R5677" i="11"/>
  <c r="F5677" i="11" s="1"/>
  <c r="C5677" i="11"/>
  <c r="V5676" i="11"/>
  <c r="T5676" i="11"/>
  <c r="I5676" i="11" s="1"/>
  <c r="R5676" i="11"/>
  <c r="F5676" i="11" s="1"/>
  <c r="C5676" i="11"/>
  <c r="V5675" i="11"/>
  <c r="T5675" i="11"/>
  <c r="I5675" i="11" s="1"/>
  <c r="R5675" i="11"/>
  <c r="F5675" i="11" s="1"/>
  <c r="C5675" i="11"/>
  <c r="V5674" i="11"/>
  <c r="T5674" i="11"/>
  <c r="I5674" i="11" s="1"/>
  <c r="R5674" i="11"/>
  <c r="F5674" i="11" s="1"/>
  <c r="C5674" i="11"/>
  <c r="V5673" i="11"/>
  <c r="T5673" i="11"/>
  <c r="I5673" i="11" s="1"/>
  <c r="R5673" i="11"/>
  <c r="F5673" i="11" s="1"/>
  <c r="C5673" i="11"/>
  <c r="V5672" i="11"/>
  <c r="T5672" i="11"/>
  <c r="I5672" i="11" s="1"/>
  <c r="R5672" i="11"/>
  <c r="F5672" i="11" s="1"/>
  <c r="C5672" i="11"/>
  <c r="V5671" i="11"/>
  <c r="T5671" i="11"/>
  <c r="R5671" i="11"/>
  <c r="F5671" i="11" s="1"/>
  <c r="I5671" i="11"/>
  <c r="C5671" i="11"/>
  <c r="V5670" i="11"/>
  <c r="T5670" i="11"/>
  <c r="I5670" i="11" s="1"/>
  <c r="R5670" i="11"/>
  <c r="F5670" i="11" s="1"/>
  <c r="C5670" i="11"/>
  <c r="V5669" i="11"/>
  <c r="T5669" i="11"/>
  <c r="I5669" i="11" s="1"/>
  <c r="R5669" i="11"/>
  <c r="F5669" i="11" s="1"/>
  <c r="C5669" i="11"/>
  <c r="V5668" i="11"/>
  <c r="T5668" i="11"/>
  <c r="I5668" i="11" s="1"/>
  <c r="R5668" i="11"/>
  <c r="F5668" i="11" s="1"/>
  <c r="C5668" i="11"/>
  <c r="V5667" i="11"/>
  <c r="T5667" i="11"/>
  <c r="I5667" i="11" s="1"/>
  <c r="R5667" i="11"/>
  <c r="F5667" i="11" s="1"/>
  <c r="C5667" i="11"/>
  <c r="V5666" i="11"/>
  <c r="T5666" i="11"/>
  <c r="I5666" i="11" s="1"/>
  <c r="R5666" i="11"/>
  <c r="F5666" i="11" s="1"/>
  <c r="C5666" i="11"/>
  <c r="V5665" i="11"/>
  <c r="T5665" i="11"/>
  <c r="R5665" i="11"/>
  <c r="F5665" i="11" s="1"/>
  <c r="I5665" i="11"/>
  <c r="C5665" i="11"/>
  <c r="V5664" i="11"/>
  <c r="T5664" i="11"/>
  <c r="I5664" i="11" s="1"/>
  <c r="R5664" i="11"/>
  <c r="F5664" i="11" s="1"/>
  <c r="C5664" i="11"/>
  <c r="V5663" i="11"/>
  <c r="T5663" i="11"/>
  <c r="I5663" i="11" s="1"/>
  <c r="R5663" i="11"/>
  <c r="F5663" i="11" s="1"/>
  <c r="C5663" i="11"/>
  <c r="V5662" i="11"/>
  <c r="T5662" i="11"/>
  <c r="I5662" i="11" s="1"/>
  <c r="R5662" i="11"/>
  <c r="F5662" i="11" s="1"/>
  <c r="C5662" i="11"/>
  <c r="V5661" i="11"/>
  <c r="T5661" i="11"/>
  <c r="I5661" i="11" s="1"/>
  <c r="R5661" i="11"/>
  <c r="F5661" i="11" s="1"/>
  <c r="C5661" i="11"/>
  <c r="V5660" i="11"/>
  <c r="T5660" i="11"/>
  <c r="I5660" i="11" s="1"/>
  <c r="R5660" i="11"/>
  <c r="F5660" i="11" s="1"/>
  <c r="C5660" i="11"/>
  <c r="V5659" i="11"/>
  <c r="T5659" i="11"/>
  <c r="I5659" i="11" s="1"/>
  <c r="R5659" i="11"/>
  <c r="F5659" i="11" s="1"/>
  <c r="C5659" i="11"/>
  <c r="V5658" i="11"/>
  <c r="T5658" i="11"/>
  <c r="I5658" i="11" s="1"/>
  <c r="R5658" i="11"/>
  <c r="F5658" i="11" s="1"/>
  <c r="C5658" i="11"/>
  <c r="V5657" i="11"/>
  <c r="T5657" i="11"/>
  <c r="I5657" i="11" s="1"/>
  <c r="N5657" i="11" s="1"/>
  <c r="R5657" i="11"/>
  <c r="F5657" i="11" s="1"/>
  <c r="C5657" i="11"/>
  <c r="V5656" i="11"/>
  <c r="T5656" i="11"/>
  <c r="I5656" i="11" s="1"/>
  <c r="R5656" i="11"/>
  <c r="F5656" i="11"/>
  <c r="C5656" i="11"/>
  <c r="V5655" i="11"/>
  <c r="T5655" i="11"/>
  <c r="R5655" i="11"/>
  <c r="F5655" i="11" s="1"/>
  <c r="I5655" i="11"/>
  <c r="C5655" i="11"/>
  <c r="V5654" i="11"/>
  <c r="T5654" i="11"/>
  <c r="I5654" i="11" s="1"/>
  <c r="R5654" i="11"/>
  <c r="F5654" i="11" s="1"/>
  <c r="C5654" i="11"/>
  <c r="V5653" i="11"/>
  <c r="T5653" i="11"/>
  <c r="I5653" i="11" s="1"/>
  <c r="R5653" i="11"/>
  <c r="F5653" i="11" s="1"/>
  <c r="C5653" i="11"/>
  <c r="V5652" i="11"/>
  <c r="T5652" i="11"/>
  <c r="I5652" i="11" s="1"/>
  <c r="R5652" i="11"/>
  <c r="F5652" i="11"/>
  <c r="N5652" i="11" s="1"/>
  <c r="C5652" i="11"/>
  <c r="V5651" i="11"/>
  <c r="T5651" i="11"/>
  <c r="I5651" i="11" s="1"/>
  <c r="R5651" i="11"/>
  <c r="F5651" i="11" s="1"/>
  <c r="C5651" i="11"/>
  <c r="V5650" i="11"/>
  <c r="T5650" i="11"/>
  <c r="I5650" i="11" s="1"/>
  <c r="R5650" i="11"/>
  <c r="F5650" i="11" s="1"/>
  <c r="C5650" i="11"/>
  <c r="V5649" i="11"/>
  <c r="T5649" i="11"/>
  <c r="I5649" i="11" s="1"/>
  <c r="R5649" i="11"/>
  <c r="F5649" i="11" s="1"/>
  <c r="C5649" i="11"/>
  <c r="V5648" i="11"/>
  <c r="T5648" i="11"/>
  <c r="I5648" i="11" s="1"/>
  <c r="R5648" i="11"/>
  <c r="F5648" i="11" s="1"/>
  <c r="C5648" i="11"/>
  <c r="V5647" i="11"/>
  <c r="T5647" i="11"/>
  <c r="I5647" i="11" s="1"/>
  <c r="R5647" i="11"/>
  <c r="F5647" i="11" s="1"/>
  <c r="C5647" i="11"/>
  <c r="V5646" i="11"/>
  <c r="T5646" i="11"/>
  <c r="I5646" i="11" s="1"/>
  <c r="R5646" i="11"/>
  <c r="F5646" i="11" s="1"/>
  <c r="C5646" i="11"/>
  <c r="V5645" i="11"/>
  <c r="T5645" i="11"/>
  <c r="I5645" i="11" s="1"/>
  <c r="R5645" i="11"/>
  <c r="F5645" i="11" s="1"/>
  <c r="C5645" i="11"/>
  <c r="V5644" i="11"/>
  <c r="T5644" i="11"/>
  <c r="I5644" i="11" s="1"/>
  <c r="R5644" i="11"/>
  <c r="F5644" i="11" s="1"/>
  <c r="C5644" i="11"/>
  <c r="V5643" i="11"/>
  <c r="T5643" i="11"/>
  <c r="I5643" i="11" s="1"/>
  <c r="R5643" i="11"/>
  <c r="F5643" i="11" s="1"/>
  <c r="C5643" i="11"/>
  <c r="V5642" i="11"/>
  <c r="T5642" i="11"/>
  <c r="I5642" i="11" s="1"/>
  <c r="R5642" i="11"/>
  <c r="F5642" i="11" s="1"/>
  <c r="C5642" i="11"/>
  <c r="V5641" i="11"/>
  <c r="T5641" i="11"/>
  <c r="I5641" i="11" s="1"/>
  <c r="R5641" i="11"/>
  <c r="F5641" i="11" s="1"/>
  <c r="C5641" i="11"/>
  <c r="V5640" i="11"/>
  <c r="T5640" i="11"/>
  <c r="I5640" i="11" s="1"/>
  <c r="R5640" i="11"/>
  <c r="F5640" i="11" s="1"/>
  <c r="C5640" i="11"/>
  <c r="V5639" i="11"/>
  <c r="T5639" i="11"/>
  <c r="I5639" i="11" s="1"/>
  <c r="R5639" i="11"/>
  <c r="F5639" i="11" s="1"/>
  <c r="C5639" i="11"/>
  <c r="V5638" i="11"/>
  <c r="T5638" i="11"/>
  <c r="I5638" i="11" s="1"/>
  <c r="R5638" i="11"/>
  <c r="F5638" i="11" s="1"/>
  <c r="C5638" i="11"/>
  <c r="V5637" i="11"/>
  <c r="T5637" i="11"/>
  <c r="I5637" i="11" s="1"/>
  <c r="R5637" i="11"/>
  <c r="F5637" i="11" s="1"/>
  <c r="C5637" i="11"/>
  <c r="V5636" i="11"/>
  <c r="T5636" i="11"/>
  <c r="I5636" i="11" s="1"/>
  <c r="R5636" i="11"/>
  <c r="F5636" i="11" s="1"/>
  <c r="C5636" i="11"/>
  <c r="V5635" i="11"/>
  <c r="T5635" i="11"/>
  <c r="I5635" i="11" s="1"/>
  <c r="R5635" i="11"/>
  <c r="F5635" i="11" s="1"/>
  <c r="C5635" i="11"/>
  <c r="V5634" i="11"/>
  <c r="T5634" i="11"/>
  <c r="I5634" i="11" s="1"/>
  <c r="R5634" i="11"/>
  <c r="F5634" i="11" s="1"/>
  <c r="C5634" i="11"/>
  <c r="V5633" i="11"/>
  <c r="T5633" i="11"/>
  <c r="I5633" i="11" s="1"/>
  <c r="R5633" i="11"/>
  <c r="F5633" i="11" s="1"/>
  <c r="C5633" i="11"/>
  <c r="V5632" i="11"/>
  <c r="T5632" i="11"/>
  <c r="I5632" i="11" s="1"/>
  <c r="R5632" i="11"/>
  <c r="F5632" i="11" s="1"/>
  <c r="C5632" i="11"/>
  <c r="V5631" i="11"/>
  <c r="T5631" i="11"/>
  <c r="I5631" i="11" s="1"/>
  <c r="R5631" i="11"/>
  <c r="F5631" i="11" s="1"/>
  <c r="C5631" i="11"/>
  <c r="V5630" i="11"/>
  <c r="T5630" i="11"/>
  <c r="I5630" i="11" s="1"/>
  <c r="R5630" i="11"/>
  <c r="F5630" i="11" s="1"/>
  <c r="C5630" i="11"/>
  <c r="V5629" i="11"/>
  <c r="T5629" i="11"/>
  <c r="I5629" i="11" s="1"/>
  <c r="R5629" i="11"/>
  <c r="F5629" i="11" s="1"/>
  <c r="C5629" i="11"/>
  <c r="V5628" i="11"/>
  <c r="T5628" i="11"/>
  <c r="I5628" i="11" s="1"/>
  <c r="R5628" i="11"/>
  <c r="F5628" i="11" s="1"/>
  <c r="C5628" i="11"/>
  <c r="V5627" i="11"/>
  <c r="T5627" i="11"/>
  <c r="I5627" i="11" s="1"/>
  <c r="R5627" i="11"/>
  <c r="F5627" i="11" s="1"/>
  <c r="C5627" i="11"/>
  <c r="V5626" i="11"/>
  <c r="T5626" i="11"/>
  <c r="I5626" i="11" s="1"/>
  <c r="R5626" i="11"/>
  <c r="F5626" i="11" s="1"/>
  <c r="C5626" i="11"/>
  <c r="V5625" i="11"/>
  <c r="T5625" i="11"/>
  <c r="I5625" i="11" s="1"/>
  <c r="R5625" i="11"/>
  <c r="F5625" i="11" s="1"/>
  <c r="C5625" i="11"/>
  <c r="V5624" i="11"/>
  <c r="T5624" i="11"/>
  <c r="I5624" i="11" s="1"/>
  <c r="R5624" i="11"/>
  <c r="F5624" i="11" s="1"/>
  <c r="C5624" i="11"/>
  <c r="V5623" i="11"/>
  <c r="T5623" i="11"/>
  <c r="I5623" i="11" s="1"/>
  <c r="R5623" i="11"/>
  <c r="F5623" i="11" s="1"/>
  <c r="C5623" i="11"/>
  <c r="V5622" i="11"/>
  <c r="T5622" i="11"/>
  <c r="I5622" i="11" s="1"/>
  <c r="R5622" i="11"/>
  <c r="F5622" i="11" s="1"/>
  <c r="C5622" i="11"/>
  <c r="V5621" i="11"/>
  <c r="T5621" i="11"/>
  <c r="I5621" i="11" s="1"/>
  <c r="N5621" i="11" s="1"/>
  <c r="R5621" i="11"/>
  <c r="F5621" i="11" s="1"/>
  <c r="C5621" i="11"/>
  <c r="V5620" i="11"/>
  <c r="T5620" i="11"/>
  <c r="I5620" i="11" s="1"/>
  <c r="R5620" i="11"/>
  <c r="F5620" i="11" s="1"/>
  <c r="C5620" i="11"/>
  <c r="V5619" i="11"/>
  <c r="T5619" i="11"/>
  <c r="I5619" i="11" s="1"/>
  <c r="R5619" i="11"/>
  <c r="F5619" i="11" s="1"/>
  <c r="C5619" i="11"/>
  <c r="V5618" i="11"/>
  <c r="T5618" i="11"/>
  <c r="I5618" i="11" s="1"/>
  <c r="R5618" i="11"/>
  <c r="F5618" i="11" s="1"/>
  <c r="C5618" i="11"/>
  <c r="V5617" i="11"/>
  <c r="T5617" i="11"/>
  <c r="I5617" i="11" s="1"/>
  <c r="R5617" i="11"/>
  <c r="F5617" i="11" s="1"/>
  <c r="C5617" i="11"/>
  <c r="V5616" i="11"/>
  <c r="T5616" i="11"/>
  <c r="I5616" i="11" s="1"/>
  <c r="R5616" i="11"/>
  <c r="F5616" i="11" s="1"/>
  <c r="C5616" i="11"/>
  <c r="V5615" i="11"/>
  <c r="T5615" i="11"/>
  <c r="I5615" i="11" s="1"/>
  <c r="R5615" i="11"/>
  <c r="F5615" i="11" s="1"/>
  <c r="C5615" i="11"/>
  <c r="V5614" i="11"/>
  <c r="T5614" i="11"/>
  <c r="I5614" i="11" s="1"/>
  <c r="R5614" i="11"/>
  <c r="F5614" i="11" s="1"/>
  <c r="C5614" i="11"/>
  <c r="V5613" i="11"/>
  <c r="T5613" i="11"/>
  <c r="I5613" i="11" s="1"/>
  <c r="R5613" i="11"/>
  <c r="F5613" i="11" s="1"/>
  <c r="C5613" i="11"/>
  <c r="V5612" i="11"/>
  <c r="T5612" i="11"/>
  <c r="I5612" i="11" s="1"/>
  <c r="R5612" i="11"/>
  <c r="F5612" i="11" s="1"/>
  <c r="C5612" i="11"/>
  <c r="V5611" i="11"/>
  <c r="T5611" i="11"/>
  <c r="I5611" i="11" s="1"/>
  <c r="R5611" i="11"/>
  <c r="F5611" i="11" s="1"/>
  <c r="C5611" i="11"/>
  <c r="V5610" i="11"/>
  <c r="T5610" i="11"/>
  <c r="I5610" i="11" s="1"/>
  <c r="R5610" i="11"/>
  <c r="F5610" i="11" s="1"/>
  <c r="C5610" i="11"/>
  <c r="V5609" i="11"/>
  <c r="T5609" i="11"/>
  <c r="I5609" i="11" s="1"/>
  <c r="R5609" i="11"/>
  <c r="F5609" i="11" s="1"/>
  <c r="C5609" i="11"/>
  <c r="V5608" i="11"/>
  <c r="T5608" i="11"/>
  <c r="I5608" i="11" s="1"/>
  <c r="R5608" i="11"/>
  <c r="F5608" i="11" s="1"/>
  <c r="C5608" i="11"/>
  <c r="V5607" i="11"/>
  <c r="T5607" i="11"/>
  <c r="I5607" i="11" s="1"/>
  <c r="R5607" i="11"/>
  <c r="F5607" i="11" s="1"/>
  <c r="C5607" i="11"/>
  <c r="V5606" i="11"/>
  <c r="T5606" i="11"/>
  <c r="I5606" i="11" s="1"/>
  <c r="R5606" i="11"/>
  <c r="F5606" i="11" s="1"/>
  <c r="C5606" i="11"/>
  <c r="V5605" i="11"/>
  <c r="T5605" i="11"/>
  <c r="I5605" i="11" s="1"/>
  <c r="N5605" i="11" s="1"/>
  <c r="R5605" i="11"/>
  <c r="F5605" i="11" s="1"/>
  <c r="C5605" i="11"/>
  <c r="V5604" i="11"/>
  <c r="T5604" i="11"/>
  <c r="R5604" i="11"/>
  <c r="F5604" i="11" s="1"/>
  <c r="I5604" i="11"/>
  <c r="C5604" i="11"/>
  <c r="V5603" i="11"/>
  <c r="T5603" i="11"/>
  <c r="I5603" i="11" s="1"/>
  <c r="R5603" i="11"/>
  <c r="F5603" i="11" s="1"/>
  <c r="C5603" i="11"/>
  <c r="V5602" i="11"/>
  <c r="T5602" i="11"/>
  <c r="I5602" i="11" s="1"/>
  <c r="R5602" i="11"/>
  <c r="F5602" i="11" s="1"/>
  <c r="C5602" i="11"/>
  <c r="V5601" i="11"/>
  <c r="T5601" i="11"/>
  <c r="I5601" i="11" s="1"/>
  <c r="R5601" i="11"/>
  <c r="F5601" i="11" s="1"/>
  <c r="C5601" i="11"/>
  <c r="V5600" i="11"/>
  <c r="T5600" i="11"/>
  <c r="I5600" i="11" s="1"/>
  <c r="R5600" i="11"/>
  <c r="F5600" i="11" s="1"/>
  <c r="C5600" i="11"/>
  <c r="V5599" i="11"/>
  <c r="T5599" i="11"/>
  <c r="I5599" i="11" s="1"/>
  <c r="R5599" i="11"/>
  <c r="F5599" i="11" s="1"/>
  <c r="C5599" i="11"/>
  <c r="V5598" i="11"/>
  <c r="T5598" i="11"/>
  <c r="I5598" i="11" s="1"/>
  <c r="R5598" i="11"/>
  <c r="F5598" i="11" s="1"/>
  <c r="C5598" i="11"/>
  <c r="V5597" i="11"/>
  <c r="T5597" i="11"/>
  <c r="I5597" i="11" s="1"/>
  <c r="R5597" i="11"/>
  <c r="F5597" i="11" s="1"/>
  <c r="C5597" i="11"/>
  <c r="V5596" i="11"/>
  <c r="T5596" i="11"/>
  <c r="I5596" i="11" s="1"/>
  <c r="R5596" i="11"/>
  <c r="F5596" i="11" s="1"/>
  <c r="C5596" i="11"/>
  <c r="V5595" i="11"/>
  <c r="T5595" i="11"/>
  <c r="I5595" i="11" s="1"/>
  <c r="R5595" i="11"/>
  <c r="F5595" i="11" s="1"/>
  <c r="C5595" i="11"/>
  <c r="V5594" i="11"/>
  <c r="T5594" i="11"/>
  <c r="I5594" i="11" s="1"/>
  <c r="R5594" i="11"/>
  <c r="F5594" i="11" s="1"/>
  <c r="C5594" i="11"/>
  <c r="V5593" i="11"/>
  <c r="T5593" i="11"/>
  <c r="I5593" i="11" s="1"/>
  <c r="R5593" i="11"/>
  <c r="F5593" i="11" s="1"/>
  <c r="C5593" i="11"/>
  <c r="V5592" i="11"/>
  <c r="T5592" i="11"/>
  <c r="I5592" i="11" s="1"/>
  <c r="R5592" i="11"/>
  <c r="F5592" i="11" s="1"/>
  <c r="C5592" i="11"/>
  <c r="V5591" i="11"/>
  <c r="T5591" i="11"/>
  <c r="I5591" i="11" s="1"/>
  <c r="R5591" i="11"/>
  <c r="F5591" i="11" s="1"/>
  <c r="C5591" i="11"/>
  <c r="V5590" i="11"/>
  <c r="T5590" i="11"/>
  <c r="I5590" i="11" s="1"/>
  <c r="R5590" i="11"/>
  <c r="F5590" i="11" s="1"/>
  <c r="C5590" i="11"/>
  <c r="V5589" i="11"/>
  <c r="T5589" i="11"/>
  <c r="I5589" i="11" s="1"/>
  <c r="R5589" i="11"/>
  <c r="F5589" i="11" s="1"/>
  <c r="C5589" i="11"/>
  <c r="V5588" i="11"/>
  <c r="T5588" i="11"/>
  <c r="I5588" i="11" s="1"/>
  <c r="R5588" i="11"/>
  <c r="F5588" i="11" s="1"/>
  <c r="C5588" i="11"/>
  <c r="V5587" i="11"/>
  <c r="T5587" i="11"/>
  <c r="I5587" i="11" s="1"/>
  <c r="R5587" i="11"/>
  <c r="F5587" i="11" s="1"/>
  <c r="N5587" i="11" s="1"/>
  <c r="C5587" i="11"/>
  <c r="V5586" i="11"/>
  <c r="T5586" i="11"/>
  <c r="I5586" i="11" s="1"/>
  <c r="R5586" i="11"/>
  <c r="F5586" i="11" s="1"/>
  <c r="C5586" i="11"/>
  <c r="V5585" i="11"/>
  <c r="T5585" i="11"/>
  <c r="I5585" i="11" s="1"/>
  <c r="R5585" i="11"/>
  <c r="F5585" i="11" s="1"/>
  <c r="C5585" i="11"/>
  <c r="V5584" i="11"/>
  <c r="T5584" i="11"/>
  <c r="I5584" i="11" s="1"/>
  <c r="R5584" i="11"/>
  <c r="F5584" i="11" s="1"/>
  <c r="C5584" i="11"/>
  <c r="V5583" i="11"/>
  <c r="T5583" i="11"/>
  <c r="I5583" i="11" s="1"/>
  <c r="R5583" i="11"/>
  <c r="F5583" i="11" s="1"/>
  <c r="C5583" i="11"/>
  <c r="V5582" i="11"/>
  <c r="T5582" i="11"/>
  <c r="I5582" i="11" s="1"/>
  <c r="R5582" i="11"/>
  <c r="F5582" i="11" s="1"/>
  <c r="C5582" i="11"/>
  <c r="V5581" i="11"/>
  <c r="T5581" i="11"/>
  <c r="I5581" i="11" s="1"/>
  <c r="R5581" i="11"/>
  <c r="F5581" i="11" s="1"/>
  <c r="C5581" i="11"/>
  <c r="V5580" i="11"/>
  <c r="T5580" i="11"/>
  <c r="I5580" i="11" s="1"/>
  <c r="R5580" i="11"/>
  <c r="F5580" i="11" s="1"/>
  <c r="C5580" i="11"/>
  <c r="V5579" i="11"/>
  <c r="T5579" i="11"/>
  <c r="I5579" i="11" s="1"/>
  <c r="R5579" i="11"/>
  <c r="F5579" i="11" s="1"/>
  <c r="C5579" i="11"/>
  <c r="V5578" i="11"/>
  <c r="T5578" i="11"/>
  <c r="I5578" i="11" s="1"/>
  <c r="R5578" i="11"/>
  <c r="F5578" i="11" s="1"/>
  <c r="C5578" i="11"/>
  <c r="V5577" i="11"/>
  <c r="T5577" i="11"/>
  <c r="I5577" i="11" s="1"/>
  <c r="R5577" i="11"/>
  <c r="F5577" i="11" s="1"/>
  <c r="C5577" i="11"/>
  <c r="V5576" i="11"/>
  <c r="T5576" i="11"/>
  <c r="I5576" i="11" s="1"/>
  <c r="R5576" i="11"/>
  <c r="F5576" i="11" s="1"/>
  <c r="C5576" i="11"/>
  <c r="V5575" i="11"/>
  <c r="T5575" i="11"/>
  <c r="I5575" i="11" s="1"/>
  <c r="R5575" i="11"/>
  <c r="F5575" i="11" s="1"/>
  <c r="C5575" i="11"/>
  <c r="V5574" i="11"/>
  <c r="T5574" i="11"/>
  <c r="I5574" i="11" s="1"/>
  <c r="R5574" i="11"/>
  <c r="F5574" i="11" s="1"/>
  <c r="C5574" i="11"/>
  <c r="V5573" i="11"/>
  <c r="T5573" i="11"/>
  <c r="I5573" i="11" s="1"/>
  <c r="R5573" i="11"/>
  <c r="F5573" i="11" s="1"/>
  <c r="C5573" i="11"/>
  <c r="V5572" i="11"/>
  <c r="T5572" i="11"/>
  <c r="I5572" i="11" s="1"/>
  <c r="R5572" i="11"/>
  <c r="F5572" i="11" s="1"/>
  <c r="C5572" i="11"/>
  <c r="V5571" i="11"/>
  <c r="T5571" i="11"/>
  <c r="I5571" i="11" s="1"/>
  <c r="R5571" i="11"/>
  <c r="F5571" i="11" s="1"/>
  <c r="C5571" i="11"/>
  <c r="V5570" i="11"/>
  <c r="T5570" i="11"/>
  <c r="I5570" i="11" s="1"/>
  <c r="R5570" i="11"/>
  <c r="F5570" i="11" s="1"/>
  <c r="C5570" i="11"/>
  <c r="V5569" i="11"/>
  <c r="T5569" i="11"/>
  <c r="I5569" i="11" s="1"/>
  <c r="R5569" i="11"/>
  <c r="F5569" i="11" s="1"/>
  <c r="C5569" i="11"/>
  <c r="V5568" i="11"/>
  <c r="T5568" i="11"/>
  <c r="I5568" i="11" s="1"/>
  <c r="R5568" i="11"/>
  <c r="F5568" i="11" s="1"/>
  <c r="C5568" i="11"/>
  <c r="V5567" i="11"/>
  <c r="T5567" i="11"/>
  <c r="I5567" i="11" s="1"/>
  <c r="R5567" i="11"/>
  <c r="F5567" i="11" s="1"/>
  <c r="C5567" i="11"/>
  <c r="V5566" i="11"/>
  <c r="T5566" i="11"/>
  <c r="I5566" i="11" s="1"/>
  <c r="R5566" i="11"/>
  <c r="F5566" i="11" s="1"/>
  <c r="C5566" i="11"/>
  <c r="V5565" i="11"/>
  <c r="T5565" i="11"/>
  <c r="I5565" i="11" s="1"/>
  <c r="R5565" i="11"/>
  <c r="F5565" i="11" s="1"/>
  <c r="C5565" i="11"/>
  <c r="V5564" i="11"/>
  <c r="T5564" i="11"/>
  <c r="I5564" i="11" s="1"/>
  <c r="R5564" i="11"/>
  <c r="F5564" i="11" s="1"/>
  <c r="C5564" i="11"/>
  <c r="V5563" i="11"/>
  <c r="T5563" i="11"/>
  <c r="I5563" i="11" s="1"/>
  <c r="R5563" i="11"/>
  <c r="F5563" i="11" s="1"/>
  <c r="C5563" i="11"/>
  <c r="V5562" i="11"/>
  <c r="T5562" i="11"/>
  <c r="I5562" i="11" s="1"/>
  <c r="R5562" i="11"/>
  <c r="F5562" i="11" s="1"/>
  <c r="C5562" i="11"/>
  <c r="V5561" i="11"/>
  <c r="T5561" i="11"/>
  <c r="I5561" i="11" s="1"/>
  <c r="R5561" i="11"/>
  <c r="F5561" i="11" s="1"/>
  <c r="C5561" i="11"/>
  <c r="V5560" i="11"/>
  <c r="T5560" i="11"/>
  <c r="I5560" i="11" s="1"/>
  <c r="R5560" i="11"/>
  <c r="F5560" i="11" s="1"/>
  <c r="C5560" i="11"/>
  <c r="V5559" i="11"/>
  <c r="T5559" i="11"/>
  <c r="I5559" i="11" s="1"/>
  <c r="R5559" i="11"/>
  <c r="F5559" i="11" s="1"/>
  <c r="C5559" i="11"/>
  <c r="V5558" i="11"/>
  <c r="T5558" i="11"/>
  <c r="I5558" i="11" s="1"/>
  <c r="R5558" i="11"/>
  <c r="F5558" i="11" s="1"/>
  <c r="C5558" i="11"/>
  <c r="V5557" i="11"/>
  <c r="T5557" i="11"/>
  <c r="I5557" i="11" s="1"/>
  <c r="R5557" i="11"/>
  <c r="F5557" i="11" s="1"/>
  <c r="C5557" i="11"/>
  <c r="V5556" i="11"/>
  <c r="T5556" i="11"/>
  <c r="I5556" i="11" s="1"/>
  <c r="R5556" i="11"/>
  <c r="F5556" i="11" s="1"/>
  <c r="C5556" i="11"/>
  <c r="V5555" i="11"/>
  <c r="T5555" i="11"/>
  <c r="I5555" i="11" s="1"/>
  <c r="R5555" i="11"/>
  <c r="F5555" i="11" s="1"/>
  <c r="N5555" i="11" s="1"/>
  <c r="C5555" i="11"/>
  <c r="V5554" i="11"/>
  <c r="T5554" i="11"/>
  <c r="I5554" i="11" s="1"/>
  <c r="R5554" i="11"/>
  <c r="F5554" i="11" s="1"/>
  <c r="C5554" i="11"/>
  <c r="V5553" i="11"/>
  <c r="T5553" i="11"/>
  <c r="I5553" i="11" s="1"/>
  <c r="R5553" i="11"/>
  <c r="F5553" i="11" s="1"/>
  <c r="C5553" i="11"/>
  <c r="V5552" i="11"/>
  <c r="T5552" i="11"/>
  <c r="I5552" i="11" s="1"/>
  <c r="R5552" i="11"/>
  <c r="F5552" i="11" s="1"/>
  <c r="C5552" i="11"/>
  <c r="V5551" i="11"/>
  <c r="T5551" i="11"/>
  <c r="I5551" i="11" s="1"/>
  <c r="R5551" i="11"/>
  <c r="F5551" i="11" s="1"/>
  <c r="N5551" i="11" s="1"/>
  <c r="C5551" i="11"/>
  <c r="V5550" i="11"/>
  <c r="T5550" i="11"/>
  <c r="I5550" i="11" s="1"/>
  <c r="R5550" i="11"/>
  <c r="F5550" i="11" s="1"/>
  <c r="C5550" i="11"/>
  <c r="V5549" i="11"/>
  <c r="T5549" i="11"/>
  <c r="I5549" i="11" s="1"/>
  <c r="R5549" i="11"/>
  <c r="F5549" i="11" s="1"/>
  <c r="C5549" i="11"/>
  <c r="V5548" i="11"/>
  <c r="T5548" i="11"/>
  <c r="I5548" i="11" s="1"/>
  <c r="R5548" i="11"/>
  <c r="F5548" i="11" s="1"/>
  <c r="C5548" i="11"/>
  <c r="V5547" i="11"/>
  <c r="T5547" i="11"/>
  <c r="I5547" i="11" s="1"/>
  <c r="R5547" i="11"/>
  <c r="F5547" i="11" s="1"/>
  <c r="C5547" i="11"/>
  <c r="V5546" i="11"/>
  <c r="T5546" i="11"/>
  <c r="I5546" i="11" s="1"/>
  <c r="R5546" i="11"/>
  <c r="F5546" i="11" s="1"/>
  <c r="C5546" i="11"/>
  <c r="V5545" i="11"/>
  <c r="T5545" i="11"/>
  <c r="I5545" i="11" s="1"/>
  <c r="R5545" i="11"/>
  <c r="F5545" i="11" s="1"/>
  <c r="C5545" i="11"/>
  <c r="V5544" i="11"/>
  <c r="T5544" i="11"/>
  <c r="R5544" i="11"/>
  <c r="F5544" i="11" s="1"/>
  <c r="I5544" i="11"/>
  <c r="C5544" i="11"/>
  <c r="V5543" i="11"/>
  <c r="T5543" i="11"/>
  <c r="I5543" i="11" s="1"/>
  <c r="R5543" i="11"/>
  <c r="F5543" i="11" s="1"/>
  <c r="C5543" i="11"/>
  <c r="V5542" i="11"/>
  <c r="T5542" i="11"/>
  <c r="I5542" i="11" s="1"/>
  <c r="R5542" i="11"/>
  <c r="F5542" i="11" s="1"/>
  <c r="C5542" i="11"/>
  <c r="V5541" i="11"/>
  <c r="T5541" i="11"/>
  <c r="I5541" i="11" s="1"/>
  <c r="R5541" i="11"/>
  <c r="F5541" i="11" s="1"/>
  <c r="C5541" i="11"/>
  <c r="V5540" i="11"/>
  <c r="T5540" i="11"/>
  <c r="I5540" i="11" s="1"/>
  <c r="R5540" i="11"/>
  <c r="F5540" i="11" s="1"/>
  <c r="C5540" i="11"/>
  <c r="V5539" i="11"/>
  <c r="T5539" i="11"/>
  <c r="I5539" i="11" s="1"/>
  <c r="R5539" i="11"/>
  <c r="F5539" i="11" s="1"/>
  <c r="C5539" i="11"/>
  <c r="V5538" i="11"/>
  <c r="T5538" i="11"/>
  <c r="I5538" i="11" s="1"/>
  <c r="R5538" i="11"/>
  <c r="F5538" i="11" s="1"/>
  <c r="C5538" i="11"/>
  <c r="V5537" i="11"/>
  <c r="T5537" i="11"/>
  <c r="I5537" i="11" s="1"/>
  <c r="R5537" i="11"/>
  <c r="F5537" i="11" s="1"/>
  <c r="C5537" i="11"/>
  <c r="V5536" i="11"/>
  <c r="T5536" i="11"/>
  <c r="I5536" i="11" s="1"/>
  <c r="R5536" i="11"/>
  <c r="F5536" i="11" s="1"/>
  <c r="C5536" i="11"/>
  <c r="V5535" i="11"/>
  <c r="T5535" i="11"/>
  <c r="I5535" i="11" s="1"/>
  <c r="R5535" i="11"/>
  <c r="F5535" i="11" s="1"/>
  <c r="C5535" i="11"/>
  <c r="V5534" i="11"/>
  <c r="T5534" i="11"/>
  <c r="I5534" i="11" s="1"/>
  <c r="R5534" i="11"/>
  <c r="F5534" i="11" s="1"/>
  <c r="C5534" i="11"/>
  <c r="V5533" i="11"/>
  <c r="T5533" i="11"/>
  <c r="I5533" i="11" s="1"/>
  <c r="R5533" i="11"/>
  <c r="F5533" i="11" s="1"/>
  <c r="C5533" i="11"/>
  <c r="V5532" i="11"/>
  <c r="T5532" i="11"/>
  <c r="I5532" i="11" s="1"/>
  <c r="R5532" i="11"/>
  <c r="F5532" i="11" s="1"/>
  <c r="C5532" i="11"/>
  <c r="V5531" i="11"/>
  <c r="T5531" i="11"/>
  <c r="I5531" i="11" s="1"/>
  <c r="R5531" i="11"/>
  <c r="F5531" i="11" s="1"/>
  <c r="C5531" i="11"/>
  <c r="V5530" i="11"/>
  <c r="T5530" i="11"/>
  <c r="I5530" i="11" s="1"/>
  <c r="R5530" i="11"/>
  <c r="F5530" i="11" s="1"/>
  <c r="C5530" i="11"/>
  <c r="V5529" i="11"/>
  <c r="T5529" i="11"/>
  <c r="I5529" i="11" s="1"/>
  <c r="R5529" i="11"/>
  <c r="F5529" i="11" s="1"/>
  <c r="C5529" i="11"/>
  <c r="V5528" i="11"/>
  <c r="T5528" i="11"/>
  <c r="I5528" i="11" s="1"/>
  <c r="R5528" i="11"/>
  <c r="F5528" i="11" s="1"/>
  <c r="C5528" i="11"/>
  <c r="V5527" i="11"/>
  <c r="T5527" i="11"/>
  <c r="I5527" i="11" s="1"/>
  <c r="R5527" i="11"/>
  <c r="F5527" i="11"/>
  <c r="C5527" i="11"/>
  <c r="V5526" i="11"/>
  <c r="T5526" i="11"/>
  <c r="I5526" i="11" s="1"/>
  <c r="R5526" i="11"/>
  <c r="F5526" i="11" s="1"/>
  <c r="N5526" i="11" s="1"/>
  <c r="C5526" i="11"/>
  <c r="V5525" i="11"/>
  <c r="T5525" i="11"/>
  <c r="I5525" i="11" s="1"/>
  <c r="R5525" i="11"/>
  <c r="F5525" i="11" s="1"/>
  <c r="C5525" i="11"/>
  <c r="V5524" i="11"/>
  <c r="T5524" i="11"/>
  <c r="R5524" i="11"/>
  <c r="F5524" i="11" s="1"/>
  <c r="I5524" i="11"/>
  <c r="C5524" i="11"/>
  <c r="V5523" i="11"/>
  <c r="T5523" i="11"/>
  <c r="I5523" i="11" s="1"/>
  <c r="R5523" i="11"/>
  <c r="F5523" i="11" s="1"/>
  <c r="C5523" i="11"/>
  <c r="V5522" i="11"/>
  <c r="T5522" i="11"/>
  <c r="I5522" i="11" s="1"/>
  <c r="R5522" i="11"/>
  <c r="F5522" i="11" s="1"/>
  <c r="C5522" i="11"/>
  <c r="V5521" i="11"/>
  <c r="T5521" i="11"/>
  <c r="I5521" i="11" s="1"/>
  <c r="R5521" i="11"/>
  <c r="F5521" i="11" s="1"/>
  <c r="C5521" i="11"/>
  <c r="V5520" i="11"/>
  <c r="T5520" i="11"/>
  <c r="I5520" i="11" s="1"/>
  <c r="R5520" i="11"/>
  <c r="F5520" i="11" s="1"/>
  <c r="C5520" i="11"/>
  <c r="V5519" i="11"/>
  <c r="T5519" i="11"/>
  <c r="I5519" i="11" s="1"/>
  <c r="R5519" i="11"/>
  <c r="F5519" i="11" s="1"/>
  <c r="C5519" i="11"/>
  <c r="V5518" i="11"/>
  <c r="T5518" i="11"/>
  <c r="I5518" i="11" s="1"/>
  <c r="R5518" i="11"/>
  <c r="F5518" i="11" s="1"/>
  <c r="C5518" i="11"/>
  <c r="V5517" i="11"/>
  <c r="T5517" i="11"/>
  <c r="I5517" i="11" s="1"/>
  <c r="R5517" i="11"/>
  <c r="F5517" i="11" s="1"/>
  <c r="C5517" i="11"/>
  <c r="V5516" i="11"/>
  <c r="T5516" i="11"/>
  <c r="I5516" i="11" s="1"/>
  <c r="R5516" i="11"/>
  <c r="F5516" i="11" s="1"/>
  <c r="C5516" i="11"/>
  <c r="V5515" i="11"/>
  <c r="T5515" i="11"/>
  <c r="I5515" i="11" s="1"/>
  <c r="R5515" i="11"/>
  <c r="F5515" i="11" s="1"/>
  <c r="C5515" i="11"/>
  <c r="V5514" i="11"/>
  <c r="T5514" i="11"/>
  <c r="I5514" i="11" s="1"/>
  <c r="R5514" i="11"/>
  <c r="F5514" i="11" s="1"/>
  <c r="C5514" i="11"/>
  <c r="V5513" i="11"/>
  <c r="T5513" i="11"/>
  <c r="I5513" i="11" s="1"/>
  <c r="R5513" i="11"/>
  <c r="F5513" i="11" s="1"/>
  <c r="C5513" i="11"/>
  <c r="V5512" i="11"/>
  <c r="T5512" i="11"/>
  <c r="I5512" i="11" s="1"/>
  <c r="R5512" i="11"/>
  <c r="F5512" i="11" s="1"/>
  <c r="C5512" i="11"/>
  <c r="V5511" i="11"/>
  <c r="T5511" i="11"/>
  <c r="I5511" i="11" s="1"/>
  <c r="R5511" i="11"/>
  <c r="F5511" i="11" s="1"/>
  <c r="C5511" i="11"/>
  <c r="V5510" i="11"/>
  <c r="T5510" i="11"/>
  <c r="I5510" i="11" s="1"/>
  <c r="R5510" i="11"/>
  <c r="F5510" i="11" s="1"/>
  <c r="C5510" i="11"/>
  <c r="V5509" i="11"/>
  <c r="T5509" i="11"/>
  <c r="I5509" i="11" s="1"/>
  <c r="R5509" i="11"/>
  <c r="F5509" i="11" s="1"/>
  <c r="C5509" i="11"/>
  <c r="V5508" i="11"/>
  <c r="T5508" i="11"/>
  <c r="R5508" i="11"/>
  <c r="F5508" i="11" s="1"/>
  <c r="I5508" i="11"/>
  <c r="C5508" i="11"/>
  <c r="V5507" i="11"/>
  <c r="T5507" i="11"/>
  <c r="I5507" i="11" s="1"/>
  <c r="R5507" i="11"/>
  <c r="F5507" i="11" s="1"/>
  <c r="C5507" i="11"/>
  <c r="V5506" i="11"/>
  <c r="T5506" i="11"/>
  <c r="I5506" i="11" s="1"/>
  <c r="R5506" i="11"/>
  <c r="F5506" i="11" s="1"/>
  <c r="C5506" i="11"/>
  <c r="V5505" i="11"/>
  <c r="T5505" i="11"/>
  <c r="I5505" i="11" s="1"/>
  <c r="R5505" i="11"/>
  <c r="F5505" i="11" s="1"/>
  <c r="C5505" i="11"/>
  <c r="V5504" i="11"/>
  <c r="T5504" i="11"/>
  <c r="I5504" i="11" s="1"/>
  <c r="R5504" i="11"/>
  <c r="F5504" i="11" s="1"/>
  <c r="C5504" i="11"/>
  <c r="V5503" i="11"/>
  <c r="T5503" i="11"/>
  <c r="I5503" i="11" s="1"/>
  <c r="R5503" i="11"/>
  <c r="F5503" i="11" s="1"/>
  <c r="C5503" i="11"/>
  <c r="V5502" i="11"/>
  <c r="T5502" i="11"/>
  <c r="I5502" i="11" s="1"/>
  <c r="R5502" i="11"/>
  <c r="F5502" i="11" s="1"/>
  <c r="C5502" i="11"/>
  <c r="V5501" i="11"/>
  <c r="T5501" i="11"/>
  <c r="I5501" i="11" s="1"/>
  <c r="R5501" i="11"/>
  <c r="F5501" i="11" s="1"/>
  <c r="C5501" i="11"/>
  <c r="V5500" i="11"/>
  <c r="T5500" i="11"/>
  <c r="I5500" i="11" s="1"/>
  <c r="R5500" i="11"/>
  <c r="F5500" i="11" s="1"/>
  <c r="C5500" i="11"/>
  <c r="V5499" i="11"/>
  <c r="T5499" i="11"/>
  <c r="I5499" i="11" s="1"/>
  <c r="R5499" i="11"/>
  <c r="F5499" i="11" s="1"/>
  <c r="C5499" i="11"/>
  <c r="V5498" i="11"/>
  <c r="T5498" i="11"/>
  <c r="R5498" i="11"/>
  <c r="F5498" i="11" s="1"/>
  <c r="I5498" i="11"/>
  <c r="C5498" i="11"/>
  <c r="V5497" i="11"/>
  <c r="T5497" i="11"/>
  <c r="I5497" i="11" s="1"/>
  <c r="R5497" i="11"/>
  <c r="F5497" i="11" s="1"/>
  <c r="C5497" i="11"/>
  <c r="V5496" i="11"/>
  <c r="T5496" i="11"/>
  <c r="I5496" i="11" s="1"/>
  <c r="R5496" i="11"/>
  <c r="F5496" i="11" s="1"/>
  <c r="C5496" i="11"/>
  <c r="V5495" i="11"/>
  <c r="T5495" i="11"/>
  <c r="I5495" i="11" s="1"/>
  <c r="R5495" i="11"/>
  <c r="F5495" i="11" s="1"/>
  <c r="C5495" i="11"/>
  <c r="V5494" i="11"/>
  <c r="T5494" i="11"/>
  <c r="I5494" i="11" s="1"/>
  <c r="R5494" i="11"/>
  <c r="F5494" i="11" s="1"/>
  <c r="C5494" i="11"/>
  <c r="V5493" i="11"/>
  <c r="T5493" i="11"/>
  <c r="I5493" i="11" s="1"/>
  <c r="R5493" i="11"/>
  <c r="F5493" i="11" s="1"/>
  <c r="C5493" i="11"/>
  <c r="V5492" i="11"/>
  <c r="T5492" i="11"/>
  <c r="I5492" i="11" s="1"/>
  <c r="R5492" i="11"/>
  <c r="F5492" i="11" s="1"/>
  <c r="C5492" i="11"/>
  <c r="V5491" i="11"/>
  <c r="T5491" i="11"/>
  <c r="I5491" i="11" s="1"/>
  <c r="R5491" i="11"/>
  <c r="F5491" i="11" s="1"/>
  <c r="C5491" i="11"/>
  <c r="V5490" i="11"/>
  <c r="T5490" i="11"/>
  <c r="I5490" i="11" s="1"/>
  <c r="R5490" i="11"/>
  <c r="F5490" i="11" s="1"/>
  <c r="C5490" i="11"/>
  <c r="V5489" i="11"/>
  <c r="T5489" i="11"/>
  <c r="I5489" i="11" s="1"/>
  <c r="R5489" i="11"/>
  <c r="F5489" i="11" s="1"/>
  <c r="C5489" i="11"/>
  <c r="V5488" i="11"/>
  <c r="T5488" i="11"/>
  <c r="I5488" i="11" s="1"/>
  <c r="R5488" i="11"/>
  <c r="F5488" i="11" s="1"/>
  <c r="C5488" i="11"/>
  <c r="V5487" i="11"/>
  <c r="T5487" i="11"/>
  <c r="I5487" i="11" s="1"/>
  <c r="R5487" i="11"/>
  <c r="F5487" i="11" s="1"/>
  <c r="C5487" i="11"/>
  <c r="V5486" i="11"/>
  <c r="T5486" i="11"/>
  <c r="I5486" i="11" s="1"/>
  <c r="R5486" i="11"/>
  <c r="F5486" i="11" s="1"/>
  <c r="C5486" i="11"/>
  <c r="V5485" i="11"/>
  <c r="T5485" i="11"/>
  <c r="I5485" i="11" s="1"/>
  <c r="R5485" i="11"/>
  <c r="F5485" i="11" s="1"/>
  <c r="C5485" i="11"/>
  <c r="V5484" i="11"/>
  <c r="T5484" i="11"/>
  <c r="R5484" i="11"/>
  <c r="F5484" i="11" s="1"/>
  <c r="I5484" i="11"/>
  <c r="C5484" i="11"/>
  <c r="V5483" i="11"/>
  <c r="T5483" i="11"/>
  <c r="I5483" i="11" s="1"/>
  <c r="R5483" i="11"/>
  <c r="F5483" i="11" s="1"/>
  <c r="N5483" i="11" s="1"/>
  <c r="C5483" i="11"/>
  <c r="V5482" i="11"/>
  <c r="T5482" i="11"/>
  <c r="I5482" i="11" s="1"/>
  <c r="R5482" i="11"/>
  <c r="F5482" i="11" s="1"/>
  <c r="C5482" i="11"/>
  <c r="V5481" i="11"/>
  <c r="T5481" i="11"/>
  <c r="I5481" i="11" s="1"/>
  <c r="R5481" i="11"/>
  <c r="F5481" i="11" s="1"/>
  <c r="C5481" i="11"/>
  <c r="V5480" i="11"/>
  <c r="T5480" i="11"/>
  <c r="I5480" i="11" s="1"/>
  <c r="R5480" i="11"/>
  <c r="F5480" i="11" s="1"/>
  <c r="C5480" i="11"/>
  <c r="V5479" i="11"/>
  <c r="T5479" i="11"/>
  <c r="I5479" i="11" s="1"/>
  <c r="R5479" i="11"/>
  <c r="F5479" i="11" s="1"/>
  <c r="C5479" i="11"/>
  <c r="V5478" i="11"/>
  <c r="T5478" i="11"/>
  <c r="I5478" i="11" s="1"/>
  <c r="R5478" i="11"/>
  <c r="F5478" i="11" s="1"/>
  <c r="C5478" i="11"/>
  <c r="V5477" i="11"/>
  <c r="T5477" i="11"/>
  <c r="I5477" i="11" s="1"/>
  <c r="R5477" i="11"/>
  <c r="F5477" i="11" s="1"/>
  <c r="C5477" i="11"/>
  <c r="V5476" i="11"/>
  <c r="T5476" i="11"/>
  <c r="I5476" i="11" s="1"/>
  <c r="R5476" i="11"/>
  <c r="F5476" i="11" s="1"/>
  <c r="C5476" i="11"/>
  <c r="V5475" i="11"/>
  <c r="T5475" i="11"/>
  <c r="I5475" i="11" s="1"/>
  <c r="R5475" i="11"/>
  <c r="F5475" i="11" s="1"/>
  <c r="C5475" i="11"/>
  <c r="V5474" i="11"/>
  <c r="T5474" i="11"/>
  <c r="I5474" i="11" s="1"/>
  <c r="R5474" i="11"/>
  <c r="F5474" i="11" s="1"/>
  <c r="C5474" i="11"/>
  <c r="V5473" i="11"/>
  <c r="T5473" i="11"/>
  <c r="I5473" i="11" s="1"/>
  <c r="R5473" i="11"/>
  <c r="F5473" i="11" s="1"/>
  <c r="C5473" i="11"/>
  <c r="V5472" i="11"/>
  <c r="T5472" i="11"/>
  <c r="I5472" i="11" s="1"/>
  <c r="R5472" i="11"/>
  <c r="F5472" i="11" s="1"/>
  <c r="C5472" i="11"/>
  <c r="V5471" i="11"/>
  <c r="T5471" i="11"/>
  <c r="I5471" i="11" s="1"/>
  <c r="R5471" i="11"/>
  <c r="F5471" i="11" s="1"/>
  <c r="C5471" i="11"/>
  <c r="V5470" i="11"/>
  <c r="T5470" i="11"/>
  <c r="I5470" i="11" s="1"/>
  <c r="R5470" i="11"/>
  <c r="F5470" i="11" s="1"/>
  <c r="C5470" i="11"/>
  <c r="V5469" i="11"/>
  <c r="T5469" i="11"/>
  <c r="I5469" i="11" s="1"/>
  <c r="R5469" i="11"/>
  <c r="F5469" i="11" s="1"/>
  <c r="C5469" i="11"/>
  <c r="V5468" i="11"/>
  <c r="T5468" i="11"/>
  <c r="I5468" i="11" s="1"/>
  <c r="R5468" i="11"/>
  <c r="F5468" i="11" s="1"/>
  <c r="C5468" i="11"/>
  <c r="V5467" i="11"/>
  <c r="T5467" i="11"/>
  <c r="I5467" i="11" s="1"/>
  <c r="R5467" i="11"/>
  <c r="F5467" i="11" s="1"/>
  <c r="C5467" i="11"/>
  <c r="V5466" i="11"/>
  <c r="T5466" i="11"/>
  <c r="I5466" i="11" s="1"/>
  <c r="R5466" i="11"/>
  <c r="F5466" i="11" s="1"/>
  <c r="C5466" i="11"/>
  <c r="V5465" i="11"/>
  <c r="T5465" i="11"/>
  <c r="I5465" i="11" s="1"/>
  <c r="R5465" i="11"/>
  <c r="F5465" i="11" s="1"/>
  <c r="C5465" i="11"/>
  <c r="V5464" i="11"/>
  <c r="T5464" i="11"/>
  <c r="I5464" i="11" s="1"/>
  <c r="R5464" i="11"/>
  <c r="F5464" i="11" s="1"/>
  <c r="C5464" i="11"/>
  <c r="V5463" i="11"/>
  <c r="T5463" i="11"/>
  <c r="I5463" i="11" s="1"/>
  <c r="R5463" i="11"/>
  <c r="F5463" i="11" s="1"/>
  <c r="C5463" i="11"/>
  <c r="V5462" i="11"/>
  <c r="T5462" i="11"/>
  <c r="I5462" i="11" s="1"/>
  <c r="R5462" i="11"/>
  <c r="F5462" i="11" s="1"/>
  <c r="C5462" i="11"/>
  <c r="V5461" i="11"/>
  <c r="T5461" i="11"/>
  <c r="I5461" i="11" s="1"/>
  <c r="R5461" i="11"/>
  <c r="F5461" i="11" s="1"/>
  <c r="C5461" i="11"/>
  <c r="V5460" i="11"/>
  <c r="T5460" i="11"/>
  <c r="I5460" i="11" s="1"/>
  <c r="R5460" i="11"/>
  <c r="F5460" i="11" s="1"/>
  <c r="C5460" i="11"/>
  <c r="V5459" i="11"/>
  <c r="T5459" i="11"/>
  <c r="I5459" i="11" s="1"/>
  <c r="R5459" i="11"/>
  <c r="F5459" i="11" s="1"/>
  <c r="C5459" i="11"/>
  <c r="V5458" i="11"/>
  <c r="T5458" i="11"/>
  <c r="I5458" i="11" s="1"/>
  <c r="R5458" i="11"/>
  <c r="F5458" i="11" s="1"/>
  <c r="C5458" i="11"/>
  <c r="V5457" i="11"/>
  <c r="T5457" i="11"/>
  <c r="I5457" i="11" s="1"/>
  <c r="R5457" i="11"/>
  <c r="F5457" i="11" s="1"/>
  <c r="C5457" i="11"/>
  <c r="V5456" i="11"/>
  <c r="T5456" i="11"/>
  <c r="I5456" i="11" s="1"/>
  <c r="R5456" i="11"/>
  <c r="F5456" i="11" s="1"/>
  <c r="C5456" i="11"/>
  <c r="V5455" i="11"/>
  <c r="T5455" i="11"/>
  <c r="I5455" i="11" s="1"/>
  <c r="R5455" i="11"/>
  <c r="F5455" i="11" s="1"/>
  <c r="C5455" i="11"/>
  <c r="V5454" i="11"/>
  <c r="T5454" i="11"/>
  <c r="I5454" i="11" s="1"/>
  <c r="R5454" i="11"/>
  <c r="F5454" i="11" s="1"/>
  <c r="C5454" i="11"/>
  <c r="V5453" i="11"/>
  <c r="T5453" i="11"/>
  <c r="R5453" i="11"/>
  <c r="I5453" i="11"/>
  <c r="F5453" i="11"/>
  <c r="C5453" i="11"/>
  <c r="V5452" i="11"/>
  <c r="T5452" i="11"/>
  <c r="I5452" i="11" s="1"/>
  <c r="R5452" i="11"/>
  <c r="F5452" i="11" s="1"/>
  <c r="C5452" i="11"/>
  <c r="V5451" i="11"/>
  <c r="T5451" i="11"/>
  <c r="I5451" i="11" s="1"/>
  <c r="R5451" i="11"/>
  <c r="F5451" i="11" s="1"/>
  <c r="C5451" i="11"/>
  <c r="V5450" i="11"/>
  <c r="T5450" i="11"/>
  <c r="I5450" i="11" s="1"/>
  <c r="R5450" i="11"/>
  <c r="F5450" i="11" s="1"/>
  <c r="C5450" i="11"/>
  <c r="V5449" i="11"/>
  <c r="T5449" i="11"/>
  <c r="I5449" i="11" s="1"/>
  <c r="R5449" i="11"/>
  <c r="F5449" i="11" s="1"/>
  <c r="C5449" i="11"/>
  <c r="V5448" i="11"/>
  <c r="T5448" i="11"/>
  <c r="I5448" i="11" s="1"/>
  <c r="R5448" i="11"/>
  <c r="F5448" i="11" s="1"/>
  <c r="C5448" i="11"/>
  <c r="V5447" i="11"/>
  <c r="T5447" i="11"/>
  <c r="I5447" i="11" s="1"/>
  <c r="R5447" i="11"/>
  <c r="F5447" i="11" s="1"/>
  <c r="C5447" i="11"/>
  <c r="V5446" i="11"/>
  <c r="T5446" i="11"/>
  <c r="I5446" i="11" s="1"/>
  <c r="R5446" i="11"/>
  <c r="F5446" i="11" s="1"/>
  <c r="C5446" i="11"/>
  <c r="V5445" i="11"/>
  <c r="T5445" i="11"/>
  <c r="I5445" i="11" s="1"/>
  <c r="R5445" i="11"/>
  <c r="F5445" i="11" s="1"/>
  <c r="C5445" i="11"/>
  <c r="V5444" i="11"/>
  <c r="T5444" i="11"/>
  <c r="I5444" i="11" s="1"/>
  <c r="R5444" i="11"/>
  <c r="F5444" i="11" s="1"/>
  <c r="C5444" i="11"/>
  <c r="V5443" i="11"/>
  <c r="T5443" i="11"/>
  <c r="I5443" i="11" s="1"/>
  <c r="R5443" i="11"/>
  <c r="F5443" i="11" s="1"/>
  <c r="C5443" i="11"/>
  <c r="V5442" i="11"/>
  <c r="T5442" i="11"/>
  <c r="I5442" i="11" s="1"/>
  <c r="R5442" i="11"/>
  <c r="F5442" i="11" s="1"/>
  <c r="C5442" i="11"/>
  <c r="V5441" i="11"/>
  <c r="T5441" i="11"/>
  <c r="I5441" i="11" s="1"/>
  <c r="R5441" i="11"/>
  <c r="F5441" i="11" s="1"/>
  <c r="C5441" i="11"/>
  <c r="V5440" i="11"/>
  <c r="T5440" i="11"/>
  <c r="I5440" i="11" s="1"/>
  <c r="R5440" i="11"/>
  <c r="F5440" i="11" s="1"/>
  <c r="C5440" i="11"/>
  <c r="V5439" i="11"/>
  <c r="T5439" i="11"/>
  <c r="I5439" i="11" s="1"/>
  <c r="R5439" i="11"/>
  <c r="F5439" i="11" s="1"/>
  <c r="C5439" i="11"/>
  <c r="V5438" i="11"/>
  <c r="T5438" i="11"/>
  <c r="I5438" i="11" s="1"/>
  <c r="R5438" i="11"/>
  <c r="F5438" i="11" s="1"/>
  <c r="C5438" i="11"/>
  <c r="V5437" i="11"/>
  <c r="T5437" i="11"/>
  <c r="I5437" i="11" s="1"/>
  <c r="R5437" i="11"/>
  <c r="F5437" i="11" s="1"/>
  <c r="C5437" i="11"/>
  <c r="V5436" i="11"/>
  <c r="T5436" i="11"/>
  <c r="I5436" i="11" s="1"/>
  <c r="R5436" i="11"/>
  <c r="F5436" i="11" s="1"/>
  <c r="C5436" i="11"/>
  <c r="V5435" i="11"/>
  <c r="T5435" i="11"/>
  <c r="I5435" i="11" s="1"/>
  <c r="R5435" i="11"/>
  <c r="F5435" i="11"/>
  <c r="C5435" i="11"/>
  <c r="V5434" i="11"/>
  <c r="T5434" i="11"/>
  <c r="R5434" i="11"/>
  <c r="F5434" i="11" s="1"/>
  <c r="I5434" i="11"/>
  <c r="C5434" i="11"/>
  <c r="V5433" i="11"/>
  <c r="T5433" i="11"/>
  <c r="I5433" i="11" s="1"/>
  <c r="R5433" i="11"/>
  <c r="F5433" i="11" s="1"/>
  <c r="C5433" i="11"/>
  <c r="V5432" i="11"/>
  <c r="T5432" i="11"/>
  <c r="I5432" i="11" s="1"/>
  <c r="R5432" i="11"/>
  <c r="F5432" i="11" s="1"/>
  <c r="C5432" i="11"/>
  <c r="V5431" i="11"/>
  <c r="T5431" i="11"/>
  <c r="I5431" i="11" s="1"/>
  <c r="R5431" i="11"/>
  <c r="F5431" i="11" s="1"/>
  <c r="C5431" i="11"/>
  <c r="V5430" i="11"/>
  <c r="T5430" i="11"/>
  <c r="I5430" i="11" s="1"/>
  <c r="R5430" i="11"/>
  <c r="F5430" i="11" s="1"/>
  <c r="C5430" i="11"/>
  <c r="V5429" i="11"/>
  <c r="T5429" i="11"/>
  <c r="I5429" i="11" s="1"/>
  <c r="R5429" i="11"/>
  <c r="F5429" i="11" s="1"/>
  <c r="C5429" i="11"/>
  <c r="V5428" i="11"/>
  <c r="T5428" i="11"/>
  <c r="I5428" i="11" s="1"/>
  <c r="R5428" i="11"/>
  <c r="F5428" i="11" s="1"/>
  <c r="C5428" i="11"/>
  <c r="V5427" i="11"/>
  <c r="T5427" i="11"/>
  <c r="I5427" i="11" s="1"/>
  <c r="R5427" i="11"/>
  <c r="F5427" i="11" s="1"/>
  <c r="C5427" i="11"/>
  <c r="V5426" i="11"/>
  <c r="T5426" i="11"/>
  <c r="I5426" i="11" s="1"/>
  <c r="R5426" i="11"/>
  <c r="F5426" i="11" s="1"/>
  <c r="C5426" i="11"/>
  <c r="V5425" i="11"/>
  <c r="T5425" i="11"/>
  <c r="I5425" i="11" s="1"/>
  <c r="R5425" i="11"/>
  <c r="F5425" i="11" s="1"/>
  <c r="C5425" i="11"/>
  <c r="V5424" i="11"/>
  <c r="T5424" i="11"/>
  <c r="I5424" i="11" s="1"/>
  <c r="R5424" i="11"/>
  <c r="F5424" i="11" s="1"/>
  <c r="C5424" i="11"/>
  <c r="V5423" i="11"/>
  <c r="T5423" i="11"/>
  <c r="I5423" i="11" s="1"/>
  <c r="R5423" i="11"/>
  <c r="F5423" i="11" s="1"/>
  <c r="C5423" i="11"/>
  <c r="V5422" i="11"/>
  <c r="T5422" i="11"/>
  <c r="R5422" i="11"/>
  <c r="F5422" i="11" s="1"/>
  <c r="I5422" i="11"/>
  <c r="N5422" i="11" s="1"/>
  <c r="C5422" i="11"/>
  <c r="V5421" i="11"/>
  <c r="T5421" i="11"/>
  <c r="I5421" i="11" s="1"/>
  <c r="R5421" i="11"/>
  <c r="F5421" i="11" s="1"/>
  <c r="C5421" i="11"/>
  <c r="V5420" i="11"/>
  <c r="T5420" i="11"/>
  <c r="I5420" i="11" s="1"/>
  <c r="R5420" i="11"/>
  <c r="F5420" i="11" s="1"/>
  <c r="C5420" i="11"/>
  <c r="V5419" i="11"/>
  <c r="T5419" i="11"/>
  <c r="I5419" i="11" s="1"/>
  <c r="R5419" i="11"/>
  <c r="F5419" i="11" s="1"/>
  <c r="C5419" i="11"/>
  <c r="V5418" i="11"/>
  <c r="T5418" i="11"/>
  <c r="I5418" i="11" s="1"/>
  <c r="R5418" i="11"/>
  <c r="F5418" i="11" s="1"/>
  <c r="C5418" i="11"/>
  <c r="V5417" i="11"/>
  <c r="T5417" i="11"/>
  <c r="I5417" i="11" s="1"/>
  <c r="R5417" i="11"/>
  <c r="F5417" i="11" s="1"/>
  <c r="C5417" i="11"/>
  <c r="V5416" i="11"/>
  <c r="T5416" i="11"/>
  <c r="I5416" i="11" s="1"/>
  <c r="R5416" i="11"/>
  <c r="F5416" i="11" s="1"/>
  <c r="C5416" i="11"/>
  <c r="V5415" i="11"/>
  <c r="T5415" i="11"/>
  <c r="I5415" i="11" s="1"/>
  <c r="R5415" i="11"/>
  <c r="F5415" i="11" s="1"/>
  <c r="C5415" i="11"/>
  <c r="V5414" i="11"/>
  <c r="T5414" i="11"/>
  <c r="I5414" i="11" s="1"/>
  <c r="R5414" i="11"/>
  <c r="F5414" i="11" s="1"/>
  <c r="C5414" i="11"/>
  <c r="V5413" i="11"/>
  <c r="T5413" i="11"/>
  <c r="I5413" i="11" s="1"/>
  <c r="R5413" i="11"/>
  <c r="F5413" i="11" s="1"/>
  <c r="C5413" i="11"/>
  <c r="V5412" i="11"/>
  <c r="T5412" i="11"/>
  <c r="I5412" i="11" s="1"/>
  <c r="R5412" i="11"/>
  <c r="F5412" i="11" s="1"/>
  <c r="C5412" i="11"/>
  <c r="V5411" i="11"/>
  <c r="T5411" i="11"/>
  <c r="I5411" i="11" s="1"/>
  <c r="R5411" i="11"/>
  <c r="F5411" i="11" s="1"/>
  <c r="C5411" i="11"/>
  <c r="V5410" i="11"/>
  <c r="T5410" i="11"/>
  <c r="I5410" i="11" s="1"/>
  <c r="N5410" i="11" s="1"/>
  <c r="R5410" i="11"/>
  <c r="F5410" i="11" s="1"/>
  <c r="C5410" i="11"/>
  <c r="V5409" i="11"/>
  <c r="T5409" i="11"/>
  <c r="I5409" i="11" s="1"/>
  <c r="R5409" i="11"/>
  <c r="F5409" i="11" s="1"/>
  <c r="C5409" i="11"/>
  <c r="V5408" i="11"/>
  <c r="T5408" i="11"/>
  <c r="I5408" i="11" s="1"/>
  <c r="R5408" i="11"/>
  <c r="F5408" i="11" s="1"/>
  <c r="C5408" i="11"/>
  <c r="V5407" i="11"/>
  <c r="T5407" i="11"/>
  <c r="I5407" i="11" s="1"/>
  <c r="R5407" i="11"/>
  <c r="F5407" i="11" s="1"/>
  <c r="C5407" i="11"/>
  <c r="V5406" i="11"/>
  <c r="T5406" i="11"/>
  <c r="R5406" i="11"/>
  <c r="F5406" i="11" s="1"/>
  <c r="I5406" i="11"/>
  <c r="C5406" i="11"/>
  <c r="V5405" i="11"/>
  <c r="T5405" i="11"/>
  <c r="I5405" i="11" s="1"/>
  <c r="R5405" i="11"/>
  <c r="F5405" i="11" s="1"/>
  <c r="C5405" i="11"/>
  <c r="V5404" i="11"/>
  <c r="T5404" i="11"/>
  <c r="I5404" i="11" s="1"/>
  <c r="R5404" i="11"/>
  <c r="F5404" i="11" s="1"/>
  <c r="C5404" i="11"/>
  <c r="V5403" i="11"/>
  <c r="T5403" i="11"/>
  <c r="I5403" i="11" s="1"/>
  <c r="R5403" i="11"/>
  <c r="F5403" i="11" s="1"/>
  <c r="C5403" i="11"/>
  <c r="V5402" i="11"/>
  <c r="T5402" i="11"/>
  <c r="R5402" i="11"/>
  <c r="F5402" i="11" s="1"/>
  <c r="I5402" i="11"/>
  <c r="C5402" i="11"/>
  <c r="V5401" i="11"/>
  <c r="T5401" i="11"/>
  <c r="I5401" i="11" s="1"/>
  <c r="R5401" i="11"/>
  <c r="F5401" i="11" s="1"/>
  <c r="C5401" i="11"/>
  <c r="V5400" i="11"/>
  <c r="T5400" i="11"/>
  <c r="I5400" i="11" s="1"/>
  <c r="R5400" i="11"/>
  <c r="F5400" i="11" s="1"/>
  <c r="C5400" i="11"/>
  <c r="V5399" i="11"/>
  <c r="T5399" i="11"/>
  <c r="I5399" i="11" s="1"/>
  <c r="R5399" i="11"/>
  <c r="F5399" i="11" s="1"/>
  <c r="C5399" i="11"/>
  <c r="V5398" i="11"/>
  <c r="T5398" i="11"/>
  <c r="I5398" i="11" s="1"/>
  <c r="R5398" i="11"/>
  <c r="F5398" i="11" s="1"/>
  <c r="C5398" i="11"/>
  <c r="V5397" i="11"/>
  <c r="T5397" i="11"/>
  <c r="I5397" i="11" s="1"/>
  <c r="R5397" i="11"/>
  <c r="F5397" i="11" s="1"/>
  <c r="C5397" i="11"/>
  <c r="V5396" i="11"/>
  <c r="T5396" i="11"/>
  <c r="I5396" i="11" s="1"/>
  <c r="R5396" i="11"/>
  <c r="F5396" i="11" s="1"/>
  <c r="C5396" i="11"/>
  <c r="V5395" i="11"/>
  <c r="T5395" i="11"/>
  <c r="I5395" i="11" s="1"/>
  <c r="R5395" i="11"/>
  <c r="F5395" i="11" s="1"/>
  <c r="C5395" i="11"/>
  <c r="V5394" i="11"/>
  <c r="T5394" i="11"/>
  <c r="I5394" i="11" s="1"/>
  <c r="R5394" i="11"/>
  <c r="F5394" i="11" s="1"/>
  <c r="C5394" i="11"/>
  <c r="V5393" i="11"/>
  <c r="T5393" i="11"/>
  <c r="I5393" i="11" s="1"/>
  <c r="R5393" i="11"/>
  <c r="F5393" i="11" s="1"/>
  <c r="C5393" i="11"/>
  <c r="V5392" i="11"/>
  <c r="T5392" i="11"/>
  <c r="I5392" i="11" s="1"/>
  <c r="R5392" i="11"/>
  <c r="F5392" i="11" s="1"/>
  <c r="C5392" i="11"/>
  <c r="V5391" i="11"/>
  <c r="T5391" i="11"/>
  <c r="I5391" i="11" s="1"/>
  <c r="R5391" i="11"/>
  <c r="F5391" i="11" s="1"/>
  <c r="C5391" i="11"/>
  <c r="V5390" i="11"/>
  <c r="T5390" i="11"/>
  <c r="I5390" i="11" s="1"/>
  <c r="R5390" i="11"/>
  <c r="F5390" i="11" s="1"/>
  <c r="C5390" i="11"/>
  <c r="V5389" i="11"/>
  <c r="T5389" i="11"/>
  <c r="I5389" i="11" s="1"/>
  <c r="R5389" i="11"/>
  <c r="F5389" i="11" s="1"/>
  <c r="C5389" i="11"/>
  <c r="V5388" i="11"/>
  <c r="T5388" i="11"/>
  <c r="I5388" i="11" s="1"/>
  <c r="R5388" i="11"/>
  <c r="F5388" i="11" s="1"/>
  <c r="C5388" i="11"/>
  <c r="V5387" i="11"/>
  <c r="T5387" i="11"/>
  <c r="I5387" i="11" s="1"/>
  <c r="R5387" i="11"/>
  <c r="F5387" i="11" s="1"/>
  <c r="C5387" i="11"/>
  <c r="V5386" i="11"/>
  <c r="T5386" i="11"/>
  <c r="R5386" i="11"/>
  <c r="F5386" i="11" s="1"/>
  <c r="I5386" i="11"/>
  <c r="C5386" i="11"/>
  <c r="V5385" i="11"/>
  <c r="T5385" i="11"/>
  <c r="I5385" i="11" s="1"/>
  <c r="R5385" i="11"/>
  <c r="F5385" i="11" s="1"/>
  <c r="C5385" i="11"/>
  <c r="V5384" i="11"/>
  <c r="T5384" i="11"/>
  <c r="I5384" i="11" s="1"/>
  <c r="R5384" i="11"/>
  <c r="F5384" i="11" s="1"/>
  <c r="C5384" i="11"/>
  <c r="V5383" i="11"/>
  <c r="T5383" i="11"/>
  <c r="I5383" i="11" s="1"/>
  <c r="R5383" i="11"/>
  <c r="F5383" i="11" s="1"/>
  <c r="C5383" i="11"/>
  <c r="V5382" i="11"/>
  <c r="T5382" i="11"/>
  <c r="I5382" i="11" s="1"/>
  <c r="R5382" i="11"/>
  <c r="F5382" i="11" s="1"/>
  <c r="C5382" i="11"/>
  <c r="V5381" i="11"/>
  <c r="T5381" i="11"/>
  <c r="I5381" i="11" s="1"/>
  <c r="R5381" i="11"/>
  <c r="F5381" i="11" s="1"/>
  <c r="C5381" i="11"/>
  <c r="V5380" i="11"/>
  <c r="T5380" i="11"/>
  <c r="I5380" i="11" s="1"/>
  <c r="R5380" i="11"/>
  <c r="F5380" i="11" s="1"/>
  <c r="C5380" i="11"/>
  <c r="V5379" i="11"/>
  <c r="T5379" i="11"/>
  <c r="I5379" i="11" s="1"/>
  <c r="R5379" i="11"/>
  <c r="F5379" i="11" s="1"/>
  <c r="C5379" i="11"/>
  <c r="V5378" i="11"/>
  <c r="T5378" i="11"/>
  <c r="I5378" i="11" s="1"/>
  <c r="R5378" i="11"/>
  <c r="F5378" i="11" s="1"/>
  <c r="C5378" i="11"/>
  <c r="V5377" i="11"/>
  <c r="T5377" i="11"/>
  <c r="I5377" i="11" s="1"/>
  <c r="R5377" i="11"/>
  <c r="F5377" i="11" s="1"/>
  <c r="C5377" i="11"/>
  <c r="V5376" i="11"/>
  <c r="T5376" i="11"/>
  <c r="I5376" i="11" s="1"/>
  <c r="R5376" i="11"/>
  <c r="F5376" i="11" s="1"/>
  <c r="C5376" i="11"/>
  <c r="V5375" i="11"/>
  <c r="T5375" i="11"/>
  <c r="I5375" i="11" s="1"/>
  <c r="R5375" i="11"/>
  <c r="F5375" i="11" s="1"/>
  <c r="C5375" i="11"/>
  <c r="V5374" i="11"/>
  <c r="T5374" i="11"/>
  <c r="I5374" i="11" s="1"/>
  <c r="R5374" i="11"/>
  <c r="F5374" i="11" s="1"/>
  <c r="C5374" i="11"/>
  <c r="V5373" i="11"/>
  <c r="T5373" i="11"/>
  <c r="I5373" i="11" s="1"/>
  <c r="R5373" i="11"/>
  <c r="F5373" i="11" s="1"/>
  <c r="C5373" i="11"/>
  <c r="V5372" i="11"/>
  <c r="T5372" i="11"/>
  <c r="I5372" i="11" s="1"/>
  <c r="R5372" i="11"/>
  <c r="F5372" i="11" s="1"/>
  <c r="C5372" i="11"/>
  <c r="V5371" i="11"/>
  <c r="T5371" i="11"/>
  <c r="I5371" i="11" s="1"/>
  <c r="R5371" i="11"/>
  <c r="F5371" i="11" s="1"/>
  <c r="C5371" i="11"/>
  <c r="V5370" i="11"/>
  <c r="T5370" i="11"/>
  <c r="R5370" i="11"/>
  <c r="F5370" i="11" s="1"/>
  <c r="I5370" i="11"/>
  <c r="C5370" i="11"/>
  <c r="V5369" i="11"/>
  <c r="T5369" i="11"/>
  <c r="I5369" i="11" s="1"/>
  <c r="R5369" i="11"/>
  <c r="F5369" i="11" s="1"/>
  <c r="C5369" i="11"/>
  <c r="V5368" i="11"/>
  <c r="T5368" i="11"/>
  <c r="I5368" i="11" s="1"/>
  <c r="R5368" i="11"/>
  <c r="F5368" i="11" s="1"/>
  <c r="C5368" i="11"/>
  <c r="V5367" i="11"/>
  <c r="T5367" i="11"/>
  <c r="I5367" i="11" s="1"/>
  <c r="R5367" i="11"/>
  <c r="F5367" i="11" s="1"/>
  <c r="C5367" i="11"/>
  <c r="V5366" i="11"/>
  <c r="T5366" i="11"/>
  <c r="R5366" i="11"/>
  <c r="F5366" i="11" s="1"/>
  <c r="I5366" i="11"/>
  <c r="C5366" i="11"/>
  <c r="V5365" i="11"/>
  <c r="T5365" i="11"/>
  <c r="I5365" i="11" s="1"/>
  <c r="R5365" i="11"/>
  <c r="F5365" i="11" s="1"/>
  <c r="C5365" i="11"/>
  <c r="V5364" i="11"/>
  <c r="T5364" i="11"/>
  <c r="I5364" i="11" s="1"/>
  <c r="R5364" i="11"/>
  <c r="F5364" i="11" s="1"/>
  <c r="C5364" i="11"/>
  <c r="V5363" i="11"/>
  <c r="T5363" i="11"/>
  <c r="I5363" i="11" s="1"/>
  <c r="R5363" i="11"/>
  <c r="F5363" i="11" s="1"/>
  <c r="C5363" i="11"/>
  <c r="V5362" i="11"/>
  <c r="T5362" i="11"/>
  <c r="I5362" i="11" s="1"/>
  <c r="N5362" i="11" s="1"/>
  <c r="R5362" i="11"/>
  <c r="F5362" i="11" s="1"/>
  <c r="C5362" i="11"/>
  <c r="V5361" i="11"/>
  <c r="T5361" i="11"/>
  <c r="I5361" i="11" s="1"/>
  <c r="R5361" i="11"/>
  <c r="F5361" i="11" s="1"/>
  <c r="C5361" i="11"/>
  <c r="V5360" i="11"/>
  <c r="T5360" i="11"/>
  <c r="I5360" i="11" s="1"/>
  <c r="R5360" i="11"/>
  <c r="F5360" i="11" s="1"/>
  <c r="C5360" i="11"/>
  <c r="V5359" i="11"/>
  <c r="T5359" i="11"/>
  <c r="I5359" i="11" s="1"/>
  <c r="R5359" i="11"/>
  <c r="F5359" i="11" s="1"/>
  <c r="C5359" i="11"/>
  <c r="V5358" i="11"/>
  <c r="T5358" i="11"/>
  <c r="I5358" i="11" s="1"/>
  <c r="N5358" i="11" s="1"/>
  <c r="R5358" i="11"/>
  <c r="F5358" i="11" s="1"/>
  <c r="C5358" i="11"/>
  <c r="V5357" i="11"/>
  <c r="T5357" i="11"/>
  <c r="I5357" i="11" s="1"/>
  <c r="R5357" i="11"/>
  <c r="F5357" i="11" s="1"/>
  <c r="C5357" i="11"/>
  <c r="V5356" i="11"/>
  <c r="T5356" i="11"/>
  <c r="I5356" i="11" s="1"/>
  <c r="R5356" i="11"/>
  <c r="F5356" i="11" s="1"/>
  <c r="C5356" i="11"/>
  <c r="V5355" i="11"/>
  <c r="T5355" i="11"/>
  <c r="I5355" i="11" s="1"/>
  <c r="R5355" i="11"/>
  <c r="F5355" i="11" s="1"/>
  <c r="C5355" i="11"/>
  <c r="V5354" i="11"/>
  <c r="T5354" i="11"/>
  <c r="I5354" i="11" s="1"/>
  <c r="R5354" i="11"/>
  <c r="F5354" i="11" s="1"/>
  <c r="C5354" i="11"/>
  <c r="V5353" i="11"/>
  <c r="T5353" i="11"/>
  <c r="I5353" i="11" s="1"/>
  <c r="R5353" i="11"/>
  <c r="F5353" i="11" s="1"/>
  <c r="C5353" i="11"/>
  <c r="V5352" i="11"/>
  <c r="T5352" i="11"/>
  <c r="I5352" i="11" s="1"/>
  <c r="R5352" i="11"/>
  <c r="F5352" i="11" s="1"/>
  <c r="C5352" i="11"/>
  <c r="V5351" i="11"/>
  <c r="T5351" i="11"/>
  <c r="I5351" i="11" s="1"/>
  <c r="R5351" i="11"/>
  <c r="F5351" i="11" s="1"/>
  <c r="C5351" i="11"/>
  <c r="V5350" i="11"/>
  <c r="T5350" i="11"/>
  <c r="I5350" i="11" s="1"/>
  <c r="R5350" i="11"/>
  <c r="F5350" i="11" s="1"/>
  <c r="C5350" i="11"/>
  <c r="V5349" i="11"/>
  <c r="T5349" i="11"/>
  <c r="I5349" i="11" s="1"/>
  <c r="R5349" i="11"/>
  <c r="F5349" i="11" s="1"/>
  <c r="C5349" i="11"/>
  <c r="V5348" i="11"/>
  <c r="T5348" i="11"/>
  <c r="I5348" i="11" s="1"/>
  <c r="R5348" i="11"/>
  <c r="F5348" i="11" s="1"/>
  <c r="C5348" i="11"/>
  <c r="V5347" i="11"/>
  <c r="T5347" i="11"/>
  <c r="I5347" i="11" s="1"/>
  <c r="R5347" i="11"/>
  <c r="F5347" i="11" s="1"/>
  <c r="C5347" i="11"/>
  <c r="V5346" i="11"/>
  <c r="T5346" i="11"/>
  <c r="I5346" i="11" s="1"/>
  <c r="R5346" i="11"/>
  <c r="F5346" i="11" s="1"/>
  <c r="C5346" i="11"/>
  <c r="V5345" i="11"/>
  <c r="T5345" i="11"/>
  <c r="R5345" i="11"/>
  <c r="F5345" i="11" s="1"/>
  <c r="I5345" i="11"/>
  <c r="C5345" i="11"/>
  <c r="V5344" i="11"/>
  <c r="T5344" i="11"/>
  <c r="I5344" i="11" s="1"/>
  <c r="R5344" i="11"/>
  <c r="F5344" i="11" s="1"/>
  <c r="C5344" i="11"/>
  <c r="V5343" i="11"/>
  <c r="T5343" i="11"/>
  <c r="I5343" i="11" s="1"/>
  <c r="R5343" i="11"/>
  <c r="F5343" i="11" s="1"/>
  <c r="C5343" i="11"/>
  <c r="V5342" i="11"/>
  <c r="T5342" i="11"/>
  <c r="I5342" i="11" s="1"/>
  <c r="R5342" i="11"/>
  <c r="F5342" i="11" s="1"/>
  <c r="C5342" i="11"/>
  <c r="V5341" i="11"/>
  <c r="T5341" i="11"/>
  <c r="I5341" i="11" s="1"/>
  <c r="R5341" i="11"/>
  <c r="F5341" i="11" s="1"/>
  <c r="C5341" i="11"/>
  <c r="V5340" i="11"/>
  <c r="T5340" i="11"/>
  <c r="I5340" i="11" s="1"/>
  <c r="R5340" i="11"/>
  <c r="F5340" i="11" s="1"/>
  <c r="C5340" i="11"/>
  <c r="V5339" i="11"/>
  <c r="T5339" i="11"/>
  <c r="I5339" i="11" s="1"/>
  <c r="R5339" i="11"/>
  <c r="F5339" i="11" s="1"/>
  <c r="C5339" i="11"/>
  <c r="V5338" i="11"/>
  <c r="T5338" i="11"/>
  <c r="I5338" i="11" s="1"/>
  <c r="R5338" i="11"/>
  <c r="F5338" i="11" s="1"/>
  <c r="C5338" i="11"/>
  <c r="V5337" i="11"/>
  <c r="T5337" i="11"/>
  <c r="I5337" i="11" s="1"/>
  <c r="R5337" i="11"/>
  <c r="F5337" i="11" s="1"/>
  <c r="C5337" i="11"/>
  <c r="V5336" i="11"/>
  <c r="T5336" i="11"/>
  <c r="I5336" i="11" s="1"/>
  <c r="R5336" i="11"/>
  <c r="F5336" i="11" s="1"/>
  <c r="C5336" i="11"/>
  <c r="V5335" i="11"/>
  <c r="T5335" i="11"/>
  <c r="I5335" i="11" s="1"/>
  <c r="R5335" i="11"/>
  <c r="F5335" i="11" s="1"/>
  <c r="C5335" i="11"/>
  <c r="V5334" i="11"/>
  <c r="T5334" i="11"/>
  <c r="I5334" i="11" s="1"/>
  <c r="R5334" i="11"/>
  <c r="F5334" i="11" s="1"/>
  <c r="C5334" i="11"/>
  <c r="V5333" i="11"/>
  <c r="T5333" i="11"/>
  <c r="I5333" i="11" s="1"/>
  <c r="R5333" i="11"/>
  <c r="F5333" i="11" s="1"/>
  <c r="C5333" i="11"/>
  <c r="V5332" i="11"/>
  <c r="T5332" i="11"/>
  <c r="I5332" i="11" s="1"/>
  <c r="R5332" i="11"/>
  <c r="F5332" i="11" s="1"/>
  <c r="C5332" i="11"/>
  <c r="V5331" i="11"/>
  <c r="T5331" i="11"/>
  <c r="I5331" i="11" s="1"/>
  <c r="R5331" i="11"/>
  <c r="F5331" i="11" s="1"/>
  <c r="C5331" i="11"/>
  <c r="V5330" i="11"/>
  <c r="T5330" i="11"/>
  <c r="I5330" i="11" s="1"/>
  <c r="R5330" i="11"/>
  <c r="F5330" i="11" s="1"/>
  <c r="C5330" i="11"/>
  <c r="V5329" i="11"/>
  <c r="T5329" i="11"/>
  <c r="R5329" i="11"/>
  <c r="F5329" i="11" s="1"/>
  <c r="I5329" i="11"/>
  <c r="C5329" i="11"/>
  <c r="V5328" i="11"/>
  <c r="T5328" i="11"/>
  <c r="I5328" i="11" s="1"/>
  <c r="R5328" i="11"/>
  <c r="F5328" i="11" s="1"/>
  <c r="C5328" i="11"/>
  <c r="V5327" i="11"/>
  <c r="T5327" i="11"/>
  <c r="I5327" i="11" s="1"/>
  <c r="R5327" i="11"/>
  <c r="F5327" i="11" s="1"/>
  <c r="C5327" i="11"/>
  <c r="V5326" i="11"/>
  <c r="T5326" i="11"/>
  <c r="I5326" i="11" s="1"/>
  <c r="R5326" i="11"/>
  <c r="F5326" i="11" s="1"/>
  <c r="C5326" i="11"/>
  <c r="V5325" i="11"/>
  <c r="T5325" i="11"/>
  <c r="I5325" i="11" s="1"/>
  <c r="R5325" i="11"/>
  <c r="F5325" i="11" s="1"/>
  <c r="C5325" i="11"/>
  <c r="V5324" i="11"/>
  <c r="T5324" i="11"/>
  <c r="I5324" i="11" s="1"/>
  <c r="R5324" i="11"/>
  <c r="F5324" i="11" s="1"/>
  <c r="C5324" i="11"/>
  <c r="V5323" i="11"/>
  <c r="T5323" i="11"/>
  <c r="I5323" i="11" s="1"/>
  <c r="R5323" i="11"/>
  <c r="F5323" i="11" s="1"/>
  <c r="C5323" i="11"/>
  <c r="V5322" i="11"/>
  <c r="T5322" i="11"/>
  <c r="I5322" i="11" s="1"/>
  <c r="R5322" i="11"/>
  <c r="F5322" i="11" s="1"/>
  <c r="C5322" i="11"/>
  <c r="V5321" i="11"/>
  <c r="T5321" i="11"/>
  <c r="I5321" i="11" s="1"/>
  <c r="R5321" i="11"/>
  <c r="F5321" i="11" s="1"/>
  <c r="C5321" i="11"/>
  <c r="V5320" i="11"/>
  <c r="T5320" i="11"/>
  <c r="I5320" i="11" s="1"/>
  <c r="R5320" i="11"/>
  <c r="F5320" i="11" s="1"/>
  <c r="C5320" i="11"/>
  <c r="V5319" i="11"/>
  <c r="T5319" i="11"/>
  <c r="I5319" i="11" s="1"/>
  <c r="R5319" i="11"/>
  <c r="F5319" i="11" s="1"/>
  <c r="C5319" i="11"/>
  <c r="V5318" i="11"/>
  <c r="T5318" i="11"/>
  <c r="I5318" i="11" s="1"/>
  <c r="R5318" i="11"/>
  <c r="F5318" i="11" s="1"/>
  <c r="C5318" i="11"/>
  <c r="V5317" i="11"/>
  <c r="T5317" i="11"/>
  <c r="I5317" i="11" s="1"/>
  <c r="R5317" i="11"/>
  <c r="F5317" i="11" s="1"/>
  <c r="C5317" i="11"/>
  <c r="V5316" i="11"/>
  <c r="T5316" i="11"/>
  <c r="I5316" i="11" s="1"/>
  <c r="R5316" i="11"/>
  <c r="F5316" i="11" s="1"/>
  <c r="C5316" i="11"/>
  <c r="V5315" i="11"/>
  <c r="T5315" i="11"/>
  <c r="I5315" i="11" s="1"/>
  <c r="R5315" i="11"/>
  <c r="F5315" i="11" s="1"/>
  <c r="C5315" i="11"/>
  <c r="V5314" i="11"/>
  <c r="T5314" i="11"/>
  <c r="I5314" i="11" s="1"/>
  <c r="R5314" i="11"/>
  <c r="F5314" i="11" s="1"/>
  <c r="C5314" i="11"/>
  <c r="V5313" i="11"/>
  <c r="T5313" i="11"/>
  <c r="I5313" i="11" s="1"/>
  <c r="R5313" i="11"/>
  <c r="F5313" i="11" s="1"/>
  <c r="C5313" i="11"/>
  <c r="V5312" i="11"/>
  <c r="T5312" i="11"/>
  <c r="I5312" i="11" s="1"/>
  <c r="R5312" i="11"/>
  <c r="F5312" i="11"/>
  <c r="C5312" i="11"/>
  <c r="V5311" i="11"/>
  <c r="T5311" i="11"/>
  <c r="I5311" i="11" s="1"/>
  <c r="R5311" i="11"/>
  <c r="F5311" i="11" s="1"/>
  <c r="C5311" i="11"/>
  <c r="V5310" i="11"/>
  <c r="T5310" i="11"/>
  <c r="I5310" i="11" s="1"/>
  <c r="R5310" i="11"/>
  <c r="F5310" i="11" s="1"/>
  <c r="N5310" i="11" s="1"/>
  <c r="C5310" i="11"/>
  <c r="V5309" i="11"/>
  <c r="T5309" i="11"/>
  <c r="I5309" i="11" s="1"/>
  <c r="R5309" i="11"/>
  <c r="F5309" i="11" s="1"/>
  <c r="C5309" i="11"/>
  <c r="V5308" i="11"/>
  <c r="T5308" i="11"/>
  <c r="I5308" i="11" s="1"/>
  <c r="R5308" i="11"/>
  <c r="F5308" i="11" s="1"/>
  <c r="C5308" i="11"/>
  <c r="V5307" i="11"/>
  <c r="T5307" i="11"/>
  <c r="I5307" i="11" s="1"/>
  <c r="R5307" i="11"/>
  <c r="F5307" i="11" s="1"/>
  <c r="C5307" i="11"/>
  <c r="V5306" i="11"/>
  <c r="T5306" i="11"/>
  <c r="I5306" i="11" s="1"/>
  <c r="R5306" i="11"/>
  <c r="F5306" i="11" s="1"/>
  <c r="C5306" i="11"/>
  <c r="V5305" i="11"/>
  <c r="T5305" i="11"/>
  <c r="I5305" i="11" s="1"/>
  <c r="R5305" i="11"/>
  <c r="F5305" i="11" s="1"/>
  <c r="C5305" i="11"/>
  <c r="V5304" i="11"/>
  <c r="T5304" i="11"/>
  <c r="I5304" i="11" s="1"/>
  <c r="R5304" i="11"/>
  <c r="F5304" i="11" s="1"/>
  <c r="N5304" i="11" s="1"/>
  <c r="C5304" i="11"/>
  <c r="V5303" i="11"/>
  <c r="T5303" i="11"/>
  <c r="I5303" i="11" s="1"/>
  <c r="R5303" i="11"/>
  <c r="F5303" i="11" s="1"/>
  <c r="C5303" i="11"/>
  <c r="V5302" i="11"/>
  <c r="T5302" i="11"/>
  <c r="I5302" i="11" s="1"/>
  <c r="R5302" i="11"/>
  <c r="F5302" i="11" s="1"/>
  <c r="C5302" i="11"/>
  <c r="V5301" i="11"/>
  <c r="T5301" i="11"/>
  <c r="R5301" i="11"/>
  <c r="F5301" i="11" s="1"/>
  <c r="I5301" i="11"/>
  <c r="C5301" i="11"/>
  <c r="V5300" i="11"/>
  <c r="T5300" i="11"/>
  <c r="I5300" i="11" s="1"/>
  <c r="R5300" i="11"/>
  <c r="F5300" i="11" s="1"/>
  <c r="C5300" i="11"/>
  <c r="V5299" i="11"/>
  <c r="T5299" i="11"/>
  <c r="I5299" i="11" s="1"/>
  <c r="R5299" i="11"/>
  <c r="F5299" i="11" s="1"/>
  <c r="C5299" i="11"/>
  <c r="V5298" i="11"/>
  <c r="T5298" i="11"/>
  <c r="I5298" i="11" s="1"/>
  <c r="R5298" i="11"/>
  <c r="F5298" i="11" s="1"/>
  <c r="C5298" i="11"/>
  <c r="V5297" i="11"/>
  <c r="T5297" i="11"/>
  <c r="I5297" i="11" s="1"/>
  <c r="R5297" i="11"/>
  <c r="F5297" i="11" s="1"/>
  <c r="C5297" i="11"/>
  <c r="V5296" i="11"/>
  <c r="T5296" i="11"/>
  <c r="I5296" i="11" s="1"/>
  <c r="R5296" i="11"/>
  <c r="F5296" i="11" s="1"/>
  <c r="C5296" i="11"/>
  <c r="V5295" i="11"/>
  <c r="T5295" i="11"/>
  <c r="I5295" i="11" s="1"/>
  <c r="R5295" i="11"/>
  <c r="F5295" i="11" s="1"/>
  <c r="C5295" i="11"/>
  <c r="V5294" i="11"/>
  <c r="T5294" i="11"/>
  <c r="I5294" i="11" s="1"/>
  <c r="R5294" i="11"/>
  <c r="F5294" i="11" s="1"/>
  <c r="C5294" i="11"/>
  <c r="V5293" i="11"/>
  <c r="T5293" i="11"/>
  <c r="I5293" i="11" s="1"/>
  <c r="R5293" i="11"/>
  <c r="F5293" i="11" s="1"/>
  <c r="C5293" i="11"/>
  <c r="V5292" i="11"/>
  <c r="T5292" i="11"/>
  <c r="I5292" i="11" s="1"/>
  <c r="R5292" i="11"/>
  <c r="F5292" i="11" s="1"/>
  <c r="C5292" i="11"/>
  <c r="V5291" i="11"/>
  <c r="T5291" i="11"/>
  <c r="I5291" i="11" s="1"/>
  <c r="R5291" i="11"/>
  <c r="F5291" i="11" s="1"/>
  <c r="C5291" i="11"/>
  <c r="V5290" i="11"/>
  <c r="T5290" i="11"/>
  <c r="I5290" i="11" s="1"/>
  <c r="R5290" i="11"/>
  <c r="F5290" i="11" s="1"/>
  <c r="C5290" i="11"/>
  <c r="V5289" i="11"/>
  <c r="T5289" i="11"/>
  <c r="I5289" i="11" s="1"/>
  <c r="R5289" i="11"/>
  <c r="F5289" i="11" s="1"/>
  <c r="C5289" i="11"/>
  <c r="V5288" i="11"/>
  <c r="T5288" i="11"/>
  <c r="I5288" i="11" s="1"/>
  <c r="R5288" i="11"/>
  <c r="F5288" i="11"/>
  <c r="N5288" i="11" s="1"/>
  <c r="C5288" i="11"/>
  <c r="V5287" i="11"/>
  <c r="T5287" i="11"/>
  <c r="I5287" i="11" s="1"/>
  <c r="R5287" i="11"/>
  <c r="F5287" i="11" s="1"/>
  <c r="C5287" i="11"/>
  <c r="V5286" i="11"/>
  <c r="T5286" i="11"/>
  <c r="I5286" i="11" s="1"/>
  <c r="R5286" i="11"/>
  <c r="F5286" i="11" s="1"/>
  <c r="C5286" i="11"/>
  <c r="V5285" i="11"/>
  <c r="T5285" i="11"/>
  <c r="I5285" i="11" s="1"/>
  <c r="R5285" i="11"/>
  <c r="F5285" i="11" s="1"/>
  <c r="N5285" i="11" s="1"/>
  <c r="C5285" i="11"/>
  <c r="V5284" i="11"/>
  <c r="T5284" i="11"/>
  <c r="I5284" i="11" s="1"/>
  <c r="R5284" i="11"/>
  <c r="F5284" i="11" s="1"/>
  <c r="C5284" i="11"/>
  <c r="V5283" i="11"/>
  <c r="T5283" i="11"/>
  <c r="I5283" i="11" s="1"/>
  <c r="R5283" i="11"/>
  <c r="F5283" i="11" s="1"/>
  <c r="C5283" i="11"/>
  <c r="V5282" i="11"/>
  <c r="T5282" i="11"/>
  <c r="I5282" i="11" s="1"/>
  <c r="R5282" i="11"/>
  <c r="F5282" i="11" s="1"/>
  <c r="C5282" i="11"/>
  <c r="V5281" i="11"/>
  <c r="T5281" i="11"/>
  <c r="I5281" i="11" s="1"/>
  <c r="R5281" i="11"/>
  <c r="F5281" i="11" s="1"/>
  <c r="C5281" i="11"/>
  <c r="V5280" i="11"/>
  <c r="T5280" i="11"/>
  <c r="I5280" i="11" s="1"/>
  <c r="R5280" i="11"/>
  <c r="F5280" i="11" s="1"/>
  <c r="C5280" i="11"/>
  <c r="V5279" i="11"/>
  <c r="T5279" i="11"/>
  <c r="I5279" i="11" s="1"/>
  <c r="R5279" i="11"/>
  <c r="F5279" i="11" s="1"/>
  <c r="C5279" i="11"/>
  <c r="V5278" i="11"/>
  <c r="T5278" i="11"/>
  <c r="I5278" i="11" s="1"/>
  <c r="R5278" i="11"/>
  <c r="F5278" i="11" s="1"/>
  <c r="C5278" i="11"/>
  <c r="V5277" i="11"/>
  <c r="T5277" i="11"/>
  <c r="I5277" i="11" s="1"/>
  <c r="R5277" i="11"/>
  <c r="F5277" i="11" s="1"/>
  <c r="C5277" i="11"/>
  <c r="V5276" i="11"/>
  <c r="T5276" i="11"/>
  <c r="I5276" i="11" s="1"/>
  <c r="R5276" i="11"/>
  <c r="F5276" i="11" s="1"/>
  <c r="C5276" i="11"/>
  <c r="V5275" i="11"/>
  <c r="T5275" i="11"/>
  <c r="I5275" i="11" s="1"/>
  <c r="R5275" i="11"/>
  <c r="F5275" i="11" s="1"/>
  <c r="C5275" i="11"/>
  <c r="V5274" i="11"/>
  <c r="T5274" i="11"/>
  <c r="I5274" i="11" s="1"/>
  <c r="R5274" i="11"/>
  <c r="F5274" i="11" s="1"/>
  <c r="C5274" i="11"/>
  <c r="V5273" i="11"/>
  <c r="T5273" i="11"/>
  <c r="I5273" i="11" s="1"/>
  <c r="R5273" i="11"/>
  <c r="F5273" i="11" s="1"/>
  <c r="C5273" i="11"/>
  <c r="V5272" i="11"/>
  <c r="T5272" i="11"/>
  <c r="I5272" i="11" s="1"/>
  <c r="R5272" i="11"/>
  <c r="F5272" i="11" s="1"/>
  <c r="C5272" i="11"/>
  <c r="V5271" i="11"/>
  <c r="T5271" i="11"/>
  <c r="I5271" i="11" s="1"/>
  <c r="R5271" i="11"/>
  <c r="F5271" i="11" s="1"/>
  <c r="C5271" i="11"/>
  <c r="V5270" i="11"/>
  <c r="T5270" i="11"/>
  <c r="I5270" i="11" s="1"/>
  <c r="R5270" i="11"/>
  <c r="F5270" i="11" s="1"/>
  <c r="C5270" i="11"/>
  <c r="V5269" i="11"/>
  <c r="T5269" i="11"/>
  <c r="I5269" i="11" s="1"/>
  <c r="R5269" i="11"/>
  <c r="F5269" i="11" s="1"/>
  <c r="C5269" i="11"/>
  <c r="V5268" i="11"/>
  <c r="T5268" i="11"/>
  <c r="I5268" i="11" s="1"/>
  <c r="R5268" i="11"/>
  <c r="F5268" i="11" s="1"/>
  <c r="C5268" i="11"/>
  <c r="V5267" i="11"/>
  <c r="T5267" i="11"/>
  <c r="I5267" i="11" s="1"/>
  <c r="R5267" i="11"/>
  <c r="F5267" i="11" s="1"/>
  <c r="C5267" i="11"/>
  <c r="V5266" i="11"/>
  <c r="T5266" i="11"/>
  <c r="I5266" i="11" s="1"/>
  <c r="R5266" i="11"/>
  <c r="F5266" i="11" s="1"/>
  <c r="C5266" i="11"/>
  <c r="V5265" i="11"/>
  <c r="T5265" i="11"/>
  <c r="I5265" i="11" s="1"/>
  <c r="R5265" i="11"/>
  <c r="F5265" i="11" s="1"/>
  <c r="C5265" i="11"/>
  <c r="V5264" i="11"/>
  <c r="T5264" i="11"/>
  <c r="I5264" i="11" s="1"/>
  <c r="R5264" i="11"/>
  <c r="F5264" i="11" s="1"/>
  <c r="C5264" i="11"/>
  <c r="V5263" i="11"/>
  <c r="T5263" i="11"/>
  <c r="I5263" i="11" s="1"/>
  <c r="R5263" i="11"/>
  <c r="F5263" i="11" s="1"/>
  <c r="C5263" i="11"/>
  <c r="V5262" i="11"/>
  <c r="T5262" i="11"/>
  <c r="I5262" i="11" s="1"/>
  <c r="R5262" i="11"/>
  <c r="F5262" i="11" s="1"/>
  <c r="C5262" i="11"/>
  <c r="V5261" i="11"/>
  <c r="T5261" i="11"/>
  <c r="I5261" i="11" s="1"/>
  <c r="R5261" i="11"/>
  <c r="F5261" i="11" s="1"/>
  <c r="C5261" i="11"/>
  <c r="V5260" i="11"/>
  <c r="T5260" i="11"/>
  <c r="I5260" i="11" s="1"/>
  <c r="R5260" i="11"/>
  <c r="F5260" i="11" s="1"/>
  <c r="C5260" i="11"/>
  <c r="V5259" i="11"/>
  <c r="T5259" i="11"/>
  <c r="I5259" i="11" s="1"/>
  <c r="R5259" i="11"/>
  <c r="F5259" i="11" s="1"/>
  <c r="C5259" i="11"/>
  <c r="V5258" i="11"/>
  <c r="T5258" i="11"/>
  <c r="I5258" i="11" s="1"/>
  <c r="R5258" i="11"/>
  <c r="F5258" i="11" s="1"/>
  <c r="C5258" i="11"/>
  <c r="V5257" i="11"/>
  <c r="T5257" i="11"/>
  <c r="I5257" i="11" s="1"/>
  <c r="R5257" i="11"/>
  <c r="F5257" i="11" s="1"/>
  <c r="C5257" i="11"/>
  <c r="V5256" i="11"/>
  <c r="T5256" i="11"/>
  <c r="I5256" i="11" s="1"/>
  <c r="R5256" i="11"/>
  <c r="F5256" i="11" s="1"/>
  <c r="C5256" i="11"/>
  <c r="V5255" i="11"/>
  <c r="T5255" i="11"/>
  <c r="I5255" i="11" s="1"/>
  <c r="R5255" i="11"/>
  <c r="F5255" i="11" s="1"/>
  <c r="C5255" i="11"/>
  <c r="V5254" i="11"/>
  <c r="T5254" i="11"/>
  <c r="I5254" i="11" s="1"/>
  <c r="R5254" i="11"/>
  <c r="F5254" i="11" s="1"/>
  <c r="C5254" i="11"/>
  <c r="V5253" i="11"/>
  <c r="T5253" i="11"/>
  <c r="R5253" i="11"/>
  <c r="F5253" i="11" s="1"/>
  <c r="I5253" i="11"/>
  <c r="C5253" i="11"/>
  <c r="V5252" i="11"/>
  <c r="T5252" i="11"/>
  <c r="I5252" i="11" s="1"/>
  <c r="R5252" i="11"/>
  <c r="F5252" i="11" s="1"/>
  <c r="C5252" i="11"/>
  <c r="V5251" i="11"/>
  <c r="T5251" i="11"/>
  <c r="I5251" i="11" s="1"/>
  <c r="R5251" i="11"/>
  <c r="F5251" i="11" s="1"/>
  <c r="C5251" i="11"/>
  <c r="V5250" i="11"/>
  <c r="T5250" i="11"/>
  <c r="I5250" i="11" s="1"/>
  <c r="R5250" i="11"/>
  <c r="F5250" i="11" s="1"/>
  <c r="C5250" i="11"/>
  <c r="V5249" i="11"/>
  <c r="T5249" i="11"/>
  <c r="I5249" i="11" s="1"/>
  <c r="R5249" i="11"/>
  <c r="F5249" i="11" s="1"/>
  <c r="C5249" i="11"/>
  <c r="V5248" i="11"/>
  <c r="T5248" i="11"/>
  <c r="I5248" i="11" s="1"/>
  <c r="R5248" i="11"/>
  <c r="F5248" i="11" s="1"/>
  <c r="C5248" i="11"/>
  <c r="V5247" i="11"/>
  <c r="T5247" i="11"/>
  <c r="I5247" i="11" s="1"/>
  <c r="R5247" i="11"/>
  <c r="F5247" i="11" s="1"/>
  <c r="C5247" i="11"/>
  <c r="V5246" i="11"/>
  <c r="T5246" i="11"/>
  <c r="I5246" i="11" s="1"/>
  <c r="R5246" i="11"/>
  <c r="F5246" i="11" s="1"/>
  <c r="N5246" i="11" s="1"/>
  <c r="C5246" i="11"/>
  <c r="V5245" i="11"/>
  <c r="T5245" i="11"/>
  <c r="I5245" i="11" s="1"/>
  <c r="R5245" i="11"/>
  <c r="F5245" i="11" s="1"/>
  <c r="C5245" i="11"/>
  <c r="V5244" i="11"/>
  <c r="T5244" i="11"/>
  <c r="I5244" i="11" s="1"/>
  <c r="R5244" i="11"/>
  <c r="F5244" i="11" s="1"/>
  <c r="C5244" i="11"/>
  <c r="V5243" i="11"/>
  <c r="T5243" i="11"/>
  <c r="I5243" i="11" s="1"/>
  <c r="R5243" i="11"/>
  <c r="F5243" i="11" s="1"/>
  <c r="C5243" i="11"/>
  <c r="V5242" i="11"/>
  <c r="T5242" i="11"/>
  <c r="I5242" i="11" s="1"/>
  <c r="R5242" i="11"/>
  <c r="F5242" i="11" s="1"/>
  <c r="C5242" i="11"/>
  <c r="V5241" i="11"/>
  <c r="T5241" i="11"/>
  <c r="I5241" i="11" s="1"/>
  <c r="R5241" i="11"/>
  <c r="F5241" i="11" s="1"/>
  <c r="C5241" i="11"/>
  <c r="V5240" i="11"/>
  <c r="T5240" i="11"/>
  <c r="I5240" i="11" s="1"/>
  <c r="R5240" i="11"/>
  <c r="F5240" i="11" s="1"/>
  <c r="C5240" i="11"/>
  <c r="V5239" i="11"/>
  <c r="T5239" i="11"/>
  <c r="I5239" i="11" s="1"/>
  <c r="R5239" i="11"/>
  <c r="F5239" i="11" s="1"/>
  <c r="C5239" i="11"/>
  <c r="V5238" i="11"/>
  <c r="T5238" i="11"/>
  <c r="I5238" i="11" s="1"/>
  <c r="R5238" i="11"/>
  <c r="F5238" i="11" s="1"/>
  <c r="C5238" i="11"/>
  <c r="V5237" i="11"/>
  <c r="T5237" i="11"/>
  <c r="I5237" i="11" s="1"/>
  <c r="R5237" i="11"/>
  <c r="F5237" i="11" s="1"/>
  <c r="C5237" i="11"/>
  <c r="V5236" i="11"/>
  <c r="T5236" i="11"/>
  <c r="I5236" i="11" s="1"/>
  <c r="R5236" i="11"/>
  <c r="F5236" i="11" s="1"/>
  <c r="C5236" i="11"/>
  <c r="V5235" i="11"/>
  <c r="T5235" i="11"/>
  <c r="I5235" i="11" s="1"/>
  <c r="R5235" i="11"/>
  <c r="F5235" i="11" s="1"/>
  <c r="C5235" i="11"/>
  <c r="V5234" i="11"/>
  <c r="T5234" i="11"/>
  <c r="I5234" i="11" s="1"/>
  <c r="R5234" i="11"/>
  <c r="F5234" i="11" s="1"/>
  <c r="C5234" i="11"/>
  <c r="V5233" i="11"/>
  <c r="T5233" i="11"/>
  <c r="I5233" i="11" s="1"/>
  <c r="R5233" i="11"/>
  <c r="F5233" i="11" s="1"/>
  <c r="C5233" i="11"/>
  <c r="V5232" i="11"/>
  <c r="T5232" i="11"/>
  <c r="I5232" i="11" s="1"/>
  <c r="R5232" i="11"/>
  <c r="F5232" i="11"/>
  <c r="C5232" i="11"/>
  <c r="V5231" i="11"/>
  <c r="T5231" i="11"/>
  <c r="I5231" i="11" s="1"/>
  <c r="R5231" i="11"/>
  <c r="F5231" i="11" s="1"/>
  <c r="C5231" i="11"/>
  <c r="V5230" i="11"/>
  <c r="T5230" i="11"/>
  <c r="I5230" i="11" s="1"/>
  <c r="R5230" i="11"/>
  <c r="F5230" i="11" s="1"/>
  <c r="C5230" i="11"/>
  <c r="V5229" i="11"/>
  <c r="T5229" i="11"/>
  <c r="I5229" i="11" s="1"/>
  <c r="R5229" i="11"/>
  <c r="F5229" i="11" s="1"/>
  <c r="C5229" i="11"/>
  <c r="V5228" i="11"/>
  <c r="T5228" i="11"/>
  <c r="I5228" i="11" s="1"/>
  <c r="R5228" i="11"/>
  <c r="F5228" i="11" s="1"/>
  <c r="C5228" i="11"/>
  <c r="V5227" i="11"/>
  <c r="T5227" i="11"/>
  <c r="I5227" i="11" s="1"/>
  <c r="R5227" i="11"/>
  <c r="F5227" i="11" s="1"/>
  <c r="C5227" i="11"/>
  <c r="V5226" i="11"/>
  <c r="T5226" i="11"/>
  <c r="I5226" i="11" s="1"/>
  <c r="R5226" i="11"/>
  <c r="F5226" i="11" s="1"/>
  <c r="C5226" i="11"/>
  <c r="V5225" i="11"/>
  <c r="T5225" i="11"/>
  <c r="I5225" i="11" s="1"/>
  <c r="R5225" i="11"/>
  <c r="F5225" i="11" s="1"/>
  <c r="C5225" i="11"/>
  <c r="V5224" i="11"/>
  <c r="T5224" i="11"/>
  <c r="I5224" i="11" s="1"/>
  <c r="R5224" i="11"/>
  <c r="F5224" i="11" s="1"/>
  <c r="C5224" i="11"/>
  <c r="V5223" i="11"/>
  <c r="T5223" i="11"/>
  <c r="I5223" i="11" s="1"/>
  <c r="R5223" i="11"/>
  <c r="F5223" i="11" s="1"/>
  <c r="C5223" i="11"/>
  <c r="V5222" i="11"/>
  <c r="T5222" i="11"/>
  <c r="I5222" i="11" s="1"/>
  <c r="R5222" i="11"/>
  <c r="F5222" i="11" s="1"/>
  <c r="C5222" i="11"/>
  <c r="V5221" i="11"/>
  <c r="T5221" i="11"/>
  <c r="I5221" i="11" s="1"/>
  <c r="R5221" i="11"/>
  <c r="F5221" i="11" s="1"/>
  <c r="C5221" i="11"/>
  <c r="V5220" i="11"/>
  <c r="T5220" i="11"/>
  <c r="I5220" i="11" s="1"/>
  <c r="R5220" i="11"/>
  <c r="F5220" i="11" s="1"/>
  <c r="C5220" i="11"/>
  <c r="V5219" i="11"/>
  <c r="T5219" i="11"/>
  <c r="I5219" i="11" s="1"/>
  <c r="R5219" i="11"/>
  <c r="F5219" i="11" s="1"/>
  <c r="C5219" i="11"/>
  <c r="V5218" i="11"/>
  <c r="T5218" i="11"/>
  <c r="I5218" i="11" s="1"/>
  <c r="R5218" i="11"/>
  <c r="F5218" i="11" s="1"/>
  <c r="C5218" i="11"/>
  <c r="V5217" i="11"/>
  <c r="T5217" i="11"/>
  <c r="I5217" i="11" s="1"/>
  <c r="R5217" i="11"/>
  <c r="F5217" i="11" s="1"/>
  <c r="C5217" i="11"/>
  <c r="V5216" i="11"/>
  <c r="T5216" i="11"/>
  <c r="I5216" i="11" s="1"/>
  <c r="R5216" i="11"/>
  <c r="F5216" i="11" s="1"/>
  <c r="C5216" i="11"/>
  <c r="V5215" i="11"/>
  <c r="T5215" i="11"/>
  <c r="I5215" i="11" s="1"/>
  <c r="R5215" i="11"/>
  <c r="F5215" i="11" s="1"/>
  <c r="C5215" i="11"/>
  <c r="V5214" i="11"/>
  <c r="T5214" i="11"/>
  <c r="I5214" i="11" s="1"/>
  <c r="R5214" i="11"/>
  <c r="F5214" i="11" s="1"/>
  <c r="C5214" i="11"/>
  <c r="V5213" i="11"/>
  <c r="T5213" i="11"/>
  <c r="I5213" i="11" s="1"/>
  <c r="R5213" i="11"/>
  <c r="F5213" i="11" s="1"/>
  <c r="C5213" i="11"/>
  <c r="V5212" i="11"/>
  <c r="T5212" i="11"/>
  <c r="I5212" i="11" s="1"/>
  <c r="R5212" i="11"/>
  <c r="F5212" i="11" s="1"/>
  <c r="C5212" i="11"/>
  <c r="V5211" i="11"/>
  <c r="T5211" i="11"/>
  <c r="I5211" i="11" s="1"/>
  <c r="R5211" i="11"/>
  <c r="F5211" i="11" s="1"/>
  <c r="C5211" i="11"/>
  <c r="V5210" i="11"/>
  <c r="T5210" i="11"/>
  <c r="I5210" i="11" s="1"/>
  <c r="R5210" i="11"/>
  <c r="F5210" i="11" s="1"/>
  <c r="C5210" i="11"/>
  <c r="V5209" i="11"/>
  <c r="T5209" i="11"/>
  <c r="I5209" i="11" s="1"/>
  <c r="R5209" i="11"/>
  <c r="F5209" i="11" s="1"/>
  <c r="C5209" i="11"/>
  <c r="V5208" i="11"/>
  <c r="T5208" i="11"/>
  <c r="I5208" i="11" s="1"/>
  <c r="R5208" i="11"/>
  <c r="F5208" i="11" s="1"/>
  <c r="C5208" i="11"/>
  <c r="V5207" i="11"/>
  <c r="T5207" i="11"/>
  <c r="I5207" i="11" s="1"/>
  <c r="R5207" i="11"/>
  <c r="F5207" i="11" s="1"/>
  <c r="C5207" i="11"/>
  <c r="V5206" i="11"/>
  <c r="T5206" i="11"/>
  <c r="I5206" i="11" s="1"/>
  <c r="R5206" i="11"/>
  <c r="F5206" i="11" s="1"/>
  <c r="C5206" i="11"/>
  <c r="V5205" i="11"/>
  <c r="T5205" i="11"/>
  <c r="I5205" i="11" s="1"/>
  <c r="R5205" i="11"/>
  <c r="F5205" i="11" s="1"/>
  <c r="C5205" i="11"/>
  <c r="V5204" i="11"/>
  <c r="T5204" i="11"/>
  <c r="I5204" i="11" s="1"/>
  <c r="R5204" i="11"/>
  <c r="F5204" i="11" s="1"/>
  <c r="C5204" i="11"/>
  <c r="V5203" i="11"/>
  <c r="T5203" i="11"/>
  <c r="I5203" i="11" s="1"/>
  <c r="R5203" i="11"/>
  <c r="F5203" i="11"/>
  <c r="N5203" i="11" s="1"/>
  <c r="C5203" i="11"/>
  <c r="V5202" i="11"/>
  <c r="T5202" i="11"/>
  <c r="I5202" i="11" s="1"/>
  <c r="R5202" i="11"/>
  <c r="F5202" i="11" s="1"/>
  <c r="N5202" i="11" s="1"/>
  <c r="C5202" i="11"/>
  <c r="V5201" i="11"/>
  <c r="T5201" i="11"/>
  <c r="I5201" i="11" s="1"/>
  <c r="R5201" i="11"/>
  <c r="F5201" i="11" s="1"/>
  <c r="N5201" i="11" s="1"/>
  <c r="C5201" i="11"/>
  <c r="V5200" i="11"/>
  <c r="T5200" i="11"/>
  <c r="I5200" i="11" s="1"/>
  <c r="R5200" i="11"/>
  <c r="F5200" i="11" s="1"/>
  <c r="C5200" i="11"/>
  <c r="V5199" i="11"/>
  <c r="T5199" i="11"/>
  <c r="I5199" i="11" s="1"/>
  <c r="R5199" i="11"/>
  <c r="F5199" i="11" s="1"/>
  <c r="C5199" i="11"/>
  <c r="V5198" i="11"/>
  <c r="T5198" i="11"/>
  <c r="I5198" i="11" s="1"/>
  <c r="R5198" i="11"/>
  <c r="F5198" i="11" s="1"/>
  <c r="C5198" i="11"/>
  <c r="V5197" i="11"/>
  <c r="T5197" i="11"/>
  <c r="I5197" i="11" s="1"/>
  <c r="R5197" i="11"/>
  <c r="F5197" i="11" s="1"/>
  <c r="C5197" i="11"/>
  <c r="V5196" i="11"/>
  <c r="T5196" i="11"/>
  <c r="I5196" i="11" s="1"/>
  <c r="R5196" i="11"/>
  <c r="F5196" i="11" s="1"/>
  <c r="C5196" i="11"/>
  <c r="V5195" i="11"/>
  <c r="T5195" i="11"/>
  <c r="I5195" i="11" s="1"/>
  <c r="R5195" i="11"/>
  <c r="F5195" i="11" s="1"/>
  <c r="C5195" i="11"/>
  <c r="V5194" i="11"/>
  <c r="T5194" i="11"/>
  <c r="I5194" i="11" s="1"/>
  <c r="R5194" i="11"/>
  <c r="F5194" i="11" s="1"/>
  <c r="C5194" i="11"/>
  <c r="V5193" i="11"/>
  <c r="T5193" i="11"/>
  <c r="I5193" i="11" s="1"/>
  <c r="R5193" i="11"/>
  <c r="F5193" i="11" s="1"/>
  <c r="C5193" i="11"/>
  <c r="V5192" i="11"/>
  <c r="T5192" i="11"/>
  <c r="R5192" i="11"/>
  <c r="F5192" i="11" s="1"/>
  <c r="I5192" i="11"/>
  <c r="C5192" i="11"/>
  <c r="V5191" i="11"/>
  <c r="T5191" i="11"/>
  <c r="I5191" i="11" s="1"/>
  <c r="R5191" i="11"/>
  <c r="F5191" i="11" s="1"/>
  <c r="C5191" i="11"/>
  <c r="V5190" i="11"/>
  <c r="T5190" i="11"/>
  <c r="I5190" i="11" s="1"/>
  <c r="R5190" i="11"/>
  <c r="F5190" i="11" s="1"/>
  <c r="C5190" i="11"/>
  <c r="V5189" i="11"/>
  <c r="T5189" i="11"/>
  <c r="R5189" i="11"/>
  <c r="F5189" i="11" s="1"/>
  <c r="I5189" i="11"/>
  <c r="C5189" i="11"/>
  <c r="V5188" i="11"/>
  <c r="T5188" i="11"/>
  <c r="I5188" i="11" s="1"/>
  <c r="R5188" i="11"/>
  <c r="F5188" i="11" s="1"/>
  <c r="C5188" i="11"/>
  <c r="V5187" i="11"/>
  <c r="T5187" i="11"/>
  <c r="I5187" i="11" s="1"/>
  <c r="R5187" i="11"/>
  <c r="F5187" i="11" s="1"/>
  <c r="C5187" i="11"/>
  <c r="V5186" i="11"/>
  <c r="T5186" i="11"/>
  <c r="I5186" i="11" s="1"/>
  <c r="R5186" i="11"/>
  <c r="F5186" i="11" s="1"/>
  <c r="C5186" i="11"/>
  <c r="V5185" i="11"/>
  <c r="T5185" i="11"/>
  <c r="I5185" i="11" s="1"/>
  <c r="R5185" i="11"/>
  <c r="F5185" i="11" s="1"/>
  <c r="C5185" i="11"/>
  <c r="V5184" i="11"/>
  <c r="T5184" i="11"/>
  <c r="I5184" i="11" s="1"/>
  <c r="R5184" i="11"/>
  <c r="F5184" i="11" s="1"/>
  <c r="C5184" i="11"/>
  <c r="V5183" i="11"/>
  <c r="T5183" i="11"/>
  <c r="I5183" i="11" s="1"/>
  <c r="R5183" i="11"/>
  <c r="F5183" i="11" s="1"/>
  <c r="C5183" i="11"/>
  <c r="V5182" i="11"/>
  <c r="T5182" i="11"/>
  <c r="I5182" i="11" s="1"/>
  <c r="R5182" i="11"/>
  <c r="F5182" i="11" s="1"/>
  <c r="C5182" i="11"/>
  <c r="V5181" i="11"/>
  <c r="T5181" i="11"/>
  <c r="I5181" i="11" s="1"/>
  <c r="R5181" i="11"/>
  <c r="F5181" i="11" s="1"/>
  <c r="C5181" i="11"/>
  <c r="V5180" i="11"/>
  <c r="T5180" i="11"/>
  <c r="I5180" i="11" s="1"/>
  <c r="R5180" i="11"/>
  <c r="F5180" i="11" s="1"/>
  <c r="C5180" i="11"/>
  <c r="V5179" i="11"/>
  <c r="T5179" i="11"/>
  <c r="I5179" i="11" s="1"/>
  <c r="R5179" i="11"/>
  <c r="F5179" i="11" s="1"/>
  <c r="C5179" i="11"/>
  <c r="V5178" i="11"/>
  <c r="T5178" i="11"/>
  <c r="I5178" i="11" s="1"/>
  <c r="R5178" i="11"/>
  <c r="F5178" i="11" s="1"/>
  <c r="C5178" i="11"/>
  <c r="V5177" i="11"/>
  <c r="T5177" i="11"/>
  <c r="I5177" i="11" s="1"/>
  <c r="R5177" i="11"/>
  <c r="F5177" i="11" s="1"/>
  <c r="C5177" i="11"/>
  <c r="V5176" i="11"/>
  <c r="T5176" i="11"/>
  <c r="I5176" i="11" s="1"/>
  <c r="R5176" i="11"/>
  <c r="F5176" i="11" s="1"/>
  <c r="C5176" i="11"/>
  <c r="V5175" i="11"/>
  <c r="T5175" i="11"/>
  <c r="I5175" i="11" s="1"/>
  <c r="R5175" i="11"/>
  <c r="F5175" i="11" s="1"/>
  <c r="C5175" i="11"/>
  <c r="V5174" i="11"/>
  <c r="T5174" i="11"/>
  <c r="I5174" i="11" s="1"/>
  <c r="R5174" i="11"/>
  <c r="F5174" i="11" s="1"/>
  <c r="C5174" i="11"/>
  <c r="V5173" i="11"/>
  <c r="T5173" i="11"/>
  <c r="I5173" i="11" s="1"/>
  <c r="R5173" i="11"/>
  <c r="F5173" i="11" s="1"/>
  <c r="C5173" i="11"/>
  <c r="V5172" i="11"/>
  <c r="T5172" i="11"/>
  <c r="I5172" i="11" s="1"/>
  <c r="R5172" i="11"/>
  <c r="F5172" i="11" s="1"/>
  <c r="C5172" i="11"/>
  <c r="V5171" i="11"/>
  <c r="T5171" i="11"/>
  <c r="I5171" i="11" s="1"/>
  <c r="R5171" i="11"/>
  <c r="F5171" i="11" s="1"/>
  <c r="C5171" i="11"/>
  <c r="V5170" i="11"/>
  <c r="T5170" i="11"/>
  <c r="I5170" i="11" s="1"/>
  <c r="R5170" i="11"/>
  <c r="F5170" i="11" s="1"/>
  <c r="C5170" i="11"/>
  <c r="V5169" i="11"/>
  <c r="T5169" i="11"/>
  <c r="I5169" i="11" s="1"/>
  <c r="R5169" i="11"/>
  <c r="F5169" i="11" s="1"/>
  <c r="C5169" i="11"/>
  <c r="V5168" i="11"/>
  <c r="T5168" i="11"/>
  <c r="I5168" i="11" s="1"/>
  <c r="R5168" i="11"/>
  <c r="F5168" i="11" s="1"/>
  <c r="C5168" i="11"/>
  <c r="V5167" i="11"/>
  <c r="T5167" i="11"/>
  <c r="I5167" i="11" s="1"/>
  <c r="R5167" i="11"/>
  <c r="F5167" i="11" s="1"/>
  <c r="C5167" i="11"/>
  <c r="V5166" i="11"/>
  <c r="T5166" i="11"/>
  <c r="I5166" i="11" s="1"/>
  <c r="R5166" i="11"/>
  <c r="F5166" i="11" s="1"/>
  <c r="C5166" i="11"/>
  <c r="V5165" i="11"/>
  <c r="T5165" i="11"/>
  <c r="I5165" i="11" s="1"/>
  <c r="N5165" i="11" s="1"/>
  <c r="R5165" i="11"/>
  <c r="F5165" i="11" s="1"/>
  <c r="C5165" i="11"/>
  <c r="V5164" i="11"/>
  <c r="T5164" i="11"/>
  <c r="I5164" i="11" s="1"/>
  <c r="R5164" i="11"/>
  <c r="F5164" i="11" s="1"/>
  <c r="C5164" i="11"/>
  <c r="V5163" i="11"/>
  <c r="T5163" i="11"/>
  <c r="I5163" i="11" s="1"/>
  <c r="R5163" i="11"/>
  <c r="F5163" i="11" s="1"/>
  <c r="C5163" i="11"/>
  <c r="V5162" i="11"/>
  <c r="T5162" i="11"/>
  <c r="I5162" i="11" s="1"/>
  <c r="R5162" i="11"/>
  <c r="F5162" i="11" s="1"/>
  <c r="C5162" i="11"/>
  <c r="V5161" i="11"/>
  <c r="T5161" i="11"/>
  <c r="I5161" i="11" s="1"/>
  <c r="R5161" i="11"/>
  <c r="F5161" i="11" s="1"/>
  <c r="C5161" i="11"/>
  <c r="V5160" i="11"/>
  <c r="T5160" i="11"/>
  <c r="I5160" i="11" s="1"/>
  <c r="R5160" i="11"/>
  <c r="F5160" i="11" s="1"/>
  <c r="C5160" i="11"/>
  <c r="V5159" i="11"/>
  <c r="T5159" i="11"/>
  <c r="I5159" i="11" s="1"/>
  <c r="R5159" i="11"/>
  <c r="F5159" i="11" s="1"/>
  <c r="C5159" i="11"/>
  <c r="V5158" i="11"/>
  <c r="T5158" i="11"/>
  <c r="I5158" i="11" s="1"/>
  <c r="N5158" i="11" s="1"/>
  <c r="R5158" i="11"/>
  <c r="F5158" i="11" s="1"/>
  <c r="C5158" i="11"/>
  <c r="V5157" i="11"/>
  <c r="T5157" i="11"/>
  <c r="R5157" i="11"/>
  <c r="F5157" i="11" s="1"/>
  <c r="I5157" i="11"/>
  <c r="N5157" i="11" s="1"/>
  <c r="C5157" i="11"/>
  <c r="V5156" i="11"/>
  <c r="T5156" i="11"/>
  <c r="I5156" i="11" s="1"/>
  <c r="R5156" i="11"/>
  <c r="F5156" i="11" s="1"/>
  <c r="C5156" i="11"/>
  <c r="V5155" i="11"/>
  <c r="T5155" i="11"/>
  <c r="I5155" i="11" s="1"/>
  <c r="R5155" i="11"/>
  <c r="F5155" i="11" s="1"/>
  <c r="C5155" i="11"/>
  <c r="V5154" i="11"/>
  <c r="T5154" i="11"/>
  <c r="I5154" i="11" s="1"/>
  <c r="R5154" i="11"/>
  <c r="F5154" i="11" s="1"/>
  <c r="C5154" i="11"/>
  <c r="V5153" i="11"/>
  <c r="T5153" i="11"/>
  <c r="I5153" i="11" s="1"/>
  <c r="R5153" i="11"/>
  <c r="F5153" i="11" s="1"/>
  <c r="C5153" i="11"/>
  <c r="V5152" i="11"/>
  <c r="T5152" i="11"/>
  <c r="I5152" i="11" s="1"/>
  <c r="R5152" i="11"/>
  <c r="F5152" i="11" s="1"/>
  <c r="C5152" i="11"/>
  <c r="V5151" i="11"/>
  <c r="T5151" i="11"/>
  <c r="I5151" i="11" s="1"/>
  <c r="R5151" i="11"/>
  <c r="F5151" i="11" s="1"/>
  <c r="C5151" i="11"/>
  <c r="V5150" i="11"/>
  <c r="T5150" i="11"/>
  <c r="I5150" i="11" s="1"/>
  <c r="R5150" i="11"/>
  <c r="F5150" i="11" s="1"/>
  <c r="C5150" i="11"/>
  <c r="V5149" i="11"/>
  <c r="T5149" i="11"/>
  <c r="I5149" i="11" s="1"/>
  <c r="R5149" i="11"/>
  <c r="F5149" i="11" s="1"/>
  <c r="C5149" i="11"/>
  <c r="V5148" i="11"/>
  <c r="T5148" i="11"/>
  <c r="I5148" i="11" s="1"/>
  <c r="R5148" i="11"/>
  <c r="F5148" i="11" s="1"/>
  <c r="C5148" i="11"/>
  <c r="V5147" i="11"/>
  <c r="T5147" i="11"/>
  <c r="I5147" i="11" s="1"/>
  <c r="R5147" i="11"/>
  <c r="F5147" i="11" s="1"/>
  <c r="C5147" i="11"/>
  <c r="V5146" i="11"/>
  <c r="T5146" i="11"/>
  <c r="I5146" i="11" s="1"/>
  <c r="R5146" i="11"/>
  <c r="F5146" i="11" s="1"/>
  <c r="C5146" i="11"/>
  <c r="V5145" i="11"/>
  <c r="T5145" i="11"/>
  <c r="I5145" i="11" s="1"/>
  <c r="R5145" i="11"/>
  <c r="F5145" i="11" s="1"/>
  <c r="C5145" i="11"/>
  <c r="V5144" i="11"/>
  <c r="T5144" i="11"/>
  <c r="I5144" i="11" s="1"/>
  <c r="R5144" i="11"/>
  <c r="F5144" i="11" s="1"/>
  <c r="C5144" i="11"/>
  <c r="V5143" i="11"/>
  <c r="T5143" i="11"/>
  <c r="I5143" i="11" s="1"/>
  <c r="R5143" i="11"/>
  <c r="F5143" i="11" s="1"/>
  <c r="C5143" i="11"/>
  <c r="V5142" i="11"/>
  <c r="T5142" i="11"/>
  <c r="I5142" i="11" s="1"/>
  <c r="N5142" i="11" s="1"/>
  <c r="R5142" i="11"/>
  <c r="F5142" i="11" s="1"/>
  <c r="C5142" i="11"/>
  <c r="V5141" i="11"/>
  <c r="T5141" i="11"/>
  <c r="I5141" i="11" s="1"/>
  <c r="N5141" i="11" s="1"/>
  <c r="R5141" i="11"/>
  <c r="F5141" i="11" s="1"/>
  <c r="C5141" i="11"/>
  <c r="V5140" i="11"/>
  <c r="T5140" i="11"/>
  <c r="I5140" i="11" s="1"/>
  <c r="R5140" i="11"/>
  <c r="F5140" i="11" s="1"/>
  <c r="C5140" i="11"/>
  <c r="V5139" i="11"/>
  <c r="T5139" i="11"/>
  <c r="I5139" i="11" s="1"/>
  <c r="R5139" i="11"/>
  <c r="F5139" i="11" s="1"/>
  <c r="C5139" i="11"/>
  <c r="V5138" i="11"/>
  <c r="T5138" i="11"/>
  <c r="I5138" i="11" s="1"/>
  <c r="R5138" i="11"/>
  <c r="F5138" i="11" s="1"/>
  <c r="C5138" i="11"/>
  <c r="V5137" i="11"/>
  <c r="T5137" i="11"/>
  <c r="I5137" i="11" s="1"/>
  <c r="R5137" i="11"/>
  <c r="F5137" i="11" s="1"/>
  <c r="C5137" i="11"/>
  <c r="V5136" i="11"/>
  <c r="T5136" i="11"/>
  <c r="I5136" i="11" s="1"/>
  <c r="R5136" i="11"/>
  <c r="F5136" i="11"/>
  <c r="C5136" i="11"/>
  <c r="V5135" i="11"/>
  <c r="T5135" i="11"/>
  <c r="I5135" i="11" s="1"/>
  <c r="R5135" i="11"/>
  <c r="F5135" i="11" s="1"/>
  <c r="N5135" i="11" s="1"/>
  <c r="C5135" i="11"/>
  <c r="V5134" i="11"/>
  <c r="T5134" i="11"/>
  <c r="I5134" i="11" s="1"/>
  <c r="R5134" i="11"/>
  <c r="F5134" i="11" s="1"/>
  <c r="C5134" i="11"/>
  <c r="V5133" i="11"/>
  <c r="T5133" i="11"/>
  <c r="I5133" i="11" s="1"/>
  <c r="R5133" i="11"/>
  <c r="F5133" i="11" s="1"/>
  <c r="C5133" i="11"/>
  <c r="V5132" i="11"/>
  <c r="T5132" i="11"/>
  <c r="I5132" i="11" s="1"/>
  <c r="R5132" i="11"/>
  <c r="F5132" i="11" s="1"/>
  <c r="C5132" i="11"/>
  <c r="V5131" i="11"/>
  <c r="T5131" i="11"/>
  <c r="I5131" i="11" s="1"/>
  <c r="R5131" i="11"/>
  <c r="F5131" i="11" s="1"/>
  <c r="C5131" i="11"/>
  <c r="V5130" i="11"/>
  <c r="T5130" i="11"/>
  <c r="I5130" i="11" s="1"/>
  <c r="R5130" i="11"/>
  <c r="F5130" i="11" s="1"/>
  <c r="C5130" i="11"/>
  <c r="V5129" i="11"/>
  <c r="T5129" i="11"/>
  <c r="I5129" i="11" s="1"/>
  <c r="R5129" i="11"/>
  <c r="F5129" i="11" s="1"/>
  <c r="C5129" i="11"/>
  <c r="V5128" i="11"/>
  <c r="T5128" i="11"/>
  <c r="I5128" i="11" s="1"/>
  <c r="R5128" i="11"/>
  <c r="F5128" i="11" s="1"/>
  <c r="C5128" i="11"/>
  <c r="V5127" i="11"/>
  <c r="T5127" i="11"/>
  <c r="I5127" i="11" s="1"/>
  <c r="R5127" i="11"/>
  <c r="F5127" i="11" s="1"/>
  <c r="C5127" i="11"/>
  <c r="V5126" i="11"/>
  <c r="T5126" i="11"/>
  <c r="I5126" i="11" s="1"/>
  <c r="R5126" i="11"/>
  <c r="F5126" i="11" s="1"/>
  <c r="C5126" i="11"/>
  <c r="V5125" i="11"/>
  <c r="T5125" i="11"/>
  <c r="I5125" i="11" s="1"/>
  <c r="R5125" i="11"/>
  <c r="F5125" i="11" s="1"/>
  <c r="C5125" i="11"/>
  <c r="V5124" i="11"/>
  <c r="T5124" i="11"/>
  <c r="I5124" i="11" s="1"/>
  <c r="R5124" i="11"/>
  <c r="F5124" i="11" s="1"/>
  <c r="C5124" i="11"/>
  <c r="V5123" i="11"/>
  <c r="T5123" i="11"/>
  <c r="I5123" i="11" s="1"/>
  <c r="R5123" i="11"/>
  <c r="F5123" i="11" s="1"/>
  <c r="C5123" i="11"/>
  <c r="V5122" i="11"/>
  <c r="T5122" i="11"/>
  <c r="I5122" i="11" s="1"/>
  <c r="R5122" i="11"/>
  <c r="F5122" i="11" s="1"/>
  <c r="C5122" i="11"/>
  <c r="V5121" i="11"/>
  <c r="T5121" i="11"/>
  <c r="I5121" i="11" s="1"/>
  <c r="R5121" i="11"/>
  <c r="F5121" i="11" s="1"/>
  <c r="C5121" i="11"/>
  <c r="V5120" i="11"/>
  <c r="T5120" i="11"/>
  <c r="I5120" i="11" s="1"/>
  <c r="R5120" i="11"/>
  <c r="F5120" i="11" s="1"/>
  <c r="C5120" i="11"/>
  <c r="V5119" i="11"/>
  <c r="T5119" i="11"/>
  <c r="I5119" i="11" s="1"/>
  <c r="R5119" i="11"/>
  <c r="F5119" i="11" s="1"/>
  <c r="C5119" i="11"/>
  <c r="V5118" i="11"/>
  <c r="T5118" i="11"/>
  <c r="I5118" i="11" s="1"/>
  <c r="R5118" i="11"/>
  <c r="F5118" i="11" s="1"/>
  <c r="C5118" i="11"/>
  <c r="V5117" i="11"/>
  <c r="T5117" i="11"/>
  <c r="I5117" i="11" s="1"/>
  <c r="R5117" i="11"/>
  <c r="F5117" i="11" s="1"/>
  <c r="C5117" i="11"/>
  <c r="V5116" i="11"/>
  <c r="T5116" i="11"/>
  <c r="I5116" i="11" s="1"/>
  <c r="R5116" i="11"/>
  <c r="F5116" i="11" s="1"/>
  <c r="C5116" i="11"/>
  <c r="V5115" i="11"/>
  <c r="T5115" i="11"/>
  <c r="I5115" i="11" s="1"/>
  <c r="R5115" i="11"/>
  <c r="F5115" i="11" s="1"/>
  <c r="N5115" i="11" s="1"/>
  <c r="C5115" i="11"/>
  <c r="V5114" i="11"/>
  <c r="T5114" i="11"/>
  <c r="I5114" i="11" s="1"/>
  <c r="R5114" i="11"/>
  <c r="F5114" i="11" s="1"/>
  <c r="C5114" i="11"/>
  <c r="V5113" i="11"/>
  <c r="T5113" i="11"/>
  <c r="I5113" i="11" s="1"/>
  <c r="R5113" i="11"/>
  <c r="F5113" i="11" s="1"/>
  <c r="C5113" i="11"/>
  <c r="V5112" i="11"/>
  <c r="T5112" i="11"/>
  <c r="R5112" i="11"/>
  <c r="F5112" i="11" s="1"/>
  <c r="I5112" i="11"/>
  <c r="C5112" i="11"/>
  <c r="V5111" i="11"/>
  <c r="T5111" i="11"/>
  <c r="I5111" i="11" s="1"/>
  <c r="R5111" i="11"/>
  <c r="F5111" i="11" s="1"/>
  <c r="C5111" i="11"/>
  <c r="V5110" i="11"/>
  <c r="T5110" i="11"/>
  <c r="I5110" i="11" s="1"/>
  <c r="R5110" i="11"/>
  <c r="F5110" i="11" s="1"/>
  <c r="C5110" i="11"/>
  <c r="V5109" i="11"/>
  <c r="T5109" i="11"/>
  <c r="I5109" i="11" s="1"/>
  <c r="R5109" i="11"/>
  <c r="F5109" i="11" s="1"/>
  <c r="C5109" i="11"/>
  <c r="V5108" i="11"/>
  <c r="T5108" i="11"/>
  <c r="I5108" i="11" s="1"/>
  <c r="R5108" i="11"/>
  <c r="F5108" i="11" s="1"/>
  <c r="C5108" i="11"/>
  <c r="V5107" i="11"/>
  <c r="T5107" i="11"/>
  <c r="I5107" i="11" s="1"/>
  <c r="R5107" i="11"/>
  <c r="F5107" i="11" s="1"/>
  <c r="C5107" i="11"/>
  <c r="V5106" i="11"/>
  <c r="T5106" i="11"/>
  <c r="I5106" i="11" s="1"/>
  <c r="R5106" i="11"/>
  <c r="F5106" i="11" s="1"/>
  <c r="C5106" i="11"/>
  <c r="V5105" i="11"/>
  <c r="T5105" i="11"/>
  <c r="I5105" i="11" s="1"/>
  <c r="R5105" i="11"/>
  <c r="F5105" i="11" s="1"/>
  <c r="C5105" i="11"/>
  <c r="V5104" i="11"/>
  <c r="T5104" i="11"/>
  <c r="I5104" i="11" s="1"/>
  <c r="R5104" i="11"/>
  <c r="F5104" i="11" s="1"/>
  <c r="C5104" i="11"/>
  <c r="V5103" i="11"/>
  <c r="T5103" i="11"/>
  <c r="I5103" i="11" s="1"/>
  <c r="R5103" i="11"/>
  <c r="F5103" i="11" s="1"/>
  <c r="C5103" i="11"/>
  <c r="V5102" i="11"/>
  <c r="T5102" i="11"/>
  <c r="I5102" i="11" s="1"/>
  <c r="R5102" i="11"/>
  <c r="F5102" i="11" s="1"/>
  <c r="C5102" i="11"/>
  <c r="V5101" i="11"/>
  <c r="T5101" i="11"/>
  <c r="R5101" i="11"/>
  <c r="F5101" i="11" s="1"/>
  <c r="I5101" i="11"/>
  <c r="C5101" i="11"/>
  <c r="V5100" i="11"/>
  <c r="T5100" i="11"/>
  <c r="I5100" i="11" s="1"/>
  <c r="R5100" i="11"/>
  <c r="F5100" i="11" s="1"/>
  <c r="C5100" i="11"/>
  <c r="V5099" i="11"/>
  <c r="T5099" i="11"/>
  <c r="I5099" i="11" s="1"/>
  <c r="R5099" i="11"/>
  <c r="F5099" i="11" s="1"/>
  <c r="C5099" i="11"/>
  <c r="V5098" i="11"/>
  <c r="T5098" i="11"/>
  <c r="I5098" i="11" s="1"/>
  <c r="R5098" i="11"/>
  <c r="F5098" i="11" s="1"/>
  <c r="C5098" i="11"/>
  <c r="V5097" i="11"/>
  <c r="T5097" i="11"/>
  <c r="I5097" i="11" s="1"/>
  <c r="R5097" i="11"/>
  <c r="F5097" i="11" s="1"/>
  <c r="C5097" i="11"/>
  <c r="V5096" i="11"/>
  <c r="T5096" i="11"/>
  <c r="R5096" i="11"/>
  <c r="F5096" i="11" s="1"/>
  <c r="I5096" i="11"/>
  <c r="C5096" i="11"/>
  <c r="V5095" i="11"/>
  <c r="T5095" i="11"/>
  <c r="I5095" i="11" s="1"/>
  <c r="R5095" i="11"/>
  <c r="F5095" i="11" s="1"/>
  <c r="C5095" i="11"/>
  <c r="V5094" i="11"/>
  <c r="T5094" i="11"/>
  <c r="I5094" i="11" s="1"/>
  <c r="R5094" i="11"/>
  <c r="F5094" i="11" s="1"/>
  <c r="C5094" i="11"/>
  <c r="V5093" i="11"/>
  <c r="T5093" i="11"/>
  <c r="R5093" i="11"/>
  <c r="F5093" i="11" s="1"/>
  <c r="I5093" i="11"/>
  <c r="C5093" i="11"/>
  <c r="V5092" i="11"/>
  <c r="T5092" i="11"/>
  <c r="I5092" i="11" s="1"/>
  <c r="R5092" i="11"/>
  <c r="F5092" i="11" s="1"/>
  <c r="C5092" i="11"/>
  <c r="V5091" i="11"/>
  <c r="T5091" i="11"/>
  <c r="I5091" i="11" s="1"/>
  <c r="R5091" i="11"/>
  <c r="F5091" i="11" s="1"/>
  <c r="C5091" i="11"/>
  <c r="V5090" i="11"/>
  <c r="T5090" i="11"/>
  <c r="I5090" i="11" s="1"/>
  <c r="R5090" i="11"/>
  <c r="F5090" i="11" s="1"/>
  <c r="C5090" i="11"/>
  <c r="V5089" i="11"/>
  <c r="T5089" i="11"/>
  <c r="I5089" i="11" s="1"/>
  <c r="R5089" i="11"/>
  <c r="F5089" i="11" s="1"/>
  <c r="C5089" i="11"/>
  <c r="V5088" i="11"/>
  <c r="T5088" i="11"/>
  <c r="I5088" i="11" s="1"/>
  <c r="R5088" i="11"/>
  <c r="F5088" i="11" s="1"/>
  <c r="C5088" i="11"/>
  <c r="V5087" i="11"/>
  <c r="T5087" i="11"/>
  <c r="I5087" i="11" s="1"/>
  <c r="R5087" i="11"/>
  <c r="F5087" i="11" s="1"/>
  <c r="C5087" i="11"/>
  <c r="V5086" i="11"/>
  <c r="T5086" i="11"/>
  <c r="I5086" i="11" s="1"/>
  <c r="R5086" i="11"/>
  <c r="F5086" i="11" s="1"/>
  <c r="C5086" i="11"/>
  <c r="V5085" i="11"/>
  <c r="T5085" i="11"/>
  <c r="I5085" i="11" s="1"/>
  <c r="R5085" i="11"/>
  <c r="F5085" i="11" s="1"/>
  <c r="C5085" i="11"/>
  <c r="V5084" i="11"/>
  <c r="T5084" i="11"/>
  <c r="I5084" i="11" s="1"/>
  <c r="R5084" i="11"/>
  <c r="F5084" i="11" s="1"/>
  <c r="C5084" i="11"/>
  <c r="V5083" i="11"/>
  <c r="T5083" i="11"/>
  <c r="I5083" i="11" s="1"/>
  <c r="R5083" i="11"/>
  <c r="F5083" i="11" s="1"/>
  <c r="C5083" i="11"/>
  <c r="V5082" i="11"/>
  <c r="T5082" i="11"/>
  <c r="I5082" i="11" s="1"/>
  <c r="R5082" i="11"/>
  <c r="F5082" i="11" s="1"/>
  <c r="C5082" i="11"/>
  <c r="V5081" i="11"/>
  <c r="T5081" i="11"/>
  <c r="I5081" i="11" s="1"/>
  <c r="R5081" i="11"/>
  <c r="F5081" i="11" s="1"/>
  <c r="C5081" i="11"/>
  <c r="V5080" i="11"/>
  <c r="T5080" i="11"/>
  <c r="I5080" i="11" s="1"/>
  <c r="R5080" i="11"/>
  <c r="F5080" i="11" s="1"/>
  <c r="C5080" i="11"/>
  <c r="V5079" i="11"/>
  <c r="T5079" i="11"/>
  <c r="I5079" i="11" s="1"/>
  <c r="R5079" i="11"/>
  <c r="F5079" i="11" s="1"/>
  <c r="C5079" i="11"/>
  <c r="V5078" i="11"/>
  <c r="T5078" i="11"/>
  <c r="I5078" i="11" s="1"/>
  <c r="R5078" i="11"/>
  <c r="F5078" i="11" s="1"/>
  <c r="C5078" i="11"/>
  <c r="V5077" i="11"/>
  <c r="T5077" i="11"/>
  <c r="I5077" i="11" s="1"/>
  <c r="R5077" i="11"/>
  <c r="F5077" i="11" s="1"/>
  <c r="C5077" i="11"/>
  <c r="V5076" i="11"/>
  <c r="T5076" i="11"/>
  <c r="I5076" i="11" s="1"/>
  <c r="R5076" i="11"/>
  <c r="F5076" i="11" s="1"/>
  <c r="C5076" i="11"/>
  <c r="V5075" i="11"/>
  <c r="T5075" i="11"/>
  <c r="I5075" i="11" s="1"/>
  <c r="R5075" i="11"/>
  <c r="F5075" i="11" s="1"/>
  <c r="C5075" i="11"/>
  <c r="V5074" i="11"/>
  <c r="T5074" i="11"/>
  <c r="I5074" i="11" s="1"/>
  <c r="R5074" i="11"/>
  <c r="F5074" i="11" s="1"/>
  <c r="C5074" i="11"/>
  <c r="V5073" i="11"/>
  <c r="T5073" i="11"/>
  <c r="I5073" i="11" s="1"/>
  <c r="R5073" i="11"/>
  <c r="F5073" i="11" s="1"/>
  <c r="C5073" i="11"/>
  <c r="V5072" i="11"/>
  <c r="T5072" i="11"/>
  <c r="I5072" i="11" s="1"/>
  <c r="R5072" i="11"/>
  <c r="F5072" i="11" s="1"/>
  <c r="C5072" i="11"/>
  <c r="V5071" i="11"/>
  <c r="T5071" i="11"/>
  <c r="I5071" i="11" s="1"/>
  <c r="R5071" i="11"/>
  <c r="F5071" i="11" s="1"/>
  <c r="C5071" i="11"/>
  <c r="V5070" i="11"/>
  <c r="T5070" i="11"/>
  <c r="I5070" i="11" s="1"/>
  <c r="R5070" i="11"/>
  <c r="F5070" i="11" s="1"/>
  <c r="C5070" i="11"/>
  <c r="V5069" i="11"/>
  <c r="T5069" i="11"/>
  <c r="I5069" i="11" s="1"/>
  <c r="R5069" i="11"/>
  <c r="F5069" i="11" s="1"/>
  <c r="C5069" i="11"/>
  <c r="V5068" i="11"/>
  <c r="T5068" i="11"/>
  <c r="I5068" i="11" s="1"/>
  <c r="R5068" i="11"/>
  <c r="F5068" i="11" s="1"/>
  <c r="C5068" i="11"/>
  <c r="V5067" i="11"/>
  <c r="T5067" i="11"/>
  <c r="I5067" i="11" s="1"/>
  <c r="R5067" i="11"/>
  <c r="F5067" i="11" s="1"/>
  <c r="C5067" i="11"/>
  <c r="V5066" i="11"/>
  <c r="T5066" i="11"/>
  <c r="I5066" i="11" s="1"/>
  <c r="R5066" i="11"/>
  <c r="F5066" i="11" s="1"/>
  <c r="C5066" i="11"/>
  <c r="V5065" i="11"/>
  <c r="T5065" i="11"/>
  <c r="R5065" i="11"/>
  <c r="F5065" i="11" s="1"/>
  <c r="I5065" i="11"/>
  <c r="C5065" i="11"/>
  <c r="V5064" i="11"/>
  <c r="T5064" i="11"/>
  <c r="I5064" i="11" s="1"/>
  <c r="R5064" i="11"/>
  <c r="F5064" i="11" s="1"/>
  <c r="C5064" i="11"/>
  <c r="V5063" i="11"/>
  <c r="T5063" i="11"/>
  <c r="I5063" i="11" s="1"/>
  <c r="R5063" i="11"/>
  <c r="F5063" i="11" s="1"/>
  <c r="C5063" i="11"/>
  <c r="V5062" i="11"/>
  <c r="T5062" i="11"/>
  <c r="I5062" i="11" s="1"/>
  <c r="R5062" i="11"/>
  <c r="F5062" i="11" s="1"/>
  <c r="C5062" i="11"/>
  <c r="V5061" i="11"/>
  <c r="T5061" i="11"/>
  <c r="I5061" i="11" s="1"/>
  <c r="R5061" i="11"/>
  <c r="F5061" i="11" s="1"/>
  <c r="C5061" i="11"/>
  <c r="V5060" i="11"/>
  <c r="T5060" i="11"/>
  <c r="I5060" i="11" s="1"/>
  <c r="R5060" i="11"/>
  <c r="F5060" i="11" s="1"/>
  <c r="C5060" i="11"/>
  <c r="V5059" i="11"/>
  <c r="T5059" i="11"/>
  <c r="I5059" i="11" s="1"/>
  <c r="R5059" i="11"/>
  <c r="F5059" i="11" s="1"/>
  <c r="C5059" i="11"/>
  <c r="V5058" i="11"/>
  <c r="T5058" i="11"/>
  <c r="I5058" i="11" s="1"/>
  <c r="R5058" i="11"/>
  <c r="F5058" i="11" s="1"/>
  <c r="N5058" i="11" s="1"/>
  <c r="C5058" i="11"/>
  <c r="V5057" i="11"/>
  <c r="T5057" i="11"/>
  <c r="I5057" i="11" s="1"/>
  <c r="R5057" i="11"/>
  <c r="F5057" i="11" s="1"/>
  <c r="C5057" i="11"/>
  <c r="V5056" i="11"/>
  <c r="T5056" i="11"/>
  <c r="I5056" i="11" s="1"/>
  <c r="R5056" i="11"/>
  <c r="F5056" i="11" s="1"/>
  <c r="C5056" i="11"/>
  <c r="V5055" i="11"/>
  <c r="T5055" i="11"/>
  <c r="I5055" i="11" s="1"/>
  <c r="R5055" i="11"/>
  <c r="F5055" i="11" s="1"/>
  <c r="C5055" i="11"/>
  <c r="V5054" i="11"/>
  <c r="T5054" i="11"/>
  <c r="I5054" i="11" s="1"/>
  <c r="R5054" i="11"/>
  <c r="F5054" i="11" s="1"/>
  <c r="C5054" i="11"/>
  <c r="V5053" i="11"/>
  <c r="T5053" i="11"/>
  <c r="I5053" i="11" s="1"/>
  <c r="R5053" i="11"/>
  <c r="F5053" i="11" s="1"/>
  <c r="C5053" i="11"/>
  <c r="V5052" i="11"/>
  <c r="T5052" i="11"/>
  <c r="I5052" i="11" s="1"/>
  <c r="R5052" i="11"/>
  <c r="F5052" i="11" s="1"/>
  <c r="C5052" i="11"/>
  <c r="V5051" i="11"/>
  <c r="T5051" i="11"/>
  <c r="I5051" i="11" s="1"/>
  <c r="R5051" i="11"/>
  <c r="F5051" i="11" s="1"/>
  <c r="C5051" i="11"/>
  <c r="V5050" i="11"/>
  <c r="T5050" i="11"/>
  <c r="I5050" i="11" s="1"/>
  <c r="R5050" i="11"/>
  <c r="F5050" i="11" s="1"/>
  <c r="C5050" i="11"/>
  <c r="V5049" i="11"/>
  <c r="T5049" i="11"/>
  <c r="I5049" i="11" s="1"/>
  <c r="R5049" i="11"/>
  <c r="F5049" i="11" s="1"/>
  <c r="C5049" i="11"/>
  <c r="V5048" i="11"/>
  <c r="T5048" i="11"/>
  <c r="I5048" i="11" s="1"/>
  <c r="R5048" i="11"/>
  <c r="F5048" i="11" s="1"/>
  <c r="C5048" i="11"/>
  <c r="V5047" i="11"/>
  <c r="T5047" i="11"/>
  <c r="R5047" i="11"/>
  <c r="F5047" i="11" s="1"/>
  <c r="I5047" i="11"/>
  <c r="C5047" i="11"/>
  <c r="V5046" i="11"/>
  <c r="T5046" i="11"/>
  <c r="I5046" i="11" s="1"/>
  <c r="R5046" i="11"/>
  <c r="F5046" i="11" s="1"/>
  <c r="C5046" i="11"/>
  <c r="V5045" i="11"/>
  <c r="T5045" i="11"/>
  <c r="I5045" i="11" s="1"/>
  <c r="R5045" i="11"/>
  <c r="F5045" i="11" s="1"/>
  <c r="C5045" i="11"/>
  <c r="V5044" i="11"/>
  <c r="T5044" i="11"/>
  <c r="I5044" i="11" s="1"/>
  <c r="R5044" i="11"/>
  <c r="F5044" i="11" s="1"/>
  <c r="C5044" i="11"/>
  <c r="V5043" i="11"/>
  <c r="T5043" i="11"/>
  <c r="I5043" i="11" s="1"/>
  <c r="R5043" i="11"/>
  <c r="F5043" i="11" s="1"/>
  <c r="C5043" i="11"/>
  <c r="V5042" i="11"/>
  <c r="T5042" i="11"/>
  <c r="I5042" i="11" s="1"/>
  <c r="R5042" i="11"/>
  <c r="F5042" i="11" s="1"/>
  <c r="C5042" i="11"/>
  <c r="V5041" i="11"/>
  <c r="T5041" i="11"/>
  <c r="I5041" i="11" s="1"/>
  <c r="R5041" i="11"/>
  <c r="F5041" i="11" s="1"/>
  <c r="C5041" i="11"/>
  <c r="V5040" i="11"/>
  <c r="T5040" i="11"/>
  <c r="I5040" i="11" s="1"/>
  <c r="R5040" i="11"/>
  <c r="F5040" i="11" s="1"/>
  <c r="C5040" i="11"/>
  <c r="V5039" i="11"/>
  <c r="T5039" i="11"/>
  <c r="I5039" i="11" s="1"/>
  <c r="R5039" i="11"/>
  <c r="F5039" i="11" s="1"/>
  <c r="C5039" i="11"/>
  <c r="V5038" i="11"/>
  <c r="T5038" i="11"/>
  <c r="I5038" i="11" s="1"/>
  <c r="R5038" i="11"/>
  <c r="F5038" i="11" s="1"/>
  <c r="C5038" i="11"/>
  <c r="V5037" i="11"/>
  <c r="T5037" i="11"/>
  <c r="I5037" i="11" s="1"/>
  <c r="R5037" i="11"/>
  <c r="F5037" i="11" s="1"/>
  <c r="C5037" i="11"/>
  <c r="V5036" i="11"/>
  <c r="T5036" i="11"/>
  <c r="I5036" i="11" s="1"/>
  <c r="N5036" i="11" s="1"/>
  <c r="R5036" i="11"/>
  <c r="F5036" i="11" s="1"/>
  <c r="C5036" i="11"/>
  <c r="V5035" i="11"/>
  <c r="T5035" i="11"/>
  <c r="I5035" i="11" s="1"/>
  <c r="R5035" i="11"/>
  <c r="F5035" i="11"/>
  <c r="C5035" i="11"/>
  <c r="V5034" i="11"/>
  <c r="T5034" i="11"/>
  <c r="I5034" i="11" s="1"/>
  <c r="R5034" i="11"/>
  <c r="F5034" i="11" s="1"/>
  <c r="C5034" i="11"/>
  <c r="V5033" i="11"/>
  <c r="T5033" i="11"/>
  <c r="I5033" i="11" s="1"/>
  <c r="R5033" i="11"/>
  <c r="F5033" i="11" s="1"/>
  <c r="N5033" i="11" s="1"/>
  <c r="C5033" i="11"/>
  <c r="V5032" i="11"/>
  <c r="T5032" i="11"/>
  <c r="I5032" i="11" s="1"/>
  <c r="R5032" i="11"/>
  <c r="F5032" i="11" s="1"/>
  <c r="C5032" i="11"/>
  <c r="V5031" i="11"/>
  <c r="T5031" i="11"/>
  <c r="I5031" i="11" s="1"/>
  <c r="R5031" i="11"/>
  <c r="F5031" i="11" s="1"/>
  <c r="C5031" i="11"/>
  <c r="V5030" i="11"/>
  <c r="T5030" i="11"/>
  <c r="I5030" i="11" s="1"/>
  <c r="R5030" i="11"/>
  <c r="F5030" i="11" s="1"/>
  <c r="C5030" i="11"/>
  <c r="V5029" i="11"/>
  <c r="T5029" i="11"/>
  <c r="I5029" i="11" s="1"/>
  <c r="R5029" i="11"/>
  <c r="F5029" i="11" s="1"/>
  <c r="C5029" i="11"/>
  <c r="V5028" i="11"/>
  <c r="T5028" i="11"/>
  <c r="I5028" i="11" s="1"/>
  <c r="R5028" i="11"/>
  <c r="F5028" i="11" s="1"/>
  <c r="C5028" i="11"/>
  <c r="V5027" i="11"/>
  <c r="T5027" i="11"/>
  <c r="I5027" i="11" s="1"/>
  <c r="R5027" i="11"/>
  <c r="F5027" i="11" s="1"/>
  <c r="C5027" i="11"/>
  <c r="V5026" i="11"/>
  <c r="T5026" i="11"/>
  <c r="I5026" i="11" s="1"/>
  <c r="R5026" i="11"/>
  <c r="F5026" i="11" s="1"/>
  <c r="C5026" i="11"/>
  <c r="V5025" i="11"/>
  <c r="T5025" i="11"/>
  <c r="I5025" i="11" s="1"/>
  <c r="R5025" i="11"/>
  <c r="F5025" i="11" s="1"/>
  <c r="C5025" i="11"/>
  <c r="V5024" i="11"/>
  <c r="T5024" i="11"/>
  <c r="R5024" i="11"/>
  <c r="F5024" i="11" s="1"/>
  <c r="I5024" i="11"/>
  <c r="C5024" i="11"/>
  <c r="V5023" i="11"/>
  <c r="T5023" i="11"/>
  <c r="I5023" i="11" s="1"/>
  <c r="R5023" i="11"/>
  <c r="F5023" i="11" s="1"/>
  <c r="C5023" i="11"/>
  <c r="V5022" i="11"/>
  <c r="T5022" i="11"/>
  <c r="I5022" i="11" s="1"/>
  <c r="R5022" i="11"/>
  <c r="F5022" i="11" s="1"/>
  <c r="C5022" i="11"/>
  <c r="V5021" i="11"/>
  <c r="T5021" i="11"/>
  <c r="I5021" i="11" s="1"/>
  <c r="R5021" i="11"/>
  <c r="F5021" i="11" s="1"/>
  <c r="C5021" i="11"/>
  <c r="V5020" i="11"/>
  <c r="T5020" i="11"/>
  <c r="I5020" i="11" s="1"/>
  <c r="R5020" i="11"/>
  <c r="F5020" i="11" s="1"/>
  <c r="C5020" i="11"/>
  <c r="V5019" i="11"/>
  <c r="T5019" i="11"/>
  <c r="I5019" i="11" s="1"/>
  <c r="R5019" i="11"/>
  <c r="F5019" i="11" s="1"/>
  <c r="C5019" i="11"/>
  <c r="V5018" i="11"/>
  <c r="T5018" i="11"/>
  <c r="I5018" i="11" s="1"/>
  <c r="R5018" i="11"/>
  <c r="F5018" i="11" s="1"/>
  <c r="C5018" i="11"/>
  <c r="V5017" i="11"/>
  <c r="T5017" i="11"/>
  <c r="R5017" i="11"/>
  <c r="F5017" i="11" s="1"/>
  <c r="I5017" i="11"/>
  <c r="C5017" i="11"/>
  <c r="V5016" i="11"/>
  <c r="T5016" i="11"/>
  <c r="I5016" i="11" s="1"/>
  <c r="R5016" i="11"/>
  <c r="F5016" i="11" s="1"/>
  <c r="C5016" i="11"/>
  <c r="V5015" i="11"/>
  <c r="T5015" i="11"/>
  <c r="I5015" i="11" s="1"/>
  <c r="R5015" i="11"/>
  <c r="F5015" i="11" s="1"/>
  <c r="C5015" i="11"/>
  <c r="V5014" i="11"/>
  <c r="T5014" i="11"/>
  <c r="I5014" i="11" s="1"/>
  <c r="R5014" i="11"/>
  <c r="F5014" i="11" s="1"/>
  <c r="C5014" i="11"/>
  <c r="V5013" i="11"/>
  <c r="T5013" i="11"/>
  <c r="I5013" i="11" s="1"/>
  <c r="R5013" i="11"/>
  <c r="F5013" i="11" s="1"/>
  <c r="C5013" i="11"/>
  <c r="V5012" i="11"/>
  <c r="T5012" i="11"/>
  <c r="I5012" i="11" s="1"/>
  <c r="R5012" i="11"/>
  <c r="F5012" i="11" s="1"/>
  <c r="C5012" i="11"/>
  <c r="V5011" i="11"/>
  <c r="T5011" i="11"/>
  <c r="I5011" i="11" s="1"/>
  <c r="R5011" i="11"/>
  <c r="F5011" i="11" s="1"/>
  <c r="C5011" i="11"/>
  <c r="V5010" i="11"/>
  <c r="T5010" i="11"/>
  <c r="I5010" i="11" s="1"/>
  <c r="R5010" i="11"/>
  <c r="F5010" i="11" s="1"/>
  <c r="C5010" i="11"/>
  <c r="V5009" i="11"/>
  <c r="T5009" i="11"/>
  <c r="I5009" i="11" s="1"/>
  <c r="R5009" i="11"/>
  <c r="F5009" i="11" s="1"/>
  <c r="C5009" i="11"/>
  <c r="V5008" i="11"/>
  <c r="T5008" i="11"/>
  <c r="I5008" i="11" s="1"/>
  <c r="R5008" i="11"/>
  <c r="F5008" i="11" s="1"/>
  <c r="C5008" i="11"/>
  <c r="V5007" i="11"/>
  <c r="T5007" i="11"/>
  <c r="I5007" i="11" s="1"/>
  <c r="R5007" i="11"/>
  <c r="F5007" i="11" s="1"/>
  <c r="C5007" i="11"/>
  <c r="V5006" i="11"/>
  <c r="T5006" i="11"/>
  <c r="I5006" i="11" s="1"/>
  <c r="R5006" i="11"/>
  <c r="F5006" i="11" s="1"/>
  <c r="C5006" i="11"/>
  <c r="V5005" i="11"/>
  <c r="T5005" i="11"/>
  <c r="I5005" i="11" s="1"/>
  <c r="R5005" i="11"/>
  <c r="F5005" i="11" s="1"/>
  <c r="C5005" i="11"/>
  <c r="V5004" i="11"/>
  <c r="T5004" i="11"/>
  <c r="I5004" i="11" s="1"/>
  <c r="R5004" i="11"/>
  <c r="F5004" i="11" s="1"/>
  <c r="C5004" i="11"/>
  <c r="V5003" i="11"/>
  <c r="T5003" i="11"/>
  <c r="I5003" i="11" s="1"/>
  <c r="R5003" i="11"/>
  <c r="F5003" i="11" s="1"/>
  <c r="C5003" i="11"/>
  <c r="V5002" i="11"/>
  <c r="T5002" i="11"/>
  <c r="I5002" i="11" s="1"/>
  <c r="R5002" i="11"/>
  <c r="F5002" i="11" s="1"/>
  <c r="C5002" i="11"/>
  <c r="V5001" i="11"/>
  <c r="T5001" i="11"/>
  <c r="I5001" i="11" s="1"/>
  <c r="R5001" i="11"/>
  <c r="F5001" i="11" s="1"/>
  <c r="C5001" i="11"/>
  <c r="V5000" i="11"/>
  <c r="T5000" i="11"/>
  <c r="I5000" i="11" s="1"/>
  <c r="R5000" i="11"/>
  <c r="F5000" i="11" s="1"/>
  <c r="C5000" i="11"/>
  <c r="V4999" i="11"/>
  <c r="T4999" i="11"/>
  <c r="I4999" i="11" s="1"/>
  <c r="R4999" i="11"/>
  <c r="F4999" i="11" s="1"/>
  <c r="C4999" i="11"/>
  <c r="V4998" i="11"/>
  <c r="T4998" i="11"/>
  <c r="I4998" i="11" s="1"/>
  <c r="R4998" i="11"/>
  <c r="F4998" i="11" s="1"/>
  <c r="C4998" i="11"/>
  <c r="V4997" i="11"/>
  <c r="T4997" i="11"/>
  <c r="I4997" i="11" s="1"/>
  <c r="R4997" i="11"/>
  <c r="F4997" i="11" s="1"/>
  <c r="C4997" i="11"/>
  <c r="V4996" i="11"/>
  <c r="T4996" i="11"/>
  <c r="I4996" i="11" s="1"/>
  <c r="R4996" i="11"/>
  <c r="F4996" i="11" s="1"/>
  <c r="C4996" i="11"/>
  <c r="V4995" i="11"/>
  <c r="T4995" i="11"/>
  <c r="I4995" i="11" s="1"/>
  <c r="R4995" i="11"/>
  <c r="F4995" i="11" s="1"/>
  <c r="C4995" i="11"/>
  <c r="V4994" i="11"/>
  <c r="T4994" i="11"/>
  <c r="I4994" i="11" s="1"/>
  <c r="R4994" i="11"/>
  <c r="F4994" i="11" s="1"/>
  <c r="C4994" i="11"/>
  <c r="V4993" i="11"/>
  <c r="T4993" i="11"/>
  <c r="I4993" i="11" s="1"/>
  <c r="R4993" i="11"/>
  <c r="F4993" i="11" s="1"/>
  <c r="C4993" i="11"/>
  <c r="V4992" i="11"/>
  <c r="T4992" i="11"/>
  <c r="R4992" i="11"/>
  <c r="F4992" i="11" s="1"/>
  <c r="I4992" i="11"/>
  <c r="C4992" i="11"/>
  <c r="V4991" i="11"/>
  <c r="T4991" i="11"/>
  <c r="I4991" i="11" s="1"/>
  <c r="R4991" i="11"/>
  <c r="F4991" i="11" s="1"/>
  <c r="C4991" i="11"/>
  <c r="V4990" i="11"/>
  <c r="T4990" i="11"/>
  <c r="I4990" i="11" s="1"/>
  <c r="R4990" i="11"/>
  <c r="F4990" i="11" s="1"/>
  <c r="C4990" i="11"/>
  <c r="V4989" i="11"/>
  <c r="T4989" i="11"/>
  <c r="R4989" i="11"/>
  <c r="F4989" i="11" s="1"/>
  <c r="I4989" i="11"/>
  <c r="C4989" i="11"/>
  <c r="V4988" i="11"/>
  <c r="T4988" i="11"/>
  <c r="I4988" i="11" s="1"/>
  <c r="R4988" i="11"/>
  <c r="F4988" i="11" s="1"/>
  <c r="C4988" i="11"/>
  <c r="V4987" i="11"/>
  <c r="T4987" i="11"/>
  <c r="I4987" i="11" s="1"/>
  <c r="R4987" i="11"/>
  <c r="F4987" i="11" s="1"/>
  <c r="C4987" i="11"/>
  <c r="V4986" i="11"/>
  <c r="T4986" i="11"/>
  <c r="I4986" i="11" s="1"/>
  <c r="R4986" i="11"/>
  <c r="F4986" i="11" s="1"/>
  <c r="C4986" i="11"/>
  <c r="V4985" i="11"/>
  <c r="T4985" i="11"/>
  <c r="I4985" i="11" s="1"/>
  <c r="R4985" i="11"/>
  <c r="F4985" i="11" s="1"/>
  <c r="C4985" i="11"/>
  <c r="V4984" i="11"/>
  <c r="T4984" i="11"/>
  <c r="I4984" i="11" s="1"/>
  <c r="R4984" i="11"/>
  <c r="F4984" i="11" s="1"/>
  <c r="C4984" i="11"/>
  <c r="V4983" i="11"/>
  <c r="T4983" i="11"/>
  <c r="I4983" i="11" s="1"/>
  <c r="R4983" i="11"/>
  <c r="F4983" i="11" s="1"/>
  <c r="C4983" i="11"/>
  <c r="V4982" i="11"/>
  <c r="T4982" i="11"/>
  <c r="I4982" i="11" s="1"/>
  <c r="R4982" i="11"/>
  <c r="F4982" i="11" s="1"/>
  <c r="C4982" i="11"/>
  <c r="V4981" i="11"/>
  <c r="T4981" i="11"/>
  <c r="I4981" i="11" s="1"/>
  <c r="R4981" i="11"/>
  <c r="F4981" i="11" s="1"/>
  <c r="C4981" i="11"/>
  <c r="V4980" i="11"/>
  <c r="T4980" i="11"/>
  <c r="I4980" i="11" s="1"/>
  <c r="N4980" i="11" s="1"/>
  <c r="R4980" i="11"/>
  <c r="F4980" i="11" s="1"/>
  <c r="C4980" i="11"/>
  <c r="V4979" i="11"/>
  <c r="T4979" i="11"/>
  <c r="I4979" i="11" s="1"/>
  <c r="R4979" i="11"/>
  <c r="F4979" i="11" s="1"/>
  <c r="C4979" i="11"/>
  <c r="V4978" i="11"/>
  <c r="T4978" i="11"/>
  <c r="I4978" i="11" s="1"/>
  <c r="R4978" i="11"/>
  <c r="F4978" i="11" s="1"/>
  <c r="C4978" i="11"/>
  <c r="V4977" i="11"/>
  <c r="T4977" i="11"/>
  <c r="I4977" i="11" s="1"/>
  <c r="R4977" i="11"/>
  <c r="F4977" i="11" s="1"/>
  <c r="C4977" i="11"/>
  <c r="V4976" i="11"/>
  <c r="T4976" i="11"/>
  <c r="I4976" i="11" s="1"/>
  <c r="R4976" i="11"/>
  <c r="F4976" i="11" s="1"/>
  <c r="C4976" i="11"/>
  <c r="V4975" i="11"/>
  <c r="T4975" i="11"/>
  <c r="I4975" i="11" s="1"/>
  <c r="R4975" i="11"/>
  <c r="F4975" i="11" s="1"/>
  <c r="C4975" i="11"/>
  <c r="V4974" i="11"/>
  <c r="T4974" i="11"/>
  <c r="I4974" i="11" s="1"/>
  <c r="R4974" i="11"/>
  <c r="F4974" i="11" s="1"/>
  <c r="C4974" i="11"/>
  <c r="V4973" i="11"/>
  <c r="T4973" i="11"/>
  <c r="I4973" i="11" s="1"/>
  <c r="R4973" i="11"/>
  <c r="F4973" i="11" s="1"/>
  <c r="C4973" i="11"/>
  <c r="V4972" i="11"/>
  <c r="T4972" i="11"/>
  <c r="I4972" i="11" s="1"/>
  <c r="R4972" i="11"/>
  <c r="F4972" i="11" s="1"/>
  <c r="C4972" i="11"/>
  <c r="V4971" i="11"/>
  <c r="T4971" i="11"/>
  <c r="R4971" i="11"/>
  <c r="F4971" i="11" s="1"/>
  <c r="I4971" i="11"/>
  <c r="C4971" i="11"/>
  <c r="V4970" i="11"/>
  <c r="T4970" i="11"/>
  <c r="I4970" i="11" s="1"/>
  <c r="R4970" i="11"/>
  <c r="F4970" i="11" s="1"/>
  <c r="C4970" i="11"/>
  <c r="V4969" i="11"/>
  <c r="T4969" i="11"/>
  <c r="I4969" i="11" s="1"/>
  <c r="R4969" i="11"/>
  <c r="F4969" i="11" s="1"/>
  <c r="C4969" i="11"/>
  <c r="V4968" i="11"/>
  <c r="T4968" i="11"/>
  <c r="I4968" i="11" s="1"/>
  <c r="R4968" i="11"/>
  <c r="F4968" i="11" s="1"/>
  <c r="C4968" i="11"/>
  <c r="V4967" i="11"/>
  <c r="T4967" i="11"/>
  <c r="I4967" i="11" s="1"/>
  <c r="R4967" i="11"/>
  <c r="F4967" i="11" s="1"/>
  <c r="C4967" i="11"/>
  <c r="V4966" i="11"/>
  <c r="T4966" i="11"/>
  <c r="I4966" i="11" s="1"/>
  <c r="R4966" i="11"/>
  <c r="F4966" i="11" s="1"/>
  <c r="C4966" i="11"/>
  <c r="V4965" i="11"/>
  <c r="T4965" i="11"/>
  <c r="I4965" i="11" s="1"/>
  <c r="R4965" i="11"/>
  <c r="F4965" i="11" s="1"/>
  <c r="C4965" i="11"/>
  <c r="V4964" i="11"/>
  <c r="T4964" i="11"/>
  <c r="I4964" i="11" s="1"/>
  <c r="R4964" i="11"/>
  <c r="F4964" i="11" s="1"/>
  <c r="C4964" i="11"/>
  <c r="V4963" i="11"/>
  <c r="T4963" i="11"/>
  <c r="I4963" i="11" s="1"/>
  <c r="R4963" i="11"/>
  <c r="F4963" i="11" s="1"/>
  <c r="C4963" i="11"/>
  <c r="V4962" i="11"/>
  <c r="T4962" i="11"/>
  <c r="I4962" i="11" s="1"/>
  <c r="R4962" i="11"/>
  <c r="F4962" i="11" s="1"/>
  <c r="C4962" i="11"/>
  <c r="V4961" i="11"/>
  <c r="T4961" i="11"/>
  <c r="I4961" i="11" s="1"/>
  <c r="R4961" i="11"/>
  <c r="F4961" i="11" s="1"/>
  <c r="C4961" i="11"/>
  <c r="V4960" i="11"/>
  <c r="T4960" i="11"/>
  <c r="I4960" i="11" s="1"/>
  <c r="R4960" i="11"/>
  <c r="F4960" i="11" s="1"/>
  <c r="C4960" i="11"/>
  <c r="V4959" i="11"/>
  <c r="T4959" i="11"/>
  <c r="R4959" i="11"/>
  <c r="F4959" i="11" s="1"/>
  <c r="I4959" i="11"/>
  <c r="C4959" i="11"/>
  <c r="V4958" i="11"/>
  <c r="T4958" i="11"/>
  <c r="I4958" i="11" s="1"/>
  <c r="R4958" i="11"/>
  <c r="F4958" i="11" s="1"/>
  <c r="C4958" i="11"/>
  <c r="V4957" i="11"/>
  <c r="T4957" i="11"/>
  <c r="I4957" i="11" s="1"/>
  <c r="R4957" i="11"/>
  <c r="F4957" i="11" s="1"/>
  <c r="C4957" i="11"/>
  <c r="V4956" i="11"/>
  <c r="T4956" i="11"/>
  <c r="I4956" i="11" s="1"/>
  <c r="R4956" i="11"/>
  <c r="F4956" i="11" s="1"/>
  <c r="C4956" i="11"/>
  <c r="V4955" i="11"/>
  <c r="T4955" i="11"/>
  <c r="I4955" i="11" s="1"/>
  <c r="R4955" i="11"/>
  <c r="F4955" i="11" s="1"/>
  <c r="C4955" i="11"/>
  <c r="V4954" i="11"/>
  <c r="T4954" i="11"/>
  <c r="I4954" i="11" s="1"/>
  <c r="R4954" i="11"/>
  <c r="F4954" i="11" s="1"/>
  <c r="C4954" i="11"/>
  <c r="V4953" i="11"/>
  <c r="T4953" i="11"/>
  <c r="I4953" i="11" s="1"/>
  <c r="R4953" i="11"/>
  <c r="F4953" i="11" s="1"/>
  <c r="C4953" i="11"/>
  <c r="V4952" i="11"/>
  <c r="T4952" i="11"/>
  <c r="I4952" i="11" s="1"/>
  <c r="R4952" i="11"/>
  <c r="F4952" i="11" s="1"/>
  <c r="C4952" i="11"/>
  <c r="V4951" i="11"/>
  <c r="T4951" i="11"/>
  <c r="I4951" i="11" s="1"/>
  <c r="R4951" i="11"/>
  <c r="F4951" i="11" s="1"/>
  <c r="C4951" i="11"/>
  <c r="V4950" i="11"/>
  <c r="T4950" i="11"/>
  <c r="I4950" i="11" s="1"/>
  <c r="R4950" i="11"/>
  <c r="F4950" i="11"/>
  <c r="C4950" i="11"/>
  <c r="V4949" i="11"/>
  <c r="T4949" i="11"/>
  <c r="I4949" i="11" s="1"/>
  <c r="R4949" i="11"/>
  <c r="F4949" i="11" s="1"/>
  <c r="N4949" i="11" s="1"/>
  <c r="C4949" i="11"/>
  <c r="V4948" i="11"/>
  <c r="T4948" i="11"/>
  <c r="I4948" i="11" s="1"/>
  <c r="R4948" i="11"/>
  <c r="F4948" i="11" s="1"/>
  <c r="N4948" i="11" s="1"/>
  <c r="C4948" i="11"/>
  <c r="V4947" i="11"/>
  <c r="T4947" i="11"/>
  <c r="I4947" i="11" s="1"/>
  <c r="R4947" i="11"/>
  <c r="F4947" i="11" s="1"/>
  <c r="C4947" i="11"/>
  <c r="V4946" i="11"/>
  <c r="T4946" i="11"/>
  <c r="I4946" i="11" s="1"/>
  <c r="R4946" i="11"/>
  <c r="F4946" i="11" s="1"/>
  <c r="C4946" i="11"/>
  <c r="V4945" i="11"/>
  <c r="T4945" i="11"/>
  <c r="I4945" i="11" s="1"/>
  <c r="R4945" i="11"/>
  <c r="F4945" i="11" s="1"/>
  <c r="C4945" i="11"/>
  <c r="V4944" i="11"/>
  <c r="T4944" i="11"/>
  <c r="I4944" i="11" s="1"/>
  <c r="R4944" i="11"/>
  <c r="F4944" i="11" s="1"/>
  <c r="C4944" i="11"/>
  <c r="V4943" i="11"/>
  <c r="T4943" i="11"/>
  <c r="I4943" i="11" s="1"/>
  <c r="R4943" i="11"/>
  <c r="F4943" i="11" s="1"/>
  <c r="C4943" i="11"/>
  <c r="V4942" i="11"/>
  <c r="T4942" i="11"/>
  <c r="R4942" i="11"/>
  <c r="F4942" i="11" s="1"/>
  <c r="I4942" i="11"/>
  <c r="C4942" i="11"/>
  <c r="V4941" i="11"/>
  <c r="T4941" i="11"/>
  <c r="I4941" i="11" s="1"/>
  <c r="R4941" i="11"/>
  <c r="F4941" i="11" s="1"/>
  <c r="C4941" i="11"/>
  <c r="V4940" i="11"/>
  <c r="T4940" i="11"/>
  <c r="I4940" i="11" s="1"/>
  <c r="R4940" i="11"/>
  <c r="F4940" i="11" s="1"/>
  <c r="C4940" i="11"/>
  <c r="V4939" i="11"/>
  <c r="T4939" i="11"/>
  <c r="R4939" i="11"/>
  <c r="F4939" i="11" s="1"/>
  <c r="I4939" i="11"/>
  <c r="C4939" i="11"/>
  <c r="V4938" i="11"/>
  <c r="T4938" i="11"/>
  <c r="I4938" i="11" s="1"/>
  <c r="R4938" i="11"/>
  <c r="F4938" i="11" s="1"/>
  <c r="C4938" i="11"/>
  <c r="V4937" i="11"/>
  <c r="T4937" i="11"/>
  <c r="I4937" i="11" s="1"/>
  <c r="R4937" i="11"/>
  <c r="F4937" i="11" s="1"/>
  <c r="C4937" i="11"/>
  <c r="V4936" i="11"/>
  <c r="T4936" i="11"/>
  <c r="I4936" i="11" s="1"/>
  <c r="R4936" i="11"/>
  <c r="F4936" i="11" s="1"/>
  <c r="C4936" i="11"/>
  <c r="V4935" i="11"/>
  <c r="T4935" i="11"/>
  <c r="I4935" i="11" s="1"/>
  <c r="R4935" i="11"/>
  <c r="F4935" i="11" s="1"/>
  <c r="C4935" i="11"/>
  <c r="V4934" i="11"/>
  <c r="T4934" i="11"/>
  <c r="I4934" i="11" s="1"/>
  <c r="R4934" i="11"/>
  <c r="F4934" i="11" s="1"/>
  <c r="C4934" i="11"/>
  <c r="V4933" i="11"/>
  <c r="T4933" i="11"/>
  <c r="I4933" i="11" s="1"/>
  <c r="R4933" i="11"/>
  <c r="F4933" i="11" s="1"/>
  <c r="C4933" i="11"/>
  <c r="V4932" i="11"/>
  <c r="T4932" i="11"/>
  <c r="I4932" i="11" s="1"/>
  <c r="R4932" i="11"/>
  <c r="F4932" i="11" s="1"/>
  <c r="C4932" i="11"/>
  <c r="V4931" i="11"/>
  <c r="T4931" i="11"/>
  <c r="I4931" i="11" s="1"/>
  <c r="R4931" i="11"/>
  <c r="F4931" i="11" s="1"/>
  <c r="C4931" i="11"/>
  <c r="V4930" i="11"/>
  <c r="T4930" i="11"/>
  <c r="I4930" i="11" s="1"/>
  <c r="R4930" i="11"/>
  <c r="F4930" i="11" s="1"/>
  <c r="C4930" i="11"/>
  <c r="V4929" i="11"/>
  <c r="T4929" i="11"/>
  <c r="I4929" i="11" s="1"/>
  <c r="R4929" i="11"/>
  <c r="F4929" i="11" s="1"/>
  <c r="C4929" i="11"/>
  <c r="V4928" i="11"/>
  <c r="T4928" i="11"/>
  <c r="I4928" i="11" s="1"/>
  <c r="R4928" i="11"/>
  <c r="F4928" i="11" s="1"/>
  <c r="C4928" i="11"/>
  <c r="V4927" i="11"/>
  <c r="T4927" i="11"/>
  <c r="I4927" i="11" s="1"/>
  <c r="R4927" i="11"/>
  <c r="F4927" i="11" s="1"/>
  <c r="C4927" i="11"/>
  <c r="V4926" i="11"/>
  <c r="T4926" i="11"/>
  <c r="I4926" i="11" s="1"/>
  <c r="R4926" i="11"/>
  <c r="F4926" i="11" s="1"/>
  <c r="C4926" i="11"/>
  <c r="V4925" i="11"/>
  <c r="T4925" i="11"/>
  <c r="I4925" i="11" s="1"/>
  <c r="R4925" i="11"/>
  <c r="F4925" i="11" s="1"/>
  <c r="C4925" i="11"/>
  <c r="V4924" i="11"/>
  <c r="T4924" i="11"/>
  <c r="I4924" i="11" s="1"/>
  <c r="R4924" i="11"/>
  <c r="F4924" i="11" s="1"/>
  <c r="C4924" i="11"/>
  <c r="V4923" i="11"/>
  <c r="T4923" i="11"/>
  <c r="I4923" i="11" s="1"/>
  <c r="R4923" i="11"/>
  <c r="F4923" i="11" s="1"/>
  <c r="C4923" i="11"/>
  <c r="V4922" i="11"/>
  <c r="T4922" i="11"/>
  <c r="I4922" i="11" s="1"/>
  <c r="R4922" i="11"/>
  <c r="F4922" i="11" s="1"/>
  <c r="C4922" i="11"/>
  <c r="V4921" i="11"/>
  <c r="T4921" i="11"/>
  <c r="I4921" i="11" s="1"/>
  <c r="R4921" i="11"/>
  <c r="F4921" i="11" s="1"/>
  <c r="C4921" i="11"/>
  <c r="V4920" i="11"/>
  <c r="T4920" i="11"/>
  <c r="I4920" i="11" s="1"/>
  <c r="R4920" i="11"/>
  <c r="F4920" i="11" s="1"/>
  <c r="C4920" i="11"/>
  <c r="V4919" i="11"/>
  <c r="T4919" i="11"/>
  <c r="R4919" i="11"/>
  <c r="F4919" i="11" s="1"/>
  <c r="I4919" i="11"/>
  <c r="C4919" i="11"/>
  <c r="V4918" i="11"/>
  <c r="T4918" i="11"/>
  <c r="I4918" i="11" s="1"/>
  <c r="R4918" i="11"/>
  <c r="F4918" i="11" s="1"/>
  <c r="C4918" i="11"/>
  <c r="V4917" i="11"/>
  <c r="T4917" i="11"/>
  <c r="I4917" i="11" s="1"/>
  <c r="R4917" i="11"/>
  <c r="F4917" i="11" s="1"/>
  <c r="C4917" i="11"/>
  <c r="V4916" i="11"/>
  <c r="T4916" i="11"/>
  <c r="I4916" i="11" s="1"/>
  <c r="R4916" i="11"/>
  <c r="F4916" i="11" s="1"/>
  <c r="C4916" i="11"/>
  <c r="V4915" i="11"/>
  <c r="T4915" i="11"/>
  <c r="I4915" i="11" s="1"/>
  <c r="R4915" i="11"/>
  <c r="F4915" i="11" s="1"/>
  <c r="C4915" i="11"/>
  <c r="V4914" i="11"/>
  <c r="T4914" i="11"/>
  <c r="I4914" i="11" s="1"/>
  <c r="R4914" i="11"/>
  <c r="F4914" i="11" s="1"/>
  <c r="C4914" i="11"/>
  <c r="V4913" i="11"/>
  <c r="T4913" i="11"/>
  <c r="I4913" i="11" s="1"/>
  <c r="R4913" i="11"/>
  <c r="F4913" i="11" s="1"/>
  <c r="C4913" i="11"/>
  <c r="V4912" i="11"/>
  <c r="T4912" i="11"/>
  <c r="I4912" i="11" s="1"/>
  <c r="R4912" i="11"/>
  <c r="F4912" i="11" s="1"/>
  <c r="C4912" i="11"/>
  <c r="V4911" i="11"/>
  <c r="T4911" i="11"/>
  <c r="I4911" i="11" s="1"/>
  <c r="R4911" i="11"/>
  <c r="F4911" i="11" s="1"/>
  <c r="C4911" i="11"/>
  <c r="V4910" i="11"/>
  <c r="T4910" i="11"/>
  <c r="I4910" i="11" s="1"/>
  <c r="R4910" i="11"/>
  <c r="F4910" i="11"/>
  <c r="C4910" i="11"/>
  <c r="V4909" i="11"/>
  <c r="T4909" i="11"/>
  <c r="I4909" i="11" s="1"/>
  <c r="R4909" i="11"/>
  <c r="F4909" i="11" s="1"/>
  <c r="C4909" i="11"/>
  <c r="V4908" i="11"/>
  <c r="T4908" i="11"/>
  <c r="I4908" i="11" s="1"/>
  <c r="R4908" i="11"/>
  <c r="F4908" i="11" s="1"/>
  <c r="C4908" i="11"/>
  <c r="V4907" i="11"/>
  <c r="T4907" i="11"/>
  <c r="R4907" i="11"/>
  <c r="F4907" i="11" s="1"/>
  <c r="I4907" i="11"/>
  <c r="C4907" i="11"/>
  <c r="V4906" i="11"/>
  <c r="T4906" i="11"/>
  <c r="I4906" i="11" s="1"/>
  <c r="R4906" i="11"/>
  <c r="F4906" i="11" s="1"/>
  <c r="C4906" i="11"/>
  <c r="V4905" i="11"/>
  <c r="T4905" i="11"/>
  <c r="I4905" i="11" s="1"/>
  <c r="R4905" i="11"/>
  <c r="F4905" i="11" s="1"/>
  <c r="C4905" i="11"/>
  <c r="V4904" i="11"/>
  <c r="T4904" i="11"/>
  <c r="I4904" i="11" s="1"/>
  <c r="R4904" i="11"/>
  <c r="F4904" i="11" s="1"/>
  <c r="C4904" i="11"/>
  <c r="V4903" i="11"/>
  <c r="T4903" i="11"/>
  <c r="I4903" i="11" s="1"/>
  <c r="R4903" i="11"/>
  <c r="F4903" i="11" s="1"/>
  <c r="C4903" i="11"/>
  <c r="V4902" i="11"/>
  <c r="T4902" i="11"/>
  <c r="I4902" i="11" s="1"/>
  <c r="R4902" i="11"/>
  <c r="F4902" i="11" s="1"/>
  <c r="C4902" i="11"/>
  <c r="V4901" i="11"/>
  <c r="T4901" i="11"/>
  <c r="I4901" i="11" s="1"/>
  <c r="R4901" i="11"/>
  <c r="F4901" i="11" s="1"/>
  <c r="C4901" i="11"/>
  <c r="V4900" i="11"/>
  <c r="T4900" i="11"/>
  <c r="I4900" i="11" s="1"/>
  <c r="R4900" i="11"/>
  <c r="F4900" i="11"/>
  <c r="N4900" i="11" s="1"/>
  <c r="C4900" i="11"/>
  <c r="V4899" i="11"/>
  <c r="T4899" i="11"/>
  <c r="I4899" i="11" s="1"/>
  <c r="R4899" i="11"/>
  <c r="F4899" i="11" s="1"/>
  <c r="C4899" i="11"/>
  <c r="V4898" i="11"/>
  <c r="T4898" i="11"/>
  <c r="I4898" i="11" s="1"/>
  <c r="R4898" i="11"/>
  <c r="F4898" i="11" s="1"/>
  <c r="N4898" i="11" s="1"/>
  <c r="C4898" i="11"/>
  <c r="V4897" i="11"/>
  <c r="T4897" i="11"/>
  <c r="I4897" i="11" s="1"/>
  <c r="R4897" i="11"/>
  <c r="F4897" i="11" s="1"/>
  <c r="C4897" i="11"/>
  <c r="V4896" i="11"/>
  <c r="T4896" i="11"/>
  <c r="I4896" i="11" s="1"/>
  <c r="R4896" i="11"/>
  <c r="F4896" i="11" s="1"/>
  <c r="C4896" i="11"/>
  <c r="V4895" i="11"/>
  <c r="T4895" i="11"/>
  <c r="I4895" i="11" s="1"/>
  <c r="R4895" i="11"/>
  <c r="F4895" i="11" s="1"/>
  <c r="C4895" i="11"/>
  <c r="V4894" i="11"/>
  <c r="T4894" i="11"/>
  <c r="I4894" i="11" s="1"/>
  <c r="R4894" i="11"/>
  <c r="F4894" i="11" s="1"/>
  <c r="C4894" i="11"/>
  <c r="V4893" i="11"/>
  <c r="T4893" i="11"/>
  <c r="I4893" i="11" s="1"/>
  <c r="R4893" i="11"/>
  <c r="F4893" i="11" s="1"/>
  <c r="C4893" i="11"/>
  <c r="V4892" i="11"/>
  <c r="T4892" i="11"/>
  <c r="I4892" i="11" s="1"/>
  <c r="R4892" i="11"/>
  <c r="F4892" i="11" s="1"/>
  <c r="C4892" i="11"/>
  <c r="V4891" i="11"/>
  <c r="T4891" i="11"/>
  <c r="I4891" i="11" s="1"/>
  <c r="R4891" i="11"/>
  <c r="F4891" i="11" s="1"/>
  <c r="C4891" i="11"/>
  <c r="V4890" i="11"/>
  <c r="T4890" i="11"/>
  <c r="I4890" i="11" s="1"/>
  <c r="R4890" i="11"/>
  <c r="F4890" i="11" s="1"/>
  <c r="C4890" i="11"/>
  <c r="V4889" i="11"/>
  <c r="T4889" i="11"/>
  <c r="I4889" i="11" s="1"/>
  <c r="R4889" i="11"/>
  <c r="F4889" i="11" s="1"/>
  <c r="C4889" i="11"/>
  <c r="V4888" i="11"/>
  <c r="T4888" i="11"/>
  <c r="I4888" i="11" s="1"/>
  <c r="R4888" i="11"/>
  <c r="F4888" i="11" s="1"/>
  <c r="C4888" i="11"/>
  <c r="V4887" i="11"/>
  <c r="T4887" i="11"/>
  <c r="I4887" i="11" s="1"/>
  <c r="R4887" i="11"/>
  <c r="F4887" i="11" s="1"/>
  <c r="C4887" i="11"/>
  <c r="V4886" i="11"/>
  <c r="T4886" i="11"/>
  <c r="I4886" i="11" s="1"/>
  <c r="R4886" i="11"/>
  <c r="F4886" i="11"/>
  <c r="C4886" i="11"/>
  <c r="V4885" i="11"/>
  <c r="T4885" i="11"/>
  <c r="I4885" i="11" s="1"/>
  <c r="R4885" i="11"/>
  <c r="F4885" i="11" s="1"/>
  <c r="C4885" i="11"/>
  <c r="V4884" i="11"/>
  <c r="T4884" i="11"/>
  <c r="I4884" i="11" s="1"/>
  <c r="R4884" i="11"/>
  <c r="F4884" i="11" s="1"/>
  <c r="N4884" i="11" s="1"/>
  <c r="C4884" i="11"/>
  <c r="V4883" i="11"/>
  <c r="T4883" i="11"/>
  <c r="I4883" i="11" s="1"/>
  <c r="R4883" i="11"/>
  <c r="F4883" i="11" s="1"/>
  <c r="C4883" i="11"/>
  <c r="V4882" i="11"/>
  <c r="T4882" i="11"/>
  <c r="I4882" i="11" s="1"/>
  <c r="R4882" i="11"/>
  <c r="F4882" i="11" s="1"/>
  <c r="C4882" i="11"/>
  <c r="V4881" i="11"/>
  <c r="T4881" i="11"/>
  <c r="I4881" i="11" s="1"/>
  <c r="R4881" i="11"/>
  <c r="F4881" i="11" s="1"/>
  <c r="N4881" i="11" s="1"/>
  <c r="C4881" i="11"/>
  <c r="V4880" i="11"/>
  <c r="T4880" i="11"/>
  <c r="I4880" i="11" s="1"/>
  <c r="R4880" i="11"/>
  <c r="F4880" i="11" s="1"/>
  <c r="C4880" i="11"/>
  <c r="V4879" i="11"/>
  <c r="T4879" i="11"/>
  <c r="I4879" i="11" s="1"/>
  <c r="R4879" i="11"/>
  <c r="F4879" i="11" s="1"/>
  <c r="C4879" i="11"/>
  <c r="V4878" i="11"/>
  <c r="T4878" i="11"/>
  <c r="I4878" i="11" s="1"/>
  <c r="R4878" i="11"/>
  <c r="F4878" i="11" s="1"/>
  <c r="C4878" i="11"/>
  <c r="V4877" i="11"/>
  <c r="T4877" i="11"/>
  <c r="I4877" i="11" s="1"/>
  <c r="R4877" i="11"/>
  <c r="F4877" i="11" s="1"/>
  <c r="C4877" i="11"/>
  <c r="V4876" i="11"/>
  <c r="T4876" i="11"/>
  <c r="I4876" i="11" s="1"/>
  <c r="R4876" i="11"/>
  <c r="F4876" i="11" s="1"/>
  <c r="C4876" i="11"/>
  <c r="V4875" i="11"/>
  <c r="T4875" i="11"/>
  <c r="I4875" i="11" s="1"/>
  <c r="R4875" i="11"/>
  <c r="F4875" i="11" s="1"/>
  <c r="C4875" i="11"/>
  <c r="V4874" i="11"/>
  <c r="T4874" i="11"/>
  <c r="I4874" i="11" s="1"/>
  <c r="R4874" i="11"/>
  <c r="F4874" i="11" s="1"/>
  <c r="C4874" i="11"/>
  <c r="V4873" i="11"/>
  <c r="T4873" i="11"/>
  <c r="R4873" i="11"/>
  <c r="F4873" i="11" s="1"/>
  <c r="I4873" i="11"/>
  <c r="C4873" i="11"/>
  <c r="V4872" i="11"/>
  <c r="T4872" i="11"/>
  <c r="I4872" i="11" s="1"/>
  <c r="R4872" i="11"/>
  <c r="F4872" i="11" s="1"/>
  <c r="C4872" i="11"/>
  <c r="V4871" i="11"/>
  <c r="T4871" i="11"/>
  <c r="I4871" i="11" s="1"/>
  <c r="R4871" i="11"/>
  <c r="F4871" i="11" s="1"/>
  <c r="C4871" i="11"/>
  <c r="V4870" i="11"/>
  <c r="T4870" i="11"/>
  <c r="I4870" i="11" s="1"/>
  <c r="R4870" i="11"/>
  <c r="F4870" i="11" s="1"/>
  <c r="C4870" i="11"/>
  <c r="V4869" i="11"/>
  <c r="T4869" i="11"/>
  <c r="I4869" i="11" s="1"/>
  <c r="R4869" i="11"/>
  <c r="F4869" i="11" s="1"/>
  <c r="C4869" i="11"/>
  <c r="V4868" i="11"/>
  <c r="T4868" i="11"/>
  <c r="I4868" i="11" s="1"/>
  <c r="R4868" i="11"/>
  <c r="F4868" i="11" s="1"/>
  <c r="C4868" i="11"/>
  <c r="V4867" i="11"/>
  <c r="T4867" i="11"/>
  <c r="I4867" i="11" s="1"/>
  <c r="R4867" i="11"/>
  <c r="F4867" i="11" s="1"/>
  <c r="C4867" i="11"/>
  <c r="V4866" i="11"/>
  <c r="T4866" i="11"/>
  <c r="I4866" i="11" s="1"/>
  <c r="R4866" i="11"/>
  <c r="F4866" i="11" s="1"/>
  <c r="C4866" i="11"/>
  <c r="V4865" i="11"/>
  <c r="T4865" i="11"/>
  <c r="I4865" i="11" s="1"/>
  <c r="R4865" i="11"/>
  <c r="F4865" i="11" s="1"/>
  <c r="C4865" i="11"/>
  <c r="V4864" i="11"/>
  <c r="T4864" i="11"/>
  <c r="I4864" i="11" s="1"/>
  <c r="R4864" i="11"/>
  <c r="F4864" i="11" s="1"/>
  <c r="C4864" i="11"/>
  <c r="V4863" i="11"/>
  <c r="T4863" i="11"/>
  <c r="I4863" i="11" s="1"/>
  <c r="R4863" i="11"/>
  <c r="F4863" i="11" s="1"/>
  <c r="C4863" i="11"/>
  <c r="V4862" i="11"/>
  <c r="T4862" i="11"/>
  <c r="I4862" i="11" s="1"/>
  <c r="R4862" i="11"/>
  <c r="F4862" i="11" s="1"/>
  <c r="C4862" i="11"/>
  <c r="V4861" i="11"/>
  <c r="T4861" i="11"/>
  <c r="R4861" i="11"/>
  <c r="I4861" i="11"/>
  <c r="F4861" i="11"/>
  <c r="C4861" i="11"/>
  <c r="V4860" i="11"/>
  <c r="T4860" i="11"/>
  <c r="I4860" i="11" s="1"/>
  <c r="R4860" i="11"/>
  <c r="F4860" i="11" s="1"/>
  <c r="C4860" i="11"/>
  <c r="V4859" i="11"/>
  <c r="T4859" i="11"/>
  <c r="I4859" i="11" s="1"/>
  <c r="R4859" i="11"/>
  <c r="F4859" i="11" s="1"/>
  <c r="C4859" i="11"/>
  <c r="V4858" i="11"/>
  <c r="T4858" i="11"/>
  <c r="I4858" i="11" s="1"/>
  <c r="R4858" i="11"/>
  <c r="F4858" i="11" s="1"/>
  <c r="C4858" i="11"/>
  <c r="V4857" i="11"/>
  <c r="T4857" i="11"/>
  <c r="I4857" i="11" s="1"/>
  <c r="R4857" i="11"/>
  <c r="F4857" i="11" s="1"/>
  <c r="C4857" i="11"/>
  <c r="V4856" i="11"/>
  <c r="T4856" i="11"/>
  <c r="I4856" i="11" s="1"/>
  <c r="R4856" i="11"/>
  <c r="F4856" i="11" s="1"/>
  <c r="C4856" i="11"/>
  <c r="V4855" i="11"/>
  <c r="T4855" i="11"/>
  <c r="I4855" i="11" s="1"/>
  <c r="R4855" i="11"/>
  <c r="F4855" i="11" s="1"/>
  <c r="C4855" i="11"/>
  <c r="V4854" i="11"/>
  <c r="T4854" i="11"/>
  <c r="I4854" i="11" s="1"/>
  <c r="R4854" i="11"/>
  <c r="F4854" i="11" s="1"/>
  <c r="C4854" i="11"/>
  <c r="V4853" i="11"/>
  <c r="T4853" i="11"/>
  <c r="I4853" i="11" s="1"/>
  <c r="R4853" i="11"/>
  <c r="F4853" i="11" s="1"/>
  <c r="C4853" i="11"/>
  <c r="V4852" i="11"/>
  <c r="T4852" i="11"/>
  <c r="I4852" i="11" s="1"/>
  <c r="R4852" i="11"/>
  <c r="F4852" i="11" s="1"/>
  <c r="C4852" i="11"/>
  <c r="V4851" i="11"/>
  <c r="T4851" i="11"/>
  <c r="I4851" i="11" s="1"/>
  <c r="R4851" i="11"/>
  <c r="F4851" i="11" s="1"/>
  <c r="C4851" i="11"/>
  <c r="V4850" i="11"/>
  <c r="T4850" i="11"/>
  <c r="I4850" i="11" s="1"/>
  <c r="R4850" i="11"/>
  <c r="F4850" i="11" s="1"/>
  <c r="C4850" i="11"/>
  <c r="V4849" i="11"/>
  <c r="T4849" i="11"/>
  <c r="I4849" i="11" s="1"/>
  <c r="R4849" i="11"/>
  <c r="F4849" i="11" s="1"/>
  <c r="C4849" i="11"/>
  <c r="V4848" i="11"/>
  <c r="T4848" i="11"/>
  <c r="I4848" i="11" s="1"/>
  <c r="R4848" i="11"/>
  <c r="F4848" i="11" s="1"/>
  <c r="C4848" i="11"/>
  <c r="V4847" i="11"/>
  <c r="T4847" i="11"/>
  <c r="R4847" i="11"/>
  <c r="F4847" i="11" s="1"/>
  <c r="I4847" i="11"/>
  <c r="C4847" i="11"/>
  <c r="V4846" i="11"/>
  <c r="T4846" i="11"/>
  <c r="R4846" i="11"/>
  <c r="F4846" i="11" s="1"/>
  <c r="I4846" i="11"/>
  <c r="C4846" i="11"/>
  <c r="V4845" i="11"/>
  <c r="T4845" i="11"/>
  <c r="I4845" i="11" s="1"/>
  <c r="R4845" i="11"/>
  <c r="F4845" i="11" s="1"/>
  <c r="C4845" i="11"/>
  <c r="V4844" i="11"/>
  <c r="T4844" i="11"/>
  <c r="I4844" i="11" s="1"/>
  <c r="R4844" i="11"/>
  <c r="F4844" i="11" s="1"/>
  <c r="C4844" i="11"/>
  <c r="V4843" i="11"/>
  <c r="T4843" i="11"/>
  <c r="I4843" i="11" s="1"/>
  <c r="R4843" i="11"/>
  <c r="F4843" i="11" s="1"/>
  <c r="C4843" i="11"/>
  <c r="V4842" i="11"/>
  <c r="T4842" i="11"/>
  <c r="I4842" i="11" s="1"/>
  <c r="R4842" i="11"/>
  <c r="F4842" i="11" s="1"/>
  <c r="C4842" i="11"/>
  <c r="V4841" i="11"/>
  <c r="T4841" i="11"/>
  <c r="I4841" i="11" s="1"/>
  <c r="R4841" i="11"/>
  <c r="F4841" i="11" s="1"/>
  <c r="C4841" i="11"/>
  <c r="V4840" i="11"/>
  <c r="T4840" i="11"/>
  <c r="I4840" i="11" s="1"/>
  <c r="R4840" i="11"/>
  <c r="F4840" i="11" s="1"/>
  <c r="C4840" i="11"/>
  <c r="V4839" i="11"/>
  <c r="T4839" i="11"/>
  <c r="I4839" i="11" s="1"/>
  <c r="R4839" i="11"/>
  <c r="F4839" i="11" s="1"/>
  <c r="C4839" i="11"/>
  <c r="V4838" i="11"/>
  <c r="T4838" i="11"/>
  <c r="I4838" i="11" s="1"/>
  <c r="R4838" i="11"/>
  <c r="F4838" i="11" s="1"/>
  <c r="C4838" i="11"/>
  <c r="V4837" i="11"/>
  <c r="T4837" i="11"/>
  <c r="I4837" i="11" s="1"/>
  <c r="R4837" i="11"/>
  <c r="F4837" i="11" s="1"/>
  <c r="C4837" i="11"/>
  <c r="V4836" i="11"/>
  <c r="T4836" i="11"/>
  <c r="I4836" i="11" s="1"/>
  <c r="R4836" i="11"/>
  <c r="F4836" i="11" s="1"/>
  <c r="C4836" i="11"/>
  <c r="V4835" i="11"/>
  <c r="T4835" i="11"/>
  <c r="R4835" i="11"/>
  <c r="F4835" i="11" s="1"/>
  <c r="I4835" i="11"/>
  <c r="C4835" i="11"/>
  <c r="V4834" i="11"/>
  <c r="T4834" i="11"/>
  <c r="I4834" i="11" s="1"/>
  <c r="R4834" i="11"/>
  <c r="F4834" i="11" s="1"/>
  <c r="C4834" i="11"/>
  <c r="V4833" i="11"/>
  <c r="T4833" i="11"/>
  <c r="I4833" i="11" s="1"/>
  <c r="R4833" i="11"/>
  <c r="F4833" i="11" s="1"/>
  <c r="C4833" i="11"/>
  <c r="V4832" i="11"/>
  <c r="T4832" i="11"/>
  <c r="I4832" i="11" s="1"/>
  <c r="R4832" i="11"/>
  <c r="F4832" i="11" s="1"/>
  <c r="C4832" i="11"/>
  <c r="V4831" i="11"/>
  <c r="T4831" i="11"/>
  <c r="R4831" i="11"/>
  <c r="F4831" i="11" s="1"/>
  <c r="I4831" i="11"/>
  <c r="C4831" i="11"/>
  <c r="V4830" i="11"/>
  <c r="T4830" i="11"/>
  <c r="I4830" i="11" s="1"/>
  <c r="R4830" i="11"/>
  <c r="F4830" i="11" s="1"/>
  <c r="C4830" i="11"/>
  <c r="V4829" i="11"/>
  <c r="T4829" i="11"/>
  <c r="I4829" i="11" s="1"/>
  <c r="R4829" i="11"/>
  <c r="F4829" i="11" s="1"/>
  <c r="C4829" i="11"/>
  <c r="V4828" i="11"/>
  <c r="T4828" i="11"/>
  <c r="I4828" i="11" s="1"/>
  <c r="R4828" i="11"/>
  <c r="F4828" i="11" s="1"/>
  <c r="C4828" i="11"/>
  <c r="V4827" i="11"/>
  <c r="T4827" i="11"/>
  <c r="I4827" i="11" s="1"/>
  <c r="R4827" i="11"/>
  <c r="F4827" i="11" s="1"/>
  <c r="C4827" i="11"/>
  <c r="V4826" i="11"/>
  <c r="T4826" i="11"/>
  <c r="I4826" i="11" s="1"/>
  <c r="R4826" i="11"/>
  <c r="F4826" i="11" s="1"/>
  <c r="C4826" i="11"/>
  <c r="V4825" i="11"/>
  <c r="T4825" i="11"/>
  <c r="I4825" i="11" s="1"/>
  <c r="R4825" i="11"/>
  <c r="F4825" i="11" s="1"/>
  <c r="C4825" i="11"/>
  <c r="V4824" i="11"/>
  <c r="T4824" i="11"/>
  <c r="I4824" i="11" s="1"/>
  <c r="R4824" i="11"/>
  <c r="F4824" i="11" s="1"/>
  <c r="C4824" i="11"/>
  <c r="V4823" i="11"/>
  <c r="T4823" i="11"/>
  <c r="I4823" i="11" s="1"/>
  <c r="R4823" i="11"/>
  <c r="F4823" i="11" s="1"/>
  <c r="C4823" i="11"/>
  <c r="V4822" i="11"/>
  <c r="T4822" i="11"/>
  <c r="R4822" i="11"/>
  <c r="F4822" i="11" s="1"/>
  <c r="I4822" i="11"/>
  <c r="C4822" i="11"/>
  <c r="V4821" i="11"/>
  <c r="T4821" i="11"/>
  <c r="I4821" i="11" s="1"/>
  <c r="R4821" i="11"/>
  <c r="F4821" i="11" s="1"/>
  <c r="C4821" i="11"/>
  <c r="V4820" i="11"/>
  <c r="T4820" i="11"/>
  <c r="I4820" i="11" s="1"/>
  <c r="R4820" i="11"/>
  <c r="F4820" i="11" s="1"/>
  <c r="C4820" i="11"/>
  <c r="V4819" i="11"/>
  <c r="T4819" i="11"/>
  <c r="R4819" i="11"/>
  <c r="F4819" i="11" s="1"/>
  <c r="I4819" i="11"/>
  <c r="C4819" i="11"/>
  <c r="V4818" i="11"/>
  <c r="T4818" i="11"/>
  <c r="I4818" i="11" s="1"/>
  <c r="R4818" i="11"/>
  <c r="F4818" i="11" s="1"/>
  <c r="C4818" i="11"/>
  <c r="V4817" i="11"/>
  <c r="T4817" i="11"/>
  <c r="I4817" i="11" s="1"/>
  <c r="R4817" i="11"/>
  <c r="F4817" i="11" s="1"/>
  <c r="C4817" i="11"/>
  <c r="V4816" i="11"/>
  <c r="T4816" i="11"/>
  <c r="I4816" i="11" s="1"/>
  <c r="R4816" i="11"/>
  <c r="F4816" i="11" s="1"/>
  <c r="C4816" i="11"/>
  <c r="V4815" i="11"/>
  <c r="T4815" i="11"/>
  <c r="I4815" i="11" s="1"/>
  <c r="R4815" i="11"/>
  <c r="F4815" i="11" s="1"/>
  <c r="C4815" i="11"/>
  <c r="V4814" i="11"/>
  <c r="T4814" i="11"/>
  <c r="I4814" i="11" s="1"/>
  <c r="R4814" i="11"/>
  <c r="F4814" i="11" s="1"/>
  <c r="C4814" i="11"/>
  <c r="V4813" i="11"/>
  <c r="T4813" i="11"/>
  <c r="I4813" i="11" s="1"/>
  <c r="R4813" i="11"/>
  <c r="F4813" i="11" s="1"/>
  <c r="C4813" i="11"/>
  <c r="V4812" i="11"/>
  <c r="T4812" i="11"/>
  <c r="I4812" i="11" s="1"/>
  <c r="R4812" i="11"/>
  <c r="F4812" i="11" s="1"/>
  <c r="C4812" i="11"/>
  <c r="V4811" i="11"/>
  <c r="T4811" i="11"/>
  <c r="I4811" i="11" s="1"/>
  <c r="R4811" i="11"/>
  <c r="F4811" i="11" s="1"/>
  <c r="C4811" i="11"/>
  <c r="V4810" i="11"/>
  <c r="T4810" i="11"/>
  <c r="I4810" i="11" s="1"/>
  <c r="R4810" i="11"/>
  <c r="F4810" i="11" s="1"/>
  <c r="C4810" i="11"/>
  <c r="V4809" i="11"/>
  <c r="T4809" i="11"/>
  <c r="I4809" i="11" s="1"/>
  <c r="R4809" i="11"/>
  <c r="F4809" i="11" s="1"/>
  <c r="C4809" i="11"/>
  <c r="V4808" i="11"/>
  <c r="T4808" i="11"/>
  <c r="I4808" i="11" s="1"/>
  <c r="R4808" i="11"/>
  <c r="F4808" i="11" s="1"/>
  <c r="C4808" i="11"/>
  <c r="V4807" i="11"/>
  <c r="T4807" i="11"/>
  <c r="I4807" i="11" s="1"/>
  <c r="R4807" i="11"/>
  <c r="F4807" i="11" s="1"/>
  <c r="C4807" i="11"/>
  <c r="V4806" i="11"/>
  <c r="T4806" i="11"/>
  <c r="I4806" i="11" s="1"/>
  <c r="R4806" i="11"/>
  <c r="F4806" i="11" s="1"/>
  <c r="C4806" i="11"/>
  <c r="V4805" i="11"/>
  <c r="T4805" i="11"/>
  <c r="I4805" i="11" s="1"/>
  <c r="R4805" i="11"/>
  <c r="F4805" i="11" s="1"/>
  <c r="C4805" i="11"/>
  <c r="V4804" i="11"/>
  <c r="T4804" i="11"/>
  <c r="I4804" i="11" s="1"/>
  <c r="R4804" i="11"/>
  <c r="F4804" i="11"/>
  <c r="N4804" i="11" s="1"/>
  <c r="C4804" i="11"/>
  <c r="V4803" i="11"/>
  <c r="T4803" i="11"/>
  <c r="I4803" i="11" s="1"/>
  <c r="R4803" i="11"/>
  <c r="F4803" i="11" s="1"/>
  <c r="C4803" i="11"/>
  <c r="V4802" i="11"/>
  <c r="T4802" i="11"/>
  <c r="I4802" i="11" s="1"/>
  <c r="R4802" i="11"/>
  <c r="F4802" i="11" s="1"/>
  <c r="C4802" i="11"/>
  <c r="V4801" i="11"/>
  <c r="T4801" i="11"/>
  <c r="I4801" i="11" s="1"/>
  <c r="R4801" i="11"/>
  <c r="F4801" i="11" s="1"/>
  <c r="C4801" i="11"/>
  <c r="V4800" i="11"/>
  <c r="T4800" i="11"/>
  <c r="I4800" i="11" s="1"/>
  <c r="R4800" i="11"/>
  <c r="F4800" i="11" s="1"/>
  <c r="C4800" i="11"/>
  <c r="V4799" i="11"/>
  <c r="T4799" i="11"/>
  <c r="I4799" i="11" s="1"/>
  <c r="R4799" i="11"/>
  <c r="F4799" i="11" s="1"/>
  <c r="C4799" i="11"/>
  <c r="V4798" i="11"/>
  <c r="T4798" i="11"/>
  <c r="I4798" i="11" s="1"/>
  <c r="R4798" i="11"/>
  <c r="F4798" i="11" s="1"/>
  <c r="C4798" i="11"/>
  <c r="V4797" i="11"/>
  <c r="T4797" i="11"/>
  <c r="I4797" i="11" s="1"/>
  <c r="R4797" i="11"/>
  <c r="F4797" i="11"/>
  <c r="C4797" i="11"/>
  <c r="V4796" i="11"/>
  <c r="T4796" i="11"/>
  <c r="I4796" i="11" s="1"/>
  <c r="R4796" i="11"/>
  <c r="F4796" i="11" s="1"/>
  <c r="N4796" i="11" s="1"/>
  <c r="C4796" i="11"/>
  <c r="V4795" i="11"/>
  <c r="T4795" i="11"/>
  <c r="I4795" i="11" s="1"/>
  <c r="R4795" i="11"/>
  <c r="F4795" i="11" s="1"/>
  <c r="C4795" i="11"/>
  <c r="V4794" i="11"/>
  <c r="T4794" i="11"/>
  <c r="I4794" i="11" s="1"/>
  <c r="R4794" i="11"/>
  <c r="F4794" i="11" s="1"/>
  <c r="N4794" i="11" s="1"/>
  <c r="C4794" i="11"/>
  <c r="V4793" i="11"/>
  <c r="T4793" i="11"/>
  <c r="I4793" i="11" s="1"/>
  <c r="R4793" i="11"/>
  <c r="F4793" i="11" s="1"/>
  <c r="C4793" i="11"/>
  <c r="V4792" i="11"/>
  <c r="T4792" i="11"/>
  <c r="I4792" i="11" s="1"/>
  <c r="R4792" i="11"/>
  <c r="F4792" i="11" s="1"/>
  <c r="C4792" i="11"/>
  <c r="V4791" i="11"/>
  <c r="T4791" i="11"/>
  <c r="I4791" i="11" s="1"/>
  <c r="R4791" i="11"/>
  <c r="F4791" i="11" s="1"/>
  <c r="C4791" i="11"/>
  <c r="V4790" i="11"/>
  <c r="T4790" i="11"/>
  <c r="I4790" i="11" s="1"/>
  <c r="R4790" i="11"/>
  <c r="F4790" i="11" s="1"/>
  <c r="C4790" i="11"/>
  <c r="V4789" i="11"/>
  <c r="T4789" i="11"/>
  <c r="I4789" i="11" s="1"/>
  <c r="R4789" i="11"/>
  <c r="F4789" i="11" s="1"/>
  <c r="C4789" i="11"/>
  <c r="V4788" i="11"/>
  <c r="T4788" i="11"/>
  <c r="I4788" i="11" s="1"/>
  <c r="R4788" i="11"/>
  <c r="F4788" i="11" s="1"/>
  <c r="C4788" i="11"/>
  <c r="V4787" i="11"/>
  <c r="T4787" i="11"/>
  <c r="I4787" i="11" s="1"/>
  <c r="R4787" i="11"/>
  <c r="F4787" i="11" s="1"/>
  <c r="C4787" i="11"/>
  <c r="V4786" i="11"/>
  <c r="T4786" i="11"/>
  <c r="I4786" i="11" s="1"/>
  <c r="R4786" i="11"/>
  <c r="F4786" i="11"/>
  <c r="C4786" i="11"/>
  <c r="V4785" i="11"/>
  <c r="T4785" i="11"/>
  <c r="I4785" i="11" s="1"/>
  <c r="R4785" i="11"/>
  <c r="F4785" i="11" s="1"/>
  <c r="C4785" i="11"/>
  <c r="V4784" i="11"/>
  <c r="T4784" i="11"/>
  <c r="I4784" i="11" s="1"/>
  <c r="R4784" i="11"/>
  <c r="F4784" i="11" s="1"/>
  <c r="N4784" i="11" s="1"/>
  <c r="C4784" i="11"/>
  <c r="V4783" i="11"/>
  <c r="T4783" i="11"/>
  <c r="I4783" i="11" s="1"/>
  <c r="R4783" i="11"/>
  <c r="F4783" i="11" s="1"/>
  <c r="C4783" i="11"/>
  <c r="V4782" i="11"/>
  <c r="T4782" i="11"/>
  <c r="I4782" i="11" s="1"/>
  <c r="R4782" i="11"/>
  <c r="F4782" i="11" s="1"/>
  <c r="C4782" i="11"/>
  <c r="V4781" i="11"/>
  <c r="T4781" i="11"/>
  <c r="I4781" i="11" s="1"/>
  <c r="R4781" i="11"/>
  <c r="F4781" i="11" s="1"/>
  <c r="C4781" i="11"/>
  <c r="V4780" i="11"/>
  <c r="T4780" i="11"/>
  <c r="I4780" i="11" s="1"/>
  <c r="R4780" i="11"/>
  <c r="F4780" i="11" s="1"/>
  <c r="C4780" i="11"/>
  <c r="V4779" i="11"/>
  <c r="T4779" i="11"/>
  <c r="I4779" i="11" s="1"/>
  <c r="R4779" i="11"/>
  <c r="F4779" i="11" s="1"/>
  <c r="C4779" i="11"/>
  <c r="V4778" i="11"/>
  <c r="T4778" i="11"/>
  <c r="R4778" i="11"/>
  <c r="F4778" i="11" s="1"/>
  <c r="I4778" i="11"/>
  <c r="C4778" i="11"/>
  <c r="V4777" i="11"/>
  <c r="T4777" i="11"/>
  <c r="I4777" i="11" s="1"/>
  <c r="R4777" i="11"/>
  <c r="F4777" i="11" s="1"/>
  <c r="C4777" i="11"/>
  <c r="V4776" i="11"/>
  <c r="T4776" i="11"/>
  <c r="I4776" i="11" s="1"/>
  <c r="R4776" i="11"/>
  <c r="F4776" i="11" s="1"/>
  <c r="C4776" i="11"/>
  <c r="V4775" i="11"/>
  <c r="T4775" i="11"/>
  <c r="I4775" i="11" s="1"/>
  <c r="R4775" i="11"/>
  <c r="F4775" i="11" s="1"/>
  <c r="C4775" i="11"/>
  <c r="V4774" i="11"/>
  <c r="T4774" i="11"/>
  <c r="I4774" i="11" s="1"/>
  <c r="R4774" i="11"/>
  <c r="F4774" i="11" s="1"/>
  <c r="C4774" i="11"/>
  <c r="V4773" i="11"/>
  <c r="T4773" i="11"/>
  <c r="I4773" i="11" s="1"/>
  <c r="R4773" i="11"/>
  <c r="F4773" i="11" s="1"/>
  <c r="C4773" i="11"/>
  <c r="V4772" i="11"/>
  <c r="T4772" i="11"/>
  <c r="I4772" i="11" s="1"/>
  <c r="R4772" i="11"/>
  <c r="F4772" i="11" s="1"/>
  <c r="C4772" i="11"/>
  <c r="V4771" i="11"/>
  <c r="T4771" i="11"/>
  <c r="I4771" i="11" s="1"/>
  <c r="N4771" i="11" s="1"/>
  <c r="R4771" i="11"/>
  <c r="F4771" i="11" s="1"/>
  <c r="C4771" i="11"/>
  <c r="V4770" i="11"/>
  <c r="T4770" i="11"/>
  <c r="I4770" i="11" s="1"/>
  <c r="R4770" i="11"/>
  <c r="F4770" i="11" s="1"/>
  <c r="C4770" i="11"/>
  <c r="V4769" i="11"/>
  <c r="T4769" i="11"/>
  <c r="I4769" i="11" s="1"/>
  <c r="R4769" i="11"/>
  <c r="F4769" i="11" s="1"/>
  <c r="C4769" i="11"/>
  <c r="V4768" i="11"/>
  <c r="T4768" i="11"/>
  <c r="I4768" i="11" s="1"/>
  <c r="R4768" i="11"/>
  <c r="F4768" i="11"/>
  <c r="C4768" i="11"/>
  <c r="V4767" i="11"/>
  <c r="T4767" i="11"/>
  <c r="R4767" i="11"/>
  <c r="F4767" i="11" s="1"/>
  <c r="I4767" i="11"/>
  <c r="C4767" i="11"/>
  <c r="V4766" i="11"/>
  <c r="T4766" i="11"/>
  <c r="I4766" i="11" s="1"/>
  <c r="R4766" i="11"/>
  <c r="F4766" i="11" s="1"/>
  <c r="C4766" i="11"/>
  <c r="V4765" i="11"/>
  <c r="T4765" i="11"/>
  <c r="I4765" i="11" s="1"/>
  <c r="R4765" i="11"/>
  <c r="F4765" i="11" s="1"/>
  <c r="C4765" i="11"/>
  <c r="V4764" i="11"/>
  <c r="T4764" i="11"/>
  <c r="I4764" i="11" s="1"/>
  <c r="R4764" i="11"/>
  <c r="F4764" i="11" s="1"/>
  <c r="C4764" i="11"/>
  <c r="V4763" i="11"/>
  <c r="T4763" i="11"/>
  <c r="I4763" i="11" s="1"/>
  <c r="R4763" i="11"/>
  <c r="F4763" i="11" s="1"/>
  <c r="C4763" i="11"/>
  <c r="V4762" i="11"/>
  <c r="T4762" i="11"/>
  <c r="I4762" i="11" s="1"/>
  <c r="R4762" i="11"/>
  <c r="F4762" i="11" s="1"/>
  <c r="C4762" i="11"/>
  <c r="V4761" i="11"/>
  <c r="T4761" i="11"/>
  <c r="I4761" i="11" s="1"/>
  <c r="R4761" i="11"/>
  <c r="F4761" i="11" s="1"/>
  <c r="C4761" i="11"/>
  <c r="V4760" i="11"/>
  <c r="T4760" i="11"/>
  <c r="I4760" i="11" s="1"/>
  <c r="R4760" i="11"/>
  <c r="F4760" i="11" s="1"/>
  <c r="C4760" i="11"/>
  <c r="V4759" i="11"/>
  <c r="T4759" i="11"/>
  <c r="I4759" i="11" s="1"/>
  <c r="R4759" i="11"/>
  <c r="F4759" i="11" s="1"/>
  <c r="C4759" i="11"/>
  <c r="V4758" i="11"/>
  <c r="T4758" i="11"/>
  <c r="I4758" i="11" s="1"/>
  <c r="R4758" i="11"/>
  <c r="F4758" i="11" s="1"/>
  <c r="C4758" i="11"/>
  <c r="V4757" i="11"/>
  <c r="T4757" i="11"/>
  <c r="I4757" i="11" s="1"/>
  <c r="R4757" i="11"/>
  <c r="F4757" i="11" s="1"/>
  <c r="C4757" i="11"/>
  <c r="V4756" i="11"/>
  <c r="T4756" i="11"/>
  <c r="I4756" i="11" s="1"/>
  <c r="R4756" i="11"/>
  <c r="F4756" i="11" s="1"/>
  <c r="C4756" i="11"/>
  <c r="V4755" i="11"/>
  <c r="T4755" i="11"/>
  <c r="I4755" i="11" s="1"/>
  <c r="R4755" i="11"/>
  <c r="F4755" i="11" s="1"/>
  <c r="C4755" i="11"/>
  <c r="V4754" i="11"/>
  <c r="T4754" i="11"/>
  <c r="I4754" i="11" s="1"/>
  <c r="R4754" i="11"/>
  <c r="F4754" i="11" s="1"/>
  <c r="C4754" i="11"/>
  <c r="V4753" i="11"/>
  <c r="T4753" i="11"/>
  <c r="I4753" i="11" s="1"/>
  <c r="R4753" i="11"/>
  <c r="F4753" i="11" s="1"/>
  <c r="C4753" i="11"/>
  <c r="V4752" i="11"/>
  <c r="T4752" i="11"/>
  <c r="I4752" i="11" s="1"/>
  <c r="R4752" i="11"/>
  <c r="F4752" i="11" s="1"/>
  <c r="C4752" i="11"/>
  <c r="V4751" i="11"/>
  <c r="T4751" i="11"/>
  <c r="I4751" i="11" s="1"/>
  <c r="R4751" i="11"/>
  <c r="F4751" i="11" s="1"/>
  <c r="C4751" i="11"/>
  <c r="V4750" i="11"/>
  <c r="T4750" i="11"/>
  <c r="I4750" i="11" s="1"/>
  <c r="R4750" i="11"/>
  <c r="F4750" i="11"/>
  <c r="C4750" i="11"/>
  <c r="V4749" i="11"/>
  <c r="T4749" i="11"/>
  <c r="I4749" i="11" s="1"/>
  <c r="R4749" i="11"/>
  <c r="F4749" i="11" s="1"/>
  <c r="C4749" i="11"/>
  <c r="V4748" i="11"/>
  <c r="T4748" i="11"/>
  <c r="I4748" i="11" s="1"/>
  <c r="R4748" i="11"/>
  <c r="F4748" i="11" s="1"/>
  <c r="C4748" i="11"/>
  <c r="V4747" i="11"/>
  <c r="T4747" i="11"/>
  <c r="I4747" i="11" s="1"/>
  <c r="R4747" i="11"/>
  <c r="F4747" i="11" s="1"/>
  <c r="C4747" i="11"/>
  <c r="V4746" i="11"/>
  <c r="T4746" i="11"/>
  <c r="R4746" i="11"/>
  <c r="F4746" i="11" s="1"/>
  <c r="I4746" i="11"/>
  <c r="C4746" i="11"/>
  <c r="V4745" i="11"/>
  <c r="T4745" i="11"/>
  <c r="I4745" i="11" s="1"/>
  <c r="R4745" i="11"/>
  <c r="F4745" i="11" s="1"/>
  <c r="C4745" i="11"/>
  <c r="V4744" i="11"/>
  <c r="T4744" i="11"/>
  <c r="I4744" i="11" s="1"/>
  <c r="R4744" i="11"/>
  <c r="F4744" i="11" s="1"/>
  <c r="C4744" i="11"/>
  <c r="V4743" i="11"/>
  <c r="T4743" i="11"/>
  <c r="I4743" i="11" s="1"/>
  <c r="N4743" i="11" s="1"/>
  <c r="R4743" i="11"/>
  <c r="F4743" i="11" s="1"/>
  <c r="C4743" i="11"/>
  <c r="V4742" i="11"/>
  <c r="T4742" i="11"/>
  <c r="I4742" i="11" s="1"/>
  <c r="R4742" i="11"/>
  <c r="F4742" i="11" s="1"/>
  <c r="C4742" i="11"/>
  <c r="V4741" i="11"/>
  <c r="T4741" i="11"/>
  <c r="I4741" i="11" s="1"/>
  <c r="R4741" i="11"/>
  <c r="F4741" i="11" s="1"/>
  <c r="C4741" i="11"/>
  <c r="V4740" i="11"/>
  <c r="T4740" i="11"/>
  <c r="I4740" i="11" s="1"/>
  <c r="R4740" i="11"/>
  <c r="F4740" i="11"/>
  <c r="N4740" i="11" s="1"/>
  <c r="C4740" i="11"/>
  <c r="V4739" i="11"/>
  <c r="T4739" i="11"/>
  <c r="I4739" i="11" s="1"/>
  <c r="R4739" i="11"/>
  <c r="F4739" i="11" s="1"/>
  <c r="N4739" i="11" s="1"/>
  <c r="C4739" i="11"/>
  <c r="V4738" i="11"/>
  <c r="T4738" i="11"/>
  <c r="I4738" i="11" s="1"/>
  <c r="R4738" i="11"/>
  <c r="F4738" i="11" s="1"/>
  <c r="C4738" i="11"/>
  <c r="V4737" i="11"/>
  <c r="T4737" i="11"/>
  <c r="I4737" i="11" s="1"/>
  <c r="R4737" i="11"/>
  <c r="F4737" i="11" s="1"/>
  <c r="C4737" i="11"/>
  <c r="V4736" i="11"/>
  <c r="T4736" i="11"/>
  <c r="I4736" i="11" s="1"/>
  <c r="R4736" i="11"/>
  <c r="F4736" i="11" s="1"/>
  <c r="N4736" i="11" s="1"/>
  <c r="C4736" i="11"/>
  <c r="V4735" i="11"/>
  <c r="T4735" i="11"/>
  <c r="I4735" i="11" s="1"/>
  <c r="R4735" i="11"/>
  <c r="F4735" i="11" s="1"/>
  <c r="C4735" i="11"/>
  <c r="V4734" i="11"/>
  <c r="T4734" i="11"/>
  <c r="I4734" i="11" s="1"/>
  <c r="R4734" i="11"/>
  <c r="F4734" i="11" s="1"/>
  <c r="C4734" i="11"/>
  <c r="V4733" i="11"/>
  <c r="T4733" i="11"/>
  <c r="I4733" i="11" s="1"/>
  <c r="R4733" i="11"/>
  <c r="F4733" i="11" s="1"/>
  <c r="C4733" i="11"/>
  <c r="V4732" i="11"/>
  <c r="T4732" i="11"/>
  <c r="I4732" i="11" s="1"/>
  <c r="R4732" i="11"/>
  <c r="F4732" i="11" s="1"/>
  <c r="C4732" i="11"/>
  <c r="V4731" i="11"/>
  <c r="T4731" i="11"/>
  <c r="I4731" i="11" s="1"/>
  <c r="R4731" i="11"/>
  <c r="F4731" i="11" s="1"/>
  <c r="C4731" i="11"/>
  <c r="V4730" i="11"/>
  <c r="T4730" i="11"/>
  <c r="I4730" i="11" s="1"/>
  <c r="R4730" i="11"/>
  <c r="F4730" i="11" s="1"/>
  <c r="C4730" i="11"/>
  <c r="V4729" i="11"/>
  <c r="T4729" i="11"/>
  <c r="R4729" i="11"/>
  <c r="F4729" i="11" s="1"/>
  <c r="I4729" i="11"/>
  <c r="C4729" i="11"/>
  <c r="V4728" i="11"/>
  <c r="T4728" i="11"/>
  <c r="I4728" i="11" s="1"/>
  <c r="R4728" i="11"/>
  <c r="F4728" i="11" s="1"/>
  <c r="C4728" i="11"/>
  <c r="V4727" i="11"/>
  <c r="T4727" i="11"/>
  <c r="I4727" i="11" s="1"/>
  <c r="R4727" i="11"/>
  <c r="F4727" i="11" s="1"/>
  <c r="C4727" i="11"/>
  <c r="V4726" i="11"/>
  <c r="T4726" i="11"/>
  <c r="I4726" i="11" s="1"/>
  <c r="R4726" i="11"/>
  <c r="F4726" i="11" s="1"/>
  <c r="C4726" i="11"/>
  <c r="V4725" i="11"/>
  <c r="T4725" i="11"/>
  <c r="I4725" i="11" s="1"/>
  <c r="R4725" i="11"/>
  <c r="F4725" i="11" s="1"/>
  <c r="C4725" i="11"/>
  <c r="V4724" i="11"/>
  <c r="T4724" i="11"/>
  <c r="I4724" i="11" s="1"/>
  <c r="R4724" i="11"/>
  <c r="F4724" i="11" s="1"/>
  <c r="C4724" i="11"/>
  <c r="V4723" i="11"/>
  <c r="T4723" i="11"/>
  <c r="I4723" i="11" s="1"/>
  <c r="R4723" i="11"/>
  <c r="F4723" i="11" s="1"/>
  <c r="C4723" i="11"/>
  <c r="V4722" i="11"/>
  <c r="T4722" i="11"/>
  <c r="I4722" i="11" s="1"/>
  <c r="R4722" i="11"/>
  <c r="F4722" i="11" s="1"/>
  <c r="C4722" i="11"/>
  <c r="V4721" i="11"/>
  <c r="T4721" i="11"/>
  <c r="I4721" i="11" s="1"/>
  <c r="R4721" i="11"/>
  <c r="F4721" i="11" s="1"/>
  <c r="C4721" i="11"/>
  <c r="V4720" i="11"/>
  <c r="T4720" i="11"/>
  <c r="I4720" i="11" s="1"/>
  <c r="R4720" i="11"/>
  <c r="F4720" i="11" s="1"/>
  <c r="C4720" i="11"/>
  <c r="V4719" i="11"/>
  <c r="T4719" i="11"/>
  <c r="I4719" i="11" s="1"/>
  <c r="R4719" i="11"/>
  <c r="F4719" i="11" s="1"/>
  <c r="C4719" i="11"/>
  <c r="V4718" i="11"/>
  <c r="T4718" i="11"/>
  <c r="I4718" i="11" s="1"/>
  <c r="R4718" i="11"/>
  <c r="F4718" i="11"/>
  <c r="C4718" i="11"/>
  <c r="V4717" i="11"/>
  <c r="T4717" i="11"/>
  <c r="I4717" i="11" s="1"/>
  <c r="R4717" i="11"/>
  <c r="F4717" i="11" s="1"/>
  <c r="C4717" i="11"/>
  <c r="V4716" i="11"/>
  <c r="T4716" i="11"/>
  <c r="I4716" i="11" s="1"/>
  <c r="R4716" i="11"/>
  <c r="F4716" i="11" s="1"/>
  <c r="C4716" i="11"/>
  <c r="V4715" i="11"/>
  <c r="T4715" i="11"/>
  <c r="I4715" i="11" s="1"/>
  <c r="R4715" i="11"/>
  <c r="F4715" i="11" s="1"/>
  <c r="C4715" i="11"/>
  <c r="V4714" i="11"/>
  <c r="T4714" i="11"/>
  <c r="I4714" i="11" s="1"/>
  <c r="R4714" i="11"/>
  <c r="F4714" i="11" s="1"/>
  <c r="C4714" i="11"/>
  <c r="V4713" i="11"/>
  <c r="T4713" i="11"/>
  <c r="I4713" i="11" s="1"/>
  <c r="R4713" i="11"/>
  <c r="F4713" i="11" s="1"/>
  <c r="C4713" i="11"/>
  <c r="V4712" i="11"/>
  <c r="T4712" i="11"/>
  <c r="I4712" i="11" s="1"/>
  <c r="R4712" i="11"/>
  <c r="F4712" i="11" s="1"/>
  <c r="C4712" i="11"/>
  <c r="V4711" i="11"/>
  <c r="T4711" i="11"/>
  <c r="I4711" i="11" s="1"/>
  <c r="R4711" i="11"/>
  <c r="F4711" i="11" s="1"/>
  <c r="C4711" i="11"/>
  <c r="V4710" i="11"/>
  <c r="T4710" i="11"/>
  <c r="I4710" i="11" s="1"/>
  <c r="R4710" i="11"/>
  <c r="F4710" i="11" s="1"/>
  <c r="C4710" i="11"/>
  <c r="V4709" i="11"/>
  <c r="T4709" i="11"/>
  <c r="I4709" i="11" s="1"/>
  <c r="R4709" i="11"/>
  <c r="F4709" i="11" s="1"/>
  <c r="C4709" i="11"/>
  <c r="V4708" i="11"/>
  <c r="T4708" i="11"/>
  <c r="I4708" i="11" s="1"/>
  <c r="R4708" i="11"/>
  <c r="F4708" i="11" s="1"/>
  <c r="C4708" i="11"/>
  <c r="V4707" i="11"/>
  <c r="T4707" i="11"/>
  <c r="I4707" i="11" s="1"/>
  <c r="R4707" i="11"/>
  <c r="F4707" i="11" s="1"/>
  <c r="C4707" i="11"/>
  <c r="V4706" i="11"/>
  <c r="T4706" i="11"/>
  <c r="I4706" i="11" s="1"/>
  <c r="R4706" i="11"/>
  <c r="F4706" i="11" s="1"/>
  <c r="C4706" i="11"/>
  <c r="V4705" i="11"/>
  <c r="T4705" i="11"/>
  <c r="I4705" i="11" s="1"/>
  <c r="R4705" i="11"/>
  <c r="F4705" i="11" s="1"/>
  <c r="C4705" i="11"/>
  <c r="V4704" i="11"/>
  <c r="T4704" i="11"/>
  <c r="I4704" i="11" s="1"/>
  <c r="R4704" i="11"/>
  <c r="F4704" i="11" s="1"/>
  <c r="C4704" i="11"/>
  <c r="V4703" i="11"/>
  <c r="T4703" i="11"/>
  <c r="I4703" i="11" s="1"/>
  <c r="R4703" i="11"/>
  <c r="F4703" i="11" s="1"/>
  <c r="C4703" i="11"/>
  <c r="V4702" i="11"/>
  <c r="T4702" i="11"/>
  <c r="I4702" i="11" s="1"/>
  <c r="R4702" i="11"/>
  <c r="F4702" i="11" s="1"/>
  <c r="C4702" i="11"/>
  <c r="V4701" i="11"/>
  <c r="T4701" i="11"/>
  <c r="I4701" i="11" s="1"/>
  <c r="R4701" i="11"/>
  <c r="F4701" i="11" s="1"/>
  <c r="C4701" i="11"/>
  <c r="V4700" i="11"/>
  <c r="T4700" i="11"/>
  <c r="I4700" i="11" s="1"/>
  <c r="R4700" i="11"/>
  <c r="F4700" i="11" s="1"/>
  <c r="C4700" i="11"/>
  <c r="V4699" i="11"/>
  <c r="T4699" i="11"/>
  <c r="R4699" i="11"/>
  <c r="F4699" i="11" s="1"/>
  <c r="I4699" i="11"/>
  <c r="C4699" i="11"/>
  <c r="V4698" i="11"/>
  <c r="T4698" i="11"/>
  <c r="I4698" i="11" s="1"/>
  <c r="R4698" i="11"/>
  <c r="F4698" i="11" s="1"/>
  <c r="N4698" i="11" s="1"/>
  <c r="C4698" i="11"/>
  <c r="V4697" i="11"/>
  <c r="T4697" i="11"/>
  <c r="R4697" i="11"/>
  <c r="F4697" i="11" s="1"/>
  <c r="I4697" i="11"/>
  <c r="C4697" i="11"/>
  <c r="V4696" i="11"/>
  <c r="T4696" i="11"/>
  <c r="I4696" i="11" s="1"/>
  <c r="R4696" i="11"/>
  <c r="F4696" i="11" s="1"/>
  <c r="C4696" i="11"/>
  <c r="V4695" i="11"/>
  <c r="T4695" i="11"/>
  <c r="I4695" i="11" s="1"/>
  <c r="R4695" i="11"/>
  <c r="F4695" i="11" s="1"/>
  <c r="C4695" i="11"/>
  <c r="V4694" i="11"/>
  <c r="T4694" i="11"/>
  <c r="I4694" i="11" s="1"/>
  <c r="R4694" i="11"/>
  <c r="F4694" i="11" s="1"/>
  <c r="C4694" i="11"/>
  <c r="V4693" i="11"/>
  <c r="T4693" i="11"/>
  <c r="I4693" i="11" s="1"/>
  <c r="R4693" i="11"/>
  <c r="F4693" i="11" s="1"/>
  <c r="C4693" i="11"/>
  <c r="V4692" i="11"/>
  <c r="T4692" i="11"/>
  <c r="I4692" i="11" s="1"/>
  <c r="R4692" i="11"/>
  <c r="F4692" i="11" s="1"/>
  <c r="C4692" i="11"/>
  <c r="V4691" i="11"/>
  <c r="T4691" i="11"/>
  <c r="I4691" i="11" s="1"/>
  <c r="R4691" i="11"/>
  <c r="F4691" i="11" s="1"/>
  <c r="C4691" i="11"/>
  <c r="V4690" i="11"/>
  <c r="T4690" i="11"/>
  <c r="I4690" i="11" s="1"/>
  <c r="R4690" i="11"/>
  <c r="F4690" i="11" s="1"/>
  <c r="C4690" i="11"/>
  <c r="V4689" i="11"/>
  <c r="T4689" i="11"/>
  <c r="I4689" i="11" s="1"/>
  <c r="R4689" i="11"/>
  <c r="F4689" i="11" s="1"/>
  <c r="C4689" i="11"/>
  <c r="V4688" i="11"/>
  <c r="T4688" i="11"/>
  <c r="I4688" i="11" s="1"/>
  <c r="R4688" i="11"/>
  <c r="F4688" i="11" s="1"/>
  <c r="C4688" i="11"/>
  <c r="V4687" i="11"/>
  <c r="T4687" i="11"/>
  <c r="I4687" i="11" s="1"/>
  <c r="R4687" i="11"/>
  <c r="F4687" i="11" s="1"/>
  <c r="C4687" i="11"/>
  <c r="V4686" i="11"/>
  <c r="T4686" i="11"/>
  <c r="I4686" i="11" s="1"/>
  <c r="R4686" i="11"/>
  <c r="F4686" i="11" s="1"/>
  <c r="C4686" i="11"/>
  <c r="V4685" i="11"/>
  <c r="T4685" i="11"/>
  <c r="I4685" i="11" s="1"/>
  <c r="R4685" i="11"/>
  <c r="F4685" i="11" s="1"/>
  <c r="C4685" i="11"/>
  <c r="V4684" i="11"/>
  <c r="T4684" i="11"/>
  <c r="I4684" i="11" s="1"/>
  <c r="R4684" i="11"/>
  <c r="F4684" i="11" s="1"/>
  <c r="C4684" i="11"/>
  <c r="V4683" i="11"/>
  <c r="T4683" i="11"/>
  <c r="I4683" i="11" s="1"/>
  <c r="R4683" i="11"/>
  <c r="F4683" i="11" s="1"/>
  <c r="C4683" i="11"/>
  <c r="V4682" i="11"/>
  <c r="T4682" i="11"/>
  <c r="I4682" i="11" s="1"/>
  <c r="R4682" i="11"/>
  <c r="F4682" i="11" s="1"/>
  <c r="C4682" i="11"/>
  <c r="V4681" i="11"/>
  <c r="T4681" i="11"/>
  <c r="I4681" i="11" s="1"/>
  <c r="R4681" i="11"/>
  <c r="F4681" i="11" s="1"/>
  <c r="C4681" i="11"/>
  <c r="V4680" i="11"/>
  <c r="T4680" i="11"/>
  <c r="I4680" i="11" s="1"/>
  <c r="R4680" i="11"/>
  <c r="F4680" i="11" s="1"/>
  <c r="C4680" i="11"/>
  <c r="V4679" i="11"/>
  <c r="T4679" i="11"/>
  <c r="I4679" i="11" s="1"/>
  <c r="R4679" i="11"/>
  <c r="F4679" i="11" s="1"/>
  <c r="C4679" i="11"/>
  <c r="V4678" i="11"/>
  <c r="T4678" i="11"/>
  <c r="R4678" i="11"/>
  <c r="F4678" i="11" s="1"/>
  <c r="I4678" i="11"/>
  <c r="N4678" i="11" s="1"/>
  <c r="C4678" i="11"/>
  <c r="V4677" i="11"/>
  <c r="T4677" i="11"/>
  <c r="I4677" i="11" s="1"/>
  <c r="R4677" i="11"/>
  <c r="F4677" i="11" s="1"/>
  <c r="C4677" i="11"/>
  <c r="V4676" i="11"/>
  <c r="T4676" i="11"/>
  <c r="I4676" i="11" s="1"/>
  <c r="R4676" i="11"/>
  <c r="F4676" i="11" s="1"/>
  <c r="C4676" i="11"/>
  <c r="V4675" i="11"/>
  <c r="T4675" i="11"/>
  <c r="I4675" i="11" s="1"/>
  <c r="R4675" i="11"/>
  <c r="F4675" i="11" s="1"/>
  <c r="C4675" i="11"/>
  <c r="V4674" i="11"/>
  <c r="T4674" i="11"/>
  <c r="I4674" i="11" s="1"/>
  <c r="R4674" i="11"/>
  <c r="F4674" i="11" s="1"/>
  <c r="C4674" i="11"/>
  <c r="V4673" i="11"/>
  <c r="T4673" i="11"/>
  <c r="I4673" i="11" s="1"/>
  <c r="R4673" i="11"/>
  <c r="F4673" i="11" s="1"/>
  <c r="C4673" i="11"/>
  <c r="V4672" i="11"/>
  <c r="T4672" i="11"/>
  <c r="I4672" i="11" s="1"/>
  <c r="R4672" i="11"/>
  <c r="F4672" i="11" s="1"/>
  <c r="C4672" i="11"/>
  <c r="V4671" i="11"/>
  <c r="T4671" i="11"/>
  <c r="I4671" i="11" s="1"/>
  <c r="R4671" i="11"/>
  <c r="F4671" i="11" s="1"/>
  <c r="C4671" i="11"/>
  <c r="V4670" i="11"/>
  <c r="T4670" i="11"/>
  <c r="I4670" i="11" s="1"/>
  <c r="R4670" i="11"/>
  <c r="F4670" i="11" s="1"/>
  <c r="C4670" i="11"/>
  <c r="V4669" i="11"/>
  <c r="T4669" i="11"/>
  <c r="I4669" i="11" s="1"/>
  <c r="R4669" i="11"/>
  <c r="F4669" i="11" s="1"/>
  <c r="C4669" i="11"/>
  <c r="V4668" i="11"/>
  <c r="T4668" i="11"/>
  <c r="I4668" i="11" s="1"/>
  <c r="R4668" i="11"/>
  <c r="F4668" i="11"/>
  <c r="C4668" i="11"/>
  <c r="V4667" i="11"/>
  <c r="T4667" i="11"/>
  <c r="I4667" i="11" s="1"/>
  <c r="R4667" i="11"/>
  <c r="F4667" i="11" s="1"/>
  <c r="N4667" i="11" s="1"/>
  <c r="C4667" i="11"/>
  <c r="V4666" i="11"/>
  <c r="T4666" i="11"/>
  <c r="I4666" i="11" s="1"/>
  <c r="R4666" i="11"/>
  <c r="F4666" i="11" s="1"/>
  <c r="C4666" i="11"/>
  <c r="V4665" i="11"/>
  <c r="T4665" i="11"/>
  <c r="I4665" i="11" s="1"/>
  <c r="R4665" i="11"/>
  <c r="F4665" i="11" s="1"/>
  <c r="C4665" i="11"/>
  <c r="V4664" i="11"/>
  <c r="T4664" i="11"/>
  <c r="I4664" i="11" s="1"/>
  <c r="R4664" i="11"/>
  <c r="F4664" i="11" s="1"/>
  <c r="C4664" i="11"/>
  <c r="V4663" i="11"/>
  <c r="T4663" i="11"/>
  <c r="I4663" i="11" s="1"/>
  <c r="R4663" i="11"/>
  <c r="F4663" i="11" s="1"/>
  <c r="C4663" i="11"/>
  <c r="V4662" i="11"/>
  <c r="T4662" i="11"/>
  <c r="I4662" i="11" s="1"/>
  <c r="R4662" i="11"/>
  <c r="F4662" i="11" s="1"/>
  <c r="C4662" i="11"/>
  <c r="V4661" i="11"/>
  <c r="T4661" i="11"/>
  <c r="I4661" i="11" s="1"/>
  <c r="R4661" i="11"/>
  <c r="F4661" i="11"/>
  <c r="C4661" i="11"/>
  <c r="V4660" i="11"/>
  <c r="T4660" i="11"/>
  <c r="I4660" i="11" s="1"/>
  <c r="R4660" i="11"/>
  <c r="F4660" i="11" s="1"/>
  <c r="C4660" i="11"/>
  <c r="V4659" i="11"/>
  <c r="T4659" i="11"/>
  <c r="I4659" i="11" s="1"/>
  <c r="R4659" i="11"/>
  <c r="F4659" i="11" s="1"/>
  <c r="C4659" i="11"/>
  <c r="V4658" i="11"/>
  <c r="T4658" i="11"/>
  <c r="I4658" i="11" s="1"/>
  <c r="R4658" i="11"/>
  <c r="F4658" i="11" s="1"/>
  <c r="C4658" i="11"/>
  <c r="V4657" i="11"/>
  <c r="T4657" i="11"/>
  <c r="I4657" i="11" s="1"/>
  <c r="R4657" i="11"/>
  <c r="F4657" i="11" s="1"/>
  <c r="C4657" i="11"/>
  <c r="V4656" i="11"/>
  <c r="T4656" i="11"/>
  <c r="I4656" i="11" s="1"/>
  <c r="R4656" i="11"/>
  <c r="F4656" i="11" s="1"/>
  <c r="C4656" i="11"/>
  <c r="V4655" i="11"/>
  <c r="T4655" i="11"/>
  <c r="I4655" i="11" s="1"/>
  <c r="R4655" i="11"/>
  <c r="F4655" i="11" s="1"/>
  <c r="C4655" i="11"/>
  <c r="V4654" i="11"/>
  <c r="T4654" i="11"/>
  <c r="I4654" i="11" s="1"/>
  <c r="R4654" i="11"/>
  <c r="F4654" i="11" s="1"/>
  <c r="C4654" i="11"/>
  <c r="V4653" i="11"/>
  <c r="T4653" i="11"/>
  <c r="I4653" i="11" s="1"/>
  <c r="R4653" i="11"/>
  <c r="F4653" i="11" s="1"/>
  <c r="C4653" i="11"/>
  <c r="V4652" i="11"/>
  <c r="T4652" i="11"/>
  <c r="I4652" i="11" s="1"/>
  <c r="R4652" i="11"/>
  <c r="F4652" i="11" s="1"/>
  <c r="C4652" i="11"/>
  <c r="V4651" i="11"/>
  <c r="T4651" i="11"/>
  <c r="I4651" i="11" s="1"/>
  <c r="R4651" i="11"/>
  <c r="F4651" i="11" s="1"/>
  <c r="C4651" i="11"/>
  <c r="V4650" i="11"/>
  <c r="T4650" i="11"/>
  <c r="I4650" i="11" s="1"/>
  <c r="R4650" i="11"/>
  <c r="F4650" i="11" s="1"/>
  <c r="C4650" i="11"/>
  <c r="V4649" i="11"/>
  <c r="T4649" i="11"/>
  <c r="R4649" i="11"/>
  <c r="F4649" i="11" s="1"/>
  <c r="I4649" i="11"/>
  <c r="C4649" i="11"/>
  <c r="V4648" i="11"/>
  <c r="T4648" i="11"/>
  <c r="I4648" i="11" s="1"/>
  <c r="R4648" i="11"/>
  <c r="F4648" i="11" s="1"/>
  <c r="C4648" i="11"/>
  <c r="V4647" i="11"/>
  <c r="T4647" i="11"/>
  <c r="I4647" i="11" s="1"/>
  <c r="R4647" i="11"/>
  <c r="F4647" i="11" s="1"/>
  <c r="C4647" i="11"/>
  <c r="V4646" i="11"/>
  <c r="T4646" i="11"/>
  <c r="I4646" i="11" s="1"/>
  <c r="R4646" i="11"/>
  <c r="F4646" i="11" s="1"/>
  <c r="C4646" i="11"/>
  <c r="V4645" i="11"/>
  <c r="T4645" i="11"/>
  <c r="I4645" i="11" s="1"/>
  <c r="R4645" i="11"/>
  <c r="F4645" i="11" s="1"/>
  <c r="C4645" i="11"/>
  <c r="V4644" i="11"/>
  <c r="T4644" i="11"/>
  <c r="I4644" i="11" s="1"/>
  <c r="R4644" i="11"/>
  <c r="F4644" i="11"/>
  <c r="C4644" i="11"/>
  <c r="V4643" i="11"/>
  <c r="T4643" i="11"/>
  <c r="I4643" i="11" s="1"/>
  <c r="R4643" i="11"/>
  <c r="F4643" i="11" s="1"/>
  <c r="N4643" i="11" s="1"/>
  <c r="C4643" i="11"/>
  <c r="V4642" i="11"/>
  <c r="T4642" i="11"/>
  <c r="I4642" i="11" s="1"/>
  <c r="R4642" i="11"/>
  <c r="F4642" i="11" s="1"/>
  <c r="C4642" i="11"/>
  <c r="V4641" i="11"/>
  <c r="T4641" i="11"/>
  <c r="I4641" i="11" s="1"/>
  <c r="R4641" i="11"/>
  <c r="F4641" i="11" s="1"/>
  <c r="C4641" i="11"/>
  <c r="V4640" i="11"/>
  <c r="T4640" i="11"/>
  <c r="I4640" i="11" s="1"/>
  <c r="R4640" i="11"/>
  <c r="F4640" i="11" s="1"/>
  <c r="C4640" i="11"/>
  <c r="V4639" i="11"/>
  <c r="T4639" i="11"/>
  <c r="I4639" i="11" s="1"/>
  <c r="R4639" i="11"/>
  <c r="F4639" i="11" s="1"/>
  <c r="C4639" i="11"/>
  <c r="V4638" i="11"/>
  <c r="T4638" i="11"/>
  <c r="I4638" i="11" s="1"/>
  <c r="R4638" i="11"/>
  <c r="F4638" i="11" s="1"/>
  <c r="C4638" i="11"/>
  <c r="V4637" i="11"/>
  <c r="T4637" i="11"/>
  <c r="I4637" i="11" s="1"/>
  <c r="R4637" i="11"/>
  <c r="F4637" i="11"/>
  <c r="C4637" i="11"/>
  <c r="V4636" i="11"/>
  <c r="T4636" i="11"/>
  <c r="I4636" i="11" s="1"/>
  <c r="R4636" i="11"/>
  <c r="F4636" i="11" s="1"/>
  <c r="C4636" i="11"/>
  <c r="V4635" i="11"/>
  <c r="T4635" i="11"/>
  <c r="I4635" i="11" s="1"/>
  <c r="R4635" i="11"/>
  <c r="F4635" i="11" s="1"/>
  <c r="C4635" i="11"/>
  <c r="V4634" i="11"/>
  <c r="T4634" i="11"/>
  <c r="I4634" i="11" s="1"/>
  <c r="R4634" i="11"/>
  <c r="F4634" i="11" s="1"/>
  <c r="C4634" i="11"/>
  <c r="V4633" i="11"/>
  <c r="T4633" i="11"/>
  <c r="I4633" i="11" s="1"/>
  <c r="R4633" i="11"/>
  <c r="F4633" i="11" s="1"/>
  <c r="C4633" i="11"/>
  <c r="V4632" i="11"/>
  <c r="T4632" i="11"/>
  <c r="I4632" i="11" s="1"/>
  <c r="R4632" i="11"/>
  <c r="F4632" i="11" s="1"/>
  <c r="C4632" i="11"/>
  <c r="V4631" i="11"/>
  <c r="T4631" i="11"/>
  <c r="I4631" i="11" s="1"/>
  <c r="R4631" i="11"/>
  <c r="F4631" i="11" s="1"/>
  <c r="C4631" i="11"/>
  <c r="V4630" i="11"/>
  <c r="T4630" i="11"/>
  <c r="I4630" i="11" s="1"/>
  <c r="R4630" i="11"/>
  <c r="F4630" i="11" s="1"/>
  <c r="C4630" i="11"/>
  <c r="V4629" i="11"/>
  <c r="T4629" i="11"/>
  <c r="I4629" i="11" s="1"/>
  <c r="R4629" i="11"/>
  <c r="F4629" i="11"/>
  <c r="C4629" i="11"/>
  <c r="V4628" i="11"/>
  <c r="T4628" i="11"/>
  <c r="I4628" i="11" s="1"/>
  <c r="R4628" i="11"/>
  <c r="F4628" i="11" s="1"/>
  <c r="C4628" i="11"/>
  <c r="V4627" i="11"/>
  <c r="T4627" i="11"/>
  <c r="I4627" i="11" s="1"/>
  <c r="R4627" i="11"/>
  <c r="F4627" i="11" s="1"/>
  <c r="C4627" i="11"/>
  <c r="V4626" i="11"/>
  <c r="T4626" i="11"/>
  <c r="I4626" i="11" s="1"/>
  <c r="R4626" i="11"/>
  <c r="F4626" i="11" s="1"/>
  <c r="C4626" i="11"/>
  <c r="V4625" i="11"/>
  <c r="T4625" i="11"/>
  <c r="I4625" i="11" s="1"/>
  <c r="R4625" i="11"/>
  <c r="F4625" i="11" s="1"/>
  <c r="C4625" i="11"/>
  <c r="V4624" i="11"/>
  <c r="T4624" i="11"/>
  <c r="I4624" i="11" s="1"/>
  <c r="R4624" i="11"/>
  <c r="F4624" i="11" s="1"/>
  <c r="C4624" i="11"/>
  <c r="V4623" i="11"/>
  <c r="T4623" i="11"/>
  <c r="I4623" i="11" s="1"/>
  <c r="R4623" i="11"/>
  <c r="F4623" i="11" s="1"/>
  <c r="C4623" i="11"/>
  <c r="V4622" i="11"/>
  <c r="T4622" i="11"/>
  <c r="I4622" i="11" s="1"/>
  <c r="R4622" i="11"/>
  <c r="F4622" i="11" s="1"/>
  <c r="C4622" i="11"/>
  <c r="V4621" i="11"/>
  <c r="T4621" i="11"/>
  <c r="R4621" i="11"/>
  <c r="F4621" i="11" s="1"/>
  <c r="I4621" i="11"/>
  <c r="C4621" i="11"/>
  <c r="V4620" i="11"/>
  <c r="T4620" i="11"/>
  <c r="I4620" i="11" s="1"/>
  <c r="R4620" i="11"/>
  <c r="F4620" i="11" s="1"/>
  <c r="C4620" i="11"/>
  <c r="V4619" i="11"/>
  <c r="T4619" i="11"/>
  <c r="I4619" i="11" s="1"/>
  <c r="R4619" i="11"/>
  <c r="F4619" i="11" s="1"/>
  <c r="C4619" i="11"/>
  <c r="V4618" i="11"/>
  <c r="T4618" i="11"/>
  <c r="I4618" i="11" s="1"/>
  <c r="R4618" i="11"/>
  <c r="F4618" i="11" s="1"/>
  <c r="C4618" i="11"/>
  <c r="V4617" i="11"/>
  <c r="T4617" i="11"/>
  <c r="I4617" i="11" s="1"/>
  <c r="R4617" i="11"/>
  <c r="F4617" i="11" s="1"/>
  <c r="C4617" i="11"/>
  <c r="V4616" i="11"/>
  <c r="T4616" i="11"/>
  <c r="I4616" i="11" s="1"/>
  <c r="R4616" i="11"/>
  <c r="F4616" i="11" s="1"/>
  <c r="C4616" i="11"/>
  <c r="V4615" i="11"/>
  <c r="T4615" i="11"/>
  <c r="I4615" i="11" s="1"/>
  <c r="R4615" i="11"/>
  <c r="F4615" i="11" s="1"/>
  <c r="C4615" i="11"/>
  <c r="V4614" i="11"/>
  <c r="T4614" i="11"/>
  <c r="I4614" i="11" s="1"/>
  <c r="N4614" i="11" s="1"/>
  <c r="R4614" i="11"/>
  <c r="F4614" i="11" s="1"/>
  <c r="C4614" i="11"/>
  <c r="V4613" i="11"/>
  <c r="T4613" i="11"/>
  <c r="I4613" i="11" s="1"/>
  <c r="R4613" i="11"/>
  <c r="F4613" i="11" s="1"/>
  <c r="C4613" i="11"/>
  <c r="V4612" i="11"/>
  <c r="T4612" i="11"/>
  <c r="I4612" i="11" s="1"/>
  <c r="R4612" i="11"/>
  <c r="F4612" i="11"/>
  <c r="C4612" i="11"/>
  <c r="V4611" i="11"/>
  <c r="T4611" i="11"/>
  <c r="I4611" i="11" s="1"/>
  <c r="R4611" i="11"/>
  <c r="F4611" i="11" s="1"/>
  <c r="N4611" i="11" s="1"/>
  <c r="C4611" i="11"/>
  <c r="V4610" i="11"/>
  <c r="T4610" i="11"/>
  <c r="R4610" i="11"/>
  <c r="F4610" i="11" s="1"/>
  <c r="I4610" i="11"/>
  <c r="C4610" i="11"/>
  <c r="V4609" i="11"/>
  <c r="T4609" i="11"/>
  <c r="I4609" i="11" s="1"/>
  <c r="R4609" i="11"/>
  <c r="F4609" i="11" s="1"/>
  <c r="C4609" i="11"/>
  <c r="V4608" i="11"/>
  <c r="T4608" i="11"/>
  <c r="I4608" i="11" s="1"/>
  <c r="R4608" i="11"/>
  <c r="F4608" i="11" s="1"/>
  <c r="C4608" i="11"/>
  <c r="V4607" i="11"/>
  <c r="T4607" i="11"/>
  <c r="I4607" i="11" s="1"/>
  <c r="R4607" i="11"/>
  <c r="F4607" i="11" s="1"/>
  <c r="C4607" i="11"/>
  <c r="V4606" i="11"/>
  <c r="T4606" i="11"/>
  <c r="I4606" i="11" s="1"/>
  <c r="R4606" i="11"/>
  <c r="F4606" i="11" s="1"/>
  <c r="C4606" i="11"/>
  <c r="V4605" i="11"/>
  <c r="T4605" i="11"/>
  <c r="I4605" i="11" s="1"/>
  <c r="R4605" i="11"/>
  <c r="F4605" i="11" s="1"/>
  <c r="C4605" i="11"/>
  <c r="V4604" i="11"/>
  <c r="T4604" i="11"/>
  <c r="I4604" i="11" s="1"/>
  <c r="R4604" i="11"/>
  <c r="F4604" i="11" s="1"/>
  <c r="C4604" i="11"/>
  <c r="V4603" i="11"/>
  <c r="T4603" i="11"/>
  <c r="I4603" i="11" s="1"/>
  <c r="R4603" i="11"/>
  <c r="F4603" i="11" s="1"/>
  <c r="C4603" i="11"/>
  <c r="V4602" i="11"/>
  <c r="T4602" i="11"/>
  <c r="I4602" i="11" s="1"/>
  <c r="R4602" i="11"/>
  <c r="F4602" i="11" s="1"/>
  <c r="C4602" i="11"/>
  <c r="V4601" i="11"/>
  <c r="T4601" i="11"/>
  <c r="I4601" i="11" s="1"/>
  <c r="R4601" i="11"/>
  <c r="F4601" i="11" s="1"/>
  <c r="C4601" i="11"/>
  <c r="V4600" i="11"/>
  <c r="T4600" i="11"/>
  <c r="I4600" i="11" s="1"/>
  <c r="R4600" i="11"/>
  <c r="F4600" i="11"/>
  <c r="C4600" i="11"/>
  <c r="V4599" i="11"/>
  <c r="T4599" i="11"/>
  <c r="I4599" i="11" s="1"/>
  <c r="R4599" i="11"/>
  <c r="F4599" i="11" s="1"/>
  <c r="C4599" i="11"/>
  <c r="V4598" i="11"/>
  <c r="T4598" i="11"/>
  <c r="I4598" i="11" s="1"/>
  <c r="R4598" i="11"/>
  <c r="F4598" i="11" s="1"/>
  <c r="N4598" i="11" s="1"/>
  <c r="C4598" i="11"/>
  <c r="V4597" i="11"/>
  <c r="T4597" i="11"/>
  <c r="R4597" i="11"/>
  <c r="F4597" i="11" s="1"/>
  <c r="I4597" i="11"/>
  <c r="C4597" i="11"/>
  <c r="V4596" i="11"/>
  <c r="T4596" i="11"/>
  <c r="I4596" i="11" s="1"/>
  <c r="R4596" i="11"/>
  <c r="F4596" i="11" s="1"/>
  <c r="C4596" i="11"/>
  <c r="V4595" i="11"/>
  <c r="T4595" i="11"/>
  <c r="I4595" i="11" s="1"/>
  <c r="R4595" i="11"/>
  <c r="F4595" i="11" s="1"/>
  <c r="C4595" i="11"/>
  <c r="V4594" i="11"/>
  <c r="T4594" i="11"/>
  <c r="I4594" i="11" s="1"/>
  <c r="R4594" i="11"/>
  <c r="F4594" i="11" s="1"/>
  <c r="C4594" i="11"/>
  <c r="V4593" i="11"/>
  <c r="T4593" i="11"/>
  <c r="I4593" i="11" s="1"/>
  <c r="R4593" i="11"/>
  <c r="F4593" i="11" s="1"/>
  <c r="C4593" i="11"/>
  <c r="V4592" i="11"/>
  <c r="T4592" i="11"/>
  <c r="I4592" i="11" s="1"/>
  <c r="R4592" i="11"/>
  <c r="F4592" i="11" s="1"/>
  <c r="C4592" i="11"/>
  <c r="V4591" i="11"/>
  <c r="T4591" i="11"/>
  <c r="I4591" i="11" s="1"/>
  <c r="R4591" i="11"/>
  <c r="F4591" i="11" s="1"/>
  <c r="C4591" i="11"/>
  <c r="V4590" i="11"/>
  <c r="T4590" i="11"/>
  <c r="I4590" i="11" s="1"/>
  <c r="R4590" i="11"/>
  <c r="F4590" i="11" s="1"/>
  <c r="C4590" i="11"/>
  <c r="V4589" i="11"/>
  <c r="T4589" i="11"/>
  <c r="I4589" i="11" s="1"/>
  <c r="R4589" i="11"/>
  <c r="F4589" i="11" s="1"/>
  <c r="C4589" i="11"/>
  <c r="V4588" i="11"/>
  <c r="T4588" i="11"/>
  <c r="I4588" i="11" s="1"/>
  <c r="R4588" i="11"/>
  <c r="F4588" i="11" s="1"/>
  <c r="C4588" i="11"/>
  <c r="V4587" i="11"/>
  <c r="T4587" i="11"/>
  <c r="I4587" i="11" s="1"/>
  <c r="R4587" i="11"/>
  <c r="F4587" i="11" s="1"/>
  <c r="C4587" i="11"/>
  <c r="V4586" i="11"/>
  <c r="T4586" i="11"/>
  <c r="I4586" i="11" s="1"/>
  <c r="R4586" i="11"/>
  <c r="F4586" i="11" s="1"/>
  <c r="C4586" i="11"/>
  <c r="V4585" i="11"/>
  <c r="T4585" i="11"/>
  <c r="I4585" i="11" s="1"/>
  <c r="R4585" i="11"/>
  <c r="F4585" i="11" s="1"/>
  <c r="C4585" i="11"/>
  <c r="V4584" i="11"/>
  <c r="T4584" i="11"/>
  <c r="I4584" i="11" s="1"/>
  <c r="R4584" i="11"/>
  <c r="F4584" i="11" s="1"/>
  <c r="C4584" i="11"/>
  <c r="V4583" i="11"/>
  <c r="T4583" i="11"/>
  <c r="I4583" i="11" s="1"/>
  <c r="R4583" i="11"/>
  <c r="F4583" i="11" s="1"/>
  <c r="C4583" i="11"/>
  <c r="V4582" i="11"/>
  <c r="T4582" i="11"/>
  <c r="I4582" i="11" s="1"/>
  <c r="N4582" i="11" s="1"/>
  <c r="R4582" i="11"/>
  <c r="F4582" i="11" s="1"/>
  <c r="C4582" i="11"/>
  <c r="V4581" i="11"/>
  <c r="T4581" i="11"/>
  <c r="I4581" i="11" s="1"/>
  <c r="R4581" i="11"/>
  <c r="F4581" i="11" s="1"/>
  <c r="C4581" i="11"/>
  <c r="V4580" i="11"/>
  <c r="T4580" i="11"/>
  <c r="I4580" i="11" s="1"/>
  <c r="R4580" i="11"/>
  <c r="F4580" i="11"/>
  <c r="C4580" i="11"/>
  <c r="V4579" i="11"/>
  <c r="T4579" i="11"/>
  <c r="I4579" i="11" s="1"/>
  <c r="R4579" i="11"/>
  <c r="F4579" i="11" s="1"/>
  <c r="N4579" i="11" s="1"/>
  <c r="C4579" i="11"/>
  <c r="V4578" i="11"/>
  <c r="T4578" i="11"/>
  <c r="I4578" i="11" s="1"/>
  <c r="R4578" i="11"/>
  <c r="F4578" i="11" s="1"/>
  <c r="C4578" i="11"/>
  <c r="V4577" i="11"/>
  <c r="T4577" i="11"/>
  <c r="I4577" i="11" s="1"/>
  <c r="R4577" i="11"/>
  <c r="F4577" i="11" s="1"/>
  <c r="C4577" i="11"/>
  <c r="V4576" i="11"/>
  <c r="T4576" i="11"/>
  <c r="I4576" i="11" s="1"/>
  <c r="R4576" i="11"/>
  <c r="F4576" i="11" s="1"/>
  <c r="C4576" i="11"/>
  <c r="V4575" i="11"/>
  <c r="T4575" i="11"/>
  <c r="I4575" i="11" s="1"/>
  <c r="R4575" i="11"/>
  <c r="F4575" i="11" s="1"/>
  <c r="C4575" i="11"/>
  <c r="V4574" i="11"/>
  <c r="T4574" i="11"/>
  <c r="I4574" i="11" s="1"/>
  <c r="R4574" i="11"/>
  <c r="F4574" i="11" s="1"/>
  <c r="C4574" i="11"/>
  <c r="V4573" i="11"/>
  <c r="T4573" i="11"/>
  <c r="I4573" i="11" s="1"/>
  <c r="R4573" i="11"/>
  <c r="F4573" i="11" s="1"/>
  <c r="C4573" i="11"/>
  <c r="V4572" i="11"/>
  <c r="T4572" i="11"/>
  <c r="I4572" i="11" s="1"/>
  <c r="R4572" i="11"/>
  <c r="F4572" i="11" s="1"/>
  <c r="C4572" i="11"/>
  <c r="V4571" i="11"/>
  <c r="T4571" i="11"/>
  <c r="I4571" i="11" s="1"/>
  <c r="R4571" i="11"/>
  <c r="F4571" i="11" s="1"/>
  <c r="C4571" i="11"/>
  <c r="V4570" i="11"/>
  <c r="T4570" i="11"/>
  <c r="I4570" i="11" s="1"/>
  <c r="R4570" i="11"/>
  <c r="F4570" i="11" s="1"/>
  <c r="C4570" i="11"/>
  <c r="V4569" i="11"/>
  <c r="T4569" i="11"/>
  <c r="I4569" i="11" s="1"/>
  <c r="R4569" i="11"/>
  <c r="F4569" i="11"/>
  <c r="C4569" i="11"/>
  <c r="V4568" i="11"/>
  <c r="T4568" i="11"/>
  <c r="I4568" i="11" s="1"/>
  <c r="R4568" i="11"/>
  <c r="F4568" i="11" s="1"/>
  <c r="N4568" i="11" s="1"/>
  <c r="C4568" i="11"/>
  <c r="V4567" i="11"/>
  <c r="T4567" i="11"/>
  <c r="I4567" i="11" s="1"/>
  <c r="R4567" i="11"/>
  <c r="F4567" i="11" s="1"/>
  <c r="C4567" i="11"/>
  <c r="V4566" i="11"/>
  <c r="T4566" i="11"/>
  <c r="I4566" i="11" s="1"/>
  <c r="R4566" i="11"/>
  <c r="F4566" i="11" s="1"/>
  <c r="C4566" i="11"/>
  <c r="V4565" i="11"/>
  <c r="T4565" i="11"/>
  <c r="I4565" i="11" s="1"/>
  <c r="R4565" i="11"/>
  <c r="F4565" i="11" s="1"/>
  <c r="C4565" i="11"/>
  <c r="V4564" i="11"/>
  <c r="T4564" i="11"/>
  <c r="I4564" i="11" s="1"/>
  <c r="R4564" i="11"/>
  <c r="F4564" i="11" s="1"/>
  <c r="C4564" i="11"/>
  <c r="V4563" i="11"/>
  <c r="T4563" i="11"/>
  <c r="I4563" i="11" s="1"/>
  <c r="R4563" i="11"/>
  <c r="F4563" i="11" s="1"/>
  <c r="C4563" i="11"/>
  <c r="V4562" i="11"/>
  <c r="T4562" i="11"/>
  <c r="I4562" i="11" s="1"/>
  <c r="R4562" i="11"/>
  <c r="F4562" i="11" s="1"/>
  <c r="C4562" i="11"/>
  <c r="V4561" i="11"/>
  <c r="T4561" i="11"/>
  <c r="I4561" i="11" s="1"/>
  <c r="R4561" i="11"/>
  <c r="F4561" i="11" s="1"/>
  <c r="C4561" i="11"/>
  <c r="V4560" i="11"/>
  <c r="T4560" i="11"/>
  <c r="I4560" i="11" s="1"/>
  <c r="R4560" i="11"/>
  <c r="F4560" i="11" s="1"/>
  <c r="C4560" i="11"/>
  <c r="V4559" i="11"/>
  <c r="T4559" i="11"/>
  <c r="I4559" i="11" s="1"/>
  <c r="R4559" i="11"/>
  <c r="F4559" i="11" s="1"/>
  <c r="C4559" i="11"/>
  <c r="V4558" i="11"/>
  <c r="T4558" i="11"/>
  <c r="I4558" i="11" s="1"/>
  <c r="R4558" i="11"/>
  <c r="F4558" i="11" s="1"/>
  <c r="C4558" i="11"/>
  <c r="V4557" i="11"/>
  <c r="T4557" i="11"/>
  <c r="I4557" i="11" s="1"/>
  <c r="R4557" i="11"/>
  <c r="F4557" i="11" s="1"/>
  <c r="C4557" i="11"/>
  <c r="V4556" i="11"/>
  <c r="T4556" i="11"/>
  <c r="I4556" i="11" s="1"/>
  <c r="R4556" i="11"/>
  <c r="F4556" i="11" s="1"/>
  <c r="C4556" i="11"/>
  <c r="V4555" i="11"/>
  <c r="T4555" i="11"/>
  <c r="I4555" i="11" s="1"/>
  <c r="R4555" i="11"/>
  <c r="F4555" i="11" s="1"/>
  <c r="C4555" i="11"/>
  <c r="V4554" i="11"/>
  <c r="T4554" i="11"/>
  <c r="I4554" i="11" s="1"/>
  <c r="R4554" i="11"/>
  <c r="F4554" i="11" s="1"/>
  <c r="C4554" i="11"/>
  <c r="V4553" i="11"/>
  <c r="T4553" i="11"/>
  <c r="R4553" i="11"/>
  <c r="F4553" i="11" s="1"/>
  <c r="I4553" i="11"/>
  <c r="C4553" i="11"/>
  <c r="V4552" i="11"/>
  <c r="T4552" i="11"/>
  <c r="I4552" i="11" s="1"/>
  <c r="R4552" i="11"/>
  <c r="F4552" i="11" s="1"/>
  <c r="C4552" i="11"/>
  <c r="V4551" i="11"/>
  <c r="T4551" i="11"/>
  <c r="I4551" i="11" s="1"/>
  <c r="R4551" i="11"/>
  <c r="F4551" i="11" s="1"/>
  <c r="C4551" i="11"/>
  <c r="V4550" i="11"/>
  <c r="T4550" i="11"/>
  <c r="R4550" i="11"/>
  <c r="F4550" i="11" s="1"/>
  <c r="I4550" i="11"/>
  <c r="C4550" i="11"/>
  <c r="V4549" i="11"/>
  <c r="T4549" i="11"/>
  <c r="I4549" i="11" s="1"/>
  <c r="R4549" i="11"/>
  <c r="F4549" i="11" s="1"/>
  <c r="C4549" i="11"/>
  <c r="V4548" i="11"/>
  <c r="T4548" i="11"/>
  <c r="I4548" i="11" s="1"/>
  <c r="R4548" i="11"/>
  <c r="F4548" i="11" s="1"/>
  <c r="C4548" i="11"/>
  <c r="V4547" i="11"/>
  <c r="T4547" i="11"/>
  <c r="I4547" i="11" s="1"/>
  <c r="R4547" i="11"/>
  <c r="F4547" i="11" s="1"/>
  <c r="C4547" i="11"/>
  <c r="V4546" i="11"/>
  <c r="T4546" i="11"/>
  <c r="I4546" i="11" s="1"/>
  <c r="R4546" i="11"/>
  <c r="F4546" i="11" s="1"/>
  <c r="C4546" i="11"/>
  <c r="V4545" i="11"/>
  <c r="T4545" i="11"/>
  <c r="I4545" i="11" s="1"/>
  <c r="R4545" i="11"/>
  <c r="F4545" i="11" s="1"/>
  <c r="C4545" i="11"/>
  <c r="V4544" i="11"/>
  <c r="T4544" i="11"/>
  <c r="I4544" i="11" s="1"/>
  <c r="R4544" i="11"/>
  <c r="F4544" i="11" s="1"/>
  <c r="C4544" i="11"/>
  <c r="V4543" i="11"/>
  <c r="T4543" i="11"/>
  <c r="I4543" i="11" s="1"/>
  <c r="R4543" i="11"/>
  <c r="F4543" i="11" s="1"/>
  <c r="C4543" i="11"/>
  <c r="V4542" i="11"/>
  <c r="T4542" i="11"/>
  <c r="I4542" i="11" s="1"/>
  <c r="R4542" i="11"/>
  <c r="F4542" i="11" s="1"/>
  <c r="C4542" i="11"/>
  <c r="V4541" i="11"/>
  <c r="T4541" i="11"/>
  <c r="I4541" i="11" s="1"/>
  <c r="R4541" i="11"/>
  <c r="F4541" i="11" s="1"/>
  <c r="C4541" i="11"/>
  <c r="V4540" i="11"/>
  <c r="T4540" i="11"/>
  <c r="I4540" i="11" s="1"/>
  <c r="R4540" i="11"/>
  <c r="F4540" i="11"/>
  <c r="C4540" i="11"/>
  <c r="V4539" i="11"/>
  <c r="T4539" i="11"/>
  <c r="I4539" i="11" s="1"/>
  <c r="R4539" i="11"/>
  <c r="F4539" i="11" s="1"/>
  <c r="N4539" i="11" s="1"/>
  <c r="C4539" i="11"/>
  <c r="V4538" i="11"/>
  <c r="T4538" i="11"/>
  <c r="I4538" i="11" s="1"/>
  <c r="R4538" i="11"/>
  <c r="F4538" i="11" s="1"/>
  <c r="C4538" i="11"/>
  <c r="V4537" i="11"/>
  <c r="T4537" i="11"/>
  <c r="I4537" i="11" s="1"/>
  <c r="R4537" i="11"/>
  <c r="F4537" i="11" s="1"/>
  <c r="C4537" i="11"/>
  <c r="V4536" i="11"/>
  <c r="T4536" i="11"/>
  <c r="I4536" i="11" s="1"/>
  <c r="R4536" i="11"/>
  <c r="F4536" i="11" s="1"/>
  <c r="C4536" i="11"/>
  <c r="V4535" i="11"/>
  <c r="T4535" i="11"/>
  <c r="I4535" i="11" s="1"/>
  <c r="R4535" i="11"/>
  <c r="F4535" i="11" s="1"/>
  <c r="C4535" i="11"/>
  <c r="V4534" i="11"/>
  <c r="T4534" i="11"/>
  <c r="I4534" i="11" s="1"/>
  <c r="R4534" i="11"/>
  <c r="F4534" i="11" s="1"/>
  <c r="C4534" i="11"/>
  <c r="V4533" i="11"/>
  <c r="T4533" i="11"/>
  <c r="I4533" i="11" s="1"/>
  <c r="R4533" i="11"/>
  <c r="F4533" i="11" s="1"/>
  <c r="C4533" i="11"/>
  <c r="V4532" i="11"/>
  <c r="T4532" i="11"/>
  <c r="I4532" i="11" s="1"/>
  <c r="R4532" i="11"/>
  <c r="F4532" i="11" s="1"/>
  <c r="C4532" i="11"/>
  <c r="V4531" i="11"/>
  <c r="T4531" i="11"/>
  <c r="I4531" i="11" s="1"/>
  <c r="R4531" i="11"/>
  <c r="F4531" i="11" s="1"/>
  <c r="C4531" i="11"/>
  <c r="V4530" i="11"/>
  <c r="T4530" i="11"/>
  <c r="I4530" i="11" s="1"/>
  <c r="R4530" i="11"/>
  <c r="F4530" i="11" s="1"/>
  <c r="C4530" i="11"/>
  <c r="V4529" i="11"/>
  <c r="T4529" i="11"/>
  <c r="I4529" i="11" s="1"/>
  <c r="R4529" i="11"/>
  <c r="F4529" i="11" s="1"/>
  <c r="C4529" i="11"/>
  <c r="V4528" i="11"/>
  <c r="T4528" i="11"/>
  <c r="I4528" i="11" s="1"/>
  <c r="R4528" i="11"/>
  <c r="F4528" i="11" s="1"/>
  <c r="C4528" i="11"/>
  <c r="V4527" i="11"/>
  <c r="T4527" i="11"/>
  <c r="I4527" i="11" s="1"/>
  <c r="R4527" i="11"/>
  <c r="F4527" i="11" s="1"/>
  <c r="C4527" i="11"/>
  <c r="V4526" i="11"/>
  <c r="T4526" i="11"/>
  <c r="I4526" i="11" s="1"/>
  <c r="R4526" i="11"/>
  <c r="F4526" i="11" s="1"/>
  <c r="C4526" i="11"/>
  <c r="V4525" i="11"/>
  <c r="T4525" i="11"/>
  <c r="I4525" i="11" s="1"/>
  <c r="R4525" i="11"/>
  <c r="F4525" i="11" s="1"/>
  <c r="C4525" i="11"/>
  <c r="V4524" i="11"/>
  <c r="T4524" i="11"/>
  <c r="I4524" i="11" s="1"/>
  <c r="R4524" i="11"/>
  <c r="F4524" i="11" s="1"/>
  <c r="C4524" i="11"/>
  <c r="V4523" i="11"/>
  <c r="T4523" i="11"/>
  <c r="I4523" i="11" s="1"/>
  <c r="R4523" i="11"/>
  <c r="F4523" i="11" s="1"/>
  <c r="C4523" i="11"/>
  <c r="V4522" i="11"/>
  <c r="T4522" i="11"/>
  <c r="R4522" i="11"/>
  <c r="F4522" i="11" s="1"/>
  <c r="I4522" i="11"/>
  <c r="C4522" i="11"/>
  <c r="V4521" i="11"/>
  <c r="T4521" i="11"/>
  <c r="R4521" i="11"/>
  <c r="F4521" i="11" s="1"/>
  <c r="I4521" i="11"/>
  <c r="C4521" i="11"/>
  <c r="V4520" i="11"/>
  <c r="T4520" i="11"/>
  <c r="I4520" i="11" s="1"/>
  <c r="R4520" i="11"/>
  <c r="F4520" i="11" s="1"/>
  <c r="C4520" i="11"/>
  <c r="V4519" i="11"/>
  <c r="T4519" i="11"/>
  <c r="I4519" i="11" s="1"/>
  <c r="R4519" i="11"/>
  <c r="F4519" i="11" s="1"/>
  <c r="C4519" i="11"/>
  <c r="V4518" i="11"/>
  <c r="T4518" i="11"/>
  <c r="I4518" i="11" s="1"/>
  <c r="R4518" i="11"/>
  <c r="F4518" i="11" s="1"/>
  <c r="C4518" i="11"/>
  <c r="V4517" i="11"/>
  <c r="T4517" i="11"/>
  <c r="I4517" i="11" s="1"/>
  <c r="R4517" i="11"/>
  <c r="F4517" i="11" s="1"/>
  <c r="C4517" i="11"/>
  <c r="V4516" i="11"/>
  <c r="T4516" i="11"/>
  <c r="I4516" i="11" s="1"/>
  <c r="R4516" i="11"/>
  <c r="F4516" i="11" s="1"/>
  <c r="C4516" i="11"/>
  <c r="V4515" i="11"/>
  <c r="T4515" i="11"/>
  <c r="I4515" i="11" s="1"/>
  <c r="R4515" i="11"/>
  <c r="F4515" i="11" s="1"/>
  <c r="C4515" i="11"/>
  <c r="V4514" i="11"/>
  <c r="T4514" i="11"/>
  <c r="I4514" i="11" s="1"/>
  <c r="R4514" i="11"/>
  <c r="F4514" i="11" s="1"/>
  <c r="C4514" i="11"/>
  <c r="V4513" i="11"/>
  <c r="T4513" i="11"/>
  <c r="I4513" i="11" s="1"/>
  <c r="R4513" i="11"/>
  <c r="F4513" i="11" s="1"/>
  <c r="C4513" i="11"/>
  <c r="V4512" i="11"/>
  <c r="T4512" i="11"/>
  <c r="I4512" i="11" s="1"/>
  <c r="R4512" i="11"/>
  <c r="F4512" i="11" s="1"/>
  <c r="C4512" i="11"/>
  <c r="V4511" i="11"/>
  <c r="T4511" i="11"/>
  <c r="I4511" i="11" s="1"/>
  <c r="R4511" i="11"/>
  <c r="F4511" i="11" s="1"/>
  <c r="C4511" i="11"/>
  <c r="V4510" i="11"/>
  <c r="T4510" i="11"/>
  <c r="I4510" i="11" s="1"/>
  <c r="R4510" i="11"/>
  <c r="F4510" i="11" s="1"/>
  <c r="C4510" i="11"/>
  <c r="V4509" i="11"/>
  <c r="T4509" i="11"/>
  <c r="I4509" i="11" s="1"/>
  <c r="R4509" i="11"/>
  <c r="F4509" i="11" s="1"/>
  <c r="C4509" i="11"/>
  <c r="V4508" i="11"/>
  <c r="T4508" i="11"/>
  <c r="I4508" i="11" s="1"/>
  <c r="R4508" i="11"/>
  <c r="F4508" i="11" s="1"/>
  <c r="C4508" i="11"/>
  <c r="V4507" i="11"/>
  <c r="T4507" i="11"/>
  <c r="I4507" i="11" s="1"/>
  <c r="R4507" i="11"/>
  <c r="F4507" i="11" s="1"/>
  <c r="C4507" i="11"/>
  <c r="V4506" i="11"/>
  <c r="T4506" i="11"/>
  <c r="I4506" i="11" s="1"/>
  <c r="R4506" i="11"/>
  <c r="F4506" i="11" s="1"/>
  <c r="C4506" i="11"/>
  <c r="V4505" i="11"/>
  <c r="T4505" i="11"/>
  <c r="I4505" i="11" s="1"/>
  <c r="R4505" i="11"/>
  <c r="F4505" i="11" s="1"/>
  <c r="C4505" i="11"/>
  <c r="V4504" i="11"/>
  <c r="T4504" i="11"/>
  <c r="I4504" i="11" s="1"/>
  <c r="R4504" i="11"/>
  <c r="F4504" i="11" s="1"/>
  <c r="C4504" i="11"/>
  <c r="V4503" i="11"/>
  <c r="T4503" i="11"/>
  <c r="I4503" i="11" s="1"/>
  <c r="R4503" i="11"/>
  <c r="F4503" i="11" s="1"/>
  <c r="C4503" i="11"/>
  <c r="V4502" i="11"/>
  <c r="T4502" i="11"/>
  <c r="I4502" i="11" s="1"/>
  <c r="R4502" i="11"/>
  <c r="F4502" i="11" s="1"/>
  <c r="C4502" i="11"/>
  <c r="V4501" i="11"/>
  <c r="T4501" i="11"/>
  <c r="R4501" i="11"/>
  <c r="F4501" i="11" s="1"/>
  <c r="I4501" i="11"/>
  <c r="C4501" i="11"/>
  <c r="V4500" i="11"/>
  <c r="T4500" i="11"/>
  <c r="I4500" i="11" s="1"/>
  <c r="R4500" i="11"/>
  <c r="F4500" i="11" s="1"/>
  <c r="C4500" i="11"/>
  <c r="V4499" i="11"/>
  <c r="T4499" i="11"/>
  <c r="I4499" i="11" s="1"/>
  <c r="R4499" i="11"/>
  <c r="F4499" i="11" s="1"/>
  <c r="N4499" i="11" s="1"/>
  <c r="C4499" i="11"/>
  <c r="V4498" i="11"/>
  <c r="T4498" i="11"/>
  <c r="I4498" i="11" s="1"/>
  <c r="R4498" i="11"/>
  <c r="F4498" i="11" s="1"/>
  <c r="C4498" i="11"/>
  <c r="V4497" i="11"/>
  <c r="T4497" i="11"/>
  <c r="I4497" i="11" s="1"/>
  <c r="R4497" i="11"/>
  <c r="F4497" i="11" s="1"/>
  <c r="C4497" i="11"/>
  <c r="V4496" i="11"/>
  <c r="T4496" i="11"/>
  <c r="I4496" i="11" s="1"/>
  <c r="R4496" i="11"/>
  <c r="F4496" i="11" s="1"/>
  <c r="C4496" i="11"/>
  <c r="V4495" i="11"/>
  <c r="T4495" i="11"/>
  <c r="I4495" i="11" s="1"/>
  <c r="R4495" i="11"/>
  <c r="F4495" i="11" s="1"/>
  <c r="C4495" i="11"/>
  <c r="V4494" i="11"/>
  <c r="T4494" i="11"/>
  <c r="I4494" i="11" s="1"/>
  <c r="R4494" i="11"/>
  <c r="F4494" i="11" s="1"/>
  <c r="C4494" i="11"/>
  <c r="V4493" i="11"/>
  <c r="T4493" i="11"/>
  <c r="I4493" i="11" s="1"/>
  <c r="R4493" i="11"/>
  <c r="F4493" i="11"/>
  <c r="C4493" i="11"/>
  <c r="V4492" i="11"/>
  <c r="T4492" i="11"/>
  <c r="I4492" i="11" s="1"/>
  <c r="R4492" i="11"/>
  <c r="F4492" i="11" s="1"/>
  <c r="C4492" i="11"/>
  <c r="V4491" i="11"/>
  <c r="T4491" i="11"/>
  <c r="I4491" i="11" s="1"/>
  <c r="R4491" i="11"/>
  <c r="F4491" i="11" s="1"/>
  <c r="C4491" i="11"/>
  <c r="V4490" i="11"/>
  <c r="T4490" i="11"/>
  <c r="I4490" i="11" s="1"/>
  <c r="R4490" i="11"/>
  <c r="F4490" i="11" s="1"/>
  <c r="C4490" i="11"/>
  <c r="V4489" i="11"/>
  <c r="T4489" i="11"/>
  <c r="I4489" i="11" s="1"/>
  <c r="R4489" i="11"/>
  <c r="F4489" i="11" s="1"/>
  <c r="C4489" i="11"/>
  <c r="V4488" i="11"/>
  <c r="T4488" i="11"/>
  <c r="I4488" i="11" s="1"/>
  <c r="R4488" i="11"/>
  <c r="F4488" i="11" s="1"/>
  <c r="C4488" i="11"/>
  <c r="V4487" i="11"/>
  <c r="T4487" i="11"/>
  <c r="I4487" i="11" s="1"/>
  <c r="R4487" i="11"/>
  <c r="F4487" i="11" s="1"/>
  <c r="C4487" i="11"/>
  <c r="V4486" i="11"/>
  <c r="T4486" i="11"/>
  <c r="I4486" i="11" s="1"/>
  <c r="R4486" i="11"/>
  <c r="F4486" i="11" s="1"/>
  <c r="C4486" i="11"/>
  <c r="V4485" i="11"/>
  <c r="T4485" i="11"/>
  <c r="I4485" i="11" s="1"/>
  <c r="R4485" i="11"/>
  <c r="F4485" i="11" s="1"/>
  <c r="C4485" i="11"/>
  <c r="V4484" i="11"/>
  <c r="T4484" i="11"/>
  <c r="I4484" i="11" s="1"/>
  <c r="R4484" i="11"/>
  <c r="F4484" i="11" s="1"/>
  <c r="C4484" i="11"/>
  <c r="V4483" i="11"/>
  <c r="T4483" i="11"/>
  <c r="I4483" i="11" s="1"/>
  <c r="R4483" i="11"/>
  <c r="F4483" i="11" s="1"/>
  <c r="C4483" i="11"/>
  <c r="V4482" i="11"/>
  <c r="T4482" i="11"/>
  <c r="R4482" i="11"/>
  <c r="F4482" i="11" s="1"/>
  <c r="I4482" i="11"/>
  <c r="C4482" i="11"/>
  <c r="V4481" i="11"/>
  <c r="T4481" i="11"/>
  <c r="I4481" i="11" s="1"/>
  <c r="R4481" i="11"/>
  <c r="F4481" i="11" s="1"/>
  <c r="C4481" i="11"/>
  <c r="V4480" i="11"/>
  <c r="T4480" i="11"/>
  <c r="I4480" i="11" s="1"/>
  <c r="R4480" i="11"/>
  <c r="F4480" i="11" s="1"/>
  <c r="C4480" i="11"/>
  <c r="V4479" i="11"/>
  <c r="T4479" i="11"/>
  <c r="I4479" i="11" s="1"/>
  <c r="R4479" i="11"/>
  <c r="F4479" i="11" s="1"/>
  <c r="C4479" i="11"/>
  <c r="V4478" i="11"/>
  <c r="T4478" i="11"/>
  <c r="I4478" i="11" s="1"/>
  <c r="R4478" i="11"/>
  <c r="F4478" i="11" s="1"/>
  <c r="C4478" i="11"/>
  <c r="V4477" i="11"/>
  <c r="T4477" i="11"/>
  <c r="I4477" i="11" s="1"/>
  <c r="R4477" i="11"/>
  <c r="F4477" i="11" s="1"/>
  <c r="C4477" i="11"/>
  <c r="V4476" i="11"/>
  <c r="T4476" i="11"/>
  <c r="I4476" i="11" s="1"/>
  <c r="R4476" i="11"/>
  <c r="F4476" i="11" s="1"/>
  <c r="C4476" i="11"/>
  <c r="V4475" i="11"/>
  <c r="T4475" i="11"/>
  <c r="I4475" i="11" s="1"/>
  <c r="R4475" i="11"/>
  <c r="F4475" i="11" s="1"/>
  <c r="C4475" i="11"/>
  <c r="V4474" i="11"/>
  <c r="T4474" i="11"/>
  <c r="I4474" i="11" s="1"/>
  <c r="R4474" i="11"/>
  <c r="F4474" i="11" s="1"/>
  <c r="C4474" i="11"/>
  <c r="V4473" i="11"/>
  <c r="T4473" i="11"/>
  <c r="R4473" i="11"/>
  <c r="F4473" i="11" s="1"/>
  <c r="I4473" i="11"/>
  <c r="C4473" i="11"/>
  <c r="V4472" i="11"/>
  <c r="T4472" i="11"/>
  <c r="I4472" i="11" s="1"/>
  <c r="R4472" i="11"/>
  <c r="F4472" i="11" s="1"/>
  <c r="C4472" i="11"/>
  <c r="V4471" i="11"/>
  <c r="T4471" i="11"/>
  <c r="I4471" i="11" s="1"/>
  <c r="R4471" i="11"/>
  <c r="F4471" i="11" s="1"/>
  <c r="C4471" i="11"/>
  <c r="V4470" i="11"/>
  <c r="T4470" i="11"/>
  <c r="I4470" i="11" s="1"/>
  <c r="R4470" i="11"/>
  <c r="F4470" i="11" s="1"/>
  <c r="C4470" i="11"/>
  <c r="V4469" i="11"/>
  <c r="T4469" i="11"/>
  <c r="R4469" i="11"/>
  <c r="F4469" i="11" s="1"/>
  <c r="I4469" i="11"/>
  <c r="C4469" i="11"/>
  <c r="V4468" i="11"/>
  <c r="T4468" i="11"/>
  <c r="I4468" i="11" s="1"/>
  <c r="R4468" i="11"/>
  <c r="F4468" i="11" s="1"/>
  <c r="C4468" i="11"/>
  <c r="V4467" i="11"/>
  <c r="T4467" i="11"/>
  <c r="I4467" i="11" s="1"/>
  <c r="R4467" i="11"/>
  <c r="F4467" i="11" s="1"/>
  <c r="C4467" i="11"/>
  <c r="V4466" i="11"/>
  <c r="T4466" i="11"/>
  <c r="I4466" i="11" s="1"/>
  <c r="R4466" i="11"/>
  <c r="F4466" i="11" s="1"/>
  <c r="C4466" i="11"/>
  <c r="V4465" i="11"/>
  <c r="T4465" i="11"/>
  <c r="I4465" i="11" s="1"/>
  <c r="R4465" i="11"/>
  <c r="F4465" i="11" s="1"/>
  <c r="C4465" i="11"/>
  <c r="V4464" i="11"/>
  <c r="T4464" i="11"/>
  <c r="I4464" i="11" s="1"/>
  <c r="R4464" i="11"/>
  <c r="F4464" i="11"/>
  <c r="C4464" i="11"/>
  <c r="V4463" i="11"/>
  <c r="T4463" i="11"/>
  <c r="I4463" i="11" s="1"/>
  <c r="R4463" i="11"/>
  <c r="F4463" i="11" s="1"/>
  <c r="N4463" i="11" s="1"/>
  <c r="C4463" i="11"/>
  <c r="V4462" i="11"/>
  <c r="T4462" i="11"/>
  <c r="R4462" i="11"/>
  <c r="F4462" i="11" s="1"/>
  <c r="I4462" i="11"/>
  <c r="C4462" i="11"/>
  <c r="V4461" i="11"/>
  <c r="T4461" i="11"/>
  <c r="I4461" i="11" s="1"/>
  <c r="R4461" i="11"/>
  <c r="F4461" i="11" s="1"/>
  <c r="C4461" i="11"/>
  <c r="V4460" i="11"/>
  <c r="T4460" i="11"/>
  <c r="I4460" i="11" s="1"/>
  <c r="R4460" i="11"/>
  <c r="F4460" i="11" s="1"/>
  <c r="C4460" i="11"/>
  <c r="V4459" i="11"/>
  <c r="T4459" i="11"/>
  <c r="I4459" i="11" s="1"/>
  <c r="R4459" i="11"/>
  <c r="F4459" i="11" s="1"/>
  <c r="C4459" i="11"/>
  <c r="V4458" i="11"/>
  <c r="T4458" i="11"/>
  <c r="I4458" i="11" s="1"/>
  <c r="R4458" i="11"/>
  <c r="F4458" i="11" s="1"/>
  <c r="C4458" i="11"/>
  <c r="V4457" i="11"/>
  <c r="T4457" i="11"/>
  <c r="I4457" i="11" s="1"/>
  <c r="R4457" i="11"/>
  <c r="F4457" i="11" s="1"/>
  <c r="C4457" i="11"/>
  <c r="V4456" i="11"/>
  <c r="T4456" i="11"/>
  <c r="I4456" i="11" s="1"/>
  <c r="R4456" i="11"/>
  <c r="F4456" i="11" s="1"/>
  <c r="C4456" i="11"/>
  <c r="V4455" i="11"/>
  <c r="T4455" i="11"/>
  <c r="I4455" i="11" s="1"/>
  <c r="R4455" i="11"/>
  <c r="F4455" i="11" s="1"/>
  <c r="C4455" i="11"/>
  <c r="V4454" i="11"/>
  <c r="T4454" i="11"/>
  <c r="I4454" i="11" s="1"/>
  <c r="R4454" i="11"/>
  <c r="F4454" i="11" s="1"/>
  <c r="C4454" i="11"/>
  <c r="V4453" i="11"/>
  <c r="T4453" i="11"/>
  <c r="I4453" i="11" s="1"/>
  <c r="R4453" i="11"/>
  <c r="F4453" i="11" s="1"/>
  <c r="C4453" i="11"/>
  <c r="V4452" i="11"/>
  <c r="T4452" i="11"/>
  <c r="I4452" i="11" s="1"/>
  <c r="R4452" i="11"/>
  <c r="F4452" i="11" s="1"/>
  <c r="C4452" i="11"/>
  <c r="V4451" i="11"/>
  <c r="T4451" i="11"/>
  <c r="I4451" i="11" s="1"/>
  <c r="R4451" i="11"/>
  <c r="F4451" i="11" s="1"/>
  <c r="C4451" i="11"/>
  <c r="V4450" i="11"/>
  <c r="T4450" i="11"/>
  <c r="I4450" i="11" s="1"/>
  <c r="R4450" i="11"/>
  <c r="F4450" i="11" s="1"/>
  <c r="C4450" i="11"/>
  <c r="V4449" i="11"/>
  <c r="T4449" i="11"/>
  <c r="I4449" i="11" s="1"/>
  <c r="R4449" i="11"/>
  <c r="F4449" i="11"/>
  <c r="C4449" i="11"/>
  <c r="V4448" i="11"/>
  <c r="T4448" i="11"/>
  <c r="I4448" i="11" s="1"/>
  <c r="R4448" i="11"/>
  <c r="F4448" i="11" s="1"/>
  <c r="C4448" i="11"/>
  <c r="V4447" i="11"/>
  <c r="T4447" i="11"/>
  <c r="I4447" i="11" s="1"/>
  <c r="R4447" i="11"/>
  <c r="F4447" i="11" s="1"/>
  <c r="C4447" i="11"/>
  <c r="V4446" i="11"/>
  <c r="T4446" i="11"/>
  <c r="I4446" i="11" s="1"/>
  <c r="R4446" i="11"/>
  <c r="F4446" i="11" s="1"/>
  <c r="N4446" i="11" s="1"/>
  <c r="C4446" i="11"/>
  <c r="V4445" i="11"/>
  <c r="T4445" i="11"/>
  <c r="I4445" i="11" s="1"/>
  <c r="R4445" i="11"/>
  <c r="F4445" i="11" s="1"/>
  <c r="C4445" i="11"/>
  <c r="V4444" i="11"/>
  <c r="T4444" i="11"/>
  <c r="I4444" i="11" s="1"/>
  <c r="R4444" i="11"/>
  <c r="F4444" i="11" s="1"/>
  <c r="C4444" i="11"/>
  <c r="V4443" i="11"/>
  <c r="T4443" i="11"/>
  <c r="I4443" i="11" s="1"/>
  <c r="R4443" i="11"/>
  <c r="F4443" i="11" s="1"/>
  <c r="C4443" i="11"/>
  <c r="V4442" i="11"/>
  <c r="T4442" i="11"/>
  <c r="I4442" i="11" s="1"/>
  <c r="R4442" i="11"/>
  <c r="F4442" i="11" s="1"/>
  <c r="C4442" i="11"/>
  <c r="V4441" i="11"/>
  <c r="T4441" i="11"/>
  <c r="I4441" i="11" s="1"/>
  <c r="R4441" i="11"/>
  <c r="F4441" i="11" s="1"/>
  <c r="C4441" i="11"/>
  <c r="V4440" i="11"/>
  <c r="T4440" i="11"/>
  <c r="I4440" i="11" s="1"/>
  <c r="R4440" i="11"/>
  <c r="F4440" i="11" s="1"/>
  <c r="C4440" i="11"/>
  <c r="V4439" i="11"/>
  <c r="T4439" i="11"/>
  <c r="I4439" i="11" s="1"/>
  <c r="R4439" i="11"/>
  <c r="F4439" i="11" s="1"/>
  <c r="C4439" i="11"/>
  <c r="V4438" i="11"/>
  <c r="T4438" i="11"/>
  <c r="I4438" i="11" s="1"/>
  <c r="N4438" i="11" s="1"/>
  <c r="R4438" i="11"/>
  <c r="F4438" i="11" s="1"/>
  <c r="C4438" i="11"/>
  <c r="V4437" i="11"/>
  <c r="T4437" i="11"/>
  <c r="I4437" i="11" s="1"/>
  <c r="R4437" i="11"/>
  <c r="F4437" i="11" s="1"/>
  <c r="C4437" i="11"/>
  <c r="V4436" i="11"/>
  <c r="T4436" i="11"/>
  <c r="I4436" i="11" s="1"/>
  <c r="R4436" i="11"/>
  <c r="F4436" i="11" s="1"/>
  <c r="C4436" i="11"/>
  <c r="V4435" i="11"/>
  <c r="T4435" i="11"/>
  <c r="I4435" i="11" s="1"/>
  <c r="R4435" i="11"/>
  <c r="F4435" i="11" s="1"/>
  <c r="C4435" i="11"/>
  <c r="V4434" i="11"/>
  <c r="T4434" i="11"/>
  <c r="I4434" i="11" s="1"/>
  <c r="R4434" i="11"/>
  <c r="F4434" i="11" s="1"/>
  <c r="C4434" i="11"/>
  <c r="V4433" i="11"/>
  <c r="T4433" i="11"/>
  <c r="I4433" i="11" s="1"/>
  <c r="R4433" i="11"/>
  <c r="F4433" i="11" s="1"/>
  <c r="C4433" i="11"/>
  <c r="V4432" i="11"/>
  <c r="T4432" i="11"/>
  <c r="I4432" i="11" s="1"/>
  <c r="R4432" i="11"/>
  <c r="F4432" i="11"/>
  <c r="C4432" i="11"/>
  <c r="V4431" i="11"/>
  <c r="T4431" i="11"/>
  <c r="I4431" i="11" s="1"/>
  <c r="R4431" i="11"/>
  <c r="F4431" i="11" s="1"/>
  <c r="N4431" i="11" s="1"/>
  <c r="C4431" i="11"/>
  <c r="V4430" i="11"/>
  <c r="T4430" i="11"/>
  <c r="I4430" i="11" s="1"/>
  <c r="R4430" i="11"/>
  <c r="F4430" i="11" s="1"/>
  <c r="N4430" i="11" s="1"/>
  <c r="C4430" i="11"/>
  <c r="V4429" i="11"/>
  <c r="T4429" i="11"/>
  <c r="I4429" i="11" s="1"/>
  <c r="R4429" i="11"/>
  <c r="F4429" i="11" s="1"/>
  <c r="C4429" i="11"/>
  <c r="V4428" i="11"/>
  <c r="T4428" i="11"/>
  <c r="R4428" i="11"/>
  <c r="F4428" i="11" s="1"/>
  <c r="N4428" i="11" s="1"/>
  <c r="I4428" i="11"/>
  <c r="C4428" i="11"/>
  <c r="V4427" i="11"/>
  <c r="T4427" i="11"/>
  <c r="I4427" i="11" s="1"/>
  <c r="R4427" i="11"/>
  <c r="F4427" i="11" s="1"/>
  <c r="C4427" i="11"/>
  <c r="V4426" i="11"/>
  <c r="T4426" i="11"/>
  <c r="I4426" i="11" s="1"/>
  <c r="R4426" i="11"/>
  <c r="F4426" i="11" s="1"/>
  <c r="C4426" i="11"/>
  <c r="V4425" i="11"/>
  <c r="T4425" i="11"/>
  <c r="I4425" i="11" s="1"/>
  <c r="R4425" i="11"/>
  <c r="F4425" i="11" s="1"/>
  <c r="C4425" i="11"/>
  <c r="V4424" i="11"/>
  <c r="T4424" i="11"/>
  <c r="I4424" i="11" s="1"/>
  <c r="R4424" i="11"/>
  <c r="F4424" i="11" s="1"/>
  <c r="C4424" i="11"/>
  <c r="V4423" i="11"/>
  <c r="T4423" i="11"/>
  <c r="I4423" i="11" s="1"/>
  <c r="R4423" i="11"/>
  <c r="F4423" i="11" s="1"/>
  <c r="C4423" i="11"/>
  <c r="V4422" i="11"/>
  <c r="T4422" i="11"/>
  <c r="I4422" i="11" s="1"/>
  <c r="R4422" i="11"/>
  <c r="F4422" i="11" s="1"/>
  <c r="C4422" i="11"/>
  <c r="V4421" i="11"/>
  <c r="T4421" i="11"/>
  <c r="I4421" i="11" s="1"/>
  <c r="R4421" i="11"/>
  <c r="F4421" i="11"/>
  <c r="C4421" i="11"/>
  <c r="V4420" i="11"/>
  <c r="T4420" i="11"/>
  <c r="I4420" i="11" s="1"/>
  <c r="R4420" i="11"/>
  <c r="F4420" i="11" s="1"/>
  <c r="N4420" i="11" s="1"/>
  <c r="C4420" i="11"/>
  <c r="V4419" i="11"/>
  <c r="T4419" i="11"/>
  <c r="I4419" i="11" s="1"/>
  <c r="R4419" i="11"/>
  <c r="F4419" i="11" s="1"/>
  <c r="N4419" i="11" s="1"/>
  <c r="C4419" i="11"/>
  <c r="V4418" i="11"/>
  <c r="T4418" i="11"/>
  <c r="I4418" i="11" s="1"/>
  <c r="R4418" i="11"/>
  <c r="F4418" i="11" s="1"/>
  <c r="C4418" i="11"/>
  <c r="V4417" i="11"/>
  <c r="T4417" i="11"/>
  <c r="R4417" i="11"/>
  <c r="F4417" i="11" s="1"/>
  <c r="I4417" i="11"/>
  <c r="C4417" i="11"/>
  <c r="V4416" i="11"/>
  <c r="T4416" i="11"/>
  <c r="I4416" i="11" s="1"/>
  <c r="R4416" i="11"/>
  <c r="F4416" i="11" s="1"/>
  <c r="C4416" i="11"/>
  <c r="V4415" i="11"/>
  <c r="T4415" i="11"/>
  <c r="I4415" i="11" s="1"/>
  <c r="R4415" i="11"/>
  <c r="F4415" i="11" s="1"/>
  <c r="C4415" i="11"/>
  <c r="V4414" i="11"/>
  <c r="T4414" i="11"/>
  <c r="I4414" i="11" s="1"/>
  <c r="R4414" i="11"/>
  <c r="F4414" i="11" s="1"/>
  <c r="C4414" i="11"/>
  <c r="V4413" i="11"/>
  <c r="T4413" i="11"/>
  <c r="I4413" i="11" s="1"/>
  <c r="R4413" i="11"/>
  <c r="F4413" i="11" s="1"/>
  <c r="C4413" i="11"/>
  <c r="V4412" i="11"/>
  <c r="T4412" i="11"/>
  <c r="I4412" i="11" s="1"/>
  <c r="R4412" i="11"/>
  <c r="F4412" i="11" s="1"/>
  <c r="C4412" i="11"/>
  <c r="V4411" i="11"/>
  <c r="T4411" i="11"/>
  <c r="I4411" i="11" s="1"/>
  <c r="R4411" i="11"/>
  <c r="F4411" i="11" s="1"/>
  <c r="C4411" i="11"/>
  <c r="V4410" i="11"/>
  <c r="T4410" i="11"/>
  <c r="I4410" i="11" s="1"/>
  <c r="R4410" i="11"/>
  <c r="F4410" i="11" s="1"/>
  <c r="C4410" i="11"/>
  <c r="V4409" i="11"/>
  <c r="T4409" i="11"/>
  <c r="I4409" i="11" s="1"/>
  <c r="R4409" i="11"/>
  <c r="F4409" i="11" s="1"/>
  <c r="C4409" i="11"/>
  <c r="V4408" i="11"/>
  <c r="T4408" i="11"/>
  <c r="I4408" i="11" s="1"/>
  <c r="R4408" i="11"/>
  <c r="F4408" i="11" s="1"/>
  <c r="C4408" i="11"/>
  <c r="V4407" i="11"/>
  <c r="T4407" i="11"/>
  <c r="I4407" i="11" s="1"/>
  <c r="R4407" i="11"/>
  <c r="F4407" i="11" s="1"/>
  <c r="C4407" i="11"/>
  <c r="V4406" i="11"/>
  <c r="T4406" i="11"/>
  <c r="I4406" i="11" s="1"/>
  <c r="R4406" i="11"/>
  <c r="F4406" i="11" s="1"/>
  <c r="C4406" i="11"/>
  <c r="V4405" i="11"/>
  <c r="T4405" i="11"/>
  <c r="I4405" i="11" s="1"/>
  <c r="R4405" i="11"/>
  <c r="F4405" i="11" s="1"/>
  <c r="C4405" i="11"/>
  <c r="V4404" i="11"/>
  <c r="T4404" i="11"/>
  <c r="I4404" i="11" s="1"/>
  <c r="R4404" i="11"/>
  <c r="F4404" i="11" s="1"/>
  <c r="C4404" i="11"/>
  <c r="V4403" i="11"/>
  <c r="T4403" i="11"/>
  <c r="I4403" i="11" s="1"/>
  <c r="R4403" i="11"/>
  <c r="F4403" i="11"/>
  <c r="N4403" i="11" s="1"/>
  <c r="C4403" i="11"/>
  <c r="V4402" i="11"/>
  <c r="T4402" i="11"/>
  <c r="I4402" i="11" s="1"/>
  <c r="R4402" i="11"/>
  <c r="F4402" i="11" s="1"/>
  <c r="C4402" i="11"/>
  <c r="V4401" i="11"/>
  <c r="T4401" i="11"/>
  <c r="I4401" i="11" s="1"/>
  <c r="R4401" i="11"/>
  <c r="F4401" i="11" s="1"/>
  <c r="C4401" i="11"/>
  <c r="V4400" i="11"/>
  <c r="T4400" i="11"/>
  <c r="I4400" i="11" s="1"/>
  <c r="R4400" i="11"/>
  <c r="F4400" i="11" s="1"/>
  <c r="C4400" i="11"/>
  <c r="V4399" i="11"/>
  <c r="T4399" i="11"/>
  <c r="I4399" i="11" s="1"/>
  <c r="R4399" i="11"/>
  <c r="F4399" i="11" s="1"/>
  <c r="C4399" i="11"/>
  <c r="V4398" i="11"/>
  <c r="T4398" i="11"/>
  <c r="I4398" i="11" s="1"/>
  <c r="R4398" i="11"/>
  <c r="F4398" i="11" s="1"/>
  <c r="C4398" i="11"/>
  <c r="V4397" i="11"/>
  <c r="T4397" i="11"/>
  <c r="I4397" i="11" s="1"/>
  <c r="R4397" i="11"/>
  <c r="F4397" i="11" s="1"/>
  <c r="C4397" i="11"/>
  <c r="V4396" i="11"/>
  <c r="T4396" i="11"/>
  <c r="I4396" i="11" s="1"/>
  <c r="R4396" i="11"/>
  <c r="F4396" i="11" s="1"/>
  <c r="C4396" i="11"/>
  <c r="V4395" i="11"/>
  <c r="T4395" i="11"/>
  <c r="I4395" i="11" s="1"/>
  <c r="R4395" i="11"/>
  <c r="F4395" i="11" s="1"/>
  <c r="C4395" i="11"/>
  <c r="V4394" i="11"/>
  <c r="T4394" i="11"/>
  <c r="I4394" i="11" s="1"/>
  <c r="R4394" i="11"/>
  <c r="F4394" i="11" s="1"/>
  <c r="C4394" i="11"/>
  <c r="V4393" i="11"/>
  <c r="T4393" i="11"/>
  <c r="I4393" i="11" s="1"/>
  <c r="R4393" i="11"/>
  <c r="F4393" i="11" s="1"/>
  <c r="C4393" i="11"/>
  <c r="V4392" i="11"/>
  <c r="T4392" i="11"/>
  <c r="R4392" i="11"/>
  <c r="F4392" i="11" s="1"/>
  <c r="I4392" i="11"/>
  <c r="C4392" i="11"/>
  <c r="V4391" i="11"/>
  <c r="T4391" i="11"/>
  <c r="I4391" i="11" s="1"/>
  <c r="R4391" i="11"/>
  <c r="F4391" i="11" s="1"/>
  <c r="C4391" i="11"/>
  <c r="V4390" i="11"/>
  <c r="T4390" i="11"/>
  <c r="I4390" i="11" s="1"/>
  <c r="R4390" i="11"/>
  <c r="F4390" i="11" s="1"/>
  <c r="C4390" i="11"/>
  <c r="V4389" i="11"/>
  <c r="T4389" i="11"/>
  <c r="I4389" i="11" s="1"/>
  <c r="R4389" i="11"/>
  <c r="F4389" i="11" s="1"/>
  <c r="N4389" i="11" s="1"/>
  <c r="C4389" i="11"/>
  <c r="V4388" i="11"/>
  <c r="T4388" i="11"/>
  <c r="I4388" i="11" s="1"/>
  <c r="R4388" i="11"/>
  <c r="F4388" i="11" s="1"/>
  <c r="C4388" i="11"/>
  <c r="V4387" i="11"/>
  <c r="T4387" i="11"/>
  <c r="I4387" i="11" s="1"/>
  <c r="R4387" i="11"/>
  <c r="F4387" i="11" s="1"/>
  <c r="C4387" i="11"/>
  <c r="V4386" i="11"/>
  <c r="T4386" i="11"/>
  <c r="I4386" i="11" s="1"/>
  <c r="R4386" i="11"/>
  <c r="F4386" i="11" s="1"/>
  <c r="C4386" i="11"/>
  <c r="V4385" i="11"/>
  <c r="T4385" i="11"/>
  <c r="I4385" i="11" s="1"/>
  <c r="R4385" i="11"/>
  <c r="F4385" i="11" s="1"/>
  <c r="C4385" i="11"/>
  <c r="V4384" i="11"/>
  <c r="T4384" i="11"/>
  <c r="I4384" i="11" s="1"/>
  <c r="R4384" i="11"/>
  <c r="F4384" i="11" s="1"/>
  <c r="C4384" i="11"/>
  <c r="V4383" i="11"/>
  <c r="T4383" i="11"/>
  <c r="I4383" i="11" s="1"/>
  <c r="R4383" i="11"/>
  <c r="F4383" i="11" s="1"/>
  <c r="C4383" i="11"/>
  <c r="V4382" i="11"/>
  <c r="T4382" i="11"/>
  <c r="I4382" i="11" s="1"/>
  <c r="R4382" i="11"/>
  <c r="F4382" i="11" s="1"/>
  <c r="C4382" i="11"/>
  <c r="V4381" i="11"/>
  <c r="T4381" i="11"/>
  <c r="I4381" i="11" s="1"/>
  <c r="R4381" i="11"/>
  <c r="F4381" i="11" s="1"/>
  <c r="C4381" i="11"/>
  <c r="V4380" i="11"/>
  <c r="T4380" i="11"/>
  <c r="I4380" i="11" s="1"/>
  <c r="R4380" i="11"/>
  <c r="F4380" i="11" s="1"/>
  <c r="C4380" i="11"/>
  <c r="V4379" i="11"/>
  <c r="T4379" i="11"/>
  <c r="I4379" i="11" s="1"/>
  <c r="R4379" i="11"/>
  <c r="F4379" i="11" s="1"/>
  <c r="C4379" i="11"/>
  <c r="V4378" i="11"/>
  <c r="T4378" i="11"/>
  <c r="I4378" i="11" s="1"/>
  <c r="R4378" i="11"/>
  <c r="F4378" i="11" s="1"/>
  <c r="C4378" i="11"/>
  <c r="V4377" i="11"/>
  <c r="T4377" i="11"/>
  <c r="I4377" i="11" s="1"/>
  <c r="R4377" i="11"/>
  <c r="F4377" i="11" s="1"/>
  <c r="C4377" i="11"/>
  <c r="V4376" i="11"/>
  <c r="T4376" i="11"/>
  <c r="I4376" i="11" s="1"/>
  <c r="R4376" i="11"/>
  <c r="F4376" i="11" s="1"/>
  <c r="C4376" i="11"/>
  <c r="V4375" i="11"/>
  <c r="T4375" i="11"/>
  <c r="I4375" i="11" s="1"/>
  <c r="R4375" i="11"/>
  <c r="F4375" i="11" s="1"/>
  <c r="C4375" i="11"/>
  <c r="V4374" i="11"/>
  <c r="T4374" i="11"/>
  <c r="I4374" i="11" s="1"/>
  <c r="R4374" i="11"/>
  <c r="F4374" i="11" s="1"/>
  <c r="N4374" i="11"/>
  <c r="C4374" i="11"/>
  <c r="V4373" i="11"/>
  <c r="T4373" i="11"/>
  <c r="I4373" i="11" s="1"/>
  <c r="R4373" i="11"/>
  <c r="F4373" i="11" s="1"/>
  <c r="C4373" i="11"/>
  <c r="V4372" i="11"/>
  <c r="T4372" i="11"/>
  <c r="I4372" i="11" s="1"/>
  <c r="R4372" i="11"/>
  <c r="F4372" i="11" s="1"/>
  <c r="C4372" i="11"/>
  <c r="V4371" i="11"/>
  <c r="T4371" i="11"/>
  <c r="I4371" i="11" s="1"/>
  <c r="R4371" i="11"/>
  <c r="F4371" i="11" s="1"/>
  <c r="C4371" i="11"/>
  <c r="V4370" i="11"/>
  <c r="T4370" i="11"/>
  <c r="I4370" i="11" s="1"/>
  <c r="R4370" i="11"/>
  <c r="F4370" i="11" s="1"/>
  <c r="C4370" i="11"/>
  <c r="V4369" i="11"/>
  <c r="T4369" i="11"/>
  <c r="I4369" i="11" s="1"/>
  <c r="R4369" i="11"/>
  <c r="F4369" i="11" s="1"/>
  <c r="C4369" i="11"/>
  <c r="V4368" i="11"/>
  <c r="T4368" i="11"/>
  <c r="I4368" i="11" s="1"/>
  <c r="R4368" i="11"/>
  <c r="F4368" i="11" s="1"/>
  <c r="C4368" i="11"/>
  <c r="V4367" i="11"/>
  <c r="T4367" i="11"/>
  <c r="I4367" i="11" s="1"/>
  <c r="R4367" i="11"/>
  <c r="F4367" i="11" s="1"/>
  <c r="C4367" i="11"/>
  <c r="V4366" i="11"/>
  <c r="T4366" i="11"/>
  <c r="I4366" i="11" s="1"/>
  <c r="R4366" i="11"/>
  <c r="F4366" i="11" s="1"/>
  <c r="C4366" i="11"/>
  <c r="V4365" i="11"/>
  <c r="T4365" i="11"/>
  <c r="I4365" i="11" s="1"/>
  <c r="R4365" i="11"/>
  <c r="F4365" i="11" s="1"/>
  <c r="C4365" i="11"/>
  <c r="V4364" i="11"/>
  <c r="T4364" i="11"/>
  <c r="I4364" i="11" s="1"/>
  <c r="R4364" i="11"/>
  <c r="F4364" i="11"/>
  <c r="C4364" i="11"/>
  <c r="V4363" i="11"/>
  <c r="T4363" i="11"/>
  <c r="I4363" i="11" s="1"/>
  <c r="R4363" i="11"/>
  <c r="F4363" i="11" s="1"/>
  <c r="N4363" i="11" s="1"/>
  <c r="C4363" i="11"/>
  <c r="V4362" i="11"/>
  <c r="T4362" i="11"/>
  <c r="R4362" i="11"/>
  <c r="F4362" i="11" s="1"/>
  <c r="I4362" i="11"/>
  <c r="C4362" i="11"/>
  <c r="V4361" i="11"/>
  <c r="T4361" i="11"/>
  <c r="I4361" i="11" s="1"/>
  <c r="R4361" i="11"/>
  <c r="F4361" i="11" s="1"/>
  <c r="C4361" i="11"/>
  <c r="V4360" i="11"/>
  <c r="T4360" i="11"/>
  <c r="I4360" i="11" s="1"/>
  <c r="R4360" i="11"/>
  <c r="F4360" i="11" s="1"/>
  <c r="C4360" i="11"/>
  <c r="V4359" i="11"/>
  <c r="T4359" i="11"/>
  <c r="I4359" i="11" s="1"/>
  <c r="R4359" i="11"/>
  <c r="F4359" i="11" s="1"/>
  <c r="C4359" i="11"/>
  <c r="V4358" i="11"/>
  <c r="T4358" i="11"/>
  <c r="I4358" i="11" s="1"/>
  <c r="R4358" i="11"/>
  <c r="F4358" i="11" s="1"/>
  <c r="C4358" i="11"/>
  <c r="V4357" i="11"/>
  <c r="T4357" i="11"/>
  <c r="I4357" i="11" s="1"/>
  <c r="R4357" i="11"/>
  <c r="F4357" i="11" s="1"/>
  <c r="C4357" i="11"/>
  <c r="V4356" i="11"/>
  <c r="T4356" i="11"/>
  <c r="I4356" i="11" s="1"/>
  <c r="R4356" i="11"/>
  <c r="F4356" i="11" s="1"/>
  <c r="C4356" i="11"/>
  <c r="V4355" i="11"/>
  <c r="T4355" i="11"/>
  <c r="I4355" i="11" s="1"/>
  <c r="R4355" i="11"/>
  <c r="F4355" i="11"/>
  <c r="C4355" i="11"/>
  <c r="V4354" i="11"/>
  <c r="T4354" i="11"/>
  <c r="R4354" i="11"/>
  <c r="F4354" i="11" s="1"/>
  <c r="I4354" i="11"/>
  <c r="C4354" i="11"/>
  <c r="V4353" i="11"/>
  <c r="T4353" i="11"/>
  <c r="I4353" i="11" s="1"/>
  <c r="R4353" i="11"/>
  <c r="F4353" i="11" s="1"/>
  <c r="C4353" i="11"/>
  <c r="V4352" i="11"/>
  <c r="T4352" i="11"/>
  <c r="I4352" i="11" s="1"/>
  <c r="R4352" i="11"/>
  <c r="F4352" i="11" s="1"/>
  <c r="C4352" i="11"/>
  <c r="V4351" i="11"/>
  <c r="T4351" i="11"/>
  <c r="I4351" i="11" s="1"/>
  <c r="R4351" i="11"/>
  <c r="F4351" i="11" s="1"/>
  <c r="C4351" i="11"/>
  <c r="V4350" i="11"/>
  <c r="T4350" i="11"/>
  <c r="I4350" i="11" s="1"/>
  <c r="R4350" i="11"/>
  <c r="F4350" i="11" s="1"/>
  <c r="C4350" i="11"/>
  <c r="V4349" i="11"/>
  <c r="T4349" i="11"/>
  <c r="I4349" i="11" s="1"/>
  <c r="R4349" i="11"/>
  <c r="F4349" i="11" s="1"/>
  <c r="C4349" i="11"/>
  <c r="V4348" i="11"/>
  <c r="T4348" i="11"/>
  <c r="I4348" i="11" s="1"/>
  <c r="R4348" i="11"/>
  <c r="F4348" i="11" s="1"/>
  <c r="C4348" i="11"/>
  <c r="V4347" i="11"/>
  <c r="T4347" i="11"/>
  <c r="I4347" i="11" s="1"/>
  <c r="R4347" i="11"/>
  <c r="F4347" i="11" s="1"/>
  <c r="C4347" i="11"/>
  <c r="V4346" i="11"/>
  <c r="T4346" i="11"/>
  <c r="I4346" i="11" s="1"/>
  <c r="N4346" i="11" s="1"/>
  <c r="R4346" i="11"/>
  <c r="F4346" i="11" s="1"/>
  <c r="C4346" i="11"/>
  <c r="V4345" i="11"/>
  <c r="T4345" i="11"/>
  <c r="I4345" i="11" s="1"/>
  <c r="R4345" i="11"/>
  <c r="F4345" i="11" s="1"/>
  <c r="C4345" i="11"/>
  <c r="V4344" i="11"/>
  <c r="T4344" i="11"/>
  <c r="I4344" i="11" s="1"/>
  <c r="R4344" i="11"/>
  <c r="F4344" i="11" s="1"/>
  <c r="C4344" i="11"/>
  <c r="V4343" i="11"/>
  <c r="T4343" i="11"/>
  <c r="I4343" i="11" s="1"/>
  <c r="R4343" i="11"/>
  <c r="F4343" i="11" s="1"/>
  <c r="C4343" i="11"/>
  <c r="V4342" i="11"/>
  <c r="T4342" i="11"/>
  <c r="I4342" i="11" s="1"/>
  <c r="N4342" i="11" s="1"/>
  <c r="R4342" i="11"/>
  <c r="F4342" i="11" s="1"/>
  <c r="C4342" i="11"/>
  <c r="V4341" i="11"/>
  <c r="T4341" i="11"/>
  <c r="I4341" i="11" s="1"/>
  <c r="R4341" i="11"/>
  <c r="F4341" i="11" s="1"/>
  <c r="C4341" i="11"/>
  <c r="V4340" i="11"/>
  <c r="T4340" i="11"/>
  <c r="I4340" i="11" s="1"/>
  <c r="R4340" i="11"/>
  <c r="F4340" i="11" s="1"/>
  <c r="C4340" i="11"/>
  <c r="V4339" i="11"/>
  <c r="T4339" i="11"/>
  <c r="I4339" i="11" s="1"/>
  <c r="R4339" i="11"/>
  <c r="F4339" i="11" s="1"/>
  <c r="C4339" i="11"/>
  <c r="V4338" i="11"/>
  <c r="T4338" i="11"/>
  <c r="I4338" i="11" s="1"/>
  <c r="R4338" i="11"/>
  <c r="F4338" i="11" s="1"/>
  <c r="C4338" i="11"/>
  <c r="V4337" i="11"/>
  <c r="T4337" i="11"/>
  <c r="I4337" i="11" s="1"/>
  <c r="R4337" i="11"/>
  <c r="F4337" i="11" s="1"/>
  <c r="C4337" i="11"/>
  <c r="V4336" i="11"/>
  <c r="T4336" i="11"/>
  <c r="I4336" i="11" s="1"/>
  <c r="R4336" i="11"/>
  <c r="F4336" i="11"/>
  <c r="C4336" i="11"/>
  <c r="V4335" i="11"/>
  <c r="T4335" i="11"/>
  <c r="I4335" i="11" s="1"/>
  <c r="R4335" i="11"/>
  <c r="F4335" i="11" s="1"/>
  <c r="N4335" i="11" s="1"/>
  <c r="C4335" i="11"/>
  <c r="V4334" i="11"/>
  <c r="T4334" i="11"/>
  <c r="I4334" i="11" s="1"/>
  <c r="R4334" i="11"/>
  <c r="F4334" i="11" s="1"/>
  <c r="C4334" i="11"/>
  <c r="V4333" i="11"/>
  <c r="T4333" i="11"/>
  <c r="I4333" i="11" s="1"/>
  <c r="R4333" i="11"/>
  <c r="F4333" i="11" s="1"/>
  <c r="C4333" i="11"/>
  <c r="V4332" i="11"/>
  <c r="T4332" i="11"/>
  <c r="I4332" i="11" s="1"/>
  <c r="R4332" i="11"/>
  <c r="F4332" i="11" s="1"/>
  <c r="C4332" i="11"/>
  <c r="V4331" i="11"/>
  <c r="T4331" i="11"/>
  <c r="I4331" i="11" s="1"/>
  <c r="R4331" i="11"/>
  <c r="F4331" i="11" s="1"/>
  <c r="C4331" i="11"/>
  <c r="V4330" i="11"/>
  <c r="T4330" i="11"/>
  <c r="I4330" i="11" s="1"/>
  <c r="R4330" i="11"/>
  <c r="F4330" i="11" s="1"/>
  <c r="C4330" i="11"/>
  <c r="V4329" i="11"/>
  <c r="T4329" i="11"/>
  <c r="I4329" i="11" s="1"/>
  <c r="R4329" i="11"/>
  <c r="F4329" i="11" s="1"/>
  <c r="C4329" i="11"/>
  <c r="V4328" i="11"/>
  <c r="T4328" i="11"/>
  <c r="I4328" i="11" s="1"/>
  <c r="R4328" i="11"/>
  <c r="F4328" i="11" s="1"/>
  <c r="C4328" i="11"/>
  <c r="V4327" i="11"/>
  <c r="T4327" i="11"/>
  <c r="I4327" i="11" s="1"/>
  <c r="R4327" i="11"/>
  <c r="F4327" i="11" s="1"/>
  <c r="C4327" i="11"/>
  <c r="V4326" i="11"/>
  <c r="T4326" i="11"/>
  <c r="R4326" i="11"/>
  <c r="F4326" i="11" s="1"/>
  <c r="I4326" i="11"/>
  <c r="N4326" i="11" s="1"/>
  <c r="C4326" i="11"/>
  <c r="V4325" i="11"/>
  <c r="T4325" i="11"/>
  <c r="I4325" i="11" s="1"/>
  <c r="R4325" i="11"/>
  <c r="F4325" i="11" s="1"/>
  <c r="C4325" i="11"/>
  <c r="V4324" i="11"/>
  <c r="T4324" i="11"/>
  <c r="I4324" i="11" s="1"/>
  <c r="R4324" i="11"/>
  <c r="F4324" i="11" s="1"/>
  <c r="C4324" i="11"/>
  <c r="V4323" i="11"/>
  <c r="T4323" i="11"/>
  <c r="I4323" i="11" s="1"/>
  <c r="R4323" i="11"/>
  <c r="F4323" i="11" s="1"/>
  <c r="N4323" i="11" s="1"/>
  <c r="C4323" i="11"/>
  <c r="V4322" i="11"/>
  <c r="T4322" i="11"/>
  <c r="I4322" i="11" s="1"/>
  <c r="R4322" i="11"/>
  <c r="F4322" i="11" s="1"/>
  <c r="C4322" i="11"/>
  <c r="V4321" i="11"/>
  <c r="T4321" i="11"/>
  <c r="I4321" i="11" s="1"/>
  <c r="R4321" i="11"/>
  <c r="F4321" i="11" s="1"/>
  <c r="C4321" i="11"/>
  <c r="V4320" i="11"/>
  <c r="T4320" i="11"/>
  <c r="I4320" i="11" s="1"/>
  <c r="R4320" i="11"/>
  <c r="F4320" i="11" s="1"/>
  <c r="C4320" i="11"/>
  <c r="V4319" i="11"/>
  <c r="T4319" i="11"/>
  <c r="I4319" i="11" s="1"/>
  <c r="R4319" i="11"/>
  <c r="F4319" i="11" s="1"/>
  <c r="C4319" i="11"/>
  <c r="V4318" i="11"/>
  <c r="T4318" i="11"/>
  <c r="I4318" i="11" s="1"/>
  <c r="R4318" i="11"/>
  <c r="F4318" i="11" s="1"/>
  <c r="C4318" i="11"/>
  <c r="V4317" i="11"/>
  <c r="T4317" i="11"/>
  <c r="I4317" i="11" s="1"/>
  <c r="R4317" i="11"/>
  <c r="F4317" i="11" s="1"/>
  <c r="C4317" i="11"/>
  <c r="V4316" i="11"/>
  <c r="T4316" i="11"/>
  <c r="I4316" i="11" s="1"/>
  <c r="R4316" i="11"/>
  <c r="F4316" i="11" s="1"/>
  <c r="C4316" i="11"/>
  <c r="V4315" i="11"/>
  <c r="T4315" i="11"/>
  <c r="I4315" i="11" s="1"/>
  <c r="R4315" i="11"/>
  <c r="F4315" i="11" s="1"/>
  <c r="C4315" i="11"/>
  <c r="V4314" i="11"/>
  <c r="T4314" i="11"/>
  <c r="I4314" i="11" s="1"/>
  <c r="R4314" i="11"/>
  <c r="F4314" i="11" s="1"/>
  <c r="C4314" i="11"/>
  <c r="V4313" i="11"/>
  <c r="T4313" i="11"/>
  <c r="I4313" i="11" s="1"/>
  <c r="R4313" i="11"/>
  <c r="F4313" i="11" s="1"/>
  <c r="N4313" i="11" s="1"/>
  <c r="C4313" i="11"/>
  <c r="V4312" i="11"/>
  <c r="T4312" i="11"/>
  <c r="I4312" i="11" s="1"/>
  <c r="R4312" i="11"/>
  <c r="F4312" i="11" s="1"/>
  <c r="C4312" i="11"/>
  <c r="V4311" i="11"/>
  <c r="T4311" i="11"/>
  <c r="I4311" i="11" s="1"/>
  <c r="R4311" i="11"/>
  <c r="F4311" i="11" s="1"/>
  <c r="C4311" i="11"/>
  <c r="V4310" i="11"/>
  <c r="T4310" i="11"/>
  <c r="I4310" i="11" s="1"/>
  <c r="R4310" i="11"/>
  <c r="F4310" i="11" s="1"/>
  <c r="C4310" i="11"/>
  <c r="V4309" i="11"/>
  <c r="T4309" i="11"/>
  <c r="I4309" i="11" s="1"/>
  <c r="R4309" i="11"/>
  <c r="F4309" i="11" s="1"/>
  <c r="C4309" i="11"/>
  <c r="V4308" i="11"/>
  <c r="T4308" i="11"/>
  <c r="I4308" i="11" s="1"/>
  <c r="R4308" i="11"/>
  <c r="F4308" i="11" s="1"/>
  <c r="C4308" i="11"/>
  <c r="V4307" i="11"/>
  <c r="T4307" i="11"/>
  <c r="I4307" i="11" s="1"/>
  <c r="R4307" i="11"/>
  <c r="F4307" i="11" s="1"/>
  <c r="C4307" i="11"/>
  <c r="V4306" i="11"/>
  <c r="T4306" i="11"/>
  <c r="R4306" i="11"/>
  <c r="F4306" i="11" s="1"/>
  <c r="I4306" i="11"/>
  <c r="C4306" i="11"/>
  <c r="V4305" i="11"/>
  <c r="T4305" i="11"/>
  <c r="I4305" i="11" s="1"/>
  <c r="R4305" i="11"/>
  <c r="F4305" i="11" s="1"/>
  <c r="C4305" i="11"/>
  <c r="V4304" i="11"/>
  <c r="T4304" i="11"/>
  <c r="I4304" i="11" s="1"/>
  <c r="R4304" i="11"/>
  <c r="F4304" i="11"/>
  <c r="C4304" i="11"/>
  <c r="V4303" i="11"/>
  <c r="T4303" i="11"/>
  <c r="I4303" i="11" s="1"/>
  <c r="R4303" i="11"/>
  <c r="F4303" i="11" s="1"/>
  <c r="N4303" i="11" s="1"/>
  <c r="C4303" i="11"/>
  <c r="V4302" i="11"/>
  <c r="T4302" i="11"/>
  <c r="I4302" i="11" s="1"/>
  <c r="R4302" i="11"/>
  <c r="F4302" i="11" s="1"/>
  <c r="C4302" i="11"/>
  <c r="V4301" i="11"/>
  <c r="T4301" i="11"/>
  <c r="I4301" i="11" s="1"/>
  <c r="R4301" i="11"/>
  <c r="F4301" i="11" s="1"/>
  <c r="C4301" i="11"/>
  <c r="V4300" i="11"/>
  <c r="T4300" i="11"/>
  <c r="I4300" i="11" s="1"/>
  <c r="R4300" i="11"/>
  <c r="F4300" i="11" s="1"/>
  <c r="C4300" i="11"/>
  <c r="V4299" i="11"/>
  <c r="T4299" i="11"/>
  <c r="I4299" i="11" s="1"/>
  <c r="R4299" i="11"/>
  <c r="F4299" i="11" s="1"/>
  <c r="C4299" i="11"/>
  <c r="V4298" i="11"/>
  <c r="T4298" i="11"/>
  <c r="I4298" i="11" s="1"/>
  <c r="R4298" i="11"/>
  <c r="F4298" i="11" s="1"/>
  <c r="C4298" i="11"/>
  <c r="V4297" i="11"/>
  <c r="T4297" i="11"/>
  <c r="I4297" i="11" s="1"/>
  <c r="R4297" i="11"/>
  <c r="F4297" i="11" s="1"/>
  <c r="C4297" i="11"/>
  <c r="V4296" i="11"/>
  <c r="T4296" i="11"/>
  <c r="I4296" i="11" s="1"/>
  <c r="R4296" i="11"/>
  <c r="F4296" i="11" s="1"/>
  <c r="C4296" i="11"/>
  <c r="V4295" i="11"/>
  <c r="T4295" i="11"/>
  <c r="I4295" i="11" s="1"/>
  <c r="R4295" i="11"/>
  <c r="F4295" i="11" s="1"/>
  <c r="C4295" i="11"/>
  <c r="V4294" i="11"/>
  <c r="T4294" i="11"/>
  <c r="I4294" i="11" s="1"/>
  <c r="R4294" i="11"/>
  <c r="F4294" i="11" s="1"/>
  <c r="C4294" i="11"/>
  <c r="V4293" i="11"/>
  <c r="T4293" i="11"/>
  <c r="I4293" i="11" s="1"/>
  <c r="R4293" i="11"/>
  <c r="F4293" i="11" s="1"/>
  <c r="C4293" i="11"/>
  <c r="V4292" i="11"/>
  <c r="T4292" i="11"/>
  <c r="I4292" i="11" s="1"/>
  <c r="R4292" i="11"/>
  <c r="F4292" i="11" s="1"/>
  <c r="C4292" i="11"/>
  <c r="V4291" i="11"/>
  <c r="T4291" i="11"/>
  <c r="I4291" i="11" s="1"/>
  <c r="R4291" i="11"/>
  <c r="F4291" i="11" s="1"/>
  <c r="C4291" i="11"/>
  <c r="V4290" i="11"/>
  <c r="L4290" i="11" s="1"/>
  <c r="T4290" i="11"/>
  <c r="I4290" i="11" s="1"/>
  <c r="R4290" i="11"/>
  <c r="F4290" i="11" s="1"/>
  <c r="C4290" i="11"/>
  <c r="V4289" i="11"/>
  <c r="L4289" i="11" s="1"/>
  <c r="T4289" i="11"/>
  <c r="I4289" i="11" s="1"/>
  <c r="R4289" i="11"/>
  <c r="F4289" i="11" s="1"/>
  <c r="C4289" i="11"/>
  <c r="V4288" i="11"/>
  <c r="L4288" i="11" s="1"/>
  <c r="T4288" i="11"/>
  <c r="I4288" i="11" s="1"/>
  <c r="R4288" i="11"/>
  <c r="F4288" i="11" s="1"/>
  <c r="C4288" i="11"/>
  <c r="V4287" i="11"/>
  <c r="L4287" i="11" s="1"/>
  <c r="T4287" i="11"/>
  <c r="I4287" i="11" s="1"/>
  <c r="R4287" i="11"/>
  <c r="F4287" i="11" s="1"/>
  <c r="C4287" i="11"/>
  <c r="V4286" i="11"/>
  <c r="L4286" i="11" s="1"/>
  <c r="T4286" i="11"/>
  <c r="I4286" i="11" s="1"/>
  <c r="R4286" i="11"/>
  <c r="F4286" i="11" s="1"/>
  <c r="C4286" i="11"/>
  <c r="V4285" i="11"/>
  <c r="L4285" i="11" s="1"/>
  <c r="T4285" i="11"/>
  <c r="I4285" i="11" s="1"/>
  <c r="R4285" i="11"/>
  <c r="F4285" i="11" s="1"/>
  <c r="C4285" i="11"/>
  <c r="V4284" i="11"/>
  <c r="L4284" i="11" s="1"/>
  <c r="T4284" i="11"/>
  <c r="I4284" i="11" s="1"/>
  <c r="R4284" i="11"/>
  <c r="F4284" i="11" s="1"/>
  <c r="C4284" i="11"/>
  <c r="V4283" i="11"/>
  <c r="L4283" i="11" s="1"/>
  <c r="T4283" i="11"/>
  <c r="I4283" i="11" s="1"/>
  <c r="R4283" i="11"/>
  <c r="F4283" i="11" s="1"/>
  <c r="C4283" i="11"/>
  <c r="V4282" i="11"/>
  <c r="L4282" i="11" s="1"/>
  <c r="T4282" i="11"/>
  <c r="I4282" i="11" s="1"/>
  <c r="R4282" i="11"/>
  <c r="F4282" i="11" s="1"/>
  <c r="C4282" i="11"/>
  <c r="V4281" i="11"/>
  <c r="L4281" i="11" s="1"/>
  <c r="T4281" i="11"/>
  <c r="I4281" i="11" s="1"/>
  <c r="R4281" i="11"/>
  <c r="F4281" i="11" s="1"/>
  <c r="C4281" i="11"/>
  <c r="V4280" i="11"/>
  <c r="L4280" i="11" s="1"/>
  <c r="T4280" i="11"/>
  <c r="I4280" i="11" s="1"/>
  <c r="R4280" i="11"/>
  <c r="F4280" i="11" s="1"/>
  <c r="C4280" i="11"/>
  <c r="V4279" i="11"/>
  <c r="L4279" i="11" s="1"/>
  <c r="T4279" i="11"/>
  <c r="I4279" i="11" s="1"/>
  <c r="R4279" i="11"/>
  <c r="F4279" i="11" s="1"/>
  <c r="C4279" i="11"/>
  <c r="V4278" i="11"/>
  <c r="L4278" i="11" s="1"/>
  <c r="T4278" i="11"/>
  <c r="I4278" i="11" s="1"/>
  <c r="R4278" i="11"/>
  <c r="F4278" i="11" s="1"/>
  <c r="C4278" i="11"/>
  <c r="V4277" i="11"/>
  <c r="L4277" i="11" s="1"/>
  <c r="T4277" i="11"/>
  <c r="I4277" i="11" s="1"/>
  <c r="R4277" i="11"/>
  <c r="F4277" i="11" s="1"/>
  <c r="C4277" i="11"/>
  <c r="V4276" i="11"/>
  <c r="L4276" i="11" s="1"/>
  <c r="T4276" i="11"/>
  <c r="I4276" i="11" s="1"/>
  <c r="R4276" i="11"/>
  <c r="F4276" i="11" s="1"/>
  <c r="C4276" i="11"/>
  <c r="V4275" i="11"/>
  <c r="L4275" i="11" s="1"/>
  <c r="T4275" i="11"/>
  <c r="I4275" i="11" s="1"/>
  <c r="R4275" i="11"/>
  <c r="F4275" i="11" s="1"/>
  <c r="C4275" i="11"/>
  <c r="V4274" i="11"/>
  <c r="L4274" i="11" s="1"/>
  <c r="T4274" i="11"/>
  <c r="I4274" i="11" s="1"/>
  <c r="R4274" i="11"/>
  <c r="F4274" i="11" s="1"/>
  <c r="C4274" i="11"/>
  <c r="V4273" i="11"/>
  <c r="L4273" i="11" s="1"/>
  <c r="T4273" i="11"/>
  <c r="I4273" i="11" s="1"/>
  <c r="R4273" i="11"/>
  <c r="F4273" i="11" s="1"/>
  <c r="C4273" i="11"/>
  <c r="V4272" i="11"/>
  <c r="L4272" i="11" s="1"/>
  <c r="T4272" i="11"/>
  <c r="I4272" i="11" s="1"/>
  <c r="R4272" i="11"/>
  <c r="F4272" i="11" s="1"/>
  <c r="C4272" i="11"/>
  <c r="V4271" i="11"/>
  <c r="L4271" i="11" s="1"/>
  <c r="T4271" i="11"/>
  <c r="I4271" i="11" s="1"/>
  <c r="R4271" i="11"/>
  <c r="F4271" i="11" s="1"/>
  <c r="C4271" i="11"/>
  <c r="V4270" i="11"/>
  <c r="L4270" i="11" s="1"/>
  <c r="T4270" i="11"/>
  <c r="I4270" i="11" s="1"/>
  <c r="R4270" i="11"/>
  <c r="F4270" i="11" s="1"/>
  <c r="C4270" i="11"/>
  <c r="V4269" i="11"/>
  <c r="L4269" i="11" s="1"/>
  <c r="T4269" i="11"/>
  <c r="I4269" i="11" s="1"/>
  <c r="R4269" i="11"/>
  <c r="F4269" i="11" s="1"/>
  <c r="C4269" i="11"/>
  <c r="V4268" i="11"/>
  <c r="L4268" i="11" s="1"/>
  <c r="T4268" i="11"/>
  <c r="I4268" i="11" s="1"/>
  <c r="R4268" i="11"/>
  <c r="F4268" i="11" s="1"/>
  <c r="C4268" i="11"/>
  <c r="V4267" i="11"/>
  <c r="L4267" i="11" s="1"/>
  <c r="T4267" i="11"/>
  <c r="I4267" i="11" s="1"/>
  <c r="R4267" i="11"/>
  <c r="F4267" i="11" s="1"/>
  <c r="C4267" i="11"/>
  <c r="V4266" i="11"/>
  <c r="L4266" i="11" s="1"/>
  <c r="T4266" i="11"/>
  <c r="I4266" i="11" s="1"/>
  <c r="R4266" i="11"/>
  <c r="F4266" i="11" s="1"/>
  <c r="C4266" i="11"/>
  <c r="V4265" i="11"/>
  <c r="L4265" i="11" s="1"/>
  <c r="T4265" i="11"/>
  <c r="I4265" i="11" s="1"/>
  <c r="R4265" i="11"/>
  <c r="F4265" i="11" s="1"/>
  <c r="C4265" i="11"/>
  <c r="V4264" i="11"/>
  <c r="L4264" i="11" s="1"/>
  <c r="T4264" i="11"/>
  <c r="I4264" i="11" s="1"/>
  <c r="R4264" i="11"/>
  <c r="F4264" i="11" s="1"/>
  <c r="C4264" i="11"/>
  <c r="V4263" i="11"/>
  <c r="L4263" i="11" s="1"/>
  <c r="T4263" i="11"/>
  <c r="I4263" i="11" s="1"/>
  <c r="R4263" i="11"/>
  <c r="F4263" i="11" s="1"/>
  <c r="C4263" i="11"/>
  <c r="V4262" i="11"/>
  <c r="L4262" i="11" s="1"/>
  <c r="T4262" i="11"/>
  <c r="I4262" i="11" s="1"/>
  <c r="R4262" i="11"/>
  <c r="F4262" i="11" s="1"/>
  <c r="C4262" i="11"/>
  <c r="V4261" i="11"/>
  <c r="L4261" i="11" s="1"/>
  <c r="T4261" i="11"/>
  <c r="I4261" i="11" s="1"/>
  <c r="R4261" i="11"/>
  <c r="F4261" i="11" s="1"/>
  <c r="C4261" i="11"/>
  <c r="V4260" i="11"/>
  <c r="L4260" i="11" s="1"/>
  <c r="T4260" i="11"/>
  <c r="I4260" i="11" s="1"/>
  <c r="R4260" i="11"/>
  <c r="F4260" i="11" s="1"/>
  <c r="C4260" i="11"/>
  <c r="V4259" i="11"/>
  <c r="L4259" i="11" s="1"/>
  <c r="T4259" i="11"/>
  <c r="I4259" i="11" s="1"/>
  <c r="R4259" i="11"/>
  <c r="F4259" i="11" s="1"/>
  <c r="C4259" i="11"/>
  <c r="V4258" i="11"/>
  <c r="L4258" i="11" s="1"/>
  <c r="T4258" i="11"/>
  <c r="I4258" i="11" s="1"/>
  <c r="R4258" i="11"/>
  <c r="F4258" i="11" s="1"/>
  <c r="C4258" i="11"/>
  <c r="V4257" i="11"/>
  <c r="L4257" i="11" s="1"/>
  <c r="T4257" i="11"/>
  <c r="I4257" i="11" s="1"/>
  <c r="R4257" i="11"/>
  <c r="F4257" i="11" s="1"/>
  <c r="C4257" i="11"/>
  <c r="V4256" i="11"/>
  <c r="L4256" i="11" s="1"/>
  <c r="T4256" i="11"/>
  <c r="I4256" i="11" s="1"/>
  <c r="R4256" i="11"/>
  <c r="F4256" i="11" s="1"/>
  <c r="C4256" i="11"/>
  <c r="V4255" i="11"/>
  <c r="L4255" i="11" s="1"/>
  <c r="T4255" i="11"/>
  <c r="I4255" i="11" s="1"/>
  <c r="R4255" i="11"/>
  <c r="F4255" i="11" s="1"/>
  <c r="C4255" i="11"/>
  <c r="V4254" i="11"/>
  <c r="L4254" i="11" s="1"/>
  <c r="T4254" i="11"/>
  <c r="I4254" i="11" s="1"/>
  <c r="R4254" i="11"/>
  <c r="F4254" i="11" s="1"/>
  <c r="C4254" i="11"/>
  <c r="V4253" i="11"/>
  <c r="L4253" i="11" s="1"/>
  <c r="T4253" i="11"/>
  <c r="I4253" i="11" s="1"/>
  <c r="R4253" i="11"/>
  <c r="F4253" i="11" s="1"/>
  <c r="C4253" i="11"/>
  <c r="V4252" i="11"/>
  <c r="L4252" i="11" s="1"/>
  <c r="T4252" i="11"/>
  <c r="I4252" i="11" s="1"/>
  <c r="R4252" i="11"/>
  <c r="F4252" i="11" s="1"/>
  <c r="C4252" i="11"/>
  <c r="V4251" i="11"/>
  <c r="L4251" i="11" s="1"/>
  <c r="T4251" i="11"/>
  <c r="I4251" i="11" s="1"/>
  <c r="R4251" i="11"/>
  <c r="F4251" i="11" s="1"/>
  <c r="C4251" i="11"/>
  <c r="V4250" i="11"/>
  <c r="L4250" i="11" s="1"/>
  <c r="T4250" i="11"/>
  <c r="I4250" i="11" s="1"/>
  <c r="R4250" i="11"/>
  <c r="F4250" i="11" s="1"/>
  <c r="C4250" i="11"/>
  <c r="V4249" i="11"/>
  <c r="L4249" i="11" s="1"/>
  <c r="T4249" i="11"/>
  <c r="I4249" i="11" s="1"/>
  <c r="R4249" i="11"/>
  <c r="F4249" i="11" s="1"/>
  <c r="C4249" i="11"/>
  <c r="V4248" i="11"/>
  <c r="L4248" i="11" s="1"/>
  <c r="T4248" i="11"/>
  <c r="I4248" i="11" s="1"/>
  <c r="R4248" i="11"/>
  <c r="F4248" i="11" s="1"/>
  <c r="C4248" i="11"/>
  <c r="V4247" i="11"/>
  <c r="L4247" i="11" s="1"/>
  <c r="T4247" i="11"/>
  <c r="I4247" i="11" s="1"/>
  <c r="R4247" i="11"/>
  <c r="F4247" i="11" s="1"/>
  <c r="C4247" i="11"/>
  <c r="V4246" i="11"/>
  <c r="L4246" i="11" s="1"/>
  <c r="T4246" i="11"/>
  <c r="I4246" i="11" s="1"/>
  <c r="R4246" i="11"/>
  <c r="F4246" i="11" s="1"/>
  <c r="C4246" i="11"/>
  <c r="V4245" i="11"/>
  <c r="L4245" i="11" s="1"/>
  <c r="T4245" i="11"/>
  <c r="I4245" i="11" s="1"/>
  <c r="R4245" i="11"/>
  <c r="F4245" i="11" s="1"/>
  <c r="C4245" i="11"/>
  <c r="V4244" i="11"/>
  <c r="L4244" i="11" s="1"/>
  <c r="T4244" i="11"/>
  <c r="I4244" i="11" s="1"/>
  <c r="R4244" i="11"/>
  <c r="F4244" i="11" s="1"/>
  <c r="C4244" i="11"/>
  <c r="V4243" i="11"/>
  <c r="L4243" i="11" s="1"/>
  <c r="T4243" i="11"/>
  <c r="I4243" i="11" s="1"/>
  <c r="R4243" i="11"/>
  <c r="F4243" i="11" s="1"/>
  <c r="C4243" i="11"/>
  <c r="V4242" i="11"/>
  <c r="L4242" i="11" s="1"/>
  <c r="T4242" i="11"/>
  <c r="I4242" i="11" s="1"/>
  <c r="R4242" i="11"/>
  <c r="F4242" i="11" s="1"/>
  <c r="C4242" i="11"/>
  <c r="V4241" i="11"/>
  <c r="L4241" i="11" s="1"/>
  <c r="T4241" i="11"/>
  <c r="I4241" i="11" s="1"/>
  <c r="R4241" i="11"/>
  <c r="F4241" i="11" s="1"/>
  <c r="C4241" i="11"/>
  <c r="V4240" i="11"/>
  <c r="L4240" i="11" s="1"/>
  <c r="T4240" i="11"/>
  <c r="I4240" i="11" s="1"/>
  <c r="R4240" i="11"/>
  <c r="F4240" i="11" s="1"/>
  <c r="C4240" i="11"/>
  <c r="V4239" i="11"/>
  <c r="L4239" i="11" s="1"/>
  <c r="T4239" i="11"/>
  <c r="I4239" i="11" s="1"/>
  <c r="R4239" i="11"/>
  <c r="F4239" i="11" s="1"/>
  <c r="C4239" i="11"/>
  <c r="V4238" i="11"/>
  <c r="L4238" i="11" s="1"/>
  <c r="T4238" i="11"/>
  <c r="I4238" i="11" s="1"/>
  <c r="R4238" i="11"/>
  <c r="F4238" i="11" s="1"/>
  <c r="C4238" i="11"/>
  <c r="V4237" i="11"/>
  <c r="L4237" i="11" s="1"/>
  <c r="T4237" i="11"/>
  <c r="I4237" i="11" s="1"/>
  <c r="R4237" i="11"/>
  <c r="F4237" i="11" s="1"/>
  <c r="C4237" i="11"/>
  <c r="V4236" i="11"/>
  <c r="L4236" i="11" s="1"/>
  <c r="T4236" i="11"/>
  <c r="I4236" i="11" s="1"/>
  <c r="R4236" i="11"/>
  <c r="F4236" i="11" s="1"/>
  <c r="C4236" i="11"/>
  <c r="V4235" i="11"/>
  <c r="L4235" i="11" s="1"/>
  <c r="T4235" i="11"/>
  <c r="I4235" i="11" s="1"/>
  <c r="R4235" i="11"/>
  <c r="F4235" i="11" s="1"/>
  <c r="C4235" i="11"/>
  <c r="V4234" i="11"/>
  <c r="L4234" i="11" s="1"/>
  <c r="T4234" i="11"/>
  <c r="I4234" i="11" s="1"/>
  <c r="R4234" i="11"/>
  <c r="F4234" i="11" s="1"/>
  <c r="C4234" i="11"/>
  <c r="V4233" i="11"/>
  <c r="L4233" i="11" s="1"/>
  <c r="T4233" i="11"/>
  <c r="I4233" i="11" s="1"/>
  <c r="R4233" i="11"/>
  <c r="F4233" i="11" s="1"/>
  <c r="C4233" i="11"/>
  <c r="V4232" i="11"/>
  <c r="L4232" i="11" s="1"/>
  <c r="T4232" i="11"/>
  <c r="I4232" i="11" s="1"/>
  <c r="R4232" i="11"/>
  <c r="F4232" i="11" s="1"/>
  <c r="C4232" i="11"/>
  <c r="V4231" i="11"/>
  <c r="L4231" i="11" s="1"/>
  <c r="T4231" i="11"/>
  <c r="I4231" i="11" s="1"/>
  <c r="R4231" i="11"/>
  <c r="F4231" i="11" s="1"/>
  <c r="C4231" i="11"/>
  <c r="V4230" i="11"/>
  <c r="L4230" i="11" s="1"/>
  <c r="T4230" i="11"/>
  <c r="I4230" i="11" s="1"/>
  <c r="R4230" i="11"/>
  <c r="F4230" i="11" s="1"/>
  <c r="C4230" i="11"/>
  <c r="V4229" i="11"/>
  <c r="L4229" i="11" s="1"/>
  <c r="T4229" i="11"/>
  <c r="I4229" i="11" s="1"/>
  <c r="R4229" i="11"/>
  <c r="F4229" i="11" s="1"/>
  <c r="C4229" i="11"/>
  <c r="V4228" i="11"/>
  <c r="L4228" i="11" s="1"/>
  <c r="T4228" i="11"/>
  <c r="I4228" i="11" s="1"/>
  <c r="R4228" i="11"/>
  <c r="F4228" i="11" s="1"/>
  <c r="C4228" i="11"/>
  <c r="V4227" i="11"/>
  <c r="L4227" i="11" s="1"/>
  <c r="T4227" i="11"/>
  <c r="I4227" i="11" s="1"/>
  <c r="R4227" i="11"/>
  <c r="F4227" i="11" s="1"/>
  <c r="C4227" i="11"/>
  <c r="V4226" i="11"/>
  <c r="L4226" i="11" s="1"/>
  <c r="T4226" i="11"/>
  <c r="I4226" i="11" s="1"/>
  <c r="R4226" i="11"/>
  <c r="F4226" i="11" s="1"/>
  <c r="C4226" i="11"/>
  <c r="V4225" i="11"/>
  <c r="L4225" i="11" s="1"/>
  <c r="T4225" i="11"/>
  <c r="I4225" i="11" s="1"/>
  <c r="R4225" i="11"/>
  <c r="F4225" i="11" s="1"/>
  <c r="C4225" i="11"/>
  <c r="V4224" i="11"/>
  <c r="L4224" i="11" s="1"/>
  <c r="T4224" i="11"/>
  <c r="I4224" i="11" s="1"/>
  <c r="R4224" i="11"/>
  <c r="F4224" i="11" s="1"/>
  <c r="C4224" i="11"/>
  <c r="V4223" i="11"/>
  <c r="L4223" i="11" s="1"/>
  <c r="T4223" i="11"/>
  <c r="I4223" i="11" s="1"/>
  <c r="R4223" i="11"/>
  <c r="F4223" i="11" s="1"/>
  <c r="C4223" i="11"/>
  <c r="V4222" i="11"/>
  <c r="L4222" i="11" s="1"/>
  <c r="T4222" i="11"/>
  <c r="I4222" i="11" s="1"/>
  <c r="R4222" i="11"/>
  <c r="F4222" i="11" s="1"/>
  <c r="C4222" i="11"/>
  <c r="V4221" i="11"/>
  <c r="L4221" i="11" s="1"/>
  <c r="T4221" i="11"/>
  <c r="I4221" i="11" s="1"/>
  <c r="R4221" i="11"/>
  <c r="F4221" i="11" s="1"/>
  <c r="C4221" i="11"/>
  <c r="V4220" i="11"/>
  <c r="L4220" i="11" s="1"/>
  <c r="T4220" i="11"/>
  <c r="I4220" i="11" s="1"/>
  <c r="R4220" i="11"/>
  <c r="F4220" i="11" s="1"/>
  <c r="C4220" i="11"/>
  <c r="V4219" i="11"/>
  <c r="L4219" i="11" s="1"/>
  <c r="T4219" i="11"/>
  <c r="I4219" i="11" s="1"/>
  <c r="R4219" i="11"/>
  <c r="F4219" i="11" s="1"/>
  <c r="C4219" i="11"/>
  <c r="V4218" i="11"/>
  <c r="L4218" i="11" s="1"/>
  <c r="T4218" i="11"/>
  <c r="I4218" i="11" s="1"/>
  <c r="R4218" i="11"/>
  <c r="F4218" i="11" s="1"/>
  <c r="C4218" i="11"/>
  <c r="V4217" i="11"/>
  <c r="L4217" i="11" s="1"/>
  <c r="T4217" i="11"/>
  <c r="I4217" i="11" s="1"/>
  <c r="R4217" i="11"/>
  <c r="F4217" i="11" s="1"/>
  <c r="C4217" i="11"/>
  <c r="V4216" i="11"/>
  <c r="L4216" i="11" s="1"/>
  <c r="T4216" i="11"/>
  <c r="I4216" i="11" s="1"/>
  <c r="R4216" i="11"/>
  <c r="F4216" i="11" s="1"/>
  <c r="C4216" i="11"/>
  <c r="V4215" i="11"/>
  <c r="L4215" i="11" s="1"/>
  <c r="T4215" i="11"/>
  <c r="I4215" i="11" s="1"/>
  <c r="R4215" i="11"/>
  <c r="F4215" i="11" s="1"/>
  <c r="C4215" i="11"/>
  <c r="V4214" i="11"/>
  <c r="L4214" i="11" s="1"/>
  <c r="T4214" i="11"/>
  <c r="I4214" i="11" s="1"/>
  <c r="R4214" i="11"/>
  <c r="F4214" i="11" s="1"/>
  <c r="C4214" i="11"/>
  <c r="V4213" i="11"/>
  <c r="L4213" i="11" s="1"/>
  <c r="T4213" i="11"/>
  <c r="I4213" i="11" s="1"/>
  <c r="R4213" i="11"/>
  <c r="F4213" i="11" s="1"/>
  <c r="C4213" i="11"/>
  <c r="V4212" i="11"/>
  <c r="L4212" i="11" s="1"/>
  <c r="T4212" i="11"/>
  <c r="I4212" i="11" s="1"/>
  <c r="R4212" i="11"/>
  <c r="F4212" i="11" s="1"/>
  <c r="C4212" i="11"/>
  <c r="V4211" i="11"/>
  <c r="L4211" i="11" s="1"/>
  <c r="T4211" i="11"/>
  <c r="I4211" i="11" s="1"/>
  <c r="R4211" i="11"/>
  <c r="F4211" i="11" s="1"/>
  <c r="C4211" i="11"/>
  <c r="V4210" i="11"/>
  <c r="L4210" i="11" s="1"/>
  <c r="T4210" i="11"/>
  <c r="I4210" i="11" s="1"/>
  <c r="R4210" i="11"/>
  <c r="F4210" i="11" s="1"/>
  <c r="C4210" i="11"/>
  <c r="V4209" i="11"/>
  <c r="L4209" i="11" s="1"/>
  <c r="T4209" i="11"/>
  <c r="I4209" i="11" s="1"/>
  <c r="R4209" i="11"/>
  <c r="F4209" i="11" s="1"/>
  <c r="C4209" i="11"/>
  <c r="V4208" i="11"/>
  <c r="L4208" i="11" s="1"/>
  <c r="T4208" i="11"/>
  <c r="I4208" i="11" s="1"/>
  <c r="R4208" i="11"/>
  <c r="F4208" i="11" s="1"/>
  <c r="C4208" i="11"/>
  <c r="V4207" i="11"/>
  <c r="L4207" i="11" s="1"/>
  <c r="T4207" i="11"/>
  <c r="I4207" i="11" s="1"/>
  <c r="R4207" i="11"/>
  <c r="F4207" i="11" s="1"/>
  <c r="C4207" i="11"/>
  <c r="V4206" i="11"/>
  <c r="L4206" i="11" s="1"/>
  <c r="T4206" i="11"/>
  <c r="I4206" i="11" s="1"/>
  <c r="R4206" i="11"/>
  <c r="F4206" i="11" s="1"/>
  <c r="C4206" i="11"/>
  <c r="V4205" i="11"/>
  <c r="L4205" i="11" s="1"/>
  <c r="T4205" i="11"/>
  <c r="I4205" i="11" s="1"/>
  <c r="R4205" i="11"/>
  <c r="F4205" i="11" s="1"/>
  <c r="C4205" i="11"/>
  <c r="V4204" i="11"/>
  <c r="L4204" i="11" s="1"/>
  <c r="T4204" i="11"/>
  <c r="I4204" i="11" s="1"/>
  <c r="R4204" i="11"/>
  <c r="F4204" i="11" s="1"/>
  <c r="C4204" i="11"/>
  <c r="V4203" i="11"/>
  <c r="L4203" i="11" s="1"/>
  <c r="T4203" i="11"/>
  <c r="I4203" i="11" s="1"/>
  <c r="R4203" i="11"/>
  <c r="F4203" i="11" s="1"/>
  <c r="C4203" i="11"/>
  <c r="V4202" i="11"/>
  <c r="L4202" i="11" s="1"/>
  <c r="T4202" i="11"/>
  <c r="I4202" i="11" s="1"/>
  <c r="R4202" i="11"/>
  <c r="F4202" i="11" s="1"/>
  <c r="C4202" i="11"/>
  <c r="V4201" i="11"/>
  <c r="L4201" i="11" s="1"/>
  <c r="T4201" i="11"/>
  <c r="I4201" i="11" s="1"/>
  <c r="R4201" i="11"/>
  <c r="F4201" i="11" s="1"/>
  <c r="C4201" i="11"/>
  <c r="V4200" i="11"/>
  <c r="L4200" i="11" s="1"/>
  <c r="T4200" i="11"/>
  <c r="I4200" i="11" s="1"/>
  <c r="R4200" i="11"/>
  <c r="F4200" i="11" s="1"/>
  <c r="C4200" i="11"/>
  <c r="V4199" i="11"/>
  <c r="L4199" i="11" s="1"/>
  <c r="T4199" i="11"/>
  <c r="I4199" i="11" s="1"/>
  <c r="R4199" i="11"/>
  <c r="F4199" i="11" s="1"/>
  <c r="C4199" i="11"/>
  <c r="V4198" i="11"/>
  <c r="L4198" i="11" s="1"/>
  <c r="T4198" i="11"/>
  <c r="I4198" i="11" s="1"/>
  <c r="R4198" i="11"/>
  <c r="F4198" i="11" s="1"/>
  <c r="C4198" i="11"/>
  <c r="V4197" i="11"/>
  <c r="L4197" i="11" s="1"/>
  <c r="T4197" i="11"/>
  <c r="I4197" i="11" s="1"/>
  <c r="R4197" i="11"/>
  <c r="F4197" i="11" s="1"/>
  <c r="C4197" i="11"/>
  <c r="V4196" i="11"/>
  <c r="L4196" i="11" s="1"/>
  <c r="T4196" i="11"/>
  <c r="I4196" i="11" s="1"/>
  <c r="R4196" i="11"/>
  <c r="F4196" i="11" s="1"/>
  <c r="C4196" i="11"/>
  <c r="V4195" i="11"/>
  <c r="L4195" i="11" s="1"/>
  <c r="T4195" i="11"/>
  <c r="I4195" i="11" s="1"/>
  <c r="R4195" i="11"/>
  <c r="F4195" i="11" s="1"/>
  <c r="C4195" i="11"/>
  <c r="V4194" i="11"/>
  <c r="L4194" i="11" s="1"/>
  <c r="T4194" i="11"/>
  <c r="I4194" i="11" s="1"/>
  <c r="R4194" i="11"/>
  <c r="F4194" i="11" s="1"/>
  <c r="C4194" i="11"/>
  <c r="V4193" i="11"/>
  <c r="L4193" i="11" s="1"/>
  <c r="T4193" i="11"/>
  <c r="I4193" i="11" s="1"/>
  <c r="R4193" i="11"/>
  <c r="F4193" i="11" s="1"/>
  <c r="C4193" i="11"/>
  <c r="V4192" i="11"/>
  <c r="L4192" i="11" s="1"/>
  <c r="T4192" i="11"/>
  <c r="I4192" i="11" s="1"/>
  <c r="R4192" i="11"/>
  <c r="F4192" i="11" s="1"/>
  <c r="C4192" i="11"/>
  <c r="V4191" i="11"/>
  <c r="L4191" i="11" s="1"/>
  <c r="T4191" i="11"/>
  <c r="I4191" i="11" s="1"/>
  <c r="R4191" i="11"/>
  <c r="F4191" i="11" s="1"/>
  <c r="C4191" i="11"/>
  <c r="V4190" i="11"/>
  <c r="L4190" i="11" s="1"/>
  <c r="T4190" i="11"/>
  <c r="I4190" i="11" s="1"/>
  <c r="R4190" i="11"/>
  <c r="F4190" i="11" s="1"/>
  <c r="C4190" i="11"/>
  <c r="V4189" i="11"/>
  <c r="L4189" i="11" s="1"/>
  <c r="T4189" i="11"/>
  <c r="I4189" i="11" s="1"/>
  <c r="R4189" i="11"/>
  <c r="F4189" i="11" s="1"/>
  <c r="C4189" i="11"/>
  <c r="V4188" i="11"/>
  <c r="L4188" i="11" s="1"/>
  <c r="T4188" i="11"/>
  <c r="I4188" i="11" s="1"/>
  <c r="R4188" i="11"/>
  <c r="F4188" i="11" s="1"/>
  <c r="C4188" i="11"/>
  <c r="V4187" i="11"/>
  <c r="L4187" i="11" s="1"/>
  <c r="T4187" i="11"/>
  <c r="I4187" i="11" s="1"/>
  <c r="R4187" i="11"/>
  <c r="F4187" i="11" s="1"/>
  <c r="C4187" i="11"/>
  <c r="V4186" i="11"/>
  <c r="L4186" i="11" s="1"/>
  <c r="T4186" i="11"/>
  <c r="I4186" i="11" s="1"/>
  <c r="R4186" i="11"/>
  <c r="F4186" i="11" s="1"/>
  <c r="C4186" i="11"/>
  <c r="V4185" i="11"/>
  <c r="L4185" i="11" s="1"/>
  <c r="T4185" i="11"/>
  <c r="I4185" i="11" s="1"/>
  <c r="R4185" i="11"/>
  <c r="F4185" i="11" s="1"/>
  <c r="C4185" i="11"/>
  <c r="V4184" i="11"/>
  <c r="L4184" i="11" s="1"/>
  <c r="T4184" i="11"/>
  <c r="I4184" i="11" s="1"/>
  <c r="R4184" i="11"/>
  <c r="F4184" i="11" s="1"/>
  <c r="C4184" i="11"/>
  <c r="V4183" i="11"/>
  <c r="L4183" i="11" s="1"/>
  <c r="T4183" i="11"/>
  <c r="I4183" i="11" s="1"/>
  <c r="R4183" i="11"/>
  <c r="F4183" i="11" s="1"/>
  <c r="C4183" i="11"/>
  <c r="V4182" i="11"/>
  <c r="L4182" i="11" s="1"/>
  <c r="T4182" i="11"/>
  <c r="I4182" i="11" s="1"/>
  <c r="R4182" i="11"/>
  <c r="F4182" i="11" s="1"/>
  <c r="C4182" i="11"/>
  <c r="V4181" i="11"/>
  <c r="L4181" i="11" s="1"/>
  <c r="T4181" i="11"/>
  <c r="I4181" i="11" s="1"/>
  <c r="R4181" i="11"/>
  <c r="F4181" i="11" s="1"/>
  <c r="C4181" i="11"/>
  <c r="V4180" i="11"/>
  <c r="L4180" i="11" s="1"/>
  <c r="T4180" i="11"/>
  <c r="I4180" i="11" s="1"/>
  <c r="R4180" i="11"/>
  <c r="F4180" i="11" s="1"/>
  <c r="C4180" i="11"/>
  <c r="V4179" i="11"/>
  <c r="L4179" i="11" s="1"/>
  <c r="T4179" i="11"/>
  <c r="I4179" i="11" s="1"/>
  <c r="R4179" i="11"/>
  <c r="F4179" i="11" s="1"/>
  <c r="C4179" i="11"/>
  <c r="V4178" i="11"/>
  <c r="L4178" i="11" s="1"/>
  <c r="T4178" i="11"/>
  <c r="I4178" i="11" s="1"/>
  <c r="R4178" i="11"/>
  <c r="F4178" i="11" s="1"/>
  <c r="C4178" i="11"/>
  <c r="V4177" i="11"/>
  <c r="L4177" i="11" s="1"/>
  <c r="T4177" i="11"/>
  <c r="I4177" i="11" s="1"/>
  <c r="R4177" i="11"/>
  <c r="F4177" i="11" s="1"/>
  <c r="C4177" i="11"/>
  <c r="V4176" i="11"/>
  <c r="L4176" i="11" s="1"/>
  <c r="T4176" i="11"/>
  <c r="I4176" i="11" s="1"/>
  <c r="R4176" i="11"/>
  <c r="F4176" i="11" s="1"/>
  <c r="C4176" i="11"/>
  <c r="V4175" i="11"/>
  <c r="L4175" i="11" s="1"/>
  <c r="T4175" i="11"/>
  <c r="I4175" i="11" s="1"/>
  <c r="R4175" i="11"/>
  <c r="F4175" i="11" s="1"/>
  <c r="C4175" i="11"/>
  <c r="V4174" i="11"/>
  <c r="L4174" i="11" s="1"/>
  <c r="T4174" i="11"/>
  <c r="I4174" i="11" s="1"/>
  <c r="R4174" i="11"/>
  <c r="F4174" i="11" s="1"/>
  <c r="C4174" i="11"/>
  <c r="V4173" i="11"/>
  <c r="L4173" i="11" s="1"/>
  <c r="T4173" i="11"/>
  <c r="I4173" i="11" s="1"/>
  <c r="R4173" i="11"/>
  <c r="F4173" i="11" s="1"/>
  <c r="C4173" i="11"/>
  <c r="V4172" i="11"/>
  <c r="L4172" i="11" s="1"/>
  <c r="T4172" i="11"/>
  <c r="I4172" i="11" s="1"/>
  <c r="R4172" i="11"/>
  <c r="F4172" i="11" s="1"/>
  <c r="C4172" i="11"/>
  <c r="V4171" i="11"/>
  <c r="L4171" i="11" s="1"/>
  <c r="T4171" i="11"/>
  <c r="I4171" i="11" s="1"/>
  <c r="R4171" i="11"/>
  <c r="F4171" i="11" s="1"/>
  <c r="C4171" i="11"/>
  <c r="V4170" i="11"/>
  <c r="L4170" i="11" s="1"/>
  <c r="T4170" i="11"/>
  <c r="I4170" i="11" s="1"/>
  <c r="R4170" i="11"/>
  <c r="F4170" i="11" s="1"/>
  <c r="C4170" i="11"/>
  <c r="V4169" i="11"/>
  <c r="L4169" i="11" s="1"/>
  <c r="T4169" i="11"/>
  <c r="I4169" i="11" s="1"/>
  <c r="R4169" i="11"/>
  <c r="F4169" i="11" s="1"/>
  <c r="C4169" i="11"/>
  <c r="V4168" i="11"/>
  <c r="L4168" i="11" s="1"/>
  <c r="T4168" i="11"/>
  <c r="I4168" i="11" s="1"/>
  <c r="R4168" i="11"/>
  <c r="F4168" i="11" s="1"/>
  <c r="C4168" i="11"/>
  <c r="V4167" i="11"/>
  <c r="L4167" i="11" s="1"/>
  <c r="T4167" i="11"/>
  <c r="I4167" i="11" s="1"/>
  <c r="R4167" i="11"/>
  <c r="F4167" i="11" s="1"/>
  <c r="C4167" i="11"/>
  <c r="V4166" i="11"/>
  <c r="L4166" i="11" s="1"/>
  <c r="T4166" i="11"/>
  <c r="I4166" i="11" s="1"/>
  <c r="R4166" i="11"/>
  <c r="F4166" i="11" s="1"/>
  <c r="C4166" i="11"/>
  <c r="V4165" i="11"/>
  <c r="L4165" i="11" s="1"/>
  <c r="T4165" i="11"/>
  <c r="I4165" i="11" s="1"/>
  <c r="R4165" i="11"/>
  <c r="F4165" i="11" s="1"/>
  <c r="C4165" i="11"/>
  <c r="V4164" i="11"/>
  <c r="L4164" i="11" s="1"/>
  <c r="T4164" i="11"/>
  <c r="I4164" i="11" s="1"/>
  <c r="R4164" i="11"/>
  <c r="F4164" i="11" s="1"/>
  <c r="C4164" i="11"/>
  <c r="V4163" i="11"/>
  <c r="L4163" i="11" s="1"/>
  <c r="T4163" i="11"/>
  <c r="I4163" i="11" s="1"/>
  <c r="R4163" i="11"/>
  <c r="F4163" i="11" s="1"/>
  <c r="C4163" i="11"/>
  <c r="V4162" i="11"/>
  <c r="L4162" i="11" s="1"/>
  <c r="T4162" i="11"/>
  <c r="I4162" i="11" s="1"/>
  <c r="R4162" i="11"/>
  <c r="F4162" i="11" s="1"/>
  <c r="C4162" i="11"/>
  <c r="V4161" i="11"/>
  <c r="L4161" i="11" s="1"/>
  <c r="T4161" i="11"/>
  <c r="I4161" i="11" s="1"/>
  <c r="R4161" i="11"/>
  <c r="F4161" i="11" s="1"/>
  <c r="C4161" i="11"/>
  <c r="V4160" i="11"/>
  <c r="L4160" i="11" s="1"/>
  <c r="T4160" i="11"/>
  <c r="I4160" i="11" s="1"/>
  <c r="R4160" i="11"/>
  <c r="F4160" i="11" s="1"/>
  <c r="C4160" i="11"/>
  <c r="V4159" i="11"/>
  <c r="L4159" i="11" s="1"/>
  <c r="T4159" i="11"/>
  <c r="I4159" i="11" s="1"/>
  <c r="R4159" i="11"/>
  <c r="F4159" i="11" s="1"/>
  <c r="C4159" i="11"/>
  <c r="V4158" i="11"/>
  <c r="L4158" i="11" s="1"/>
  <c r="T4158" i="11"/>
  <c r="I4158" i="11" s="1"/>
  <c r="R4158" i="11"/>
  <c r="F4158" i="11" s="1"/>
  <c r="C4158" i="11"/>
  <c r="V4157" i="11"/>
  <c r="L4157" i="11" s="1"/>
  <c r="T4157" i="11"/>
  <c r="I4157" i="11" s="1"/>
  <c r="R4157" i="11"/>
  <c r="F4157" i="11" s="1"/>
  <c r="C4157" i="11"/>
  <c r="V4156" i="11"/>
  <c r="L4156" i="11" s="1"/>
  <c r="T4156" i="11"/>
  <c r="I4156" i="11" s="1"/>
  <c r="R4156" i="11"/>
  <c r="F4156" i="11" s="1"/>
  <c r="C4156" i="11"/>
  <c r="V4155" i="11"/>
  <c r="L4155" i="11" s="1"/>
  <c r="T4155" i="11"/>
  <c r="I4155" i="11" s="1"/>
  <c r="R4155" i="11"/>
  <c r="F4155" i="11" s="1"/>
  <c r="C4155" i="11"/>
  <c r="V4154" i="11"/>
  <c r="L4154" i="11" s="1"/>
  <c r="T4154" i="11"/>
  <c r="I4154" i="11" s="1"/>
  <c r="R4154" i="11"/>
  <c r="F4154" i="11" s="1"/>
  <c r="C4154" i="11"/>
  <c r="V4153" i="11"/>
  <c r="L4153" i="11" s="1"/>
  <c r="T4153" i="11"/>
  <c r="I4153" i="11" s="1"/>
  <c r="R4153" i="11"/>
  <c r="F4153" i="11" s="1"/>
  <c r="C4153" i="11"/>
  <c r="V4152" i="11"/>
  <c r="L4152" i="11" s="1"/>
  <c r="T4152" i="11"/>
  <c r="I4152" i="11" s="1"/>
  <c r="R4152" i="11"/>
  <c r="F4152" i="11" s="1"/>
  <c r="C4152" i="11"/>
  <c r="V4151" i="11"/>
  <c r="L4151" i="11" s="1"/>
  <c r="T4151" i="11"/>
  <c r="I4151" i="11" s="1"/>
  <c r="R4151" i="11"/>
  <c r="F4151" i="11" s="1"/>
  <c r="C4151" i="11"/>
  <c r="V4150" i="11"/>
  <c r="L4150" i="11" s="1"/>
  <c r="T4150" i="11"/>
  <c r="I4150" i="11" s="1"/>
  <c r="R4150" i="11"/>
  <c r="F4150" i="11" s="1"/>
  <c r="C4150" i="11"/>
  <c r="V4149" i="11"/>
  <c r="L4149" i="11" s="1"/>
  <c r="T4149" i="11"/>
  <c r="I4149" i="11" s="1"/>
  <c r="R4149" i="11"/>
  <c r="F4149" i="11" s="1"/>
  <c r="C4149" i="11"/>
  <c r="V4148" i="11"/>
  <c r="L4148" i="11" s="1"/>
  <c r="T4148" i="11"/>
  <c r="I4148" i="11" s="1"/>
  <c r="R4148" i="11"/>
  <c r="F4148" i="11" s="1"/>
  <c r="C4148" i="11"/>
  <c r="V4147" i="11"/>
  <c r="L4147" i="11" s="1"/>
  <c r="T4147" i="11"/>
  <c r="I4147" i="11" s="1"/>
  <c r="R4147" i="11"/>
  <c r="F4147" i="11" s="1"/>
  <c r="C4147" i="11"/>
  <c r="V4146" i="11"/>
  <c r="L4146" i="11" s="1"/>
  <c r="T4146" i="11"/>
  <c r="I4146" i="11" s="1"/>
  <c r="R4146" i="11"/>
  <c r="F4146" i="11" s="1"/>
  <c r="C4146" i="11"/>
  <c r="V4145" i="11"/>
  <c r="L4145" i="11" s="1"/>
  <c r="T4145" i="11"/>
  <c r="I4145" i="11" s="1"/>
  <c r="R4145" i="11"/>
  <c r="F4145" i="11" s="1"/>
  <c r="C4145" i="11"/>
  <c r="V4144" i="11"/>
  <c r="L4144" i="11" s="1"/>
  <c r="T4144" i="11"/>
  <c r="I4144" i="11" s="1"/>
  <c r="R4144" i="11"/>
  <c r="F4144" i="11" s="1"/>
  <c r="C4144" i="11"/>
  <c r="V4143" i="11"/>
  <c r="L4143" i="11" s="1"/>
  <c r="T4143" i="11"/>
  <c r="I4143" i="11" s="1"/>
  <c r="R4143" i="11"/>
  <c r="F4143" i="11" s="1"/>
  <c r="C4143" i="11"/>
  <c r="V4142" i="11"/>
  <c r="L4142" i="11" s="1"/>
  <c r="T4142" i="11"/>
  <c r="I4142" i="11" s="1"/>
  <c r="R4142" i="11"/>
  <c r="F4142" i="11" s="1"/>
  <c r="C4142" i="11"/>
  <c r="V4141" i="11"/>
  <c r="L4141" i="11" s="1"/>
  <c r="T4141" i="11"/>
  <c r="I4141" i="11" s="1"/>
  <c r="R4141" i="11"/>
  <c r="F4141" i="11" s="1"/>
  <c r="C4141" i="11"/>
  <c r="V4140" i="11"/>
  <c r="L4140" i="11" s="1"/>
  <c r="T4140" i="11"/>
  <c r="I4140" i="11" s="1"/>
  <c r="R4140" i="11"/>
  <c r="F4140" i="11" s="1"/>
  <c r="C4140" i="11"/>
  <c r="V4139" i="11"/>
  <c r="L4139" i="11" s="1"/>
  <c r="T4139" i="11"/>
  <c r="I4139" i="11" s="1"/>
  <c r="R4139" i="11"/>
  <c r="F4139" i="11" s="1"/>
  <c r="C4139" i="11"/>
  <c r="V4138" i="11"/>
  <c r="L4138" i="11" s="1"/>
  <c r="T4138" i="11"/>
  <c r="I4138" i="11" s="1"/>
  <c r="R4138" i="11"/>
  <c r="F4138" i="11" s="1"/>
  <c r="C4138" i="11"/>
  <c r="V4137" i="11"/>
  <c r="L4137" i="11" s="1"/>
  <c r="T4137" i="11"/>
  <c r="I4137" i="11" s="1"/>
  <c r="R4137" i="11"/>
  <c r="F4137" i="11" s="1"/>
  <c r="C4137" i="11"/>
  <c r="V4136" i="11"/>
  <c r="L4136" i="11" s="1"/>
  <c r="T4136" i="11"/>
  <c r="I4136" i="11" s="1"/>
  <c r="R4136" i="11"/>
  <c r="F4136" i="11" s="1"/>
  <c r="C4136" i="11"/>
  <c r="V4135" i="11"/>
  <c r="L4135" i="11" s="1"/>
  <c r="T4135" i="11"/>
  <c r="I4135" i="11" s="1"/>
  <c r="R4135" i="11"/>
  <c r="F4135" i="11" s="1"/>
  <c r="C4135" i="11"/>
  <c r="V4134" i="11"/>
  <c r="L4134" i="11" s="1"/>
  <c r="T4134" i="11"/>
  <c r="I4134" i="11" s="1"/>
  <c r="R4134" i="11"/>
  <c r="F4134" i="11" s="1"/>
  <c r="C4134" i="11"/>
  <c r="V4133" i="11"/>
  <c r="L4133" i="11" s="1"/>
  <c r="T4133" i="11"/>
  <c r="I4133" i="11" s="1"/>
  <c r="R4133" i="11"/>
  <c r="F4133" i="11" s="1"/>
  <c r="C4133" i="11"/>
  <c r="V4132" i="11"/>
  <c r="L4132" i="11" s="1"/>
  <c r="T4132" i="11"/>
  <c r="I4132" i="11" s="1"/>
  <c r="R4132" i="11"/>
  <c r="F4132" i="11" s="1"/>
  <c r="C4132" i="11"/>
  <c r="V4131" i="11"/>
  <c r="L4131" i="11" s="1"/>
  <c r="T4131" i="11"/>
  <c r="I4131" i="11" s="1"/>
  <c r="R4131" i="11"/>
  <c r="F4131" i="11" s="1"/>
  <c r="C4131" i="11"/>
  <c r="V4130" i="11"/>
  <c r="L4130" i="11" s="1"/>
  <c r="T4130" i="11"/>
  <c r="I4130" i="11" s="1"/>
  <c r="R4130" i="11"/>
  <c r="F4130" i="11" s="1"/>
  <c r="C4130" i="11"/>
  <c r="V4129" i="11"/>
  <c r="L4129" i="11" s="1"/>
  <c r="T4129" i="11"/>
  <c r="I4129" i="11" s="1"/>
  <c r="R4129" i="11"/>
  <c r="F4129" i="11" s="1"/>
  <c r="C4129" i="11"/>
  <c r="V4128" i="11"/>
  <c r="L4128" i="11" s="1"/>
  <c r="T4128" i="11"/>
  <c r="I4128" i="11" s="1"/>
  <c r="R4128" i="11"/>
  <c r="F4128" i="11" s="1"/>
  <c r="C4128" i="11"/>
  <c r="V4127" i="11"/>
  <c r="L4127" i="11" s="1"/>
  <c r="T4127" i="11"/>
  <c r="I4127" i="11" s="1"/>
  <c r="R4127" i="11"/>
  <c r="F4127" i="11" s="1"/>
  <c r="C4127" i="11"/>
  <c r="V4126" i="11"/>
  <c r="L4126" i="11" s="1"/>
  <c r="T4126" i="11"/>
  <c r="I4126" i="11" s="1"/>
  <c r="R4126" i="11"/>
  <c r="F4126" i="11" s="1"/>
  <c r="C4126" i="11"/>
  <c r="V4125" i="11"/>
  <c r="L4125" i="11" s="1"/>
  <c r="T4125" i="11"/>
  <c r="I4125" i="11" s="1"/>
  <c r="R4125" i="11"/>
  <c r="F4125" i="11" s="1"/>
  <c r="C4125" i="11"/>
  <c r="V4124" i="11"/>
  <c r="L4124" i="11" s="1"/>
  <c r="T4124" i="11"/>
  <c r="I4124" i="11" s="1"/>
  <c r="R4124" i="11"/>
  <c r="F4124" i="11" s="1"/>
  <c r="C4124" i="11"/>
  <c r="V4123" i="11"/>
  <c r="L4123" i="11" s="1"/>
  <c r="T4123" i="11"/>
  <c r="I4123" i="11" s="1"/>
  <c r="R4123" i="11"/>
  <c r="F4123" i="11" s="1"/>
  <c r="C4123" i="11"/>
  <c r="V4122" i="11"/>
  <c r="L4122" i="11" s="1"/>
  <c r="T4122" i="11"/>
  <c r="I4122" i="11" s="1"/>
  <c r="R4122" i="11"/>
  <c r="F4122" i="11" s="1"/>
  <c r="C4122" i="11"/>
  <c r="V4121" i="11"/>
  <c r="L4121" i="11" s="1"/>
  <c r="T4121" i="11"/>
  <c r="I4121" i="11" s="1"/>
  <c r="R4121" i="11"/>
  <c r="F4121" i="11" s="1"/>
  <c r="C4121" i="11"/>
  <c r="V4120" i="11"/>
  <c r="L4120" i="11" s="1"/>
  <c r="T4120" i="11"/>
  <c r="I4120" i="11" s="1"/>
  <c r="R4120" i="11"/>
  <c r="F4120" i="11" s="1"/>
  <c r="C4120" i="11"/>
  <c r="V4119" i="11"/>
  <c r="L4119" i="11" s="1"/>
  <c r="T4119" i="11"/>
  <c r="I4119" i="11" s="1"/>
  <c r="R4119" i="11"/>
  <c r="F4119" i="11" s="1"/>
  <c r="C4119" i="11"/>
  <c r="V4118" i="11"/>
  <c r="L4118" i="11" s="1"/>
  <c r="T4118" i="11"/>
  <c r="I4118" i="11" s="1"/>
  <c r="R4118" i="11"/>
  <c r="F4118" i="11" s="1"/>
  <c r="C4118" i="11"/>
  <c r="V4117" i="11"/>
  <c r="L4117" i="11" s="1"/>
  <c r="T4117" i="11"/>
  <c r="I4117" i="11" s="1"/>
  <c r="R4117" i="11"/>
  <c r="F4117" i="11" s="1"/>
  <c r="C4117" i="11"/>
  <c r="V4116" i="11"/>
  <c r="L4116" i="11" s="1"/>
  <c r="T4116" i="11"/>
  <c r="I4116" i="11" s="1"/>
  <c r="R4116" i="11"/>
  <c r="F4116" i="11" s="1"/>
  <c r="C4116" i="11"/>
  <c r="V4115" i="11"/>
  <c r="L4115" i="11" s="1"/>
  <c r="T4115" i="11"/>
  <c r="I4115" i="11" s="1"/>
  <c r="R4115" i="11"/>
  <c r="F4115" i="11" s="1"/>
  <c r="C4115" i="11"/>
  <c r="V4114" i="11"/>
  <c r="L4114" i="11" s="1"/>
  <c r="T4114" i="11"/>
  <c r="I4114" i="11" s="1"/>
  <c r="R4114" i="11"/>
  <c r="F4114" i="11" s="1"/>
  <c r="C4114" i="11"/>
  <c r="V4113" i="11"/>
  <c r="L4113" i="11" s="1"/>
  <c r="T4113" i="11"/>
  <c r="I4113" i="11" s="1"/>
  <c r="R4113" i="11"/>
  <c r="F4113" i="11" s="1"/>
  <c r="C4113" i="11"/>
  <c r="V4112" i="11"/>
  <c r="L4112" i="11" s="1"/>
  <c r="T4112" i="11"/>
  <c r="I4112" i="11" s="1"/>
  <c r="R4112" i="11"/>
  <c r="F4112" i="11" s="1"/>
  <c r="C4112" i="11"/>
  <c r="V4111" i="11"/>
  <c r="L4111" i="11" s="1"/>
  <c r="T4111" i="11"/>
  <c r="I4111" i="11" s="1"/>
  <c r="R4111" i="11"/>
  <c r="F4111" i="11" s="1"/>
  <c r="C4111" i="11"/>
  <c r="V4110" i="11"/>
  <c r="L4110" i="11" s="1"/>
  <c r="T4110" i="11"/>
  <c r="I4110" i="11" s="1"/>
  <c r="R4110" i="11"/>
  <c r="F4110" i="11" s="1"/>
  <c r="C4110" i="11"/>
  <c r="V4109" i="11"/>
  <c r="L4109" i="11" s="1"/>
  <c r="T4109" i="11"/>
  <c r="I4109" i="11" s="1"/>
  <c r="R4109" i="11"/>
  <c r="F4109" i="11" s="1"/>
  <c r="C4109" i="11"/>
  <c r="V4108" i="11"/>
  <c r="L4108" i="11" s="1"/>
  <c r="T4108" i="11"/>
  <c r="I4108" i="11" s="1"/>
  <c r="R4108" i="11"/>
  <c r="F4108" i="11" s="1"/>
  <c r="C4108" i="11"/>
  <c r="V4107" i="11"/>
  <c r="L4107" i="11" s="1"/>
  <c r="T4107" i="11"/>
  <c r="I4107" i="11" s="1"/>
  <c r="R4107" i="11"/>
  <c r="F4107" i="11" s="1"/>
  <c r="C4107" i="11"/>
  <c r="V4106" i="11"/>
  <c r="L4106" i="11" s="1"/>
  <c r="T4106" i="11"/>
  <c r="I4106" i="11" s="1"/>
  <c r="R4106" i="11"/>
  <c r="F4106" i="11" s="1"/>
  <c r="C4106" i="11"/>
  <c r="V4105" i="11"/>
  <c r="L4105" i="11" s="1"/>
  <c r="T4105" i="11"/>
  <c r="I4105" i="11" s="1"/>
  <c r="R4105" i="11"/>
  <c r="F4105" i="11" s="1"/>
  <c r="C4105" i="11"/>
  <c r="V4104" i="11"/>
  <c r="L4104" i="11" s="1"/>
  <c r="T4104" i="11"/>
  <c r="I4104" i="11" s="1"/>
  <c r="R4104" i="11"/>
  <c r="F4104" i="11" s="1"/>
  <c r="C4104" i="11"/>
  <c r="V4103" i="11"/>
  <c r="L4103" i="11" s="1"/>
  <c r="T4103" i="11"/>
  <c r="I4103" i="11" s="1"/>
  <c r="R4103" i="11"/>
  <c r="F4103" i="11" s="1"/>
  <c r="C4103" i="11"/>
  <c r="V4102" i="11"/>
  <c r="L4102" i="11" s="1"/>
  <c r="T4102" i="11"/>
  <c r="I4102" i="11" s="1"/>
  <c r="R4102" i="11"/>
  <c r="F4102" i="11" s="1"/>
  <c r="C4102" i="11"/>
  <c r="V4101" i="11"/>
  <c r="L4101" i="11" s="1"/>
  <c r="T4101" i="11"/>
  <c r="I4101" i="11" s="1"/>
  <c r="R4101" i="11"/>
  <c r="F4101" i="11" s="1"/>
  <c r="C4101" i="11"/>
  <c r="V4100" i="11"/>
  <c r="L4100" i="11" s="1"/>
  <c r="T4100" i="11"/>
  <c r="I4100" i="11" s="1"/>
  <c r="R4100" i="11"/>
  <c r="F4100" i="11" s="1"/>
  <c r="C4100" i="11"/>
  <c r="V4099" i="11"/>
  <c r="L4099" i="11" s="1"/>
  <c r="T4099" i="11"/>
  <c r="I4099" i="11" s="1"/>
  <c r="R4099" i="11"/>
  <c r="F4099" i="11" s="1"/>
  <c r="C4099" i="11"/>
  <c r="V4098" i="11"/>
  <c r="L4098" i="11" s="1"/>
  <c r="T4098" i="11"/>
  <c r="I4098" i="11" s="1"/>
  <c r="R4098" i="11"/>
  <c r="F4098" i="11" s="1"/>
  <c r="C4098" i="11"/>
  <c r="V4097" i="11"/>
  <c r="L4097" i="11" s="1"/>
  <c r="T4097" i="11"/>
  <c r="I4097" i="11" s="1"/>
  <c r="R4097" i="11"/>
  <c r="F4097" i="11" s="1"/>
  <c r="C4097" i="11"/>
  <c r="V4096" i="11"/>
  <c r="L4096" i="11" s="1"/>
  <c r="T4096" i="11"/>
  <c r="I4096" i="11" s="1"/>
  <c r="R4096" i="11"/>
  <c r="F4096" i="11" s="1"/>
  <c r="C4096" i="11"/>
  <c r="V4095" i="11"/>
  <c r="L4095" i="11" s="1"/>
  <c r="T4095" i="11"/>
  <c r="I4095" i="11" s="1"/>
  <c r="R4095" i="11"/>
  <c r="F4095" i="11" s="1"/>
  <c r="C4095" i="11"/>
  <c r="V4094" i="11"/>
  <c r="L4094" i="11" s="1"/>
  <c r="T4094" i="11"/>
  <c r="I4094" i="11" s="1"/>
  <c r="R4094" i="11"/>
  <c r="F4094" i="11" s="1"/>
  <c r="C4094" i="11"/>
  <c r="V4093" i="11"/>
  <c r="L4093" i="11" s="1"/>
  <c r="T4093" i="11"/>
  <c r="I4093" i="11" s="1"/>
  <c r="R4093" i="11"/>
  <c r="F4093" i="11" s="1"/>
  <c r="C4093" i="11"/>
  <c r="V4092" i="11"/>
  <c r="L4092" i="11" s="1"/>
  <c r="T4092" i="11"/>
  <c r="I4092" i="11" s="1"/>
  <c r="R4092" i="11"/>
  <c r="F4092" i="11" s="1"/>
  <c r="C4092" i="11"/>
  <c r="V4091" i="11"/>
  <c r="L4091" i="11" s="1"/>
  <c r="T4091" i="11"/>
  <c r="I4091" i="11" s="1"/>
  <c r="R4091" i="11"/>
  <c r="F4091" i="11" s="1"/>
  <c r="C4091" i="11"/>
  <c r="V4090" i="11"/>
  <c r="L4090" i="11" s="1"/>
  <c r="T4090" i="11"/>
  <c r="I4090" i="11" s="1"/>
  <c r="R4090" i="11"/>
  <c r="F4090" i="11" s="1"/>
  <c r="C4090" i="11"/>
  <c r="V4089" i="11"/>
  <c r="L4089" i="11" s="1"/>
  <c r="T4089" i="11"/>
  <c r="I4089" i="11" s="1"/>
  <c r="R4089" i="11"/>
  <c r="F4089" i="11" s="1"/>
  <c r="C4089" i="11"/>
  <c r="V4088" i="11"/>
  <c r="L4088" i="11" s="1"/>
  <c r="T4088" i="11"/>
  <c r="I4088" i="11" s="1"/>
  <c r="R4088" i="11"/>
  <c r="F4088" i="11" s="1"/>
  <c r="C4088" i="11"/>
  <c r="V4087" i="11"/>
  <c r="L4087" i="11" s="1"/>
  <c r="T4087" i="11"/>
  <c r="I4087" i="11" s="1"/>
  <c r="R4087" i="11"/>
  <c r="F4087" i="11" s="1"/>
  <c r="C4087" i="11"/>
  <c r="V4086" i="11"/>
  <c r="L4086" i="11" s="1"/>
  <c r="T4086" i="11"/>
  <c r="I4086" i="11" s="1"/>
  <c r="R4086" i="11"/>
  <c r="F4086" i="11" s="1"/>
  <c r="C4086" i="11"/>
  <c r="V4085" i="11"/>
  <c r="L4085" i="11" s="1"/>
  <c r="T4085" i="11"/>
  <c r="I4085" i="11" s="1"/>
  <c r="R4085" i="11"/>
  <c r="F4085" i="11" s="1"/>
  <c r="C4085" i="11"/>
  <c r="V4084" i="11"/>
  <c r="L4084" i="11" s="1"/>
  <c r="T4084" i="11"/>
  <c r="I4084" i="11" s="1"/>
  <c r="R4084" i="11"/>
  <c r="F4084" i="11" s="1"/>
  <c r="C4084" i="11"/>
  <c r="V4083" i="11"/>
  <c r="L4083" i="11" s="1"/>
  <c r="T4083" i="11"/>
  <c r="I4083" i="11" s="1"/>
  <c r="R4083" i="11"/>
  <c r="F4083" i="11" s="1"/>
  <c r="C4083" i="11"/>
  <c r="V4082" i="11"/>
  <c r="L4082" i="11" s="1"/>
  <c r="T4082" i="11"/>
  <c r="I4082" i="11" s="1"/>
  <c r="R4082" i="11"/>
  <c r="F4082" i="11" s="1"/>
  <c r="C4082" i="11"/>
  <c r="V4081" i="11"/>
  <c r="L4081" i="11" s="1"/>
  <c r="T4081" i="11"/>
  <c r="I4081" i="11" s="1"/>
  <c r="R4081" i="11"/>
  <c r="F4081" i="11" s="1"/>
  <c r="C4081" i="11"/>
  <c r="V4080" i="11"/>
  <c r="L4080" i="11" s="1"/>
  <c r="T4080" i="11"/>
  <c r="I4080" i="11" s="1"/>
  <c r="R4080" i="11"/>
  <c r="F4080" i="11" s="1"/>
  <c r="C4080" i="11"/>
  <c r="V4079" i="11"/>
  <c r="L4079" i="11" s="1"/>
  <c r="T4079" i="11"/>
  <c r="I4079" i="11" s="1"/>
  <c r="R4079" i="11"/>
  <c r="F4079" i="11" s="1"/>
  <c r="C4079" i="11"/>
  <c r="V4078" i="11"/>
  <c r="L4078" i="11" s="1"/>
  <c r="T4078" i="11"/>
  <c r="I4078" i="11" s="1"/>
  <c r="R4078" i="11"/>
  <c r="F4078" i="11" s="1"/>
  <c r="C4078" i="11"/>
  <c r="V4077" i="11"/>
  <c r="L4077" i="11" s="1"/>
  <c r="T4077" i="11"/>
  <c r="I4077" i="11" s="1"/>
  <c r="R4077" i="11"/>
  <c r="F4077" i="11" s="1"/>
  <c r="C4077" i="11"/>
  <c r="V4076" i="11"/>
  <c r="L4076" i="11" s="1"/>
  <c r="T4076" i="11"/>
  <c r="I4076" i="11" s="1"/>
  <c r="R4076" i="11"/>
  <c r="F4076" i="11" s="1"/>
  <c r="C4076" i="11"/>
  <c r="V4075" i="11"/>
  <c r="L4075" i="11" s="1"/>
  <c r="T4075" i="11"/>
  <c r="I4075" i="11" s="1"/>
  <c r="R4075" i="11"/>
  <c r="F4075" i="11" s="1"/>
  <c r="C4075" i="11"/>
  <c r="V4074" i="11"/>
  <c r="L4074" i="11" s="1"/>
  <c r="T4074" i="11"/>
  <c r="I4074" i="11" s="1"/>
  <c r="R4074" i="11"/>
  <c r="F4074" i="11" s="1"/>
  <c r="C4074" i="11"/>
  <c r="V4073" i="11"/>
  <c r="L4073" i="11" s="1"/>
  <c r="T4073" i="11"/>
  <c r="I4073" i="11" s="1"/>
  <c r="R4073" i="11"/>
  <c r="F4073" i="11" s="1"/>
  <c r="C4073" i="11"/>
  <c r="V4072" i="11"/>
  <c r="L4072" i="11" s="1"/>
  <c r="T4072" i="11"/>
  <c r="I4072" i="11" s="1"/>
  <c r="R4072" i="11"/>
  <c r="F4072" i="11" s="1"/>
  <c r="C4072" i="11"/>
  <c r="V4071" i="11"/>
  <c r="L4071" i="11" s="1"/>
  <c r="T4071" i="11"/>
  <c r="I4071" i="11" s="1"/>
  <c r="R4071" i="11"/>
  <c r="F4071" i="11" s="1"/>
  <c r="C4071" i="11"/>
  <c r="V4070" i="11"/>
  <c r="L4070" i="11" s="1"/>
  <c r="T4070" i="11"/>
  <c r="I4070" i="11" s="1"/>
  <c r="R4070" i="11"/>
  <c r="F4070" i="11" s="1"/>
  <c r="C4070" i="11"/>
  <c r="V4069" i="11"/>
  <c r="L4069" i="11" s="1"/>
  <c r="T4069" i="11"/>
  <c r="I4069" i="11" s="1"/>
  <c r="R4069" i="11"/>
  <c r="F4069" i="11" s="1"/>
  <c r="C4069" i="11"/>
  <c r="V4068" i="11"/>
  <c r="L4068" i="11" s="1"/>
  <c r="T4068" i="11"/>
  <c r="I4068" i="11" s="1"/>
  <c r="R4068" i="11"/>
  <c r="F4068" i="11" s="1"/>
  <c r="C4068" i="11"/>
  <c r="V4067" i="11"/>
  <c r="L4067" i="11" s="1"/>
  <c r="T4067" i="11"/>
  <c r="I4067" i="11" s="1"/>
  <c r="R4067" i="11"/>
  <c r="F4067" i="11" s="1"/>
  <c r="C4067" i="11"/>
  <c r="V4066" i="11"/>
  <c r="L4066" i="11" s="1"/>
  <c r="T4066" i="11"/>
  <c r="I4066" i="11" s="1"/>
  <c r="R4066" i="11"/>
  <c r="F4066" i="11" s="1"/>
  <c r="C4066" i="11"/>
  <c r="V4065" i="11"/>
  <c r="L4065" i="11" s="1"/>
  <c r="T4065" i="11"/>
  <c r="I4065" i="11" s="1"/>
  <c r="R4065" i="11"/>
  <c r="F4065" i="11" s="1"/>
  <c r="C4065" i="11"/>
  <c r="V4064" i="11"/>
  <c r="L4064" i="11" s="1"/>
  <c r="T4064" i="11"/>
  <c r="I4064" i="11" s="1"/>
  <c r="R4064" i="11"/>
  <c r="F4064" i="11" s="1"/>
  <c r="C4064" i="11"/>
  <c r="V4063" i="11"/>
  <c r="L4063" i="11" s="1"/>
  <c r="T4063" i="11"/>
  <c r="I4063" i="11" s="1"/>
  <c r="R4063" i="11"/>
  <c r="F4063" i="11" s="1"/>
  <c r="C4063" i="11"/>
  <c r="V4062" i="11"/>
  <c r="L4062" i="11" s="1"/>
  <c r="T4062" i="11"/>
  <c r="I4062" i="11" s="1"/>
  <c r="R4062" i="11"/>
  <c r="F4062" i="11" s="1"/>
  <c r="C4062" i="11"/>
  <c r="V4061" i="11"/>
  <c r="L4061" i="11" s="1"/>
  <c r="T4061" i="11"/>
  <c r="I4061" i="11" s="1"/>
  <c r="R4061" i="11"/>
  <c r="F4061" i="11" s="1"/>
  <c r="C4061" i="11"/>
  <c r="V4060" i="11"/>
  <c r="L4060" i="11" s="1"/>
  <c r="T4060" i="11"/>
  <c r="I4060" i="11" s="1"/>
  <c r="R4060" i="11"/>
  <c r="F4060" i="11" s="1"/>
  <c r="C4060" i="11"/>
  <c r="V4059" i="11"/>
  <c r="L4059" i="11" s="1"/>
  <c r="T4059" i="11"/>
  <c r="I4059" i="11" s="1"/>
  <c r="R4059" i="11"/>
  <c r="F4059" i="11" s="1"/>
  <c r="C4059" i="11"/>
  <c r="V4058" i="11"/>
  <c r="L4058" i="11" s="1"/>
  <c r="T4058" i="11"/>
  <c r="I4058" i="11" s="1"/>
  <c r="R4058" i="11"/>
  <c r="F4058" i="11" s="1"/>
  <c r="C4058" i="11"/>
  <c r="V4057" i="11"/>
  <c r="L4057" i="11" s="1"/>
  <c r="T4057" i="11"/>
  <c r="I4057" i="11" s="1"/>
  <c r="R4057" i="11"/>
  <c r="F4057" i="11" s="1"/>
  <c r="C4057" i="11"/>
  <c r="V4056" i="11"/>
  <c r="L4056" i="11" s="1"/>
  <c r="T4056" i="11"/>
  <c r="I4056" i="11" s="1"/>
  <c r="R4056" i="11"/>
  <c r="F4056" i="11" s="1"/>
  <c r="C4056" i="11"/>
  <c r="V4055" i="11"/>
  <c r="L4055" i="11" s="1"/>
  <c r="T4055" i="11"/>
  <c r="I4055" i="11" s="1"/>
  <c r="R4055" i="11"/>
  <c r="F4055" i="11" s="1"/>
  <c r="C4055" i="11"/>
  <c r="V4054" i="11"/>
  <c r="L4054" i="11" s="1"/>
  <c r="T4054" i="11"/>
  <c r="I4054" i="11" s="1"/>
  <c r="R4054" i="11"/>
  <c r="F4054" i="11" s="1"/>
  <c r="C4054" i="11"/>
  <c r="V4053" i="11"/>
  <c r="L4053" i="11" s="1"/>
  <c r="T4053" i="11"/>
  <c r="I4053" i="11" s="1"/>
  <c r="R4053" i="11"/>
  <c r="F4053" i="11" s="1"/>
  <c r="C4053" i="11"/>
  <c r="V4052" i="11"/>
  <c r="L4052" i="11" s="1"/>
  <c r="T4052" i="11"/>
  <c r="I4052" i="11" s="1"/>
  <c r="R4052" i="11"/>
  <c r="F4052" i="11" s="1"/>
  <c r="C4052" i="11"/>
  <c r="V4051" i="11"/>
  <c r="L4051" i="11" s="1"/>
  <c r="T4051" i="11"/>
  <c r="I4051" i="11" s="1"/>
  <c r="R4051" i="11"/>
  <c r="F4051" i="11" s="1"/>
  <c r="C4051" i="11"/>
  <c r="V4050" i="11"/>
  <c r="L4050" i="11" s="1"/>
  <c r="T4050" i="11"/>
  <c r="I4050" i="11" s="1"/>
  <c r="R4050" i="11"/>
  <c r="F4050" i="11" s="1"/>
  <c r="C4050" i="11"/>
  <c r="V4049" i="11"/>
  <c r="L4049" i="11" s="1"/>
  <c r="T4049" i="11"/>
  <c r="I4049" i="11" s="1"/>
  <c r="R4049" i="11"/>
  <c r="F4049" i="11" s="1"/>
  <c r="C4049" i="11"/>
  <c r="V4048" i="11"/>
  <c r="L4048" i="11" s="1"/>
  <c r="T4048" i="11"/>
  <c r="I4048" i="11" s="1"/>
  <c r="R4048" i="11"/>
  <c r="F4048" i="11" s="1"/>
  <c r="C4048" i="11"/>
  <c r="V4047" i="11"/>
  <c r="L4047" i="11" s="1"/>
  <c r="T4047" i="11"/>
  <c r="I4047" i="11" s="1"/>
  <c r="R4047" i="11"/>
  <c r="F4047" i="11" s="1"/>
  <c r="C4047" i="11"/>
  <c r="V4046" i="11"/>
  <c r="L4046" i="11" s="1"/>
  <c r="T4046" i="11"/>
  <c r="I4046" i="11" s="1"/>
  <c r="R4046" i="11"/>
  <c r="F4046" i="11" s="1"/>
  <c r="C4046" i="11"/>
  <c r="V4045" i="11"/>
  <c r="L4045" i="11" s="1"/>
  <c r="T4045" i="11"/>
  <c r="I4045" i="11" s="1"/>
  <c r="R4045" i="11"/>
  <c r="F4045" i="11" s="1"/>
  <c r="C4045" i="11"/>
  <c r="V4044" i="11"/>
  <c r="L4044" i="11" s="1"/>
  <c r="T4044" i="11"/>
  <c r="I4044" i="11" s="1"/>
  <c r="R4044" i="11"/>
  <c r="F4044" i="11" s="1"/>
  <c r="C4044" i="11"/>
  <c r="V4043" i="11"/>
  <c r="L4043" i="11" s="1"/>
  <c r="T4043" i="11"/>
  <c r="I4043" i="11" s="1"/>
  <c r="R4043" i="11"/>
  <c r="F4043" i="11" s="1"/>
  <c r="C4043" i="11"/>
  <c r="V4042" i="11"/>
  <c r="L4042" i="11" s="1"/>
  <c r="T4042" i="11"/>
  <c r="I4042" i="11" s="1"/>
  <c r="R4042" i="11"/>
  <c r="F4042" i="11" s="1"/>
  <c r="C4042" i="11"/>
  <c r="V4041" i="11"/>
  <c r="L4041" i="11" s="1"/>
  <c r="T4041" i="11"/>
  <c r="I4041" i="11" s="1"/>
  <c r="R4041" i="11"/>
  <c r="F4041" i="11" s="1"/>
  <c r="C4041" i="11"/>
  <c r="V4040" i="11"/>
  <c r="L4040" i="11" s="1"/>
  <c r="T4040" i="11"/>
  <c r="I4040" i="11" s="1"/>
  <c r="R4040" i="11"/>
  <c r="F4040" i="11" s="1"/>
  <c r="C4040" i="11"/>
  <c r="V4039" i="11"/>
  <c r="L4039" i="11" s="1"/>
  <c r="T4039" i="11"/>
  <c r="I4039" i="11" s="1"/>
  <c r="R4039" i="11"/>
  <c r="F4039" i="11" s="1"/>
  <c r="C4039" i="11"/>
  <c r="V4038" i="11"/>
  <c r="L4038" i="11" s="1"/>
  <c r="T4038" i="11"/>
  <c r="I4038" i="11" s="1"/>
  <c r="R4038" i="11"/>
  <c r="F4038" i="11" s="1"/>
  <c r="C4038" i="11"/>
  <c r="V4037" i="11"/>
  <c r="L4037" i="11" s="1"/>
  <c r="T4037" i="11"/>
  <c r="I4037" i="11" s="1"/>
  <c r="R4037" i="11"/>
  <c r="F4037" i="11" s="1"/>
  <c r="C4037" i="11"/>
  <c r="V4036" i="11"/>
  <c r="L4036" i="11" s="1"/>
  <c r="T4036" i="11"/>
  <c r="I4036" i="11" s="1"/>
  <c r="R4036" i="11"/>
  <c r="F4036" i="11" s="1"/>
  <c r="C4036" i="11"/>
  <c r="V4035" i="11"/>
  <c r="L4035" i="11" s="1"/>
  <c r="T4035" i="11"/>
  <c r="I4035" i="11" s="1"/>
  <c r="R4035" i="11"/>
  <c r="F4035" i="11" s="1"/>
  <c r="C4035" i="11"/>
  <c r="V4034" i="11"/>
  <c r="L4034" i="11" s="1"/>
  <c r="T4034" i="11"/>
  <c r="I4034" i="11" s="1"/>
  <c r="R4034" i="11"/>
  <c r="F4034" i="11" s="1"/>
  <c r="C4034" i="11"/>
  <c r="V4033" i="11"/>
  <c r="L4033" i="11" s="1"/>
  <c r="T4033" i="11"/>
  <c r="I4033" i="11" s="1"/>
  <c r="R4033" i="11"/>
  <c r="F4033" i="11" s="1"/>
  <c r="C4033" i="11"/>
  <c r="V4032" i="11"/>
  <c r="L4032" i="11" s="1"/>
  <c r="T4032" i="11"/>
  <c r="I4032" i="11" s="1"/>
  <c r="R4032" i="11"/>
  <c r="F4032" i="11" s="1"/>
  <c r="C4032" i="11"/>
  <c r="V4031" i="11"/>
  <c r="L4031" i="11" s="1"/>
  <c r="T4031" i="11"/>
  <c r="I4031" i="11" s="1"/>
  <c r="R4031" i="11"/>
  <c r="F4031" i="11" s="1"/>
  <c r="C4031" i="11"/>
  <c r="V4030" i="11"/>
  <c r="L4030" i="11" s="1"/>
  <c r="T4030" i="11"/>
  <c r="I4030" i="11" s="1"/>
  <c r="R4030" i="11"/>
  <c r="F4030" i="11" s="1"/>
  <c r="C4030" i="11"/>
  <c r="V4029" i="11"/>
  <c r="L4029" i="11" s="1"/>
  <c r="T4029" i="11"/>
  <c r="I4029" i="11" s="1"/>
  <c r="R4029" i="11"/>
  <c r="F4029" i="11" s="1"/>
  <c r="C4029" i="11"/>
  <c r="V4028" i="11"/>
  <c r="L4028" i="11" s="1"/>
  <c r="T4028" i="11"/>
  <c r="I4028" i="11" s="1"/>
  <c r="R4028" i="11"/>
  <c r="F4028" i="11" s="1"/>
  <c r="C4028" i="11"/>
  <c r="V4027" i="11"/>
  <c r="L4027" i="11" s="1"/>
  <c r="T4027" i="11"/>
  <c r="I4027" i="11" s="1"/>
  <c r="R4027" i="11"/>
  <c r="F4027" i="11" s="1"/>
  <c r="C4027" i="11"/>
  <c r="V4026" i="11"/>
  <c r="L4026" i="11" s="1"/>
  <c r="T4026" i="11"/>
  <c r="I4026" i="11" s="1"/>
  <c r="R4026" i="11"/>
  <c r="F4026" i="11" s="1"/>
  <c r="C4026" i="11"/>
  <c r="V4025" i="11"/>
  <c r="L4025" i="11" s="1"/>
  <c r="T4025" i="11"/>
  <c r="I4025" i="11" s="1"/>
  <c r="R4025" i="11"/>
  <c r="F4025" i="11" s="1"/>
  <c r="C4025" i="11"/>
  <c r="V4024" i="11"/>
  <c r="L4024" i="11" s="1"/>
  <c r="T4024" i="11"/>
  <c r="I4024" i="11" s="1"/>
  <c r="R4024" i="11"/>
  <c r="F4024" i="11" s="1"/>
  <c r="C4024" i="11"/>
  <c r="V4023" i="11"/>
  <c r="L4023" i="11" s="1"/>
  <c r="T4023" i="11"/>
  <c r="I4023" i="11" s="1"/>
  <c r="R4023" i="11"/>
  <c r="F4023" i="11" s="1"/>
  <c r="C4023" i="11"/>
  <c r="V4022" i="11"/>
  <c r="L4022" i="11" s="1"/>
  <c r="T4022" i="11"/>
  <c r="I4022" i="11" s="1"/>
  <c r="R4022" i="11"/>
  <c r="F4022" i="11" s="1"/>
  <c r="C4022" i="11"/>
  <c r="V4021" i="11"/>
  <c r="L4021" i="11" s="1"/>
  <c r="T4021" i="11"/>
  <c r="I4021" i="11" s="1"/>
  <c r="R4021" i="11"/>
  <c r="F4021" i="11" s="1"/>
  <c r="C4021" i="11"/>
  <c r="V4020" i="11"/>
  <c r="L4020" i="11" s="1"/>
  <c r="T4020" i="11"/>
  <c r="I4020" i="11" s="1"/>
  <c r="R4020" i="11"/>
  <c r="F4020" i="11" s="1"/>
  <c r="C4020" i="11"/>
  <c r="V4019" i="11"/>
  <c r="L4019" i="11" s="1"/>
  <c r="T4019" i="11"/>
  <c r="I4019" i="11" s="1"/>
  <c r="R4019" i="11"/>
  <c r="F4019" i="11" s="1"/>
  <c r="C4019" i="11"/>
  <c r="V4018" i="11"/>
  <c r="L4018" i="11" s="1"/>
  <c r="T4018" i="11"/>
  <c r="I4018" i="11" s="1"/>
  <c r="R4018" i="11"/>
  <c r="F4018" i="11" s="1"/>
  <c r="C4018" i="11"/>
  <c r="V4017" i="11"/>
  <c r="L4017" i="11" s="1"/>
  <c r="T4017" i="11"/>
  <c r="I4017" i="11" s="1"/>
  <c r="R4017" i="11"/>
  <c r="F4017" i="11" s="1"/>
  <c r="C4017" i="11"/>
  <c r="V4016" i="11"/>
  <c r="L4016" i="11" s="1"/>
  <c r="T4016" i="11"/>
  <c r="I4016" i="11" s="1"/>
  <c r="R4016" i="11"/>
  <c r="F4016" i="11" s="1"/>
  <c r="C4016" i="11"/>
  <c r="V4015" i="11"/>
  <c r="L4015" i="11" s="1"/>
  <c r="T4015" i="11"/>
  <c r="I4015" i="11" s="1"/>
  <c r="R4015" i="11"/>
  <c r="F4015" i="11" s="1"/>
  <c r="C4015" i="11"/>
  <c r="V4014" i="11"/>
  <c r="L4014" i="11" s="1"/>
  <c r="T4014" i="11"/>
  <c r="I4014" i="11" s="1"/>
  <c r="R4014" i="11"/>
  <c r="F4014" i="11" s="1"/>
  <c r="C4014" i="11"/>
  <c r="V4013" i="11"/>
  <c r="L4013" i="11" s="1"/>
  <c r="T4013" i="11"/>
  <c r="I4013" i="11" s="1"/>
  <c r="R4013" i="11"/>
  <c r="F4013" i="11" s="1"/>
  <c r="C4013" i="11"/>
  <c r="V4012" i="11"/>
  <c r="L4012" i="11" s="1"/>
  <c r="T4012" i="11"/>
  <c r="I4012" i="11" s="1"/>
  <c r="R4012" i="11"/>
  <c r="F4012" i="11" s="1"/>
  <c r="C4012" i="11"/>
  <c r="V4011" i="11"/>
  <c r="L4011" i="11" s="1"/>
  <c r="T4011" i="11"/>
  <c r="I4011" i="11" s="1"/>
  <c r="R4011" i="11"/>
  <c r="F4011" i="11" s="1"/>
  <c r="C4011" i="11"/>
  <c r="V4010" i="11"/>
  <c r="L4010" i="11" s="1"/>
  <c r="T4010" i="11"/>
  <c r="I4010" i="11" s="1"/>
  <c r="R4010" i="11"/>
  <c r="F4010" i="11" s="1"/>
  <c r="C4010" i="11"/>
  <c r="V4009" i="11"/>
  <c r="L4009" i="11" s="1"/>
  <c r="T4009" i="11"/>
  <c r="I4009" i="11" s="1"/>
  <c r="R4009" i="11"/>
  <c r="F4009" i="11" s="1"/>
  <c r="C4009" i="11"/>
  <c r="V4008" i="11"/>
  <c r="L4008" i="11" s="1"/>
  <c r="T4008" i="11"/>
  <c r="I4008" i="11" s="1"/>
  <c r="R4008" i="11"/>
  <c r="F4008" i="11" s="1"/>
  <c r="C4008" i="11"/>
  <c r="V4007" i="11"/>
  <c r="L4007" i="11" s="1"/>
  <c r="T4007" i="11"/>
  <c r="I4007" i="11" s="1"/>
  <c r="R4007" i="11"/>
  <c r="F4007" i="11" s="1"/>
  <c r="C4007" i="11"/>
  <c r="V4006" i="11"/>
  <c r="L4006" i="11" s="1"/>
  <c r="T4006" i="11"/>
  <c r="I4006" i="11" s="1"/>
  <c r="R4006" i="11"/>
  <c r="F4006" i="11" s="1"/>
  <c r="C4006" i="11"/>
  <c r="V4005" i="11"/>
  <c r="L4005" i="11" s="1"/>
  <c r="T4005" i="11"/>
  <c r="I4005" i="11" s="1"/>
  <c r="R4005" i="11"/>
  <c r="F4005" i="11" s="1"/>
  <c r="C4005" i="11"/>
  <c r="V4004" i="11"/>
  <c r="L4004" i="11" s="1"/>
  <c r="T4004" i="11"/>
  <c r="I4004" i="11" s="1"/>
  <c r="R4004" i="11"/>
  <c r="F4004" i="11" s="1"/>
  <c r="C4004" i="11"/>
  <c r="V4003" i="11"/>
  <c r="L4003" i="11" s="1"/>
  <c r="T4003" i="11"/>
  <c r="I4003" i="11" s="1"/>
  <c r="R4003" i="11"/>
  <c r="F4003" i="11" s="1"/>
  <c r="C4003" i="11"/>
  <c r="V4002" i="11"/>
  <c r="L4002" i="11" s="1"/>
  <c r="T4002" i="11"/>
  <c r="I4002" i="11" s="1"/>
  <c r="R4002" i="11"/>
  <c r="F4002" i="11" s="1"/>
  <c r="C4002" i="11"/>
  <c r="V4001" i="11"/>
  <c r="L4001" i="11" s="1"/>
  <c r="T4001" i="11"/>
  <c r="I4001" i="11" s="1"/>
  <c r="R4001" i="11"/>
  <c r="F4001" i="11" s="1"/>
  <c r="C4001" i="11"/>
  <c r="V4000" i="11"/>
  <c r="L4000" i="11" s="1"/>
  <c r="T4000" i="11"/>
  <c r="I4000" i="11" s="1"/>
  <c r="R4000" i="11"/>
  <c r="F4000" i="11" s="1"/>
  <c r="C4000" i="11"/>
  <c r="V3999" i="11"/>
  <c r="L3999" i="11" s="1"/>
  <c r="T3999" i="11"/>
  <c r="I3999" i="11" s="1"/>
  <c r="R3999" i="11"/>
  <c r="F3999" i="11" s="1"/>
  <c r="C3999" i="11"/>
  <c r="V3998" i="11"/>
  <c r="L3998" i="11" s="1"/>
  <c r="T3998" i="11"/>
  <c r="I3998" i="11" s="1"/>
  <c r="R3998" i="11"/>
  <c r="F3998" i="11" s="1"/>
  <c r="C3998" i="11"/>
  <c r="V3997" i="11"/>
  <c r="L3997" i="11" s="1"/>
  <c r="T3997" i="11"/>
  <c r="I3997" i="11" s="1"/>
  <c r="R3997" i="11"/>
  <c r="F3997" i="11" s="1"/>
  <c r="C3997" i="11"/>
  <c r="V3996" i="11"/>
  <c r="L3996" i="11" s="1"/>
  <c r="T3996" i="11"/>
  <c r="I3996" i="11" s="1"/>
  <c r="R3996" i="11"/>
  <c r="F3996" i="11" s="1"/>
  <c r="C3996" i="11"/>
  <c r="V3995" i="11"/>
  <c r="L3995" i="11" s="1"/>
  <c r="T3995" i="11"/>
  <c r="I3995" i="11" s="1"/>
  <c r="R3995" i="11"/>
  <c r="F3995" i="11" s="1"/>
  <c r="C3995" i="11"/>
  <c r="V3994" i="11"/>
  <c r="L3994" i="11" s="1"/>
  <c r="T3994" i="11"/>
  <c r="I3994" i="11" s="1"/>
  <c r="R3994" i="11"/>
  <c r="F3994" i="11" s="1"/>
  <c r="C3994" i="11"/>
  <c r="V3993" i="11"/>
  <c r="L3993" i="11" s="1"/>
  <c r="T3993" i="11"/>
  <c r="I3993" i="11" s="1"/>
  <c r="R3993" i="11"/>
  <c r="F3993" i="11" s="1"/>
  <c r="C3993" i="11"/>
  <c r="V3992" i="11"/>
  <c r="L3992" i="11" s="1"/>
  <c r="T3992" i="11"/>
  <c r="I3992" i="11" s="1"/>
  <c r="R3992" i="11"/>
  <c r="F3992" i="11" s="1"/>
  <c r="C3992" i="11"/>
  <c r="V3991" i="11"/>
  <c r="L3991" i="11" s="1"/>
  <c r="T3991" i="11"/>
  <c r="I3991" i="11" s="1"/>
  <c r="R3991" i="11"/>
  <c r="F3991" i="11" s="1"/>
  <c r="C3991" i="11"/>
  <c r="V3990" i="11"/>
  <c r="L3990" i="11" s="1"/>
  <c r="T3990" i="11"/>
  <c r="I3990" i="11" s="1"/>
  <c r="R3990" i="11"/>
  <c r="F3990" i="11" s="1"/>
  <c r="C3990" i="11"/>
  <c r="V3989" i="11"/>
  <c r="L3989" i="11" s="1"/>
  <c r="T3989" i="11"/>
  <c r="I3989" i="11" s="1"/>
  <c r="R3989" i="11"/>
  <c r="F3989" i="11" s="1"/>
  <c r="C3989" i="11"/>
  <c r="V3988" i="11"/>
  <c r="L3988" i="11" s="1"/>
  <c r="T3988" i="11"/>
  <c r="I3988" i="11" s="1"/>
  <c r="R3988" i="11"/>
  <c r="F3988" i="11" s="1"/>
  <c r="C3988" i="11"/>
  <c r="V3987" i="11"/>
  <c r="L3987" i="11" s="1"/>
  <c r="T3987" i="11"/>
  <c r="I3987" i="11" s="1"/>
  <c r="R3987" i="11"/>
  <c r="F3987" i="11" s="1"/>
  <c r="C3987" i="11"/>
  <c r="V3986" i="11"/>
  <c r="L3986" i="11" s="1"/>
  <c r="T3986" i="11"/>
  <c r="I3986" i="11" s="1"/>
  <c r="R3986" i="11"/>
  <c r="F3986" i="11" s="1"/>
  <c r="C3986" i="11"/>
  <c r="V3985" i="11"/>
  <c r="L3985" i="11" s="1"/>
  <c r="T3985" i="11"/>
  <c r="I3985" i="11" s="1"/>
  <c r="R3985" i="11"/>
  <c r="F3985" i="11" s="1"/>
  <c r="C3985" i="11"/>
  <c r="V3984" i="11"/>
  <c r="L3984" i="11" s="1"/>
  <c r="T3984" i="11"/>
  <c r="I3984" i="11" s="1"/>
  <c r="R3984" i="11"/>
  <c r="F3984" i="11" s="1"/>
  <c r="C3984" i="11"/>
  <c r="V3983" i="11"/>
  <c r="L3983" i="11" s="1"/>
  <c r="T3983" i="11"/>
  <c r="I3983" i="11" s="1"/>
  <c r="R3983" i="11"/>
  <c r="F3983" i="11" s="1"/>
  <c r="C3983" i="11"/>
  <c r="V3982" i="11"/>
  <c r="L3982" i="11" s="1"/>
  <c r="T3982" i="11"/>
  <c r="I3982" i="11" s="1"/>
  <c r="R3982" i="11"/>
  <c r="F3982" i="11" s="1"/>
  <c r="C3982" i="11"/>
  <c r="V3981" i="11"/>
  <c r="L3981" i="11" s="1"/>
  <c r="T3981" i="11"/>
  <c r="I3981" i="11" s="1"/>
  <c r="R3981" i="11"/>
  <c r="F3981" i="11" s="1"/>
  <c r="C3981" i="11"/>
  <c r="V3980" i="11"/>
  <c r="L3980" i="11" s="1"/>
  <c r="T3980" i="11"/>
  <c r="I3980" i="11" s="1"/>
  <c r="R3980" i="11"/>
  <c r="F3980" i="11" s="1"/>
  <c r="C3980" i="11"/>
  <c r="V3979" i="11"/>
  <c r="L3979" i="11" s="1"/>
  <c r="T3979" i="11"/>
  <c r="I3979" i="11" s="1"/>
  <c r="R3979" i="11"/>
  <c r="F3979" i="11" s="1"/>
  <c r="C3979" i="11"/>
  <c r="V3978" i="11"/>
  <c r="L3978" i="11" s="1"/>
  <c r="T3978" i="11"/>
  <c r="I3978" i="11" s="1"/>
  <c r="R3978" i="11"/>
  <c r="F3978" i="11" s="1"/>
  <c r="C3978" i="11"/>
  <c r="V3977" i="11"/>
  <c r="L3977" i="11" s="1"/>
  <c r="T3977" i="11"/>
  <c r="I3977" i="11" s="1"/>
  <c r="R3977" i="11"/>
  <c r="F3977" i="11" s="1"/>
  <c r="C3977" i="11"/>
  <c r="V3976" i="11"/>
  <c r="L3976" i="11" s="1"/>
  <c r="T3976" i="11"/>
  <c r="I3976" i="11" s="1"/>
  <c r="R3976" i="11"/>
  <c r="F3976" i="11" s="1"/>
  <c r="C3976" i="11"/>
  <c r="V3975" i="11"/>
  <c r="L3975" i="11" s="1"/>
  <c r="T3975" i="11"/>
  <c r="I3975" i="11" s="1"/>
  <c r="R3975" i="11"/>
  <c r="F3975" i="11" s="1"/>
  <c r="C3975" i="11"/>
  <c r="V3974" i="11"/>
  <c r="L3974" i="11" s="1"/>
  <c r="T3974" i="11"/>
  <c r="I3974" i="11" s="1"/>
  <c r="R3974" i="11"/>
  <c r="F3974" i="11" s="1"/>
  <c r="C3974" i="11"/>
  <c r="V3973" i="11"/>
  <c r="L3973" i="11" s="1"/>
  <c r="T3973" i="11"/>
  <c r="I3973" i="11" s="1"/>
  <c r="R3973" i="11"/>
  <c r="F3973" i="11" s="1"/>
  <c r="C3973" i="11"/>
  <c r="V3972" i="11"/>
  <c r="L3972" i="11" s="1"/>
  <c r="T3972" i="11"/>
  <c r="I3972" i="11" s="1"/>
  <c r="R3972" i="11"/>
  <c r="F3972" i="11" s="1"/>
  <c r="C3972" i="11"/>
  <c r="V3971" i="11"/>
  <c r="L3971" i="11" s="1"/>
  <c r="T3971" i="11"/>
  <c r="I3971" i="11" s="1"/>
  <c r="R3971" i="11"/>
  <c r="F3971" i="11" s="1"/>
  <c r="C3971" i="11"/>
  <c r="V3970" i="11"/>
  <c r="L3970" i="11" s="1"/>
  <c r="T3970" i="11"/>
  <c r="I3970" i="11" s="1"/>
  <c r="R3970" i="11"/>
  <c r="F3970" i="11" s="1"/>
  <c r="C3970" i="11"/>
  <c r="V3969" i="11"/>
  <c r="L3969" i="11" s="1"/>
  <c r="T3969" i="11"/>
  <c r="I3969" i="11" s="1"/>
  <c r="R3969" i="11"/>
  <c r="F3969" i="11" s="1"/>
  <c r="C3969" i="11"/>
  <c r="V3968" i="11"/>
  <c r="L3968" i="11" s="1"/>
  <c r="T3968" i="11"/>
  <c r="I3968" i="11" s="1"/>
  <c r="R3968" i="11"/>
  <c r="F3968" i="11" s="1"/>
  <c r="C3968" i="11"/>
  <c r="V3967" i="11"/>
  <c r="L3967" i="11" s="1"/>
  <c r="T3967" i="11"/>
  <c r="I3967" i="11" s="1"/>
  <c r="R3967" i="11"/>
  <c r="F3967" i="11" s="1"/>
  <c r="C3967" i="11"/>
  <c r="V3966" i="11"/>
  <c r="L3966" i="11" s="1"/>
  <c r="T3966" i="11"/>
  <c r="I3966" i="11" s="1"/>
  <c r="R3966" i="11"/>
  <c r="F3966" i="11" s="1"/>
  <c r="C3966" i="11"/>
  <c r="V3965" i="11"/>
  <c r="L3965" i="11" s="1"/>
  <c r="T3965" i="11"/>
  <c r="I3965" i="11" s="1"/>
  <c r="R3965" i="11"/>
  <c r="F3965" i="11" s="1"/>
  <c r="C3965" i="11"/>
  <c r="V3964" i="11"/>
  <c r="L3964" i="11" s="1"/>
  <c r="T3964" i="11"/>
  <c r="I3964" i="11" s="1"/>
  <c r="R3964" i="11"/>
  <c r="F3964" i="11" s="1"/>
  <c r="C3964" i="11"/>
  <c r="V3963" i="11"/>
  <c r="L3963" i="11" s="1"/>
  <c r="T3963" i="11"/>
  <c r="I3963" i="11" s="1"/>
  <c r="R3963" i="11"/>
  <c r="F3963" i="11" s="1"/>
  <c r="C3963" i="11"/>
  <c r="V3962" i="11"/>
  <c r="L3962" i="11" s="1"/>
  <c r="T3962" i="11"/>
  <c r="I3962" i="11" s="1"/>
  <c r="R3962" i="11"/>
  <c r="F3962" i="11" s="1"/>
  <c r="C3962" i="11"/>
  <c r="V3961" i="11"/>
  <c r="L3961" i="11" s="1"/>
  <c r="T3961" i="11"/>
  <c r="I3961" i="11" s="1"/>
  <c r="R3961" i="11"/>
  <c r="F3961" i="11" s="1"/>
  <c r="C3961" i="11"/>
  <c r="V3960" i="11"/>
  <c r="L3960" i="11" s="1"/>
  <c r="T3960" i="11"/>
  <c r="I3960" i="11" s="1"/>
  <c r="R3960" i="11"/>
  <c r="F3960" i="11" s="1"/>
  <c r="C3960" i="11"/>
  <c r="V3959" i="11"/>
  <c r="L3959" i="11" s="1"/>
  <c r="T3959" i="11"/>
  <c r="I3959" i="11" s="1"/>
  <c r="R3959" i="11"/>
  <c r="F3959" i="11" s="1"/>
  <c r="C3959" i="11"/>
  <c r="V3958" i="11"/>
  <c r="L3958" i="11" s="1"/>
  <c r="T3958" i="11"/>
  <c r="I3958" i="11" s="1"/>
  <c r="R3958" i="11"/>
  <c r="F3958" i="11" s="1"/>
  <c r="C3958" i="11"/>
  <c r="V3957" i="11"/>
  <c r="L3957" i="11" s="1"/>
  <c r="T3957" i="11"/>
  <c r="I3957" i="11" s="1"/>
  <c r="R3957" i="11"/>
  <c r="F3957" i="11" s="1"/>
  <c r="C3957" i="11"/>
  <c r="V3956" i="11"/>
  <c r="L3956" i="11" s="1"/>
  <c r="T3956" i="11"/>
  <c r="I3956" i="11" s="1"/>
  <c r="R3956" i="11"/>
  <c r="F3956" i="11" s="1"/>
  <c r="C3956" i="11"/>
  <c r="V3955" i="11"/>
  <c r="L3955" i="11" s="1"/>
  <c r="T3955" i="11"/>
  <c r="I3955" i="11" s="1"/>
  <c r="R3955" i="11"/>
  <c r="F3955" i="11" s="1"/>
  <c r="C3955" i="11"/>
  <c r="V3954" i="11"/>
  <c r="L3954" i="11" s="1"/>
  <c r="T3954" i="11"/>
  <c r="I3954" i="11" s="1"/>
  <c r="R3954" i="11"/>
  <c r="F3954" i="11" s="1"/>
  <c r="C3954" i="11"/>
  <c r="V3953" i="11"/>
  <c r="L3953" i="11" s="1"/>
  <c r="T3953" i="11"/>
  <c r="I3953" i="11" s="1"/>
  <c r="R3953" i="11"/>
  <c r="F3953" i="11" s="1"/>
  <c r="C3953" i="11"/>
  <c r="V3952" i="11"/>
  <c r="L3952" i="11" s="1"/>
  <c r="T3952" i="11"/>
  <c r="I3952" i="11" s="1"/>
  <c r="R3952" i="11"/>
  <c r="F3952" i="11" s="1"/>
  <c r="C3952" i="11"/>
  <c r="V3951" i="11"/>
  <c r="L3951" i="11" s="1"/>
  <c r="T3951" i="11"/>
  <c r="I3951" i="11" s="1"/>
  <c r="R3951" i="11"/>
  <c r="F3951" i="11" s="1"/>
  <c r="C3951" i="11"/>
  <c r="V3950" i="11"/>
  <c r="L3950" i="11" s="1"/>
  <c r="T3950" i="11"/>
  <c r="I3950" i="11" s="1"/>
  <c r="R3950" i="11"/>
  <c r="F3950" i="11" s="1"/>
  <c r="C3950" i="11"/>
  <c r="V3949" i="11"/>
  <c r="L3949" i="11" s="1"/>
  <c r="T3949" i="11"/>
  <c r="I3949" i="11" s="1"/>
  <c r="R3949" i="11"/>
  <c r="F3949" i="11" s="1"/>
  <c r="C3949" i="11"/>
  <c r="V3948" i="11"/>
  <c r="L3948" i="11" s="1"/>
  <c r="T3948" i="11"/>
  <c r="I3948" i="11" s="1"/>
  <c r="R3948" i="11"/>
  <c r="F3948" i="11" s="1"/>
  <c r="C3948" i="11"/>
  <c r="V3947" i="11"/>
  <c r="L3947" i="11" s="1"/>
  <c r="T3947" i="11"/>
  <c r="I3947" i="11" s="1"/>
  <c r="R3947" i="11"/>
  <c r="F3947" i="11" s="1"/>
  <c r="C3947" i="11"/>
  <c r="V3946" i="11"/>
  <c r="L3946" i="11" s="1"/>
  <c r="T3946" i="11"/>
  <c r="I3946" i="11" s="1"/>
  <c r="R3946" i="11"/>
  <c r="F3946" i="11" s="1"/>
  <c r="C3946" i="11"/>
  <c r="V3945" i="11"/>
  <c r="L3945" i="11" s="1"/>
  <c r="T3945" i="11"/>
  <c r="I3945" i="11" s="1"/>
  <c r="R3945" i="11"/>
  <c r="F3945" i="11" s="1"/>
  <c r="C3945" i="11"/>
  <c r="V3944" i="11"/>
  <c r="L3944" i="11" s="1"/>
  <c r="T3944" i="11"/>
  <c r="I3944" i="11" s="1"/>
  <c r="R3944" i="11"/>
  <c r="F3944" i="11" s="1"/>
  <c r="C3944" i="11"/>
  <c r="V3943" i="11"/>
  <c r="L3943" i="11" s="1"/>
  <c r="T3943" i="11"/>
  <c r="I3943" i="11" s="1"/>
  <c r="R3943" i="11"/>
  <c r="F3943" i="11" s="1"/>
  <c r="C3943" i="11"/>
  <c r="V3942" i="11"/>
  <c r="L3942" i="11" s="1"/>
  <c r="T3942" i="11"/>
  <c r="I3942" i="11" s="1"/>
  <c r="R3942" i="11"/>
  <c r="F3942" i="11" s="1"/>
  <c r="C3942" i="11"/>
  <c r="V3941" i="11"/>
  <c r="L3941" i="11" s="1"/>
  <c r="T3941" i="11"/>
  <c r="I3941" i="11" s="1"/>
  <c r="R3941" i="11"/>
  <c r="F3941" i="11" s="1"/>
  <c r="C3941" i="11"/>
  <c r="V3940" i="11"/>
  <c r="L3940" i="11" s="1"/>
  <c r="T3940" i="11"/>
  <c r="I3940" i="11" s="1"/>
  <c r="R3940" i="11"/>
  <c r="F3940" i="11" s="1"/>
  <c r="C3940" i="11"/>
  <c r="V3939" i="11"/>
  <c r="L3939" i="11" s="1"/>
  <c r="T3939" i="11"/>
  <c r="I3939" i="11" s="1"/>
  <c r="R3939" i="11"/>
  <c r="F3939" i="11" s="1"/>
  <c r="C3939" i="11"/>
  <c r="V3938" i="11"/>
  <c r="L3938" i="11" s="1"/>
  <c r="T3938" i="11"/>
  <c r="I3938" i="11" s="1"/>
  <c r="R3938" i="11"/>
  <c r="F3938" i="11" s="1"/>
  <c r="C3938" i="11"/>
  <c r="V3937" i="11"/>
  <c r="L3937" i="11" s="1"/>
  <c r="T3937" i="11"/>
  <c r="I3937" i="11" s="1"/>
  <c r="R3937" i="11"/>
  <c r="F3937" i="11" s="1"/>
  <c r="C3937" i="11"/>
  <c r="V3936" i="11"/>
  <c r="L3936" i="11" s="1"/>
  <c r="T3936" i="11"/>
  <c r="I3936" i="11" s="1"/>
  <c r="R3936" i="11"/>
  <c r="F3936" i="11" s="1"/>
  <c r="C3936" i="11"/>
  <c r="V3935" i="11"/>
  <c r="L3935" i="11" s="1"/>
  <c r="T3935" i="11"/>
  <c r="I3935" i="11" s="1"/>
  <c r="R3935" i="11"/>
  <c r="F3935" i="11" s="1"/>
  <c r="C3935" i="11"/>
  <c r="V3934" i="11"/>
  <c r="L3934" i="11" s="1"/>
  <c r="T3934" i="11"/>
  <c r="I3934" i="11" s="1"/>
  <c r="R3934" i="11"/>
  <c r="F3934" i="11" s="1"/>
  <c r="C3934" i="11"/>
  <c r="V3933" i="11"/>
  <c r="L3933" i="11" s="1"/>
  <c r="T3933" i="11"/>
  <c r="I3933" i="11" s="1"/>
  <c r="R3933" i="11"/>
  <c r="F3933" i="11" s="1"/>
  <c r="C3933" i="11"/>
  <c r="V3932" i="11"/>
  <c r="L3932" i="11" s="1"/>
  <c r="T3932" i="11"/>
  <c r="I3932" i="11" s="1"/>
  <c r="R3932" i="11"/>
  <c r="F3932" i="11" s="1"/>
  <c r="C3932" i="11"/>
  <c r="V3931" i="11"/>
  <c r="L3931" i="11" s="1"/>
  <c r="T3931" i="11"/>
  <c r="I3931" i="11" s="1"/>
  <c r="R3931" i="11"/>
  <c r="F3931" i="11" s="1"/>
  <c r="C3931" i="11"/>
  <c r="V3930" i="11"/>
  <c r="L3930" i="11" s="1"/>
  <c r="T3930" i="11"/>
  <c r="I3930" i="11" s="1"/>
  <c r="R3930" i="11"/>
  <c r="F3930" i="11" s="1"/>
  <c r="C3930" i="11"/>
  <c r="V3929" i="11"/>
  <c r="L3929" i="11" s="1"/>
  <c r="T3929" i="11"/>
  <c r="I3929" i="11" s="1"/>
  <c r="R3929" i="11"/>
  <c r="F3929" i="11" s="1"/>
  <c r="C3929" i="11"/>
  <c r="V3928" i="11"/>
  <c r="L3928" i="11" s="1"/>
  <c r="T3928" i="11"/>
  <c r="I3928" i="11" s="1"/>
  <c r="R3928" i="11"/>
  <c r="F3928" i="11" s="1"/>
  <c r="C3928" i="11"/>
  <c r="V3927" i="11"/>
  <c r="L3927" i="11" s="1"/>
  <c r="T3927" i="11"/>
  <c r="I3927" i="11" s="1"/>
  <c r="R3927" i="11"/>
  <c r="F3927" i="11" s="1"/>
  <c r="C3927" i="11"/>
  <c r="V3926" i="11"/>
  <c r="L3926" i="11" s="1"/>
  <c r="T3926" i="11"/>
  <c r="I3926" i="11" s="1"/>
  <c r="R3926" i="11"/>
  <c r="F3926" i="11" s="1"/>
  <c r="C3926" i="11"/>
  <c r="V3925" i="11"/>
  <c r="L3925" i="11" s="1"/>
  <c r="T3925" i="11"/>
  <c r="I3925" i="11" s="1"/>
  <c r="R3925" i="11"/>
  <c r="F3925" i="11" s="1"/>
  <c r="C3925" i="11"/>
  <c r="V3924" i="11"/>
  <c r="L3924" i="11" s="1"/>
  <c r="T3924" i="11"/>
  <c r="I3924" i="11" s="1"/>
  <c r="R3924" i="11"/>
  <c r="F3924" i="11" s="1"/>
  <c r="C3924" i="11"/>
  <c r="V3923" i="11"/>
  <c r="L3923" i="11" s="1"/>
  <c r="T3923" i="11"/>
  <c r="I3923" i="11" s="1"/>
  <c r="R3923" i="11"/>
  <c r="F3923" i="11" s="1"/>
  <c r="C3923" i="11"/>
  <c r="V3922" i="11"/>
  <c r="L3922" i="11" s="1"/>
  <c r="T3922" i="11"/>
  <c r="I3922" i="11" s="1"/>
  <c r="R3922" i="11"/>
  <c r="F3922" i="11" s="1"/>
  <c r="C3922" i="11"/>
  <c r="V3921" i="11"/>
  <c r="L3921" i="11" s="1"/>
  <c r="T3921" i="11"/>
  <c r="I3921" i="11" s="1"/>
  <c r="R3921" i="11"/>
  <c r="F3921" i="11" s="1"/>
  <c r="C3921" i="11"/>
  <c r="V3920" i="11"/>
  <c r="L3920" i="11" s="1"/>
  <c r="T3920" i="11"/>
  <c r="I3920" i="11" s="1"/>
  <c r="R3920" i="11"/>
  <c r="F3920" i="11" s="1"/>
  <c r="C3920" i="11"/>
  <c r="V3919" i="11"/>
  <c r="L3919" i="11" s="1"/>
  <c r="T3919" i="11"/>
  <c r="I3919" i="11" s="1"/>
  <c r="R3919" i="11"/>
  <c r="F3919" i="11" s="1"/>
  <c r="C3919" i="11"/>
  <c r="V3918" i="11"/>
  <c r="L3918" i="11" s="1"/>
  <c r="T3918" i="11"/>
  <c r="I3918" i="11" s="1"/>
  <c r="R3918" i="11"/>
  <c r="F3918" i="11" s="1"/>
  <c r="C3918" i="11"/>
  <c r="V3917" i="11"/>
  <c r="L3917" i="11" s="1"/>
  <c r="T3917" i="11"/>
  <c r="I3917" i="11" s="1"/>
  <c r="R3917" i="11"/>
  <c r="F3917" i="11" s="1"/>
  <c r="C3917" i="11"/>
  <c r="V3916" i="11"/>
  <c r="L3916" i="11" s="1"/>
  <c r="T3916" i="11"/>
  <c r="I3916" i="11" s="1"/>
  <c r="R3916" i="11"/>
  <c r="F3916" i="11" s="1"/>
  <c r="C3916" i="11"/>
  <c r="V3915" i="11"/>
  <c r="L3915" i="11" s="1"/>
  <c r="T3915" i="11"/>
  <c r="I3915" i="11" s="1"/>
  <c r="R3915" i="11"/>
  <c r="F3915" i="11" s="1"/>
  <c r="C3915" i="11"/>
  <c r="V3914" i="11"/>
  <c r="L3914" i="11" s="1"/>
  <c r="T3914" i="11"/>
  <c r="I3914" i="11" s="1"/>
  <c r="R3914" i="11"/>
  <c r="F3914" i="11" s="1"/>
  <c r="C3914" i="11"/>
  <c r="V3913" i="11"/>
  <c r="L3913" i="11" s="1"/>
  <c r="T3913" i="11"/>
  <c r="I3913" i="11" s="1"/>
  <c r="R3913" i="11"/>
  <c r="F3913" i="11" s="1"/>
  <c r="C3913" i="11"/>
  <c r="V3912" i="11"/>
  <c r="L3912" i="11" s="1"/>
  <c r="T3912" i="11"/>
  <c r="I3912" i="11" s="1"/>
  <c r="R3912" i="11"/>
  <c r="F3912" i="11" s="1"/>
  <c r="C3912" i="11"/>
  <c r="V3911" i="11"/>
  <c r="L3911" i="11" s="1"/>
  <c r="T3911" i="11"/>
  <c r="I3911" i="11" s="1"/>
  <c r="R3911" i="11"/>
  <c r="F3911" i="11" s="1"/>
  <c r="C3911" i="11"/>
  <c r="V3910" i="11"/>
  <c r="L3910" i="11" s="1"/>
  <c r="T3910" i="11"/>
  <c r="I3910" i="11" s="1"/>
  <c r="R3910" i="11"/>
  <c r="F3910" i="11" s="1"/>
  <c r="C3910" i="11"/>
  <c r="V3909" i="11"/>
  <c r="L3909" i="11" s="1"/>
  <c r="T3909" i="11"/>
  <c r="I3909" i="11" s="1"/>
  <c r="R3909" i="11"/>
  <c r="F3909" i="11" s="1"/>
  <c r="C3909" i="11"/>
  <c r="V3908" i="11"/>
  <c r="L3908" i="11" s="1"/>
  <c r="T3908" i="11"/>
  <c r="I3908" i="11" s="1"/>
  <c r="R3908" i="11"/>
  <c r="F3908" i="11" s="1"/>
  <c r="C3908" i="11"/>
  <c r="V3907" i="11"/>
  <c r="L3907" i="11" s="1"/>
  <c r="T3907" i="11"/>
  <c r="I3907" i="11" s="1"/>
  <c r="R3907" i="11"/>
  <c r="F3907" i="11" s="1"/>
  <c r="C3907" i="11"/>
  <c r="V3906" i="11"/>
  <c r="L3906" i="11" s="1"/>
  <c r="T3906" i="11"/>
  <c r="I3906" i="11" s="1"/>
  <c r="R3906" i="11"/>
  <c r="F3906" i="11" s="1"/>
  <c r="C3906" i="11"/>
  <c r="V3905" i="11"/>
  <c r="L3905" i="11" s="1"/>
  <c r="T3905" i="11"/>
  <c r="I3905" i="11" s="1"/>
  <c r="R3905" i="11"/>
  <c r="F3905" i="11" s="1"/>
  <c r="C3905" i="11"/>
  <c r="V3904" i="11"/>
  <c r="L3904" i="11" s="1"/>
  <c r="T3904" i="11"/>
  <c r="I3904" i="11" s="1"/>
  <c r="R3904" i="11"/>
  <c r="F3904" i="11" s="1"/>
  <c r="C3904" i="11"/>
  <c r="V3903" i="11"/>
  <c r="L3903" i="11" s="1"/>
  <c r="T3903" i="11"/>
  <c r="I3903" i="11" s="1"/>
  <c r="R3903" i="11"/>
  <c r="F3903" i="11" s="1"/>
  <c r="C3903" i="11"/>
  <c r="V3902" i="11"/>
  <c r="L3902" i="11" s="1"/>
  <c r="T3902" i="11"/>
  <c r="I3902" i="11" s="1"/>
  <c r="R3902" i="11"/>
  <c r="F3902" i="11" s="1"/>
  <c r="C3902" i="11"/>
  <c r="V3901" i="11"/>
  <c r="L3901" i="11" s="1"/>
  <c r="T3901" i="11"/>
  <c r="I3901" i="11" s="1"/>
  <c r="R3901" i="11"/>
  <c r="F3901" i="11" s="1"/>
  <c r="C3901" i="11"/>
  <c r="V3900" i="11"/>
  <c r="L3900" i="11" s="1"/>
  <c r="T3900" i="11"/>
  <c r="I3900" i="11" s="1"/>
  <c r="R3900" i="11"/>
  <c r="F3900" i="11" s="1"/>
  <c r="C3900" i="11"/>
  <c r="V3899" i="11"/>
  <c r="L3899" i="11" s="1"/>
  <c r="T3899" i="11"/>
  <c r="I3899" i="11" s="1"/>
  <c r="R3899" i="11"/>
  <c r="F3899" i="11" s="1"/>
  <c r="C3899" i="11"/>
  <c r="V3898" i="11"/>
  <c r="L3898" i="11" s="1"/>
  <c r="T3898" i="11"/>
  <c r="I3898" i="11" s="1"/>
  <c r="R3898" i="11"/>
  <c r="F3898" i="11" s="1"/>
  <c r="C3898" i="11"/>
  <c r="V3897" i="11"/>
  <c r="L3897" i="11" s="1"/>
  <c r="T3897" i="11"/>
  <c r="I3897" i="11" s="1"/>
  <c r="R3897" i="11"/>
  <c r="F3897" i="11" s="1"/>
  <c r="C3897" i="11"/>
  <c r="V3896" i="11"/>
  <c r="L3896" i="11" s="1"/>
  <c r="T3896" i="11"/>
  <c r="I3896" i="11" s="1"/>
  <c r="R3896" i="11"/>
  <c r="F3896" i="11" s="1"/>
  <c r="C3896" i="11"/>
  <c r="V3895" i="11"/>
  <c r="L3895" i="11" s="1"/>
  <c r="T3895" i="11"/>
  <c r="I3895" i="11" s="1"/>
  <c r="R3895" i="11"/>
  <c r="F3895" i="11" s="1"/>
  <c r="C3895" i="11"/>
  <c r="V3894" i="11"/>
  <c r="L3894" i="11" s="1"/>
  <c r="T3894" i="11"/>
  <c r="I3894" i="11" s="1"/>
  <c r="R3894" i="11"/>
  <c r="F3894" i="11" s="1"/>
  <c r="C3894" i="11"/>
  <c r="V3893" i="11"/>
  <c r="L3893" i="11" s="1"/>
  <c r="T3893" i="11"/>
  <c r="I3893" i="11" s="1"/>
  <c r="R3893" i="11"/>
  <c r="F3893" i="11" s="1"/>
  <c r="C3893" i="11"/>
  <c r="V3892" i="11"/>
  <c r="L3892" i="11" s="1"/>
  <c r="T3892" i="11"/>
  <c r="I3892" i="11" s="1"/>
  <c r="R3892" i="11"/>
  <c r="F3892" i="11" s="1"/>
  <c r="C3892" i="11"/>
  <c r="V3891" i="11"/>
  <c r="L3891" i="11" s="1"/>
  <c r="T3891" i="11"/>
  <c r="I3891" i="11" s="1"/>
  <c r="R3891" i="11"/>
  <c r="F3891" i="11" s="1"/>
  <c r="C3891" i="11"/>
  <c r="V3890" i="11"/>
  <c r="L3890" i="11" s="1"/>
  <c r="T3890" i="11"/>
  <c r="I3890" i="11" s="1"/>
  <c r="R3890" i="11"/>
  <c r="F3890" i="11" s="1"/>
  <c r="C3890" i="11"/>
  <c r="V3889" i="11"/>
  <c r="L3889" i="11" s="1"/>
  <c r="T3889" i="11"/>
  <c r="I3889" i="11" s="1"/>
  <c r="R3889" i="11"/>
  <c r="F3889" i="11" s="1"/>
  <c r="C3889" i="11"/>
  <c r="V3888" i="11"/>
  <c r="L3888" i="11" s="1"/>
  <c r="T3888" i="11"/>
  <c r="I3888" i="11" s="1"/>
  <c r="R3888" i="11"/>
  <c r="F3888" i="11" s="1"/>
  <c r="C3888" i="11"/>
  <c r="V3887" i="11"/>
  <c r="L3887" i="11" s="1"/>
  <c r="T3887" i="11"/>
  <c r="I3887" i="11" s="1"/>
  <c r="R3887" i="11"/>
  <c r="F3887" i="11" s="1"/>
  <c r="C3887" i="11"/>
  <c r="V3886" i="11"/>
  <c r="L3886" i="11" s="1"/>
  <c r="T3886" i="11"/>
  <c r="I3886" i="11" s="1"/>
  <c r="R3886" i="11"/>
  <c r="F3886" i="11" s="1"/>
  <c r="C3886" i="11"/>
  <c r="V3885" i="11"/>
  <c r="L3885" i="11" s="1"/>
  <c r="T3885" i="11"/>
  <c r="I3885" i="11" s="1"/>
  <c r="R3885" i="11"/>
  <c r="F3885" i="11" s="1"/>
  <c r="C3885" i="11"/>
  <c r="V3884" i="11"/>
  <c r="L3884" i="11" s="1"/>
  <c r="T3884" i="11"/>
  <c r="I3884" i="11" s="1"/>
  <c r="R3884" i="11"/>
  <c r="F3884" i="11" s="1"/>
  <c r="C3884" i="11"/>
  <c r="V3883" i="11"/>
  <c r="L3883" i="11" s="1"/>
  <c r="T3883" i="11"/>
  <c r="I3883" i="11" s="1"/>
  <c r="R3883" i="11"/>
  <c r="F3883" i="11" s="1"/>
  <c r="C3883" i="11"/>
  <c r="V3882" i="11"/>
  <c r="L3882" i="11" s="1"/>
  <c r="T3882" i="11"/>
  <c r="I3882" i="11" s="1"/>
  <c r="R3882" i="11"/>
  <c r="F3882" i="11" s="1"/>
  <c r="C3882" i="11"/>
  <c r="V3881" i="11"/>
  <c r="L3881" i="11" s="1"/>
  <c r="T3881" i="11"/>
  <c r="I3881" i="11" s="1"/>
  <c r="R3881" i="11"/>
  <c r="F3881" i="11" s="1"/>
  <c r="C3881" i="11"/>
  <c r="V3880" i="11"/>
  <c r="L3880" i="11" s="1"/>
  <c r="T3880" i="11"/>
  <c r="I3880" i="11" s="1"/>
  <c r="R3880" i="11"/>
  <c r="F3880" i="11" s="1"/>
  <c r="C3880" i="11"/>
  <c r="V3879" i="11"/>
  <c r="L3879" i="11" s="1"/>
  <c r="T3879" i="11"/>
  <c r="I3879" i="11" s="1"/>
  <c r="R3879" i="11"/>
  <c r="F3879" i="11" s="1"/>
  <c r="C3879" i="11"/>
  <c r="V3878" i="11"/>
  <c r="L3878" i="11" s="1"/>
  <c r="T3878" i="11"/>
  <c r="I3878" i="11" s="1"/>
  <c r="R3878" i="11"/>
  <c r="F3878" i="11" s="1"/>
  <c r="C3878" i="11"/>
  <c r="V3877" i="11"/>
  <c r="L3877" i="11" s="1"/>
  <c r="T3877" i="11"/>
  <c r="I3877" i="11" s="1"/>
  <c r="R3877" i="11"/>
  <c r="F3877" i="11" s="1"/>
  <c r="C3877" i="11"/>
  <c r="V3876" i="11"/>
  <c r="L3876" i="11" s="1"/>
  <c r="T3876" i="11"/>
  <c r="I3876" i="11" s="1"/>
  <c r="R3876" i="11"/>
  <c r="F3876" i="11" s="1"/>
  <c r="C3876" i="11"/>
  <c r="V3875" i="11"/>
  <c r="L3875" i="11" s="1"/>
  <c r="T3875" i="11"/>
  <c r="I3875" i="11" s="1"/>
  <c r="R3875" i="11"/>
  <c r="F3875" i="11" s="1"/>
  <c r="C3875" i="11"/>
  <c r="V3874" i="11"/>
  <c r="L3874" i="11" s="1"/>
  <c r="T3874" i="11"/>
  <c r="I3874" i="11" s="1"/>
  <c r="R3874" i="11"/>
  <c r="F3874" i="11" s="1"/>
  <c r="C3874" i="11"/>
  <c r="V3873" i="11"/>
  <c r="L3873" i="11" s="1"/>
  <c r="T3873" i="11"/>
  <c r="I3873" i="11" s="1"/>
  <c r="R3873" i="11"/>
  <c r="F3873" i="11" s="1"/>
  <c r="C3873" i="11"/>
  <c r="V3872" i="11"/>
  <c r="L3872" i="11" s="1"/>
  <c r="T3872" i="11"/>
  <c r="I3872" i="11" s="1"/>
  <c r="R3872" i="11"/>
  <c r="F3872" i="11" s="1"/>
  <c r="C3872" i="11"/>
  <c r="V3871" i="11"/>
  <c r="L3871" i="11" s="1"/>
  <c r="T3871" i="11"/>
  <c r="I3871" i="11" s="1"/>
  <c r="R3871" i="11"/>
  <c r="F3871" i="11" s="1"/>
  <c r="C3871" i="11"/>
  <c r="V3870" i="11"/>
  <c r="L3870" i="11" s="1"/>
  <c r="T3870" i="11"/>
  <c r="I3870" i="11" s="1"/>
  <c r="R3870" i="11"/>
  <c r="F3870" i="11" s="1"/>
  <c r="C3870" i="11"/>
  <c r="V3869" i="11"/>
  <c r="L3869" i="11" s="1"/>
  <c r="T3869" i="11"/>
  <c r="I3869" i="11" s="1"/>
  <c r="R3869" i="11"/>
  <c r="F3869" i="11" s="1"/>
  <c r="C3869" i="11"/>
  <c r="V3868" i="11"/>
  <c r="L3868" i="11" s="1"/>
  <c r="T3868" i="11"/>
  <c r="I3868" i="11" s="1"/>
  <c r="R3868" i="11"/>
  <c r="F3868" i="11" s="1"/>
  <c r="C3868" i="11"/>
  <c r="V3867" i="11"/>
  <c r="L3867" i="11" s="1"/>
  <c r="T3867" i="11"/>
  <c r="I3867" i="11" s="1"/>
  <c r="R3867" i="11"/>
  <c r="F3867" i="11" s="1"/>
  <c r="C3867" i="11"/>
  <c r="V3866" i="11"/>
  <c r="L3866" i="11" s="1"/>
  <c r="T3866" i="11"/>
  <c r="I3866" i="11" s="1"/>
  <c r="R3866" i="11"/>
  <c r="F3866" i="11" s="1"/>
  <c r="C3866" i="11"/>
  <c r="V3865" i="11"/>
  <c r="L3865" i="11" s="1"/>
  <c r="T3865" i="11"/>
  <c r="I3865" i="11" s="1"/>
  <c r="R3865" i="11"/>
  <c r="F3865" i="11" s="1"/>
  <c r="C3865" i="11"/>
  <c r="V3864" i="11"/>
  <c r="L3864" i="11" s="1"/>
  <c r="T3864" i="11"/>
  <c r="I3864" i="11" s="1"/>
  <c r="R3864" i="11"/>
  <c r="F3864" i="11" s="1"/>
  <c r="C3864" i="11"/>
  <c r="V3863" i="11"/>
  <c r="L3863" i="11" s="1"/>
  <c r="T3863" i="11"/>
  <c r="I3863" i="11" s="1"/>
  <c r="R3863" i="11"/>
  <c r="F3863" i="11" s="1"/>
  <c r="C3863" i="11"/>
  <c r="V3862" i="11"/>
  <c r="L3862" i="11" s="1"/>
  <c r="T3862" i="11"/>
  <c r="I3862" i="11" s="1"/>
  <c r="R3862" i="11"/>
  <c r="F3862" i="11" s="1"/>
  <c r="C3862" i="11"/>
  <c r="V3861" i="11"/>
  <c r="L3861" i="11" s="1"/>
  <c r="T3861" i="11"/>
  <c r="I3861" i="11" s="1"/>
  <c r="R3861" i="11"/>
  <c r="F3861" i="11" s="1"/>
  <c r="C3861" i="11"/>
  <c r="V3860" i="11"/>
  <c r="L3860" i="11" s="1"/>
  <c r="T3860" i="11"/>
  <c r="I3860" i="11" s="1"/>
  <c r="R3860" i="11"/>
  <c r="F3860" i="11" s="1"/>
  <c r="C3860" i="11"/>
  <c r="V3859" i="11"/>
  <c r="L3859" i="11" s="1"/>
  <c r="T3859" i="11"/>
  <c r="I3859" i="11" s="1"/>
  <c r="R3859" i="11"/>
  <c r="F3859" i="11" s="1"/>
  <c r="C3859" i="11"/>
  <c r="V3858" i="11"/>
  <c r="L3858" i="11" s="1"/>
  <c r="T3858" i="11"/>
  <c r="I3858" i="11" s="1"/>
  <c r="R3858" i="11"/>
  <c r="F3858" i="11" s="1"/>
  <c r="C3858" i="11"/>
  <c r="V3857" i="11"/>
  <c r="L3857" i="11" s="1"/>
  <c r="T3857" i="11"/>
  <c r="I3857" i="11" s="1"/>
  <c r="R3857" i="11"/>
  <c r="F3857" i="11" s="1"/>
  <c r="C3857" i="11"/>
  <c r="V3856" i="11"/>
  <c r="L3856" i="11" s="1"/>
  <c r="T3856" i="11"/>
  <c r="I3856" i="11" s="1"/>
  <c r="R3856" i="11"/>
  <c r="F3856" i="11" s="1"/>
  <c r="C3856" i="11"/>
  <c r="V3855" i="11"/>
  <c r="L3855" i="11" s="1"/>
  <c r="T3855" i="11"/>
  <c r="I3855" i="11" s="1"/>
  <c r="R3855" i="11"/>
  <c r="F3855" i="11" s="1"/>
  <c r="C3855" i="11"/>
  <c r="V3854" i="11"/>
  <c r="L3854" i="11" s="1"/>
  <c r="T3854" i="11"/>
  <c r="I3854" i="11" s="1"/>
  <c r="R3854" i="11"/>
  <c r="F3854" i="11" s="1"/>
  <c r="C3854" i="11"/>
  <c r="V3853" i="11"/>
  <c r="L3853" i="11" s="1"/>
  <c r="T3853" i="11"/>
  <c r="I3853" i="11" s="1"/>
  <c r="R3853" i="11"/>
  <c r="F3853" i="11" s="1"/>
  <c r="C3853" i="11"/>
  <c r="V3852" i="11"/>
  <c r="L3852" i="11" s="1"/>
  <c r="T3852" i="11"/>
  <c r="I3852" i="11" s="1"/>
  <c r="R3852" i="11"/>
  <c r="F3852" i="11" s="1"/>
  <c r="C3852" i="11"/>
  <c r="V3851" i="11"/>
  <c r="L3851" i="11" s="1"/>
  <c r="T3851" i="11"/>
  <c r="I3851" i="11" s="1"/>
  <c r="R3851" i="11"/>
  <c r="F3851" i="11" s="1"/>
  <c r="C3851" i="11"/>
  <c r="V3850" i="11"/>
  <c r="L3850" i="11" s="1"/>
  <c r="T3850" i="11"/>
  <c r="I3850" i="11" s="1"/>
  <c r="R3850" i="11"/>
  <c r="F3850" i="11" s="1"/>
  <c r="C3850" i="11"/>
  <c r="V3849" i="11"/>
  <c r="L3849" i="11" s="1"/>
  <c r="T3849" i="11"/>
  <c r="I3849" i="11" s="1"/>
  <c r="R3849" i="11"/>
  <c r="F3849" i="11" s="1"/>
  <c r="C3849" i="11"/>
  <c r="V3848" i="11"/>
  <c r="L3848" i="11" s="1"/>
  <c r="T3848" i="11"/>
  <c r="I3848" i="11" s="1"/>
  <c r="R3848" i="11"/>
  <c r="F3848" i="11" s="1"/>
  <c r="C3848" i="11"/>
  <c r="V3847" i="11"/>
  <c r="L3847" i="11" s="1"/>
  <c r="T3847" i="11"/>
  <c r="I3847" i="11" s="1"/>
  <c r="R3847" i="11"/>
  <c r="F3847" i="11" s="1"/>
  <c r="C3847" i="11"/>
  <c r="V3846" i="11"/>
  <c r="L3846" i="11" s="1"/>
  <c r="T3846" i="11"/>
  <c r="I3846" i="11" s="1"/>
  <c r="R3846" i="11"/>
  <c r="F3846" i="11" s="1"/>
  <c r="C3846" i="11"/>
  <c r="V3845" i="11"/>
  <c r="L3845" i="11" s="1"/>
  <c r="T3845" i="11"/>
  <c r="I3845" i="11" s="1"/>
  <c r="R3845" i="11"/>
  <c r="F3845" i="11" s="1"/>
  <c r="C3845" i="11"/>
  <c r="V3844" i="11"/>
  <c r="L3844" i="11" s="1"/>
  <c r="T3844" i="11"/>
  <c r="I3844" i="11" s="1"/>
  <c r="R3844" i="11"/>
  <c r="F3844" i="11" s="1"/>
  <c r="C3844" i="11"/>
  <c r="V3843" i="11"/>
  <c r="L3843" i="11" s="1"/>
  <c r="T3843" i="11"/>
  <c r="I3843" i="11" s="1"/>
  <c r="R3843" i="11"/>
  <c r="F3843" i="11" s="1"/>
  <c r="C3843" i="11"/>
  <c r="V3842" i="11"/>
  <c r="L3842" i="11" s="1"/>
  <c r="T3842" i="11"/>
  <c r="I3842" i="11" s="1"/>
  <c r="R3842" i="11"/>
  <c r="F3842" i="11" s="1"/>
  <c r="C3842" i="11"/>
  <c r="V3841" i="11"/>
  <c r="L3841" i="11" s="1"/>
  <c r="T3841" i="11"/>
  <c r="I3841" i="11" s="1"/>
  <c r="R3841" i="11"/>
  <c r="F3841" i="11" s="1"/>
  <c r="C3841" i="11"/>
  <c r="V3840" i="11"/>
  <c r="L3840" i="11" s="1"/>
  <c r="T3840" i="11"/>
  <c r="I3840" i="11" s="1"/>
  <c r="R3840" i="11"/>
  <c r="F3840" i="11" s="1"/>
  <c r="C3840" i="11"/>
  <c r="V3839" i="11"/>
  <c r="L3839" i="11" s="1"/>
  <c r="T3839" i="11"/>
  <c r="I3839" i="11" s="1"/>
  <c r="R3839" i="11"/>
  <c r="F3839" i="11" s="1"/>
  <c r="C3839" i="11"/>
  <c r="V3838" i="11"/>
  <c r="L3838" i="11" s="1"/>
  <c r="T3838" i="11"/>
  <c r="I3838" i="11" s="1"/>
  <c r="R3838" i="11"/>
  <c r="F3838" i="11" s="1"/>
  <c r="C3838" i="11"/>
  <c r="V3837" i="11"/>
  <c r="L3837" i="11" s="1"/>
  <c r="T3837" i="11"/>
  <c r="I3837" i="11" s="1"/>
  <c r="R3837" i="11"/>
  <c r="F3837" i="11" s="1"/>
  <c r="C3837" i="11"/>
  <c r="V3836" i="11"/>
  <c r="L3836" i="11" s="1"/>
  <c r="T3836" i="11"/>
  <c r="I3836" i="11" s="1"/>
  <c r="R3836" i="11"/>
  <c r="F3836" i="11" s="1"/>
  <c r="C3836" i="11"/>
  <c r="V3835" i="11"/>
  <c r="L3835" i="11" s="1"/>
  <c r="T3835" i="11"/>
  <c r="I3835" i="11" s="1"/>
  <c r="R3835" i="11"/>
  <c r="F3835" i="11" s="1"/>
  <c r="C3835" i="11"/>
  <c r="V3834" i="11"/>
  <c r="L3834" i="11" s="1"/>
  <c r="T3834" i="11"/>
  <c r="I3834" i="11" s="1"/>
  <c r="R3834" i="11"/>
  <c r="F3834" i="11" s="1"/>
  <c r="C3834" i="11"/>
  <c r="V3833" i="11"/>
  <c r="L3833" i="11" s="1"/>
  <c r="T3833" i="11"/>
  <c r="I3833" i="11" s="1"/>
  <c r="R3833" i="11"/>
  <c r="F3833" i="11" s="1"/>
  <c r="C3833" i="11"/>
  <c r="V3832" i="11"/>
  <c r="L3832" i="11" s="1"/>
  <c r="T3832" i="11"/>
  <c r="I3832" i="11" s="1"/>
  <c r="R3832" i="11"/>
  <c r="F3832" i="11" s="1"/>
  <c r="C3832" i="11"/>
  <c r="V3831" i="11"/>
  <c r="L3831" i="11" s="1"/>
  <c r="T3831" i="11"/>
  <c r="I3831" i="11" s="1"/>
  <c r="R3831" i="11"/>
  <c r="F3831" i="11" s="1"/>
  <c r="C3831" i="11"/>
  <c r="V3830" i="11"/>
  <c r="L3830" i="11" s="1"/>
  <c r="T3830" i="11"/>
  <c r="I3830" i="11" s="1"/>
  <c r="R3830" i="11"/>
  <c r="F3830" i="11" s="1"/>
  <c r="C3830" i="11"/>
  <c r="V3829" i="11"/>
  <c r="L3829" i="11" s="1"/>
  <c r="T3829" i="11"/>
  <c r="I3829" i="11" s="1"/>
  <c r="R3829" i="11"/>
  <c r="F3829" i="11" s="1"/>
  <c r="C3829" i="11"/>
  <c r="V3828" i="11"/>
  <c r="L3828" i="11" s="1"/>
  <c r="T3828" i="11"/>
  <c r="I3828" i="11" s="1"/>
  <c r="R3828" i="11"/>
  <c r="F3828" i="11" s="1"/>
  <c r="C3828" i="11"/>
  <c r="V3827" i="11"/>
  <c r="L3827" i="11" s="1"/>
  <c r="T3827" i="11"/>
  <c r="I3827" i="11" s="1"/>
  <c r="R3827" i="11"/>
  <c r="F3827" i="11" s="1"/>
  <c r="C3827" i="11"/>
  <c r="V3826" i="11"/>
  <c r="L3826" i="11" s="1"/>
  <c r="T3826" i="11"/>
  <c r="I3826" i="11" s="1"/>
  <c r="R3826" i="11"/>
  <c r="F3826" i="11" s="1"/>
  <c r="C3826" i="11"/>
  <c r="V3825" i="11"/>
  <c r="L3825" i="11" s="1"/>
  <c r="T3825" i="11"/>
  <c r="I3825" i="11" s="1"/>
  <c r="R3825" i="11"/>
  <c r="F3825" i="11" s="1"/>
  <c r="C3825" i="11"/>
  <c r="V3824" i="11"/>
  <c r="L3824" i="11" s="1"/>
  <c r="T3824" i="11"/>
  <c r="I3824" i="11" s="1"/>
  <c r="R3824" i="11"/>
  <c r="F3824" i="11" s="1"/>
  <c r="C3824" i="11"/>
  <c r="V3823" i="11"/>
  <c r="L3823" i="11" s="1"/>
  <c r="T3823" i="11"/>
  <c r="I3823" i="11" s="1"/>
  <c r="R3823" i="11"/>
  <c r="F3823" i="11" s="1"/>
  <c r="C3823" i="11"/>
  <c r="V3822" i="11"/>
  <c r="L3822" i="11" s="1"/>
  <c r="T3822" i="11"/>
  <c r="I3822" i="11" s="1"/>
  <c r="R3822" i="11"/>
  <c r="F3822" i="11" s="1"/>
  <c r="C3822" i="11"/>
  <c r="V3821" i="11"/>
  <c r="L3821" i="11" s="1"/>
  <c r="T3821" i="11"/>
  <c r="I3821" i="11" s="1"/>
  <c r="R3821" i="11"/>
  <c r="F3821" i="11" s="1"/>
  <c r="C3821" i="11"/>
  <c r="V3820" i="11"/>
  <c r="L3820" i="11" s="1"/>
  <c r="T3820" i="11"/>
  <c r="I3820" i="11" s="1"/>
  <c r="R3820" i="11"/>
  <c r="F3820" i="11" s="1"/>
  <c r="C3820" i="11"/>
  <c r="V3819" i="11"/>
  <c r="L3819" i="11" s="1"/>
  <c r="T3819" i="11"/>
  <c r="I3819" i="11" s="1"/>
  <c r="R3819" i="11"/>
  <c r="F3819" i="11" s="1"/>
  <c r="C3819" i="11"/>
  <c r="V3818" i="11"/>
  <c r="L3818" i="11" s="1"/>
  <c r="T3818" i="11"/>
  <c r="I3818" i="11" s="1"/>
  <c r="R3818" i="11"/>
  <c r="F3818" i="11" s="1"/>
  <c r="C3818" i="11"/>
  <c r="V3817" i="11"/>
  <c r="L3817" i="11" s="1"/>
  <c r="T3817" i="11"/>
  <c r="I3817" i="11" s="1"/>
  <c r="R3817" i="11"/>
  <c r="F3817" i="11" s="1"/>
  <c r="C3817" i="11"/>
  <c r="V3816" i="11"/>
  <c r="L3816" i="11" s="1"/>
  <c r="T3816" i="11"/>
  <c r="I3816" i="11" s="1"/>
  <c r="R3816" i="11"/>
  <c r="F3816" i="11" s="1"/>
  <c r="C3816" i="11"/>
  <c r="V3815" i="11"/>
  <c r="L3815" i="11" s="1"/>
  <c r="T3815" i="11"/>
  <c r="I3815" i="11" s="1"/>
  <c r="R3815" i="11"/>
  <c r="F3815" i="11" s="1"/>
  <c r="C3815" i="11"/>
  <c r="V3814" i="11"/>
  <c r="L3814" i="11" s="1"/>
  <c r="T3814" i="11"/>
  <c r="I3814" i="11" s="1"/>
  <c r="R3814" i="11"/>
  <c r="F3814" i="11" s="1"/>
  <c r="C3814" i="11"/>
  <c r="V3813" i="11"/>
  <c r="L3813" i="11" s="1"/>
  <c r="T3813" i="11"/>
  <c r="I3813" i="11" s="1"/>
  <c r="R3813" i="11"/>
  <c r="F3813" i="11" s="1"/>
  <c r="C3813" i="11"/>
  <c r="V3812" i="11"/>
  <c r="L3812" i="11" s="1"/>
  <c r="T3812" i="11"/>
  <c r="I3812" i="11" s="1"/>
  <c r="R3812" i="11"/>
  <c r="F3812" i="11" s="1"/>
  <c r="C3812" i="11"/>
  <c r="V3811" i="11"/>
  <c r="L3811" i="11" s="1"/>
  <c r="T3811" i="11"/>
  <c r="I3811" i="11" s="1"/>
  <c r="R3811" i="11"/>
  <c r="F3811" i="11" s="1"/>
  <c r="C3811" i="11"/>
  <c r="V3810" i="11"/>
  <c r="L3810" i="11" s="1"/>
  <c r="T3810" i="11"/>
  <c r="I3810" i="11" s="1"/>
  <c r="R3810" i="11"/>
  <c r="F3810" i="11" s="1"/>
  <c r="C3810" i="11"/>
  <c r="V3809" i="11"/>
  <c r="L3809" i="11" s="1"/>
  <c r="T3809" i="11"/>
  <c r="I3809" i="11" s="1"/>
  <c r="R3809" i="11"/>
  <c r="F3809" i="11" s="1"/>
  <c r="C3809" i="11"/>
  <c r="V3808" i="11"/>
  <c r="L3808" i="11" s="1"/>
  <c r="T3808" i="11"/>
  <c r="I3808" i="11" s="1"/>
  <c r="R3808" i="11"/>
  <c r="F3808" i="11" s="1"/>
  <c r="C3808" i="11"/>
  <c r="V3807" i="11"/>
  <c r="L3807" i="11" s="1"/>
  <c r="T3807" i="11"/>
  <c r="I3807" i="11" s="1"/>
  <c r="R3807" i="11"/>
  <c r="F3807" i="11" s="1"/>
  <c r="C3807" i="11"/>
  <c r="V3806" i="11"/>
  <c r="L3806" i="11" s="1"/>
  <c r="T3806" i="11"/>
  <c r="I3806" i="11" s="1"/>
  <c r="R3806" i="11"/>
  <c r="F3806" i="11" s="1"/>
  <c r="C3806" i="11"/>
  <c r="V3805" i="11"/>
  <c r="L3805" i="11" s="1"/>
  <c r="T3805" i="11"/>
  <c r="I3805" i="11" s="1"/>
  <c r="R3805" i="11"/>
  <c r="F3805" i="11" s="1"/>
  <c r="C3805" i="11"/>
  <c r="V3804" i="11"/>
  <c r="L3804" i="11" s="1"/>
  <c r="T3804" i="11"/>
  <c r="I3804" i="11" s="1"/>
  <c r="R3804" i="11"/>
  <c r="F3804" i="11" s="1"/>
  <c r="C3804" i="11"/>
  <c r="V3803" i="11"/>
  <c r="L3803" i="11" s="1"/>
  <c r="T3803" i="11"/>
  <c r="I3803" i="11" s="1"/>
  <c r="R3803" i="11"/>
  <c r="F3803" i="11" s="1"/>
  <c r="C3803" i="11"/>
  <c r="V3802" i="11"/>
  <c r="L3802" i="11" s="1"/>
  <c r="T3802" i="11"/>
  <c r="I3802" i="11" s="1"/>
  <c r="R3802" i="11"/>
  <c r="F3802" i="11" s="1"/>
  <c r="C3802" i="11"/>
  <c r="V3801" i="11"/>
  <c r="L3801" i="11" s="1"/>
  <c r="T3801" i="11"/>
  <c r="I3801" i="11" s="1"/>
  <c r="R3801" i="11"/>
  <c r="F3801" i="11" s="1"/>
  <c r="C3801" i="11"/>
  <c r="V3800" i="11"/>
  <c r="L3800" i="11" s="1"/>
  <c r="T3800" i="11"/>
  <c r="I3800" i="11" s="1"/>
  <c r="R3800" i="11"/>
  <c r="F3800" i="11" s="1"/>
  <c r="C3800" i="11"/>
  <c r="V3799" i="11"/>
  <c r="L3799" i="11" s="1"/>
  <c r="T3799" i="11"/>
  <c r="I3799" i="11" s="1"/>
  <c r="R3799" i="11"/>
  <c r="F3799" i="11" s="1"/>
  <c r="C3799" i="11"/>
  <c r="V3798" i="11"/>
  <c r="L3798" i="11" s="1"/>
  <c r="T3798" i="11"/>
  <c r="I3798" i="11" s="1"/>
  <c r="R3798" i="11"/>
  <c r="F3798" i="11" s="1"/>
  <c r="C3798" i="11"/>
  <c r="V3797" i="11"/>
  <c r="L3797" i="11" s="1"/>
  <c r="T3797" i="11"/>
  <c r="I3797" i="11" s="1"/>
  <c r="R3797" i="11"/>
  <c r="F3797" i="11" s="1"/>
  <c r="C3797" i="11"/>
  <c r="V3796" i="11"/>
  <c r="L3796" i="11" s="1"/>
  <c r="T3796" i="11"/>
  <c r="I3796" i="11" s="1"/>
  <c r="R3796" i="11"/>
  <c r="F3796" i="11" s="1"/>
  <c r="C3796" i="11"/>
  <c r="V3795" i="11"/>
  <c r="L3795" i="11" s="1"/>
  <c r="T3795" i="11"/>
  <c r="I3795" i="11" s="1"/>
  <c r="R3795" i="11"/>
  <c r="F3795" i="11" s="1"/>
  <c r="C3795" i="11"/>
  <c r="V3794" i="11"/>
  <c r="L3794" i="11" s="1"/>
  <c r="T3794" i="11"/>
  <c r="I3794" i="11" s="1"/>
  <c r="R3794" i="11"/>
  <c r="F3794" i="11" s="1"/>
  <c r="C3794" i="11"/>
  <c r="V3793" i="11"/>
  <c r="L3793" i="11" s="1"/>
  <c r="T3793" i="11"/>
  <c r="I3793" i="11" s="1"/>
  <c r="R3793" i="11"/>
  <c r="F3793" i="11" s="1"/>
  <c r="C3793" i="11"/>
  <c r="V3792" i="11"/>
  <c r="L3792" i="11" s="1"/>
  <c r="T3792" i="11"/>
  <c r="I3792" i="11" s="1"/>
  <c r="R3792" i="11"/>
  <c r="F3792" i="11" s="1"/>
  <c r="C3792" i="11"/>
  <c r="V3791" i="11"/>
  <c r="L3791" i="11" s="1"/>
  <c r="T3791" i="11"/>
  <c r="I3791" i="11" s="1"/>
  <c r="R3791" i="11"/>
  <c r="F3791" i="11" s="1"/>
  <c r="C3791" i="11"/>
  <c r="V3790" i="11"/>
  <c r="L3790" i="11" s="1"/>
  <c r="T3790" i="11"/>
  <c r="I3790" i="11" s="1"/>
  <c r="R3790" i="11"/>
  <c r="F3790" i="11" s="1"/>
  <c r="C3790" i="11"/>
  <c r="V3789" i="11"/>
  <c r="L3789" i="11" s="1"/>
  <c r="T3789" i="11"/>
  <c r="I3789" i="11" s="1"/>
  <c r="R3789" i="11"/>
  <c r="F3789" i="11" s="1"/>
  <c r="C3789" i="11"/>
  <c r="V3788" i="11"/>
  <c r="L3788" i="11" s="1"/>
  <c r="T3788" i="11"/>
  <c r="I3788" i="11" s="1"/>
  <c r="R3788" i="11"/>
  <c r="F3788" i="11" s="1"/>
  <c r="C3788" i="11"/>
  <c r="V3787" i="11"/>
  <c r="L3787" i="11" s="1"/>
  <c r="T3787" i="11"/>
  <c r="I3787" i="11" s="1"/>
  <c r="R3787" i="11"/>
  <c r="F3787" i="11" s="1"/>
  <c r="C3787" i="11"/>
  <c r="V3786" i="11"/>
  <c r="L3786" i="11" s="1"/>
  <c r="T3786" i="11"/>
  <c r="I3786" i="11" s="1"/>
  <c r="R3786" i="11"/>
  <c r="F3786" i="11" s="1"/>
  <c r="C3786" i="11"/>
  <c r="V3785" i="11"/>
  <c r="L3785" i="11" s="1"/>
  <c r="T3785" i="11"/>
  <c r="I3785" i="11" s="1"/>
  <c r="R3785" i="11"/>
  <c r="F3785" i="11" s="1"/>
  <c r="C3785" i="11"/>
  <c r="V3784" i="11"/>
  <c r="L3784" i="11" s="1"/>
  <c r="T3784" i="11"/>
  <c r="I3784" i="11" s="1"/>
  <c r="R3784" i="11"/>
  <c r="F3784" i="11" s="1"/>
  <c r="C3784" i="11"/>
  <c r="V3783" i="11"/>
  <c r="L3783" i="11" s="1"/>
  <c r="T3783" i="11"/>
  <c r="I3783" i="11" s="1"/>
  <c r="R3783" i="11"/>
  <c r="F3783" i="11" s="1"/>
  <c r="C3783" i="11"/>
  <c r="V3782" i="11"/>
  <c r="L3782" i="11" s="1"/>
  <c r="T3782" i="11"/>
  <c r="I3782" i="11" s="1"/>
  <c r="R3782" i="11"/>
  <c r="F3782" i="11" s="1"/>
  <c r="C3782" i="11"/>
  <c r="V3781" i="11"/>
  <c r="L3781" i="11" s="1"/>
  <c r="T3781" i="11"/>
  <c r="I3781" i="11" s="1"/>
  <c r="R3781" i="11"/>
  <c r="F3781" i="11" s="1"/>
  <c r="C3781" i="11"/>
  <c r="V3780" i="11"/>
  <c r="L3780" i="11" s="1"/>
  <c r="T3780" i="11"/>
  <c r="I3780" i="11" s="1"/>
  <c r="R3780" i="11"/>
  <c r="F3780" i="11" s="1"/>
  <c r="C3780" i="11"/>
  <c r="V3779" i="11"/>
  <c r="L3779" i="11" s="1"/>
  <c r="T3779" i="11"/>
  <c r="I3779" i="11" s="1"/>
  <c r="R3779" i="11"/>
  <c r="F3779" i="11" s="1"/>
  <c r="C3779" i="11"/>
  <c r="V3778" i="11"/>
  <c r="L3778" i="11" s="1"/>
  <c r="T3778" i="11"/>
  <c r="I3778" i="11" s="1"/>
  <c r="R3778" i="11"/>
  <c r="F3778" i="11" s="1"/>
  <c r="C3778" i="11"/>
  <c r="V3777" i="11"/>
  <c r="L3777" i="11" s="1"/>
  <c r="T3777" i="11"/>
  <c r="I3777" i="11" s="1"/>
  <c r="R3777" i="11"/>
  <c r="F3777" i="11" s="1"/>
  <c r="C3777" i="11"/>
  <c r="V3776" i="11"/>
  <c r="L3776" i="11" s="1"/>
  <c r="T3776" i="11"/>
  <c r="I3776" i="11" s="1"/>
  <c r="R3776" i="11"/>
  <c r="F3776" i="11" s="1"/>
  <c r="C3776" i="11"/>
  <c r="V3775" i="11"/>
  <c r="L3775" i="11" s="1"/>
  <c r="T3775" i="11"/>
  <c r="I3775" i="11" s="1"/>
  <c r="R3775" i="11"/>
  <c r="F3775" i="11" s="1"/>
  <c r="C3775" i="11"/>
  <c r="V3774" i="11"/>
  <c r="L3774" i="11" s="1"/>
  <c r="T3774" i="11"/>
  <c r="I3774" i="11" s="1"/>
  <c r="R3774" i="11"/>
  <c r="F3774" i="11" s="1"/>
  <c r="C3774" i="11"/>
  <c r="V3773" i="11"/>
  <c r="L3773" i="11" s="1"/>
  <c r="T3773" i="11"/>
  <c r="I3773" i="11" s="1"/>
  <c r="R3773" i="11"/>
  <c r="F3773" i="11" s="1"/>
  <c r="C3773" i="11"/>
  <c r="V3772" i="11"/>
  <c r="L3772" i="11" s="1"/>
  <c r="T3772" i="11"/>
  <c r="I3772" i="11" s="1"/>
  <c r="R3772" i="11"/>
  <c r="F3772" i="11" s="1"/>
  <c r="C3772" i="11"/>
  <c r="V3771" i="11"/>
  <c r="L3771" i="11" s="1"/>
  <c r="T3771" i="11"/>
  <c r="I3771" i="11" s="1"/>
  <c r="R3771" i="11"/>
  <c r="F3771" i="11" s="1"/>
  <c r="C3771" i="11"/>
  <c r="V3770" i="11"/>
  <c r="L3770" i="11" s="1"/>
  <c r="T3770" i="11"/>
  <c r="I3770" i="11" s="1"/>
  <c r="R3770" i="11"/>
  <c r="F3770" i="11" s="1"/>
  <c r="C3770" i="11"/>
  <c r="V3769" i="11"/>
  <c r="L3769" i="11" s="1"/>
  <c r="T3769" i="11"/>
  <c r="I3769" i="11" s="1"/>
  <c r="R3769" i="11"/>
  <c r="F3769" i="11" s="1"/>
  <c r="C3769" i="11"/>
  <c r="V3768" i="11"/>
  <c r="L3768" i="11" s="1"/>
  <c r="T3768" i="11"/>
  <c r="I3768" i="11" s="1"/>
  <c r="R3768" i="11"/>
  <c r="F3768" i="11" s="1"/>
  <c r="C3768" i="11"/>
  <c r="V3767" i="11"/>
  <c r="L3767" i="11" s="1"/>
  <c r="T3767" i="11"/>
  <c r="I3767" i="11" s="1"/>
  <c r="R3767" i="11"/>
  <c r="F3767" i="11" s="1"/>
  <c r="C3767" i="11"/>
  <c r="V3766" i="11"/>
  <c r="L3766" i="11" s="1"/>
  <c r="T3766" i="11"/>
  <c r="I3766" i="11" s="1"/>
  <c r="R3766" i="11"/>
  <c r="F3766" i="11" s="1"/>
  <c r="C3766" i="11"/>
  <c r="V3765" i="11"/>
  <c r="L3765" i="11" s="1"/>
  <c r="T3765" i="11"/>
  <c r="I3765" i="11" s="1"/>
  <c r="R3765" i="11"/>
  <c r="F3765" i="11" s="1"/>
  <c r="C3765" i="11"/>
  <c r="V3764" i="11"/>
  <c r="L3764" i="11" s="1"/>
  <c r="T3764" i="11"/>
  <c r="I3764" i="11" s="1"/>
  <c r="R3764" i="11"/>
  <c r="F3764" i="11" s="1"/>
  <c r="C3764" i="11"/>
  <c r="V3763" i="11"/>
  <c r="L3763" i="11" s="1"/>
  <c r="T3763" i="11"/>
  <c r="I3763" i="11" s="1"/>
  <c r="R3763" i="11"/>
  <c r="F3763" i="11" s="1"/>
  <c r="C3763" i="11"/>
  <c r="V3762" i="11"/>
  <c r="L3762" i="11" s="1"/>
  <c r="T3762" i="11"/>
  <c r="I3762" i="11" s="1"/>
  <c r="R3762" i="11"/>
  <c r="F3762" i="11" s="1"/>
  <c r="C3762" i="11"/>
  <c r="V3761" i="11"/>
  <c r="L3761" i="11" s="1"/>
  <c r="T3761" i="11"/>
  <c r="I3761" i="11" s="1"/>
  <c r="R3761" i="11"/>
  <c r="F3761" i="11" s="1"/>
  <c r="C3761" i="11"/>
  <c r="V3760" i="11"/>
  <c r="L3760" i="11" s="1"/>
  <c r="T3760" i="11"/>
  <c r="I3760" i="11" s="1"/>
  <c r="R3760" i="11"/>
  <c r="F3760" i="11" s="1"/>
  <c r="C3760" i="11"/>
  <c r="V3759" i="11"/>
  <c r="L3759" i="11" s="1"/>
  <c r="T3759" i="11"/>
  <c r="I3759" i="11" s="1"/>
  <c r="R3759" i="11"/>
  <c r="F3759" i="11" s="1"/>
  <c r="C3759" i="11"/>
  <c r="V3758" i="11"/>
  <c r="L3758" i="11" s="1"/>
  <c r="T3758" i="11"/>
  <c r="I3758" i="11" s="1"/>
  <c r="R3758" i="11"/>
  <c r="F3758" i="11" s="1"/>
  <c r="C3758" i="11"/>
  <c r="V3757" i="11"/>
  <c r="L3757" i="11" s="1"/>
  <c r="T3757" i="11"/>
  <c r="I3757" i="11" s="1"/>
  <c r="R3757" i="11"/>
  <c r="F3757" i="11" s="1"/>
  <c r="C3757" i="11"/>
  <c r="V3756" i="11"/>
  <c r="L3756" i="11" s="1"/>
  <c r="T3756" i="11"/>
  <c r="I3756" i="11" s="1"/>
  <c r="R3756" i="11"/>
  <c r="F3756" i="11" s="1"/>
  <c r="C3756" i="11"/>
  <c r="V3755" i="11"/>
  <c r="L3755" i="11" s="1"/>
  <c r="T3755" i="11"/>
  <c r="I3755" i="11" s="1"/>
  <c r="R3755" i="11"/>
  <c r="F3755" i="11" s="1"/>
  <c r="C3755" i="11"/>
  <c r="V3754" i="11"/>
  <c r="L3754" i="11" s="1"/>
  <c r="T3754" i="11"/>
  <c r="I3754" i="11" s="1"/>
  <c r="R3754" i="11"/>
  <c r="F3754" i="11" s="1"/>
  <c r="C3754" i="11"/>
  <c r="V3753" i="11"/>
  <c r="L3753" i="11" s="1"/>
  <c r="T3753" i="11"/>
  <c r="I3753" i="11" s="1"/>
  <c r="R3753" i="11"/>
  <c r="F3753" i="11" s="1"/>
  <c r="C3753" i="11"/>
  <c r="V3752" i="11"/>
  <c r="L3752" i="11" s="1"/>
  <c r="T3752" i="11"/>
  <c r="I3752" i="11" s="1"/>
  <c r="R3752" i="11"/>
  <c r="F3752" i="11" s="1"/>
  <c r="C3752" i="11"/>
  <c r="V3751" i="11"/>
  <c r="L3751" i="11" s="1"/>
  <c r="T3751" i="11"/>
  <c r="I3751" i="11" s="1"/>
  <c r="R3751" i="11"/>
  <c r="F3751" i="11" s="1"/>
  <c r="C3751" i="11"/>
  <c r="V3750" i="11"/>
  <c r="L3750" i="11" s="1"/>
  <c r="T3750" i="11"/>
  <c r="I3750" i="11" s="1"/>
  <c r="R3750" i="11"/>
  <c r="F3750" i="11" s="1"/>
  <c r="C3750" i="11"/>
  <c r="V3749" i="11"/>
  <c r="L3749" i="11" s="1"/>
  <c r="T3749" i="11"/>
  <c r="I3749" i="11" s="1"/>
  <c r="R3749" i="11"/>
  <c r="F3749" i="11" s="1"/>
  <c r="C3749" i="11"/>
  <c r="V3748" i="11"/>
  <c r="L3748" i="11" s="1"/>
  <c r="T3748" i="11"/>
  <c r="I3748" i="11" s="1"/>
  <c r="R3748" i="11"/>
  <c r="F3748" i="11" s="1"/>
  <c r="C3748" i="11"/>
  <c r="V3747" i="11"/>
  <c r="L3747" i="11" s="1"/>
  <c r="T3747" i="11"/>
  <c r="I3747" i="11" s="1"/>
  <c r="R3747" i="11"/>
  <c r="F3747" i="11" s="1"/>
  <c r="C3747" i="11"/>
  <c r="V3746" i="11"/>
  <c r="L3746" i="11" s="1"/>
  <c r="T3746" i="11"/>
  <c r="I3746" i="11" s="1"/>
  <c r="R3746" i="11"/>
  <c r="F3746" i="11" s="1"/>
  <c r="C3746" i="11"/>
  <c r="V3745" i="11"/>
  <c r="L3745" i="11" s="1"/>
  <c r="T3745" i="11"/>
  <c r="I3745" i="11" s="1"/>
  <c r="R3745" i="11"/>
  <c r="F3745" i="11" s="1"/>
  <c r="C3745" i="11"/>
  <c r="V3744" i="11"/>
  <c r="L3744" i="11" s="1"/>
  <c r="T3744" i="11"/>
  <c r="I3744" i="11" s="1"/>
  <c r="R3744" i="11"/>
  <c r="F3744" i="11" s="1"/>
  <c r="C3744" i="11"/>
  <c r="V3743" i="11"/>
  <c r="L3743" i="11" s="1"/>
  <c r="T3743" i="11"/>
  <c r="I3743" i="11" s="1"/>
  <c r="R3743" i="11"/>
  <c r="F3743" i="11" s="1"/>
  <c r="C3743" i="11"/>
  <c r="V3742" i="11"/>
  <c r="L3742" i="11" s="1"/>
  <c r="T3742" i="11"/>
  <c r="I3742" i="11" s="1"/>
  <c r="R3742" i="11"/>
  <c r="F3742" i="11" s="1"/>
  <c r="C3742" i="11"/>
  <c r="V3741" i="11"/>
  <c r="L3741" i="11" s="1"/>
  <c r="T3741" i="11"/>
  <c r="I3741" i="11" s="1"/>
  <c r="R3741" i="11"/>
  <c r="F3741" i="11" s="1"/>
  <c r="C3741" i="11"/>
  <c r="V3740" i="11"/>
  <c r="L3740" i="11" s="1"/>
  <c r="T3740" i="11"/>
  <c r="I3740" i="11" s="1"/>
  <c r="R3740" i="11"/>
  <c r="F3740" i="11" s="1"/>
  <c r="C3740" i="11"/>
  <c r="V3739" i="11"/>
  <c r="L3739" i="11" s="1"/>
  <c r="T3739" i="11"/>
  <c r="I3739" i="11" s="1"/>
  <c r="R3739" i="11"/>
  <c r="F3739" i="11" s="1"/>
  <c r="C3739" i="11"/>
  <c r="V3738" i="11"/>
  <c r="L3738" i="11" s="1"/>
  <c r="T3738" i="11"/>
  <c r="I3738" i="11" s="1"/>
  <c r="R3738" i="11"/>
  <c r="F3738" i="11" s="1"/>
  <c r="C3738" i="11"/>
  <c r="V3737" i="11"/>
  <c r="L3737" i="11" s="1"/>
  <c r="T3737" i="11"/>
  <c r="I3737" i="11" s="1"/>
  <c r="R3737" i="11"/>
  <c r="F3737" i="11" s="1"/>
  <c r="C3737" i="11"/>
  <c r="V3736" i="11"/>
  <c r="L3736" i="11" s="1"/>
  <c r="T3736" i="11"/>
  <c r="I3736" i="11" s="1"/>
  <c r="R3736" i="11"/>
  <c r="F3736" i="11" s="1"/>
  <c r="C3736" i="11"/>
  <c r="V3735" i="11"/>
  <c r="L3735" i="11" s="1"/>
  <c r="T3735" i="11"/>
  <c r="I3735" i="11" s="1"/>
  <c r="R3735" i="11"/>
  <c r="F3735" i="11" s="1"/>
  <c r="C3735" i="11"/>
  <c r="V3734" i="11"/>
  <c r="L3734" i="11" s="1"/>
  <c r="T3734" i="11"/>
  <c r="I3734" i="11" s="1"/>
  <c r="R3734" i="11"/>
  <c r="F3734" i="11" s="1"/>
  <c r="C3734" i="11"/>
  <c r="V3733" i="11"/>
  <c r="L3733" i="11" s="1"/>
  <c r="T3733" i="11"/>
  <c r="I3733" i="11" s="1"/>
  <c r="R3733" i="11"/>
  <c r="F3733" i="11" s="1"/>
  <c r="C3733" i="11"/>
  <c r="V3732" i="11"/>
  <c r="L3732" i="11" s="1"/>
  <c r="T3732" i="11"/>
  <c r="I3732" i="11" s="1"/>
  <c r="R3732" i="11"/>
  <c r="F3732" i="11" s="1"/>
  <c r="C3732" i="11"/>
  <c r="V3731" i="11"/>
  <c r="L3731" i="11" s="1"/>
  <c r="T3731" i="11"/>
  <c r="I3731" i="11" s="1"/>
  <c r="R3731" i="11"/>
  <c r="F3731" i="11" s="1"/>
  <c r="C3731" i="11"/>
  <c r="V3730" i="11"/>
  <c r="L3730" i="11" s="1"/>
  <c r="T3730" i="11"/>
  <c r="I3730" i="11" s="1"/>
  <c r="R3730" i="11"/>
  <c r="F3730" i="11" s="1"/>
  <c r="C3730" i="11"/>
  <c r="V3729" i="11"/>
  <c r="L3729" i="11" s="1"/>
  <c r="T3729" i="11"/>
  <c r="I3729" i="11" s="1"/>
  <c r="R3729" i="11"/>
  <c r="F3729" i="11" s="1"/>
  <c r="C3729" i="11"/>
  <c r="V3728" i="11"/>
  <c r="L3728" i="11" s="1"/>
  <c r="T3728" i="11"/>
  <c r="I3728" i="11" s="1"/>
  <c r="R3728" i="11"/>
  <c r="F3728" i="11" s="1"/>
  <c r="C3728" i="11"/>
  <c r="V3727" i="11"/>
  <c r="L3727" i="11" s="1"/>
  <c r="T3727" i="11"/>
  <c r="I3727" i="11" s="1"/>
  <c r="R3727" i="11"/>
  <c r="F3727" i="11" s="1"/>
  <c r="C3727" i="11"/>
  <c r="V3726" i="11"/>
  <c r="L3726" i="11" s="1"/>
  <c r="T3726" i="11"/>
  <c r="I3726" i="11" s="1"/>
  <c r="R3726" i="11"/>
  <c r="F3726" i="11" s="1"/>
  <c r="C3726" i="11"/>
  <c r="V3725" i="11"/>
  <c r="L3725" i="11" s="1"/>
  <c r="T3725" i="11"/>
  <c r="I3725" i="11" s="1"/>
  <c r="R3725" i="11"/>
  <c r="F3725" i="11" s="1"/>
  <c r="C3725" i="11"/>
  <c r="V3724" i="11"/>
  <c r="L3724" i="11" s="1"/>
  <c r="T3724" i="11"/>
  <c r="I3724" i="11" s="1"/>
  <c r="R3724" i="11"/>
  <c r="F3724" i="11" s="1"/>
  <c r="C3724" i="11"/>
  <c r="V3723" i="11"/>
  <c r="L3723" i="11" s="1"/>
  <c r="T3723" i="11"/>
  <c r="I3723" i="11" s="1"/>
  <c r="R3723" i="11"/>
  <c r="F3723" i="11" s="1"/>
  <c r="C3723" i="11"/>
  <c r="V3722" i="11"/>
  <c r="L3722" i="11" s="1"/>
  <c r="T3722" i="11"/>
  <c r="I3722" i="11" s="1"/>
  <c r="R3722" i="11"/>
  <c r="F3722" i="11" s="1"/>
  <c r="C3722" i="11"/>
  <c r="V3721" i="11"/>
  <c r="L3721" i="11" s="1"/>
  <c r="T3721" i="11"/>
  <c r="I3721" i="11" s="1"/>
  <c r="R3721" i="11"/>
  <c r="F3721" i="11" s="1"/>
  <c r="C3721" i="11"/>
  <c r="V3720" i="11"/>
  <c r="L3720" i="11" s="1"/>
  <c r="T3720" i="11"/>
  <c r="I3720" i="11" s="1"/>
  <c r="R3720" i="11"/>
  <c r="F3720" i="11" s="1"/>
  <c r="C3720" i="11"/>
  <c r="V3719" i="11"/>
  <c r="L3719" i="11" s="1"/>
  <c r="T3719" i="11"/>
  <c r="I3719" i="11" s="1"/>
  <c r="R3719" i="11"/>
  <c r="F3719" i="11" s="1"/>
  <c r="C3719" i="11"/>
  <c r="V3718" i="11"/>
  <c r="L3718" i="11" s="1"/>
  <c r="T3718" i="11"/>
  <c r="I3718" i="11" s="1"/>
  <c r="R3718" i="11"/>
  <c r="F3718" i="11" s="1"/>
  <c r="C3718" i="11"/>
  <c r="V3717" i="11"/>
  <c r="L3717" i="11" s="1"/>
  <c r="T3717" i="11"/>
  <c r="I3717" i="11" s="1"/>
  <c r="R3717" i="11"/>
  <c r="F3717" i="11" s="1"/>
  <c r="C3717" i="11"/>
  <c r="V3716" i="11"/>
  <c r="L3716" i="11" s="1"/>
  <c r="T3716" i="11"/>
  <c r="I3716" i="11" s="1"/>
  <c r="R3716" i="11"/>
  <c r="F3716" i="11" s="1"/>
  <c r="C3716" i="11"/>
  <c r="V3715" i="11"/>
  <c r="L3715" i="11" s="1"/>
  <c r="T3715" i="11"/>
  <c r="I3715" i="11" s="1"/>
  <c r="R3715" i="11"/>
  <c r="F3715" i="11" s="1"/>
  <c r="C3715" i="11"/>
  <c r="V3714" i="11"/>
  <c r="L3714" i="11" s="1"/>
  <c r="T3714" i="11"/>
  <c r="I3714" i="11" s="1"/>
  <c r="R3714" i="11"/>
  <c r="F3714" i="11" s="1"/>
  <c r="C3714" i="11"/>
  <c r="V3713" i="11"/>
  <c r="L3713" i="11" s="1"/>
  <c r="T3713" i="11"/>
  <c r="I3713" i="11" s="1"/>
  <c r="R3713" i="11"/>
  <c r="F3713" i="11" s="1"/>
  <c r="C3713" i="11"/>
  <c r="V3712" i="11"/>
  <c r="L3712" i="11" s="1"/>
  <c r="T3712" i="11"/>
  <c r="I3712" i="11" s="1"/>
  <c r="R3712" i="11"/>
  <c r="F3712" i="11" s="1"/>
  <c r="C3712" i="11"/>
  <c r="V3711" i="11"/>
  <c r="L3711" i="11" s="1"/>
  <c r="T3711" i="11"/>
  <c r="I3711" i="11" s="1"/>
  <c r="R3711" i="11"/>
  <c r="F3711" i="11" s="1"/>
  <c r="C3711" i="11"/>
  <c r="V3710" i="11"/>
  <c r="L3710" i="11" s="1"/>
  <c r="T3710" i="11"/>
  <c r="I3710" i="11" s="1"/>
  <c r="R3710" i="11"/>
  <c r="F3710" i="11" s="1"/>
  <c r="C3710" i="11"/>
  <c r="V3709" i="11"/>
  <c r="L3709" i="11" s="1"/>
  <c r="T3709" i="11"/>
  <c r="I3709" i="11" s="1"/>
  <c r="R3709" i="11"/>
  <c r="F3709" i="11" s="1"/>
  <c r="C3709" i="11"/>
  <c r="V3708" i="11"/>
  <c r="L3708" i="11" s="1"/>
  <c r="T3708" i="11"/>
  <c r="I3708" i="11" s="1"/>
  <c r="R3708" i="11"/>
  <c r="F3708" i="11" s="1"/>
  <c r="C3708" i="11"/>
  <c r="V3707" i="11"/>
  <c r="L3707" i="11" s="1"/>
  <c r="T3707" i="11"/>
  <c r="I3707" i="11" s="1"/>
  <c r="R3707" i="11"/>
  <c r="F3707" i="11" s="1"/>
  <c r="C3707" i="11"/>
  <c r="V3706" i="11"/>
  <c r="L3706" i="11" s="1"/>
  <c r="T3706" i="11"/>
  <c r="I3706" i="11" s="1"/>
  <c r="R3706" i="11"/>
  <c r="F3706" i="11" s="1"/>
  <c r="C3706" i="11"/>
  <c r="V3705" i="11"/>
  <c r="L3705" i="11" s="1"/>
  <c r="T3705" i="11"/>
  <c r="I3705" i="11" s="1"/>
  <c r="R3705" i="11"/>
  <c r="F3705" i="11" s="1"/>
  <c r="C3705" i="11"/>
  <c r="V3704" i="11"/>
  <c r="L3704" i="11" s="1"/>
  <c r="T3704" i="11"/>
  <c r="I3704" i="11" s="1"/>
  <c r="R3704" i="11"/>
  <c r="F3704" i="11" s="1"/>
  <c r="C3704" i="11"/>
  <c r="V3703" i="11"/>
  <c r="L3703" i="11" s="1"/>
  <c r="T3703" i="11"/>
  <c r="I3703" i="11" s="1"/>
  <c r="R3703" i="11"/>
  <c r="F3703" i="11" s="1"/>
  <c r="C3703" i="11"/>
  <c r="V3702" i="11"/>
  <c r="L3702" i="11" s="1"/>
  <c r="T3702" i="11"/>
  <c r="I3702" i="11" s="1"/>
  <c r="R3702" i="11"/>
  <c r="F3702" i="11" s="1"/>
  <c r="C3702" i="11"/>
  <c r="V3701" i="11"/>
  <c r="L3701" i="11" s="1"/>
  <c r="T3701" i="11"/>
  <c r="I3701" i="11" s="1"/>
  <c r="R3701" i="11"/>
  <c r="F3701" i="11" s="1"/>
  <c r="C3701" i="11"/>
  <c r="V3700" i="11"/>
  <c r="L3700" i="11" s="1"/>
  <c r="T3700" i="11"/>
  <c r="I3700" i="11" s="1"/>
  <c r="R3700" i="11"/>
  <c r="F3700" i="11" s="1"/>
  <c r="C3700" i="11"/>
  <c r="V3699" i="11"/>
  <c r="L3699" i="11" s="1"/>
  <c r="T3699" i="11"/>
  <c r="I3699" i="11" s="1"/>
  <c r="R3699" i="11"/>
  <c r="F3699" i="11" s="1"/>
  <c r="C3699" i="11"/>
  <c r="V3698" i="11"/>
  <c r="L3698" i="11" s="1"/>
  <c r="T3698" i="11"/>
  <c r="I3698" i="11" s="1"/>
  <c r="R3698" i="11"/>
  <c r="F3698" i="11" s="1"/>
  <c r="C3698" i="11"/>
  <c r="V3697" i="11"/>
  <c r="L3697" i="11" s="1"/>
  <c r="T3697" i="11"/>
  <c r="I3697" i="11" s="1"/>
  <c r="R3697" i="11"/>
  <c r="F3697" i="11" s="1"/>
  <c r="C3697" i="11"/>
  <c r="V3696" i="11"/>
  <c r="L3696" i="11" s="1"/>
  <c r="T3696" i="11"/>
  <c r="I3696" i="11" s="1"/>
  <c r="R3696" i="11"/>
  <c r="F3696" i="11" s="1"/>
  <c r="C3696" i="11"/>
  <c r="V3695" i="11"/>
  <c r="L3695" i="11" s="1"/>
  <c r="T3695" i="11"/>
  <c r="I3695" i="11" s="1"/>
  <c r="R3695" i="11"/>
  <c r="F3695" i="11" s="1"/>
  <c r="C3695" i="11"/>
  <c r="V3694" i="11"/>
  <c r="L3694" i="11" s="1"/>
  <c r="T3694" i="11"/>
  <c r="I3694" i="11" s="1"/>
  <c r="R3694" i="11"/>
  <c r="F3694" i="11" s="1"/>
  <c r="C3694" i="11"/>
  <c r="V3693" i="11"/>
  <c r="L3693" i="11" s="1"/>
  <c r="T3693" i="11"/>
  <c r="I3693" i="11" s="1"/>
  <c r="R3693" i="11"/>
  <c r="F3693" i="11" s="1"/>
  <c r="C3693" i="11"/>
  <c r="V3692" i="11"/>
  <c r="L3692" i="11" s="1"/>
  <c r="T3692" i="11"/>
  <c r="I3692" i="11" s="1"/>
  <c r="R3692" i="11"/>
  <c r="F3692" i="11" s="1"/>
  <c r="C3692" i="11"/>
  <c r="V3691" i="11"/>
  <c r="L3691" i="11" s="1"/>
  <c r="T3691" i="11"/>
  <c r="I3691" i="11" s="1"/>
  <c r="R3691" i="11"/>
  <c r="F3691" i="11" s="1"/>
  <c r="C3691" i="11"/>
  <c r="V3690" i="11"/>
  <c r="L3690" i="11" s="1"/>
  <c r="T3690" i="11"/>
  <c r="I3690" i="11" s="1"/>
  <c r="R3690" i="11"/>
  <c r="F3690" i="11" s="1"/>
  <c r="C3690" i="11"/>
  <c r="V3689" i="11"/>
  <c r="L3689" i="11" s="1"/>
  <c r="T3689" i="11"/>
  <c r="I3689" i="11" s="1"/>
  <c r="R3689" i="11"/>
  <c r="F3689" i="11" s="1"/>
  <c r="C3689" i="11"/>
  <c r="V3688" i="11"/>
  <c r="L3688" i="11" s="1"/>
  <c r="T3688" i="11"/>
  <c r="I3688" i="11" s="1"/>
  <c r="R3688" i="11"/>
  <c r="F3688" i="11" s="1"/>
  <c r="C3688" i="11"/>
  <c r="V3687" i="11"/>
  <c r="L3687" i="11" s="1"/>
  <c r="T3687" i="11"/>
  <c r="I3687" i="11" s="1"/>
  <c r="R3687" i="11"/>
  <c r="F3687" i="11" s="1"/>
  <c r="C3687" i="11"/>
  <c r="V3686" i="11"/>
  <c r="L3686" i="11" s="1"/>
  <c r="T3686" i="11"/>
  <c r="I3686" i="11" s="1"/>
  <c r="R3686" i="11"/>
  <c r="F3686" i="11" s="1"/>
  <c r="C3686" i="11"/>
  <c r="V3685" i="11"/>
  <c r="L3685" i="11" s="1"/>
  <c r="T3685" i="11"/>
  <c r="I3685" i="11" s="1"/>
  <c r="R3685" i="11"/>
  <c r="F3685" i="11" s="1"/>
  <c r="C3685" i="11"/>
  <c r="V3684" i="11"/>
  <c r="L3684" i="11" s="1"/>
  <c r="T3684" i="11"/>
  <c r="I3684" i="11" s="1"/>
  <c r="R3684" i="11"/>
  <c r="F3684" i="11" s="1"/>
  <c r="C3684" i="11"/>
  <c r="V3683" i="11"/>
  <c r="L3683" i="11" s="1"/>
  <c r="T3683" i="11"/>
  <c r="I3683" i="11" s="1"/>
  <c r="R3683" i="11"/>
  <c r="F3683" i="11" s="1"/>
  <c r="C3683" i="11"/>
  <c r="V3682" i="11"/>
  <c r="L3682" i="11" s="1"/>
  <c r="T3682" i="11"/>
  <c r="I3682" i="11" s="1"/>
  <c r="R3682" i="11"/>
  <c r="F3682" i="11" s="1"/>
  <c r="C3682" i="11"/>
  <c r="V3681" i="11"/>
  <c r="L3681" i="11" s="1"/>
  <c r="T3681" i="11"/>
  <c r="I3681" i="11" s="1"/>
  <c r="R3681" i="11"/>
  <c r="F3681" i="11" s="1"/>
  <c r="C3681" i="11"/>
  <c r="V3680" i="11"/>
  <c r="L3680" i="11" s="1"/>
  <c r="T3680" i="11"/>
  <c r="I3680" i="11" s="1"/>
  <c r="R3680" i="11"/>
  <c r="F3680" i="11" s="1"/>
  <c r="C3680" i="11"/>
  <c r="V3679" i="11"/>
  <c r="L3679" i="11" s="1"/>
  <c r="T3679" i="11"/>
  <c r="I3679" i="11" s="1"/>
  <c r="R3679" i="11"/>
  <c r="F3679" i="11" s="1"/>
  <c r="C3679" i="11"/>
  <c r="V3678" i="11"/>
  <c r="L3678" i="11" s="1"/>
  <c r="T3678" i="11"/>
  <c r="I3678" i="11" s="1"/>
  <c r="R3678" i="11"/>
  <c r="F3678" i="11" s="1"/>
  <c r="C3678" i="11"/>
  <c r="V3677" i="11"/>
  <c r="L3677" i="11" s="1"/>
  <c r="T3677" i="11"/>
  <c r="I3677" i="11" s="1"/>
  <c r="R3677" i="11"/>
  <c r="F3677" i="11" s="1"/>
  <c r="C3677" i="11"/>
  <c r="V3676" i="11"/>
  <c r="L3676" i="11" s="1"/>
  <c r="T3676" i="11"/>
  <c r="I3676" i="11" s="1"/>
  <c r="R3676" i="11"/>
  <c r="F3676" i="11" s="1"/>
  <c r="C3676" i="11"/>
  <c r="V3675" i="11"/>
  <c r="L3675" i="11" s="1"/>
  <c r="T3675" i="11"/>
  <c r="I3675" i="11" s="1"/>
  <c r="R3675" i="11"/>
  <c r="F3675" i="11" s="1"/>
  <c r="C3675" i="11"/>
  <c r="V3674" i="11"/>
  <c r="L3674" i="11" s="1"/>
  <c r="T3674" i="11"/>
  <c r="I3674" i="11" s="1"/>
  <c r="R3674" i="11"/>
  <c r="F3674" i="11" s="1"/>
  <c r="C3674" i="11"/>
  <c r="V3673" i="11"/>
  <c r="L3673" i="11" s="1"/>
  <c r="T3673" i="11"/>
  <c r="I3673" i="11" s="1"/>
  <c r="R3673" i="11"/>
  <c r="F3673" i="11" s="1"/>
  <c r="C3673" i="11"/>
  <c r="V3672" i="11"/>
  <c r="L3672" i="11" s="1"/>
  <c r="T3672" i="11"/>
  <c r="I3672" i="11" s="1"/>
  <c r="R3672" i="11"/>
  <c r="F3672" i="11" s="1"/>
  <c r="C3672" i="11"/>
  <c r="V3671" i="11"/>
  <c r="L3671" i="11" s="1"/>
  <c r="T3671" i="11"/>
  <c r="I3671" i="11" s="1"/>
  <c r="R3671" i="11"/>
  <c r="F3671" i="11" s="1"/>
  <c r="C3671" i="11"/>
  <c r="V3670" i="11"/>
  <c r="L3670" i="11" s="1"/>
  <c r="T3670" i="11"/>
  <c r="I3670" i="11" s="1"/>
  <c r="R3670" i="11"/>
  <c r="F3670" i="11" s="1"/>
  <c r="C3670" i="11"/>
  <c r="V3669" i="11"/>
  <c r="L3669" i="11" s="1"/>
  <c r="T3669" i="11"/>
  <c r="I3669" i="11" s="1"/>
  <c r="R3669" i="11"/>
  <c r="F3669" i="11" s="1"/>
  <c r="C3669" i="11"/>
  <c r="V3668" i="11"/>
  <c r="L3668" i="11" s="1"/>
  <c r="T3668" i="11"/>
  <c r="I3668" i="11" s="1"/>
  <c r="R3668" i="11"/>
  <c r="F3668" i="11" s="1"/>
  <c r="C3668" i="11"/>
  <c r="V3667" i="11"/>
  <c r="L3667" i="11" s="1"/>
  <c r="T3667" i="11"/>
  <c r="I3667" i="11" s="1"/>
  <c r="R3667" i="11"/>
  <c r="F3667" i="11" s="1"/>
  <c r="C3667" i="11"/>
  <c r="V3666" i="11"/>
  <c r="L3666" i="11" s="1"/>
  <c r="T3666" i="11"/>
  <c r="I3666" i="11" s="1"/>
  <c r="R3666" i="11"/>
  <c r="F3666" i="11" s="1"/>
  <c r="C3666" i="11"/>
  <c r="V3665" i="11"/>
  <c r="L3665" i="11" s="1"/>
  <c r="T3665" i="11"/>
  <c r="I3665" i="11" s="1"/>
  <c r="R3665" i="11"/>
  <c r="F3665" i="11" s="1"/>
  <c r="C3665" i="11"/>
  <c r="V3664" i="11"/>
  <c r="L3664" i="11" s="1"/>
  <c r="T3664" i="11"/>
  <c r="I3664" i="11" s="1"/>
  <c r="R3664" i="11"/>
  <c r="F3664" i="11" s="1"/>
  <c r="C3664" i="11"/>
  <c r="V3663" i="11"/>
  <c r="L3663" i="11" s="1"/>
  <c r="T3663" i="11"/>
  <c r="I3663" i="11" s="1"/>
  <c r="R3663" i="11"/>
  <c r="F3663" i="11" s="1"/>
  <c r="C3663" i="11"/>
  <c r="V3662" i="11"/>
  <c r="L3662" i="11" s="1"/>
  <c r="T3662" i="11"/>
  <c r="I3662" i="11" s="1"/>
  <c r="R3662" i="11"/>
  <c r="F3662" i="11" s="1"/>
  <c r="C3662" i="11"/>
  <c r="V3661" i="11"/>
  <c r="L3661" i="11" s="1"/>
  <c r="T3661" i="11"/>
  <c r="I3661" i="11" s="1"/>
  <c r="R3661" i="11"/>
  <c r="F3661" i="11" s="1"/>
  <c r="C3661" i="11"/>
  <c r="V3660" i="11"/>
  <c r="L3660" i="11" s="1"/>
  <c r="T3660" i="11"/>
  <c r="I3660" i="11" s="1"/>
  <c r="R3660" i="11"/>
  <c r="F3660" i="11" s="1"/>
  <c r="C3660" i="11"/>
  <c r="V3659" i="11"/>
  <c r="L3659" i="11" s="1"/>
  <c r="T3659" i="11"/>
  <c r="I3659" i="11" s="1"/>
  <c r="R3659" i="11"/>
  <c r="F3659" i="11" s="1"/>
  <c r="C3659" i="11"/>
  <c r="V3658" i="11"/>
  <c r="L3658" i="11" s="1"/>
  <c r="T3658" i="11"/>
  <c r="I3658" i="11" s="1"/>
  <c r="R3658" i="11"/>
  <c r="F3658" i="11" s="1"/>
  <c r="C3658" i="11"/>
  <c r="V3657" i="11"/>
  <c r="L3657" i="11" s="1"/>
  <c r="T3657" i="11"/>
  <c r="I3657" i="11" s="1"/>
  <c r="R3657" i="11"/>
  <c r="F3657" i="11" s="1"/>
  <c r="C3657" i="11"/>
  <c r="V3656" i="11"/>
  <c r="L3656" i="11" s="1"/>
  <c r="T3656" i="11"/>
  <c r="I3656" i="11" s="1"/>
  <c r="R3656" i="11"/>
  <c r="F3656" i="11" s="1"/>
  <c r="C3656" i="11"/>
  <c r="V3655" i="11"/>
  <c r="L3655" i="11" s="1"/>
  <c r="T3655" i="11"/>
  <c r="I3655" i="11" s="1"/>
  <c r="R3655" i="11"/>
  <c r="F3655" i="11" s="1"/>
  <c r="C3655" i="11"/>
  <c r="V3654" i="11"/>
  <c r="L3654" i="11" s="1"/>
  <c r="T3654" i="11"/>
  <c r="I3654" i="11" s="1"/>
  <c r="R3654" i="11"/>
  <c r="F3654" i="11" s="1"/>
  <c r="C3654" i="11"/>
  <c r="V3653" i="11"/>
  <c r="L3653" i="11" s="1"/>
  <c r="T3653" i="11"/>
  <c r="I3653" i="11" s="1"/>
  <c r="R3653" i="11"/>
  <c r="F3653" i="11" s="1"/>
  <c r="C3653" i="11"/>
  <c r="V3652" i="11"/>
  <c r="L3652" i="11" s="1"/>
  <c r="T3652" i="11"/>
  <c r="I3652" i="11" s="1"/>
  <c r="R3652" i="11"/>
  <c r="F3652" i="11" s="1"/>
  <c r="C3652" i="11"/>
  <c r="V3651" i="11"/>
  <c r="L3651" i="11" s="1"/>
  <c r="T3651" i="11"/>
  <c r="I3651" i="11" s="1"/>
  <c r="R3651" i="11"/>
  <c r="F3651" i="11" s="1"/>
  <c r="C3651" i="11"/>
  <c r="V3650" i="11"/>
  <c r="L3650" i="11" s="1"/>
  <c r="T3650" i="11"/>
  <c r="I3650" i="11" s="1"/>
  <c r="R3650" i="11"/>
  <c r="F3650" i="11" s="1"/>
  <c r="C3650" i="11"/>
  <c r="V3649" i="11"/>
  <c r="L3649" i="11" s="1"/>
  <c r="T3649" i="11"/>
  <c r="I3649" i="11" s="1"/>
  <c r="R3649" i="11"/>
  <c r="F3649" i="11" s="1"/>
  <c r="C3649" i="11"/>
  <c r="V3648" i="11"/>
  <c r="L3648" i="11" s="1"/>
  <c r="T3648" i="11"/>
  <c r="I3648" i="11" s="1"/>
  <c r="R3648" i="11"/>
  <c r="F3648" i="11" s="1"/>
  <c r="C3648" i="11"/>
  <c r="V3647" i="11"/>
  <c r="L3647" i="11" s="1"/>
  <c r="T3647" i="11"/>
  <c r="I3647" i="11" s="1"/>
  <c r="R3647" i="11"/>
  <c r="F3647" i="11" s="1"/>
  <c r="C3647" i="11"/>
  <c r="V3646" i="11"/>
  <c r="L3646" i="11" s="1"/>
  <c r="T3646" i="11"/>
  <c r="I3646" i="11" s="1"/>
  <c r="R3646" i="11"/>
  <c r="F3646" i="11" s="1"/>
  <c r="C3646" i="11"/>
  <c r="V3645" i="11"/>
  <c r="L3645" i="11" s="1"/>
  <c r="T3645" i="11"/>
  <c r="I3645" i="11" s="1"/>
  <c r="R3645" i="11"/>
  <c r="F3645" i="11" s="1"/>
  <c r="C3645" i="11"/>
  <c r="V3644" i="11"/>
  <c r="L3644" i="11" s="1"/>
  <c r="T3644" i="11"/>
  <c r="I3644" i="11" s="1"/>
  <c r="R3644" i="11"/>
  <c r="F3644" i="11" s="1"/>
  <c r="C3644" i="11"/>
  <c r="V3643" i="11"/>
  <c r="L3643" i="11" s="1"/>
  <c r="T3643" i="11"/>
  <c r="I3643" i="11" s="1"/>
  <c r="R3643" i="11"/>
  <c r="F3643" i="11" s="1"/>
  <c r="C3643" i="11"/>
  <c r="V3642" i="11"/>
  <c r="L3642" i="11" s="1"/>
  <c r="T3642" i="11"/>
  <c r="I3642" i="11" s="1"/>
  <c r="R3642" i="11"/>
  <c r="F3642" i="11" s="1"/>
  <c r="C3642" i="11"/>
  <c r="V3641" i="11"/>
  <c r="L3641" i="11" s="1"/>
  <c r="T3641" i="11"/>
  <c r="I3641" i="11" s="1"/>
  <c r="R3641" i="11"/>
  <c r="F3641" i="11" s="1"/>
  <c r="C3641" i="11"/>
  <c r="V3640" i="11"/>
  <c r="L3640" i="11" s="1"/>
  <c r="T3640" i="11"/>
  <c r="I3640" i="11" s="1"/>
  <c r="R3640" i="11"/>
  <c r="F3640" i="11" s="1"/>
  <c r="C3640" i="11"/>
  <c r="V3639" i="11"/>
  <c r="L3639" i="11" s="1"/>
  <c r="T3639" i="11"/>
  <c r="I3639" i="11" s="1"/>
  <c r="R3639" i="11"/>
  <c r="F3639" i="11" s="1"/>
  <c r="C3639" i="11"/>
  <c r="V3638" i="11"/>
  <c r="L3638" i="11" s="1"/>
  <c r="T3638" i="11"/>
  <c r="I3638" i="11" s="1"/>
  <c r="R3638" i="11"/>
  <c r="F3638" i="11" s="1"/>
  <c r="C3638" i="11"/>
  <c r="V3637" i="11"/>
  <c r="L3637" i="11" s="1"/>
  <c r="T3637" i="11"/>
  <c r="I3637" i="11" s="1"/>
  <c r="R3637" i="11"/>
  <c r="F3637" i="11" s="1"/>
  <c r="C3637" i="11"/>
  <c r="V3636" i="11"/>
  <c r="L3636" i="11" s="1"/>
  <c r="T3636" i="11"/>
  <c r="I3636" i="11" s="1"/>
  <c r="R3636" i="11"/>
  <c r="F3636" i="11" s="1"/>
  <c r="C3636" i="11"/>
  <c r="V3635" i="11"/>
  <c r="L3635" i="11" s="1"/>
  <c r="T3635" i="11"/>
  <c r="I3635" i="11" s="1"/>
  <c r="R3635" i="11"/>
  <c r="F3635" i="11" s="1"/>
  <c r="C3635" i="11"/>
  <c r="V3634" i="11"/>
  <c r="L3634" i="11" s="1"/>
  <c r="T3634" i="11"/>
  <c r="I3634" i="11" s="1"/>
  <c r="R3634" i="11"/>
  <c r="F3634" i="11" s="1"/>
  <c r="C3634" i="11"/>
  <c r="V3633" i="11"/>
  <c r="L3633" i="11" s="1"/>
  <c r="T3633" i="11"/>
  <c r="I3633" i="11" s="1"/>
  <c r="R3633" i="11"/>
  <c r="F3633" i="11" s="1"/>
  <c r="C3633" i="11"/>
  <c r="V3632" i="11"/>
  <c r="L3632" i="11" s="1"/>
  <c r="T3632" i="11"/>
  <c r="I3632" i="11" s="1"/>
  <c r="R3632" i="11"/>
  <c r="F3632" i="11" s="1"/>
  <c r="C3632" i="11"/>
  <c r="V3631" i="11"/>
  <c r="L3631" i="11" s="1"/>
  <c r="T3631" i="11"/>
  <c r="I3631" i="11" s="1"/>
  <c r="R3631" i="11"/>
  <c r="F3631" i="11" s="1"/>
  <c r="C3631" i="11"/>
  <c r="V3630" i="11"/>
  <c r="L3630" i="11" s="1"/>
  <c r="T3630" i="11"/>
  <c r="I3630" i="11" s="1"/>
  <c r="R3630" i="11"/>
  <c r="F3630" i="11" s="1"/>
  <c r="C3630" i="11"/>
  <c r="V3629" i="11"/>
  <c r="L3629" i="11" s="1"/>
  <c r="T3629" i="11"/>
  <c r="I3629" i="11" s="1"/>
  <c r="R3629" i="11"/>
  <c r="F3629" i="11" s="1"/>
  <c r="C3629" i="11"/>
  <c r="V3628" i="11"/>
  <c r="L3628" i="11" s="1"/>
  <c r="T3628" i="11"/>
  <c r="I3628" i="11" s="1"/>
  <c r="R3628" i="11"/>
  <c r="F3628" i="11" s="1"/>
  <c r="C3628" i="11"/>
  <c r="V3627" i="11"/>
  <c r="L3627" i="11" s="1"/>
  <c r="T3627" i="11"/>
  <c r="I3627" i="11" s="1"/>
  <c r="R3627" i="11"/>
  <c r="F3627" i="11" s="1"/>
  <c r="C3627" i="11"/>
  <c r="V3626" i="11"/>
  <c r="L3626" i="11" s="1"/>
  <c r="T3626" i="11"/>
  <c r="I3626" i="11" s="1"/>
  <c r="R3626" i="11"/>
  <c r="F3626" i="11" s="1"/>
  <c r="C3626" i="11"/>
  <c r="V3625" i="11"/>
  <c r="L3625" i="11" s="1"/>
  <c r="T3625" i="11"/>
  <c r="I3625" i="11" s="1"/>
  <c r="R3625" i="11"/>
  <c r="F3625" i="11" s="1"/>
  <c r="C3625" i="11"/>
  <c r="V3624" i="11"/>
  <c r="L3624" i="11" s="1"/>
  <c r="T3624" i="11"/>
  <c r="I3624" i="11" s="1"/>
  <c r="R3624" i="11"/>
  <c r="F3624" i="11" s="1"/>
  <c r="C3624" i="11"/>
  <c r="V3623" i="11"/>
  <c r="L3623" i="11" s="1"/>
  <c r="T3623" i="11"/>
  <c r="I3623" i="11" s="1"/>
  <c r="R3623" i="11"/>
  <c r="F3623" i="11" s="1"/>
  <c r="C3623" i="11"/>
  <c r="V3622" i="11"/>
  <c r="L3622" i="11" s="1"/>
  <c r="T3622" i="11"/>
  <c r="I3622" i="11" s="1"/>
  <c r="R3622" i="11"/>
  <c r="F3622" i="11" s="1"/>
  <c r="C3622" i="11"/>
  <c r="V3621" i="11"/>
  <c r="L3621" i="11" s="1"/>
  <c r="T3621" i="11"/>
  <c r="I3621" i="11" s="1"/>
  <c r="R3621" i="11"/>
  <c r="F3621" i="11" s="1"/>
  <c r="C3621" i="11"/>
  <c r="V3620" i="11"/>
  <c r="L3620" i="11" s="1"/>
  <c r="T3620" i="11"/>
  <c r="I3620" i="11" s="1"/>
  <c r="R3620" i="11"/>
  <c r="F3620" i="11" s="1"/>
  <c r="C3620" i="11"/>
  <c r="V3619" i="11"/>
  <c r="L3619" i="11" s="1"/>
  <c r="T3619" i="11"/>
  <c r="I3619" i="11" s="1"/>
  <c r="R3619" i="11"/>
  <c r="F3619" i="11" s="1"/>
  <c r="C3619" i="11"/>
  <c r="V3618" i="11"/>
  <c r="L3618" i="11" s="1"/>
  <c r="T3618" i="11"/>
  <c r="I3618" i="11" s="1"/>
  <c r="R3618" i="11"/>
  <c r="F3618" i="11" s="1"/>
  <c r="C3618" i="11"/>
  <c r="V3617" i="11"/>
  <c r="L3617" i="11" s="1"/>
  <c r="T3617" i="11"/>
  <c r="I3617" i="11" s="1"/>
  <c r="R3617" i="11"/>
  <c r="F3617" i="11" s="1"/>
  <c r="C3617" i="11"/>
  <c r="V3616" i="11"/>
  <c r="L3616" i="11" s="1"/>
  <c r="T3616" i="11"/>
  <c r="I3616" i="11" s="1"/>
  <c r="R3616" i="11"/>
  <c r="F3616" i="11" s="1"/>
  <c r="C3616" i="11"/>
  <c r="V3615" i="11"/>
  <c r="L3615" i="11" s="1"/>
  <c r="T3615" i="11"/>
  <c r="I3615" i="11" s="1"/>
  <c r="R3615" i="11"/>
  <c r="F3615" i="11" s="1"/>
  <c r="C3615" i="11"/>
  <c r="V3614" i="11"/>
  <c r="L3614" i="11" s="1"/>
  <c r="T3614" i="11"/>
  <c r="I3614" i="11" s="1"/>
  <c r="R3614" i="11"/>
  <c r="F3614" i="11" s="1"/>
  <c r="C3614" i="11"/>
  <c r="V3613" i="11"/>
  <c r="L3613" i="11" s="1"/>
  <c r="T3613" i="11"/>
  <c r="I3613" i="11" s="1"/>
  <c r="R3613" i="11"/>
  <c r="F3613" i="11" s="1"/>
  <c r="C3613" i="11"/>
  <c r="V3612" i="11"/>
  <c r="L3612" i="11" s="1"/>
  <c r="T3612" i="11"/>
  <c r="I3612" i="11" s="1"/>
  <c r="R3612" i="11"/>
  <c r="F3612" i="11" s="1"/>
  <c r="C3612" i="11"/>
  <c r="V3611" i="11"/>
  <c r="L3611" i="11" s="1"/>
  <c r="T3611" i="11"/>
  <c r="I3611" i="11" s="1"/>
  <c r="R3611" i="11"/>
  <c r="F3611" i="11" s="1"/>
  <c r="C3611" i="11"/>
  <c r="V3610" i="11"/>
  <c r="L3610" i="11" s="1"/>
  <c r="T3610" i="11"/>
  <c r="I3610" i="11" s="1"/>
  <c r="R3610" i="11"/>
  <c r="F3610" i="11" s="1"/>
  <c r="C3610" i="11"/>
  <c r="V3609" i="11"/>
  <c r="L3609" i="11" s="1"/>
  <c r="T3609" i="11"/>
  <c r="I3609" i="11" s="1"/>
  <c r="R3609" i="11"/>
  <c r="F3609" i="11" s="1"/>
  <c r="C3609" i="11"/>
  <c r="V3608" i="11"/>
  <c r="L3608" i="11" s="1"/>
  <c r="T3608" i="11"/>
  <c r="I3608" i="11" s="1"/>
  <c r="R3608" i="11"/>
  <c r="F3608" i="11" s="1"/>
  <c r="C3608" i="11"/>
  <c r="V3607" i="11"/>
  <c r="L3607" i="11" s="1"/>
  <c r="T3607" i="11"/>
  <c r="I3607" i="11" s="1"/>
  <c r="R3607" i="11"/>
  <c r="F3607" i="11" s="1"/>
  <c r="C3607" i="11"/>
  <c r="V3606" i="11"/>
  <c r="L3606" i="11" s="1"/>
  <c r="T3606" i="11"/>
  <c r="I3606" i="11" s="1"/>
  <c r="R3606" i="11"/>
  <c r="F3606" i="11" s="1"/>
  <c r="C3606" i="11"/>
  <c r="V3605" i="11"/>
  <c r="L3605" i="11" s="1"/>
  <c r="T3605" i="11"/>
  <c r="I3605" i="11" s="1"/>
  <c r="R3605" i="11"/>
  <c r="F3605" i="11" s="1"/>
  <c r="C3605" i="11"/>
  <c r="V3604" i="11"/>
  <c r="L3604" i="11" s="1"/>
  <c r="T3604" i="11"/>
  <c r="I3604" i="11" s="1"/>
  <c r="R3604" i="11"/>
  <c r="F3604" i="11" s="1"/>
  <c r="C3604" i="11"/>
  <c r="V3603" i="11"/>
  <c r="L3603" i="11" s="1"/>
  <c r="T3603" i="11"/>
  <c r="I3603" i="11" s="1"/>
  <c r="R3603" i="11"/>
  <c r="F3603" i="11" s="1"/>
  <c r="C3603" i="11"/>
  <c r="V3602" i="11"/>
  <c r="L3602" i="11" s="1"/>
  <c r="T3602" i="11"/>
  <c r="I3602" i="11" s="1"/>
  <c r="R3602" i="11"/>
  <c r="F3602" i="11" s="1"/>
  <c r="C3602" i="11"/>
  <c r="V3601" i="11"/>
  <c r="L3601" i="11" s="1"/>
  <c r="T3601" i="11"/>
  <c r="I3601" i="11" s="1"/>
  <c r="R3601" i="11"/>
  <c r="F3601" i="11" s="1"/>
  <c r="C3601" i="11"/>
  <c r="V3600" i="11"/>
  <c r="L3600" i="11" s="1"/>
  <c r="T3600" i="11"/>
  <c r="I3600" i="11" s="1"/>
  <c r="R3600" i="11"/>
  <c r="F3600" i="11" s="1"/>
  <c r="C3600" i="11"/>
  <c r="V3599" i="11"/>
  <c r="L3599" i="11" s="1"/>
  <c r="T3599" i="11"/>
  <c r="I3599" i="11" s="1"/>
  <c r="R3599" i="11"/>
  <c r="F3599" i="11" s="1"/>
  <c r="C3599" i="11"/>
  <c r="V3598" i="11"/>
  <c r="L3598" i="11" s="1"/>
  <c r="T3598" i="11"/>
  <c r="I3598" i="11" s="1"/>
  <c r="R3598" i="11"/>
  <c r="F3598" i="11" s="1"/>
  <c r="C3598" i="11"/>
  <c r="V3597" i="11"/>
  <c r="L3597" i="11" s="1"/>
  <c r="T3597" i="11"/>
  <c r="I3597" i="11" s="1"/>
  <c r="R3597" i="11"/>
  <c r="F3597" i="11" s="1"/>
  <c r="C3597" i="11"/>
  <c r="V3596" i="11"/>
  <c r="L3596" i="11" s="1"/>
  <c r="T3596" i="11"/>
  <c r="I3596" i="11" s="1"/>
  <c r="R3596" i="11"/>
  <c r="F3596" i="11" s="1"/>
  <c r="C3596" i="11"/>
  <c r="V3595" i="11"/>
  <c r="L3595" i="11" s="1"/>
  <c r="T3595" i="11"/>
  <c r="I3595" i="11" s="1"/>
  <c r="R3595" i="11"/>
  <c r="F3595" i="11" s="1"/>
  <c r="C3595" i="11"/>
  <c r="V3594" i="11"/>
  <c r="L3594" i="11" s="1"/>
  <c r="T3594" i="11"/>
  <c r="I3594" i="11" s="1"/>
  <c r="R3594" i="11"/>
  <c r="F3594" i="11" s="1"/>
  <c r="C3594" i="11"/>
  <c r="V3593" i="11"/>
  <c r="L3593" i="11" s="1"/>
  <c r="T3593" i="11"/>
  <c r="I3593" i="11" s="1"/>
  <c r="R3593" i="11"/>
  <c r="F3593" i="11" s="1"/>
  <c r="C3593" i="11"/>
  <c r="V3592" i="11"/>
  <c r="L3592" i="11" s="1"/>
  <c r="T3592" i="11"/>
  <c r="I3592" i="11" s="1"/>
  <c r="R3592" i="11"/>
  <c r="F3592" i="11" s="1"/>
  <c r="C3592" i="11"/>
  <c r="V3591" i="11"/>
  <c r="L3591" i="11" s="1"/>
  <c r="T3591" i="11"/>
  <c r="I3591" i="11" s="1"/>
  <c r="R3591" i="11"/>
  <c r="F3591" i="11" s="1"/>
  <c r="C3591" i="11"/>
  <c r="V3590" i="11"/>
  <c r="L3590" i="11" s="1"/>
  <c r="T3590" i="11"/>
  <c r="I3590" i="11" s="1"/>
  <c r="R3590" i="11"/>
  <c r="F3590" i="11" s="1"/>
  <c r="C3590" i="11"/>
  <c r="V3589" i="11"/>
  <c r="L3589" i="11" s="1"/>
  <c r="T3589" i="11"/>
  <c r="I3589" i="11" s="1"/>
  <c r="R3589" i="11"/>
  <c r="F3589" i="11" s="1"/>
  <c r="C3589" i="11"/>
  <c r="V3588" i="11"/>
  <c r="L3588" i="11" s="1"/>
  <c r="T3588" i="11"/>
  <c r="I3588" i="11" s="1"/>
  <c r="R3588" i="11"/>
  <c r="F3588" i="11" s="1"/>
  <c r="C3588" i="11"/>
  <c r="V3587" i="11"/>
  <c r="L3587" i="11" s="1"/>
  <c r="T3587" i="11"/>
  <c r="I3587" i="11" s="1"/>
  <c r="R3587" i="11"/>
  <c r="F3587" i="11" s="1"/>
  <c r="C3587" i="11"/>
  <c r="V3586" i="11"/>
  <c r="L3586" i="11" s="1"/>
  <c r="T3586" i="11"/>
  <c r="I3586" i="11" s="1"/>
  <c r="R3586" i="11"/>
  <c r="F3586" i="11" s="1"/>
  <c r="C3586" i="11"/>
  <c r="V3585" i="11"/>
  <c r="L3585" i="11" s="1"/>
  <c r="T3585" i="11"/>
  <c r="I3585" i="11" s="1"/>
  <c r="R3585" i="11"/>
  <c r="F3585" i="11" s="1"/>
  <c r="C3585" i="11"/>
  <c r="V3584" i="11"/>
  <c r="L3584" i="11" s="1"/>
  <c r="T3584" i="11"/>
  <c r="I3584" i="11" s="1"/>
  <c r="R3584" i="11"/>
  <c r="F3584" i="11" s="1"/>
  <c r="C3584" i="11"/>
  <c r="V3583" i="11"/>
  <c r="L3583" i="11" s="1"/>
  <c r="T3583" i="11"/>
  <c r="I3583" i="11" s="1"/>
  <c r="R3583" i="11"/>
  <c r="F3583" i="11" s="1"/>
  <c r="C3583" i="11"/>
  <c r="V3582" i="11"/>
  <c r="L3582" i="11" s="1"/>
  <c r="T3582" i="11"/>
  <c r="I3582" i="11" s="1"/>
  <c r="R3582" i="11"/>
  <c r="F3582" i="11" s="1"/>
  <c r="C3582" i="11"/>
  <c r="V3581" i="11"/>
  <c r="L3581" i="11" s="1"/>
  <c r="T3581" i="11"/>
  <c r="I3581" i="11" s="1"/>
  <c r="R3581" i="11"/>
  <c r="F3581" i="11" s="1"/>
  <c r="C3581" i="11"/>
  <c r="V3580" i="11"/>
  <c r="L3580" i="11" s="1"/>
  <c r="T3580" i="11"/>
  <c r="I3580" i="11" s="1"/>
  <c r="R3580" i="11"/>
  <c r="F3580" i="11" s="1"/>
  <c r="C3580" i="11"/>
  <c r="V3579" i="11"/>
  <c r="L3579" i="11" s="1"/>
  <c r="T3579" i="11"/>
  <c r="I3579" i="11" s="1"/>
  <c r="R3579" i="11"/>
  <c r="F3579" i="11" s="1"/>
  <c r="C3579" i="11"/>
  <c r="V3578" i="11"/>
  <c r="L3578" i="11" s="1"/>
  <c r="T3578" i="11"/>
  <c r="I3578" i="11" s="1"/>
  <c r="R3578" i="11"/>
  <c r="F3578" i="11" s="1"/>
  <c r="C3578" i="11"/>
  <c r="V3577" i="11"/>
  <c r="L3577" i="11" s="1"/>
  <c r="T3577" i="11"/>
  <c r="I3577" i="11" s="1"/>
  <c r="R3577" i="11"/>
  <c r="F3577" i="11" s="1"/>
  <c r="C3577" i="11"/>
  <c r="V3576" i="11"/>
  <c r="L3576" i="11" s="1"/>
  <c r="T3576" i="11"/>
  <c r="I3576" i="11" s="1"/>
  <c r="R3576" i="11"/>
  <c r="F3576" i="11" s="1"/>
  <c r="C3576" i="11"/>
  <c r="V3575" i="11"/>
  <c r="L3575" i="11" s="1"/>
  <c r="T3575" i="11"/>
  <c r="I3575" i="11" s="1"/>
  <c r="R3575" i="11"/>
  <c r="F3575" i="11" s="1"/>
  <c r="C3575" i="11"/>
  <c r="V3574" i="11"/>
  <c r="L3574" i="11" s="1"/>
  <c r="T3574" i="11"/>
  <c r="I3574" i="11" s="1"/>
  <c r="R3574" i="11"/>
  <c r="F3574" i="11" s="1"/>
  <c r="C3574" i="11"/>
  <c r="V3573" i="11"/>
  <c r="L3573" i="11" s="1"/>
  <c r="T3573" i="11"/>
  <c r="I3573" i="11" s="1"/>
  <c r="R3573" i="11"/>
  <c r="F3573" i="11" s="1"/>
  <c r="C3573" i="11"/>
  <c r="V3572" i="11"/>
  <c r="L3572" i="11" s="1"/>
  <c r="T3572" i="11"/>
  <c r="I3572" i="11" s="1"/>
  <c r="R3572" i="11"/>
  <c r="F3572" i="11" s="1"/>
  <c r="C3572" i="11"/>
  <c r="V3571" i="11"/>
  <c r="L3571" i="11" s="1"/>
  <c r="T3571" i="11"/>
  <c r="I3571" i="11" s="1"/>
  <c r="R3571" i="11"/>
  <c r="F3571" i="11" s="1"/>
  <c r="C3571" i="11"/>
  <c r="V3570" i="11"/>
  <c r="L3570" i="11" s="1"/>
  <c r="T3570" i="11"/>
  <c r="I3570" i="11" s="1"/>
  <c r="R3570" i="11"/>
  <c r="F3570" i="11" s="1"/>
  <c r="C3570" i="11"/>
  <c r="V3569" i="11"/>
  <c r="L3569" i="11" s="1"/>
  <c r="T3569" i="11"/>
  <c r="I3569" i="11" s="1"/>
  <c r="R3569" i="11"/>
  <c r="F3569" i="11" s="1"/>
  <c r="C3569" i="11"/>
  <c r="V3568" i="11"/>
  <c r="L3568" i="11" s="1"/>
  <c r="T3568" i="11"/>
  <c r="I3568" i="11" s="1"/>
  <c r="R3568" i="11"/>
  <c r="F3568" i="11" s="1"/>
  <c r="C3568" i="11"/>
  <c r="V3567" i="11"/>
  <c r="L3567" i="11" s="1"/>
  <c r="T3567" i="11"/>
  <c r="I3567" i="11" s="1"/>
  <c r="R3567" i="11"/>
  <c r="F3567" i="11" s="1"/>
  <c r="C3567" i="11"/>
  <c r="V3566" i="11"/>
  <c r="L3566" i="11" s="1"/>
  <c r="T3566" i="11"/>
  <c r="I3566" i="11" s="1"/>
  <c r="R3566" i="11"/>
  <c r="F3566" i="11" s="1"/>
  <c r="C3566" i="11"/>
  <c r="V3565" i="11"/>
  <c r="L3565" i="11" s="1"/>
  <c r="T3565" i="11"/>
  <c r="I3565" i="11" s="1"/>
  <c r="R3565" i="11"/>
  <c r="F3565" i="11" s="1"/>
  <c r="C3565" i="11"/>
  <c r="V3564" i="11"/>
  <c r="L3564" i="11" s="1"/>
  <c r="T3564" i="11"/>
  <c r="I3564" i="11" s="1"/>
  <c r="R3564" i="11"/>
  <c r="F3564" i="11" s="1"/>
  <c r="C3564" i="11"/>
  <c r="V3563" i="11"/>
  <c r="L3563" i="11" s="1"/>
  <c r="T3563" i="11"/>
  <c r="I3563" i="11" s="1"/>
  <c r="R3563" i="11"/>
  <c r="F3563" i="11" s="1"/>
  <c r="C3563" i="11"/>
  <c r="V3562" i="11"/>
  <c r="L3562" i="11" s="1"/>
  <c r="T3562" i="11"/>
  <c r="I3562" i="11" s="1"/>
  <c r="R3562" i="11"/>
  <c r="F3562" i="11" s="1"/>
  <c r="C3562" i="11"/>
  <c r="V3561" i="11"/>
  <c r="L3561" i="11" s="1"/>
  <c r="T3561" i="11"/>
  <c r="I3561" i="11" s="1"/>
  <c r="R3561" i="11"/>
  <c r="F3561" i="11" s="1"/>
  <c r="C3561" i="11"/>
  <c r="V3560" i="11"/>
  <c r="L3560" i="11" s="1"/>
  <c r="T3560" i="11"/>
  <c r="I3560" i="11" s="1"/>
  <c r="R3560" i="11"/>
  <c r="F3560" i="11" s="1"/>
  <c r="C3560" i="11"/>
  <c r="V3559" i="11"/>
  <c r="L3559" i="11" s="1"/>
  <c r="T3559" i="11"/>
  <c r="I3559" i="11" s="1"/>
  <c r="R3559" i="11"/>
  <c r="F3559" i="11" s="1"/>
  <c r="C3559" i="11"/>
  <c r="V3558" i="11"/>
  <c r="L3558" i="11" s="1"/>
  <c r="T3558" i="11"/>
  <c r="I3558" i="11" s="1"/>
  <c r="R3558" i="11"/>
  <c r="F3558" i="11" s="1"/>
  <c r="C3558" i="11"/>
  <c r="V3557" i="11"/>
  <c r="L3557" i="11" s="1"/>
  <c r="T3557" i="11"/>
  <c r="I3557" i="11" s="1"/>
  <c r="R3557" i="11"/>
  <c r="F3557" i="11" s="1"/>
  <c r="C3557" i="11"/>
  <c r="V3556" i="11"/>
  <c r="L3556" i="11" s="1"/>
  <c r="T3556" i="11"/>
  <c r="I3556" i="11" s="1"/>
  <c r="R3556" i="11"/>
  <c r="F3556" i="11" s="1"/>
  <c r="C3556" i="11"/>
  <c r="V3555" i="11"/>
  <c r="L3555" i="11" s="1"/>
  <c r="T3555" i="11"/>
  <c r="I3555" i="11" s="1"/>
  <c r="R3555" i="11"/>
  <c r="F3555" i="11" s="1"/>
  <c r="C3555" i="11"/>
  <c r="V3554" i="11"/>
  <c r="L3554" i="11" s="1"/>
  <c r="T3554" i="11"/>
  <c r="I3554" i="11" s="1"/>
  <c r="R3554" i="11"/>
  <c r="F3554" i="11" s="1"/>
  <c r="C3554" i="11"/>
  <c r="V3553" i="11"/>
  <c r="L3553" i="11" s="1"/>
  <c r="T3553" i="11"/>
  <c r="I3553" i="11" s="1"/>
  <c r="R3553" i="11"/>
  <c r="F3553" i="11" s="1"/>
  <c r="C3553" i="11"/>
  <c r="V3552" i="11"/>
  <c r="L3552" i="11" s="1"/>
  <c r="T3552" i="11"/>
  <c r="I3552" i="11" s="1"/>
  <c r="R3552" i="11"/>
  <c r="F3552" i="11" s="1"/>
  <c r="C3552" i="11"/>
  <c r="V3551" i="11"/>
  <c r="L3551" i="11" s="1"/>
  <c r="T3551" i="11"/>
  <c r="I3551" i="11" s="1"/>
  <c r="R3551" i="11"/>
  <c r="F3551" i="11" s="1"/>
  <c r="C3551" i="11"/>
  <c r="V3550" i="11"/>
  <c r="L3550" i="11" s="1"/>
  <c r="T3550" i="11"/>
  <c r="I3550" i="11" s="1"/>
  <c r="R3550" i="11"/>
  <c r="F3550" i="11" s="1"/>
  <c r="C3550" i="11"/>
  <c r="V3549" i="11"/>
  <c r="L3549" i="11" s="1"/>
  <c r="T3549" i="11"/>
  <c r="I3549" i="11" s="1"/>
  <c r="R3549" i="11"/>
  <c r="F3549" i="11" s="1"/>
  <c r="C3549" i="11"/>
  <c r="V3548" i="11"/>
  <c r="L3548" i="11" s="1"/>
  <c r="T3548" i="11"/>
  <c r="I3548" i="11" s="1"/>
  <c r="R3548" i="11"/>
  <c r="F3548" i="11" s="1"/>
  <c r="C3548" i="11"/>
  <c r="V3547" i="11"/>
  <c r="L3547" i="11" s="1"/>
  <c r="T3547" i="11"/>
  <c r="I3547" i="11" s="1"/>
  <c r="R3547" i="11"/>
  <c r="F3547" i="11" s="1"/>
  <c r="C3547" i="11"/>
  <c r="V3546" i="11"/>
  <c r="L3546" i="11" s="1"/>
  <c r="T3546" i="11"/>
  <c r="I3546" i="11" s="1"/>
  <c r="R3546" i="11"/>
  <c r="F3546" i="11" s="1"/>
  <c r="C3546" i="11"/>
  <c r="V3545" i="11"/>
  <c r="L3545" i="11" s="1"/>
  <c r="T3545" i="11"/>
  <c r="I3545" i="11" s="1"/>
  <c r="R3545" i="11"/>
  <c r="F3545" i="11" s="1"/>
  <c r="C3545" i="11"/>
  <c r="V3544" i="11"/>
  <c r="L3544" i="11" s="1"/>
  <c r="T3544" i="11"/>
  <c r="I3544" i="11" s="1"/>
  <c r="R3544" i="11"/>
  <c r="F3544" i="11" s="1"/>
  <c r="C3544" i="11"/>
  <c r="V3543" i="11"/>
  <c r="L3543" i="11" s="1"/>
  <c r="T3543" i="11"/>
  <c r="I3543" i="11" s="1"/>
  <c r="R3543" i="11"/>
  <c r="F3543" i="11" s="1"/>
  <c r="C3543" i="11"/>
  <c r="V3542" i="11"/>
  <c r="L3542" i="11" s="1"/>
  <c r="T3542" i="11"/>
  <c r="I3542" i="11" s="1"/>
  <c r="R3542" i="11"/>
  <c r="F3542" i="11" s="1"/>
  <c r="C3542" i="11"/>
  <c r="V3541" i="11"/>
  <c r="L3541" i="11" s="1"/>
  <c r="T3541" i="11"/>
  <c r="I3541" i="11" s="1"/>
  <c r="R3541" i="11"/>
  <c r="F3541" i="11" s="1"/>
  <c r="C3541" i="11"/>
  <c r="V3540" i="11"/>
  <c r="L3540" i="11" s="1"/>
  <c r="T3540" i="11"/>
  <c r="I3540" i="11" s="1"/>
  <c r="R3540" i="11"/>
  <c r="F3540" i="11" s="1"/>
  <c r="C3540" i="11"/>
  <c r="V3539" i="11"/>
  <c r="L3539" i="11" s="1"/>
  <c r="T3539" i="11"/>
  <c r="I3539" i="11" s="1"/>
  <c r="R3539" i="11"/>
  <c r="F3539" i="11" s="1"/>
  <c r="C3539" i="11"/>
  <c r="V3538" i="11"/>
  <c r="L3538" i="11" s="1"/>
  <c r="T3538" i="11"/>
  <c r="I3538" i="11" s="1"/>
  <c r="R3538" i="11"/>
  <c r="F3538" i="11" s="1"/>
  <c r="C3538" i="11"/>
  <c r="V3537" i="11"/>
  <c r="L3537" i="11" s="1"/>
  <c r="T3537" i="11"/>
  <c r="I3537" i="11" s="1"/>
  <c r="R3537" i="11"/>
  <c r="F3537" i="11" s="1"/>
  <c r="C3537" i="11"/>
  <c r="V3536" i="11"/>
  <c r="L3536" i="11" s="1"/>
  <c r="T3536" i="11"/>
  <c r="I3536" i="11" s="1"/>
  <c r="R3536" i="11"/>
  <c r="F3536" i="11" s="1"/>
  <c r="C3536" i="11"/>
  <c r="V3535" i="11"/>
  <c r="L3535" i="11" s="1"/>
  <c r="T3535" i="11"/>
  <c r="I3535" i="11" s="1"/>
  <c r="R3535" i="11"/>
  <c r="F3535" i="11" s="1"/>
  <c r="C3535" i="11"/>
  <c r="V3534" i="11"/>
  <c r="L3534" i="11" s="1"/>
  <c r="T3534" i="11"/>
  <c r="I3534" i="11" s="1"/>
  <c r="R3534" i="11"/>
  <c r="F3534" i="11" s="1"/>
  <c r="C3534" i="11"/>
  <c r="V3533" i="11"/>
  <c r="L3533" i="11" s="1"/>
  <c r="T3533" i="11"/>
  <c r="I3533" i="11" s="1"/>
  <c r="R3533" i="11"/>
  <c r="F3533" i="11" s="1"/>
  <c r="C3533" i="11"/>
  <c r="V3532" i="11"/>
  <c r="L3532" i="11" s="1"/>
  <c r="T3532" i="11"/>
  <c r="I3532" i="11" s="1"/>
  <c r="R3532" i="11"/>
  <c r="F3532" i="11" s="1"/>
  <c r="C3532" i="11"/>
  <c r="V3531" i="11"/>
  <c r="L3531" i="11" s="1"/>
  <c r="T3531" i="11"/>
  <c r="I3531" i="11" s="1"/>
  <c r="R3531" i="11"/>
  <c r="F3531" i="11" s="1"/>
  <c r="C3531" i="11"/>
  <c r="V3530" i="11"/>
  <c r="L3530" i="11" s="1"/>
  <c r="T3530" i="11"/>
  <c r="I3530" i="11" s="1"/>
  <c r="R3530" i="11"/>
  <c r="F3530" i="11" s="1"/>
  <c r="C3530" i="11"/>
  <c r="V3529" i="11"/>
  <c r="L3529" i="11" s="1"/>
  <c r="T3529" i="11"/>
  <c r="I3529" i="11" s="1"/>
  <c r="R3529" i="11"/>
  <c r="F3529" i="11" s="1"/>
  <c r="C3529" i="11"/>
  <c r="V3528" i="11"/>
  <c r="L3528" i="11" s="1"/>
  <c r="T3528" i="11"/>
  <c r="I3528" i="11" s="1"/>
  <c r="R3528" i="11"/>
  <c r="F3528" i="11" s="1"/>
  <c r="C3528" i="11"/>
  <c r="V3527" i="11"/>
  <c r="L3527" i="11" s="1"/>
  <c r="T3527" i="11"/>
  <c r="I3527" i="11" s="1"/>
  <c r="R3527" i="11"/>
  <c r="F3527" i="11" s="1"/>
  <c r="C3527" i="11"/>
  <c r="V3526" i="11"/>
  <c r="L3526" i="11" s="1"/>
  <c r="T3526" i="11"/>
  <c r="I3526" i="11" s="1"/>
  <c r="R3526" i="11"/>
  <c r="F3526" i="11" s="1"/>
  <c r="C3526" i="11"/>
  <c r="V3525" i="11"/>
  <c r="L3525" i="11" s="1"/>
  <c r="T3525" i="11"/>
  <c r="I3525" i="11" s="1"/>
  <c r="R3525" i="11"/>
  <c r="F3525" i="11" s="1"/>
  <c r="C3525" i="11"/>
  <c r="V3524" i="11"/>
  <c r="L3524" i="11" s="1"/>
  <c r="T3524" i="11"/>
  <c r="I3524" i="11" s="1"/>
  <c r="R3524" i="11"/>
  <c r="F3524" i="11" s="1"/>
  <c r="C3524" i="11"/>
  <c r="V3523" i="11"/>
  <c r="L3523" i="11" s="1"/>
  <c r="T3523" i="11"/>
  <c r="I3523" i="11" s="1"/>
  <c r="R3523" i="11"/>
  <c r="F3523" i="11" s="1"/>
  <c r="C3523" i="11"/>
  <c r="V3522" i="11"/>
  <c r="L3522" i="11" s="1"/>
  <c r="T3522" i="11"/>
  <c r="I3522" i="11" s="1"/>
  <c r="R3522" i="11"/>
  <c r="F3522" i="11" s="1"/>
  <c r="C3522" i="11"/>
  <c r="V3521" i="11"/>
  <c r="L3521" i="11" s="1"/>
  <c r="T3521" i="11"/>
  <c r="I3521" i="11" s="1"/>
  <c r="R3521" i="11"/>
  <c r="F3521" i="11" s="1"/>
  <c r="C3521" i="11"/>
  <c r="V3520" i="11"/>
  <c r="L3520" i="11" s="1"/>
  <c r="T3520" i="11"/>
  <c r="I3520" i="11" s="1"/>
  <c r="R3520" i="11"/>
  <c r="F3520" i="11" s="1"/>
  <c r="C3520" i="11"/>
  <c r="V3519" i="11"/>
  <c r="L3519" i="11" s="1"/>
  <c r="T3519" i="11"/>
  <c r="I3519" i="11" s="1"/>
  <c r="R3519" i="11"/>
  <c r="F3519" i="11" s="1"/>
  <c r="C3519" i="11"/>
  <c r="V3518" i="11"/>
  <c r="L3518" i="11" s="1"/>
  <c r="T3518" i="11"/>
  <c r="I3518" i="11" s="1"/>
  <c r="R3518" i="11"/>
  <c r="F3518" i="11" s="1"/>
  <c r="C3518" i="11"/>
  <c r="V3517" i="11"/>
  <c r="L3517" i="11" s="1"/>
  <c r="T3517" i="11"/>
  <c r="I3517" i="11" s="1"/>
  <c r="R3517" i="11"/>
  <c r="F3517" i="11" s="1"/>
  <c r="C3517" i="11"/>
  <c r="V3516" i="11"/>
  <c r="L3516" i="11" s="1"/>
  <c r="T3516" i="11"/>
  <c r="I3516" i="11" s="1"/>
  <c r="R3516" i="11"/>
  <c r="F3516" i="11" s="1"/>
  <c r="C3516" i="11"/>
  <c r="V3515" i="11"/>
  <c r="L3515" i="11" s="1"/>
  <c r="T3515" i="11"/>
  <c r="I3515" i="11" s="1"/>
  <c r="R3515" i="11"/>
  <c r="F3515" i="11" s="1"/>
  <c r="C3515" i="11"/>
  <c r="V3514" i="11"/>
  <c r="L3514" i="11" s="1"/>
  <c r="T3514" i="11"/>
  <c r="I3514" i="11" s="1"/>
  <c r="R3514" i="11"/>
  <c r="F3514" i="11" s="1"/>
  <c r="C3514" i="11"/>
  <c r="V3513" i="11"/>
  <c r="L3513" i="11" s="1"/>
  <c r="T3513" i="11"/>
  <c r="I3513" i="11" s="1"/>
  <c r="R3513" i="11"/>
  <c r="F3513" i="11" s="1"/>
  <c r="C3513" i="11"/>
  <c r="V3512" i="11"/>
  <c r="L3512" i="11" s="1"/>
  <c r="T3512" i="11"/>
  <c r="I3512" i="11" s="1"/>
  <c r="R3512" i="11"/>
  <c r="F3512" i="11" s="1"/>
  <c r="C3512" i="11"/>
  <c r="V3511" i="11"/>
  <c r="L3511" i="11" s="1"/>
  <c r="T3511" i="11"/>
  <c r="I3511" i="11" s="1"/>
  <c r="R3511" i="11"/>
  <c r="F3511" i="11" s="1"/>
  <c r="C3511" i="11"/>
  <c r="V3510" i="11"/>
  <c r="L3510" i="11" s="1"/>
  <c r="T3510" i="11"/>
  <c r="I3510" i="11" s="1"/>
  <c r="R3510" i="11"/>
  <c r="F3510" i="11" s="1"/>
  <c r="C3510" i="11"/>
  <c r="V3509" i="11"/>
  <c r="L3509" i="11" s="1"/>
  <c r="T3509" i="11"/>
  <c r="I3509" i="11" s="1"/>
  <c r="R3509" i="11"/>
  <c r="F3509" i="11" s="1"/>
  <c r="C3509" i="11"/>
  <c r="V3508" i="11"/>
  <c r="L3508" i="11" s="1"/>
  <c r="T3508" i="11"/>
  <c r="I3508" i="11" s="1"/>
  <c r="R3508" i="11"/>
  <c r="F3508" i="11" s="1"/>
  <c r="C3508" i="11"/>
  <c r="V3507" i="11"/>
  <c r="L3507" i="11" s="1"/>
  <c r="T3507" i="11"/>
  <c r="I3507" i="11" s="1"/>
  <c r="R3507" i="11"/>
  <c r="F3507" i="11" s="1"/>
  <c r="C3507" i="11"/>
  <c r="V3506" i="11"/>
  <c r="L3506" i="11" s="1"/>
  <c r="T3506" i="11"/>
  <c r="I3506" i="11" s="1"/>
  <c r="R3506" i="11"/>
  <c r="F3506" i="11" s="1"/>
  <c r="C3506" i="11"/>
  <c r="V3505" i="11"/>
  <c r="L3505" i="11" s="1"/>
  <c r="T3505" i="11"/>
  <c r="I3505" i="11" s="1"/>
  <c r="R3505" i="11"/>
  <c r="F3505" i="11" s="1"/>
  <c r="C3505" i="11"/>
  <c r="V3504" i="11"/>
  <c r="L3504" i="11" s="1"/>
  <c r="T3504" i="11"/>
  <c r="I3504" i="11" s="1"/>
  <c r="R3504" i="11"/>
  <c r="F3504" i="11" s="1"/>
  <c r="C3504" i="11"/>
  <c r="V3503" i="11"/>
  <c r="L3503" i="11" s="1"/>
  <c r="T3503" i="11"/>
  <c r="I3503" i="11" s="1"/>
  <c r="R3503" i="11"/>
  <c r="F3503" i="11" s="1"/>
  <c r="C3503" i="11"/>
  <c r="V3502" i="11"/>
  <c r="L3502" i="11" s="1"/>
  <c r="T3502" i="11"/>
  <c r="I3502" i="11" s="1"/>
  <c r="R3502" i="11"/>
  <c r="F3502" i="11" s="1"/>
  <c r="C3502" i="11"/>
  <c r="V3501" i="11"/>
  <c r="L3501" i="11" s="1"/>
  <c r="T3501" i="11"/>
  <c r="I3501" i="11" s="1"/>
  <c r="R3501" i="11"/>
  <c r="F3501" i="11" s="1"/>
  <c r="C3501" i="11"/>
  <c r="V3500" i="11"/>
  <c r="L3500" i="11" s="1"/>
  <c r="T3500" i="11"/>
  <c r="I3500" i="11" s="1"/>
  <c r="R3500" i="11"/>
  <c r="F3500" i="11" s="1"/>
  <c r="C3500" i="11"/>
  <c r="V3499" i="11"/>
  <c r="L3499" i="11" s="1"/>
  <c r="T3499" i="11"/>
  <c r="I3499" i="11" s="1"/>
  <c r="R3499" i="11"/>
  <c r="F3499" i="11" s="1"/>
  <c r="C3499" i="11"/>
  <c r="V3498" i="11"/>
  <c r="L3498" i="11" s="1"/>
  <c r="T3498" i="11"/>
  <c r="I3498" i="11" s="1"/>
  <c r="R3498" i="11"/>
  <c r="F3498" i="11" s="1"/>
  <c r="C3498" i="11"/>
  <c r="V3497" i="11"/>
  <c r="L3497" i="11" s="1"/>
  <c r="T3497" i="11"/>
  <c r="I3497" i="11" s="1"/>
  <c r="R3497" i="11"/>
  <c r="F3497" i="11" s="1"/>
  <c r="C3497" i="11"/>
  <c r="V3496" i="11"/>
  <c r="L3496" i="11" s="1"/>
  <c r="T3496" i="11"/>
  <c r="I3496" i="11" s="1"/>
  <c r="R3496" i="11"/>
  <c r="F3496" i="11" s="1"/>
  <c r="C3496" i="11"/>
  <c r="V3495" i="11"/>
  <c r="L3495" i="11" s="1"/>
  <c r="T3495" i="11"/>
  <c r="I3495" i="11" s="1"/>
  <c r="R3495" i="11"/>
  <c r="F3495" i="11" s="1"/>
  <c r="C3495" i="11"/>
  <c r="V3494" i="11"/>
  <c r="L3494" i="11" s="1"/>
  <c r="T3494" i="11"/>
  <c r="I3494" i="11" s="1"/>
  <c r="R3494" i="11"/>
  <c r="F3494" i="11" s="1"/>
  <c r="C3494" i="11"/>
  <c r="V3493" i="11"/>
  <c r="L3493" i="11" s="1"/>
  <c r="T3493" i="11"/>
  <c r="I3493" i="11" s="1"/>
  <c r="R3493" i="11"/>
  <c r="F3493" i="11" s="1"/>
  <c r="C3493" i="11"/>
  <c r="V3492" i="11"/>
  <c r="L3492" i="11" s="1"/>
  <c r="T3492" i="11"/>
  <c r="I3492" i="11" s="1"/>
  <c r="R3492" i="11"/>
  <c r="F3492" i="11" s="1"/>
  <c r="C3492" i="11"/>
  <c r="V3491" i="11"/>
  <c r="L3491" i="11" s="1"/>
  <c r="T3491" i="11"/>
  <c r="I3491" i="11" s="1"/>
  <c r="R3491" i="11"/>
  <c r="F3491" i="11" s="1"/>
  <c r="C3491" i="11"/>
  <c r="V3490" i="11"/>
  <c r="L3490" i="11" s="1"/>
  <c r="T3490" i="11"/>
  <c r="I3490" i="11" s="1"/>
  <c r="R3490" i="11"/>
  <c r="F3490" i="11" s="1"/>
  <c r="C3490" i="11"/>
  <c r="V3489" i="11"/>
  <c r="L3489" i="11" s="1"/>
  <c r="T3489" i="11"/>
  <c r="I3489" i="11" s="1"/>
  <c r="R3489" i="11"/>
  <c r="F3489" i="11" s="1"/>
  <c r="C3489" i="11"/>
  <c r="V3488" i="11"/>
  <c r="L3488" i="11" s="1"/>
  <c r="T3488" i="11"/>
  <c r="I3488" i="11" s="1"/>
  <c r="R3488" i="11"/>
  <c r="F3488" i="11" s="1"/>
  <c r="C3488" i="11"/>
  <c r="V3487" i="11"/>
  <c r="L3487" i="11" s="1"/>
  <c r="T3487" i="11"/>
  <c r="I3487" i="11" s="1"/>
  <c r="R3487" i="11"/>
  <c r="F3487" i="11" s="1"/>
  <c r="C3487" i="11"/>
  <c r="V3486" i="11"/>
  <c r="L3486" i="11" s="1"/>
  <c r="T3486" i="11"/>
  <c r="I3486" i="11" s="1"/>
  <c r="R3486" i="11"/>
  <c r="F3486" i="11" s="1"/>
  <c r="C3486" i="11"/>
  <c r="V3485" i="11"/>
  <c r="L3485" i="11" s="1"/>
  <c r="T3485" i="11"/>
  <c r="I3485" i="11" s="1"/>
  <c r="R3485" i="11"/>
  <c r="F3485" i="11" s="1"/>
  <c r="C3485" i="11"/>
  <c r="V3484" i="11"/>
  <c r="L3484" i="11" s="1"/>
  <c r="T3484" i="11"/>
  <c r="I3484" i="11" s="1"/>
  <c r="R3484" i="11"/>
  <c r="F3484" i="11" s="1"/>
  <c r="C3484" i="11"/>
  <c r="V3483" i="11"/>
  <c r="L3483" i="11" s="1"/>
  <c r="T3483" i="11"/>
  <c r="I3483" i="11" s="1"/>
  <c r="R3483" i="11"/>
  <c r="F3483" i="11" s="1"/>
  <c r="C3483" i="11"/>
  <c r="V3482" i="11"/>
  <c r="L3482" i="11" s="1"/>
  <c r="T3482" i="11"/>
  <c r="I3482" i="11" s="1"/>
  <c r="R3482" i="11"/>
  <c r="F3482" i="11" s="1"/>
  <c r="C3482" i="11"/>
  <c r="V3481" i="11"/>
  <c r="L3481" i="11" s="1"/>
  <c r="T3481" i="11"/>
  <c r="I3481" i="11" s="1"/>
  <c r="R3481" i="11"/>
  <c r="F3481" i="11" s="1"/>
  <c r="C3481" i="11"/>
  <c r="V3480" i="11"/>
  <c r="L3480" i="11" s="1"/>
  <c r="T3480" i="11"/>
  <c r="I3480" i="11" s="1"/>
  <c r="R3480" i="11"/>
  <c r="F3480" i="11" s="1"/>
  <c r="C3480" i="11"/>
  <c r="V3479" i="11"/>
  <c r="L3479" i="11" s="1"/>
  <c r="T3479" i="11"/>
  <c r="I3479" i="11" s="1"/>
  <c r="R3479" i="11"/>
  <c r="F3479" i="11" s="1"/>
  <c r="C3479" i="11"/>
  <c r="V3478" i="11"/>
  <c r="L3478" i="11" s="1"/>
  <c r="T3478" i="11"/>
  <c r="I3478" i="11" s="1"/>
  <c r="R3478" i="11"/>
  <c r="F3478" i="11" s="1"/>
  <c r="C3478" i="11"/>
  <c r="V3477" i="11"/>
  <c r="L3477" i="11" s="1"/>
  <c r="T3477" i="11"/>
  <c r="I3477" i="11" s="1"/>
  <c r="R3477" i="11"/>
  <c r="F3477" i="11" s="1"/>
  <c r="C3477" i="11"/>
  <c r="V3476" i="11"/>
  <c r="L3476" i="11" s="1"/>
  <c r="T3476" i="11"/>
  <c r="I3476" i="11" s="1"/>
  <c r="R3476" i="11"/>
  <c r="F3476" i="11" s="1"/>
  <c r="C3476" i="11"/>
  <c r="V3475" i="11"/>
  <c r="L3475" i="11" s="1"/>
  <c r="T3475" i="11"/>
  <c r="I3475" i="11" s="1"/>
  <c r="R3475" i="11"/>
  <c r="F3475" i="11" s="1"/>
  <c r="C3475" i="11"/>
  <c r="V3474" i="11"/>
  <c r="L3474" i="11" s="1"/>
  <c r="T3474" i="11"/>
  <c r="I3474" i="11" s="1"/>
  <c r="R3474" i="11"/>
  <c r="F3474" i="11" s="1"/>
  <c r="C3474" i="11"/>
  <c r="V3473" i="11"/>
  <c r="L3473" i="11" s="1"/>
  <c r="T3473" i="11"/>
  <c r="I3473" i="11" s="1"/>
  <c r="R3473" i="11"/>
  <c r="F3473" i="11" s="1"/>
  <c r="C3473" i="11"/>
  <c r="V3472" i="11"/>
  <c r="L3472" i="11" s="1"/>
  <c r="T3472" i="11"/>
  <c r="I3472" i="11" s="1"/>
  <c r="R3472" i="11"/>
  <c r="F3472" i="11" s="1"/>
  <c r="C3472" i="11"/>
  <c r="V3471" i="11"/>
  <c r="L3471" i="11" s="1"/>
  <c r="T3471" i="11"/>
  <c r="I3471" i="11" s="1"/>
  <c r="R3471" i="11"/>
  <c r="F3471" i="11" s="1"/>
  <c r="C3471" i="11"/>
  <c r="V3470" i="11"/>
  <c r="L3470" i="11" s="1"/>
  <c r="T3470" i="11"/>
  <c r="I3470" i="11" s="1"/>
  <c r="R3470" i="11"/>
  <c r="F3470" i="11" s="1"/>
  <c r="C3470" i="11"/>
  <c r="V3469" i="11"/>
  <c r="L3469" i="11" s="1"/>
  <c r="T3469" i="11"/>
  <c r="I3469" i="11" s="1"/>
  <c r="R3469" i="11"/>
  <c r="F3469" i="11" s="1"/>
  <c r="C3469" i="11"/>
  <c r="V3468" i="11"/>
  <c r="L3468" i="11" s="1"/>
  <c r="T3468" i="11"/>
  <c r="I3468" i="11" s="1"/>
  <c r="R3468" i="11"/>
  <c r="F3468" i="11" s="1"/>
  <c r="C3468" i="11"/>
  <c r="V3467" i="11"/>
  <c r="L3467" i="11" s="1"/>
  <c r="T3467" i="11"/>
  <c r="I3467" i="11" s="1"/>
  <c r="R3467" i="11"/>
  <c r="F3467" i="11" s="1"/>
  <c r="C3467" i="11"/>
  <c r="V3466" i="11"/>
  <c r="L3466" i="11" s="1"/>
  <c r="T3466" i="11"/>
  <c r="I3466" i="11" s="1"/>
  <c r="R3466" i="11"/>
  <c r="F3466" i="11" s="1"/>
  <c r="C3466" i="11"/>
  <c r="V3465" i="11"/>
  <c r="L3465" i="11" s="1"/>
  <c r="T3465" i="11"/>
  <c r="I3465" i="11" s="1"/>
  <c r="R3465" i="11"/>
  <c r="F3465" i="11" s="1"/>
  <c r="C3465" i="11"/>
  <c r="V3464" i="11"/>
  <c r="L3464" i="11" s="1"/>
  <c r="T3464" i="11"/>
  <c r="I3464" i="11" s="1"/>
  <c r="R3464" i="11"/>
  <c r="F3464" i="11" s="1"/>
  <c r="C3464" i="11"/>
  <c r="V3463" i="11"/>
  <c r="L3463" i="11" s="1"/>
  <c r="T3463" i="11"/>
  <c r="I3463" i="11" s="1"/>
  <c r="R3463" i="11"/>
  <c r="F3463" i="11" s="1"/>
  <c r="C3463" i="11"/>
  <c r="V3462" i="11"/>
  <c r="L3462" i="11" s="1"/>
  <c r="T3462" i="11"/>
  <c r="I3462" i="11" s="1"/>
  <c r="R3462" i="11"/>
  <c r="F3462" i="11" s="1"/>
  <c r="C3462" i="11"/>
  <c r="V3461" i="11"/>
  <c r="L3461" i="11" s="1"/>
  <c r="T3461" i="11"/>
  <c r="I3461" i="11" s="1"/>
  <c r="R3461" i="11"/>
  <c r="F3461" i="11" s="1"/>
  <c r="C3461" i="11"/>
  <c r="V3460" i="11"/>
  <c r="L3460" i="11" s="1"/>
  <c r="T3460" i="11"/>
  <c r="I3460" i="11" s="1"/>
  <c r="R3460" i="11"/>
  <c r="F3460" i="11" s="1"/>
  <c r="C3460" i="11"/>
  <c r="V3459" i="11"/>
  <c r="L3459" i="11" s="1"/>
  <c r="T3459" i="11"/>
  <c r="I3459" i="11" s="1"/>
  <c r="R3459" i="11"/>
  <c r="F3459" i="11" s="1"/>
  <c r="C3459" i="11"/>
  <c r="V3458" i="11"/>
  <c r="L3458" i="11" s="1"/>
  <c r="T3458" i="11"/>
  <c r="I3458" i="11" s="1"/>
  <c r="R3458" i="11"/>
  <c r="F3458" i="11" s="1"/>
  <c r="C3458" i="11"/>
  <c r="V3457" i="11"/>
  <c r="L3457" i="11" s="1"/>
  <c r="T3457" i="11"/>
  <c r="I3457" i="11" s="1"/>
  <c r="R3457" i="11"/>
  <c r="F3457" i="11" s="1"/>
  <c r="C3457" i="11"/>
  <c r="V3456" i="11"/>
  <c r="L3456" i="11" s="1"/>
  <c r="T3456" i="11"/>
  <c r="I3456" i="11" s="1"/>
  <c r="R3456" i="11"/>
  <c r="F3456" i="11" s="1"/>
  <c r="C3456" i="11"/>
  <c r="V3455" i="11"/>
  <c r="L3455" i="11" s="1"/>
  <c r="T3455" i="11"/>
  <c r="I3455" i="11" s="1"/>
  <c r="R3455" i="11"/>
  <c r="F3455" i="11" s="1"/>
  <c r="C3455" i="11"/>
  <c r="V3454" i="11"/>
  <c r="L3454" i="11" s="1"/>
  <c r="T3454" i="11"/>
  <c r="I3454" i="11" s="1"/>
  <c r="R3454" i="11"/>
  <c r="F3454" i="11" s="1"/>
  <c r="C3454" i="11"/>
  <c r="V3453" i="11"/>
  <c r="L3453" i="11" s="1"/>
  <c r="T3453" i="11"/>
  <c r="I3453" i="11" s="1"/>
  <c r="R3453" i="11"/>
  <c r="F3453" i="11" s="1"/>
  <c r="C3453" i="11"/>
  <c r="V3452" i="11"/>
  <c r="L3452" i="11" s="1"/>
  <c r="T3452" i="11"/>
  <c r="I3452" i="11" s="1"/>
  <c r="R3452" i="11"/>
  <c r="F3452" i="11" s="1"/>
  <c r="C3452" i="11"/>
  <c r="V3451" i="11"/>
  <c r="L3451" i="11" s="1"/>
  <c r="T3451" i="11"/>
  <c r="I3451" i="11" s="1"/>
  <c r="R3451" i="11"/>
  <c r="F3451" i="11" s="1"/>
  <c r="C3451" i="11"/>
  <c r="V3450" i="11"/>
  <c r="L3450" i="11" s="1"/>
  <c r="T3450" i="11"/>
  <c r="I3450" i="11" s="1"/>
  <c r="R3450" i="11"/>
  <c r="F3450" i="11" s="1"/>
  <c r="C3450" i="11"/>
  <c r="V3449" i="11"/>
  <c r="L3449" i="11" s="1"/>
  <c r="T3449" i="11"/>
  <c r="I3449" i="11" s="1"/>
  <c r="R3449" i="11"/>
  <c r="F3449" i="11" s="1"/>
  <c r="C3449" i="11"/>
  <c r="V3448" i="11"/>
  <c r="L3448" i="11" s="1"/>
  <c r="T3448" i="11"/>
  <c r="I3448" i="11" s="1"/>
  <c r="R3448" i="11"/>
  <c r="F3448" i="11" s="1"/>
  <c r="C3448" i="11"/>
  <c r="V3447" i="11"/>
  <c r="L3447" i="11" s="1"/>
  <c r="T3447" i="11"/>
  <c r="I3447" i="11" s="1"/>
  <c r="R3447" i="11"/>
  <c r="F3447" i="11" s="1"/>
  <c r="C3447" i="11"/>
  <c r="V3446" i="11"/>
  <c r="L3446" i="11" s="1"/>
  <c r="T3446" i="11"/>
  <c r="I3446" i="11" s="1"/>
  <c r="R3446" i="11"/>
  <c r="F3446" i="11" s="1"/>
  <c r="C3446" i="11"/>
  <c r="V3445" i="11"/>
  <c r="L3445" i="11" s="1"/>
  <c r="T3445" i="11"/>
  <c r="I3445" i="11" s="1"/>
  <c r="R3445" i="11"/>
  <c r="F3445" i="11" s="1"/>
  <c r="C3445" i="11"/>
  <c r="V3444" i="11"/>
  <c r="L3444" i="11" s="1"/>
  <c r="T3444" i="11"/>
  <c r="I3444" i="11" s="1"/>
  <c r="R3444" i="11"/>
  <c r="F3444" i="11" s="1"/>
  <c r="C3444" i="11"/>
  <c r="V3443" i="11"/>
  <c r="L3443" i="11" s="1"/>
  <c r="T3443" i="11"/>
  <c r="I3443" i="11" s="1"/>
  <c r="R3443" i="11"/>
  <c r="F3443" i="11" s="1"/>
  <c r="C3443" i="11"/>
  <c r="V3442" i="11"/>
  <c r="L3442" i="11" s="1"/>
  <c r="T3442" i="11"/>
  <c r="I3442" i="11" s="1"/>
  <c r="R3442" i="11"/>
  <c r="F3442" i="11" s="1"/>
  <c r="C3442" i="11"/>
  <c r="V3441" i="11"/>
  <c r="L3441" i="11" s="1"/>
  <c r="T3441" i="11"/>
  <c r="I3441" i="11" s="1"/>
  <c r="R3441" i="11"/>
  <c r="F3441" i="11" s="1"/>
  <c r="C3441" i="11"/>
  <c r="V3440" i="11"/>
  <c r="L3440" i="11" s="1"/>
  <c r="T3440" i="11"/>
  <c r="I3440" i="11" s="1"/>
  <c r="R3440" i="11"/>
  <c r="F3440" i="11" s="1"/>
  <c r="C3440" i="11"/>
  <c r="V3439" i="11"/>
  <c r="L3439" i="11" s="1"/>
  <c r="T3439" i="11"/>
  <c r="I3439" i="11" s="1"/>
  <c r="R3439" i="11"/>
  <c r="F3439" i="11" s="1"/>
  <c r="C3439" i="11"/>
  <c r="V3438" i="11"/>
  <c r="L3438" i="11" s="1"/>
  <c r="T3438" i="11"/>
  <c r="I3438" i="11" s="1"/>
  <c r="R3438" i="11"/>
  <c r="F3438" i="11" s="1"/>
  <c r="C3438" i="11"/>
  <c r="V3437" i="11"/>
  <c r="L3437" i="11" s="1"/>
  <c r="T3437" i="11"/>
  <c r="I3437" i="11" s="1"/>
  <c r="R3437" i="11"/>
  <c r="F3437" i="11" s="1"/>
  <c r="C3437" i="11"/>
  <c r="V3436" i="11"/>
  <c r="L3436" i="11" s="1"/>
  <c r="T3436" i="11"/>
  <c r="I3436" i="11" s="1"/>
  <c r="R3436" i="11"/>
  <c r="F3436" i="11" s="1"/>
  <c r="C3436" i="11"/>
  <c r="V3435" i="11"/>
  <c r="L3435" i="11" s="1"/>
  <c r="T3435" i="11"/>
  <c r="I3435" i="11" s="1"/>
  <c r="R3435" i="11"/>
  <c r="F3435" i="11" s="1"/>
  <c r="C3435" i="11"/>
  <c r="V3434" i="11"/>
  <c r="L3434" i="11" s="1"/>
  <c r="T3434" i="11"/>
  <c r="I3434" i="11" s="1"/>
  <c r="R3434" i="11"/>
  <c r="F3434" i="11" s="1"/>
  <c r="C3434" i="11"/>
  <c r="V3433" i="11"/>
  <c r="L3433" i="11" s="1"/>
  <c r="T3433" i="11"/>
  <c r="I3433" i="11" s="1"/>
  <c r="R3433" i="11"/>
  <c r="F3433" i="11" s="1"/>
  <c r="C3433" i="11"/>
  <c r="V3432" i="11"/>
  <c r="L3432" i="11" s="1"/>
  <c r="T3432" i="11"/>
  <c r="I3432" i="11" s="1"/>
  <c r="R3432" i="11"/>
  <c r="F3432" i="11" s="1"/>
  <c r="C3432" i="11"/>
  <c r="V3431" i="11"/>
  <c r="L3431" i="11" s="1"/>
  <c r="T3431" i="11"/>
  <c r="I3431" i="11" s="1"/>
  <c r="R3431" i="11"/>
  <c r="F3431" i="11" s="1"/>
  <c r="C3431" i="11"/>
  <c r="V3430" i="11"/>
  <c r="L3430" i="11" s="1"/>
  <c r="T3430" i="11"/>
  <c r="I3430" i="11" s="1"/>
  <c r="R3430" i="11"/>
  <c r="F3430" i="11" s="1"/>
  <c r="C3430" i="11"/>
  <c r="V3429" i="11"/>
  <c r="L3429" i="11" s="1"/>
  <c r="T3429" i="11"/>
  <c r="I3429" i="11" s="1"/>
  <c r="R3429" i="11"/>
  <c r="F3429" i="11" s="1"/>
  <c r="C3429" i="11"/>
  <c r="V3428" i="11"/>
  <c r="L3428" i="11" s="1"/>
  <c r="T3428" i="11"/>
  <c r="I3428" i="11" s="1"/>
  <c r="R3428" i="11"/>
  <c r="F3428" i="11" s="1"/>
  <c r="C3428" i="11"/>
  <c r="V3427" i="11"/>
  <c r="L3427" i="11" s="1"/>
  <c r="T3427" i="11"/>
  <c r="I3427" i="11" s="1"/>
  <c r="R3427" i="11"/>
  <c r="F3427" i="11" s="1"/>
  <c r="C3427" i="11"/>
  <c r="V3426" i="11"/>
  <c r="L3426" i="11" s="1"/>
  <c r="T3426" i="11"/>
  <c r="I3426" i="11" s="1"/>
  <c r="R3426" i="11"/>
  <c r="F3426" i="11" s="1"/>
  <c r="C3426" i="11"/>
  <c r="V3425" i="11"/>
  <c r="L3425" i="11" s="1"/>
  <c r="T3425" i="11"/>
  <c r="I3425" i="11" s="1"/>
  <c r="R3425" i="11"/>
  <c r="F3425" i="11" s="1"/>
  <c r="C3425" i="11"/>
  <c r="V3424" i="11"/>
  <c r="L3424" i="11" s="1"/>
  <c r="T3424" i="11"/>
  <c r="I3424" i="11" s="1"/>
  <c r="R3424" i="11"/>
  <c r="F3424" i="11" s="1"/>
  <c r="C3424" i="11"/>
  <c r="V3423" i="11"/>
  <c r="L3423" i="11" s="1"/>
  <c r="T3423" i="11"/>
  <c r="I3423" i="11" s="1"/>
  <c r="R3423" i="11"/>
  <c r="F3423" i="11" s="1"/>
  <c r="C3423" i="11"/>
  <c r="V3422" i="11"/>
  <c r="L3422" i="11" s="1"/>
  <c r="T3422" i="11"/>
  <c r="I3422" i="11" s="1"/>
  <c r="R3422" i="11"/>
  <c r="F3422" i="11" s="1"/>
  <c r="C3422" i="11"/>
  <c r="V3421" i="11"/>
  <c r="L3421" i="11" s="1"/>
  <c r="T3421" i="11"/>
  <c r="I3421" i="11" s="1"/>
  <c r="R3421" i="11"/>
  <c r="F3421" i="11" s="1"/>
  <c r="C3421" i="11"/>
  <c r="V3420" i="11"/>
  <c r="L3420" i="11" s="1"/>
  <c r="T3420" i="11"/>
  <c r="I3420" i="11" s="1"/>
  <c r="R3420" i="11"/>
  <c r="F3420" i="11" s="1"/>
  <c r="C3420" i="11"/>
  <c r="V3419" i="11"/>
  <c r="L3419" i="11" s="1"/>
  <c r="T3419" i="11"/>
  <c r="I3419" i="11" s="1"/>
  <c r="R3419" i="11"/>
  <c r="F3419" i="11" s="1"/>
  <c r="C3419" i="11"/>
  <c r="V3418" i="11"/>
  <c r="L3418" i="11" s="1"/>
  <c r="T3418" i="11"/>
  <c r="I3418" i="11" s="1"/>
  <c r="R3418" i="11"/>
  <c r="F3418" i="11" s="1"/>
  <c r="C3418" i="11"/>
  <c r="V3417" i="11"/>
  <c r="L3417" i="11" s="1"/>
  <c r="T3417" i="11"/>
  <c r="I3417" i="11" s="1"/>
  <c r="R3417" i="11"/>
  <c r="F3417" i="11" s="1"/>
  <c r="C3417" i="11"/>
  <c r="V3416" i="11"/>
  <c r="L3416" i="11" s="1"/>
  <c r="T3416" i="11"/>
  <c r="I3416" i="11" s="1"/>
  <c r="R3416" i="11"/>
  <c r="F3416" i="11" s="1"/>
  <c r="C3416" i="11"/>
  <c r="V3415" i="11"/>
  <c r="L3415" i="11" s="1"/>
  <c r="T3415" i="11"/>
  <c r="I3415" i="11" s="1"/>
  <c r="R3415" i="11"/>
  <c r="F3415" i="11" s="1"/>
  <c r="C3415" i="11"/>
  <c r="V3414" i="11"/>
  <c r="L3414" i="11" s="1"/>
  <c r="T3414" i="11"/>
  <c r="I3414" i="11" s="1"/>
  <c r="R3414" i="11"/>
  <c r="F3414" i="11" s="1"/>
  <c r="C3414" i="11"/>
  <c r="V3413" i="11"/>
  <c r="L3413" i="11" s="1"/>
  <c r="T3413" i="11"/>
  <c r="I3413" i="11" s="1"/>
  <c r="R3413" i="11"/>
  <c r="F3413" i="11" s="1"/>
  <c r="C3413" i="11"/>
  <c r="V3412" i="11"/>
  <c r="L3412" i="11" s="1"/>
  <c r="T3412" i="11"/>
  <c r="I3412" i="11" s="1"/>
  <c r="R3412" i="11"/>
  <c r="F3412" i="11" s="1"/>
  <c r="C3412" i="11"/>
  <c r="V3411" i="11"/>
  <c r="L3411" i="11" s="1"/>
  <c r="T3411" i="11"/>
  <c r="I3411" i="11" s="1"/>
  <c r="R3411" i="11"/>
  <c r="F3411" i="11" s="1"/>
  <c r="C3411" i="11"/>
  <c r="V3410" i="11"/>
  <c r="L3410" i="11" s="1"/>
  <c r="T3410" i="11"/>
  <c r="I3410" i="11" s="1"/>
  <c r="R3410" i="11"/>
  <c r="F3410" i="11" s="1"/>
  <c r="C3410" i="11"/>
  <c r="V3409" i="11"/>
  <c r="L3409" i="11" s="1"/>
  <c r="T3409" i="11"/>
  <c r="I3409" i="11" s="1"/>
  <c r="R3409" i="11"/>
  <c r="F3409" i="11" s="1"/>
  <c r="C3409" i="11"/>
  <c r="V3408" i="11"/>
  <c r="L3408" i="11" s="1"/>
  <c r="T3408" i="11"/>
  <c r="I3408" i="11" s="1"/>
  <c r="R3408" i="11"/>
  <c r="F3408" i="11" s="1"/>
  <c r="C3408" i="11"/>
  <c r="V3407" i="11"/>
  <c r="L3407" i="11" s="1"/>
  <c r="T3407" i="11"/>
  <c r="I3407" i="11" s="1"/>
  <c r="R3407" i="11"/>
  <c r="F3407" i="11" s="1"/>
  <c r="C3407" i="11"/>
  <c r="V3406" i="11"/>
  <c r="L3406" i="11" s="1"/>
  <c r="T3406" i="11"/>
  <c r="I3406" i="11" s="1"/>
  <c r="R3406" i="11"/>
  <c r="F3406" i="11" s="1"/>
  <c r="C3406" i="11"/>
  <c r="V3405" i="11"/>
  <c r="L3405" i="11" s="1"/>
  <c r="T3405" i="11"/>
  <c r="I3405" i="11" s="1"/>
  <c r="R3405" i="11"/>
  <c r="F3405" i="11" s="1"/>
  <c r="C3405" i="11"/>
  <c r="V3404" i="11"/>
  <c r="L3404" i="11" s="1"/>
  <c r="T3404" i="11"/>
  <c r="I3404" i="11" s="1"/>
  <c r="R3404" i="11"/>
  <c r="F3404" i="11" s="1"/>
  <c r="C3404" i="11"/>
  <c r="V3403" i="11"/>
  <c r="L3403" i="11" s="1"/>
  <c r="T3403" i="11"/>
  <c r="I3403" i="11" s="1"/>
  <c r="R3403" i="11"/>
  <c r="F3403" i="11" s="1"/>
  <c r="C3403" i="11"/>
  <c r="V3402" i="11"/>
  <c r="L3402" i="11" s="1"/>
  <c r="T3402" i="11"/>
  <c r="I3402" i="11" s="1"/>
  <c r="R3402" i="11"/>
  <c r="F3402" i="11" s="1"/>
  <c r="C3402" i="11"/>
  <c r="V3401" i="11"/>
  <c r="L3401" i="11" s="1"/>
  <c r="T3401" i="11"/>
  <c r="I3401" i="11" s="1"/>
  <c r="R3401" i="11"/>
  <c r="F3401" i="11" s="1"/>
  <c r="C3401" i="11"/>
  <c r="V3400" i="11"/>
  <c r="L3400" i="11" s="1"/>
  <c r="T3400" i="11"/>
  <c r="I3400" i="11" s="1"/>
  <c r="R3400" i="11"/>
  <c r="F3400" i="11" s="1"/>
  <c r="C3400" i="11"/>
  <c r="V3399" i="11"/>
  <c r="L3399" i="11" s="1"/>
  <c r="T3399" i="11"/>
  <c r="I3399" i="11" s="1"/>
  <c r="R3399" i="11"/>
  <c r="F3399" i="11" s="1"/>
  <c r="C3399" i="11"/>
  <c r="V3398" i="11"/>
  <c r="L3398" i="11" s="1"/>
  <c r="T3398" i="11"/>
  <c r="I3398" i="11" s="1"/>
  <c r="R3398" i="11"/>
  <c r="F3398" i="11" s="1"/>
  <c r="C3398" i="11"/>
  <c r="V3397" i="11"/>
  <c r="L3397" i="11" s="1"/>
  <c r="T3397" i="11"/>
  <c r="I3397" i="11" s="1"/>
  <c r="R3397" i="11"/>
  <c r="F3397" i="11" s="1"/>
  <c r="C3397" i="11"/>
  <c r="V3396" i="11"/>
  <c r="L3396" i="11" s="1"/>
  <c r="T3396" i="11"/>
  <c r="I3396" i="11" s="1"/>
  <c r="R3396" i="11"/>
  <c r="F3396" i="11" s="1"/>
  <c r="C3396" i="11"/>
  <c r="V3395" i="11"/>
  <c r="L3395" i="11" s="1"/>
  <c r="T3395" i="11"/>
  <c r="I3395" i="11" s="1"/>
  <c r="R3395" i="11"/>
  <c r="F3395" i="11" s="1"/>
  <c r="C3395" i="11"/>
  <c r="V3394" i="11"/>
  <c r="L3394" i="11" s="1"/>
  <c r="T3394" i="11"/>
  <c r="I3394" i="11" s="1"/>
  <c r="R3394" i="11"/>
  <c r="F3394" i="11" s="1"/>
  <c r="C3394" i="11"/>
  <c r="V3393" i="11"/>
  <c r="L3393" i="11" s="1"/>
  <c r="T3393" i="11"/>
  <c r="I3393" i="11" s="1"/>
  <c r="R3393" i="11"/>
  <c r="F3393" i="11" s="1"/>
  <c r="C3393" i="11"/>
  <c r="V3392" i="11"/>
  <c r="L3392" i="11" s="1"/>
  <c r="T3392" i="11"/>
  <c r="I3392" i="11" s="1"/>
  <c r="R3392" i="11"/>
  <c r="F3392" i="11" s="1"/>
  <c r="C3392" i="11"/>
  <c r="V3391" i="11"/>
  <c r="L3391" i="11" s="1"/>
  <c r="T3391" i="11"/>
  <c r="I3391" i="11" s="1"/>
  <c r="R3391" i="11"/>
  <c r="F3391" i="11" s="1"/>
  <c r="C3391" i="11"/>
  <c r="V3390" i="11"/>
  <c r="L3390" i="11" s="1"/>
  <c r="T3390" i="11"/>
  <c r="I3390" i="11" s="1"/>
  <c r="R3390" i="11"/>
  <c r="F3390" i="11" s="1"/>
  <c r="C3390" i="11"/>
  <c r="V3389" i="11"/>
  <c r="L3389" i="11" s="1"/>
  <c r="T3389" i="11"/>
  <c r="I3389" i="11" s="1"/>
  <c r="R3389" i="11"/>
  <c r="F3389" i="11" s="1"/>
  <c r="C3389" i="11"/>
  <c r="V3388" i="11"/>
  <c r="L3388" i="11" s="1"/>
  <c r="T3388" i="11"/>
  <c r="I3388" i="11" s="1"/>
  <c r="R3388" i="11"/>
  <c r="F3388" i="11" s="1"/>
  <c r="C3388" i="11"/>
  <c r="V3387" i="11"/>
  <c r="L3387" i="11" s="1"/>
  <c r="T3387" i="11"/>
  <c r="I3387" i="11" s="1"/>
  <c r="R3387" i="11"/>
  <c r="F3387" i="11" s="1"/>
  <c r="C3387" i="11"/>
  <c r="V3386" i="11"/>
  <c r="L3386" i="11" s="1"/>
  <c r="T3386" i="11"/>
  <c r="I3386" i="11" s="1"/>
  <c r="R3386" i="11"/>
  <c r="F3386" i="11" s="1"/>
  <c r="C3386" i="11"/>
  <c r="V3385" i="11"/>
  <c r="L3385" i="11" s="1"/>
  <c r="T3385" i="11"/>
  <c r="I3385" i="11" s="1"/>
  <c r="R3385" i="11"/>
  <c r="F3385" i="11" s="1"/>
  <c r="C3385" i="11"/>
  <c r="V3384" i="11"/>
  <c r="L3384" i="11" s="1"/>
  <c r="T3384" i="11"/>
  <c r="I3384" i="11" s="1"/>
  <c r="R3384" i="11"/>
  <c r="F3384" i="11" s="1"/>
  <c r="C3384" i="11"/>
  <c r="V3383" i="11"/>
  <c r="L3383" i="11" s="1"/>
  <c r="T3383" i="11"/>
  <c r="I3383" i="11" s="1"/>
  <c r="R3383" i="11"/>
  <c r="F3383" i="11" s="1"/>
  <c r="C3383" i="11"/>
  <c r="V3382" i="11"/>
  <c r="L3382" i="11" s="1"/>
  <c r="T3382" i="11"/>
  <c r="I3382" i="11" s="1"/>
  <c r="R3382" i="11"/>
  <c r="F3382" i="11" s="1"/>
  <c r="C3382" i="11"/>
  <c r="V3381" i="11"/>
  <c r="L3381" i="11" s="1"/>
  <c r="T3381" i="11"/>
  <c r="I3381" i="11" s="1"/>
  <c r="R3381" i="11"/>
  <c r="F3381" i="11" s="1"/>
  <c r="C3381" i="11"/>
  <c r="V3380" i="11"/>
  <c r="L3380" i="11" s="1"/>
  <c r="T3380" i="11"/>
  <c r="I3380" i="11" s="1"/>
  <c r="R3380" i="11"/>
  <c r="F3380" i="11" s="1"/>
  <c r="C3380" i="11"/>
  <c r="V3379" i="11"/>
  <c r="L3379" i="11" s="1"/>
  <c r="T3379" i="11"/>
  <c r="I3379" i="11" s="1"/>
  <c r="R3379" i="11"/>
  <c r="F3379" i="11" s="1"/>
  <c r="C3379" i="11"/>
  <c r="V3378" i="11"/>
  <c r="L3378" i="11" s="1"/>
  <c r="T3378" i="11"/>
  <c r="I3378" i="11" s="1"/>
  <c r="R3378" i="11"/>
  <c r="F3378" i="11" s="1"/>
  <c r="C3378" i="11"/>
  <c r="V3377" i="11"/>
  <c r="L3377" i="11" s="1"/>
  <c r="T3377" i="11"/>
  <c r="I3377" i="11" s="1"/>
  <c r="R3377" i="11"/>
  <c r="F3377" i="11" s="1"/>
  <c r="C3377" i="11"/>
  <c r="V3376" i="11"/>
  <c r="L3376" i="11" s="1"/>
  <c r="T3376" i="11"/>
  <c r="I3376" i="11" s="1"/>
  <c r="R3376" i="11"/>
  <c r="F3376" i="11" s="1"/>
  <c r="C3376" i="11"/>
  <c r="V3375" i="11"/>
  <c r="L3375" i="11" s="1"/>
  <c r="T3375" i="11"/>
  <c r="I3375" i="11" s="1"/>
  <c r="R3375" i="11"/>
  <c r="F3375" i="11" s="1"/>
  <c r="C3375" i="11"/>
  <c r="V3374" i="11"/>
  <c r="L3374" i="11" s="1"/>
  <c r="T3374" i="11"/>
  <c r="I3374" i="11" s="1"/>
  <c r="R3374" i="11"/>
  <c r="F3374" i="11" s="1"/>
  <c r="C3374" i="11"/>
  <c r="V3373" i="11"/>
  <c r="L3373" i="11" s="1"/>
  <c r="T3373" i="11"/>
  <c r="I3373" i="11" s="1"/>
  <c r="R3373" i="11"/>
  <c r="F3373" i="11" s="1"/>
  <c r="C3373" i="11"/>
  <c r="V3372" i="11"/>
  <c r="L3372" i="11" s="1"/>
  <c r="T3372" i="11"/>
  <c r="I3372" i="11" s="1"/>
  <c r="R3372" i="11"/>
  <c r="F3372" i="11" s="1"/>
  <c r="C3372" i="11"/>
  <c r="V3371" i="11"/>
  <c r="L3371" i="11" s="1"/>
  <c r="T3371" i="11"/>
  <c r="I3371" i="11" s="1"/>
  <c r="R3371" i="11"/>
  <c r="F3371" i="11" s="1"/>
  <c r="C3371" i="11"/>
  <c r="V3370" i="11"/>
  <c r="L3370" i="11" s="1"/>
  <c r="T3370" i="11"/>
  <c r="I3370" i="11" s="1"/>
  <c r="R3370" i="11"/>
  <c r="F3370" i="11" s="1"/>
  <c r="C3370" i="11"/>
  <c r="V3369" i="11"/>
  <c r="L3369" i="11" s="1"/>
  <c r="T3369" i="11"/>
  <c r="I3369" i="11" s="1"/>
  <c r="R3369" i="11"/>
  <c r="F3369" i="11" s="1"/>
  <c r="C3369" i="11"/>
  <c r="V3368" i="11"/>
  <c r="L3368" i="11" s="1"/>
  <c r="T3368" i="11"/>
  <c r="I3368" i="11" s="1"/>
  <c r="R3368" i="11"/>
  <c r="F3368" i="11" s="1"/>
  <c r="C3368" i="11"/>
  <c r="V3367" i="11"/>
  <c r="L3367" i="11" s="1"/>
  <c r="T3367" i="11"/>
  <c r="I3367" i="11" s="1"/>
  <c r="R3367" i="11"/>
  <c r="F3367" i="11" s="1"/>
  <c r="C3367" i="11"/>
  <c r="V3366" i="11"/>
  <c r="L3366" i="11" s="1"/>
  <c r="T3366" i="11"/>
  <c r="I3366" i="11" s="1"/>
  <c r="R3366" i="11"/>
  <c r="F3366" i="11" s="1"/>
  <c r="C3366" i="11"/>
  <c r="V3365" i="11"/>
  <c r="L3365" i="11" s="1"/>
  <c r="T3365" i="11"/>
  <c r="I3365" i="11" s="1"/>
  <c r="R3365" i="11"/>
  <c r="F3365" i="11" s="1"/>
  <c r="C3365" i="11"/>
  <c r="V3364" i="11"/>
  <c r="L3364" i="11" s="1"/>
  <c r="T3364" i="11"/>
  <c r="I3364" i="11" s="1"/>
  <c r="R3364" i="11"/>
  <c r="F3364" i="11" s="1"/>
  <c r="C3364" i="11"/>
  <c r="V3363" i="11"/>
  <c r="L3363" i="11" s="1"/>
  <c r="T3363" i="11"/>
  <c r="I3363" i="11" s="1"/>
  <c r="R3363" i="11"/>
  <c r="F3363" i="11" s="1"/>
  <c r="C3363" i="11"/>
  <c r="V3362" i="11"/>
  <c r="L3362" i="11" s="1"/>
  <c r="T3362" i="11"/>
  <c r="I3362" i="11" s="1"/>
  <c r="R3362" i="11"/>
  <c r="F3362" i="11" s="1"/>
  <c r="C3362" i="11"/>
  <c r="V3361" i="11"/>
  <c r="L3361" i="11" s="1"/>
  <c r="T3361" i="11"/>
  <c r="I3361" i="11" s="1"/>
  <c r="R3361" i="11"/>
  <c r="F3361" i="11" s="1"/>
  <c r="C3361" i="11"/>
  <c r="V3360" i="11"/>
  <c r="L3360" i="11" s="1"/>
  <c r="T3360" i="11"/>
  <c r="I3360" i="11" s="1"/>
  <c r="R3360" i="11"/>
  <c r="F3360" i="11" s="1"/>
  <c r="C3360" i="11"/>
  <c r="V3359" i="11"/>
  <c r="L3359" i="11" s="1"/>
  <c r="T3359" i="11"/>
  <c r="I3359" i="11" s="1"/>
  <c r="R3359" i="11"/>
  <c r="F3359" i="11" s="1"/>
  <c r="C3359" i="11"/>
  <c r="V3358" i="11"/>
  <c r="L3358" i="11" s="1"/>
  <c r="T3358" i="11"/>
  <c r="I3358" i="11" s="1"/>
  <c r="R3358" i="11"/>
  <c r="F3358" i="11" s="1"/>
  <c r="C3358" i="11"/>
  <c r="V3357" i="11"/>
  <c r="L3357" i="11" s="1"/>
  <c r="T3357" i="11"/>
  <c r="I3357" i="11" s="1"/>
  <c r="R3357" i="11"/>
  <c r="F3357" i="11" s="1"/>
  <c r="C3357" i="11"/>
  <c r="V3356" i="11"/>
  <c r="L3356" i="11" s="1"/>
  <c r="T3356" i="11"/>
  <c r="I3356" i="11" s="1"/>
  <c r="R3356" i="11"/>
  <c r="F3356" i="11" s="1"/>
  <c r="C3356" i="11"/>
  <c r="V3355" i="11"/>
  <c r="L3355" i="11" s="1"/>
  <c r="T3355" i="11"/>
  <c r="I3355" i="11" s="1"/>
  <c r="R3355" i="11"/>
  <c r="F3355" i="11" s="1"/>
  <c r="C3355" i="11"/>
  <c r="V3354" i="11"/>
  <c r="L3354" i="11" s="1"/>
  <c r="T3354" i="11"/>
  <c r="I3354" i="11" s="1"/>
  <c r="R3354" i="11"/>
  <c r="F3354" i="11" s="1"/>
  <c r="C3354" i="11"/>
  <c r="V3353" i="11"/>
  <c r="L3353" i="11" s="1"/>
  <c r="T3353" i="11"/>
  <c r="I3353" i="11" s="1"/>
  <c r="R3353" i="11"/>
  <c r="F3353" i="11" s="1"/>
  <c r="C3353" i="11"/>
  <c r="V3352" i="11"/>
  <c r="L3352" i="11" s="1"/>
  <c r="T3352" i="11"/>
  <c r="I3352" i="11" s="1"/>
  <c r="R3352" i="11"/>
  <c r="F3352" i="11" s="1"/>
  <c r="C3352" i="11"/>
  <c r="V3351" i="11"/>
  <c r="L3351" i="11" s="1"/>
  <c r="T3351" i="11"/>
  <c r="I3351" i="11" s="1"/>
  <c r="R3351" i="11"/>
  <c r="F3351" i="11" s="1"/>
  <c r="C3351" i="11"/>
  <c r="V3350" i="11"/>
  <c r="L3350" i="11" s="1"/>
  <c r="T3350" i="11"/>
  <c r="I3350" i="11" s="1"/>
  <c r="R3350" i="11"/>
  <c r="F3350" i="11" s="1"/>
  <c r="C3350" i="11"/>
  <c r="V3349" i="11"/>
  <c r="L3349" i="11" s="1"/>
  <c r="T3349" i="11"/>
  <c r="I3349" i="11" s="1"/>
  <c r="R3349" i="11"/>
  <c r="F3349" i="11" s="1"/>
  <c r="C3349" i="11"/>
  <c r="V3348" i="11"/>
  <c r="L3348" i="11" s="1"/>
  <c r="T3348" i="11"/>
  <c r="I3348" i="11" s="1"/>
  <c r="R3348" i="11"/>
  <c r="F3348" i="11" s="1"/>
  <c r="C3348" i="11"/>
  <c r="V3347" i="11"/>
  <c r="L3347" i="11" s="1"/>
  <c r="T3347" i="11"/>
  <c r="I3347" i="11" s="1"/>
  <c r="R3347" i="11"/>
  <c r="F3347" i="11" s="1"/>
  <c r="C3347" i="11"/>
  <c r="V3346" i="11"/>
  <c r="L3346" i="11" s="1"/>
  <c r="T3346" i="11"/>
  <c r="I3346" i="11" s="1"/>
  <c r="R3346" i="11"/>
  <c r="F3346" i="11" s="1"/>
  <c r="C3346" i="11"/>
  <c r="V3345" i="11"/>
  <c r="L3345" i="11" s="1"/>
  <c r="T3345" i="11"/>
  <c r="I3345" i="11" s="1"/>
  <c r="R3345" i="11"/>
  <c r="F3345" i="11" s="1"/>
  <c r="C3345" i="11"/>
  <c r="V3344" i="11"/>
  <c r="L3344" i="11" s="1"/>
  <c r="T3344" i="11"/>
  <c r="I3344" i="11" s="1"/>
  <c r="R3344" i="11"/>
  <c r="F3344" i="11" s="1"/>
  <c r="C3344" i="11"/>
  <c r="V3343" i="11"/>
  <c r="L3343" i="11" s="1"/>
  <c r="T3343" i="11"/>
  <c r="I3343" i="11" s="1"/>
  <c r="R3343" i="11"/>
  <c r="F3343" i="11" s="1"/>
  <c r="C3343" i="11"/>
  <c r="V3342" i="11"/>
  <c r="L3342" i="11" s="1"/>
  <c r="T3342" i="11"/>
  <c r="I3342" i="11" s="1"/>
  <c r="R3342" i="11"/>
  <c r="F3342" i="11" s="1"/>
  <c r="C3342" i="11"/>
  <c r="V3341" i="11"/>
  <c r="L3341" i="11" s="1"/>
  <c r="T3341" i="11"/>
  <c r="I3341" i="11" s="1"/>
  <c r="R3341" i="11"/>
  <c r="F3341" i="11" s="1"/>
  <c r="C3341" i="11"/>
  <c r="V3340" i="11"/>
  <c r="L3340" i="11" s="1"/>
  <c r="T3340" i="11"/>
  <c r="I3340" i="11" s="1"/>
  <c r="R3340" i="11"/>
  <c r="F3340" i="11" s="1"/>
  <c r="C3340" i="11"/>
  <c r="V3339" i="11"/>
  <c r="L3339" i="11" s="1"/>
  <c r="T3339" i="11"/>
  <c r="I3339" i="11" s="1"/>
  <c r="R3339" i="11"/>
  <c r="F3339" i="11" s="1"/>
  <c r="C3339" i="11"/>
  <c r="V3338" i="11"/>
  <c r="L3338" i="11" s="1"/>
  <c r="T3338" i="11"/>
  <c r="I3338" i="11" s="1"/>
  <c r="R3338" i="11"/>
  <c r="F3338" i="11" s="1"/>
  <c r="C3338" i="11"/>
  <c r="V3337" i="11"/>
  <c r="L3337" i="11" s="1"/>
  <c r="T3337" i="11"/>
  <c r="I3337" i="11" s="1"/>
  <c r="R3337" i="11"/>
  <c r="F3337" i="11" s="1"/>
  <c r="C3337" i="11"/>
  <c r="V3336" i="11"/>
  <c r="L3336" i="11" s="1"/>
  <c r="T3336" i="11"/>
  <c r="I3336" i="11" s="1"/>
  <c r="R3336" i="11"/>
  <c r="F3336" i="11" s="1"/>
  <c r="C3336" i="11"/>
  <c r="V3335" i="11"/>
  <c r="L3335" i="11" s="1"/>
  <c r="T3335" i="11"/>
  <c r="I3335" i="11" s="1"/>
  <c r="R3335" i="11"/>
  <c r="F3335" i="11" s="1"/>
  <c r="C3335" i="11"/>
  <c r="V3334" i="11"/>
  <c r="L3334" i="11" s="1"/>
  <c r="T3334" i="11"/>
  <c r="I3334" i="11" s="1"/>
  <c r="R3334" i="11"/>
  <c r="F3334" i="11" s="1"/>
  <c r="C3334" i="11"/>
  <c r="V3333" i="11"/>
  <c r="L3333" i="11" s="1"/>
  <c r="T3333" i="11"/>
  <c r="I3333" i="11" s="1"/>
  <c r="R3333" i="11"/>
  <c r="F3333" i="11" s="1"/>
  <c r="C3333" i="11"/>
  <c r="V3332" i="11"/>
  <c r="L3332" i="11" s="1"/>
  <c r="T3332" i="11"/>
  <c r="I3332" i="11" s="1"/>
  <c r="R3332" i="11"/>
  <c r="F3332" i="11" s="1"/>
  <c r="C3332" i="11"/>
  <c r="V3331" i="11"/>
  <c r="L3331" i="11" s="1"/>
  <c r="T3331" i="11"/>
  <c r="I3331" i="11" s="1"/>
  <c r="R3331" i="11"/>
  <c r="F3331" i="11" s="1"/>
  <c r="C3331" i="11"/>
  <c r="V3330" i="11"/>
  <c r="L3330" i="11" s="1"/>
  <c r="T3330" i="11"/>
  <c r="I3330" i="11" s="1"/>
  <c r="R3330" i="11"/>
  <c r="F3330" i="11" s="1"/>
  <c r="C3330" i="11"/>
  <c r="V3329" i="11"/>
  <c r="L3329" i="11" s="1"/>
  <c r="T3329" i="11"/>
  <c r="I3329" i="11" s="1"/>
  <c r="R3329" i="11"/>
  <c r="F3329" i="11" s="1"/>
  <c r="C3329" i="11"/>
  <c r="V3328" i="11"/>
  <c r="L3328" i="11" s="1"/>
  <c r="T3328" i="11"/>
  <c r="I3328" i="11" s="1"/>
  <c r="R3328" i="11"/>
  <c r="F3328" i="11" s="1"/>
  <c r="C3328" i="11"/>
  <c r="V3327" i="11"/>
  <c r="L3327" i="11" s="1"/>
  <c r="T3327" i="11"/>
  <c r="I3327" i="11" s="1"/>
  <c r="R3327" i="11"/>
  <c r="F3327" i="11" s="1"/>
  <c r="C3327" i="11"/>
  <c r="V3326" i="11"/>
  <c r="L3326" i="11" s="1"/>
  <c r="T3326" i="11"/>
  <c r="I3326" i="11" s="1"/>
  <c r="R3326" i="11"/>
  <c r="F3326" i="11" s="1"/>
  <c r="C3326" i="11"/>
  <c r="V3325" i="11"/>
  <c r="L3325" i="11" s="1"/>
  <c r="T3325" i="11"/>
  <c r="I3325" i="11" s="1"/>
  <c r="R3325" i="11"/>
  <c r="F3325" i="11" s="1"/>
  <c r="C3325" i="11"/>
  <c r="V3324" i="11"/>
  <c r="L3324" i="11" s="1"/>
  <c r="T3324" i="11"/>
  <c r="I3324" i="11" s="1"/>
  <c r="R3324" i="11"/>
  <c r="F3324" i="11" s="1"/>
  <c r="C3324" i="11"/>
  <c r="V3323" i="11"/>
  <c r="L3323" i="11" s="1"/>
  <c r="T3323" i="11"/>
  <c r="I3323" i="11" s="1"/>
  <c r="R3323" i="11"/>
  <c r="F3323" i="11" s="1"/>
  <c r="C3323" i="11"/>
  <c r="V3322" i="11"/>
  <c r="L3322" i="11" s="1"/>
  <c r="T3322" i="11"/>
  <c r="I3322" i="11" s="1"/>
  <c r="R3322" i="11"/>
  <c r="F3322" i="11" s="1"/>
  <c r="C3322" i="11"/>
  <c r="V3321" i="11"/>
  <c r="L3321" i="11" s="1"/>
  <c r="T3321" i="11"/>
  <c r="I3321" i="11" s="1"/>
  <c r="R3321" i="11"/>
  <c r="F3321" i="11" s="1"/>
  <c r="C3321" i="11"/>
  <c r="V3320" i="11"/>
  <c r="L3320" i="11" s="1"/>
  <c r="T3320" i="11"/>
  <c r="I3320" i="11" s="1"/>
  <c r="R3320" i="11"/>
  <c r="F3320" i="11" s="1"/>
  <c r="C3320" i="11"/>
  <c r="V3319" i="11"/>
  <c r="L3319" i="11" s="1"/>
  <c r="T3319" i="11"/>
  <c r="I3319" i="11" s="1"/>
  <c r="R3319" i="11"/>
  <c r="F3319" i="11" s="1"/>
  <c r="C3319" i="11"/>
  <c r="V3318" i="11"/>
  <c r="L3318" i="11" s="1"/>
  <c r="T3318" i="11"/>
  <c r="I3318" i="11" s="1"/>
  <c r="R3318" i="11"/>
  <c r="F3318" i="11" s="1"/>
  <c r="C3318" i="11"/>
  <c r="V3317" i="11"/>
  <c r="L3317" i="11" s="1"/>
  <c r="T3317" i="11"/>
  <c r="I3317" i="11" s="1"/>
  <c r="R3317" i="11"/>
  <c r="F3317" i="11" s="1"/>
  <c r="C3317" i="11"/>
  <c r="V3316" i="11"/>
  <c r="L3316" i="11" s="1"/>
  <c r="T3316" i="11"/>
  <c r="I3316" i="11" s="1"/>
  <c r="R3316" i="11"/>
  <c r="F3316" i="11" s="1"/>
  <c r="C3316" i="11"/>
  <c r="V3315" i="11"/>
  <c r="L3315" i="11" s="1"/>
  <c r="T3315" i="11"/>
  <c r="I3315" i="11" s="1"/>
  <c r="R3315" i="11"/>
  <c r="F3315" i="11" s="1"/>
  <c r="C3315" i="11"/>
  <c r="V3314" i="11"/>
  <c r="L3314" i="11" s="1"/>
  <c r="T3314" i="11"/>
  <c r="I3314" i="11" s="1"/>
  <c r="R3314" i="11"/>
  <c r="F3314" i="11" s="1"/>
  <c r="C3314" i="11"/>
  <c r="V3313" i="11"/>
  <c r="L3313" i="11" s="1"/>
  <c r="T3313" i="11"/>
  <c r="I3313" i="11" s="1"/>
  <c r="R3313" i="11"/>
  <c r="F3313" i="11" s="1"/>
  <c r="C3313" i="11"/>
  <c r="V3312" i="11"/>
  <c r="L3312" i="11" s="1"/>
  <c r="T3312" i="11"/>
  <c r="I3312" i="11" s="1"/>
  <c r="R3312" i="11"/>
  <c r="F3312" i="11" s="1"/>
  <c r="C3312" i="11"/>
  <c r="V3311" i="11"/>
  <c r="L3311" i="11" s="1"/>
  <c r="T3311" i="11"/>
  <c r="I3311" i="11" s="1"/>
  <c r="R3311" i="11"/>
  <c r="F3311" i="11" s="1"/>
  <c r="C3311" i="11"/>
  <c r="V3310" i="11"/>
  <c r="L3310" i="11" s="1"/>
  <c r="T3310" i="11"/>
  <c r="I3310" i="11" s="1"/>
  <c r="R3310" i="11"/>
  <c r="F3310" i="11" s="1"/>
  <c r="C3310" i="11"/>
  <c r="V3309" i="11"/>
  <c r="L3309" i="11" s="1"/>
  <c r="T3309" i="11"/>
  <c r="I3309" i="11" s="1"/>
  <c r="R3309" i="11"/>
  <c r="F3309" i="11" s="1"/>
  <c r="C3309" i="11"/>
  <c r="V3308" i="11"/>
  <c r="L3308" i="11" s="1"/>
  <c r="T3308" i="11"/>
  <c r="I3308" i="11" s="1"/>
  <c r="R3308" i="11"/>
  <c r="F3308" i="11" s="1"/>
  <c r="C3308" i="11"/>
  <c r="V3307" i="11"/>
  <c r="L3307" i="11" s="1"/>
  <c r="T3307" i="11"/>
  <c r="I3307" i="11" s="1"/>
  <c r="R3307" i="11"/>
  <c r="F3307" i="11" s="1"/>
  <c r="C3307" i="11"/>
  <c r="V3306" i="11"/>
  <c r="L3306" i="11" s="1"/>
  <c r="T3306" i="11"/>
  <c r="I3306" i="11" s="1"/>
  <c r="R3306" i="11"/>
  <c r="F3306" i="11" s="1"/>
  <c r="C3306" i="11"/>
  <c r="V3305" i="11"/>
  <c r="L3305" i="11" s="1"/>
  <c r="T3305" i="11"/>
  <c r="I3305" i="11" s="1"/>
  <c r="R3305" i="11"/>
  <c r="F3305" i="11" s="1"/>
  <c r="C3305" i="11"/>
  <c r="V3304" i="11"/>
  <c r="L3304" i="11" s="1"/>
  <c r="T3304" i="11"/>
  <c r="I3304" i="11" s="1"/>
  <c r="R3304" i="11"/>
  <c r="F3304" i="11" s="1"/>
  <c r="C3304" i="11"/>
  <c r="V3303" i="11"/>
  <c r="L3303" i="11" s="1"/>
  <c r="T3303" i="11"/>
  <c r="I3303" i="11" s="1"/>
  <c r="R3303" i="11"/>
  <c r="F3303" i="11" s="1"/>
  <c r="C3303" i="11"/>
  <c r="V3302" i="11"/>
  <c r="L3302" i="11" s="1"/>
  <c r="T3302" i="11"/>
  <c r="I3302" i="11" s="1"/>
  <c r="R3302" i="11"/>
  <c r="F3302" i="11" s="1"/>
  <c r="C3302" i="11"/>
  <c r="V3301" i="11"/>
  <c r="L3301" i="11" s="1"/>
  <c r="T3301" i="11"/>
  <c r="I3301" i="11" s="1"/>
  <c r="R3301" i="11"/>
  <c r="F3301" i="11" s="1"/>
  <c r="C3301" i="11"/>
  <c r="V3300" i="11"/>
  <c r="L3300" i="11" s="1"/>
  <c r="T3300" i="11"/>
  <c r="I3300" i="11" s="1"/>
  <c r="R3300" i="11"/>
  <c r="F3300" i="11" s="1"/>
  <c r="C3300" i="11"/>
  <c r="V3299" i="11"/>
  <c r="L3299" i="11" s="1"/>
  <c r="T3299" i="11"/>
  <c r="I3299" i="11" s="1"/>
  <c r="R3299" i="11"/>
  <c r="F3299" i="11" s="1"/>
  <c r="C3299" i="11"/>
  <c r="V3298" i="11"/>
  <c r="L3298" i="11" s="1"/>
  <c r="T3298" i="11"/>
  <c r="I3298" i="11" s="1"/>
  <c r="R3298" i="11"/>
  <c r="F3298" i="11" s="1"/>
  <c r="C3298" i="11"/>
  <c r="V3297" i="11"/>
  <c r="L3297" i="11" s="1"/>
  <c r="T3297" i="11"/>
  <c r="I3297" i="11" s="1"/>
  <c r="R3297" i="11"/>
  <c r="F3297" i="11" s="1"/>
  <c r="C3297" i="11"/>
  <c r="V3296" i="11"/>
  <c r="L3296" i="11" s="1"/>
  <c r="T3296" i="11"/>
  <c r="I3296" i="11" s="1"/>
  <c r="R3296" i="11"/>
  <c r="F3296" i="11" s="1"/>
  <c r="C3296" i="11"/>
  <c r="V3295" i="11"/>
  <c r="L3295" i="11" s="1"/>
  <c r="T3295" i="11"/>
  <c r="I3295" i="11" s="1"/>
  <c r="R3295" i="11"/>
  <c r="F3295" i="11" s="1"/>
  <c r="C3295" i="11"/>
  <c r="V3294" i="11"/>
  <c r="L3294" i="11" s="1"/>
  <c r="T3294" i="11"/>
  <c r="I3294" i="11" s="1"/>
  <c r="R3294" i="11"/>
  <c r="F3294" i="11" s="1"/>
  <c r="C3294" i="11"/>
  <c r="V3293" i="11"/>
  <c r="L3293" i="11" s="1"/>
  <c r="T3293" i="11"/>
  <c r="I3293" i="11" s="1"/>
  <c r="R3293" i="11"/>
  <c r="F3293" i="11" s="1"/>
  <c r="C3293" i="11"/>
  <c r="V3292" i="11"/>
  <c r="L3292" i="11" s="1"/>
  <c r="T3292" i="11"/>
  <c r="I3292" i="11" s="1"/>
  <c r="R3292" i="11"/>
  <c r="F3292" i="11" s="1"/>
  <c r="C3292" i="11"/>
  <c r="V3291" i="11"/>
  <c r="L3291" i="11" s="1"/>
  <c r="T3291" i="11"/>
  <c r="I3291" i="11" s="1"/>
  <c r="R3291" i="11"/>
  <c r="F3291" i="11" s="1"/>
  <c r="C3291" i="11"/>
  <c r="V3290" i="11"/>
  <c r="L3290" i="11" s="1"/>
  <c r="T3290" i="11"/>
  <c r="I3290" i="11" s="1"/>
  <c r="R3290" i="11"/>
  <c r="F3290" i="11" s="1"/>
  <c r="C3290" i="11"/>
  <c r="V3289" i="11"/>
  <c r="L3289" i="11" s="1"/>
  <c r="T3289" i="11"/>
  <c r="I3289" i="11" s="1"/>
  <c r="R3289" i="11"/>
  <c r="F3289" i="11" s="1"/>
  <c r="C3289" i="11"/>
  <c r="V3288" i="11"/>
  <c r="L3288" i="11" s="1"/>
  <c r="T3288" i="11"/>
  <c r="I3288" i="11" s="1"/>
  <c r="R3288" i="11"/>
  <c r="F3288" i="11" s="1"/>
  <c r="C3288" i="11"/>
  <c r="V3287" i="11"/>
  <c r="L3287" i="11" s="1"/>
  <c r="T3287" i="11"/>
  <c r="I3287" i="11" s="1"/>
  <c r="R3287" i="11"/>
  <c r="F3287" i="11" s="1"/>
  <c r="C3287" i="11"/>
  <c r="V3286" i="11"/>
  <c r="L3286" i="11" s="1"/>
  <c r="T3286" i="11"/>
  <c r="I3286" i="11" s="1"/>
  <c r="R3286" i="11"/>
  <c r="F3286" i="11" s="1"/>
  <c r="C3286" i="11"/>
  <c r="V3285" i="11"/>
  <c r="L3285" i="11" s="1"/>
  <c r="T3285" i="11"/>
  <c r="I3285" i="11" s="1"/>
  <c r="R3285" i="11"/>
  <c r="F3285" i="11" s="1"/>
  <c r="C3285" i="11"/>
  <c r="V3284" i="11"/>
  <c r="L3284" i="11" s="1"/>
  <c r="T3284" i="11"/>
  <c r="I3284" i="11" s="1"/>
  <c r="R3284" i="11"/>
  <c r="F3284" i="11" s="1"/>
  <c r="C3284" i="11"/>
  <c r="V3283" i="11"/>
  <c r="L3283" i="11" s="1"/>
  <c r="T3283" i="11"/>
  <c r="I3283" i="11" s="1"/>
  <c r="R3283" i="11"/>
  <c r="F3283" i="11" s="1"/>
  <c r="C3283" i="11"/>
  <c r="V3282" i="11"/>
  <c r="L3282" i="11" s="1"/>
  <c r="T3282" i="11"/>
  <c r="I3282" i="11" s="1"/>
  <c r="R3282" i="11"/>
  <c r="F3282" i="11" s="1"/>
  <c r="C3282" i="11"/>
  <c r="V3281" i="11"/>
  <c r="L3281" i="11" s="1"/>
  <c r="T3281" i="11"/>
  <c r="I3281" i="11" s="1"/>
  <c r="R3281" i="11"/>
  <c r="F3281" i="11" s="1"/>
  <c r="C3281" i="11"/>
  <c r="V3280" i="11"/>
  <c r="L3280" i="11" s="1"/>
  <c r="T3280" i="11"/>
  <c r="I3280" i="11" s="1"/>
  <c r="R3280" i="11"/>
  <c r="F3280" i="11" s="1"/>
  <c r="C3280" i="11"/>
  <c r="V3279" i="11"/>
  <c r="L3279" i="11" s="1"/>
  <c r="T3279" i="11"/>
  <c r="I3279" i="11" s="1"/>
  <c r="R3279" i="11"/>
  <c r="F3279" i="11" s="1"/>
  <c r="C3279" i="11"/>
  <c r="V3278" i="11"/>
  <c r="L3278" i="11" s="1"/>
  <c r="T3278" i="11"/>
  <c r="I3278" i="11" s="1"/>
  <c r="R3278" i="11"/>
  <c r="F3278" i="11" s="1"/>
  <c r="C3278" i="11"/>
  <c r="V3277" i="11"/>
  <c r="L3277" i="11" s="1"/>
  <c r="T3277" i="11"/>
  <c r="I3277" i="11" s="1"/>
  <c r="R3277" i="11"/>
  <c r="F3277" i="11" s="1"/>
  <c r="C3277" i="11"/>
  <c r="V3276" i="11"/>
  <c r="L3276" i="11" s="1"/>
  <c r="T3276" i="11"/>
  <c r="I3276" i="11" s="1"/>
  <c r="R3276" i="11"/>
  <c r="F3276" i="11" s="1"/>
  <c r="C3276" i="11"/>
  <c r="V3275" i="11"/>
  <c r="L3275" i="11" s="1"/>
  <c r="T3275" i="11"/>
  <c r="I3275" i="11" s="1"/>
  <c r="R3275" i="11"/>
  <c r="F3275" i="11" s="1"/>
  <c r="C3275" i="11"/>
  <c r="V3274" i="11"/>
  <c r="L3274" i="11" s="1"/>
  <c r="T3274" i="11"/>
  <c r="I3274" i="11" s="1"/>
  <c r="R3274" i="11"/>
  <c r="F3274" i="11" s="1"/>
  <c r="C3274" i="11"/>
  <c r="V3273" i="11"/>
  <c r="L3273" i="11" s="1"/>
  <c r="T3273" i="11"/>
  <c r="I3273" i="11" s="1"/>
  <c r="R3273" i="11"/>
  <c r="F3273" i="11" s="1"/>
  <c r="C3273" i="11"/>
  <c r="V3272" i="11"/>
  <c r="L3272" i="11" s="1"/>
  <c r="T3272" i="11"/>
  <c r="I3272" i="11" s="1"/>
  <c r="R3272" i="11"/>
  <c r="F3272" i="11" s="1"/>
  <c r="C3272" i="11"/>
  <c r="V3271" i="11"/>
  <c r="L3271" i="11" s="1"/>
  <c r="T3271" i="11"/>
  <c r="I3271" i="11" s="1"/>
  <c r="R3271" i="11"/>
  <c r="F3271" i="11" s="1"/>
  <c r="C3271" i="11"/>
  <c r="V3270" i="11"/>
  <c r="L3270" i="11" s="1"/>
  <c r="T3270" i="11"/>
  <c r="I3270" i="11" s="1"/>
  <c r="R3270" i="11"/>
  <c r="F3270" i="11" s="1"/>
  <c r="C3270" i="11"/>
  <c r="V3269" i="11"/>
  <c r="L3269" i="11" s="1"/>
  <c r="T3269" i="11"/>
  <c r="I3269" i="11" s="1"/>
  <c r="R3269" i="11"/>
  <c r="F3269" i="11" s="1"/>
  <c r="C3269" i="11"/>
  <c r="V3268" i="11"/>
  <c r="L3268" i="11" s="1"/>
  <c r="T3268" i="11"/>
  <c r="I3268" i="11" s="1"/>
  <c r="R3268" i="11"/>
  <c r="F3268" i="11" s="1"/>
  <c r="C3268" i="11"/>
  <c r="V3267" i="11"/>
  <c r="L3267" i="11" s="1"/>
  <c r="T3267" i="11"/>
  <c r="I3267" i="11" s="1"/>
  <c r="R3267" i="11"/>
  <c r="F3267" i="11" s="1"/>
  <c r="C3267" i="11"/>
  <c r="V3266" i="11"/>
  <c r="L3266" i="11" s="1"/>
  <c r="T3266" i="11"/>
  <c r="I3266" i="11" s="1"/>
  <c r="R3266" i="11"/>
  <c r="F3266" i="11" s="1"/>
  <c r="C3266" i="11"/>
  <c r="V3265" i="11"/>
  <c r="L3265" i="11" s="1"/>
  <c r="T3265" i="11"/>
  <c r="I3265" i="11" s="1"/>
  <c r="R3265" i="11"/>
  <c r="F3265" i="11" s="1"/>
  <c r="C3265" i="11"/>
  <c r="V3264" i="11"/>
  <c r="L3264" i="11" s="1"/>
  <c r="T3264" i="11"/>
  <c r="I3264" i="11" s="1"/>
  <c r="R3264" i="11"/>
  <c r="F3264" i="11" s="1"/>
  <c r="C3264" i="11"/>
  <c r="V3263" i="11"/>
  <c r="L3263" i="11" s="1"/>
  <c r="T3263" i="11"/>
  <c r="I3263" i="11" s="1"/>
  <c r="R3263" i="11"/>
  <c r="F3263" i="11" s="1"/>
  <c r="C3263" i="11"/>
  <c r="V3262" i="11"/>
  <c r="L3262" i="11" s="1"/>
  <c r="T3262" i="11"/>
  <c r="I3262" i="11" s="1"/>
  <c r="R3262" i="11"/>
  <c r="F3262" i="11" s="1"/>
  <c r="C3262" i="11"/>
  <c r="V3261" i="11"/>
  <c r="L3261" i="11" s="1"/>
  <c r="T3261" i="11"/>
  <c r="I3261" i="11" s="1"/>
  <c r="R3261" i="11"/>
  <c r="F3261" i="11" s="1"/>
  <c r="C3261" i="11"/>
  <c r="V3260" i="11"/>
  <c r="L3260" i="11" s="1"/>
  <c r="T3260" i="11"/>
  <c r="I3260" i="11" s="1"/>
  <c r="R3260" i="11"/>
  <c r="F3260" i="11" s="1"/>
  <c r="C3260" i="11"/>
  <c r="V3259" i="11"/>
  <c r="L3259" i="11" s="1"/>
  <c r="T3259" i="11"/>
  <c r="I3259" i="11" s="1"/>
  <c r="R3259" i="11"/>
  <c r="F3259" i="11" s="1"/>
  <c r="C3259" i="11"/>
  <c r="V3258" i="11"/>
  <c r="L3258" i="11" s="1"/>
  <c r="T3258" i="11"/>
  <c r="I3258" i="11" s="1"/>
  <c r="R3258" i="11"/>
  <c r="F3258" i="11" s="1"/>
  <c r="C3258" i="11"/>
  <c r="V3257" i="11"/>
  <c r="L3257" i="11" s="1"/>
  <c r="T3257" i="11"/>
  <c r="I3257" i="11" s="1"/>
  <c r="R3257" i="11"/>
  <c r="F3257" i="11" s="1"/>
  <c r="C3257" i="11"/>
  <c r="V3256" i="11"/>
  <c r="L3256" i="11" s="1"/>
  <c r="T3256" i="11"/>
  <c r="I3256" i="11" s="1"/>
  <c r="R3256" i="11"/>
  <c r="F3256" i="11" s="1"/>
  <c r="C3256" i="11"/>
  <c r="V3255" i="11"/>
  <c r="L3255" i="11" s="1"/>
  <c r="T3255" i="11"/>
  <c r="I3255" i="11" s="1"/>
  <c r="R3255" i="11"/>
  <c r="F3255" i="11" s="1"/>
  <c r="C3255" i="11"/>
  <c r="V3254" i="11"/>
  <c r="L3254" i="11" s="1"/>
  <c r="T3254" i="11"/>
  <c r="I3254" i="11" s="1"/>
  <c r="R3254" i="11"/>
  <c r="F3254" i="11" s="1"/>
  <c r="C3254" i="11"/>
  <c r="V3253" i="11"/>
  <c r="L3253" i="11" s="1"/>
  <c r="T3253" i="11"/>
  <c r="I3253" i="11" s="1"/>
  <c r="R3253" i="11"/>
  <c r="F3253" i="11" s="1"/>
  <c r="C3253" i="11"/>
  <c r="V3252" i="11"/>
  <c r="L3252" i="11" s="1"/>
  <c r="T3252" i="11"/>
  <c r="I3252" i="11" s="1"/>
  <c r="R3252" i="11"/>
  <c r="F3252" i="11" s="1"/>
  <c r="C3252" i="11"/>
  <c r="V3251" i="11"/>
  <c r="L3251" i="11" s="1"/>
  <c r="T3251" i="11"/>
  <c r="I3251" i="11" s="1"/>
  <c r="R3251" i="11"/>
  <c r="F3251" i="11" s="1"/>
  <c r="C3251" i="11"/>
  <c r="V3250" i="11"/>
  <c r="L3250" i="11" s="1"/>
  <c r="T3250" i="11"/>
  <c r="I3250" i="11" s="1"/>
  <c r="R3250" i="11"/>
  <c r="F3250" i="11" s="1"/>
  <c r="C3250" i="11"/>
  <c r="V3249" i="11"/>
  <c r="L3249" i="11" s="1"/>
  <c r="T3249" i="11"/>
  <c r="I3249" i="11" s="1"/>
  <c r="R3249" i="11"/>
  <c r="F3249" i="11" s="1"/>
  <c r="C3249" i="11"/>
  <c r="V3248" i="11"/>
  <c r="L3248" i="11" s="1"/>
  <c r="T3248" i="11"/>
  <c r="I3248" i="11" s="1"/>
  <c r="R3248" i="11"/>
  <c r="F3248" i="11" s="1"/>
  <c r="C3248" i="11"/>
  <c r="V3247" i="11"/>
  <c r="L3247" i="11" s="1"/>
  <c r="T3247" i="11"/>
  <c r="I3247" i="11" s="1"/>
  <c r="R3247" i="11"/>
  <c r="F3247" i="11" s="1"/>
  <c r="C3247" i="11"/>
  <c r="V3246" i="11"/>
  <c r="L3246" i="11" s="1"/>
  <c r="T3246" i="11"/>
  <c r="I3246" i="11" s="1"/>
  <c r="R3246" i="11"/>
  <c r="F3246" i="11" s="1"/>
  <c r="C3246" i="11"/>
  <c r="V3245" i="11"/>
  <c r="L3245" i="11" s="1"/>
  <c r="T3245" i="11"/>
  <c r="I3245" i="11" s="1"/>
  <c r="R3245" i="11"/>
  <c r="F3245" i="11" s="1"/>
  <c r="C3245" i="11"/>
  <c r="V3244" i="11"/>
  <c r="L3244" i="11" s="1"/>
  <c r="T3244" i="11"/>
  <c r="I3244" i="11" s="1"/>
  <c r="R3244" i="11"/>
  <c r="F3244" i="11" s="1"/>
  <c r="C3244" i="11"/>
  <c r="V3243" i="11"/>
  <c r="L3243" i="11" s="1"/>
  <c r="T3243" i="11"/>
  <c r="I3243" i="11" s="1"/>
  <c r="R3243" i="11"/>
  <c r="F3243" i="11" s="1"/>
  <c r="C3243" i="11"/>
  <c r="V3242" i="11"/>
  <c r="L3242" i="11" s="1"/>
  <c r="T3242" i="11"/>
  <c r="I3242" i="11" s="1"/>
  <c r="R3242" i="11"/>
  <c r="F3242" i="11" s="1"/>
  <c r="C3242" i="11"/>
  <c r="V3241" i="11"/>
  <c r="L3241" i="11" s="1"/>
  <c r="T3241" i="11"/>
  <c r="I3241" i="11" s="1"/>
  <c r="R3241" i="11"/>
  <c r="F3241" i="11" s="1"/>
  <c r="C3241" i="11"/>
  <c r="V3240" i="11"/>
  <c r="L3240" i="11" s="1"/>
  <c r="T3240" i="11"/>
  <c r="I3240" i="11" s="1"/>
  <c r="R3240" i="11"/>
  <c r="F3240" i="11" s="1"/>
  <c r="C3240" i="11"/>
  <c r="V3239" i="11"/>
  <c r="L3239" i="11" s="1"/>
  <c r="T3239" i="11"/>
  <c r="I3239" i="11" s="1"/>
  <c r="R3239" i="11"/>
  <c r="F3239" i="11" s="1"/>
  <c r="C3239" i="11"/>
  <c r="V3238" i="11"/>
  <c r="L3238" i="11" s="1"/>
  <c r="T3238" i="11"/>
  <c r="I3238" i="11" s="1"/>
  <c r="R3238" i="11"/>
  <c r="F3238" i="11" s="1"/>
  <c r="C3238" i="11"/>
  <c r="V3237" i="11"/>
  <c r="L3237" i="11" s="1"/>
  <c r="T3237" i="11"/>
  <c r="I3237" i="11" s="1"/>
  <c r="R3237" i="11"/>
  <c r="F3237" i="11" s="1"/>
  <c r="C3237" i="11"/>
  <c r="V3236" i="11"/>
  <c r="L3236" i="11" s="1"/>
  <c r="T3236" i="11"/>
  <c r="I3236" i="11" s="1"/>
  <c r="R3236" i="11"/>
  <c r="F3236" i="11" s="1"/>
  <c r="C3236" i="11"/>
  <c r="V3235" i="11"/>
  <c r="L3235" i="11" s="1"/>
  <c r="T3235" i="11"/>
  <c r="I3235" i="11" s="1"/>
  <c r="R3235" i="11"/>
  <c r="F3235" i="11" s="1"/>
  <c r="C3235" i="11"/>
  <c r="V3234" i="11"/>
  <c r="L3234" i="11" s="1"/>
  <c r="T3234" i="11"/>
  <c r="I3234" i="11" s="1"/>
  <c r="R3234" i="11"/>
  <c r="F3234" i="11" s="1"/>
  <c r="C3234" i="11"/>
  <c r="V3233" i="11"/>
  <c r="L3233" i="11" s="1"/>
  <c r="T3233" i="11"/>
  <c r="I3233" i="11" s="1"/>
  <c r="R3233" i="11"/>
  <c r="F3233" i="11" s="1"/>
  <c r="C3233" i="11"/>
  <c r="V3232" i="11"/>
  <c r="L3232" i="11" s="1"/>
  <c r="T3232" i="11"/>
  <c r="I3232" i="11" s="1"/>
  <c r="R3232" i="11"/>
  <c r="F3232" i="11" s="1"/>
  <c r="C3232" i="11"/>
  <c r="V3231" i="11"/>
  <c r="L3231" i="11" s="1"/>
  <c r="T3231" i="11"/>
  <c r="I3231" i="11" s="1"/>
  <c r="R3231" i="11"/>
  <c r="F3231" i="11" s="1"/>
  <c r="C3231" i="11"/>
  <c r="V3230" i="11"/>
  <c r="L3230" i="11" s="1"/>
  <c r="T3230" i="11"/>
  <c r="I3230" i="11" s="1"/>
  <c r="R3230" i="11"/>
  <c r="F3230" i="11" s="1"/>
  <c r="C3230" i="11"/>
  <c r="V3229" i="11"/>
  <c r="L3229" i="11" s="1"/>
  <c r="T3229" i="11"/>
  <c r="I3229" i="11" s="1"/>
  <c r="R3229" i="11"/>
  <c r="F3229" i="11" s="1"/>
  <c r="C3229" i="11"/>
  <c r="V3228" i="11"/>
  <c r="L3228" i="11" s="1"/>
  <c r="T3228" i="11"/>
  <c r="I3228" i="11" s="1"/>
  <c r="R3228" i="11"/>
  <c r="F3228" i="11" s="1"/>
  <c r="C3228" i="11"/>
  <c r="V3227" i="11"/>
  <c r="L3227" i="11" s="1"/>
  <c r="T3227" i="11"/>
  <c r="I3227" i="11" s="1"/>
  <c r="R3227" i="11"/>
  <c r="F3227" i="11" s="1"/>
  <c r="C3227" i="11"/>
  <c r="V3226" i="11"/>
  <c r="L3226" i="11" s="1"/>
  <c r="T3226" i="11"/>
  <c r="I3226" i="11" s="1"/>
  <c r="R3226" i="11"/>
  <c r="F3226" i="11" s="1"/>
  <c r="C3226" i="11"/>
  <c r="V3225" i="11"/>
  <c r="L3225" i="11" s="1"/>
  <c r="T3225" i="11"/>
  <c r="I3225" i="11" s="1"/>
  <c r="R3225" i="11"/>
  <c r="F3225" i="11" s="1"/>
  <c r="C3225" i="11"/>
  <c r="V3224" i="11"/>
  <c r="L3224" i="11" s="1"/>
  <c r="T3224" i="11"/>
  <c r="I3224" i="11" s="1"/>
  <c r="R3224" i="11"/>
  <c r="F3224" i="11" s="1"/>
  <c r="C3224" i="11"/>
  <c r="V3223" i="11"/>
  <c r="L3223" i="11" s="1"/>
  <c r="T3223" i="11"/>
  <c r="I3223" i="11" s="1"/>
  <c r="R3223" i="11"/>
  <c r="F3223" i="11" s="1"/>
  <c r="C3223" i="11"/>
  <c r="V3222" i="11"/>
  <c r="L3222" i="11" s="1"/>
  <c r="T3222" i="11"/>
  <c r="I3222" i="11" s="1"/>
  <c r="R3222" i="11"/>
  <c r="F3222" i="11" s="1"/>
  <c r="C3222" i="11"/>
  <c r="V3221" i="11"/>
  <c r="L3221" i="11" s="1"/>
  <c r="T3221" i="11"/>
  <c r="I3221" i="11" s="1"/>
  <c r="R3221" i="11"/>
  <c r="F3221" i="11" s="1"/>
  <c r="C3221" i="11"/>
  <c r="V3220" i="11"/>
  <c r="L3220" i="11" s="1"/>
  <c r="T3220" i="11"/>
  <c r="I3220" i="11" s="1"/>
  <c r="R3220" i="11"/>
  <c r="F3220" i="11" s="1"/>
  <c r="C3220" i="11"/>
  <c r="V3219" i="11"/>
  <c r="L3219" i="11" s="1"/>
  <c r="T3219" i="11"/>
  <c r="I3219" i="11" s="1"/>
  <c r="R3219" i="11"/>
  <c r="F3219" i="11" s="1"/>
  <c r="C3219" i="11"/>
  <c r="V3218" i="11"/>
  <c r="L3218" i="11" s="1"/>
  <c r="T3218" i="11"/>
  <c r="I3218" i="11" s="1"/>
  <c r="R3218" i="11"/>
  <c r="F3218" i="11" s="1"/>
  <c r="C3218" i="11"/>
  <c r="V3217" i="11"/>
  <c r="L3217" i="11" s="1"/>
  <c r="T3217" i="11"/>
  <c r="I3217" i="11" s="1"/>
  <c r="R3217" i="11"/>
  <c r="F3217" i="11" s="1"/>
  <c r="C3217" i="11"/>
  <c r="V3216" i="11"/>
  <c r="L3216" i="11" s="1"/>
  <c r="T3216" i="11"/>
  <c r="I3216" i="11" s="1"/>
  <c r="R3216" i="11"/>
  <c r="F3216" i="11" s="1"/>
  <c r="C3216" i="11"/>
  <c r="V3215" i="11"/>
  <c r="L3215" i="11" s="1"/>
  <c r="T3215" i="11"/>
  <c r="I3215" i="11" s="1"/>
  <c r="R3215" i="11"/>
  <c r="F3215" i="11" s="1"/>
  <c r="C3215" i="11"/>
  <c r="V3214" i="11"/>
  <c r="L3214" i="11" s="1"/>
  <c r="T3214" i="11"/>
  <c r="I3214" i="11" s="1"/>
  <c r="R3214" i="11"/>
  <c r="F3214" i="11" s="1"/>
  <c r="C3214" i="11"/>
  <c r="V3213" i="11"/>
  <c r="L3213" i="11" s="1"/>
  <c r="T3213" i="11"/>
  <c r="I3213" i="11" s="1"/>
  <c r="R3213" i="11"/>
  <c r="F3213" i="11" s="1"/>
  <c r="C3213" i="11"/>
  <c r="V3212" i="11"/>
  <c r="L3212" i="11" s="1"/>
  <c r="T3212" i="11"/>
  <c r="I3212" i="11" s="1"/>
  <c r="R3212" i="11"/>
  <c r="F3212" i="11" s="1"/>
  <c r="C3212" i="11"/>
  <c r="V3211" i="11"/>
  <c r="L3211" i="11" s="1"/>
  <c r="T3211" i="11"/>
  <c r="I3211" i="11" s="1"/>
  <c r="R3211" i="11"/>
  <c r="F3211" i="11" s="1"/>
  <c r="C3211" i="11"/>
  <c r="V3210" i="11"/>
  <c r="L3210" i="11" s="1"/>
  <c r="T3210" i="11"/>
  <c r="I3210" i="11" s="1"/>
  <c r="R3210" i="11"/>
  <c r="F3210" i="11" s="1"/>
  <c r="C3210" i="11"/>
  <c r="V3209" i="11"/>
  <c r="L3209" i="11" s="1"/>
  <c r="T3209" i="11"/>
  <c r="I3209" i="11" s="1"/>
  <c r="R3209" i="11"/>
  <c r="F3209" i="11" s="1"/>
  <c r="C3209" i="11"/>
  <c r="V3208" i="11"/>
  <c r="L3208" i="11" s="1"/>
  <c r="T3208" i="11"/>
  <c r="I3208" i="11" s="1"/>
  <c r="R3208" i="11"/>
  <c r="F3208" i="11" s="1"/>
  <c r="C3208" i="11"/>
  <c r="V3207" i="11"/>
  <c r="L3207" i="11" s="1"/>
  <c r="T3207" i="11"/>
  <c r="I3207" i="11" s="1"/>
  <c r="R3207" i="11"/>
  <c r="F3207" i="11" s="1"/>
  <c r="C3207" i="11"/>
  <c r="V3206" i="11"/>
  <c r="L3206" i="11" s="1"/>
  <c r="T3206" i="11"/>
  <c r="I3206" i="11" s="1"/>
  <c r="R3206" i="11"/>
  <c r="F3206" i="11" s="1"/>
  <c r="C3206" i="11"/>
  <c r="V3205" i="11"/>
  <c r="L3205" i="11" s="1"/>
  <c r="T3205" i="11"/>
  <c r="I3205" i="11" s="1"/>
  <c r="R3205" i="11"/>
  <c r="F3205" i="11" s="1"/>
  <c r="C3205" i="11"/>
  <c r="V3204" i="11"/>
  <c r="L3204" i="11" s="1"/>
  <c r="T3204" i="11"/>
  <c r="I3204" i="11" s="1"/>
  <c r="R3204" i="11"/>
  <c r="F3204" i="11" s="1"/>
  <c r="C3204" i="11"/>
  <c r="V3203" i="11"/>
  <c r="L3203" i="11" s="1"/>
  <c r="T3203" i="11"/>
  <c r="I3203" i="11" s="1"/>
  <c r="R3203" i="11"/>
  <c r="F3203" i="11" s="1"/>
  <c r="C3203" i="11"/>
  <c r="V3202" i="11"/>
  <c r="L3202" i="11" s="1"/>
  <c r="T3202" i="11"/>
  <c r="I3202" i="11" s="1"/>
  <c r="R3202" i="11"/>
  <c r="F3202" i="11" s="1"/>
  <c r="C3202" i="11"/>
  <c r="V3201" i="11"/>
  <c r="L3201" i="11" s="1"/>
  <c r="T3201" i="11"/>
  <c r="I3201" i="11" s="1"/>
  <c r="R3201" i="11"/>
  <c r="F3201" i="11" s="1"/>
  <c r="C3201" i="11"/>
  <c r="V3200" i="11"/>
  <c r="L3200" i="11" s="1"/>
  <c r="T3200" i="11"/>
  <c r="I3200" i="11" s="1"/>
  <c r="R3200" i="11"/>
  <c r="F3200" i="11" s="1"/>
  <c r="C3200" i="11"/>
  <c r="V3199" i="11"/>
  <c r="L3199" i="11" s="1"/>
  <c r="T3199" i="11"/>
  <c r="I3199" i="11" s="1"/>
  <c r="R3199" i="11"/>
  <c r="F3199" i="11" s="1"/>
  <c r="C3199" i="11"/>
  <c r="V3198" i="11"/>
  <c r="L3198" i="11" s="1"/>
  <c r="T3198" i="11"/>
  <c r="I3198" i="11" s="1"/>
  <c r="R3198" i="11"/>
  <c r="F3198" i="11" s="1"/>
  <c r="C3198" i="11"/>
  <c r="V3197" i="11"/>
  <c r="L3197" i="11" s="1"/>
  <c r="T3197" i="11"/>
  <c r="I3197" i="11" s="1"/>
  <c r="R3197" i="11"/>
  <c r="F3197" i="11" s="1"/>
  <c r="C3197" i="11"/>
  <c r="V3196" i="11"/>
  <c r="L3196" i="11" s="1"/>
  <c r="T3196" i="11"/>
  <c r="I3196" i="11" s="1"/>
  <c r="R3196" i="11"/>
  <c r="F3196" i="11" s="1"/>
  <c r="C3196" i="11"/>
  <c r="V3195" i="11"/>
  <c r="L3195" i="11" s="1"/>
  <c r="T3195" i="11"/>
  <c r="I3195" i="11" s="1"/>
  <c r="R3195" i="11"/>
  <c r="F3195" i="11" s="1"/>
  <c r="C3195" i="11"/>
  <c r="V3194" i="11"/>
  <c r="L3194" i="11" s="1"/>
  <c r="T3194" i="11"/>
  <c r="I3194" i="11" s="1"/>
  <c r="R3194" i="11"/>
  <c r="F3194" i="11" s="1"/>
  <c r="C3194" i="11"/>
  <c r="V3193" i="11"/>
  <c r="L3193" i="11" s="1"/>
  <c r="T3193" i="11"/>
  <c r="I3193" i="11" s="1"/>
  <c r="R3193" i="11"/>
  <c r="F3193" i="11" s="1"/>
  <c r="C3193" i="11"/>
  <c r="V3192" i="11"/>
  <c r="L3192" i="11" s="1"/>
  <c r="T3192" i="11"/>
  <c r="I3192" i="11" s="1"/>
  <c r="R3192" i="11"/>
  <c r="F3192" i="11" s="1"/>
  <c r="C3192" i="11"/>
  <c r="V3191" i="11"/>
  <c r="L3191" i="11" s="1"/>
  <c r="T3191" i="11"/>
  <c r="I3191" i="11" s="1"/>
  <c r="R3191" i="11"/>
  <c r="F3191" i="11" s="1"/>
  <c r="C3191" i="11"/>
  <c r="V3190" i="11"/>
  <c r="L3190" i="11" s="1"/>
  <c r="T3190" i="11"/>
  <c r="I3190" i="11" s="1"/>
  <c r="R3190" i="11"/>
  <c r="F3190" i="11" s="1"/>
  <c r="C3190" i="11"/>
  <c r="V3189" i="11"/>
  <c r="L3189" i="11" s="1"/>
  <c r="T3189" i="11"/>
  <c r="I3189" i="11" s="1"/>
  <c r="R3189" i="11"/>
  <c r="F3189" i="11" s="1"/>
  <c r="C3189" i="11"/>
  <c r="V3188" i="11"/>
  <c r="L3188" i="11" s="1"/>
  <c r="T3188" i="11"/>
  <c r="I3188" i="11" s="1"/>
  <c r="R3188" i="11"/>
  <c r="F3188" i="11" s="1"/>
  <c r="C3188" i="11"/>
  <c r="V3187" i="11"/>
  <c r="L3187" i="11" s="1"/>
  <c r="T3187" i="11"/>
  <c r="I3187" i="11" s="1"/>
  <c r="R3187" i="11"/>
  <c r="F3187" i="11" s="1"/>
  <c r="C3187" i="11"/>
  <c r="V3186" i="11"/>
  <c r="L3186" i="11" s="1"/>
  <c r="T3186" i="11"/>
  <c r="I3186" i="11" s="1"/>
  <c r="R3186" i="11"/>
  <c r="F3186" i="11" s="1"/>
  <c r="C3186" i="11"/>
  <c r="V3185" i="11"/>
  <c r="L3185" i="11" s="1"/>
  <c r="T3185" i="11"/>
  <c r="I3185" i="11" s="1"/>
  <c r="R3185" i="11"/>
  <c r="F3185" i="11" s="1"/>
  <c r="C3185" i="11"/>
  <c r="V3184" i="11"/>
  <c r="L3184" i="11" s="1"/>
  <c r="T3184" i="11"/>
  <c r="I3184" i="11" s="1"/>
  <c r="R3184" i="11"/>
  <c r="F3184" i="11" s="1"/>
  <c r="C3184" i="11"/>
  <c r="V3183" i="11"/>
  <c r="L3183" i="11" s="1"/>
  <c r="T3183" i="11"/>
  <c r="I3183" i="11" s="1"/>
  <c r="R3183" i="11"/>
  <c r="F3183" i="11" s="1"/>
  <c r="C3183" i="11"/>
  <c r="V3182" i="11"/>
  <c r="L3182" i="11" s="1"/>
  <c r="T3182" i="11"/>
  <c r="I3182" i="11" s="1"/>
  <c r="R3182" i="11"/>
  <c r="F3182" i="11" s="1"/>
  <c r="C3182" i="11"/>
  <c r="V3181" i="11"/>
  <c r="L3181" i="11" s="1"/>
  <c r="T3181" i="11"/>
  <c r="I3181" i="11" s="1"/>
  <c r="R3181" i="11"/>
  <c r="F3181" i="11" s="1"/>
  <c r="C3181" i="11"/>
  <c r="V3180" i="11"/>
  <c r="L3180" i="11" s="1"/>
  <c r="T3180" i="11"/>
  <c r="I3180" i="11" s="1"/>
  <c r="R3180" i="11"/>
  <c r="F3180" i="11" s="1"/>
  <c r="C3180" i="11"/>
  <c r="V3179" i="11"/>
  <c r="L3179" i="11" s="1"/>
  <c r="T3179" i="11"/>
  <c r="I3179" i="11" s="1"/>
  <c r="R3179" i="11"/>
  <c r="F3179" i="11" s="1"/>
  <c r="C3179" i="11"/>
  <c r="V3178" i="11"/>
  <c r="L3178" i="11" s="1"/>
  <c r="T3178" i="11"/>
  <c r="I3178" i="11" s="1"/>
  <c r="R3178" i="11"/>
  <c r="F3178" i="11" s="1"/>
  <c r="C3178" i="11"/>
  <c r="V3177" i="11"/>
  <c r="L3177" i="11" s="1"/>
  <c r="T3177" i="11"/>
  <c r="I3177" i="11" s="1"/>
  <c r="R3177" i="11"/>
  <c r="F3177" i="11" s="1"/>
  <c r="C3177" i="11"/>
  <c r="V3176" i="11"/>
  <c r="L3176" i="11" s="1"/>
  <c r="T3176" i="11"/>
  <c r="I3176" i="11" s="1"/>
  <c r="R3176" i="11"/>
  <c r="F3176" i="11" s="1"/>
  <c r="C3176" i="11"/>
  <c r="V3175" i="11"/>
  <c r="L3175" i="11" s="1"/>
  <c r="T3175" i="11"/>
  <c r="I3175" i="11" s="1"/>
  <c r="R3175" i="11"/>
  <c r="F3175" i="11" s="1"/>
  <c r="C3175" i="11"/>
  <c r="V3174" i="11"/>
  <c r="L3174" i="11" s="1"/>
  <c r="T3174" i="11"/>
  <c r="I3174" i="11" s="1"/>
  <c r="R3174" i="11"/>
  <c r="F3174" i="11" s="1"/>
  <c r="C3174" i="11"/>
  <c r="V3173" i="11"/>
  <c r="L3173" i="11" s="1"/>
  <c r="T3173" i="11"/>
  <c r="I3173" i="11" s="1"/>
  <c r="R3173" i="11"/>
  <c r="F3173" i="11" s="1"/>
  <c r="C3173" i="11"/>
  <c r="V3172" i="11"/>
  <c r="L3172" i="11" s="1"/>
  <c r="T3172" i="11"/>
  <c r="I3172" i="11" s="1"/>
  <c r="R3172" i="11"/>
  <c r="F3172" i="11" s="1"/>
  <c r="C3172" i="11"/>
  <c r="V3171" i="11"/>
  <c r="L3171" i="11" s="1"/>
  <c r="T3171" i="11"/>
  <c r="I3171" i="11" s="1"/>
  <c r="R3171" i="11"/>
  <c r="F3171" i="11" s="1"/>
  <c r="C3171" i="11"/>
  <c r="V3170" i="11"/>
  <c r="L3170" i="11" s="1"/>
  <c r="T3170" i="11"/>
  <c r="I3170" i="11" s="1"/>
  <c r="R3170" i="11"/>
  <c r="F3170" i="11" s="1"/>
  <c r="C3170" i="11"/>
  <c r="V3169" i="11"/>
  <c r="L3169" i="11" s="1"/>
  <c r="T3169" i="11"/>
  <c r="I3169" i="11" s="1"/>
  <c r="R3169" i="11"/>
  <c r="F3169" i="11" s="1"/>
  <c r="C3169" i="11"/>
  <c r="V3168" i="11"/>
  <c r="L3168" i="11" s="1"/>
  <c r="T3168" i="11"/>
  <c r="I3168" i="11" s="1"/>
  <c r="R3168" i="11"/>
  <c r="F3168" i="11" s="1"/>
  <c r="C3168" i="11"/>
  <c r="V3167" i="11"/>
  <c r="L3167" i="11" s="1"/>
  <c r="T3167" i="11"/>
  <c r="I3167" i="11" s="1"/>
  <c r="R3167" i="11"/>
  <c r="F3167" i="11" s="1"/>
  <c r="C3167" i="11"/>
  <c r="V3166" i="11"/>
  <c r="L3166" i="11" s="1"/>
  <c r="T3166" i="11"/>
  <c r="I3166" i="11" s="1"/>
  <c r="R3166" i="11"/>
  <c r="F3166" i="11" s="1"/>
  <c r="C3166" i="11"/>
  <c r="V3165" i="11"/>
  <c r="L3165" i="11" s="1"/>
  <c r="T3165" i="11"/>
  <c r="I3165" i="11" s="1"/>
  <c r="R3165" i="11"/>
  <c r="F3165" i="11" s="1"/>
  <c r="C3165" i="11"/>
  <c r="V3164" i="11"/>
  <c r="L3164" i="11" s="1"/>
  <c r="T3164" i="11"/>
  <c r="I3164" i="11" s="1"/>
  <c r="R3164" i="11"/>
  <c r="F3164" i="11" s="1"/>
  <c r="C3164" i="11"/>
  <c r="V3163" i="11"/>
  <c r="L3163" i="11" s="1"/>
  <c r="T3163" i="11"/>
  <c r="I3163" i="11" s="1"/>
  <c r="R3163" i="11"/>
  <c r="F3163" i="11" s="1"/>
  <c r="C3163" i="11"/>
  <c r="V3162" i="11"/>
  <c r="L3162" i="11" s="1"/>
  <c r="T3162" i="11"/>
  <c r="I3162" i="11" s="1"/>
  <c r="R3162" i="11"/>
  <c r="F3162" i="11" s="1"/>
  <c r="C3162" i="11"/>
  <c r="V3161" i="11"/>
  <c r="L3161" i="11" s="1"/>
  <c r="T3161" i="11"/>
  <c r="I3161" i="11" s="1"/>
  <c r="R3161" i="11"/>
  <c r="F3161" i="11" s="1"/>
  <c r="C3161" i="11"/>
  <c r="V3160" i="11"/>
  <c r="L3160" i="11" s="1"/>
  <c r="T3160" i="11"/>
  <c r="I3160" i="11" s="1"/>
  <c r="R3160" i="11"/>
  <c r="F3160" i="11" s="1"/>
  <c r="C3160" i="11"/>
  <c r="V3159" i="11"/>
  <c r="L3159" i="11" s="1"/>
  <c r="T3159" i="11"/>
  <c r="I3159" i="11" s="1"/>
  <c r="R3159" i="11"/>
  <c r="F3159" i="11" s="1"/>
  <c r="C3159" i="11"/>
  <c r="V3158" i="11"/>
  <c r="L3158" i="11" s="1"/>
  <c r="T3158" i="11"/>
  <c r="I3158" i="11" s="1"/>
  <c r="R3158" i="11"/>
  <c r="F3158" i="11" s="1"/>
  <c r="C3158" i="11"/>
  <c r="V3157" i="11"/>
  <c r="L3157" i="11" s="1"/>
  <c r="T3157" i="11"/>
  <c r="I3157" i="11" s="1"/>
  <c r="R3157" i="11"/>
  <c r="F3157" i="11" s="1"/>
  <c r="C3157" i="11"/>
  <c r="V3156" i="11"/>
  <c r="L3156" i="11" s="1"/>
  <c r="T3156" i="11"/>
  <c r="I3156" i="11" s="1"/>
  <c r="R3156" i="11"/>
  <c r="F3156" i="11" s="1"/>
  <c r="C3156" i="11"/>
  <c r="V3155" i="11"/>
  <c r="L3155" i="11" s="1"/>
  <c r="T3155" i="11"/>
  <c r="I3155" i="11" s="1"/>
  <c r="R3155" i="11"/>
  <c r="F3155" i="11" s="1"/>
  <c r="C3155" i="11"/>
  <c r="V3154" i="11"/>
  <c r="L3154" i="11" s="1"/>
  <c r="T3154" i="11"/>
  <c r="I3154" i="11" s="1"/>
  <c r="R3154" i="11"/>
  <c r="F3154" i="11" s="1"/>
  <c r="C3154" i="11"/>
  <c r="V3153" i="11"/>
  <c r="L3153" i="11" s="1"/>
  <c r="T3153" i="11"/>
  <c r="I3153" i="11" s="1"/>
  <c r="R3153" i="11"/>
  <c r="F3153" i="11" s="1"/>
  <c r="C3153" i="11"/>
  <c r="V3152" i="11"/>
  <c r="L3152" i="11" s="1"/>
  <c r="T3152" i="11"/>
  <c r="I3152" i="11" s="1"/>
  <c r="R3152" i="11"/>
  <c r="F3152" i="11" s="1"/>
  <c r="C3152" i="11"/>
  <c r="V3151" i="11"/>
  <c r="L3151" i="11" s="1"/>
  <c r="T3151" i="11"/>
  <c r="I3151" i="11" s="1"/>
  <c r="R3151" i="11"/>
  <c r="F3151" i="11" s="1"/>
  <c r="C3151" i="11"/>
  <c r="V3150" i="11"/>
  <c r="L3150" i="11" s="1"/>
  <c r="T3150" i="11"/>
  <c r="I3150" i="11" s="1"/>
  <c r="R3150" i="11"/>
  <c r="F3150" i="11" s="1"/>
  <c r="C3150" i="11"/>
  <c r="V3149" i="11"/>
  <c r="L3149" i="11" s="1"/>
  <c r="T3149" i="11"/>
  <c r="I3149" i="11" s="1"/>
  <c r="R3149" i="11"/>
  <c r="F3149" i="11" s="1"/>
  <c r="C3149" i="11"/>
  <c r="V3148" i="11"/>
  <c r="L3148" i="11" s="1"/>
  <c r="T3148" i="11"/>
  <c r="I3148" i="11" s="1"/>
  <c r="R3148" i="11"/>
  <c r="F3148" i="11" s="1"/>
  <c r="C3148" i="11"/>
  <c r="V3147" i="11"/>
  <c r="L3147" i="11" s="1"/>
  <c r="T3147" i="11"/>
  <c r="I3147" i="11" s="1"/>
  <c r="R3147" i="11"/>
  <c r="F3147" i="11" s="1"/>
  <c r="C3147" i="11"/>
  <c r="V3146" i="11"/>
  <c r="L3146" i="11" s="1"/>
  <c r="T3146" i="11"/>
  <c r="I3146" i="11" s="1"/>
  <c r="R3146" i="11"/>
  <c r="F3146" i="11" s="1"/>
  <c r="C3146" i="11"/>
  <c r="V3145" i="11"/>
  <c r="L3145" i="11" s="1"/>
  <c r="T3145" i="11"/>
  <c r="I3145" i="11" s="1"/>
  <c r="R3145" i="11"/>
  <c r="F3145" i="11" s="1"/>
  <c r="C3145" i="11"/>
  <c r="V3144" i="11"/>
  <c r="L3144" i="11" s="1"/>
  <c r="T3144" i="11"/>
  <c r="I3144" i="11" s="1"/>
  <c r="R3144" i="11"/>
  <c r="F3144" i="11" s="1"/>
  <c r="C3144" i="11"/>
  <c r="V3143" i="11"/>
  <c r="L3143" i="11" s="1"/>
  <c r="T3143" i="11"/>
  <c r="I3143" i="11" s="1"/>
  <c r="R3143" i="11"/>
  <c r="F3143" i="11" s="1"/>
  <c r="C3143" i="11"/>
  <c r="V3142" i="11"/>
  <c r="L3142" i="11" s="1"/>
  <c r="T3142" i="11"/>
  <c r="I3142" i="11" s="1"/>
  <c r="R3142" i="11"/>
  <c r="F3142" i="11" s="1"/>
  <c r="C3142" i="11"/>
  <c r="V3141" i="11"/>
  <c r="L3141" i="11" s="1"/>
  <c r="T3141" i="11"/>
  <c r="I3141" i="11" s="1"/>
  <c r="R3141" i="11"/>
  <c r="F3141" i="11" s="1"/>
  <c r="C3141" i="11"/>
  <c r="V3140" i="11"/>
  <c r="L3140" i="11" s="1"/>
  <c r="T3140" i="11"/>
  <c r="I3140" i="11" s="1"/>
  <c r="R3140" i="11"/>
  <c r="F3140" i="11" s="1"/>
  <c r="C3140" i="11"/>
  <c r="V3139" i="11"/>
  <c r="L3139" i="11" s="1"/>
  <c r="T3139" i="11"/>
  <c r="I3139" i="11" s="1"/>
  <c r="R3139" i="11"/>
  <c r="F3139" i="11" s="1"/>
  <c r="C3139" i="11"/>
  <c r="V3138" i="11"/>
  <c r="L3138" i="11" s="1"/>
  <c r="T3138" i="11"/>
  <c r="I3138" i="11" s="1"/>
  <c r="R3138" i="11"/>
  <c r="F3138" i="11" s="1"/>
  <c r="C3138" i="11"/>
  <c r="V3137" i="11"/>
  <c r="L3137" i="11" s="1"/>
  <c r="T3137" i="11"/>
  <c r="I3137" i="11" s="1"/>
  <c r="R3137" i="11"/>
  <c r="F3137" i="11" s="1"/>
  <c r="C3137" i="11"/>
  <c r="V3136" i="11"/>
  <c r="L3136" i="11" s="1"/>
  <c r="T3136" i="11"/>
  <c r="I3136" i="11" s="1"/>
  <c r="R3136" i="11"/>
  <c r="F3136" i="11" s="1"/>
  <c r="C3136" i="11"/>
  <c r="V3135" i="11"/>
  <c r="L3135" i="11" s="1"/>
  <c r="T3135" i="11"/>
  <c r="I3135" i="11" s="1"/>
  <c r="R3135" i="11"/>
  <c r="F3135" i="11" s="1"/>
  <c r="C3135" i="11"/>
  <c r="V3134" i="11"/>
  <c r="L3134" i="11" s="1"/>
  <c r="T3134" i="11"/>
  <c r="I3134" i="11" s="1"/>
  <c r="R3134" i="11"/>
  <c r="F3134" i="11" s="1"/>
  <c r="C3134" i="11"/>
  <c r="V3133" i="11"/>
  <c r="L3133" i="11" s="1"/>
  <c r="T3133" i="11"/>
  <c r="I3133" i="11" s="1"/>
  <c r="R3133" i="11"/>
  <c r="F3133" i="11" s="1"/>
  <c r="C3133" i="11"/>
  <c r="V3132" i="11"/>
  <c r="L3132" i="11" s="1"/>
  <c r="T3132" i="11"/>
  <c r="I3132" i="11" s="1"/>
  <c r="R3132" i="11"/>
  <c r="F3132" i="11" s="1"/>
  <c r="C3132" i="11"/>
  <c r="V3131" i="11"/>
  <c r="L3131" i="11" s="1"/>
  <c r="T3131" i="11"/>
  <c r="I3131" i="11" s="1"/>
  <c r="R3131" i="11"/>
  <c r="F3131" i="11" s="1"/>
  <c r="C3131" i="11"/>
  <c r="V3130" i="11"/>
  <c r="L3130" i="11" s="1"/>
  <c r="T3130" i="11"/>
  <c r="I3130" i="11" s="1"/>
  <c r="R3130" i="11"/>
  <c r="F3130" i="11" s="1"/>
  <c r="C3130" i="11"/>
  <c r="V3129" i="11"/>
  <c r="L3129" i="11" s="1"/>
  <c r="T3129" i="11"/>
  <c r="I3129" i="11" s="1"/>
  <c r="R3129" i="11"/>
  <c r="F3129" i="11" s="1"/>
  <c r="C3129" i="11"/>
  <c r="V3128" i="11"/>
  <c r="L3128" i="11" s="1"/>
  <c r="T3128" i="11"/>
  <c r="I3128" i="11" s="1"/>
  <c r="R3128" i="11"/>
  <c r="F3128" i="11" s="1"/>
  <c r="C3128" i="11"/>
  <c r="V3127" i="11"/>
  <c r="L3127" i="11" s="1"/>
  <c r="T3127" i="11"/>
  <c r="I3127" i="11" s="1"/>
  <c r="R3127" i="11"/>
  <c r="F3127" i="11" s="1"/>
  <c r="C3127" i="11"/>
  <c r="V3126" i="11"/>
  <c r="L3126" i="11" s="1"/>
  <c r="T3126" i="11"/>
  <c r="I3126" i="11" s="1"/>
  <c r="R3126" i="11"/>
  <c r="F3126" i="11" s="1"/>
  <c r="C3126" i="11"/>
  <c r="V3125" i="11"/>
  <c r="L3125" i="11" s="1"/>
  <c r="T3125" i="11"/>
  <c r="I3125" i="11" s="1"/>
  <c r="R3125" i="11"/>
  <c r="F3125" i="11" s="1"/>
  <c r="C3125" i="11"/>
  <c r="V3124" i="11"/>
  <c r="L3124" i="11" s="1"/>
  <c r="T3124" i="11"/>
  <c r="I3124" i="11" s="1"/>
  <c r="R3124" i="11"/>
  <c r="F3124" i="11" s="1"/>
  <c r="C3124" i="11"/>
  <c r="V3123" i="11"/>
  <c r="L3123" i="11" s="1"/>
  <c r="T3123" i="11"/>
  <c r="I3123" i="11" s="1"/>
  <c r="R3123" i="11"/>
  <c r="F3123" i="11" s="1"/>
  <c r="C3123" i="11"/>
  <c r="V3122" i="11"/>
  <c r="L3122" i="11" s="1"/>
  <c r="T3122" i="11"/>
  <c r="I3122" i="11" s="1"/>
  <c r="R3122" i="11"/>
  <c r="F3122" i="11" s="1"/>
  <c r="C3122" i="11"/>
  <c r="V3121" i="11"/>
  <c r="L3121" i="11" s="1"/>
  <c r="T3121" i="11"/>
  <c r="I3121" i="11" s="1"/>
  <c r="R3121" i="11"/>
  <c r="F3121" i="11" s="1"/>
  <c r="C3121" i="11"/>
  <c r="V3120" i="11"/>
  <c r="L3120" i="11" s="1"/>
  <c r="T3120" i="11"/>
  <c r="I3120" i="11" s="1"/>
  <c r="R3120" i="11"/>
  <c r="F3120" i="11" s="1"/>
  <c r="C3120" i="11"/>
  <c r="V3119" i="11"/>
  <c r="L3119" i="11" s="1"/>
  <c r="T3119" i="11"/>
  <c r="I3119" i="11" s="1"/>
  <c r="R3119" i="11"/>
  <c r="F3119" i="11" s="1"/>
  <c r="C3119" i="11"/>
  <c r="V3118" i="11"/>
  <c r="L3118" i="11" s="1"/>
  <c r="T3118" i="11"/>
  <c r="I3118" i="11" s="1"/>
  <c r="R3118" i="11"/>
  <c r="F3118" i="11" s="1"/>
  <c r="C3118" i="11"/>
  <c r="V3117" i="11"/>
  <c r="L3117" i="11" s="1"/>
  <c r="T3117" i="11"/>
  <c r="I3117" i="11" s="1"/>
  <c r="R3117" i="11"/>
  <c r="F3117" i="11" s="1"/>
  <c r="C3117" i="11"/>
  <c r="V3116" i="11"/>
  <c r="L3116" i="11" s="1"/>
  <c r="T3116" i="11"/>
  <c r="I3116" i="11" s="1"/>
  <c r="R3116" i="11"/>
  <c r="F3116" i="11" s="1"/>
  <c r="C3116" i="11"/>
  <c r="V3115" i="11"/>
  <c r="L3115" i="11" s="1"/>
  <c r="T3115" i="11"/>
  <c r="I3115" i="11" s="1"/>
  <c r="R3115" i="11"/>
  <c r="F3115" i="11" s="1"/>
  <c r="C3115" i="11"/>
  <c r="V3114" i="11"/>
  <c r="L3114" i="11" s="1"/>
  <c r="T3114" i="11"/>
  <c r="I3114" i="11" s="1"/>
  <c r="R3114" i="11"/>
  <c r="F3114" i="11" s="1"/>
  <c r="C3114" i="11"/>
  <c r="V3113" i="11"/>
  <c r="L3113" i="11" s="1"/>
  <c r="T3113" i="11"/>
  <c r="I3113" i="11" s="1"/>
  <c r="R3113" i="11"/>
  <c r="F3113" i="11" s="1"/>
  <c r="C3113" i="11"/>
  <c r="V3112" i="11"/>
  <c r="L3112" i="11" s="1"/>
  <c r="T3112" i="11"/>
  <c r="I3112" i="11" s="1"/>
  <c r="R3112" i="11"/>
  <c r="F3112" i="11" s="1"/>
  <c r="C3112" i="11"/>
  <c r="V3111" i="11"/>
  <c r="L3111" i="11" s="1"/>
  <c r="T3111" i="11"/>
  <c r="I3111" i="11" s="1"/>
  <c r="R3111" i="11"/>
  <c r="F3111" i="11" s="1"/>
  <c r="C3111" i="11"/>
  <c r="V3110" i="11"/>
  <c r="L3110" i="11" s="1"/>
  <c r="T3110" i="11"/>
  <c r="I3110" i="11" s="1"/>
  <c r="R3110" i="11"/>
  <c r="F3110" i="11" s="1"/>
  <c r="C3110" i="11"/>
  <c r="V3109" i="11"/>
  <c r="L3109" i="11" s="1"/>
  <c r="T3109" i="11"/>
  <c r="I3109" i="11" s="1"/>
  <c r="R3109" i="11"/>
  <c r="F3109" i="11" s="1"/>
  <c r="C3109" i="11"/>
  <c r="V3108" i="11"/>
  <c r="L3108" i="11" s="1"/>
  <c r="T3108" i="11"/>
  <c r="I3108" i="11" s="1"/>
  <c r="R3108" i="11"/>
  <c r="F3108" i="11" s="1"/>
  <c r="C3108" i="11"/>
  <c r="V3107" i="11"/>
  <c r="L3107" i="11" s="1"/>
  <c r="T3107" i="11"/>
  <c r="I3107" i="11" s="1"/>
  <c r="R3107" i="11"/>
  <c r="F3107" i="11" s="1"/>
  <c r="C3107" i="11"/>
  <c r="V3106" i="11"/>
  <c r="L3106" i="11" s="1"/>
  <c r="T3106" i="11"/>
  <c r="I3106" i="11" s="1"/>
  <c r="R3106" i="11"/>
  <c r="F3106" i="11" s="1"/>
  <c r="C3106" i="11"/>
  <c r="V3105" i="11"/>
  <c r="L3105" i="11" s="1"/>
  <c r="T3105" i="11"/>
  <c r="I3105" i="11" s="1"/>
  <c r="R3105" i="11"/>
  <c r="F3105" i="11" s="1"/>
  <c r="C3105" i="11"/>
  <c r="V3104" i="11"/>
  <c r="L3104" i="11" s="1"/>
  <c r="T3104" i="11"/>
  <c r="I3104" i="11" s="1"/>
  <c r="R3104" i="11"/>
  <c r="F3104" i="11" s="1"/>
  <c r="C3104" i="11"/>
  <c r="V3103" i="11"/>
  <c r="L3103" i="11" s="1"/>
  <c r="T3103" i="11"/>
  <c r="I3103" i="11" s="1"/>
  <c r="R3103" i="11"/>
  <c r="F3103" i="11" s="1"/>
  <c r="C3103" i="11"/>
  <c r="V3102" i="11"/>
  <c r="L3102" i="11" s="1"/>
  <c r="T3102" i="11"/>
  <c r="I3102" i="11" s="1"/>
  <c r="R3102" i="11"/>
  <c r="F3102" i="11" s="1"/>
  <c r="C3102" i="11"/>
  <c r="V3101" i="11"/>
  <c r="L3101" i="11" s="1"/>
  <c r="T3101" i="11"/>
  <c r="I3101" i="11" s="1"/>
  <c r="R3101" i="11"/>
  <c r="F3101" i="11" s="1"/>
  <c r="C3101" i="11"/>
  <c r="V3100" i="11"/>
  <c r="L3100" i="11" s="1"/>
  <c r="T3100" i="11"/>
  <c r="I3100" i="11" s="1"/>
  <c r="R3100" i="11"/>
  <c r="F3100" i="11" s="1"/>
  <c r="C3100" i="11"/>
  <c r="V3099" i="11"/>
  <c r="L3099" i="11" s="1"/>
  <c r="T3099" i="11"/>
  <c r="I3099" i="11" s="1"/>
  <c r="R3099" i="11"/>
  <c r="F3099" i="11" s="1"/>
  <c r="C3099" i="11"/>
  <c r="V3098" i="11"/>
  <c r="L3098" i="11" s="1"/>
  <c r="T3098" i="11"/>
  <c r="I3098" i="11" s="1"/>
  <c r="R3098" i="11"/>
  <c r="F3098" i="11" s="1"/>
  <c r="C3098" i="11"/>
  <c r="V3097" i="11"/>
  <c r="L3097" i="11" s="1"/>
  <c r="T3097" i="11"/>
  <c r="I3097" i="11" s="1"/>
  <c r="R3097" i="11"/>
  <c r="F3097" i="11" s="1"/>
  <c r="C3097" i="11"/>
  <c r="V3096" i="11"/>
  <c r="L3096" i="11" s="1"/>
  <c r="T3096" i="11"/>
  <c r="I3096" i="11" s="1"/>
  <c r="R3096" i="11"/>
  <c r="F3096" i="11" s="1"/>
  <c r="C3096" i="11"/>
  <c r="V3095" i="11"/>
  <c r="L3095" i="11" s="1"/>
  <c r="T3095" i="11"/>
  <c r="I3095" i="11" s="1"/>
  <c r="R3095" i="11"/>
  <c r="F3095" i="11" s="1"/>
  <c r="C3095" i="11"/>
  <c r="V3094" i="11"/>
  <c r="L3094" i="11" s="1"/>
  <c r="T3094" i="11"/>
  <c r="I3094" i="11" s="1"/>
  <c r="R3094" i="11"/>
  <c r="F3094" i="11" s="1"/>
  <c r="C3094" i="11"/>
  <c r="V3093" i="11"/>
  <c r="L3093" i="11" s="1"/>
  <c r="T3093" i="11"/>
  <c r="I3093" i="11" s="1"/>
  <c r="R3093" i="11"/>
  <c r="F3093" i="11" s="1"/>
  <c r="C3093" i="11"/>
  <c r="V3092" i="11"/>
  <c r="L3092" i="11" s="1"/>
  <c r="T3092" i="11"/>
  <c r="I3092" i="11" s="1"/>
  <c r="R3092" i="11"/>
  <c r="F3092" i="11" s="1"/>
  <c r="C3092" i="11"/>
  <c r="V3091" i="11"/>
  <c r="L3091" i="11" s="1"/>
  <c r="T3091" i="11"/>
  <c r="I3091" i="11" s="1"/>
  <c r="R3091" i="11"/>
  <c r="F3091" i="11" s="1"/>
  <c r="C3091" i="11"/>
  <c r="V3090" i="11"/>
  <c r="L3090" i="11" s="1"/>
  <c r="T3090" i="11"/>
  <c r="I3090" i="11" s="1"/>
  <c r="R3090" i="11"/>
  <c r="F3090" i="11" s="1"/>
  <c r="C3090" i="11"/>
  <c r="V3089" i="11"/>
  <c r="L3089" i="11" s="1"/>
  <c r="T3089" i="11"/>
  <c r="I3089" i="11" s="1"/>
  <c r="R3089" i="11"/>
  <c r="F3089" i="11" s="1"/>
  <c r="C3089" i="11"/>
  <c r="V3088" i="11"/>
  <c r="L3088" i="11" s="1"/>
  <c r="T3088" i="11"/>
  <c r="I3088" i="11" s="1"/>
  <c r="R3088" i="11"/>
  <c r="F3088" i="11" s="1"/>
  <c r="C3088" i="11"/>
  <c r="V3087" i="11"/>
  <c r="L3087" i="11" s="1"/>
  <c r="T3087" i="11"/>
  <c r="I3087" i="11" s="1"/>
  <c r="R3087" i="11"/>
  <c r="F3087" i="11" s="1"/>
  <c r="C3087" i="11"/>
  <c r="V3086" i="11"/>
  <c r="L3086" i="11" s="1"/>
  <c r="T3086" i="11"/>
  <c r="I3086" i="11" s="1"/>
  <c r="R3086" i="11"/>
  <c r="F3086" i="11" s="1"/>
  <c r="C3086" i="11"/>
  <c r="V3085" i="11"/>
  <c r="L3085" i="11" s="1"/>
  <c r="T3085" i="11"/>
  <c r="I3085" i="11" s="1"/>
  <c r="R3085" i="11"/>
  <c r="F3085" i="11" s="1"/>
  <c r="C3085" i="11"/>
  <c r="V3084" i="11"/>
  <c r="L3084" i="11" s="1"/>
  <c r="T3084" i="11"/>
  <c r="I3084" i="11" s="1"/>
  <c r="R3084" i="11"/>
  <c r="F3084" i="11" s="1"/>
  <c r="C3084" i="11"/>
  <c r="V3083" i="11"/>
  <c r="L3083" i="11" s="1"/>
  <c r="T3083" i="11"/>
  <c r="I3083" i="11" s="1"/>
  <c r="R3083" i="11"/>
  <c r="F3083" i="11" s="1"/>
  <c r="C3083" i="11"/>
  <c r="V3082" i="11"/>
  <c r="L3082" i="11" s="1"/>
  <c r="T3082" i="11"/>
  <c r="I3082" i="11" s="1"/>
  <c r="R3082" i="11"/>
  <c r="F3082" i="11" s="1"/>
  <c r="C3082" i="11"/>
  <c r="V3081" i="11"/>
  <c r="L3081" i="11" s="1"/>
  <c r="T3081" i="11"/>
  <c r="I3081" i="11" s="1"/>
  <c r="R3081" i="11"/>
  <c r="F3081" i="11" s="1"/>
  <c r="C3081" i="11"/>
  <c r="V3080" i="11"/>
  <c r="L3080" i="11" s="1"/>
  <c r="T3080" i="11"/>
  <c r="I3080" i="11" s="1"/>
  <c r="R3080" i="11"/>
  <c r="F3080" i="11" s="1"/>
  <c r="C3080" i="11"/>
  <c r="V3079" i="11"/>
  <c r="L3079" i="11" s="1"/>
  <c r="T3079" i="11"/>
  <c r="I3079" i="11" s="1"/>
  <c r="R3079" i="11"/>
  <c r="F3079" i="11" s="1"/>
  <c r="C3079" i="11"/>
  <c r="V3078" i="11"/>
  <c r="L3078" i="11" s="1"/>
  <c r="T3078" i="11"/>
  <c r="I3078" i="11" s="1"/>
  <c r="R3078" i="11"/>
  <c r="F3078" i="11" s="1"/>
  <c r="C3078" i="11"/>
  <c r="V3077" i="11"/>
  <c r="L3077" i="11" s="1"/>
  <c r="T3077" i="11"/>
  <c r="I3077" i="11" s="1"/>
  <c r="R3077" i="11"/>
  <c r="F3077" i="11" s="1"/>
  <c r="C3077" i="11"/>
  <c r="V3076" i="11"/>
  <c r="L3076" i="11" s="1"/>
  <c r="T3076" i="11"/>
  <c r="I3076" i="11" s="1"/>
  <c r="R3076" i="11"/>
  <c r="F3076" i="11" s="1"/>
  <c r="C3076" i="11"/>
  <c r="V3075" i="11"/>
  <c r="L3075" i="11" s="1"/>
  <c r="T3075" i="11"/>
  <c r="I3075" i="11" s="1"/>
  <c r="R3075" i="11"/>
  <c r="F3075" i="11" s="1"/>
  <c r="C3075" i="11"/>
  <c r="V3074" i="11"/>
  <c r="L3074" i="11" s="1"/>
  <c r="T3074" i="11"/>
  <c r="I3074" i="11" s="1"/>
  <c r="R3074" i="11"/>
  <c r="F3074" i="11" s="1"/>
  <c r="C3074" i="11"/>
  <c r="V3073" i="11"/>
  <c r="L3073" i="11" s="1"/>
  <c r="T3073" i="11"/>
  <c r="I3073" i="11" s="1"/>
  <c r="R3073" i="11"/>
  <c r="F3073" i="11" s="1"/>
  <c r="C3073" i="11"/>
  <c r="V3072" i="11"/>
  <c r="L3072" i="11" s="1"/>
  <c r="T3072" i="11"/>
  <c r="I3072" i="11" s="1"/>
  <c r="R3072" i="11"/>
  <c r="F3072" i="11" s="1"/>
  <c r="C3072" i="11"/>
  <c r="V3071" i="11"/>
  <c r="L3071" i="11" s="1"/>
  <c r="T3071" i="11"/>
  <c r="I3071" i="11" s="1"/>
  <c r="R3071" i="11"/>
  <c r="F3071" i="11" s="1"/>
  <c r="C3071" i="11"/>
  <c r="V3070" i="11"/>
  <c r="L3070" i="11" s="1"/>
  <c r="T3070" i="11"/>
  <c r="I3070" i="11" s="1"/>
  <c r="R3070" i="11"/>
  <c r="F3070" i="11" s="1"/>
  <c r="C3070" i="11"/>
  <c r="V3069" i="11"/>
  <c r="L3069" i="11" s="1"/>
  <c r="T3069" i="11"/>
  <c r="I3069" i="11" s="1"/>
  <c r="R3069" i="11"/>
  <c r="F3069" i="11" s="1"/>
  <c r="C3069" i="11"/>
  <c r="V3068" i="11"/>
  <c r="L3068" i="11" s="1"/>
  <c r="T3068" i="11"/>
  <c r="I3068" i="11" s="1"/>
  <c r="R3068" i="11"/>
  <c r="F3068" i="11" s="1"/>
  <c r="C3068" i="11"/>
  <c r="V3067" i="11"/>
  <c r="L3067" i="11" s="1"/>
  <c r="T3067" i="11"/>
  <c r="I3067" i="11" s="1"/>
  <c r="R3067" i="11"/>
  <c r="F3067" i="11" s="1"/>
  <c r="C3067" i="11"/>
  <c r="V3066" i="11"/>
  <c r="L3066" i="11" s="1"/>
  <c r="T3066" i="11"/>
  <c r="I3066" i="11" s="1"/>
  <c r="R3066" i="11"/>
  <c r="F3066" i="11" s="1"/>
  <c r="C3066" i="11"/>
  <c r="V3065" i="11"/>
  <c r="L3065" i="11" s="1"/>
  <c r="T3065" i="11"/>
  <c r="I3065" i="11" s="1"/>
  <c r="R3065" i="11"/>
  <c r="F3065" i="11" s="1"/>
  <c r="C3065" i="11"/>
  <c r="V3064" i="11"/>
  <c r="L3064" i="11" s="1"/>
  <c r="T3064" i="11"/>
  <c r="I3064" i="11" s="1"/>
  <c r="R3064" i="11"/>
  <c r="F3064" i="11" s="1"/>
  <c r="C3064" i="11"/>
  <c r="V3063" i="11"/>
  <c r="L3063" i="11" s="1"/>
  <c r="T3063" i="11"/>
  <c r="I3063" i="11" s="1"/>
  <c r="R3063" i="11"/>
  <c r="F3063" i="11" s="1"/>
  <c r="C3063" i="11"/>
  <c r="V3062" i="11"/>
  <c r="L3062" i="11" s="1"/>
  <c r="T3062" i="11"/>
  <c r="I3062" i="11" s="1"/>
  <c r="R3062" i="11"/>
  <c r="F3062" i="11" s="1"/>
  <c r="C3062" i="11"/>
  <c r="V3061" i="11"/>
  <c r="L3061" i="11" s="1"/>
  <c r="T3061" i="11"/>
  <c r="I3061" i="11" s="1"/>
  <c r="R3061" i="11"/>
  <c r="F3061" i="11" s="1"/>
  <c r="C3061" i="11"/>
  <c r="V3060" i="11"/>
  <c r="L3060" i="11" s="1"/>
  <c r="T3060" i="11"/>
  <c r="I3060" i="11" s="1"/>
  <c r="R3060" i="11"/>
  <c r="F3060" i="11" s="1"/>
  <c r="C3060" i="11"/>
  <c r="V3059" i="11"/>
  <c r="L3059" i="11" s="1"/>
  <c r="T3059" i="11"/>
  <c r="I3059" i="11" s="1"/>
  <c r="R3059" i="11"/>
  <c r="F3059" i="11" s="1"/>
  <c r="C3059" i="11"/>
  <c r="V3058" i="11"/>
  <c r="L3058" i="11" s="1"/>
  <c r="T3058" i="11"/>
  <c r="I3058" i="11" s="1"/>
  <c r="R3058" i="11"/>
  <c r="F3058" i="11" s="1"/>
  <c r="C3058" i="11"/>
  <c r="V3057" i="11"/>
  <c r="L3057" i="11" s="1"/>
  <c r="T3057" i="11"/>
  <c r="I3057" i="11" s="1"/>
  <c r="R3057" i="11"/>
  <c r="F3057" i="11" s="1"/>
  <c r="C3057" i="11"/>
  <c r="V3056" i="11"/>
  <c r="L3056" i="11" s="1"/>
  <c r="T3056" i="11"/>
  <c r="I3056" i="11" s="1"/>
  <c r="R3056" i="11"/>
  <c r="F3056" i="11" s="1"/>
  <c r="C3056" i="11"/>
  <c r="V3055" i="11"/>
  <c r="L3055" i="11" s="1"/>
  <c r="T3055" i="11"/>
  <c r="I3055" i="11" s="1"/>
  <c r="R3055" i="11"/>
  <c r="F3055" i="11" s="1"/>
  <c r="C3055" i="11"/>
  <c r="V3054" i="11"/>
  <c r="L3054" i="11" s="1"/>
  <c r="T3054" i="11"/>
  <c r="I3054" i="11" s="1"/>
  <c r="R3054" i="11"/>
  <c r="F3054" i="11" s="1"/>
  <c r="C3054" i="11"/>
  <c r="V3053" i="11"/>
  <c r="L3053" i="11" s="1"/>
  <c r="T3053" i="11"/>
  <c r="I3053" i="11" s="1"/>
  <c r="R3053" i="11"/>
  <c r="F3053" i="11" s="1"/>
  <c r="C3053" i="11"/>
  <c r="V3052" i="11"/>
  <c r="L3052" i="11" s="1"/>
  <c r="T3052" i="11"/>
  <c r="I3052" i="11" s="1"/>
  <c r="R3052" i="11"/>
  <c r="F3052" i="11" s="1"/>
  <c r="C3052" i="11"/>
  <c r="V3051" i="11"/>
  <c r="L3051" i="11" s="1"/>
  <c r="T3051" i="11"/>
  <c r="I3051" i="11" s="1"/>
  <c r="R3051" i="11"/>
  <c r="F3051" i="11" s="1"/>
  <c r="C3051" i="11"/>
  <c r="V3050" i="11"/>
  <c r="L3050" i="11" s="1"/>
  <c r="T3050" i="11"/>
  <c r="I3050" i="11" s="1"/>
  <c r="R3050" i="11"/>
  <c r="F3050" i="11" s="1"/>
  <c r="C3050" i="11"/>
  <c r="V3049" i="11"/>
  <c r="L3049" i="11" s="1"/>
  <c r="T3049" i="11"/>
  <c r="I3049" i="11" s="1"/>
  <c r="R3049" i="11"/>
  <c r="F3049" i="11" s="1"/>
  <c r="C3049" i="11"/>
  <c r="V3048" i="11"/>
  <c r="L3048" i="11" s="1"/>
  <c r="T3048" i="11"/>
  <c r="I3048" i="11" s="1"/>
  <c r="R3048" i="11"/>
  <c r="F3048" i="11" s="1"/>
  <c r="C3048" i="11"/>
  <c r="V3047" i="11"/>
  <c r="L3047" i="11" s="1"/>
  <c r="T3047" i="11"/>
  <c r="I3047" i="11" s="1"/>
  <c r="R3047" i="11"/>
  <c r="F3047" i="11" s="1"/>
  <c r="C3047" i="11"/>
  <c r="V3046" i="11"/>
  <c r="L3046" i="11" s="1"/>
  <c r="T3046" i="11"/>
  <c r="I3046" i="11" s="1"/>
  <c r="R3046" i="11"/>
  <c r="F3046" i="11" s="1"/>
  <c r="C3046" i="11"/>
  <c r="V3045" i="11"/>
  <c r="L3045" i="11" s="1"/>
  <c r="T3045" i="11"/>
  <c r="I3045" i="11" s="1"/>
  <c r="R3045" i="11"/>
  <c r="F3045" i="11" s="1"/>
  <c r="C3045" i="11"/>
  <c r="V3044" i="11"/>
  <c r="L3044" i="11" s="1"/>
  <c r="T3044" i="11"/>
  <c r="I3044" i="11" s="1"/>
  <c r="R3044" i="11"/>
  <c r="F3044" i="11" s="1"/>
  <c r="C3044" i="11"/>
  <c r="V3043" i="11"/>
  <c r="L3043" i="11" s="1"/>
  <c r="T3043" i="11"/>
  <c r="I3043" i="11" s="1"/>
  <c r="R3043" i="11"/>
  <c r="F3043" i="11" s="1"/>
  <c r="C3043" i="11"/>
  <c r="V3042" i="11"/>
  <c r="L3042" i="11" s="1"/>
  <c r="T3042" i="11"/>
  <c r="I3042" i="11" s="1"/>
  <c r="R3042" i="11"/>
  <c r="F3042" i="11" s="1"/>
  <c r="C3042" i="11"/>
  <c r="V3041" i="11"/>
  <c r="L3041" i="11" s="1"/>
  <c r="T3041" i="11"/>
  <c r="I3041" i="11" s="1"/>
  <c r="R3041" i="11"/>
  <c r="F3041" i="11" s="1"/>
  <c r="C3041" i="11"/>
  <c r="V3040" i="11"/>
  <c r="L3040" i="11" s="1"/>
  <c r="T3040" i="11"/>
  <c r="I3040" i="11" s="1"/>
  <c r="R3040" i="11"/>
  <c r="F3040" i="11" s="1"/>
  <c r="C3040" i="11"/>
  <c r="V3039" i="11"/>
  <c r="L3039" i="11" s="1"/>
  <c r="T3039" i="11"/>
  <c r="I3039" i="11" s="1"/>
  <c r="R3039" i="11"/>
  <c r="F3039" i="11" s="1"/>
  <c r="C3039" i="11"/>
  <c r="V3038" i="11"/>
  <c r="L3038" i="11" s="1"/>
  <c r="T3038" i="11"/>
  <c r="I3038" i="11" s="1"/>
  <c r="R3038" i="11"/>
  <c r="F3038" i="11" s="1"/>
  <c r="C3038" i="11"/>
  <c r="V3037" i="11"/>
  <c r="L3037" i="11" s="1"/>
  <c r="T3037" i="11"/>
  <c r="I3037" i="11" s="1"/>
  <c r="R3037" i="11"/>
  <c r="F3037" i="11" s="1"/>
  <c r="C3037" i="11"/>
  <c r="V3036" i="11"/>
  <c r="L3036" i="11" s="1"/>
  <c r="T3036" i="11"/>
  <c r="I3036" i="11" s="1"/>
  <c r="R3036" i="11"/>
  <c r="F3036" i="11" s="1"/>
  <c r="C3036" i="11"/>
  <c r="V3035" i="11"/>
  <c r="L3035" i="11" s="1"/>
  <c r="T3035" i="11"/>
  <c r="I3035" i="11" s="1"/>
  <c r="R3035" i="11"/>
  <c r="F3035" i="11" s="1"/>
  <c r="C3035" i="11"/>
  <c r="V3034" i="11"/>
  <c r="L3034" i="11" s="1"/>
  <c r="T3034" i="11"/>
  <c r="I3034" i="11" s="1"/>
  <c r="R3034" i="11"/>
  <c r="F3034" i="11" s="1"/>
  <c r="C3034" i="11"/>
  <c r="V3033" i="11"/>
  <c r="L3033" i="11" s="1"/>
  <c r="T3033" i="11"/>
  <c r="I3033" i="11" s="1"/>
  <c r="R3033" i="11"/>
  <c r="F3033" i="11" s="1"/>
  <c r="C3033" i="11"/>
  <c r="V3032" i="11"/>
  <c r="L3032" i="11" s="1"/>
  <c r="T3032" i="11"/>
  <c r="I3032" i="11" s="1"/>
  <c r="R3032" i="11"/>
  <c r="F3032" i="11" s="1"/>
  <c r="C3032" i="11"/>
  <c r="V3031" i="11"/>
  <c r="L3031" i="11" s="1"/>
  <c r="T3031" i="11"/>
  <c r="I3031" i="11" s="1"/>
  <c r="R3031" i="11"/>
  <c r="F3031" i="11" s="1"/>
  <c r="C3031" i="11"/>
  <c r="V3030" i="11"/>
  <c r="L3030" i="11" s="1"/>
  <c r="T3030" i="11"/>
  <c r="I3030" i="11" s="1"/>
  <c r="R3030" i="11"/>
  <c r="F3030" i="11" s="1"/>
  <c r="C3030" i="11"/>
  <c r="V3029" i="11"/>
  <c r="L3029" i="11" s="1"/>
  <c r="T3029" i="11"/>
  <c r="I3029" i="11" s="1"/>
  <c r="R3029" i="11"/>
  <c r="F3029" i="11" s="1"/>
  <c r="C3029" i="11"/>
  <c r="V3028" i="11"/>
  <c r="L3028" i="11" s="1"/>
  <c r="T3028" i="11"/>
  <c r="I3028" i="11" s="1"/>
  <c r="R3028" i="11"/>
  <c r="F3028" i="11" s="1"/>
  <c r="C3028" i="11"/>
  <c r="V3027" i="11"/>
  <c r="L3027" i="11" s="1"/>
  <c r="T3027" i="11"/>
  <c r="I3027" i="11" s="1"/>
  <c r="R3027" i="11"/>
  <c r="F3027" i="11" s="1"/>
  <c r="C3027" i="11"/>
  <c r="V3026" i="11"/>
  <c r="L3026" i="11" s="1"/>
  <c r="T3026" i="11"/>
  <c r="I3026" i="11" s="1"/>
  <c r="R3026" i="11"/>
  <c r="F3026" i="11" s="1"/>
  <c r="C3026" i="11"/>
  <c r="V3025" i="11"/>
  <c r="L3025" i="11" s="1"/>
  <c r="T3025" i="11"/>
  <c r="I3025" i="11" s="1"/>
  <c r="R3025" i="11"/>
  <c r="F3025" i="11" s="1"/>
  <c r="C3025" i="11"/>
  <c r="V3024" i="11"/>
  <c r="L3024" i="11" s="1"/>
  <c r="T3024" i="11"/>
  <c r="I3024" i="11" s="1"/>
  <c r="R3024" i="11"/>
  <c r="F3024" i="11" s="1"/>
  <c r="C3024" i="11"/>
  <c r="V3023" i="11"/>
  <c r="L3023" i="11" s="1"/>
  <c r="T3023" i="11"/>
  <c r="I3023" i="11" s="1"/>
  <c r="R3023" i="11"/>
  <c r="F3023" i="11" s="1"/>
  <c r="C3023" i="11"/>
  <c r="V3022" i="11"/>
  <c r="L3022" i="11" s="1"/>
  <c r="T3022" i="11"/>
  <c r="I3022" i="11" s="1"/>
  <c r="R3022" i="11"/>
  <c r="F3022" i="11" s="1"/>
  <c r="C3022" i="11"/>
  <c r="V3021" i="11"/>
  <c r="L3021" i="11" s="1"/>
  <c r="T3021" i="11"/>
  <c r="I3021" i="11" s="1"/>
  <c r="R3021" i="11"/>
  <c r="F3021" i="11" s="1"/>
  <c r="C3021" i="11"/>
  <c r="V3020" i="11"/>
  <c r="L3020" i="11" s="1"/>
  <c r="T3020" i="11"/>
  <c r="I3020" i="11" s="1"/>
  <c r="R3020" i="11"/>
  <c r="F3020" i="11" s="1"/>
  <c r="C3020" i="11"/>
  <c r="V3019" i="11"/>
  <c r="L3019" i="11" s="1"/>
  <c r="T3019" i="11"/>
  <c r="I3019" i="11" s="1"/>
  <c r="R3019" i="11"/>
  <c r="F3019" i="11" s="1"/>
  <c r="C3019" i="11"/>
  <c r="V3018" i="11"/>
  <c r="L3018" i="11" s="1"/>
  <c r="T3018" i="11"/>
  <c r="I3018" i="11" s="1"/>
  <c r="R3018" i="11"/>
  <c r="F3018" i="11" s="1"/>
  <c r="C3018" i="11"/>
  <c r="V3017" i="11"/>
  <c r="L3017" i="11" s="1"/>
  <c r="T3017" i="11"/>
  <c r="I3017" i="11" s="1"/>
  <c r="R3017" i="11"/>
  <c r="F3017" i="11" s="1"/>
  <c r="C3017" i="11"/>
  <c r="V3016" i="11"/>
  <c r="L3016" i="11" s="1"/>
  <c r="T3016" i="11"/>
  <c r="I3016" i="11" s="1"/>
  <c r="R3016" i="11"/>
  <c r="F3016" i="11" s="1"/>
  <c r="C3016" i="11"/>
  <c r="V3015" i="11"/>
  <c r="L3015" i="11" s="1"/>
  <c r="T3015" i="11"/>
  <c r="I3015" i="11" s="1"/>
  <c r="R3015" i="11"/>
  <c r="F3015" i="11" s="1"/>
  <c r="C3015" i="11"/>
  <c r="V3014" i="11"/>
  <c r="L3014" i="11" s="1"/>
  <c r="T3014" i="11"/>
  <c r="I3014" i="11" s="1"/>
  <c r="R3014" i="11"/>
  <c r="F3014" i="11" s="1"/>
  <c r="C3014" i="11"/>
  <c r="V3013" i="11"/>
  <c r="L3013" i="11" s="1"/>
  <c r="T3013" i="11"/>
  <c r="I3013" i="11" s="1"/>
  <c r="R3013" i="11"/>
  <c r="F3013" i="11" s="1"/>
  <c r="C3013" i="11"/>
  <c r="V3012" i="11"/>
  <c r="L3012" i="11" s="1"/>
  <c r="T3012" i="11"/>
  <c r="I3012" i="11" s="1"/>
  <c r="R3012" i="11"/>
  <c r="F3012" i="11" s="1"/>
  <c r="C3012" i="11"/>
  <c r="V3011" i="11"/>
  <c r="L3011" i="11" s="1"/>
  <c r="T3011" i="11"/>
  <c r="I3011" i="11" s="1"/>
  <c r="R3011" i="11"/>
  <c r="F3011" i="11" s="1"/>
  <c r="C3011" i="11"/>
  <c r="V3010" i="11"/>
  <c r="L3010" i="11" s="1"/>
  <c r="T3010" i="11"/>
  <c r="I3010" i="11" s="1"/>
  <c r="R3010" i="11"/>
  <c r="F3010" i="11" s="1"/>
  <c r="C3010" i="11"/>
  <c r="V3009" i="11"/>
  <c r="L3009" i="11" s="1"/>
  <c r="T3009" i="11"/>
  <c r="I3009" i="11" s="1"/>
  <c r="R3009" i="11"/>
  <c r="F3009" i="11" s="1"/>
  <c r="C3009" i="11"/>
  <c r="V3008" i="11"/>
  <c r="L3008" i="11" s="1"/>
  <c r="T3008" i="11"/>
  <c r="I3008" i="11" s="1"/>
  <c r="R3008" i="11"/>
  <c r="F3008" i="11" s="1"/>
  <c r="C3008" i="11"/>
  <c r="V3007" i="11"/>
  <c r="L3007" i="11" s="1"/>
  <c r="T3007" i="11"/>
  <c r="I3007" i="11" s="1"/>
  <c r="R3007" i="11"/>
  <c r="F3007" i="11" s="1"/>
  <c r="C3007" i="11"/>
  <c r="V3006" i="11"/>
  <c r="L3006" i="11" s="1"/>
  <c r="T3006" i="11"/>
  <c r="I3006" i="11" s="1"/>
  <c r="R3006" i="11"/>
  <c r="F3006" i="11" s="1"/>
  <c r="C3006" i="11"/>
  <c r="V3005" i="11"/>
  <c r="L3005" i="11" s="1"/>
  <c r="T3005" i="11"/>
  <c r="I3005" i="11" s="1"/>
  <c r="R3005" i="11"/>
  <c r="F3005" i="11" s="1"/>
  <c r="C3005" i="11"/>
  <c r="V3004" i="11"/>
  <c r="L3004" i="11" s="1"/>
  <c r="T3004" i="11"/>
  <c r="I3004" i="11" s="1"/>
  <c r="R3004" i="11"/>
  <c r="F3004" i="11" s="1"/>
  <c r="C3004" i="11"/>
  <c r="V3003" i="11"/>
  <c r="L3003" i="11" s="1"/>
  <c r="T3003" i="11"/>
  <c r="I3003" i="11" s="1"/>
  <c r="R3003" i="11"/>
  <c r="F3003" i="11" s="1"/>
  <c r="C3003" i="11"/>
  <c r="V3002" i="11"/>
  <c r="L3002" i="11" s="1"/>
  <c r="T3002" i="11"/>
  <c r="I3002" i="11" s="1"/>
  <c r="R3002" i="11"/>
  <c r="F3002" i="11" s="1"/>
  <c r="C3002" i="11"/>
  <c r="V3001" i="11"/>
  <c r="L3001" i="11" s="1"/>
  <c r="T3001" i="11"/>
  <c r="I3001" i="11" s="1"/>
  <c r="R3001" i="11"/>
  <c r="F3001" i="11" s="1"/>
  <c r="C3001" i="11"/>
  <c r="V3000" i="11"/>
  <c r="L3000" i="11" s="1"/>
  <c r="T3000" i="11"/>
  <c r="I3000" i="11" s="1"/>
  <c r="R3000" i="11"/>
  <c r="F3000" i="11" s="1"/>
  <c r="C3000" i="11"/>
  <c r="V2999" i="11"/>
  <c r="L2999" i="11" s="1"/>
  <c r="T2999" i="11"/>
  <c r="I2999" i="11" s="1"/>
  <c r="R2999" i="11"/>
  <c r="F2999" i="11" s="1"/>
  <c r="C2999" i="11"/>
  <c r="V2998" i="11"/>
  <c r="L2998" i="11" s="1"/>
  <c r="T2998" i="11"/>
  <c r="I2998" i="11" s="1"/>
  <c r="R2998" i="11"/>
  <c r="F2998" i="11" s="1"/>
  <c r="C2998" i="11"/>
  <c r="V2997" i="11"/>
  <c r="L2997" i="11" s="1"/>
  <c r="T2997" i="11"/>
  <c r="I2997" i="11" s="1"/>
  <c r="R2997" i="11"/>
  <c r="F2997" i="11" s="1"/>
  <c r="C2997" i="11"/>
  <c r="V2996" i="11"/>
  <c r="L2996" i="11" s="1"/>
  <c r="T2996" i="11"/>
  <c r="I2996" i="11" s="1"/>
  <c r="R2996" i="11"/>
  <c r="F2996" i="11" s="1"/>
  <c r="C2996" i="11"/>
  <c r="V2995" i="11"/>
  <c r="L2995" i="11" s="1"/>
  <c r="T2995" i="11"/>
  <c r="I2995" i="11" s="1"/>
  <c r="R2995" i="11"/>
  <c r="F2995" i="11" s="1"/>
  <c r="C2995" i="11"/>
  <c r="V2994" i="11"/>
  <c r="L2994" i="11" s="1"/>
  <c r="T2994" i="11"/>
  <c r="I2994" i="11" s="1"/>
  <c r="R2994" i="11"/>
  <c r="F2994" i="11" s="1"/>
  <c r="C2994" i="11"/>
  <c r="V2993" i="11"/>
  <c r="L2993" i="11" s="1"/>
  <c r="T2993" i="11"/>
  <c r="I2993" i="11" s="1"/>
  <c r="R2993" i="11"/>
  <c r="F2993" i="11" s="1"/>
  <c r="C2993" i="11"/>
  <c r="V2992" i="11"/>
  <c r="L2992" i="11" s="1"/>
  <c r="T2992" i="11"/>
  <c r="I2992" i="11" s="1"/>
  <c r="R2992" i="11"/>
  <c r="F2992" i="11" s="1"/>
  <c r="C2992" i="11"/>
  <c r="V2991" i="11"/>
  <c r="L2991" i="11" s="1"/>
  <c r="T2991" i="11"/>
  <c r="I2991" i="11" s="1"/>
  <c r="R2991" i="11"/>
  <c r="F2991" i="11" s="1"/>
  <c r="C2991" i="11"/>
  <c r="V2990" i="11"/>
  <c r="L2990" i="11" s="1"/>
  <c r="T2990" i="11"/>
  <c r="I2990" i="11" s="1"/>
  <c r="R2990" i="11"/>
  <c r="F2990" i="11" s="1"/>
  <c r="C2990" i="11"/>
  <c r="V2989" i="11"/>
  <c r="L2989" i="11" s="1"/>
  <c r="T2989" i="11"/>
  <c r="I2989" i="11" s="1"/>
  <c r="R2989" i="11"/>
  <c r="F2989" i="11" s="1"/>
  <c r="C2989" i="11"/>
  <c r="V2988" i="11"/>
  <c r="L2988" i="11" s="1"/>
  <c r="T2988" i="11"/>
  <c r="I2988" i="11" s="1"/>
  <c r="R2988" i="11"/>
  <c r="F2988" i="11" s="1"/>
  <c r="C2988" i="11"/>
  <c r="V2987" i="11"/>
  <c r="L2987" i="11" s="1"/>
  <c r="T2987" i="11"/>
  <c r="I2987" i="11" s="1"/>
  <c r="R2987" i="11"/>
  <c r="F2987" i="11" s="1"/>
  <c r="C2987" i="11"/>
  <c r="V2986" i="11"/>
  <c r="L2986" i="11" s="1"/>
  <c r="T2986" i="11"/>
  <c r="I2986" i="11" s="1"/>
  <c r="R2986" i="11"/>
  <c r="F2986" i="11" s="1"/>
  <c r="C2986" i="11"/>
  <c r="V2985" i="11"/>
  <c r="L2985" i="11" s="1"/>
  <c r="T2985" i="11"/>
  <c r="I2985" i="11" s="1"/>
  <c r="R2985" i="11"/>
  <c r="F2985" i="11" s="1"/>
  <c r="C2985" i="11"/>
  <c r="V2984" i="11"/>
  <c r="L2984" i="11" s="1"/>
  <c r="T2984" i="11"/>
  <c r="I2984" i="11" s="1"/>
  <c r="R2984" i="11"/>
  <c r="F2984" i="11" s="1"/>
  <c r="C2984" i="11"/>
  <c r="V2983" i="11"/>
  <c r="L2983" i="11" s="1"/>
  <c r="T2983" i="11"/>
  <c r="I2983" i="11" s="1"/>
  <c r="R2983" i="11"/>
  <c r="F2983" i="11" s="1"/>
  <c r="C2983" i="11"/>
  <c r="V2982" i="11"/>
  <c r="L2982" i="11" s="1"/>
  <c r="T2982" i="11"/>
  <c r="I2982" i="11" s="1"/>
  <c r="R2982" i="11"/>
  <c r="F2982" i="11" s="1"/>
  <c r="C2982" i="11"/>
  <c r="V2981" i="11"/>
  <c r="L2981" i="11" s="1"/>
  <c r="T2981" i="11"/>
  <c r="I2981" i="11" s="1"/>
  <c r="R2981" i="11"/>
  <c r="F2981" i="11" s="1"/>
  <c r="C2981" i="11"/>
  <c r="V2980" i="11"/>
  <c r="L2980" i="11" s="1"/>
  <c r="T2980" i="11"/>
  <c r="I2980" i="11" s="1"/>
  <c r="R2980" i="11"/>
  <c r="F2980" i="11" s="1"/>
  <c r="C2980" i="11"/>
  <c r="V2979" i="11"/>
  <c r="L2979" i="11" s="1"/>
  <c r="T2979" i="11"/>
  <c r="I2979" i="11" s="1"/>
  <c r="R2979" i="11"/>
  <c r="F2979" i="11" s="1"/>
  <c r="C2979" i="11"/>
  <c r="V2978" i="11"/>
  <c r="L2978" i="11" s="1"/>
  <c r="T2978" i="11"/>
  <c r="I2978" i="11" s="1"/>
  <c r="R2978" i="11"/>
  <c r="F2978" i="11" s="1"/>
  <c r="C2978" i="11"/>
  <c r="V2977" i="11"/>
  <c r="L2977" i="11" s="1"/>
  <c r="T2977" i="11"/>
  <c r="I2977" i="11" s="1"/>
  <c r="R2977" i="11"/>
  <c r="F2977" i="11" s="1"/>
  <c r="C2977" i="11"/>
  <c r="V2976" i="11"/>
  <c r="L2976" i="11" s="1"/>
  <c r="T2976" i="11"/>
  <c r="I2976" i="11" s="1"/>
  <c r="R2976" i="11"/>
  <c r="F2976" i="11" s="1"/>
  <c r="C2976" i="11"/>
  <c r="V2975" i="11"/>
  <c r="L2975" i="11" s="1"/>
  <c r="T2975" i="11"/>
  <c r="I2975" i="11" s="1"/>
  <c r="R2975" i="11"/>
  <c r="F2975" i="11" s="1"/>
  <c r="C2975" i="11"/>
  <c r="V2974" i="11"/>
  <c r="L2974" i="11" s="1"/>
  <c r="T2974" i="11"/>
  <c r="I2974" i="11" s="1"/>
  <c r="R2974" i="11"/>
  <c r="F2974" i="11" s="1"/>
  <c r="C2974" i="11"/>
  <c r="V2973" i="11"/>
  <c r="L2973" i="11" s="1"/>
  <c r="T2973" i="11"/>
  <c r="I2973" i="11" s="1"/>
  <c r="R2973" i="11"/>
  <c r="F2973" i="11" s="1"/>
  <c r="C2973" i="11"/>
  <c r="V2972" i="11"/>
  <c r="L2972" i="11" s="1"/>
  <c r="T2972" i="11"/>
  <c r="I2972" i="11" s="1"/>
  <c r="R2972" i="11"/>
  <c r="F2972" i="11" s="1"/>
  <c r="C2972" i="11"/>
  <c r="V2971" i="11"/>
  <c r="L2971" i="11" s="1"/>
  <c r="T2971" i="11"/>
  <c r="I2971" i="11" s="1"/>
  <c r="R2971" i="11"/>
  <c r="F2971" i="11" s="1"/>
  <c r="C2971" i="11"/>
  <c r="V2970" i="11"/>
  <c r="L2970" i="11" s="1"/>
  <c r="T2970" i="11"/>
  <c r="I2970" i="11" s="1"/>
  <c r="R2970" i="11"/>
  <c r="F2970" i="11" s="1"/>
  <c r="C2970" i="11"/>
  <c r="V2969" i="11"/>
  <c r="L2969" i="11" s="1"/>
  <c r="T2969" i="11"/>
  <c r="I2969" i="11" s="1"/>
  <c r="R2969" i="11"/>
  <c r="F2969" i="11" s="1"/>
  <c r="C2969" i="11"/>
  <c r="V2968" i="11"/>
  <c r="L2968" i="11" s="1"/>
  <c r="T2968" i="11"/>
  <c r="I2968" i="11" s="1"/>
  <c r="R2968" i="11"/>
  <c r="F2968" i="11" s="1"/>
  <c r="C2968" i="11"/>
  <c r="V2967" i="11"/>
  <c r="L2967" i="11" s="1"/>
  <c r="T2967" i="11"/>
  <c r="I2967" i="11" s="1"/>
  <c r="R2967" i="11"/>
  <c r="F2967" i="11" s="1"/>
  <c r="C2967" i="11"/>
  <c r="V2966" i="11"/>
  <c r="L2966" i="11" s="1"/>
  <c r="T2966" i="11"/>
  <c r="I2966" i="11" s="1"/>
  <c r="R2966" i="11"/>
  <c r="F2966" i="11" s="1"/>
  <c r="C2966" i="11"/>
  <c r="V2965" i="11"/>
  <c r="L2965" i="11" s="1"/>
  <c r="T2965" i="11"/>
  <c r="I2965" i="11" s="1"/>
  <c r="R2965" i="11"/>
  <c r="F2965" i="11" s="1"/>
  <c r="C2965" i="11"/>
  <c r="V2964" i="11"/>
  <c r="L2964" i="11" s="1"/>
  <c r="T2964" i="11"/>
  <c r="I2964" i="11" s="1"/>
  <c r="R2964" i="11"/>
  <c r="F2964" i="11" s="1"/>
  <c r="C2964" i="11"/>
  <c r="V2963" i="11"/>
  <c r="L2963" i="11" s="1"/>
  <c r="T2963" i="11"/>
  <c r="I2963" i="11" s="1"/>
  <c r="R2963" i="11"/>
  <c r="F2963" i="11" s="1"/>
  <c r="C2963" i="11"/>
  <c r="V2962" i="11"/>
  <c r="L2962" i="11" s="1"/>
  <c r="T2962" i="11"/>
  <c r="I2962" i="11" s="1"/>
  <c r="R2962" i="11"/>
  <c r="F2962" i="11" s="1"/>
  <c r="C2962" i="11"/>
  <c r="V2961" i="11"/>
  <c r="L2961" i="11" s="1"/>
  <c r="T2961" i="11"/>
  <c r="I2961" i="11" s="1"/>
  <c r="R2961" i="11"/>
  <c r="F2961" i="11" s="1"/>
  <c r="C2961" i="11"/>
  <c r="V2960" i="11"/>
  <c r="L2960" i="11" s="1"/>
  <c r="T2960" i="11"/>
  <c r="I2960" i="11" s="1"/>
  <c r="R2960" i="11"/>
  <c r="F2960" i="11" s="1"/>
  <c r="C2960" i="11"/>
  <c r="V2959" i="11"/>
  <c r="L2959" i="11" s="1"/>
  <c r="T2959" i="11"/>
  <c r="I2959" i="11" s="1"/>
  <c r="R2959" i="11"/>
  <c r="F2959" i="11" s="1"/>
  <c r="C2959" i="11"/>
  <c r="V2958" i="11"/>
  <c r="L2958" i="11" s="1"/>
  <c r="T2958" i="11"/>
  <c r="I2958" i="11" s="1"/>
  <c r="R2958" i="11"/>
  <c r="F2958" i="11" s="1"/>
  <c r="C2958" i="11"/>
  <c r="V2957" i="11"/>
  <c r="L2957" i="11" s="1"/>
  <c r="T2957" i="11"/>
  <c r="I2957" i="11" s="1"/>
  <c r="R2957" i="11"/>
  <c r="F2957" i="11" s="1"/>
  <c r="C2957" i="11"/>
  <c r="V2956" i="11"/>
  <c r="L2956" i="11" s="1"/>
  <c r="T2956" i="11"/>
  <c r="I2956" i="11" s="1"/>
  <c r="R2956" i="11"/>
  <c r="F2956" i="11" s="1"/>
  <c r="C2956" i="11"/>
  <c r="V2955" i="11"/>
  <c r="L2955" i="11" s="1"/>
  <c r="T2955" i="11"/>
  <c r="I2955" i="11" s="1"/>
  <c r="R2955" i="11"/>
  <c r="F2955" i="11" s="1"/>
  <c r="C2955" i="11"/>
  <c r="V2954" i="11"/>
  <c r="L2954" i="11" s="1"/>
  <c r="T2954" i="11"/>
  <c r="I2954" i="11" s="1"/>
  <c r="R2954" i="11"/>
  <c r="F2954" i="11" s="1"/>
  <c r="C2954" i="11"/>
  <c r="V2953" i="11"/>
  <c r="L2953" i="11" s="1"/>
  <c r="T2953" i="11"/>
  <c r="I2953" i="11" s="1"/>
  <c r="R2953" i="11"/>
  <c r="F2953" i="11" s="1"/>
  <c r="C2953" i="11"/>
  <c r="V2952" i="11"/>
  <c r="L2952" i="11" s="1"/>
  <c r="T2952" i="11"/>
  <c r="I2952" i="11" s="1"/>
  <c r="R2952" i="11"/>
  <c r="F2952" i="11" s="1"/>
  <c r="C2952" i="11"/>
  <c r="V2951" i="11"/>
  <c r="L2951" i="11" s="1"/>
  <c r="T2951" i="11"/>
  <c r="I2951" i="11" s="1"/>
  <c r="R2951" i="11"/>
  <c r="F2951" i="11" s="1"/>
  <c r="C2951" i="11"/>
  <c r="V2950" i="11"/>
  <c r="L2950" i="11" s="1"/>
  <c r="T2950" i="11"/>
  <c r="I2950" i="11" s="1"/>
  <c r="R2950" i="11"/>
  <c r="F2950" i="11" s="1"/>
  <c r="C2950" i="11"/>
  <c r="V2949" i="11"/>
  <c r="L2949" i="11" s="1"/>
  <c r="T2949" i="11"/>
  <c r="I2949" i="11" s="1"/>
  <c r="R2949" i="11"/>
  <c r="F2949" i="11" s="1"/>
  <c r="C2949" i="11"/>
  <c r="V2948" i="11"/>
  <c r="L2948" i="11" s="1"/>
  <c r="T2948" i="11"/>
  <c r="I2948" i="11" s="1"/>
  <c r="R2948" i="11"/>
  <c r="F2948" i="11" s="1"/>
  <c r="C2948" i="11"/>
  <c r="V2947" i="11"/>
  <c r="L2947" i="11" s="1"/>
  <c r="T2947" i="11"/>
  <c r="I2947" i="11" s="1"/>
  <c r="R2947" i="11"/>
  <c r="F2947" i="11" s="1"/>
  <c r="C2947" i="11"/>
  <c r="V2946" i="11"/>
  <c r="L2946" i="11" s="1"/>
  <c r="T2946" i="11"/>
  <c r="I2946" i="11" s="1"/>
  <c r="R2946" i="11"/>
  <c r="F2946" i="11" s="1"/>
  <c r="C2946" i="11"/>
  <c r="V2945" i="11"/>
  <c r="L2945" i="11" s="1"/>
  <c r="T2945" i="11"/>
  <c r="I2945" i="11" s="1"/>
  <c r="R2945" i="11"/>
  <c r="F2945" i="11" s="1"/>
  <c r="C2945" i="11"/>
  <c r="V2944" i="11"/>
  <c r="L2944" i="11" s="1"/>
  <c r="T2944" i="11"/>
  <c r="I2944" i="11" s="1"/>
  <c r="R2944" i="11"/>
  <c r="F2944" i="11" s="1"/>
  <c r="C2944" i="11"/>
  <c r="V2943" i="11"/>
  <c r="L2943" i="11" s="1"/>
  <c r="T2943" i="11"/>
  <c r="I2943" i="11" s="1"/>
  <c r="R2943" i="11"/>
  <c r="F2943" i="11" s="1"/>
  <c r="C2943" i="11"/>
  <c r="V2942" i="11"/>
  <c r="L2942" i="11" s="1"/>
  <c r="T2942" i="11"/>
  <c r="I2942" i="11" s="1"/>
  <c r="R2942" i="11"/>
  <c r="F2942" i="11" s="1"/>
  <c r="C2942" i="11"/>
  <c r="V2941" i="11"/>
  <c r="L2941" i="11" s="1"/>
  <c r="T2941" i="11"/>
  <c r="I2941" i="11" s="1"/>
  <c r="R2941" i="11"/>
  <c r="F2941" i="11" s="1"/>
  <c r="C2941" i="11"/>
  <c r="V2940" i="11"/>
  <c r="L2940" i="11" s="1"/>
  <c r="T2940" i="11"/>
  <c r="I2940" i="11" s="1"/>
  <c r="R2940" i="11"/>
  <c r="F2940" i="11" s="1"/>
  <c r="C2940" i="11"/>
  <c r="V2939" i="11"/>
  <c r="L2939" i="11" s="1"/>
  <c r="T2939" i="11"/>
  <c r="I2939" i="11" s="1"/>
  <c r="R2939" i="11"/>
  <c r="F2939" i="11" s="1"/>
  <c r="C2939" i="11"/>
  <c r="V2938" i="11"/>
  <c r="L2938" i="11" s="1"/>
  <c r="T2938" i="11"/>
  <c r="I2938" i="11" s="1"/>
  <c r="R2938" i="11"/>
  <c r="F2938" i="11" s="1"/>
  <c r="C2938" i="11"/>
  <c r="V2937" i="11"/>
  <c r="L2937" i="11" s="1"/>
  <c r="T2937" i="11"/>
  <c r="I2937" i="11" s="1"/>
  <c r="R2937" i="11"/>
  <c r="F2937" i="11" s="1"/>
  <c r="C2937" i="11"/>
  <c r="V2936" i="11"/>
  <c r="L2936" i="11" s="1"/>
  <c r="T2936" i="11"/>
  <c r="I2936" i="11" s="1"/>
  <c r="R2936" i="11"/>
  <c r="F2936" i="11" s="1"/>
  <c r="C2936" i="11"/>
  <c r="V2935" i="11"/>
  <c r="L2935" i="11" s="1"/>
  <c r="T2935" i="11"/>
  <c r="I2935" i="11" s="1"/>
  <c r="R2935" i="11"/>
  <c r="F2935" i="11" s="1"/>
  <c r="C2935" i="11"/>
  <c r="V2934" i="11"/>
  <c r="L2934" i="11" s="1"/>
  <c r="T2934" i="11"/>
  <c r="I2934" i="11" s="1"/>
  <c r="R2934" i="11"/>
  <c r="F2934" i="11" s="1"/>
  <c r="C2934" i="11"/>
  <c r="V2933" i="11"/>
  <c r="L2933" i="11" s="1"/>
  <c r="T2933" i="11"/>
  <c r="I2933" i="11" s="1"/>
  <c r="R2933" i="11"/>
  <c r="F2933" i="11" s="1"/>
  <c r="C2933" i="11"/>
  <c r="V2932" i="11"/>
  <c r="L2932" i="11" s="1"/>
  <c r="T2932" i="11"/>
  <c r="I2932" i="11" s="1"/>
  <c r="R2932" i="11"/>
  <c r="F2932" i="11" s="1"/>
  <c r="C2932" i="11"/>
  <c r="V2931" i="11"/>
  <c r="L2931" i="11" s="1"/>
  <c r="T2931" i="11"/>
  <c r="I2931" i="11" s="1"/>
  <c r="R2931" i="11"/>
  <c r="F2931" i="11" s="1"/>
  <c r="C2931" i="11"/>
  <c r="V2930" i="11"/>
  <c r="L2930" i="11" s="1"/>
  <c r="T2930" i="11"/>
  <c r="I2930" i="11" s="1"/>
  <c r="R2930" i="11"/>
  <c r="F2930" i="11" s="1"/>
  <c r="C2930" i="11"/>
  <c r="V2929" i="11"/>
  <c r="L2929" i="11" s="1"/>
  <c r="T2929" i="11"/>
  <c r="I2929" i="11" s="1"/>
  <c r="R2929" i="11"/>
  <c r="F2929" i="11" s="1"/>
  <c r="C2929" i="11"/>
  <c r="V2928" i="11"/>
  <c r="L2928" i="11" s="1"/>
  <c r="T2928" i="11"/>
  <c r="I2928" i="11" s="1"/>
  <c r="R2928" i="11"/>
  <c r="F2928" i="11" s="1"/>
  <c r="C2928" i="11"/>
  <c r="V2927" i="11"/>
  <c r="L2927" i="11" s="1"/>
  <c r="T2927" i="11"/>
  <c r="I2927" i="11" s="1"/>
  <c r="R2927" i="11"/>
  <c r="F2927" i="11" s="1"/>
  <c r="C2927" i="11"/>
  <c r="V2926" i="11"/>
  <c r="L2926" i="11" s="1"/>
  <c r="T2926" i="11"/>
  <c r="I2926" i="11" s="1"/>
  <c r="R2926" i="11"/>
  <c r="F2926" i="11" s="1"/>
  <c r="C2926" i="11"/>
  <c r="V2925" i="11"/>
  <c r="L2925" i="11" s="1"/>
  <c r="T2925" i="11"/>
  <c r="I2925" i="11" s="1"/>
  <c r="R2925" i="11"/>
  <c r="F2925" i="11" s="1"/>
  <c r="C2925" i="11"/>
  <c r="V2924" i="11"/>
  <c r="L2924" i="11" s="1"/>
  <c r="T2924" i="11"/>
  <c r="I2924" i="11" s="1"/>
  <c r="R2924" i="11"/>
  <c r="F2924" i="11" s="1"/>
  <c r="C2924" i="11"/>
  <c r="V2923" i="11"/>
  <c r="L2923" i="11" s="1"/>
  <c r="T2923" i="11"/>
  <c r="I2923" i="11" s="1"/>
  <c r="R2923" i="11"/>
  <c r="F2923" i="11" s="1"/>
  <c r="C2923" i="11"/>
  <c r="V2922" i="11"/>
  <c r="L2922" i="11" s="1"/>
  <c r="T2922" i="11"/>
  <c r="I2922" i="11" s="1"/>
  <c r="R2922" i="11"/>
  <c r="F2922" i="11" s="1"/>
  <c r="C2922" i="11"/>
  <c r="V2921" i="11"/>
  <c r="L2921" i="11" s="1"/>
  <c r="T2921" i="11"/>
  <c r="I2921" i="11" s="1"/>
  <c r="R2921" i="11"/>
  <c r="F2921" i="11" s="1"/>
  <c r="C2921" i="11"/>
  <c r="V2920" i="11"/>
  <c r="L2920" i="11" s="1"/>
  <c r="T2920" i="11"/>
  <c r="I2920" i="11" s="1"/>
  <c r="R2920" i="11"/>
  <c r="F2920" i="11" s="1"/>
  <c r="C2920" i="11"/>
  <c r="V2919" i="11"/>
  <c r="L2919" i="11" s="1"/>
  <c r="T2919" i="11"/>
  <c r="I2919" i="11" s="1"/>
  <c r="R2919" i="11"/>
  <c r="F2919" i="11" s="1"/>
  <c r="C2919" i="11"/>
  <c r="V2918" i="11"/>
  <c r="L2918" i="11" s="1"/>
  <c r="T2918" i="11"/>
  <c r="I2918" i="11" s="1"/>
  <c r="R2918" i="11"/>
  <c r="F2918" i="11" s="1"/>
  <c r="C2918" i="11"/>
  <c r="V2917" i="11"/>
  <c r="L2917" i="11" s="1"/>
  <c r="T2917" i="11"/>
  <c r="I2917" i="11" s="1"/>
  <c r="R2917" i="11"/>
  <c r="F2917" i="11" s="1"/>
  <c r="C2917" i="11"/>
  <c r="V2916" i="11"/>
  <c r="L2916" i="11" s="1"/>
  <c r="T2916" i="11"/>
  <c r="I2916" i="11" s="1"/>
  <c r="R2916" i="11"/>
  <c r="F2916" i="11" s="1"/>
  <c r="C2916" i="11"/>
  <c r="V2915" i="11"/>
  <c r="L2915" i="11" s="1"/>
  <c r="T2915" i="11"/>
  <c r="I2915" i="11" s="1"/>
  <c r="R2915" i="11"/>
  <c r="F2915" i="11" s="1"/>
  <c r="C2915" i="11"/>
  <c r="V2914" i="11"/>
  <c r="L2914" i="11" s="1"/>
  <c r="T2914" i="11"/>
  <c r="I2914" i="11" s="1"/>
  <c r="R2914" i="11"/>
  <c r="F2914" i="11" s="1"/>
  <c r="C2914" i="11"/>
  <c r="V2913" i="11"/>
  <c r="L2913" i="11" s="1"/>
  <c r="T2913" i="11"/>
  <c r="I2913" i="11" s="1"/>
  <c r="R2913" i="11"/>
  <c r="F2913" i="11" s="1"/>
  <c r="C2913" i="11"/>
  <c r="V2912" i="11"/>
  <c r="L2912" i="11" s="1"/>
  <c r="T2912" i="11"/>
  <c r="I2912" i="11" s="1"/>
  <c r="R2912" i="11"/>
  <c r="F2912" i="11" s="1"/>
  <c r="C2912" i="11"/>
  <c r="V2911" i="11"/>
  <c r="L2911" i="11" s="1"/>
  <c r="T2911" i="11"/>
  <c r="I2911" i="11" s="1"/>
  <c r="R2911" i="11"/>
  <c r="F2911" i="11" s="1"/>
  <c r="C2911" i="11"/>
  <c r="V2910" i="11"/>
  <c r="L2910" i="11" s="1"/>
  <c r="T2910" i="11"/>
  <c r="I2910" i="11" s="1"/>
  <c r="R2910" i="11"/>
  <c r="F2910" i="11" s="1"/>
  <c r="C2910" i="11"/>
  <c r="V2909" i="11"/>
  <c r="L2909" i="11" s="1"/>
  <c r="T2909" i="11"/>
  <c r="I2909" i="11" s="1"/>
  <c r="R2909" i="11"/>
  <c r="F2909" i="11" s="1"/>
  <c r="C2909" i="11"/>
  <c r="V2908" i="11"/>
  <c r="L2908" i="11" s="1"/>
  <c r="T2908" i="11"/>
  <c r="I2908" i="11" s="1"/>
  <c r="R2908" i="11"/>
  <c r="F2908" i="11" s="1"/>
  <c r="C2908" i="11"/>
  <c r="V2907" i="11"/>
  <c r="L2907" i="11" s="1"/>
  <c r="T2907" i="11"/>
  <c r="I2907" i="11" s="1"/>
  <c r="R2907" i="11"/>
  <c r="F2907" i="11" s="1"/>
  <c r="C2907" i="11"/>
  <c r="V2906" i="11"/>
  <c r="L2906" i="11" s="1"/>
  <c r="T2906" i="11"/>
  <c r="I2906" i="11" s="1"/>
  <c r="R2906" i="11"/>
  <c r="F2906" i="11" s="1"/>
  <c r="C2906" i="11"/>
  <c r="V2905" i="11"/>
  <c r="L2905" i="11" s="1"/>
  <c r="T2905" i="11"/>
  <c r="I2905" i="11" s="1"/>
  <c r="R2905" i="11"/>
  <c r="F2905" i="11" s="1"/>
  <c r="C2905" i="11"/>
  <c r="V2904" i="11"/>
  <c r="L2904" i="11" s="1"/>
  <c r="T2904" i="11"/>
  <c r="I2904" i="11" s="1"/>
  <c r="R2904" i="11"/>
  <c r="F2904" i="11" s="1"/>
  <c r="C2904" i="11"/>
  <c r="V2903" i="11"/>
  <c r="L2903" i="11" s="1"/>
  <c r="T2903" i="11"/>
  <c r="I2903" i="11" s="1"/>
  <c r="R2903" i="11"/>
  <c r="F2903" i="11" s="1"/>
  <c r="C2903" i="11"/>
  <c r="V2902" i="11"/>
  <c r="L2902" i="11" s="1"/>
  <c r="T2902" i="11"/>
  <c r="I2902" i="11" s="1"/>
  <c r="R2902" i="11"/>
  <c r="F2902" i="11" s="1"/>
  <c r="C2902" i="11"/>
  <c r="V2901" i="11"/>
  <c r="L2901" i="11" s="1"/>
  <c r="T2901" i="11"/>
  <c r="I2901" i="11" s="1"/>
  <c r="R2901" i="11"/>
  <c r="F2901" i="11" s="1"/>
  <c r="C2901" i="11"/>
  <c r="V2900" i="11"/>
  <c r="L2900" i="11" s="1"/>
  <c r="T2900" i="11"/>
  <c r="I2900" i="11" s="1"/>
  <c r="R2900" i="11"/>
  <c r="F2900" i="11" s="1"/>
  <c r="C2900" i="11"/>
  <c r="V2899" i="11"/>
  <c r="L2899" i="11" s="1"/>
  <c r="T2899" i="11"/>
  <c r="I2899" i="11" s="1"/>
  <c r="R2899" i="11"/>
  <c r="F2899" i="11" s="1"/>
  <c r="C2899" i="11"/>
  <c r="V2898" i="11"/>
  <c r="L2898" i="11" s="1"/>
  <c r="T2898" i="11"/>
  <c r="I2898" i="11" s="1"/>
  <c r="R2898" i="11"/>
  <c r="F2898" i="11" s="1"/>
  <c r="C2898" i="11"/>
  <c r="V2897" i="11"/>
  <c r="L2897" i="11" s="1"/>
  <c r="T2897" i="11"/>
  <c r="I2897" i="11" s="1"/>
  <c r="R2897" i="11"/>
  <c r="F2897" i="11" s="1"/>
  <c r="C2897" i="11"/>
  <c r="V2896" i="11"/>
  <c r="L2896" i="11" s="1"/>
  <c r="T2896" i="11"/>
  <c r="I2896" i="11" s="1"/>
  <c r="R2896" i="11"/>
  <c r="F2896" i="11" s="1"/>
  <c r="C2896" i="11"/>
  <c r="V2895" i="11"/>
  <c r="L2895" i="11" s="1"/>
  <c r="T2895" i="11"/>
  <c r="I2895" i="11" s="1"/>
  <c r="R2895" i="11"/>
  <c r="F2895" i="11" s="1"/>
  <c r="C2895" i="11"/>
  <c r="V2894" i="11"/>
  <c r="L2894" i="11" s="1"/>
  <c r="T2894" i="11"/>
  <c r="I2894" i="11" s="1"/>
  <c r="R2894" i="11"/>
  <c r="F2894" i="11" s="1"/>
  <c r="C2894" i="11"/>
  <c r="V2893" i="11"/>
  <c r="L2893" i="11" s="1"/>
  <c r="T2893" i="11"/>
  <c r="I2893" i="11" s="1"/>
  <c r="R2893" i="11"/>
  <c r="F2893" i="11" s="1"/>
  <c r="C2893" i="11"/>
  <c r="V2892" i="11"/>
  <c r="L2892" i="11" s="1"/>
  <c r="T2892" i="11"/>
  <c r="I2892" i="11" s="1"/>
  <c r="R2892" i="11"/>
  <c r="F2892" i="11" s="1"/>
  <c r="C2892" i="11"/>
  <c r="V2891" i="11"/>
  <c r="L2891" i="11" s="1"/>
  <c r="T2891" i="11"/>
  <c r="I2891" i="11" s="1"/>
  <c r="R2891" i="11"/>
  <c r="F2891" i="11" s="1"/>
  <c r="C2891" i="11"/>
  <c r="V2890" i="11"/>
  <c r="L2890" i="11" s="1"/>
  <c r="T2890" i="11"/>
  <c r="I2890" i="11" s="1"/>
  <c r="R2890" i="11"/>
  <c r="F2890" i="11" s="1"/>
  <c r="C2890" i="11"/>
  <c r="V2889" i="11"/>
  <c r="L2889" i="11" s="1"/>
  <c r="T2889" i="11"/>
  <c r="I2889" i="11" s="1"/>
  <c r="R2889" i="11"/>
  <c r="F2889" i="11" s="1"/>
  <c r="C2889" i="11"/>
  <c r="V2888" i="11"/>
  <c r="L2888" i="11" s="1"/>
  <c r="T2888" i="11"/>
  <c r="I2888" i="11" s="1"/>
  <c r="R2888" i="11"/>
  <c r="F2888" i="11" s="1"/>
  <c r="C2888" i="11"/>
  <c r="V2887" i="11"/>
  <c r="L2887" i="11" s="1"/>
  <c r="T2887" i="11"/>
  <c r="I2887" i="11" s="1"/>
  <c r="R2887" i="11"/>
  <c r="F2887" i="11" s="1"/>
  <c r="C2887" i="11"/>
  <c r="V2886" i="11"/>
  <c r="L2886" i="11" s="1"/>
  <c r="T2886" i="11"/>
  <c r="I2886" i="11" s="1"/>
  <c r="R2886" i="11"/>
  <c r="F2886" i="11" s="1"/>
  <c r="C2886" i="11"/>
  <c r="V2885" i="11"/>
  <c r="L2885" i="11" s="1"/>
  <c r="T2885" i="11"/>
  <c r="I2885" i="11" s="1"/>
  <c r="R2885" i="11"/>
  <c r="F2885" i="11" s="1"/>
  <c r="C2885" i="11"/>
  <c r="V2884" i="11"/>
  <c r="L2884" i="11" s="1"/>
  <c r="T2884" i="11"/>
  <c r="I2884" i="11" s="1"/>
  <c r="R2884" i="11"/>
  <c r="F2884" i="11" s="1"/>
  <c r="C2884" i="11"/>
  <c r="V2883" i="11"/>
  <c r="L2883" i="11" s="1"/>
  <c r="T2883" i="11"/>
  <c r="I2883" i="11" s="1"/>
  <c r="R2883" i="11"/>
  <c r="F2883" i="11" s="1"/>
  <c r="C2883" i="11"/>
  <c r="V2882" i="11"/>
  <c r="L2882" i="11" s="1"/>
  <c r="T2882" i="11"/>
  <c r="I2882" i="11" s="1"/>
  <c r="R2882" i="11"/>
  <c r="F2882" i="11" s="1"/>
  <c r="C2882" i="11"/>
  <c r="V2881" i="11"/>
  <c r="L2881" i="11" s="1"/>
  <c r="T2881" i="11"/>
  <c r="I2881" i="11" s="1"/>
  <c r="R2881" i="11"/>
  <c r="F2881" i="11" s="1"/>
  <c r="C2881" i="11"/>
  <c r="V2880" i="11"/>
  <c r="L2880" i="11" s="1"/>
  <c r="T2880" i="11"/>
  <c r="I2880" i="11" s="1"/>
  <c r="R2880" i="11"/>
  <c r="F2880" i="11" s="1"/>
  <c r="C2880" i="11"/>
  <c r="V2879" i="11"/>
  <c r="L2879" i="11" s="1"/>
  <c r="T2879" i="11"/>
  <c r="I2879" i="11" s="1"/>
  <c r="R2879" i="11"/>
  <c r="F2879" i="11" s="1"/>
  <c r="C2879" i="11"/>
  <c r="V2878" i="11"/>
  <c r="L2878" i="11" s="1"/>
  <c r="T2878" i="11"/>
  <c r="I2878" i="11" s="1"/>
  <c r="R2878" i="11"/>
  <c r="F2878" i="11" s="1"/>
  <c r="C2878" i="11"/>
  <c r="V2877" i="11"/>
  <c r="L2877" i="11" s="1"/>
  <c r="T2877" i="11"/>
  <c r="I2877" i="11" s="1"/>
  <c r="R2877" i="11"/>
  <c r="F2877" i="11" s="1"/>
  <c r="C2877" i="11"/>
  <c r="V2876" i="11"/>
  <c r="L2876" i="11" s="1"/>
  <c r="T2876" i="11"/>
  <c r="I2876" i="11" s="1"/>
  <c r="R2876" i="11"/>
  <c r="F2876" i="11" s="1"/>
  <c r="C2876" i="11"/>
  <c r="V2875" i="11"/>
  <c r="L2875" i="11" s="1"/>
  <c r="T2875" i="11"/>
  <c r="I2875" i="11" s="1"/>
  <c r="R2875" i="11"/>
  <c r="F2875" i="11" s="1"/>
  <c r="C2875" i="11"/>
  <c r="V2874" i="11"/>
  <c r="L2874" i="11" s="1"/>
  <c r="T2874" i="11"/>
  <c r="I2874" i="11" s="1"/>
  <c r="R2874" i="11"/>
  <c r="F2874" i="11" s="1"/>
  <c r="C2874" i="11"/>
  <c r="V2873" i="11"/>
  <c r="L2873" i="11" s="1"/>
  <c r="T2873" i="11"/>
  <c r="I2873" i="11" s="1"/>
  <c r="R2873" i="11"/>
  <c r="F2873" i="11" s="1"/>
  <c r="C2873" i="11"/>
  <c r="V2872" i="11"/>
  <c r="L2872" i="11" s="1"/>
  <c r="T2872" i="11"/>
  <c r="I2872" i="11" s="1"/>
  <c r="R2872" i="11"/>
  <c r="F2872" i="11" s="1"/>
  <c r="C2872" i="11"/>
  <c r="V2871" i="11"/>
  <c r="L2871" i="11" s="1"/>
  <c r="T2871" i="11"/>
  <c r="I2871" i="11" s="1"/>
  <c r="R2871" i="11"/>
  <c r="F2871" i="11" s="1"/>
  <c r="C2871" i="11"/>
  <c r="V2870" i="11"/>
  <c r="L2870" i="11" s="1"/>
  <c r="T2870" i="11"/>
  <c r="I2870" i="11" s="1"/>
  <c r="R2870" i="11"/>
  <c r="F2870" i="11" s="1"/>
  <c r="C2870" i="11"/>
  <c r="V2869" i="11"/>
  <c r="L2869" i="11" s="1"/>
  <c r="T2869" i="11"/>
  <c r="I2869" i="11" s="1"/>
  <c r="R2869" i="11"/>
  <c r="F2869" i="11" s="1"/>
  <c r="C2869" i="11"/>
  <c r="V2868" i="11"/>
  <c r="L2868" i="11" s="1"/>
  <c r="T2868" i="11"/>
  <c r="I2868" i="11" s="1"/>
  <c r="R2868" i="11"/>
  <c r="F2868" i="11" s="1"/>
  <c r="C2868" i="11"/>
  <c r="V2867" i="11"/>
  <c r="L2867" i="11" s="1"/>
  <c r="T2867" i="11"/>
  <c r="I2867" i="11" s="1"/>
  <c r="R2867" i="11"/>
  <c r="F2867" i="11" s="1"/>
  <c r="C2867" i="11"/>
  <c r="V2866" i="11"/>
  <c r="L2866" i="11" s="1"/>
  <c r="T2866" i="11"/>
  <c r="I2866" i="11" s="1"/>
  <c r="R2866" i="11"/>
  <c r="F2866" i="11" s="1"/>
  <c r="C2866" i="11"/>
  <c r="V2865" i="11"/>
  <c r="L2865" i="11" s="1"/>
  <c r="T2865" i="11"/>
  <c r="I2865" i="11" s="1"/>
  <c r="R2865" i="11"/>
  <c r="F2865" i="11" s="1"/>
  <c r="C2865" i="11"/>
  <c r="V2864" i="11"/>
  <c r="L2864" i="11" s="1"/>
  <c r="T2864" i="11"/>
  <c r="I2864" i="11" s="1"/>
  <c r="R2864" i="11"/>
  <c r="F2864" i="11" s="1"/>
  <c r="C2864" i="11"/>
  <c r="V2863" i="11"/>
  <c r="L2863" i="11" s="1"/>
  <c r="T2863" i="11"/>
  <c r="I2863" i="11" s="1"/>
  <c r="R2863" i="11"/>
  <c r="F2863" i="11" s="1"/>
  <c r="C2863" i="11"/>
  <c r="V2862" i="11"/>
  <c r="L2862" i="11" s="1"/>
  <c r="T2862" i="11"/>
  <c r="I2862" i="11" s="1"/>
  <c r="R2862" i="11"/>
  <c r="F2862" i="11" s="1"/>
  <c r="C2862" i="11"/>
  <c r="V2861" i="11"/>
  <c r="L2861" i="11" s="1"/>
  <c r="T2861" i="11"/>
  <c r="I2861" i="11" s="1"/>
  <c r="R2861" i="11"/>
  <c r="F2861" i="11" s="1"/>
  <c r="C2861" i="11"/>
  <c r="V2860" i="11"/>
  <c r="L2860" i="11" s="1"/>
  <c r="T2860" i="11"/>
  <c r="I2860" i="11" s="1"/>
  <c r="R2860" i="11"/>
  <c r="F2860" i="11" s="1"/>
  <c r="C2860" i="11"/>
  <c r="V2859" i="11"/>
  <c r="L2859" i="11" s="1"/>
  <c r="T2859" i="11"/>
  <c r="I2859" i="11" s="1"/>
  <c r="R2859" i="11"/>
  <c r="F2859" i="11" s="1"/>
  <c r="C2859" i="11"/>
  <c r="V2858" i="11"/>
  <c r="L2858" i="11" s="1"/>
  <c r="T2858" i="11"/>
  <c r="I2858" i="11" s="1"/>
  <c r="R2858" i="11"/>
  <c r="F2858" i="11" s="1"/>
  <c r="C2858" i="11"/>
  <c r="V2857" i="11"/>
  <c r="L2857" i="11" s="1"/>
  <c r="T2857" i="11"/>
  <c r="I2857" i="11" s="1"/>
  <c r="R2857" i="11"/>
  <c r="F2857" i="11" s="1"/>
  <c r="C2857" i="11"/>
  <c r="V2856" i="11"/>
  <c r="L2856" i="11" s="1"/>
  <c r="T2856" i="11"/>
  <c r="I2856" i="11" s="1"/>
  <c r="R2856" i="11"/>
  <c r="F2856" i="11" s="1"/>
  <c r="C2856" i="11"/>
  <c r="V2855" i="11"/>
  <c r="L2855" i="11" s="1"/>
  <c r="T2855" i="11"/>
  <c r="I2855" i="11" s="1"/>
  <c r="R2855" i="11"/>
  <c r="F2855" i="11" s="1"/>
  <c r="C2855" i="11"/>
  <c r="V2854" i="11"/>
  <c r="L2854" i="11" s="1"/>
  <c r="T2854" i="11"/>
  <c r="I2854" i="11" s="1"/>
  <c r="R2854" i="11"/>
  <c r="F2854" i="11" s="1"/>
  <c r="C2854" i="11"/>
  <c r="V2853" i="11"/>
  <c r="L2853" i="11" s="1"/>
  <c r="T2853" i="11"/>
  <c r="I2853" i="11" s="1"/>
  <c r="R2853" i="11"/>
  <c r="F2853" i="11" s="1"/>
  <c r="C2853" i="11"/>
  <c r="V2852" i="11"/>
  <c r="L2852" i="11" s="1"/>
  <c r="T2852" i="11"/>
  <c r="I2852" i="11" s="1"/>
  <c r="R2852" i="11"/>
  <c r="F2852" i="11" s="1"/>
  <c r="C2852" i="11"/>
  <c r="V2851" i="11"/>
  <c r="L2851" i="11" s="1"/>
  <c r="T2851" i="11"/>
  <c r="I2851" i="11" s="1"/>
  <c r="R2851" i="11"/>
  <c r="F2851" i="11" s="1"/>
  <c r="C2851" i="11"/>
  <c r="V2850" i="11"/>
  <c r="L2850" i="11" s="1"/>
  <c r="T2850" i="11"/>
  <c r="I2850" i="11" s="1"/>
  <c r="R2850" i="11"/>
  <c r="F2850" i="11" s="1"/>
  <c r="C2850" i="11"/>
  <c r="V2849" i="11"/>
  <c r="L2849" i="11" s="1"/>
  <c r="T2849" i="11"/>
  <c r="I2849" i="11" s="1"/>
  <c r="R2849" i="11"/>
  <c r="F2849" i="11" s="1"/>
  <c r="C2849" i="11"/>
  <c r="V2848" i="11"/>
  <c r="L2848" i="11" s="1"/>
  <c r="T2848" i="11"/>
  <c r="I2848" i="11" s="1"/>
  <c r="R2848" i="11"/>
  <c r="F2848" i="11" s="1"/>
  <c r="C2848" i="11"/>
  <c r="V2847" i="11"/>
  <c r="L2847" i="11" s="1"/>
  <c r="T2847" i="11"/>
  <c r="I2847" i="11" s="1"/>
  <c r="R2847" i="11"/>
  <c r="F2847" i="11" s="1"/>
  <c r="C2847" i="11"/>
  <c r="V2846" i="11"/>
  <c r="L2846" i="11" s="1"/>
  <c r="T2846" i="11"/>
  <c r="I2846" i="11" s="1"/>
  <c r="R2846" i="11"/>
  <c r="F2846" i="11" s="1"/>
  <c r="C2846" i="11"/>
  <c r="V2845" i="11"/>
  <c r="L2845" i="11" s="1"/>
  <c r="T2845" i="11"/>
  <c r="I2845" i="11" s="1"/>
  <c r="R2845" i="11"/>
  <c r="F2845" i="11" s="1"/>
  <c r="C2845" i="11"/>
  <c r="V2844" i="11"/>
  <c r="L2844" i="11" s="1"/>
  <c r="T2844" i="11"/>
  <c r="I2844" i="11" s="1"/>
  <c r="R2844" i="11"/>
  <c r="F2844" i="11" s="1"/>
  <c r="C2844" i="11"/>
  <c r="V2843" i="11"/>
  <c r="L2843" i="11" s="1"/>
  <c r="T2843" i="11"/>
  <c r="I2843" i="11" s="1"/>
  <c r="R2843" i="11"/>
  <c r="F2843" i="11" s="1"/>
  <c r="C2843" i="11"/>
  <c r="V2842" i="11"/>
  <c r="L2842" i="11" s="1"/>
  <c r="T2842" i="11"/>
  <c r="I2842" i="11" s="1"/>
  <c r="R2842" i="11"/>
  <c r="F2842" i="11" s="1"/>
  <c r="C2842" i="11"/>
  <c r="V2841" i="11"/>
  <c r="L2841" i="11" s="1"/>
  <c r="T2841" i="11"/>
  <c r="I2841" i="11" s="1"/>
  <c r="R2841" i="11"/>
  <c r="F2841" i="11" s="1"/>
  <c r="C2841" i="11"/>
  <c r="V2840" i="11"/>
  <c r="L2840" i="11" s="1"/>
  <c r="T2840" i="11"/>
  <c r="I2840" i="11" s="1"/>
  <c r="R2840" i="11"/>
  <c r="F2840" i="11" s="1"/>
  <c r="C2840" i="11"/>
  <c r="V2839" i="11"/>
  <c r="L2839" i="11" s="1"/>
  <c r="T2839" i="11"/>
  <c r="I2839" i="11" s="1"/>
  <c r="R2839" i="11"/>
  <c r="F2839" i="11" s="1"/>
  <c r="C2839" i="11"/>
  <c r="V2838" i="11"/>
  <c r="L2838" i="11" s="1"/>
  <c r="T2838" i="11"/>
  <c r="I2838" i="11" s="1"/>
  <c r="R2838" i="11"/>
  <c r="F2838" i="11" s="1"/>
  <c r="C2838" i="11"/>
  <c r="V2837" i="11"/>
  <c r="L2837" i="11" s="1"/>
  <c r="T2837" i="11"/>
  <c r="I2837" i="11" s="1"/>
  <c r="R2837" i="11"/>
  <c r="F2837" i="11" s="1"/>
  <c r="C2837" i="11"/>
  <c r="V2836" i="11"/>
  <c r="L2836" i="11" s="1"/>
  <c r="T2836" i="11"/>
  <c r="I2836" i="11" s="1"/>
  <c r="R2836" i="11"/>
  <c r="F2836" i="11" s="1"/>
  <c r="C2836" i="11"/>
  <c r="V2835" i="11"/>
  <c r="L2835" i="11" s="1"/>
  <c r="T2835" i="11"/>
  <c r="I2835" i="11" s="1"/>
  <c r="R2835" i="11"/>
  <c r="F2835" i="11" s="1"/>
  <c r="C2835" i="11"/>
  <c r="V2834" i="11"/>
  <c r="L2834" i="11" s="1"/>
  <c r="T2834" i="11"/>
  <c r="I2834" i="11" s="1"/>
  <c r="R2834" i="11"/>
  <c r="F2834" i="11" s="1"/>
  <c r="C2834" i="11"/>
  <c r="V2833" i="11"/>
  <c r="L2833" i="11" s="1"/>
  <c r="T2833" i="11"/>
  <c r="I2833" i="11" s="1"/>
  <c r="R2833" i="11"/>
  <c r="F2833" i="11" s="1"/>
  <c r="C2833" i="11"/>
  <c r="V2832" i="11"/>
  <c r="L2832" i="11" s="1"/>
  <c r="T2832" i="11"/>
  <c r="I2832" i="11" s="1"/>
  <c r="R2832" i="11"/>
  <c r="F2832" i="11" s="1"/>
  <c r="C2832" i="11"/>
  <c r="V2831" i="11"/>
  <c r="L2831" i="11" s="1"/>
  <c r="T2831" i="11"/>
  <c r="I2831" i="11" s="1"/>
  <c r="R2831" i="11"/>
  <c r="F2831" i="11" s="1"/>
  <c r="C2831" i="11"/>
  <c r="V2830" i="11"/>
  <c r="L2830" i="11" s="1"/>
  <c r="T2830" i="11"/>
  <c r="I2830" i="11" s="1"/>
  <c r="R2830" i="11"/>
  <c r="F2830" i="11" s="1"/>
  <c r="C2830" i="11"/>
  <c r="V2829" i="11"/>
  <c r="L2829" i="11" s="1"/>
  <c r="T2829" i="11"/>
  <c r="I2829" i="11" s="1"/>
  <c r="R2829" i="11"/>
  <c r="F2829" i="11" s="1"/>
  <c r="C2829" i="11"/>
  <c r="V2828" i="11"/>
  <c r="L2828" i="11" s="1"/>
  <c r="T2828" i="11"/>
  <c r="I2828" i="11" s="1"/>
  <c r="R2828" i="11"/>
  <c r="F2828" i="11" s="1"/>
  <c r="C2828" i="11"/>
  <c r="V2827" i="11"/>
  <c r="L2827" i="11" s="1"/>
  <c r="T2827" i="11"/>
  <c r="I2827" i="11" s="1"/>
  <c r="R2827" i="11"/>
  <c r="F2827" i="11" s="1"/>
  <c r="C2827" i="11"/>
  <c r="V2826" i="11"/>
  <c r="L2826" i="11" s="1"/>
  <c r="T2826" i="11"/>
  <c r="I2826" i="11" s="1"/>
  <c r="R2826" i="11"/>
  <c r="F2826" i="11" s="1"/>
  <c r="C2826" i="11"/>
  <c r="V2825" i="11"/>
  <c r="L2825" i="11" s="1"/>
  <c r="T2825" i="11"/>
  <c r="I2825" i="11" s="1"/>
  <c r="R2825" i="11"/>
  <c r="F2825" i="11" s="1"/>
  <c r="C2825" i="11"/>
  <c r="V2824" i="11"/>
  <c r="L2824" i="11" s="1"/>
  <c r="T2824" i="11"/>
  <c r="I2824" i="11" s="1"/>
  <c r="R2824" i="11"/>
  <c r="F2824" i="11" s="1"/>
  <c r="C2824" i="11"/>
  <c r="V2823" i="11"/>
  <c r="L2823" i="11" s="1"/>
  <c r="T2823" i="11"/>
  <c r="I2823" i="11" s="1"/>
  <c r="R2823" i="11"/>
  <c r="F2823" i="11" s="1"/>
  <c r="C2823" i="11"/>
  <c r="V2822" i="11"/>
  <c r="L2822" i="11" s="1"/>
  <c r="T2822" i="11"/>
  <c r="I2822" i="11" s="1"/>
  <c r="R2822" i="11"/>
  <c r="F2822" i="11" s="1"/>
  <c r="C2822" i="11"/>
  <c r="V2821" i="11"/>
  <c r="L2821" i="11" s="1"/>
  <c r="T2821" i="11"/>
  <c r="I2821" i="11" s="1"/>
  <c r="R2821" i="11"/>
  <c r="F2821" i="11" s="1"/>
  <c r="C2821" i="11"/>
  <c r="V2820" i="11"/>
  <c r="L2820" i="11" s="1"/>
  <c r="T2820" i="11"/>
  <c r="I2820" i="11" s="1"/>
  <c r="R2820" i="11"/>
  <c r="F2820" i="11" s="1"/>
  <c r="C2820" i="11"/>
  <c r="V2819" i="11"/>
  <c r="L2819" i="11" s="1"/>
  <c r="T2819" i="11"/>
  <c r="I2819" i="11" s="1"/>
  <c r="R2819" i="11"/>
  <c r="F2819" i="11" s="1"/>
  <c r="C2819" i="11"/>
  <c r="V2818" i="11"/>
  <c r="L2818" i="11" s="1"/>
  <c r="T2818" i="11"/>
  <c r="I2818" i="11" s="1"/>
  <c r="R2818" i="11"/>
  <c r="F2818" i="11" s="1"/>
  <c r="C2818" i="11"/>
  <c r="V2817" i="11"/>
  <c r="L2817" i="11" s="1"/>
  <c r="T2817" i="11"/>
  <c r="I2817" i="11" s="1"/>
  <c r="R2817" i="11"/>
  <c r="F2817" i="11" s="1"/>
  <c r="C2817" i="11"/>
  <c r="V2816" i="11"/>
  <c r="L2816" i="11" s="1"/>
  <c r="T2816" i="11"/>
  <c r="I2816" i="11" s="1"/>
  <c r="R2816" i="11"/>
  <c r="F2816" i="11" s="1"/>
  <c r="C2816" i="11"/>
  <c r="V2815" i="11"/>
  <c r="L2815" i="11" s="1"/>
  <c r="T2815" i="11"/>
  <c r="I2815" i="11" s="1"/>
  <c r="R2815" i="11"/>
  <c r="F2815" i="11" s="1"/>
  <c r="C2815" i="11"/>
  <c r="V2814" i="11"/>
  <c r="L2814" i="11" s="1"/>
  <c r="T2814" i="11"/>
  <c r="I2814" i="11" s="1"/>
  <c r="R2814" i="11"/>
  <c r="F2814" i="11" s="1"/>
  <c r="C2814" i="11"/>
  <c r="V2813" i="11"/>
  <c r="L2813" i="11" s="1"/>
  <c r="T2813" i="11"/>
  <c r="I2813" i="11" s="1"/>
  <c r="R2813" i="11"/>
  <c r="F2813" i="11" s="1"/>
  <c r="C2813" i="11"/>
  <c r="V2812" i="11"/>
  <c r="L2812" i="11" s="1"/>
  <c r="T2812" i="11"/>
  <c r="I2812" i="11" s="1"/>
  <c r="R2812" i="11"/>
  <c r="F2812" i="11" s="1"/>
  <c r="C2812" i="11"/>
  <c r="V2811" i="11"/>
  <c r="L2811" i="11" s="1"/>
  <c r="T2811" i="11"/>
  <c r="I2811" i="11" s="1"/>
  <c r="R2811" i="11"/>
  <c r="F2811" i="11" s="1"/>
  <c r="C2811" i="11"/>
  <c r="V2810" i="11"/>
  <c r="L2810" i="11" s="1"/>
  <c r="T2810" i="11"/>
  <c r="I2810" i="11" s="1"/>
  <c r="R2810" i="11"/>
  <c r="F2810" i="11" s="1"/>
  <c r="C2810" i="11"/>
  <c r="V2809" i="11"/>
  <c r="L2809" i="11" s="1"/>
  <c r="T2809" i="11"/>
  <c r="I2809" i="11" s="1"/>
  <c r="R2809" i="11"/>
  <c r="F2809" i="11" s="1"/>
  <c r="C2809" i="11"/>
  <c r="V2808" i="11"/>
  <c r="L2808" i="11" s="1"/>
  <c r="T2808" i="11"/>
  <c r="I2808" i="11" s="1"/>
  <c r="R2808" i="11"/>
  <c r="F2808" i="11" s="1"/>
  <c r="C2808" i="11"/>
  <c r="V2807" i="11"/>
  <c r="L2807" i="11" s="1"/>
  <c r="T2807" i="11"/>
  <c r="I2807" i="11" s="1"/>
  <c r="R2807" i="11"/>
  <c r="F2807" i="11" s="1"/>
  <c r="C2807" i="11"/>
  <c r="V2806" i="11"/>
  <c r="L2806" i="11" s="1"/>
  <c r="T2806" i="11"/>
  <c r="I2806" i="11" s="1"/>
  <c r="R2806" i="11"/>
  <c r="F2806" i="11" s="1"/>
  <c r="C2806" i="11"/>
  <c r="V2805" i="11"/>
  <c r="L2805" i="11" s="1"/>
  <c r="T2805" i="11"/>
  <c r="I2805" i="11" s="1"/>
  <c r="R2805" i="11"/>
  <c r="F2805" i="11" s="1"/>
  <c r="C2805" i="11"/>
  <c r="V2804" i="11"/>
  <c r="L2804" i="11" s="1"/>
  <c r="T2804" i="11"/>
  <c r="I2804" i="11" s="1"/>
  <c r="R2804" i="11"/>
  <c r="F2804" i="11" s="1"/>
  <c r="C2804" i="11"/>
  <c r="V2803" i="11"/>
  <c r="L2803" i="11" s="1"/>
  <c r="T2803" i="11"/>
  <c r="I2803" i="11" s="1"/>
  <c r="R2803" i="11"/>
  <c r="F2803" i="11" s="1"/>
  <c r="C2803" i="11"/>
  <c r="V2802" i="11"/>
  <c r="L2802" i="11" s="1"/>
  <c r="T2802" i="11"/>
  <c r="I2802" i="11" s="1"/>
  <c r="R2802" i="11"/>
  <c r="F2802" i="11" s="1"/>
  <c r="C2802" i="11"/>
  <c r="V2801" i="11"/>
  <c r="L2801" i="11" s="1"/>
  <c r="T2801" i="11"/>
  <c r="I2801" i="11" s="1"/>
  <c r="R2801" i="11"/>
  <c r="F2801" i="11" s="1"/>
  <c r="C2801" i="11"/>
  <c r="V2800" i="11"/>
  <c r="L2800" i="11" s="1"/>
  <c r="T2800" i="11"/>
  <c r="I2800" i="11" s="1"/>
  <c r="R2800" i="11"/>
  <c r="F2800" i="11" s="1"/>
  <c r="C2800" i="11"/>
  <c r="V2799" i="11"/>
  <c r="L2799" i="11" s="1"/>
  <c r="T2799" i="11"/>
  <c r="I2799" i="11" s="1"/>
  <c r="R2799" i="11"/>
  <c r="F2799" i="11" s="1"/>
  <c r="C2799" i="11"/>
  <c r="V2798" i="11"/>
  <c r="L2798" i="11" s="1"/>
  <c r="T2798" i="11"/>
  <c r="I2798" i="11" s="1"/>
  <c r="R2798" i="11"/>
  <c r="F2798" i="11" s="1"/>
  <c r="C2798" i="11"/>
  <c r="V2797" i="11"/>
  <c r="L2797" i="11" s="1"/>
  <c r="T2797" i="11"/>
  <c r="I2797" i="11" s="1"/>
  <c r="R2797" i="11"/>
  <c r="F2797" i="11" s="1"/>
  <c r="C2797" i="11"/>
  <c r="V2796" i="11"/>
  <c r="L2796" i="11" s="1"/>
  <c r="T2796" i="11"/>
  <c r="I2796" i="11" s="1"/>
  <c r="R2796" i="11"/>
  <c r="F2796" i="11" s="1"/>
  <c r="C2796" i="11"/>
  <c r="V2795" i="11"/>
  <c r="L2795" i="11" s="1"/>
  <c r="T2795" i="11"/>
  <c r="I2795" i="11" s="1"/>
  <c r="R2795" i="11"/>
  <c r="F2795" i="11" s="1"/>
  <c r="C2795" i="11"/>
  <c r="V2794" i="11"/>
  <c r="L2794" i="11" s="1"/>
  <c r="T2794" i="11"/>
  <c r="I2794" i="11" s="1"/>
  <c r="R2794" i="11"/>
  <c r="F2794" i="11" s="1"/>
  <c r="C2794" i="11"/>
  <c r="V2793" i="11"/>
  <c r="L2793" i="11" s="1"/>
  <c r="T2793" i="11"/>
  <c r="I2793" i="11" s="1"/>
  <c r="R2793" i="11"/>
  <c r="F2793" i="11" s="1"/>
  <c r="C2793" i="11"/>
  <c r="V2792" i="11"/>
  <c r="L2792" i="11" s="1"/>
  <c r="T2792" i="11"/>
  <c r="I2792" i="11" s="1"/>
  <c r="R2792" i="11"/>
  <c r="F2792" i="11" s="1"/>
  <c r="C2792" i="11"/>
  <c r="V2791" i="11"/>
  <c r="L2791" i="11" s="1"/>
  <c r="T2791" i="11"/>
  <c r="I2791" i="11" s="1"/>
  <c r="R2791" i="11"/>
  <c r="F2791" i="11" s="1"/>
  <c r="C2791" i="11"/>
  <c r="V2790" i="11"/>
  <c r="L2790" i="11" s="1"/>
  <c r="T2790" i="11"/>
  <c r="I2790" i="11" s="1"/>
  <c r="R2790" i="11"/>
  <c r="F2790" i="11" s="1"/>
  <c r="C2790" i="11"/>
  <c r="V2789" i="11"/>
  <c r="L2789" i="11" s="1"/>
  <c r="T2789" i="11"/>
  <c r="I2789" i="11" s="1"/>
  <c r="R2789" i="11"/>
  <c r="F2789" i="11" s="1"/>
  <c r="C2789" i="11"/>
  <c r="V2788" i="11"/>
  <c r="L2788" i="11" s="1"/>
  <c r="T2788" i="11"/>
  <c r="I2788" i="11" s="1"/>
  <c r="R2788" i="11"/>
  <c r="F2788" i="11" s="1"/>
  <c r="C2788" i="11"/>
  <c r="V2787" i="11"/>
  <c r="L2787" i="11" s="1"/>
  <c r="T2787" i="11"/>
  <c r="I2787" i="11" s="1"/>
  <c r="R2787" i="11"/>
  <c r="F2787" i="11" s="1"/>
  <c r="C2787" i="11"/>
  <c r="V2786" i="11"/>
  <c r="L2786" i="11" s="1"/>
  <c r="T2786" i="11"/>
  <c r="I2786" i="11" s="1"/>
  <c r="R2786" i="11"/>
  <c r="F2786" i="11" s="1"/>
  <c r="C2786" i="11"/>
  <c r="V2785" i="11"/>
  <c r="L2785" i="11" s="1"/>
  <c r="T2785" i="11"/>
  <c r="I2785" i="11" s="1"/>
  <c r="R2785" i="11"/>
  <c r="F2785" i="11" s="1"/>
  <c r="C2785" i="11"/>
  <c r="V2784" i="11"/>
  <c r="L2784" i="11" s="1"/>
  <c r="T2784" i="11"/>
  <c r="I2784" i="11" s="1"/>
  <c r="R2784" i="11"/>
  <c r="F2784" i="11" s="1"/>
  <c r="C2784" i="11"/>
  <c r="V2783" i="11"/>
  <c r="L2783" i="11" s="1"/>
  <c r="T2783" i="11"/>
  <c r="I2783" i="11" s="1"/>
  <c r="R2783" i="11"/>
  <c r="F2783" i="11" s="1"/>
  <c r="C2783" i="11"/>
  <c r="V2782" i="11"/>
  <c r="L2782" i="11" s="1"/>
  <c r="T2782" i="11"/>
  <c r="I2782" i="11" s="1"/>
  <c r="R2782" i="11"/>
  <c r="F2782" i="11" s="1"/>
  <c r="C2782" i="11"/>
  <c r="V2781" i="11"/>
  <c r="L2781" i="11" s="1"/>
  <c r="T2781" i="11"/>
  <c r="I2781" i="11" s="1"/>
  <c r="R2781" i="11"/>
  <c r="F2781" i="11" s="1"/>
  <c r="C2781" i="11"/>
  <c r="V2780" i="11"/>
  <c r="L2780" i="11" s="1"/>
  <c r="T2780" i="11"/>
  <c r="I2780" i="11" s="1"/>
  <c r="R2780" i="11"/>
  <c r="F2780" i="11" s="1"/>
  <c r="C2780" i="11"/>
  <c r="V2779" i="11"/>
  <c r="L2779" i="11" s="1"/>
  <c r="T2779" i="11"/>
  <c r="I2779" i="11" s="1"/>
  <c r="R2779" i="11"/>
  <c r="F2779" i="11" s="1"/>
  <c r="C2779" i="11"/>
  <c r="V2778" i="11"/>
  <c r="L2778" i="11" s="1"/>
  <c r="T2778" i="11"/>
  <c r="I2778" i="11" s="1"/>
  <c r="R2778" i="11"/>
  <c r="F2778" i="11" s="1"/>
  <c r="C2778" i="11"/>
  <c r="V2777" i="11"/>
  <c r="L2777" i="11" s="1"/>
  <c r="T2777" i="11"/>
  <c r="I2777" i="11" s="1"/>
  <c r="R2777" i="11"/>
  <c r="F2777" i="11" s="1"/>
  <c r="C2777" i="11"/>
  <c r="V2776" i="11"/>
  <c r="L2776" i="11" s="1"/>
  <c r="T2776" i="11"/>
  <c r="I2776" i="11" s="1"/>
  <c r="R2776" i="11"/>
  <c r="F2776" i="11" s="1"/>
  <c r="C2776" i="11"/>
  <c r="V2775" i="11"/>
  <c r="L2775" i="11" s="1"/>
  <c r="T2775" i="11"/>
  <c r="I2775" i="11" s="1"/>
  <c r="R2775" i="11"/>
  <c r="F2775" i="11" s="1"/>
  <c r="C2775" i="11"/>
  <c r="V2774" i="11"/>
  <c r="L2774" i="11" s="1"/>
  <c r="T2774" i="11"/>
  <c r="I2774" i="11" s="1"/>
  <c r="R2774" i="11"/>
  <c r="F2774" i="11" s="1"/>
  <c r="C2774" i="11"/>
  <c r="V2773" i="11"/>
  <c r="L2773" i="11" s="1"/>
  <c r="T2773" i="11"/>
  <c r="I2773" i="11" s="1"/>
  <c r="R2773" i="11"/>
  <c r="F2773" i="11" s="1"/>
  <c r="C2773" i="11"/>
  <c r="V2772" i="11"/>
  <c r="L2772" i="11" s="1"/>
  <c r="T2772" i="11"/>
  <c r="I2772" i="11" s="1"/>
  <c r="R2772" i="11"/>
  <c r="F2772" i="11" s="1"/>
  <c r="C2772" i="11"/>
  <c r="V2771" i="11"/>
  <c r="L2771" i="11" s="1"/>
  <c r="T2771" i="11"/>
  <c r="I2771" i="11" s="1"/>
  <c r="R2771" i="11"/>
  <c r="F2771" i="11" s="1"/>
  <c r="C2771" i="11"/>
  <c r="V2770" i="11"/>
  <c r="L2770" i="11" s="1"/>
  <c r="T2770" i="11"/>
  <c r="I2770" i="11" s="1"/>
  <c r="R2770" i="11"/>
  <c r="F2770" i="11" s="1"/>
  <c r="C2770" i="11"/>
  <c r="V2769" i="11"/>
  <c r="L2769" i="11" s="1"/>
  <c r="T2769" i="11"/>
  <c r="I2769" i="11" s="1"/>
  <c r="R2769" i="11"/>
  <c r="F2769" i="11" s="1"/>
  <c r="C2769" i="11"/>
  <c r="V2768" i="11"/>
  <c r="L2768" i="11" s="1"/>
  <c r="T2768" i="11"/>
  <c r="I2768" i="11" s="1"/>
  <c r="R2768" i="11"/>
  <c r="F2768" i="11" s="1"/>
  <c r="C2768" i="11"/>
  <c r="V2767" i="11"/>
  <c r="L2767" i="11" s="1"/>
  <c r="T2767" i="11"/>
  <c r="I2767" i="11" s="1"/>
  <c r="R2767" i="11"/>
  <c r="F2767" i="11" s="1"/>
  <c r="C2767" i="11"/>
  <c r="V2766" i="11"/>
  <c r="L2766" i="11" s="1"/>
  <c r="T2766" i="11"/>
  <c r="I2766" i="11" s="1"/>
  <c r="R2766" i="11"/>
  <c r="F2766" i="11" s="1"/>
  <c r="C2766" i="11"/>
  <c r="V2765" i="11"/>
  <c r="L2765" i="11" s="1"/>
  <c r="T2765" i="11"/>
  <c r="I2765" i="11" s="1"/>
  <c r="R2765" i="11"/>
  <c r="F2765" i="11" s="1"/>
  <c r="C2765" i="11"/>
  <c r="V2764" i="11"/>
  <c r="L2764" i="11" s="1"/>
  <c r="T2764" i="11"/>
  <c r="I2764" i="11" s="1"/>
  <c r="R2764" i="11"/>
  <c r="F2764" i="11" s="1"/>
  <c r="C2764" i="11"/>
  <c r="V2763" i="11"/>
  <c r="L2763" i="11" s="1"/>
  <c r="T2763" i="11"/>
  <c r="I2763" i="11" s="1"/>
  <c r="R2763" i="11"/>
  <c r="F2763" i="11" s="1"/>
  <c r="C2763" i="11"/>
  <c r="V2762" i="11"/>
  <c r="L2762" i="11" s="1"/>
  <c r="T2762" i="11"/>
  <c r="I2762" i="11" s="1"/>
  <c r="R2762" i="11"/>
  <c r="F2762" i="11" s="1"/>
  <c r="C2762" i="11"/>
  <c r="V2761" i="11"/>
  <c r="L2761" i="11" s="1"/>
  <c r="T2761" i="11"/>
  <c r="I2761" i="11" s="1"/>
  <c r="R2761" i="11"/>
  <c r="F2761" i="11" s="1"/>
  <c r="C2761" i="11"/>
  <c r="V2760" i="11"/>
  <c r="L2760" i="11" s="1"/>
  <c r="T2760" i="11"/>
  <c r="I2760" i="11" s="1"/>
  <c r="R2760" i="11"/>
  <c r="F2760" i="11" s="1"/>
  <c r="C2760" i="11"/>
  <c r="V2759" i="11"/>
  <c r="L2759" i="11" s="1"/>
  <c r="T2759" i="11"/>
  <c r="I2759" i="11" s="1"/>
  <c r="R2759" i="11"/>
  <c r="F2759" i="11" s="1"/>
  <c r="C2759" i="11"/>
  <c r="V2758" i="11"/>
  <c r="L2758" i="11" s="1"/>
  <c r="T2758" i="11"/>
  <c r="I2758" i="11" s="1"/>
  <c r="R2758" i="11"/>
  <c r="F2758" i="11" s="1"/>
  <c r="C2758" i="11"/>
  <c r="V2757" i="11"/>
  <c r="L2757" i="11" s="1"/>
  <c r="T2757" i="11"/>
  <c r="I2757" i="11" s="1"/>
  <c r="R2757" i="11"/>
  <c r="F2757" i="11" s="1"/>
  <c r="C2757" i="11"/>
  <c r="V2756" i="11"/>
  <c r="L2756" i="11" s="1"/>
  <c r="T2756" i="11"/>
  <c r="I2756" i="11" s="1"/>
  <c r="R2756" i="11"/>
  <c r="F2756" i="11" s="1"/>
  <c r="C2756" i="11"/>
  <c r="V2755" i="11"/>
  <c r="L2755" i="11" s="1"/>
  <c r="T2755" i="11"/>
  <c r="I2755" i="11" s="1"/>
  <c r="R2755" i="11"/>
  <c r="F2755" i="11" s="1"/>
  <c r="C2755" i="11"/>
  <c r="V2754" i="11"/>
  <c r="L2754" i="11" s="1"/>
  <c r="T2754" i="11"/>
  <c r="I2754" i="11" s="1"/>
  <c r="R2754" i="11"/>
  <c r="F2754" i="11" s="1"/>
  <c r="C2754" i="11"/>
  <c r="V2753" i="11"/>
  <c r="L2753" i="11" s="1"/>
  <c r="T2753" i="11"/>
  <c r="I2753" i="11" s="1"/>
  <c r="R2753" i="11"/>
  <c r="F2753" i="11" s="1"/>
  <c r="C2753" i="11"/>
  <c r="V2752" i="11"/>
  <c r="L2752" i="11" s="1"/>
  <c r="T2752" i="11"/>
  <c r="I2752" i="11" s="1"/>
  <c r="R2752" i="11"/>
  <c r="F2752" i="11" s="1"/>
  <c r="C2752" i="11"/>
  <c r="V2751" i="11"/>
  <c r="L2751" i="11" s="1"/>
  <c r="T2751" i="11"/>
  <c r="I2751" i="11" s="1"/>
  <c r="R2751" i="11"/>
  <c r="F2751" i="11" s="1"/>
  <c r="C2751" i="11"/>
  <c r="V2750" i="11"/>
  <c r="L2750" i="11" s="1"/>
  <c r="T2750" i="11"/>
  <c r="I2750" i="11" s="1"/>
  <c r="R2750" i="11"/>
  <c r="F2750" i="11" s="1"/>
  <c r="C2750" i="11"/>
  <c r="V2749" i="11"/>
  <c r="L2749" i="11" s="1"/>
  <c r="T2749" i="11"/>
  <c r="I2749" i="11" s="1"/>
  <c r="R2749" i="11"/>
  <c r="F2749" i="11" s="1"/>
  <c r="C2749" i="11"/>
  <c r="V2748" i="11"/>
  <c r="L2748" i="11" s="1"/>
  <c r="T2748" i="11"/>
  <c r="I2748" i="11" s="1"/>
  <c r="R2748" i="11"/>
  <c r="F2748" i="11" s="1"/>
  <c r="C2748" i="11"/>
  <c r="V2747" i="11"/>
  <c r="L2747" i="11" s="1"/>
  <c r="T2747" i="11"/>
  <c r="I2747" i="11" s="1"/>
  <c r="R2747" i="11"/>
  <c r="F2747" i="11" s="1"/>
  <c r="C2747" i="11"/>
  <c r="V2746" i="11"/>
  <c r="L2746" i="11" s="1"/>
  <c r="T2746" i="11"/>
  <c r="I2746" i="11" s="1"/>
  <c r="R2746" i="11"/>
  <c r="F2746" i="11" s="1"/>
  <c r="C2746" i="11"/>
  <c r="V2745" i="11"/>
  <c r="L2745" i="11" s="1"/>
  <c r="T2745" i="11"/>
  <c r="I2745" i="11" s="1"/>
  <c r="R2745" i="11"/>
  <c r="F2745" i="11" s="1"/>
  <c r="C2745" i="11"/>
  <c r="V2744" i="11"/>
  <c r="L2744" i="11" s="1"/>
  <c r="T2744" i="11"/>
  <c r="I2744" i="11" s="1"/>
  <c r="R2744" i="11"/>
  <c r="F2744" i="11" s="1"/>
  <c r="C2744" i="11"/>
  <c r="V2743" i="11"/>
  <c r="L2743" i="11" s="1"/>
  <c r="T2743" i="11"/>
  <c r="I2743" i="11" s="1"/>
  <c r="R2743" i="11"/>
  <c r="F2743" i="11" s="1"/>
  <c r="C2743" i="11"/>
  <c r="V2742" i="11"/>
  <c r="L2742" i="11" s="1"/>
  <c r="T2742" i="11"/>
  <c r="I2742" i="11" s="1"/>
  <c r="R2742" i="11"/>
  <c r="F2742" i="11" s="1"/>
  <c r="C2742" i="11"/>
  <c r="V2741" i="11"/>
  <c r="L2741" i="11" s="1"/>
  <c r="T2741" i="11"/>
  <c r="I2741" i="11" s="1"/>
  <c r="R2741" i="11"/>
  <c r="F2741" i="11" s="1"/>
  <c r="C2741" i="11"/>
  <c r="V2740" i="11"/>
  <c r="L2740" i="11" s="1"/>
  <c r="T2740" i="11"/>
  <c r="I2740" i="11" s="1"/>
  <c r="R2740" i="11"/>
  <c r="F2740" i="11" s="1"/>
  <c r="C2740" i="11"/>
  <c r="V2739" i="11"/>
  <c r="L2739" i="11" s="1"/>
  <c r="T2739" i="11"/>
  <c r="I2739" i="11" s="1"/>
  <c r="R2739" i="11"/>
  <c r="F2739" i="11" s="1"/>
  <c r="C2739" i="11"/>
  <c r="V2738" i="11"/>
  <c r="L2738" i="11" s="1"/>
  <c r="T2738" i="11"/>
  <c r="I2738" i="11" s="1"/>
  <c r="R2738" i="11"/>
  <c r="F2738" i="11" s="1"/>
  <c r="C2738" i="11"/>
  <c r="V2737" i="11"/>
  <c r="L2737" i="11" s="1"/>
  <c r="T2737" i="11"/>
  <c r="I2737" i="11" s="1"/>
  <c r="R2737" i="11"/>
  <c r="F2737" i="11" s="1"/>
  <c r="C2737" i="11"/>
  <c r="V2736" i="11"/>
  <c r="L2736" i="11" s="1"/>
  <c r="T2736" i="11"/>
  <c r="I2736" i="11" s="1"/>
  <c r="R2736" i="11"/>
  <c r="F2736" i="11" s="1"/>
  <c r="C2736" i="11"/>
  <c r="V2735" i="11"/>
  <c r="L2735" i="11" s="1"/>
  <c r="T2735" i="11"/>
  <c r="I2735" i="11" s="1"/>
  <c r="R2735" i="11"/>
  <c r="F2735" i="11" s="1"/>
  <c r="C2735" i="11"/>
  <c r="V2734" i="11"/>
  <c r="L2734" i="11" s="1"/>
  <c r="T2734" i="11"/>
  <c r="I2734" i="11" s="1"/>
  <c r="R2734" i="11"/>
  <c r="F2734" i="11" s="1"/>
  <c r="C2734" i="11"/>
  <c r="V2733" i="11"/>
  <c r="L2733" i="11" s="1"/>
  <c r="T2733" i="11"/>
  <c r="I2733" i="11" s="1"/>
  <c r="R2733" i="11"/>
  <c r="F2733" i="11" s="1"/>
  <c r="C2733" i="11"/>
  <c r="V2732" i="11"/>
  <c r="L2732" i="11" s="1"/>
  <c r="T2732" i="11"/>
  <c r="I2732" i="11" s="1"/>
  <c r="R2732" i="11"/>
  <c r="F2732" i="11" s="1"/>
  <c r="C2732" i="11"/>
  <c r="V2731" i="11"/>
  <c r="L2731" i="11" s="1"/>
  <c r="T2731" i="11"/>
  <c r="I2731" i="11" s="1"/>
  <c r="R2731" i="11"/>
  <c r="F2731" i="11" s="1"/>
  <c r="C2731" i="11"/>
  <c r="V2730" i="11"/>
  <c r="L2730" i="11" s="1"/>
  <c r="T2730" i="11"/>
  <c r="I2730" i="11" s="1"/>
  <c r="R2730" i="11"/>
  <c r="F2730" i="11" s="1"/>
  <c r="C2730" i="11"/>
  <c r="V2729" i="11"/>
  <c r="L2729" i="11" s="1"/>
  <c r="T2729" i="11"/>
  <c r="I2729" i="11" s="1"/>
  <c r="R2729" i="11"/>
  <c r="F2729" i="11" s="1"/>
  <c r="C2729" i="11"/>
  <c r="V2728" i="11"/>
  <c r="L2728" i="11" s="1"/>
  <c r="T2728" i="11"/>
  <c r="I2728" i="11" s="1"/>
  <c r="R2728" i="11"/>
  <c r="F2728" i="11" s="1"/>
  <c r="C2728" i="11"/>
  <c r="V2727" i="11"/>
  <c r="L2727" i="11" s="1"/>
  <c r="T2727" i="11"/>
  <c r="I2727" i="11" s="1"/>
  <c r="R2727" i="11"/>
  <c r="F2727" i="11" s="1"/>
  <c r="C2727" i="11"/>
  <c r="V2726" i="11"/>
  <c r="L2726" i="11" s="1"/>
  <c r="T2726" i="11"/>
  <c r="I2726" i="11" s="1"/>
  <c r="R2726" i="11"/>
  <c r="F2726" i="11" s="1"/>
  <c r="C2726" i="11"/>
  <c r="V2725" i="11"/>
  <c r="L2725" i="11" s="1"/>
  <c r="T2725" i="11"/>
  <c r="I2725" i="11" s="1"/>
  <c r="R2725" i="11"/>
  <c r="F2725" i="11" s="1"/>
  <c r="C2725" i="11"/>
  <c r="V2724" i="11"/>
  <c r="L2724" i="11" s="1"/>
  <c r="T2724" i="11"/>
  <c r="I2724" i="11" s="1"/>
  <c r="R2724" i="11"/>
  <c r="F2724" i="11" s="1"/>
  <c r="C2724" i="11"/>
  <c r="V2723" i="11"/>
  <c r="L2723" i="11" s="1"/>
  <c r="T2723" i="11"/>
  <c r="I2723" i="11" s="1"/>
  <c r="R2723" i="11"/>
  <c r="F2723" i="11" s="1"/>
  <c r="C2723" i="11"/>
  <c r="V2722" i="11"/>
  <c r="L2722" i="11" s="1"/>
  <c r="T2722" i="11"/>
  <c r="I2722" i="11" s="1"/>
  <c r="R2722" i="11"/>
  <c r="F2722" i="11" s="1"/>
  <c r="C2722" i="11"/>
  <c r="V2721" i="11"/>
  <c r="L2721" i="11" s="1"/>
  <c r="T2721" i="11"/>
  <c r="I2721" i="11" s="1"/>
  <c r="R2721" i="11"/>
  <c r="F2721" i="11" s="1"/>
  <c r="C2721" i="11"/>
  <c r="V2720" i="11"/>
  <c r="L2720" i="11" s="1"/>
  <c r="T2720" i="11"/>
  <c r="I2720" i="11" s="1"/>
  <c r="R2720" i="11"/>
  <c r="F2720" i="11" s="1"/>
  <c r="C2720" i="11"/>
  <c r="V2719" i="11"/>
  <c r="L2719" i="11" s="1"/>
  <c r="T2719" i="11"/>
  <c r="I2719" i="11" s="1"/>
  <c r="R2719" i="11"/>
  <c r="F2719" i="11" s="1"/>
  <c r="C2719" i="11"/>
  <c r="V2718" i="11"/>
  <c r="L2718" i="11" s="1"/>
  <c r="T2718" i="11"/>
  <c r="I2718" i="11" s="1"/>
  <c r="R2718" i="11"/>
  <c r="F2718" i="11" s="1"/>
  <c r="C2718" i="11"/>
  <c r="V2717" i="11"/>
  <c r="L2717" i="11" s="1"/>
  <c r="T2717" i="11"/>
  <c r="I2717" i="11" s="1"/>
  <c r="R2717" i="11"/>
  <c r="F2717" i="11" s="1"/>
  <c r="C2717" i="11"/>
  <c r="V2716" i="11"/>
  <c r="L2716" i="11" s="1"/>
  <c r="T2716" i="11"/>
  <c r="I2716" i="11" s="1"/>
  <c r="R2716" i="11"/>
  <c r="F2716" i="11" s="1"/>
  <c r="C2716" i="11"/>
  <c r="V2715" i="11"/>
  <c r="L2715" i="11" s="1"/>
  <c r="T2715" i="11"/>
  <c r="I2715" i="11" s="1"/>
  <c r="R2715" i="11"/>
  <c r="F2715" i="11" s="1"/>
  <c r="C2715" i="11"/>
  <c r="V2714" i="11"/>
  <c r="L2714" i="11" s="1"/>
  <c r="T2714" i="11"/>
  <c r="I2714" i="11" s="1"/>
  <c r="R2714" i="11"/>
  <c r="F2714" i="11" s="1"/>
  <c r="C2714" i="11"/>
  <c r="V2713" i="11"/>
  <c r="L2713" i="11" s="1"/>
  <c r="T2713" i="11"/>
  <c r="I2713" i="11" s="1"/>
  <c r="R2713" i="11"/>
  <c r="F2713" i="11" s="1"/>
  <c r="C2713" i="11"/>
  <c r="V2712" i="11"/>
  <c r="L2712" i="11" s="1"/>
  <c r="T2712" i="11"/>
  <c r="I2712" i="11" s="1"/>
  <c r="R2712" i="11"/>
  <c r="F2712" i="11" s="1"/>
  <c r="C2712" i="11"/>
  <c r="V2711" i="11"/>
  <c r="L2711" i="11" s="1"/>
  <c r="T2711" i="11"/>
  <c r="I2711" i="11" s="1"/>
  <c r="R2711" i="11"/>
  <c r="F2711" i="11" s="1"/>
  <c r="C2711" i="11"/>
  <c r="V2710" i="11"/>
  <c r="L2710" i="11" s="1"/>
  <c r="T2710" i="11"/>
  <c r="I2710" i="11" s="1"/>
  <c r="R2710" i="11"/>
  <c r="F2710" i="11" s="1"/>
  <c r="C2710" i="11"/>
  <c r="V2709" i="11"/>
  <c r="L2709" i="11" s="1"/>
  <c r="T2709" i="11"/>
  <c r="I2709" i="11" s="1"/>
  <c r="R2709" i="11"/>
  <c r="F2709" i="11" s="1"/>
  <c r="C2709" i="11"/>
  <c r="V2708" i="11"/>
  <c r="L2708" i="11" s="1"/>
  <c r="T2708" i="11"/>
  <c r="I2708" i="11" s="1"/>
  <c r="R2708" i="11"/>
  <c r="F2708" i="11" s="1"/>
  <c r="C2708" i="11"/>
  <c r="V2707" i="11"/>
  <c r="L2707" i="11" s="1"/>
  <c r="T2707" i="11"/>
  <c r="I2707" i="11" s="1"/>
  <c r="R2707" i="11"/>
  <c r="F2707" i="11" s="1"/>
  <c r="C2707" i="11"/>
  <c r="V2706" i="11"/>
  <c r="L2706" i="11" s="1"/>
  <c r="T2706" i="11"/>
  <c r="I2706" i="11" s="1"/>
  <c r="R2706" i="11"/>
  <c r="F2706" i="11" s="1"/>
  <c r="C2706" i="11"/>
  <c r="V2705" i="11"/>
  <c r="L2705" i="11" s="1"/>
  <c r="T2705" i="11"/>
  <c r="I2705" i="11" s="1"/>
  <c r="R2705" i="11"/>
  <c r="F2705" i="11" s="1"/>
  <c r="C2705" i="11"/>
  <c r="V2704" i="11"/>
  <c r="L2704" i="11" s="1"/>
  <c r="T2704" i="11"/>
  <c r="I2704" i="11" s="1"/>
  <c r="R2704" i="11"/>
  <c r="F2704" i="11" s="1"/>
  <c r="C2704" i="11"/>
  <c r="V2703" i="11"/>
  <c r="L2703" i="11" s="1"/>
  <c r="T2703" i="11"/>
  <c r="I2703" i="11" s="1"/>
  <c r="R2703" i="11"/>
  <c r="F2703" i="11" s="1"/>
  <c r="C2703" i="11"/>
  <c r="V2702" i="11"/>
  <c r="L2702" i="11" s="1"/>
  <c r="T2702" i="11"/>
  <c r="I2702" i="11" s="1"/>
  <c r="R2702" i="11"/>
  <c r="F2702" i="11" s="1"/>
  <c r="C2702" i="11"/>
  <c r="V2701" i="11"/>
  <c r="L2701" i="11" s="1"/>
  <c r="T2701" i="11"/>
  <c r="I2701" i="11" s="1"/>
  <c r="R2701" i="11"/>
  <c r="F2701" i="11" s="1"/>
  <c r="C2701" i="11"/>
  <c r="V2700" i="11"/>
  <c r="L2700" i="11" s="1"/>
  <c r="T2700" i="11"/>
  <c r="I2700" i="11" s="1"/>
  <c r="R2700" i="11"/>
  <c r="F2700" i="11" s="1"/>
  <c r="C2700" i="11"/>
  <c r="V2699" i="11"/>
  <c r="L2699" i="11" s="1"/>
  <c r="T2699" i="11"/>
  <c r="I2699" i="11" s="1"/>
  <c r="R2699" i="11"/>
  <c r="F2699" i="11" s="1"/>
  <c r="C2699" i="11"/>
  <c r="V2698" i="11"/>
  <c r="L2698" i="11" s="1"/>
  <c r="T2698" i="11"/>
  <c r="I2698" i="11" s="1"/>
  <c r="R2698" i="11"/>
  <c r="F2698" i="11" s="1"/>
  <c r="C2698" i="11"/>
  <c r="V2697" i="11"/>
  <c r="L2697" i="11" s="1"/>
  <c r="T2697" i="11"/>
  <c r="I2697" i="11" s="1"/>
  <c r="R2697" i="11"/>
  <c r="F2697" i="11" s="1"/>
  <c r="C2697" i="11"/>
  <c r="V2696" i="11"/>
  <c r="L2696" i="11" s="1"/>
  <c r="T2696" i="11"/>
  <c r="I2696" i="11" s="1"/>
  <c r="R2696" i="11"/>
  <c r="F2696" i="11" s="1"/>
  <c r="C2696" i="11"/>
  <c r="V2695" i="11"/>
  <c r="L2695" i="11" s="1"/>
  <c r="T2695" i="11"/>
  <c r="I2695" i="11" s="1"/>
  <c r="R2695" i="11"/>
  <c r="F2695" i="11" s="1"/>
  <c r="C2695" i="11"/>
  <c r="V2694" i="11"/>
  <c r="L2694" i="11" s="1"/>
  <c r="T2694" i="11"/>
  <c r="I2694" i="11" s="1"/>
  <c r="R2694" i="11"/>
  <c r="F2694" i="11" s="1"/>
  <c r="C2694" i="11"/>
  <c r="V2693" i="11"/>
  <c r="L2693" i="11" s="1"/>
  <c r="T2693" i="11"/>
  <c r="I2693" i="11" s="1"/>
  <c r="R2693" i="11"/>
  <c r="F2693" i="11" s="1"/>
  <c r="C2693" i="11"/>
  <c r="V2692" i="11"/>
  <c r="L2692" i="11" s="1"/>
  <c r="T2692" i="11"/>
  <c r="I2692" i="11" s="1"/>
  <c r="R2692" i="11"/>
  <c r="F2692" i="11" s="1"/>
  <c r="C2692" i="11"/>
  <c r="V2691" i="11"/>
  <c r="L2691" i="11" s="1"/>
  <c r="T2691" i="11"/>
  <c r="I2691" i="11" s="1"/>
  <c r="R2691" i="11"/>
  <c r="F2691" i="11" s="1"/>
  <c r="C2691" i="11"/>
  <c r="V2690" i="11"/>
  <c r="L2690" i="11" s="1"/>
  <c r="T2690" i="11"/>
  <c r="I2690" i="11" s="1"/>
  <c r="R2690" i="11"/>
  <c r="F2690" i="11" s="1"/>
  <c r="C2690" i="11"/>
  <c r="V2689" i="11"/>
  <c r="L2689" i="11" s="1"/>
  <c r="T2689" i="11"/>
  <c r="I2689" i="11" s="1"/>
  <c r="R2689" i="11"/>
  <c r="F2689" i="11" s="1"/>
  <c r="C2689" i="11"/>
  <c r="V2688" i="11"/>
  <c r="L2688" i="11" s="1"/>
  <c r="T2688" i="11"/>
  <c r="I2688" i="11" s="1"/>
  <c r="R2688" i="11"/>
  <c r="F2688" i="11" s="1"/>
  <c r="C2688" i="11"/>
  <c r="V2687" i="11"/>
  <c r="L2687" i="11" s="1"/>
  <c r="T2687" i="11"/>
  <c r="I2687" i="11" s="1"/>
  <c r="R2687" i="11"/>
  <c r="F2687" i="11" s="1"/>
  <c r="C2687" i="11"/>
  <c r="V2686" i="11"/>
  <c r="L2686" i="11" s="1"/>
  <c r="T2686" i="11"/>
  <c r="I2686" i="11" s="1"/>
  <c r="R2686" i="11"/>
  <c r="F2686" i="11" s="1"/>
  <c r="C2686" i="11"/>
  <c r="V2685" i="11"/>
  <c r="L2685" i="11" s="1"/>
  <c r="T2685" i="11"/>
  <c r="I2685" i="11" s="1"/>
  <c r="R2685" i="11"/>
  <c r="F2685" i="11" s="1"/>
  <c r="C2685" i="11"/>
  <c r="V2684" i="11"/>
  <c r="L2684" i="11" s="1"/>
  <c r="T2684" i="11"/>
  <c r="I2684" i="11" s="1"/>
  <c r="R2684" i="11"/>
  <c r="F2684" i="11" s="1"/>
  <c r="C2684" i="11"/>
  <c r="V2683" i="11"/>
  <c r="L2683" i="11" s="1"/>
  <c r="T2683" i="11"/>
  <c r="I2683" i="11" s="1"/>
  <c r="R2683" i="11"/>
  <c r="F2683" i="11" s="1"/>
  <c r="C2683" i="11"/>
  <c r="V2682" i="11"/>
  <c r="L2682" i="11" s="1"/>
  <c r="T2682" i="11"/>
  <c r="I2682" i="11" s="1"/>
  <c r="R2682" i="11"/>
  <c r="F2682" i="11" s="1"/>
  <c r="C2682" i="11"/>
  <c r="V2681" i="11"/>
  <c r="L2681" i="11" s="1"/>
  <c r="T2681" i="11"/>
  <c r="I2681" i="11" s="1"/>
  <c r="R2681" i="11"/>
  <c r="F2681" i="11" s="1"/>
  <c r="C2681" i="11"/>
  <c r="V2680" i="11"/>
  <c r="L2680" i="11" s="1"/>
  <c r="T2680" i="11"/>
  <c r="I2680" i="11" s="1"/>
  <c r="R2680" i="11"/>
  <c r="F2680" i="11" s="1"/>
  <c r="C2680" i="11"/>
  <c r="V2679" i="11"/>
  <c r="L2679" i="11" s="1"/>
  <c r="T2679" i="11"/>
  <c r="I2679" i="11" s="1"/>
  <c r="R2679" i="11"/>
  <c r="F2679" i="11" s="1"/>
  <c r="C2679" i="11"/>
  <c r="V2678" i="11"/>
  <c r="L2678" i="11" s="1"/>
  <c r="T2678" i="11"/>
  <c r="I2678" i="11" s="1"/>
  <c r="R2678" i="11"/>
  <c r="F2678" i="11" s="1"/>
  <c r="C2678" i="11"/>
  <c r="V2677" i="11"/>
  <c r="L2677" i="11" s="1"/>
  <c r="T2677" i="11"/>
  <c r="I2677" i="11" s="1"/>
  <c r="R2677" i="11"/>
  <c r="F2677" i="11" s="1"/>
  <c r="C2677" i="11"/>
  <c r="V2676" i="11"/>
  <c r="L2676" i="11" s="1"/>
  <c r="T2676" i="11"/>
  <c r="I2676" i="11" s="1"/>
  <c r="R2676" i="11"/>
  <c r="F2676" i="11" s="1"/>
  <c r="C2676" i="11"/>
  <c r="V2675" i="11"/>
  <c r="L2675" i="11" s="1"/>
  <c r="T2675" i="11"/>
  <c r="I2675" i="11" s="1"/>
  <c r="R2675" i="11"/>
  <c r="F2675" i="11" s="1"/>
  <c r="C2675" i="11"/>
  <c r="V2674" i="11"/>
  <c r="L2674" i="11" s="1"/>
  <c r="T2674" i="11"/>
  <c r="I2674" i="11" s="1"/>
  <c r="R2674" i="11"/>
  <c r="F2674" i="11" s="1"/>
  <c r="C2674" i="11"/>
  <c r="V2673" i="11"/>
  <c r="L2673" i="11" s="1"/>
  <c r="T2673" i="11"/>
  <c r="I2673" i="11" s="1"/>
  <c r="R2673" i="11"/>
  <c r="F2673" i="11" s="1"/>
  <c r="C2673" i="11"/>
  <c r="V2672" i="11"/>
  <c r="L2672" i="11" s="1"/>
  <c r="T2672" i="11"/>
  <c r="I2672" i="11" s="1"/>
  <c r="R2672" i="11"/>
  <c r="F2672" i="11" s="1"/>
  <c r="C2672" i="11"/>
  <c r="V2671" i="11"/>
  <c r="L2671" i="11" s="1"/>
  <c r="T2671" i="11"/>
  <c r="I2671" i="11" s="1"/>
  <c r="R2671" i="11"/>
  <c r="F2671" i="11" s="1"/>
  <c r="C2671" i="11"/>
  <c r="V2670" i="11"/>
  <c r="L2670" i="11" s="1"/>
  <c r="T2670" i="11"/>
  <c r="I2670" i="11" s="1"/>
  <c r="R2670" i="11"/>
  <c r="F2670" i="11" s="1"/>
  <c r="C2670" i="11"/>
  <c r="V2669" i="11"/>
  <c r="L2669" i="11" s="1"/>
  <c r="T2669" i="11"/>
  <c r="I2669" i="11" s="1"/>
  <c r="R2669" i="11"/>
  <c r="F2669" i="11" s="1"/>
  <c r="C2669" i="11"/>
  <c r="V2668" i="11"/>
  <c r="L2668" i="11" s="1"/>
  <c r="T2668" i="11"/>
  <c r="I2668" i="11" s="1"/>
  <c r="R2668" i="11"/>
  <c r="F2668" i="11" s="1"/>
  <c r="C2668" i="11"/>
  <c r="V2667" i="11"/>
  <c r="L2667" i="11" s="1"/>
  <c r="T2667" i="11"/>
  <c r="I2667" i="11" s="1"/>
  <c r="R2667" i="11"/>
  <c r="F2667" i="11" s="1"/>
  <c r="C2667" i="11"/>
  <c r="V2666" i="11"/>
  <c r="L2666" i="11" s="1"/>
  <c r="T2666" i="11"/>
  <c r="I2666" i="11" s="1"/>
  <c r="R2666" i="11"/>
  <c r="F2666" i="11" s="1"/>
  <c r="C2666" i="11"/>
  <c r="V2665" i="11"/>
  <c r="L2665" i="11" s="1"/>
  <c r="T2665" i="11"/>
  <c r="I2665" i="11" s="1"/>
  <c r="R2665" i="11"/>
  <c r="F2665" i="11" s="1"/>
  <c r="C2665" i="11"/>
  <c r="V2664" i="11"/>
  <c r="L2664" i="11" s="1"/>
  <c r="T2664" i="11"/>
  <c r="I2664" i="11" s="1"/>
  <c r="R2664" i="11"/>
  <c r="F2664" i="11" s="1"/>
  <c r="C2664" i="11"/>
  <c r="V2663" i="11"/>
  <c r="L2663" i="11" s="1"/>
  <c r="T2663" i="11"/>
  <c r="I2663" i="11" s="1"/>
  <c r="R2663" i="11"/>
  <c r="F2663" i="11" s="1"/>
  <c r="C2663" i="11"/>
  <c r="V2662" i="11"/>
  <c r="L2662" i="11" s="1"/>
  <c r="T2662" i="11"/>
  <c r="I2662" i="11" s="1"/>
  <c r="R2662" i="11"/>
  <c r="F2662" i="11" s="1"/>
  <c r="C2662" i="11"/>
  <c r="V2661" i="11"/>
  <c r="L2661" i="11" s="1"/>
  <c r="T2661" i="11"/>
  <c r="I2661" i="11" s="1"/>
  <c r="R2661" i="11"/>
  <c r="F2661" i="11" s="1"/>
  <c r="C2661" i="11"/>
  <c r="V2660" i="11"/>
  <c r="L2660" i="11" s="1"/>
  <c r="T2660" i="11"/>
  <c r="I2660" i="11" s="1"/>
  <c r="R2660" i="11"/>
  <c r="F2660" i="11" s="1"/>
  <c r="C2660" i="11"/>
  <c r="V2659" i="11"/>
  <c r="L2659" i="11" s="1"/>
  <c r="T2659" i="11"/>
  <c r="I2659" i="11" s="1"/>
  <c r="R2659" i="11"/>
  <c r="F2659" i="11" s="1"/>
  <c r="C2659" i="11"/>
  <c r="V2658" i="11"/>
  <c r="L2658" i="11" s="1"/>
  <c r="T2658" i="11"/>
  <c r="I2658" i="11" s="1"/>
  <c r="R2658" i="11"/>
  <c r="F2658" i="11" s="1"/>
  <c r="C2658" i="11"/>
  <c r="V2657" i="11"/>
  <c r="L2657" i="11" s="1"/>
  <c r="T2657" i="11"/>
  <c r="I2657" i="11" s="1"/>
  <c r="R2657" i="11"/>
  <c r="F2657" i="11" s="1"/>
  <c r="C2657" i="11"/>
  <c r="V2656" i="11"/>
  <c r="L2656" i="11" s="1"/>
  <c r="T2656" i="11"/>
  <c r="I2656" i="11" s="1"/>
  <c r="R2656" i="11"/>
  <c r="F2656" i="11" s="1"/>
  <c r="C2656" i="11"/>
  <c r="V2655" i="11"/>
  <c r="L2655" i="11" s="1"/>
  <c r="T2655" i="11"/>
  <c r="I2655" i="11" s="1"/>
  <c r="R2655" i="11"/>
  <c r="F2655" i="11" s="1"/>
  <c r="C2655" i="11"/>
  <c r="V2654" i="11"/>
  <c r="L2654" i="11" s="1"/>
  <c r="T2654" i="11"/>
  <c r="I2654" i="11" s="1"/>
  <c r="R2654" i="11"/>
  <c r="F2654" i="11" s="1"/>
  <c r="C2654" i="11"/>
  <c r="V2653" i="11"/>
  <c r="L2653" i="11" s="1"/>
  <c r="T2653" i="11"/>
  <c r="I2653" i="11" s="1"/>
  <c r="R2653" i="11"/>
  <c r="F2653" i="11" s="1"/>
  <c r="C2653" i="11"/>
  <c r="V2652" i="11"/>
  <c r="L2652" i="11" s="1"/>
  <c r="T2652" i="11"/>
  <c r="I2652" i="11" s="1"/>
  <c r="R2652" i="11"/>
  <c r="F2652" i="11" s="1"/>
  <c r="C2652" i="11"/>
  <c r="V2651" i="11"/>
  <c r="L2651" i="11" s="1"/>
  <c r="T2651" i="11"/>
  <c r="I2651" i="11" s="1"/>
  <c r="R2651" i="11"/>
  <c r="F2651" i="11" s="1"/>
  <c r="C2651" i="11"/>
  <c r="V2650" i="11"/>
  <c r="L2650" i="11" s="1"/>
  <c r="T2650" i="11"/>
  <c r="I2650" i="11" s="1"/>
  <c r="R2650" i="11"/>
  <c r="F2650" i="11" s="1"/>
  <c r="C2650" i="11"/>
  <c r="V2649" i="11"/>
  <c r="L2649" i="11" s="1"/>
  <c r="T2649" i="11"/>
  <c r="I2649" i="11" s="1"/>
  <c r="R2649" i="11"/>
  <c r="F2649" i="11" s="1"/>
  <c r="C2649" i="11"/>
  <c r="V2648" i="11"/>
  <c r="L2648" i="11" s="1"/>
  <c r="T2648" i="11"/>
  <c r="I2648" i="11" s="1"/>
  <c r="R2648" i="11"/>
  <c r="F2648" i="11" s="1"/>
  <c r="C2648" i="11"/>
  <c r="V2647" i="11"/>
  <c r="L2647" i="11" s="1"/>
  <c r="T2647" i="11"/>
  <c r="I2647" i="11" s="1"/>
  <c r="R2647" i="11"/>
  <c r="F2647" i="11" s="1"/>
  <c r="C2647" i="11"/>
  <c r="V2646" i="11"/>
  <c r="L2646" i="11" s="1"/>
  <c r="T2646" i="11"/>
  <c r="I2646" i="11" s="1"/>
  <c r="R2646" i="11"/>
  <c r="F2646" i="11" s="1"/>
  <c r="C2646" i="11"/>
  <c r="V2645" i="11"/>
  <c r="L2645" i="11" s="1"/>
  <c r="T2645" i="11"/>
  <c r="I2645" i="11" s="1"/>
  <c r="R2645" i="11"/>
  <c r="F2645" i="11" s="1"/>
  <c r="C2645" i="11"/>
  <c r="V2644" i="11"/>
  <c r="L2644" i="11" s="1"/>
  <c r="T2644" i="11"/>
  <c r="I2644" i="11" s="1"/>
  <c r="R2644" i="11"/>
  <c r="F2644" i="11" s="1"/>
  <c r="C2644" i="11"/>
  <c r="V2643" i="11"/>
  <c r="L2643" i="11" s="1"/>
  <c r="T2643" i="11"/>
  <c r="I2643" i="11" s="1"/>
  <c r="R2643" i="11"/>
  <c r="F2643" i="11" s="1"/>
  <c r="C2643" i="11"/>
  <c r="V2642" i="11"/>
  <c r="L2642" i="11" s="1"/>
  <c r="T2642" i="11"/>
  <c r="I2642" i="11" s="1"/>
  <c r="R2642" i="11"/>
  <c r="F2642" i="11" s="1"/>
  <c r="C2642" i="11"/>
  <c r="V2641" i="11"/>
  <c r="L2641" i="11" s="1"/>
  <c r="T2641" i="11"/>
  <c r="I2641" i="11" s="1"/>
  <c r="R2641" i="11"/>
  <c r="F2641" i="11" s="1"/>
  <c r="C2641" i="11"/>
  <c r="V2640" i="11"/>
  <c r="L2640" i="11" s="1"/>
  <c r="T2640" i="11"/>
  <c r="I2640" i="11" s="1"/>
  <c r="R2640" i="11"/>
  <c r="F2640" i="11" s="1"/>
  <c r="C2640" i="11"/>
  <c r="V2639" i="11"/>
  <c r="L2639" i="11" s="1"/>
  <c r="T2639" i="11"/>
  <c r="I2639" i="11" s="1"/>
  <c r="R2639" i="11"/>
  <c r="F2639" i="11" s="1"/>
  <c r="C2639" i="11"/>
  <c r="V2638" i="11"/>
  <c r="L2638" i="11" s="1"/>
  <c r="T2638" i="11"/>
  <c r="I2638" i="11" s="1"/>
  <c r="R2638" i="11"/>
  <c r="F2638" i="11" s="1"/>
  <c r="C2638" i="11"/>
  <c r="V2637" i="11"/>
  <c r="L2637" i="11" s="1"/>
  <c r="T2637" i="11"/>
  <c r="I2637" i="11" s="1"/>
  <c r="R2637" i="11"/>
  <c r="F2637" i="11" s="1"/>
  <c r="C2637" i="11"/>
  <c r="V2636" i="11"/>
  <c r="L2636" i="11" s="1"/>
  <c r="T2636" i="11"/>
  <c r="I2636" i="11" s="1"/>
  <c r="R2636" i="11"/>
  <c r="F2636" i="11" s="1"/>
  <c r="C2636" i="11"/>
  <c r="V2635" i="11"/>
  <c r="L2635" i="11" s="1"/>
  <c r="T2635" i="11"/>
  <c r="I2635" i="11" s="1"/>
  <c r="R2635" i="11"/>
  <c r="F2635" i="11" s="1"/>
  <c r="C2635" i="11"/>
  <c r="V2634" i="11"/>
  <c r="L2634" i="11" s="1"/>
  <c r="T2634" i="11"/>
  <c r="I2634" i="11" s="1"/>
  <c r="R2634" i="11"/>
  <c r="F2634" i="11" s="1"/>
  <c r="C2634" i="11"/>
  <c r="V2633" i="11"/>
  <c r="L2633" i="11" s="1"/>
  <c r="T2633" i="11"/>
  <c r="I2633" i="11" s="1"/>
  <c r="R2633" i="11"/>
  <c r="F2633" i="11" s="1"/>
  <c r="C2633" i="11"/>
  <c r="V2632" i="11"/>
  <c r="L2632" i="11" s="1"/>
  <c r="T2632" i="11"/>
  <c r="I2632" i="11" s="1"/>
  <c r="R2632" i="11"/>
  <c r="F2632" i="11" s="1"/>
  <c r="C2632" i="11"/>
  <c r="V2631" i="11"/>
  <c r="L2631" i="11" s="1"/>
  <c r="T2631" i="11"/>
  <c r="I2631" i="11" s="1"/>
  <c r="R2631" i="11"/>
  <c r="F2631" i="11" s="1"/>
  <c r="C2631" i="11"/>
  <c r="V2630" i="11"/>
  <c r="L2630" i="11" s="1"/>
  <c r="T2630" i="11"/>
  <c r="I2630" i="11" s="1"/>
  <c r="R2630" i="11"/>
  <c r="F2630" i="11" s="1"/>
  <c r="C2630" i="11"/>
  <c r="V2629" i="11"/>
  <c r="L2629" i="11" s="1"/>
  <c r="T2629" i="11"/>
  <c r="I2629" i="11" s="1"/>
  <c r="R2629" i="11"/>
  <c r="F2629" i="11" s="1"/>
  <c r="C2629" i="11"/>
  <c r="V2628" i="11"/>
  <c r="L2628" i="11" s="1"/>
  <c r="T2628" i="11"/>
  <c r="I2628" i="11" s="1"/>
  <c r="R2628" i="11"/>
  <c r="F2628" i="11" s="1"/>
  <c r="C2628" i="11"/>
  <c r="V2627" i="11"/>
  <c r="L2627" i="11" s="1"/>
  <c r="T2627" i="11"/>
  <c r="I2627" i="11" s="1"/>
  <c r="R2627" i="11"/>
  <c r="F2627" i="11" s="1"/>
  <c r="C2627" i="11"/>
  <c r="V2626" i="11"/>
  <c r="L2626" i="11" s="1"/>
  <c r="T2626" i="11"/>
  <c r="I2626" i="11" s="1"/>
  <c r="R2626" i="11"/>
  <c r="F2626" i="11" s="1"/>
  <c r="C2626" i="11"/>
  <c r="V2625" i="11"/>
  <c r="L2625" i="11" s="1"/>
  <c r="T2625" i="11"/>
  <c r="I2625" i="11" s="1"/>
  <c r="R2625" i="11"/>
  <c r="F2625" i="11" s="1"/>
  <c r="C2625" i="11"/>
  <c r="V2624" i="11"/>
  <c r="L2624" i="11" s="1"/>
  <c r="T2624" i="11"/>
  <c r="I2624" i="11" s="1"/>
  <c r="R2624" i="11"/>
  <c r="F2624" i="11" s="1"/>
  <c r="C2624" i="11"/>
  <c r="V2623" i="11"/>
  <c r="L2623" i="11" s="1"/>
  <c r="T2623" i="11"/>
  <c r="I2623" i="11" s="1"/>
  <c r="R2623" i="11"/>
  <c r="F2623" i="11" s="1"/>
  <c r="C2623" i="11"/>
  <c r="V2622" i="11"/>
  <c r="L2622" i="11" s="1"/>
  <c r="T2622" i="11"/>
  <c r="I2622" i="11" s="1"/>
  <c r="R2622" i="11"/>
  <c r="F2622" i="11" s="1"/>
  <c r="C2622" i="11"/>
  <c r="V2621" i="11"/>
  <c r="L2621" i="11" s="1"/>
  <c r="T2621" i="11"/>
  <c r="I2621" i="11" s="1"/>
  <c r="R2621" i="11"/>
  <c r="F2621" i="11" s="1"/>
  <c r="C2621" i="11"/>
  <c r="V2620" i="11"/>
  <c r="L2620" i="11" s="1"/>
  <c r="T2620" i="11"/>
  <c r="I2620" i="11" s="1"/>
  <c r="R2620" i="11"/>
  <c r="F2620" i="11" s="1"/>
  <c r="C2620" i="11"/>
  <c r="V2619" i="11"/>
  <c r="L2619" i="11" s="1"/>
  <c r="T2619" i="11"/>
  <c r="I2619" i="11" s="1"/>
  <c r="R2619" i="11"/>
  <c r="F2619" i="11" s="1"/>
  <c r="C2619" i="11"/>
  <c r="V2618" i="11"/>
  <c r="L2618" i="11" s="1"/>
  <c r="T2618" i="11"/>
  <c r="I2618" i="11" s="1"/>
  <c r="R2618" i="11"/>
  <c r="F2618" i="11" s="1"/>
  <c r="C2618" i="11"/>
  <c r="V2617" i="11"/>
  <c r="L2617" i="11" s="1"/>
  <c r="T2617" i="11"/>
  <c r="I2617" i="11" s="1"/>
  <c r="R2617" i="11"/>
  <c r="F2617" i="11" s="1"/>
  <c r="C2617" i="11"/>
  <c r="V2616" i="11"/>
  <c r="L2616" i="11" s="1"/>
  <c r="T2616" i="11"/>
  <c r="I2616" i="11" s="1"/>
  <c r="R2616" i="11"/>
  <c r="F2616" i="11" s="1"/>
  <c r="C2616" i="11"/>
  <c r="V2615" i="11"/>
  <c r="L2615" i="11" s="1"/>
  <c r="T2615" i="11"/>
  <c r="I2615" i="11" s="1"/>
  <c r="R2615" i="11"/>
  <c r="F2615" i="11" s="1"/>
  <c r="C2615" i="11"/>
  <c r="V2614" i="11"/>
  <c r="L2614" i="11" s="1"/>
  <c r="T2614" i="11"/>
  <c r="I2614" i="11" s="1"/>
  <c r="R2614" i="11"/>
  <c r="F2614" i="11" s="1"/>
  <c r="C2614" i="11"/>
  <c r="V2613" i="11"/>
  <c r="L2613" i="11" s="1"/>
  <c r="T2613" i="11"/>
  <c r="I2613" i="11" s="1"/>
  <c r="R2613" i="11"/>
  <c r="F2613" i="11" s="1"/>
  <c r="C2613" i="11"/>
  <c r="V2612" i="11"/>
  <c r="L2612" i="11" s="1"/>
  <c r="T2612" i="11"/>
  <c r="I2612" i="11" s="1"/>
  <c r="R2612" i="11"/>
  <c r="F2612" i="11" s="1"/>
  <c r="C2612" i="11"/>
  <c r="V2611" i="11"/>
  <c r="L2611" i="11" s="1"/>
  <c r="T2611" i="11"/>
  <c r="I2611" i="11" s="1"/>
  <c r="R2611" i="11"/>
  <c r="F2611" i="11" s="1"/>
  <c r="C2611" i="11"/>
  <c r="V2610" i="11"/>
  <c r="L2610" i="11" s="1"/>
  <c r="T2610" i="11"/>
  <c r="I2610" i="11" s="1"/>
  <c r="R2610" i="11"/>
  <c r="F2610" i="11" s="1"/>
  <c r="C2610" i="11"/>
  <c r="V2609" i="11"/>
  <c r="L2609" i="11" s="1"/>
  <c r="T2609" i="11"/>
  <c r="I2609" i="11" s="1"/>
  <c r="R2609" i="11"/>
  <c r="F2609" i="11" s="1"/>
  <c r="C2609" i="11"/>
  <c r="V2608" i="11"/>
  <c r="L2608" i="11" s="1"/>
  <c r="T2608" i="11"/>
  <c r="I2608" i="11" s="1"/>
  <c r="R2608" i="11"/>
  <c r="F2608" i="11" s="1"/>
  <c r="C2608" i="11"/>
  <c r="V2607" i="11"/>
  <c r="L2607" i="11" s="1"/>
  <c r="T2607" i="11"/>
  <c r="I2607" i="11" s="1"/>
  <c r="R2607" i="11"/>
  <c r="F2607" i="11" s="1"/>
  <c r="C2607" i="11"/>
  <c r="V2606" i="11"/>
  <c r="L2606" i="11" s="1"/>
  <c r="T2606" i="11"/>
  <c r="I2606" i="11" s="1"/>
  <c r="R2606" i="11"/>
  <c r="F2606" i="11" s="1"/>
  <c r="C2606" i="11"/>
  <c r="V2605" i="11"/>
  <c r="L2605" i="11" s="1"/>
  <c r="T2605" i="11"/>
  <c r="I2605" i="11" s="1"/>
  <c r="R2605" i="11"/>
  <c r="F2605" i="11" s="1"/>
  <c r="C2605" i="11"/>
  <c r="V2604" i="11"/>
  <c r="L2604" i="11" s="1"/>
  <c r="T2604" i="11"/>
  <c r="I2604" i="11" s="1"/>
  <c r="R2604" i="11"/>
  <c r="F2604" i="11" s="1"/>
  <c r="C2604" i="11"/>
  <c r="V2603" i="11"/>
  <c r="L2603" i="11" s="1"/>
  <c r="T2603" i="11"/>
  <c r="I2603" i="11" s="1"/>
  <c r="R2603" i="11"/>
  <c r="F2603" i="11" s="1"/>
  <c r="C2603" i="11"/>
  <c r="V2602" i="11"/>
  <c r="L2602" i="11" s="1"/>
  <c r="T2602" i="11"/>
  <c r="I2602" i="11" s="1"/>
  <c r="R2602" i="11"/>
  <c r="F2602" i="11" s="1"/>
  <c r="C2602" i="11"/>
  <c r="V2601" i="11"/>
  <c r="L2601" i="11" s="1"/>
  <c r="T2601" i="11"/>
  <c r="I2601" i="11" s="1"/>
  <c r="R2601" i="11"/>
  <c r="F2601" i="11" s="1"/>
  <c r="C2601" i="11"/>
  <c r="V2600" i="11"/>
  <c r="L2600" i="11" s="1"/>
  <c r="T2600" i="11"/>
  <c r="I2600" i="11" s="1"/>
  <c r="R2600" i="11"/>
  <c r="F2600" i="11" s="1"/>
  <c r="C2600" i="11"/>
  <c r="V2599" i="11"/>
  <c r="L2599" i="11" s="1"/>
  <c r="T2599" i="11"/>
  <c r="I2599" i="11" s="1"/>
  <c r="R2599" i="11"/>
  <c r="F2599" i="11" s="1"/>
  <c r="C2599" i="11"/>
  <c r="V2598" i="11"/>
  <c r="L2598" i="11" s="1"/>
  <c r="T2598" i="11"/>
  <c r="I2598" i="11" s="1"/>
  <c r="R2598" i="11"/>
  <c r="F2598" i="11" s="1"/>
  <c r="C2598" i="11"/>
  <c r="V2597" i="11"/>
  <c r="L2597" i="11" s="1"/>
  <c r="T2597" i="11"/>
  <c r="I2597" i="11" s="1"/>
  <c r="R2597" i="11"/>
  <c r="F2597" i="11" s="1"/>
  <c r="C2597" i="11"/>
  <c r="V2596" i="11"/>
  <c r="L2596" i="11" s="1"/>
  <c r="T2596" i="11"/>
  <c r="I2596" i="11" s="1"/>
  <c r="R2596" i="11"/>
  <c r="F2596" i="11" s="1"/>
  <c r="C2596" i="11"/>
  <c r="V2595" i="11"/>
  <c r="L2595" i="11" s="1"/>
  <c r="T2595" i="11"/>
  <c r="I2595" i="11" s="1"/>
  <c r="R2595" i="11"/>
  <c r="F2595" i="11" s="1"/>
  <c r="C2595" i="11"/>
  <c r="V2594" i="11"/>
  <c r="L2594" i="11" s="1"/>
  <c r="T2594" i="11"/>
  <c r="I2594" i="11" s="1"/>
  <c r="R2594" i="11"/>
  <c r="F2594" i="11" s="1"/>
  <c r="C2594" i="11"/>
  <c r="V2593" i="11"/>
  <c r="L2593" i="11" s="1"/>
  <c r="T2593" i="11"/>
  <c r="I2593" i="11" s="1"/>
  <c r="R2593" i="11"/>
  <c r="F2593" i="11" s="1"/>
  <c r="C2593" i="11"/>
  <c r="V2592" i="11"/>
  <c r="L2592" i="11" s="1"/>
  <c r="T2592" i="11"/>
  <c r="I2592" i="11" s="1"/>
  <c r="R2592" i="11"/>
  <c r="F2592" i="11" s="1"/>
  <c r="C2592" i="11"/>
  <c r="V2591" i="11"/>
  <c r="L2591" i="11" s="1"/>
  <c r="T2591" i="11"/>
  <c r="I2591" i="11" s="1"/>
  <c r="R2591" i="11"/>
  <c r="F2591" i="11" s="1"/>
  <c r="C2591" i="11"/>
  <c r="V2590" i="11"/>
  <c r="L2590" i="11" s="1"/>
  <c r="T2590" i="11"/>
  <c r="I2590" i="11" s="1"/>
  <c r="R2590" i="11"/>
  <c r="F2590" i="11" s="1"/>
  <c r="C2590" i="11"/>
  <c r="V2589" i="11"/>
  <c r="L2589" i="11" s="1"/>
  <c r="T2589" i="11"/>
  <c r="I2589" i="11" s="1"/>
  <c r="R2589" i="11"/>
  <c r="F2589" i="11" s="1"/>
  <c r="C2589" i="11"/>
  <c r="V2588" i="11"/>
  <c r="L2588" i="11" s="1"/>
  <c r="T2588" i="11"/>
  <c r="I2588" i="11" s="1"/>
  <c r="R2588" i="11"/>
  <c r="F2588" i="11" s="1"/>
  <c r="C2588" i="11"/>
  <c r="V2587" i="11"/>
  <c r="L2587" i="11" s="1"/>
  <c r="T2587" i="11"/>
  <c r="I2587" i="11" s="1"/>
  <c r="R2587" i="11"/>
  <c r="F2587" i="11" s="1"/>
  <c r="C2587" i="11"/>
  <c r="V2586" i="11"/>
  <c r="L2586" i="11" s="1"/>
  <c r="T2586" i="11"/>
  <c r="I2586" i="11" s="1"/>
  <c r="R2586" i="11"/>
  <c r="F2586" i="11" s="1"/>
  <c r="C2586" i="11"/>
  <c r="V2585" i="11"/>
  <c r="L2585" i="11" s="1"/>
  <c r="T2585" i="11"/>
  <c r="I2585" i="11" s="1"/>
  <c r="R2585" i="11"/>
  <c r="F2585" i="11" s="1"/>
  <c r="C2585" i="11"/>
  <c r="V2584" i="11"/>
  <c r="L2584" i="11" s="1"/>
  <c r="T2584" i="11"/>
  <c r="I2584" i="11" s="1"/>
  <c r="R2584" i="11"/>
  <c r="F2584" i="11" s="1"/>
  <c r="C2584" i="11"/>
  <c r="V2583" i="11"/>
  <c r="L2583" i="11" s="1"/>
  <c r="T2583" i="11"/>
  <c r="I2583" i="11" s="1"/>
  <c r="R2583" i="11"/>
  <c r="F2583" i="11" s="1"/>
  <c r="C2583" i="11"/>
  <c r="V2582" i="11"/>
  <c r="L2582" i="11" s="1"/>
  <c r="T2582" i="11"/>
  <c r="I2582" i="11" s="1"/>
  <c r="R2582" i="11"/>
  <c r="F2582" i="11" s="1"/>
  <c r="C2582" i="11"/>
  <c r="V2581" i="11"/>
  <c r="L2581" i="11" s="1"/>
  <c r="T2581" i="11"/>
  <c r="I2581" i="11" s="1"/>
  <c r="R2581" i="11"/>
  <c r="F2581" i="11" s="1"/>
  <c r="C2581" i="11"/>
  <c r="V2580" i="11"/>
  <c r="L2580" i="11" s="1"/>
  <c r="T2580" i="11"/>
  <c r="I2580" i="11" s="1"/>
  <c r="R2580" i="11"/>
  <c r="F2580" i="11" s="1"/>
  <c r="C2580" i="11"/>
  <c r="V2579" i="11"/>
  <c r="L2579" i="11" s="1"/>
  <c r="T2579" i="11"/>
  <c r="I2579" i="11" s="1"/>
  <c r="R2579" i="11"/>
  <c r="F2579" i="11" s="1"/>
  <c r="C2579" i="11"/>
  <c r="V2578" i="11"/>
  <c r="L2578" i="11" s="1"/>
  <c r="T2578" i="11"/>
  <c r="I2578" i="11" s="1"/>
  <c r="R2578" i="11"/>
  <c r="F2578" i="11" s="1"/>
  <c r="C2578" i="11"/>
  <c r="V2577" i="11"/>
  <c r="L2577" i="11" s="1"/>
  <c r="T2577" i="11"/>
  <c r="I2577" i="11" s="1"/>
  <c r="R2577" i="11"/>
  <c r="F2577" i="11" s="1"/>
  <c r="C2577" i="11"/>
  <c r="V2576" i="11"/>
  <c r="L2576" i="11" s="1"/>
  <c r="T2576" i="11"/>
  <c r="I2576" i="11" s="1"/>
  <c r="R2576" i="11"/>
  <c r="F2576" i="11" s="1"/>
  <c r="C2576" i="11"/>
  <c r="V2575" i="11"/>
  <c r="L2575" i="11" s="1"/>
  <c r="T2575" i="11"/>
  <c r="I2575" i="11" s="1"/>
  <c r="R2575" i="11"/>
  <c r="F2575" i="11" s="1"/>
  <c r="C2575" i="11"/>
  <c r="V2574" i="11"/>
  <c r="L2574" i="11" s="1"/>
  <c r="T2574" i="11"/>
  <c r="I2574" i="11" s="1"/>
  <c r="R2574" i="11"/>
  <c r="F2574" i="11" s="1"/>
  <c r="C2574" i="11"/>
  <c r="V2573" i="11"/>
  <c r="L2573" i="11" s="1"/>
  <c r="T2573" i="11"/>
  <c r="I2573" i="11" s="1"/>
  <c r="R2573" i="11"/>
  <c r="F2573" i="11" s="1"/>
  <c r="C2573" i="11"/>
  <c r="V2572" i="11"/>
  <c r="L2572" i="11" s="1"/>
  <c r="T2572" i="11"/>
  <c r="I2572" i="11" s="1"/>
  <c r="R2572" i="11"/>
  <c r="F2572" i="11" s="1"/>
  <c r="C2572" i="11"/>
  <c r="V2571" i="11"/>
  <c r="L2571" i="11" s="1"/>
  <c r="T2571" i="11"/>
  <c r="I2571" i="11" s="1"/>
  <c r="R2571" i="11"/>
  <c r="F2571" i="11" s="1"/>
  <c r="C2571" i="11"/>
  <c r="V2570" i="11"/>
  <c r="L2570" i="11" s="1"/>
  <c r="T2570" i="11"/>
  <c r="I2570" i="11" s="1"/>
  <c r="R2570" i="11"/>
  <c r="F2570" i="11" s="1"/>
  <c r="C2570" i="11"/>
  <c r="V2569" i="11"/>
  <c r="L2569" i="11" s="1"/>
  <c r="T2569" i="11"/>
  <c r="I2569" i="11" s="1"/>
  <c r="R2569" i="11"/>
  <c r="F2569" i="11" s="1"/>
  <c r="C2569" i="11"/>
  <c r="V2568" i="11"/>
  <c r="L2568" i="11" s="1"/>
  <c r="T2568" i="11"/>
  <c r="I2568" i="11" s="1"/>
  <c r="R2568" i="11"/>
  <c r="F2568" i="11" s="1"/>
  <c r="C2568" i="11"/>
  <c r="V2567" i="11"/>
  <c r="L2567" i="11" s="1"/>
  <c r="T2567" i="11"/>
  <c r="I2567" i="11" s="1"/>
  <c r="R2567" i="11"/>
  <c r="F2567" i="11" s="1"/>
  <c r="C2567" i="11"/>
  <c r="V2566" i="11"/>
  <c r="L2566" i="11" s="1"/>
  <c r="T2566" i="11"/>
  <c r="I2566" i="11" s="1"/>
  <c r="R2566" i="11"/>
  <c r="F2566" i="11" s="1"/>
  <c r="C2566" i="11"/>
  <c r="V2565" i="11"/>
  <c r="L2565" i="11" s="1"/>
  <c r="T2565" i="11"/>
  <c r="I2565" i="11" s="1"/>
  <c r="R2565" i="11"/>
  <c r="F2565" i="11" s="1"/>
  <c r="C2565" i="11"/>
  <c r="V2564" i="11"/>
  <c r="L2564" i="11" s="1"/>
  <c r="T2564" i="11"/>
  <c r="I2564" i="11" s="1"/>
  <c r="R2564" i="11"/>
  <c r="F2564" i="11" s="1"/>
  <c r="C2564" i="11"/>
  <c r="V2563" i="11"/>
  <c r="L2563" i="11" s="1"/>
  <c r="T2563" i="11"/>
  <c r="I2563" i="11" s="1"/>
  <c r="R2563" i="11"/>
  <c r="F2563" i="11" s="1"/>
  <c r="C2563" i="11"/>
  <c r="V2562" i="11"/>
  <c r="L2562" i="11" s="1"/>
  <c r="T2562" i="11"/>
  <c r="I2562" i="11" s="1"/>
  <c r="R2562" i="11"/>
  <c r="F2562" i="11" s="1"/>
  <c r="C2562" i="11"/>
  <c r="V2561" i="11"/>
  <c r="L2561" i="11" s="1"/>
  <c r="T2561" i="11"/>
  <c r="I2561" i="11" s="1"/>
  <c r="R2561" i="11"/>
  <c r="F2561" i="11" s="1"/>
  <c r="C2561" i="11"/>
  <c r="V2560" i="11"/>
  <c r="L2560" i="11" s="1"/>
  <c r="T2560" i="11"/>
  <c r="I2560" i="11" s="1"/>
  <c r="R2560" i="11"/>
  <c r="F2560" i="11" s="1"/>
  <c r="C2560" i="11"/>
  <c r="V2559" i="11"/>
  <c r="L2559" i="11" s="1"/>
  <c r="T2559" i="11"/>
  <c r="I2559" i="11" s="1"/>
  <c r="R2559" i="11"/>
  <c r="F2559" i="11" s="1"/>
  <c r="C2559" i="11"/>
  <c r="V2558" i="11"/>
  <c r="L2558" i="11" s="1"/>
  <c r="T2558" i="11"/>
  <c r="I2558" i="11" s="1"/>
  <c r="R2558" i="11"/>
  <c r="F2558" i="11" s="1"/>
  <c r="C2558" i="11"/>
  <c r="V2557" i="11"/>
  <c r="L2557" i="11" s="1"/>
  <c r="T2557" i="11"/>
  <c r="I2557" i="11" s="1"/>
  <c r="R2557" i="11"/>
  <c r="F2557" i="11" s="1"/>
  <c r="C2557" i="11"/>
  <c r="V2556" i="11"/>
  <c r="L2556" i="11" s="1"/>
  <c r="T2556" i="11"/>
  <c r="I2556" i="11" s="1"/>
  <c r="R2556" i="11"/>
  <c r="F2556" i="11" s="1"/>
  <c r="C2556" i="11"/>
  <c r="V2555" i="11"/>
  <c r="L2555" i="11" s="1"/>
  <c r="T2555" i="11"/>
  <c r="I2555" i="11" s="1"/>
  <c r="R2555" i="11"/>
  <c r="F2555" i="11" s="1"/>
  <c r="C2555" i="11"/>
  <c r="V2554" i="11"/>
  <c r="L2554" i="11" s="1"/>
  <c r="T2554" i="11"/>
  <c r="I2554" i="11" s="1"/>
  <c r="R2554" i="11"/>
  <c r="F2554" i="11" s="1"/>
  <c r="C2554" i="11"/>
  <c r="V2553" i="11"/>
  <c r="L2553" i="11" s="1"/>
  <c r="T2553" i="11"/>
  <c r="I2553" i="11" s="1"/>
  <c r="R2553" i="11"/>
  <c r="F2553" i="11" s="1"/>
  <c r="C2553" i="11"/>
  <c r="V2552" i="11"/>
  <c r="L2552" i="11" s="1"/>
  <c r="T2552" i="11"/>
  <c r="I2552" i="11" s="1"/>
  <c r="R2552" i="11"/>
  <c r="F2552" i="11" s="1"/>
  <c r="C2552" i="11"/>
  <c r="V2551" i="11"/>
  <c r="L2551" i="11" s="1"/>
  <c r="T2551" i="11"/>
  <c r="I2551" i="11" s="1"/>
  <c r="R2551" i="11"/>
  <c r="F2551" i="11" s="1"/>
  <c r="C2551" i="11"/>
  <c r="V2550" i="11"/>
  <c r="L2550" i="11" s="1"/>
  <c r="T2550" i="11"/>
  <c r="I2550" i="11" s="1"/>
  <c r="R2550" i="11"/>
  <c r="F2550" i="11" s="1"/>
  <c r="C2550" i="11"/>
  <c r="V2549" i="11"/>
  <c r="L2549" i="11" s="1"/>
  <c r="T2549" i="11"/>
  <c r="I2549" i="11" s="1"/>
  <c r="R2549" i="11"/>
  <c r="F2549" i="11" s="1"/>
  <c r="C2549" i="11"/>
  <c r="V2548" i="11"/>
  <c r="L2548" i="11" s="1"/>
  <c r="T2548" i="11"/>
  <c r="I2548" i="11" s="1"/>
  <c r="R2548" i="11"/>
  <c r="F2548" i="11" s="1"/>
  <c r="C2548" i="11"/>
  <c r="V2547" i="11"/>
  <c r="L2547" i="11" s="1"/>
  <c r="T2547" i="11"/>
  <c r="I2547" i="11" s="1"/>
  <c r="R2547" i="11"/>
  <c r="F2547" i="11" s="1"/>
  <c r="C2547" i="11"/>
  <c r="V2546" i="11"/>
  <c r="L2546" i="11" s="1"/>
  <c r="T2546" i="11"/>
  <c r="I2546" i="11" s="1"/>
  <c r="R2546" i="11"/>
  <c r="F2546" i="11" s="1"/>
  <c r="C2546" i="11"/>
  <c r="V2545" i="11"/>
  <c r="L2545" i="11" s="1"/>
  <c r="T2545" i="11"/>
  <c r="I2545" i="11" s="1"/>
  <c r="R2545" i="11"/>
  <c r="F2545" i="11" s="1"/>
  <c r="C2545" i="11"/>
  <c r="V2544" i="11"/>
  <c r="L2544" i="11" s="1"/>
  <c r="T2544" i="11"/>
  <c r="I2544" i="11" s="1"/>
  <c r="R2544" i="11"/>
  <c r="F2544" i="11" s="1"/>
  <c r="C2544" i="11"/>
  <c r="V2543" i="11"/>
  <c r="L2543" i="11" s="1"/>
  <c r="T2543" i="11"/>
  <c r="I2543" i="11" s="1"/>
  <c r="R2543" i="11"/>
  <c r="F2543" i="11" s="1"/>
  <c r="C2543" i="11"/>
  <c r="V2542" i="11"/>
  <c r="L2542" i="11" s="1"/>
  <c r="T2542" i="11"/>
  <c r="I2542" i="11" s="1"/>
  <c r="R2542" i="11"/>
  <c r="F2542" i="11" s="1"/>
  <c r="C2542" i="11"/>
  <c r="V2541" i="11"/>
  <c r="L2541" i="11" s="1"/>
  <c r="T2541" i="11"/>
  <c r="I2541" i="11" s="1"/>
  <c r="R2541" i="11"/>
  <c r="F2541" i="11" s="1"/>
  <c r="C2541" i="11"/>
  <c r="V2540" i="11"/>
  <c r="L2540" i="11" s="1"/>
  <c r="T2540" i="11"/>
  <c r="I2540" i="11" s="1"/>
  <c r="R2540" i="11"/>
  <c r="F2540" i="11" s="1"/>
  <c r="C2540" i="11"/>
  <c r="V2539" i="11"/>
  <c r="L2539" i="11" s="1"/>
  <c r="T2539" i="11"/>
  <c r="I2539" i="11" s="1"/>
  <c r="R2539" i="11"/>
  <c r="F2539" i="11" s="1"/>
  <c r="C2539" i="11"/>
  <c r="V2538" i="11"/>
  <c r="L2538" i="11" s="1"/>
  <c r="T2538" i="11"/>
  <c r="I2538" i="11" s="1"/>
  <c r="R2538" i="11"/>
  <c r="F2538" i="11" s="1"/>
  <c r="C2538" i="11"/>
  <c r="V2537" i="11"/>
  <c r="L2537" i="11" s="1"/>
  <c r="T2537" i="11"/>
  <c r="I2537" i="11" s="1"/>
  <c r="R2537" i="11"/>
  <c r="F2537" i="11" s="1"/>
  <c r="C2537" i="11"/>
  <c r="V2536" i="11"/>
  <c r="L2536" i="11" s="1"/>
  <c r="T2536" i="11"/>
  <c r="I2536" i="11" s="1"/>
  <c r="R2536" i="11"/>
  <c r="F2536" i="11" s="1"/>
  <c r="C2536" i="11"/>
  <c r="V2535" i="11"/>
  <c r="L2535" i="11" s="1"/>
  <c r="T2535" i="11"/>
  <c r="I2535" i="11" s="1"/>
  <c r="R2535" i="11"/>
  <c r="F2535" i="11" s="1"/>
  <c r="C2535" i="11"/>
  <c r="V2534" i="11"/>
  <c r="L2534" i="11" s="1"/>
  <c r="T2534" i="11"/>
  <c r="I2534" i="11" s="1"/>
  <c r="R2534" i="11"/>
  <c r="F2534" i="11" s="1"/>
  <c r="C2534" i="11"/>
  <c r="V2533" i="11"/>
  <c r="L2533" i="11" s="1"/>
  <c r="T2533" i="11"/>
  <c r="I2533" i="11" s="1"/>
  <c r="R2533" i="11"/>
  <c r="F2533" i="11" s="1"/>
  <c r="C2533" i="11"/>
  <c r="V2532" i="11"/>
  <c r="L2532" i="11" s="1"/>
  <c r="T2532" i="11"/>
  <c r="I2532" i="11" s="1"/>
  <c r="R2532" i="11"/>
  <c r="F2532" i="11" s="1"/>
  <c r="C2532" i="11"/>
  <c r="V2531" i="11"/>
  <c r="L2531" i="11" s="1"/>
  <c r="T2531" i="11"/>
  <c r="I2531" i="11" s="1"/>
  <c r="R2531" i="11"/>
  <c r="F2531" i="11" s="1"/>
  <c r="C2531" i="11"/>
  <c r="V2530" i="11"/>
  <c r="L2530" i="11" s="1"/>
  <c r="T2530" i="11"/>
  <c r="I2530" i="11" s="1"/>
  <c r="R2530" i="11"/>
  <c r="F2530" i="11" s="1"/>
  <c r="C2530" i="11"/>
  <c r="V2529" i="11"/>
  <c r="L2529" i="11" s="1"/>
  <c r="T2529" i="11"/>
  <c r="I2529" i="11" s="1"/>
  <c r="R2529" i="11"/>
  <c r="F2529" i="11" s="1"/>
  <c r="C2529" i="11"/>
  <c r="V2528" i="11"/>
  <c r="L2528" i="11" s="1"/>
  <c r="T2528" i="11"/>
  <c r="I2528" i="11" s="1"/>
  <c r="R2528" i="11"/>
  <c r="F2528" i="11" s="1"/>
  <c r="C2528" i="11"/>
  <c r="V2527" i="11"/>
  <c r="L2527" i="11" s="1"/>
  <c r="T2527" i="11"/>
  <c r="I2527" i="11" s="1"/>
  <c r="R2527" i="11"/>
  <c r="F2527" i="11" s="1"/>
  <c r="C2527" i="11"/>
  <c r="V2526" i="11"/>
  <c r="L2526" i="11" s="1"/>
  <c r="T2526" i="11"/>
  <c r="I2526" i="11" s="1"/>
  <c r="R2526" i="11"/>
  <c r="F2526" i="11" s="1"/>
  <c r="C2526" i="11"/>
  <c r="V2525" i="11"/>
  <c r="L2525" i="11" s="1"/>
  <c r="T2525" i="11"/>
  <c r="I2525" i="11" s="1"/>
  <c r="R2525" i="11"/>
  <c r="F2525" i="11" s="1"/>
  <c r="C2525" i="11"/>
  <c r="V2524" i="11"/>
  <c r="L2524" i="11" s="1"/>
  <c r="T2524" i="11"/>
  <c r="I2524" i="11" s="1"/>
  <c r="R2524" i="11"/>
  <c r="F2524" i="11" s="1"/>
  <c r="C2524" i="11"/>
  <c r="V2523" i="11"/>
  <c r="L2523" i="11" s="1"/>
  <c r="T2523" i="11"/>
  <c r="I2523" i="11" s="1"/>
  <c r="R2523" i="11"/>
  <c r="F2523" i="11" s="1"/>
  <c r="C2523" i="11"/>
  <c r="V2522" i="11"/>
  <c r="L2522" i="11" s="1"/>
  <c r="T2522" i="11"/>
  <c r="I2522" i="11" s="1"/>
  <c r="R2522" i="11"/>
  <c r="F2522" i="11" s="1"/>
  <c r="C2522" i="11"/>
  <c r="V2521" i="11"/>
  <c r="L2521" i="11" s="1"/>
  <c r="T2521" i="11"/>
  <c r="I2521" i="11" s="1"/>
  <c r="R2521" i="11"/>
  <c r="F2521" i="11" s="1"/>
  <c r="C2521" i="11"/>
  <c r="V2520" i="11"/>
  <c r="L2520" i="11" s="1"/>
  <c r="T2520" i="11"/>
  <c r="I2520" i="11" s="1"/>
  <c r="R2520" i="11"/>
  <c r="F2520" i="11" s="1"/>
  <c r="C2520" i="11"/>
  <c r="V2519" i="11"/>
  <c r="L2519" i="11" s="1"/>
  <c r="T2519" i="11"/>
  <c r="I2519" i="11" s="1"/>
  <c r="R2519" i="11"/>
  <c r="F2519" i="11" s="1"/>
  <c r="C2519" i="11"/>
  <c r="V2518" i="11"/>
  <c r="L2518" i="11" s="1"/>
  <c r="T2518" i="11"/>
  <c r="I2518" i="11" s="1"/>
  <c r="R2518" i="11"/>
  <c r="F2518" i="11" s="1"/>
  <c r="C2518" i="11"/>
  <c r="V2517" i="11"/>
  <c r="L2517" i="11" s="1"/>
  <c r="T2517" i="11"/>
  <c r="I2517" i="11" s="1"/>
  <c r="R2517" i="11"/>
  <c r="F2517" i="11" s="1"/>
  <c r="C2517" i="11"/>
  <c r="V2516" i="11"/>
  <c r="L2516" i="11" s="1"/>
  <c r="T2516" i="11"/>
  <c r="I2516" i="11" s="1"/>
  <c r="R2516" i="11"/>
  <c r="F2516" i="11" s="1"/>
  <c r="C2516" i="11"/>
  <c r="V2515" i="11"/>
  <c r="L2515" i="11" s="1"/>
  <c r="T2515" i="11"/>
  <c r="I2515" i="11" s="1"/>
  <c r="R2515" i="11"/>
  <c r="F2515" i="11" s="1"/>
  <c r="C2515" i="11"/>
  <c r="V2514" i="11"/>
  <c r="L2514" i="11" s="1"/>
  <c r="T2514" i="11"/>
  <c r="I2514" i="11" s="1"/>
  <c r="R2514" i="11"/>
  <c r="F2514" i="11" s="1"/>
  <c r="C2514" i="11"/>
  <c r="V2513" i="11"/>
  <c r="L2513" i="11" s="1"/>
  <c r="T2513" i="11"/>
  <c r="I2513" i="11" s="1"/>
  <c r="R2513" i="11"/>
  <c r="F2513" i="11" s="1"/>
  <c r="C2513" i="11"/>
  <c r="V2512" i="11"/>
  <c r="L2512" i="11" s="1"/>
  <c r="T2512" i="11"/>
  <c r="I2512" i="11" s="1"/>
  <c r="R2512" i="11"/>
  <c r="F2512" i="11" s="1"/>
  <c r="C2512" i="11"/>
  <c r="V2511" i="11"/>
  <c r="L2511" i="11" s="1"/>
  <c r="T2511" i="11"/>
  <c r="I2511" i="11" s="1"/>
  <c r="R2511" i="11"/>
  <c r="F2511" i="11" s="1"/>
  <c r="C2511" i="11"/>
  <c r="V2510" i="11"/>
  <c r="L2510" i="11" s="1"/>
  <c r="T2510" i="11"/>
  <c r="I2510" i="11" s="1"/>
  <c r="R2510" i="11"/>
  <c r="F2510" i="11" s="1"/>
  <c r="C2510" i="11"/>
  <c r="V2509" i="11"/>
  <c r="L2509" i="11" s="1"/>
  <c r="T2509" i="11"/>
  <c r="I2509" i="11" s="1"/>
  <c r="R2509" i="11"/>
  <c r="F2509" i="11" s="1"/>
  <c r="C2509" i="11"/>
  <c r="V2508" i="11"/>
  <c r="L2508" i="11" s="1"/>
  <c r="T2508" i="11"/>
  <c r="I2508" i="11" s="1"/>
  <c r="R2508" i="11"/>
  <c r="F2508" i="11" s="1"/>
  <c r="C2508" i="11"/>
  <c r="V2507" i="11"/>
  <c r="L2507" i="11" s="1"/>
  <c r="T2507" i="11"/>
  <c r="I2507" i="11" s="1"/>
  <c r="R2507" i="11"/>
  <c r="F2507" i="11" s="1"/>
  <c r="C2507" i="11"/>
  <c r="V2506" i="11"/>
  <c r="L2506" i="11" s="1"/>
  <c r="T2506" i="11"/>
  <c r="I2506" i="11" s="1"/>
  <c r="R2506" i="11"/>
  <c r="F2506" i="11" s="1"/>
  <c r="C2506" i="11"/>
  <c r="V2505" i="11"/>
  <c r="L2505" i="11" s="1"/>
  <c r="T2505" i="11"/>
  <c r="I2505" i="11" s="1"/>
  <c r="R2505" i="11"/>
  <c r="F2505" i="11" s="1"/>
  <c r="C2505" i="11"/>
  <c r="V2504" i="11"/>
  <c r="L2504" i="11" s="1"/>
  <c r="T2504" i="11"/>
  <c r="I2504" i="11" s="1"/>
  <c r="R2504" i="11"/>
  <c r="F2504" i="11" s="1"/>
  <c r="C2504" i="11"/>
  <c r="V2503" i="11"/>
  <c r="L2503" i="11" s="1"/>
  <c r="T2503" i="11"/>
  <c r="I2503" i="11" s="1"/>
  <c r="R2503" i="11"/>
  <c r="F2503" i="11" s="1"/>
  <c r="C2503" i="11"/>
  <c r="V2502" i="11"/>
  <c r="L2502" i="11" s="1"/>
  <c r="T2502" i="11"/>
  <c r="I2502" i="11" s="1"/>
  <c r="R2502" i="11"/>
  <c r="F2502" i="11" s="1"/>
  <c r="C2502" i="11"/>
  <c r="V2501" i="11"/>
  <c r="L2501" i="11" s="1"/>
  <c r="T2501" i="11"/>
  <c r="I2501" i="11" s="1"/>
  <c r="R2501" i="11"/>
  <c r="F2501" i="11" s="1"/>
  <c r="C2501" i="11"/>
  <c r="V2500" i="11"/>
  <c r="L2500" i="11" s="1"/>
  <c r="T2500" i="11"/>
  <c r="I2500" i="11" s="1"/>
  <c r="R2500" i="11"/>
  <c r="F2500" i="11" s="1"/>
  <c r="C2500" i="11"/>
  <c r="V2499" i="11"/>
  <c r="L2499" i="11" s="1"/>
  <c r="T2499" i="11"/>
  <c r="I2499" i="11" s="1"/>
  <c r="R2499" i="11"/>
  <c r="F2499" i="11" s="1"/>
  <c r="C2499" i="11"/>
  <c r="V2498" i="11"/>
  <c r="L2498" i="11" s="1"/>
  <c r="T2498" i="11"/>
  <c r="I2498" i="11" s="1"/>
  <c r="R2498" i="11"/>
  <c r="F2498" i="11" s="1"/>
  <c r="C2498" i="11"/>
  <c r="V2497" i="11"/>
  <c r="L2497" i="11" s="1"/>
  <c r="T2497" i="11"/>
  <c r="I2497" i="11" s="1"/>
  <c r="R2497" i="11"/>
  <c r="F2497" i="11" s="1"/>
  <c r="C2497" i="11"/>
  <c r="V2496" i="11"/>
  <c r="L2496" i="11" s="1"/>
  <c r="T2496" i="11"/>
  <c r="I2496" i="11" s="1"/>
  <c r="R2496" i="11"/>
  <c r="F2496" i="11" s="1"/>
  <c r="C2496" i="11"/>
  <c r="V2495" i="11"/>
  <c r="L2495" i="11" s="1"/>
  <c r="T2495" i="11"/>
  <c r="I2495" i="11" s="1"/>
  <c r="R2495" i="11"/>
  <c r="F2495" i="11" s="1"/>
  <c r="C2495" i="11"/>
  <c r="V2494" i="11"/>
  <c r="L2494" i="11" s="1"/>
  <c r="T2494" i="11"/>
  <c r="I2494" i="11" s="1"/>
  <c r="R2494" i="11"/>
  <c r="F2494" i="11" s="1"/>
  <c r="C2494" i="11"/>
  <c r="V2493" i="11"/>
  <c r="L2493" i="11" s="1"/>
  <c r="T2493" i="11"/>
  <c r="I2493" i="11" s="1"/>
  <c r="R2493" i="11"/>
  <c r="F2493" i="11" s="1"/>
  <c r="C2493" i="11"/>
  <c r="V2492" i="11"/>
  <c r="L2492" i="11" s="1"/>
  <c r="T2492" i="11"/>
  <c r="I2492" i="11" s="1"/>
  <c r="R2492" i="11"/>
  <c r="F2492" i="11" s="1"/>
  <c r="C2492" i="11"/>
  <c r="V2491" i="11"/>
  <c r="L2491" i="11" s="1"/>
  <c r="T2491" i="11"/>
  <c r="I2491" i="11" s="1"/>
  <c r="R2491" i="11"/>
  <c r="F2491" i="11" s="1"/>
  <c r="C2491" i="11"/>
  <c r="V2490" i="11"/>
  <c r="L2490" i="11" s="1"/>
  <c r="T2490" i="11"/>
  <c r="I2490" i="11" s="1"/>
  <c r="R2490" i="11"/>
  <c r="F2490" i="11" s="1"/>
  <c r="C2490" i="11"/>
  <c r="V2489" i="11"/>
  <c r="L2489" i="11" s="1"/>
  <c r="T2489" i="11"/>
  <c r="I2489" i="11" s="1"/>
  <c r="R2489" i="11"/>
  <c r="F2489" i="11" s="1"/>
  <c r="C2489" i="11"/>
  <c r="V2488" i="11"/>
  <c r="L2488" i="11" s="1"/>
  <c r="T2488" i="11"/>
  <c r="I2488" i="11" s="1"/>
  <c r="R2488" i="11"/>
  <c r="F2488" i="11" s="1"/>
  <c r="C2488" i="11"/>
  <c r="V2487" i="11"/>
  <c r="L2487" i="11" s="1"/>
  <c r="T2487" i="11"/>
  <c r="I2487" i="11" s="1"/>
  <c r="R2487" i="11"/>
  <c r="F2487" i="11" s="1"/>
  <c r="C2487" i="11"/>
  <c r="V2486" i="11"/>
  <c r="L2486" i="11" s="1"/>
  <c r="T2486" i="11"/>
  <c r="I2486" i="11" s="1"/>
  <c r="R2486" i="11"/>
  <c r="F2486" i="11" s="1"/>
  <c r="C2486" i="11"/>
  <c r="V2485" i="11"/>
  <c r="L2485" i="11" s="1"/>
  <c r="T2485" i="11"/>
  <c r="I2485" i="11" s="1"/>
  <c r="R2485" i="11"/>
  <c r="F2485" i="11" s="1"/>
  <c r="C2485" i="11"/>
  <c r="V2484" i="11"/>
  <c r="L2484" i="11" s="1"/>
  <c r="T2484" i="11"/>
  <c r="I2484" i="11" s="1"/>
  <c r="R2484" i="11"/>
  <c r="F2484" i="11" s="1"/>
  <c r="C2484" i="11"/>
  <c r="V2483" i="11"/>
  <c r="L2483" i="11" s="1"/>
  <c r="T2483" i="11"/>
  <c r="I2483" i="11" s="1"/>
  <c r="R2483" i="11"/>
  <c r="F2483" i="11" s="1"/>
  <c r="C2483" i="11"/>
  <c r="V2482" i="11"/>
  <c r="L2482" i="11" s="1"/>
  <c r="T2482" i="11"/>
  <c r="I2482" i="11" s="1"/>
  <c r="R2482" i="11"/>
  <c r="F2482" i="11" s="1"/>
  <c r="C2482" i="11"/>
  <c r="V2481" i="11"/>
  <c r="L2481" i="11" s="1"/>
  <c r="T2481" i="11"/>
  <c r="I2481" i="11" s="1"/>
  <c r="R2481" i="11"/>
  <c r="F2481" i="11" s="1"/>
  <c r="C2481" i="11"/>
  <c r="V2480" i="11"/>
  <c r="L2480" i="11" s="1"/>
  <c r="T2480" i="11"/>
  <c r="I2480" i="11" s="1"/>
  <c r="R2480" i="11"/>
  <c r="F2480" i="11" s="1"/>
  <c r="C2480" i="11"/>
  <c r="V2479" i="11"/>
  <c r="L2479" i="11" s="1"/>
  <c r="T2479" i="11"/>
  <c r="I2479" i="11" s="1"/>
  <c r="R2479" i="11"/>
  <c r="F2479" i="11" s="1"/>
  <c r="C2479" i="11"/>
  <c r="V2478" i="11"/>
  <c r="L2478" i="11" s="1"/>
  <c r="T2478" i="11"/>
  <c r="I2478" i="11" s="1"/>
  <c r="R2478" i="11"/>
  <c r="F2478" i="11" s="1"/>
  <c r="C2478" i="11"/>
  <c r="V2477" i="11"/>
  <c r="L2477" i="11" s="1"/>
  <c r="T2477" i="11"/>
  <c r="I2477" i="11" s="1"/>
  <c r="R2477" i="11"/>
  <c r="F2477" i="11" s="1"/>
  <c r="C2477" i="11"/>
  <c r="V2476" i="11"/>
  <c r="L2476" i="11" s="1"/>
  <c r="T2476" i="11"/>
  <c r="I2476" i="11" s="1"/>
  <c r="R2476" i="11"/>
  <c r="F2476" i="11" s="1"/>
  <c r="C2476" i="11"/>
  <c r="V2475" i="11"/>
  <c r="L2475" i="11" s="1"/>
  <c r="T2475" i="11"/>
  <c r="I2475" i="11" s="1"/>
  <c r="R2475" i="11"/>
  <c r="F2475" i="11" s="1"/>
  <c r="C2475" i="11"/>
  <c r="V2474" i="11"/>
  <c r="L2474" i="11" s="1"/>
  <c r="T2474" i="11"/>
  <c r="I2474" i="11" s="1"/>
  <c r="R2474" i="11"/>
  <c r="F2474" i="11" s="1"/>
  <c r="C2474" i="11"/>
  <c r="V2473" i="11"/>
  <c r="L2473" i="11" s="1"/>
  <c r="T2473" i="11"/>
  <c r="I2473" i="11" s="1"/>
  <c r="R2473" i="11"/>
  <c r="F2473" i="11" s="1"/>
  <c r="C2473" i="11"/>
  <c r="V2472" i="11"/>
  <c r="L2472" i="11" s="1"/>
  <c r="T2472" i="11"/>
  <c r="I2472" i="11" s="1"/>
  <c r="R2472" i="11"/>
  <c r="F2472" i="11" s="1"/>
  <c r="C2472" i="11"/>
  <c r="V2471" i="11"/>
  <c r="L2471" i="11" s="1"/>
  <c r="T2471" i="11"/>
  <c r="I2471" i="11" s="1"/>
  <c r="R2471" i="11"/>
  <c r="F2471" i="11" s="1"/>
  <c r="C2471" i="11"/>
  <c r="V2470" i="11"/>
  <c r="L2470" i="11" s="1"/>
  <c r="T2470" i="11"/>
  <c r="I2470" i="11" s="1"/>
  <c r="R2470" i="11"/>
  <c r="F2470" i="11" s="1"/>
  <c r="C2470" i="11"/>
  <c r="V2469" i="11"/>
  <c r="L2469" i="11" s="1"/>
  <c r="T2469" i="11"/>
  <c r="I2469" i="11" s="1"/>
  <c r="R2469" i="11"/>
  <c r="F2469" i="11" s="1"/>
  <c r="C2469" i="11"/>
  <c r="V2468" i="11"/>
  <c r="L2468" i="11" s="1"/>
  <c r="T2468" i="11"/>
  <c r="I2468" i="11" s="1"/>
  <c r="R2468" i="11"/>
  <c r="F2468" i="11" s="1"/>
  <c r="C2468" i="11"/>
  <c r="V2467" i="11"/>
  <c r="L2467" i="11" s="1"/>
  <c r="T2467" i="11"/>
  <c r="I2467" i="11" s="1"/>
  <c r="R2467" i="11"/>
  <c r="F2467" i="11" s="1"/>
  <c r="C2467" i="11"/>
  <c r="V2466" i="11"/>
  <c r="L2466" i="11" s="1"/>
  <c r="T2466" i="11"/>
  <c r="I2466" i="11" s="1"/>
  <c r="R2466" i="11"/>
  <c r="F2466" i="11" s="1"/>
  <c r="C2466" i="11"/>
  <c r="V2465" i="11"/>
  <c r="L2465" i="11" s="1"/>
  <c r="T2465" i="11"/>
  <c r="I2465" i="11" s="1"/>
  <c r="R2465" i="11"/>
  <c r="F2465" i="11" s="1"/>
  <c r="C2465" i="11"/>
  <c r="V2464" i="11"/>
  <c r="L2464" i="11" s="1"/>
  <c r="T2464" i="11"/>
  <c r="I2464" i="11" s="1"/>
  <c r="R2464" i="11"/>
  <c r="F2464" i="11" s="1"/>
  <c r="C2464" i="11"/>
  <c r="V2463" i="11"/>
  <c r="L2463" i="11" s="1"/>
  <c r="T2463" i="11"/>
  <c r="I2463" i="11" s="1"/>
  <c r="R2463" i="11"/>
  <c r="F2463" i="11" s="1"/>
  <c r="C2463" i="11"/>
  <c r="V2462" i="11"/>
  <c r="L2462" i="11" s="1"/>
  <c r="T2462" i="11"/>
  <c r="I2462" i="11" s="1"/>
  <c r="R2462" i="11"/>
  <c r="F2462" i="11" s="1"/>
  <c r="C2462" i="11"/>
  <c r="V2461" i="11"/>
  <c r="L2461" i="11" s="1"/>
  <c r="T2461" i="11"/>
  <c r="I2461" i="11" s="1"/>
  <c r="R2461" i="11"/>
  <c r="F2461" i="11" s="1"/>
  <c r="C2461" i="11"/>
  <c r="V2460" i="11"/>
  <c r="L2460" i="11" s="1"/>
  <c r="T2460" i="11"/>
  <c r="I2460" i="11" s="1"/>
  <c r="R2460" i="11"/>
  <c r="F2460" i="11" s="1"/>
  <c r="C2460" i="11"/>
  <c r="V2459" i="11"/>
  <c r="L2459" i="11" s="1"/>
  <c r="T2459" i="11"/>
  <c r="I2459" i="11" s="1"/>
  <c r="R2459" i="11"/>
  <c r="F2459" i="11" s="1"/>
  <c r="C2459" i="11"/>
  <c r="V2458" i="11"/>
  <c r="L2458" i="11" s="1"/>
  <c r="T2458" i="11"/>
  <c r="I2458" i="11" s="1"/>
  <c r="R2458" i="11"/>
  <c r="F2458" i="11" s="1"/>
  <c r="C2458" i="11"/>
  <c r="V2457" i="11"/>
  <c r="L2457" i="11" s="1"/>
  <c r="T2457" i="11"/>
  <c r="I2457" i="11" s="1"/>
  <c r="R2457" i="11"/>
  <c r="F2457" i="11" s="1"/>
  <c r="C2457" i="11"/>
  <c r="V2456" i="11"/>
  <c r="L2456" i="11" s="1"/>
  <c r="T2456" i="11"/>
  <c r="I2456" i="11" s="1"/>
  <c r="R2456" i="11"/>
  <c r="F2456" i="11" s="1"/>
  <c r="C2456" i="11"/>
  <c r="V2455" i="11"/>
  <c r="L2455" i="11" s="1"/>
  <c r="T2455" i="11"/>
  <c r="I2455" i="11" s="1"/>
  <c r="R2455" i="11"/>
  <c r="F2455" i="11" s="1"/>
  <c r="C2455" i="11"/>
  <c r="V2454" i="11"/>
  <c r="L2454" i="11" s="1"/>
  <c r="T2454" i="11"/>
  <c r="I2454" i="11" s="1"/>
  <c r="R2454" i="11"/>
  <c r="F2454" i="11" s="1"/>
  <c r="C2454" i="11"/>
  <c r="V2453" i="11"/>
  <c r="L2453" i="11" s="1"/>
  <c r="T2453" i="11"/>
  <c r="I2453" i="11" s="1"/>
  <c r="R2453" i="11"/>
  <c r="F2453" i="11" s="1"/>
  <c r="C2453" i="11"/>
  <c r="V2452" i="11"/>
  <c r="L2452" i="11" s="1"/>
  <c r="T2452" i="11"/>
  <c r="I2452" i="11" s="1"/>
  <c r="R2452" i="11"/>
  <c r="F2452" i="11" s="1"/>
  <c r="C2452" i="11"/>
  <c r="V2451" i="11"/>
  <c r="L2451" i="11" s="1"/>
  <c r="T2451" i="11"/>
  <c r="I2451" i="11" s="1"/>
  <c r="R2451" i="11"/>
  <c r="F2451" i="11" s="1"/>
  <c r="C2451" i="11"/>
  <c r="V2450" i="11"/>
  <c r="L2450" i="11" s="1"/>
  <c r="T2450" i="11"/>
  <c r="I2450" i="11" s="1"/>
  <c r="R2450" i="11"/>
  <c r="F2450" i="11" s="1"/>
  <c r="C2450" i="11"/>
  <c r="V2449" i="11"/>
  <c r="L2449" i="11" s="1"/>
  <c r="T2449" i="11"/>
  <c r="I2449" i="11" s="1"/>
  <c r="R2449" i="11"/>
  <c r="F2449" i="11" s="1"/>
  <c r="C2449" i="11"/>
  <c r="V2448" i="11"/>
  <c r="L2448" i="11" s="1"/>
  <c r="T2448" i="11"/>
  <c r="I2448" i="11" s="1"/>
  <c r="R2448" i="11"/>
  <c r="F2448" i="11" s="1"/>
  <c r="C2448" i="11"/>
  <c r="V2447" i="11"/>
  <c r="L2447" i="11" s="1"/>
  <c r="T2447" i="11"/>
  <c r="I2447" i="11" s="1"/>
  <c r="R2447" i="11"/>
  <c r="F2447" i="11" s="1"/>
  <c r="C2447" i="11"/>
  <c r="V2446" i="11"/>
  <c r="L2446" i="11" s="1"/>
  <c r="T2446" i="11"/>
  <c r="I2446" i="11" s="1"/>
  <c r="R2446" i="11"/>
  <c r="F2446" i="11" s="1"/>
  <c r="C2446" i="11"/>
  <c r="V2445" i="11"/>
  <c r="L2445" i="11" s="1"/>
  <c r="T2445" i="11"/>
  <c r="I2445" i="11" s="1"/>
  <c r="R2445" i="11"/>
  <c r="F2445" i="11" s="1"/>
  <c r="C2445" i="11"/>
  <c r="V2444" i="11"/>
  <c r="L2444" i="11" s="1"/>
  <c r="T2444" i="11"/>
  <c r="I2444" i="11" s="1"/>
  <c r="R2444" i="11"/>
  <c r="F2444" i="11" s="1"/>
  <c r="C2444" i="11"/>
  <c r="V2443" i="11"/>
  <c r="L2443" i="11" s="1"/>
  <c r="T2443" i="11"/>
  <c r="I2443" i="11" s="1"/>
  <c r="R2443" i="11"/>
  <c r="F2443" i="11" s="1"/>
  <c r="C2443" i="11"/>
  <c r="V2442" i="11"/>
  <c r="L2442" i="11" s="1"/>
  <c r="T2442" i="11"/>
  <c r="I2442" i="11" s="1"/>
  <c r="R2442" i="11"/>
  <c r="F2442" i="11" s="1"/>
  <c r="C2442" i="11"/>
  <c r="V2441" i="11"/>
  <c r="L2441" i="11" s="1"/>
  <c r="T2441" i="11"/>
  <c r="I2441" i="11" s="1"/>
  <c r="R2441" i="11"/>
  <c r="F2441" i="11" s="1"/>
  <c r="C2441" i="11"/>
  <c r="V2440" i="11"/>
  <c r="L2440" i="11" s="1"/>
  <c r="T2440" i="11"/>
  <c r="I2440" i="11" s="1"/>
  <c r="R2440" i="11"/>
  <c r="F2440" i="11" s="1"/>
  <c r="C2440" i="11"/>
  <c r="V2439" i="11"/>
  <c r="L2439" i="11" s="1"/>
  <c r="T2439" i="11"/>
  <c r="I2439" i="11" s="1"/>
  <c r="R2439" i="11"/>
  <c r="F2439" i="11" s="1"/>
  <c r="C2439" i="11"/>
  <c r="V2438" i="11"/>
  <c r="L2438" i="11" s="1"/>
  <c r="T2438" i="11"/>
  <c r="I2438" i="11" s="1"/>
  <c r="R2438" i="11"/>
  <c r="F2438" i="11" s="1"/>
  <c r="C2438" i="11"/>
  <c r="V2437" i="11"/>
  <c r="L2437" i="11" s="1"/>
  <c r="T2437" i="11"/>
  <c r="I2437" i="11" s="1"/>
  <c r="R2437" i="11"/>
  <c r="F2437" i="11" s="1"/>
  <c r="C2437" i="11"/>
  <c r="V2436" i="11"/>
  <c r="L2436" i="11" s="1"/>
  <c r="T2436" i="11"/>
  <c r="I2436" i="11" s="1"/>
  <c r="R2436" i="11"/>
  <c r="F2436" i="11" s="1"/>
  <c r="C2436" i="11"/>
  <c r="V2435" i="11"/>
  <c r="L2435" i="11" s="1"/>
  <c r="T2435" i="11"/>
  <c r="I2435" i="11" s="1"/>
  <c r="R2435" i="11"/>
  <c r="F2435" i="11" s="1"/>
  <c r="C2435" i="11"/>
  <c r="V2434" i="11"/>
  <c r="L2434" i="11" s="1"/>
  <c r="T2434" i="11"/>
  <c r="I2434" i="11" s="1"/>
  <c r="R2434" i="11"/>
  <c r="F2434" i="11" s="1"/>
  <c r="C2434" i="11"/>
  <c r="V2433" i="11"/>
  <c r="L2433" i="11" s="1"/>
  <c r="T2433" i="11"/>
  <c r="I2433" i="11" s="1"/>
  <c r="R2433" i="11"/>
  <c r="F2433" i="11" s="1"/>
  <c r="C2433" i="11"/>
  <c r="V2432" i="11"/>
  <c r="L2432" i="11" s="1"/>
  <c r="T2432" i="11"/>
  <c r="I2432" i="11" s="1"/>
  <c r="R2432" i="11"/>
  <c r="F2432" i="11" s="1"/>
  <c r="C2432" i="11"/>
  <c r="V2431" i="11"/>
  <c r="L2431" i="11" s="1"/>
  <c r="T2431" i="11"/>
  <c r="I2431" i="11" s="1"/>
  <c r="R2431" i="11"/>
  <c r="F2431" i="11" s="1"/>
  <c r="C2431" i="11"/>
  <c r="V2430" i="11"/>
  <c r="L2430" i="11" s="1"/>
  <c r="T2430" i="11"/>
  <c r="I2430" i="11" s="1"/>
  <c r="R2430" i="11"/>
  <c r="F2430" i="11" s="1"/>
  <c r="C2430" i="11"/>
  <c r="V2429" i="11"/>
  <c r="L2429" i="11" s="1"/>
  <c r="T2429" i="11"/>
  <c r="I2429" i="11" s="1"/>
  <c r="R2429" i="11"/>
  <c r="F2429" i="11" s="1"/>
  <c r="C2429" i="11"/>
  <c r="V2428" i="11"/>
  <c r="L2428" i="11" s="1"/>
  <c r="T2428" i="11"/>
  <c r="I2428" i="11" s="1"/>
  <c r="R2428" i="11"/>
  <c r="F2428" i="11" s="1"/>
  <c r="C2428" i="11"/>
  <c r="V2427" i="11"/>
  <c r="L2427" i="11" s="1"/>
  <c r="T2427" i="11"/>
  <c r="I2427" i="11" s="1"/>
  <c r="R2427" i="11"/>
  <c r="F2427" i="11" s="1"/>
  <c r="C2427" i="11"/>
  <c r="V2426" i="11"/>
  <c r="L2426" i="11" s="1"/>
  <c r="T2426" i="11"/>
  <c r="I2426" i="11" s="1"/>
  <c r="R2426" i="11"/>
  <c r="F2426" i="11" s="1"/>
  <c r="C2426" i="11"/>
  <c r="V2425" i="11"/>
  <c r="L2425" i="11" s="1"/>
  <c r="T2425" i="11"/>
  <c r="I2425" i="11" s="1"/>
  <c r="R2425" i="11"/>
  <c r="F2425" i="11" s="1"/>
  <c r="C2425" i="11"/>
  <c r="V2424" i="11"/>
  <c r="L2424" i="11" s="1"/>
  <c r="T2424" i="11"/>
  <c r="I2424" i="11" s="1"/>
  <c r="R2424" i="11"/>
  <c r="F2424" i="11" s="1"/>
  <c r="C2424" i="11"/>
  <c r="V2423" i="11"/>
  <c r="L2423" i="11" s="1"/>
  <c r="T2423" i="11"/>
  <c r="I2423" i="11" s="1"/>
  <c r="R2423" i="11"/>
  <c r="F2423" i="11" s="1"/>
  <c r="C2423" i="11"/>
  <c r="V2422" i="11"/>
  <c r="L2422" i="11" s="1"/>
  <c r="T2422" i="11"/>
  <c r="I2422" i="11" s="1"/>
  <c r="R2422" i="11"/>
  <c r="F2422" i="11" s="1"/>
  <c r="C2422" i="11"/>
  <c r="V2421" i="11"/>
  <c r="L2421" i="11" s="1"/>
  <c r="T2421" i="11"/>
  <c r="I2421" i="11" s="1"/>
  <c r="R2421" i="11"/>
  <c r="F2421" i="11" s="1"/>
  <c r="C2421" i="11"/>
  <c r="V2420" i="11"/>
  <c r="L2420" i="11" s="1"/>
  <c r="T2420" i="11"/>
  <c r="I2420" i="11" s="1"/>
  <c r="R2420" i="11"/>
  <c r="F2420" i="11" s="1"/>
  <c r="C2420" i="11"/>
  <c r="V2419" i="11"/>
  <c r="L2419" i="11" s="1"/>
  <c r="T2419" i="11"/>
  <c r="I2419" i="11" s="1"/>
  <c r="R2419" i="11"/>
  <c r="F2419" i="11" s="1"/>
  <c r="C2419" i="11"/>
  <c r="V2418" i="11"/>
  <c r="L2418" i="11" s="1"/>
  <c r="T2418" i="11"/>
  <c r="I2418" i="11" s="1"/>
  <c r="R2418" i="11"/>
  <c r="F2418" i="11" s="1"/>
  <c r="C2418" i="11"/>
  <c r="V2417" i="11"/>
  <c r="L2417" i="11" s="1"/>
  <c r="T2417" i="11"/>
  <c r="I2417" i="11" s="1"/>
  <c r="R2417" i="11"/>
  <c r="F2417" i="11" s="1"/>
  <c r="C2417" i="11"/>
  <c r="V2416" i="11"/>
  <c r="L2416" i="11" s="1"/>
  <c r="T2416" i="11"/>
  <c r="I2416" i="11" s="1"/>
  <c r="R2416" i="11"/>
  <c r="F2416" i="11" s="1"/>
  <c r="C2416" i="11"/>
  <c r="V2415" i="11"/>
  <c r="L2415" i="11" s="1"/>
  <c r="T2415" i="11"/>
  <c r="I2415" i="11" s="1"/>
  <c r="R2415" i="11"/>
  <c r="F2415" i="11" s="1"/>
  <c r="C2415" i="11"/>
  <c r="V2414" i="11"/>
  <c r="L2414" i="11" s="1"/>
  <c r="T2414" i="11"/>
  <c r="I2414" i="11" s="1"/>
  <c r="R2414" i="11"/>
  <c r="F2414" i="11" s="1"/>
  <c r="C2414" i="11"/>
  <c r="V2413" i="11"/>
  <c r="L2413" i="11" s="1"/>
  <c r="T2413" i="11"/>
  <c r="I2413" i="11" s="1"/>
  <c r="R2413" i="11"/>
  <c r="F2413" i="11" s="1"/>
  <c r="C2413" i="11"/>
  <c r="V2412" i="11"/>
  <c r="L2412" i="11" s="1"/>
  <c r="T2412" i="11"/>
  <c r="I2412" i="11" s="1"/>
  <c r="R2412" i="11"/>
  <c r="F2412" i="11" s="1"/>
  <c r="C2412" i="11"/>
  <c r="V2411" i="11"/>
  <c r="L2411" i="11" s="1"/>
  <c r="T2411" i="11"/>
  <c r="I2411" i="11" s="1"/>
  <c r="R2411" i="11"/>
  <c r="F2411" i="11" s="1"/>
  <c r="C2411" i="11"/>
  <c r="V2410" i="11"/>
  <c r="L2410" i="11" s="1"/>
  <c r="T2410" i="11"/>
  <c r="I2410" i="11" s="1"/>
  <c r="R2410" i="11"/>
  <c r="F2410" i="11" s="1"/>
  <c r="C2410" i="11"/>
  <c r="V2409" i="11"/>
  <c r="L2409" i="11" s="1"/>
  <c r="T2409" i="11"/>
  <c r="I2409" i="11" s="1"/>
  <c r="R2409" i="11"/>
  <c r="F2409" i="11" s="1"/>
  <c r="C2409" i="11"/>
  <c r="V2408" i="11"/>
  <c r="L2408" i="11" s="1"/>
  <c r="T2408" i="11"/>
  <c r="I2408" i="11" s="1"/>
  <c r="R2408" i="11"/>
  <c r="F2408" i="11" s="1"/>
  <c r="C2408" i="11"/>
  <c r="V2407" i="11"/>
  <c r="L2407" i="11" s="1"/>
  <c r="T2407" i="11"/>
  <c r="I2407" i="11" s="1"/>
  <c r="R2407" i="11"/>
  <c r="F2407" i="11" s="1"/>
  <c r="C2407" i="11"/>
  <c r="V2406" i="11"/>
  <c r="L2406" i="11" s="1"/>
  <c r="T2406" i="11"/>
  <c r="I2406" i="11" s="1"/>
  <c r="R2406" i="11"/>
  <c r="F2406" i="11" s="1"/>
  <c r="C2406" i="11"/>
  <c r="V2405" i="11"/>
  <c r="L2405" i="11" s="1"/>
  <c r="T2405" i="11"/>
  <c r="I2405" i="11" s="1"/>
  <c r="R2405" i="11"/>
  <c r="F2405" i="11" s="1"/>
  <c r="C2405" i="11"/>
  <c r="V2404" i="11"/>
  <c r="L2404" i="11" s="1"/>
  <c r="T2404" i="11"/>
  <c r="I2404" i="11" s="1"/>
  <c r="R2404" i="11"/>
  <c r="F2404" i="11" s="1"/>
  <c r="C2404" i="11"/>
  <c r="V2403" i="11"/>
  <c r="L2403" i="11" s="1"/>
  <c r="T2403" i="11"/>
  <c r="I2403" i="11" s="1"/>
  <c r="R2403" i="11"/>
  <c r="F2403" i="11" s="1"/>
  <c r="C2403" i="11"/>
  <c r="V2402" i="11"/>
  <c r="L2402" i="11" s="1"/>
  <c r="T2402" i="11"/>
  <c r="I2402" i="11" s="1"/>
  <c r="R2402" i="11"/>
  <c r="F2402" i="11" s="1"/>
  <c r="C2402" i="11"/>
  <c r="V2401" i="11"/>
  <c r="L2401" i="11" s="1"/>
  <c r="T2401" i="11"/>
  <c r="I2401" i="11" s="1"/>
  <c r="R2401" i="11"/>
  <c r="F2401" i="11" s="1"/>
  <c r="C2401" i="11"/>
  <c r="V2400" i="11"/>
  <c r="L2400" i="11" s="1"/>
  <c r="T2400" i="11"/>
  <c r="I2400" i="11" s="1"/>
  <c r="R2400" i="11"/>
  <c r="F2400" i="11" s="1"/>
  <c r="C2400" i="11"/>
  <c r="V2399" i="11"/>
  <c r="L2399" i="11" s="1"/>
  <c r="T2399" i="11"/>
  <c r="I2399" i="11" s="1"/>
  <c r="R2399" i="11"/>
  <c r="F2399" i="11" s="1"/>
  <c r="C2399" i="11"/>
  <c r="V2398" i="11"/>
  <c r="L2398" i="11" s="1"/>
  <c r="T2398" i="11"/>
  <c r="I2398" i="11" s="1"/>
  <c r="R2398" i="11"/>
  <c r="F2398" i="11" s="1"/>
  <c r="C2398" i="11"/>
  <c r="V2397" i="11"/>
  <c r="L2397" i="11" s="1"/>
  <c r="T2397" i="11"/>
  <c r="I2397" i="11" s="1"/>
  <c r="R2397" i="11"/>
  <c r="F2397" i="11" s="1"/>
  <c r="C2397" i="11"/>
  <c r="V2396" i="11"/>
  <c r="L2396" i="11" s="1"/>
  <c r="T2396" i="11"/>
  <c r="I2396" i="11" s="1"/>
  <c r="R2396" i="11"/>
  <c r="F2396" i="11" s="1"/>
  <c r="C2396" i="11"/>
  <c r="V2395" i="11"/>
  <c r="L2395" i="11" s="1"/>
  <c r="T2395" i="11"/>
  <c r="I2395" i="11" s="1"/>
  <c r="R2395" i="11"/>
  <c r="F2395" i="11" s="1"/>
  <c r="C2395" i="11"/>
  <c r="V2394" i="11"/>
  <c r="L2394" i="11" s="1"/>
  <c r="T2394" i="11"/>
  <c r="I2394" i="11" s="1"/>
  <c r="R2394" i="11"/>
  <c r="F2394" i="11" s="1"/>
  <c r="C2394" i="11"/>
  <c r="V2393" i="11"/>
  <c r="L2393" i="11" s="1"/>
  <c r="T2393" i="11"/>
  <c r="I2393" i="11" s="1"/>
  <c r="R2393" i="11"/>
  <c r="F2393" i="11" s="1"/>
  <c r="C2393" i="11"/>
  <c r="V2392" i="11"/>
  <c r="L2392" i="11" s="1"/>
  <c r="T2392" i="11"/>
  <c r="I2392" i="11" s="1"/>
  <c r="R2392" i="11"/>
  <c r="F2392" i="11" s="1"/>
  <c r="C2392" i="11"/>
  <c r="V2391" i="11"/>
  <c r="L2391" i="11" s="1"/>
  <c r="T2391" i="11"/>
  <c r="I2391" i="11" s="1"/>
  <c r="R2391" i="11"/>
  <c r="F2391" i="11" s="1"/>
  <c r="C2391" i="11"/>
  <c r="V2390" i="11"/>
  <c r="L2390" i="11" s="1"/>
  <c r="T2390" i="11"/>
  <c r="I2390" i="11" s="1"/>
  <c r="R2390" i="11"/>
  <c r="F2390" i="11" s="1"/>
  <c r="C2390" i="11"/>
  <c r="V2389" i="11"/>
  <c r="L2389" i="11" s="1"/>
  <c r="T2389" i="11"/>
  <c r="I2389" i="11" s="1"/>
  <c r="R2389" i="11"/>
  <c r="F2389" i="11" s="1"/>
  <c r="C2389" i="11"/>
  <c r="V2388" i="11"/>
  <c r="L2388" i="11" s="1"/>
  <c r="T2388" i="11"/>
  <c r="I2388" i="11" s="1"/>
  <c r="R2388" i="11"/>
  <c r="F2388" i="11" s="1"/>
  <c r="C2388" i="11"/>
  <c r="V2387" i="11"/>
  <c r="L2387" i="11" s="1"/>
  <c r="T2387" i="11"/>
  <c r="I2387" i="11" s="1"/>
  <c r="R2387" i="11"/>
  <c r="F2387" i="11" s="1"/>
  <c r="C2387" i="11"/>
  <c r="V2386" i="11"/>
  <c r="L2386" i="11" s="1"/>
  <c r="T2386" i="11"/>
  <c r="I2386" i="11" s="1"/>
  <c r="R2386" i="11"/>
  <c r="F2386" i="11" s="1"/>
  <c r="C2386" i="11"/>
  <c r="V2385" i="11"/>
  <c r="L2385" i="11" s="1"/>
  <c r="T2385" i="11"/>
  <c r="I2385" i="11" s="1"/>
  <c r="R2385" i="11"/>
  <c r="F2385" i="11" s="1"/>
  <c r="C2385" i="11"/>
  <c r="V2384" i="11"/>
  <c r="L2384" i="11" s="1"/>
  <c r="T2384" i="11"/>
  <c r="I2384" i="11" s="1"/>
  <c r="R2384" i="11"/>
  <c r="F2384" i="11" s="1"/>
  <c r="C2384" i="11"/>
  <c r="V2383" i="11"/>
  <c r="L2383" i="11" s="1"/>
  <c r="T2383" i="11"/>
  <c r="I2383" i="11" s="1"/>
  <c r="R2383" i="11"/>
  <c r="F2383" i="11" s="1"/>
  <c r="C2383" i="11"/>
  <c r="V2382" i="11"/>
  <c r="L2382" i="11" s="1"/>
  <c r="T2382" i="11"/>
  <c r="I2382" i="11" s="1"/>
  <c r="R2382" i="11"/>
  <c r="F2382" i="11" s="1"/>
  <c r="C2382" i="11"/>
  <c r="V2381" i="11"/>
  <c r="L2381" i="11" s="1"/>
  <c r="T2381" i="11"/>
  <c r="I2381" i="11" s="1"/>
  <c r="R2381" i="11"/>
  <c r="F2381" i="11" s="1"/>
  <c r="C2381" i="11"/>
  <c r="V2380" i="11"/>
  <c r="L2380" i="11" s="1"/>
  <c r="T2380" i="11"/>
  <c r="I2380" i="11" s="1"/>
  <c r="R2380" i="11"/>
  <c r="F2380" i="11" s="1"/>
  <c r="C2380" i="11"/>
  <c r="V2379" i="11"/>
  <c r="L2379" i="11" s="1"/>
  <c r="T2379" i="11"/>
  <c r="I2379" i="11" s="1"/>
  <c r="R2379" i="11"/>
  <c r="F2379" i="11" s="1"/>
  <c r="C2379" i="11"/>
  <c r="V2378" i="11"/>
  <c r="L2378" i="11" s="1"/>
  <c r="T2378" i="11"/>
  <c r="I2378" i="11" s="1"/>
  <c r="R2378" i="11"/>
  <c r="F2378" i="11" s="1"/>
  <c r="C2378" i="11"/>
  <c r="V2377" i="11"/>
  <c r="L2377" i="11" s="1"/>
  <c r="T2377" i="11"/>
  <c r="I2377" i="11" s="1"/>
  <c r="R2377" i="11"/>
  <c r="F2377" i="11" s="1"/>
  <c r="C2377" i="11"/>
  <c r="V2376" i="11"/>
  <c r="L2376" i="11" s="1"/>
  <c r="T2376" i="11"/>
  <c r="I2376" i="11" s="1"/>
  <c r="R2376" i="11"/>
  <c r="F2376" i="11" s="1"/>
  <c r="C2376" i="11"/>
  <c r="V2375" i="11"/>
  <c r="L2375" i="11" s="1"/>
  <c r="T2375" i="11"/>
  <c r="I2375" i="11" s="1"/>
  <c r="R2375" i="11"/>
  <c r="F2375" i="11" s="1"/>
  <c r="C2375" i="11"/>
  <c r="V2374" i="11"/>
  <c r="L2374" i="11" s="1"/>
  <c r="T2374" i="11"/>
  <c r="I2374" i="11" s="1"/>
  <c r="R2374" i="11"/>
  <c r="F2374" i="11" s="1"/>
  <c r="C2374" i="11"/>
  <c r="V2373" i="11"/>
  <c r="L2373" i="11" s="1"/>
  <c r="T2373" i="11"/>
  <c r="I2373" i="11" s="1"/>
  <c r="R2373" i="11"/>
  <c r="F2373" i="11" s="1"/>
  <c r="C2373" i="11"/>
  <c r="V2372" i="11"/>
  <c r="L2372" i="11" s="1"/>
  <c r="T2372" i="11"/>
  <c r="I2372" i="11" s="1"/>
  <c r="R2372" i="11"/>
  <c r="F2372" i="11" s="1"/>
  <c r="C2372" i="11"/>
  <c r="V2371" i="11"/>
  <c r="L2371" i="11" s="1"/>
  <c r="T2371" i="11"/>
  <c r="I2371" i="11" s="1"/>
  <c r="R2371" i="11"/>
  <c r="F2371" i="11" s="1"/>
  <c r="C2371" i="11"/>
  <c r="V2370" i="11"/>
  <c r="L2370" i="11" s="1"/>
  <c r="T2370" i="11"/>
  <c r="I2370" i="11" s="1"/>
  <c r="R2370" i="11"/>
  <c r="F2370" i="11" s="1"/>
  <c r="C2370" i="11"/>
  <c r="V2369" i="11"/>
  <c r="L2369" i="11" s="1"/>
  <c r="T2369" i="11"/>
  <c r="I2369" i="11" s="1"/>
  <c r="R2369" i="11"/>
  <c r="F2369" i="11" s="1"/>
  <c r="C2369" i="11"/>
  <c r="V2368" i="11"/>
  <c r="L2368" i="11" s="1"/>
  <c r="T2368" i="11"/>
  <c r="I2368" i="11" s="1"/>
  <c r="R2368" i="11"/>
  <c r="F2368" i="11" s="1"/>
  <c r="C2368" i="11"/>
  <c r="V2367" i="11"/>
  <c r="L2367" i="11" s="1"/>
  <c r="T2367" i="11"/>
  <c r="I2367" i="11" s="1"/>
  <c r="R2367" i="11"/>
  <c r="F2367" i="11" s="1"/>
  <c r="C2367" i="11"/>
  <c r="V2366" i="11"/>
  <c r="L2366" i="11" s="1"/>
  <c r="T2366" i="11"/>
  <c r="I2366" i="11" s="1"/>
  <c r="R2366" i="11"/>
  <c r="F2366" i="11" s="1"/>
  <c r="C2366" i="11"/>
  <c r="V2365" i="11"/>
  <c r="L2365" i="11" s="1"/>
  <c r="T2365" i="11"/>
  <c r="I2365" i="11" s="1"/>
  <c r="R2365" i="11"/>
  <c r="F2365" i="11" s="1"/>
  <c r="C2365" i="11"/>
  <c r="V2364" i="11"/>
  <c r="L2364" i="11" s="1"/>
  <c r="T2364" i="11"/>
  <c r="I2364" i="11" s="1"/>
  <c r="R2364" i="11"/>
  <c r="F2364" i="11" s="1"/>
  <c r="C2364" i="11"/>
  <c r="V2363" i="11"/>
  <c r="L2363" i="11" s="1"/>
  <c r="T2363" i="11"/>
  <c r="I2363" i="11" s="1"/>
  <c r="R2363" i="11"/>
  <c r="F2363" i="11" s="1"/>
  <c r="C2363" i="11"/>
  <c r="V2362" i="11"/>
  <c r="L2362" i="11" s="1"/>
  <c r="T2362" i="11"/>
  <c r="I2362" i="11" s="1"/>
  <c r="R2362" i="11"/>
  <c r="F2362" i="11" s="1"/>
  <c r="C2362" i="11"/>
  <c r="V2361" i="11"/>
  <c r="L2361" i="11" s="1"/>
  <c r="T2361" i="11"/>
  <c r="I2361" i="11" s="1"/>
  <c r="R2361" i="11"/>
  <c r="F2361" i="11" s="1"/>
  <c r="C2361" i="11"/>
  <c r="V2360" i="11"/>
  <c r="L2360" i="11" s="1"/>
  <c r="T2360" i="11"/>
  <c r="I2360" i="11" s="1"/>
  <c r="R2360" i="11"/>
  <c r="F2360" i="11" s="1"/>
  <c r="C2360" i="11"/>
  <c r="V2359" i="11"/>
  <c r="L2359" i="11" s="1"/>
  <c r="T2359" i="11"/>
  <c r="I2359" i="11" s="1"/>
  <c r="R2359" i="11"/>
  <c r="F2359" i="11" s="1"/>
  <c r="C2359" i="11"/>
  <c r="V2358" i="11"/>
  <c r="L2358" i="11" s="1"/>
  <c r="T2358" i="11"/>
  <c r="I2358" i="11" s="1"/>
  <c r="R2358" i="11"/>
  <c r="F2358" i="11" s="1"/>
  <c r="C2358" i="11"/>
  <c r="V2357" i="11"/>
  <c r="L2357" i="11" s="1"/>
  <c r="T2357" i="11"/>
  <c r="I2357" i="11" s="1"/>
  <c r="R2357" i="11"/>
  <c r="F2357" i="11" s="1"/>
  <c r="C2357" i="11"/>
  <c r="V2356" i="11"/>
  <c r="L2356" i="11" s="1"/>
  <c r="T2356" i="11"/>
  <c r="I2356" i="11" s="1"/>
  <c r="R2356" i="11"/>
  <c r="F2356" i="11" s="1"/>
  <c r="C2356" i="11"/>
  <c r="V2355" i="11"/>
  <c r="L2355" i="11" s="1"/>
  <c r="T2355" i="11"/>
  <c r="I2355" i="11" s="1"/>
  <c r="R2355" i="11"/>
  <c r="F2355" i="11" s="1"/>
  <c r="C2355" i="11"/>
  <c r="V2354" i="11"/>
  <c r="L2354" i="11" s="1"/>
  <c r="T2354" i="11"/>
  <c r="I2354" i="11" s="1"/>
  <c r="R2354" i="11"/>
  <c r="F2354" i="11" s="1"/>
  <c r="C2354" i="11"/>
  <c r="V2353" i="11"/>
  <c r="L2353" i="11" s="1"/>
  <c r="T2353" i="11"/>
  <c r="I2353" i="11" s="1"/>
  <c r="R2353" i="11"/>
  <c r="F2353" i="11" s="1"/>
  <c r="C2353" i="11"/>
  <c r="V2352" i="11"/>
  <c r="L2352" i="11" s="1"/>
  <c r="T2352" i="11"/>
  <c r="I2352" i="11" s="1"/>
  <c r="R2352" i="11"/>
  <c r="F2352" i="11" s="1"/>
  <c r="C2352" i="11"/>
  <c r="V2351" i="11"/>
  <c r="L2351" i="11" s="1"/>
  <c r="T2351" i="11"/>
  <c r="I2351" i="11" s="1"/>
  <c r="R2351" i="11"/>
  <c r="F2351" i="11" s="1"/>
  <c r="C2351" i="11"/>
  <c r="V2350" i="11"/>
  <c r="L2350" i="11" s="1"/>
  <c r="T2350" i="11"/>
  <c r="I2350" i="11" s="1"/>
  <c r="R2350" i="11"/>
  <c r="F2350" i="11" s="1"/>
  <c r="C2350" i="11"/>
  <c r="V2349" i="11"/>
  <c r="L2349" i="11" s="1"/>
  <c r="T2349" i="11"/>
  <c r="I2349" i="11" s="1"/>
  <c r="R2349" i="11"/>
  <c r="F2349" i="11" s="1"/>
  <c r="C2349" i="11"/>
  <c r="V2348" i="11"/>
  <c r="L2348" i="11" s="1"/>
  <c r="T2348" i="11"/>
  <c r="I2348" i="11" s="1"/>
  <c r="R2348" i="11"/>
  <c r="F2348" i="11" s="1"/>
  <c r="C2348" i="11"/>
  <c r="V2347" i="11"/>
  <c r="L2347" i="11" s="1"/>
  <c r="T2347" i="11"/>
  <c r="I2347" i="11" s="1"/>
  <c r="R2347" i="11"/>
  <c r="F2347" i="11" s="1"/>
  <c r="C2347" i="11"/>
  <c r="V2346" i="11"/>
  <c r="L2346" i="11" s="1"/>
  <c r="T2346" i="11"/>
  <c r="I2346" i="11" s="1"/>
  <c r="R2346" i="11"/>
  <c r="F2346" i="11" s="1"/>
  <c r="C2346" i="11"/>
  <c r="V2345" i="11"/>
  <c r="L2345" i="11" s="1"/>
  <c r="T2345" i="11"/>
  <c r="I2345" i="11" s="1"/>
  <c r="R2345" i="11"/>
  <c r="F2345" i="11" s="1"/>
  <c r="C2345" i="11"/>
  <c r="V2344" i="11"/>
  <c r="L2344" i="11" s="1"/>
  <c r="T2344" i="11"/>
  <c r="I2344" i="11" s="1"/>
  <c r="R2344" i="11"/>
  <c r="F2344" i="11" s="1"/>
  <c r="C2344" i="11"/>
  <c r="V2343" i="11"/>
  <c r="L2343" i="11" s="1"/>
  <c r="T2343" i="11"/>
  <c r="I2343" i="11" s="1"/>
  <c r="R2343" i="11"/>
  <c r="F2343" i="11" s="1"/>
  <c r="C2343" i="11"/>
  <c r="V2342" i="11"/>
  <c r="L2342" i="11" s="1"/>
  <c r="T2342" i="11"/>
  <c r="I2342" i="11" s="1"/>
  <c r="R2342" i="11"/>
  <c r="F2342" i="11" s="1"/>
  <c r="C2342" i="11"/>
  <c r="V2341" i="11"/>
  <c r="L2341" i="11" s="1"/>
  <c r="T2341" i="11"/>
  <c r="I2341" i="11" s="1"/>
  <c r="R2341" i="11"/>
  <c r="F2341" i="11" s="1"/>
  <c r="C2341" i="11"/>
  <c r="V2340" i="11"/>
  <c r="L2340" i="11" s="1"/>
  <c r="T2340" i="11"/>
  <c r="I2340" i="11" s="1"/>
  <c r="R2340" i="11"/>
  <c r="F2340" i="11" s="1"/>
  <c r="C2340" i="11"/>
  <c r="V2339" i="11"/>
  <c r="L2339" i="11" s="1"/>
  <c r="T2339" i="11"/>
  <c r="I2339" i="11" s="1"/>
  <c r="R2339" i="11"/>
  <c r="F2339" i="11" s="1"/>
  <c r="C2339" i="11"/>
  <c r="V2338" i="11"/>
  <c r="L2338" i="11" s="1"/>
  <c r="T2338" i="11"/>
  <c r="I2338" i="11" s="1"/>
  <c r="R2338" i="11"/>
  <c r="F2338" i="11" s="1"/>
  <c r="C2338" i="11"/>
  <c r="V2337" i="11"/>
  <c r="L2337" i="11" s="1"/>
  <c r="T2337" i="11"/>
  <c r="I2337" i="11" s="1"/>
  <c r="R2337" i="11"/>
  <c r="F2337" i="11" s="1"/>
  <c r="C2337" i="11"/>
  <c r="V2336" i="11"/>
  <c r="L2336" i="11" s="1"/>
  <c r="T2336" i="11"/>
  <c r="I2336" i="11" s="1"/>
  <c r="R2336" i="11"/>
  <c r="F2336" i="11" s="1"/>
  <c r="C2336" i="11"/>
  <c r="V2335" i="11"/>
  <c r="L2335" i="11" s="1"/>
  <c r="T2335" i="11"/>
  <c r="I2335" i="11" s="1"/>
  <c r="R2335" i="11"/>
  <c r="F2335" i="11" s="1"/>
  <c r="C2335" i="11"/>
  <c r="V2334" i="11"/>
  <c r="L2334" i="11" s="1"/>
  <c r="T2334" i="11"/>
  <c r="I2334" i="11" s="1"/>
  <c r="R2334" i="11"/>
  <c r="F2334" i="11" s="1"/>
  <c r="C2334" i="11"/>
  <c r="V2333" i="11"/>
  <c r="L2333" i="11" s="1"/>
  <c r="T2333" i="11"/>
  <c r="I2333" i="11" s="1"/>
  <c r="R2333" i="11"/>
  <c r="F2333" i="11" s="1"/>
  <c r="C2333" i="11"/>
  <c r="V2332" i="11"/>
  <c r="L2332" i="11" s="1"/>
  <c r="T2332" i="11"/>
  <c r="I2332" i="11" s="1"/>
  <c r="R2332" i="11"/>
  <c r="F2332" i="11" s="1"/>
  <c r="C2332" i="11"/>
  <c r="V2331" i="11"/>
  <c r="L2331" i="11" s="1"/>
  <c r="T2331" i="11"/>
  <c r="I2331" i="11" s="1"/>
  <c r="R2331" i="11"/>
  <c r="F2331" i="11" s="1"/>
  <c r="C2331" i="11"/>
  <c r="V2330" i="11"/>
  <c r="L2330" i="11" s="1"/>
  <c r="T2330" i="11"/>
  <c r="I2330" i="11" s="1"/>
  <c r="R2330" i="11"/>
  <c r="F2330" i="11" s="1"/>
  <c r="C2330" i="11"/>
  <c r="V2329" i="11"/>
  <c r="L2329" i="11" s="1"/>
  <c r="T2329" i="11"/>
  <c r="I2329" i="11" s="1"/>
  <c r="R2329" i="11"/>
  <c r="F2329" i="11" s="1"/>
  <c r="C2329" i="11"/>
  <c r="V2328" i="11"/>
  <c r="L2328" i="11" s="1"/>
  <c r="T2328" i="11"/>
  <c r="I2328" i="11" s="1"/>
  <c r="R2328" i="11"/>
  <c r="F2328" i="11" s="1"/>
  <c r="C2328" i="11"/>
  <c r="V2327" i="11"/>
  <c r="L2327" i="11" s="1"/>
  <c r="T2327" i="11"/>
  <c r="I2327" i="11" s="1"/>
  <c r="R2327" i="11"/>
  <c r="F2327" i="11" s="1"/>
  <c r="C2327" i="11"/>
  <c r="V2326" i="11"/>
  <c r="L2326" i="11" s="1"/>
  <c r="T2326" i="11"/>
  <c r="I2326" i="11" s="1"/>
  <c r="R2326" i="11"/>
  <c r="F2326" i="11" s="1"/>
  <c r="C2326" i="11"/>
  <c r="V2325" i="11"/>
  <c r="L2325" i="11" s="1"/>
  <c r="T2325" i="11"/>
  <c r="I2325" i="11" s="1"/>
  <c r="R2325" i="11"/>
  <c r="F2325" i="11" s="1"/>
  <c r="C2325" i="11"/>
  <c r="V2324" i="11"/>
  <c r="L2324" i="11" s="1"/>
  <c r="T2324" i="11"/>
  <c r="I2324" i="11" s="1"/>
  <c r="R2324" i="11"/>
  <c r="F2324" i="11" s="1"/>
  <c r="C2324" i="11"/>
  <c r="V2323" i="11"/>
  <c r="L2323" i="11" s="1"/>
  <c r="T2323" i="11"/>
  <c r="I2323" i="11" s="1"/>
  <c r="R2323" i="11"/>
  <c r="F2323" i="11" s="1"/>
  <c r="C2323" i="11"/>
  <c r="V2322" i="11"/>
  <c r="L2322" i="11" s="1"/>
  <c r="T2322" i="11"/>
  <c r="I2322" i="11" s="1"/>
  <c r="R2322" i="11"/>
  <c r="F2322" i="11" s="1"/>
  <c r="C2322" i="11"/>
  <c r="V2321" i="11"/>
  <c r="L2321" i="11" s="1"/>
  <c r="T2321" i="11"/>
  <c r="I2321" i="11" s="1"/>
  <c r="R2321" i="11"/>
  <c r="F2321" i="11" s="1"/>
  <c r="C2321" i="11"/>
  <c r="V2320" i="11"/>
  <c r="L2320" i="11" s="1"/>
  <c r="T2320" i="11"/>
  <c r="I2320" i="11" s="1"/>
  <c r="R2320" i="11"/>
  <c r="F2320" i="11" s="1"/>
  <c r="C2320" i="11"/>
  <c r="V2319" i="11"/>
  <c r="L2319" i="11" s="1"/>
  <c r="T2319" i="11"/>
  <c r="I2319" i="11" s="1"/>
  <c r="R2319" i="11"/>
  <c r="F2319" i="11" s="1"/>
  <c r="C2319" i="11"/>
  <c r="V2318" i="11"/>
  <c r="L2318" i="11" s="1"/>
  <c r="T2318" i="11"/>
  <c r="I2318" i="11" s="1"/>
  <c r="R2318" i="11"/>
  <c r="F2318" i="11" s="1"/>
  <c r="C2318" i="11"/>
  <c r="V2317" i="11"/>
  <c r="L2317" i="11" s="1"/>
  <c r="T2317" i="11"/>
  <c r="I2317" i="11" s="1"/>
  <c r="R2317" i="11"/>
  <c r="F2317" i="11" s="1"/>
  <c r="C2317" i="11"/>
  <c r="V2316" i="11"/>
  <c r="L2316" i="11" s="1"/>
  <c r="T2316" i="11"/>
  <c r="I2316" i="11" s="1"/>
  <c r="R2316" i="11"/>
  <c r="F2316" i="11" s="1"/>
  <c r="C2316" i="11"/>
  <c r="V2315" i="11"/>
  <c r="L2315" i="11" s="1"/>
  <c r="T2315" i="11"/>
  <c r="I2315" i="11" s="1"/>
  <c r="R2315" i="11"/>
  <c r="F2315" i="11" s="1"/>
  <c r="C2315" i="11"/>
  <c r="V2314" i="11"/>
  <c r="L2314" i="11" s="1"/>
  <c r="T2314" i="11"/>
  <c r="I2314" i="11" s="1"/>
  <c r="R2314" i="11"/>
  <c r="F2314" i="11" s="1"/>
  <c r="C2314" i="11"/>
  <c r="V2313" i="11"/>
  <c r="L2313" i="11" s="1"/>
  <c r="T2313" i="11"/>
  <c r="I2313" i="11" s="1"/>
  <c r="R2313" i="11"/>
  <c r="F2313" i="11" s="1"/>
  <c r="C2313" i="11"/>
  <c r="V2312" i="11"/>
  <c r="L2312" i="11" s="1"/>
  <c r="T2312" i="11"/>
  <c r="I2312" i="11" s="1"/>
  <c r="R2312" i="11"/>
  <c r="F2312" i="11" s="1"/>
  <c r="C2312" i="11"/>
  <c r="V2311" i="11"/>
  <c r="L2311" i="11" s="1"/>
  <c r="T2311" i="11"/>
  <c r="I2311" i="11" s="1"/>
  <c r="R2311" i="11"/>
  <c r="F2311" i="11" s="1"/>
  <c r="C2311" i="11"/>
  <c r="V2310" i="11"/>
  <c r="L2310" i="11" s="1"/>
  <c r="T2310" i="11"/>
  <c r="I2310" i="11" s="1"/>
  <c r="R2310" i="11"/>
  <c r="F2310" i="11" s="1"/>
  <c r="C2310" i="11"/>
  <c r="V2309" i="11"/>
  <c r="L2309" i="11" s="1"/>
  <c r="T2309" i="11"/>
  <c r="I2309" i="11" s="1"/>
  <c r="R2309" i="11"/>
  <c r="F2309" i="11" s="1"/>
  <c r="C2309" i="11"/>
  <c r="V2308" i="11"/>
  <c r="L2308" i="11" s="1"/>
  <c r="T2308" i="11"/>
  <c r="I2308" i="11" s="1"/>
  <c r="R2308" i="11"/>
  <c r="F2308" i="11" s="1"/>
  <c r="C2308" i="11"/>
  <c r="V2307" i="11"/>
  <c r="L2307" i="11" s="1"/>
  <c r="T2307" i="11"/>
  <c r="I2307" i="11" s="1"/>
  <c r="R2307" i="11"/>
  <c r="F2307" i="11" s="1"/>
  <c r="C2307" i="11"/>
  <c r="V2306" i="11"/>
  <c r="L2306" i="11" s="1"/>
  <c r="T2306" i="11"/>
  <c r="I2306" i="11" s="1"/>
  <c r="R2306" i="11"/>
  <c r="F2306" i="11" s="1"/>
  <c r="C2306" i="11"/>
  <c r="V2305" i="11"/>
  <c r="L2305" i="11" s="1"/>
  <c r="T2305" i="11"/>
  <c r="I2305" i="11" s="1"/>
  <c r="R2305" i="11"/>
  <c r="F2305" i="11" s="1"/>
  <c r="C2305" i="11"/>
  <c r="V2304" i="11"/>
  <c r="L2304" i="11" s="1"/>
  <c r="T2304" i="11"/>
  <c r="I2304" i="11" s="1"/>
  <c r="R2304" i="11"/>
  <c r="F2304" i="11" s="1"/>
  <c r="C2304" i="11"/>
  <c r="V2303" i="11"/>
  <c r="L2303" i="11" s="1"/>
  <c r="T2303" i="11"/>
  <c r="I2303" i="11" s="1"/>
  <c r="R2303" i="11"/>
  <c r="F2303" i="11" s="1"/>
  <c r="C2303" i="11"/>
  <c r="V2302" i="11"/>
  <c r="L2302" i="11" s="1"/>
  <c r="T2302" i="11"/>
  <c r="I2302" i="11" s="1"/>
  <c r="R2302" i="11"/>
  <c r="F2302" i="11" s="1"/>
  <c r="C2302" i="11"/>
  <c r="V2301" i="11"/>
  <c r="L2301" i="11" s="1"/>
  <c r="T2301" i="11"/>
  <c r="I2301" i="11" s="1"/>
  <c r="R2301" i="11"/>
  <c r="F2301" i="11" s="1"/>
  <c r="C2301" i="11"/>
  <c r="V2300" i="11"/>
  <c r="L2300" i="11" s="1"/>
  <c r="T2300" i="11"/>
  <c r="I2300" i="11" s="1"/>
  <c r="R2300" i="11"/>
  <c r="F2300" i="11" s="1"/>
  <c r="C2300" i="11"/>
  <c r="V2299" i="11"/>
  <c r="L2299" i="11" s="1"/>
  <c r="T2299" i="11"/>
  <c r="I2299" i="11" s="1"/>
  <c r="R2299" i="11"/>
  <c r="F2299" i="11" s="1"/>
  <c r="C2299" i="11"/>
  <c r="V2298" i="11"/>
  <c r="L2298" i="11" s="1"/>
  <c r="T2298" i="11"/>
  <c r="I2298" i="11" s="1"/>
  <c r="R2298" i="11"/>
  <c r="F2298" i="11" s="1"/>
  <c r="C2298" i="11"/>
  <c r="V2297" i="11"/>
  <c r="L2297" i="11" s="1"/>
  <c r="T2297" i="11"/>
  <c r="I2297" i="11" s="1"/>
  <c r="R2297" i="11"/>
  <c r="F2297" i="11" s="1"/>
  <c r="C2297" i="11"/>
  <c r="V2296" i="11"/>
  <c r="L2296" i="11" s="1"/>
  <c r="T2296" i="11"/>
  <c r="I2296" i="11" s="1"/>
  <c r="R2296" i="11"/>
  <c r="F2296" i="11" s="1"/>
  <c r="C2296" i="11"/>
  <c r="V2295" i="11"/>
  <c r="L2295" i="11" s="1"/>
  <c r="T2295" i="11"/>
  <c r="I2295" i="11" s="1"/>
  <c r="R2295" i="11"/>
  <c r="F2295" i="11" s="1"/>
  <c r="C2295" i="11"/>
  <c r="V2294" i="11"/>
  <c r="L2294" i="11" s="1"/>
  <c r="T2294" i="11"/>
  <c r="I2294" i="11" s="1"/>
  <c r="R2294" i="11"/>
  <c r="F2294" i="11" s="1"/>
  <c r="C2294" i="11"/>
  <c r="V2293" i="11"/>
  <c r="L2293" i="11" s="1"/>
  <c r="T2293" i="11"/>
  <c r="I2293" i="11" s="1"/>
  <c r="R2293" i="11"/>
  <c r="F2293" i="11" s="1"/>
  <c r="C2293" i="11"/>
  <c r="V2292" i="11"/>
  <c r="L2292" i="11" s="1"/>
  <c r="T2292" i="11"/>
  <c r="I2292" i="11" s="1"/>
  <c r="R2292" i="11"/>
  <c r="F2292" i="11" s="1"/>
  <c r="C2292" i="11"/>
  <c r="V2291" i="11"/>
  <c r="L2291" i="11" s="1"/>
  <c r="T2291" i="11"/>
  <c r="I2291" i="11" s="1"/>
  <c r="R2291" i="11"/>
  <c r="F2291" i="11" s="1"/>
  <c r="C2291" i="11"/>
  <c r="V2290" i="11"/>
  <c r="L2290" i="11" s="1"/>
  <c r="T2290" i="11"/>
  <c r="I2290" i="11" s="1"/>
  <c r="R2290" i="11"/>
  <c r="F2290" i="11" s="1"/>
  <c r="C2290" i="11"/>
  <c r="V2289" i="11"/>
  <c r="L2289" i="11" s="1"/>
  <c r="T2289" i="11"/>
  <c r="I2289" i="11" s="1"/>
  <c r="R2289" i="11"/>
  <c r="F2289" i="11" s="1"/>
  <c r="C2289" i="11"/>
  <c r="V2288" i="11"/>
  <c r="L2288" i="11" s="1"/>
  <c r="T2288" i="11"/>
  <c r="I2288" i="11" s="1"/>
  <c r="R2288" i="11"/>
  <c r="F2288" i="11" s="1"/>
  <c r="C2288" i="11"/>
  <c r="V2287" i="11"/>
  <c r="L2287" i="11" s="1"/>
  <c r="T2287" i="11"/>
  <c r="I2287" i="11" s="1"/>
  <c r="R2287" i="11"/>
  <c r="F2287" i="11" s="1"/>
  <c r="C2287" i="11"/>
  <c r="V2286" i="11"/>
  <c r="L2286" i="11" s="1"/>
  <c r="T2286" i="11"/>
  <c r="I2286" i="11" s="1"/>
  <c r="R2286" i="11"/>
  <c r="F2286" i="11" s="1"/>
  <c r="C2286" i="11"/>
  <c r="V2285" i="11"/>
  <c r="L2285" i="11" s="1"/>
  <c r="T2285" i="11"/>
  <c r="I2285" i="11" s="1"/>
  <c r="R2285" i="11"/>
  <c r="F2285" i="11" s="1"/>
  <c r="C2285" i="11"/>
  <c r="V2284" i="11"/>
  <c r="L2284" i="11" s="1"/>
  <c r="T2284" i="11"/>
  <c r="I2284" i="11" s="1"/>
  <c r="R2284" i="11"/>
  <c r="F2284" i="11" s="1"/>
  <c r="C2284" i="11"/>
  <c r="V2283" i="11"/>
  <c r="L2283" i="11" s="1"/>
  <c r="T2283" i="11"/>
  <c r="I2283" i="11" s="1"/>
  <c r="R2283" i="11"/>
  <c r="F2283" i="11" s="1"/>
  <c r="C2283" i="11"/>
  <c r="V2282" i="11"/>
  <c r="L2282" i="11" s="1"/>
  <c r="T2282" i="11"/>
  <c r="I2282" i="11" s="1"/>
  <c r="R2282" i="11"/>
  <c r="F2282" i="11" s="1"/>
  <c r="C2282" i="11"/>
  <c r="V2281" i="11"/>
  <c r="L2281" i="11" s="1"/>
  <c r="T2281" i="11"/>
  <c r="I2281" i="11" s="1"/>
  <c r="R2281" i="11"/>
  <c r="F2281" i="11" s="1"/>
  <c r="C2281" i="11"/>
  <c r="V2280" i="11"/>
  <c r="L2280" i="11" s="1"/>
  <c r="T2280" i="11"/>
  <c r="I2280" i="11" s="1"/>
  <c r="R2280" i="11"/>
  <c r="F2280" i="11" s="1"/>
  <c r="C2280" i="11"/>
  <c r="V2279" i="11"/>
  <c r="L2279" i="11" s="1"/>
  <c r="T2279" i="11"/>
  <c r="I2279" i="11" s="1"/>
  <c r="R2279" i="11"/>
  <c r="F2279" i="11" s="1"/>
  <c r="C2279" i="11"/>
  <c r="V2278" i="11"/>
  <c r="L2278" i="11" s="1"/>
  <c r="T2278" i="11"/>
  <c r="I2278" i="11" s="1"/>
  <c r="R2278" i="11"/>
  <c r="F2278" i="11" s="1"/>
  <c r="C2278" i="11"/>
  <c r="V2277" i="11"/>
  <c r="L2277" i="11" s="1"/>
  <c r="T2277" i="11"/>
  <c r="I2277" i="11" s="1"/>
  <c r="R2277" i="11"/>
  <c r="F2277" i="11" s="1"/>
  <c r="C2277" i="11"/>
  <c r="V2276" i="11"/>
  <c r="L2276" i="11" s="1"/>
  <c r="T2276" i="11"/>
  <c r="I2276" i="11" s="1"/>
  <c r="R2276" i="11"/>
  <c r="F2276" i="11" s="1"/>
  <c r="C2276" i="11"/>
  <c r="V2275" i="11"/>
  <c r="L2275" i="11" s="1"/>
  <c r="T2275" i="11"/>
  <c r="I2275" i="11" s="1"/>
  <c r="R2275" i="11"/>
  <c r="F2275" i="11" s="1"/>
  <c r="C2275" i="11"/>
  <c r="V2274" i="11"/>
  <c r="L2274" i="11" s="1"/>
  <c r="T2274" i="11"/>
  <c r="I2274" i="11" s="1"/>
  <c r="R2274" i="11"/>
  <c r="F2274" i="11" s="1"/>
  <c r="C2274" i="11"/>
  <c r="V2273" i="11"/>
  <c r="L2273" i="11" s="1"/>
  <c r="T2273" i="11"/>
  <c r="I2273" i="11" s="1"/>
  <c r="R2273" i="11"/>
  <c r="F2273" i="11" s="1"/>
  <c r="C2273" i="11"/>
  <c r="V2272" i="11"/>
  <c r="L2272" i="11" s="1"/>
  <c r="T2272" i="11"/>
  <c r="I2272" i="11" s="1"/>
  <c r="R2272" i="11"/>
  <c r="F2272" i="11" s="1"/>
  <c r="C2272" i="11"/>
  <c r="V2271" i="11"/>
  <c r="L2271" i="11" s="1"/>
  <c r="T2271" i="11"/>
  <c r="I2271" i="11" s="1"/>
  <c r="R2271" i="11"/>
  <c r="F2271" i="11" s="1"/>
  <c r="C2271" i="11"/>
  <c r="V2270" i="11"/>
  <c r="L2270" i="11" s="1"/>
  <c r="T2270" i="11"/>
  <c r="I2270" i="11" s="1"/>
  <c r="R2270" i="11"/>
  <c r="F2270" i="11" s="1"/>
  <c r="C2270" i="11"/>
  <c r="V2269" i="11"/>
  <c r="L2269" i="11" s="1"/>
  <c r="T2269" i="11"/>
  <c r="I2269" i="11" s="1"/>
  <c r="R2269" i="11"/>
  <c r="F2269" i="11" s="1"/>
  <c r="C2269" i="11"/>
  <c r="V2268" i="11"/>
  <c r="L2268" i="11" s="1"/>
  <c r="T2268" i="11"/>
  <c r="I2268" i="11" s="1"/>
  <c r="R2268" i="11"/>
  <c r="F2268" i="11" s="1"/>
  <c r="C2268" i="11"/>
  <c r="V2267" i="11"/>
  <c r="L2267" i="11" s="1"/>
  <c r="T2267" i="11"/>
  <c r="I2267" i="11" s="1"/>
  <c r="R2267" i="11"/>
  <c r="F2267" i="11" s="1"/>
  <c r="C2267" i="11"/>
  <c r="V2266" i="11"/>
  <c r="L2266" i="11" s="1"/>
  <c r="T2266" i="11"/>
  <c r="I2266" i="11" s="1"/>
  <c r="R2266" i="11"/>
  <c r="F2266" i="11" s="1"/>
  <c r="C2266" i="11"/>
  <c r="V2265" i="11"/>
  <c r="L2265" i="11" s="1"/>
  <c r="T2265" i="11"/>
  <c r="I2265" i="11" s="1"/>
  <c r="R2265" i="11"/>
  <c r="F2265" i="11" s="1"/>
  <c r="C2265" i="11"/>
  <c r="V2264" i="11"/>
  <c r="L2264" i="11" s="1"/>
  <c r="T2264" i="11"/>
  <c r="I2264" i="11" s="1"/>
  <c r="R2264" i="11"/>
  <c r="F2264" i="11" s="1"/>
  <c r="C2264" i="11"/>
  <c r="V2263" i="11"/>
  <c r="L2263" i="11" s="1"/>
  <c r="T2263" i="11"/>
  <c r="I2263" i="11" s="1"/>
  <c r="R2263" i="11"/>
  <c r="F2263" i="11" s="1"/>
  <c r="C2263" i="11"/>
  <c r="V2262" i="11"/>
  <c r="L2262" i="11" s="1"/>
  <c r="T2262" i="11"/>
  <c r="I2262" i="11" s="1"/>
  <c r="R2262" i="11"/>
  <c r="F2262" i="11" s="1"/>
  <c r="C2262" i="11"/>
  <c r="V2261" i="11"/>
  <c r="L2261" i="11" s="1"/>
  <c r="T2261" i="11"/>
  <c r="I2261" i="11" s="1"/>
  <c r="R2261" i="11"/>
  <c r="F2261" i="11" s="1"/>
  <c r="C2261" i="11"/>
  <c r="V2260" i="11"/>
  <c r="L2260" i="11" s="1"/>
  <c r="T2260" i="11"/>
  <c r="I2260" i="11" s="1"/>
  <c r="R2260" i="11"/>
  <c r="F2260" i="11" s="1"/>
  <c r="C2260" i="11"/>
  <c r="V2259" i="11"/>
  <c r="L2259" i="11" s="1"/>
  <c r="T2259" i="11"/>
  <c r="I2259" i="11" s="1"/>
  <c r="R2259" i="11"/>
  <c r="F2259" i="11" s="1"/>
  <c r="C2259" i="11"/>
  <c r="V2258" i="11"/>
  <c r="L2258" i="11" s="1"/>
  <c r="T2258" i="11"/>
  <c r="I2258" i="11" s="1"/>
  <c r="R2258" i="11"/>
  <c r="F2258" i="11" s="1"/>
  <c r="C2258" i="11"/>
  <c r="V2257" i="11"/>
  <c r="L2257" i="11" s="1"/>
  <c r="T2257" i="11"/>
  <c r="I2257" i="11" s="1"/>
  <c r="R2257" i="11"/>
  <c r="F2257" i="11" s="1"/>
  <c r="C2257" i="11"/>
  <c r="V2256" i="11"/>
  <c r="L2256" i="11" s="1"/>
  <c r="T2256" i="11"/>
  <c r="I2256" i="11" s="1"/>
  <c r="R2256" i="11"/>
  <c r="F2256" i="11" s="1"/>
  <c r="C2256" i="11"/>
  <c r="V2255" i="11"/>
  <c r="L2255" i="11" s="1"/>
  <c r="T2255" i="11"/>
  <c r="I2255" i="11" s="1"/>
  <c r="R2255" i="11"/>
  <c r="F2255" i="11" s="1"/>
  <c r="C2255" i="11"/>
  <c r="V2254" i="11"/>
  <c r="L2254" i="11" s="1"/>
  <c r="T2254" i="11"/>
  <c r="I2254" i="11" s="1"/>
  <c r="R2254" i="11"/>
  <c r="F2254" i="11" s="1"/>
  <c r="C2254" i="11"/>
  <c r="V2253" i="11"/>
  <c r="L2253" i="11" s="1"/>
  <c r="T2253" i="11"/>
  <c r="I2253" i="11" s="1"/>
  <c r="R2253" i="11"/>
  <c r="F2253" i="11" s="1"/>
  <c r="C2253" i="11"/>
  <c r="V2252" i="11"/>
  <c r="L2252" i="11" s="1"/>
  <c r="T2252" i="11"/>
  <c r="I2252" i="11" s="1"/>
  <c r="R2252" i="11"/>
  <c r="F2252" i="11" s="1"/>
  <c r="C2252" i="11"/>
  <c r="V2251" i="11"/>
  <c r="L2251" i="11" s="1"/>
  <c r="T2251" i="11"/>
  <c r="I2251" i="11" s="1"/>
  <c r="R2251" i="11"/>
  <c r="F2251" i="11" s="1"/>
  <c r="C2251" i="11"/>
  <c r="V2250" i="11"/>
  <c r="L2250" i="11" s="1"/>
  <c r="T2250" i="11"/>
  <c r="I2250" i="11" s="1"/>
  <c r="R2250" i="11"/>
  <c r="F2250" i="11" s="1"/>
  <c r="C2250" i="11"/>
  <c r="V2249" i="11"/>
  <c r="L2249" i="11" s="1"/>
  <c r="T2249" i="11"/>
  <c r="I2249" i="11" s="1"/>
  <c r="R2249" i="11"/>
  <c r="F2249" i="11" s="1"/>
  <c r="C2249" i="11"/>
  <c r="V2248" i="11"/>
  <c r="L2248" i="11" s="1"/>
  <c r="T2248" i="11"/>
  <c r="I2248" i="11" s="1"/>
  <c r="R2248" i="11"/>
  <c r="F2248" i="11" s="1"/>
  <c r="C2248" i="11"/>
  <c r="V2247" i="11"/>
  <c r="L2247" i="11" s="1"/>
  <c r="T2247" i="11"/>
  <c r="I2247" i="11" s="1"/>
  <c r="R2247" i="11"/>
  <c r="F2247" i="11" s="1"/>
  <c r="C2247" i="11"/>
  <c r="V2246" i="11"/>
  <c r="L2246" i="11" s="1"/>
  <c r="T2246" i="11"/>
  <c r="I2246" i="11" s="1"/>
  <c r="R2246" i="11"/>
  <c r="F2246" i="11" s="1"/>
  <c r="C2246" i="11"/>
  <c r="V2245" i="11"/>
  <c r="L2245" i="11" s="1"/>
  <c r="T2245" i="11"/>
  <c r="I2245" i="11" s="1"/>
  <c r="R2245" i="11"/>
  <c r="F2245" i="11" s="1"/>
  <c r="C2245" i="11"/>
  <c r="V2244" i="11"/>
  <c r="L2244" i="11" s="1"/>
  <c r="T2244" i="11"/>
  <c r="I2244" i="11" s="1"/>
  <c r="R2244" i="11"/>
  <c r="F2244" i="11" s="1"/>
  <c r="C2244" i="11"/>
  <c r="V2243" i="11"/>
  <c r="L2243" i="11" s="1"/>
  <c r="T2243" i="11"/>
  <c r="I2243" i="11" s="1"/>
  <c r="R2243" i="11"/>
  <c r="F2243" i="11" s="1"/>
  <c r="C2243" i="11"/>
  <c r="V2242" i="11"/>
  <c r="L2242" i="11" s="1"/>
  <c r="T2242" i="11"/>
  <c r="I2242" i="11" s="1"/>
  <c r="R2242" i="11"/>
  <c r="F2242" i="11" s="1"/>
  <c r="C2242" i="11"/>
  <c r="V2241" i="11"/>
  <c r="L2241" i="11" s="1"/>
  <c r="T2241" i="11"/>
  <c r="I2241" i="11" s="1"/>
  <c r="R2241" i="11"/>
  <c r="F2241" i="11" s="1"/>
  <c r="C2241" i="11"/>
  <c r="V2240" i="11"/>
  <c r="L2240" i="11" s="1"/>
  <c r="T2240" i="11"/>
  <c r="I2240" i="11" s="1"/>
  <c r="R2240" i="11"/>
  <c r="F2240" i="11" s="1"/>
  <c r="C2240" i="11"/>
  <c r="V2239" i="11"/>
  <c r="L2239" i="11" s="1"/>
  <c r="T2239" i="11"/>
  <c r="I2239" i="11" s="1"/>
  <c r="R2239" i="11"/>
  <c r="F2239" i="11" s="1"/>
  <c r="C2239" i="11"/>
  <c r="V2238" i="11"/>
  <c r="L2238" i="11" s="1"/>
  <c r="T2238" i="11"/>
  <c r="I2238" i="11" s="1"/>
  <c r="R2238" i="11"/>
  <c r="F2238" i="11" s="1"/>
  <c r="C2238" i="11"/>
  <c r="V2237" i="11"/>
  <c r="L2237" i="11" s="1"/>
  <c r="T2237" i="11"/>
  <c r="I2237" i="11" s="1"/>
  <c r="R2237" i="11"/>
  <c r="F2237" i="11" s="1"/>
  <c r="C2237" i="11"/>
  <c r="V2236" i="11"/>
  <c r="L2236" i="11" s="1"/>
  <c r="T2236" i="11"/>
  <c r="I2236" i="11" s="1"/>
  <c r="R2236" i="11"/>
  <c r="F2236" i="11" s="1"/>
  <c r="C2236" i="11"/>
  <c r="V2235" i="11"/>
  <c r="L2235" i="11" s="1"/>
  <c r="T2235" i="11"/>
  <c r="I2235" i="11" s="1"/>
  <c r="R2235" i="11"/>
  <c r="F2235" i="11" s="1"/>
  <c r="C2235" i="11"/>
  <c r="V2234" i="11"/>
  <c r="L2234" i="11" s="1"/>
  <c r="T2234" i="11"/>
  <c r="I2234" i="11" s="1"/>
  <c r="R2234" i="11"/>
  <c r="F2234" i="11" s="1"/>
  <c r="C2234" i="11"/>
  <c r="V2233" i="11"/>
  <c r="L2233" i="11" s="1"/>
  <c r="T2233" i="11"/>
  <c r="I2233" i="11" s="1"/>
  <c r="R2233" i="11"/>
  <c r="F2233" i="11" s="1"/>
  <c r="C2233" i="11"/>
  <c r="V2232" i="11"/>
  <c r="L2232" i="11" s="1"/>
  <c r="T2232" i="11"/>
  <c r="I2232" i="11" s="1"/>
  <c r="R2232" i="11"/>
  <c r="F2232" i="11" s="1"/>
  <c r="C2232" i="11"/>
  <c r="V2231" i="11"/>
  <c r="L2231" i="11" s="1"/>
  <c r="T2231" i="11"/>
  <c r="I2231" i="11" s="1"/>
  <c r="R2231" i="11"/>
  <c r="F2231" i="11" s="1"/>
  <c r="C2231" i="11"/>
  <c r="V2230" i="11"/>
  <c r="L2230" i="11" s="1"/>
  <c r="T2230" i="11"/>
  <c r="I2230" i="11" s="1"/>
  <c r="R2230" i="11"/>
  <c r="F2230" i="11" s="1"/>
  <c r="C2230" i="11"/>
  <c r="V2229" i="11"/>
  <c r="L2229" i="11" s="1"/>
  <c r="T2229" i="11"/>
  <c r="I2229" i="11" s="1"/>
  <c r="R2229" i="11"/>
  <c r="F2229" i="11" s="1"/>
  <c r="C2229" i="11"/>
  <c r="V2228" i="11"/>
  <c r="L2228" i="11" s="1"/>
  <c r="T2228" i="11"/>
  <c r="I2228" i="11" s="1"/>
  <c r="R2228" i="11"/>
  <c r="F2228" i="11" s="1"/>
  <c r="C2228" i="11"/>
  <c r="V2227" i="11"/>
  <c r="L2227" i="11" s="1"/>
  <c r="T2227" i="11"/>
  <c r="I2227" i="11" s="1"/>
  <c r="R2227" i="11"/>
  <c r="F2227" i="11" s="1"/>
  <c r="C2227" i="11"/>
  <c r="V2226" i="11"/>
  <c r="L2226" i="11" s="1"/>
  <c r="T2226" i="11"/>
  <c r="I2226" i="11" s="1"/>
  <c r="R2226" i="11"/>
  <c r="F2226" i="11" s="1"/>
  <c r="C2226" i="11"/>
  <c r="V2225" i="11"/>
  <c r="L2225" i="11" s="1"/>
  <c r="T2225" i="11"/>
  <c r="I2225" i="11" s="1"/>
  <c r="R2225" i="11"/>
  <c r="F2225" i="11" s="1"/>
  <c r="C2225" i="11"/>
  <c r="V2224" i="11"/>
  <c r="L2224" i="11" s="1"/>
  <c r="T2224" i="11"/>
  <c r="I2224" i="11" s="1"/>
  <c r="R2224" i="11"/>
  <c r="F2224" i="11" s="1"/>
  <c r="C2224" i="11"/>
  <c r="V2223" i="11"/>
  <c r="L2223" i="11" s="1"/>
  <c r="T2223" i="11"/>
  <c r="I2223" i="11" s="1"/>
  <c r="R2223" i="11"/>
  <c r="F2223" i="11" s="1"/>
  <c r="C2223" i="11"/>
  <c r="V2222" i="11"/>
  <c r="L2222" i="11" s="1"/>
  <c r="T2222" i="11"/>
  <c r="I2222" i="11" s="1"/>
  <c r="R2222" i="11"/>
  <c r="F2222" i="11" s="1"/>
  <c r="C2222" i="11"/>
  <c r="V2221" i="11"/>
  <c r="L2221" i="11" s="1"/>
  <c r="T2221" i="11"/>
  <c r="I2221" i="11" s="1"/>
  <c r="R2221" i="11"/>
  <c r="F2221" i="11" s="1"/>
  <c r="C2221" i="11"/>
  <c r="V2220" i="11"/>
  <c r="L2220" i="11" s="1"/>
  <c r="T2220" i="11"/>
  <c r="I2220" i="11" s="1"/>
  <c r="R2220" i="11"/>
  <c r="F2220" i="11" s="1"/>
  <c r="C2220" i="11"/>
  <c r="V2219" i="11"/>
  <c r="L2219" i="11" s="1"/>
  <c r="T2219" i="11"/>
  <c r="I2219" i="11" s="1"/>
  <c r="R2219" i="11"/>
  <c r="F2219" i="11" s="1"/>
  <c r="C2219" i="11"/>
  <c r="V2218" i="11"/>
  <c r="L2218" i="11" s="1"/>
  <c r="T2218" i="11"/>
  <c r="I2218" i="11" s="1"/>
  <c r="R2218" i="11"/>
  <c r="F2218" i="11" s="1"/>
  <c r="C2218" i="11"/>
  <c r="V2217" i="11"/>
  <c r="L2217" i="11" s="1"/>
  <c r="T2217" i="11"/>
  <c r="I2217" i="11" s="1"/>
  <c r="R2217" i="11"/>
  <c r="F2217" i="11" s="1"/>
  <c r="C2217" i="11"/>
  <c r="V2216" i="11"/>
  <c r="L2216" i="11" s="1"/>
  <c r="T2216" i="11"/>
  <c r="I2216" i="11" s="1"/>
  <c r="R2216" i="11"/>
  <c r="F2216" i="11" s="1"/>
  <c r="C2216" i="11"/>
  <c r="V2215" i="11"/>
  <c r="L2215" i="11" s="1"/>
  <c r="T2215" i="11"/>
  <c r="I2215" i="11" s="1"/>
  <c r="R2215" i="11"/>
  <c r="F2215" i="11" s="1"/>
  <c r="C2215" i="11"/>
  <c r="V2214" i="11"/>
  <c r="L2214" i="11" s="1"/>
  <c r="T2214" i="11"/>
  <c r="I2214" i="11" s="1"/>
  <c r="R2214" i="11"/>
  <c r="F2214" i="11" s="1"/>
  <c r="C2214" i="11"/>
  <c r="V2213" i="11"/>
  <c r="L2213" i="11" s="1"/>
  <c r="T2213" i="11"/>
  <c r="I2213" i="11" s="1"/>
  <c r="R2213" i="11"/>
  <c r="F2213" i="11" s="1"/>
  <c r="C2213" i="11"/>
  <c r="V2212" i="11"/>
  <c r="L2212" i="11" s="1"/>
  <c r="T2212" i="11"/>
  <c r="I2212" i="11" s="1"/>
  <c r="R2212" i="11"/>
  <c r="F2212" i="11" s="1"/>
  <c r="C2212" i="11"/>
  <c r="V2211" i="11"/>
  <c r="L2211" i="11" s="1"/>
  <c r="T2211" i="11"/>
  <c r="I2211" i="11" s="1"/>
  <c r="R2211" i="11"/>
  <c r="F2211" i="11" s="1"/>
  <c r="C2211" i="11"/>
  <c r="V2210" i="11"/>
  <c r="L2210" i="11" s="1"/>
  <c r="T2210" i="11"/>
  <c r="I2210" i="11" s="1"/>
  <c r="R2210" i="11"/>
  <c r="F2210" i="11" s="1"/>
  <c r="C2210" i="11"/>
  <c r="V2209" i="11"/>
  <c r="L2209" i="11" s="1"/>
  <c r="T2209" i="11"/>
  <c r="I2209" i="11" s="1"/>
  <c r="R2209" i="11"/>
  <c r="F2209" i="11" s="1"/>
  <c r="C2209" i="11"/>
  <c r="V2208" i="11"/>
  <c r="L2208" i="11" s="1"/>
  <c r="T2208" i="11"/>
  <c r="I2208" i="11" s="1"/>
  <c r="R2208" i="11"/>
  <c r="F2208" i="11" s="1"/>
  <c r="C2208" i="11"/>
  <c r="V2207" i="11"/>
  <c r="L2207" i="11" s="1"/>
  <c r="T2207" i="11"/>
  <c r="I2207" i="11" s="1"/>
  <c r="R2207" i="11"/>
  <c r="F2207" i="11" s="1"/>
  <c r="C2207" i="11"/>
  <c r="V2206" i="11"/>
  <c r="L2206" i="11" s="1"/>
  <c r="T2206" i="11"/>
  <c r="I2206" i="11" s="1"/>
  <c r="R2206" i="11"/>
  <c r="F2206" i="11" s="1"/>
  <c r="C2206" i="11"/>
  <c r="V2205" i="11"/>
  <c r="L2205" i="11" s="1"/>
  <c r="T2205" i="11"/>
  <c r="I2205" i="11" s="1"/>
  <c r="R2205" i="11"/>
  <c r="F2205" i="11" s="1"/>
  <c r="C2205" i="11"/>
  <c r="V2204" i="11"/>
  <c r="L2204" i="11" s="1"/>
  <c r="T2204" i="11"/>
  <c r="I2204" i="11" s="1"/>
  <c r="R2204" i="11"/>
  <c r="F2204" i="11" s="1"/>
  <c r="C2204" i="11"/>
  <c r="V2203" i="11"/>
  <c r="L2203" i="11" s="1"/>
  <c r="T2203" i="11"/>
  <c r="I2203" i="11" s="1"/>
  <c r="R2203" i="11"/>
  <c r="F2203" i="11" s="1"/>
  <c r="C2203" i="11"/>
  <c r="V2202" i="11"/>
  <c r="L2202" i="11" s="1"/>
  <c r="T2202" i="11"/>
  <c r="I2202" i="11" s="1"/>
  <c r="R2202" i="11"/>
  <c r="F2202" i="11" s="1"/>
  <c r="C2202" i="11"/>
  <c r="V2201" i="11"/>
  <c r="L2201" i="11" s="1"/>
  <c r="T2201" i="11"/>
  <c r="I2201" i="11" s="1"/>
  <c r="R2201" i="11"/>
  <c r="F2201" i="11" s="1"/>
  <c r="C2201" i="11"/>
  <c r="V2200" i="11"/>
  <c r="L2200" i="11" s="1"/>
  <c r="T2200" i="11"/>
  <c r="I2200" i="11" s="1"/>
  <c r="R2200" i="11"/>
  <c r="F2200" i="11" s="1"/>
  <c r="C2200" i="11"/>
  <c r="V2199" i="11"/>
  <c r="L2199" i="11" s="1"/>
  <c r="T2199" i="11"/>
  <c r="I2199" i="11" s="1"/>
  <c r="R2199" i="11"/>
  <c r="F2199" i="11" s="1"/>
  <c r="C2199" i="11"/>
  <c r="V2198" i="11"/>
  <c r="L2198" i="11" s="1"/>
  <c r="T2198" i="11"/>
  <c r="I2198" i="11" s="1"/>
  <c r="R2198" i="11"/>
  <c r="F2198" i="11" s="1"/>
  <c r="C2198" i="11"/>
  <c r="V2197" i="11"/>
  <c r="L2197" i="11" s="1"/>
  <c r="T2197" i="11"/>
  <c r="I2197" i="11" s="1"/>
  <c r="R2197" i="11"/>
  <c r="F2197" i="11" s="1"/>
  <c r="C2197" i="11"/>
  <c r="V2196" i="11"/>
  <c r="L2196" i="11" s="1"/>
  <c r="T2196" i="11"/>
  <c r="I2196" i="11" s="1"/>
  <c r="R2196" i="11"/>
  <c r="F2196" i="11" s="1"/>
  <c r="C2196" i="11"/>
  <c r="V2195" i="11"/>
  <c r="L2195" i="11" s="1"/>
  <c r="T2195" i="11"/>
  <c r="I2195" i="11" s="1"/>
  <c r="R2195" i="11"/>
  <c r="F2195" i="11" s="1"/>
  <c r="C2195" i="11"/>
  <c r="V2194" i="11"/>
  <c r="L2194" i="11" s="1"/>
  <c r="T2194" i="11"/>
  <c r="I2194" i="11" s="1"/>
  <c r="R2194" i="11"/>
  <c r="F2194" i="11" s="1"/>
  <c r="C2194" i="11"/>
  <c r="V2193" i="11"/>
  <c r="L2193" i="11" s="1"/>
  <c r="T2193" i="11"/>
  <c r="I2193" i="11" s="1"/>
  <c r="R2193" i="11"/>
  <c r="F2193" i="11" s="1"/>
  <c r="C2193" i="11"/>
  <c r="V2192" i="11"/>
  <c r="L2192" i="11" s="1"/>
  <c r="T2192" i="11"/>
  <c r="I2192" i="11" s="1"/>
  <c r="R2192" i="11"/>
  <c r="F2192" i="11" s="1"/>
  <c r="C2192" i="11"/>
  <c r="V2191" i="11"/>
  <c r="L2191" i="11" s="1"/>
  <c r="T2191" i="11"/>
  <c r="I2191" i="11" s="1"/>
  <c r="R2191" i="11"/>
  <c r="F2191" i="11" s="1"/>
  <c r="C2191" i="11"/>
  <c r="V2190" i="11"/>
  <c r="L2190" i="11" s="1"/>
  <c r="T2190" i="11"/>
  <c r="I2190" i="11" s="1"/>
  <c r="R2190" i="11"/>
  <c r="F2190" i="11" s="1"/>
  <c r="C2190" i="11"/>
  <c r="V2189" i="11"/>
  <c r="L2189" i="11" s="1"/>
  <c r="T2189" i="11"/>
  <c r="I2189" i="11" s="1"/>
  <c r="R2189" i="11"/>
  <c r="F2189" i="11" s="1"/>
  <c r="C2189" i="11"/>
  <c r="V2188" i="11"/>
  <c r="L2188" i="11" s="1"/>
  <c r="T2188" i="11"/>
  <c r="I2188" i="11" s="1"/>
  <c r="R2188" i="11"/>
  <c r="F2188" i="11" s="1"/>
  <c r="C2188" i="11"/>
  <c r="V2187" i="11"/>
  <c r="L2187" i="11" s="1"/>
  <c r="T2187" i="11"/>
  <c r="I2187" i="11" s="1"/>
  <c r="R2187" i="11"/>
  <c r="F2187" i="11" s="1"/>
  <c r="C2187" i="11"/>
  <c r="V2186" i="11"/>
  <c r="L2186" i="11" s="1"/>
  <c r="T2186" i="11"/>
  <c r="I2186" i="11" s="1"/>
  <c r="R2186" i="11"/>
  <c r="F2186" i="11" s="1"/>
  <c r="C2186" i="11"/>
  <c r="V2185" i="11"/>
  <c r="L2185" i="11" s="1"/>
  <c r="T2185" i="11"/>
  <c r="I2185" i="11" s="1"/>
  <c r="R2185" i="11"/>
  <c r="F2185" i="11" s="1"/>
  <c r="C2185" i="11"/>
  <c r="V2184" i="11"/>
  <c r="L2184" i="11" s="1"/>
  <c r="T2184" i="11"/>
  <c r="I2184" i="11" s="1"/>
  <c r="R2184" i="11"/>
  <c r="F2184" i="11" s="1"/>
  <c r="C2184" i="11"/>
  <c r="V2183" i="11"/>
  <c r="L2183" i="11" s="1"/>
  <c r="T2183" i="11"/>
  <c r="I2183" i="11" s="1"/>
  <c r="R2183" i="11"/>
  <c r="F2183" i="11" s="1"/>
  <c r="C2183" i="11"/>
  <c r="V2182" i="11"/>
  <c r="L2182" i="11" s="1"/>
  <c r="T2182" i="11"/>
  <c r="I2182" i="11" s="1"/>
  <c r="R2182" i="11"/>
  <c r="F2182" i="11" s="1"/>
  <c r="C2182" i="11"/>
  <c r="V2181" i="11"/>
  <c r="L2181" i="11" s="1"/>
  <c r="T2181" i="11"/>
  <c r="I2181" i="11" s="1"/>
  <c r="R2181" i="11"/>
  <c r="F2181" i="11" s="1"/>
  <c r="C2181" i="11"/>
  <c r="V2180" i="11"/>
  <c r="L2180" i="11" s="1"/>
  <c r="T2180" i="11"/>
  <c r="I2180" i="11" s="1"/>
  <c r="R2180" i="11"/>
  <c r="F2180" i="11" s="1"/>
  <c r="C2180" i="11"/>
  <c r="V2179" i="11"/>
  <c r="L2179" i="11" s="1"/>
  <c r="T2179" i="11"/>
  <c r="I2179" i="11" s="1"/>
  <c r="R2179" i="11"/>
  <c r="F2179" i="11" s="1"/>
  <c r="C2179" i="11"/>
  <c r="V2178" i="11"/>
  <c r="L2178" i="11" s="1"/>
  <c r="T2178" i="11"/>
  <c r="I2178" i="11" s="1"/>
  <c r="R2178" i="11"/>
  <c r="F2178" i="11" s="1"/>
  <c r="C2178" i="11"/>
  <c r="V2177" i="11"/>
  <c r="L2177" i="11" s="1"/>
  <c r="T2177" i="11"/>
  <c r="I2177" i="11" s="1"/>
  <c r="R2177" i="11"/>
  <c r="F2177" i="11" s="1"/>
  <c r="C2177" i="11"/>
  <c r="V2176" i="11"/>
  <c r="L2176" i="11" s="1"/>
  <c r="T2176" i="11"/>
  <c r="I2176" i="11" s="1"/>
  <c r="R2176" i="11"/>
  <c r="F2176" i="11" s="1"/>
  <c r="C2176" i="11"/>
  <c r="V2175" i="11"/>
  <c r="L2175" i="11" s="1"/>
  <c r="T2175" i="11"/>
  <c r="I2175" i="11" s="1"/>
  <c r="R2175" i="11"/>
  <c r="F2175" i="11" s="1"/>
  <c r="C2175" i="11"/>
  <c r="V2174" i="11"/>
  <c r="L2174" i="11" s="1"/>
  <c r="T2174" i="11"/>
  <c r="I2174" i="11" s="1"/>
  <c r="R2174" i="11"/>
  <c r="F2174" i="11" s="1"/>
  <c r="C2174" i="11"/>
  <c r="V2173" i="11"/>
  <c r="L2173" i="11" s="1"/>
  <c r="T2173" i="11"/>
  <c r="I2173" i="11" s="1"/>
  <c r="R2173" i="11"/>
  <c r="F2173" i="11" s="1"/>
  <c r="C2173" i="11"/>
  <c r="V2172" i="11"/>
  <c r="L2172" i="11" s="1"/>
  <c r="T2172" i="11"/>
  <c r="I2172" i="11" s="1"/>
  <c r="R2172" i="11"/>
  <c r="F2172" i="11" s="1"/>
  <c r="C2172" i="11"/>
  <c r="V2171" i="11"/>
  <c r="L2171" i="11" s="1"/>
  <c r="T2171" i="11"/>
  <c r="I2171" i="11" s="1"/>
  <c r="R2171" i="11"/>
  <c r="F2171" i="11" s="1"/>
  <c r="C2171" i="11"/>
  <c r="V2170" i="11"/>
  <c r="L2170" i="11" s="1"/>
  <c r="T2170" i="11"/>
  <c r="I2170" i="11" s="1"/>
  <c r="R2170" i="11"/>
  <c r="F2170" i="11" s="1"/>
  <c r="C2170" i="11"/>
  <c r="V2169" i="11"/>
  <c r="L2169" i="11" s="1"/>
  <c r="T2169" i="11"/>
  <c r="I2169" i="11" s="1"/>
  <c r="R2169" i="11"/>
  <c r="F2169" i="11" s="1"/>
  <c r="C2169" i="11"/>
  <c r="V2168" i="11"/>
  <c r="L2168" i="11" s="1"/>
  <c r="T2168" i="11"/>
  <c r="I2168" i="11" s="1"/>
  <c r="R2168" i="11"/>
  <c r="F2168" i="11" s="1"/>
  <c r="C2168" i="11"/>
  <c r="V2167" i="11"/>
  <c r="L2167" i="11" s="1"/>
  <c r="T2167" i="11"/>
  <c r="I2167" i="11" s="1"/>
  <c r="R2167" i="11"/>
  <c r="F2167" i="11" s="1"/>
  <c r="C2167" i="11"/>
  <c r="V2166" i="11"/>
  <c r="L2166" i="11" s="1"/>
  <c r="T2166" i="11"/>
  <c r="I2166" i="11" s="1"/>
  <c r="R2166" i="11"/>
  <c r="F2166" i="11" s="1"/>
  <c r="C2166" i="11"/>
  <c r="V2165" i="11"/>
  <c r="L2165" i="11" s="1"/>
  <c r="T2165" i="11"/>
  <c r="I2165" i="11" s="1"/>
  <c r="R2165" i="11"/>
  <c r="F2165" i="11" s="1"/>
  <c r="C2165" i="11"/>
  <c r="V2164" i="11"/>
  <c r="L2164" i="11" s="1"/>
  <c r="T2164" i="11"/>
  <c r="I2164" i="11" s="1"/>
  <c r="R2164" i="11"/>
  <c r="F2164" i="11" s="1"/>
  <c r="C2164" i="11"/>
  <c r="V2163" i="11"/>
  <c r="L2163" i="11" s="1"/>
  <c r="T2163" i="11"/>
  <c r="I2163" i="11" s="1"/>
  <c r="R2163" i="11"/>
  <c r="F2163" i="11" s="1"/>
  <c r="C2163" i="11"/>
  <c r="V2162" i="11"/>
  <c r="L2162" i="11" s="1"/>
  <c r="T2162" i="11"/>
  <c r="I2162" i="11" s="1"/>
  <c r="R2162" i="11"/>
  <c r="F2162" i="11" s="1"/>
  <c r="C2162" i="11"/>
  <c r="V2161" i="11"/>
  <c r="L2161" i="11" s="1"/>
  <c r="T2161" i="11"/>
  <c r="I2161" i="11" s="1"/>
  <c r="R2161" i="11"/>
  <c r="F2161" i="11" s="1"/>
  <c r="C2161" i="11"/>
  <c r="V2160" i="11"/>
  <c r="L2160" i="11" s="1"/>
  <c r="T2160" i="11"/>
  <c r="I2160" i="11" s="1"/>
  <c r="R2160" i="11"/>
  <c r="F2160" i="11" s="1"/>
  <c r="C2160" i="11"/>
  <c r="V2159" i="11"/>
  <c r="L2159" i="11" s="1"/>
  <c r="T2159" i="11"/>
  <c r="I2159" i="11" s="1"/>
  <c r="R2159" i="11"/>
  <c r="F2159" i="11" s="1"/>
  <c r="C2159" i="11"/>
  <c r="V2158" i="11"/>
  <c r="L2158" i="11" s="1"/>
  <c r="T2158" i="11"/>
  <c r="I2158" i="11" s="1"/>
  <c r="R2158" i="11"/>
  <c r="F2158" i="11" s="1"/>
  <c r="C2158" i="11"/>
  <c r="V2157" i="11"/>
  <c r="L2157" i="11" s="1"/>
  <c r="T2157" i="11"/>
  <c r="I2157" i="11" s="1"/>
  <c r="R2157" i="11"/>
  <c r="F2157" i="11" s="1"/>
  <c r="C2157" i="11"/>
  <c r="V2156" i="11"/>
  <c r="L2156" i="11" s="1"/>
  <c r="T2156" i="11"/>
  <c r="I2156" i="11" s="1"/>
  <c r="R2156" i="11"/>
  <c r="F2156" i="11" s="1"/>
  <c r="C2156" i="11"/>
  <c r="V2155" i="11"/>
  <c r="L2155" i="11" s="1"/>
  <c r="T2155" i="11"/>
  <c r="I2155" i="11" s="1"/>
  <c r="R2155" i="11"/>
  <c r="F2155" i="11" s="1"/>
  <c r="C2155" i="11"/>
  <c r="V2154" i="11"/>
  <c r="L2154" i="11" s="1"/>
  <c r="T2154" i="11"/>
  <c r="I2154" i="11" s="1"/>
  <c r="R2154" i="11"/>
  <c r="F2154" i="11" s="1"/>
  <c r="C2154" i="11"/>
  <c r="V2153" i="11"/>
  <c r="L2153" i="11" s="1"/>
  <c r="T2153" i="11"/>
  <c r="I2153" i="11" s="1"/>
  <c r="R2153" i="11"/>
  <c r="F2153" i="11" s="1"/>
  <c r="C2153" i="11"/>
  <c r="V2152" i="11"/>
  <c r="L2152" i="11" s="1"/>
  <c r="T2152" i="11"/>
  <c r="I2152" i="11" s="1"/>
  <c r="R2152" i="11"/>
  <c r="F2152" i="11" s="1"/>
  <c r="C2152" i="11"/>
  <c r="V2151" i="11"/>
  <c r="L2151" i="11" s="1"/>
  <c r="T2151" i="11"/>
  <c r="I2151" i="11" s="1"/>
  <c r="R2151" i="11"/>
  <c r="F2151" i="11" s="1"/>
  <c r="C2151" i="11"/>
  <c r="V2150" i="11"/>
  <c r="L2150" i="11" s="1"/>
  <c r="T2150" i="11"/>
  <c r="I2150" i="11" s="1"/>
  <c r="R2150" i="11"/>
  <c r="F2150" i="11" s="1"/>
  <c r="C2150" i="11"/>
  <c r="V2149" i="11"/>
  <c r="L2149" i="11" s="1"/>
  <c r="T2149" i="11"/>
  <c r="I2149" i="11" s="1"/>
  <c r="R2149" i="11"/>
  <c r="F2149" i="11" s="1"/>
  <c r="C2149" i="11"/>
  <c r="V2148" i="11"/>
  <c r="L2148" i="11" s="1"/>
  <c r="T2148" i="11"/>
  <c r="I2148" i="11" s="1"/>
  <c r="R2148" i="11"/>
  <c r="F2148" i="11" s="1"/>
  <c r="C2148" i="11"/>
  <c r="V2147" i="11"/>
  <c r="L2147" i="11" s="1"/>
  <c r="T2147" i="11"/>
  <c r="I2147" i="11" s="1"/>
  <c r="R2147" i="11"/>
  <c r="F2147" i="11" s="1"/>
  <c r="C2147" i="11"/>
  <c r="V2146" i="11"/>
  <c r="L2146" i="11" s="1"/>
  <c r="T2146" i="11"/>
  <c r="I2146" i="11" s="1"/>
  <c r="R2146" i="11"/>
  <c r="F2146" i="11" s="1"/>
  <c r="C2146" i="11"/>
  <c r="V2145" i="11"/>
  <c r="L2145" i="11" s="1"/>
  <c r="T2145" i="11"/>
  <c r="I2145" i="11" s="1"/>
  <c r="R2145" i="11"/>
  <c r="F2145" i="11" s="1"/>
  <c r="C2145" i="11"/>
  <c r="V2144" i="11"/>
  <c r="L2144" i="11" s="1"/>
  <c r="T2144" i="11"/>
  <c r="I2144" i="11" s="1"/>
  <c r="R2144" i="11"/>
  <c r="F2144" i="11" s="1"/>
  <c r="C2144" i="11"/>
  <c r="V2143" i="11"/>
  <c r="L2143" i="11" s="1"/>
  <c r="T2143" i="11"/>
  <c r="I2143" i="11" s="1"/>
  <c r="R2143" i="11"/>
  <c r="F2143" i="11" s="1"/>
  <c r="C2143" i="11"/>
  <c r="V2142" i="11"/>
  <c r="L2142" i="11" s="1"/>
  <c r="T2142" i="11"/>
  <c r="I2142" i="11" s="1"/>
  <c r="R2142" i="11"/>
  <c r="F2142" i="11" s="1"/>
  <c r="C2142" i="11"/>
  <c r="V2141" i="11"/>
  <c r="L2141" i="11" s="1"/>
  <c r="T2141" i="11"/>
  <c r="I2141" i="11" s="1"/>
  <c r="R2141" i="11"/>
  <c r="F2141" i="11" s="1"/>
  <c r="C2141" i="11"/>
  <c r="V2140" i="11"/>
  <c r="L2140" i="11" s="1"/>
  <c r="T2140" i="11"/>
  <c r="I2140" i="11" s="1"/>
  <c r="R2140" i="11"/>
  <c r="F2140" i="11" s="1"/>
  <c r="C2140" i="11"/>
  <c r="V2139" i="11"/>
  <c r="L2139" i="11" s="1"/>
  <c r="T2139" i="11"/>
  <c r="I2139" i="11" s="1"/>
  <c r="R2139" i="11"/>
  <c r="F2139" i="11" s="1"/>
  <c r="C2139" i="11"/>
  <c r="V2138" i="11"/>
  <c r="L2138" i="11" s="1"/>
  <c r="T2138" i="11"/>
  <c r="I2138" i="11" s="1"/>
  <c r="R2138" i="11"/>
  <c r="F2138" i="11" s="1"/>
  <c r="C2138" i="11"/>
  <c r="V2137" i="11"/>
  <c r="L2137" i="11" s="1"/>
  <c r="T2137" i="11"/>
  <c r="I2137" i="11" s="1"/>
  <c r="R2137" i="11"/>
  <c r="F2137" i="11" s="1"/>
  <c r="C2137" i="11"/>
  <c r="V2136" i="11"/>
  <c r="L2136" i="11" s="1"/>
  <c r="T2136" i="11"/>
  <c r="I2136" i="11" s="1"/>
  <c r="R2136" i="11"/>
  <c r="F2136" i="11" s="1"/>
  <c r="C2136" i="11"/>
  <c r="V2135" i="11"/>
  <c r="L2135" i="11" s="1"/>
  <c r="T2135" i="11"/>
  <c r="I2135" i="11" s="1"/>
  <c r="R2135" i="11"/>
  <c r="F2135" i="11" s="1"/>
  <c r="C2135" i="11"/>
  <c r="V2134" i="11"/>
  <c r="L2134" i="11" s="1"/>
  <c r="T2134" i="11"/>
  <c r="I2134" i="11" s="1"/>
  <c r="R2134" i="11"/>
  <c r="F2134" i="11" s="1"/>
  <c r="C2134" i="11"/>
  <c r="V2133" i="11"/>
  <c r="L2133" i="11" s="1"/>
  <c r="T2133" i="11"/>
  <c r="I2133" i="11" s="1"/>
  <c r="R2133" i="11"/>
  <c r="F2133" i="11" s="1"/>
  <c r="C2133" i="11"/>
  <c r="V2132" i="11"/>
  <c r="L2132" i="11" s="1"/>
  <c r="T2132" i="11"/>
  <c r="I2132" i="11" s="1"/>
  <c r="R2132" i="11"/>
  <c r="F2132" i="11" s="1"/>
  <c r="C2132" i="11"/>
  <c r="V2131" i="11"/>
  <c r="L2131" i="11" s="1"/>
  <c r="T2131" i="11"/>
  <c r="I2131" i="11" s="1"/>
  <c r="R2131" i="11"/>
  <c r="F2131" i="11" s="1"/>
  <c r="C2131" i="11"/>
  <c r="V2130" i="11"/>
  <c r="L2130" i="11" s="1"/>
  <c r="T2130" i="11"/>
  <c r="I2130" i="11" s="1"/>
  <c r="R2130" i="11"/>
  <c r="F2130" i="11" s="1"/>
  <c r="C2130" i="11"/>
  <c r="V2129" i="11"/>
  <c r="L2129" i="11" s="1"/>
  <c r="T2129" i="11"/>
  <c r="I2129" i="11" s="1"/>
  <c r="R2129" i="11"/>
  <c r="F2129" i="11" s="1"/>
  <c r="C2129" i="11"/>
  <c r="V2128" i="11"/>
  <c r="L2128" i="11" s="1"/>
  <c r="T2128" i="11"/>
  <c r="I2128" i="11" s="1"/>
  <c r="R2128" i="11"/>
  <c r="F2128" i="11" s="1"/>
  <c r="C2128" i="11"/>
  <c r="V2127" i="11"/>
  <c r="L2127" i="11" s="1"/>
  <c r="T2127" i="11"/>
  <c r="I2127" i="11" s="1"/>
  <c r="R2127" i="11"/>
  <c r="F2127" i="11" s="1"/>
  <c r="C2127" i="11"/>
  <c r="V2126" i="11"/>
  <c r="L2126" i="11" s="1"/>
  <c r="T2126" i="11"/>
  <c r="I2126" i="11" s="1"/>
  <c r="R2126" i="11"/>
  <c r="F2126" i="11" s="1"/>
  <c r="C2126" i="11"/>
  <c r="V2125" i="11"/>
  <c r="L2125" i="11" s="1"/>
  <c r="T2125" i="11"/>
  <c r="I2125" i="11" s="1"/>
  <c r="R2125" i="11"/>
  <c r="F2125" i="11" s="1"/>
  <c r="C2125" i="11"/>
  <c r="V2124" i="11"/>
  <c r="L2124" i="11" s="1"/>
  <c r="T2124" i="11"/>
  <c r="I2124" i="11" s="1"/>
  <c r="R2124" i="11"/>
  <c r="F2124" i="11" s="1"/>
  <c r="C2124" i="11"/>
  <c r="V2123" i="11"/>
  <c r="L2123" i="11" s="1"/>
  <c r="T2123" i="11"/>
  <c r="I2123" i="11" s="1"/>
  <c r="R2123" i="11"/>
  <c r="F2123" i="11" s="1"/>
  <c r="C2123" i="11"/>
  <c r="V2122" i="11"/>
  <c r="L2122" i="11" s="1"/>
  <c r="T2122" i="11"/>
  <c r="I2122" i="11" s="1"/>
  <c r="R2122" i="11"/>
  <c r="F2122" i="11" s="1"/>
  <c r="C2122" i="11"/>
  <c r="V2121" i="11"/>
  <c r="L2121" i="11" s="1"/>
  <c r="T2121" i="11"/>
  <c r="I2121" i="11" s="1"/>
  <c r="R2121" i="11"/>
  <c r="F2121" i="11" s="1"/>
  <c r="C2121" i="11"/>
  <c r="V2120" i="11"/>
  <c r="L2120" i="11" s="1"/>
  <c r="T2120" i="11"/>
  <c r="I2120" i="11" s="1"/>
  <c r="R2120" i="11"/>
  <c r="F2120" i="11" s="1"/>
  <c r="C2120" i="11"/>
  <c r="V2119" i="11"/>
  <c r="L2119" i="11" s="1"/>
  <c r="T2119" i="11"/>
  <c r="I2119" i="11" s="1"/>
  <c r="R2119" i="11"/>
  <c r="F2119" i="11" s="1"/>
  <c r="C2119" i="11"/>
  <c r="V2118" i="11"/>
  <c r="L2118" i="11" s="1"/>
  <c r="T2118" i="11"/>
  <c r="I2118" i="11" s="1"/>
  <c r="R2118" i="11"/>
  <c r="F2118" i="11" s="1"/>
  <c r="C2118" i="11"/>
  <c r="V2117" i="11"/>
  <c r="L2117" i="11" s="1"/>
  <c r="T2117" i="11"/>
  <c r="I2117" i="11" s="1"/>
  <c r="R2117" i="11"/>
  <c r="F2117" i="11" s="1"/>
  <c r="C2117" i="11"/>
  <c r="V2116" i="11"/>
  <c r="L2116" i="11" s="1"/>
  <c r="T2116" i="11"/>
  <c r="I2116" i="11" s="1"/>
  <c r="R2116" i="11"/>
  <c r="F2116" i="11" s="1"/>
  <c r="C2116" i="11"/>
  <c r="V2115" i="11"/>
  <c r="L2115" i="11" s="1"/>
  <c r="T2115" i="11"/>
  <c r="I2115" i="11" s="1"/>
  <c r="R2115" i="11"/>
  <c r="F2115" i="11" s="1"/>
  <c r="C2115" i="11"/>
  <c r="V2114" i="11"/>
  <c r="L2114" i="11" s="1"/>
  <c r="T2114" i="11"/>
  <c r="I2114" i="11" s="1"/>
  <c r="R2114" i="11"/>
  <c r="F2114" i="11" s="1"/>
  <c r="C2114" i="11"/>
  <c r="V2113" i="11"/>
  <c r="L2113" i="11" s="1"/>
  <c r="T2113" i="11"/>
  <c r="I2113" i="11" s="1"/>
  <c r="R2113" i="11"/>
  <c r="F2113" i="11" s="1"/>
  <c r="C2113" i="11"/>
  <c r="V2112" i="11"/>
  <c r="L2112" i="11" s="1"/>
  <c r="T2112" i="11"/>
  <c r="I2112" i="11" s="1"/>
  <c r="R2112" i="11"/>
  <c r="F2112" i="11" s="1"/>
  <c r="C2112" i="11"/>
  <c r="V2111" i="11"/>
  <c r="L2111" i="11" s="1"/>
  <c r="T2111" i="11"/>
  <c r="I2111" i="11" s="1"/>
  <c r="R2111" i="11"/>
  <c r="F2111" i="11" s="1"/>
  <c r="C2111" i="11"/>
  <c r="V2110" i="11"/>
  <c r="L2110" i="11" s="1"/>
  <c r="T2110" i="11"/>
  <c r="I2110" i="11" s="1"/>
  <c r="R2110" i="11"/>
  <c r="F2110" i="11" s="1"/>
  <c r="C2110" i="11"/>
  <c r="V2109" i="11"/>
  <c r="L2109" i="11" s="1"/>
  <c r="T2109" i="11"/>
  <c r="I2109" i="11" s="1"/>
  <c r="R2109" i="11"/>
  <c r="F2109" i="11" s="1"/>
  <c r="C2109" i="11"/>
  <c r="V2108" i="11"/>
  <c r="L2108" i="11" s="1"/>
  <c r="T2108" i="11"/>
  <c r="I2108" i="11" s="1"/>
  <c r="R2108" i="11"/>
  <c r="F2108" i="11" s="1"/>
  <c r="C2108" i="11"/>
  <c r="V2107" i="11"/>
  <c r="L2107" i="11" s="1"/>
  <c r="T2107" i="11"/>
  <c r="I2107" i="11" s="1"/>
  <c r="R2107" i="11"/>
  <c r="F2107" i="11" s="1"/>
  <c r="C2107" i="11"/>
  <c r="V2106" i="11"/>
  <c r="L2106" i="11" s="1"/>
  <c r="T2106" i="11"/>
  <c r="I2106" i="11" s="1"/>
  <c r="R2106" i="11"/>
  <c r="F2106" i="11" s="1"/>
  <c r="C2106" i="11"/>
  <c r="V2105" i="11"/>
  <c r="L2105" i="11" s="1"/>
  <c r="T2105" i="11"/>
  <c r="I2105" i="11" s="1"/>
  <c r="R2105" i="11"/>
  <c r="F2105" i="11" s="1"/>
  <c r="C2105" i="11"/>
  <c r="V2104" i="11"/>
  <c r="L2104" i="11" s="1"/>
  <c r="T2104" i="11"/>
  <c r="I2104" i="11" s="1"/>
  <c r="R2104" i="11"/>
  <c r="F2104" i="11" s="1"/>
  <c r="C2104" i="11"/>
  <c r="V2103" i="11"/>
  <c r="L2103" i="11" s="1"/>
  <c r="T2103" i="11"/>
  <c r="I2103" i="11" s="1"/>
  <c r="R2103" i="11"/>
  <c r="F2103" i="11" s="1"/>
  <c r="C2103" i="11"/>
  <c r="V2102" i="11"/>
  <c r="L2102" i="11" s="1"/>
  <c r="T2102" i="11"/>
  <c r="I2102" i="11" s="1"/>
  <c r="R2102" i="11"/>
  <c r="F2102" i="11" s="1"/>
  <c r="C2102" i="11"/>
  <c r="V2101" i="11"/>
  <c r="L2101" i="11" s="1"/>
  <c r="T2101" i="11"/>
  <c r="I2101" i="11" s="1"/>
  <c r="R2101" i="11"/>
  <c r="F2101" i="11" s="1"/>
  <c r="C2101" i="11"/>
  <c r="V2100" i="11"/>
  <c r="L2100" i="11" s="1"/>
  <c r="T2100" i="11"/>
  <c r="I2100" i="11" s="1"/>
  <c r="R2100" i="11"/>
  <c r="F2100" i="11" s="1"/>
  <c r="C2100" i="11"/>
  <c r="V2099" i="11"/>
  <c r="L2099" i="11" s="1"/>
  <c r="T2099" i="11"/>
  <c r="I2099" i="11" s="1"/>
  <c r="R2099" i="11"/>
  <c r="F2099" i="11" s="1"/>
  <c r="C2099" i="11"/>
  <c r="V2098" i="11"/>
  <c r="L2098" i="11" s="1"/>
  <c r="T2098" i="11"/>
  <c r="I2098" i="11" s="1"/>
  <c r="R2098" i="11"/>
  <c r="F2098" i="11" s="1"/>
  <c r="C2098" i="11"/>
  <c r="V2097" i="11"/>
  <c r="L2097" i="11" s="1"/>
  <c r="T2097" i="11"/>
  <c r="I2097" i="11" s="1"/>
  <c r="R2097" i="11"/>
  <c r="F2097" i="11" s="1"/>
  <c r="C2097" i="11"/>
  <c r="V2096" i="11"/>
  <c r="L2096" i="11" s="1"/>
  <c r="T2096" i="11"/>
  <c r="I2096" i="11" s="1"/>
  <c r="R2096" i="11"/>
  <c r="F2096" i="11" s="1"/>
  <c r="C2096" i="11"/>
  <c r="V2095" i="11"/>
  <c r="L2095" i="11" s="1"/>
  <c r="T2095" i="11"/>
  <c r="I2095" i="11" s="1"/>
  <c r="R2095" i="11"/>
  <c r="F2095" i="11" s="1"/>
  <c r="C2095" i="11"/>
  <c r="V2094" i="11"/>
  <c r="L2094" i="11" s="1"/>
  <c r="T2094" i="11"/>
  <c r="I2094" i="11" s="1"/>
  <c r="R2094" i="11"/>
  <c r="F2094" i="11" s="1"/>
  <c r="C2094" i="11"/>
  <c r="V2093" i="11"/>
  <c r="L2093" i="11" s="1"/>
  <c r="T2093" i="11"/>
  <c r="I2093" i="11" s="1"/>
  <c r="R2093" i="11"/>
  <c r="F2093" i="11" s="1"/>
  <c r="C2093" i="11"/>
  <c r="V2092" i="11"/>
  <c r="L2092" i="11" s="1"/>
  <c r="T2092" i="11"/>
  <c r="I2092" i="11" s="1"/>
  <c r="R2092" i="11"/>
  <c r="F2092" i="11" s="1"/>
  <c r="C2092" i="11"/>
  <c r="V2091" i="11"/>
  <c r="L2091" i="11" s="1"/>
  <c r="T2091" i="11"/>
  <c r="I2091" i="11" s="1"/>
  <c r="R2091" i="11"/>
  <c r="F2091" i="11" s="1"/>
  <c r="C2091" i="11"/>
  <c r="V2090" i="11"/>
  <c r="L2090" i="11" s="1"/>
  <c r="T2090" i="11"/>
  <c r="I2090" i="11" s="1"/>
  <c r="R2090" i="11"/>
  <c r="F2090" i="11" s="1"/>
  <c r="C2090" i="11"/>
  <c r="V2089" i="11"/>
  <c r="L2089" i="11" s="1"/>
  <c r="T2089" i="11"/>
  <c r="I2089" i="11" s="1"/>
  <c r="R2089" i="11"/>
  <c r="F2089" i="11" s="1"/>
  <c r="C2089" i="11"/>
  <c r="V2088" i="11"/>
  <c r="L2088" i="11" s="1"/>
  <c r="T2088" i="11"/>
  <c r="I2088" i="11" s="1"/>
  <c r="R2088" i="11"/>
  <c r="F2088" i="11" s="1"/>
  <c r="C2088" i="11"/>
  <c r="V2087" i="11"/>
  <c r="L2087" i="11" s="1"/>
  <c r="T2087" i="11"/>
  <c r="I2087" i="11" s="1"/>
  <c r="R2087" i="11"/>
  <c r="F2087" i="11" s="1"/>
  <c r="C2087" i="11"/>
  <c r="V2086" i="11"/>
  <c r="L2086" i="11" s="1"/>
  <c r="T2086" i="11"/>
  <c r="I2086" i="11" s="1"/>
  <c r="R2086" i="11"/>
  <c r="F2086" i="11" s="1"/>
  <c r="C2086" i="11"/>
  <c r="V2085" i="11"/>
  <c r="L2085" i="11" s="1"/>
  <c r="T2085" i="11"/>
  <c r="I2085" i="11" s="1"/>
  <c r="R2085" i="11"/>
  <c r="F2085" i="11" s="1"/>
  <c r="C2085" i="11"/>
  <c r="V2084" i="11"/>
  <c r="L2084" i="11" s="1"/>
  <c r="T2084" i="11"/>
  <c r="I2084" i="11" s="1"/>
  <c r="R2084" i="11"/>
  <c r="F2084" i="11" s="1"/>
  <c r="C2084" i="11"/>
  <c r="V2083" i="11"/>
  <c r="L2083" i="11" s="1"/>
  <c r="T2083" i="11"/>
  <c r="I2083" i="11" s="1"/>
  <c r="R2083" i="11"/>
  <c r="F2083" i="11" s="1"/>
  <c r="C2083" i="11"/>
  <c r="V2082" i="11"/>
  <c r="L2082" i="11" s="1"/>
  <c r="T2082" i="11"/>
  <c r="I2082" i="11" s="1"/>
  <c r="R2082" i="11"/>
  <c r="F2082" i="11" s="1"/>
  <c r="C2082" i="11"/>
  <c r="V2081" i="11"/>
  <c r="L2081" i="11" s="1"/>
  <c r="T2081" i="11"/>
  <c r="I2081" i="11" s="1"/>
  <c r="R2081" i="11"/>
  <c r="F2081" i="11" s="1"/>
  <c r="C2081" i="11"/>
  <c r="V2080" i="11"/>
  <c r="L2080" i="11" s="1"/>
  <c r="T2080" i="11"/>
  <c r="I2080" i="11" s="1"/>
  <c r="R2080" i="11"/>
  <c r="F2080" i="11" s="1"/>
  <c r="C2080" i="11"/>
  <c r="V2079" i="11"/>
  <c r="L2079" i="11" s="1"/>
  <c r="T2079" i="11"/>
  <c r="I2079" i="11" s="1"/>
  <c r="R2079" i="11"/>
  <c r="F2079" i="11" s="1"/>
  <c r="C2079" i="11"/>
  <c r="V2078" i="11"/>
  <c r="L2078" i="11" s="1"/>
  <c r="T2078" i="11"/>
  <c r="I2078" i="11" s="1"/>
  <c r="R2078" i="11"/>
  <c r="F2078" i="11" s="1"/>
  <c r="C2078" i="11"/>
  <c r="V2077" i="11"/>
  <c r="L2077" i="11" s="1"/>
  <c r="T2077" i="11"/>
  <c r="I2077" i="11" s="1"/>
  <c r="R2077" i="11"/>
  <c r="F2077" i="11" s="1"/>
  <c r="C2077" i="11"/>
  <c r="V2076" i="11"/>
  <c r="L2076" i="11" s="1"/>
  <c r="T2076" i="11"/>
  <c r="I2076" i="11" s="1"/>
  <c r="R2076" i="11"/>
  <c r="F2076" i="11" s="1"/>
  <c r="C2076" i="11"/>
  <c r="V2075" i="11"/>
  <c r="L2075" i="11" s="1"/>
  <c r="T2075" i="11"/>
  <c r="I2075" i="11" s="1"/>
  <c r="R2075" i="11"/>
  <c r="F2075" i="11" s="1"/>
  <c r="C2075" i="11"/>
  <c r="V2074" i="11"/>
  <c r="L2074" i="11" s="1"/>
  <c r="T2074" i="11"/>
  <c r="I2074" i="11" s="1"/>
  <c r="R2074" i="11"/>
  <c r="F2074" i="11" s="1"/>
  <c r="C2074" i="11"/>
  <c r="V2073" i="11"/>
  <c r="L2073" i="11" s="1"/>
  <c r="T2073" i="11"/>
  <c r="I2073" i="11" s="1"/>
  <c r="R2073" i="11"/>
  <c r="F2073" i="11" s="1"/>
  <c r="C2073" i="11"/>
  <c r="V2072" i="11"/>
  <c r="L2072" i="11" s="1"/>
  <c r="T2072" i="11"/>
  <c r="I2072" i="11" s="1"/>
  <c r="R2072" i="11"/>
  <c r="F2072" i="11" s="1"/>
  <c r="C2072" i="11"/>
  <c r="V2071" i="11"/>
  <c r="L2071" i="11" s="1"/>
  <c r="T2071" i="11"/>
  <c r="I2071" i="11" s="1"/>
  <c r="R2071" i="11"/>
  <c r="F2071" i="11" s="1"/>
  <c r="C2071" i="11"/>
  <c r="V2070" i="11"/>
  <c r="L2070" i="11" s="1"/>
  <c r="T2070" i="11"/>
  <c r="I2070" i="11" s="1"/>
  <c r="R2070" i="11"/>
  <c r="F2070" i="11" s="1"/>
  <c r="C2070" i="11"/>
  <c r="V2069" i="11"/>
  <c r="L2069" i="11" s="1"/>
  <c r="T2069" i="11"/>
  <c r="I2069" i="11" s="1"/>
  <c r="R2069" i="11"/>
  <c r="F2069" i="11" s="1"/>
  <c r="C2069" i="11"/>
  <c r="V2068" i="11"/>
  <c r="L2068" i="11" s="1"/>
  <c r="T2068" i="11"/>
  <c r="I2068" i="11" s="1"/>
  <c r="R2068" i="11"/>
  <c r="F2068" i="11" s="1"/>
  <c r="C2068" i="11"/>
  <c r="V2067" i="11"/>
  <c r="L2067" i="11" s="1"/>
  <c r="T2067" i="11"/>
  <c r="I2067" i="11" s="1"/>
  <c r="R2067" i="11"/>
  <c r="F2067" i="11" s="1"/>
  <c r="C2067" i="11"/>
  <c r="V2066" i="11"/>
  <c r="L2066" i="11" s="1"/>
  <c r="T2066" i="11"/>
  <c r="I2066" i="11" s="1"/>
  <c r="R2066" i="11"/>
  <c r="F2066" i="11" s="1"/>
  <c r="C2066" i="11"/>
  <c r="V2065" i="11"/>
  <c r="L2065" i="11" s="1"/>
  <c r="T2065" i="11"/>
  <c r="I2065" i="11" s="1"/>
  <c r="R2065" i="11"/>
  <c r="F2065" i="11" s="1"/>
  <c r="C2065" i="11"/>
  <c r="V2064" i="11"/>
  <c r="L2064" i="11" s="1"/>
  <c r="T2064" i="11"/>
  <c r="I2064" i="11" s="1"/>
  <c r="R2064" i="11"/>
  <c r="F2064" i="11" s="1"/>
  <c r="C2064" i="11"/>
  <c r="V2063" i="11"/>
  <c r="L2063" i="11" s="1"/>
  <c r="T2063" i="11"/>
  <c r="I2063" i="11" s="1"/>
  <c r="R2063" i="11"/>
  <c r="F2063" i="11" s="1"/>
  <c r="C2063" i="11"/>
  <c r="V2062" i="11"/>
  <c r="L2062" i="11" s="1"/>
  <c r="T2062" i="11"/>
  <c r="I2062" i="11" s="1"/>
  <c r="R2062" i="11"/>
  <c r="F2062" i="11" s="1"/>
  <c r="C2062" i="11"/>
  <c r="V2061" i="11"/>
  <c r="L2061" i="11" s="1"/>
  <c r="T2061" i="11"/>
  <c r="I2061" i="11" s="1"/>
  <c r="R2061" i="11"/>
  <c r="F2061" i="11" s="1"/>
  <c r="C2061" i="11"/>
  <c r="V2060" i="11"/>
  <c r="L2060" i="11" s="1"/>
  <c r="T2060" i="11"/>
  <c r="I2060" i="11" s="1"/>
  <c r="R2060" i="11"/>
  <c r="F2060" i="11" s="1"/>
  <c r="C2060" i="11"/>
  <c r="V2059" i="11"/>
  <c r="L2059" i="11" s="1"/>
  <c r="T2059" i="11"/>
  <c r="I2059" i="11" s="1"/>
  <c r="R2059" i="11"/>
  <c r="F2059" i="11" s="1"/>
  <c r="C2059" i="11"/>
  <c r="V2058" i="11"/>
  <c r="L2058" i="11" s="1"/>
  <c r="T2058" i="11"/>
  <c r="I2058" i="11" s="1"/>
  <c r="R2058" i="11"/>
  <c r="F2058" i="11" s="1"/>
  <c r="C2058" i="11"/>
  <c r="V2057" i="11"/>
  <c r="L2057" i="11" s="1"/>
  <c r="T2057" i="11"/>
  <c r="I2057" i="11" s="1"/>
  <c r="R2057" i="11"/>
  <c r="F2057" i="11" s="1"/>
  <c r="C2057" i="11"/>
  <c r="V2056" i="11"/>
  <c r="L2056" i="11" s="1"/>
  <c r="T2056" i="11"/>
  <c r="I2056" i="11" s="1"/>
  <c r="R2056" i="11"/>
  <c r="F2056" i="11" s="1"/>
  <c r="C2056" i="11"/>
  <c r="V2055" i="11"/>
  <c r="L2055" i="11" s="1"/>
  <c r="T2055" i="11"/>
  <c r="I2055" i="11" s="1"/>
  <c r="R2055" i="11"/>
  <c r="F2055" i="11" s="1"/>
  <c r="C2055" i="11"/>
  <c r="V2054" i="11"/>
  <c r="L2054" i="11" s="1"/>
  <c r="T2054" i="11"/>
  <c r="I2054" i="11" s="1"/>
  <c r="R2054" i="11"/>
  <c r="F2054" i="11" s="1"/>
  <c r="C2054" i="11"/>
  <c r="V2053" i="11"/>
  <c r="L2053" i="11" s="1"/>
  <c r="T2053" i="11"/>
  <c r="I2053" i="11" s="1"/>
  <c r="R2053" i="11"/>
  <c r="F2053" i="11" s="1"/>
  <c r="C2053" i="11"/>
  <c r="V2052" i="11"/>
  <c r="L2052" i="11" s="1"/>
  <c r="T2052" i="11"/>
  <c r="I2052" i="11" s="1"/>
  <c r="R2052" i="11"/>
  <c r="F2052" i="11" s="1"/>
  <c r="C2052" i="11"/>
  <c r="V2051" i="11"/>
  <c r="L2051" i="11" s="1"/>
  <c r="T2051" i="11"/>
  <c r="I2051" i="11" s="1"/>
  <c r="R2051" i="11"/>
  <c r="F2051" i="11" s="1"/>
  <c r="C2051" i="11"/>
  <c r="V2050" i="11"/>
  <c r="L2050" i="11" s="1"/>
  <c r="T2050" i="11"/>
  <c r="I2050" i="11" s="1"/>
  <c r="R2050" i="11"/>
  <c r="F2050" i="11" s="1"/>
  <c r="C2050" i="11"/>
  <c r="V2049" i="11"/>
  <c r="L2049" i="11" s="1"/>
  <c r="T2049" i="11"/>
  <c r="I2049" i="11" s="1"/>
  <c r="R2049" i="11"/>
  <c r="F2049" i="11" s="1"/>
  <c r="C2049" i="11"/>
  <c r="V2048" i="11"/>
  <c r="L2048" i="11" s="1"/>
  <c r="T2048" i="11"/>
  <c r="I2048" i="11" s="1"/>
  <c r="R2048" i="11"/>
  <c r="F2048" i="11" s="1"/>
  <c r="C2048" i="11"/>
  <c r="V2047" i="11"/>
  <c r="L2047" i="11" s="1"/>
  <c r="T2047" i="11"/>
  <c r="I2047" i="11" s="1"/>
  <c r="R2047" i="11"/>
  <c r="F2047" i="11" s="1"/>
  <c r="C2047" i="11"/>
  <c r="V2046" i="11"/>
  <c r="L2046" i="11" s="1"/>
  <c r="T2046" i="11"/>
  <c r="I2046" i="11" s="1"/>
  <c r="R2046" i="11"/>
  <c r="F2046" i="11" s="1"/>
  <c r="C2046" i="11"/>
  <c r="V2045" i="11"/>
  <c r="L2045" i="11" s="1"/>
  <c r="T2045" i="11"/>
  <c r="I2045" i="11" s="1"/>
  <c r="R2045" i="11"/>
  <c r="F2045" i="11" s="1"/>
  <c r="C2045" i="11"/>
  <c r="V2044" i="11"/>
  <c r="L2044" i="11" s="1"/>
  <c r="T2044" i="11"/>
  <c r="I2044" i="11" s="1"/>
  <c r="R2044" i="11"/>
  <c r="F2044" i="11" s="1"/>
  <c r="C2044" i="11"/>
  <c r="V2043" i="11"/>
  <c r="L2043" i="11" s="1"/>
  <c r="T2043" i="11"/>
  <c r="I2043" i="11" s="1"/>
  <c r="R2043" i="11"/>
  <c r="F2043" i="11" s="1"/>
  <c r="C2043" i="11"/>
  <c r="V2042" i="11"/>
  <c r="L2042" i="11" s="1"/>
  <c r="T2042" i="11"/>
  <c r="I2042" i="11" s="1"/>
  <c r="R2042" i="11"/>
  <c r="F2042" i="11" s="1"/>
  <c r="C2042" i="11"/>
  <c r="V2041" i="11"/>
  <c r="L2041" i="11" s="1"/>
  <c r="T2041" i="11"/>
  <c r="I2041" i="11" s="1"/>
  <c r="R2041" i="11"/>
  <c r="F2041" i="11" s="1"/>
  <c r="C2041" i="11"/>
  <c r="V2040" i="11"/>
  <c r="L2040" i="11" s="1"/>
  <c r="T2040" i="11"/>
  <c r="I2040" i="11" s="1"/>
  <c r="R2040" i="11"/>
  <c r="F2040" i="11" s="1"/>
  <c r="C2040" i="11"/>
  <c r="V2039" i="11"/>
  <c r="L2039" i="11" s="1"/>
  <c r="T2039" i="11"/>
  <c r="I2039" i="11" s="1"/>
  <c r="R2039" i="11"/>
  <c r="F2039" i="11" s="1"/>
  <c r="C2039" i="11"/>
  <c r="V2038" i="11"/>
  <c r="L2038" i="11" s="1"/>
  <c r="T2038" i="11"/>
  <c r="I2038" i="11" s="1"/>
  <c r="R2038" i="11"/>
  <c r="F2038" i="11" s="1"/>
  <c r="C2038" i="11"/>
  <c r="V2037" i="11"/>
  <c r="L2037" i="11" s="1"/>
  <c r="T2037" i="11"/>
  <c r="I2037" i="11" s="1"/>
  <c r="R2037" i="11"/>
  <c r="F2037" i="11" s="1"/>
  <c r="C2037" i="11"/>
  <c r="V2036" i="11"/>
  <c r="L2036" i="11" s="1"/>
  <c r="T2036" i="11"/>
  <c r="I2036" i="11" s="1"/>
  <c r="R2036" i="11"/>
  <c r="F2036" i="11" s="1"/>
  <c r="C2036" i="11"/>
  <c r="V2035" i="11"/>
  <c r="L2035" i="11" s="1"/>
  <c r="T2035" i="11"/>
  <c r="I2035" i="11" s="1"/>
  <c r="R2035" i="11"/>
  <c r="F2035" i="11" s="1"/>
  <c r="C2035" i="11"/>
  <c r="V2034" i="11"/>
  <c r="L2034" i="11" s="1"/>
  <c r="T2034" i="11"/>
  <c r="I2034" i="11" s="1"/>
  <c r="R2034" i="11"/>
  <c r="F2034" i="11" s="1"/>
  <c r="C2034" i="11"/>
  <c r="V2033" i="11"/>
  <c r="L2033" i="11" s="1"/>
  <c r="T2033" i="11"/>
  <c r="I2033" i="11" s="1"/>
  <c r="R2033" i="11"/>
  <c r="F2033" i="11" s="1"/>
  <c r="C2033" i="11"/>
  <c r="V2032" i="11"/>
  <c r="L2032" i="11" s="1"/>
  <c r="T2032" i="11"/>
  <c r="I2032" i="11" s="1"/>
  <c r="R2032" i="11"/>
  <c r="F2032" i="11" s="1"/>
  <c r="C2032" i="11"/>
  <c r="V2031" i="11"/>
  <c r="L2031" i="11" s="1"/>
  <c r="T2031" i="11"/>
  <c r="I2031" i="11" s="1"/>
  <c r="R2031" i="11"/>
  <c r="F2031" i="11" s="1"/>
  <c r="C2031" i="11"/>
  <c r="V2030" i="11"/>
  <c r="L2030" i="11" s="1"/>
  <c r="T2030" i="11"/>
  <c r="I2030" i="11" s="1"/>
  <c r="R2030" i="11"/>
  <c r="F2030" i="11" s="1"/>
  <c r="C2030" i="11"/>
  <c r="V2029" i="11"/>
  <c r="L2029" i="11" s="1"/>
  <c r="T2029" i="11"/>
  <c r="I2029" i="11" s="1"/>
  <c r="R2029" i="11"/>
  <c r="F2029" i="11" s="1"/>
  <c r="C2029" i="11"/>
  <c r="V2028" i="11"/>
  <c r="L2028" i="11" s="1"/>
  <c r="T2028" i="11"/>
  <c r="I2028" i="11" s="1"/>
  <c r="R2028" i="11"/>
  <c r="F2028" i="11" s="1"/>
  <c r="C2028" i="11"/>
  <c r="V2027" i="11"/>
  <c r="L2027" i="11" s="1"/>
  <c r="T2027" i="11"/>
  <c r="I2027" i="11" s="1"/>
  <c r="R2027" i="11"/>
  <c r="F2027" i="11" s="1"/>
  <c r="C2027" i="11"/>
  <c r="V2026" i="11"/>
  <c r="L2026" i="11" s="1"/>
  <c r="T2026" i="11"/>
  <c r="I2026" i="11" s="1"/>
  <c r="R2026" i="11"/>
  <c r="F2026" i="11" s="1"/>
  <c r="C2026" i="11"/>
  <c r="V2025" i="11"/>
  <c r="L2025" i="11" s="1"/>
  <c r="T2025" i="11"/>
  <c r="I2025" i="11" s="1"/>
  <c r="R2025" i="11"/>
  <c r="F2025" i="11" s="1"/>
  <c r="C2025" i="11"/>
  <c r="V2024" i="11"/>
  <c r="L2024" i="11" s="1"/>
  <c r="T2024" i="11"/>
  <c r="I2024" i="11" s="1"/>
  <c r="R2024" i="11"/>
  <c r="F2024" i="11" s="1"/>
  <c r="C2024" i="11"/>
  <c r="V2023" i="11"/>
  <c r="L2023" i="11" s="1"/>
  <c r="T2023" i="11"/>
  <c r="I2023" i="11" s="1"/>
  <c r="R2023" i="11"/>
  <c r="F2023" i="11" s="1"/>
  <c r="C2023" i="11"/>
  <c r="V2022" i="11"/>
  <c r="L2022" i="11" s="1"/>
  <c r="T2022" i="11"/>
  <c r="I2022" i="11" s="1"/>
  <c r="R2022" i="11"/>
  <c r="F2022" i="11" s="1"/>
  <c r="C2022" i="11"/>
  <c r="V2021" i="11"/>
  <c r="L2021" i="11" s="1"/>
  <c r="T2021" i="11"/>
  <c r="I2021" i="11" s="1"/>
  <c r="R2021" i="11"/>
  <c r="F2021" i="11" s="1"/>
  <c r="C2021" i="11"/>
  <c r="V2020" i="11"/>
  <c r="L2020" i="11" s="1"/>
  <c r="T2020" i="11"/>
  <c r="I2020" i="11" s="1"/>
  <c r="R2020" i="11"/>
  <c r="F2020" i="11" s="1"/>
  <c r="C2020" i="11"/>
  <c r="V2019" i="11"/>
  <c r="L2019" i="11" s="1"/>
  <c r="T2019" i="11"/>
  <c r="I2019" i="11" s="1"/>
  <c r="R2019" i="11"/>
  <c r="F2019" i="11" s="1"/>
  <c r="C2019" i="11"/>
  <c r="V2018" i="11"/>
  <c r="L2018" i="11" s="1"/>
  <c r="T2018" i="11"/>
  <c r="I2018" i="11" s="1"/>
  <c r="R2018" i="11"/>
  <c r="F2018" i="11" s="1"/>
  <c r="C2018" i="11"/>
  <c r="V2017" i="11"/>
  <c r="L2017" i="11" s="1"/>
  <c r="T2017" i="11"/>
  <c r="I2017" i="11" s="1"/>
  <c r="R2017" i="11"/>
  <c r="F2017" i="11" s="1"/>
  <c r="C2017" i="11"/>
  <c r="V2016" i="11"/>
  <c r="L2016" i="11" s="1"/>
  <c r="T2016" i="11"/>
  <c r="I2016" i="11" s="1"/>
  <c r="R2016" i="11"/>
  <c r="F2016" i="11" s="1"/>
  <c r="C2016" i="11"/>
  <c r="V2015" i="11"/>
  <c r="L2015" i="11" s="1"/>
  <c r="T2015" i="11"/>
  <c r="I2015" i="11" s="1"/>
  <c r="R2015" i="11"/>
  <c r="F2015" i="11" s="1"/>
  <c r="C2015" i="11"/>
  <c r="V2014" i="11"/>
  <c r="L2014" i="11" s="1"/>
  <c r="T2014" i="11"/>
  <c r="I2014" i="11" s="1"/>
  <c r="R2014" i="11"/>
  <c r="F2014" i="11" s="1"/>
  <c r="C2014" i="11"/>
  <c r="V2013" i="11"/>
  <c r="L2013" i="11" s="1"/>
  <c r="T2013" i="11"/>
  <c r="I2013" i="11" s="1"/>
  <c r="R2013" i="11"/>
  <c r="F2013" i="11" s="1"/>
  <c r="C2013" i="11"/>
  <c r="V2012" i="11"/>
  <c r="L2012" i="11" s="1"/>
  <c r="T2012" i="11"/>
  <c r="I2012" i="11" s="1"/>
  <c r="R2012" i="11"/>
  <c r="F2012" i="11" s="1"/>
  <c r="C2012" i="11"/>
  <c r="V2011" i="11"/>
  <c r="L2011" i="11" s="1"/>
  <c r="T2011" i="11"/>
  <c r="I2011" i="11" s="1"/>
  <c r="R2011" i="11"/>
  <c r="F2011" i="11" s="1"/>
  <c r="C2011" i="11"/>
  <c r="V2010" i="11"/>
  <c r="L2010" i="11" s="1"/>
  <c r="T2010" i="11"/>
  <c r="I2010" i="11" s="1"/>
  <c r="R2010" i="11"/>
  <c r="F2010" i="11" s="1"/>
  <c r="C2010" i="11"/>
  <c r="V2009" i="11"/>
  <c r="L2009" i="11" s="1"/>
  <c r="T2009" i="11"/>
  <c r="I2009" i="11" s="1"/>
  <c r="R2009" i="11"/>
  <c r="F2009" i="11" s="1"/>
  <c r="C2009" i="11"/>
  <c r="V2008" i="11"/>
  <c r="L2008" i="11" s="1"/>
  <c r="T2008" i="11"/>
  <c r="I2008" i="11" s="1"/>
  <c r="R2008" i="11"/>
  <c r="F2008" i="11" s="1"/>
  <c r="C2008" i="11"/>
  <c r="V2007" i="11"/>
  <c r="L2007" i="11" s="1"/>
  <c r="T2007" i="11"/>
  <c r="I2007" i="11" s="1"/>
  <c r="R2007" i="11"/>
  <c r="F2007" i="11" s="1"/>
  <c r="C2007" i="11"/>
  <c r="V2006" i="11"/>
  <c r="L2006" i="11" s="1"/>
  <c r="T2006" i="11"/>
  <c r="I2006" i="11" s="1"/>
  <c r="R2006" i="11"/>
  <c r="F2006" i="11" s="1"/>
  <c r="C2006" i="11"/>
  <c r="V2005" i="11"/>
  <c r="L2005" i="11" s="1"/>
  <c r="T2005" i="11"/>
  <c r="I2005" i="11" s="1"/>
  <c r="R2005" i="11"/>
  <c r="F2005" i="11" s="1"/>
  <c r="C2005" i="11"/>
  <c r="V2004" i="11"/>
  <c r="L2004" i="11" s="1"/>
  <c r="T2004" i="11"/>
  <c r="I2004" i="11" s="1"/>
  <c r="R2004" i="11"/>
  <c r="F2004" i="11" s="1"/>
  <c r="C2004" i="11"/>
  <c r="V2003" i="11"/>
  <c r="L2003" i="11" s="1"/>
  <c r="T2003" i="11"/>
  <c r="I2003" i="11" s="1"/>
  <c r="R2003" i="11"/>
  <c r="F2003" i="11" s="1"/>
  <c r="C2003" i="11"/>
  <c r="V2002" i="11"/>
  <c r="L2002" i="11" s="1"/>
  <c r="T2002" i="11"/>
  <c r="I2002" i="11" s="1"/>
  <c r="R2002" i="11"/>
  <c r="F2002" i="11" s="1"/>
  <c r="C2002" i="11"/>
  <c r="V2001" i="11"/>
  <c r="L2001" i="11" s="1"/>
  <c r="T2001" i="11"/>
  <c r="I2001" i="11" s="1"/>
  <c r="R2001" i="11"/>
  <c r="F2001" i="11" s="1"/>
  <c r="C2001" i="11"/>
  <c r="V2000" i="11"/>
  <c r="L2000" i="11" s="1"/>
  <c r="T2000" i="11"/>
  <c r="I2000" i="11" s="1"/>
  <c r="R2000" i="11"/>
  <c r="F2000" i="11" s="1"/>
  <c r="C2000" i="11"/>
  <c r="V1999" i="11"/>
  <c r="L1999" i="11" s="1"/>
  <c r="T1999" i="11"/>
  <c r="I1999" i="11" s="1"/>
  <c r="R1999" i="11"/>
  <c r="F1999" i="11" s="1"/>
  <c r="C1999" i="11"/>
  <c r="V1998" i="11"/>
  <c r="L1998" i="11" s="1"/>
  <c r="T1998" i="11"/>
  <c r="I1998" i="11" s="1"/>
  <c r="R1998" i="11"/>
  <c r="F1998" i="11" s="1"/>
  <c r="C1998" i="11"/>
  <c r="V1997" i="11"/>
  <c r="L1997" i="11" s="1"/>
  <c r="T1997" i="11"/>
  <c r="I1997" i="11" s="1"/>
  <c r="R1997" i="11"/>
  <c r="F1997" i="11" s="1"/>
  <c r="C1997" i="11"/>
  <c r="V1996" i="11"/>
  <c r="L1996" i="11" s="1"/>
  <c r="T1996" i="11"/>
  <c r="I1996" i="11" s="1"/>
  <c r="R1996" i="11"/>
  <c r="F1996" i="11" s="1"/>
  <c r="C1996" i="11"/>
  <c r="V1995" i="11"/>
  <c r="L1995" i="11" s="1"/>
  <c r="T1995" i="11"/>
  <c r="I1995" i="11" s="1"/>
  <c r="R1995" i="11"/>
  <c r="F1995" i="11" s="1"/>
  <c r="C1995" i="11"/>
  <c r="V1994" i="11"/>
  <c r="L1994" i="11" s="1"/>
  <c r="T1994" i="11"/>
  <c r="I1994" i="11" s="1"/>
  <c r="R1994" i="11"/>
  <c r="F1994" i="11" s="1"/>
  <c r="C1994" i="11"/>
  <c r="V1993" i="11"/>
  <c r="L1993" i="11" s="1"/>
  <c r="T1993" i="11"/>
  <c r="I1993" i="11" s="1"/>
  <c r="R1993" i="11"/>
  <c r="F1993" i="11" s="1"/>
  <c r="C1993" i="11"/>
  <c r="V1992" i="11"/>
  <c r="L1992" i="11" s="1"/>
  <c r="T1992" i="11"/>
  <c r="I1992" i="11" s="1"/>
  <c r="R1992" i="11"/>
  <c r="F1992" i="11" s="1"/>
  <c r="C1992" i="11"/>
  <c r="V1991" i="11"/>
  <c r="L1991" i="11" s="1"/>
  <c r="T1991" i="11"/>
  <c r="I1991" i="11" s="1"/>
  <c r="R1991" i="11"/>
  <c r="F1991" i="11" s="1"/>
  <c r="C1991" i="11"/>
  <c r="V1990" i="11"/>
  <c r="L1990" i="11" s="1"/>
  <c r="T1990" i="11"/>
  <c r="I1990" i="11" s="1"/>
  <c r="R1990" i="11"/>
  <c r="F1990" i="11" s="1"/>
  <c r="C1990" i="11"/>
  <c r="V1989" i="11"/>
  <c r="L1989" i="11" s="1"/>
  <c r="T1989" i="11"/>
  <c r="I1989" i="11" s="1"/>
  <c r="R1989" i="11"/>
  <c r="F1989" i="11" s="1"/>
  <c r="C1989" i="11"/>
  <c r="V1988" i="11"/>
  <c r="L1988" i="11" s="1"/>
  <c r="T1988" i="11"/>
  <c r="I1988" i="11" s="1"/>
  <c r="R1988" i="11"/>
  <c r="F1988" i="11" s="1"/>
  <c r="C1988" i="11"/>
  <c r="V1987" i="11"/>
  <c r="L1987" i="11" s="1"/>
  <c r="T1987" i="11"/>
  <c r="I1987" i="11" s="1"/>
  <c r="R1987" i="11"/>
  <c r="F1987" i="11" s="1"/>
  <c r="C1987" i="11"/>
  <c r="V1986" i="11"/>
  <c r="L1986" i="11" s="1"/>
  <c r="T1986" i="11"/>
  <c r="I1986" i="11" s="1"/>
  <c r="R1986" i="11"/>
  <c r="F1986" i="11" s="1"/>
  <c r="C1986" i="11"/>
  <c r="V1985" i="11"/>
  <c r="L1985" i="11" s="1"/>
  <c r="T1985" i="11"/>
  <c r="I1985" i="11" s="1"/>
  <c r="R1985" i="11"/>
  <c r="F1985" i="11" s="1"/>
  <c r="C1985" i="11"/>
  <c r="V1984" i="11"/>
  <c r="L1984" i="11" s="1"/>
  <c r="T1984" i="11"/>
  <c r="I1984" i="11" s="1"/>
  <c r="R1984" i="11"/>
  <c r="F1984" i="11" s="1"/>
  <c r="C1984" i="11"/>
  <c r="V1983" i="11"/>
  <c r="L1983" i="11" s="1"/>
  <c r="T1983" i="11"/>
  <c r="I1983" i="11" s="1"/>
  <c r="R1983" i="11"/>
  <c r="F1983" i="11" s="1"/>
  <c r="C1983" i="11"/>
  <c r="V1982" i="11"/>
  <c r="L1982" i="11" s="1"/>
  <c r="T1982" i="11"/>
  <c r="I1982" i="11" s="1"/>
  <c r="R1982" i="11"/>
  <c r="F1982" i="11" s="1"/>
  <c r="C1982" i="11"/>
  <c r="V1981" i="11"/>
  <c r="L1981" i="11" s="1"/>
  <c r="T1981" i="11"/>
  <c r="I1981" i="11" s="1"/>
  <c r="R1981" i="11"/>
  <c r="F1981" i="11" s="1"/>
  <c r="C1981" i="11"/>
  <c r="V1980" i="11"/>
  <c r="L1980" i="11" s="1"/>
  <c r="T1980" i="11"/>
  <c r="I1980" i="11" s="1"/>
  <c r="R1980" i="11"/>
  <c r="F1980" i="11" s="1"/>
  <c r="C1980" i="11"/>
  <c r="V1979" i="11"/>
  <c r="L1979" i="11" s="1"/>
  <c r="T1979" i="11"/>
  <c r="I1979" i="11" s="1"/>
  <c r="R1979" i="11"/>
  <c r="F1979" i="11" s="1"/>
  <c r="C1979" i="11"/>
  <c r="V1978" i="11"/>
  <c r="L1978" i="11" s="1"/>
  <c r="T1978" i="11"/>
  <c r="I1978" i="11" s="1"/>
  <c r="R1978" i="11"/>
  <c r="F1978" i="11" s="1"/>
  <c r="C1978" i="11"/>
  <c r="V1977" i="11"/>
  <c r="L1977" i="11" s="1"/>
  <c r="T1977" i="11"/>
  <c r="I1977" i="11" s="1"/>
  <c r="R1977" i="11"/>
  <c r="F1977" i="11" s="1"/>
  <c r="C1977" i="11"/>
  <c r="V1976" i="11"/>
  <c r="L1976" i="11" s="1"/>
  <c r="T1976" i="11"/>
  <c r="I1976" i="11" s="1"/>
  <c r="R1976" i="11"/>
  <c r="F1976" i="11" s="1"/>
  <c r="C1976" i="11"/>
  <c r="V1975" i="11"/>
  <c r="L1975" i="11" s="1"/>
  <c r="T1975" i="11"/>
  <c r="I1975" i="11" s="1"/>
  <c r="R1975" i="11"/>
  <c r="F1975" i="11" s="1"/>
  <c r="C1975" i="11"/>
  <c r="V1974" i="11"/>
  <c r="L1974" i="11" s="1"/>
  <c r="T1974" i="11"/>
  <c r="I1974" i="11" s="1"/>
  <c r="R1974" i="11"/>
  <c r="F1974" i="11" s="1"/>
  <c r="C1974" i="11"/>
  <c r="V1973" i="11"/>
  <c r="L1973" i="11" s="1"/>
  <c r="T1973" i="11"/>
  <c r="I1973" i="11" s="1"/>
  <c r="R1973" i="11"/>
  <c r="F1973" i="11" s="1"/>
  <c r="C1973" i="11"/>
  <c r="V1972" i="11"/>
  <c r="L1972" i="11" s="1"/>
  <c r="T1972" i="11"/>
  <c r="I1972" i="11" s="1"/>
  <c r="R1972" i="11"/>
  <c r="F1972" i="11" s="1"/>
  <c r="C1972" i="11"/>
  <c r="V1971" i="11"/>
  <c r="L1971" i="11" s="1"/>
  <c r="T1971" i="11"/>
  <c r="I1971" i="11" s="1"/>
  <c r="R1971" i="11"/>
  <c r="F1971" i="11" s="1"/>
  <c r="C1971" i="11"/>
  <c r="V1970" i="11"/>
  <c r="L1970" i="11" s="1"/>
  <c r="T1970" i="11"/>
  <c r="I1970" i="11" s="1"/>
  <c r="R1970" i="11"/>
  <c r="F1970" i="11" s="1"/>
  <c r="C1970" i="11"/>
  <c r="V1969" i="11"/>
  <c r="L1969" i="11" s="1"/>
  <c r="T1969" i="11"/>
  <c r="I1969" i="11" s="1"/>
  <c r="R1969" i="11"/>
  <c r="F1969" i="11" s="1"/>
  <c r="C1969" i="11"/>
  <c r="V1968" i="11"/>
  <c r="L1968" i="11" s="1"/>
  <c r="T1968" i="11"/>
  <c r="I1968" i="11" s="1"/>
  <c r="R1968" i="11"/>
  <c r="F1968" i="11" s="1"/>
  <c r="C1968" i="11"/>
  <c r="V1967" i="11"/>
  <c r="L1967" i="11" s="1"/>
  <c r="T1967" i="11"/>
  <c r="I1967" i="11" s="1"/>
  <c r="R1967" i="11"/>
  <c r="F1967" i="11" s="1"/>
  <c r="C1967" i="11"/>
  <c r="V1966" i="11"/>
  <c r="L1966" i="11" s="1"/>
  <c r="T1966" i="11"/>
  <c r="I1966" i="11" s="1"/>
  <c r="R1966" i="11"/>
  <c r="F1966" i="11" s="1"/>
  <c r="C1966" i="11"/>
  <c r="V1965" i="11"/>
  <c r="L1965" i="11" s="1"/>
  <c r="T1965" i="11"/>
  <c r="I1965" i="11" s="1"/>
  <c r="R1965" i="11"/>
  <c r="F1965" i="11" s="1"/>
  <c r="C1965" i="11"/>
  <c r="V1964" i="11"/>
  <c r="L1964" i="11" s="1"/>
  <c r="T1964" i="11"/>
  <c r="I1964" i="11" s="1"/>
  <c r="R1964" i="11"/>
  <c r="F1964" i="11" s="1"/>
  <c r="C1964" i="11"/>
  <c r="V1963" i="11"/>
  <c r="L1963" i="11" s="1"/>
  <c r="T1963" i="11"/>
  <c r="I1963" i="11" s="1"/>
  <c r="R1963" i="11"/>
  <c r="F1963" i="11" s="1"/>
  <c r="C1963" i="11"/>
  <c r="V1962" i="11"/>
  <c r="L1962" i="11" s="1"/>
  <c r="T1962" i="11"/>
  <c r="I1962" i="11" s="1"/>
  <c r="R1962" i="11"/>
  <c r="F1962" i="11" s="1"/>
  <c r="C1962" i="11"/>
  <c r="V1961" i="11"/>
  <c r="L1961" i="11" s="1"/>
  <c r="T1961" i="11"/>
  <c r="I1961" i="11" s="1"/>
  <c r="R1961" i="11"/>
  <c r="F1961" i="11" s="1"/>
  <c r="C1961" i="11"/>
  <c r="V1960" i="11"/>
  <c r="L1960" i="11" s="1"/>
  <c r="T1960" i="11"/>
  <c r="I1960" i="11" s="1"/>
  <c r="R1960" i="11"/>
  <c r="F1960" i="11" s="1"/>
  <c r="C1960" i="11"/>
  <c r="V1959" i="11"/>
  <c r="L1959" i="11" s="1"/>
  <c r="T1959" i="11"/>
  <c r="I1959" i="11" s="1"/>
  <c r="R1959" i="11"/>
  <c r="F1959" i="11" s="1"/>
  <c r="C1959" i="11"/>
  <c r="V1958" i="11"/>
  <c r="L1958" i="11" s="1"/>
  <c r="T1958" i="11"/>
  <c r="I1958" i="11" s="1"/>
  <c r="R1958" i="11"/>
  <c r="F1958" i="11" s="1"/>
  <c r="C1958" i="11"/>
  <c r="V1957" i="11"/>
  <c r="L1957" i="11" s="1"/>
  <c r="T1957" i="11"/>
  <c r="I1957" i="11" s="1"/>
  <c r="R1957" i="11"/>
  <c r="F1957" i="11" s="1"/>
  <c r="C1957" i="11"/>
  <c r="V1956" i="11"/>
  <c r="L1956" i="11" s="1"/>
  <c r="T1956" i="11"/>
  <c r="I1956" i="11" s="1"/>
  <c r="R1956" i="11"/>
  <c r="F1956" i="11" s="1"/>
  <c r="C1956" i="11"/>
  <c r="V1955" i="11"/>
  <c r="L1955" i="11" s="1"/>
  <c r="T1955" i="11"/>
  <c r="I1955" i="11" s="1"/>
  <c r="R1955" i="11"/>
  <c r="F1955" i="11" s="1"/>
  <c r="C1955" i="11"/>
  <c r="V1954" i="11"/>
  <c r="L1954" i="11" s="1"/>
  <c r="T1954" i="11"/>
  <c r="I1954" i="11" s="1"/>
  <c r="R1954" i="11"/>
  <c r="F1954" i="11" s="1"/>
  <c r="C1954" i="11"/>
  <c r="V1953" i="11"/>
  <c r="L1953" i="11" s="1"/>
  <c r="T1953" i="11"/>
  <c r="I1953" i="11" s="1"/>
  <c r="R1953" i="11"/>
  <c r="F1953" i="11" s="1"/>
  <c r="C1953" i="11"/>
  <c r="V1952" i="11"/>
  <c r="L1952" i="11" s="1"/>
  <c r="T1952" i="11"/>
  <c r="I1952" i="11" s="1"/>
  <c r="R1952" i="11"/>
  <c r="F1952" i="11" s="1"/>
  <c r="C1952" i="11"/>
  <c r="V1951" i="11"/>
  <c r="L1951" i="11" s="1"/>
  <c r="T1951" i="11"/>
  <c r="I1951" i="11" s="1"/>
  <c r="R1951" i="11"/>
  <c r="F1951" i="11" s="1"/>
  <c r="C1951" i="11"/>
  <c r="V1950" i="11"/>
  <c r="L1950" i="11" s="1"/>
  <c r="T1950" i="11"/>
  <c r="I1950" i="11" s="1"/>
  <c r="R1950" i="11"/>
  <c r="F1950" i="11" s="1"/>
  <c r="C1950" i="11"/>
  <c r="V1949" i="11"/>
  <c r="L1949" i="11" s="1"/>
  <c r="T1949" i="11"/>
  <c r="I1949" i="11" s="1"/>
  <c r="R1949" i="11"/>
  <c r="F1949" i="11" s="1"/>
  <c r="C1949" i="11"/>
  <c r="V1948" i="11"/>
  <c r="L1948" i="11" s="1"/>
  <c r="T1948" i="11"/>
  <c r="I1948" i="11" s="1"/>
  <c r="R1948" i="11"/>
  <c r="F1948" i="11" s="1"/>
  <c r="C1948" i="11"/>
  <c r="V1947" i="11"/>
  <c r="L1947" i="11" s="1"/>
  <c r="T1947" i="11"/>
  <c r="I1947" i="11" s="1"/>
  <c r="R1947" i="11"/>
  <c r="F1947" i="11" s="1"/>
  <c r="C1947" i="11"/>
  <c r="V1946" i="11"/>
  <c r="L1946" i="11" s="1"/>
  <c r="T1946" i="11"/>
  <c r="I1946" i="11" s="1"/>
  <c r="R1946" i="11"/>
  <c r="F1946" i="11" s="1"/>
  <c r="C1946" i="11"/>
  <c r="V1945" i="11"/>
  <c r="L1945" i="11" s="1"/>
  <c r="T1945" i="11"/>
  <c r="I1945" i="11" s="1"/>
  <c r="R1945" i="11"/>
  <c r="F1945" i="11" s="1"/>
  <c r="C1945" i="11"/>
  <c r="V1944" i="11"/>
  <c r="L1944" i="11" s="1"/>
  <c r="T1944" i="11"/>
  <c r="I1944" i="11" s="1"/>
  <c r="R1944" i="11"/>
  <c r="F1944" i="11" s="1"/>
  <c r="C1944" i="11"/>
  <c r="V1943" i="11"/>
  <c r="L1943" i="11" s="1"/>
  <c r="T1943" i="11"/>
  <c r="I1943" i="11" s="1"/>
  <c r="R1943" i="11"/>
  <c r="F1943" i="11" s="1"/>
  <c r="C1943" i="11"/>
  <c r="V1942" i="11"/>
  <c r="L1942" i="11" s="1"/>
  <c r="T1942" i="11"/>
  <c r="I1942" i="11" s="1"/>
  <c r="R1942" i="11"/>
  <c r="F1942" i="11" s="1"/>
  <c r="C1942" i="11"/>
  <c r="V1941" i="11"/>
  <c r="L1941" i="11" s="1"/>
  <c r="T1941" i="11"/>
  <c r="I1941" i="11" s="1"/>
  <c r="R1941" i="11"/>
  <c r="F1941" i="11" s="1"/>
  <c r="C1941" i="11"/>
  <c r="V1940" i="11"/>
  <c r="L1940" i="11" s="1"/>
  <c r="T1940" i="11"/>
  <c r="I1940" i="11" s="1"/>
  <c r="R1940" i="11"/>
  <c r="F1940" i="11" s="1"/>
  <c r="C1940" i="11"/>
  <c r="V1939" i="11"/>
  <c r="L1939" i="11" s="1"/>
  <c r="T1939" i="11"/>
  <c r="I1939" i="11" s="1"/>
  <c r="R1939" i="11"/>
  <c r="F1939" i="11" s="1"/>
  <c r="C1939" i="11"/>
  <c r="V1938" i="11"/>
  <c r="L1938" i="11" s="1"/>
  <c r="T1938" i="11"/>
  <c r="I1938" i="11" s="1"/>
  <c r="R1938" i="11"/>
  <c r="F1938" i="11" s="1"/>
  <c r="C1938" i="11"/>
  <c r="V1937" i="11"/>
  <c r="L1937" i="11" s="1"/>
  <c r="T1937" i="11"/>
  <c r="I1937" i="11" s="1"/>
  <c r="R1937" i="11"/>
  <c r="F1937" i="11" s="1"/>
  <c r="C1937" i="11"/>
  <c r="V1936" i="11"/>
  <c r="L1936" i="11" s="1"/>
  <c r="T1936" i="11"/>
  <c r="I1936" i="11" s="1"/>
  <c r="R1936" i="11"/>
  <c r="F1936" i="11" s="1"/>
  <c r="C1936" i="11"/>
  <c r="V1935" i="11"/>
  <c r="L1935" i="11" s="1"/>
  <c r="T1935" i="11"/>
  <c r="I1935" i="11" s="1"/>
  <c r="R1935" i="11"/>
  <c r="F1935" i="11" s="1"/>
  <c r="C1935" i="11"/>
  <c r="V1934" i="11"/>
  <c r="L1934" i="11" s="1"/>
  <c r="T1934" i="11"/>
  <c r="I1934" i="11" s="1"/>
  <c r="R1934" i="11"/>
  <c r="F1934" i="11" s="1"/>
  <c r="C1934" i="11"/>
  <c r="V1933" i="11"/>
  <c r="L1933" i="11" s="1"/>
  <c r="T1933" i="11"/>
  <c r="I1933" i="11" s="1"/>
  <c r="R1933" i="11"/>
  <c r="F1933" i="11" s="1"/>
  <c r="C1933" i="11"/>
  <c r="V1932" i="11"/>
  <c r="L1932" i="11" s="1"/>
  <c r="T1932" i="11"/>
  <c r="I1932" i="11" s="1"/>
  <c r="R1932" i="11"/>
  <c r="F1932" i="11" s="1"/>
  <c r="C1932" i="11"/>
  <c r="V1931" i="11"/>
  <c r="L1931" i="11" s="1"/>
  <c r="T1931" i="11"/>
  <c r="I1931" i="11" s="1"/>
  <c r="R1931" i="11"/>
  <c r="F1931" i="11" s="1"/>
  <c r="C1931" i="11"/>
  <c r="V1930" i="11"/>
  <c r="L1930" i="11" s="1"/>
  <c r="T1930" i="11"/>
  <c r="I1930" i="11" s="1"/>
  <c r="R1930" i="11"/>
  <c r="F1930" i="11" s="1"/>
  <c r="C1930" i="11"/>
  <c r="V1929" i="11"/>
  <c r="L1929" i="11" s="1"/>
  <c r="T1929" i="11"/>
  <c r="I1929" i="11" s="1"/>
  <c r="R1929" i="11"/>
  <c r="F1929" i="11" s="1"/>
  <c r="C1929" i="11"/>
  <c r="V1928" i="11"/>
  <c r="L1928" i="11" s="1"/>
  <c r="T1928" i="11"/>
  <c r="I1928" i="11" s="1"/>
  <c r="R1928" i="11"/>
  <c r="F1928" i="11" s="1"/>
  <c r="C1928" i="11"/>
  <c r="V1927" i="11"/>
  <c r="L1927" i="11" s="1"/>
  <c r="T1927" i="11"/>
  <c r="I1927" i="11" s="1"/>
  <c r="R1927" i="11"/>
  <c r="F1927" i="11" s="1"/>
  <c r="C1927" i="11"/>
  <c r="V1926" i="11"/>
  <c r="L1926" i="11" s="1"/>
  <c r="T1926" i="11"/>
  <c r="I1926" i="11" s="1"/>
  <c r="R1926" i="11"/>
  <c r="F1926" i="11" s="1"/>
  <c r="C1926" i="11"/>
  <c r="V1925" i="11"/>
  <c r="L1925" i="11" s="1"/>
  <c r="T1925" i="11"/>
  <c r="I1925" i="11" s="1"/>
  <c r="R1925" i="11"/>
  <c r="F1925" i="11" s="1"/>
  <c r="C1925" i="11"/>
  <c r="V1924" i="11"/>
  <c r="L1924" i="11" s="1"/>
  <c r="T1924" i="11"/>
  <c r="I1924" i="11" s="1"/>
  <c r="R1924" i="11"/>
  <c r="F1924" i="11" s="1"/>
  <c r="C1924" i="11"/>
  <c r="V1923" i="11"/>
  <c r="L1923" i="11" s="1"/>
  <c r="T1923" i="11"/>
  <c r="I1923" i="11" s="1"/>
  <c r="R1923" i="11"/>
  <c r="F1923" i="11" s="1"/>
  <c r="C1923" i="11"/>
  <c r="V1922" i="11"/>
  <c r="L1922" i="11" s="1"/>
  <c r="T1922" i="11"/>
  <c r="I1922" i="11" s="1"/>
  <c r="R1922" i="11"/>
  <c r="F1922" i="11" s="1"/>
  <c r="C1922" i="11"/>
  <c r="V1921" i="11"/>
  <c r="L1921" i="11" s="1"/>
  <c r="T1921" i="11"/>
  <c r="I1921" i="11" s="1"/>
  <c r="R1921" i="11"/>
  <c r="F1921" i="11" s="1"/>
  <c r="C1921" i="11"/>
  <c r="V1920" i="11"/>
  <c r="L1920" i="11" s="1"/>
  <c r="T1920" i="11"/>
  <c r="I1920" i="11" s="1"/>
  <c r="R1920" i="11"/>
  <c r="F1920" i="11" s="1"/>
  <c r="C1920" i="11"/>
  <c r="V1919" i="11"/>
  <c r="L1919" i="11" s="1"/>
  <c r="T1919" i="11"/>
  <c r="I1919" i="11" s="1"/>
  <c r="R1919" i="11"/>
  <c r="F1919" i="11" s="1"/>
  <c r="C1919" i="11"/>
  <c r="V1918" i="11"/>
  <c r="L1918" i="11" s="1"/>
  <c r="T1918" i="11"/>
  <c r="I1918" i="11" s="1"/>
  <c r="R1918" i="11"/>
  <c r="F1918" i="11" s="1"/>
  <c r="C1918" i="11"/>
  <c r="V1917" i="11"/>
  <c r="L1917" i="11" s="1"/>
  <c r="T1917" i="11"/>
  <c r="I1917" i="11" s="1"/>
  <c r="R1917" i="11"/>
  <c r="F1917" i="11" s="1"/>
  <c r="C1917" i="11"/>
  <c r="V1916" i="11"/>
  <c r="L1916" i="11" s="1"/>
  <c r="T1916" i="11"/>
  <c r="I1916" i="11" s="1"/>
  <c r="R1916" i="11"/>
  <c r="F1916" i="11" s="1"/>
  <c r="C1916" i="11"/>
  <c r="V1915" i="11"/>
  <c r="L1915" i="11" s="1"/>
  <c r="T1915" i="11"/>
  <c r="I1915" i="11" s="1"/>
  <c r="R1915" i="11"/>
  <c r="F1915" i="11" s="1"/>
  <c r="C1915" i="11"/>
  <c r="V1914" i="11"/>
  <c r="L1914" i="11" s="1"/>
  <c r="T1914" i="11"/>
  <c r="I1914" i="11" s="1"/>
  <c r="R1914" i="11"/>
  <c r="F1914" i="11" s="1"/>
  <c r="C1914" i="11"/>
  <c r="V1913" i="11"/>
  <c r="L1913" i="11" s="1"/>
  <c r="T1913" i="11"/>
  <c r="I1913" i="11" s="1"/>
  <c r="R1913" i="11"/>
  <c r="F1913" i="11" s="1"/>
  <c r="C1913" i="11"/>
  <c r="V1912" i="11"/>
  <c r="L1912" i="11" s="1"/>
  <c r="T1912" i="11"/>
  <c r="I1912" i="11" s="1"/>
  <c r="R1912" i="11"/>
  <c r="F1912" i="11" s="1"/>
  <c r="C1912" i="11"/>
  <c r="V1911" i="11"/>
  <c r="L1911" i="11" s="1"/>
  <c r="T1911" i="11"/>
  <c r="I1911" i="11" s="1"/>
  <c r="R1911" i="11"/>
  <c r="F1911" i="11" s="1"/>
  <c r="C1911" i="11"/>
  <c r="V1910" i="11"/>
  <c r="L1910" i="11" s="1"/>
  <c r="T1910" i="11"/>
  <c r="I1910" i="11" s="1"/>
  <c r="R1910" i="11"/>
  <c r="F1910" i="11" s="1"/>
  <c r="C1910" i="11"/>
  <c r="V1909" i="11"/>
  <c r="L1909" i="11" s="1"/>
  <c r="T1909" i="11"/>
  <c r="I1909" i="11" s="1"/>
  <c r="R1909" i="11"/>
  <c r="F1909" i="11" s="1"/>
  <c r="C1909" i="11"/>
  <c r="V1908" i="11"/>
  <c r="L1908" i="11" s="1"/>
  <c r="T1908" i="11"/>
  <c r="I1908" i="11" s="1"/>
  <c r="R1908" i="11"/>
  <c r="F1908" i="11" s="1"/>
  <c r="C1908" i="11"/>
  <c r="V1907" i="11"/>
  <c r="L1907" i="11" s="1"/>
  <c r="T1907" i="11"/>
  <c r="I1907" i="11" s="1"/>
  <c r="R1907" i="11"/>
  <c r="F1907" i="11" s="1"/>
  <c r="C1907" i="11"/>
  <c r="V1906" i="11"/>
  <c r="L1906" i="11" s="1"/>
  <c r="T1906" i="11"/>
  <c r="I1906" i="11" s="1"/>
  <c r="R1906" i="11"/>
  <c r="F1906" i="11" s="1"/>
  <c r="C1906" i="11"/>
  <c r="V1905" i="11"/>
  <c r="L1905" i="11" s="1"/>
  <c r="T1905" i="11"/>
  <c r="I1905" i="11" s="1"/>
  <c r="R1905" i="11"/>
  <c r="F1905" i="11" s="1"/>
  <c r="C1905" i="11"/>
  <c r="V1904" i="11"/>
  <c r="L1904" i="11" s="1"/>
  <c r="T1904" i="11"/>
  <c r="I1904" i="11" s="1"/>
  <c r="R1904" i="11"/>
  <c r="F1904" i="11" s="1"/>
  <c r="C1904" i="11"/>
  <c r="V1903" i="11"/>
  <c r="L1903" i="11" s="1"/>
  <c r="T1903" i="11"/>
  <c r="I1903" i="11" s="1"/>
  <c r="R1903" i="11"/>
  <c r="F1903" i="11" s="1"/>
  <c r="C1903" i="11"/>
  <c r="V1902" i="11"/>
  <c r="L1902" i="11" s="1"/>
  <c r="T1902" i="11"/>
  <c r="I1902" i="11" s="1"/>
  <c r="R1902" i="11"/>
  <c r="F1902" i="11" s="1"/>
  <c r="C1902" i="11"/>
  <c r="V1901" i="11"/>
  <c r="L1901" i="11" s="1"/>
  <c r="T1901" i="11"/>
  <c r="I1901" i="11" s="1"/>
  <c r="R1901" i="11"/>
  <c r="F1901" i="11" s="1"/>
  <c r="C1901" i="11"/>
  <c r="V1900" i="11"/>
  <c r="L1900" i="11" s="1"/>
  <c r="T1900" i="11"/>
  <c r="I1900" i="11" s="1"/>
  <c r="R1900" i="11"/>
  <c r="F1900" i="11" s="1"/>
  <c r="C1900" i="11"/>
  <c r="V1899" i="11"/>
  <c r="L1899" i="11" s="1"/>
  <c r="T1899" i="11"/>
  <c r="I1899" i="11" s="1"/>
  <c r="R1899" i="11"/>
  <c r="F1899" i="11" s="1"/>
  <c r="C1899" i="11"/>
  <c r="V1898" i="11"/>
  <c r="L1898" i="11" s="1"/>
  <c r="T1898" i="11"/>
  <c r="I1898" i="11" s="1"/>
  <c r="R1898" i="11"/>
  <c r="F1898" i="11" s="1"/>
  <c r="C1898" i="11"/>
  <c r="V1897" i="11"/>
  <c r="L1897" i="11" s="1"/>
  <c r="T1897" i="11"/>
  <c r="I1897" i="11" s="1"/>
  <c r="R1897" i="11"/>
  <c r="F1897" i="11" s="1"/>
  <c r="C1897" i="11"/>
  <c r="V1896" i="11"/>
  <c r="L1896" i="11" s="1"/>
  <c r="T1896" i="11"/>
  <c r="I1896" i="11" s="1"/>
  <c r="R1896" i="11"/>
  <c r="F1896" i="11" s="1"/>
  <c r="C1896" i="11"/>
  <c r="V1895" i="11"/>
  <c r="L1895" i="11" s="1"/>
  <c r="T1895" i="11"/>
  <c r="I1895" i="11" s="1"/>
  <c r="R1895" i="11"/>
  <c r="F1895" i="11" s="1"/>
  <c r="C1895" i="11"/>
  <c r="V1894" i="11"/>
  <c r="L1894" i="11" s="1"/>
  <c r="T1894" i="11"/>
  <c r="I1894" i="11" s="1"/>
  <c r="R1894" i="11"/>
  <c r="F1894" i="11" s="1"/>
  <c r="C1894" i="11"/>
  <c r="V1893" i="11"/>
  <c r="L1893" i="11" s="1"/>
  <c r="T1893" i="11"/>
  <c r="I1893" i="11" s="1"/>
  <c r="R1893" i="11"/>
  <c r="F1893" i="11" s="1"/>
  <c r="C1893" i="11"/>
  <c r="V1892" i="11"/>
  <c r="L1892" i="11" s="1"/>
  <c r="T1892" i="11"/>
  <c r="I1892" i="11" s="1"/>
  <c r="R1892" i="11"/>
  <c r="F1892" i="11" s="1"/>
  <c r="C1892" i="11"/>
  <c r="V1891" i="11"/>
  <c r="L1891" i="11" s="1"/>
  <c r="T1891" i="11"/>
  <c r="I1891" i="11" s="1"/>
  <c r="R1891" i="11"/>
  <c r="F1891" i="11" s="1"/>
  <c r="C1891" i="11"/>
  <c r="V1890" i="11"/>
  <c r="L1890" i="11" s="1"/>
  <c r="T1890" i="11"/>
  <c r="I1890" i="11" s="1"/>
  <c r="R1890" i="11"/>
  <c r="F1890" i="11" s="1"/>
  <c r="C1890" i="11"/>
  <c r="V1889" i="11"/>
  <c r="L1889" i="11" s="1"/>
  <c r="T1889" i="11"/>
  <c r="I1889" i="11" s="1"/>
  <c r="R1889" i="11"/>
  <c r="F1889" i="11" s="1"/>
  <c r="C1889" i="11"/>
  <c r="V1888" i="11"/>
  <c r="L1888" i="11" s="1"/>
  <c r="T1888" i="11"/>
  <c r="I1888" i="11" s="1"/>
  <c r="R1888" i="11"/>
  <c r="F1888" i="11" s="1"/>
  <c r="C1888" i="11"/>
  <c r="V1887" i="11"/>
  <c r="L1887" i="11" s="1"/>
  <c r="T1887" i="11"/>
  <c r="I1887" i="11" s="1"/>
  <c r="R1887" i="11"/>
  <c r="F1887" i="11" s="1"/>
  <c r="C1887" i="11"/>
  <c r="V1886" i="11"/>
  <c r="L1886" i="11" s="1"/>
  <c r="T1886" i="11"/>
  <c r="I1886" i="11" s="1"/>
  <c r="R1886" i="11"/>
  <c r="F1886" i="11" s="1"/>
  <c r="C1886" i="11"/>
  <c r="V1885" i="11"/>
  <c r="L1885" i="11" s="1"/>
  <c r="T1885" i="11"/>
  <c r="I1885" i="11" s="1"/>
  <c r="R1885" i="11"/>
  <c r="F1885" i="11" s="1"/>
  <c r="C1885" i="11"/>
  <c r="V1884" i="11"/>
  <c r="L1884" i="11" s="1"/>
  <c r="T1884" i="11"/>
  <c r="I1884" i="11" s="1"/>
  <c r="R1884" i="11"/>
  <c r="F1884" i="11" s="1"/>
  <c r="C1884" i="11"/>
  <c r="V1883" i="11"/>
  <c r="L1883" i="11" s="1"/>
  <c r="T1883" i="11"/>
  <c r="I1883" i="11" s="1"/>
  <c r="R1883" i="11"/>
  <c r="F1883" i="11" s="1"/>
  <c r="C1883" i="11"/>
  <c r="V1882" i="11"/>
  <c r="L1882" i="11" s="1"/>
  <c r="T1882" i="11"/>
  <c r="I1882" i="11" s="1"/>
  <c r="R1882" i="11"/>
  <c r="F1882" i="11" s="1"/>
  <c r="C1882" i="11"/>
  <c r="V1881" i="11"/>
  <c r="L1881" i="11" s="1"/>
  <c r="T1881" i="11"/>
  <c r="I1881" i="11" s="1"/>
  <c r="R1881" i="11"/>
  <c r="F1881" i="11" s="1"/>
  <c r="C1881" i="11"/>
  <c r="V1880" i="11"/>
  <c r="L1880" i="11" s="1"/>
  <c r="T1880" i="11"/>
  <c r="I1880" i="11" s="1"/>
  <c r="R1880" i="11"/>
  <c r="F1880" i="11" s="1"/>
  <c r="C1880" i="11"/>
  <c r="V1879" i="11"/>
  <c r="L1879" i="11" s="1"/>
  <c r="T1879" i="11"/>
  <c r="I1879" i="11" s="1"/>
  <c r="R1879" i="11"/>
  <c r="F1879" i="11" s="1"/>
  <c r="C1879" i="11"/>
  <c r="V1878" i="11"/>
  <c r="L1878" i="11" s="1"/>
  <c r="T1878" i="11"/>
  <c r="I1878" i="11" s="1"/>
  <c r="R1878" i="11"/>
  <c r="F1878" i="11" s="1"/>
  <c r="C1878" i="11"/>
  <c r="V1877" i="11"/>
  <c r="L1877" i="11" s="1"/>
  <c r="T1877" i="11"/>
  <c r="I1877" i="11" s="1"/>
  <c r="R1877" i="11"/>
  <c r="F1877" i="11" s="1"/>
  <c r="C1877" i="11"/>
  <c r="V1876" i="11"/>
  <c r="L1876" i="11" s="1"/>
  <c r="T1876" i="11"/>
  <c r="I1876" i="11" s="1"/>
  <c r="R1876" i="11"/>
  <c r="F1876" i="11" s="1"/>
  <c r="C1876" i="11"/>
  <c r="V1875" i="11"/>
  <c r="L1875" i="11" s="1"/>
  <c r="T1875" i="11"/>
  <c r="I1875" i="11" s="1"/>
  <c r="R1875" i="11"/>
  <c r="F1875" i="11" s="1"/>
  <c r="C1875" i="11"/>
  <c r="V1874" i="11"/>
  <c r="L1874" i="11" s="1"/>
  <c r="T1874" i="11"/>
  <c r="I1874" i="11" s="1"/>
  <c r="R1874" i="11"/>
  <c r="F1874" i="11" s="1"/>
  <c r="C1874" i="11"/>
  <c r="V1873" i="11"/>
  <c r="L1873" i="11" s="1"/>
  <c r="T1873" i="11"/>
  <c r="I1873" i="11" s="1"/>
  <c r="R1873" i="11"/>
  <c r="F1873" i="11" s="1"/>
  <c r="C1873" i="11"/>
  <c r="V1872" i="11"/>
  <c r="L1872" i="11" s="1"/>
  <c r="T1872" i="11"/>
  <c r="I1872" i="11" s="1"/>
  <c r="R1872" i="11"/>
  <c r="F1872" i="11" s="1"/>
  <c r="C1872" i="11"/>
  <c r="V1871" i="11"/>
  <c r="L1871" i="11" s="1"/>
  <c r="T1871" i="11"/>
  <c r="I1871" i="11" s="1"/>
  <c r="R1871" i="11"/>
  <c r="F1871" i="11" s="1"/>
  <c r="C1871" i="11"/>
  <c r="V1870" i="11"/>
  <c r="L1870" i="11" s="1"/>
  <c r="T1870" i="11"/>
  <c r="I1870" i="11" s="1"/>
  <c r="R1870" i="11"/>
  <c r="F1870" i="11" s="1"/>
  <c r="C1870" i="11"/>
  <c r="V1869" i="11"/>
  <c r="L1869" i="11" s="1"/>
  <c r="T1869" i="11"/>
  <c r="I1869" i="11" s="1"/>
  <c r="R1869" i="11"/>
  <c r="F1869" i="11" s="1"/>
  <c r="C1869" i="11"/>
  <c r="V1868" i="11"/>
  <c r="L1868" i="11" s="1"/>
  <c r="T1868" i="11"/>
  <c r="I1868" i="11" s="1"/>
  <c r="R1868" i="11"/>
  <c r="F1868" i="11" s="1"/>
  <c r="C1868" i="11"/>
  <c r="V1867" i="11"/>
  <c r="L1867" i="11" s="1"/>
  <c r="T1867" i="11"/>
  <c r="I1867" i="11" s="1"/>
  <c r="R1867" i="11"/>
  <c r="F1867" i="11" s="1"/>
  <c r="C1867" i="11"/>
  <c r="V1866" i="11"/>
  <c r="L1866" i="11" s="1"/>
  <c r="T1866" i="11"/>
  <c r="I1866" i="11" s="1"/>
  <c r="R1866" i="11"/>
  <c r="F1866" i="11" s="1"/>
  <c r="C1866" i="11"/>
  <c r="V1865" i="11"/>
  <c r="L1865" i="11" s="1"/>
  <c r="T1865" i="11"/>
  <c r="I1865" i="11" s="1"/>
  <c r="R1865" i="11"/>
  <c r="F1865" i="11" s="1"/>
  <c r="C1865" i="11"/>
  <c r="V1864" i="11"/>
  <c r="L1864" i="11" s="1"/>
  <c r="T1864" i="11"/>
  <c r="I1864" i="11" s="1"/>
  <c r="R1864" i="11"/>
  <c r="F1864" i="11" s="1"/>
  <c r="C1864" i="11"/>
  <c r="V1863" i="11"/>
  <c r="L1863" i="11" s="1"/>
  <c r="T1863" i="11"/>
  <c r="I1863" i="11" s="1"/>
  <c r="R1863" i="11"/>
  <c r="F1863" i="11" s="1"/>
  <c r="C1863" i="11"/>
  <c r="V1862" i="11"/>
  <c r="L1862" i="11" s="1"/>
  <c r="T1862" i="11"/>
  <c r="I1862" i="11" s="1"/>
  <c r="R1862" i="11"/>
  <c r="F1862" i="11" s="1"/>
  <c r="C1862" i="11"/>
  <c r="V1861" i="11"/>
  <c r="L1861" i="11" s="1"/>
  <c r="T1861" i="11"/>
  <c r="I1861" i="11" s="1"/>
  <c r="R1861" i="11"/>
  <c r="F1861" i="11" s="1"/>
  <c r="C1861" i="11"/>
  <c r="V1860" i="11"/>
  <c r="L1860" i="11" s="1"/>
  <c r="T1860" i="11"/>
  <c r="I1860" i="11" s="1"/>
  <c r="R1860" i="11"/>
  <c r="F1860" i="11" s="1"/>
  <c r="C1860" i="11"/>
  <c r="V1859" i="11"/>
  <c r="L1859" i="11" s="1"/>
  <c r="T1859" i="11"/>
  <c r="I1859" i="11" s="1"/>
  <c r="R1859" i="11"/>
  <c r="F1859" i="11" s="1"/>
  <c r="C1859" i="11"/>
  <c r="V1858" i="11"/>
  <c r="L1858" i="11" s="1"/>
  <c r="T1858" i="11"/>
  <c r="I1858" i="11" s="1"/>
  <c r="R1858" i="11"/>
  <c r="F1858" i="11" s="1"/>
  <c r="C1858" i="11"/>
  <c r="V1857" i="11"/>
  <c r="L1857" i="11" s="1"/>
  <c r="T1857" i="11"/>
  <c r="I1857" i="11" s="1"/>
  <c r="R1857" i="11"/>
  <c r="F1857" i="11" s="1"/>
  <c r="C1857" i="11"/>
  <c r="V1856" i="11"/>
  <c r="L1856" i="11" s="1"/>
  <c r="T1856" i="11"/>
  <c r="I1856" i="11" s="1"/>
  <c r="R1856" i="11"/>
  <c r="F1856" i="11" s="1"/>
  <c r="C1856" i="11"/>
  <c r="V1855" i="11"/>
  <c r="L1855" i="11" s="1"/>
  <c r="T1855" i="11"/>
  <c r="I1855" i="11" s="1"/>
  <c r="R1855" i="11"/>
  <c r="F1855" i="11" s="1"/>
  <c r="C1855" i="11"/>
  <c r="V1854" i="11"/>
  <c r="L1854" i="11" s="1"/>
  <c r="T1854" i="11"/>
  <c r="I1854" i="11" s="1"/>
  <c r="R1854" i="11"/>
  <c r="F1854" i="11" s="1"/>
  <c r="C1854" i="11"/>
  <c r="V1853" i="11"/>
  <c r="L1853" i="11" s="1"/>
  <c r="T1853" i="11"/>
  <c r="I1853" i="11" s="1"/>
  <c r="R1853" i="11"/>
  <c r="F1853" i="11" s="1"/>
  <c r="C1853" i="11"/>
  <c r="V1852" i="11"/>
  <c r="L1852" i="11" s="1"/>
  <c r="T1852" i="11"/>
  <c r="I1852" i="11" s="1"/>
  <c r="R1852" i="11"/>
  <c r="F1852" i="11" s="1"/>
  <c r="C1852" i="11"/>
  <c r="V1851" i="11"/>
  <c r="L1851" i="11" s="1"/>
  <c r="T1851" i="11"/>
  <c r="I1851" i="11" s="1"/>
  <c r="R1851" i="11"/>
  <c r="F1851" i="11" s="1"/>
  <c r="C1851" i="11"/>
  <c r="V1850" i="11"/>
  <c r="L1850" i="11" s="1"/>
  <c r="T1850" i="11"/>
  <c r="I1850" i="11" s="1"/>
  <c r="R1850" i="11"/>
  <c r="F1850" i="11" s="1"/>
  <c r="C1850" i="11"/>
  <c r="V1849" i="11"/>
  <c r="L1849" i="11" s="1"/>
  <c r="T1849" i="11"/>
  <c r="I1849" i="11" s="1"/>
  <c r="R1849" i="11"/>
  <c r="F1849" i="11" s="1"/>
  <c r="C1849" i="11"/>
  <c r="V1848" i="11"/>
  <c r="L1848" i="11" s="1"/>
  <c r="T1848" i="11"/>
  <c r="I1848" i="11" s="1"/>
  <c r="R1848" i="11"/>
  <c r="F1848" i="11" s="1"/>
  <c r="C1848" i="11"/>
  <c r="V1847" i="11"/>
  <c r="L1847" i="11" s="1"/>
  <c r="T1847" i="11"/>
  <c r="I1847" i="11" s="1"/>
  <c r="R1847" i="11"/>
  <c r="F1847" i="11" s="1"/>
  <c r="C1847" i="11"/>
  <c r="V1846" i="11"/>
  <c r="L1846" i="11" s="1"/>
  <c r="T1846" i="11"/>
  <c r="I1846" i="11" s="1"/>
  <c r="R1846" i="11"/>
  <c r="F1846" i="11" s="1"/>
  <c r="C1846" i="11"/>
  <c r="V1845" i="11"/>
  <c r="L1845" i="11" s="1"/>
  <c r="T1845" i="11"/>
  <c r="I1845" i="11" s="1"/>
  <c r="R1845" i="11"/>
  <c r="F1845" i="11" s="1"/>
  <c r="C1845" i="11"/>
  <c r="V1844" i="11"/>
  <c r="L1844" i="11" s="1"/>
  <c r="T1844" i="11"/>
  <c r="I1844" i="11" s="1"/>
  <c r="R1844" i="11"/>
  <c r="F1844" i="11" s="1"/>
  <c r="C1844" i="11"/>
  <c r="V1843" i="11"/>
  <c r="L1843" i="11" s="1"/>
  <c r="T1843" i="11"/>
  <c r="I1843" i="11" s="1"/>
  <c r="R1843" i="11"/>
  <c r="F1843" i="11" s="1"/>
  <c r="C1843" i="11"/>
  <c r="V1842" i="11"/>
  <c r="L1842" i="11" s="1"/>
  <c r="T1842" i="11"/>
  <c r="I1842" i="11" s="1"/>
  <c r="R1842" i="11"/>
  <c r="F1842" i="11" s="1"/>
  <c r="C1842" i="11"/>
  <c r="V1841" i="11"/>
  <c r="L1841" i="11" s="1"/>
  <c r="T1841" i="11"/>
  <c r="I1841" i="11" s="1"/>
  <c r="R1841" i="11"/>
  <c r="F1841" i="11" s="1"/>
  <c r="C1841" i="11"/>
  <c r="V1840" i="11"/>
  <c r="L1840" i="11" s="1"/>
  <c r="T1840" i="11"/>
  <c r="I1840" i="11" s="1"/>
  <c r="R1840" i="11"/>
  <c r="F1840" i="11" s="1"/>
  <c r="C1840" i="11"/>
  <c r="V1839" i="11"/>
  <c r="L1839" i="11" s="1"/>
  <c r="T1839" i="11"/>
  <c r="I1839" i="11" s="1"/>
  <c r="R1839" i="11"/>
  <c r="F1839" i="11" s="1"/>
  <c r="C1839" i="11"/>
  <c r="V1838" i="11"/>
  <c r="L1838" i="11" s="1"/>
  <c r="T1838" i="11"/>
  <c r="I1838" i="11" s="1"/>
  <c r="R1838" i="11"/>
  <c r="F1838" i="11" s="1"/>
  <c r="C1838" i="11"/>
  <c r="V1837" i="11"/>
  <c r="L1837" i="11" s="1"/>
  <c r="T1837" i="11"/>
  <c r="I1837" i="11" s="1"/>
  <c r="R1837" i="11"/>
  <c r="F1837" i="11" s="1"/>
  <c r="C1837" i="11"/>
  <c r="V1836" i="11"/>
  <c r="L1836" i="11" s="1"/>
  <c r="T1836" i="11"/>
  <c r="I1836" i="11" s="1"/>
  <c r="R1836" i="11"/>
  <c r="F1836" i="11" s="1"/>
  <c r="C1836" i="11"/>
  <c r="V1835" i="11"/>
  <c r="L1835" i="11" s="1"/>
  <c r="T1835" i="11"/>
  <c r="I1835" i="11" s="1"/>
  <c r="R1835" i="11"/>
  <c r="F1835" i="11" s="1"/>
  <c r="C1835" i="11"/>
  <c r="V1834" i="11"/>
  <c r="L1834" i="11" s="1"/>
  <c r="T1834" i="11"/>
  <c r="I1834" i="11" s="1"/>
  <c r="R1834" i="11"/>
  <c r="F1834" i="11" s="1"/>
  <c r="C1834" i="11"/>
  <c r="V1833" i="11"/>
  <c r="L1833" i="11" s="1"/>
  <c r="T1833" i="11"/>
  <c r="I1833" i="11" s="1"/>
  <c r="R1833" i="11"/>
  <c r="F1833" i="11" s="1"/>
  <c r="C1833" i="11"/>
  <c r="V1832" i="11"/>
  <c r="L1832" i="11" s="1"/>
  <c r="T1832" i="11"/>
  <c r="I1832" i="11" s="1"/>
  <c r="R1832" i="11"/>
  <c r="F1832" i="11" s="1"/>
  <c r="C1832" i="11"/>
  <c r="V1831" i="11"/>
  <c r="L1831" i="11" s="1"/>
  <c r="T1831" i="11"/>
  <c r="I1831" i="11" s="1"/>
  <c r="R1831" i="11"/>
  <c r="F1831" i="11" s="1"/>
  <c r="C1831" i="11"/>
  <c r="V1830" i="11"/>
  <c r="L1830" i="11" s="1"/>
  <c r="T1830" i="11"/>
  <c r="I1830" i="11" s="1"/>
  <c r="R1830" i="11"/>
  <c r="F1830" i="11" s="1"/>
  <c r="C1830" i="11"/>
  <c r="V1829" i="11"/>
  <c r="L1829" i="11" s="1"/>
  <c r="T1829" i="11"/>
  <c r="I1829" i="11" s="1"/>
  <c r="R1829" i="11"/>
  <c r="F1829" i="11" s="1"/>
  <c r="C1829" i="11"/>
  <c r="V1828" i="11"/>
  <c r="L1828" i="11" s="1"/>
  <c r="T1828" i="11"/>
  <c r="I1828" i="11" s="1"/>
  <c r="R1828" i="11"/>
  <c r="F1828" i="11" s="1"/>
  <c r="C1828" i="11"/>
  <c r="V1827" i="11"/>
  <c r="L1827" i="11" s="1"/>
  <c r="T1827" i="11"/>
  <c r="I1827" i="11" s="1"/>
  <c r="R1827" i="11"/>
  <c r="F1827" i="11" s="1"/>
  <c r="C1827" i="11"/>
  <c r="V1826" i="11"/>
  <c r="L1826" i="11" s="1"/>
  <c r="T1826" i="11"/>
  <c r="I1826" i="11" s="1"/>
  <c r="R1826" i="11"/>
  <c r="F1826" i="11" s="1"/>
  <c r="C1826" i="11"/>
  <c r="V1825" i="11"/>
  <c r="L1825" i="11" s="1"/>
  <c r="T1825" i="11"/>
  <c r="I1825" i="11" s="1"/>
  <c r="R1825" i="11"/>
  <c r="F1825" i="11" s="1"/>
  <c r="C1825" i="11"/>
  <c r="V1824" i="11"/>
  <c r="L1824" i="11" s="1"/>
  <c r="T1824" i="11"/>
  <c r="I1824" i="11" s="1"/>
  <c r="R1824" i="11"/>
  <c r="F1824" i="11" s="1"/>
  <c r="C1824" i="11"/>
  <c r="V1823" i="11"/>
  <c r="L1823" i="11" s="1"/>
  <c r="T1823" i="11"/>
  <c r="I1823" i="11" s="1"/>
  <c r="R1823" i="11"/>
  <c r="F1823" i="11" s="1"/>
  <c r="C1823" i="11"/>
  <c r="V1822" i="11"/>
  <c r="L1822" i="11" s="1"/>
  <c r="T1822" i="11"/>
  <c r="I1822" i="11" s="1"/>
  <c r="R1822" i="11"/>
  <c r="F1822" i="11" s="1"/>
  <c r="C1822" i="11"/>
  <c r="V1821" i="11"/>
  <c r="L1821" i="11" s="1"/>
  <c r="T1821" i="11"/>
  <c r="I1821" i="11" s="1"/>
  <c r="R1821" i="11"/>
  <c r="F1821" i="11" s="1"/>
  <c r="C1821" i="11"/>
  <c r="V1820" i="11"/>
  <c r="L1820" i="11" s="1"/>
  <c r="T1820" i="11"/>
  <c r="I1820" i="11" s="1"/>
  <c r="R1820" i="11"/>
  <c r="F1820" i="11" s="1"/>
  <c r="C1820" i="11"/>
  <c r="V1819" i="11"/>
  <c r="L1819" i="11" s="1"/>
  <c r="T1819" i="11"/>
  <c r="I1819" i="11" s="1"/>
  <c r="R1819" i="11"/>
  <c r="F1819" i="11" s="1"/>
  <c r="C1819" i="11"/>
  <c r="V1818" i="11"/>
  <c r="L1818" i="11" s="1"/>
  <c r="T1818" i="11"/>
  <c r="I1818" i="11" s="1"/>
  <c r="R1818" i="11"/>
  <c r="F1818" i="11" s="1"/>
  <c r="C1818" i="11"/>
  <c r="V1817" i="11"/>
  <c r="L1817" i="11" s="1"/>
  <c r="T1817" i="11"/>
  <c r="I1817" i="11" s="1"/>
  <c r="R1817" i="11"/>
  <c r="F1817" i="11" s="1"/>
  <c r="C1817" i="11"/>
  <c r="V1816" i="11"/>
  <c r="L1816" i="11" s="1"/>
  <c r="T1816" i="11"/>
  <c r="I1816" i="11" s="1"/>
  <c r="R1816" i="11"/>
  <c r="F1816" i="11" s="1"/>
  <c r="C1816" i="11"/>
  <c r="V1815" i="11"/>
  <c r="L1815" i="11" s="1"/>
  <c r="T1815" i="11"/>
  <c r="I1815" i="11" s="1"/>
  <c r="R1815" i="11"/>
  <c r="F1815" i="11" s="1"/>
  <c r="C1815" i="11"/>
  <c r="V1814" i="11"/>
  <c r="L1814" i="11" s="1"/>
  <c r="T1814" i="11"/>
  <c r="I1814" i="11" s="1"/>
  <c r="R1814" i="11"/>
  <c r="F1814" i="11" s="1"/>
  <c r="C1814" i="11"/>
  <c r="V1813" i="11"/>
  <c r="L1813" i="11" s="1"/>
  <c r="T1813" i="11"/>
  <c r="I1813" i="11" s="1"/>
  <c r="R1813" i="11"/>
  <c r="F1813" i="11" s="1"/>
  <c r="C1813" i="11"/>
  <c r="V1812" i="11"/>
  <c r="L1812" i="11" s="1"/>
  <c r="T1812" i="11"/>
  <c r="I1812" i="11" s="1"/>
  <c r="R1812" i="11"/>
  <c r="F1812" i="11" s="1"/>
  <c r="C1812" i="11"/>
  <c r="V1811" i="11"/>
  <c r="L1811" i="11" s="1"/>
  <c r="T1811" i="11"/>
  <c r="I1811" i="11" s="1"/>
  <c r="R1811" i="11"/>
  <c r="F1811" i="11" s="1"/>
  <c r="C1811" i="11"/>
  <c r="V1810" i="11"/>
  <c r="L1810" i="11" s="1"/>
  <c r="T1810" i="11"/>
  <c r="I1810" i="11" s="1"/>
  <c r="R1810" i="11"/>
  <c r="F1810" i="11" s="1"/>
  <c r="C1810" i="11"/>
  <c r="V1809" i="11"/>
  <c r="L1809" i="11" s="1"/>
  <c r="T1809" i="11"/>
  <c r="I1809" i="11" s="1"/>
  <c r="R1809" i="11"/>
  <c r="F1809" i="11" s="1"/>
  <c r="C1809" i="11"/>
  <c r="V1808" i="11"/>
  <c r="L1808" i="11" s="1"/>
  <c r="T1808" i="11"/>
  <c r="I1808" i="11" s="1"/>
  <c r="R1808" i="11"/>
  <c r="F1808" i="11" s="1"/>
  <c r="C1808" i="11"/>
  <c r="V1807" i="11"/>
  <c r="L1807" i="11" s="1"/>
  <c r="T1807" i="11"/>
  <c r="I1807" i="11" s="1"/>
  <c r="R1807" i="11"/>
  <c r="F1807" i="11" s="1"/>
  <c r="C1807" i="11"/>
  <c r="V1806" i="11"/>
  <c r="L1806" i="11" s="1"/>
  <c r="T1806" i="11"/>
  <c r="I1806" i="11" s="1"/>
  <c r="R1806" i="11"/>
  <c r="F1806" i="11" s="1"/>
  <c r="C1806" i="11"/>
  <c r="V1805" i="11"/>
  <c r="L1805" i="11" s="1"/>
  <c r="T1805" i="11"/>
  <c r="I1805" i="11" s="1"/>
  <c r="R1805" i="11"/>
  <c r="F1805" i="11" s="1"/>
  <c r="C1805" i="11"/>
  <c r="V1804" i="11"/>
  <c r="L1804" i="11" s="1"/>
  <c r="T1804" i="11"/>
  <c r="I1804" i="11" s="1"/>
  <c r="R1804" i="11"/>
  <c r="F1804" i="11" s="1"/>
  <c r="C1804" i="11"/>
  <c r="V1803" i="11"/>
  <c r="L1803" i="11" s="1"/>
  <c r="T1803" i="11"/>
  <c r="I1803" i="11" s="1"/>
  <c r="R1803" i="11"/>
  <c r="F1803" i="11" s="1"/>
  <c r="C1803" i="11"/>
  <c r="V1802" i="11"/>
  <c r="L1802" i="11" s="1"/>
  <c r="T1802" i="11"/>
  <c r="I1802" i="11" s="1"/>
  <c r="R1802" i="11"/>
  <c r="F1802" i="11" s="1"/>
  <c r="C1802" i="11"/>
  <c r="V1801" i="11"/>
  <c r="L1801" i="11" s="1"/>
  <c r="T1801" i="11"/>
  <c r="I1801" i="11" s="1"/>
  <c r="R1801" i="11"/>
  <c r="F1801" i="11" s="1"/>
  <c r="C1801" i="11"/>
  <c r="V1800" i="11"/>
  <c r="L1800" i="11" s="1"/>
  <c r="T1800" i="11"/>
  <c r="I1800" i="11" s="1"/>
  <c r="R1800" i="11"/>
  <c r="F1800" i="11" s="1"/>
  <c r="C1800" i="11"/>
  <c r="V1799" i="11"/>
  <c r="L1799" i="11" s="1"/>
  <c r="T1799" i="11"/>
  <c r="I1799" i="11" s="1"/>
  <c r="R1799" i="11"/>
  <c r="F1799" i="11" s="1"/>
  <c r="C1799" i="11"/>
  <c r="V1798" i="11"/>
  <c r="L1798" i="11" s="1"/>
  <c r="T1798" i="11"/>
  <c r="I1798" i="11" s="1"/>
  <c r="R1798" i="11"/>
  <c r="F1798" i="11" s="1"/>
  <c r="C1798" i="11"/>
  <c r="V1797" i="11"/>
  <c r="L1797" i="11" s="1"/>
  <c r="T1797" i="11"/>
  <c r="I1797" i="11" s="1"/>
  <c r="R1797" i="11"/>
  <c r="F1797" i="11" s="1"/>
  <c r="C1797" i="11"/>
  <c r="V1796" i="11"/>
  <c r="L1796" i="11" s="1"/>
  <c r="T1796" i="11"/>
  <c r="I1796" i="11" s="1"/>
  <c r="R1796" i="11"/>
  <c r="F1796" i="11" s="1"/>
  <c r="C1796" i="11"/>
  <c r="V1795" i="11"/>
  <c r="L1795" i="11" s="1"/>
  <c r="T1795" i="11"/>
  <c r="I1795" i="11" s="1"/>
  <c r="R1795" i="11"/>
  <c r="F1795" i="11" s="1"/>
  <c r="C1795" i="11"/>
  <c r="V1794" i="11"/>
  <c r="L1794" i="11" s="1"/>
  <c r="T1794" i="11"/>
  <c r="I1794" i="11" s="1"/>
  <c r="R1794" i="11"/>
  <c r="F1794" i="11" s="1"/>
  <c r="C1794" i="11"/>
  <c r="V1793" i="11"/>
  <c r="L1793" i="11" s="1"/>
  <c r="T1793" i="11"/>
  <c r="I1793" i="11" s="1"/>
  <c r="R1793" i="11"/>
  <c r="F1793" i="11" s="1"/>
  <c r="C1793" i="11"/>
  <c r="V1792" i="11"/>
  <c r="L1792" i="11" s="1"/>
  <c r="T1792" i="11"/>
  <c r="I1792" i="11" s="1"/>
  <c r="R1792" i="11"/>
  <c r="F1792" i="11" s="1"/>
  <c r="C1792" i="11"/>
  <c r="V1791" i="11"/>
  <c r="L1791" i="11" s="1"/>
  <c r="T1791" i="11"/>
  <c r="I1791" i="11" s="1"/>
  <c r="R1791" i="11"/>
  <c r="F1791" i="11" s="1"/>
  <c r="C1791" i="11"/>
  <c r="V1790" i="11"/>
  <c r="L1790" i="11" s="1"/>
  <c r="T1790" i="11"/>
  <c r="I1790" i="11" s="1"/>
  <c r="R1790" i="11"/>
  <c r="F1790" i="11" s="1"/>
  <c r="C1790" i="11"/>
  <c r="V1789" i="11"/>
  <c r="L1789" i="11" s="1"/>
  <c r="T1789" i="11"/>
  <c r="I1789" i="11" s="1"/>
  <c r="R1789" i="11"/>
  <c r="F1789" i="11" s="1"/>
  <c r="C1789" i="11"/>
  <c r="V1788" i="11"/>
  <c r="L1788" i="11" s="1"/>
  <c r="T1788" i="11"/>
  <c r="I1788" i="11" s="1"/>
  <c r="R1788" i="11"/>
  <c r="F1788" i="11" s="1"/>
  <c r="C1788" i="11"/>
  <c r="V1787" i="11"/>
  <c r="L1787" i="11" s="1"/>
  <c r="T1787" i="11"/>
  <c r="I1787" i="11" s="1"/>
  <c r="R1787" i="11"/>
  <c r="F1787" i="11" s="1"/>
  <c r="C1787" i="11"/>
  <c r="V1786" i="11"/>
  <c r="L1786" i="11" s="1"/>
  <c r="T1786" i="11"/>
  <c r="I1786" i="11" s="1"/>
  <c r="R1786" i="11"/>
  <c r="F1786" i="11" s="1"/>
  <c r="C1786" i="11"/>
  <c r="V1785" i="11"/>
  <c r="L1785" i="11" s="1"/>
  <c r="T1785" i="11"/>
  <c r="I1785" i="11" s="1"/>
  <c r="R1785" i="11"/>
  <c r="F1785" i="11" s="1"/>
  <c r="C1785" i="11"/>
  <c r="V1784" i="11"/>
  <c r="L1784" i="11" s="1"/>
  <c r="T1784" i="11"/>
  <c r="I1784" i="11" s="1"/>
  <c r="R1784" i="11"/>
  <c r="F1784" i="11" s="1"/>
  <c r="C1784" i="11"/>
  <c r="V1783" i="11"/>
  <c r="L1783" i="11" s="1"/>
  <c r="T1783" i="11"/>
  <c r="I1783" i="11" s="1"/>
  <c r="R1783" i="11"/>
  <c r="F1783" i="11" s="1"/>
  <c r="C1783" i="11"/>
  <c r="V1782" i="11"/>
  <c r="L1782" i="11" s="1"/>
  <c r="T1782" i="11"/>
  <c r="I1782" i="11" s="1"/>
  <c r="R1782" i="11"/>
  <c r="F1782" i="11" s="1"/>
  <c r="C1782" i="11"/>
  <c r="V1781" i="11"/>
  <c r="L1781" i="11" s="1"/>
  <c r="T1781" i="11"/>
  <c r="I1781" i="11" s="1"/>
  <c r="R1781" i="11"/>
  <c r="F1781" i="11" s="1"/>
  <c r="C1781" i="11"/>
  <c r="V1780" i="11"/>
  <c r="L1780" i="11" s="1"/>
  <c r="T1780" i="11"/>
  <c r="I1780" i="11" s="1"/>
  <c r="R1780" i="11"/>
  <c r="F1780" i="11" s="1"/>
  <c r="C1780" i="11"/>
  <c r="V1779" i="11"/>
  <c r="L1779" i="11" s="1"/>
  <c r="T1779" i="11"/>
  <c r="I1779" i="11" s="1"/>
  <c r="R1779" i="11"/>
  <c r="F1779" i="11" s="1"/>
  <c r="C1779" i="11"/>
  <c r="V1778" i="11"/>
  <c r="L1778" i="11" s="1"/>
  <c r="T1778" i="11"/>
  <c r="I1778" i="11" s="1"/>
  <c r="R1778" i="11"/>
  <c r="F1778" i="11" s="1"/>
  <c r="C1778" i="11"/>
  <c r="V1777" i="11"/>
  <c r="L1777" i="11" s="1"/>
  <c r="T1777" i="11"/>
  <c r="I1777" i="11" s="1"/>
  <c r="R1777" i="11"/>
  <c r="F1777" i="11" s="1"/>
  <c r="C1777" i="11"/>
  <c r="V1776" i="11"/>
  <c r="L1776" i="11" s="1"/>
  <c r="T1776" i="11"/>
  <c r="I1776" i="11" s="1"/>
  <c r="R1776" i="11"/>
  <c r="F1776" i="11" s="1"/>
  <c r="C1776" i="11"/>
  <c r="V1775" i="11"/>
  <c r="L1775" i="11" s="1"/>
  <c r="T1775" i="11"/>
  <c r="I1775" i="11" s="1"/>
  <c r="R1775" i="11"/>
  <c r="F1775" i="11" s="1"/>
  <c r="C1775" i="11"/>
  <c r="V1774" i="11"/>
  <c r="L1774" i="11" s="1"/>
  <c r="T1774" i="11"/>
  <c r="I1774" i="11" s="1"/>
  <c r="R1774" i="11"/>
  <c r="F1774" i="11" s="1"/>
  <c r="C1774" i="11"/>
  <c r="V1773" i="11"/>
  <c r="L1773" i="11" s="1"/>
  <c r="T1773" i="11"/>
  <c r="I1773" i="11" s="1"/>
  <c r="R1773" i="11"/>
  <c r="F1773" i="11" s="1"/>
  <c r="C1773" i="11"/>
  <c r="V1772" i="11"/>
  <c r="L1772" i="11" s="1"/>
  <c r="T1772" i="11"/>
  <c r="I1772" i="11" s="1"/>
  <c r="R1772" i="11"/>
  <c r="F1772" i="11" s="1"/>
  <c r="C1772" i="11"/>
  <c r="V1771" i="11"/>
  <c r="L1771" i="11" s="1"/>
  <c r="T1771" i="11"/>
  <c r="I1771" i="11" s="1"/>
  <c r="R1771" i="11"/>
  <c r="F1771" i="11" s="1"/>
  <c r="C1771" i="11"/>
  <c r="V1770" i="11"/>
  <c r="L1770" i="11" s="1"/>
  <c r="T1770" i="11"/>
  <c r="I1770" i="11" s="1"/>
  <c r="R1770" i="11"/>
  <c r="F1770" i="11" s="1"/>
  <c r="C1770" i="11"/>
  <c r="V1769" i="11"/>
  <c r="L1769" i="11" s="1"/>
  <c r="T1769" i="11"/>
  <c r="I1769" i="11" s="1"/>
  <c r="R1769" i="11"/>
  <c r="F1769" i="11" s="1"/>
  <c r="C1769" i="11"/>
  <c r="V1768" i="11"/>
  <c r="L1768" i="11" s="1"/>
  <c r="T1768" i="11"/>
  <c r="I1768" i="11" s="1"/>
  <c r="R1768" i="11"/>
  <c r="F1768" i="11" s="1"/>
  <c r="C1768" i="11"/>
  <c r="V1767" i="11"/>
  <c r="L1767" i="11" s="1"/>
  <c r="T1767" i="11"/>
  <c r="I1767" i="11" s="1"/>
  <c r="R1767" i="11"/>
  <c r="F1767" i="11" s="1"/>
  <c r="C1767" i="11"/>
  <c r="V1766" i="11"/>
  <c r="L1766" i="11" s="1"/>
  <c r="T1766" i="11"/>
  <c r="I1766" i="11" s="1"/>
  <c r="R1766" i="11"/>
  <c r="F1766" i="11" s="1"/>
  <c r="C1766" i="11"/>
  <c r="V1765" i="11"/>
  <c r="L1765" i="11" s="1"/>
  <c r="T1765" i="11"/>
  <c r="I1765" i="11" s="1"/>
  <c r="R1765" i="11"/>
  <c r="F1765" i="11" s="1"/>
  <c r="C1765" i="11"/>
  <c r="V1764" i="11"/>
  <c r="L1764" i="11" s="1"/>
  <c r="T1764" i="11"/>
  <c r="I1764" i="11" s="1"/>
  <c r="R1764" i="11"/>
  <c r="F1764" i="11" s="1"/>
  <c r="C1764" i="11"/>
  <c r="V1763" i="11"/>
  <c r="L1763" i="11" s="1"/>
  <c r="T1763" i="11"/>
  <c r="I1763" i="11" s="1"/>
  <c r="R1763" i="11"/>
  <c r="F1763" i="11" s="1"/>
  <c r="C1763" i="11"/>
  <c r="V1762" i="11"/>
  <c r="L1762" i="11" s="1"/>
  <c r="T1762" i="11"/>
  <c r="I1762" i="11" s="1"/>
  <c r="R1762" i="11"/>
  <c r="F1762" i="11" s="1"/>
  <c r="C1762" i="11"/>
  <c r="V1761" i="11"/>
  <c r="L1761" i="11" s="1"/>
  <c r="T1761" i="11"/>
  <c r="I1761" i="11" s="1"/>
  <c r="R1761" i="11"/>
  <c r="F1761" i="11" s="1"/>
  <c r="C1761" i="11"/>
  <c r="V1760" i="11"/>
  <c r="L1760" i="11" s="1"/>
  <c r="T1760" i="11"/>
  <c r="I1760" i="11" s="1"/>
  <c r="R1760" i="11"/>
  <c r="F1760" i="11" s="1"/>
  <c r="C1760" i="11"/>
  <c r="V1759" i="11"/>
  <c r="L1759" i="11" s="1"/>
  <c r="T1759" i="11"/>
  <c r="I1759" i="11" s="1"/>
  <c r="R1759" i="11"/>
  <c r="F1759" i="11" s="1"/>
  <c r="C1759" i="11"/>
  <c r="V1758" i="11"/>
  <c r="L1758" i="11" s="1"/>
  <c r="T1758" i="11"/>
  <c r="I1758" i="11" s="1"/>
  <c r="R1758" i="11"/>
  <c r="F1758" i="11" s="1"/>
  <c r="C1758" i="11"/>
  <c r="V1757" i="11"/>
  <c r="L1757" i="11" s="1"/>
  <c r="T1757" i="11"/>
  <c r="I1757" i="11" s="1"/>
  <c r="R1757" i="11"/>
  <c r="F1757" i="11" s="1"/>
  <c r="C1757" i="11"/>
  <c r="V1756" i="11"/>
  <c r="L1756" i="11" s="1"/>
  <c r="T1756" i="11"/>
  <c r="I1756" i="11" s="1"/>
  <c r="R1756" i="11"/>
  <c r="F1756" i="11" s="1"/>
  <c r="C1756" i="11"/>
  <c r="V1755" i="11"/>
  <c r="L1755" i="11" s="1"/>
  <c r="T1755" i="11"/>
  <c r="I1755" i="11" s="1"/>
  <c r="R1755" i="11"/>
  <c r="F1755" i="11" s="1"/>
  <c r="C1755" i="11"/>
  <c r="V1754" i="11"/>
  <c r="L1754" i="11" s="1"/>
  <c r="T1754" i="11"/>
  <c r="I1754" i="11" s="1"/>
  <c r="R1754" i="11"/>
  <c r="F1754" i="11" s="1"/>
  <c r="C1754" i="11"/>
  <c r="V1753" i="11"/>
  <c r="L1753" i="11" s="1"/>
  <c r="T1753" i="11"/>
  <c r="I1753" i="11" s="1"/>
  <c r="R1753" i="11"/>
  <c r="F1753" i="11" s="1"/>
  <c r="C1753" i="11"/>
  <c r="V1752" i="11"/>
  <c r="L1752" i="11" s="1"/>
  <c r="T1752" i="11"/>
  <c r="I1752" i="11" s="1"/>
  <c r="R1752" i="11"/>
  <c r="F1752" i="11" s="1"/>
  <c r="C1752" i="11"/>
  <c r="V1751" i="11"/>
  <c r="L1751" i="11" s="1"/>
  <c r="T1751" i="11"/>
  <c r="I1751" i="11" s="1"/>
  <c r="R1751" i="11"/>
  <c r="F1751" i="11" s="1"/>
  <c r="C1751" i="11"/>
  <c r="V1750" i="11"/>
  <c r="L1750" i="11" s="1"/>
  <c r="T1750" i="11"/>
  <c r="I1750" i="11" s="1"/>
  <c r="R1750" i="11"/>
  <c r="F1750" i="11" s="1"/>
  <c r="C1750" i="11"/>
  <c r="V1749" i="11"/>
  <c r="L1749" i="11" s="1"/>
  <c r="T1749" i="11"/>
  <c r="I1749" i="11" s="1"/>
  <c r="R1749" i="11"/>
  <c r="F1749" i="11" s="1"/>
  <c r="C1749" i="11"/>
  <c r="V1748" i="11"/>
  <c r="L1748" i="11" s="1"/>
  <c r="T1748" i="11"/>
  <c r="I1748" i="11" s="1"/>
  <c r="R1748" i="11"/>
  <c r="F1748" i="11" s="1"/>
  <c r="C1748" i="11"/>
  <c r="V1747" i="11"/>
  <c r="L1747" i="11" s="1"/>
  <c r="T1747" i="11"/>
  <c r="I1747" i="11" s="1"/>
  <c r="R1747" i="11"/>
  <c r="F1747" i="11" s="1"/>
  <c r="C1747" i="11"/>
  <c r="V1746" i="11"/>
  <c r="L1746" i="11" s="1"/>
  <c r="T1746" i="11"/>
  <c r="I1746" i="11" s="1"/>
  <c r="R1746" i="11"/>
  <c r="F1746" i="11" s="1"/>
  <c r="C1746" i="11"/>
  <c r="V1745" i="11"/>
  <c r="L1745" i="11" s="1"/>
  <c r="T1745" i="11"/>
  <c r="I1745" i="11" s="1"/>
  <c r="R1745" i="11"/>
  <c r="F1745" i="11" s="1"/>
  <c r="C1745" i="11"/>
  <c r="V1744" i="11"/>
  <c r="L1744" i="11" s="1"/>
  <c r="T1744" i="11"/>
  <c r="I1744" i="11" s="1"/>
  <c r="R1744" i="11"/>
  <c r="F1744" i="11" s="1"/>
  <c r="C1744" i="11"/>
  <c r="V1743" i="11"/>
  <c r="L1743" i="11" s="1"/>
  <c r="T1743" i="11"/>
  <c r="I1743" i="11" s="1"/>
  <c r="R1743" i="11"/>
  <c r="F1743" i="11" s="1"/>
  <c r="C1743" i="11"/>
  <c r="V1742" i="11"/>
  <c r="L1742" i="11" s="1"/>
  <c r="T1742" i="11"/>
  <c r="I1742" i="11" s="1"/>
  <c r="R1742" i="11"/>
  <c r="F1742" i="11" s="1"/>
  <c r="C1742" i="11"/>
  <c r="V1741" i="11"/>
  <c r="L1741" i="11" s="1"/>
  <c r="T1741" i="11"/>
  <c r="I1741" i="11" s="1"/>
  <c r="R1741" i="11"/>
  <c r="F1741" i="11" s="1"/>
  <c r="C1741" i="11"/>
  <c r="V1740" i="11"/>
  <c r="L1740" i="11" s="1"/>
  <c r="T1740" i="11"/>
  <c r="I1740" i="11" s="1"/>
  <c r="R1740" i="11"/>
  <c r="F1740" i="11" s="1"/>
  <c r="C1740" i="11"/>
  <c r="V1739" i="11"/>
  <c r="L1739" i="11" s="1"/>
  <c r="T1739" i="11"/>
  <c r="I1739" i="11" s="1"/>
  <c r="R1739" i="11"/>
  <c r="F1739" i="11" s="1"/>
  <c r="C1739" i="11"/>
  <c r="V1738" i="11"/>
  <c r="L1738" i="11" s="1"/>
  <c r="T1738" i="11"/>
  <c r="I1738" i="11" s="1"/>
  <c r="R1738" i="11"/>
  <c r="F1738" i="11" s="1"/>
  <c r="C1738" i="11"/>
  <c r="V1737" i="11"/>
  <c r="L1737" i="11" s="1"/>
  <c r="T1737" i="11"/>
  <c r="I1737" i="11" s="1"/>
  <c r="R1737" i="11"/>
  <c r="F1737" i="11" s="1"/>
  <c r="C1737" i="11"/>
  <c r="V1736" i="11"/>
  <c r="L1736" i="11" s="1"/>
  <c r="T1736" i="11"/>
  <c r="I1736" i="11" s="1"/>
  <c r="R1736" i="11"/>
  <c r="F1736" i="11" s="1"/>
  <c r="C1736" i="11"/>
  <c r="V1735" i="11"/>
  <c r="L1735" i="11" s="1"/>
  <c r="T1735" i="11"/>
  <c r="I1735" i="11" s="1"/>
  <c r="R1735" i="11"/>
  <c r="F1735" i="11" s="1"/>
  <c r="C1735" i="11"/>
  <c r="V1734" i="11"/>
  <c r="L1734" i="11" s="1"/>
  <c r="T1734" i="11"/>
  <c r="I1734" i="11" s="1"/>
  <c r="R1734" i="11"/>
  <c r="F1734" i="11" s="1"/>
  <c r="C1734" i="11"/>
  <c r="V1733" i="11"/>
  <c r="L1733" i="11" s="1"/>
  <c r="T1733" i="11"/>
  <c r="I1733" i="11" s="1"/>
  <c r="R1733" i="11"/>
  <c r="F1733" i="11" s="1"/>
  <c r="C1733" i="11"/>
  <c r="V1732" i="11"/>
  <c r="L1732" i="11" s="1"/>
  <c r="T1732" i="11"/>
  <c r="I1732" i="11" s="1"/>
  <c r="R1732" i="11"/>
  <c r="F1732" i="11" s="1"/>
  <c r="C1732" i="11"/>
  <c r="V1731" i="11"/>
  <c r="L1731" i="11" s="1"/>
  <c r="T1731" i="11"/>
  <c r="I1731" i="11" s="1"/>
  <c r="R1731" i="11"/>
  <c r="F1731" i="11" s="1"/>
  <c r="C1731" i="11"/>
  <c r="V1730" i="11"/>
  <c r="L1730" i="11" s="1"/>
  <c r="T1730" i="11"/>
  <c r="I1730" i="11" s="1"/>
  <c r="R1730" i="11"/>
  <c r="F1730" i="11" s="1"/>
  <c r="C1730" i="11"/>
  <c r="V1729" i="11"/>
  <c r="L1729" i="11" s="1"/>
  <c r="T1729" i="11"/>
  <c r="I1729" i="11" s="1"/>
  <c r="R1729" i="11"/>
  <c r="F1729" i="11" s="1"/>
  <c r="C1729" i="11"/>
  <c r="V1728" i="11"/>
  <c r="L1728" i="11" s="1"/>
  <c r="T1728" i="11"/>
  <c r="I1728" i="11" s="1"/>
  <c r="R1728" i="11"/>
  <c r="F1728" i="11" s="1"/>
  <c r="C1728" i="11"/>
  <c r="V1727" i="11"/>
  <c r="L1727" i="11" s="1"/>
  <c r="T1727" i="11"/>
  <c r="I1727" i="11" s="1"/>
  <c r="R1727" i="11"/>
  <c r="F1727" i="11" s="1"/>
  <c r="C1727" i="11"/>
  <c r="V1726" i="11"/>
  <c r="L1726" i="11" s="1"/>
  <c r="T1726" i="11"/>
  <c r="I1726" i="11" s="1"/>
  <c r="R1726" i="11"/>
  <c r="F1726" i="11" s="1"/>
  <c r="C1726" i="11"/>
  <c r="V1725" i="11"/>
  <c r="L1725" i="11" s="1"/>
  <c r="T1725" i="11"/>
  <c r="I1725" i="11" s="1"/>
  <c r="R1725" i="11"/>
  <c r="F1725" i="11" s="1"/>
  <c r="C1725" i="11"/>
  <c r="V1724" i="11"/>
  <c r="L1724" i="11" s="1"/>
  <c r="T1724" i="11"/>
  <c r="I1724" i="11" s="1"/>
  <c r="R1724" i="11"/>
  <c r="F1724" i="11" s="1"/>
  <c r="C1724" i="11"/>
  <c r="V1723" i="11"/>
  <c r="L1723" i="11" s="1"/>
  <c r="T1723" i="11"/>
  <c r="I1723" i="11" s="1"/>
  <c r="R1723" i="11"/>
  <c r="F1723" i="11" s="1"/>
  <c r="C1723" i="11"/>
  <c r="V1722" i="11"/>
  <c r="L1722" i="11" s="1"/>
  <c r="T1722" i="11"/>
  <c r="I1722" i="11" s="1"/>
  <c r="R1722" i="11"/>
  <c r="F1722" i="11" s="1"/>
  <c r="C1722" i="11"/>
  <c r="V1721" i="11"/>
  <c r="L1721" i="11" s="1"/>
  <c r="T1721" i="11"/>
  <c r="I1721" i="11" s="1"/>
  <c r="R1721" i="11"/>
  <c r="F1721" i="11" s="1"/>
  <c r="C1721" i="11"/>
  <c r="V1720" i="11"/>
  <c r="L1720" i="11" s="1"/>
  <c r="T1720" i="11"/>
  <c r="I1720" i="11" s="1"/>
  <c r="R1720" i="11"/>
  <c r="F1720" i="11" s="1"/>
  <c r="C1720" i="11"/>
  <c r="V1719" i="11"/>
  <c r="L1719" i="11" s="1"/>
  <c r="T1719" i="11"/>
  <c r="I1719" i="11" s="1"/>
  <c r="R1719" i="11"/>
  <c r="F1719" i="11" s="1"/>
  <c r="C1719" i="11"/>
  <c r="V1718" i="11"/>
  <c r="L1718" i="11" s="1"/>
  <c r="T1718" i="11"/>
  <c r="I1718" i="11" s="1"/>
  <c r="R1718" i="11"/>
  <c r="F1718" i="11" s="1"/>
  <c r="C1718" i="11"/>
  <c r="V1717" i="11"/>
  <c r="L1717" i="11" s="1"/>
  <c r="T1717" i="11"/>
  <c r="I1717" i="11" s="1"/>
  <c r="R1717" i="11"/>
  <c r="F1717" i="11" s="1"/>
  <c r="C1717" i="11"/>
  <c r="V1716" i="11"/>
  <c r="L1716" i="11" s="1"/>
  <c r="T1716" i="11"/>
  <c r="I1716" i="11" s="1"/>
  <c r="R1716" i="11"/>
  <c r="F1716" i="11" s="1"/>
  <c r="C1716" i="11"/>
  <c r="V1715" i="11"/>
  <c r="L1715" i="11" s="1"/>
  <c r="T1715" i="11"/>
  <c r="I1715" i="11" s="1"/>
  <c r="R1715" i="11"/>
  <c r="F1715" i="11" s="1"/>
  <c r="C1715" i="11"/>
  <c r="V1714" i="11"/>
  <c r="L1714" i="11" s="1"/>
  <c r="T1714" i="11"/>
  <c r="I1714" i="11" s="1"/>
  <c r="R1714" i="11"/>
  <c r="F1714" i="11" s="1"/>
  <c r="C1714" i="11"/>
  <c r="V1713" i="11"/>
  <c r="L1713" i="11" s="1"/>
  <c r="T1713" i="11"/>
  <c r="I1713" i="11" s="1"/>
  <c r="R1713" i="11"/>
  <c r="F1713" i="11" s="1"/>
  <c r="C1713" i="11"/>
  <c r="V1712" i="11"/>
  <c r="L1712" i="11" s="1"/>
  <c r="T1712" i="11"/>
  <c r="I1712" i="11" s="1"/>
  <c r="R1712" i="11"/>
  <c r="F1712" i="11" s="1"/>
  <c r="C1712" i="11"/>
  <c r="V1711" i="11"/>
  <c r="L1711" i="11" s="1"/>
  <c r="T1711" i="11"/>
  <c r="I1711" i="11" s="1"/>
  <c r="R1711" i="11"/>
  <c r="F1711" i="11" s="1"/>
  <c r="C1711" i="11"/>
  <c r="V1710" i="11"/>
  <c r="L1710" i="11" s="1"/>
  <c r="T1710" i="11"/>
  <c r="I1710" i="11" s="1"/>
  <c r="R1710" i="11"/>
  <c r="F1710" i="11" s="1"/>
  <c r="C1710" i="11"/>
  <c r="V1709" i="11"/>
  <c r="L1709" i="11" s="1"/>
  <c r="T1709" i="11"/>
  <c r="I1709" i="11" s="1"/>
  <c r="R1709" i="11"/>
  <c r="F1709" i="11" s="1"/>
  <c r="C1709" i="11"/>
  <c r="V1708" i="11"/>
  <c r="L1708" i="11" s="1"/>
  <c r="T1708" i="11"/>
  <c r="I1708" i="11" s="1"/>
  <c r="R1708" i="11"/>
  <c r="F1708" i="11" s="1"/>
  <c r="C1708" i="11"/>
  <c r="V1707" i="11"/>
  <c r="L1707" i="11" s="1"/>
  <c r="T1707" i="11"/>
  <c r="I1707" i="11" s="1"/>
  <c r="R1707" i="11"/>
  <c r="F1707" i="11" s="1"/>
  <c r="C1707" i="11"/>
  <c r="V1706" i="11"/>
  <c r="L1706" i="11" s="1"/>
  <c r="T1706" i="11"/>
  <c r="I1706" i="11" s="1"/>
  <c r="R1706" i="11"/>
  <c r="F1706" i="11" s="1"/>
  <c r="C1706" i="11"/>
  <c r="V1705" i="11"/>
  <c r="L1705" i="11" s="1"/>
  <c r="T1705" i="11"/>
  <c r="I1705" i="11" s="1"/>
  <c r="R1705" i="11"/>
  <c r="F1705" i="11" s="1"/>
  <c r="C1705" i="11"/>
  <c r="V1704" i="11"/>
  <c r="L1704" i="11" s="1"/>
  <c r="T1704" i="11"/>
  <c r="I1704" i="11" s="1"/>
  <c r="R1704" i="11"/>
  <c r="F1704" i="11" s="1"/>
  <c r="C1704" i="11"/>
  <c r="V1703" i="11"/>
  <c r="L1703" i="11" s="1"/>
  <c r="T1703" i="11"/>
  <c r="I1703" i="11" s="1"/>
  <c r="R1703" i="11"/>
  <c r="F1703" i="11" s="1"/>
  <c r="C1703" i="11"/>
  <c r="V1702" i="11"/>
  <c r="L1702" i="11" s="1"/>
  <c r="T1702" i="11"/>
  <c r="I1702" i="11" s="1"/>
  <c r="R1702" i="11"/>
  <c r="F1702" i="11" s="1"/>
  <c r="C1702" i="11"/>
  <c r="V1701" i="11"/>
  <c r="L1701" i="11" s="1"/>
  <c r="T1701" i="11"/>
  <c r="I1701" i="11" s="1"/>
  <c r="R1701" i="11"/>
  <c r="F1701" i="11" s="1"/>
  <c r="C1701" i="11"/>
  <c r="V1700" i="11"/>
  <c r="L1700" i="11" s="1"/>
  <c r="T1700" i="11"/>
  <c r="I1700" i="11" s="1"/>
  <c r="R1700" i="11"/>
  <c r="F1700" i="11" s="1"/>
  <c r="C1700" i="11"/>
  <c r="V1699" i="11"/>
  <c r="L1699" i="11" s="1"/>
  <c r="T1699" i="11"/>
  <c r="I1699" i="11" s="1"/>
  <c r="R1699" i="11"/>
  <c r="F1699" i="11" s="1"/>
  <c r="C1699" i="11"/>
  <c r="V1698" i="11"/>
  <c r="L1698" i="11" s="1"/>
  <c r="T1698" i="11"/>
  <c r="I1698" i="11" s="1"/>
  <c r="R1698" i="11"/>
  <c r="F1698" i="11" s="1"/>
  <c r="C1698" i="11"/>
  <c r="V1697" i="11"/>
  <c r="L1697" i="11" s="1"/>
  <c r="T1697" i="11"/>
  <c r="I1697" i="11" s="1"/>
  <c r="R1697" i="11"/>
  <c r="F1697" i="11" s="1"/>
  <c r="C1697" i="11"/>
  <c r="V1696" i="11"/>
  <c r="L1696" i="11" s="1"/>
  <c r="T1696" i="11"/>
  <c r="I1696" i="11" s="1"/>
  <c r="R1696" i="11"/>
  <c r="F1696" i="11" s="1"/>
  <c r="C1696" i="11"/>
  <c r="V1695" i="11"/>
  <c r="L1695" i="11" s="1"/>
  <c r="T1695" i="11"/>
  <c r="I1695" i="11" s="1"/>
  <c r="R1695" i="11"/>
  <c r="F1695" i="11" s="1"/>
  <c r="C1695" i="11"/>
  <c r="V1694" i="11"/>
  <c r="L1694" i="11" s="1"/>
  <c r="T1694" i="11"/>
  <c r="I1694" i="11" s="1"/>
  <c r="R1694" i="11"/>
  <c r="F1694" i="11" s="1"/>
  <c r="C1694" i="11"/>
  <c r="V1693" i="11"/>
  <c r="L1693" i="11" s="1"/>
  <c r="T1693" i="11"/>
  <c r="I1693" i="11" s="1"/>
  <c r="R1693" i="11"/>
  <c r="F1693" i="11" s="1"/>
  <c r="C1693" i="11"/>
  <c r="V1692" i="11"/>
  <c r="L1692" i="11" s="1"/>
  <c r="T1692" i="11"/>
  <c r="I1692" i="11" s="1"/>
  <c r="R1692" i="11"/>
  <c r="F1692" i="11" s="1"/>
  <c r="C1692" i="11"/>
  <c r="V1691" i="11"/>
  <c r="L1691" i="11" s="1"/>
  <c r="T1691" i="11"/>
  <c r="I1691" i="11" s="1"/>
  <c r="R1691" i="11"/>
  <c r="F1691" i="11" s="1"/>
  <c r="C1691" i="11"/>
  <c r="V1690" i="11"/>
  <c r="L1690" i="11" s="1"/>
  <c r="T1690" i="11"/>
  <c r="I1690" i="11" s="1"/>
  <c r="R1690" i="11"/>
  <c r="F1690" i="11" s="1"/>
  <c r="C1690" i="11"/>
  <c r="V1689" i="11"/>
  <c r="L1689" i="11" s="1"/>
  <c r="T1689" i="11"/>
  <c r="I1689" i="11" s="1"/>
  <c r="R1689" i="11"/>
  <c r="F1689" i="11" s="1"/>
  <c r="C1689" i="11"/>
  <c r="V1688" i="11"/>
  <c r="L1688" i="11" s="1"/>
  <c r="T1688" i="11"/>
  <c r="I1688" i="11" s="1"/>
  <c r="R1688" i="11"/>
  <c r="F1688" i="11" s="1"/>
  <c r="C1688" i="11"/>
  <c r="V1687" i="11"/>
  <c r="L1687" i="11" s="1"/>
  <c r="T1687" i="11"/>
  <c r="I1687" i="11" s="1"/>
  <c r="R1687" i="11"/>
  <c r="F1687" i="11" s="1"/>
  <c r="C1687" i="11"/>
  <c r="V1686" i="11"/>
  <c r="L1686" i="11" s="1"/>
  <c r="T1686" i="11"/>
  <c r="I1686" i="11" s="1"/>
  <c r="R1686" i="11"/>
  <c r="F1686" i="11" s="1"/>
  <c r="C1686" i="11"/>
  <c r="V1685" i="11"/>
  <c r="L1685" i="11" s="1"/>
  <c r="T1685" i="11"/>
  <c r="I1685" i="11" s="1"/>
  <c r="R1685" i="11"/>
  <c r="F1685" i="11" s="1"/>
  <c r="C1685" i="11"/>
  <c r="V1684" i="11"/>
  <c r="L1684" i="11" s="1"/>
  <c r="T1684" i="11"/>
  <c r="I1684" i="11" s="1"/>
  <c r="R1684" i="11"/>
  <c r="F1684" i="11" s="1"/>
  <c r="C1684" i="11"/>
  <c r="V1683" i="11"/>
  <c r="L1683" i="11" s="1"/>
  <c r="T1683" i="11"/>
  <c r="I1683" i="11" s="1"/>
  <c r="R1683" i="11"/>
  <c r="F1683" i="11" s="1"/>
  <c r="C1683" i="11"/>
  <c r="V1682" i="11"/>
  <c r="L1682" i="11" s="1"/>
  <c r="T1682" i="11"/>
  <c r="I1682" i="11" s="1"/>
  <c r="R1682" i="11"/>
  <c r="F1682" i="11" s="1"/>
  <c r="C1682" i="11"/>
  <c r="V1681" i="11"/>
  <c r="L1681" i="11" s="1"/>
  <c r="T1681" i="11"/>
  <c r="I1681" i="11" s="1"/>
  <c r="R1681" i="11"/>
  <c r="F1681" i="11" s="1"/>
  <c r="C1681" i="11"/>
  <c r="V1680" i="11"/>
  <c r="L1680" i="11" s="1"/>
  <c r="T1680" i="11"/>
  <c r="I1680" i="11" s="1"/>
  <c r="R1680" i="11"/>
  <c r="F1680" i="11" s="1"/>
  <c r="C1680" i="11"/>
  <c r="V1679" i="11"/>
  <c r="L1679" i="11" s="1"/>
  <c r="T1679" i="11"/>
  <c r="I1679" i="11" s="1"/>
  <c r="R1679" i="11"/>
  <c r="F1679" i="11" s="1"/>
  <c r="C1679" i="11"/>
  <c r="V1678" i="11"/>
  <c r="L1678" i="11" s="1"/>
  <c r="T1678" i="11"/>
  <c r="I1678" i="11" s="1"/>
  <c r="R1678" i="11"/>
  <c r="F1678" i="11" s="1"/>
  <c r="C1678" i="11"/>
  <c r="V1677" i="11"/>
  <c r="L1677" i="11" s="1"/>
  <c r="T1677" i="11"/>
  <c r="I1677" i="11" s="1"/>
  <c r="R1677" i="11"/>
  <c r="F1677" i="11" s="1"/>
  <c r="C1677" i="11"/>
  <c r="V1676" i="11"/>
  <c r="L1676" i="11" s="1"/>
  <c r="T1676" i="11"/>
  <c r="I1676" i="11" s="1"/>
  <c r="R1676" i="11"/>
  <c r="F1676" i="11" s="1"/>
  <c r="C1676" i="11"/>
  <c r="V1675" i="11"/>
  <c r="L1675" i="11" s="1"/>
  <c r="T1675" i="11"/>
  <c r="I1675" i="11" s="1"/>
  <c r="R1675" i="11"/>
  <c r="F1675" i="11" s="1"/>
  <c r="C1675" i="11"/>
  <c r="V1674" i="11"/>
  <c r="L1674" i="11" s="1"/>
  <c r="T1674" i="11"/>
  <c r="I1674" i="11" s="1"/>
  <c r="R1674" i="11"/>
  <c r="F1674" i="11" s="1"/>
  <c r="C1674" i="11"/>
  <c r="V1673" i="11"/>
  <c r="L1673" i="11" s="1"/>
  <c r="T1673" i="11"/>
  <c r="I1673" i="11" s="1"/>
  <c r="R1673" i="11"/>
  <c r="F1673" i="11" s="1"/>
  <c r="C1673" i="11"/>
  <c r="V1672" i="11"/>
  <c r="L1672" i="11" s="1"/>
  <c r="T1672" i="11"/>
  <c r="I1672" i="11" s="1"/>
  <c r="R1672" i="11"/>
  <c r="F1672" i="11" s="1"/>
  <c r="C1672" i="11"/>
  <c r="V1671" i="11"/>
  <c r="L1671" i="11" s="1"/>
  <c r="T1671" i="11"/>
  <c r="I1671" i="11" s="1"/>
  <c r="R1671" i="11"/>
  <c r="F1671" i="11" s="1"/>
  <c r="C1671" i="11"/>
  <c r="V1670" i="11"/>
  <c r="L1670" i="11" s="1"/>
  <c r="T1670" i="11"/>
  <c r="I1670" i="11" s="1"/>
  <c r="R1670" i="11"/>
  <c r="F1670" i="11" s="1"/>
  <c r="C1670" i="11"/>
  <c r="V1669" i="11"/>
  <c r="L1669" i="11" s="1"/>
  <c r="T1669" i="11"/>
  <c r="I1669" i="11" s="1"/>
  <c r="R1669" i="11"/>
  <c r="F1669" i="11" s="1"/>
  <c r="C1669" i="11"/>
  <c r="V1668" i="11"/>
  <c r="L1668" i="11" s="1"/>
  <c r="T1668" i="11"/>
  <c r="I1668" i="11" s="1"/>
  <c r="R1668" i="11"/>
  <c r="F1668" i="11" s="1"/>
  <c r="C1668" i="11"/>
  <c r="V1667" i="11"/>
  <c r="L1667" i="11" s="1"/>
  <c r="T1667" i="11"/>
  <c r="I1667" i="11" s="1"/>
  <c r="R1667" i="11"/>
  <c r="F1667" i="11" s="1"/>
  <c r="C1667" i="11"/>
  <c r="V1666" i="11"/>
  <c r="L1666" i="11" s="1"/>
  <c r="T1666" i="11"/>
  <c r="I1666" i="11" s="1"/>
  <c r="R1666" i="11"/>
  <c r="F1666" i="11" s="1"/>
  <c r="C1666" i="11"/>
  <c r="V1665" i="11"/>
  <c r="L1665" i="11" s="1"/>
  <c r="T1665" i="11"/>
  <c r="I1665" i="11" s="1"/>
  <c r="R1665" i="11"/>
  <c r="F1665" i="11" s="1"/>
  <c r="C1665" i="11"/>
  <c r="V1664" i="11"/>
  <c r="L1664" i="11" s="1"/>
  <c r="T1664" i="11"/>
  <c r="I1664" i="11" s="1"/>
  <c r="R1664" i="11"/>
  <c r="F1664" i="11" s="1"/>
  <c r="C1664" i="11"/>
  <c r="V1663" i="11"/>
  <c r="L1663" i="11" s="1"/>
  <c r="T1663" i="11"/>
  <c r="I1663" i="11" s="1"/>
  <c r="R1663" i="11"/>
  <c r="F1663" i="11" s="1"/>
  <c r="C1663" i="11"/>
  <c r="V1662" i="11"/>
  <c r="L1662" i="11" s="1"/>
  <c r="T1662" i="11"/>
  <c r="I1662" i="11" s="1"/>
  <c r="R1662" i="11"/>
  <c r="F1662" i="11" s="1"/>
  <c r="C1662" i="11"/>
  <c r="V1661" i="11"/>
  <c r="L1661" i="11" s="1"/>
  <c r="T1661" i="11"/>
  <c r="I1661" i="11" s="1"/>
  <c r="R1661" i="11"/>
  <c r="F1661" i="11" s="1"/>
  <c r="C1661" i="11"/>
  <c r="V1660" i="11"/>
  <c r="L1660" i="11" s="1"/>
  <c r="T1660" i="11"/>
  <c r="I1660" i="11" s="1"/>
  <c r="R1660" i="11"/>
  <c r="F1660" i="11" s="1"/>
  <c r="C1660" i="11"/>
  <c r="V1659" i="11"/>
  <c r="L1659" i="11" s="1"/>
  <c r="T1659" i="11"/>
  <c r="I1659" i="11" s="1"/>
  <c r="R1659" i="11"/>
  <c r="F1659" i="11" s="1"/>
  <c r="C1659" i="11"/>
  <c r="V1658" i="11"/>
  <c r="L1658" i="11" s="1"/>
  <c r="T1658" i="11"/>
  <c r="I1658" i="11" s="1"/>
  <c r="R1658" i="11"/>
  <c r="F1658" i="11" s="1"/>
  <c r="C1658" i="11"/>
  <c r="V1657" i="11"/>
  <c r="L1657" i="11" s="1"/>
  <c r="T1657" i="11"/>
  <c r="I1657" i="11" s="1"/>
  <c r="R1657" i="11"/>
  <c r="F1657" i="11" s="1"/>
  <c r="C1657" i="11"/>
  <c r="V1656" i="11"/>
  <c r="L1656" i="11" s="1"/>
  <c r="T1656" i="11"/>
  <c r="I1656" i="11" s="1"/>
  <c r="R1656" i="11"/>
  <c r="F1656" i="11" s="1"/>
  <c r="C1656" i="11"/>
  <c r="V1655" i="11"/>
  <c r="L1655" i="11" s="1"/>
  <c r="T1655" i="11"/>
  <c r="I1655" i="11" s="1"/>
  <c r="R1655" i="11"/>
  <c r="F1655" i="11" s="1"/>
  <c r="C1655" i="11"/>
  <c r="V1654" i="11"/>
  <c r="L1654" i="11" s="1"/>
  <c r="T1654" i="11"/>
  <c r="I1654" i="11" s="1"/>
  <c r="R1654" i="11"/>
  <c r="F1654" i="11" s="1"/>
  <c r="C1654" i="11"/>
  <c r="V1653" i="11"/>
  <c r="L1653" i="11" s="1"/>
  <c r="T1653" i="11"/>
  <c r="I1653" i="11" s="1"/>
  <c r="R1653" i="11"/>
  <c r="F1653" i="11" s="1"/>
  <c r="C1653" i="11"/>
  <c r="V1652" i="11"/>
  <c r="L1652" i="11" s="1"/>
  <c r="T1652" i="11"/>
  <c r="I1652" i="11" s="1"/>
  <c r="R1652" i="11"/>
  <c r="F1652" i="11" s="1"/>
  <c r="C1652" i="11"/>
  <c r="V1651" i="11"/>
  <c r="L1651" i="11" s="1"/>
  <c r="T1651" i="11"/>
  <c r="I1651" i="11" s="1"/>
  <c r="R1651" i="11"/>
  <c r="F1651" i="11" s="1"/>
  <c r="C1651" i="11"/>
  <c r="V1650" i="11"/>
  <c r="L1650" i="11" s="1"/>
  <c r="T1650" i="11"/>
  <c r="I1650" i="11" s="1"/>
  <c r="R1650" i="11"/>
  <c r="F1650" i="11" s="1"/>
  <c r="C1650" i="11"/>
  <c r="V1649" i="11"/>
  <c r="L1649" i="11" s="1"/>
  <c r="T1649" i="11"/>
  <c r="I1649" i="11" s="1"/>
  <c r="R1649" i="11"/>
  <c r="F1649" i="11" s="1"/>
  <c r="C1649" i="11"/>
  <c r="V1648" i="11"/>
  <c r="L1648" i="11" s="1"/>
  <c r="T1648" i="11"/>
  <c r="I1648" i="11" s="1"/>
  <c r="R1648" i="11"/>
  <c r="F1648" i="11" s="1"/>
  <c r="C1648" i="11"/>
  <c r="V1647" i="11"/>
  <c r="L1647" i="11" s="1"/>
  <c r="T1647" i="11"/>
  <c r="I1647" i="11" s="1"/>
  <c r="R1647" i="11"/>
  <c r="F1647" i="11" s="1"/>
  <c r="C1647" i="11"/>
  <c r="V1646" i="11"/>
  <c r="L1646" i="11" s="1"/>
  <c r="T1646" i="11"/>
  <c r="I1646" i="11" s="1"/>
  <c r="R1646" i="11"/>
  <c r="F1646" i="11" s="1"/>
  <c r="C1646" i="11"/>
  <c r="V1645" i="11"/>
  <c r="L1645" i="11" s="1"/>
  <c r="T1645" i="11"/>
  <c r="I1645" i="11" s="1"/>
  <c r="R1645" i="11"/>
  <c r="F1645" i="11" s="1"/>
  <c r="C1645" i="11"/>
  <c r="V1644" i="11"/>
  <c r="L1644" i="11" s="1"/>
  <c r="T1644" i="11"/>
  <c r="I1644" i="11" s="1"/>
  <c r="R1644" i="11"/>
  <c r="F1644" i="11" s="1"/>
  <c r="C1644" i="11"/>
  <c r="V1643" i="11"/>
  <c r="L1643" i="11" s="1"/>
  <c r="T1643" i="11"/>
  <c r="I1643" i="11" s="1"/>
  <c r="R1643" i="11"/>
  <c r="F1643" i="11" s="1"/>
  <c r="C1643" i="11"/>
  <c r="V1642" i="11"/>
  <c r="L1642" i="11" s="1"/>
  <c r="T1642" i="11"/>
  <c r="I1642" i="11" s="1"/>
  <c r="R1642" i="11"/>
  <c r="F1642" i="11" s="1"/>
  <c r="C1642" i="11"/>
  <c r="V1641" i="11"/>
  <c r="L1641" i="11" s="1"/>
  <c r="T1641" i="11"/>
  <c r="I1641" i="11" s="1"/>
  <c r="R1641" i="11"/>
  <c r="F1641" i="11" s="1"/>
  <c r="C1641" i="11"/>
  <c r="V1640" i="11"/>
  <c r="L1640" i="11" s="1"/>
  <c r="T1640" i="11"/>
  <c r="I1640" i="11" s="1"/>
  <c r="R1640" i="11"/>
  <c r="F1640" i="11" s="1"/>
  <c r="C1640" i="11"/>
  <c r="V1639" i="11"/>
  <c r="L1639" i="11" s="1"/>
  <c r="T1639" i="11"/>
  <c r="I1639" i="11" s="1"/>
  <c r="R1639" i="11"/>
  <c r="F1639" i="11" s="1"/>
  <c r="C1639" i="11"/>
  <c r="V1638" i="11"/>
  <c r="L1638" i="11" s="1"/>
  <c r="T1638" i="11"/>
  <c r="I1638" i="11" s="1"/>
  <c r="R1638" i="11"/>
  <c r="F1638" i="11" s="1"/>
  <c r="C1638" i="11"/>
  <c r="V1637" i="11"/>
  <c r="L1637" i="11" s="1"/>
  <c r="T1637" i="11"/>
  <c r="I1637" i="11" s="1"/>
  <c r="R1637" i="11"/>
  <c r="F1637" i="11" s="1"/>
  <c r="C1637" i="11"/>
  <c r="V1636" i="11"/>
  <c r="L1636" i="11" s="1"/>
  <c r="T1636" i="11"/>
  <c r="I1636" i="11" s="1"/>
  <c r="R1636" i="11"/>
  <c r="F1636" i="11" s="1"/>
  <c r="C1636" i="11"/>
  <c r="V1635" i="11"/>
  <c r="L1635" i="11" s="1"/>
  <c r="T1635" i="11"/>
  <c r="I1635" i="11" s="1"/>
  <c r="R1635" i="11"/>
  <c r="F1635" i="11" s="1"/>
  <c r="C1635" i="11"/>
  <c r="V1634" i="11"/>
  <c r="L1634" i="11" s="1"/>
  <c r="T1634" i="11"/>
  <c r="I1634" i="11" s="1"/>
  <c r="R1634" i="11"/>
  <c r="F1634" i="11" s="1"/>
  <c r="C1634" i="11"/>
  <c r="V1633" i="11"/>
  <c r="L1633" i="11" s="1"/>
  <c r="T1633" i="11"/>
  <c r="I1633" i="11" s="1"/>
  <c r="R1633" i="11"/>
  <c r="F1633" i="11" s="1"/>
  <c r="C1633" i="11"/>
  <c r="V1632" i="11"/>
  <c r="L1632" i="11" s="1"/>
  <c r="T1632" i="11"/>
  <c r="I1632" i="11" s="1"/>
  <c r="R1632" i="11"/>
  <c r="F1632" i="11" s="1"/>
  <c r="C1632" i="11"/>
  <c r="V1631" i="11"/>
  <c r="L1631" i="11" s="1"/>
  <c r="T1631" i="11"/>
  <c r="I1631" i="11" s="1"/>
  <c r="R1631" i="11"/>
  <c r="F1631" i="11" s="1"/>
  <c r="C1631" i="11"/>
  <c r="V1630" i="11"/>
  <c r="L1630" i="11" s="1"/>
  <c r="T1630" i="11"/>
  <c r="I1630" i="11" s="1"/>
  <c r="R1630" i="11"/>
  <c r="F1630" i="11" s="1"/>
  <c r="C1630" i="11"/>
  <c r="V1629" i="11"/>
  <c r="L1629" i="11" s="1"/>
  <c r="T1629" i="11"/>
  <c r="I1629" i="11" s="1"/>
  <c r="R1629" i="11"/>
  <c r="F1629" i="11" s="1"/>
  <c r="C1629" i="11"/>
  <c r="V1628" i="11"/>
  <c r="L1628" i="11" s="1"/>
  <c r="T1628" i="11"/>
  <c r="I1628" i="11" s="1"/>
  <c r="R1628" i="11"/>
  <c r="F1628" i="11" s="1"/>
  <c r="C1628" i="11"/>
  <c r="V1627" i="11"/>
  <c r="L1627" i="11" s="1"/>
  <c r="T1627" i="11"/>
  <c r="I1627" i="11" s="1"/>
  <c r="R1627" i="11"/>
  <c r="F1627" i="11" s="1"/>
  <c r="C1627" i="11"/>
  <c r="V1626" i="11"/>
  <c r="L1626" i="11" s="1"/>
  <c r="T1626" i="11"/>
  <c r="I1626" i="11" s="1"/>
  <c r="R1626" i="11"/>
  <c r="F1626" i="11" s="1"/>
  <c r="C1626" i="11"/>
  <c r="V1625" i="11"/>
  <c r="L1625" i="11" s="1"/>
  <c r="T1625" i="11"/>
  <c r="I1625" i="11" s="1"/>
  <c r="R1625" i="11"/>
  <c r="F1625" i="11" s="1"/>
  <c r="C1625" i="11"/>
  <c r="V1624" i="11"/>
  <c r="L1624" i="11" s="1"/>
  <c r="T1624" i="11"/>
  <c r="I1624" i="11" s="1"/>
  <c r="R1624" i="11"/>
  <c r="F1624" i="11" s="1"/>
  <c r="C1624" i="11"/>
  <c r="V1623" i="11"/>
  <c r="L1623" i="11" s="1"/>
  <c r="T1623" i="11"/>
  <c r="I1623" i="11" s="1"/>
  <c r="R1623" i="11"/>
  <c r="F1623" i="11" s="1"/>
  <c r="C1623" i="11"/>
  <c r="V1622" i="11"/>
  <c r="L1622" i="11" s="1"/>
  <c r="T1622" i="11"/>
  <c r="I1622" i="11" s="1"/>
  <c r="R1622" i="11"/>
  <c r="F1622" i="11" s="1"/>
  <c r="C1622" i="11"/>
  <c r="V1621" i="11"/>
  <c r="L1621" i="11" s="1"/>
  <c r="T1621" i="11"/>
  <c r="I1621" i="11" s="1"/>
  <c r="R1621" i="11"/>
  <c r="F1621" i="11" s="1"/>
  <c r="C1621" i="11"/>
  <c r="V1620" i="11"/>
  <c r="L1620" i="11" s="1"/>
  <c r="T1620" i="11"/>
  <c r="I1620" i="11" s="1"/>
  <c r="R1620" i="11"/>
  <c r="F1620" i="11" s="1"/>
  <c r="C1620" i="11"/>
  <c r="V1619" i="11"/>
  <c r="L1619" i="11" s="1"/>
  <c r="T1619" i="11"/>
  <c r="I1619" i="11" s="1"/>
  <c r="R1619" i="11"/>
  <c r="F1619" i="11" s="1"/>
  <c r="C1619" i="11"/>
  <c r="V1618" i="11"/>
  <c r="L1618" i="11" s="1"/>
  <c r="T1618" i="11"/>
  <c r="I1618" i="11" s="1"/>
  <c r="R1618" i="11"/>
  <c r="F1618" i="11" s="1"/>
  <c r="C1618" i="11"/>
  <c r="V1617" i="11"/>
  <c r="L1617" i="11" s="1"/>
  <c r="T1617" i="11"/>
  <c r="I1617" i="11" s="1"/>
  <c r="R1617" i="11"/>
  <c r="F1617" i="11" s="1"/>
  <c r="C1617" i="11"/>
  <c r="V1616" i="11"/>
  <c r="L1616" i="11" s="1"/>
  <c r="T1616" i="11"/>
  <c r="I1616" i="11" s="1"/>
  <c r="R1616" i="11"/>
  <c r="F1616" i="11" s="1"/>
  <c r="C1616" i="11"/>
  <c r="V1615" i="11"/>
  <c r="L1615" i="11" s="1"/>
  <c r="T1615" i="11"/>
  <c r="I1615" i="11" s="1"/>
  <c r="R1615" i="11"/>
  <c r="F1615" i="11" s="1"/>
  <c r="C1615" i="11"/>
  <c r="V1614" i="11"/>
  <c r="L1614" i="11" s="1"/>
  <c r="T1614" i="11"/>
  <c r="I1614" i="11" s="1"/>
  <c r="R1614" i="11"/>
  <c r="F1614" i="11" s="1"/>
  <c r="C1614" i="11"/>
  <c r="V1613" i="11"/>
  <c r="L1613" i="11" s="1"/>
  <c r="T1613" i="11"/>
  <c r="I1613" i="11" s="1"/>
  <c r="R1613" i="11"/>
  <c r="F1613" i="11" s="1"/>
  <c r="C1613" i="11"/>
  <c r="V1612" i="11"/>
  <c r="L1612" i="11" s="1"/>
  <c r="T1612" i="11"/>
  <c r="I1612" i="11" s="1"/>
  <c r="R1612" i="11"/>
  <c r="F1612" i="11" s="1"/>
  <c r="C1612" i="11"/>
  <c r="V1611" i="11"/>
  <c r="L1611" i="11" s="1"/>
  <c r="T1611" i="11"/>
  <c r="I1611" i="11" s="1"/>
  <c r="R1611" i="11"/>
  <c r="F1611" i="11" s="1"/>
  <c r="C1611" i="11"/>
  <c r="V1610" i="11"/>
  <c r="L1610" i="11" s="1"/>
  <c r="T1610" i="11"/>
  <c r="I1610" i="11" s="1"/>
  <c r="R1610" i="11"/>
  <c r="F1610" i="11" s="1"/>
  <c r="C1610" i="11"/>
  <c r="V1609" i="11"/>
  <c r="L1609" i="11" s="1"/>
  <c r="T1609" i="11"/>
  <c r="I1609" i="11" s="1"/>
  <c r="R1609" i="11"/>
  <c r="F1609" i="11" s="1"/>
  <c r="C1609" i="11"/>
  <c r="V1608" i="11"/>
  <c r="L1608" i="11" s="1"/>
  <c r="T1608" i="11"/>
  <c r="I1608" i="11" s="1"/>
  <c r="R1608" i="11"/>
  <c r="F1608" i="11" s="1"/>
  <c r="C1608" i="11"/>
  <c r="V1607" i="11"/>
  <c r="L1607" i="11" s="1"/>
  <c r="T1607" i="11"/>
  <c r="I1607" i="11" s="1"/>
  <c r="R1607" i="11"/>
  <c r="F1607" i="11" s="1"/>
  <c r="C1607" i="11"/>
  <c r="V1606" i="11"/>
  <c r="L1606" i="11" s="1"/>
  <c r="T1606" i="11"/>
  <c r="I1606" i="11" s="1"/>
  <c r="R1606" i="11"/>
  <c r="F1606" i="11" s="1"/>
  <c r="C1606" i="11"/>
  <c r="V1605" i="11"/>
  <c r="L1605" i="11" s="1"/>
  <c r="T1605" i="11"/>
  <c r="I1605" i="11" s="1"/>
  <c r="R1605" i="11"/>
  <c r="F1605" i="11" s="1"/>
  <c r="C1605" i="11"/>
  <c r="V1604" i="11"/>
  <c r="L1604" i="11" s="1"/>
  <c r="T1604" i="11"/>
  <c r="I1604" i="11" s="1"/>
  <c r="R1604" i="11"/>
  <c r="F1604" i="11" s="1"/>
  <c r="C1604" i="11"/>
  <c r="V1603" i="11"/>
  <c r="L1603" i="11" s="1"/>
  <c r="T1603" i="11"/>
  <c r="I1603" i="11" s="1"/>
  <c r="R1603" i="11"/>
  <c r="F1603" i="11" s="1"/>
  <c r="C1603" i="11"/>
  <c r="V1602" i="11"/>
  <c r="L1602" i="11" s="1"/>
  <c r="T1602" i="11"/>
  <c r="I1602" i="11" s="1"/>
  <c r="R1602" i="11"/>
  <c r="F1602" i="11" s="1"/>
  <c r="C1602" i="11"/>
  <c r="V1601" i="11"/>
  <c r="L1601" i="11" s="1"/>
  <c r="T1601" i="11"/>
  <c r="I1601" i="11" s="1"/>
  <c r="R1601" i="11"/>
  <c r="F1601" i="11" s="1"/>
  <c r="C1601" i="11"/>
  <c r="V1600" i="11"/>
  <c r="L1600" i="11" s="1"/>
  <c r="T1600" i="11"/>
  <c r="I1600" i="11" s="1"/>
  <c r="R1600" i="11"/>
  <c r="F1600" i="11" s="1"/>
  <c r="C1600" i="11"/>
  <c r="V1599" i="11"/>
  <c r="L1599" i="11" s="1"/>
  <c r="T1599" i="11"/>
  <c r="I1599" i="11" s="1"/>
  <c r="R1599" i="11"/>
  <c r="F1599" i="11" s="1"/>
  <c r="C1599" i="11"/>
  <c r="V1598" i="11"/>
  <c r="L1598" i="11" s="1"/>
  <c r="T1598" i="11"/>
  <c r="I1598" i="11" s="1"/>
  <c r="R1598" i="11"/>
  <c r="F1598" i="11" s="1"/>
  <c r="C1598" i="11"/>
  <c r="V1597" i="11"/>
  <c r="L1597" i="11" s="1"/>
  <c r="T1597" i="11"/>
  <c r="I1597" i="11" s="1"/>
  <c r="R1597" i="11"/>
  <c r="F1597" i="11" s="1"/>
  <c r="C1597" i="11"/>
  <c r="V1596" i="11"/>
  <c r="L1596" i="11" s="1"/>
  <c r="T1596" i="11"/>
  <c r="I1596" i="11" s="1"/>
  <c r="R1596" i="11"/>
  <c r="F1596" i="11" s="1"/>
  <c r="C1596" i="11"/>
  <c r="V1595" i="11"/>
  <c r="L1595" i="11" s="1"/>
  <c r="T1595" i="11"/>
  <c r="I1595" i="11" s="1"/>
  <c r="R1595" i="11"/>
  <c r="F1595" i="11" s="1"/>
  <c r="C1595" i="11"/>
  <c r="V1594" i="11"/>
  <c r="L1594" i="11" s="1"/>
  <c r="T1594" i="11"/>
  <c r="I1594" i="11" s="1"/>
  <c r="R1594" i="11"/>
  <c r="F1594" i="11" s="1"/>
  <c r="C1594" i="11"/>
  <c r="V1593" i="11"/>
  <c r="L1593" i="11" s="1"/>
  <c r="T1593" i="11"/>
  <c r="I1593" i="11" s="1"/>
  <c r="R1593" i="11"/>
  <c r="F1593" i="11" s="1"/>
  <c r="C1593" i="11"/>
  <c r="V1592" i="11"/>
  <c r="L1592" i="11" s="1"/>
  <c r="T1592" i="11"/>
  <c r="I1592" i="11" s="1"/>
  <c r="R1592" i="11"/>
  <c r="F1592" i="11" s="1"/>
  <c r="C1592" i="11"/>
  <c r="V1591" i="11"/>
  <c r="L1591" i="11" s="1"/>
  <c r="T1591" i="11"/>
  <c r="I1591" i="11" s="1"/>
  <c r="R1591" i="11"/>
  <c r="F1591" i="11" s="1"/>
  <c r="C1591" i="11"/>
  <c r="V1590" i="11"/>
  <c r="L1590" i="11" s="1"/>
  <c r="T1590" i="11"/>
  <c r="I1590" i="11" s="1"/>
  <c r="R1590" i="11"/>
  <c r="F1590" i="11" s="1"/>
  <c r="C1590" i="11"/>
  <c r="V1589" i="11"/>
  <c r="L1589" i="11" s="1"/>
  <c r="T1589" i="11"/>
  <c r="I1589" i="11" s="1"/>
  <c r="R1589" i="11"/>
  <c r="F1589" i="11" s="1"/>
  <c r="C1589" i="11"/>
  <c r="V1588" i="11"/>
  <c r="L1588" i="11" s="1"/>
  <c r="T1588" i="11"/>
  <c r="I1588" i="11" s="1"/>
  <c r="R1588" i="11"/>
  <c r="F1588" i="11" s="1"/>
  <c r="C1588" i="11"/>
  <c r="V1587" i="11"/>
  <c r="L1587" i="11" s="1"/>
  <c r="T1587" i="11"/>
  <c r="I1587" i="11" s="1"/>
  <c r="R1587" i="11"/>
  <c r="F1587" i="11" s="1"/>
  <c r="C1587" i="11"/>
  <c r="V1586" i="11"/>
  <c r="L1586" i="11" s="1"/>
  <c r="T1586" i="11"/>
  <c r="I1586" i="11" s="1"/>
  <c r="R1586" i="11"/>
  <c r="F1586" i="11" s="1"/>
  <c r="C1586" i="11"/>
  <c r="V1585" i="11"/>
  <c r="L1585" i="11" s="1"/>
  <c r="T1585" i="11"/>
  <c r="I1585" i="11" s="1"/>
  <c r="R1585" i="11"/>
  <c r="F1585" i="11" s="1"/>
  <c r="C1585" i="11"/>
  <c r="V1584" i="11"/>
  <c r="L1584" i="11" s="1"/>
  <c r="T1584" i="11"/>
  <c r="I1584" i="11" s="1"/>
  <c r="R1584" i="11"/>
  <c r="F1584" i="11" s="1"/>
  <c r="C1584" i="11"/>
  <c r="V1583" i="11"/>
  <c r="L1583" i="11" s="1"/>
  <c r="T1583" i="11"/>
  <c r="I1583" i="11" s="1"/>
  <c r="R1583" i="11"/>
  <c r="F1583" i="11" s="1"/>
  <c r="C1583" i="11"/>
  <c r="V1582" i="11"/>
  <c r="L1582" i="11" s="1"/>
  <c r="T1582" i="11"/>
  <c r="I1582" i="11" s="1"/>
  <c r="R1582" i="11"/>
  <c r="F1582" i="11" s="1"/>
  <c r="C1582" i="11"/>
  <c r="V1581" i="11"/>
  <c r="L1581" i="11" s="1"/>
  <c r="T1581" i="11"/>
  <c r="I1581" i="11" s="1"/>
  <c r="R1581" i="11"/>
  <c r="F1581" i="11" s="1"/>
  <c r="C1581" i="11"/>
  <c r="V1580" i="11"/>
  <c r="L1580" i="11" s="1"/>
  <c r="T1580" i="11"/>
  <c r="I1580" i="11" s="1"/>
  <c r="R1580" i="11"/>
  <c r="F1580" i="11" s="1"/>
  <c r="C1580" i="11"/>
  <c r="V1579" i="11"/>
  <c r="L1579" i="11" s="1"/>
  <c r="T1579" i="11"/>
  <c r="I1579" i="11" s="1"/>
  <c r="R1579" i="11"/>
  <c r="F1579" i="11" s="1"/>
  <c r="C1579" i="11"/>
  <c r="V1578" i="11"/>
  <c r="L1578" i="11" s="1"/>
  <c r="T1578" i="11"/>
  <c r="I1578" i="11" s="1"/>
  <c r="R1578" i="11"/>
  <c r="F1578" i="11" s="1"/>
  <c r="C1578" i="11"/>
  <c r="V1577" i="11"/>
  <c r="L1577" i="11" s="1"/>
  <c r="T1577" i="11"/>
  <c r="I1577" i="11" s="1"/>
  <c r="R1577" i="11"/>
  <c r="F1577" i="11" s="1"/>
  <c r="C1577" i="11"/>
  <c r="V1576" i="11"/>
  <c r="L1576" i="11" s="1"/>
  <c r="T1576" i="11"/>
  <c r="I1576" i="11" s="1"/>
  <c r="R1576" i="11"/>
  <c r="F1576" i="11" s="1"/>
  <c r="C1576" i="11"/>
  <c r="V1575" i="11"/>
  <c r="L1575" i="11" s="1"/>
  <c r="T1575" i="11"/>
  <c r="I1575" i="11" s="1"/>
  <c r="R1575" i="11"/>
  <c r="F1575" i="11" s="1"/>
  <c r="C1575" i="11"/>
  <c r="V1574" i="11"/>
  <c r="L1574" i="11" s="1"/>
  <c r="T1574" i="11"/>
  <c r="I1574" i="11" s="1"/>
  <c r="R1574" i="11"/>
  <c r="F1574" i="11" s="1"/>
  <c r="C1574" i="11"/>
  <c r="V1573" i="11"/>
  <c r="L1573" i="11" s="1"/>
  <c r="T1573" i="11"/>
  <c r="I1573" i="11" s="1"/>
  <c r="R1573" i="11"/>
  <c r="F1573" i="11" s="1"/>
  <c r="C1573" i="11"/>
  <c r="V1572" i="11"/>
  <c r="L1572" i="11" s="1"/>
  <c r="T1572" i="11"/>
  <c r="I1572" i="11" s="1"/>
  <c r="R1572" i="11"/>
  <c r="F1572" i="11" s="1"/>
  <c r="C1572" i="11"/>
  <c r="V1571" i="11"/>
  <c r="L1571" i="11" s="1"/>
  <c r="T1571" i="11"/>
  <c r="I1571" i="11" s="1"/>
  <c r="R1571" i="11"/>
  <c r="F1571" i="11" s="1"/>
  <c r="C1571" i="11"/>
  <c r="V1570" i="11"/>
  <c r="L1570" i="11" s="1"/>
  <c r="T1570" i="11"/>
  <c r="I1570" i="11" s="1"/>
  <c r="R1570" i="11"/>
  <c r="F1570" i="11" s="1"/>
  <c r="C1570" i="11"/>
  <c r="V1569" i="11"/>
  <c r="L1569" i="11" s="1"/>
  <c r="T1569" i="11"/>
  <c r="I1569" i="11" s="1"/>
  <c r="R1569" i="11"/>
  <c r="F1569" i="11" s="1"/>
  <c r="C1569" i="11"/>
  <c r="V1568" i="11"/>
  <c r="L1568" i="11" s="1"/>
  <c r="T1568" i="11"/>
  <c r="I1568" i="11" s="1"/>
  <c r="R1568" i="11"/>
  <c r="F1568" i="11" s="1"/>
  <c r="C1568" i="11"/>
  <c r="V1567" i="11"/>
  <c r="L1567" i="11" s="1"/>
  <c r="T1567" i="11"/>
  <c r="I1567" i="11" s="1"/>
  <c r="R1567" i="11"/>
  <c r="F1567" i="11" s="1"/>
  <c r="C1567" i="11"/>
  <c r="V1566" i="11"/>
  <c r="L1566" i="11" s="1"/>
  <c r="T1566" i="11"/>
  <c r="I1566" i="11" s="1"/>
  <c r="R1566" i="11"/>
  <c r="F1566" i="11" s="1"/>
  <c r="C1566" i="11"/>
  <c r="V1565" i="11"/>
  <c r="L1565" i="11" s="1"/>
  <c r="T1565" i="11"/>
  <c r="I1565" i="11" s="1"/>
  <c r="R1565" i="11"/>
  <c r="F1565" i="11" s="1"/>
  <c r="C1565" i="11"/>
  <c r="V1564" i="11"/>
  <c r="L1564" i="11" s="1"/>
  <c r="T1564" i="11"/>
  <c r="I1564" i="11" s="1"/>
  <c r="R1564" i="11"/>
  <c r="F1564" i="11" s="1"/>
  <c r="C1564" i="11"/>
  <c r="V1563" i="11"/>
  <c r="L1563" i="11" s="1"/>
  <c r="T1563" i="11"/>
  <c r="I1563" i="11" s="1"/>
  <c r="R1563" i="11"/>
  <c r="F1563" i="11" s="1"/>
  <c r="C1563" i="11"/>
  <c r="V1562" i="11"/>
  <c r="L1562" i="11" s="1"/>
  <c r="T1562" i="11"/>
  <c r="I1562" i="11" s="1"/>
  <c r="R1562" i="11"/>
  <c r="F1562" i="11" s="1"/>
  <c r="C1562" i="11"/>
  <c r="V1561" i="11"/>
  <c r="L1561" i="11" s="1"/>
  <c r="T1561" i="11"/>
  <c r="I1561" i="11" s="1"/>
  <c r="R1561" i="11"/>
  <c r="F1561" i="11" s="1"/>
  <c r="C1561" i="11"/>
  <c r="V1560" i="11"/>
  <c r="L1560" i="11" s="1"/>
  <c r="T1560" i="11"/>
  <c r="I1560" i="11" s="1"/>
  <c r="R1560" i="11"/>
  <c r="F1560" i="11" s="1"/>
  <c r="C1560" i="11"/>
  <c r="V1559" i="11"/>
  <c r="L1559" i="11" s="1"/>
  <c r="T1559" i="11"/>
  <c r="I1559" i="11" s="1"/>
  <c r="R1559" i="11"/>
  <c r="F1559" i="11" s="1"/>
  <c r="C1559" i="11"/>
  <c r="V1558" i="11"/>
  <c r="L1558" i="11" s="1"/>
  <c r="T1558" i="11"/>
  <c r="I1558" i="11" s="1"/>
  <c r="R1558" i="11"/>
  <c r="F1558" i="11" s="1"/>
  <c r="C1558" i="11"/>
  <c r="V1557" i="11"/>
  <c r="L1557" i="11" s="1"/>
  <c r="T1557" i="11"/>
  <c r="I1557" i="11" s="1"/>
  <c r="R1557" i="11"/>
  <c r="F1557" i="11" s="1"/>
  <c r="C1557" i="11"/>
  <c r="V1556" i="11"/>
  <c r="L1556" i="11" s="1"/>
  <c r="T1556" i="11"/>
  <c r="I1556" i="11" s="1"/>
  <c r="R1556" i="11"/>
  <c r="F1556" i="11" s="1"/>
  <c r="C1556" i="11"/>
  <c r="V1555" i="11"/>
  <c r="L1555" i="11" s="1"/>
  <c r="T1555" i="11"/>
  <c r="I1555" i="11" s="1"/>
  <c r="R1555" i="11"/>
  <c r="F1555" i="11" s="1"/>
  <c r="C1555" i="11"/>
  <c r="V1554" i="11"/>
  <c r="L1554" i="11" s="1"/>
  <c r="T1554" i="11"/>
  <c r="I1554" i="11" s="1"/>
  <c r="R1554" i="11"/>
  <c r="F1554" i="11" s="1"/>
  <c r="C1554" i="11"/>
  <c r="V1553" i="11"/>
  <c r="L1553" i="11" s="1"/>
  <c r="T1553" i="11"/>
  <c r="I1553" i="11" s="1"/>
  <c r="R1553" i="11"/>
  <c r="F1553" i="11" s="1"/>
  <c r="C1553" i="11"/>
  <c r="V1552" i="11"/>
  <c r="L1552" i="11" s="1"/>
  <c r="T1552" i="11"/>
  <c r="I1552" i="11" s="1"/>
  <c r="R1552" i="11"/>
  <c r="F1552" i="11" s="1"/>
  <c r="C1552" i="11"/>
  <c r="V1551" i="11"/>
  <c r="L1551" i="11" s="1"/>
  <c r="T1551" i="11"/>
  <c r="I1551" i="11" s="1"/>
  <c r="R1551" i="11"/>
  <c r="F1551" i="11" s="1"/>
  <c r="C1551" i="11"/>
  <c r="V1550" i="11"/>
  <c r="L1550" i="11" s="1"/>
  <c r="T1550" i="11"/>
  <c r="I1550" i="11" s="1"/>
  <c r="R1550" i="11"/>
  <c r="F1550" i="11" s="1"/>
  <c r="C1550" i="11"/>
  <c r="V1549" i="11"/>
  <c r="L1549" i="11" s="1"/>
  <c r="T1549" i="11"/>
  <c r="I1549" i="11" s="1"/>
  <c r="R1549" i="11"/>
  <c r="F1549" i="11" s="1"/>
  <c r="C1549" i="11"/>
  <c r="V1548" i="11"/>
  <c r="L1548" i="11" s="1"/>
  <c r="T1548" i="11"/>
  <c r="I1548" i="11" s="1"/>
  <c r="R1548" i="11"/>
  <c r="F1548" i="11" s="1"/>
  <c r="C1548" i="11"/>
  <c r="V1547" i="11"/>
  <c r="L1547" i="11" s="1"/>
  <c r="T1547" i="11"/>
  <c r="I1547" i="11" s="1"/>
  <c r="R1547" i="11"/>
  <c r="F1547" i="11" s="1"/>
  <c r="C1547" i="11"/>
  <c r="V1546" i="11"/>
  <c r="L1546" i="11" s="1"/>
  <c r="T1546" i="11"/>
  <c r="I1546" i="11" s="1"/>
  <c r="R1546" i="11"/>
  <c r="F1546" i="11" s="1"/>
  <c r="C1546" i="11"/>
  <c r="V1545" i="11"/>
  <c r="L1545" i="11" s="1"/>
  <c r="T1545" i="11"/>
  <c r="I1545" i="11" s="1"/>
  <c r="R1545" i="11"/>
  <c r="F1545" i="11" s="1"/>
  <c r="C1545" i="11"/>
  <c r="V1544" i="11"/>
  <c r="L1544" i="11" s="1"/>
  <c r="T1544" i="11"/>
  <c r="I1544" i="11" s="1"/>
  <c r="R1544" i="11"/>
  <c r="F1544" i="11" s="1"/>
  <c r="C1544" i="11"/>
  <c r="V1543" i="11"/>
  <c r="L1543" i="11" s="1"/>
  <c r="T1543" i="11"/>
  <c r="I1543" i="11" s="1"/>
  <c r="R1543" i="11"/>
  <c r="F1543" i="11" s="1"/>
  <c r="C1543" i="11"/>
  <c r="V1542" i="11"/>
  <c r="L1542" i="11" s="1"/>
  <c r="T1542" i="11"/>
  <c r="I1542" i="11" s="1"/>
  <c r="R1542" i="11"/>
  <c r="F1542" i="11" s="1"/>
  <c r="C1542" i="11"/>
  <c r="V1541" i="11"/>
  <c r="L1541" i="11" s="1"/>
  <c r="T1541" i="11"/>
  <c r="I1541" i="11" s="1"/>
  <c r="R1541" i="11"/>
  <c r="F1541" i="11" s="1"/>
  <c r="C1541" i="11"/>
  <c r="V1540" i="11"/>
  <c r="L1540" i="11" s="1"/>
  <c r="T1540" i="11"/>
  <c r="I1540" i="11" s="1"/>
  <c r="R1540" i="11"/>
  <c r="F1540" i="11" s="1"/>
  <c r="C1540" i="11"/>
  <c r="V1539" i="11"/>
  <c r="L1539" i="11" s="1"/>
  <c r="T1539" i="11"/>
  <c r="I1539" i="11" s="1"/>
  <c r="R1539" i="11"/>
  <c r="F1539" i="11" s="1"/>
  <c r="C1539" i="11"/>
  <c r="V1538" i="11"/>
  <c r="L1538" i="11" s="1"/>
  <c r="T1538" i="11"/>
  <c r="I1538" i="11" s="1"/>
  <c r="R1538" i="11"/>
  <c r="F1538" i="11" s="1"/>
  <c r="C1538" i="11"/>
  <c r="V1537" i="11"/>
  <c r="L1537" i="11" s="1"/>
  <c r="T1537" i="11"/>
  <c r="I1537" i="11" s="1"/>
  <c r="R1537" i="11"/>
  <c r="F1537" i="11" s="1"/>
  <c r="C1537" i="11"/>
  <c r="V1536" i="11"/>
  <c r="L1536" i="11" s="1"/>
  <c r="T1536" i="11"/>
  <c r="I1536" i="11" s="1"/>
  <c r="R1536" i="11"/>
  <c r="F1536" i="11" s="1"/>
  <c r="C1536" i="11"/>
  <c r="V1535" i="11"/>
  <c r="L1535" i="11" s="1"/>
  <c r="T1535" i="11"/>
  <c r="I1535" i="11" s="1"/>
  <c r="R1535" i="11"/>
  <c r="F1535" i="11" s="1"/>
  <c r="C1535" i="11"/>
  <c r="V1534" i="11"/>
  <c r="L1534" i="11" s="1"/>
  <c r="T1534" i="11"/>
  <c r="I1534" i="11" s="1"/>
  <c r="R1534" i="11"/>
  <c r="F1534" i="11" s="1"/>
  <c r="C1534" i="11"/>
  <c r="V1533" i="11"/>
  <c r="L1533" i="11" s="1"/>
  <c r="T1533" i="11"/>
  <c r="I1533" i="11" s="1"/>
  <c r="R1533" i="11"/>
  <c r="F1533" i="11" s="1"/>
  <c r="C1533" i="11"/>
  <c r="V1532" i="11"/>
  <c r="L1532" i="11" s="1"/>
  <c r="T1532" i="11"/>
  <c r="I1532" i="11" s="1"/>
  <c r="R1532" i="11"/>
  <c r="F1532" i="11" s="1"/>
  <c r="C1532" i="11"/>
  <c r="V1531" i="11"/>
  <c r="L1531" i="11" s="1"/>
  <c r="T1531" i="11"/>
  <c r="I1531" i="11" s="1"/>
  <c r="R1531" i="11"/>
  <c r="F1531" i="11" s="1"/>
  <c r="C1531" i="11"/>
  <c r="V1530" i="11"/>
  <c r="L1530" i="11" s="1"/>
  <c r="T1530" i="11"/>
  <c r="I1530" i="11" s="1"/>
  <c r="R1530" i="11"/>
  <c r="F1530" i="11" s="1"/>
  <c r="C1530" i="11"/>
  <c r="V1529" i="11"/>
  <c r="L1529" i="11" s="1"/>
  <c r="T1529" i="11"/>
  <c r="I1529" i="11" s="1"/>
  <c r="R1529" i="11"/>
  <c r="F1529" i="11" s="1"/>
  <c r="C1529" i="11"/>
  <c r="V1528" i="11"/>
  <c r="L1528" i="11" s="1"/>
  <c r="T1528" i="11"/>
  <c r="I1528" i="11" s="1"/>
  <c r="R1528" i="11"/>
  <c r="F1528" i="11" s="1"/>
  <c r="C1528" i="11"/>
  <c r="V1527" i="11"/>
  <c r="L1527" i="11" s="1"/>
  <c r="T1527" i="11"/>
  <c r="I1527" i="11" s="1"/>
  <c r="R1527" i="11"/>
  <c r="F1527" i="11" s="1"/>
  <c r="C1527" i="11"/>
  <c r="V1526" i="11"/>
  <c r="L1526" i="11" s="1"/>
  <c r="T1526" i="11"/>
  <c r="I1526" i="11" s="1"/>
  <c r="R1526" i="11"/>
  <c r="F1526" i="11" s="1"/>
  <c r="C1526" i="11"/>
  <c r="V1525" i="11"/>
  <c r="L1525" i="11" s="1"/>
  <c r="T1525" i="11"/>
  <c r="I1525" i="11" s="1"/>
  <c r="R1525" i="11"/>
  <c r="F1525" i="11" s="1"/>
  <c r="C1525" i="11"/>
  <c r="V1524" i="11"/>
  <c r="L1524" i="11" s="1"/>
  <c r="T1524" i="11"/>
  <c r="I1524" i="11" s="1"/>
  <c r="R1524" i="11"/>
  <c r="F1524" i="11" s="1"/>
  <c r="C1524" i="11"/>
  <c r="V1523" i="11"/>
  <c r="L1523" i="11" s="1"/>
  <c r="T1523" i="11"/>
  <c r="I1523" i="11" s="1"/>
  <c r="R1523" i="11"/>
  <c r="F1523" i="11" s="1"/>
  <c r="C1523" i="11"/>
  <c r="V1522" i="11"/>
  <c r="L1522" i="11" s="1"/>
  <c r="T1522" i="11"/>
  <c r="I1522" i="11" s="1"/>
  <c r="R1522" i="11"/>
  <c r="F1522" i="11" s="1"/>
  <c r="C1522" i="11"/>
  <c r="V1521" i="11"/>
  <c r="L1521" i="11" s="1"/>
  <c r="T1521" i="11"/>
  <c r="I1521" i="11" s="1"/>
  <c r="R1521" i="11"/>
  <c r="F1521" i="11" s="1"/>
  <c r="C1521" i="11"/>
  <c r="V1520" i="11"/>
  <c r="L1520" i="11" s="1"/>
  <c r="T1520" i="11"/>
  <c r="I1520" i="11" s="1"/>
  <c r="R1520" i="11"/>
  <c r="F1520" i="11" s="1"/>
  <c r="C1520" i="11"/>
  <c r="V1519" i="11"/>
  <c r="L1519" i="11" s="1"/>
  <c r="T1519" i="11"/>
  <c r="I1519" i="11" s="1"/>
  <c r="R1519" i="11"/>
  <c r="F1519" i="11" s="1"/>
  <c r="C1519" i="11"/>
  <c r="V1518" i="11"/>
  <c r="L1518" i="11" s="1"/>
  <c r="T1518" i="11"/>
  <c r="I1518" i="11" s="1"/>
  <c r="R1518" i="11"/>
  <c r="F1518" i="11" s="1"/>
  <c r="C1518" i="11"/>
  <c r="V1517" i="11"/>
  <c r="L1517" i="11" s="1"/>
  <c r="T1517" i="11"/>
  <c r="I1517" i="11" s="1"/>
  <c r="R1517" i="11"/>
  <c r="F1517" i="11" s="1"/>
  <c r="C1517" i="11"/>
  <c r="V1516" i="11"/>
  <c r="L1516" i="11" s="1"/>
  <c r="T1516" i="11"/>
  <c r="I1516" i="11" s="1"/>
  <c r="R1516" i="11"/>
  <c r="F1516" i="11" s="1"/>
  <c r="C1516" i="11"/>
  <c r="V1515" i="11"/>
  <c r="L1515" i="11" s="1"/>
  <c r="T1515" i="11"/>
  <c r="I1515" i="11" s="1"/>
  <c r="R1515" i="11"/>
  <c r="F1515" i="11" s="1"/>
  <c r="C1515" i="11"/>
  <c r="V1514" i="11"/>
  <c r="L1514" i="11" s="1"/>
  <c r="T1514" i="11"/>
  <c r="I1514" i="11" s="1"/>
  <c r="R1514" i="11"/>
  <c r="F1514" i="11" s="1"/>
  <c r="C1514" i="11"/>
  <c r="V1513" i="11"/>
  <c r="L1513" i="11" s="1"/>
  <c r="T1513" i="11"/>
  <c r="I1513" i="11" s="1"/>
  <c r="R1513" i="11"/>
  <c r="F1513" i="11" s="1"/>
  <c r="C1513" i="11"/>
  <c r="V1512" i="11"/>
  <c r="L1512" i="11" s="1"/>
  <c r="T1512" i="11"/>
  <c r="I1512" i="11" s="1"/>
  <c r="R1512" i="11"/>
  <c r="F1512" i="11" s="1"/>
  <c r="C1512" i="11"/>
  <c r="V1511" i="11"/>
  <c r="L1511" i="11" s="1"/>
  <c r="T1511" i="11"/>
  <c r="I1511" i="11" s="1"/>
  <c r="R1511" i="11"/>
  <c r="F1511" i="11" s="1"/>
  <c r="C1511" i="11"/>
  <c r="V1510" i="11"/>
  <c r="L1510" i="11" s="1"/>
  <c r="T1510" i="11"/>
  <c r="I1510" i="11" s="1"/>
  <c r="R1510" i="11"/>
  <c r="F1510" i="11" s="1"/>
  <c r="C1510" i="11"/>
  <c r="V1509" i="11"/>
  <c r="L1509" i="11" s="1"/>
  <c r="T1509" i="11"/>
  <c r="I1509" i="11" s="1"/>
  <c r="R1509" i="11"/>
  <c r="F1509" i="11" s="1"/>
  <c r="C1509" i="11"/>
  <c r="V1508" i="11"/>
  <c r="L1508" i="11" s="1"/>
  <c r="T1508" i="11"/>
  <c r="I1508" i="11" s="1"/>
  <c r="R1508" i="11"/>
  <c r="F1508" i="11" s="1"/>
  <c r="C1508" i="11"/>
  <c r="V1507" i="11"/>
  <c r="L1507" i="11" s="1"/>
  <c r="T1507" i="11"/>
  <c r="I1507" i="11" s="1"/>
  <c r="R1507" i="11"/>
  <c r="F1507" i="11" s="1"/>
  <c r="C1507" i="11"/>
  <c r="V1506" i="11"/>
  <c r="L1506" i="11" s="1"/>
  <c r="T1506" i="11"/>
  <c r="I1506" i="11" s="1"/>
  <c r="R1506" i="11"/>
  <c r="F1506" i="11" s="1"/>
  <c r="C1506" i="11"/>
  <c r="V1505" i="11"/>
  <c r="L1505" i="11" s="1"/>
  <c r="T1505" i="11"/>
  <c r="I1505" i="11" s="1"/>
  <c r="R1505" i="11"/>
  <c r="F1505" i="11" s="1"/>
  <c r="C1505" i="11"/>
  <c r="V1504" i="11"/>
  <c r="L1504" i="11" s="1"/>
  <c r="T1504" i="11"/>
  <c r="I1504" i="11" s="1"/>
  <c r="R1504" i="11"/>
  <c r="F1504" i="11" s="1"/>
  <c r="C1504" i="11"/>
  <c r="V1503" i="11"/>
  <c r="L1503" i="11" s="1"/>
  <c r="T1503" i="11"/>
  <c r="I1503" i="11" s="1"/>
  <c r="R1503" i="11"/>
  <c r="F1503" i="11" s="1"/>
  <c r="C1503" i="11"/>
  <c r="V1502" i="11"/>
  <c r="L1502" i="11" s="1"/>
  <c r="T1502" i="11"/>
  <c r="I1502" i="11" s="1"/>
  <c r="R1502" i="11"/>
  <c r="F1502" i="11" s="1"/>
  <c r="C1502" i="11"/>
  <c r="V1501" i="11"/>
  <c r="L1501" i="11" s="1"/>
  <c r="T1501" i="11"/>
  <c r="I1501" i="11" s="1"/>
  <c r="R1501" i="11"/>
  <c r="F1501" i="11" s="1"/>
  <c r="C1501" i="11"/>
  <c r="V1500" i="11"/>
  <c r="L1500" i="11" s="1"/>
  <c r="T1500" i="11"/>
  <c r="I1500" i="11" s="1"/>
  <c r="R1500" i="11"/>
  <c r="F1500" i="11" s="1"/>
  <c r="C1500" i="11"/>
  <c r="V1499" i="11"/>
  <c r="L1499" i="11" s="1"/>
  <c r="T1499" i="11"/>
  <c r="I1499" i="11" s="1"/>
  <c r="R1499" i="11"/>
  <c r="F1499" i="11" s="1"/>
  <c r="C1499" i="11"/>
  <c r="V1498" i="11"/>
  <c r="L1498" i="11" s="1"/>
  <c r="T1498" i="11"/>
  <c r="I1498" i="11" s="1"/>
  <c r="R1498" i="11"/>
  <c r="F1498" i="11" s="1"/>
  <c r="C1498" i="11"/>
  <c r="V1497" i="11"/>
  <c r="L1497" i="11" s="1"/>
  <c r="T1497" i="11"/>
  <c r="I1497" i="11" s="1"/>
  <c r="R1497" i="11"/>
  <c r="F1497" i="11" s="1"/>
  <c r="C1497" i="11"/>
  <c r="V1496" i="11"/>
  <c r="L1496" i="11" s="1"/>
  <c r="T1496" i="11"/>
  <c r="I1496" i="11" s="1"/>
  <c r="R1496" i="11"/>
  <c r="F1496" i="11" s="1"/>
  <c r="C1496" i="11"/>
  <c r="V1495" i="11"/>
  <c r="L1495" i="11" s="1"/>
  <c r="T1495" i="11"/>
  <c r="I1495" i="11" s="1"/>
  <c r="R1495" i="11"/>
  <c r="F1495" i="11" s="1"/>
  <c r="C1495" i="11"/>
  <c r="V1494" i="11"/>
  <c r="L1494" i="11" s="1"/>
  <c r="T1494" i="11"/>
  <c r="I1494" i="11" s="1"/>
  <c r="R1494" i="11"/>
  <c r="F1494" i="11" s="1"/>
  <c r="C1494" i="11"/>
  <c r="V1493" i="11"/>
  <c r="L1493" i="11" s="1"/>
  <c r="T1493" i="11"/>
  <c r="I1493" i="11" s="1"/>
  <c r="R1493" i="11"/>
  <c r="F1493" i="11" s="1"/>
  <c r="C1493" i="11"/>
  <c r="V1492" i="11"/>
  <c r="L1492" i="11" s="1"/>
  <c r="T1492" i="11"/>
  <c r="I1492" i="11" s="1"/>
  <c r="R1492" i="11"/>
  <c r="F1492" i="11" s="1"/>
  <c r="C1492" i="11"/>
  <c r="V1491" i="11"/>
  <c r="L1491" i="11" s="1"/>
  <c r="T1491" i="11"/>
  <c r="I1491" i="11" s="1"/>
  <c r="R1491" i="11"/>
  <c r="F1491" i="11" s="1"/>
  <c r="C1491" i="11"/>
  <c r="V1490" i="11"/>
  <c r="L1490" i="11" s="1"/>
  <c r="T1490" i="11"/>
  <c r="I1490" i="11" s="1"/>
  <c r="R1490" i="11"/>
  <c r="F1490" i="11" s="1"/>
  <c r="C1490" i="11"/>
  <c r="V1489" i="11"/>
  <c r="L1489" i="11" s="1"/>
  <c r="T1489" i="11"/>
  <c r="I1489" i="11" s="1"/>
  <c r="R1489" i="11"/>
  <c r="F1489" i="11" s="1"/>
  <c r="C1489" i="11"/>
  <c r="V1488" i="11"/>
  <c r="L1488" i="11" s="1"/>
  <c r="T1488" i="11"/>
  <c r="I1488" i="11" s="1"/>
  <c r="R1488" i="11"/>
  <c r="F1488" i="11" s="1"/>
  <c r="C1488" i="11"/>
  <c r="V1487" i="11"/>
  <c r="L1487" i="11" s="1"/>
  <c r="T1487" i="11"/>
  <c r="I1487" i="11" s="1"/>
  <c r="R1487" i="11"/>
  <c r="F1487" i="11" s="1"/>
  <c r="C1487" i="11"/>
  <c r="V1486" i="11"/>
  <c r="L1486" i="11" s="1"/>
  <c r="T1486" i="11"/>
  <c r="I1486" i="11" s="1"/>
  <c r="R1486" i="11"/>
  <c r="F1486" i="11" s="1"/>
  <c r="C1486" i="11"/>
  <c r="V1485" i="11"/>
  <c r="L1485" i="11" s="1"/>
  <c r="T1485" i="11"/>
  <c r="I1485" i="11" s="1"/>
  <c r="R1485" i="11"/>
  <c r="F1485" i="11" s="1"/>
  <c r="C1485" i="11"/>
  <c r="V1484" i="11"/>
  <c r="L1484" i="11" s="1"/>
  <c r="T1484" i="11"/>
  <c r="I1484" i="11" s="1"/>
  <c r="R1484" i="11"/>
  <c r="F1484" i="11" s="1"/>
  <c r="C1484" i="11"/>
  <c r="V1483" i="11"/>
  <c r="L1483" i="11" s="1"/>
  <c r="T1483" i="11"/>
  <c r="I1483" i="11" s="1"/>
  <c r="R1483" i="11"/>
  <c r="F1483" i="11" s="1"/>
  <c r="C1483" i="11"/>
  <c r="V1482" i="11"/>
  <c r="L1482" i="11" s="1"/>
  <c r="T1482" i="11"/>
  <c r="I1482" i="11" s="1"/>
  <c r="R1482" i="11"/>
  <c r="F1482" i="11" s="1"/>
  <c r="C1482" i="11"/>
  <c r="V1481" i="11"/>
  <c r="L1481" i="11" s="1"/>
  <c r="T1481" i="11"/>
  <c r="I1481" i="11" s="1"/>
  <c r="R1481" i="11"/>
  <c r="F1481" i="11" s="1"/>
  <c r="C1481" i="11"/>
  <c r="V1480" i="11"/>
  <c r="L1480" i="11" s="1"/>
  <c r="T1480" i="11"/>
  <c r="I1480" i="11" s="1"/>
  <c r="R1480" i="11"/>
  <c r="F1480" i="11" s="1"/>
  <c r="C1480" i="11"/>
  <c r="V1479" i="11"/>
  <c r="L1479" i="11" s="1"/>
  <c r="T1479" i="11"/>
  <c r="I1479" i="11" s="1"/>
  <c r="R1479" i="11"/>
  <c r="F1479" i="11" s="1"/>
  <c r="C1479" i="11"/>
  <c r="V1478" i="11"/>
  <c r="L1478" i="11" s="1"/>
  <c r="T1478" i="11"/>
  <c r="I1478" i="11" s="1"/>
  <c r="R1478" i="11"/>
  <c r="F1478" i="11" s="1"/>
  <c r="C1478" i="11"/>
  <c r="V1477" i="11"/>
  <c r="L1477" i="11" s="1"/>
  <c r="T1477" i="11"/>
  <c r="I1477" i="11" s="1"/>
  <c r="R1477" i="11"/>
  <c r="F1477" i="11" s="1"/>
  <c r="C1477" i="11"/>
  <c r="V1476" i="11"/>
  <c r="L1476" i="11" s="1"/>
  <c r="T1476" i="11"/>
  <c r="I1476" i="11" s="1"/>
  <c r="R1476" i="11"/>
  <c r="F1476" i="11" s="1"/>
  <c r="C1476" i="11"/>
  <c r="V1475" i="11"/>
  <c r="L1475" i="11" s="1"/>
  <c r="T1475" i="11"/>
  <c r="I1475" i="11" s="1"/>
  <c r="R1475" i="11"/>
  <c r="F1475" i="11" s="1"/>
  <c r="C1475" i="11"/>
  <c r="V1474" i="11"/>
  <c r="L1474" i="11" s="1"/>
  <c r="T1474" i="11"/>
  <c r="I1474" i="11" s="1"/>
  <c r="R1474" i="11"/>
  <c r="F1474" i="11" s="1"/>
  <c r="C1474" i="11"/>
  <c r="V1473" i="11"/>
  <c r="L1473" i="11" s="1"/>
  <c r="T1473" i="11"/>
  <c r="I1473" i="11" s="1"/>
  <c r="R1473" i="11"/>
  <c r="F1473" i="11" s="1"/>
  <c r="C1473" i="11"/>
  <c r="V1472" i="11"/>
  <c r="L1472" i="11" s="1"/>
  <c r="T1472" i="11"/>
  <c r="I1472" i="11" s="1"/>
  <c r="R1472" i="11"/>
  <c r="F1472" i="11" s="1"/>
  <c r="C1472" i="11"/>
  <c r="V1471" i="11"/>
  <c r="L1471" i="11" s="1"/>
  <c r="T1471" i="11"/>
  <c r="I1471" i="11" s="1"/>
  <c r="R1471" i="11"/>
  <c r="F1471" i="11" s="1"/>
  <c r="C1471" i="11"/>
  <c r="V1470" i="11"/>
  <c r="L1470" i="11" s="1"/>
  <c r="T1470" i="11"/>
  <c r="I1470" i="11" s="1"/>
  <c r="R1470" i="11"/>
  <c r="F1470" i="11" s="1"/>
  <c r="C1470" i="11"/>
  <c r="V1469" i="11"/>
  <c r="L1469" i="11" s="1"/>
  <c r="T1469" i="11"/>
  <c r="I1469" i="11" s="1"/>
  <c r="R1469" i="11"/>
  <c r="F1469" i="11" s="1"/>
  <c r="C1469" i="11"/>
  <c r="V1468" i="11"/>
  <c r="L1468" i="11" s="1"/>
  <c r="T1468" i="11"/>
  <c r="I1468" i="11" s="1"/>
  <c r="R1468" i="11"/>
  <c r="F1468" i="11" s="1"/>
  <c r="C1468" i="11"/>
  <c r="V1467" i="11"/>
  <c r="L1467" i="11" s="1"/>
  <c r="T1467" i="11"/>
  <c r="I1467" i="11" s="1"/>
  <c r="R1467" i="11"/>
  <c r="F1467" i="11" s="1"/>
  <c r="C1467" i="11"/>
  <c r="V1466" i="11"/>
  <c r="L1466" i="11" s="1"/>
  <c r="T1466" i="11"/>
  <c r="I1466" i="11" s="1"/>
  <c r="R1466" i="11"/>
  <c r="F1466" i="11" s="1"/>
  <c r="C1466" i="11"/>
  <c r="V1465" i="11"/>
  <c r="L1465" i="11" s="1"/>
  <c r="T1465" i="11"/>
  <c r="I1465" i="11" s="1"/>
  <c r="R1465" i="11"/>
  <c r="F1465" i="11" s="1"/>
  <c r="C1465" i="11"/>
  <c r="V1464" i="11"/>
  <c r="L1464" i="11" s="1"/>
  <c r="T1464" i="11"/>
  <c r="I1464" i="11" s="1"/>
  <c r="R1464" i="11"/>
  <c r="F1464" i="11" s="1"/>
  <c r="C1464" i="11"/>
  <c r="V1463" i="11"/>
  <c r="L1463" i="11" s="1"/>
  <c r="T1463" i="11"/>
  <c r="I1463" i="11" s="1"/>
  <c r="R1463" i="11"/>
  <c r="F1463" i="11" s="1"/>
  <c r="C1463" i="11"/>
  <c r="V1462" i="11"/>
  <c r="L1462" i="11" s="1"/>
  <c r="T1462" i="11"/>
  <c r="I1462" i="11" s="1"/>
  <c r="R1462" i="11"/>
  <c r="F1462" i="11" s="1"/>
  <c r="C1462" i="11"/>
  <c r="V1461" i="11"/>
  <c r="L1461" i="11" s="1"/>
  <c r="T1461" i="11"/>
  <c r="I1461" i="11" s="1"/>
  <c r="R1461" i="11"/>
  <c r="F1461" i="11" s="1"/>
  <c r="C1461" i="11"/>
  <c r="V1460" i="11"/>
  <c r="L1460" i="11" s="1"/>
  <c r="T1460" i="11"/>
  <c r="I1460" i="11" s="1"/>
  <c r="R1460" i="11"/>
  <c r="F1460" i="11" s="1"/>
  <c r="C1460" i="11"/>
  <c r="V1459" i="11"/>
  <c r="L1459" i="11" s="1"/>
  <c r="T1459" i="11"/>
  <c r="I1459" i="11" s="1"/>
  <c r="R1459" i="11"/>
  <c r="F1459" i="11" s="1"/>
  <c r="C1459" i="11"/>
  <c r="V1458" i="11"/>
  <c r="L1458" i="11" s="1"/>
  <c r="T1458" i="11"/>
  <c r="I1458" i="11" s="1"/>
  <c r="R1458" i="11"/>
  <c r="F1458" i="11" s="1"/>
  <c r="C1458" i="11"/>
  <c r="V1457" i="11"/>
  <c r="L1457" i="11" s="1"/>
  <c r="T1457" i="11"/>
  <c r="I1457" i="11" s="1"/>
  <c r="R1457" i="11"/>
  <c r="F1457" i="11" s="1"/>
  <c r="C1457" i="11"/>
  <c r="V1456" i="11"/>
  <c r="L1456" i="11" s="1"/>
  <c r="T1456" i="11"/>
  <c r="I1456" i="11" s="1"/>
  <c r="R1456" i="11"/>
  <c r="F1456" i="11" s="1"/>
  <c r="C1456" i="11"/>
  <c r="V1455" i="11"/>
  <c r="L1455" i="11" s="1"/>
  <c r="T1455" i="11"/>
  <c r="I1455" i="11" s="1"/>
  <c r="R1455" i="11"/>
  <c r="F1455" i="11" s="1"/>
  <c r="C1455" i="11"/>
  <c r="V1454" i="11"/>
  <c r="L1454" i="11" s="1"/>
  <c r="T1454" i="11"/>
  <c r="I1454" i="11" s="1"/>
  <c r="R1454" i="11"/>
  <c r="F1454" i="11" s="1"/>
  <c r="C1454" i="11"/>
  <c r="V1453" i="11"/>
  <c r="L1453" i="11" s="1"/>
  <c r="T1453" i="11"/>
  <c r="I1453" i="11" s="1"/>
  <c r="R1453" i="11"/>
  <c r="F1453" i="11" s="1"/>
  <c r="C1453" i="11"/>
  <c r="V1452" i="11"/>
  <c r="L1452" i="11" s="1"/>
  <c r="T1452" i="11"/>
  <c r="I1452" i="11" s="1"/>
  <c r="R1452" i="11"/>
  <c r="F1452" i="11" s="1"/>
  <c r="C1452" i="11"/>
  <c r="V1451" i="11"/>
  <c r="L1451" i="11" s="1"/>
  <c r="T1451" i="11"/>
  <c r="I1451" i="11" s="1"/>
  <c r="R1451" i="11"/>
  <c r="F1451" i="11" s="1"/>
  <c r="C1451" i="11"/>
  <c r="V1450" i="11"/>
  <c r="L1450" i="11" s="1"/>
  <c r="T1450" i="11"/>
  <c r="I1450" i="11" s="1"/>
  <c r="R1450" i="11"/>
  <c r="F1450" i="11" s="1"/>
  <c r="C1450" i="11"/>
  <c r="V1449" i="11"/>
  <c r="L1449" i="11" s="1"/>
  <c r="T1449" i="11"/>
  <c r="I1449" i="11" s="1"/>
  <c r="R1449" i="11"/>
  <c r="F1449" i="11" s="1"/>
  <c r="C1449" i="11"/>
  <c r="V1448" i="11"/>
  <c r="L1448" i="11" s="1"/>
  <c r="T1448" i="11"/>
  <c r="I1448" i="11" s="1"/>
  <c r="R1448" i="11"/>
  <c r="F1448" i="11" s="1"/>
  <c r="C1448" i="11"/>
  <c r="V1447" i="11"/>
  <c r="L1447" i="11" s="1"/>
  <c r="T1447" i="11"/>
  <c r="I1447" i="11" s="1"/>
  <c r="R1447" i="11"/>
  <c r="F1447" i="11" s="1"/>
  <c r="C1447" i="11"/>
  <c r="V1446" i="11"/>
  <c r="L1446" i="11" s="1"/>
  <c r="T1446" i="11"/>
  <c r="I1446" i="11" s="1"/>
  <c r="R1446" i="11"/>
  <c r="F1446" i="11" s="1"/>
  <c r="C1446" i="11"/>
  <c r="V1445" i="11"/>
  <c r="L1445" i="11" s="1"/>
  <c r="T1445" i="11"/>
  <c r="I1445" i="11" s="1"/>
  <c r="R1445" i="11"/>
  <c r="F1445" i="11" s="1"/>
  <c r="C1445" i="11"/>
  <c r="V1444" i="11"/>
  <c r="L1444" i="11" s="1"/>
  <c r="T1444" i="11"/>
  <c r="I1444" i="11" s="1"/>
  <c r="R1444" i="11"/>
  <c r="F1444" i="11" s="1"/>
  <c r="C1444" i="11"/>
  <c r="V1443" i="11"/>
  <c r="L1443" i="11" s="1"/>
  <c r="T1443" i="11"/>
  <c r="I1443" i="11" s="1"/>
  <c r="R1443" i="11"/>
  <c r="F1443" i="11" s="1"/>
  <c r="C1443" i="11"/>
  <c r="V1442" i="11"/>
  <c r="L1442" i="11" s="1"/>
  <c r="T1442" i="11"/>
  <c r="I1442" i="11" s="1"/>
  <c r="R1442" i="11"/>
  <c r="F1442" i="11" s="1"/>
  <c r="C1442" i="11"/>
  <c r="V1441" i="11"/>
  <c r="L1441" i="11" s="1"/>
  <c r="T1441" i="11"/>
  <c r="I1441" i="11" s="1"/>
  <c r="R1441" i="11"/>
  <c r="F1441" i="11" s="1"/>
  <c r="C1441" i="11"/>
  <c r="V1440" i="11"/>
  <c r="L1440" i="11" s="1"/>
  <c r="T1440" i="11"/>
  <c r="I1440" i="11" s="1"/>
  <c r="R1440" i="11"/>
  <c r="F1440" i="11" s="1"/>
  <c r="C1440" i="11"/>
  <c r="V1439" i="11"/>
  <c r="L1439" i="11" s="1"/>
  <c r="T1439" i="11"/>
  <c r="I1439" i="11" s="1"/>
  <c r="R1439" i="11"/>
  <c r="F1439" i="11" s="1"/>
  <c r="C1439" i="11"/>
  <c r="V1438" i="11"/>
  <c r="L1438" i="11" s="1"/>
  <c r="T1438" i="11"/>
  <c r="I1438" i="11" s="1"/>
  <c r="R1438" i="11"/>
  <c r="F1438" i="11" s="1"/>
  <c r="C1438" i="11"/>
  <c r="V1437" i="11"/>
  <c r="L1437" i="11" s="1"/>
  <c r="T1437" i="11"/>
  <c r="I1437" i="11" s="1"/>
  <c r="R1437" i="11"/>
  <c r="F1437" i="11" s="1"/>
  <c r="C1437" i="11"/>
  <c r="V1436" i="11"/>
  <c r="L1436" i="11" s="1"/>
  <c r="T1436" i="11"/>
  <c r="I1436" i="11" s="1"/>
  <c r="R1436" i="11"/>
  <c r="F1436" i="11" s="1"/>
  <c r="C1436" i="11"/>
  <c r="V1435" i="11"/>
  <c r="L1435" i="11" s="1"/>
  <c r="T1435" i="11"/>
  <c r="I1435" i="11" s="1"/>
  <c r="R1435" i="11"/>
  <c r="F1435" i="11" s="1"/>
  <c r="C1435" i="11"/>
  <c r="V1434" i="11"/>
  <c r="L1434" i="11" s="1"/>
  <c r="T1434" i="11"/>
  <c r="I1434" i="11" s="1"/>
  <c r="R1434" i="11"/>
  <c r="F1434" i="11" s="1"/>
  <c r="C1434" i="11"/>
  <c r="V1433" i="11"/>
  <c r="L1433" i="11" s="1"/>
  <c r="T1433" i="11"/>
  <c r="I1433" i="11" s="1"/>
  <c r="R1433" i="11"/>
  <c r="F1433" i="11" s="1"/>
  <c r="C1433" i="11"/>
  <c r="V1432" i="11"/>
  <c r="L1432" i="11" s="1"/>
  <c r="T1432" i="11"/>
  <c r="I1432" i="11" s="1"/>
  <c r="R1432" i="11"/>
  <c r="F1432" i="11" s="1"/>
  <c r="C1432" i="11"/>
  <c r="V1431" i="11"/>
  <c r="L1431" i="11" s="1"/>
  <c r="T1431" i="11"/>
  <c r="I1431" i="11" s="1"/>
  <c r="R1431" i="11"/>
  <c r="F1431" i="11" s="1"/>
  <c r="C1431" i="11"/>
  <c r="V1430" i="11"/>
  <c r="L1430" i="11" s="1"/>
  <c r="T1430" i="11"/>
  <c r="I1430" i="11" s="1"/>
  <c r="R1430" i="11"/>
  <c r="F1430" i="11" s="1"/>
  <c r="C1430" i="11"/>
  <c r="V1429" i="11"/>
  <c r="L1429" i="11" s="1"/>
  <c r="T1429" i="11"/>
  <c r="I1429" i="11" s="1"/>
  <c r="R1429" i="11"/>
  <c r="F1429" i="11" s="1"/>
  <c r="C1429" i="11"/>
  <c r="V1428" i="11"/>
  <c r="L1428" i="11" s="1"/>
  <c r="T1428" i="11"/>
  <c r="I1428" i="11" s="1"/>
  <c r="R1428" i="11"/>
  <c r="F1428" i="11" s="1"/>
  <c r="C1428" i="11"/>
  <c r="V1427" i="11"/>
  <c r="L1427" i="11" s="1"/>
  <c r="T1427" i="11"/>
  <c r="I1427" i="11" s="1"/>
  <c r="R1427" i="11"/>
  <c r="F1427" i="11" s="1"/>
  <c r="C1427" i="11"/>
  <c r="V1426" i="11"/>
  <c r="L1426" i="11" s="1"/>
  <c r="T1426" i="11"/>
  <c r="I1426" i="11" s="1"/>
  <c r="R1426" i="11"/>
  <c r="F1426" i="11" s="1"/>
  <c r="C1426" i="11"/>
  <c r="V1425" i="11"/>
  <c r="L1425" i="11" s="1"/>
  <c r="T1425" i="11"/>
  <c r="I1425" i="11" s="1"/>
  <c r="R1425" i="11"/>
  <c r="F1425" i="11" s="1"/>
  <c r="C1425" i="11"/>
  <c r="V1424" i="11"/>
  <c r="L1424" i="11" s="1"/>
  <c r="T1424" i="11"/>
  <c r="I1424" i="11" s="1"/>
  <c r="R1424" i="11"/>
  <c r="F1424" i="11" s="1"/>
  <c r="C1424" i="11"/>
  <c r="V1423" i="11"/>
  <c r="L1423" i="11" s="1"/>
  <c r="T1423" i="11"/>
  <c r="I1423" i="11" s="1"/>
  <c r="R1423" i="11"/>
  <c r="F1423" i="11" s="1"/>
  <c r="C1423" i="11"/>
  <c r="V1422" i="11"/>
  <c r="L1422" i="11" s="1"/>
  <c r="T1422" i="11"/>
  <c r="I1422" i="11" s="1"/>
  <c r="R1422" i="11"/>
  <c r="F1422" i="11" s="1"/>
  <c r="C1422" i="11"/>
  <c r="V1421" i="11"/>
  <c r="L1421" i="11" s="1"/>
  <c r="T1421" i="11"/>
  <c r="I1421" i="11" s="1"/>
  <c r="R1421" i="11"/>
  <c r="F1421" i="11" s="1"/>
  <c r="C1421" i="11"/>
  <c r="V1420" i="11"/>
  <c r="L1420" i="11" s="1"/>
  <c r="T1420" i="11"/>
  <c r="I1420" i="11" s="1"/>
  <c r="R1420" i="11"/>
  <c r="F1420" i="11" s="1"/>
  <c r="C1420" i="11"/>
  <c r="V1419" i="11"/>
  <c r="L1419" i="11" s="1"/>
  <c r="T1419" i="11"/>
  <c r="I1419" i="11" s="1"/>
  <c r="R1419" i="11"/>
  <c r="F1419" i="11" s="1"/>
  <c r="C1419" i="11"/>
  <c r="V1418" i="11"/>
  <c r="L1418" i="11" s="1"/>
  <c r="T1418" i="11"/>
  <c r="I1418" i="11" s="1"/>
  <c r="R1418" i="11"/>
  <c r="F1418" i="11" s="1"/>
  <c r="C1418" i="11"/>
  <c r="V1417" i="11"/>
  <c r="L1417" i="11" s="1"/>
  <c r="T1417" i="11"/>
  <c r="I1417" i="11" s="1"/>
  <c r="R1417" i="11"/>
  <c r="F1417" i="11" s="1"/>
  <c r="C1417" i="11"/>
  <c r="V1416" i="11"/>
  <c r="L1416" i="11" s="1"/>
  <c r="T1416" i="11"/>
  <c r="I1416" i="11" s="1"/>
  <c r="R1416" i="11"/>
  <c r="F1416" i="11" s="1"/>
  <c r="C1416" i="11"/>
  <c r="V1415" i="11"/>
  <c r="L1415" i="11" s="1"/>
  <c r="T1415" i="11"/>
  <c r="I1415" i="11" s="1"/>
  <c r="R1415" i="11"/>
  <c r="F1415" i="11" s="1"/>
  <c r="C1415" i="11"/>
  <c r="V1414" i="11"/>
  <c r="L1414" i="11" s="1"/>
  <c r="T1414" i="11"/>
  <c r="I1414" i="11" s="1"/>
  <c r="R1414" i="11"/>
  <c r="F1414" i="11" s="1"/>
  <c r="C1414" i="11"/>
  <c r="V1413" i="11"/>
  <c r="L1413" i="11" s="1"/>
  <c r="T1413" i="11"/>
  <c r="I1413" i="11" s="1"/>
  <c r="R1413" i="11"/>
  <c r="F1413" i="11" s="1"/>
  <c r="C1413" i="11"/>
  <c r="V1412" i="11"/>
  <c r="L1412" i="11" s="1"/>
  <c r="T1412" i="11"/>
  <c r="I1412" i="11" s="1"/>
  <c r="R1412" i="11"/>
  <c r="F1412" i="11" s="1"/>
  <c r="C1412" i="11"/>
  <c r="V1411" i="11"/>
  <c r="L1411" i="11" s="1"/>
  <c r="T1411" i="11"/>
  <c r="I1411" i="11" s="1"/>
  <c r="R1411" i="11"/>
  <c r="F1411" i="11" s="1"/>
  <c r="C1411" i="11"/>
  <c r="V1410" i="11"/>
  <c r="L1410" i="11" s="1"/>
  <c r="T1410" i="11"/>
  <c r="I1410" i="11" s="1"/>
  <c r="R1410" i="11"/>
  <c r="F1410" i="11" s="1"/>
  <c r="C1410" i="11"/>
  <c r="V1409" i="11"/>
  <c r="L1409" i="11" s="1"/>
  <c r="T1409" i="11"/>
  <c r="I1409" i="11" s="1"/>
  <c r="R1409" i="11"/>
  <c r="F1409" i="11" s="1"/>
  <c r="C1409" i="11"/>
  <c r="V1408" i="11"/>
  <c r="L1408" i="11" s="1"/>
  <c r="T1408" i="11"/>
  <c r="I1408" i="11" s="1"/>
  <c r="R1408" i="11"/>
  <c r="F1408" i="11" s="1"/>
  <c r="C1408" i="11"/>
  <c r="V1407" i="11"/>
  <c r="L1407" i="11" s="1"/>
  <c r="T1407" i="11"/>
  <c r="I1407" i="11" s="1"/>
  <c r="R1407" i="11"/>
  <c r="F1407" i="11" s="1"/>
  <c r="C1407" i="11"/>
  <c r="V1406" i="11"/>
  <c r="L1406" i="11" s="1"/>
  <c r="T1406" i="11"/>
  <c r="I1406" i="11" s="1"/>
  <c r="R1406" i="11"/>
  <c r="F1406" i="11" s="1"/>
  <c r="C1406" i="11"/>
  <c r="V1405" i="11"/>
  <c r="L1405" i="11" s="1"/>
  <c r="T1405" i="11"/>
  <c r="I1405" i="11" s="1"/>
  <c r="R1405" i="11"/>
  <c r="F1405" i="11" s="1"/>
  <c r="C1405" i="11"/>
  <c r="V1404" i="11"/>
  <c r="L1404" i="11" s="1"/>
  <c r="T1404" i="11"/>
  <c r="I1404" i="11" s="1"/>
  <c r="R1404" i="11"/>
  <c r="F1404" i="11" s="1"/>
  <c r="C1404" i="11"/>
  <c r="V1403" i="11"/>
  <c r="L1403" i="11" s="1"/>
  <c r="T1403" i="11"/>
  <c r="I1403" i="11" s="1"/>
  <c r="R1403" i="11"/>
  <c r="F1403" i="11" s="1"/>
  <c r="C1403" i="11"/>
  <c r="V1402" i="11"/>
  <c r="L1402" i="11" s="1"/>
  <c r="T1402" i="11"/>
  <c r="I1402" i="11" s="1"/>
  <c r="R1402" i="11"/>
  <c r="F1402" i="11" s="1"/>
  <c r="C1402" i="11"/>
  <c r="V1401" i="11"/>
  <c r="L1401" i="11" s="1"/>
  <c r="T1401" i="11"/>
  <c r="I1401" i="11" s="1"/>
  <c r="R1401" i="11"/>
  <c r="F1401" i="11" s="1"/>
  <c r="C1401" i="11"/>
  <c r="V1400" i="11"/>
  <c r="L1400" i="11" s="1"/>
  <c r="T1400" i="11"/>
  <c r="I1400" i="11" s="1"/>
  <c r="R1400" i="11"/>
  <c r="F1400" i="11" s="1"/>
  <c r="C1400" i="11"/>
  <c r="V1399" i="11"/>
  <c r="L1399" i="11" s="1"/>
  <c r="T1399" i="11"/>
  <c r="I1399" i="11" s="1"/>
  <c r="R1399" i="11"/>
  <c r="F1399" i="11" s="1"/>
  <c r="C1399" i="11"/>
  <c r="V1398" i="11"/>
  <c r="L1398" i="11" s="1"/>
  <c r="T1398" i="11"/>
  <c r="I1398" i="11" s="1"/>
  <c r="R1398" i="11"/>
  <c r="F1398" i="11" s="1"/>
  <c r="C1398" i="11"/>
  <c r="V1397" i="11"/>
  <c r="L1397" i="11" s="1"/>
  <c r="T1397" i="11"/>
  <c r="I1397" i="11" s="1"/>
  <c r="R1397" i="11"/>
  <c r="F1397" i="11" s="1"/>
  <c r="C1397" i="11"/>
  <c r="V1396" i="11"/>
  <c r="L1396" i="11" s="1"/>
  <c r="T1396" i="11"/>
  <c r="I1396" i="11" s="1"/>
  <c r="R1396" i="11"/>
  <c r="F1396" i="11" s="1"/>
  <c r="C1396" i="11"/>
  <c r="V1395" i="11"/>
  <c r="L1395" i="11" s="1"/>
  <c r="T1395" i="11"/>
  <c r="I1395" i="11" s="1"/>
  <c r="R1395" i="11"/>
  <c r="F1395" i="11" s="1"/>
  <c r="C1395" i="11"/>
  <c r="V1394" i="11"/>
  <c r="L1394" i="11" s="1"/>
  <c r="T1394" i="11"/>
  <c r="I1394" i="11" s="1"/>
  <c r="R1394" i="11"/>
  <c r="F1394" i="11" s="1"/>
  <c r="C1394" i="11"/>
  <c r="V1393" i="11"/>
  <c r="L1393" i="11" s="1"/>
  <c r="T1393" i="11"/>
  <c r="I1393" i="11" s="1"/>
  <c r="R1393" i="11"/>
  <c r="F1393" i="11" s="1"/>
  <c r="C1393" i="11"/>
  <c r="V1392" i="11"/>
  <c r="L1392" i="11" s="1"/>
  <c r="T1392" i="11"/>
  <c r="I1392" i="11" s="1"/>
  <c r="R1392" i="11"/>
  <c r="F1392" i="11" s="1"/>
  <c r="C1392" i="11"/>
  <c r="V1391" i="11"/>
  <c r="L1391" i="11" s="1"/>
  <c r="T1391" i="11"/>
  <c r="I1391" i="11" s="1"/>
  <c r="R1391" i="11"/>
  <c r="F1391" i="11" s="1"/>
  <c r="C1391" i="11"/>
  <c r="V1390" i="11"/>
  <c r="L1390" i="11" s="1"/>
  <c r="T1390" i="11"/>
  <c r="I1390" i="11" s="1"/>
  <c r="R1390" i="11"/>
  <c r="F1390" i="11" s="1"/>
  <c r="C1390" i="11"/>
  <c r="V1389" i="11"/>
  <c r="L1389" i="11" s="1"/>
  <c r="T1389" i="11"/>
  <c r="I1389" i="11" s="1"/>
  <c r="R1389" i="11"/>
  <c r="F1389" i="11" s="1"/>
  <c r="C1389" i="11"/>
  <c r="V1388" i="11"/>
  <c r="L1388" i="11" s="1"/>
  <c r="T1388" i="11"/>
  <c r="I1388" i="11" s="1"/>
  <c r="R1388" i="11"/>
  <c r="F1388" i="11" s="1"/>
  <c r="C1388" i="11"/>
  <c r="V1387" i="11"/>
  <c r="L1387" i="11" s="1"/>
  <c r="T1387" i="11"/>
  <c r="I1387" i="11" s="1"/>
  <c r="R1387" i="11"/>
  <c r="F1387" i="11" s="1"/>
  <c r="C1387" i="11"/>
  <c r="V1386" i="11"/>
  <c r="L1386" i="11" s="1"/>
  <c r="T1386" i="11"/>
  <c r="I1386" i="11" s="1"/>
  <c r="R1386" i="11"/>
  <c r="F1386" i="11" s="1"/>
  <c r="C1386" i="11"/>
  <c r="V1385" i="11"/>
  <c r="L1385" i="11" s="1"/>
  <c r="T1385" i="11"/>
  <c r="I1385" i="11" s="1"/>
  <c r="R1385" i="11"/>
  <c r="F1385" i="11" s="1"/>
  <c r="C1385" i="11"/>
  <c r="V1384" i="11"/>
  <c r="L1384" i="11" s="1"/>
  <c r="T1384" i="11"/>
  <c r="I1384" i="11" s="1"/>
  <c r="R1384" i="11"/>
  <c r="F1384" i="11" s="1"/>
  <c r="C1384" i="11"/>
  <c r="V1383" i="11"/>
  <c r="L1383" i="11" s="1"/>
  <c r="T1383" i="11"/>
  <c r="I1383" i="11" s="1"/>
  <c r="R1383" i="11"/>
  <c r="F1383" i="11" s="1"/>
  <c r="C1383" i="11"/>
  <c r="V1382" i="11"/>
  <c r="L1382" i="11" s="1"/>
  <c r="T1382" i="11"/>
  <c r="I1382" i="11" s="1"/>
  <c r="R1382" i="11"/>
  <c r="F1382" i="11" s="1"/>
  <c r="C1382" i="11"/>
  <c r="V1381" i="11"/>
  <c r="L1381" i="11" s="1"/>
  <c r="T1381" i="11"/>
  <c r="I1381" i="11" s="1"/>
  <c r="R1381" i="11"/>
  <c r="F1381" i="11" s="1"/>
  <c r="C1381" i="11"/>
  <c r="V1380" i="11"/>
  <c r="L1380" i="11" s="1"/>
  <c r="T1380" i="11"/>
  <c r="I1380" i="11" s="1"/>
  <c r="R1380" i="11"/>
  <c r="F1380" i="11" s="1"/>
  <c r="C1380" i="11"/>
  <c r="V1379" i="11"/>
  <c r="L1379" i="11" s="1"/>
  <c r="T1379" i="11"/>
  <c r="I1379" i="11" s="1"/>
  <c r="R1379" i="11"/>
  <c r="F1379" i="11" s="1"/>
  <c r="C1379" i="11"/>
  <c r="V1378" i="11"/>
  <c r="L1378" i="11" s="1"/>
  <c r="T1378" i="11"/>
  <c r="I1378" i="11" s="1"/>
  <c r="R1378" i="11"/>
  <c r="F1378" i="11" s="1"/>
  <c r="C1378" i="11"/>
  <c r="V1377" i="11"/>
  <c r="L1377" i="11" s="1"/>
  <c r="T1377" i="11"/>
  <c r="I1377" i="11" s="1"/>
  <c r="R1377" i="11"/>
  <c r="F1377" i="11" s="1"/>
  <c r="C1377" i="11"/>
  <c r="V1376" i="11"/>
  <c r="L1376" i="11" s="1"/>
  <c r="T1376" i="11"/>
  <c r="I1376" i="11" s="1"/>
  <c r="R1376" i="11"/>
  <c r="F1376" i="11" s="1"/>
  <c r="C1376" i="11"/>
  <c r="V1375" i="11"/>
  <c r="L1375" i="11" s="1"/>
  <c r="T1375" i="11"/>
  <c r="I1375" i="11" s="1"/>
  <c r="R1375" i="11"/>
  <c r="F1375" i="11" s="1"/>
  <c r="C1375" i="11"/>
  <c r="V1374" i="11"/>
  <c r="L1374" i="11" s="1"/>
  <c r="T1374" i="11"/>
  <c r="I1374" i="11" s="1"/>
  <c r="R1374" i="11"/>
  <c r="F1374" i="11" s="1"/>
  <c r="C1374" i="11"/>
  <c r="V1373" i="11"/>
  <c r="L1373" i="11" s="1"/>
  <c r="T1373" i="11"/>
  <c r="I1373" i="11" s="1"/>
  <c r="R1373" i="11"/>
  <c r="F1373" i="11" s="1"/>
  <c r="C1373" i="11"/>
  <c r="V1372" i="11"/>
  <c r="L1372" i="11" s="1"/>
  <c r="T1372" i="11"/>
  <c r="I1372" i="11" s="1"/>
  <c r="R1372" i="11"/>
  <c r="F1372" i="11" s="1"/>
  <c r="C1372" i="11"/>
  <c r="V1371" i="11"/>
  <c r="L1371" i="11" s="1"/>
  <c r="T1371" i="11"/>
  <c r="I1371" i="11" s="1"/>
  <c r="R1371" i="11"/>
  <c r="F1371" i="11" s="1"/>
  <c r="C1371" i="11"/>
  <c r="V1370" i="11"/>
  <c r="L1370" i="11" s="1"/>
  <c r="T1370" i="11"/>
  <c r="I1370" i="11" s="1"/>
  <c r="R1370" i="11"/>
  <c r="F1370" i="11" s="1"/>
  <c r="C1370" i="11"/>
  <c r="V1369" i="11"/>
  <c r="L1369" i="11" s="1"/>
  <c r="T1369" i="11"/>
  <c r="I1369" i="11" s="1"/>
  <c r="R1369" i="11"/>
  <c r="F1369" i="11" s="1"/>
  <c r="C1369" i="11"/>
  <c r="V1368" i="11"/>
  <c r="L1368" i="11" s="1"/>
  <c r="T1368" i="11"/>
  <c r="I1368" i="11" s="1"/>
  <c r="R1368" i="11"/>
  <c r="F1368" i="11" s="1"/>
  <c r="C1368" i="11"/>
  <c r="V1367" i="11"/>
  <c r="L1367" i="11" s="1"/>
  <c r="T1367" i="11"/>
  <c r="I1367" i="11" s="1"/>
  <c r="R1367" i="11"/>
  <c r="F1367" i="11" s="1"/>
  <c r="C1367" i="11"/>
  <c r="V1366" i="11"/>
  <c r="L1366" i="11" s="1"/>
  <c r="T1366" i="11"/>
  <c r="I1366" i="11" s="1"/>
  <c r="R1366" i="11"/>
  <c r="F1366" i="11" s="1"/>
  <c r="C1366" i="11"/>
  <c r="V1365" i="11"/>
  <c r="L1365" i="11" s="1"/>
  <c r="T1365" i="11"/>
  <c r="I1365" i="11" s="1"/>
  <c r="R1365" i="11"/>
  <c r="F1365" i="11" s="1"/>
  <c r="C1365" i="11"/>
  <c r="V1364" i="11"/>
  <c r="L1364" i="11" s="1"/>
  <c r="T1364" i="11"/>
  <c r="I1364" i="11" s="1"/>
  <c r="R1364" i="11"/>
  <c r="F1364" i="11" s="1"/>
  <c r="C1364" i="11"/>
  <c r="V1363" i="11"/>
  <c r="L1363" i="11" s="1"/>
  <c r="T1363" i="11"/>
  <c r="I1363" i="11" s="1"/>
  <c r="R1363" i="11"/>
  <c r="F1363" i="11" s="1"/>
  <c r="C1363" i="11"/>
  <c r="V1362" i="11"/>
  <c r="L1362" i="11" s="1"/>
  <c r="T1362" i="11"/>
  <c r="I1362" i="11" s="1"/>
  <c r="R1362" i="11"/>
  <c r="F1362" i="11" s="1"/>
  <c r="C1362" i="11"/>
  <c r="V1361" i="11"/>
  <c r="L1361" i="11" s="1"/>
  <c r="T1361" i="11"/>
  <c r="I1361" i="11" s="1"/>
  <c r="R1361" i="11"/>
  <c r="F1361" i="11" s="1"/>
  <c r="C1361" i="11"/>
  <c r="V1360" i="11"/>
  <c r="L1360" i="11" s="1"/>
  <c r="T1360" i="11"/>
  <c r="I1360" i="11" s="1"/>
  <c r="R1360" i="11"/>
  <c r="F1360" i="11" s="1"/>
  <c r="C1360" i="11"/>
  <c r="V1359" i="11"/>
  <c r="L1359" i="11" s="1"/>
  <c r="T1359" i="11"/>
  <c r="I1359" i="11" s="1"/>
  <c r="R1359" i="11"/>
  <c r="F1359" i="11" s="1"/>
  <c r="C1359" i="11"/>
  <c r="V1358" i="11"/>
  <c r="L1358" i="11" s="1"/>
  <c r="T1358" i="11"/>
  <c r="I1358" i="11" s="1"/>
  <c r="R1358" i="11"/>
  <c r="F1358" i="11" s="1"/>
  <c r="C1358" i="11"/>
  <c r="V1357" i="11"/>
  <c r="L1357" i="11" s="1"/>
  <c r="T1357" i="11"/>
  <c r="I1357" i="11" s="1"/>
  <c r="R1357" i="11"/>
  <c r="F1357" i="11" s="1"/>
  <c r="C1357" i="11"/>
  <c r="V1356" i="11"/>
  <c r="L1356" i="11" s="1"/>
  <c r="T1356" i="11"/>
  <c r="I1356" i="11" s="1"/>
  <c r="R1356" i="11"/>
  <c r="F1356" i="11" s="1"/>
  <c r="C1356" i="11"/>
  <c r="V1355" i="11"/>
  <c r="L1355" i="11" s="1"/>
  <c r="T1355" i="11"/>
  <c r="I1355" i="11" s="1"/>
  <c r="R1355" i="11"/>
  <c r="F1355" i="11" s="1"/>
  <c r="C1355" i="11"/>
  <c r="V1354" i="11"/>
  <c r="L1354" i="11" s="1"/>
  <c r="T1354" i="11"/>
  <c r="I1354" i="11" s="1"/>
  <c r="R1354" i="11"/>
  <c r="F1354" i="11" s="1"/>
  <c r="C1354" i="11"/>
  <c r="V1353" i="11"/>
  <c r="L1353" i="11" s="1"/>
  <c r="T1353" i="11"/>
  <c r="I1353" i="11" s="1"/>
  <c r="R1353" i="11"/>
  <c r="F1353" i="11" s="1"/>
  <c r="C1353" i="11"/>
  <c r="V1352" i="11"/>
  <c r="L1352" i="11" s="1"/>
  <c r="T1352" i="11"/>
  <c r="I1352" i="11" s="1"/>
  <c r="R1352" i="11"/>
  <c r="F1352" i="11" s="1"/>
  <c r="C1352" i="11"/>
  <c r="V1351" i="11"/>
  <c r="L1351" i="11" s="1"/>
  <c r="T1351" i="11"/>
  <c r="I1351" i="11" s="1"/>
  <c r="R1351" i="11"/>
  <c r="F1351" i="11" s="1"/>
  <c r="C1351" i="11"/>
  <c r="V1350" i="11"/>
  <c r="L1350" i="11" s="1"/>
  <c r="T1350" i="11"/>
  <c r="I1350" i="11" s="1"/>
  <c r="R1350" i="11"/>
  <c r="F1350" i="11" s="1"/>
  <c r="C1350" i="11"/>
  <c r="V1349" i="11"/>
  <c r="L1349" i="11" s="1"/>
  <c r="T1349" i="11"/>
  <c r="I1349" i="11" s="1"/>
  <c r="R1349" i="11"/>
  <c r="F1349" i="11" s="1"/>
  <c r="C1349" i="11"/>
  <c r="V1348" i="11"/>
  <c r="L1348" i="11" s="1"/>
  <c r="T1348" i="11"/>
  <c r="I1348" i="11" s="1"/>
  <c r="R1348" i="11"/>
  <c r="F1348" i="11" s="1"/>
  <c r="C1348" i="11"/>
  <c r="V1347" i="11"/>
  <c r="L1347" i="11" s="1"/>
  <c r="T1347" i="11"/>
  <c r="I1347" i="11" s="1"/>
  <c r="R1347" i="11"/>
  <c r="F1347" i="11" s="1"/>
  <c r="C1347" i="11"/>
  <c r="V1346" i="11"/>
  <c r="L1346" i="11" s="1"/>
  <c r="T1346" i="11"/>
  <c r="I1346" i="11" s="1"/>
  <c r="R1346" i="11"/>
  <c r="F1346" i="11" s="1"/>
  <c r="C1346" i="11"/>
  <c r="V1345" i="11"/>
  <c r="L1345" i="11" s="1"/>
  <c r="T1345" i="11"/>
  <c r="I1345" i="11" s="1"/>
  <c r="R1345" i="11"/>
  <c r="F1345" i="11" s="1"/>
  <c r="C1345" i="11"/>
  <c r="V1344" i="11"/>
  <c r="L1344" i="11" s="1"/>
  <c r="T1344" i="11"/>
  <c r="I1344" i="11" s="1"/>
  <c r="R1344" i="11"/>
  <c r="F1344" i="11" s="1"/>
  <c r="C1344" i="11"/>
  <c r="V1343" i="11"/>
  <c r="L1343" i="11" s="1"/>
  <c r="T1343" i="11"/>
  <c r="I1343" i="11" s="1"/>
  <c r="R1343" i="11"/>
  <c r="F1343" i="11" s="1"/>
  <c r="C1343" i="11"/>
  <c r="V1342" i="11"/>
  <c r="L1342" i="11" s="1"/>
  <c r="T1342" i="11"/>
  <c r="I1342" i="11" s="1"/>
  <c r="R1342" i="11"/>
  <c r="F1342" i="11" s="1"/>
  <c r="C1342" i="11"/>
  <c r="V1341" i="11"/>
  <c r="L1341" i="11" s="1"/>
  <c r="T1341" i="11"/>
  <c r="I1341" i="11" s="1"/>
  <c r="R1341" i="11"/>
  <c r="F1341" i="11" s="1"/>
  <c r="C1341" i="11"/>
  <c r="V1340" i="11"/>
  <c r="L1340" i="11" s="1"/>
  <c r="T1340" i="11"/>
  <c r="I1340" i="11" s="1"/>
  <c r="R1340" i="11"/>
  <c r="F1340" i="11" s="1"/>
  <c r="C1340" i="11"/>
  <c r="V1339" i="11"/>
  <c r="L1339" i="11" s="1"/>
  <c r="T1339" i="11"/>
  <c r="I1339" i="11" s="1"/>
  <c r="R1339" i="11"/>
  <c r="F1339" i="11" s="1"/>
  <c r="C1339" i="11"/>
  <c r="V1338" i="11"/>
  <c r="L1338" i="11" s="1"/>
  <c r="T1338" i="11"/>
  <c r="I1338" i="11" s="1"/>
  <c r="R1338" i="11"/>
  <c r="F1338" i="11" s="1"/>
  <c r="C1338" i="11"/>
  <c r="V1337" i="11"/>
  <c r="L1337" i="11" s="1"/>
  <c r="T1337" i="11"/>
  <c r="I1337" i="11" s="1"/>
  <c r="R1337" i="11"/>
  <c r="F1337" i="11" s="1"/>
  <c r="C1337" i="11"/>
  <c r="V1336" i="11"/>
  <c r="L1336" i="11" s="1"/>
  <c r="T1336" i="11"/>
  <c r="I1336" i="11" s="1"/>
  <c r="R1336" i="11"/>
  <c r="F1336" i="11" s="1"/>
  <c r="C1336" i="11"/>
  <c r="V1335" i="11"/>
  <c r="L1335" i="11" s="1"/>
  <c r="T1335" i="11"/>
  <c r="I1335" i="11" s="1"/>
  <c r="R1335" i="11"/>
  <c r="F1335" i="11" s="1"/>
  <c r="C1335" i="11"/>
  <c r="V1334" i="11"/>
  <c r="L1334" i="11" s="1"/>
  <c r="T1334" i="11"/>
  <c r="I1334" i="11" s="1"/>
  <c r="R1334" i="11"/>
  <c r="F1334" i="11" s="1"/>
  <c r="C1334" i="11"/>
  <c r="V1333" i="11"/>
  <c r="L1333" i="11" s="1"/>
  <c r="T1333" i="11"/>
  <c r="I1333" i="11" s="1"/>
  <c r="R1333" i="11"/>
  <c r="F1333" i="11" s="1"/>
  <c r="C1333" i="11"/>
  <c r="V1332" i="11"/>
  <c r="L1332" i="11" s="1"/>
  <c r="T1332" i="11"/>
  <c r="I1332" i="11" s="1"/>
  <c r="R1332" i="11"/>
  <c r="F1332" i="11" s="1"/>
  <c r="C1332" i="11"/>
  <c r="V1331" i="11"/>
  <c r="L1331" i="11" s="1"/>
  <c r="T1331" i="11"/>
  <c r="I1331" i="11" s="1"/>
  <c r="R1331" i="11"/>
  <c r="F1331" i="11" s="1"/>
  <c r="C1331" i="11"/>
  <c r="V1330" i="11"/>
  <c r="L1330" i="11" s="1"/>
  <c r="T1330" i="11"/>
  <c r="I1330" i="11" s="1"/>
  <c r="R1330" i="11"/>
  <c r="F1330" i="11" s="1"/>
  <c r="C1330" i="11"/>
  <c r="V1329" i="11"/>
  <c r="L1329" i="11" s="1"/>
  <c r="T1329" i="11"/>
  <c r="I1329" i="11" s="1"/>
  <c r="R1329" i="11"/>
  <c r="F1329" i="11" s="1"/>
  <c r="C1329" i="11"/>
  <c r="V1328" i="11"/>
  <c r="L1328" i="11" s="1"/>
  <c r="T1328" i="11"/>
  <c r="I1328" i="11" s="1"/>
  <c r="R1328" i="11"/>
  <c r="F1328" i="11" s="1"/>
  <c r="C1328" i="11"/>
  <c r="V1327" i="11"/>
  <c r="L1327" i="11" s="1"/>
  <c r="T1327" i="11"/>
  <c r="I1327" i="11" s="1"/>
  <c r="R1327" i="11"/>
  <c r="F1327" i="11" s="1"/>
  <c r="C1327" i="11"/>
  <c r="V1326" i="11"/>
  <c r="L1326" i="11" s="1"/>
  <c r="T1326" i="11"/>
  <c r="I1326" i="11" s="1"/>
  <c r="R1326" i="11"/>
  <c r="F1326" i="11" s="1"/>
  <c r="C1326" i="11"/>
  <c r="V1325" i="11"/>
  <c r="L1325" i="11" s="1"/>
  <c r="T1325" i="11"/>
  <c r="I1325" i="11" s="1"/>
  <c r="R1325" i="11"/>
  <c r="F1325" i="11" s="1"/>
  <c r="C1325" i="11"/>
  <c r="V1324" i="11"/>
  <c r="L1324" i="11" s="1"/>
  <c r="T1324" i="11"/>
  <c r="I1324" i="11" s="1"/>
  <c r="R1324" i="11"/>
  <c r="F1324" i="11" s="1"/>
  <c r="C1324" i="11"/>
  <c r="V1323" i="11"/>
  <c r="L1323" i="11" s="1"/>
  <c r="T1323" i="11"/>
  <c r="I1323" i="11" s="1"/>
  <c r="R1323" i="11"/>
  <c r="F1323" i="11" s="1"/>
  <c r="C1323" i="11"/>
  <c r="V1322" i="11"/>
  <c r="L1322" i="11" s="1"/>
  <c r="T1322" i="11"/>
  <c r="I1322" i="11" s="1"/>
  <c r="R1322" i="11"/>
  <c r="F1322" i="11" s="1"/>
  <c r="C1322" i="11"/>
  <c r="V1321" i="11"/>
  <c r="L1321" i="11" s="1"/>
  <c r="T1321" i="11"/>
  <c r="I1321" i="11" s="1"/>
  <c r="R1321" i="11"/>
  <c r="F1321" i="11" s="1"/>
  <c r="C1321" i="11"/>
  <c r="V1320" i="11"/>
  <c r="L1320" i="11" s="1"/>
  <c r="T1320" i="11"/>
  <c r="I1320" i="11" s="1"/>
  <c r="R1320" i="11"/>
  <c r="F1320" i="11" s="1"/>
  <c r="C1320" i="11"/>
  <c r="V1319" i="11"/>
  <c r="L1319" i="11" s="1"/>
  <c r="T1319" i="11"/>
  <c r="I1319" i="11" s="1"/>
  <c r="R1319" i="11"/>
  <c r="F1319" i="11" s="1"/>
  <c r="C1319" i="11"/>
  <c r="V1318" i="11"/>
  <c r="L1318" i="11" s="1"/>
  <c r="T1318" i="11"/>
  <c r="I1318" i="11" s="1"/>
  <c r="R1318" i="11"/>
  <c r="F1318" i="11" s="1"/>
  <c r="C1318" i="11"/>
  <c r="V1317" i="11"/>
  <c r="L1317" i="11" s="1"/>
  <c r="T1317" i="11"/>
  <c r="I1317" i="11" s="1"/>
  <c r="R1317" i="11"/>
  <c r="F1317" i="11" s="1"/>
  <c r="C1317" i="11"/>
  <c r="V1316" i="11"/>
  <c r="L1316" i="11" s="1"/>
  <c r="T1316" i="11"/>
  <c r="I1316" i="11" s="1"/>
  <c r="R1316" i="11"/>
  <c r="F1316" i="11" s="1"/>
  <c r="C1316" i="11"/>
  <c r="V1315" i="11"/>
  <c r="L1315" i="11" s="1"/>
  <c r="T1315" i="11"/>
  <c r="I1315" i="11" s="1"/>
  <c r="R1315" i="11"/>
  <c r="F1315" i="11" s="1"/>
  <c r="C1315" i="11"/>
  <c r="V1314" i="11"/>
  <c r="L1314" i="11" s="1"/>
  <c r="T1314" i="11"/>
  <c r="I1314" i="11" s="1"/>
  <c r="R1314" i="11"/>
  <c r="F1314" i="11" s="1"/>
  <c r="C1314" i="11"/>
  <c r="V1313" i="11"/>
  <c r="L1313" i="11" s="1"/>
  <c r="T1313" i="11"/>
  <c r="I1313" i="11" s="1"/>
  <c r="R1313" i="11"/>
  <c r="F1313" i="11" s="1"/>
  <c r="C1313" i="11"/>
  <c r="V1312" i="11"/>
  <c r="L1312" i="11" s="1"/>
  <c r="T1312" i="11"/>
  <c r="I1312" i="11" s="1"/>
  <c r="R1312" i="11"/>
  <c r="F1312" i="11" s="1"/>
  <c r="C1312" i="11"/>
  <c r="V1311" i="11"/>
  <c r="L1311" i="11" s="1"/>
  <c r="T1311" i="11"/>
  <c r="I1311" i="11" s="1"/>
  <c r="R1311" i="11"/>
  <c r="F1311" i="11" s="1"/>
  <c r="C1311" i="11"/>
  <c r="V1310" i="11"/>
  <c r="L1310" i="11" s="1"/>
  <c r="T1310" i="11"/>
  <c r="I1310" i="11" s="1"/>
  <c r="R1310" i="11"/>
  <c r="F1310" i="11" s="1"/>
  <c r="C1310" i="11"/>
  <c r="V1309" i="11"/>
  <c r="L1309" i="11" s="1"/>
  <c r="T1309" i="11"/>
  <c r="I1309" i="11" s="1"/>
  <c r="R1309" i="11"/>
  <c r="F1309" i="11" s="1"/>
  <c r="C1309" i="11"/>
  <c r="V1308" i="11"/>
  <c r="L1308" i="11" s="1"/>
  <c r="T1308" i="11"/>
  <c r="I1308" i="11" s="1"/>
  <c r="R1308" i="11"/>
  <c r="F1308" i="11" s="1"/>
  <c r="C1308" i="11"/>
  <c r="V1307" i="11"/>
  <c r="L1307" i="11" s="1"/>
  <c r="T1307" i="11"/>
  <c r="I1307" i="11" s="1"/>
  <c r="R1307" i="11"/>
  <c r="F1307" i="11" s="1"/>
  <c r="C1307" i="11"/>
  <c r="V1306" i="11"/>
  <c r="L1306" i="11" s="1"/>
  <c r="T1306" i="11"/>
  <c r="I1306" i="11" s="1"/>
  <c r="R1306" i="11"/>
  <c r="F1306" i="11" s="1"/>
  <c r="C1306" i="11"/>
  <c r="V1305" i="11"/>
  <c r="L1305" i="11" s="1"/>
  <c r="T1305" i="11"/>
  <c r="I1305" i="11" s="1"/>
  <c r="R1305" i="11"/>
  <c r="F1305" i="11" s="1"/>
  <c r="C1305" i="11"/>
  <c r="V1304" i="11"/>
  <c r="L1304" i="11" s="1"/>
  <c r="T1304" i="11"/>
  <c r="I1304" i="11" s="1"/>
  <c r="R1304" i="11"/>
  <c r="F1304" i="11" s="1"/>
  <c r="C1304" i="11"/>
  <c r="V1303" i="11"/>
  <c r="L1303" i="11" s="1"/>
  <c r="T1303" i="11"/>
  <c r="I1303" i="11" s="1"/>
  <c r="R1303" i="11"/>
  <c r="F1303" i="11" s="1"/>
  <c r="C1303" i="11"/>
  <c r="V1302" i="11"/>
  <c r="L1302" i="11" s="1"/>
  <c r="T1302" i="11"/>
  <c r="I1302" i="11" s="1"/>
  <c r="R1302" i="11"/>
  <c r="F1302" i="11" s="1"/>
  <c r="C1302" i="11"/>
  <c r="V1301" i="11"/>
  <c r="L1301" i="11" s="1"/>
  <c r="T1301" i="11"/>
  <c r="I1301" i="11" s="1"/>
  <c r="R1301" i="11"/>
  <c r="F1301" i="11" s="1"/>
  <c r="C1301" i="11"/>
  <c r="V1300" i="11"/>
  <c r="L1300" i="11" s="1"/>
  <c r="T1300" i="11"/>
  <c r="I1300" i="11" s="1"/>
  <c r="R1300" i="11"/>
  <c r="F1300" i="11" s="1"/>
  <c r="C1300" i="11"/>
  <c r="V1299" i="11"/>
  <c r="L1299" i="11" s="1"/>
  <c r="T1299" i="11"/>
  <c r="I1299" i="11" s="1"/>
  <c r="R1299" i="11"/>
  <c r="F1299" i="11" s="1"/>
  <c r="C1299" i="11"/>
  <c r="V1298" i="11"/>
  <c r="L1298" i="11" s="1"/>
  <c r="T1298" i="11"/>
  <c r="I1298" i="11" s="1"/>
  <c r="R1298" i="11"/>
  <c r="F1298" i="11" s="1"/>
  <c r="C1298" i="11"/>
  <c r="V1297" i="11"/>
  <c r="L1297" i="11" s="1"/>
  <c r="T1297" i="11"/>
  <c r="I1297" i="11" s="1"/>
  <c r="R1297" i="11"/>
  <c r="F1297" i="11" s="1"/>
  <c r="C1297" i="11"/>
  <c r="V1296" i="11"/>
  <c r="L1296" i="11" s="1"/>
  <c r="T1296" i="11"/>
  <c r="I1296" i="11" s="1"/>
  <c r="R1296" i="11"/>
  <c r="F1296" i="11" s="1"/>
  <c r="C1296" i="11"/>
  <c r="V1295" i="11"/>
  <c r="L1295" i="11" s="1"/>
  <c r="T1295" i="11"/>
  <c r="I1295" i="11" s="1"/>
  <c r="R1295" i="11"/>
  <c r="F1295" i="11" s="1"/>
  <c r="C1295" i="11"/>
  <c r="V1294" i="11"/>
  <c r="L1294" i="11" s="1"/>
  <c r="T1294" i="11"/>
  <c r="I1294" i="11" s="1"/>
  <c r="R1294" i="11"/>
  <c r="F1294" i="11" s="1"/>
  <c r="C1294" i="11"/>
  <c r="V1293" i="11"/>
  <c r="L1293" i="11" s="1"/>
  <c r="T1293" i="11"/>
  <c r="I1293" i="11" s="1"/>
  <c r="R1293" i="11"/>
  <c r="F1293" i="11" s="1"/>
  <c r="C1293" i="11"/>
  <c r="V1292" i="11"/>
  <c r="L1292" i="11" s="1"/>
  <c r="T1292" i="11"/>
  <c r="I1292" i="11" s="1"/>
  <c r="R1292" i="11"/>
  <c r="F1292" i="11" s="1"/>
  <c r="C1292" i="11"/>
  <c r="V1291" i="11"/>
  <c r="L1291" i="11" s="1"/>
  <c r="T1291" i="11"/>
  <c r="I1291" i="11" s="1"/>
  <c r="R1291" i="11"/>
  <c r="F1291" i="11" s="1"/>
  <c r="C1291" i="11"/>
  <c r="V1290" i="11"/>
  <c r="L1290" i="11" s="1"/>
  <c r="T1290" i="11"/>
  <c r="I1290" i="11" s="1"/>
  <c r="R1290" i="11"/>
  <c r="F1290" i="11" s="1"/>
  <c r="C1290" i="11"/>
  <c r="V1289" i="11"/>
  <c r="L1289" i="11" s="1"/>
  <c r="T1289" i="11"/>
  <c r="I1289" i="11" s="1"/>
  <c r="R1289" i="11"/>
  <c r="F1289" i="11" s="1"/>
  <c r="C1289" i="11"/>
  <c r="V1288" i="11"/>
  <c r="L1288" i="11" s="1"/>
  <c r="T1288" i="11"/>
  <c r="I1288" i="11" s="1"/>
  <c r="R1288" i="11"/>
  <c r="F1288" i="11" s="1"/>
  <c r="C1288" i="11"/>
  <c r="V1287" i="11"/>
  <c r="L1287" i="11" s="1"/>
  <c r="T1287" i="11"/>
  <c r="I1287" i="11" s="1"/>
  <c r="R1287" i="11"/>
  <c r="F1287" i="11" s="1"/>
  <c r="C1287" i="11"/>
  <c r="V1286" i="11"/>
  <c r="L1286" i="11" s="1"/>
  <c r="T1286" i="11"/>
  <c r="I1286" i="11" s="1"/>
  <c r="R1286" i="11"/>
  <c r="F1286" i="11" s="1"/>
  <c r="C1286" i="11"/>
  <c r="V1285" i="11"/>
  <c r="L1285" i="11" s="1"/>
  <c r="T1285" i="11"/>
  <c r="I1285" i="11" s="1"/>
  <c r="R1285" i="11"/>
  <c r="F1285" i="11" s="1"/>
  <c r="C1285" i="11"/>
  <c r="V1284" i="11"/>
  <c r="L1284" i="11" s="1"/>
  <c r="T1284" i="11"/>
  <c r="I1284" i="11" s="1"/>
  <c r="R1284" i="11"/>
  <c r="F1284" i="11" s="1"/>
  <c r="C1284" i="11"/>
  <c r="V1283" i="11"/>
  <c r="L1283" i="11" s="1"/>
  <c r="T1283" i="11"/>
  <c r="I1283" i="11" s="1"/>
  <c r="R1283" i="11"/>
  <c r="F1283" i="11" s="1"/>
  <c r="C1283" i="11"/>
  <c r="V1282" i="11"/>
  <c r="L1282" i="11" s="1"/>
  <c r="T1282" i="11"/>
  <c r="I1282" i="11" s="1"/>
  <c r="R1282" i="11"/>
  <c r="F1282" i="11" s="1"/>
  <c r="C1282" i="11"/>
  <c r="V1281" i="11"/>
  <c r="L1281" i="11" s="1"/>
  <c r="T1281" i="11"/>
  <c r="I1281" i="11" s="1"/>
  <c r="R1281" i="11"/>
  <c r="F1281" i="11" s="1"/>
  <c r="C1281" i="11"/>
  <c r="V1280" i="11"/>
  <c r="L1280" i="11" s="1"/>
  <c r="T1280" i="11"/>
  <c r="I1280" i="11" s="1"/>
  <c r="R1280" i="11"/>
  <c r="F1280" i="11" s="1"/>
  <c r="C1280" i="11"/>
  <c r="V1279" i="11"/>
  <c r="L1279" i="11" s="1"/>
  <c r="T1279" i="11"/>
  <c r="I1279" i="11" s="1"/>
  <c r="R1279" i="11"/>
  <c r="F1279" i="11" s="1"/>
  <c r="C1279" i="11"/>
  <c r="V1278" i="11"/>
  <c r="L1278" i="11" s="1"/>
  <c r="T1278" i="11"/>
  <c r="I1278" i="11" s="1"/>
  <c r="R1278" i="11"/>
  <c r="F1278" i="11" s="1"/>
  <c r="C1278" i="11"/>
  <c r="V1277" i="11"/>
  <c r="L1277" i="11" s="1"/>
  <c r="T1277" i="11"/>
  <c r="I1277" i="11" s="1"/>
  <c r="R1277" i="11"/>
  <c r="F1277" i="11" s="1"/>
  <c r="C1277" i="11"/>
  <c r="V1276" i="11"/>
  <c r="L1276" i="11" s="1"/>
  <c r="T1276" i="11"/>
  <c r="I1276" i="11" s="1"/>
  <c r="R1276" i="11"/>
  <c r="F1276" i="11" s="1"/>
  <c r="C1276" i="11"/>
  <c r="V1275" i="11"/>
  <c r="L1275" i="11" s="1"/>
  <c r="T1275" i="11"/>
  <c r="I1275" i="11" s="1"/>
  <c r="R1275" i="11"/>
  <c r="F1275" i="11" s="1"/>
  <c r="C1275" i="11"/>
  <c r="V1274" i="11"/>
  <c r="L1274" i="11" s="1"/>
  <c r="T1274" i="11"/>
  <c r="I1274" i="11" s="1"/>
  <c r="R1274" i="11"/>
  <c r="F1274" i="11" s="1"/>
  <c r="C1274" i="11"/>
  <c r="V1273" i="11"/>
  <c r="L1273" i="11" s="1"/>
  <c r="T1273" i="11"/>
  <c r="I1273" i="11" s="1"/>
  <c r="R1273" i="11"/>
  <c r="F1273" i="11" s="1"/>
  <c r="C1273" i="11"/>
  <c r="V1272" i="11"/>
  <c r="L1272" i="11" s="1"/>
  <c r="T1272" i="11"/>
  <c r="I1272" i="11" s="1"/>
  <c r="R1272" i="11"/>
  <c r="F1272" i="11" s="1"/>
  <c r="C1272" i="11"/>
  <c r="V1271" i="11"/>
  <c r="L1271" i="11" s="1"/>
  <c r="T1271" i="11"/>
  <c r="I1271" i="11" s="1"/>
  <c r="R1271" i="11"/>
  <c r="F1271" i="11" s="1"/>
  <c r="C1271" i="11"/>
  <c r="V1270" i="11"/>
  <c r="L1270" i="11" s="1"/>
  <c r="T1270" i="11"/>
  <c r="I1270" i="11" s="1"/>
  <c r="R1270" i="11"/>
  <c r="F1270" i="11" s="1"/>
  <c r="C1270" i="11"/>
  <c r="V1269" i="11"/>
  <c r="L1269" i="11" s="1"/>
  <c r="T1269" i="11"/>
  <c r="I1269" i="11" s="1"/>
  <c r="R1269" i="11"/>
  <c r="F1269" i="11" s="1"/>
  <c r="C1269" i="11"/>
  <c r="V1268" i="11"/>
  <c r="L1268" i="11" s="1"/>
  <c r="T1268" i="11"/>
  <c r="I1268" i="11" s="1"/>
  <c r="R1268" i="11"/>
  <c r="F1268" i="11" s="1"/>
  <c r="C1268" i="11"/>
  <c r="V1267" i="11"/>
  <c r="L1267" i="11" s="1"/>
  <c r="T1267" i="11"/>
  <c r="I1267" i="11" s="1"/>
  <c r="R1267" i="11"/>
  <c r="F1267" i="11" s="1"/>
  <c r="C1267" i="11"/>
  <c r="V1266" i="11"/>
  <c r="L1266" i="11" s="1"/>
  <c r="T1266" i="11"/>
  <c r="I1266" i="11" s="1"/>
  <c r="R1266" i="11"/>
  <c r="F1266" i="11" s="1"/>
  <c r="C1266" i="11"/>
  <c r="V1265" i="11"/>
  <c r="L1265" i="11" s="1"/>
  <c r="T1265" i="11"/>
  <c r="I1265" i="11" s="1"/>
  <c r="R1265" i="11"/>
  <c r="F1265" i="11" s="1"/>
  <c r="C1265" i="11"/>
  <c r="V1264" i="11"/>
  <c r="L1264" i="11" s="1"/>
  <c r="T1264" i="11"/>
  <c r="I1264" i="11" s="1"/>
  <c r="R1264" i="11"/>
  <c r="F1264" i="11" s="1"/>
  <c r="C1264" i="11"/>
  <c r="V1263" i="11"/>
  <c r="L1263" i="11" s="1"/>
  <c r="T1263" i="11"/>
  <c r="I1263" i="11" s="1"/>
  <c r="R1263" i="11"/>
  <c r="F1263" i="11" s="1"/>
  <c r="C1263" i="11"/>
  <c r="V1262" i="11"/>
  <c r="L1262" i="11" s="1"/>
  <c r="T1262" i="11"/>
  <c r="I1262" i="11" s="1"/>
  <c r="R1262" i="11"/>
  <c r="F1262" i="11" s="1"/>
  <c r="C1262" i="11"/>
  <c r="V1261" i="11"/>
  <c r="L1261" i="11" s="1"/>
  <c r="T1261" i="11"/>
  <c r="I1261" i="11" s="1"/>
  <c r="R1261" i="11"/>
  <c r="F1261" i="11" s="1"/>
  <c r="C1261" i="11"/>
  <c r="V1260" i="11"/>
  <c r="L1260" i="11" s="1"/>
  <c r="T1260" i="11"/>
  <c r="I1260" i="11" s="1"/>
  <c r="R1260" i="11"/>
  <c r="F1260" i="11" s="1"/>
  <c r="C1260" i="11"/>
  <c r="V1259" i="11"/>
  <c r="L1259" i="11" s="1"/>
  <c r="T1259" i="11"/>
  <c r="I1259" i="11" s="1"/>
  <c r="R1259" i="11"/>
  <c r="F1259" i="11" s="1"/>
  <c r="C1259" i="11"/>
  <c r="V1258" i="11"/>
  <c r="L1258" i="11" s="1"/>
  <c r="T1258" i="11"/>
  <c r="I1258" i="11" s="1"/>
  <c r="R1258" i="11"/>
  <c r="F1258" i="11" s="1"/>
  <c r="C1258" i="11"/>
  <c r="V1257" i="11"/>
  <c r="L1257" i="11" s="1"/>
  <c r="T1257" i="11"/>
  <c r="I1257" i="11" s="1"/>
  <c r="R1257" i="11"/>
  <c r="F1257" i="11" s="1"/>
  <c r="C1257" i="11"/>
  <c r="V1256" i="11"/>
  <c r="L1256" i="11" s="1"/>
  <c r="T1256" i="11"/>
  <c r="I1256" i="11" s="1"/>
  <c r="R1256" i="11"/>
  <c r="F1256" i="11" s="1"/>
  <c r="C1256" i="11"/>
  <c r="V1255" i="11"/>
  <c r="L1255" i="11" s="1"/>
  <c r="T1255" i="11"/>
  <c r="I1255" i="11" s="1"/>
  <c r="R1255" i="11"/>
  <c r="F1255" i="11" s="1"/>
  <c r="C1255" i="11"/>
  <c r="V1254" i="11"/>
  <c r="L1254" i="11" s="1"/>
  <c r="T1254" i="11"/>
  <c r="I1254" i="11" s="1"/>
  <c r="R1254" i="11"/>
  <c r="F1254" i="11" s="1"/>
  <c r="C1254" i="11"/>
  <c r="V1253" i="11"/>
  <c r="L1253" i="11" s="1"/>
  <c r="T1253" i="11"/>
  <c r="I1253" i="11" s="1"/>
  <c r="R1253" i="11"/>
  <c r="F1253" i="11" s="1"/>
  <c r="C1253" i="11"/>
  <c r="V1252" i="11"/>
  <c r="L1252" i="11" s="1"/>
  <c r="T1252" i="11"/>
  <c r="I1252" i="11" s="1"/>
  <c r="R1252" i="11"/>
  <c r="F1252" i="11" s="1"/>
  <c r="C1252" i="11"/>
  <c r="V1251" i="11"/>
  <c r="L1251" i="11" s="1"/>
  <c r="T1251" i="11"/>
  <c r="I1251" i="11" s="1"/>
  <c r="R1251" i="11"/>
  <c r="F1251" i="11" s="1"/>
  <c r="C1251" i="11"/>
  <c r="V1250" i="11"/>
  <c r="L1250" i="11" s="1"/>
  <c r="T1250" i="11"/>
  <c r="I1250" i="11" s="1"/>
  <c r="R1250" i="11"/>
  <c r="F1250" i="11" s="1"/>
  <c r="C1250" i="11"/>
  <c r="V1249" i="11"/>
  <c r="L1249" i="11" s="1"/>
  <c r="T1249" i="11"/>
  <c r="I1249" i="11" s="1"/>
  <c r="R1249" i="11"/>
  <c r="F1249" i="11" s="1"/>
  <c r="C1249" i="11"/>
  <c r="V1248" i="11"/>
  <c r="L1248" i="11" s="1"/>
  <c r="T1248" i="11"/>
  <c r="I1248" i="11" s="1"/>
  <c r="R1248" i="11"/>
  <c r="F1248" i="11" s="1"/>
  <c r="C1248" i="11"/>
  <c r="V1247" i="11"/>
  <c r="L1247" i="11" s="1"/>
  <c r="T1247" i="11"/>
  <c r="I1247" i="11" s="1"/>
  <c r="R1247" i="11"/>
  <c r="F1247" i="11" s="1"/>
  <c r="C1247" i="11"/>
  <c r="V1246" i="11"/>
  <c r="L1246" i="11" s="1"/>
  <c r="T1246" i="11"/>
  <c r="I1246" i="11" s="1"/>
  <c r="R1246" i="11"/>
  <c r="F1246" i="11" s="1"/>
  <c r="C1246" i="11"/>
  <c r="V1245" i="11"/>
  <c r="L1245" i="11" s="1"/>
  <c r="T1245" i="11"/>
  <c r="I1245" i="11" s="1"/>
  <c r="R1245" i="11"/>
  <c r="F1245" i="11" s="1"/>
  <c r="C1245" i="11"/>
  <c r="V1244" i="11"/>
  <c r="L1244" i="11" s="1"/>
  <c r="T1244" i="11"/>
  <c r="I1244" i="11" s="1"/>
  <c r="R1244" i="11"/>
  <c r="F1244" i="11" s="1"/>
  <c r="C1244" i="11"/>
  <c r="V1243" i="11"/>
  <c r="L1243" i="11" s="1"/>
  <c r="T1243" i="11"/>
  <c r="I1243" i="11" s="1"/>
  <c r="R1243" i="11"/>
  <c r="F1243" i="11" s="1"/>
  <c r="C1243" i="11"/>
  <c r="V1242" i="11"/>
  <c r="L1242" i="11" s="1"/>
  <c r="T1242" i="11"/>
  <c r="I1242" i="11" s="1"/>
  <c r="R1242" i="11"/>
  <c r="F1242" i="11" s="1"/>
  <c r="C1242" i="11"/>
  <c r="V1241" i="11"/>
  <c r="L1241" i="11" s="1"/>
  <c r="T1241" i="11"/>
  <c r="I1241" i="11" s="1"/>
  <c r="R1241" i="11"/>
  <c r="F1241" i="11" s="1"/>
  <c r="C1241" i="11"/>
  <c r="V1240" i="11"/>
  <c r="L1240" i="11" s="1"/>
  <c r="T1240" i="11"/>
  <c r="I1240" i="11" s="1"/>
  <c r="R1240" i="11"/>
  <c r="F1240" i="11" s="1"/>
  <c r="C1240" i="11"/>
  <c r="V1239" i="11"/>
  <c r="L1239" i="11" s="1"/>
  <c r="T1239" i="11"/>
  <c r="I1239" i="11" s="1"/>
  <c r="R1239" i="11"/>
  <c r="F1239" i="11" s="1"/>
  <c r="C1239" i="11"/>
  <c r="V1238" i="11"/>
  <c r="L1238" i="11" s="1"/>
  <c r="T1238" i="11"/>
  <c r="I1238" i="11" s="1"/>
  <c r="R1238" i="11"/>
  <c r="F1238" i="11" s="1"/>
  <c r="C1238" i="11"/>
  <c r="V1237" i="11"/>
  <c r="L1237" i="11" s="1"/>
  <c r="T1237" i="11"/>
  <c r="I1237" i="11" s="1"/>
  <c r="R1237" i="11"/>
  <c r="F1237" i="11" s="1"/>
  <c r="C1237" i="11"/>
  <c r="V1236" i="11"/>
  <c r="L1236" i="11" s="1"/>
  <c r="T1236" i="11"/>
  <c r="I1236" i="11" s="1"/>
  <c r="R1236" i="11"/>
  <c r="F1236" i="11" s="1"/>
  <c r="C1236" i="11"/>
  <c r="V1235" i="11"/>
  <c r="L1235" i="11" s="1"/>
  <c r="T1235" i="11"/>
  <c r="I1235" i="11" s="1"/>
  <c r="R1235" i="11"/>
  <c r="F1235" i="11" s="1"/>
  <c r="C1235" i="11"/>
  <c r="V1234" i="11"/>
  <c r="L1234" i="11" s="1"/>
  <c r="T1234" i="11"/>
  <c r="I1234" i="11" s="1"/>
  <c r="R1234" i="11"/>
  <c r="F1234" i="11" s="1"/>
  <c r="C1234" i="11"/>
  <c r="V1233" i="11"/>
  <c r="L1233" i="11" s="1"/>
  <c r="T1233" i="11"/>
  <c r="I1233" i="11" s="1"/>
  <c r="R1233" i="11"/>
  <c r="F1233" i="11" s="1"/>
  <c r="C1233" i="11"/>
  <c r="V1232" i="11"/>
  <c r="L1232" i="11" s="1"/>
  <c r="T1232" i="11"/>
  <c r="I1232" i="11" s="1"/>
  <c r="R1232" i="11"/>
  <c r="F1232" i="11" s="1"/>
  <c r="C1232" i="11"/>
  <c r="V1231" i="11"/>
  <c r="L1231" i="11" s="1"/>
  <c r="T1231" i="11"/>
  <c r="I1231" i="11" s="1"/>
  <c r="R1231" i="11"/>
  <c r="F1231" i="11" s="1"/>
  <c r="C1231" i="11"/>
  <c r="V1230" i="11"/>
  <c r="L1230" i="11" s="1"/>
  <c r="T1230" i="11"/>
  <c r="I1230" i="11" s="1"/>
  <c r="R1230" i="11"/>
  <c r="F1230" i="11" s="1"/>
  <c r="C1230" i="11"/>
  <c r="V1229" i="11"/>
  <c r="L1229" i="11" s="1"/>
  <c r="T1229" i="11"/>
  <c r="I1229" i="11" s="1"/>
  <c r="R1229" i="11"/>
  <c r="F1229" i="11" s="1"/>
  <c r="C1229" i="11"/>
  <c r="V1228" i="11"/>
  <c r="L1228" i="11" s="1"/>
  <c r="T1228" i="11"/>
  <c r="I1228" i="11" s="1"/>
  <c r="R1228" i="11"/>
  <c r="F1228" i="11" s="1"/>
  <c r="C1228" i="11"/>
  <c r="V1227" i="11"/>
  <c r="L1227" i="11" s="1"/>
  <c r="T1227" i="11"/>
  <c r="I1227" i="11" s="1"/>
  <c r="R1227" i="11"/>
  <c r="F1227" i="11" s="1"/>
  <c r="C1227" i="11"/>
  <c r="V1226" i="11"/>
  <c r="L1226" i="11" s="1"/>
  <c r="T1226" i="11"/>
  <c r="I1226" i="11" s="1"/>
  <c r="R1226" i="11"/>
  <c r="F1226" i="11" s="1"/>
  <c r="C1226" i="11"/>
  <c r="V1225" i="11"/>
  <c r="L1225" i="11" s="1"/>
  <c r="T1225" i="11"/>
  <c r="I1225" i="11" s="1"/>
  <c r="R1225" i="11"/>
  <c r="F1225" i="11" s="1"/>
  <c r="C1225" i="11"/>
  <c r="V1224" i="11"/>
  <c r="L1224" i="11" s="1"/>
  <c r="T1224" i="11"/>
  <c r="I1224" i="11" s="1"/>
  <c r="R1224" i="11"/>
  <c r="F1224" i="11" s="1"/>
  <c r="C1224" i="11"/>
  <c r="V1223" i="11"/>
  <c r="L1223" i="11" s="1"/>
  <c r="T1223" i="11"/>
  <c r="I1223" i="11" s="1"/>
  <c r="R1223" i="11"/>
  <c r="F1223" i="11" s="1"/>
  <c r="C1223" i="11"/>
  <c r="V1222" i="11"/>
  <c r="L1222" i="11" s="1"/>
  <c r="T1222" i="11"/>
  <c r="I1222" i="11" s="1"/>
  <c r="R1222" i="11"/>
  <c r="F1222" i="11" s="1"/>
  <c r="C1222" i="11"/>
  <c r="V1221" i="11"/>
  <c r="L1221" i="11" s="1"/>
  <c r="T1221" i="11"/>
  <c r="I1221" i="11" s="1"/>
  <c r="R1221" i="11"/>
  <c r="F1221" i="11" s="1"/>
  <c r="C1221" i="11"/>
  <c r="V1220" i="11"/>
  <c r="L1220" i="11" s="1"/>
  <c r="T1220" i="11"/>
  <c r="I1220" i="11" s="1"/>
  <c r="R1220" i="11"/>
  <c r="F1220" i="11" s="1"/>
  <c r="C1220" i="11"/>
  <c r="V1219" i="11"/>
  <c r="L1219" i="11" s="1"/>
  <c r="T1219" i="11"/>
  <c r="I1219" i="11" s="1"/>
  <c r="R1219" i="11"/>
  <c r="F1219" i="11" s="1"/>
  <c r="C1219" i="11"/>
  <c r="V1218" i="11"/>
  <c r="L1218" i="11" s="1"/>
  <c r="T1218" i="11"/>
  <c r="I1218" i="11" s="1"/>
  <c r="R1218" i="11"/>
  <c r="F1218" i="11" s="1"/>
  <c r="C1218" i="11"/>
  <c r="V1217" i="11"/>
  <c r="L1217" i="11" s="1"/>
  <c r="T1217" i="11"/>
  <c r="I1217" i="11" s="1"/>
  <c r="R1217" i="11"/>
  <c r="F1217" i="11" s="1"/>
  <c r="C1217" i="11"/>
  <c r="V1216" i="11"/>
  <c r="L1216" i="11" s="1"/>
  <c r="T1216" i="11"/>
  <c r="I1216" i="11" s="1"/>
  <c r="R1216" i="11"/>
  <c r="F1216" i="11" s="1"/>
  <c r="C1216" i="11"/>
  <c r="V1215" i="11"/>
  <c r="L1215" i="11" s="1"/>
  <c r="T1215" i="11"/>
  <c r="I1215" i="11" s="1"/>
  <c r="R1215" i="11"/>
  <c r="F1215" i="11" s="1"/>
  <c r="C1215" i="11"/>
  <c r="V1214" i="11"/>
  <c r="L1214" i="11" s="1"/>
  <c r="T1214" i="11"/>
  <c r="I1214" i="11" s="1"/>
  <c r="R1214" i="11"/>
  <c r="F1214" i="11" s="1"/>
  <c r="C1214" i="11"/>
  <c r="V1213" i="11"/>
  <c r="L1213" i="11" s="1"/>
  <c r="T1213" i="11"/>
  <c r="I1213" i="11" s="1"/>
  <c r="R1213" i="11"/>
  <c r="F1213" i="11" s="1"/>
  <c r="C1213" i="11"/>
  <c r="V1212" i="11"/>
  <c r="L1212" i="11" s="1"/>
  <c r="T1212" i="11"/>
  <c r="I1212" i="11" s="1"/>
  <c r="R1212" i="11"/>
  <c r="F1212" i="11" s="1"/>
  <c r="C1212" i="11"/>
  <c r="V1211" i="11"/>
  <c r="L1211" i="11" s="1"/>
  <c r="T1211" i="11"/>
  <c r="I1211" i="11" s="1"/>
  <c r="R1211" i="11"/>
  <c r="F1211" i="11" s="1"/>
  <c r="C1211" i="11"/>
  <c r="V1210" i="11"/>
  <c r="L1210" i="11" s="1"/>
  <c r="T1210" i="11"/>
  <c r="I1210" i="11" s="1"/>
  <c r="R1210" i="11"/>
  <c r="F1210" i="11" s="1"/>
  <c r="C1210" i="11"/>
  <c r="V1209" i="11"/>
  <c r="L1209" i="11" s="1"/>
  <c r="T1209" i="11"/>
  <c r="I1209" i="11" s="1"/>
  <c r="R1209" i="11"/>
  <c r="F1209" i="11" s="1"/>
  <c r="C1209" i="11"/>
  <c r="V1208" i="11"/>
  <c r="L1208" i="11" s="1"/>
  <c r="T1208" i="11"/>
  <c r="I1208" i="11" s="1"/>
  <c r="R1208" i="11"/>
  <c r="F1208" i="11" s="1"/>
  <c r="C1208" i="11"/>
  <c r="V1207" i="11"/>
  <c r="L1207" i="11" s="1"/>
  <c r="T1207" i="11"/>
  <c r="I1207" i="11" s="1"/>
  <c r="R1207" i="11"/>
  <c r="F1207" i="11" s="1"/>
  <c r="C1207" i="11"/>
  <c r="V1206" i="11"/>
  <c r="L1206" i="11" s="1"/>
  <c r="T1206" i="11"/>
  <c r="I1206" i="11" s="1"/>
  <c r="R1206" i="11"/>
  <c r="F1206" i="11" s="1"/>
  <c r="C1206" i="11"/>
  <c r="V1205" i="11"/>
  <c r="L1205" i="11" s="1"/>
  <c r="T1205" i="11"/>
  <c r="I1205" i="11" s="1"/>
  <c r="R1205" i="11"/>
  <c r="F1205" i="11" s="1"/>
  <c r="C1205" i="11"/>
  <c r="V1204" i="11"/>
  <c r="L1204" i="11" s="1"/>
  <c r="T1204" i="11"/>
  <c r="I1204" i="11" s="1"/>
  <c r="R1204" i="11"/>
  <c r="F1204" i="11" s="1"/>
  <c r="C1204" i="11"/>
  <c r="V1203" i="11"/>
  <c r="L1203" i="11" s="1"/>
  <c r="T1203" i="11"/>
  <c r="I1203" i="11" s="1"/>
  <c r="R1203" i="11"/>
  <c r="F1203" i="11" s="1"/>
  <c r="C1203" i="11"/>
  <c r="V1202" i="11"/>
  <c r="L1202" i="11" s="1"/>
  <c r="T1202" i="11"/>
  <c r="I1202" i="11" s="1"/>
  <c r="R1202" i="11"/>
  <c r="F1202" i="11" s="1"/>
  <c r="C1202" i="11"/>
  <c r="V1201" i="11"/>
  <c r="L1201" i="11" s="1"/>
  <c r="T1201" i="11"/>
  <c r="I1201" i="11" s="1"/>
  <c r="R1201" i="11"/>
  <c r="F1201" i="11" s="1"/>
  <c r="C1201" i="11"/>
  <c r="V1200" i="11"/>
  <c r="L1200" i="11" s="1"/>
  <c r="T1200" i="11"/>
  <c r="I1200" i="11" s="1"/>
  <c r="R1200" i="11"/>
  <c r="F1200" i="11" s="1"/>
  <c r="C1200" i="11"/>
  <c r="V1199" i="11"/>
  <c r="L1199" i="11" s="1"/>
  <c r="T1199" i="11"/>
  <c r="I1199" i="11" s="1"/>
  <c r="R1199" i="11"/>
  <c r="F1199" i="11" s="1"/>
  <c r="C1199" i="11"/>
  <c r="V1198" i="11"/>
  <c r="L1198" i="11" s="1"/>
  <c r="T1198" i="11"/>
  <c r="I1198" i="11" s="1"/>
  <c r="R1198" i="11"/>
  <c r="F1198" i="11" s="1"/>
  <c r="C1198" i="11"/>
  <c r="V1197" i="11"/>
  <c r="L1197" i="11" s="1"/>
  <c r="T1197" i="11"/>
  <c r="I1197" i="11" s="1"/>
  <c r="R1197" i="11"/>
  <c r="F1197" i="11" s="1"/>
  <c r="C1197" i="11"/>
  <c r="V1196" i="11"/>
  <c r="L1196" i="11" s="1"/>
  <c r="T1196" i="11"/>
  <c r="I1196" i="11" s="1"/>
  <c r="R1196" i="11"/>
  <c r="F1196" i="11" s="1"/>
  <c r="C1196" i="11"/>
  <c r="V1195" i="11"/>
  <c r="L1195" i="11" s="1"/>
  <c r="T1195" i="11"/>
  <c r="I1195" i="11" s="1"/>
  <c r="R1195" i="11"/>
  <c r="F1195" i="11" s="1"/>
  <c r="C1195" i="11"/>
  <c r="V1194" i="11"/>
  <c r="L1194" i="11" s="1"/>
  <c r="T1194" i="11"/>
  <c r="I1194" i="11" s="1"/>
  <c r="R1194" i="11"/>
  <c r="F1194" i="11" s="1"/>
  <c r="C1194" i="11"/>
  <c r="V1193" i="11"/>
  <c r="L1193" i="11" s="1"/>
  <c r="T1193" i="11"/>
  <c r="I1193" i="11" s="1"/>
  <c r="R1193" i="11"/>
  <c r="F1193" i="11" s="1"/>
  <c r="C1193" i="11"/>
  <c r="V1192" i="11"/>
  <c r="L1192" i="11" s="1"/>
  <c r="T1192" i="11"/>
  <c r="I1192" i="11" s="1"/>
  <c r="R1192" i="11"/>
  <c r="F1192" i="11" s="1"/>
  <c r="C1192" i="11"/>
  <c r="V1191" i="11"/>
  <c r="L1191" i="11" s="1"/>
  <c r="T1191" i="11"/>
  <c r="I1191" i="11" s="1"/>
  <c r="R1191" i="11"/>
  <c r="F1191" i="11" s="1"/>
  <c r="C1191" i="11"/>
  <c r="V1190" i="11"/>
  <c r="L1190" i="11" s="1"/>
  <c r="T1190" i="11"/>
  <c r="I1190" i="11" s="1"/>
  <c r="R1190" i="11"/>
  <c r="F1190" i="11" s="1"/>
  <c r="C1190" i="11"/>
  <c r="V1189" i="11"/>
  <c r="L1189" i="11" s="1"/>
  <c r="T1189" i="11"/>
  <c r="I1189" i="11" s="1"/>
  <c r="R1189" i="11"/>
  <c r="F1189" i="11" s="1"/>
  <c r="C1189" i="11"/>
  <c r="V1188" i="11"/>
  <c r="L1188" i="11" s="1"/>
  <c r="T1188" i="11"/>
  <c r="I1188" i="11" s="1"/>
  <c r="R1188" i="11"/>
  <c r="F1188" i="11" s="1"/>
  <c r="C1188" i="11"/>
  <c r="V1187" i="11"/>
  <c r="L1187" i="11" s="1"/>
  <c r="T1187" i="11"/>
  <c r="I1187" i="11" s="1"/>
  <c r="R1187" i="11"/>
  <c r="F1187" i="11" s="1"/>
  <c r="C1187" i="11"/>
  <c r="V1186" i="11"/>
  <c r="L1186" i="11" s="1"/>
  <c r="T1186" i="11"/>
  <c r="I1186" i="11" s="1"/>
  <c r="R1186" i="11"/>
  <c r="F1186" i="11" s="1"/>
  <c r="C1186" i="11"/>
  <c r="V1185" i="11"/>
  <c r="L1185" i="11" s="1"/>
  <c r="T1185" i="11"/>
  <c r="I1185" i="11" s="1"/>
  <c r="R1185" i="11"/>
  <c r="F1185" i="11" s="1"/>
  <c r="C1185" i="11"/>
  <c r="V1184" i="11"/>
  <c r="L1184" i="11" s="1"/>
  <c r="T1184" i="11"/>
  <c r="I1184" i="11" s="1"/>
  <c r="R1184" i="11"/>
  <c r="F1184" i="11" s="1"/>
  <c r="C1184" i="11"/>
  <c r="V1183" i="11"/>
  <c r="L1183" i="11" s="1"/>
  <c r="T1183" i="11"/>
  <c r="I1183" i="11" s="1"/>
  <c r="R1183" i="11"/>
  <c r="F1183" i="11" s="1"/>
  <c r="C1183" i="11"/>
  <c r="V1182" i="11"/>
  <c r="L1182" i="11" s="1"/>
  <c r="T1182" i="11"/>
  <c r="I1182" i="11" s="1"/>
  <c r="R1182" i="11"/>
  <c r="F1182" i="11" s="1"/>
  <c r="C1182" i="11"/>
  <c r="V1181" i="11"/>
  <c r="L1181" i="11" s="1"/>
  <c r="T1181" i="11"/>
  <c r="I1181" i="11" s="1"/>
  <c r="R1181" i="11"/>
  <c r="F1181" i="11" s="1"/>
  <c r="C1181" i="11"/>
  <c r="V1180" i="11"/>
  <c r="L1180" i="11" s="1"/>
  <c r="T1180" i="11"/>
  <c r="I1180" i="11" s="1"/>
  <c r="R1180" i="11"/>
  <c r="F1180" i="11" s="1"/>
  <c r="C1180" i="11"/>
  <c r="V1179" i="11"/>
  <c r="L1179" i="11" s="1"/>
  <c r="T1179" i="11"/>
  <c r="I1179" i="11" s="1"/>
  <c r="R1179" i="11"/>
  <c r="F1179" i="11" s="1"/>
  <c r="C1179" i="11"/>
  <c r="V1178" i="11"/>
  <c r="L1178" i="11" s="1"/>
  <c r="T1178" i="11"/>
  <c r="I1178" i="11" s="1"/>
  <c r="R1178" i="11"/>
  <c r="F1178" i="11" s="1"/>
  <c r="C1178" i="11"/>
  <c r="V1177" i="11"/>
  <c r="L1177" i="11" s="1"/>
  <c r="T1177" i="11"/>
  <c r="I1177" i="11" s="1"/>
  <c r="R1177" i="11"/>
  <c r="F1177" i="11" s="1"/>
  <c r="C1177" i="11"/>
  <c r="V1176" i="11"/>
  <c r="L1176" i="11" s="1"/>
  <c r="T1176" i="11"/>
  <c r="I1176" i="11" s="1"/>
  <c r="R1176" i="11"/>
  <c r="F1176" i="11" s="1"/>
  <c r="C1176" i="11"/>
  <c r="V1175" i="11"/>
  <c r="L1175" i="11" s="1"/>
  <c r="T1175" i="11"/>
  <c r="I1175" i="11" s="1"/>
  <c r="R1175" i="11"/>
  <c r="F1175" i="11" s="1"/>
  <c r="C1175" i="11"/>
  <c r="V1174" i="11"/>
  <c r="L1174" i="11" s="1"/>
  <c r="T1174" i="11"/>
  <c r="I1174" i="11" s="1"/>
  <c r="R1174" i="11"/>
  <c r="F1174" i="11" s="1"/>
  <c r="C1174" i="11"/>
  <c r="V1173" i="11"/>
  <c r="L1173" i="11" s="1"/>
  <c r="T1173" i="11"/>
  <c r="I1173" i="11" s="1"/>
  <c r="R1173" i="11"/>
  <c r="F1173" i="11" s="1"/>
  <c r="C1173" i="11"/>
  <c r="V1172" i="11"/>
  <c r="L1172" i="11" s="1"/>
  <c r="T1172" i="11"/>
  <c r="I1172" i="11" s="1"/>
  <c r="R1172" i="11"/>
  <c r="F1172" i="11" s="1"/>
  <c r="C1172" i="11"/>
  <c r="V1171" i="11"/>
  <c r="L1171" i="11" s="1"/>
  <c r="T1171" i="11"/>
  <c r="I1171" i="11" s="1"/>
  <c r="R1171" i="11"/>
  <c r="F1171" i="11" s="1"/>
  <c r="C1171" i="11"/>
  <c r="V1170" i="11"/>
  <c r="L1170" i="11" s="1"/>
  <c r="T1170" i="11"/>
  <c r="I1170" i="11" s="1"/>
  <c r="R1170" i="11"/>
  <c r="F1170" i="11" s="1"/>
  <c r="C1170" i="11"/>
  <c r="V1169" i="11"/>
  <c r="L1169" i="11" s="1"/>
  <c r="T1169" i="11"/>
  <c r="I1169" i="11" s="1"/>
  <c r="R1169" i="11"/>
  <c r="F1169" i="11" s="1"/>
  <c r="C1169" i="11"/>
  <c r="V1168" i="11"/>
  <c r="L1168" i="11" s="1"/>
  <c r="T1168" i="11"/>
  <c r="I1168" i="11" s="1"/>
  <c r="R1168" i="11"/>
  <c r="F1168" i="11" s="1"/>
  <c r="C1168" i="11"/>
  <c r="V1167" i="11"/>
  <c r="L1167" i="11" s="1"/>
  <c r="T1167" i="11"/>
  <c r="I1167" i="11" s="1"/>
  <c r="R1167" i="11"/>
  <c r="F1167" i="11" s="1"/>
  <c r="C1167" i="11"/>
  <c r="V1166" i="11"/>
  <c r="L1166" i="11" s="1"/>
  <c r="T1166" i="11"/>
  <c r="I1166" i="11" s="1"/>
  <c r="R1166" i="11"/>
  <c r="F1166" i="11" s="1"/>
  <c r="C1166" i="11"/>
  <c r="V1165" i="11"/>
  <c r="L1165" i="11" s="1"/>
  <c r="T1165" i="11"/>
  <c r="I1165" i="11" s="1"/>
  <c r="R1165" i="11"/>
  <c r="F1165" i="11" s="1"/>
  <c r="C1165" i="11"/>
  <c r="V1164" i="11"/>
  <c r="L1164" i="11" s="1"/>
  <c r="T1164" i="11"/>
  <c r="I1164" i="11" s="1"/>
  <c r="R1164" i="11"/>
  <c r="F1164" i="11" s="1"/>
  <c r="C1164" i="11"/>
  <c r="V1163" i="11"/>
  <c r="L1163" i="11" s="1"/>
  <c r="T1163" i="11"/>
  <c r="I1163" i="11" s="1"/>
  <c r="R1163" i="11"/>
  <c r="F1163" i="11" s="1"/>
  <c r="C1163" i="11"/>
  <c r="V1162" i="11"/>
  <c r="L1162" i="11" s="1"/>
  <c r="T1162" i="11"/>
  <c r="I1162" i="11" s="1"/>
  <c r="R1162" i="11"/>
  <c r="F1162" i="11" s="1"/>
  <c r="C1162" i="11"/>
  <c r="V1161" i="11"/>
  <c r="L1161" i="11" s="1"/>
  <c r="T1161" i="11"/>
  <c r="I1161" i="11" s="1"/>
  <c r="R1161" i="11"/>
  <c r="F1161" i="11" s="1"/>
  <c r="C1161" i="11"/>
  <c r="V1160" i="11"/>
  <c r="L1160" i="11" s="1"/>
  <c r="T1160" i="11"/>
  <c r="I1160" i="11" s="1"/>
  <c r="R1160" i="11"/>
  <c r="F1160" i="11" s="1"/>
  <c r="C1160" i="11"/>
  <c r="V1159" i="11"/>
  <c r="L1159" i="11" s="1"/>
  <c r="T1159" i="11"/>
  <c r="I1159" i="11" s="1"/>
  <c r="R1159" i="11"/>
  <c r="F1159" i="11" s="1"/>
  <c r="C1159" i="11"/>
  <c r="V1158" i="11"/>
  <c r="L1158" i="11" s="1"/>
  <c r="T1158" i="11"/>
  <c r="I1158" i="11" s="1"/>
  <c r="R1158" i="11"/>
  <c r="F1158" i="11" s="1"/>
  <c r="C1158" i="11"/>
  <c r="V1157" i="11"/>
  <c r="L1157" i="11" s="1"/>
  <c r="T1157" i="11"/>
  <c r="I1157" i="11" s="1"/>
  <c r="R1157" i="11"/>
  <c r="F1157" i="11" s="1"/>
  <c r="C1157" i="11"/>
  <c r="V1156" i="11"/>
  <c r="L1156" i="11" s="1"/>
  <c r="T1156" i="11"/>
  <c r="I1156" i="11" s="1"/>
  <c r="R1156" i="11"/>
  <c r="F1156" i="11" s="1"/>
  <c r="C1156" i="11"/>
  <c r="V1155" i="11"/>
  <c r="L1155" i="11" s="1"/>
  <c r="T1155" i="11"/>
  <c r="I1155" i="11" s="1"/>
  <c r="R1155" i="11"/>
  <c r="F1155" i="11" s="1"/>
  <c r="C1155" i="11"/>
  <c r="V1154" i="11"/>
  <c r="L1154" i="11" s="1"/>
  <c r="T1154" i="11"/>
  <c r="I1154" i="11" s="1"/>
  <c r="R1154" i="11"/>
  <c r="F1154" i="11" s="1"/>
  <c r="C1154" i="11"/>
  <c r="V1153" i="11"/>
  <c r="L1153" i="11" s="1"/>
  <c r="T1153" i="11"/>
  <c r="I1153" i="11" s="1"/>
  <c r="R1153" i="11"/>
  <c r="F1153" i="11" s="1"/>
  <c r="C1153" i="11"/>
  <c r="V1152" i="11"/>
  <c r="L1152" i="11" s="1"/>
  <c r="T1152" i="11"/>
  <c r="I1152" i="11" s="1"/>
  <c r="R1152" i="11"/>
  <c r="F1152" i="11" s="1"/>
  <c r="C1152" i="11"/>
  <c r="V1151" i="11"/>
  <c r="L1151" i="11" s="1"/>
  <c r="T1151" i="11"/>
  <c r="I1151" i="11" s="1"/>
  <c r="R1151" i="11"/>
  <c r="F1151" i="11" s="1"/>
  <c r="C1151" i="11"/>
  <c r="V1150" i="11"/>
  <c r="L1150" i="11" s="1"/>
  <c r="T1150" i="11"/>
  <c r="I1150" i="11" s="1"/>
  <c r="R1150" i="11"/>
  <c r="F1150" i="11" s="1"/>
  <c r="C1150" i="11"/>
  <c r="V1149" i="11"/>
  <c r="L1149" i="11" s="1"/>
  <c r="T1149" i="11"/>
  <c r="I1149" i="11" s="1"/>
  <c r="R1149" i="11"/>
  <c r="F1149" i="11" s="1"/>
  <c r="C1149" i="11"/>
  <c r="V1148" i="11"/>
  <c r="L1148" i="11" s="1"/>
  <c r="T1148" i="11"/>
  <c r="I1148" i="11" s="1"/>
  <c r="R1148" i="11"/>
  <c r="F1148" i="11" s="1"/>
  <c r="C1148" i="11"/>
  <c r="V1147" i="11"/>
  <c r="L1147" i="11" s="1"/>
  <c r="T1147" i="11"/>
  <c r="I1147" i="11" s="1"/>
  <c r="R1147" i="11"/>
  <c r="F1147" i="11" s="1"/>
  <c r="C1147" i="11"/>
  <c r="V1146" i="11"/>
  <c r="L1146" i="11" s="1"/>
  <c r="T1146" i="11"/>
  <c r="I1146" i="11" s="1"/>
  <c r="R1146" i="11"/>
  <c r="F1146" i="11" s="1"/>
  <c r="C1146" i="11"/>
  <c r="V1145" i="11"/>
  <c r="L1145" i="11" s="1"/>
  <c r="T1145" i="11"/>
  <c r="I1145" i="11" s="1"/>
  <c r="R1145" i="11"/>
  <c r="F1145" i="11" s="1"/>
  <c r="C1145" i="11"/>
  <c r="V1144" i="11"/>
  <c r="L1144" i="11" s="1"/>
  <c r="T1144" i="11"/>
  <c r="I1144" i="11" s="1"/>
  <c r="R1144" i="11"/>
  <c r="F1144" i="11" s="1"/>
  <c r="C1144" i="11"/>
  <c r="V1143" i="11"/>
  <c r="L1143" i="11" s="1"/>
  <c r="T1143" i="11"/>
  <c r="I1143" i="11" s="1"/>
  <c r="R1143" i="11"/>
  <c r="F1143" i="11" s="1"/>
  <c r="C1143" i="11"/>
  <c r="V1142" i="11"/>
  <c r="L1142" i="11" s="1"/>
  <c r="T1142" i="11"/>
  <c r="I1142" i="11" s="1"/>
  <c r="R1142" i="11"/>
  <c r="F1142" i="11" s="1"/>
  <c r="C1142" i="11"/>
  <c r="V1141" i="11"/>
  <c r="L1141" i="11" s="1"/>
  <c r="T1141" i="11"/>
  <c r="I1141" i="11" s="1"/>
  <c r="R1141" i="11"/>
  <c r="F1141" i="11" s="1"/>
  <c r="C1141" i="11"/>
  <c r="V1140" i="11"/>
  <c r="L1140" i="11" s="1"/>
  <c r="T1140" i="11"/>
  <c r="I1140" i="11" s="1"/>
  <c r="R1140" i="11"/>
  <c r="F1140" i="11" s="1"/>
  <c r="C1140" i="11"/>
  <c r="V1139" i="11"/>
  <c r="L1139" i="11" s="1"/>
  <c r="T1139" i="11"/>
  <c r="I1139" i="11" s="1"/>
  <c r="R1139" i="11"/>
  <c r="F1139" i="11" s="1"/>
  <c r="C1139" i="11"/>
  <c r="V1138" i="11"/>
  <c r="L1138" i="11" s="1"/>
  <c r="T1138" i="11"/>
  <c r="I1138" i="11" s="1"/>
  <c r="R1138" i="11"/>
  <c r="F1138" i="11" s="1"/>
  <c r="C1138" i="11"/>
  <c r="V1137" i="11"/>
  <c r="L1137" i="11" s="1"/>
  <c r="T1137" i="11"/>
  <c r="I1137" i="11" s="1"/>
  <c r="R1137" i="11"/>
  <c r="F1137" i="11" s="1"/>
  <c r="C1137" i="11"/>
  <c r="V1136" i="11"/>
  <c r="L1136" i="11" s="1"/>
  <c r="T1136" i="11"/>
  <c r="I1136" i="11" s="1"/>
  <c r="R1136" i="11"/>
  <c r="F1136" i="11" s="1"/>
  <c r="C1136" i="11"/>
  <c r="V1135" i="11"/>
  <c r="L1135" i="11" s="1"/>
  <c r="T1135" i="11"/>
  <c r="I1135" i="11" s="1"/>
  <c r="R1135" i="11"/>
  <c r="F1135" i="11" s="1"/>
  <c r="C1135" i="11"/>
  <c r="V1134" i="11"/>
  <c r="L1134" i="11" s="1"/>
  <c r="T1134" i="11"/>
  <c r="I1134" i="11" s="1"/>
  <c r="R1134" i="11"/>
  <c r="F1134" i="11" s="1"/>
  <c r="C1134" i="11"/>
  <c r="V1133" i="11"/>
  <c r="L1133" i="11" s="1"/>
  <c r="T1133" i="11"/>
  <c r="I1133" i="11" s="1"/>
  <c r="R1133" i="11"/>
  <c r="F1133" i="11" s="1"/>
  <c r="C1133" i="11"/>
  <c r="V1132" i="11"/>
  <c r="L1132" i="11" s="1"/>
  <c r="T1132" i="11"/>
  <c r="I1132" i="11" s="1"/>
  <c r="R1132" i="11"/>
  <c r="F1132" i="11" s="1"/>
  <c r="C1132" i="11"/>
  <c r="V1131" i="11"/>
  <c r="L1131" i="11" s="1"/>
  <c r="T1131" i="11"/>
  <c r="I1131" i="11" s="1"/>
  <c r="R1131" i="11"/>
  <c r="F1131" i="11" s="1"/>
  <c r="C1131" i="11"/>
  <c r="V1130" i="11"/>
  <c r="L1130" i="11" s="1"/>
  <c r="T1130" i="11"/>
  <c r="I1130" i="11" s="1"/>
  <c r="R1130" i="11"/>
  <c r="F1130" i="11" s="1"/>
  <c r="C1130" i="11"/>
  <c r="V1129" i="11"/>
  <c r="L1129" i="11" s="1"/>
  <c r="T1129" i="11"/>
  <c r="I1129" i="11" s="1"/>
  <c r="R1129" i="11"/>
  <c r="F1129" i="11" s="1"/>
  <c r="C1129" i="11"/>
  <c r="V1128" i="11"/>
  <c r="L1128" i="11" s="1"/>
  <c r="T1128" i="11"/>
  <c r="I1128" i="11" s="1"/>
  <c r="R1128" i="11"/>
  <c r="F1128" i="11" s="1"/>
  <c r="C1128" i="11"/>
  <c r="V1127" i="11"/>
  <c r="L1127" i="11" s="1"/>
  <c r="T1127" i="11"/>
  <c r="I1127" i="11" s="1"/>
  <c r="R1127" i="11"/>
  <c r="F1127" i="11" s="1"/>
  <c r="C1127" i="11"/>
  <c r="V1126" i="11"/>
  <c r="L1126" i="11" s="1"/>
  <c r="T1126" i="11"/>
  <c r="I1126" i="11" s="1"/>
  <c r="R1126" i="11"/>
  <c r="F1126" i="11" s="1"/>
  <c r="C1126" i="11"/>
  <c r="V1125" i="11"/>
  <c r="L1125" i="11" s="1"/>
  <c r="T1125" i="11"/>
  <c r="I1125" i="11" s="1"/>
  <c r="R1125" i="11"/>
  <c r="F1125" i="11" s="1"/>
  <c r="C1125" i="11"/>
  <c r="V1124" i="11"/>
  <c r="L1124" i="11" s="1"/>
  <c r="T1124" i="11"/>
  <c r="I1124" i="11" s="1"/>
  <c r="R1124" i="11"/>
  <c r="F1124" i="11" s="1"/>
  <c r="C1124" i="11"/>
  <c r="V1123" i="11"/>
  <c r="L1123" i="11" s="1"/>
  <c r="T1123" i="11"/>
  <c r="I1123" i="11" s="1"/>
  <c r="R1123" i="11"/>
  <c r="F1123" i="11" s="1"/>
  <c r="C1123" i="11"/>
  <c r="V1122" i="11"/>
  <c r="L1122" i="11" s="1"/>
  <c r="T1122" i="11"/>
  <c r="I1122" i="11" s="1"/>
  <c r="R1122" i="11"/>
  <c r="F1122" i="11" s="1"/>
  <c r="C1122" i="11"/>
  <c r="V1121" i="11"/>
  <c r="L1121" i="11" s="1"/>
  <c r="T1121" i="11"/>
  <c r="I1121" i="11" s="1"/>
  <c r="R1121" i="11"/>
  <c r="F1121" i="11" s="1"/>
  <c r="C1121" i="11"/>
  <c r="V1120" i="11"/>
  <c r="L1120" i="11" s="1"/>
  <c r="T1120" i="11"/>
  <c r="I1120" i="11" s="1"/>
  <c r="R1120" i="11"/>
  <c r="F1120" i="11" s="1"/>
  <c r="C1120" i="11"/>
  <c r="V1119" i="11"/>
  <c r="L1119" i="11" s="1"/>
  <c r="T1119" i="11"/>
  <c r="I1119" i="11" s="1"/>
  <c r="R1119" i="11"/>
  <c r="F1119" i="11" s="1"/>
  <c r="C1119" i="11"/>
  <c r="V1118" i="11"/>
  <c r="L1118" i="11" s="1"/>
  <c r="T1118" i="11"/>
  <c r="I1118" i="11" s="1"/>
  <c r="R1118" i="11"/>
  <c r="F1118" i="11" s="1"/>
  <c r="C1118" i="11"/>
  <c r="V1117" i="11"/>
  <c r="L1117" i="11" s="1"/>
  <c r="T1117" i="11"/>
  <c r="I1117" i="11" s="1"/>
  <c r="R1117" i="11"/>
  <c r="F1117" i="11" s="1"/>
  <c r="C1117" i="11"/>
  <c r="V1116" i="11"/>
  <c r="L1116" i="11" s="1"/>
  <c r="T1116" i="11"/>
  <c r="I1116" i="11" s="1"/>
  <c r="R1116" i="11"/>
  <c r="F1116" i="11" s="1"/>
  <c r="C1116" i="11"/>
  <c r="V1115" i="11"/>
  <c r="L1115" i="11" s="1"/>
  <c r="T1115" i="11"/>
  <c r="I1115" i="11" s="1"/>
  <c r="R1115" i="11"/>
  <c r="F1115" i="11" s="1"/>
  <c r="C1115" i="11"/>
  <c r="V1114" i="11"/>
  <c r="L1114" i="11" s="1"/>
  <c r="T1114" i="11"/>
  <c r="I1114" i="11" s="1"/>
  <c r="R1114" i="11"/>
  <c r="F1114" i="11" s="1"/>
  <c r="C1114" i="11"/>
  <c r="V1113" i="11"/>
  <c r="L1113" i="11" s="1"/>
  <c r="T1113" i="11"/>
  <c r="I1113" i="11" s="1"/>
  <c r="R1113" i="11"/>
  <c r="F1113" i="11" s="1"/>
  <c r="C1113" i="11"/>
  <c r="V1112" i="11"/>
  <c r="L1112" i="11" s="1"/>
  <c r="T1112" i="11"/>
  <c r="I1112" i="11" s="1"/>
  <c r="R1112" i="11"/>
  <c r="F1112" i="11" s="1"/>
  <c r="C1112" i="11"/>
  <c r="V1111" i="11"/>
  <c r="L1111" i="11" s="1"/>
  <c r="T1111" i="11"/>
  <c r="I1111" i="11" s="1"/>
  <c r="R1111" i="11"/>
  <c r="F1111" i="11" s="1"/>
  <c r="C1111" i="11"/>
  <c r="V1110" i="11"/>
  <c r="L1110" i="11" s="1"/>
  <c r="T1110" i="11"/>
  <c r="I1110" i="11" s="1"/>
  <c r="R1110" i="11"/>
  <c r="F1110" i="11" s="1"/>
  <c r="C1110" i="11"/>
  <c r="V1109" i="11"/>
  <c r="L1109" i="11" s="1"/>
  <c r="T1109" i="11"/>
  <c r="I1109" i="11" s="1"/>
  <c r="R1109" i="11"/>
  <c r="F1109" i="11" s="1"/>
  <c r="C1109" i="11"/>
  <c r="V1108" i="11"/>
  <c r="L1108" i="11" s="1"/>
  <c r="T1108" i="11"/>
  <c r="I1108" i="11" s="1"/>
  <c r="R1108" i="11"/>
  <c r="F1108" i="11" s="1"/>
  <c r="C1108" i="11"/>
  <c r="V1107" i="11"/>
  <c r="L1107" i="11" s="1"/>
  <c r="T1107" i="11"/>
  <c r="I1107" i="11" s="1"/>
  <c r="R1107" i="11"/>
  <c r="F1107" i="11" s="1"/>
  <c r="C1107" i="11"/>
  <c r="V1106" i="11"/>
  <c r="L1106" i="11" s="1"/>
  <c r="T1106" i="11"/>
  <c r="I1106" i="11" s="1"/>
  <c r="R1106" i="11"/>
  <c r="F1106" i="11" s="1"/>
  <c r="C1106" i="11"/>
  <c r="V1105" i="11"/>
  <c r="L1105" i="11" s="1"/>
  <c r="T1105" i="11"/>
  <c r="I1105" i="11" s="1"/>
  <c r="R1105" i="11"/>
  <c r="F1105" i="11" s="1"/>
  <c r="C1105" i="11"/>
  <c r="V1104" i="11"/>
  <c r="L1104" i="11" s="1"/>
  <c r="T1104" i="11"/>
  <c r="I1104" i="11" s="1"/>
  <c r="R1104" i="11"/>
  <c r="F1104" i="11" s="1"/>
  <c r="C1104" i="11"/>
  <c r="V1103" i="11"/>
  <c r="L1103" i="11" s="1"/>
  <c r="T1103" i="11"/>
  <c r="I1103" i="11" s="1"/>
  <c r="R1103" i="11"/>
  <c r="F1103" i="11" s="1"/>
  <c r="C1103" i="11"/>
  <c r="V1102" i="11"/>
  <c r="L1102" i="11" s="1"/>
  <c r="T1102" i="11"/>
  <c r="I1102" i="11" s="1"/>
  <c r="R1102" i="11"/>
  <c r="F1102" i="11" s="1"/>
  <c r="C1102" i="11"/>
  <c r="V1101" i="11"/>
  <c r="L1101" i="11" s="1"/>
  <c r="T1101" i="11"/>
  <c r="I1101" i="11" s="1"/>
  <c r="R1101" i="11"/>
  <c r="F1101" i="11" s="1"/>
  <c r="C1101" i="11"/>
  <c r="V1100" i="11"/>
  <c r="L1100" i="11" s="1"/>
  <c r="T1100" i="11"/>
  <c r="I1100" i="11" s="1"/>
  <c r="R1100" i="11"/>
  <c r="F1100" i="11" s="1"/>
  <c r="C1100" i="11"/>
  <c r="V1099" i="11"/>
  <c r="L1099" i="11" s="1"/>
  <c r="T1099" i="11"/>
  <c r="I1099" i="11" s="1"/>
  <c r="R1099" i="11"/>
  <c r="F1099" i="11" s="1"/>
  <c r="C1099" i="11"/>
  <c r="V1098" i="11"/>
  <c r="L1098" i="11" s="1"/>
  <c r="T1098" i="11"/>
  <c r="I1098" i="11" s="1"/>
  <c r="R1098" i="11"/>
  <c r="F1098" i="11" s="1"/>
  <c r="C1098" i="11"/>
  <c r="V1097" i="11"/>
  <c r="L1097" i="11" s="1"/>
  <c r="T1097" i="11"/>
  <c r="I1097" i="11" s="1"/>
  <c r="R1097" i="11"/>
  <c r="F1097" i="11" s="1"/>
  <c r="C1097" i="11"/>
  <c r="V1096" i="11"/>
  <c r="L1096" i="11" s="1"/>
  <c r="T1096" i="11"/>
  <c r="I1096" i="11" s="1"/>
  <c r="R1096" i="11"/>
  <c r="F1096" i="11" s="1"/>
  <c r="C1096" i="11"/>
  <c r="V1095" i="11"/>
  <c r="L1095" i="11" s="1"/>
  <c r="T1095" i="11"/>
  <c r="I1095" i="11" s="1"/>
  <c r="R1095" i="11"/>
  <c r="F1095" i="11" s="1"/>
  <c r="C1095" i="11"/>
  <c r="V1094" i="11"/>
  <c r="L1094" i="11" s="1"/>
  <c r="T1094" i="11"/>
  <c r="I1094" i="11" s="1"/>
  <c r="R1094" i="11"/>
  <c r="F1094" i="11" s="1"/>
  <c r="C1094" i="11"/>
  <c r="V1093" i="11"/>
  <c r="L1093" i="11" s="1"/>
  <c r="T1093" i="11"/>
  <c r="I1093" i="11" s="1"/>
  <c r="R1093" i="11"/>
  <c r="F1093" i="11" s="1"/>
  <c r="C1093" i="11"/>
  <c r="V1092" i="11"/>
  <c r="L1092" i="11" s="1"/>
  <c r="T1092" i="11"/>
  <c r="I1092" i="11" s="1"/>
  <c r="R1092" i="11"/>
  <c r="F1092" i="11" s="1"/>
  <c r="C1092" i="11"/>
  <c r="V1091" i="11"/>
  <c r="L1091" i="11" s="1"/>
  <c r="T1091" i="11"/>
  <c r="I1091" i="11" s="1"/>
  <c r="R1091" i="11"/>
  <c r="F1091" i="11" s="1"/>
  <c r="C1091" i="11"/>
  <c r="V1090" i="11"/>
  <c r="L1090" i="11" s="1"/>
  <c r="T1090" i="11"/>
  <c r="I1090" i="11" s="1"/>
  <c r="R1090" i="11"/>
  <c r="F1090" i="11" s="1"/>
  <c r="C1090" i="11"/>
  <c r="V1089" i="11"/>
  <c r="L1089" i="11" s="1"/>
  <c r="T1089" i="11"/>
  <c r="I1089" i="11" s="1"/>
  <c r="R1089" i="11"/>
  <c r="F1089" i="11" s="1"/>
  <c r="C1089" i="11"/>
  <c r="V1088" i="11"/>
  <c r="L1088" i="11" s="1"/>
  <c r="T1088" i="11"/>
  <c r="I1088" i="11" s="1"/>
  <c r="R1088" i="11"/>
  <c r="F1088" i="11" s="1"/>
  <c r="C1088" i="11"/>
  <c r="V1087" i="11"/>
  <c r="L1087" i="11" s="1"/>
  <c r="T1087" i="11"/>
  <c r="I1087" i="11" s="1"/>
  <c r="R1087" i="11"/>
  <c r="F1087" i="11" s="1"/>
  <c r="C1087" i="11"/>
  <c r="V1086" i="11"/>
  <c r="L1086" i="11" s="1"/>
  <c r="T1086" i="11"/>
  <c r="I1086" i="11" s="1"/>
  <c r="R1086" i="11"/>
  <c r="F1086" i="11" s="1"/>
  <c r="C1086" i="11"/>
  <c r="V1085" i="11"/>
  <c r="L1085" i="11" s="1"/>
  <c r="T1085" i="11"/>
  <c r="I1085" i="11" s="1"/>
  <c r="R1085" i="11"/>
  <c r="F1085" i="11" s="1"/>
  <c r="C1085" i="11"/>
  <c r="V1084" i="11"/>
  <c r="L1084" i="11" s="1"/>
  <c r="T1084" i="11"/>
  <c r="I1084" i="11" s="1"/>
  <c r="R1084" i="11"/>
  <c r="F1084" i="11" s="1"/>
  <c r="C1084" i="11"/>
  <c r="V1083" i="11"/>
  <c r="L1083" i="11" s="1"/>
  <c r="T1083" i="11"/>
  <c r="I1083" i="11" s="1"/>
  <c r="R1083" i="11"/>
  <c r="F1083" i="11" s="1"/>
  <c r="C1083" i="11"/>
  <c r="V1082" i="11"/>
  <c r="L1082" i="11" s="1"/>
  <c r="T1082" i="11"/>
  <c r="I1082" i="11" s="1"/>
  <c r="R1082" i="11"/>
  <c r="F1082" i="11" s="1"/>
  <c r="C1082" i="11"/>
  <c r="V1081" i="11"/>
  <c r="L1081" i="11" s="1"/>
  <c r="T1081" i="11"/>
  <c r="I1081" i="11" s="1"/>
  <c r="R1081" i="11"/>
  <c r="F1081" i="11" s="1"/>
  <c r="C1081" i="11"/>
  <c r="V1080" i="11"/>
  <c r="L1080" i="11" s="1"/>
  <c r="T1080" i="11"/>
  <c r="I1080" i="11" s="1"/>
  <c r="R1080" i="11"/>
  <c r="F1080" i="11" s="1"/>
  <c r="C1080" i="11"/>
  <c r="V1079" i="11"/>
  <c r="L1079" i="11" s="1"/>
  <c r="T1079" i="11"/>
  <c r="I1079" i="11" s="1"/>
  <c r="R1079" i="11"/>
  <c r="F1079" i="11" s="1"/>
  <c r="C1079" i="11"/>
  <c r="V1078" i="11"/>
  <c r="L1078" i="11" s="1"/>
  <c r="T1078" i="11"/>
  <c r="I1078" i="11" s="1"/>
  <c r="R1078" i="11"/>
  <c r="F1078" i="11" s="1"/>
  <c r="C1078" i="11"/>
  <c r="V1077" i="11"/>
  <c r="L1077" i="11" s="1"/>
  <c r="T1077" i="11"/>
  <c r="I1077" i="11" s="1"/>
  <c r="R1077" i="11"/>
  <c r="F1077" i="11" s="1"/>
  <c r="C1077" i="11"/>
  <c r="V1076" i="11"/>
  <c r="L1076" i="11" s="1"/>
  <c r="T1076" i="11"/>
  <c r="I1076" i="11" s="1"/>
  <c r="R1076" i="11"/>
  <c r="F1076" i="11" s="1"/>
  <c r="C1076" i="11"/>
  <c r="V1075" i="11"/>
  <c r="L1075" i="11" s="1"/>
  <c r="T1075" i="11"/>
  <c r="I1075" i="11" s="1"/>
  <c r="R1075" i="11"/>
  <c r="F1075" i="11" s="1"/>
  <c r="C1075" i="11"/>
  <c r="V1074" i="11"/>
  <c r="L1074" i="11" s="1"/>
  <c r="T1074" i="11"/>
  <c r="I1074" i="11" s="1"/>
  <c r="R1074" i="11"/>
  <c r="F1074" i="11" s="1"/>
  <c r="C1074" i="11"/>
  <c r="V1073" i="11"/>
  <c r="L1073" i="11" s="1"/>
  <c r="T1073" i="11"/>
  <c r="I1073" i="11" s="1"/>
  <c r="R1073" i="11"/>
  <c r="F1073" i="11" s="1"/>
  <c r="C1073" i="11"/>
  <c r="V1072" i="11"/>
  <c r="L1072" i="11" s="1"/>
  <c r="T1072" i="11"/>
  <c r="I1072" i="11" s="1"/>
  <c r="R1072" i="11"/>
  <c r="F1072" i="11" s="1"/>
  <c r="C1072" i="11"/>
  <c r="V1071" i="11"/>
  <c r="L1071" i="11" s="1"/>
  <c r="T1071" i="11"/>
  <c r="I1071" i="11" s="1"/>
  <c r="R1071" i="11"/>
  <c r="F1071" i="11" s="1"/>
  <c r="C1071" i="11"/>
  <c r="V1070" i="11"/>
  <c r="L1070" i="11" s="1"/>
  <c r="T1070" i="11"/>
  <c r="I1070" i="11" s="1"/>
  <c r="R1070" i="11"/>
  <c r="F1070" i="11" s="1"/>
  <c r="C1070" i="11"/>
  <c r="V1069" i="11"/>
  <c r="L1069" i="11" s="1"/>
  <c r="T1069" i="11"/>
  <c r="I1069" i="11" s="1"/>
  <c r="R1069" i="11"/>
  <c r="F1069" i="11" s="1"/>
  <c r="C1069" i="11"/>
  <c r="V1068" i="11"/>
  <c r="L1068" i="11" s="1"/>
  <c r="T1068" i="11"/>
  <c r="I1068" i="11" s="1"/>
  <c r="R1068" i="11"/>
  <c r="F1068" i="11" s="1"/>
  <c r="C1068" i="11"/>
  <c r="V1067" i="11"/>
  <c r="L1067" i="11" s="1"/>
  <c r="T1067" i="11"/>
  <c r="I1067" i="11" s="1"/>
  <c r="R1067" i="11"/>
  <c r="F1067" i="11" s="1"/>
  <c r="C1067" i="11"/>
  <c r="V1066" i="11"/>
  <c r="L1066" i="11" s="1"/>
  <c r="T1066" i="11"/>
  <c r="I1066" i="11" s="1"/>
  <c r="R1066" i="11"/>
  <c r="F1066" i="11" s="1"/>
  <c r="C1066" i="11"/>
  <c r="V1065" i="11"/>
  <c r="L1065" i="11" s="1"/>
  <c r="T1065" i="11"/>
  <c r="I1065" i="11" s="1"/>
  <c r="R1065" i="11"/>
  <c r="F1065" i="11" s="1"/>
  <c r="C1065" i="11"/>
  <c r="V1064" i="11"/>
  <c r="L1064" i="11" s="1"/>
  <c r="T1064" i="11"/>
  <c r="I1064" i="11" s="1"/>
  <c r="R1064" i="11"/>
  <c r="F1064" i="11" s="1"/>
  <c r="C1064" i="11"/>
  <c r="V1063" i="11"/>
  <c r="L1063" i="11" s="1"/>
  <c r="T1063" i="11"/>
  <c r="I1063" i="11" s="1"/>
  <c r="R1063" i="11"/>
  <c r="F1063" i="11" s="1"/>
  <c r="C1063" i="11"/>
  <c r="V1062" i="11"/>
  <c r="L1062" i="11" s="1"/>
  <c r="T1062" i="11"/>
  <c r="I1062" i="11" s="1"/>
  <c r="R1062" i="11"/>
  <c r="F1062" i="11" s="1"/>
  <c r="C1062" i="11"/>
  <c r="V1061" i="11"/>
  <c r="L1061" i="11" s="1"/>
  <c r="T1061" i="11"/>
  <c r="I1061" i="11" s="1"/>
  <c r="R1061" i="11"/>
  <c r="F1061" i="11" s="1"/>
  <c r="C1061" i="11"/>
  <c r="V1060" i="11"/>
  <c r="L1060" i="11" s="1"/>
  <c r="T1060" i="11"/>
  <c r="I1060" i="11" s="1"/>
  <c r="R1060" i="11"/>
  <c r="F1060" i="11" s="1"/>
  <c r="C1060" i="11"/>
  <c r="V1059" i="11"/>
  <c r="L1059" i="11" s="1"/>
  <c r="T1059" i="11"/>
  <c r="I1059" i="11" s="1"/>
  <c r="R1059" i="11"/>
  <c r="F1059" i="11" s="1"/>
  <c r="C1059" i="11"/>
  <c r="V1058" i="11"/>
  <c r="L1058" i="11" s="1"/>
  <c r="T1058" i="11"/>
  <c r="I1058" i="11" s="1"/>
  <c r="R1058" i="11"/>
  <c r="F1058" i="11" s="1"/>
  <c r="C1058" i="11"/>
  <c r="V1057" i="11"/>
  <c r="L1057" i="11" s="1"/>
  <c r="T1057" i="11"/>
  <c r="I1057" i="11" s="1"/>
  <c r="R1057" i="11"/>
  <c r="F1057" i="11" s="1"/>
  <c r="C1057" i="11"/>
  <c r="V1056" i="11"/>
  <c r="L1056" i="11" s="1"/>
  <c r="T1056" i="11"/>
  <c r="I1056" i="11" s="1"/>
  <c r="R1056" i="11"/>
  <c r="F1056" i="11" s="1"/>
  <c r="C1056" i="11"/>
  <c r="V1055" i="11"/>
  <c r="L1055" i="11" s="1"/>
  <c r="T1055" i="11"/>
  <c r="I1055" i="11" s="1"/>
  <c r="R1055" i="11"/>
  <c r="F1055" i="11" s="1"/>
  <c r="C1055" i="11"/>
  <c r="V1054" i="11"/>
  <c r="L1054" i="11" s="1"/>
  <c r="T1054" i="11"/>
  <c r="I1054" i="11" s="1"/>
  <c r="R1054" i="11"/>
  <c r="F1054" i="11" s="1"/>
  <c r="C1054" i="11"/>
  <c r="V1053" i="11"/>
  <c r="L1053" i="11" s="1"/>
  <c r="T1053" i="11"/>
  <c r="I1053" i="11" s="1"/>
  <c r="R1053" i="11"/>
  <c r="F1053" i="11" s="1"/>
  <c r="C1053" i="11"/>
  <c r="V1052" i="11"/>
  <c r="L1052" i="11" s="1"/>
  <c r="T1052" i="11"/>
  <c r="I1052" i="11" s="1"/>
  <c r="R1052" i="11"/>
  <c r="F1052" i="11" s="1"/>
  <c r="C1052" i="11"/>
  <c r="V1051" i="11"/>
  <c r="L1051" i="11" s="1"/>
  <c r="T1051" i="11"/>
  <c r="I1051" i="11" s="1"/>
  <c r="R1051" i="11"/>
  <c r="F1051" i="11" s="1"/>
  <c r="C1051" i="11"/>
  <c r="V1050" i="11"/>
  <c r="L1050" i="11" s="1"/>
  <c r="T1050" i="11"/>
  <c r="I1050" i="11" s="1"/>
  <c r="R1050" i="11"/>
  <c r="F1050" i="11" s="1"/>
  <c r="C1050" i="11"/>
  <c r="V1049" i="11"/>
  <c r="L1049" i="11" s="1"/>
  <c r="T1049" i="11"/>
  <c r="I1049" i="11" s="1"/>
  <c r="R1049" i="11"/>
  <c r="F1049" i="11" s="1"/>
  <c r="C1049" i="11"/>
  <c r="V1048" i="11"/>
  <c r="L1048" i="11" s="1"/>
  <c r="T1048" i="11"/>
  <c r="I1048" i="11" s="1"/>
  <c r="R1048" i="11"/>
  <c r="F1048" i="11" s="1"/>
  <c r="C1048" i="11"/>
  <c r="V1047" i="11"/>
  <c r="L1047" i="11" s="1"/>
  <c r="T1047" i="11"/>
  <c r="I1047" i="11" s="1"/>
  <c r="R1047" i="11"/>
  <c r="F1047" i="11" s="1"/>
  <c r="C1047" i="11"/>
  <c r="V1046" i="11"/>
  <c r="L1046" i="11" s="1"/>
  <c r="T1046" i="11"/>
  <c r="I1046" i="11" s="1"/>
  <c r="R1046" i="11"/>
  <c r="F1046" i="11" s="1"/>
  <c r="C1046" i="11"/>
  <c r="V1045" i="11"/>
  <c r="L1045" i="11" s="1"/>
  <c r="T1045" i="11"/>
  <c r="I1045" i="11" s="1"/>
  <c r="R1045" i="11"/>
  <c r="F1045" i="11" s="1"/>
  <c r="C1045" i="11"/>
  <c r="V1044" i="11"/>
  <c r="L1044" i="11" s="1"/>
  <c r="T1044" i="11"/>
  <c r="I1044" i="11" s="1"/>
  <c r="R1044" i="11"/>
  <c r="F1044" i="11" s="1"/>
  <c r="C1044" i="11"/>
  <c r="V1043" i="11"/>
  <c r="L1043" i="11" s="1"/>
  <c r="T1043" i="11"/>
  <c r="I1043" i="11" s="1"/>
  <c r="R1043" i="11"/>
  <c r="F1043" i="11" s="1"/>
  <c r="C1043" i="11"/>
  <c r="V1042" i="11"/>
  <c r="L1042" i="11" s="1"/>
  <c r="T1042" i="11"/>
  <c r="I1042" i="11" s="1"/>
  <c r="R1042" i="11"/>
  <c r="F1042" i="11" s="1"/>
  <c r="C1042" i="11"/>
  <c r="V1041" i="11"/>
  <c r="L1041" i="11" s="1"/>
  <c r="T1041" i="11"/>
  <c r="I1041" i="11" s="1"/>
  <c r="R1041" i="11"/>
  <c r="F1041" i="11" s="1"/>
  <c r="C1041" i="11"/>
  <c r="V1040" i="11"/>
  <c r="L1040" i="11" s="1"/>
  <c r="T1040" i="11"/>
  <c r="I1040" i="11" s="1"/>
  <c r="R1040" i="11"/>
  <c r="F1040" i="11" s="1"/>
  <c r="C1040" i="11"/>
  <c r="V1039" i="11"/>
  <c r="L1039" i="11" s="1"/>
  <c r="T1039" i="11"/>
  <c r="I1039" i="11" s="1"/>
  <c r="R1039" i="11"/>
  <c r="F1039" i="11" s="1"/>
  <c r="C1039" i="11"/>
  <c r="V1038" i="11"/>
  <c r="L1038" i="11" s="1"/>
  <c r="T1038" i="11"/>
  <c r="I1038" i="11" s="1"/>
  <c r="R1038" i="11"/>
  <c r="F1038" i="11" s="1"/>
  <c r="C1038" i="11"/>
  <c r="V1037" i="11"/>
  <c r="L1037" i="11" s="1"/>
  <c r="T1037" i="11"/>
  <c r="I1037" i="11" s="1"/>
  <c r="R1037" i="11"/>
  <c r="F1037" i="11" s="1"/>
  <c r="C1037" i="11"/>
  <c r="V1036" i="11"/>
  <c r="L1036" i="11" s="1"/>
  <c r="T1036" i="11"/>
  <c r="I1036" i="11" s="1"/>
  <c r="R1036" i="11"/>
  <c r="F1036" i="11" s="1"/>
  <c r="C1036" i="11"/>
  <c r="V1035" i="11"/>
  <c r="L1035" i="11" s="1"/>
  <c r="T1035" i="11"/>
  <c r="I1035" i="11" s="1"/>
  <c r="R1035" i="11"/>
  <c r="F1035" i="11" s="1"/>
  <c r="C1035" i="11"/>
  <c r="V1034" i="11"/>
  <c r="L1034" i="11" s="1"/>
  <c r="T1034" i="11"/>
  <c r="I1034" i="11" s="1"/>
  <c r="R1034" i="11"/>
  <c r="F1034" i="11" s="1"/>
  <c r="C1034" i="11"/>
  <c r="V1033" i="11"/>
  <c r="L1033" i="11" s="1"/>
  <c r="T1033" i="11"/>
  <c r="I1033" i="11" s="1"/>
  <c r="R1033" i="11"/>
  <c r="F1033" i="11" s="1"/>
  <c r="C1033" i="11"/>
  <c r="V1032" i="11"/>
  <c r="L1032" i="11" s="1"/>
  <c r="T1032" i="11"/>
  <c r="I1032" i="11" s="1"/>
  <c r="R1032" i="11"/>
  <c r="F1032" i="11" s="1"/>
  <c r="C1032" i="11"/>
  <c r="V1031" i="11"/>
  <c r="L1031" i="11" s="1"/>
  <c r="T1031" i="11"/>
  <c r="I1031" i="11" s="1"/>
  <c r="R1031" i="11"/>
  <c r="F1031" i="11" s="1"/>
  <c r="C1031" i="11"/>
  <c r="V1030" i="11"/>
  <c r="L1030" i="11" s="1"/>
  <c r="T1030" i="11"/>
  <c r="I1030" i="11" s="1"/>
  <c r="R1030" i="11"/>
  <c r="F1030" i="11" s="1"/>
  <c r="C1030" i="11"/>
  <c r="V1029" i="11"/>
  <c r="L1029" i="11" s="1"/>
  <c r="T1029" i="11"/>
  <c r="I1029" i="11" s="1"/>
  <c r="R1029" i="11"/>
  <c r="F1029" i="11" s="1"/>
  <c r="C1029" i="11"/>
  <c r="V1028" i="11"/>
  <c r="L1028" i="11" s="1"/>
  <c r="T1028" i="11"/>
  <c r="I1028" i="11" s="1"/>
  <c r="R1028" i="11"/>
  <c r="F1028" i="11" s="1"/>
  <c r="C1028" i="11"/>
  <c r="V1027" i="11"/>
  <c r="L1027" i="11" s="1"/>
  <c r="T1027" i="11"/>
  <c r="I1027" i="11" s="1"/>
  <c r="R1027" i="11"/>
  <c r="F1027" i="11" s="1"/>
  <c r="C1027" i="11"/>
  <c r="V1026" i="11"/>
  <c r="L1026" i="11" s="1"/>
  <c r="T1026" i="11"/>
  <c r="I1026" i="11" s="1"/>
  <c r="R1026" i="11"/>
  <c r="F1026" i="11" s="1"/>
  <c r="C1026" i="11"/>
  <c r="V1025" i="11"/>
  <c r="L1025" i="11" s="1"/>
  <c r="T1025" i="11"/>
  <c r="I1025" i="11" s="1"/>
  <c r="R1025" i="11"/>
  <c r="F1025" i="11" s="1"/>
  <c r="C1025" i="11"/>
  <c r="V1024" i="11"/>
  <c r="L1024" i="11" s="1"/>
  <c r="T1024" i="11"/>
  <c r="I1024" i="11" s="1"/>
  <c r="R1024" i="11"/>
  <c r="F1024" i="11" s="1"/>
  <c r="C1024" i="11"/>
  <c r="V1023" i="11"/>
  <c r="L1023" i="11" s="1"/>
  <c r="T1023" i="11"/>
  <c r="I1023" i="11" s="1"/>
  <c r="R1023" i="11"/>
  <c r="F1023" i="11" s="1"/>
  <c r="C1023" i="11"/>
  <c r="V1022" i="11"/>
  <c r="L1022" i="11" s="1"/>
  <c r="T1022" i="11"/>
  <c r="I1022" i="11" s="1"/>
  <c r="R1022" i="11"/>
  <c r="F1022" i="11" s="1"/>
  <c r="C1022" i="11"/>
  <c r="V1021" i="11"/>
  <c r="L1021" i="11" s="1"/>
  <c r="T1021" i="11"/>
  <c r="I1021" i="11" s="1"/>
  <c r="R1021" i="11"/>
  <c r="F1021" i="11" s="1"/>
  <c r="C1021" i="11"/>
  <c r="V1020" i="11"/>
  <c r="L1020" i="11" s="1"/>
  <c r="T1020" i="11"/>
  <c r="I1020" i="11" s="1"/>
  <c r="R1020" i="11"/>
  <c r="F1020" i="11" s="1"/>
  <c r="C1020" i="11"/>
  <c r="V1019" i="11"/>
  <c r="L1019" i="11" s="1"/>
  <c r="T1019" i="11"/>
  <c r="I1019" i="11" s="1"/>
  <c r="R1019" i="11"/>
  <c r="F1019" i="11" s="1"/>
  <c r="C1019" i="11"/>
  <c r="V1018" i="11"/>
  <c r="L1018" i="11" s="1"/>
  <c r="T1018" i="11"/>
  <c r="I1018" i="11" s="1"/>
  <c r="R1018" i="11"/>
  <c r="F1018" i="11" s="1"/>
  <c r="C1018" i="11"/>
  <c r="V1017" i="11"/>
  <c r="L1017" i="11" s="1"/>
  <c r="T1017" i="11"/>
  <c r="I1017" i="11" s="1"/>
  <c r="R1017" i="11"/>
  <c r="F1017" i="11" s="1"/>
  <c r="C1017" i="11"/>
  <c r="V1016" i="11"/>
  <c r="L1016" i="11" s="1"/>
  <c r="T1016" i="11"/>
  <c r="I1016" i="11" s="1"/>
  <c r="R1016" i="11"/>
  <c r="F1016" i="11" s="1"/>
  <c r="C1016" i="11"/>
  <c r="V1015" i="11"/>
  <c r="L1015" i="11" s="1"/>
  <c r="T1015" i="11"/>
  <c r="I1015" i="11" s="1"/>
  <c r="R1015" i="11"/>
  <c r="F1015" i="11" s="1"/>
  <c r="C1015" i="11"/>
  <c r="V1014" i="11"/>
  <c r="L1014" i="11" s="1"/>
  <c r="T1014" i="11"/>
  <c r="I1014" i="11" s="1"/>
  <c r="R1014" i="11"/>
  <c r="F1014" i="11" s="1"/>
  <c r="C1014" i="11"/>
  <c r="V1013" i="11"/>
  <c r="L1013" i="11" s="1"/>
  <c r="T1013" i="11"/>
  <c r="I1013" i="11" s="1"/>
  <c r="R1013" i="11"/>
  <c r="F1013" i="11" s="1"/>
  <c r="C1013" i="11"/>
  <c r="V1012" i="11"/>
  <c r="L1012" i="11" s="1"/>
  <c r="T1012" i="11"/>
  <c r="I1012" i="11" s="1"/>
  <c r="R1012" i="11"/>
  <c r="F1012" i="11" s="1"/>
  <c r="C1012" i="11"/>
  <c r="V1011" i="11"/>
  <c r="L1011" i="11" s="1"/>
  <c r="T1011" i="11"/>
  <c r="I1011" i="11" s="1"/>
  <c r="R1011" i="11"/>
  <c r="F1011" i="11" s="1"/>
  <c r="C1011" i="11"/>
  <c r="V1010" i="11"/>
  <c r="L1010" i="11" s="1"/>
  <c r="T1010" i="11"/>
  <c r="I1010" i="11" s="1"/>
  <c r="R1010" i="11"/>
  <c r="F1010" i="11" s="1"/>
  <c r="C1010" i="11"/>
  <c r="V1009" i="11"/>
  <c r="L1009" i="11" s="1"/>
  <c r="T1009" i="11"/>
  <c r="I1009" i="11" s="1"/>
  <c r="R1009" i="11"/>
  <c r="F1009" i="11" s="1"/>
  <c r="C1009" i="11"/>
  <c r="V1008" i="11"/>
  <c r="L1008" i="11" s="1"/>
  <c r="T1008" i="11"/>
  <c r="I1008" i="11" s="1"/>
  <c r="R1008" i="11"/>
  <c r="F1008" i="11" s="1"/>
  <c r="C1008" i="11"/>
  <c r="V1007" i="11"/>
  <c r="L1007" i="11" s="1"/>
  <c r="T1007" i="11"/>
  <c r="I1007" i="11" s="1"/>
  <c r="R1007" i="11"/>
  <c r="F1007" i="11" s="1"/>
  <c r="C1007" i="11"/>
  <c r="V1006" i="11"/>
  <c r="L1006" i="11" s="1"/>
  <c r="T1006" i="11"/>
  <c r="I1006" i="11" s="1"/>
  <c r="R1006" i="11"/>
  <c r="F1006" i="11" s="1"/>
  <c r="C1006" i="11"/>
  <c r="V1005" i="11"/>
  <c r="L1005" i="11" s="1"/>
  <c r="T1005" i="11"/>
  <c r="I1005" i="11" s="1"/>
  <c r="R1005" i="11"/>
  <c r="F1005" i="11" s="1"/>
  <c r="C1005" i="11"/>
  <c r="V1004" i="11"/>
  <c r="L1004" i="11" s="1"/>
  <c r="T1004" i="11"/>
  <c r="I1004" i="11" s="1"/>
  <c r="R1004" i="11"/>
  <c r="F1004" i="11" s="1"/>
  <c r="C1004" i="11"/>
  <c r="V1003" i="11"/>
  <c r="L1003" i="11" s="1"/>
  <c r="T1003" i="11"/>
  <c r="I1003" i="11" s="1"/>
  <c r="R1003" i="11"/>
  <c r="F1003" i="11" s="1"/>
  <c r="C1003" i="11"/>
  <c r="V1002" i="11"/>
  <c r="L1002" i="11" s="1"/>
  <c r="T1002" i="11"/>
  <c r="I1002" i="11" s="1"/>
  <c r="R1002" i="11"/>
  <c r="F1002" i="11" s="1"/>
  <c r="C1002" i="11"/>
  <c r="V1001" i="11"/>
  <c r="L1001" i="11" s="1"/>
  <c r="T1001" i="11"/>
  <c r="I1001" i="11" s="1"/>
  <c r="R1001" i="11"/>
  <c r="F1001" i="11" s="1"/>
  <c r="C1001" i="11"/>
  <c r="V1000" i="11"/>
  <c r="L1000" i="11" s="1"/>
  <c r="T1000" i="11"/>
  <c r="I1000" i="11" s="1"/>
  <c r="R1000" i="11"/>
  <c r="F1000" i="11" s="1"/>
  <c r="C1000" i="11"/>
  <c r="V999" i="11"/>
  <c r="L999" i="11" s="1"/>
  <c r="T999" i="11"/>
  <c r="I999" i="11" s="1"/>
  <c r="R999" i="11"/>
  <c r="F999" i="11" s="1"/>
  <c r="C999" i="11"/>
  <c r="V998" i="11"/>
  <c r="L998" i="11" s="1"/>
  <c r="T998" i="11"/>
  <c r="I998" i="11" s="1"/>
  <c r="R998" i="11"/>
  <c r="F998" i="11" s="1"/>
  <c r="C998" i="11"/>
  <c r="V997" i="11"/>
  <c r="L997" i="11" s="1"/>
  <c r="T997" i="11"/>
  <c r="I997" i="11" s="1"/>
  <c r="R997" i="11"/>
  <c r="F997" i="11" s="1"/>
  <c r="C997" i="11"/>
  <c r="V996" i="11"/>
  <c r="L996" i="11" s="1"/>
  <c r="T996" i="11"/>
  <c r="I996" i="11" s="1"/>
  <c r="R996" i="11"/>
  <c r="F996" i="11" s="1"/>
  <c r="C996" i="11"/>
  <c r="V995" i="11"/>
  <c r="L995" i="11" s="1"/>
  <c r="T995" i="11"/>
  <c r="I995" i="11" s="1"/>
  <c r="R995" i="11"/>
  <c r="F995" i="11" s="1"/>
  <c r="C995" i="11"/>
  <c r="V994" i="11"/>
  <c r="L994" i="11" s="1"/>
  <c r="T994" i="11"/>
  <c r="I994" i="11" s="1"/>
  <c r="R994" i="11"/>
  <c r="F994" i="11" s="1"/>
  <c r="C994" i="11"/>
  <c r="V993" i="11"/>
  <c r="L993" i="11" s="1"/>
  <c r="T993" i="11"/>
  <c r="I993" i="11" s="1"/>
  <c r="R993" i="11"/>
  <c r="F993" i="11" s="1"/>
  <c r="C993" i="11"/>
  <c r="V992" i="11"/>
  <c r="L992" i="11" s="1"/>
  <c r="T992" i="11"/>
  <c r="I992" i="11" s="1"/>
  <c r="R992" i="11"/>
  <c r="F992" i="11" s="1"/>
  <c r="C992" i="11"/>
  <c r="V991" i="11"/>
  <c r="L991" i="11" s="1"/>
  <c r="T991" i="11"/>
  <c r="I991" i="11" s="1"/>
  <c r="R991" i="11"/>
  <c r="F991" i="11" s="1"/>
  <c r="C991" i="11"/>
  <c r="V990" i="11"/>
  <c r="L990" i="11" s="1"/>
  <c r="T990" i="11"/>
  <c r="I990" i="11" s="1"/>
  <c r="R990" i="11"/>
  <c r="F990" i="11" s="1"/>
  <c r="C990" i="11"/>
  <c r="V989" i="11"/>
  <c r="L989" i="11" s="1"/>
  <c r="T989" i="11"/>
  <c r="I989" i="11" s="1"/>
  <c r="R989" i="11"/>
  <c r="F989" i="11" s="1"/>
  <c r="C989" i="11"/>
  <c r="V988" i="11"/>
  <c r="L988" i="11" s="1"/>
  <c r="T988" i="11"/>
  <c r="I988" i="11" s="1"/>
  <c r="R988" i="11"/>
  <c r="F988" i="11" s="1"/>
  <c r="C988" i="11"/>
  <c r="V987" i="11"/>
  <c r="L987" i="11" s="1"/>
  <c r="T987" i="11"/>
  <c r="I987" i="11" s="1"/>
  <c r="R987" i="11"/>
  <c r="F987" i="11" s="1"/>
  <c r="C987" i="11"/>
  <c r="V986" i="11"/>
  <c r="L986" i="11" s="1"/>
  <c r="T986" i="11"/>
  <c r="I986" i="11" s="1"/>
  <c r="R986" i="11"/>
  <c r="F986" i="11" s="1"/>
  <c r="C986" i="11"/>
  <c r="V985" i="11"/>
  <c r="L985" i="11" s="1"/>
  <c r="T985" i="11"/>
  <c r="I985" i="11" s="1"/>
  <c r="R985" i="11"/>
  <c r="F985" i="11" s="1"/>
  <c r="C985" i="11"/>
  <c r="V984" i="11"/>
  <c r="L984" i="11" s="1"/>
  <c r="T984" i="11"/>
  <c r="I984" i="11" s="1"/>
  <c r="R984" i="11"/>
  <c r="F984" i="11" s="1"/>
  <c r="C984" i="11"/>
  <c r="V983" i="11"/>
  <c r="L983" i="11" s="1"/>
  <c r="T983" i="11"/>
  <c r="I983" i="11" s="1"/>
  <c r="R983" i="11"/>
  <c r="F983" i="11" s="1"/>
  <c r="C983" i="11"/>
  <c r="V982" i="11"/>
  <c r="L982" i="11" s="1"/>
  <c r="T982" i="11"/>
  <c r="I982" i="11" s="1"/>
  <c r="R982" i="11"/>
  <c r="F982" i="11" s="1"/>
  <c r="C982" i="11"/>
  <c r="V981" i="11"/>
  <c r="L981" i="11" s="1"/>
  <c r="T981" i="11"/>
  <c r="I981" i="11" s="1"/>
  <c r="R981" i="11"/>
  <c r="F981" i="11" s="1"/>
  <c r="C981" i="11"/>
  <c r="V980" i="11"/>
  <c r="L980" i="11" s="1"/>
  <c r="T980" i="11"/>
  <c r="I980" i="11" s="1"/>
  <c r="R980" i="11"/>
  <c r="F980" i="11" s="1"/>
  <c r="C980" i="11"/>
  <c r="V979" i="11"/>
  <c r="L979" i="11" s="1"/>
  <c r="T979" i="11"/>
  <c r="I979" i="11" s="1"/>
  <c r="R979" i="11"/>
  <c r="F979" i="11" s="1"/>
  <c r="C979" i="11"/>
  <c r="V978" i="11"/>
  <c r="L978" i="11" s="1"/>
  <c r="T978" i="11"/>
  <c r="I978" i="11" s="1"/>
  <c r="R978" i="11"/>
  <c r="F978" i="11" s="1"/>
  <c r="C978" i="11"/>
  <c r="V977" i="11"/>
  <c r="L977" i="11" s="1"/>
  <c r="T977" i="11"/>
  <c r="I977" i="11" s="1"/>
  <c r="R977" i="11"/>
  <c r="F977" i="11" s="1"/>
  <c r="C977" i="11"/>
  <c r="V976" i="11"/>
  <c r="L976" i="11" s="1"/>
  <c r="T976" i="11"/>
  <c r="I976" i="11" s="1"/>
  <c r="R976" i="11"/>
  <c r="F976" i="11" s="1"/>
  <c r="C976" i="11"/>
  <c r="V975" i="11"/>
  <c r="L975" i="11" s="1"/>
  <c r="T975" i="11"/>
  <c r="I975" i="11" s="1"/>
  <c r="R975" i="11"/>
  <c r="F975" i="11" s="1"/>
  <c r="C975" i="11"/>
  <c r="V974" i="11"/>
  <c r="L974" i="11" s="1"/>
  <c r="T974" i="11"/>
  <c r="I974" i="11" s="1"/>
  <c r="R974" i="11"/>
  <c r="F974" i="11" s="1"/>
  <c r="C974" i="11"/>
  <c r="V973" i="11"/>
  <c r="L973" i="11" s="1"/>
  <c r="T973" i="11"/>
  <c r="I973" i="11" s="1"/>
  <c r="R973" i="11"/>
  <c r="F973" i="11" s="1"/>
  <c r="C973" i="11"/>
  <c r="V972" i="11"/>
  <c r="L972" i="11" s="1"/>
  <c r="T972" i="11"/>
  <c r="I972" i="11" s="1"/>
  <c r="R972" i="11"/>
  <c r="F972" i="11" s="1"/>
  <c r="C972" i="11"/>
  <c r="V971" i="11"/>
  <c r="L971" i="11" s="1"/>
  <c r="T971" i="11"/>
  <c r="I971" i="11" s="1"/>
  <c r="R971" i="11"/>
  <c r="F971" i="11" s="1"/>
  <c r="C971" i="11"/>
  <c r="V970" i="11"/>
  <c r="L970" i="11" s="1"/>
  <c r="T970" i="11"/>
  <c r="I970" i="11" s="1"/>
  <c r="R970" i="11"/>
  <c r="F970" i="11" s="1"/>
  <c r="C970" i="11"/>
  <c r="V969" i="11"/>
  <c r="L969" i="11" s="1"/>
  <c r="T969" i="11"/>
  <c r="I969" i="11" s="1"/>
  <c r="R969" i="11"/>
  <c r="F969" i="11" s="1"/>
  <c r="C969" i="11"/>
  <c r="V968" i="11"/>
  <c r="L968" i="11" s="1"/>
  <c r="T968" i="11"/>
  <c r="I968" i="11" s="1"/>
  <c r="R968" i="11"/>
  <c r="F968" i="11" s="1"/>
  <c r="C968" i="11"/>
  <c r="V967" i="11"/>
  <c r="L967" i="11" s="1"/>
  <c r="T967" i="11"/>
  <c r="I967" i="11" s="1"/>
  <c r="R967" i="11"/>
  <c r="F967" i="11" s="1"/>
  <c r="C967" i="11"/>
  <c r="V966" i="11"/>
  <c r="L966" i="11" s="1"/>
  <c r="T966" i="11"/>
  <c r="I966" i="11" s="1"/>
  <c r="R966" i="11"/>
  <c r="F966" i="11" s="1"/>
  <c r="C966" i="11"/>
  <c r="V965" i="11"/>
  <c r="L965" i="11" s="1"/>
  <c r="T965" i="11"/>
  <c r="I965" i="11" s="1"/>
  <c r="R965" i="11"/>
  <c r="F965" i="11" s="1"/>
  <c r="C965" i="11"/>
  <c r="V964" i="11"/>
  <c r="L964" i="11" s="1"/>
  <c r="T964" i="11"/>
  <c r="I964" i="11" s="1"/>
  <c r="R964" i="11"/>
  <c r="F964" i="11" s="1"/>
  <c r="C964" i="11"/>
  <c r="V963" i="11"/>
  <c r="L963" i="11" s="1"/>
  <c r="T963" i="11"/>
  <c r="I963" i="11" s="1"/>
  <c r="R963" i="11"/>
  <c r="F963" i="11" s="1"/>
  <c r="C963" i="11"/>
  <c r="V962" i="11"/>
  <c r="L962" i="11" s="1"/>
  <c r="T962" i="11"/>
  <c r="I962" i="11" s="1"/>
  <c r="R962" i="11"/>
  <c r="F962" i="11" s="1"/>
  <c r="C962" i="11"/>
  <c r="V961" i="11"/>
  <c r="L961" i="11" s="1"/>
  <c r="T961" i="11"/>
  <c r="I961" i="11" s="1"/>
  <c r="R961" i="11"/>
  <c r="F961" i="11" s="1"/>
  <c r="C961" i="11"/>
  <c r="V960" i="11"/>
  <c r="L960" i="11" s="1"/>
  <c r="T960" i="11"/>
  <c r="I960" i="11" s="1"/>
  <c r="R960" i="11"/>
  <c r="F960" i="11" s="1"/>
  <c r="C960" i="11"/>
  <c r="V959" i="11"/>
  <c r="L959" i="11" s="1"/>
  <c r="T959" i="11"/>
  <c r="I959" i="11" s="1"/>
  <c r="R959" i="11"/>
  <c r="F959" i="11" s="1"/>
  <c r="C959" i="11"/>
  <c r="V958" i="11"/>
  <c r="L958" i="11" s="1"/>
  <c r="T958" i="11"/>
  <c r="I958" i="11" s="1"/>
  <c r="R958" i="11"/>
  <c r="F958" i="11" s="1"/>
  <c r="C958" i="11"/>
  <c r="V957" i="11"/>
  <c r="L957" i="11" s="1"/>
  <c r="T957" i="11"/>
  <c r="I957" i="11" s="1"/>
  <c r="R957" i="11"/>
  <c r="F957" i="11" s="1"/>
  <c r="C957" i="11"/>
  <c r="V956" i="11"/>
  <c r="L956" i="11" s="1"/>
  <c r="T956" i="11"/>
  <c r="I956" i="11" s="1"/>
  <c r="R956" i="11"/>
  <c r="F956" i="11" s="1"/>
  <c r="C956" i="11"/>
  <c r="V955" i="11"/>
  <c r="L955" i="11" s="1"/>
  <c r="T955" i="11"/>
  <c r="I955" i="11" s="1"/>
  <c r="R955" i="11"/>
  <c r="F955" i="11" s="1"/>
  <c r="C955" i="11"/>
  <c r="V954" i="11"/>
  <c r="L954" i="11" s="1"/>
  <c r="T954" i="11"/>
  <c r="I954" i="11" s="1"/>
  <c r="R954" i="11"/>
  <c r="F954" i="11" s="1"/>
  <c r="C954" i="11"/>
  <c r="V953" i="11"/>
  <c r="L953" i="11" s="1"/>
  <c r="T953" i="11"/>
  <c r="I953" i="11" s="1"/>
  <c r="R953" i="11"/>
  <c r="F953" i="11" s="1"/>
  <c r="C953" i="11"/>
  <c r="V952" i="11"/>
  <c r="L952" i="11" s="1"/>
  <c r="T952" i="11"/>
  <c r="I952" i="11" s="1"/>
  <c r="R952" i="11"/>
  <c r="F952" i="11" s="1"/>
  <c r="C952" i="11"/>
  <c r="V951" i="11"/>
  <c r="L951" i="11" s="1"/>
  <c r="T951" i="11"/>
  <c r="I951" i="11" s="1"/>
  <c r="R951" i="11"/>
  <c r="F951" i="11" s="1"/>
  <c r="C951" i="11"/>
  <c r="V950" i="11"/>
  <c r="L950" i="11" s="1"/>
  <c r="T950" i="11"/>
  <c r="I950" i="11" s="1"/>
  <c r="R950" i="11"/>
  <c r="F950" i="11" s="1"/>
  <c r="C950" i="11"/>
  <c r="V949" i="11"/>
  <c r="L949" i="11" s="1"/>
  <c r="T949" i="11"/>
  <c r="I949" i="11" s="1"/>
  <c r="R949" i="11"/>
  <c r="F949" i="11" s="1"/>
  <c r="C949" i="11"/>
  <c r="V948" i="11"/>
  <c r="L948" i="11" s="1"/>
  <c r="T948" i="11"/>
  <c r="I948" i="11" s="1"/>
  <c r="R948" i="11"/>
  <c r="F948" i="11" s="1"/>
  <c r="C948" i="11"/>
  <c r="V947" i="11"/>
  <c r="L947" i="11" s="1"/>
  <c r="T947" i="11"/>
  <c r="I947" i="11" s="1"/>
  <c r="R947" i="11"/>
  <c r="F947" i="11" s="1"/>
  <c r="C947" i="11"/>
  <c r="V946" i="11"/>
  <c r="L946" i="11" s="1"/>
  <c r="T946" i="11"/>
  <c r="I946" i="11" s="1"/>
  <c r="R946" i="11"/>
  <c r="F946" i="11" s="1"/>
  <c r="C946" i="11"/>
  <c r="V945" i="11"/>
  <c r="L945" i="11" s="1"/>
  <c r="T945" i="11"/>
  <c r="I945" i="11" s="1"/>
  <c r="R945" i="11"/>
  <c r="F945" i="11" s="1"/>
  <c r="C945" i="11"/>
  <c r="V944" i="11"/>
  <c r="L944" i="11" s="1"/>
  <c r="T944" i="11"/>
  <c r="I944" i="11" s="1"/>
  <c r="R944" i="11"/>
  <c r="F944" i="11" s="1"/>
  <c r="C944" i="11"/>
  <c r="V943" i="11"/>
  <c r="L943" i="11" s="1"/>
  <c r="T943" i="11"/>
  <c r="I943" i="11" s="1"/>
  <c r="R943" i="11"/>
  <c r="F943" i="11" s="1"/>
  <c r="C943" i="11"/>
  <c r="V942" i="11"/>
  <c r="L942" i="11" s="1"/>
  <c r="T942" i="11"/>
  <c r="I942" i="11" s="1"/>
  <c r="R942" i="11"/>
  <c r="F942" i="11" s="1"/>
  <c r="C942" i="11"/>
  <c r="V941" i="11"/>
  <c r="L941" i="11" s="1"/>
  <c r="T941" i="11"/>
  <c r="I941" i="11" s="1"/>
  <c r="R941" i="11"/>
  <c r="F941" i="11" s="1"/>
  <c r="C941" i="11"/>
  <c r="V940" i="11"/>
  <c r="L940" i="11" s="1"/>
  <c r="T940" i="11"/>
  <c r="I940" i="11" s="1"/>
  <c r="R940" i="11"/>
  <c r="F940" i="11" s="1"/>
  <c r="C940" i="11"/>
  <c r="V939" i="11"/>
  <c r="L939" i="11" s="1"/>
  <c r="T939" i="11"/>
  <c r="I939" i="11" s="1"/>
  <c r="R939" i="11"/>
  <c r="F939" i="11" s="1"/>
  <c r="C939" i="11"/>
  <c r="V938" i="11"/>
  <c r="L938" i="11" s="1"/>
  <c r="T938" i="11"/>
  <c r="I938" i="11" s="1"/>
  <c r="R938" i="11"/>
  <c r="F938" i="11" s="1"/>
  <c r="C938" i="11"/>
  <c r="V937" i="11"/>
  <c r="L937" i="11" s="1"/>
  <c r="T937" i="11"/>
  <c r="I937" i="11" s="1"/>
  <c r="R937" i="11"/>
  <c r="F937" i="11" s="1"/>
  <c r="C937" i="11"/>
  <c r="V936" i="11"/>
  <c r="L936" i="11" s="1"/>
  <c r="T936" i="11"/>
  <c r="I936" i="11" s="1"/>
  <c r="R936" i="11"/>
  <c r="F936" i="11" s="1"/>
  <c r="C936" i="11"/>
  <c r="V935" i="11"/>
  <c r="L935" i="11" s="1"/>
  <c r="T935" i="11"/>
  <c r="I935" i="11" s="1"/>
  <c r="R935" i="11"/>
  <c r="F935" i="11" s="1"/>
  <c r="C935" i="11"/>
  <c r="V934" i="11"/>
  <c r="L934" i="11" s="1"/>
  <c r="T934" i="11"/>
  <c r="I934" i="11" s="1"/>
  <c r="R934" i="11"/>
  <c r="F934" i="11" s="1"/>
  <c r="C934" i="11"/>
  <c r="V933" i="11"/>
  <c r="L933" i="11" s="1"/>
  <c r="T933" i="11"/>
  <c r="I933" i="11" s="1"/>
  <c r="R933" i="11"/>
  <c r="F933" i="11" s="1"/>
  <c r="C933" i="11"/>
  <c r="V932" i="11"/>
  <c r="L932" i="11" s="1"/>
  <c r="T932" i="11"/>
  <c r="I932" i="11" s="1"/>
  <c r="R932" i="11"/>
  <c r="F932" i="11" s="1"/>
  <c r="C932" i="11"/>
  <c r="V931" i="11"/>
  <c r="L931" i="11" s="1"/>
  <c r="T931" i="11"/>
  <c r="I931" i="11" s="1"/>
  <c r="R931" i="11"/>
  <c r="F931" i="11" s="1"/>
  <c r="C931" i="11"/>
  <c r="V930" i="11"/>
  <c r="L930" i="11" s="1"/>
  <c r="T930" i="11"/>
  <c r="I930" i="11" s="1"/>
  <c r="R930" i="11"/>
  <c r="F930" i="11" s="1"/>
  <c r="C930" i="11"/>
  <c r="V929" i="11"/>
  <c r="L929" i="11" s="1"/>
  <c r="T929" i="11"/>
  <c r="I929" i="11" s="1"/>
  <c r="R929" i="11"/>
  <c r="F929" i="11" s="1"/>
  <c r="C929" i="11"/>
  <c r="V928" i="11"/>
  <c r="L928" i="11" s="1"/>
  <c r="T928" i="11"/>
  <c r="I928" i="11" s="1"/>
  <c r="R928" i="11"/>
  <c r="F928" i="11" s="1"/>
  <c r="C928" i="11"/>
  <c r="V927" i="11"/>
  <c r="L927" i="11" s="1"/>
  <c r="T927" i="11"/>
  <c r="I927" i="11" s="1"/>
  <c r="R927" i="11"/>
  <c r="F927" i="11" s="1"/>
  <c r="C927" i="11"/>
  <c r="V926" i="11"/>
  <c r="L926" i="11" s="1"/>
  <c r="T926" i="11"/>
  <c r="I926" i="11" s="1"/>
  <c r="R926" i="11"/>
  <c r="F926" i="11" s="1"/>
  <c r="C926" i="11"/>
  <c r="V925" i="11"/>
  <c r="L925" i="11" s="1"/>
  <c r="T925" i="11"/>
  <c r="I925" i="11" s="1"/>
  <c r="R925" i="11"/>
  <c r="F925" i="11" s="1"/>
  <c r="C925" i="11"/>
  <c r="V924" i="11"/>
  <c r="L924" i="11" s="1"/>
  <c r="T924" i="11"/>
  <c r="I924" i="11" s="1"/>
  <c r="R924" i="11"/>
  <c r="F924" i="11" s="1"/>
  <c r="C924" i="11"/>
  <c r="V923" i="11"/>
  <c r="L923" i="11" s="1"/>
  <c r="T923" i="11"/>
  <c r="I923" i="11" s="1"/>
  <c r="R923" i="11"/>
  <c r="F923" i="11" s="1"/>
  <c r="C923" i="11"/>
  <c r="V922" i="11"/>
  <c r="L922" i="11" s="1"/>
  <c r="T922" i="11"/>
  <c r="I922" i="11" s="1"/>
  <c r="R922" i="11"/>
  <c r="F922" i="11" s="1"/>
  <c r="C922" i="11"/>
  <c r="V921" i="11"/>
  <c r="L921" i="11" s="1"/>
  <c r="T921" i="11"/>
  <c r="I921" i="11" s="1"/>
  <c r="R921" i="11"/>
  <c r="F921" i="11" s="1"/>
  <c r="C921" i="11"/>
  <c r="V920" i="11"/>
  <c r="L920" i="11" s="1"/>
  <c r="T920" i="11"/>
  <c r="I920" i="11" s="1"/>
  <c r="R920" i="11"/>
  <c r="F920" i="11" s="1"/>
  <c r="C920" i="11"/>
  <c r="V919" i="11"/>
  <c r="L919" i="11" s="1"/>
  <c r="T919" i="11"/>
  <c r="I919" i="11" s="1"/>
  <c r="R919" i="11"/>
  <c r="F919" i="11" s="1"/>
  <c r="C919" i="11"/>
  <c r="V918" i="11"/>
  <c r="L918" i="11" s="1"/>
  <c r="T918" i="11"/>
  <c r="I918" i="11" s="1"/>
  <c r="R918" i="11"/>
  <c r="F918" i="11" s="1"/>
  <c r="C918" i="11"/>
  <c r="V917" i="11"/>
  <c r="L917" i="11" s="1"/>
  <c r="T917" i="11"/>
  <c r="I917" i="11" s="1"/>
  <c r="R917" i="11"/>
  <c r="F917" i="11" s="1"/>
  <c r="C917" i="11"/>
  <c r="V916" i="11"/>
  <c r="L916" i="11" s="1"/>
  <c r="T916" i="11"/>
  <c r="I916" i="11" s="1"/>
  <c r="R916" i="11"/>
  <c r="F916" i="11" s="1"/>
  <c r="C916" i="11"/>
  <c r="V915" i="11"/>
  <c r="L915" i="11" s="1"/>
  <c r="T915" i="11"/>
  <c r="I915" i="11" s="1"/>
  <c r="R915" i="11"/>
  <c r="F915" i="11" s="1"/>
  <c r="C915" i="11"/>
  <c r="V914" i="11"/>
  <c r="L914" i="11" s="1"/>
  <c r="T914" i="11"/>
  <c r="I914" i="11" s="1"/>
  <c r="R914" i="11"/>
  <c r="F914" i="11" s="1"/>
  <c r="C914" i="11"/>
  <c r="V913" i="11"/>
  <c r="L913" i="11" s="1"/>
  <c r="T913" i="11"/>
  <c r="I913" i="11" s="1"/>
  <c r="R913" i="11"/>
  <c r="F913" i="11" s="1"/>
  <c r="C913" i="11"/>
  <c r="V912" i="11"/>
  <c r="L912" i="11" s="1"/>
  <c r="T912" i="11"/>
  <c r="I912" i="11" s="1"/>
  <c r="R912" i="11"/>
  <c r="F912" i="11" s="1"/>
  <c r="C912" i="11"/>
  <c r="V911" i="11"/>
  <c r="L911" i="11" s="1"/>
  <c r="T911" i="11"/>
  <c r="I911" i="11" s="1"/>
  <c r="R911" i="11"/>
  <c r="F911" i="11" s="1"/>
  <c r="C911" i="11"/>
  <c r="V910" i="11"/>
  <c r="L910" i="11" s="1"/>
  <c r="T910" i="11"/>
  <c r="I910" i="11" s="1"/>
  <c r="R910" i="11"/>
  <c r="F910" i="11" s="1"/>
  <c r="C910" i="11"/>
  <c r="V909" i="11"/>
  <c r="L909" i="11" s="1"/>
  <c r="T909" i="11"/>
  <c r="I909" i="11" s="1"/>
  <c r="R909" i="11"/>
  <c r="F909" i="11" s="1"/>
  <c r="C909" i="11"/>
  <c r="V908" i="11"/>
  <c r="L908" i="11" s="1"/>
  <c r="T908" i="11"/>
  <c r="I908" i="11" s="1"/>
  <c r="R908" i="11"/>
  <c r="F908" i="11" s="1"/>
  <c r="C908" i="11"/>
  <c r="V907" i="11"/>
  <c r="L907" i="11" s="1"/>
  <c r="T907" i="11"/>
  <c r="I907" i="11" s="1"/>
  <c r="R907" i="11"/>
  <c r="F907" i="11" s="1"/>
  <c r="C907" i="11"/>
  <c r="V906" i="11"/>
  <c r="L906" i="11" s="1"/>
  <c r="T906" i="11"/>
  <c r="I906" i="11" s="1"/>
  <c r="R906" i="11"/>
  <c r="F906" i="11" s="1"/>
  <c r="C906" i="11"/>
  <c r="V905" i="11"/>
  <c r="L905" i="11" s="1"/>
  <c r="T905" i="11"/>
  <c r="I905" i="11" s="1"/>
  <c r="R905" i="11"/>
  <c r="F905" i="11" s="1"/>
  <c r="C905" i="11"/>
  <c r="V904" i="11"/>
  <c r="L904" i="11" s="1"/>
  <c r="T904" i="11"/>
  <c r="I904" i="11" s="1"/>
  <c r="R904" i="11"/>
  <c r="F904" i="11" s="1"/>
  <c r="C904" i="11"/>
  <c r="V903" i="11"/>
  <c r="L903" i="11" s="1"/>
  <c r="T903" i="11"/>
  <c r="I903" i="11" s="1"/>
  <c r="R903" i="11"/>
  <c r="F903" i="11" s="1"/>
  <c r="C903" i="11"/>
  <c r="V902" i="11"/>
  <c r="L902" i="11" s="1"/>
  <c r="T902" i="11"/>
  <c r="I902" i="11" s="1"/>
  <c r="R902" i="11"/>
  <c r="F902" i="11" s="1"/>
  <c r="C902" i="11"/>
  <c r="V901" i="11"/>
  <c r="L901" i="11" s="1"/>
  <c r="T901" i="11"/>
  <c r="I901" i="11" s="1"/>
  <c r="R901" i="11"/>
  <c r="F901" i="11" s="1"/>
  <c r="C901" i="11"/>
  <c r="V900" i="11"/>
  <c r="L900" i="11" s="1"/>
  <c r="T900" i="11"/>
  <c r="I900" i="11" s="1"/>
  <c r="R900" i="11"/>
  <c r="F900" i="11" s="1"/>
  <c r="C900" i="11"/>
  <c r="V899" i="11"/>
  <c r="L899" i="11" s="1"/>
  <c r="T899" i="11"/>
  <c r="I899" i="11" s="1"/>
  <c r="R899" i="11"/>
  <c r="F899" i="11" s="1"/>
  <c r="C899" i="11"/>
  <c r="V898" i="11"/>
  <c r="L898" i="11" s="1"/>
  <c r="T898" i="11"/>
  <c r="I898" i="11" s="1"/>
  <c r="R898" i="11"/>
  <c r="F898" i="11" s="1"/>
  <c r="C898" i="11"/>
  <c r="V897" i="11"/>
  <c r="L897" i="11" s="1"/>
  <c r="T897" i="11"/>
  <c r="I897" i="11" s="1"/>
  <c r="R897" i="11"/>
  <c r="F897" i="11" s="1"/>
  <c r="C897" i="11"/>
  <c r="V896" i="11"/>
  <c r="L896" i="11" s="1"/>
  <c r="T896" i="11"/>
  <c r="I896" i="11" s="1"/>
  <c r="R896" i="11"/>
  <c r="F896" i="11" s="1"/>
  <c r="C896" i="11"/>
  <c r="V895" i="11"/>
  <c r="L895" i="11" s="1"/>
  <c r="T895" i="11"/>
  <c r="I895" i="11" s="1"/>
  <c r="R895" i="11"/>
  <c r="F895" i="11" s="1"/>
  <c r="C895" i="11"/>
  <c r="V894" i="11"/>
  <c r="L894" i="11" s="1"/>
  <c r="T894" i="11"/>
  <c r="I894" i="11" s="1"/>
  <c r="R894" i="11"/>
  <c r="F894" i="11" s="1"/>
  <c r="C894" i="11"/>
  <c r="V893" i="11"/>
  <c r="L893" i="11" s="1"/>
  <c r="T893" i="11"/>
  <c r="I893" i="11" s="1"/>
  <c r="R893" i="11"/>
  <c r="F893" i="11" s="1"/>
  <c r="C893" i="11"/>
  <c r="V892" i="11"/>
  <c r="L892" i="11" s="1"/>
  <c r="T892" i="11"/>
  <c r="I892" i="11" s="1"/>
  <c r="R892" i="11"/>
  <c r="F892" i="11" s="1"/>
  <c r="C892" i="11"/>
  <c r="V891" i="11"/>
  <c r="L891" i="11" s="1"/>
  <c r="T891" i="11"/>
  <c r="I891" i="11" s="1"/>
  <c r="R891" i="11"/>
  <c r="F891" i="11" s="1"/>
  <c r="C891" i="11"/>
  <c r="V890" i="11"/>
  <c r="L890" i="11" s="1"/>
  <c r="T890" i="11"/>
  <c r="I890" i="11" s="1"/>
  <c r="R890" i="11"/>
  <c r="F890" i="11" s="1"/>
  <c r="C890" i="11"/>
  <c r="V889" i="11"/>
  <c r="L889" i="11" s="1"/>
  <c r="T889" i="11"/>
  <c r="I889" i="11" s="1"/>
  <c r="R889" i="11"/>
  <c r="F889" i="11" s="1"/>
  <c r="C889" i="11"/>
  <c r="V888" i="11"/>
  <c r="L888" i="11" s="1"/>
  <c r="T888" i="11"/>
  <c r="I888" i="11" s="1"/>
  <c r="R888" i="11"/>
  <c r="F888" i="11" s="1"/>
  <c r="C888" i="11"/>
  <c r="V887" i="11"/>
  <c r="L887" i="11" s="1"/>
  <c r="T887" i="11"/>
  <c r="I887" i="11" s="1"/>
  <c r="R887" i="11"/>
  <c r="F887" i="11" s="1"/>
  <c r="C887" i="11"/>
  <c r="V886" i="11"/>
  <c r="L886" i="11" s="1"/>
  <c r="T886" i="11"/>
  <c r="I886" i="11" s="1"/>
  <c r="R886" i="11"/>
  <c r="F886" i="11" s="1"/>
  <c r="C886" i="11"/>
  <c r="V885" i="11"/>
  <c r="L885" i="11" s="1"/>
  <c r="T885" i="11"/>
  <c r="I885" i="11" s="1"/>
  <c r="R885" i="11"/>
  <c r="F885" i="11" s="1"/>
  <c r="C885" i="11"/>
  <c r="V884" i="11"/>
  <c r="L884" i="11" s="1"/>
  <c r="T884" i="11"/>
  <c r="I884" i="11" s="1"/>
  <c r="R884" i="11"/>
  <c r="F884" i="11" s="1"/>
  <c r="C884" i="11"/>
  <c r="V883" i="11"/>
  <c r="L883" i="11" s="1"/>
  <c r="T883" i="11"/>
  <c r="I883" i="11" s="1"/>
  <c r="R883" i="11"/>
  <c r="F883" i="11" s="1"/>
  <c r="C883" i="11"/>
  <c r="V882" i="11"/>
  <c r="L882" i="11" s="1"/>
  <c r="T882" i="11"/>
  <c r="I882" i="11" s="1"/>
  <c r="R882" i="11"/>
  <c r="F882" i="11" s="1"/>
  <c r="C882" i="11"/>
  <c r="V881" i="11"/>
  <c r="L881" i="11" s="1"/>
  <c r="T881" i="11"/>
  <c r="I881" i="11" s="1"/>
  <c r="R881" i="11"/>
  <c r="F881" i="11" s="1"/>
  <c r="C881" i="11"/>
  <c r="V880" i="11"/>
  <c r="L880" i="11" s="1"/>
  <c r="T880" i="11"/>
  <c r="I880" i="11" s="1"/>
  <c r="R880" i="11"/>
  <c r="F880" i="11" s="1"/>
  <c r="C880" i="11"/>
  <c r="V879" i="11"/>
  <c r="L879" i="11" s="1"/>
  <c r="T879" i="11"/>
  <c r="I879" i="11" s="1"/>
  <c r="R879" i="11"/>
  <c r="F879" i="11" s="1"/>
  <c r="C879" i="11"/>
  <c r="V878" i="11"/>
  <c r="L878" i="11" s="1"/>
  <c r="T878" i="11"/>
  <c r="I878" i="11" s="1"/>
  <c r="R878" i="11"/>
  <c r="F878" i="11" s="1"/>
  <c r="C878" i="11"/>
  <c r="V877" i="11"/>
  <c r="L877" i="11" s="1"/>
  <c r="T877" i="11"/>
  <c r="I877" i="11" s="1"/>
  <c r="R877" i="11"/>
  <c r="F877" i="11" s="1"/>
  <c r="C877" i="11"/>
  <c r="V876" i="11"/>
  <c r="L876" i="11" s="1"/>
  <c r="T876" i="11"/>
  <c r="I876" i="11" s="1"/>
  <c r="R876" i="11"/>
  <c r="F876" i="11" s="1"/>
  <c r="C876" i="11"/>
  <c r="V875" i="11"/>
  <c r="L875" i="11" s="1"/>
  <c r="T875" i="11"/>
  <c r="I875" i="11" s="1"/>
  <c r="R875" i="11"/>
  <c r="F875" i="11" s="1"/>
  <c r="C875" i="11"/>
  <c r="V874" i="11"/>
  <c r="L874" i="11" s="1"/>
  <c r="T874" i="11"/>
  <c r="I874" i="11" s="1"/>
  <c r="R874" i="11"/>
  <c r="F874" i="11" s="1"/>
  <c r="C874" i="11"/>
  <c r="V873" i="11"/>
  <c r="L873" i="11" s="1"/>
  <c r="T873" i="11"/>
  <c r="I873" i="11" s="1"/>
  <c r="R873" i="11"/>
  <c r="F873" i="11" s="1"/>
  <c r="C873" i="11"/>
  <c r="V872" i="11"/>
  <c r="L872" i="11" s="1"/>
  <c r="T872" i="11"/>
  <c r="I872" i="11" s="1"/>
  <c r="R872" i="11"/>
  <c r="F872" i="11" s="1"/>
  <c r="C872" i="11"/>
  <c r="V871" i="11"/>
  <c r="L871" i="11" s="1"/>
  <c r="T871" i="11"/>
  <c r="I871" i="11" s="1"/>
  <c r="R871" i="11"/>
  <c r="F871" i="11" s="1"/>
  <c r="C871" i="11"/>
  <c r="V870" i="11"/>
  <c r="L870" i="11" s="1"/>
  <c r="T870" i="11"/>
  <c r="I870" i="11" s="1"/>
  <c r="R870" i="11"/>
  <c r="F870" i="11" s="1"/>
  <c r="C870" i="11"/>
  <c r="V869" i="11"/>
  <c r="L869" i="11" s="1"/>
  <c r="T869" i="11"/>
  <c r="I869" i="11" s="1"/>
  <c r="R869" i="11"/>
  <c r="F869" i="11" s="1"/>
  <c r="C869" i="11"/>
  <c r="V868" i="11"/>
  <c r="L868" i="11" s="1"/>
  <c r="T868" i="11"/>
  <c r="I868" i="11" s="1"/>
  <c r="R868" i="11"/>
  <c r="F868" i="11" s="1"/>
  <c r="C868" i="11"/>
  <c r="V867" i="11"/>
  <c r="L867" i="11" s="1"/>
  <c r="T867" i="11"/>
  <c r="I867" i="11" s="1"/>
  <c r="R867" i="11"/>
  <c r="F867" i="11" s="1"/>
  <c r="C867" i="11"/>
  <c r="V866" i="11"/>
  <c r="L866" i="11" s="1"/>
  <c r="T866" i="11"/>
  <c r="I866" i="11" s="1"/>
  <c r="R866" i="11"/>
  <c r="F866" i="11" s="1"/>
  <c r="C866" i="11"/>
  <c r="V865" i="11"/>
  <c r="L865" i="11" s="1"/>
  <c r="T865" i="11"/>
  <c r="I865" i="11" s="1"/>
  <c r="R865" i="11"/>
  <c r="F865" i="11" s="1"/>
  <c r="C865" i="11"/>
  <c r="V864" i="11"/>
  <c r="L864" i="11" s="1"/>
  <c r="T864" i="11"/>
  <c r="I864" i="11" s="1"/>
  <c r="R864" i="11"/>
  <c r="F864" i="11" s="1"/>
  <c r="C864" i="11"/>
  <c r="V863" i="11"/>
  <c r="L863" i="11" s="1"/>
  <c r="T863" i="11"/>
  <c r="I863" i="11" s="1"/>
  <c r="R863" i="11"/>
  <c r="F863" i="11" s="1"/>
  <c r="C863" i="11"/>
  <c r="V862" i="11"/>
  <c r="L862" i="11" s="1"/>
  <c r="T862" i="11"/>
  <c r="I862" i="11" s="1"/>
  <c r="R862" i="11"/>
  <c r="F862" i="11" s="1"/>
  <c r="C862" i="11"/>
  <c r="V861" i="11"/>
  <c r="L861" i="11" s="1"/>
  <c r="T861" i="11"/>
  <c r="I861" i="11" s="1"/>
  <c r="R861" i="11"/>
  <c r="F861" i="11" s="1"/>
  <c r="C861" i="11"/>
  <c r="V860" i="11"/>
  <c r="L860" i="11" s="1"/>
  <c r="T860" i="11"/>
  <c r="I860" i="11" s="1"/>
  <c r="R860" i="11"/>
  <c r="F860" i="11" s="1"/>
  <c r="C860" i="11"/>
  <c r="V859" i="11"/>
  <c r="L859" i="11" s="1"/>
  <c r="T859" i="11"/>
  <c r="I859" i="11" s="1"/>
  <c r="R859" i="11"/>
  <c r="F859" i="11" s="1"/>
  <c r="C859" i="11"/>
  <c r="V858" i="11"/>
  <c r="L858" i="11" s="1"/>
  <c r="T858" i="11"/>
  <c r="I858" i="11" s="1"/>
  <c r="R858" i="11"/>
  <c r="F858" i="11" s="1"/>
  <c r="C858" i="11"/>
  <c r="V857" i="11"/>
  <c r="L857" i="11" s="1"/>
  <c r="T857" i="11"/>
  <c r="I857" i="11" s="1"/>
  <c r="R857" i="11"/>
  <c r="F857" i="11" s="1"/>
  <c r="C857" i="11"/>
  <c r="V856" i="11"/>
  <c r="L856" i="11" s="1"/>
  <c r="T856" i="11"/>
  <c r="I856" i="11" s="1"/>
  <c r="R856" i="11"/>
  <c r="F856" i="11" s="1"/>
  <c r="C856" i="11"/>
  <c r="V855" i="11"/>
  <c r="L855" i="11" s="1"/>
  <c r="T855" i="11"/>
  <c r="I855" i="11" s="1"/>
  <c r="R855" i="11"/>
  <c r="F855" i="11" s="1"/>
  <c r="C855" i="11"/>
  <c r="V854" i="11"/>
  <c r="L854" i="11" s="1"/>
  <c r="T854" i="11"/>
  <c r="I854" i="11" s="1"/>
  <c r="R854" i="11"/>
  <c r="F854" i="11" s="1"/>
  <c r="C854" i="11"/>
  <c r="V853" i="11"/>
  <c r="L853" i="11" s="1"/>
  <c r="T853" i="11"/>
  <c r="I853" i="11" s="1"/>
  <c r="R853" i="11"/>
  <c r="F853" i="11" s="1"/>
  <c r="C853" i="11"/>
  <c r="V852" i="11"/>
  <c r="L852" i="11" s="1"/>
  <c r="T852" i="11"/>
  <c r="I852" i="11" s="1"/>
  <c r="R852" i="11"/>
  <c r="F852" i="11" s="1"/>
  <c r="C852" i="11"/>
  <c r="V851" i="11"/>
  <c r="L851" i="11" s="1"/>
  <c r="T851" i="11"/>
  <c r="I851" i="11" s="1"/>
  <c r="R851" i="11"/>
  <c r="F851" i="11" s="1"/>
  <c r="C851" i="11"/>
  <c r="V850" i="11"/>
  <c r="L850" i="11" s="1"/>
  <c r="T850" i="11"/>
  <c r="I850" i="11" s="1"/>
  <c r="R850" i="11"/>
  <c r="F850" i="11" s="1"/>
  <c r="C850" i="11"/>
  <c r="V849" i="11"/>
  <c r="L849" i="11" s="1"/>
  <c r="T849" i="11"/>
  <c r="I849" i="11" s="1"/>
  <c r="R849" i="11"/>
  <c r="F849" i="11" s="1"/>
  <c r="C849" i="11"/>
  <c r="V848" i="11"/>
  <c r="L848" i="11" s="1"/>
  <c r="T848" i="11"/>
  <c r="I848" i="11" s="1"/>
  <c r="R848" i="11"/>
  <c r="F848" i="11" s="1"/>
  <c r="C848" i="11"/>
  <c r="V847" i="11"/>
  <c r="L847" i="11" s="1"/>
  <c r="T847" i="11"/>
  <c r="I847" i="11" s="1"/>
  <c r="R847" i="11"/>
  <c r="F847" i="11" s="1"/>
  <c r="C847" i="11"/>
  <c r="V846" i="11"/>
  <c r="L846" i="11" s="1"/>
  <c r="T846" i="11"/>
  <c r="I846" i="11" s="1"/>
  <c r="R846" i="11"/>
  <c r="F846" i="11" s="1"/>
  <c r="C846" i="11"/>
  <c r="V845" i="11"/>
  <c r="L845" i="11" s="1"/>
  <c r="T845" i="11"/>
  <c r="I845" i="11" s="1"/>
  <c r="R845" i="11"/>
  <c r="F845" i="11" s="1"/>
  <c r="C845" i="11"/>
  <c r="V844" i="11"/>
  <c r="L844" i="11" s="1"/>
  <c r="T844" i="11"/>
  <c r="I844" i="11" s="1"/>
  <c r="R844" i="11"/>
  <c r="F844" i="11" s="1"/>
  <c r="C844" i="11"/>
  <c r="V843" i="11"/>
  <c r="L843" i="11" s="1"/>
  <c r="T843" i="11"/>
  <c r="I843" i="11" s="1"/>
  <c r="R843" i="11"/>
  <c r="F843" i="11" s="1"/>
  <c r="C843" i="11"/>
  <c r="V842" i="11"/>
  <c r="L842" i="11" s="1"/>
  <c r="T842" i="11"/>
  <c r="I842" i="11" s="1"/>
  <c r="R842" i="11"/>
  <c r="F842" i="11" s="1"/>
  <c r="C842" i="11"/>
  <c r="V841" i="11"/>
  <c r="L841" i="11" s="1"/>
  <c r="T841" i="11"/>
  <c r="I841" i="11" s="1"/>
  <c r="R841" i="11"/>
  <c r="F841" i="11" s="1"/>
  <c r="C841" i="11"/>
  <c r="V840" i="11"/>
  <c r="L840" i="11" s="1"/>
  <c r="T840" i="11"/>
  <c r="I840" i="11" s="1"/>
  <c r="R840" i="11"/>
  <c r="F840" i="11" s="1"/>
  <c r="C840" i="11"/>
  <c r="V839" i="11"/>
  <c r="L839" i="11" s="1"/>
  <c r="T839" i="11"/>
  <c r="I839" i="11" s="1"/>
  <c r="R839" i="11"/>
  <c r="F839" i="11" s="1"/>
  <c r="C839" i="11"/>
  <c r="V838" i="11"/>
  <c r="L838" i="11" s="1"/>
  <c r="T838" i="11"/>
  <c r="I838" i="11" s="1"/>
  <c r="R838" i="11"/>
  <c r="F838" i="11" s="1"/>
  <c r="C838" i="11"/>
  <c r="V837" i="11"/>
  <c r="L837" i="11" s="1"/>
  <c r="T837" i="11"/>
  <c r="I837" i="11" s="1"/>
  <c r="R837" i="11"/>
  <c r="F837" i="11" s="1"/>
  <c r="C837" i="11"/>
  <c r="V836" i="11"/>
  <c r="L836" i="11" s="1"/>
  <c r="T836" i="11"/>
  <c r="I836" i="11" s="1"/>
  <c r="R836" i="11"/>
  <c r="F836" i="11" s="1"/>
  <c r="C836" i="11"/>
  <c r="V835" i="11"/>
  <c r="L835" i="11" s="1"/>
  <c r="T835" i="11"/>
  <c r="I835" i="11" s="1"/>
  <c r="R835" i="11"/>
  <c r="F835" i="11" s="1"/>
  <c r="C835" i="11"/>
  <c r="V834" i="11"/>
  <c r="L834" i="11" s="1"/>
  <c r="T834" i="11"/>
  <c r="I834" i="11" s="1"/>
  <c r="R834" i="11"/>
  <c r="F834" i="11" s="1"/>
  <c r="C834" i="11"/>
  <c r="V833" i="11"/>
  <c r="L833" i="11" s="1"/>
  <c r="T833" i="11"/>
  <c r="I833" i="11" s="1"/>
  <c r="R833" i="11"/>
  <c r="F833" i="11" s="1"/>
  <c r="C833" i="11"/>
  <c r="V832" i="11"/>
  <c r="L832" i="11" s="1"/>
  <c r="T832" i="11"/>
  <c r="I832" i="11" s="1"/>
  <c r="R832" i="11"/>
  <c r="F832" i="11" s="1"/>
  <c r="C832" i="11"/>
  <c r="V831" i="11"/>
  <c r="L831" i="11" s="1"/>
  <c r="T831" i="11"/>
  <c r="I831" i="11" s="1"/>
  <c r="R831" i="11"/>
  <c r="F831" i="11" s="1"/>
  <c r="C831" i="11"/>
  <c r="V830" i="11"/>
  <c r="L830" i="11" s="1"/>
  <c r="T830" i="11"/>
  <c r="I830" i="11" s="1"/>
  <c r="R830" i="11"/>
  <c r="F830" i="11" s="1"/>
  <c r="C830" i="11"/>
  <c r="V829" i="11"/>
  <c r="L829" i="11" s="1"/>
  <c r="T829" i="11"/>
  <c r="I829" i="11" s="1"/>
  <c r="R829" i="11"/>
  <c r="F829" i="11" s="1"/>
  <c r="C829" i="11"/>
  <c r="V828" i="11"/>
  <c r="L828" i="11" s="1"/>
  <c r="T828" i="11"/>
  <c r="I828" i="11" s="1"/>
  <c r="R828" i="11"/>
  <c r="F828" i="11" s="1"/>
  <c r="C828" i="11"/>
  <c r="V827" i="11"/>
  <c r="L827" i="11" s="1"/>
  <c r="T827" i="11"/>
  <c r="I827" i="11" s="1"/>
  <c r="R827" i="11"/>
  <c r="F827" i="11" s="1"/>
  <c r="C827" i="11"/>
  <c r="V826" i="11"/>
  <c r="L826" i="11" s="1"/>
  <c r="T826" i="11"/>
  <c r="I826" i="11" s="1"/>
  <c r="R826" i="11"/>
  <c r="F826" i="11" s="1"/>
  <c r="C826" i="11"/>
  <c r="V825" i="11"/>
  <c r="L825" i="11" s="1"/>
  <c r="T825" i="11"/>
  <c r="I825" i="11" s="1"/>
  <c r="R825" i="11"/>
  <c r="F825" i="11" s="1"/>
  <c r="C825" i="11"/>
  <c r="V824" i="11"/>
  <c r="L824" i="11" s="1"/>
  <c r="T824" i="11"/>
  <c r="I824" i="11" s="1"/>
  <c r="R824" i="11"/>
  <c r="F824" i="11" s="1"/>
  <c r="C824" i="11"/>
  <c r="V823" i="11"/>
  <c r="L823" i="11" s="1"/>
  <c r="T823" i="11"/>
  <c r="I823" i="11" s="1"/>
  <c r="R823" i="11"/>
  <c r="F823" i="11" s="1"/>
  <c r="C823" i="11"/>
  <c r="V822" i="11"/>
  <c r="L822" i="11" s="1"/>
  <c r="T822" i="11"/>
  <c r="I822" i="11" s="1"/>
  <c r="R822" i="11"/>
  <c r="F822" i="11" s="1"/>
  <c r="C822" i="11"/>
  <c r="V821" i="11"/>
  <c r="L821" i="11" s="1"/>
  <c r="T821" i="11"/>
  <c r="I821" i="11" s="1"/>
  <c r="R821" i="11"/>
  <c r="F821" i="11" s="1"/>
  <c r="C821" i="11"/>
  <c r="V820" i="11"/>
  <c r="L820" i="11" s="1"/>
  <c r="T820" i="11"/>
  <c r="I820" i="11" s="1"/>
  <c r="R820" i="11"/>
  <c r="F820" i="11" s="1"/>
  <c r="C820" i="11"/>
  <c r="V819" i="11"/>
  <c r="L819" i="11" s="1"/>
  <c r="T819" i="11"/>
  <c r="I819" i="11" s="1"/>
  <c r="R819" i="11"/>
  <c r="F819" i="11" s="1"/>
  <c r="C819" i="11"/>
  <c r="V818" i="11"/>
  <c r="L818" i="11" s="1"/>
  <c r="T818" i="11"/>
  <c r="I818" i="11" s="1"/>
  <c r="R818" i="11"/>
  <c r="F818" i="11" s="1"/>
  <c r="C818" i="11"/>
  <c r="V817" i="11"/>
  <c r="L817" i="11" s="1"/>
  <c r="T817" i="11"/>
  <c r="I817" i="11" s="1"/>
  <c r="R817" i="11"/>
  <c r="F817" i="11" s="1"/>
  <c r="C817" i="11"/>
  <c r="V816" i="11"/>
  <c r="L816" i="11" s="1"/>
  <c r="T816" i="11"/>
  <c r="I816" i="11" s="1"/>
  <c r="R816" i="11"/>
  <c r="F816" i="11" s="1"/>
  <c r="C816" i="11"/>
  <c r="V815" i="11"/>
  <c r="L815" i="11" s="1"/>
  <c r="T815" i="11"/>
  <c r="I815" i="11" s="1"/>
  <c r="R815" i="11"/>
  <c r="F815" i="11" s="1"/>
  <c r="C815" i="11"/>
  <c r="V814" i="11"/>
  <c r="L814" i="11" s="1"/>
  <c r="T814" i="11"/>
  <c r="I814" i="11" s="1"/>
  <c r="R814" i="11"/>
  <c r="F814" i="11" s="1"/>
  <c r="C814" i="11"/>
  <c r="V813" i="11"/>
  <c r="L813" i="11" s="1"/>
  <c r="T813" i="11"/>
  <c r="I813" i="11" s="1"/>
  <c r="R813" i="11"/>
  <c r="F813" i="11" s="1"/>
  <c r="C813" i="11"/>
  <c r="V812" i="11"/>
  <c r="L812" i="11" s="1"/>
  <c r="T812" i="11"/>
  <c r="I812" i="11" s="1"/>
  <c r="R812" i="11"/>
  <c r="F812" i="11" s="1"/>
  <c r="C812" i="11"/>
  <c r="V811" i="11"/>
  <c r="L811" i="11" s="1"/>
  <c r="T811" i="11"/>
  <c r="I811" i="11" s="1"/>
  <c r="R811" i="11"/>
  <c r="F811" i="11" s="1"/>
  <c r="C811" i="11"/>
  <c r="V810" i="11"/>
  <c r="L810" i="11" s="1"/>
  <c r="T810" i="11"/>
  <c r="I810" i="11" s="1"/>
  <c r="R810" i="11"/>
  <c r="F810" i="11" s="1"/>
  <c r="C810" i="11"/>
  <c r="V809" i="11"/>
  <c r="L809" i="11" s="1"/>
  <c r="T809" i="11"/>
  <c r="I809" i="11" s="1"/>
  <c r="R809" i="11"/>
  <c r="F809" i="11" s="1"/>
  <c r="C809" i="11"/>
  <c r="V808" i="11"/>
  <c r="L808" i="11" s="1"/>
  <c r="T808" i="11"/>
  <c r="I808" i="11" s="1"/>
  <c r="R808" i="11"/>
  <c r="F808" i="11" s="1"/>
  <c r="C808" i="11"/>
  <c r="V807" i="11"/>
  <c r="L807" i="11" s="1"/>
  <c r="T807" i="11"/>
  <c r="I807" i="11" s="1"/>
  <c r="R807" i="11"/>
  <c r="F807" i="11" s="1"/>
  <c r="C807" i="11"/>
  <c r="V806" i="11"/>
  <c r="L806" i="11" s="1"/>
  <c r="T806" i="11"/>
  <c r="I806" i="11" s="1"/>
  <c r="R806" i="11"/>
  <c r="F806" i="11" s="1"/>
  <c r="C806" i="11"/>
  <c r="V805" i="11"/>
  <c r="L805" i="11" s="1"/>
  <c r="T805" i="11"/>
  <c r="I805" i="11" s="1"/>
  <c r="R805" i="11"/>
  <c r="F805" i="11" s="1"/>
  <c r="C805" i="11"/>
  <c r="V804" i="11"/>
  <c r="L804" i="11" s="1"/>
  <c r="T804" i="11"/>
  <c r="I804" i="11" s="1"/>
  <c r="R804" i="11"/>
  <c r="F804" i="11" s="1"/>
  <c r="C804" i="11"/>
  <c r="V803" i="11"/>
  <c r="L803" i="11" s="1"/>
  <c r="T803" i="11"/>
  <c r="I803" i="11" s="1"/>
  <c r="R803" i="11"/>
  <c r="F803" i="11" s="1"/>
  <c r="C803" i="11"/>
  <c r="V802" i="11"/>
  <c r="L802" i="11" s="1"/>
  <c r="T802" i="11"/>
  <c r="I802" i="11" s="1"/>
  <c r="R802" i="11"/>
  <c r="F802" i="11" s="1"/>
  <c r="C802" i="11"/>
  <c r="V801" i="11"/>
  <c r="L801" i="11" s="1"/>
  <c r="T801" i="11"/>
  <c r="I801" i="11" s="1"/>
  <c r="R801" i="11"/>
  <c r="F801" i="11" s="1"/>
  <c r="C801" i="11"/>
  <c r="V800" i="11"/>
  <c r="L800" i="11" s="1"/>
  <c r="T800" i="11"/>
  <c r="I800" i="11" s="1"/>
  <c r="R800" i="11"/>
  <c r="F800" i="11" s="1"/>
  <c r="C800" i="11"/>
  <c r="V799" i="11"/>
  <c r="L799" i="11" s="1"/>
  <c r="T799" i="11"/>
  <c r="I799" i="11" s="1"/>
  <c r="R799" i="11"/>
  <c r="F799" i="11" s="1"/>
  <c r="C799" i="11"/>
  <c r="V798" i="11"/>
  <c r="L798" i="11" s="1"/>
  <c r="T798" i="11"/>
  <c r="I798" i="11" s="1"/>
  <c r="R798" i="11"/>
  <c r="F798" i="11" s="1"/>
  <c r="C798" i="11"/>
  <c r="V797" i="11"/>
  <c r="L797" i="11" s="1"/>
  <c r="T797" i="11"/>
  <c r="I797" i="11" s="1"/>
  <c r="R797" i="11"/>
  <c r="F797" i="11" s="1"/>
  <c r="C797" i="11"/>
  <c r="V796" i="11"/>
  <c r="L796" i="11" s="1"/>
  <c r="T796" i="11"/>
  <c r="I796" i="11" s="1"/>
  <c r="R796" i="11"/>
  <c r="F796" i="11" s="1"/>
  <c r="C796" i="11"/>
  <c r="V795" i="11"/>
  <c r="L795" i="11" s="1"/>
  <c r="T795" i="11"/>
  <c r="I795" i="11" s="1"/>
  <c r="R795" i="11"/>
  <c r="F795" i="11" s="1"/>
  <c r="C795" i="11"/>
  <c r="V794" i="11"/>
  <c r="L794" i="11" s="1"/>
  <c r="T794" i="11"/>
  <c r="I794" i="11" s="1"/>
  <c r="R794" i="11"/>
  <c r="F794" i="11" s="1"/>
  <c r="C794" i="11"/>
  <c r="V793" i="11"/>
  <c r="L793" i="11" s="1"/>
  <c r="T793" i="11"/>
  <c r="I793" i="11" s="1"/>
  <c r="R793" i="11"/>
  <c r="F793" i="11" s="1"/>
  <c r="C793" i="11"/>
  <c r="V792" i="11"/>
  <c r="L792" i="11" s="1"/>
  <c r="T792" i="11"/>
  <c r="I792" i="11" s="1"/>
  <c r="R792" i="11"/>
  <c r="F792" i="11" s="1"/>
  <c r="C792" i="11"/>
  <c r="V791" i="11"/>
  <c r="L791" i="11" s="1"/>
  <c r="T791" i="11"/>
  <c r="I791" i="11" s="1"/>
  <c r="R791" i="11"/>
  <c r="F791" i="11" s="1"/>
  <c r="C791" i="11"/>
  <c r="V790" i="11"/>
  <c r="L790" i="11" s="1"/>
  <c r="T790" i="11"/>
  <c r="I790" i="11" s="1"/>
  <c r="R790" i="11"/>
  <c r="F790" i="11" s="1"/>
  <c r="C790" i="11"/>
  <c r="V789" i="11"/>
  <c r="L789" i="11" s="1"/>
  <c r="T789" i="11"/>
  <c r="I789" i="11" s="1"/>
  <c r="R789" i="11"/>
  <c r="F789" i="11" s="1"/>
  <c r="C789" i="11"/>
  <c r="V788" i="11"/>
  <c r="L788" i="11" s="1"/>
  <c r="T788" i="11"/>
  <c r="I788" i="11" s="1"/>
  <c r="R788" i="11"/>
  <c r="F788" i="11" s="1"/>
  <c r="C788" i="11"/>
  <c r="V787" i="11"/>
  <c r="L787" i="11" s="1"/>
  <c r="T787" i="11"/>
  <c r="I787" i="11" s="1"/>
  <c r="R787" i="11"/>
  <c r="F787" i="11" s="1"/>
  <c r="C787" i="11"/>
  <c r="V786" i="11"/>
  <c r="L786" i="11" s="1"/>
  <c r="T786" i="11"/>
  <c r="I786" i="11" s="1"/>
  <c r="R786" i="11"/>
  <c r="F786" i="11" s="1"/>
  <c r="C786" i="11"/>
  <c r="V785" i="11"/>
  <c r="L785" i="11" s="1"/>
  <c r="T785" i="11"/>
  <c r="I785" i="11" s="1"/>
  <c r="R785" i="11"/>
  <c r="F785" i="11" s="1"/>
  <c r="C785" i="11"/>
  <c r="V784" i="11"/>
  <c r="L784" i="11" s="1"/>
  <c r="T784" i="11"/>
  <c r="I784" i="11" s="1"/>
  <c r="R784" i="11"/>
  <c r="F784" i="11" s="1"/>
  <c r="C784" i="11"/>
  <c r="V783" i="11"/>
  <c r="L783" i="11" s="1"/>
  <c r="T783" i="11"/>
  <c r="I783" i="11" s="1"/>
  <c r="R783" i="11"/>
  <c r="F783" i="11" s="1"/>
  <c r="C783" i="11"/>
  <c r="V782" i="11"/>
  <c r="L782" i="11" s="1"/>
  <c r="T782" i="11"/>
  <c r="I782" i="11" s="1"/>
  <c r="R782" i="11"/>
  <c r="F782" i="11" s="1"/>
  <c r="C782" i="11"/>
  <c r="V781" i="11"/>
  <c r="L781" i="11" s="1"/>
  <c r="T781" i="11"/>
  <c r="I781" i="11" s="1"/>
  <c r="R781" i="11"/>
  <c r="F781" i="11" s="1"/>
  <c r="C781" i="11"/>
  <c r="V780" i="11"/>
  <c r="L780" i="11" s="1"/>
  <c r="T780" i="11"/>
  <c r="I780" i="11" s="1"/>
  <c r="R780" i="11"/>
  <c r="F780" i="11" s="1"/>
  <c r="C780" i="11"/>
  <c r="V779" i="11"/>
  <c r="L779" i="11" s="1"/>
  <c r="T779" i="11"/>
  <c r="I779" i="11" s="1"/>
  <c r="R779" i="11"/>
  <c r="F779" i="11" s="1"/>
  <c r="C779" i="11"/>
  <c r="V778" i="11"/>
  <c r="L778" i="11" s="1"/>
  <c r="T778" i="11"/>
  <c r="I778" i="11" s="1"/>
  <c r="R778" i="11"/>
  <c r="F778" i="11" s="1"/>
  <c r="C778" i="11"/>
  <c r="V777" i="11"/>
  <c r="L777" i="11" s="1"/>
  <c r="T777" i="11"/>
  <c r="I777" i="11" s="1"/>
  <c r="R777" i="11"/>
  <c r="F777" i="11" s="1"/>
  <c r="C777" i="11"/>
  <c r="V776" i="11"/>
  <c r="L776" i="11" s="1"/>
  <c r="T776" i="11"/>
  <c r="I776" i="11" s="1"/>
  <c r="R776" i="11"/>
  <c r="F776" i="11" s="1"/>
  <c r="C776" i="11"/>
  <c r="V775" i="11"/>
  <c r="L775" i="11" s="1"/>
  <c r="T775" i="11"/>
  <c r="I775" i="11" s="1"/>
  <c r="R775" i="11"/>
  <c r="F775" i="11" s="1"/>
  <c r="C775" i="11"/>
  <c r="V774" i="11"/>
  <c r="L774" i="11" s="1"/>
  <c r="T774" i="11"/>
  <c r="I774" i="11" s="1"/>
  <c r="R774" i="11"/>
  <c r="F774" i="11" s="1"/>
  <c r="C774" i="11"/>
  <c r="V773" i="11"/>
  <c r="L773" i="11" s="1"/>
  <c r="T773" i="11"/>
  <c r="I773" i="11" s="1"/>
  <c r="R773" i="11"/>
  <c r="F773" i="11" s="1"/>
  <c r="C773" i="11"/>
  <c r="V772" i="11"/>
  <c r="L772" i="11" s="1"/>
  <c r="T772" i="11"/>
  <c r="I772" i="11" s="1"/>
  <c r="R772" i="11"/>
  <c r="F772" i="11" s="1"/>
  <c r="C772" i="11"/>
  <c r="V771" i="11"/>
  <c r="L771" i="11" s="1"/>
  <c r="T771" i="11"/>
  <c r="I771" i="11" s="1"/>
  <c r="R771" i="11"/>
  <c r="F771" i="11" s="1"/>
  <c r="C771" i="11"/>
  <c r="V770" i="11"/>
  <c r="L770" i="11" s="1"/>
  <c r="T770" i="11"/>
  <c r="I770" i="11" s="1"/>
  <c r="R770" i="11"/>
  <c r="F770" i="11" s="1"/>
  <c r="C770" i="11"/>
  <c r="V769" i="11"/>
  <c r="L769" i="11" s="1"/>
  <c r="T769" i="11"/>
  <c r="I769" i="11" s="1"/>
  <c r="R769" i="11"/>
  <c r="F769" i="11" s="1"/>
  <c r="C769" i="11"/>
  <c r="V768" i="11"/>
  <c r="L768" i="11" s="1"/>
  <c r="T768" i="11"/>
  <c r="I768" i="11" s="1"/>
  <c r="R768" i="11"/>
  <c r="F768" i="11" s="1"/>
  <c r="C768" i="11"/>
  <c r="V767" i="11"/>
  <c r="L767" i="11" s="1"/>
  <c r="T767" i="11"/>
  <c r="I767" i="11" s="1"/>
  <c r="R767" i="11"/>
  <c r="F767" i="11" s="1"/>
  <c r="C767" i="11"/>
  <c r="V766" i="11"/>
  <c r="L766" i="11" s="1"/>
  <c r="T766" i="11"/>
  <c r="I766" i="11" s="1"/>
  <c r="R766" i="11"/>
  <c r="F766" i="11" s="1"/>
  <c r="C766" i="11"/>
  <c r="V765" i="11"/>
  <c r="L765" i="11" s="1"/>
  <c r="T765" i="11"/>
  <c r="I765" i="11" s="1"/>
  <c r="R765" i="11"/>
  <c r="F765" i="11" s="1"/>
  <c r="C765" i="11"/>
  <c r="V764" i="11"/>
  <c r="L764" i="11" s="1"/>
  <c r="T764" i="11"/>
  <c r="I764" i="11" s="1"/>
  <c r="R764" i="11"/>
  <c r="F764" i="11" s="1"/>
  <c r="C764" i="11"/>
  <c r="V763" i="11"/>
  <c r="L763" i="11" s="1"/>
  <c r="T763" i="11"/>
  <c r="I763" i="11" s="1"/>
  <c r="R763" i="11"/>
  <c r="F763" i="11" s="1"/>
  <c r="C763" i="11"/>
  <c r="V762" i="11"/>
  <c r="L762" i="11" s="1"/>
  <c r="T762" i="11"/>
  <c r="I762" i="11" s="1"/>
  <c r="R762" i="11"/>
  <c r="F762" i="11" s="1"/>
  <c r="C762" i="11"/>
  <c r="V761" i="11"/>
  <c r="L761" i="11" s="1"/>
  <c r="T761" i="11"/>
  <c r="I761" i="11" s="1"/>
  <c r="R761" i="11"/>
  <c r="F761" i="11" s="1"/>
  <c r="C761" i="11"/>
  <c r="V760" i="11"/>
  <c r="L760" i="11" s="1"/>
  <c r="T760" i="11"/>
  <c r="I760" i="11" s="1"/>
  <c r="R760" i="11"/>
  <c r="F760" i="11" s="1"/>
  <c r="C760" i="11"/>
  <c r="V759" i="11"/>
  <c r="L759" i="11" s="1"/>
  <c r="T759" i="11"/>
  <c r="I759" i="11" s="1"/>
  <c r="R759" i="11"/>
  <c r="F759" i="11" s="1"/>
  <c r="C759" i="11"/>
  <c r="V758" i="11"/>
  <c r="L758" i="11" s="1"/>
  <c r="T758" i="11"/>
  <c r="I758" i="11" s="1"/>
  <c r="R758" i="11"/>
  <c r="F758" i="11" s="1"/>
  <c r="C758" i="11"/>
  <c r="V757" i="11"/>
  <c r="L757" i="11" s="1"/>
  <c r="T757" i="11"/>
  <c r="I757" i="11" s="1"/>
  <c r="R757" i="11"/>
  <c r="F757" i="11" s="1"/>
  <c r="C757" i="11"/>
  <c r="V756" i="11"/>
  <c r="L756" i="11" s="1"/>
  <c r="T756" i="11"/>
  <c r="I756" i="11" s="1"/>
  <c r="R756" i="11"/>
  <c r="F756" i="11" s="1"/>
  <c r="C756" i="11"/>
  <c r="V755" i="11"/>
  <c r="L755" i="11" s="1"/>
  <c r="T755" i="11"/>
  <c r="I755" i="11" s="1"/>
  <c r="R755" i="11"/>
  <c r="F755" i="11" s="1"/>
  <c r="C755" i="11"/>
  <c r="V754" i="11"/>
  <c r="L754" i="11" s="1"/>
  <c r="T754" i="11"/>
  <c r="I754" i="11" s="1"/>
  <c r="R754" i="11"/>
  <c r="F754" i="11" s="1"/>
  <c r="C754" i="11"/>
  <c r="V753" i="11"/>
  <c r="L753" i="11" s="1"/>
  <c r="T753" i="11"/>
  <c r="I753" i="11" s="1"/>
  <c r="R753" i="11"/>
  <c r="F753" i="11" s="1"/>
  <c r="C753" i="11"/>
  <c r="V752" i="11"/>
  <c r="L752" i="11" s="1"/>
  <c r="T752" i="11"/>
  <c r="I752" i="11" s="1"/>
  <c r="R752" i="11"/>
  <c r="F752" i="11" s="1"/>
  <c r="C752" i="11"/>
  <c r="V751" i="11"/>
  <c r="L751" i="11" s="1"/>
  <c r="T751" i="11"/>
  <c r="I751" i="11" s="1"/>
  <c r="R751" i="11"/>
  <c r="F751" i="11" s="1"/>
  <c r="C751" i="11"/>
  <c r="V750" i="11"/>
  <c r="L750" i="11" s="1"/>
  <c r="T750" i="11"/>
  <c r="I750" i="11" s="1"/>
  <c r="R750" i="11"/>
  <c r="F750" i="11" s="1"/>
  <c r="C750" i="11"/>
  <c r="V749" i="11"/>
  <c r="L749" i="11" s="1"/>
  <c r="T749" i="11"/>
  <c r="I749" i="11" s="1"/>
  <c r="R749" i="11"/>
  <c r="F749" i="11" s="1"/>
  <c r="C749" i="11"/>
  <c r="V748" i="11"/>
  <c r="L748" i="11" s="1"/>
  <c r="T748" i="11"/>
  <c r="I748" i="11" s="1"/>
  <c r="R748" i="11"/>
  <c r="F748" i="11" s="1"/>
  <c r="C748" i="11"/>
  <c r="V747" i="11"/>
  <c r="L747" i="11" s="1"/>
  <c r="T747" i="11"/>
  <c r="I747" i="11" s="1"/>
  <c r="R747" i="11"/>
  <c r="F747" i="11" s="1"/>
  <c r="C747" i="11"/>
  <c r="V746" i="11"/>
  <c r="L746" i="11" s="1"/>
  <c r="T746" i="11"/>
  <c r="I746" i="11" s="1"/>
  <c r="R746" i="11"/>
  <c r="F746" i="11" s="1"/>
  <c r="C746" i="11"/>
  <c r="V745" i="11"/>
  <c r="L745" i="11" s="1"/>
  <c r="T745" i="11"/>
  <c r="I745" i="11" s="1"/>
  <c r="R745" i="11"/>
  <c r="F745" i="11" s="1"/>
  <c r="C745" i="11"/>
  <c r="V744" i="11"/>
  <c r="L744" i="11" s="1"/>
  <c r="T744" i="11"/>
  <c r="I744" i="11" s="1"/>
  <c r="R744" i="11"/>
  <c r="F744" i="11" s="1"/>
  <c r="C744" i="11"/>
  <c r="V743" i="11"/>
  <c r="L743" i="11" s="1"/>
  <c r="T743" i="11"/>
  <c r="I743" i="11" s="1"/>
  <c r="R743" i="11"/>
  <c r="F743" i="11" s="1"/>
  <c r="C743" i="11"/>
  <c r="V742" i="11"/>
  <c r="L742" i="11" s="1"/>
  <c r="T742" i="11"/>
  <c r="I742" i="11" s="1"/>
  <c r="R742" i="11"/>
  <c r="F742" i="11" s="1"/>
  <c r="C742" i="11"/>
  <c r="V741" i="11"/>
  <c r="L741" i="11" s="1"/>
  <c r="T741" i="11"/>
  <c r="I741" i="11" s="1"/>
  <c r="R741" i="11"/>
  <c r="F741" i="11" s="1"/>
  <c r="C741" i="11"/>
  <c r="V740" i="11"/>
  <c r="L740" i="11" s="1"/>
  <c r="T740" i="11"/>
  <c r="I740" i="11" s="1"/>
  <c r="R740" i="11"/>
  <c r="F740" i="11" s="1"/>
  <c r="C740" i="11"/>
  <c r="V739" i="11"/>
  <c r="L739" i="11" s="1"/>
  <c r="T739" i="11"/>
  <c r="I739" i="11" s="1"/>
  <c r="R739" i="11"/>
  <c r="F739" i="11" s="1"/>
  <c r="C739" i="11"/>
  <c r="V738" i="11"/>
  <c r="L738" i="11" s="1"/>
  <c r="T738" i="11"/>
  <c r="I738" i="11" s="1"/>
  <c r="R738" i="11"/>
  <c r="F738" i="11" s="1"/>
  <c r="C738" i="11"/>
  <c r="V737" i="11"/>
  <c r="L737" i="11" s="1"/>
  <c r="T737" i="11"/>
  <c r="I737" i="11" s="1"/>
  <c r="R737" i="11"/>
  <c r="F737" i="11" s="1"/>
  <c r="C737" i="11"/>
  <c r="V736" i="11"/>
  <c r="L736" i="11" s="1"/>
  <c r="T736" i="11"/>
  <c r="I736" i="11" s="1"/>
  <c r="R736" i="11"/>
  <c r="F736" i="11" s="1"/>
  <c r="C736" i="11"/>
  <c r="V735" i="11"/>
  <c r="L735" i="11" s="1"/>
  <c r="T735" i="11"/>
  <c r="I735" i="11" s="1"/>
  <c r="R735" i="11"/>
  <c r="F735" i="11" s="1"/>
  <c r="C735" i="11"/>
  <c r="V734" i="11"/>
  <c r="L734" i="11" s="1"/>
  <c r="T734" i="11"/>
  <c r="I734" i="11" s="1"/>
  <c r="R734" i="11"/>
  <c r="F734" i="11" s="1"/>
  <c r="C734" i="11"/>
  <c r="V733" i="11"/>
  <c r="L733" i="11" s="1"/>
  <c r="T733" i="11"/>
  <c r="I733" i="11" s="1"/>
  <c r="R733" i="11"/>
  <c r="F733" i="11" s="1"/>
  <c r="C733" i="11"/>
  <c r="V732" i="11"/>
  <c r="L732" i="11" s="1"/>
  <c r="T732" i="11"/>
  <c r="I732" i="11" s="1"/>
  <c r="R732" i="11"/>
  <c r="F732" i="11" s="1"/>
  <c r="C732" i="11"/>
  <c r="V731" i="11"/>
  <c r="L731" i="11" s="1"/>
  <c r="T731" i="11"/>
  <c r="I731" i="11" s="1"/>
  <c r="R731" i="11"/>
  <c r="F731" i="11" s="1"/>
  <c r="C731" i="11"/>
  <c r="V730" i="11"/>
  <c r="L730" i="11" s="1"/>
  <c r="T730" i="11"/>
  <c r="I730" i="11" s="1"/>
  <c r="R730" i="11"/>
  <c r="F730" i="11" s="1"/>
  <c r="C730" i="11"/>
  <c r="V729" i="11"/>
  <c r="L729" i="11" s="1"/>
  <c r="T729" i="11"/>
  <c r="I729" i="11" s="1"/>
  <c r="R729" i="11"/>
  <c r="F729" i="11" s="1"/>
  <c r="C729" i="11"/>
  <c r="V728" i="11"/>
  <c r="L728" i="11" s="1"/>
  <c r="T728" i="11"/>
  <c r="I728" i="11" s="1"/>
  <c r="R728" i="11"/>
  <c r="F728" i="11" s="1"/>
  <c r="C728" i="11"/>
  <c r="V727" i="11"/>
  <c r="L727" i="11" s="1"/>
  <c r="T727" i="11"/>
  <c r="I727" i="11" s="1"/>
  <c r="R727" i="11"/>
  <c r="F727" i="11" s="1"/>
  <c r="C727" i="11"/>
  <c r="V726" i="11"/>
  <c r="L726" i="11" s="1"/>
  <c r="T726" i="11"/>
  <c r="I726" i="11" s="1"/>
  <c r="R726" i="11"/>
  <c r="F726" i="11" s="1"/>
  <c r="C726" i="11"/>
  <c r="V725" i="11"/>
  <c r="L725" i="11" s="1"/>
  <c r="T725" i="11"/>
  <c r="I725" i="11" s="1"/>
  <c r="R725" i="11"/>
  <c r="F725" i="11" s="1"/>
  <c r="C725" i="11"/>
  <c r="V724" i="11"/>
  <c r="L724" i="11" s="1"/>
  <c r="T724" i="11"/>
  <c r="I724" i="11" s="1"/>
  <c r="R724" i="11"/>
  <c r="F724" i="11" s="1"/>
  <c r="C724" i="11"/>
  <c r="V723" i="11"/>
  <c r="L723" i="11" s="1"/>
  <c r="T723" i="11"/>
  <c r="I723" i="11" s="1"/>
  <c r="R723" i="11"/>
  <c r="F723" i="11" s="1"/>
  <c r="C723" i="11"/>
  <c r="V722" i="11"/>
  <c r="L722" i="11" s="1"/>
  <c r="T722" i="11"/>
  <c r="I722" i="11" s="1"/>
  <c r="R722" i="11"/>
  <c r="F722" i="11" s="1"/>
  <c r="C722" i="11"/>
  <c r="V721" i="11"/>
  <c r="L721" i="11" s="1"/>
  <c r="T721" i="11"/>
  <c r="I721" i="11" s="1"/>
  <c r="R721" i="11"/>
  <c r="F721" i="11" s="1"/>
  <c r="C721" i="11"/>
  <c r="V720" i="11"/>
  <c r="L720" i="11" s="1"/>
  <c r="T720" i="11"/>
  <c r="I720" i="11" s="1"/>
  <c r="R720" i="11"/>
  <c r="F720" i="11" s="1"/>
  <c r="C720" i="11"/>
  <c r="V719" i="11"/>
  <c r="L719" i="11" s="1"/>
  <c r="T719" i="11"/>
  <c r="I719" i="11" s="1"/>
  <c r="R719" i="11"/>
  <c r="F719" i="11" s="1"/>
  <c r="C719" i="11"/>
  <c r="V718" i="11"/>
  <c r="L718" i="11" s="1"/>
  <c r="T718" i="11"/>
  <c r="I718" i="11" s="1"/>
  <c r="R718" i="11"/>
  <c r="F718" i="11" s="1"/>
  <c r="C718" i="11"/>
  <c r="V717" i="11"/>
  <c r="L717" i="11" s="1"/>
  <c r="T717" i="11"/>
  <c r="I717" i="11" s="1"/>
  <c r="R717" i="11"/>
  <c r="F717" i="11" s="1"/>
  <c r="C717" i="11"/>
  <c r="V716" i="11"/>
  <c r="L716" i="11" s="1"/>
  <c r="T716" i="11"/>
  <c r="I716" i="11" s="1"/>
  <c r="R716" i="11"/>
  <c r="F716" i="11" s="1"/>
  <c r="C716" i="11"/>
  <c r="V715" i="11"/>
  <c r="L715" i="11" s="1"/>
  <c r="T715" i="11"/>
  <c r="I715" i="11" s="1"/>
  <c r="R715" i="11"/>
  <c r="F715" i="11" s="1"/>
  <c r="C715" i="11"/>
  <c r="V714" i="11"/>
  <c r="L714" i="11" s="1"/>
  <c r="T714" i="11"/>
  <c r="I714" i="11" s="1"/>
  <c r="R714" i="11"/>
  <c r="F714" i="11" s="1"/>
  <c r="C714" i="11"/>
  <c r="V713" i="11"/>
  <c r="L713" i="11" s="1"/>
  <c r="T713" i="11"/>
  <c r="I713" i="11" s="1"/>
  <c r="R713" i="11"/>
  <c r="F713" i="11" s="1"/>
  <c r="C713" i="11"/>
  <c r="V712" i="11"/>
  <c r="L712" i="11" s="1"/>
  <c r="T712" i="11"/>
  <c r="I712" i="11" s="1"/>
  <c r="R712" i="11"/>
  <c r="F712" i="11" s="1"/>
  <c r="C712" i="11"/>
  <c r="V711" i="11"/>
  <c r="L711" i="11" s="1"/>
  <c r="T711" i="11"/>
  <c r="I711" i="11" s="1"/>
  <c r="R711" i="11"/>
  <c r="F711" i="11" s="1"/>
  <c r="C711" i="11"/>
  <c r="V710" i="11"/>
  <c r="L710" i="11" s="1"/>
  <c r="T710" i="11"/>
  <c r="I710" i="11" s="1"/>
  <c r="R710" i="11"/>
  <c r="F710" i="11" s="1"/>
  <c r="C710" i="11"/>
  <c r="V709" i="11"/>
  <c r="L709" i="11" s="1"/>
  <c r="T709" i="11"/>
  <c r="I709" i="11" s="1"/>
  <c r="R709" i="11"/>
  <c r="F709" i="11" s="1"/>
  <c r="C709" i="11"/>
  <c r="V708" i="11"/>
  <c r="L708" i="11" s="1"/>
  <c r="T708" i="11"/>
  <c r="I708" i="11" s="1"/>
  <c r="R708" i="11"/>
  <c r="F708" i="11" s="1"/>
  <c r="C708" i="11"/>
  <c r="V707" i="11"/>
  <c r="L707" i="11" s="1"/>
  <c r="T707" i="11"/>
  <c r="I707" i="11" s="1"/>
  <c r="R707" i="11"/>
  <c r="F707" i="11" s="1"/>
  <c r="C707" i="11"/>
  <c r="V706" i="11"/>
  <c r="L706" i="11" s="1"/>
  <c r="T706" i="11"/>
  <c r="I706" i="11" s="1"/>
  <c r="R706" i="11"/>
  <c r="F706" i="11" s="1"/>
  <c r="C706" i="11"/>
  <c r="V705" i="11"/>
  <c r="L705" i="11" s="1"/>
  <c r="T705" i="11"/>
  <c r="I705" i="11" s="1"/>
  <c r="R705" i="11"/>
  <c r="F705" i="11" s="1"/>
  <c r="C705" i="11"/>
  <c r="V704" i="11"/>
  <c r="L704" i="11" s="1"/>
  <c r="T704" i="11"/>
  <c r="I704" i="11" s="1"/>
  <c r="R704" i="11"/>
  <c r="F704" i="11" s="1"/>
  <c r="C704" i="11"/>
  <c r="V703" i="11"/>
  <c r="L703" i="11" s="1"/>
  <c r="T703" i="11"/>
  <c r="I703" i="11" s="1"/>
  <c r="R703" i="11"/>
  <c r="F703" i="11" s="1"/>
  <c r="C703" i="11"/>
  <c r="V702" i="11"/>
  <c r="L702" i="11" s="1"/>
  <c r="T702" i="11"/>
  <c r="I702" i="11" s="1"/>
  <c r="R702" i="11"/>
  <c r="F702" i="11" s="1"/>
  <c r="C702" i="11"/>
  <c r="V701" i="11"/>
  <c r="L701" i="11" s="1"/>
  <c r="T701" i="11"/>
  <c r="I701" i="11" s="1"/>
  <c r="R701" i="11"/>
  <c r="F701" i="11" s="1"/>
  <c r="C701" i="11"/>
  <c r="V700" i="11"/>
  <c r="L700" i="11" s="1"/>
  <c r="T700" i="11"/>
  <c r="I700" i="11" s="1"/>
  <c r="R700" i="11"/>
  <c r="F700" i="11" s="1"/>
  <c r="C700" i="11"/>
  <c r="V699" i="11"/>
  <c r="L699" i="11" s="1"/>
  <c r="T699" i="11"/>
  <c r="I699" i="11" s="1"/>
  <c r="R699" i="11"/>
  <c r="F699" i="11" s="1"/>
  <c r="C699" i="11"/>
  <c r="V698" i="11"/>
  <c r="L698" i="11" s="1"/>
  <c r="T698" i="11"/>
  <c r="I698" i="11" s="1"/>
  <c r="R698" i="11"/>
  <c r="F698" i="11" s="1"/>
  <c r="C698" i="11"/>
  <c r="V697" i="11"/>
  <c r="L697" i="11" s="1"/>
  <c r="T697" i="11"/>
  <c r="I697" i="11" s="1"/>
  <c r="R697" i="11"/>
  <c r="F697" i="11" s="1"/>
  <c r="C697" i="11"/>
  <c r="V696" i="11"/>
  <c r="L696" i="11" s="1"/>
  <c r="T696" i="11"/>
  <c r="I696" i="11" s="1"/>
  <c r="R696" i="11"/>
  <c r="F696" i="11" s="1"/>
  <c r="C696" i="11"/>
  <c r="V695" i="11"/>
  <c r="L695" i="11" s="1"/>
  <c r="T695" i="11"/>
  <c r="I695" i="11" s="1"/>
  <c r="R695" i="11"/>
  <c r="F695" i="11" s="1"/>
  <c r="C695" i="11"/>
  <c r="V694" i="11"/>
  <c r="L694" i="11" s="1"/>
  <c r="T694" i="11"/>
  <c r="I694" i="11" s="1"/>
  <c r="R694" i="11"/>
  <c r="F694" i="11" s="1"/>
  <c r="C694" i="11"/>
  <c r="V693" i="11"/>
  <c r="L693" i="11" s="1"/>
  <c r="T693" i="11"/>
  <c r="I693" i="11" s="1"/>
  <c r="R693" i="11"/>
  <c r="F693" i="11" s="1"/>
  <c r="C693" i="11"/>
  <c r="V692" i="11"/>
  <c r="L692" i="11" s="1"/>
  <c r="T692" i="11"/>
  <c r="I692" i="11" s="1"/>
  <c r="R692" i="11"/>
  <c r="F692" i="11" s="1"/>
  <c r="C692" i="11"/>
  <c r="V691" i="11"/>
  <c r="L691" i="11" s="1"/>
  <c r="T691" i="11"/>
  <c r="I691" i="11" s="1"/>
  <c r="R691" i="11"/>
  <c r="F691" i="11" s="1"/>
  <c r="C691" i="11"/>
  <c r="V690" i="11"/>
  <c r="L690" i="11" s="1"/>
  <c r="T690" i="11"/>
  <c r="I690" i="11" s="1"/>
  <c r="R690" i="11"/>
  <c r="F690" i="11" s="1"/>
  <c r="C690" i="11"/>
  <c r="V689" i="11"/>
  <c r="L689" i="11" s="1"/>
  <c r="T689" i="11"/>
  <c r="I689" i="11" s="1"/>
  <c r="R689" i="11"/>
  <c r="F689" i="11" s="1"/>
  <c r="C689" i="11"/>
  <c r="V688" i="11"/>
  <c r="L688" i="11" s="1"/>
  <c r="T688" i="11"/>
  <c r="I688" i="11" s="1"/>
  <c r="R688" i="11"/>
  <c r="F688" i="11" s="1"/>
  <c r="C688" i="11"/>
  <c r="V687" i="11"/>
  <c r="L687" i="11" s="1"/>
  <c r="T687" i="11"/>
  <c r="I687" i="11" s="1"/>
  <c r="R687" i="11"/>
  <c r="F687" i="11" s="1"/>
  <c r="C687" i="11"/>
  <c r="V686" i="11"/>
  <c r="L686" i="11" s="1"/>
  <c r="T686" i="11"/>
  <c r="I686" i="11" s="1"/>
  <c r="R686" i="11"/>
  <c r="F686" i="11" s="1"/>
  <c r="C686" i="11"/>
  <c r="V685" i="11"/>
  <c r="L685" i="11" s="1"/>
  <c r="T685" i="11"/>
  <c r="I685" i="11" s="1"/>
  <c r="R685" i="11"/>
  <c r="F685" i="11" s="1"/>
  <c r="C685" i="11"/>
  <c r="V684" i="11"/>
  <c r="L684" i="11" s="1"/>
  <c r="T684" i="11"/>
  <c r="I684" i="11" s="1"/>
  <c r="R684" i="11"/>
  <c r="F684" i="11" s="1"/>
  <c r="C684" i="11"/>
  <c r="V683" i="11"/>
  <c r="L683" i="11" s="1"/>
  <c r="T683" i="11"/>
  <c r="I683" i="11" s="1"/>
  <c r="R683" i="11"/>
  <c r="F683" i="11" s="1"/>
  <c r="C683" i="11"/>
  <c r="V682" i="11"/>
  <c r="L682" i="11" s="1"/>
  <c r="T682" i="11"/>
  <c r="I682" i="11" s="1"/>
  <c r="R682" i="11"/>
  <c r="F682" i="11" s="1"/>
  <c r="C682" i="11"/>
  <c r="V681" i="11"/>
  <c r="L681" i="11" s="1"/>
  <c r="T681" i="11"/>
  <c r="I681" i="11" s="1"/>
  <c r="R681" i="11"/>
  <c r="F681" i="11" s="1"/>
  <c r="C681" i="11"/>
  <c r="V680" i="11"/>
  <c r="L680" i="11" s="1"/>
  <c r="T680" i="11"/>
  <c r="I680" i="11" s="1"/>
  <c r="R680" i="11"/>
  <c r="F680" i="11" s="1"/>
  <c r="C680" i="11"/>
  <c r="V679" i="11"/>
  <c r="L679" i="11" s="1"/>
  <c r="T679" i="11"/>
  <c r="I679" i="11" s="1"/>
  <c r="R679" i="11"/>
  <c r="F679" i="11" s="1"/>
  <c r="C679" i="11"/>
  <c r="V678" i="11"/>
  <c r="L678" i="11" s="1"/>
  <c r="T678" i="11"/>
  <c r="I678" i="11" s="1"/>
  <c r="R678" i="11"/>
  <c r="F678" i="11" s="1"/>
  <c r="C678" i="11"/>
  <c r="V677" i="11"/>
  <c r="L677" i="11" s="1"/>
  <c r="T677" i="11"/>
  <c r="I677" i="11" s="1"/>
  <c r="R677" i="11"/>
  <c r="F677" i="11" s="1"/>
  <c r="C677" i="11"/>
  <c r="V676" i="11"/>
  <c r="L676" i="11" s="1"/>
  <c r="T676" i="11"/>
  <c r="I676" i="11" s="1"/>
  <c r="R676" i="11"/>
  <c r="F676" i="11" s="1"/>
  <c r="C676" i="11"/>
  <c r="V675" i="11"/>
  <c r="L675" i="11" s="1"/>
  <c r="T675" i="11"/>
  <c r="I675" i="11" s="1"/>
  <c r="R675" i="11"/>
  <c r="F675" i="11" s="1"/>
  <c r="C675" i="11"/>
  <c r="V674" i="11"/>
  <c r="L674" i="11" s="1"/>
  <c r="T674" i="11"/>
  <c r="I674" i="11" s="1"/>
  <c r="R674" i="11"/>
  <c r="F674" i="11" s="1"/>
  <c r="C674" i="11"/>
  <c r="V673" i="11"/>
  <c r="L673" i="11" s="1"/>
  <c r="T673" i="11"/>
  <c r="I673" i="11" s="1"/>
  <c r="R673" i="11"/>
  <c r="F673" i="11" s="1"/>
  <c r="C673" i="11"/>
  <c r="V672" i="11"/>
  <c r="L672" i="11" s="1"/>
  <c r="T672" i="11"/>
  <c r="I672" i="11" s="1"/>
  <c r="R672" i="11"/>
  <c r="F672" i="11" s="1"/>
  <c r="C672" i="11"/>
  <c r="V671" i="11"/>
  <c r="L671" i="11" s="1"/>
  <c r="T671" i="11"/>
  <c r="I671" i="11" s="1"/>
  <c r="R671" i="11"/>
  <c r="F671" i="11" s="1"/>
  <c r="C671" i="11"/>
  <c r="V670" i="11"/>
  <c r="L670" i="11" s="1"/>
  <c r="T670" i="11"/>
  <c r="I670" i="11" s="1"/>
  <c r="R670" i="11"/>
  <c r="F670" i="11" s="1"/>
  <c r="C670" i="11"/>
  <c r="V669" i="11"/>
  <c r="L669" i="11" s="1"/>
  <c r="T669" i="11"/>
  <c r="I669" i="11" s="1"/>
  <c r="R669" i="11"/>
  <c r="F669" i="11" s="1"/>
  <c r="C669" i="11"/>
  <c r="V668" i="11"/>
  <c r="L668" i="11" s="1"/>
  <c r="T668" i="11"/>
  <c r="I668" i="11" s="1"/>
  <c r="R668" i="11"/>
  <c r="F668" i="11" s="1"/>
  <c r="C668" i="11"/>
  <c r="V667" i="11"/>
  <c r="L667" i="11" s="1"/>
  <c r="T667" i="11"/>
  <c r="I667" i="11" s="1"/>
  <c r="R667" i="11"/>
  <c r="F667" i="11" s="1"/>
  <c r="C667" i="11"/>
  <c r="V666" i="11"/>
  <c r="L666" i="11" s="1"/>
  <c r="T666" i="11"/>
  <c r="I666" i="11" s="1"/>
  <c r="R666" i="11"/>
  <c r="F666" i="11" s="1"/>
  <c r="C666" i="11"/>
  <c r="V665" i="11"/>
  <c r="L665" i="11" s="1"/>
  <c r="T665" i="11"/>
  <c r="I665" i="11" s="1"/>
  <c r="R665" i="11"/>
  <c r="F665" i="11" s="1"/>
  <c r="C665" i="11"/>
  <c r="V664" i="11"/>
  <c r="L664" i="11" s="1"/>
  <c r="T664" i="11"/>
  <c r="I664" i="11" s="1"/>
  <c r="R664" i="11"/>
  <c r="F664" i="11" s="1"/>
  <c r="C664" i="11"/>
  <c r="V663" i="11"/>
  <c r="L663" i="11" s="1"/>
  <c r="T663" i="11"/>
  <c r="I663" i="11" s="1"/>
  <c r="R663" i="11"/>
  <c r="F663" i="11" s="1"/>
  <c r="C663" i="11"/>
  <c r="V662" i="11"/>
  <c r="L662" i="11" s="1"/>
  <c r="T662" i="11"/>
  <c r="I662" i="11" s="1"/>
  <c r="R662" i="11"/>
  <c r="F662" i="11" s="1"/>
  <c r="C662" i="11"/>
  <c r="V661" i="11"/>
  <c r="L661" i="11" s="1"/>
  <c r="T661" i="11"/>
  <c r="I661" i="11" s="1"/>
  <c r="R661" i="11"/>
  <c r="F661" i="11" s="1"/>
  <c r="C661" i="11"/>
  <c r="V660" i="11"/>
  <c r="L660" i="11" s="1"/>
  <c r="T660" i="11"/>
  <c r="I660" i="11" s="1"/>
  <c r="R660" i="11"/>
  <c r="F660" i="11" s="1"/>
  <c r="C660" i="11"/>
  <c r="V659" i="11"/>
  <c r="L659" i="11" s="1"/>
  <c r="T659" i="11"/>
  <c r="I659" i="11" s="1"/>
  <c r="R659" i="11"/>
  <c r="F659" i="11" s="1"/>
  <c r="C659" i="11"/>
  <c r="V658" i="11"/>
  <c r="L658" i="11" s="1"/>
  <c r="T658" i="11"/>
  <c r="I658" i="11" s="1"/>
  <c r="R658" i="11"/>
  <c r="F658" i="11" s="1"/>
  <c r="C658" i="11"/>
  <c r="V657" i="11"/>
  <c r="L657" i="11" s="1"/>
  <c r="T657" i="11"/>
  <c r="I657" i="11" s="1"/>
  <c r="R657" i="11"/>
  <c r="F657" i="11" s="1"/>
  <c r="C657" i="11"/>
  <c r="V656" i="11"/>
  <c r="L656" i="11" s="1"/>
  <c r="T656" i="11"/>
  <c r="I656" i="11" s="1"/>
  <c r="R656" i="11"/>
  <c r="F656" i="11" s="1"/>
  <c r="C656" i="11"/>
  <c r="V655" i="11"/>
  <c r="L655" i="11" s="1"/>
  <c r="T655" i="11"/>
  <c r="I655" i="11" s="1"/>
  <c r="R655" i="11"/>
  <c r="F655" i="11" s="1"/>
  <c r="C655" i="11"/>
  <c r="V654" i="11"/>
  <c r="L654" i="11" s="1"/>
  <c r="T654" i="11"/>
  <c r="I654" i="11" s="1"/>
  <c r="R654" i="11"/>
  <c r="F654" i="11" s="1"/>
  <c r="C654" i="11"/>
  <c r="V653" i="11"/>
  <c r="L653" i="11" s="1"/>
  <c r="T653" i="11"/>
  <c r="I653" i="11" s="1"/>
  <c r="R653" i="11"/>
  <c r="F653" i="11" s="1"/>
  <c r="C653" i="11"/>
  <c r="V652" i="11"/>
  <c r="L652" i="11" s="1"/>
  <c r="T652" i="11"/>
  <c r="I652" i="11" s="1"/>
  <c r="R652" i="11"/>
  <c r="F652" i="11" s="1"/>
  <c r="C652" i="11"/>
  <c r="V651" i="11"/>
  <c r="L651" i="11" s="1"/>
  <c r="T651" i="11"/>
  <c r="I651" i="11" s="1"/>
  <c r="R651" i="11"/>
  <c r="F651" i="11" s="1"/>
  <c r="C651" i="11"/>
  <c r="V650" i="11"/>
  <c r="L650" i="11" s="1"/>
  <c r="T650" i="11"/>
  <c r="I650" i="11" s="1"/>
  <c r="R650" i="11"/>
  <c r="F650" i="11" s="1"/>
  <c r="C650" i="11"/>
  <c r="V649" i="11"/>
  <c r="L649" i="11" s="1"/>
  <c r="T649" i="11"/>
  <c r="I649" i="11" s="1"/>
  <c r="R649" i="11"/>
  <c r="F649" i="11" s="1"/>
  <c r="C649" i="11"/>
  <c r="V648" i="11"/>
  <c r="L648" i="11" s="1"/>
  <c r="T648" i="11"/>
  <c r="I648" i="11" s="1"/>
  <c r="R648" i="11"/>
  <c r="F648" i="11" s="1"/>
  <c r="C648" i="11"/>
  <c r="V647" i="11"/>
  <c r="L647" i="11" s="1"/>
  <c r="T647" i="11"/>
  <c r="I647" i="11" s="1"/>
  <c r="R647" i="11"/>
  <c r="F647" i="11" s="1"/>
  <c r="C647" i="11"/>
  <c r="V646" i="11"/>
  <c r="L646" i="11" s="1"/>
  <c r="T646" i="11"/>
  <c r="I646" i="11" s="1"/>
  <c r="R646" i="11"/>
  <c r="F646" i="11" s="1"/>
  <c r="C646" i="11"/>
  <c r="V645" i="11"/>
  <c r="L645" i="11" s="1"/>
  <c r="T645" i="11"/>
  <c r="I645" i="11" s="1"/>
  <c r="R645" i="11"/>
  <c r="F645" i="11" s="1"/>
  <c r="C645" i="11"/>
  <c r="V644" i="11"/>
  <c r="L644" i="11" s="1"/>
  <c r="T644" i="11"/>
  <c r="I644" i="11" s="1"/>
  <c r="R644" i="11"/>
  <c r="F644" i="11" s="1"/>
  <c r="C644" i="11"/>
  <c r="V643" i="11"/>
  <c r="L643" i="11" s="1"/>
  <c r="T643" i="11"/>
  <c r="I643" i="11" s="1"/>
  <c r="R643" i="11"/>
  <c r="F643" i="11" s="1"/>
  <c r="C643" i="11"/>
  <c r="V642" i="11"/>
  <c r="L642" i="11" s="1"/>
  <c r="T642" i="11"/>
  <c r="I642" i="11" s="1"/>
  <c r="R642" i="11"/>
  <c r="F642" i="11" s="1"/>
  <c r="C642" i="11"/>
  <c r="V641" i="11"/>
  <c r="L641" i="11" s="1"/>
  <c r="T641" i="11"/>
  <c r="I641" i="11" s="1"/>
  <c r="R641" i="11"/>
  <c r="F641" i="11" s="1"/>
  <c r="C641" i="11"/>
  <c r="V640" i="11"/>
  <c r="L640" i="11" s="1"/>
  <c r="T640" i="11"/>
  <c r="I640" i="11" s="1"/>
  <c r="R640" i="11"/>
  <c r="F640" i="11" s="1"/>
  <c r="C640" i="11"/>
  <c r="V639" i="11"/>
  <c r="L639" i="11" s="1"/>
  <c r="T639" i="11"/>
  <c r="I639" i="11" s="1"/>
  <c r="R639" i="11"/>
  <c r="F639" i="11" s="1"/>
  <c r="C639" i="11"/>
  <c r="V638" i="11"/>
  <c r="L638" i="11" s="1"/>
  <c r="T638" i="11"/>
  <c r="I638" i="11" s="1"/>
  <c r="R638" i="11"/>
  <c r="F638" i="11" s="1"/>
  <c r="C638" i="11"/>
  <c r="V637" i="11"/>
  <c r="L637" i="11" s="1"/>
  <c r="T637" i="11"/>
  <c r="I637" i="11" s="1"/>
  <c r="R637" i="11"/>
  <c r="F637" i="11" s="1"/>
  <c r="C637" i="11"/>
  <c r="V636" i="11"/>
  <c r="L636" i="11" s="1"/>
  <c r="T636" i="11"/>
  <c r="I636" i="11" s="1"/>
  <c r="R636" i="11"/>
  <c r="F636" i="11" s="1"/>
  <c r="C636" i="11"/>
  <c r="V635" i="11"/>
  <c r="L635" i="11" s="1"/>
  <c r="T635" i="11"/>
  <c r="I635" i="11" s="1"/>
  <c r="R635" i="11"/>
  <c r="F635" i="11" s="1"/>
  <c r="C635" i="11"/>
  <c r="V634" i="11"/>
  <c r="L634" i="11" s="1"/>
  <c r="T634" i="11"/>
  <c r="I634" i="11" s="1"/>
  <c r="R634" i="11"/>
  <c r="F634" i="11" s="1"/>
  <c r="C634" i="11"/>
  <c r="V633" i="11"/>
  <c r="L633" i="11" s="1"/>
  <c r="T633" i="11"/>
  <c r="I633" i="11" s="1"/>
  <c r="R633" i="11"/>
  <c r="F633" i="11" s="1"/>
  <c r="C633" i="11"/>
  <c r="V632" i="11"/>
  <c r="L632" i="11" s="1"/>
  <c r="T632" i="11"/>
  <c r="I632" i="11" s="1"/>
  <c r="R632" i="11"/>
  <c r="F632" i="11" s="1"/>
  <c r="C632" i="11"/>
  <c r="V631" i="11"/>
  <c r="L631" i="11" s="1"/>
  <c r="T631" i="11"/>
  <c r="I631" i="11" s="1"/>
  <c r="R631" i="11"/>
  <c r="F631" i="11" s="1"/>
  <c r="C631" i="11"/>
  <c r="V630" i="11"/>
  <c r="L630" i="11" s="1"/>
  <c r="T630" i="11"/>
  <c r="I630" i="11" s="1"/>
  <c r="R630" i="11"/>
  <c r="F630" i="11" s="1"/>
  <c r="C630" i="11"/>
  <c r="V629" i="11"/>
  <c r="L629" i="11" s="1"/>
  <c r="T629" i="11"/>
  <c r="I629" i="11" s="1"/>
  <c r="R629" i="11"/>
  <c r="F629" i="11" s="1"/>
  <c r="C629" i="11"/>
  <c r="V628" i="11"/>
  <c r="L628" i="11" s="1"/>
  <c r="T628" i="11"/>
  <c r="I628" i="11" s="1"/>
  <c r="R628" i="11"/>
  <c r="F628" i="11" s="1"/>
  <c r="C628" i="11"/>
  <c r="V627" i="11"/>
  <c r="L627" i="11" s="1"/>
  <c r="T627" i="11"/>
  <c r="I627" i="11" s="1"/>
  <c r="R627" i="11"/>
  <c r="F627" i="11" s="1"/>
  <c r="C627" i="11"/>
  <c r="V626" i="11"/>
  <c r="L626" i="11" s="1"/>
  <c r="T626" i="11"/>
  <c r="I626" i="11" s="1"/>
  <c r="R626" i="11"/>
  <c r="F626" i="11" s="1"/>
  <c r="C626" i="11"/>
  <c r="V625" i="11"/>
  <c r="L625" i="11" s="1"/>
  <c r="T625" i="11"/>
  <c r="I625" i="11" s="1"/>
  <c r="R625" i="11"/>
  <c r="F625" i="11" s="1"/>
  <c r="C625" i="11"/>
  <c r="V624" i="11"/>
  <c r="L624" i="11" s="1"/>
  <c r="T624" i="11"/>
  <c r="I624" i="11" s="1"/>
  <c r="R624" i="11"/>
  <c r="F624" i="11" s="1"/>
  <c r="C624" i="11"/>
  <c r="V623" i="11"/>
  <c r="L623" i="11" s="1"/>
  <c r="T623" i="11"/>
  <c r="I623" i="11" s="1"/>
  <c r="R623" i="11"/>
  <c r="F623" i="11" s="1"/>
  <c r="C623" i="11"/>
  <c r="V622" i="11"/>
  <c r="L622" i="11" s="1"/>
  <c r="T622" i="11"/>
  <c r="I622" i="11" s="1"/>
  <c r="R622" i="11"/>
  <c r="F622" i="11" s="1"/>
  <c r="C622" i="11"/>
  <c r="V621" i="11"/>
  <c r="L621" i="11" s="1"/>
  <c r="T621" i="11"/>
  <c r="I621" i="11" s="1"/>
  <c r="R621" i="11"/>
  <c r="F621" i="11" s="1"/>
  <c r="C621" i="11"/>
  <c r="V620" i="11"/>
  <c r="L620" i="11" s="1"/>
  <c r="T620" i="11"/>
  <c r="I620" i="11" s="1"/>
  <c r="R620" i="11"/>
  <c r="F620" i="11" s="1"/>
  <c r="C620" i="11"/>
  <c r="V619" i="11"/>
  <c r="L619" i="11" s="1"/>
  <c r="T619" i="11"/>
  <c r="I619" i="11" s="1"/>
  <c r="R619" i="11"/>
  <c r="F619" i="11" s="1"/>
  <c r="C619" i="11"/>
  <c r="V618" i="11"/>
  <c r="L618" i="11" s="1"/>
  <c r="T618" i="11"/>
  <c r="I618" i="11" s="1"/>
  <c r="R618" i="11"/>
  <c r="F618" i="11" s="1"/>
  <c r="C618" i="11"/>
  <c r="V617" i="11"/>
  <c r="L617" i="11" s="1"/>
  <c r="T617" i="11"/>
  <c r="I617" i="11" s="1"/>
  <c r="R617" i="11"/>
  <c r="F617" i="11" s="1"/>
  <c r="C617" i="11"/>
  <c r="V616" i="11"/>
  <c r="L616" i="11" s="1"/>
  <c r="T616" i="11"/>
  <c r="I616" i="11" s="1"/>
  <c r="R616" i="11"/>
  <c r="F616" i="11" s="1"/>
  <c r="C616" i="11"/>
  <c r="V615" i="11"/>
  <c r="L615" i="11" s="1"/>
  <c r="T615" i="11"/>
  <c r="I615" i="11" s="1"/>
  <c r="R615" i="11"/>
  <c r="F615" i="11" s="1"/>
  <c r="C615" i="11"/>
  <c r="V614" i="11"/>
  <c r="L614" i="11" s="1"/>
  <c r="T614" i="11"/>
  <c r="I614" i="11" s="1"/>
  <c r="R614" i="11"/>
  <c r="F614" i="11" s="1"/>
  <c r="C614" i="11"/>
  <c r="V613" i="11"/>
  <c r="L613" i="11" s="1"/>
  <c r="T613" i="11"/>
  <c r="I613" i="11" s="1"/>
  <c r="R613" i="11"/>
  <c r="F613" i="11" s="1"/>
  <c r="C613" i="11"/>
  <c r="V612" i="11"/>
  <c r="L612" i="11" s="1"/>
  <c r="T612" i="11"/>
  <c r="I612" i="11" s="1"/>
  <c r="R612" i="11"/>
  <c r="F612" i="11" s="1"/>
  <c r="C612" i="11"/>
  <c r="V611" i="11"/>
  <c r="L611" i="11" s="1"/>
  <c r="T611" i="11"/>
  <c r="I611" i="11" s="1"/>
  <c r="R611" i="11"/>
  <c r="F611" i="11" s="1"/>
  <c r="C611" i="11"/>
  <c r="V610" i="11"/>
  <c r="L610" i="11" s="1"/>
  <c r="T610" i="11"/>
  <c r="I610" i="11" s="1"/>
  <c r="R610" i="11"/>
  <c r="F610" i="11" s="1"/>
  <c r="C610" i="11"/>
  <c r="V609" i="11"/>
  <c r="L609" i="11" s="1"/>
  <c r="T609" i="11"/>
  <c r="I609" i="11" s="1"/>
  <c r="R609" i="11"/>
  <c r="F609" i="11" s="1"/>
  <c r="C609" i="11"/>
  <c r="V608" i="11"/>
  <c r="L608" i="11" s="1"/>
  <c r="T608" i="11"/>
  <c r="I608" i="11" s="1"/>
  <c r="R608" i="11"/>
  <c r="F608" i="11" s="1"/>
  <c r="C608" i="11"/>
  <c r="V607" i="11"/>
  <c r="L607" i="11" s="1"/>
  <c r="T607" i="11"/>
  <c r="I607" i="11" s="1"/>
  <c r="R607" i="11"/>
  <c r="F607" i="11" s="1"/>
  <c r="C607" i="11"/>
  <c r="V606" i="11"/>
  <c r="L606" i="11" s="1"/>
  <c r="T606" i="11"/>
  <c r="I606" i="11" s="1"/>
  <c r="R606" i="11"/>
  <c r="F606" i="11" s="1"/>
  <c r="C606" i="11"/>
  <c r="V605" i="11"/>
  <c r="L605" i="11" s="1"/>
  <c r="T605" i="11"/>
  <c r="I605" i="11" s="1"/>
  <c r="R605" i="11"/>
  <c r="F605" i="11" s="1"/>
  <c r="C605" i="11"/>
  <c r="V604" i="11"/>
  <c r="L604" i="11" s="1"/>
  <c r="T604" i="11"/>
  <c r="I604" i="11" s="1"/>
  <c r="R604" i="11"/>
  <c r="F604" i="11" s="1"/>
  <c r="C604" i="11"/>
  <c r="V603" i="11"/>
  <c r="L603" i="11" s="1"/>
  <c r="T603" i="11"/>
  <c r="I603" i="11" s="1"/>
  <c r="R603" i="11"/>
  <c r="F603" i="11" s="1"/>
  <c r="C603" i="11"/>
  <c r="V602" i="11"/>
  <c r="L602" i="11" s="1"/>
  <c r="T602" i="11"/>
  <c r="I602" i="11" s="1"/>
  <c r="R602" i="11"/>
  <c r="F602" i="11" s="1"/>
  <c r="C602" i="11"/>
  <c r="V601" i="11"/>
  <c r="L601" i="11" s="1"/>
  <c r="T601" i="11"/>
  <c r="I601" i="11" s="1"/>
  <c r="R601" i="11"/>
  <c r="F601" i="11" s="1"/>
  <c r="C601" i="11"/>
  <c r="V600" i="11"/>
  <c r="L600" i="11" s="1"/>
  <c r="T600" i="11"/>
  <c r="I600" i="11" s="1"/>
  <c r="R600" i="11"/>
  <c r="F600" i="11" s="1"/>
  <c r="C600" i="11"/>
  <c r="V599" i="11"/>
  <c r="L599" i="11" s="1"/>
  <c r="T599" i="11"/>
  <c r="I599" i="11" s="1"/>
  <c r="R599" i="11"/>
  <c r="F599" i="11" s="1"/>
  <c r="C599" i="11"/>
  <c r="V598" i="11"/>
  <c r="L598" i="11" s="1"/>
  <c r="T598" i="11"/>
  <c r="I598" i="11" s="1"/>
  <c r="R598" i="11"/>
  <c r="F598" i="11" s="1"/>
  <c r="C598" i="11"/>
  <c r="V597" i="11"/>
  <c r="L597" i="11" s="1"/>
  <c r="T597" i="11"/>
  <c r="I597" i="11" s="1"/>
  <c r="R597" i="11"/>
  <c r="F597" i="11" s="1"/>
  <c r="C597" i="11"/>
  <c r="V596" i="11"/>
  <c r="L596" i="11" s="1"/>
  <c r="T596" i="11"/>
  <c r="I596" i="11" s="1"/>
  <c r="R596" i="11"/>
  <c r="F596" i="11" s="1"/>
  <c r="C596" i="11"/>
  <c r="V595" i="11"/>
  <c r="L595" i="11" s="1"/>
  <c r="T595" i="11"/>
  <c r="I595" i="11" s="1"/>
  <c r="R595" i="11"/>
  <c r="F595" i="11" s="1"/>
  <c r="C595" i="11"/>
  <c r="V594" i="11"/>
  <c r="L594" i="11" s="1"/>
  <c r="T594" i="11"/>
  <c r="I594" i="11" s="1"/>
  <c r="R594" i="11"/>
  <c r="F594" i="11" s="1"/>
  <c r="C594" i="11"/>
  <c r="V593" i="11"/>
  <c r="L593" i="11" s="1"/>
  <c r="T593" i="11"/>
  <c r="I593" i="11" s="1"/>
  <c r="R593" i="11"/>
  <c r="F593" i="11" s="1"/>
  <c r="C593" i="11"/>
  <c r="V592" i="11"/>
  <c r="L592" i="11" s="1"/>
  <c r="T592" i="11"/>
  <c r="I592" i="11" s="1"/>
  <c r="R592" i="11"/>
  <c r="F592" i="11" s="1"/>
  <c r="C592" i="11"/>
  <c r="V591" i="11"/>
  <c r="L591" i="11" s="1"/>
  <c r="T591" i="11"/>
  <c r="I591" i="11" s="1"/>
  <c r="R591" i="11"/>
  <c r="F591" i="11" s="1"/>
  <c r="C591" i="11"/>
  <c r="V590" i="11"/>
  <c r="L590" i="11" s="1"/>
  <c r="T590" i="11"/>
  <c r="I590" i="11" s="1"/>
  <c r="R590" i="11"/>
  <c r="F590" i="11" s="1"/>
  <c r="C590" i="11"/>
  <c r="V589" i="11"/>
  <c r="L589" i="11" s="1"/>
  <c r="T589" i="11"/>
  <c r="I589" i="11" s="1"/>
  <c r="R589" i="11"/>
  <c r="F589" i="11" s="1"/>
  <c r="C589" i="11"/>
  <c r="V588" i="11"/>
  <c r="L588" i="11" s="1"/>
  <c r="T588" i="11"/>
  <c r="I588" i="11" s="1"/>
  <c r="R588" i="11"/>
  <c r="F588" i="11" s="1"/>
  <c r="C588" i="11"/>
  <c r="V587" i="11"/>
  <c r="L587" i="11" s="1"/>
  <c r="T587" i="11"/>
  <c r="I587" i="11" s="1"/>
  <c r="R587" i="11"/>
  <c r="F587" i="11" s="1"/>
  <c r="C587" i="11"/>
  <c r="V586" i="11"/>
  <c r="L586" i="11" s="1"/>
  <c r="T586" i="11"/>
  <c r="I586" i="11" s="1"/>
  <c r="R586" i="11"/>
  <c r="F586" i="11" s="1"/>
  <c r="C586" i="11"/>
  <c r="V585" i="11"/>
  <c r="L585" i="11" s="1"/>
  <c r="T585" i="11"/>
  <c r="I585" i="11" s="1"/>
  <c r="R585" i="11"/>
  <c r="F585" i="11" s="1"/>
  <c r="C585" i="11"/>
  <c r="V584" i="11"/>
  <c r="L584" i="11" s="1"/>
  <c r="T584" i="11"/>
  <c r="I584" i="11" s="1"/>
  <c r="R584" i="11"/>
  <c r="F584" i="11" s="1"/>
  <c r="C584" i="11"/>
  <c r="V583" i="11"/>
  <c r="L583" i="11" s="1"/>
  <c r="T583" i="11"/>
  <c r="I583" i="11" s="1"/>
  <c r="R583" i="11"/>
  <c r="F583" i="11" s="1"/>
  <c r="C583" i="11"/>
  <c r="V582" i="11"/>
  <c r="L582" i="11" s="1"/>
  <c r="T582" i="11"/>
  <c r="I582" i="11" s="1"/>
  <c r="R582" i="11"/>
  <c r="F582" i="11" s="1"/>
  <c r="C582" i="11"/>
  <c r="V581" i="11"/>
  <c r="L581" i="11" s="1"/>
  <c r="T581" i="11"/>
  <c r="I581" i="11" s="1"/>
  <c r="R581" i="11"/>
  <c r="F581" i="11" s="1"/>
  <c r="C581" i="11"/>
  <c r="V580" i="11"/>
  <c r="L580" i="11" s="1"/>
  <c r="T580" i="11"/>
  <c r="I580" i="11" s="1"/>
  <c r="R580" i="11"/>
  <c r="F580" i="11" s="1"/>
  <c r="C580" i="11"/>
  <c r="V579" i="11"/>
  <c r="L579" i="11" s="1"/>
  <c r="T579" i="11"/>
  <c r="I579" i="11" s="1"/>
  <c r="R579" i="11"/>
  <c r="F579" i="11" s="1"/>
  <c r="C579" i="11"/>
  <c r="V578" i="11"/>
  <c r="L578" i="11" s="1"/>
  <c r="T578" i="11"/>
  <c r="I578" i="11" s="1"/>
  <c r="R578" i="11"/>
  <c r="F578" i="11" s="1"/>
  <c r="C578" i="11"/>
  <c r="V577" i="11"/>
  <c r="L577" i="11" s="1"/>
  <c r="T577" i="11"/>
  <c r="I577" i="11" s="1"/>
  <c r="R577" i="11"/>
  <c r="F577" i="11" s="1"/>
  <c r="C577" i="11"/>
  <c r="V576" i="11"/>
  <c r="L576" i="11" s="1"/>
  <c r="T576" i="11"/>
  <c r="I576" i="11" s="1"/>
  <c r="R576" i="11"/>
  <c r="F576" i="11" s="1"/>
  <c r="C576" i="11"/>
  <c r="V575" i="11"/>
  <c r="L575" i="11" s="1"/>
  <c r="T575" i="11"/>
  <c r="I575" i="11" s="1"/>
  <c r="R575" i="11"/>
  <c r="F575" i="11" s="1"/>
  <c r="C575" i="11"/>
  <c r="V574" i="11"/>
  <c r="L574" i="11" s="1"/>
  <c r="T574" i="11"/>
  <c r="I574" i="11" s="1"/>
  <c r="R574" i="11"/>
  <c r="F574" i="11" s="1"/>
  <c r="C574" i="11"/>
  <c r="V573" i="11"/>
  <c r="L573" i="11" s="1"/>
  <c r="T573" i="11"/>
  <c r="I573" i="11" s="1"/>
  <c r="R573" i="11"/>
  <c r="F573" i="11" s="1"/>
  <c r="C573" i="11"/>
  <c r="V572" i="11"/>
  <c r="L572" i="11" s="1"/>
  <c r="T572" i="11"/>
  <c r="I572" i="11" s="1"/>
  <c r="R572" i="11"/>
  <c r="F572" i="11" s="1"/>
  <c r="C572" i="11"/>
  <c r="V571" i="11"/>
  <c r="L571" i="11" s="1"/>
  <c r="T571" i="11"/>
  <c r="I571" i="11" s="1"/>
  <c r="R571" i="11"/>
  <c r="F571" i="11" s="1"/>
  <c r="C571" i="11"/>
  <c r="V570" i="11"/>
  <c r="L570" i="11" s="1"/>
  <c r="T570" i="11"/>
  <c r="I570" i="11" s="1"/>
  <c r="R570" i="11"/>
  <c r="F570" i="11" s="1"/>
  <c r="C570" i="11"/>
  <c r="V569" i="11"/>
  <c r="L569" i="11" s="1"/>
  <c r="T569" i="11"/>
  <c r="I569" i="11" s="1"/>
  <c r="R569" i="11"/>
  <c r="F569" i="11" s="1"/>
  <c r="C569" i="11"/>
  <c r="V568" i="11"/>
  <c r="L568" i="11" s="1"/>
  <c r="T568" i="11"/>
  <c r="I568" i="11" s="1"/>
  <c r="R568" i="11"/>
  <c r="F568" i="11" s="1"/>
  <c r="C568" i="11"/>
  <c r="V567" i="11"/>
  <c r="L567" i="11" s="1"/>
  <c r="T567" i="11"/>
  <c r="I567" i="11" s="1"/>
  <c r="R567" i="11"/>
  <c r="F567" i="11" s="1"/>
  <c r="C567" i="11"/>
  <c r="V566" i="11"/>
  <c r="L566" i="11" s="1"/>
  <c r="T566" i="11"/>
  <c r="I566" i="11" s="1"/>
  <c r="R566" i="11"/>
  <c r="F566" i="11" s="1"/>
  <c r="C566" i="11"/>
  <c r="V565" i="11"/>
  <c r="L565" i="11" s="1"/>
  <c r="T565" i="11"/>
  <c r="I565" i="11" s="1"/>
  <c r="R565" i="11"/>
  <c r="F565" i="11" s="1"/>
  <c r="C565" i="11"/>
  <c r="V564" i="11"/>
  <c r="L564" i="11" s="1"/>
  <c r="T564" i="11"/>
  <c r="I564" i="11" s="1"/>
  <c r="R564" i="11"/>
  <c r="F564" i="11" s="1"/>
  <c r="C564" i="11"/>
  <c r="V563" i="11"/>
  <c r="L563" i="11" s="1"/>
  <c r="T563" i="11"/>
  <c r="I563" i="11" s="1"/>
  <c r="R563" i="11"/>
  <c r="F563" i="11" s="1"/>
  <c r="C563" i="11"/>
  <c r="V562" i="11"/>
  <c r="L562" i="11" s="1"/>
  <c r="T562" i="11"/>
  <c r="I562" i="11" s="1"/>
  <c r="R562" i="11"/>
  <c r="F562" i="11" s="1"/>
  <c r="C562" i="11"/>
  <c r="V561" i="11"/>
  <c r="L561" i="11" s="1"/>
  <c r="T561" i="11"/>
  <c r="I561" i="11" s="1"/>
  <c r="R561" i="11"/>
  <c r="F561" i="11" s="1"/>
  <c r="C561" i="11"/>
  <c r="V560" i="11"/>
  <c r="L560" i="11" s="1"/>
  <c r="T560" i="11"/>
  <c r="I560" i="11" s="1"/>
  <c r="R560" i="11"/>
  <c r="F560" i="11" s="1"/>
  <c r="C560" i="11"/>
  <c r="V559" i="11"/>
  <c r="L559" i="11" s="1"/>
  <c r="T559" i="11"/>
  <c r="I559" i="11" s="1"/>
  <c r="R559" i="11"/>
  <c r="F559" i="11" s="1"/>
  <c r="C559" i="11"/>
  <c r="V558" i="11"/>
  <c r="L558" i="11" s="1"/>
  <c r="T558" i="11"/>
  <c r="I558" i="11" s="1"/>
  <c r="R558" i="11"/>
  <c r="F558" i="11" s="1"/>
  <c r="C558" i="11"/>
  <c r="V557" i="11"/>
  <c r="L557" i="11" s="1"/>
  <c r="T557" i="11"/>
  <c r="I557" i="11" s="1"/>
  <c r="R557" i="11"/>
  <c r="F557" i="11" s="1"/>
  <c r="C557" i="11"/>
  <c r="V556" i="11"/>
  <c r="L556" i="11" s="1"/>
  <c r="T556" i="11"/>
  <c r="I556" i="11" s="1"/>
  <c r="R556" i="11"/>
  <c r="F556" i="11" s="1"/>
  <c r="C556" i="11"/>
  <c r="V555" i="11"/>
  <c r="L555" i="11" s="1"/>
  <c r="T555" i="11"/>
  <c r="I555" i="11" s="1"/>
  <c r="R555" i="11"/>
  <c r="F555" i="11" s="1"/>
  <c r="C555" i="11"/>
  <c r="V554" i="11"/>
  <c r="L554" i="11" s="1"/>
  <c r="T554" i="11"/>
  <c r="I554" i="11" s="1"/>
  <c r="R554" i="11"/>
  <c r="F554" i="11" s="1"/>
  <c r="C554" i="11"/>
  <c r="V553" i="11"/>
  <c r="L553" i="11" s="1"/>
  <c r="T553" i="11"/>
  <c r="I553" i="11" s="1"/>
  <c r="R553" i="11"/>
  <c r="F553" i="11" s="1"/>
  <c r="C553" i="11"/>
  <c r="V552" i="11"/>
  <c r="L552" i="11" s="1"/>
  <c r="T552" i="11"/>
  <c r="I552" i="11" s="1"/>
  <c r="R552" i="11"/>
  <c r="F552" i="11" s="1"/>
  <c r="C552" i="11"/>
  <c r="V551" i="11"/>
  <c r="L551" i="11" s="1"/>
  <c r="T551" i="11"/>
  <c r="I551" i="11" s="1"/>
  <c r="R551" i="11"/>
  <c r="F551" i="11" s="1"/>
  <c r="C551" i="11"/>
  <c r="V550" i="11"/>
  <c r="L550" i="11" s="1"/>
  <c r="T550" i="11"/>
  <c r="I550" i="11" s="1"/>
  <c r="R550" i="11"/>
  <c r="F550" i="11" s="1"/>
  <c r="C550" i="11"/>
  <c r="V549" i="11"/>
  <c r="L549" i="11" s="1"/>
  <c r="T549" i="11"/>
  <c r="I549" i="11" s="1"/>
  <c r="R549" i="11"/>
  <c r="F549" i="11" s="1"/>
  <c r="C549" i="11"/>
  <c r="V548" i="11"/>
  <c r="L548" i="11" s="1"/>
  <c r="T548" i="11"/>
  <c r="I548" i="11" s="1"/>
  <c r="R548" i="11"/>
  <c r="F548" i="11" s="1"/>
  <c r="C548" i="11"/>
  <c r="V547" i="11"/>
  <c r="L547" i="11" s="1"/>
  <c r="T547" i="11"/>
  <c r="I547" i="11" s="1"/>
  <c r="R547" i="11"/>
  <c r="F547" i="11" s="1"/>
  <c r="C547" i="11"/>
  <c r="V546" i="11"/>
  <c r="L546" i="11" s="1"/>
  <c r="T546" i="11"/>
  <c r="I546" i="11" s="1"/>
  <c r="R546" i="11"/>
  <c r="F546" i="11" s="1"/>
  <c r="C546" i="11"/>
  <c r="V545" i="11"/>
  <c r="L545" i="11" s="1"/>
  <c r="T545" i="11"/>
  <c r="I545" i="11" s="1"/>
  <c r="R545" i="11"/>
  <c r="F545" i="11" s="1"/>
  <c r="C545" i="11"/>
  <c r="V544" i="11"/>
  <c r="L544" i="11" s="1"/>
  <c r="T544" i="11"/>
  <c r="I544" i="11" s="1"/>
  <c r="R544" i="11"/>
  <c r="F544" i="11" s="1"/>
  <c r="C544" i="11"/>
  <c r="V543" i="11"/>
  <c r="L543" i="11" s="1"/>
  <c r="T543" i="11"/>
  <c r="I543" i="11" s="1"/>
  <c r="R543" i="11"/>
  <c r="F543" i="11" s="1"/>
  <c r="C543" i="11"/>
  <c r="V542" i="11"/>
  <c r="L542" i="11" s="1"/>
  <c r="T542" i="11"/>
  <c r="I542" i="11" s="1"/>
  <c r="R542" i="11"/>
  <c r="F542" i="11" s="1"/>
  <c r="C542" i="11"/>
  <c r="V541" i="11"/>
  <c r="L541" i="11" s="1"/>
  <c r="T541" i="11"/>
  <c r="I541" i="11" s="1"/>
  <c r="R541" i="11"/>
  <c r="F541" i="11" s="1"/>
  <c r="C541" i="11"/>
  <c r="V540" i="11"/>
  <c r="L540" i="11" s="1"/>
  <c r="T540" i="11"/>
  <c r="I540" i="11" s="1"/>
  <c r="R540" i="11"/>
  <c r="F540" i="11" s="1"/>
  <c r="C540" i="11"/>
  <c r="V539" i="11"/>
  <c r="L539" i="11" s="1"/>
  <c r="T539" i="11"/>
  <c r="I539" i="11" s="1"/>
  <c r="R539" i="11"/>
  <c r="F539" i="11" s="1"/>
  <c r="C539" i="11"/>
  <c r="V538" i="11"/>
  <c r="L538" i="11" s="1"/>
  <c r="T538" i="11"/>
  <c r="I538" i="11" s="1"/>
  <c r="R538" i="11"/>
  <c r="F538" i="11" s="1"/>
  <c r="C538" i="11"/>
  <c r="V537" i="11"/>
  <c r="L537" i="11" s="1"/>
  <c r="T537" i="11"/>
  <c r="I537" i="11" s="1"/>
  <c r="R537" i="11"/>
  <c r="F537" i="11" s="1"/>
  <c r="C537" i="11"/>
  <c r="V536" i="11"/>
  <c r="L536" i="11" s="1"/>
  <c r="T536" i="11"/>
  <c r="I536" i="11" s="1"/>
  <c r="R536" i="11"/>
  <c r="F536" i="11" s="1"/>
  <c r="C536" i="11"/>
  <c r="V535" i="11"/>
  <c r="L535" i="11" s="1"/>
  <c r="T535" i="11"/>
  <c r="I535" i="11" s="1"/>
  <c r="R535" i="11"/>
  <c r="F535" i="11" s="1"/>
  <c r="C535" i="11"/>
  <c r="V534" i="11"/>
  <c r="L534" i="11" s="1"/>
  <c r="T534" i="11"/>
  <c r="I534" i="11" s="1"/>
  <c r="R534" i="11"/>
  <c r="F534" i="11" s="1"/>
  <c r="C534" i="11"/>
  <c r="V533" i="11"/>
  <c r="L533" i="11" s="1"/>
  <c r="T533" i="11"/>
  <c r="I533" i="11" s="1"/>
  <c r="R533" i="11"/>
  <c r="F533" i="11" s="1"/>
  <c r="C533" i="11"/>
  <c r="V532" i="11"/>
  <c r="L532" i="11" s="1"/>
  <c r="T532" i="11"/>
  <c r="I532" i="11" s="1"/>
  <c r="R532" i="11"/>
  <c r="F532" i="11" s="1"/>
  <c r="C532" i="11"/>
  <c r="V531" i="11"/>
  <c r="L531" i="11" s="1"/>
  <c r="T531" i="11"/>
  <c r="I531" i="11" s="1"/>
  <c r="R531" i="11"/>
  <c r="F531" i="11" s="1"/>
  <c r="C531" i="11"/>
  <c r="V530" i="11"/>
  <c r="L530" i="11" s="1"/>
  <c r="T530" i="11"/>
  <c r="I530" i="11" s="1"/>
  <c r="R530" i="11"/>
  <c r="F530" i="11" s="1"/>
  <c r="C530" i="11"/>
  <c r="V529" i="11"/>
  <c r="L529" i="11" s="1"/>
  <c r="T529" i="11"/>
  <c r="I529" i="11" s="1"/>
  <c r="R529" i="11"/>
  <c r="F529" i="11" s="1"/>
  <c r="C529" i="11"/>
  <c r="V528" i="11"/>
  <c r="L528" i="11" s="1"/>
  <c r="T528" i="11"/>
  <c r="I528" i="11" s="1"/>
  <c r="R528" i="11"/>
  <c r="F528" i="11" s="1"/>
  <c r="C528" i="11"/>
  <c r="V527" i="11"/>
  <c r="L527" i="11" s="1"/>
  <c r="T527" i="11"/>
  <c r="I527" i="11" s="1"/>
  <c r="R527" i="11"/>
  <c r="F527" i="11" s="1"/>
  <c r="C527" i="11"/>
  <c r="V526" i="11"/>
  <c r="L526" i="11" s="1"/>
  <c r="T526" i="11"/>
  <c r="I526" i="11" s="1"/>
  <c r="R526" i="11"/>
  <c r="F526" i="11" s="1"/>
  <c r="C526" i="11"/>
  <c r="V525" i="11"/>
  <c r="L525" i="11" s="1"/>
  <c r="T525" i="11"/>
  <c r="I525" i="11" s="1"/>
  <c r="R525" i="11"/>
  <c r="F525" i="11" s="1"/>
  <c r="C525" i="11"/>
  <c r="V524" i="11"/>
  <c r="L524" i="11" s="1"/>
  <c r="T524" i="11"/>
  <c r="I524" i="11" s="1"/>
  <c r="R524" i="11"/>
  <c r="F524" i="11" s="1"/>
  <c r="C524" i="11"/>
  <c r="V523" i="11"/>
  <c r="L523" i="11" s="1"/>
  <c r="T523" i="11"/>
  <c r="I523" i="11" s="1"/>
  <c r="R523" i="11"/>
  <c r="F523" i="11" s="1"/>
  <c r="C523" i="11"/>
  <c r="V522" i="11"/>
  <c r="L522" i="11" s="1"/>
  <c r="T522" i="11"/>
  <c r="I522" i="11" s="1"/>
  <c r="R522" i="11"/>
  <c r="F522" i="11" s="1"/>
  <c r="C522" i="11"/>
  <c r="V521" i="11"/>
  <c r="L521" i="11" s="1"/>
  <c r="T521" i="11"/>
  <c r="I521" i="11" s="1"/>
  <c r="R521" i="11"/>
  <c r="F521" i="11" s="1"/>
  <c r="C521" i="11"/>
  <c r="V520" i="11"/>
  <c r="L520" i="11" s="1"/>
  <c r="T520" i="11"/>
  <c r="I520" i="11" s="1"/>
  <c r="R520" i="11"/>
  <c r="F520" i="11" s="1"/>
  <c r="C520" i="11"/>
  <c r="V519" i="11"/>
  <c r="L519" i="11" s="1"/>
  <c r="T519" i="11"/>
  <c r="I519" i="11" s="1"/>
  <c r="R519" i="11"/>
  <c r="F519" i="11" s="1"/>
  <c r="C519" i="11"/>
  <c r="V518" i="11"/>
  <c r="L518" i="11" s="1"/>
  <c r="T518" i="11"/>
  <c r="I518" i="11" s="1"/>
  <c r="R518" i="11"/>
  <c r="F518" i="11" s="1"/>
  <c r="C518" i="11"/>
  <c r="V517" i="11"/>
  <c r="L517" i="11" s="1"/>
  <c r="T517" i="11"/>
  <c r="I517" i="11" s="1"/>
  <c r="R517" i="11"/>
  <c r="F517" i="11" s="1"/>
  <c r="C517" i="11"/>
  <c r="V516" i="11"/>
  <c r="L516" i="11" s="1"/>
  <c r="T516" i="11"/>
  <c r="I516" i="11" s="1"/>
  <c r="R516" i="11"/>
  <c r="F516" i="11" s="1"/>
  <c r="C516" i="11"/>
  <c r="V515" i="11"/>
  <c r="L515" i="11" s="1"/>
  <c r="T515" i="11"/>
  <c r="I515" i="11" s="1"/>
  <c r="R515" i="11"/>
  <c r="F515" i="11" s="1"/>
  <c r="C515" i="11"/>
  <c r="V514" i="11"/>
  <c r="L514" i="11" s="1"/>
  <c r="T514" i="11"/>
  <c r="I514" i="11" s="1"/>
  <c r="R514" i="11"/>
  <c r="F514" i="11" s="1"/>
  <c r="C514" i="11"/>
  <c r="V513" i="11"/>
  <c r="L513" i="11" s="1"/>
  <c r="T513" i="11"/>
  <c r="I513" i="11" s="1"/>
  <c r="R513" i="11"/>
  <c r="F513" i="11" s="1"/>
  <c r="C513" i="11"/>
  <c r="V512" i="11"/>
  <c r="L512" i="11" s="1"/>
  <c r="T512" i="11"/>
  <c r="I512" i="11" s="1"/>
  <c r="R512" i="11"/>
  <c r="F512" i="11" s="1"/>
  <c r="C512" i="11"/>
  <c r="V511" i="11"/>
  <c r="L511" i="11" s="1"/>
  <c r="T511" i="11"/>
  <c r="I511" i="11" s="1"/>
  <c r="R511" i="11"/>
  <c r="F511" i="11" s="1"/>
  <c r="C511" i="11"/>
  <c r="V510" i="11"/>
  <c r="L510" i="11" s="1"/>
  <c r="T510" i="11"/>
  <c r="I510" i="11" s="1"/>
  <c r="R510" i="11"/>
  <c r="F510" i="11" s="1"/>
  <c r="C510" i="11"/>
  <c r="V509" i="11"/>
  <c r="L509" i="11" s="1"/>
  <c r="T509" i="11"/>
  <c r="I509" i="11" s="1"/>
  <c r="R509" i="11"/>
  <c r="F509" i="11" s="1"/>
  <c r="C509" i="11"/>
  <c r="V508" i="11"/>
  <c r="L508" i="11" s="1"/>
  <c r="T508" i="11"/>
  <c r="I508" i="11" s="1"/>
  <c r="R508" i="11"/>
  <c r="F508" i="11" s="1"/>
  <c r="C508" i="11"/>
  <c r="V507" i="11"/>
  <c r="L507" i="11" s="1"/>
  <c r="T507" i="11"/>
  <c r="I507" i="11" s="1"/>
  <c r="R507" i="11"/>
  <c r="F507" i="11" s="1"/>
  <c r="C507" i="11"/>
  <c r="V506" i="11"/>
  <c r="L506" i="11" s="1"/>
  <c r="T506" i="11"/>
  <c r="I506" i="11" s="1"/>
  <c r="R506" i="11"/>
  <c r="F506" i="11" s="1"/>
  <c r="C506" i="11"/>
  <c r="V505" i="11"/>
  <c r="L505" i="11" s="1"/>
  <c r="T505" i="11"/>
  <c r="I505" i="11" s="1"/>
  <c r="R505" i="11"/>
  <c r="F505" i="11" s="1"/>
  <c r="C505" i="11"/>
  <c r="V504" i="11"/>
  <c r="L504" i="11" s="1"/>
  <c r="T504" i="11"/>
  <c r="I504" i="11" s="1"/>
  <c r="R504" i="11"/>
  <c r="F504" i="11" s="1"/>
  <c r="C504" i="11"/>
  <c r="V503" i="11"/>
  <c r="L503" i="11" s="1"/>
  <c r="T503" i="11"/>
  <c r="I503" i="11" s="1"/>
  <c r="R503" i="11"/>
  <c r="F503" i="11" s="1"/>
  <c r="C503" i="11"/>
  <c r="V502" i="11"/>
  <c r="L502" i="11" s="1"/>
  <c r="T502" i="11"/>
  <c r="I502" i="11" s="1"/>
  <c r="R502" i="11"/>
  <c r="F502" i="11" s="1"/>
  <c r="C502" i="11"/>
  <c r="V501" i="11"/>
  <c r="L501" i="11" s="1"/>
  <c r="T501" i="11"/>
  <c r="I501" i="11" s="1"/>
  <c r="R501" i="11"/>
  <c r="F501" i="11" s="1"/>
  <c r="C501" i="11"/>
  <c r="V500" i="11"/>
  <c r="L500" i="11" s="1"/>
  <c r="T500" i="11"/>
  <c r="I500" i="11" s="1"/>
  <c r="R500" i="11"/>
  <c r="F500" i="11" s="1"/>
  <c r="C500" i="11"/>
  <c r="V499" i="11"/>
  <c r="L499" i="11" s="1"/>
  <c r="T499" i="11"/>
  <c r="I499" i="11" s="1"/>
  <c r="R499" i="11"/>
  <c r="F499" i="11" s="1"/>
  <c r="C499" i="11"/>
  <c r="V498" i="11"/>
  <c r="L498" i="11" s="1"/>
  <c r="T498" i="11"/>
  <c r="I498" i="11" s="1"/>
  <c r="R498" i="11"/>
  <c r="F498" i="11" s="1"/>
  <c r="C498" i="11"/>
  <c r="V497" i="11"/>
  <c r="L497" i="11" s="1"/>
  <c r="T497" i="11"/>
  <c r="I497" i="11" s="1"/>
  <c r="R497" i="11"/>
  <c r="F497" i="11" s="1"/>
  <c r="C497" i="11"/>
  <c r="V496" i="11"/>
  <c r="L496" i="11" s="1"/>
  <c r="T496" i="11"/>
  <c r="I496" i="11" s="1"/>
  <c r="R496" i="11"/>
  <c r="F496" i="11" s="1"/>
  <c r="C496" i="11"/>
  <c r="V495" i="11"/>
  <c r="L495" i="11" s="1"/>
  <c r="T495" i="11"/>
  <c r="I495" i="11" s="1"/>
  <c r="R495" i="11"/>
  <c r="F495" i="11" s="1"/>
  <c r="C495" i="11"/>
  <c r="V494" i="11"/>
  <c r="L494" i="11" s="1"/>
  <c r="T494" i="11"/>
  <c r="I494" i="11" s="1"/>
  <c r="R494" i="11"/>
  <c r="F494" i="11" s="1"/>
  <c r="C494" i="11"/>
  <c r="V493" i="11"/>
  <c r="L493" i="11" s="1"/>
  <c r="T493" i="11"/>
  <c r="I493" i="11" s="1"/>
  <c r="R493" i="11"/>
  <c r="F493" i="11" s="1"/>
  <c r="C493" i="11"/>
  <c r="V492" i="11"/>
  <c r="L492" i="11" s="1"/>
  <c r="T492" i="11"/>
  <c r="I492" i="11" s="1"/>
  <c r="R492" i="11"/>
  <c r="F492" i="11" s="1"/>
  <c r="C492" i="11"/>
  <c r="V491" i="11"/>
  <c r="L491" i="11" s="1"/>
  <c r="T491" i="11"/>
  <c r="I491" i="11" s="1"/>
  <c r="R491" i="11"/>
  <c r="F491" i="11" s="1"/>
  <c r="C491" i="11"/>
  <c r="V490" i="11"/>
  <c r="L490" i="11" s="1"/>
  <c r="T490" i="11"/>
  <c r="I490" i="11" s="1"/>
  <c r="R490" i="11"/>
  <c r="F490" i="11" s="1"/>
  <c r="C490" i="11"/>
  <c r="V489" i="11"/>
  <c r="L489" i="11" s="1"/>
  <c r="T489" i="11"/>
  <c r="I489" i="11" s="1"/>
  <c r="R489" i="11"/>
  <c r="F489" i="11" s="1"/>
  <c r="C489" i="11"/>
  <c r="V488" i="11"/>
  <c r="L488" i="11" s="1"/>
  <c r="T488" i="11"/>
  <c r="I488" i="11" s="1"/>
  <c r="R488" i="11"/>
  <c r="F488" i="11" s="1"/>
  <c r="C488" i="11"/>
  <c r="V487" i="11"/>
  <c r="L487" i="11" s="1"/>
  <c r="T487" i="11"/>
  <c r="I487" i="11" s="1"/>
  <c r="R487" i="11"/>
  <c r="F487" i="11" s="1"/>
  <c r="C487" i="11"/>
  <c r="V486" i="11"/>
  <c r="L486" i="11" s="1"/>
  <c r="T486" i="11"/>
  <c r="I486" i="11" s="1"/>
  <c r="R486" i="11"/>
  <c r="F486" i="11" s="1"/>
  <c r="C486" i="11"/>
  <c r="V485" i="11"/>
  <c r="L485" i="11" s="1"/>
  <c r="T485" i="11"/>
  <c r="I485" i="11" s="1"/>
  <c r="R485" i="11"/>
  <c r="F485" i="11" s="1"/>
  <c r="C485" i="11"/>
  <c r="V484" i="11"/>
  <c r="L484" i="11" s="1"/>
  <c r="T484" i="11"/>
  <c r="I484" i="11" s="1"/>
  <c r="R484" i="11"/>
  <c r="F484" i="11" s="1"/>
  <c r="C484" i="11"/>
  <c r="V483" i="11"/>
  <c r="L483" i="11" s="1"/>
  <c r="T483" i="11"/>
  <c r="I483" i="11" s="1"/>
  <c r="R483" i="11"/>
  <c r="F483" i="11" s="1"/>
  <c r="C483" i="11"/>
  <c r="V482" i="11"/>
  <c r="L482" i="11" s="1"/>
  <c r="T482" i="11"/>
  <c r="I482" i="11" s="1"/>
  <c r="R482" i="11"/>
  <c r="F482" i="11" s="1"/>
  <c r="C482" i="11"/>
  <c r="V481" i="11"/>
  <c r="L481" i="11" s="1"/>
  <c r="T481" i="11"/>
  <c r="I481" i="11" s="1"/>
  <c r="R481" i="11"/>
  <c r="F481" i="11" s="1"/>
  <c r="C481" i="11"/>
  <c r="V480" i="11"/>
  <c r="L480" i="11" s="1"/>
  <c r="T480" i="11"/>
  <c r="I480" i="11" s="1"/>
  <c r="R480" i="11"/>
  <c r="F480" i="11" s="1"/>
  <c r="C480" i="11"/>
  <c r="V479" i="11"/>
  <c r="L479" i="11" s="1"/>
  <c r="T479" i="11"/>
  <c r="I479" i="11" s="1"/>
  <c r="R479" i="11"/>
  <c r="F479" i="11" s="1"/>
  <c r="C479" i="11"/>
  <c r="V478" i="11"/>
  <c r="L478" i="11" s="1"/>
  <c r="T478" i="11"/>
  <c r="I478" i="11" s="1"/>
  <c r="R478" i="11"/>
  <c r="F478" i="11" s="1"/>
  <c r="C478" i="11"/>
  <c r="V477" i="11"/>
  <c r="L477" i="11" s="1"/>
  <c r="T477" i="11"/>
  <c r="I477" i="11" s="1"/>
  <c r="R477" i="11"/>
  <c r="F477" i="11" s="1"/>
  <c r="C477" i="11"/>
  <c r="V476" i="11"/>
  <c r="L476" i="11" s="1"/>
  <c r="T476" i="11"/>
  <c r="I476" i="11" s="1"/>
  <c r="R476" i="11"/>
  <c r="F476" i="11" s="1"/>
  <c r="C476" i="11"/>
  <c r="V475" i="11"/>
  <c r="L475" i="11" s="1"/>
  <c r="T475" i="11"/>
  <c r="I475" i="11" s="1"/>
  <c r="R475" i="11"/>
  <c r="F475" i="11" s="1"/>
  <c r="C475" i="11"/>
  <c r="V474" i="11"/>
  <c r="L474" i="11" s="1"/>
  <c r="T474" i="11"/>
  <c r="I474" i="11" s="1"/>
  <c r="R474" i="11"/>
  <c r="F474" i="11" s="1"/>
  <c r="C474" i="11"/>
  <c r="V473" i="11"/>
  <c r="L473" i="11" s="1"/>
  <c r="T473" i="11"/>
  <c r="I473" i="11" s="1"/>
  <c r="R473" i="11"/>
  <c r="F473" i="11" s="1"/>
  <c r="C473" i="11"/>
  <c r="V472" i="11"/>
  <c r="L472" i="11" s="1"/>
  <c r="T472" i="11"/>
  <c r="I472" i="11" s="1"/>
  <c r="R472" i="11"/>
  <c r="F472" i="11" s="1"/>
  <c r="C472" i="11"/>
  <c r="V471" i="11"/>
  <c r="L471" i="11" s="1"/>
  <c r="T471" i="11"/>
  <c r="I471" i="11" s="1"/>
  <c r="R471" i="11"/>
  <c r="F471" i="11" s="1"/>
  <c r="C471" i="11"/>
  <c r="V470" i="11"/>
  <c r="L470" i="11" s="1"/>
  <c r="T470" i="11"/>
  <c r="I470" i="11" s="1"/>
  <c r="R470" i="11"/>
  <c r="F470" i="11" s="1"/>
  <c r="C470" i="11"/>
  <c r="V469" i="11"/>
  <c r="L469" i="11" s="1"/>
  <c r="T469" i="11"/>
  <c r="I469" i="11" s="1"/>
  <c r="R469" i="11"/>
  <c r="F469" i="11" s="1"/>
  <c r="C469" i="11"/>
  <c r="V468" i="11"/>
  <c r="L468" i="11" s="1"/>
  <c r="T468" i="11"/>
  <c r="I468" i="11" s="1"/>
  <c r="R468" i="11"/>
  <c r="F468" i="11" s="1"/>
  <c r="C468" i="11"/>
  <c r="V467" i="11"/>
  <c r="L467" i="11" s="1"/>
  <c r="T467" i="11"/>
  <c r="I467" i="11" s="1"/>
  <c r="R467" i="11"/>
  <c r="F467" i="11" s="1"/>
  <c r="C467" i="11"/>
  <c r="V466" i="11"/>
  <c r="L466" i="11" s="1"/>
  <c r="T466" i="11"/>
  <c r="I466" i="11" s="1"/>
  <c r="R466" i="11"/>
  <c r="F466" i="11" s="1"/>
  <c r="C466" i="11"/>
  <c r="V465" i="11"/>
  <c r="L465" i="11" s="1"/>
  <c r="T465" i="11"/>
  <c r="I465" i="11" s="1"/>
  <c r="R465" i="11"/>
  <c r="F465" i="11" s="1"/>
  <c r="C465" i="11"/>
  <c r="V464" i="11"/>
  <c r="L464" i="11" s="1"/>
  <c r="T464" i="11"/>
  <c r="I464" i="11" s="1"/>
  <c r="R464" i="11"/>
  <c r="F464" i="11" s="1"/>
  <c r="C464" i="11"/>
  <c r="V463" i="11"/>
  <c r="L463" i="11" s="1"/>
  <c r="T463" i="11"/>
  <c r="I463" i="11" s="1"/>
  <c r="R463" i="11"/>
  <c r="F463" i="11" s="1"/>
  <c r="C463" i="11"/>
  <c r="V462" i="11"/>
  <c r="L462" i="11" s="1"/>
  <c r="T462" i="11"/>
  <c r="I462" i="11" s="1"/>
  <c r="R462" i="11"/>
  <c r="F462" i="11" s="1"/>
  <c r="C462" i="11"/>
  <c r="V461" i="11"/>
  <c r="L461" i="11" s="1"/>
  <c r="T461" i="11"/>
  <c r="I461" i="11" s="1"/>
  <c r="R461" i="11"/>
  <c r="F461" i="11" s="1"/>
  <c r="C461" i="11"/>
  <c r="V460" i="11"/>
  <c r="L460" i="11" s="1"/>
  <c r="T460" i="11"/>
  <c r="I460" i="11" s="1"/>
  <c r="R460" i="11"/>
  <c r="F460" i="11" s="1"/>
  <c r="C460" i="11"/>
  <c r="V459" i="11"/>
  <c r="L459" i="11" s="1"/>
  <c r="T459" i="11"/>
  <c r="I459" i="11" s="1"/>
  <c r="R459" i="11"/>
  <c r="F459" i="11" s="1"/>
  <c r="C459" i="11"/>
  <c r="V458" i="11"/>
  <c r="L458" i="11" s="1"/>
  <c r="T458" i="11"/>
  <c r="I458" i="11" s="1"/>
  <c r="R458" i="11"/>
  <c r="F458" i="11" s="1"/>
  <c r="C458" i="11"/>
  <c r="V457" i="11"/>
  <c r="L457" i="11" s="1"/>
  <c r="T457" i="11"/>
  <c r="I457" i="11" s="1"/>
  <c r="R457" i="11"/>
  <c r="F457" i="11" s="1"/>
  <c r="C457" i="11"/>
  <c r="V456" i="11"/>
  <c r="L456" i="11" s="1"/>
  <c r="T456" i="11"/>
  <c r="I456" i="11" s="1"/>
  <c r="R456" i="11"/>
  <c r="F456" i="11" s="1"/>
  <c r="C456" i="11"/>
  <c r="V455" i="11"/>
  <c r="L455" i="11" s="1"/>
  <c r="T455" i="11"/>
  <c r="I455" i="11" s="1"/>
  <c r="R455" i="11"/>
  <c r="F455" i="11" s="1"/>
  <c r="C455" i="11"/>
  <c r="V454" i="11"/>
  <c r="L454" i="11" s="1"/>
  <c r="T454" i="11"/>
  <c r="I454" i="11" s="1"/>
  <c r="R454" i="11"/>
  <c r="F454" i="11" s="1"/>
  <c r="C454" i="11"/>
  <c r="V453" i="11"/>
  <c r="L453" i="11" s="1"/>
  <c r="T453" i="11"/>
  <c r="I453" i="11" s="1"/>
  <c r="R453" i="11"/>
  <c r="F453" i="11" s="1"/>
  <c r="C453" i="11"/>
  <c r="V452" i="11"/>
  <c r="L452" i="11" s="1"/>
  <c r="T452" i="11"/>
  <c r="I452" i="11" s="1"/>
  <c r="R452" i="11"/>
  <c r="F452" i="11" s="1"/>
  <c r="C452" i="11"/>
  <c r="V451" i="11"/>
  <c r="L451" i="11" s="1"/>
  <c r="T451" i="11"/>
  <c r="I451" i="11" s="1"/>
  <c r="R451" i="11"/>
  <c r="F451" i="11" s="1"/>
  <c r="C451" i="11"/>
  <c r="V450" i="11"/>
  <c r="L450" i="11" s="1"/>
  <c r="T450" i="11"/>
  <c r="I450" i="11" s="1"/>
  <c r="R450" i="11"/>
  <c r="F450" i="11" s="1"/>
  <c r="C450" i="11"/>
  <c r="V449" i="11"/>
  <c r="L449" i="11" s="1"/>
  <c r="T449" i="11"/>
  <c r="I449" i="11" s="1"/>
  <c r="R449" i="11"/>
  <c r="F449" i="11" s="1"/>
  <c r="C449" i="11"/>
  <c r="V448" i="11"/>
  <c r="L448" i="11" s="1"/>
  <c r="T448" i="11"/>
  <c r="I448" i="11" s="1"/>
  <c r="R448" i="11"/>
  <c r="F448" i="11" s="1"/>
  <c r="C448" i="11"/>
  <c r="V447" i="11"/>
  <c r="L447" i="11" s="1"/>
  <c r="T447" i="11"/>
  <c r="I447" i="11" s="1"/>
  <c r="R447" i="11"/>
  <c r="F447" i="11" s="1"/>
  <c r="C447" i="11"/>
  <c r="V446" i="11"/>
  <c r="L446" i="11" s="1"/>
  <c r="T446" i="11"/>
  <c r="I446" i="11" s="1"/>
  <c r="R446" i="11"/>
  <c r="F446" i="11" s="1"/>
  <c r="C446" i="11"/>
  <c r="V445" i="11"/>
  <c r="L445" i="11" s="1"/>
  <c r="T445" i="11"/>
  <c r="I445" i="11" s="1"/>
  <c r="R445" i="11"/>
  <c r="F445" i="11" s="1"/>
  <c r="C445" i="11"/>
  <c r="V444" i="11"/>
  <c r="L444" i="11" s="1"/>
  <c r="T444" i="11"/>
  <c r="I444" i="11" s="1"/>
  <c r="R444" i="11"/>
  <c r="F444" i="11" s="1"/>
  <c r="C444" i="11"/>
  <c r="V443" i="11"/>
  <c r="L443" i="11" s="1"/>
  <c r="T443" i="11"/>
  <c r="I443" i="11" s="1"/>
  <c r="R443" i="11"/>
  <c r="F443" i="11" s="1"/>
  <c r="C443" i="11"/>
  <c r="V442" i="11"/>
  <c r="L442" i="11" s="1"/>
  <c r="T442" i="11"/>
  <c r="I442" i="11" s="1"/>
  <c r="R442" i="11"/>
  <c r="F442" i="11" s="1"/>
  <c r="C442" i="11"/>
  <c r="V441" i="11"/>
  <c r="L441" i="11" s="1"/>
  <c r="T441" i="11"/>
  <c r="I441" i="11" s="1"/>
  <c r="R441" i="11"/>
  <c r="F441" i="11" s="1"/>
  <c r="C441" i="11"/>
  <c r="V440" i="11"/>
  <c r="L440" i="11" s="1"/>
  <c r="T440" i="11"/>
  <c r="I440" i="11" s="1"/>
  <c r="R440" i="11"/>
  <c r="F440" i="11" s="1"/>
  <c r="C440" i="11"/>
  <c r="V439" i="11"/>
  <c r="L439" i="11" s="1"/>
  <c r="T439" i="11"/>
  <c r="I439" i="11" s="1"/>
  <c r="R439" i="11"/>
  <c r="F439" i="11" s="1"/>
  <c r="C439" i="11"/>
  <c r="V438" i="11"/>
  <c r="L438" i="11" s="1"/>
  <c r="T438" i="11"/>
  <c r="I438" i="11" s="1"/>
  <c r="R438" i="11"/>
  <c r="F438" i="11" s="1"/>
  <c r="C438" i="11"/>
  <c r="V437" i="11"/>
  <c r="L437" i="11" s="1"/>
  <c r="T437" i="11"/>
  <c r="I437" i="11" s="1"/>
  <c r="R437" i="11"/>
  <c r="F437" i="11" s="1"/>
  <c r="C437" i="11"/>
  <c r="V436" i="11"/>
  <c r="L436" i="11" s="1"/>
  <c r="T436" i="11"/>
  <c r="I436" i="11" s="1"/>
  <c r="R436" i="11"/>
  <c r="F436" i="11" s="1"/>
  <c r="C436" i="11"/>
  <c r="V435" i="11"/>
  <c r="L435" i="11" s="1"/>
  <c r="T435" i="11"/>
  <c r="I435" i="11" s="1"/>
  <c r="R435" i="11"/>
  <c r="F435" i="11" s="1"/>
  <c r="C435" i="11"/>
  <c r="V434" i="11"/>
  <c r="L434" i="11" s="1"/>
  <c r="T434" i="11"/>
  <c r="I434" i="11" s="1"/>
  <c r="R434" i="11"/>
  <c r="F434" i="11" s="1"/>
  <c r="C434" i="11"/>
  <c r="V433" i="11"/>
  <c r="L433" i="11" s="1"/>
  <c r="T433" i="11"/>
  <c r="I433" i="11" s="1"/>
  <c r="R433" i="11"/>
  <c r="F433" i="11" s="1"/>
  <c r="C433" i="11"/>
  <c r="V432" i="11"/>
  <c r="L432" i="11" s="1"/>
  <c r="T432" i="11"/>
  <c r="I432" i="11" s="1"/>
  <c r="R432" i="11"/>
  <c r="F432" i="11" s="1"/>
  <c r="C432" i="11"/>
  <c r="V431" i="11"/>
  <c r="L431" i="11" s="1"/>
  <c r="T431" i="11"/>
  <c r="I431" i="11" s="1"/>
  <c r="R431" i="11"/>
  <c r="F431" i="11" s="1"/>
  <c r="C431" i="11"/>
  <c r="V430" i="11"/>
  <c r="L430" i="11" s="1"/>
  <c r="T430" i="11"/>
  <c r="I430" i="11" s="1"/>
  <c r="R430" i="11"/>
  <c r="F430" i="11" s="1"/>
  <c r="C430" i="11"/>
  <c r="V429" i="11"/>
  <c r="L429" i="11" s="1"/>
  <c r="T429" i="11"/>
  <c r="I429" i="11" s="1"/>
  <c r="R429" i="11"/>
  <c r="F429" i="11" s="1"/>
  <c r="C429" i="11"/>
  <c r="V428" i="11"/>
  <c r="L428" i="11" s="1"/>
  <c r="T428" i="11"/>
  <c r="I428" i="11" s="1"/>
  <c r="R428" i="11"/>
  <c r="F428" i="11" s="1"/>
  <c r="C428" i="11"/>
  <c r="V427" i="11"/>
  <c r="L427" i="11" s="1"/>
  <c r="T427" i="11"/>
  <c r="I427" i="11" s="1"/>
  <c r="R427" i="11"/>
  <c r="F427" i="11" s="1"/>
  <c r="C427" i="11"/>
  <c r="V426" i="11"/>
  <c r="L426" i="11" s="1"/>
  <c r="T426" i="11"/>
  <c r="I426" i="11" s="1"/>
  <c r="R426" i="11"/>
  <c r="F426" i="11" s="1"/>
  <c r="C426" i="11"/>
  <c r="V425" i="11"/>
  <c r="L425" i="11" s="1"/>
  <c r="T425" i="11"/>
  <c r="I425" i="11" s="1"/>
  <c r="R425" i="11"/>
  <c r="F425" i="11" s="1"/>
  <c r="C425" i="11"/>
  <c r="V424" i="11"/>
  <c r="L424" i="11" s="1"/>
  <c r="T424" i="11"/>
  <c r="I424" i="11" s="1"/>
  <c r="R424" i="11"/>
  <c r="F424" i="11" s="1"/>
  <c r="C424" i="11"/>
  <c r="V423" i="11"/>
  <c r="L423" i="11" s="1"/>
  <c r="T423" i="11"/>
  <c r="I423" i="11" s="1"/>
  <c r="R423" i="11"/>
  <c r="F423" i="11" s="1"/>
  <c r="C423" i="11"/>
  <c r="V422" i="11"/>
  <c r="L422" i="11" s="1"/>
  <c r="T422" i="11"/>
  <c r="I422" i="11" s="1"/>
  <c r="R422" i="11"/>
  <c r="F422" i="11" s="1"/>
  <c r="C422" i="11"/>
  <c r="V421" i="11"/>
  <c r="L421" i="11" s="1"/>
  <c r="T421" i="11"/>
  <c r="I421" i="11" s="1"/>
  <c r="R421" i="11"/>
  <c r="F421" i="11" s="1"/>
  <c r="C421" i="11"/>
  <c r="V420" i="11"/>
  <c r="L420" i="11" s="1"/>
  <c r="T420" i="11"/>
  <c r="I420" i="11" s="1"/>
  <c r="R420" i="11"/>
  <c r="F420" i="11" s="1"/>
  <c r="C420" i="11"/>
  <c r="V419" i="11"/>
  <c r="L419" i="11" s="1"/>
  <c r="T419" i="11"/>
  <c r="I419" i="11" s="1"/>
  <c r="R419" i="11"/>
  <c r="F419" i="11" s="1"/>
  <c r="C419" i="11"/>
  <c r="V418" i="11"/>
  <c r="L418" i="11" s="1"/>
  <c r="T418" i="11"/>
  <c r="I418" i="11" s="1"/>
  <c r="R418" i="11"/>
  <c r="F418" i="11" s="1"/>
  <c r="C418" i="11"/>
  <c r="V417" i="11"/>
  <c r="L417" i="11" s="1"/>
  <c r="T417" i="11"/>
  <c r="I417" i="11" s="1"/>
  <c r="R417" i="11"/>
  <c r="F417" i="11" s="1"/>
  <c r="C417" i="11"/>
  <c r="V416" i="11"/>
  <c r="L416" i="11" s="1"/>
  <c r="T416" i="11"/>
  <c r="I416" i="11" s="1"/>
  <c r="R416" i="11"/>
  <c r="F416" i="11" s="1"/>
  <c r="C416" i="11"/>
  <c r="V415" i="11"/>
  <c r="L415" i="11" s="1"/>
  <c r="T415" i="11"/>
  <c r="I415" i="11" s="1"/>
  <c r="R415" i="11"/>
  <c r="F415" i="11" s="1"/>
  <c r="C415" i="11"/>
  <c r="V414" i="11"/>
  <c r="L414" i="11" s="1"/>
  <c r="T414" i="11"/>
  <c r="I414" i="11" s="1"/>
  <c r="R414" i="11"/>
  <c r="F414" i="11" s="1"/>
  <c r="C414" i="11"/>
  <c r="V413" i="11"/>
  <c r="L413" i="11" s="1"/>
  <c r="T413" i="11"/>
  <c r="I413" i="11" s="1"/>
  <c r="R413" i="11"/>
  <c r="F413" i="11" s="1"/>
  <c r="C413" i="11"/>
  <c r="V412" i="11"/>
  <c r="L412" i="11" s="1"/>
  <c r="T412" i="11"/>
  <c r="I412" i="11" s="1"/>
  <c r="R412" i="11"/>
  <c r="F412" i="11" s="1"/>
  <c r="C412" i="11"/>
  <c r="V411" i="11"/>
  <c r="L411" i="11" s="1"/>
  <c r="T411" i="11"/>
  <c r="I411" i="11" s="1"/>
  <c r="R411" i="11"/>
  <c r="F411" i="11" s="1"/>
  <c r="C411" i="11"/>
  <c r="V410" i="11"/>
  <c r="L410" i="11" s="1"/>
  <c r="T410" i="11"/>
  <c r="I410" i="11" s="1"/>
  <c r="R410" i="11"/>
  <c r="F410" i="11" s="1"/>
  <c r="C410" i="11"/>
  <c r="V409" i="11"/>
  <c r="L409" i="11" s="1"/>
  <c r="T409" i="11"/>
  <c r="I409" i="11" s="1"/>
  <c r="R409" i="11"/>
  <c r="F409" i="11" s="1"/>
  <c r="C409" i="11"/>
  <c r="V408" i="11"/>
  <c r="L408" i="11" s="1"/>
  <c r="T408" i="11"/>
  <c r="I408" i="11" s="1"/>
  <c r="R408" i="11"/>
  <c r="F408" i="11" s="1"/>
  <c r="C408" i="11"/>
  <c r="V407" i="11"/>
  <c r="L407" i="11" s="1"/>
  <c r="T407" i="11"/>
  <c r="I407" i="11" s="1"/>
  <c r="R407" i="11"/>
  <c r="F407" i="11" s="1"/>
  <c r="C407" i="11"/>
  <c r="V406" i="11"/>
  <c r="L406" i="11" s="1"/>
  <c r="T406" i="11"/>
  <c r="I406" i="11" s="1"/>
  <c r="R406" i="11"/>
  <c r="F406" i="11" s="1"/>
  <c r="C406" i="11"/>
  <c r="V405" i="11"/>
  <c r="L405" i="11" s="1"/>
  <c r="T405" i="11"/>
  <c r="I405" i="11" s="1"/>
  <c r="R405" i="11"/>
  <c r="F405" i="11" s="1"/>
  <c r="C405" i="11"/>
  <c r="V404" i="11"/>
  <c r="L404" i="11" s="1"/>
  <c r="T404" i="11"/>
  <c r="I404" i="11" s="1"/>
  <c r="R404" i="11"/>
  <c r="F404" i="11" s="1"/>
  <c r="C404" i="11"/>
  <c r="V403" i="11"/>
  <c r="L403" i="11" s="1"/>
  <c r="T403" i="11"/>
  <c r="I403" i="11" s="1"/>
  <c r="R403" i="11"/>
  <c r="F403" i="11" s="1"/>
  <c r="C403" i="11"/>
  <c r="V402" i="11"/>
  <c r="L402" i="11" s="1"/>
  <c r="T402" i="11"/>
  <c r="I402" i="11" s="1"/>
  <c r="R402" i="11"/>
  <c r="F402" i="11" s="1"/>
  <c r="C402" i="11"/>
  <c r="V401" i="11"/>
  <c r="L401" i="11" s="1"/>
  <c r="T401" i="11"/>
  <c r="I401" i="11" s="1"/>
  <c r="R401" i="11"/>
  <c r="F401" i="11" s="1"/>
  <c r="C401" i="11"/>
  <c r="V400" i="11"/>
  <c r="L400" i="11" s="1"/>
  <c r="T400" i="11"/>
  <c r="I400" i="11" s="1"/>
  <c r="R400" i="11"/>
  <c r="F400" i="11" s="1"/>
  <c r="C400" i="11"/>
  <c r="V399" i="11"/>
  <c r="L399" i="11" s="1"/>
  <c r="T399" i="11"/>
  <c r="I399" i="11" s="1"/>
  <c r="R399" i="11"/>
  <c r="F399" i="11" s="1"/>
  <c r="C399" i="11"/>
  <c r="V398" i="11"/>
  <c r="L398" i="11" s="1"/>
  <c r="T398" i="11"/>
  <c r="I398" i="11" s="1"/>
  <c r="R398" i="11"/>
  <c r="F398" i="11" s="1"/>
  <c r="C398" i="11"/>
  <c r="V397" i="11"/>
  <c r="L397" i="11" s="1"/>
  <c r="T397" i="11"/>
  <c r="I397" i="11" s="1"/>
  <c r="R397" i="11"/>
  <c r="F397" i="11" s="1"/>
  <c r="C397" i="11"/>
  <c r="V396" i="11"/>
  <c r="L396" i="11" s="1"/>
  <c r="T396" i="11"/>
  <c r="I396" i="11" s="1"/>
  <c r="R396" i="11"/>
  <c r="F396" i="11" s="1"/>
  <c r="C396" i="11"/>
  <c r="V395" i="11"/>
  <c r="L395" i="11" s="1"/>
  <c r="T395" i="11"/>
  <c r="I395" i="11" s="1"/>
  <c r="R395" i="11"/>
  <c r="F395" i="11" s="1"/>
  <c r="C395" i="11"/>
  <c r="V394" i="11"/>
  <c r="L394" i="11" s="1"/>
  <c r="T394" i="11"/>
  <c r="I394" i="11" s="1"/>
  <c r="R394" i="11"/>
  <c r="F394" i="11" s="1"/>
  <c r="C394" i="11"/>
  <c r="V393" i="11"/>
  <c r="L393" i="11" s="1"/>
  <c r="T393" i="11"/>
  <c r="I393" i="11" s="1"/>
  <c r="R393" i="11"/>
  <c r="F393" i="11" s="1"/>
  <c r="C393" i="11"/>
  <c r="V392" i="11"/>
  <c r="L392" i="11" s="1"/>
  <c r="T392" i="11"/>
  <c r="I392" i="11" s="1"/>
  <c r="R392" i="11"/>
  <c r="F392" i="11" s="1"/>
  <c r="C392" i="11"/>
  <c r="V391" i="11"/>
  <c r="L391" i="11" s="1"/>
  <c r="T391" i="11"/>
  <c r="I391" i="11" s="1"/>
  <c r="R391" i="11"/>
  <c r="F391" i="11" s="1"/>
  <c r="C391" i="11"/>
  <c r="V390" i="11"/>
  <c r="L390" i="11" s="1"/>
  <c r="T390" i="11"/>
  <c r="I390" i="11" s="1"/>
  <c r="R390" i="11"/>
  <c r="F390" i="11" s="1"/>
  <c r="C390" i="11"/>
  <c r="V389" i="11"/>
  <c r="L389" i="11" s="1"/>
  <c r="T389" i="11"/>
  <c r="I389" i="11" s="1"/>
  <c r="R389" i="11"/>
  <c r="F389" i="11" s="1"/>
  <c r="C389" i="11"/>
  <c r="V388" i="11"/>
  <c r="L388" i="11" s="1"/>
  <c r="T388" i="11"/>
  <c r="I388" i="11" s="1"/>
  <c r="R388" i="11"/>
  <c r="F388" i="11" s="1"/>
  <c r="C388" i="11"/>
  <c r="V387" i="11"/>
  <c r="L387" i="11" s="1"/>
  <c r="T387" i="11"/>
  <c r="I387" i="11" s="1"/>
  <c r="R387" i="11"/>
  <c r="F387" i="11" s="1"/>
  <c r="C387" i="11"/>
  <c r="V386" i="11"/>
  <c r="L386" i="11" s="1"/>
  <c r="T386" i="11"/>
  <c r="I386" i="11" s="1"/>
  <c r="R386" i="11"/>
  <c r="F386" i="11" s="1"/>
  <c r="C386" i="11"/>
  <c r="V385" i="11"/>
  <c r="L385" i="11" s="1"/>
  <c r="T385" i="11"/>
  <c r="I385" i="11" s="1"/>
  <c r="R385" i="11"/>
  <c r="F385" i="11" s="1"/>
  <c r="C385" i="11"/>
  <c r="V384" i="11"/>
  <c r="L384" i="11" s="1"/>
  <c r="T384" i="11"/>
  <c r="I384" i="11" s="1"/>
  <c r="R384" i="11"/>
  <c r="F384" i="11" s="1"/>
  <c r="C384" i="11"/>
  <c r="V383" i="11"/>
  <c r="L383" i="11" s="1"/>
  <c r="T383" i="11"/>
  <c r="I383" i="11" s="1"/>
  <c r="R383" i="11"/>
  <c r="F383" i="11" s="1"/>
  <c r="C383" i="11"/>
  <c r="V382" i="11"/>
  <c r="L382" i="11" s="1"/>
  <c r="T382" i="11"/>
  <c r="I382" i="11" s="1"/>
  <c r="R382" i="11"/>
  <c r="F382" i="11" s="1"/>
  <c r="C382" i="11"/>
  <c r="V381" i="11"/>
  <c r="L381" i="11" s="1"/>
  <c r="T381" i="11"/>
  <c r="I381" i="11" s="1"/>
  <c r="R381" i="11"/>
  <c r="F381" i="11" s="1"/>
  <c r="C381" i="11"/>
  <c r="V380" i="11"/>
  <c r="L380" i="11" s="1"/>
  <c r="T380" i="11"/>
  <c r="I380" i="11" s="1"/>
  <c r="R380" i="11"/>
  <c r="F380" i="11" s="1"/>
  <c r="C380" i="11"/>
  <c r="V379" i="11"/>
  <c r="L379" i="11" s="1"/>
  <c r="T379" i="11"/>
  <c r="I379" i="11" s="1"/>
  <c r="R379" i="11"/>
  <c r="F379" i="11" s="1"/>
  <c r="C379" i="11"/>
  <c r="V378" i="11"/>
  <c r="L378" i="11" s="1"/>
  <c r="T378" i="11"/>
  <c r="I378" i="11" s="1"/>
  <c r="R378" i="11"/>
  <c r="F378" i="11" s="1"/>
  <c r="C378" i="11"/>
  <c r="V377" i="11"/>
  <c r="L377" i="11" s="1"/>
  <c r="T377" i="11"/>
  <c r="I377" i="11" s="1"/>
  <c r="R377" i="11"/>
  <c r="F377" i="11" s="1"/>
  <c r="C377" i="11"/>
  <c r="V376" i="11"/>
  <c r="L376" i="11" s="1"/>
  <c r="T376" i="11"/>
  <c r="I376" i="11" s="1"/>
  <c r="R376" i="11"/>
  <c r="F376" i="11" s="1"/>
  <c r="C376" i="11"/>
  <c r="V375" i="11"/>
  <c r="L375" i="11" s="1"/>
  <c r="T375" i="11"/>
  <c r="I375" i="11" s="1"/>
  <c r="R375" i="11"/>
  <c r="F375" i="11" s="1"/>
  <c r="C375" i="11"/>
  <c r="V374" i="11"/>
  <c r="L374" i="11" s="1"/>
  <c r="T374" i="11"/>
  <c r="I374" i="11" s="1"/>
  <c r="R374" i="11"/>
  <c r="F374" i="11" s="1"/>
  <c r="C374" i="11"/>
  <c r="V373" i="11"/>
  <c r="L373" i="11" s="1"/>
  <c r="T373" i="11"/>
  <c r="I373" i="11" s="1"/>
  <c r="R373" i="11"/>
  <c r="F373" i="11" s="1"/>
  <c r="C373" i="11"/>
  <c r="V372" i="11"/>
  <c r="L372" i="11" s="1"/>
  <c r="T372" i="11"/>
  <c r="I372" i="11" s="1"/>
  <c r="R372" i="11"/>
  <c r="F372" i="11" s="1"/>
  <c r="C372" i="11"/>
  <c r="V371" i="11"/>
  <c r="L371" i="11" s="1"/>
  <c r="T371" i="11"/>
  <c r="I371" i="11" s="1"/>
  <c r="R371" i="11"/>
  <c r="F371" i="11" s="1"/>
  <c r="C371" i="11"/>
  <c r="V370" i="11"/>
  <c r="L370" i="11" s="1"/>
  <c r="T370" i="11"/>
  <c r="I370" i="11" s="1"/>
  <c r="R370" i="11"/>
  <c r="F370" i="11" s="1"/>
  <c r="C370" i="11"/>
  <c r="V369" i="11"/>
  <c r="L369" i="11" s="1"/>
  <c r="T369" i="11"/>
  <c r="I369" i="11" s="1"/>
  <c r="R369" i="11"/>
  <c r="F369" i="11" s="1"/>
  <c r="C369" i="11"/>
  <c r="V368" i="11"/>
  <c r="L368" i="11" s="1"/>
  <c r="T368" i="11"/>
  <c r="I368" i="11" s="1"/>
  <c r="R368" i="11"/>
  <c r="F368" i="11" s="1"/>
  <c r="C368" i="11"/>
  <c r="V367" i="11"/>
  <c r="L367" i="11" s="1"/>
  <c r="T367" i="11"/>
  <c r="I367" i="11" s="1"/>
  <c r="R367" i="11"/>
  <c r="F367" i="11" s="1"/>
  <c r="C367" i="11"/>
  <c r="V366" i="11"/>
  <c r="L366" i="11" s="1"/>
  <c r="T366" i="11"/>
  <c r="I366" i="11" s="1"/>
  <c r="R366" i="11"/>
  <c r="F366" i="11" s="1"/>
  <c r="C366" i="11"/>
  <c r="V365" i="11"/>
  <c r="L365" i="11" s="1"/>
  <c r="T365" i="11"/>
  <c r="I365" i="11" s="1"/>
  <c r="R365" i="11"/>
  <c r="F365" i="11" s="1"/>
  <c r="C365" i="11"/>
  <c r="V364" i="11"/>
  <c r="L364" i="11" s="1"/>
  <c r="T364" i="11"/>
  <c r="I364" i="11" s="1"/>
  <c r="R364" i="11"/>
  <c r="F364" i="11" s="1"/>
  <c r="C364" i="11"/>
  <c r="V363" i="11"/>
  <c r="L363" i="11" s="1"/>
  <c r="T363" i="11"/>
  <c r="I363" i="11" s="1"/>
  <c r="R363" i="11"/>
  <c r="F363" i="11" s="1"/>
  <c r="C363" i="11"/>
  <c r="V362" i="11"/>
  <c r="L362" i="11" s="1"/>
  <c r="T362" i="11"/>
  <c r="I362" i="11" s="1"/>
  <c r="R362" i="11"/>
  <c r="F362" i="11" s="1"/>
  <c r="C362" i="11"/>
  <c r="V361" i="11"/>
  <c r="L361" i="11" s="1"/>
  <c r="T361" i="11"/>
  <c r="I361" i="11" s="1"/>
  <c r="R361" i="11"/>
  <c r="F361" i="11" s="1"/>
  <c r="C361" i="11"/>
  <c r="V360" i="11"/>
  <c r="L360" i="11" s="1"/>
  <c r="T360" i="11"/>
  <c r="I360" i="11" s="1"/>
  <c r="R360" i="11"/>
  <c r="F360" i="11" s="1"/>
  <c r="C360" i="11"/>
  <c r="V359" i="11"/>
  <c r="L359" i="11" s="1"/>
  <c r="T359" i="11"/>
  <c r="I359" i="11" s="1"/>
  <c r="R359" i="11"/>
  <c r="F359" i="11" s="1"/>
  <c r="C359" i="11"/>
  <c r="V358" i="11"/>
  <c r="L358" i="11" s="1"/>
  <c r="T358" i="11"/>
  <c r="I358" i="11" s="1"/>
  <c r="R358" i="11"/>
  <c r="F358" i="11" s="1"/>
  <c r="C358" i="11"/>
  <c r="V357" i="11"/>
  <c r="L357" i="11" s="1"/>
  <c r="T357" i="11"/>
  <c r="I357" i="11" s="1"/>
  <c r="R357" i="11"/>
  <c r="F357" i="11" s="1"/>
  <c r="C357" i="11"/>
  <c r="V356" i="11"/>
  <c r="L356" i="11" s="1"/>
  <c r="T356" i="11"/>
  <c r="I356" i="11" s="1"/>
  <c r="R356" i="11"/>
  <c r="F356" i="11" s="1"/>
  <c r="C356" i="11"/>
  <c r="V355" i="11"/>
  <c r="L355" i="11" s="1"/>
  <c r="T355" i="11"/>
  <c r="I355" i="11" s="1"/>
  <c r="R355" i="11"/>
  <c r="F355" i="11" s="1"/>
  <c r="C355" i="11"/>
  <c r="V354" i="11"/>
  <c r="L354" i="11" s="1"/>
  <c r="T354" i="11"/>
  <c r="I354" i="11" s="1"/>
  <c r="R354" i="11"/>
  <c r="F354" i="11" s="1"/>
  <c r="C354" i="11"/>
  <c r="V353" i="11"/>
  <c r="L353" i="11" s="1"/>
  <c r="T353" i="11"/>
  <c r="I353" i="11" s="1"/>
  <c r="R353" i="11"/>
  <c r="F353" i="11" s="1"/>
  <c r="C353" i="11"/>
  <c r="V352" i="11"/>
  <c r="L352" i="11" s="1"/>
  <c r="T352" i="11"/>
  <c r="I352" i="11" s="1"/>
  <c r="R352" i="11"/>
  <c r="F352" i="11" s="1"/>
  <c r="C352" i="11"/>
  <c r="V351" i="11"/>
  <c r="L351" i="11" s="1"/>
  <c r="T351" i="11"/>
  <c r="I351" i="11" s="1"/>
  <c r="R351" i="11"/>
  <c r="F351" i="11" s="1"/>
  <c r="C351" i="11"/>
  <c r="V350" i="11"/>
  <c r="L350" i="11" s="1"/>
  <c r="T350" i="11"/>
  <c r="I350" i="11" s="1"/>
  <c r="R350" i="11"/>
  <c r="F350" i="11" s="1"/>
  <c r="C350" i="11"/>
  <c r="V349" i="11"/>
  <c r="L349" i="11" s="1"/>
  <c r="T349" i="11"/>
  <c r="I349" i="11" s="1"/>
  <c r="R349" i="11"/>
  <c r="F349" i="11" s="1"/>
  <c r="C349" i="11"/>
  <c r="V348" i="11"/>
  <c r="L348" i="11" s="1"/>
  <c r="T348" i="11"/>
  <c r="I348" i="11" s="1"/>
  <c r="R348" i="11"/>
  <c r="F348" i="11" s="1"/>
  <c r="C348" i="11"/>
  <c r="V347" i="11"/>
  <c r="L347" i="11" s="1"/>
  <c r="T347" i="11"/>
  <c r="I347" i="11" s="1"/>
  <c r="R347" i="11"/>
  <c r="F347" i="11" s="1"/>
  <c r="C347" i="11"/>
  <c r="V346" i="11"/>
  <c r="L346" i="11" s="1"/>
  <c r="T346" i="11"/>
  <c r="I346" i="11" s="1"/>
  <c r="R346" i="11"/>
  <c r="F346" i="11" s="1"/>
  <c r="C346" i="11"/>
  <c r="V345" i="11"/>
  <c r="L345" i="11" s="1"/>
  <c r="T345" i="11"/>
  <c r="I345" i="11" s="1"/>
  <c r="R345" i="11"/>
  <c r="F345" i="11" s="1"/>
  <c r="C345" i="11"/>
  <c r="V344" i="11"/>
  <c r="L344" i="11" s="1"/>
  <c r="T344" i="11"/>
  <c r="I344" i="11" s="1"/>
  <c r="R344" i="11"/>
  <c r="F344" i="11" s="1"/>
  <c r="C344" i="11"/>
  <c r="V343" i="11"/>
  <c r="L343" i="11" s="1"/>
  <c r="T343" i="11"/>
  <c r="I343" i="11" s="1"/>
  <c r="R343" i="11"/>
  <c r="F343" i="11" s="1"/>
  <c r="C343" i="11"/>
  <c r="V342" i="11"/>
  <c r="L342" i="11" s="1"/>
  <c r="T342" i="11"/>
  <c r="I342" i="11" s="1"/>
  <c r="R342" i="11"/>
  <c r="F342" i="11" s="1"/>
  <c r="C342" i="11"/>
  <c r="V341" i="11"/>
  <c r="L341" i="11" s="1"/>
  <c r="T341" i="11"/>
  <c r="I341" i="11" s="1"/>
  <c r="R341" i="11"/>
  <c r="F341" i="11" s="1"/>
  <c r="C341" i="11"/>
  <c r="V340" i="11"/>
  <c r="L340" i="11" s="1"/>
  <c r="T340" i="11"/>
  <c r="I340" i="11" s="1"/>
  <c r="R340" i="11"/>
  <c r="F340" i="11" s="1"/>
  <c r="C340" i="11"/>
  <c r="V339" i="11"/>
  <c r="L339" i="11" s="1"/>
  <c r="T339" i="11"/>
  <c r="I339" i="11" s="1"/>
  <c r="R339" i="11"/>
  <c r="F339" i="11" s="1"/>
  <c r="C339" i="11"/>
  <c r="V338" i="11"/>
  <c r="L338" i="11" s="1"/>
  <c r="T338" i="11"/>
  <c r="I338" i="11" s="1"/>
  <c r="R338" i="11"/>
  <c r="F338" i="11" s="1"/>
  <c r="C338" i="11"/>
  <c r="V337" i="11"/>
  <c r="L337" i="11" s="1"/>
  <c r="T337" i="11"/>
  <c r="I337" i="11" s="1"/>
  <c r="R337" i="11"/>
  <c r="F337" i="11" s="1"/>
  <c r="C337" i="11"/>
  <c r="V336" i="11"/>
  <c r="L336" i="11" s="1"/>
  <c r="T336" i="11"/>
  <c r="I336" i="11" s="1"/>
  <c r="R336" i="11"/>
  <c r="F336" i="11" s="1"/>
  <c r="C336" i="11"/>
  <c r="V335" i="11"/>
  <c r="L335" i="11" s="1"/>
  <c r="T335" i="11"/>
  <c r="I335" i="11" s="1"/>
  <c r="R335" i="11"/>
  <c r="F335" i="11" s="1"/>
  <c r="C335" i="11"/>
  <c r="V334" i="11"/>
  <c r="L334" i="11" s="1"/>
  <c r="T334" i="11"/>
  <c r="I334" i="11" s="1"/>
  <c r="R334" i="11"/>
  <c r="F334" i="11" s="1"/>
  <c r="C334" i="11"/>
  <c r="V333" i="11"/>
  <c r="L333" i="11" s="1"/>
  <c r="T333" i="11"/>
  <c r="I333" i="11" s="1"/>
  <c r="R333" i="11"/>
  <c r="F333" i="11" s="1"/>
  <c r="C333" i="11"/>
  <c r="V332" i="11"/>
  <c r="L332" i="11" s="1"/>
  <c r="T332" i="11"/>
  <c r="I332" i="11" s="1"/>
  <c r="R332" i="11"/>
  <c r="F332" i="11" s="1"/>
  <c r="C332" i="11"/>
  <c r="V331" i="11"/>
  <c r="L331" i="11" s="1"/>
  <c r="T331" i="11"/>
  <c r="I331" i="11" s="1"/>
  <c r="R331" i="11"/>
  <c r="F331" i="11" s="1"/>
  <c r="C331" i="11"/>
  <c r="V330" i="11"/>
  <c r="L330" i="11" s="1"/>
  <c r="T330" i="11"/>
  <c r="I330" i="11" s="1"/>
  <c r="R330" i="11"/>
  <c r="F330" i="11" s="1"/>
  <c r="C330" i="11"/>
  <c r="V329" i="11"/>
  <c r="L329" i="11" s="1"/>
  <c r="T329" i="11"/>
  <c r="I329" i="11" s="1"/>
  <c r="R329" i="11"/>
  <c r="F329" i="11" s="1"/>
  <c r="C329" i="11"/>
  <c r="V328" i="11"/>
  <c r="L328" i="11" s="1"/>
  <c r="T328" i="11"/>
  <c r="I328" i="11" s="1"/>
  <c r="R328" i="11"/>
  <c r="F328" i="11" s="1"/>
  <c r="C328" i="11"/>
  <c r="V327" i="11"/>
  <c r="L327" i="11" s="1"/>
  <c r="T327" i="11"/>
  <c r="I327" i="11" s="1"/>
  <c r="R327" i="11"/>
  <c r="F327" i="11" s="1"/>
  <c r="C327" i="11"/>
  <c r="V326" i="11"/>
  <c r="L326" i="11" s="1"/>
  <c r="T326" i="11"/>
  <c r="I326" i="11" s="1"/>
  <c r="R326" i="11"/>
  <c r="F326" i="11" s="1"/>
  <c r="C326" i="11"/>
  <c r="V325" i="11"/>
  <c r="L325" i="11" s="1"/>
  <c r="T325" i="11"/>
  <c r="I325" i="11" s="1"/>
  <c r="R325" i="11"/>
  <c r="F325" i="11" s="1"/>
  <c r="C325" i="11"/>
  <c r="V324" i="11"/>
  <c r="L324" i="11" s="1"/>
  <c r="T324" i="11"/>
  <c r="I324" i="11" s="1"/>
  <c r="R324" i="11"/>
  <c r="F324" i="11" s="1"/>
  <c r="C324" i="11"/>
  <c r="V323" i="11"/>
  <c r="L323" i="11" s="1"/>
  <c r="T323" i="11"/>
  <c r="I323" i="11" s="1"/>
  <c r="R323" i="11"/>
  <c r="F323" i="11" s="1"/>
  <c r="C323" i="11"/>
  <c r="V322" i="11"/>
  <c r="L322" i="11" s="1"/>
  <c r="T322" i="11"/>
  <c r="I322" i="11" s="1"/>
  <c r="R322" i="11"/>
  <c r="F322" i="11" s="1"/>
  <c r="C322" i="11"/>
  <c r="V321" i="11"/>
  <c r="L321" i="11" s="1"/>
  <c r="T321" i="11"/>
  <c r="I321" i="11" s="1"/>
  <c r="R321" i="11"/>
  <c r="F321" i="11" s="1"/>
  <c r="C321" i="11"/>
  <c r="V320" i="11"/>
  <c r="L320" i="11" s="1"/>
  <c r="T320" i="11"/>
  <c r="I320" i="11" s="1"/>
  <c r="R320" i="11"/>
  <c r="F320" i="11" s="1"/>
  <c r="C320" i="11"/>
  <c r="V319" i="11"/>
  <c r="L319" i="11" s="1"/>
  <c r="T319" i="11"/>
  <c r="I319" i="11" s="1"/>
  <c r="R319" i="11"/>
  <c r="F319" i="11" s="1"/>
  <c r="C319" i="11"/>
  <c r="V318" i="11"/>
  <c r="L318" i="11" s="1"/>
  <c r="T318" i="11"/>
  <c r="I318" i="11" s="1"/>
  <c r="R318" i="11"/>
  <c r="F318" i="11" s="1"/>
  <c r="C318" i="11"/>
  <c r="V317" i="11"/>
  <c r="L317" i="11" s="1"/>
  <c r="T317" i="11"/>
  <c r="I317" i="11" s="1"/>
  <c r="R317" i="11"/>
  <c r="F317" i="11" s="1"/>
  <c r="C317" i="11"/>
  <c r="V316" i="11"/>
  <c r="L316" i="11" s="1"/>
  <c r="T316" i="11"/>
  <c r="I316" i="11" s="1"/>
  <c r="R316" i="11"/>
  <c r="F316" i="11" s="1"/>
  <c r="C316" i="11"/>
  <c r="V315" i="11"/>
  <c r="L315" i="11" s="1"/>
  <c r="T315" i="11"/>
  <c r="I315" i="11" s="1"/>
  <c r="R315" i="11"/>
  <c r="F315" i="11" s="1"/>
  <c r="C315" i="11"/>
  <c r="V314" i="11"/>
  <c r="L314" i="11" s="1"/>
  <c r="T314" i="11"/>
  <c r="I314" i="11" s="1"/>
  <c r="R314" i="11"/>
  <c r="F314" i="11" s="1"/>
  <c r="C314" i="11"/>
  <c r="V313" i="11"/>
  <c r="L313" i="11" s="1"/>
  <c r="T313" i="11"/>
  <c r="I313" i="11" s="1"/>
  <c r="R313" i="11"/>
  <c r="F313" i="11" s="1"/>
  <c r="C313" i="11"/>
  <c r="V312" i="11"/>
  <c r="L312" i="11" s="1"/>
  <c r="T312" i="11"/>
  <c r="I312" i="11" s="1"/>
  <c r="R312" i="11"/>
  <c r="F312" i="11" s="1"/>
  <c r="C312" i="11"/>
  <c r="V311" i="11"/>
  <c r="L311" i="11" s="1"/>
  <c r="T311" i="11"/>
  <c r="I311" i="11" s="1"/>
  <c r="R311" i="11"/>
  <c r="F311" i="11" s="1"/>
  <c r="C311" i="11"/>
  <c r="V310" i="11"/>
  <c r="L310" i="11" s="1"/>
  <c r="T310" i="11"/>
  <c r="I310" i="11" s="1"/>
  <c r="R310" i="11"/>
  <c r="F310" i="11" s="1"/>
  <c r="C310" i="11"/>
  <c r="V309" i="11"/>
  <c r="L309" i="11" s="1"/>
  <c r="T309" i="11"/>
  <c r="I309" i="11" s="1"/>
  <c r="R309" i="11"/>
  <c r="F309" i="11" s="1"/>
  <c r="C309" i="11"/>
  <c r="V308" i="11"/>
  <c r="L308" i="11" s="1"/>
  <c r="T308" i="11"/>
  <c r="I308" i="11" s="1"/>
  <c r="R308" i="11"/>
  <c r="F308" i="11" s="1"/>
  <c r="C308" i="11"/>
  <c r="V307" i="11"/>
  <c r="L307" i="11" s="1"/>
  <c r="T307" i="11"/>
  <c r="I307" i="11" s="1"/>
  <c r="R307" i="11"/>
  <c r="F307" i="11" s="1"/>
  <c r="C307" i="11"/>
  <c r="V306" i="11"/>
  <c r="L306" i="11" s="1"/>
  <c r="T306" i="11"/>
  <c r="I306" i="11" s="1"/>
  <c r="R306" i="11"/>
  <c r="F306" i="11" s="1"/>
  <c r="C306" i="11"/>
  <c r="V305" i="11"/>
  <c r="L305" i="11" s="1"/>
  <c r="T305" i="11"/>
  <c r="I305" i="11" s="1"/>
  <c r="R305" i="11"/>
  <c r="F305" i="11" s="1"/>
  <c r="C305" i="11"/>
  <c r="V304" i="11"/>
  <c r="L304" i="11" s="1"/>
  <c r="T304" i="11"/>
  <c r="I304" i="11" s="1"/>
  <c r="R304" i="11"/>
  <c r="F304" i="11" s="1"/>
  <c r="C304" i="11"/>
  <c r="V303" i="11"/>
  <c r="L303" i="11" s="1"/>
  <c r="T303" i="11"/>
  <c r="I303" i="11" s="1"/>
  <c r="R303" i="11"/>
  <c r="F303" i="11" s="1"/>
  <c r="C303" i="11"/>
  <c r="V302" i="11"/>
  <c r="L302" i="11" s="1"/>
  <c r="T302" i="11"/>
  <c r="I302" i="11" s="1"/>
  <c r="R302" i="11"/>
  <c r="F302" i="11" s="1"/>
  <c r="C302" i="11"/>
  <c r="V301" i="11"/>
  <c r="L301" i="11" s="1"/>
  <c r="T301" i="11"/>
  <c r="I301" i="11" s="1"/>
  <c r="R301" i="11"/>
  <c r="F301" i="11" s="1"/>
  <c r="C301" i="11"/>
  <c r="V300" i="11"/>
  <c r="L300" i="11" s="1"/>
  <c r="T300" i="11"/>
  <c r="I300" i="11" s="1"/>
  <c r="R300" i="11"/>
  <c r="F300" i="11" s="1"/>
  <c r="C300" i="11"/>
  <c r="V299" i="11"/>
  <c r="L299" i="11" s="1"/>
  <c r="T299" i="11"/>
  <c r="I299" i="11" s="1"/>
  <c r="R299" i="11"/>
  <c r="F299" i="11" s="1"/>
  <c r="C299" i="11"/>
  <c r="V298" i="11"/>
  <c r="L298" i="11" s="1"/>
  <c r="T298" i="11"/>
  <c r="I298" i="11" s="1"/>
  <c r="R298" i="11"/>
  <c r="F298" i="11" s="1"/>
  <c r="C298" i="11"/>
  <c r="V297" i="11"/>
  <c r="L297" i="11" s="1"/>
  <c r="T297" i="11"/>
  <c r="I297" i="11" s="1"/>
  <c r="R297" i="11"/>
  <c r="F297" i="11" s="1"/>
  <c r="C297" i="11"/>
  <c r="V296" i="11"/>
  <c r="L296" i="11" s="1"/>
  <c r="T296" i="11"/>
  <c r="I296" i="11" s="1"/>
  <c r="R296" i="11"/>
  <c r="F296" i="11" s="1"/>
  <c r="C296" i="11"/>
  <c r="V295" i="11"/>
  <c r="L295" i="11" s="1"/>
  <c r="T295" i="11"/>
  <c r="I295" i="11" s="1"/>
  <c r="R295" i="11"/>
  <c r="F295" i="11" s="1"/>
  <c r="C295" i="11"/>
  <c r="V294" i="11"/>
  <c r="L294" i="11" s="1"/>
  <c r="T294" i="11"/>
  <c r="I294" i="11" s="1"/>
  <c r="R294" i="11"/>
  <c r="F294" i="11" s="1"/>
  <c r="C294" i="11"/>
  <c r="V293" i="11"/>
  <c r="L293" i="11" s="1"/>
  <c r="T293" i="11"/>
  <c r="I293" i="11" s="1"/>
  <c r="R293" i="11"/>
  <c r="F293" i="11" s="1"/>
  <c r="C293" i="11"/>
  <c r="V292" i="11"/>
  <c r="L292" i="11" s="1"/>
  <c r="T292" i="11"/>
  <c r="I292" i="11" s="1"/>
  <c r="R292" i="11"/>
  <c r="F292" i="11" s="1"/>
  <c r="C292" i="11"/>
  <c r="V291" i="11"/>
  <c r="L291" i="11" s="1"/>
  <c r="T291" i="11"/>
  <c r="I291" i="11" s="1"/>
  <c r="R291" i="11"/>
  <c r="F291" i="11" s="1"/>
  <c r="C291" i="11"/>
  <c r="V290" i="11"/>
  <c r="L290" i="11" s="1"/>
  <c r="T290" i="11"/>
  <c r="I290" i="11" s="1"/>
  <c r="R290" i="11"/>
  <c r="F290" i="11" s="1"/>
  <c r="C290" i="11"/>
  <c r="V289" i="11"/>
  <c r="L289" i="11" s="1"/>
  <c r="T289" i="11"/>
  <c r="I289" i="11" s="1"/>
  <c r="R289" i="11"/>
  <c r="F289" i="11" s="1"/>
  <c r="C289" i="11"/>
  <c r="V288" i="11"/>
  <c r="L288" i="11" s="1"/>
  <c r="T288" i="11"/>
  <c r="I288" i="11" s="1"/>
  <c r="R288" i="11"/>
  <c r="F288" i="11" s="1"/>
  <c r="C288" i="11"/>
  <c r="V287" i="11"/>
  <c r="L287" i="11" s="1"/>
  <c r="T287" i="11"/>
  <c r="I287" i="11" s="1"/>
  <c r="R287" i="11"/>
  <c r="F287" i="11" s="1"/>
  <c r="C287" i="11"/>
  <c r="V286" i="11"/>
  <c r="L286" i="11" s="1"/>
  <c r="T286" i="11"/>
  <c r="I286" i="11" s="1"/>
  <c r="R286" i="11"/>
  <c r="F286" i="11" s="1"/>
  <c r="C286" i="11"/>
  <c r="V285" i="11"/>
  <c r="L285" i="11" s="1"/>
  <c r="T285" i="11"/>
  <c r="I285" i="11" s="1"/>
  <c r="R285" i="11"/>
  <c r="F285" i="11" s="1"/>
  <c r="C285" i="11"/>
  <c r="V284" i="11"/>
  <c r="L284" i="11" s="1"/>
  <c r="T284" i="11"/>
  <c r="I284" i="11" s="1"/>
  <c r="R284" i="11"/>
  <c r="F284" i="11" s="1"/>
  <c r="C284" i="11"/>
  <c r="V283" i="11"/>
  <c r="L283" i="11" s="1"/>
  <c r="T283" i="11"/>
  <c r="I283" i="11" s="1"/>
  <c r="R283" i="11"/>
  <c r="F283" i="11" s="1"/>
  <c r="C283" i="11"/>
  <c r="V282" i="11"/>
  <c r="L282" i="11" s="1"/>
  <c r="T282" i="11"/>
  <c r="I282" i="11" s="1"/>
  <c r="R282" i="11"/>
  <c r="F282" i="11" s="1"/>
  <c r="C282" i="11"/>
  <c r="V281" i="11"/>
  <c r="L281" i="11" s="1"/>
  <c r="T281" i="11"/>
  <c r="I281" i="11" s="1"/>
  <c r="R281" i="11"/>
  <c r="F281" i="11" s="1"/>
  <c r="C281" i="11"/>
  <c r="V280" i="11"/>
  <c r="L280" i="11" s="1"/>
  <c r="T280" i="11"/>
  <c r="I280" i="11" s="1"/>
  <c r="R280" i="11"/>
  <c r="F280" i="11" s="1"/>
  <c r="C280" i="11"/>
  <c r="V279" i="11"/>
  <c r="L279" i="11" s="1"/>
  <c r="T279" i="11"/>
  <c r="I279" i="11" s="1"/>
  <c r="R279" i="11"/>
  <c r="F279" i="11" s="1"/>
  <c r="C279" i="11"/>
  <c r="V278" i="11"/>
  <c r="L278" i="11" s="1"/>
  <c r="T278" i="11"/>
  <c r="I278" i="11" s="1"/>
  <c r="R278" i="11"/>
  <c r="F278" i="11" s="1"/>
  <c r="C278" i="11"/>
  <c r="V277" i="11"/>
  <c r="L277" i="11" s="1"/>
  <c r="T277" i="11"/>
  <c r="I277" i="11" s="1"/>
  <c r="R277" i="11"/>
  <c r="F277" i="11" s="1"/>
  <c r="C277" i="11"/>
  <c r="V276" i="11"/>
  <c r="L276" i="11" s="1"/>
  <c r="T276" i="11"/>
  <c r="I276" i="11" s="1"/>
  <c r="R276" i="11"/>
  <c r="F276" i="11" s="1"/>
  <c r="C276" i="11"/>
  <c r="V275" i="11"/>
  <c r="L275" i="11" s="1"/>
  <c r="T275" i="11"/>
  <c r="I275" i="11" s="1"/>
  <c r="R275" i="11"/>
  <c r="F275" i="11" s="1"/>
  <c r="C275" i="11"/>
  <c r="V274" i="11"/>
  <c r="L274" i="11" s="1"/>
  <c r="T274" i="11"/>
  <c r="I274" i="11" s="1"/>
  <c r="R274" i="11"/>
  <c r="F274" i="11" s="1"/>
  <c r="C274" i="11"/>
  <c r="V273" i="11"/>
  <c r="L273" i="11" s="1"/>
  <c r="T273" i="11"/>
  <c r="I273" i="11" s="1"/>
  <c r="R273" i="11"/>
  <c r="F273" i="11" s="1"/>
  <c r="C273" i="11"/>
  <c r="V272" i="11"/>
  <c r="L272" i="11" s="1"/>
  <c r="T272" i="11"/>
  <c r="I272" i="11" s="1"/>
  <c r="R272" i="11"/>
  <c r="F272" i="11" s="1"/>
  <c r="C272" i="11"/>
  <c r="V271" i="11"/>
  <c r="L271" i="11" s="1"/>
  <c r="T271" i="11"/>
  <c r="I271" i="11" s="1"/>
  <c r="R271" i="11"/>
  <c r="F271" i="11" s="1"/>
  <c r="C271" i="11"/>
  <c r="V270" i="11"/>
  <c r="L270" i="11" s="1"/>
  <c r="T270" i="11"/>
  <c r="I270" i="11" s="1"/>
  <c r="R270" i="11"/>
  <c r="F270" i="11" s="1"/>
  <c r="C270" i="11"/>
  <c r="V269" i="11"/>
  <c r="L269" i="11" s="1"/>
  <c r="T269" i="11"/>
  <c r="I269" i="11" s="1"/>
  <c r="R269" i="11"/>
  <c r="F269" i="11" s="1"/>
  <c r="C269" i="11"/>
  <c r="V268" i="11"/>
  <c r="L268" i="11" s="1"/>
  <c r="T268" i="11"/>
  <c r="I268" i="11" s="1"/>
  <c r="R268" i="11"/>
  <c r="F268" i="11" s="1"/>
  <c r="C268" i="11"/>
  <c r="V267" i="11"/>
  <c r="L267" i="11" s="1"/>
  <c r="T267" i="11"/>
  <c r="I267" i="11" s="1"/>
  <c r="R267" i="11"/>
  <c r="F267" i="11" s="1"/>
  <c r="C267" i="11"/>
  <c r="V266" i="11"/>
  <c r="L266" i="11" s="1"/>
  <c r="T266" i="11"/>
  <c r="I266" i="11" s="1"/>
  <c r="R266" i="11"/>
  <c r="F266" i="11" s="1"/>
  <c r="C266" i="11"/>
  <c r="V265" i="11"/>
  <c r="L265" i="11" s="1"/>
  <c r="T265" i="11"/>
  <c r="I265" i="11" s="1"/>
  <c r="R265" i="11"/>
  <c r="F265" i="11" s="1"/>
  <c r="C265" i="11"/>
  <c r="V264" i="11"/>
  <c r="L264" i="11" s="1"/>
  <c r="T264" i="11"/>
  <c r="I264" i="11" s="1"/>
  <c r="R264" i="11"/>
  <c r="F264" i="11" s="1"/>
  <c r="C264" i="11"/>
  <c r="V263" i="11"/>
  <c r="L263" i="11" s="1"/>
  <c r="T263" i="11"/>
  <c r="I263" i="11" s="1"/>
  <c r="R263" i="11"/>
  <c r="F263" i="11" s="1"/>
  <c r="C263" i="11"/>
  <c r="V262" i="11"/>
  <c r="L262" i="11" s="1"/>
  <c r="T262" i="11"/>
  <c r="I262" i="11" s="1"/>
  <c r="R262" i="11"/>
  <c r="F262" i="11" s="1"/>
  <c r="C262" i="11"/>
  <c r="V261" i="11"/>
  <c r="L261" i="11" s="1"/>
  <c r="T261" i="11"/>
  <c r="I261" i="11" s="1"/>
  <c r="R261" i="11"/>
  <c r="F261" i="11" s="1"/>
  <c r="C261" i="11"/>
  <c r="V260" i="11"/>
  <c r="L260" i="11" s="1"/>
  <c r="T260" i="11"/>
  <c r="I260" i="11" s="1"/>
  <c r="R260" i="11"/>
  <c r="F260" i="11" s="1"/>
  <c r="C260" i="11"/>
  <c r="V259" i="11"/>
  <c r="L259" i="11" s="1"/>
  <c r="T259" i="11"/>
  <c r="I259" i="11" s="1"/>
  <c r="R259" i="11"/>
  <c r="F259" i="11" s="1"/>
  <c r="C259" i="11"/>
  <c r="V258" i="11"/>
  <c r="L258" i="11" s="1"/>
  <c r="T258" i="11"/>
  <c r="I258" i="11" s="1"/>
  <c r="R258" i="11"/>
  <c r="F258" i="11" s="1"/>
  <c r="C258" i="11"/>
  <c r="V257" i="11"/>
  <c r="L257" i="11" s="1"/>
  <c r="T257" i="11"/>
  <c r="I257" i="11" s="1"/>
  <c r="R257" i="11"/>
  <c r="F257" i="11" s="1"/>
  <c r="C257" i="11"/>
  <c r="V256" i="11"/>
  <c r="L256" i="11" s="1"/>
  <c r="T256" i="11"/>
  <c r="I256" i="11" s="1"/>
  <c r="R256" i="11"/>
  <c r="F256" i="11" s="1"/>
  <c r="C256" i="11"/>
  <c r="V255" i="11"/>
  <c r="L255" i="11" s="1"/>
  <c r="T255" i="11"/>
  <c r="I255" i="11" s="1"/>
  <c r="R255" i="11"/>
  <c r="F255" i="11" s="1"/>
  <c r="C255" i="11"/>
  <c r="V254" i="11"/>
  <c r="L254" i="11" s="1"/>
  <c r="T254" i="11"/>
  <c r="I254" i="11" s="1"/>
  <c r="R254" i="11"/>
  <c r="F254" i="11" s="1"/>
  <c r="C254" i="11"/>
  <c r="V253" i="11"/>
  <c r="L253" i="11" s="1"/>
  <c r="T253" i="11"/>
  <c r="I253" i="11" s="1"/>
  <c r="R253" i="11"/>
  <c r="F253" i="11" s="1"/>
  <c r="C253" i="11"/>
  <c r="V252" i="11"/>
  <c r="L252" i="11" s="1"/>
  <c r="T252" i="11"/>
  <c r="I252" i="11" s="1"/>
  <c r="R252" i="11"/>
  <c r="F252" i="11" s="1"/>
  <c r="C252" i="11"/>
  <c r="V251" i="11"/>
  <c r="L251" i="11" s="1"/>
  <c r="T251" i="11"/>
  <c r="I251" i="11" s="1"/>
  <c r="R251" i="11"/>
  <c r="F251" i="11" s="1"/>
  <c r="C251" i="11"/>
  <c r="V250" i="11"/>
  <c r="L250" i="11" s="1"/>
  <c r="T250" i="11"/>
  <c r="I250" i="11" s="1"/>
  <c r="R250" i="11"/>
  <c r="F250" i="11" s="1"/>
  <c r="C250" i="11"/>
  <c r="V249" i="11"/>
  <c r="L249" i="11" s="1"/>
  <c r="T249" i="11"/>
  <c r="I249" i="11" s="1"/>
  <c r="R249" i="11"/>
  <c r="F249" i="11" s="1"/>
  <c r="C249" i="11"/>
  <c r="V248" i="11"/>
  <c r="L248" i="11" s="1"/>
  <c r="T248" i="11"/>
  <c r="I248" i="11" s="1"/>
  <c r="R248" i="11"/>
  <c r="F248" i="11" s="1"/>
  <c r="C248" i="11"/>
  <c r="V247" i="11"/>
  <c r="L247" i="11" s="1"/>
  <c r="T247" i="11"/>
  <c r="I247" i="11" s="1"/>
  <c r="R247" i="11"/>
  <c r="F247" i="11" s="1"/>
  <c r="C247" i="11"/>
  <c r="V246" i="11"/>
  <c r="L246" i="11" s="1"/>
  <c r="T246" i="11"/>
  <c r="I246" i="11" s="1"/>
  <c r="R246" i="11"/>
  <c r="F246" i="11" s="1"/>
  <c r="C246" i="11"/>
  <c r="V245" i="11"/>
  <c r="L245" i="11" s="1"/>
  <c r="T245" i="11"/>
  <c r="I245" i="11" s="1"/>
  <c r="R245" i="11"/>
  <c r="F245" i="11" s="1"/>
  <c r="C245" i="11"/>
  <c r="V244" i="11"/>
  <c r="L244" i="11" s="1"/>
  <c r="T244" i="11"/>
  <c r="I244" i="11" s="1"/>
  <c r="R244" i="11"/>
  <c r="F244" i="11" s="1"/>
  <c r="C244" i="11"/>
  <c r="V243" i="11"/>
  <c r="L243" i="11" s="1"/>
  <c r="T243" i="11"/>
  <c r="I243" i="11" s="1"/>
  <c r="R243" i="11"/>
  <c r="F243" i="11" s="1"/>
  <c r="C243" i="11"/>
  <c r="V242" i="11"/>
  <c r="L242" i="11" s="1"/>
  <c r="T242" i="11"/>
  <c r="I242" i="11" s="1"/>
  <c r="R242" i="11"/>
  <c r="F242" i="11" s="1"/>
  <c r="C242" i="11"/>
  <c r="V241" i="11"/>
  <c r="L241" i="11" s="1"/>
  <c r="T241" i="11"/>
  <c r="I241" i="11" s="1"/>
  <c r="R241" i="11"/>
  <c r="F241" i="11" s="1"/>
  <c r="C241" i="11"/>
  <c r="V240" i="11"/>
  <c r="L240" i="11" s="1"/>
  <c r="T240" i="11"/>
  <c r="I240" i="11" s="1"/>
  <c r="R240" i="11"/>
  <c r="F240" i="11" s="1"/>
  <c r="C240" i="11"/>
  <c r="V239" i="11"/>
  <c r="L239" i="11" s="1"/>
  <c r="T239" i="11"/>
  <c r="I239" i="11" s="1"/>
  <c r="R239" i="11"/>
  <c r="F239" i="11" s="1"/>
  <c r="C239" i="11"/>
  <c r="V238" i="11"/>
  <c r="L238" i="11" s="1"/>
  <c r="T238" i="11"/>
  <c r="I238" i="11" s="1"/>
  <c r="R238" i="11"/>
  <c r="F238" i="11" s="1"/>
  <c r="C238" i="11"/>
  <c r="V237" i="11"/>
  <c r="L237" i="11" s="1"/>
  <c r="T237" i="11"/>
  <c r="I237" i="11" s="1"/>
  <c r="R237" i="11"/>
  <c r="F237" i="11" s="1"/>
  <c r="C237" i="11"/>
  <c r="V236" i="11"/>
  <c r="L236" i="11" s="1"/>
  <c r="T236" i="11"/>
  <c r="I236" i="11" s="1"/>
  <c r="R236" i="11"/>
  <c r="F236" i="11" s="1"/>
  <c r="C236" i="11"/>
  <c r="V235" i="11"/>
  <c r="L235" i="11" s="1"/>
  <c r="T235" i="11"/>
  <c r="I235" i="11" s="1"/>
  <c r="R235" i="11"/>
  <c r="F235" i="11" s="1"/>
  <c r="C235" i="11"/>
  <c r="V234" i="11"/>
  <c r="L234" i="11" s="1"/>
  <c r="T234" i="11"/>
  <c r="I234" i="11" s="1"/>
  <c r="R234" i="11"/>
  <c r="F234" i="11" s="1"/>
  <c r="C234" i="11"/>
  <c r="V233" i="11"/>
  <c r="L233" i="11" s="1"/>
  <c r="T233" i="11"/>
  <c r="I233" i="11" s="1"/>
  <c r="R233" i="11"/>
  <c r="F233" i="11" s="1"/>
  <c r="C233" i="11"/>
  <c r="V232" i="11"/>
  <c r="L232" i="11" s="1"/>
  <c r="T232" i="11"/>
  <c r="I232" i="11" s="1"/>
  <c r="R232" i="11"/>
  <c r="F232" i="11" s="1"/>
  <c r="C232" i="11"/>
  <c r="V231" i="11"/>
  <c r="L231" i="11" s="1"/>
  <c r="T231" i="11"/>
  <c r="I231" i="11" s="1"/>
  <c r="R231" i="11"/>
  <c r="F231" i="11" s="1"/>
  <c r="C231" i="11"/>
  <c r="V230" i="11"/>
  <c r="L230" i="11" s="1"/>
  <c r="T230" i="11"/>
  <c r="I230" i="11" s="1"/>
  <c r="R230" i="11"/>
  <c r="F230" i="11" s="1"/>
  <c r="C230" i="11"/>
  <c r="V229" i="11"/>
  <c r="L229" i="11" s="1"/>
  <c r="T229" i="11"/>
  <c r="I229" i="11" s="1"/>
  <c r="R229" i="11"/>
  <c r="F229" i="11" s="1"/>
  <c r="C229" i="11"/>
  <c r="V228" i="11"/>
  <c r="L228" i="11" s="1"/>
  <c r="T228" i="11"/>
  <c r="I228" i="11" s="1"/>
  <c r="R228" i="11"/>
  <c r="F228" i="11" s="1"/>
  <c r="C228" i="11"/>
  <c r="V227" i="11"/>
  <c r="L227" i="11" s="1"/>
  <c r="T227" i="11"/>
  <c r="I227" i="11" s="1"/>
  <c r="R227" i="11"/>
  <c r="F227" i="11" s="1"/>
  <c r="C227" i="11"/>
  <c r="V226" i="11"/>
  <c r="L226" i="11" s="1"/>
  <c r="T226" i="11"/>
  <c r="I226" i="11" s="1"/>
  <c r="R226" i="11"/>
  <c r="F226" i="11" s="1"/>
  <c r="C226" i="11"/>
  <c r="V225" i="11"/>
  <c r="L225" i="11" s="1"/>
  <c r="T225" i="11"/>
  <c r="I225" i="11" s="1"/>
  <c r="R225" i="11"/>
  <c r="F225" i="11" s="1"/>
  <c r="C225" i="11"/>
  <c r="V224" i="11"/>
  <c r="L224" i="11" s="1"/>
  <c r="T224" i="11"/>
  <c r="I224" i="11" s="1"/>
  <c r="R224" i="11"/>
  <c r="F224" i="11" s="1"/>
  <c r="C224" i="11"/>
  <c r="V223" i="11"/>
  <c r="L223" i="11" s="1"/>
  <c r="T223" i="11"/>
  <c r="I223" i="11" s="1"/>
  <c r="R223" i="11"/>
  <c r="F223" i="11" s="1"/>
  <c r="C223" i="11"/>
  <c r="V222" i="11"/>
  <c r="L222" i="11" s="1"/>
  <c r="T222" i="11"/>
  <c r="I222" i="11" s="1"/>
  <c r="R222" i="11"/>
  <c r="F222" i="11" s="1"/>
  <c r="C222" i="11"/>
  <c r="V221" i="11"/>
  <c r="L221" i="11" s="1"/>
  <c r="T221" i="11"/>
  <c r="I221" i="11" s="1"/>
  <c r="R221" i="11"/>
  <c r="F221" i="11" s="1"/>
  <c r="C221" i="11"/>
  <c r="V220" i="11"/>
  <c r="L220" i="11" s="1"/>
  <c r="T220" i="11"/>
  <c r="I220" i="11" s="1"/>
  <c r="R220" i="11"/>
  <c r="F220" i="11" s="1"/>
  <c r="C220" i="11"/>
  <c r="V219" i="11"/>
  <c r="L219" i="11" s="1"/>
  <c r="T219" i="11"/>
  <c r="I219" i="11" s="1"/>
  <c r="R219" i="11"/>
  <c r="F219" i="11" s="1"/>
  <c r="C219" i="11"/>
  <c r="V218" i="11"/>
  <c r="L218" i="11" s="1"/>
  <c r="T218" i="11"/>
  <c r="I218" i="11" s="1"/>
  <c r="R218" i="11"/>
  <c r="F218" i="11" s="1"/>
  <c r="C218" i="11"/>
  <c r="V217" i="11"/>
  <c r="L217" i="11" s="1"/>
  <c r="T217" i="11"/>
  <c r="I217" i="11" s="1"/>
  <c r="R217" i="11"/>
  <c r="F217" i="11" s="1"/>
  <c r="C217" i="11"/>
  <c r="V216" i="11"/>
  <c r="L216" i="11" s="1"/>
  <c r="T216" i="11"/>
  <c r="I216" i="11" s="1"/>
  <c r="R216" i="11"/>
  <c r="F216" i="11" s="1"/>
  <c r="C216" i="11"/>
  <c r="V215" i="11"/>
  <c r="L215" i="11" s="1"/>
  <c r="T215" i="11"/>
  <c r="I215" i="11" s="1"/>
  <c r="R215" i="11"/>
  <c r="F215" i="11" s="1"/>
  <c r="C215" i="11"/>
  <c r="V214" i="11"/>
  <c r="L214" i="11" s="1"/>
  <c r="T214" i="11"/>
  <c r="I214" i="11" s="1"/>
  <c r="R214" i="11"/>
  <c r="F214" i="11" s="1"/>
  <c r="C214" i="11"/>
  <c r="V213" i="11"/>
  <c r="L213" i="11" s="1"/>
  <c r="T213" i="11"/>
  <c r="I213" i="11" s="1"/>
  <c r="R213" i="11"/>
  <c r="F213" i="11" s="1"/>
  <c r="C213" i="11"/>
  <c r="V212" i="11"/>
  <c r="L212" i="11" s="1"/>
  <c r="T212" i="11"/>
  <c r="I212" i="11" s="1"/>
  <c r="R212" i="11"/>
  <c r="F212" i="11" s="1"/>
  <c r="C212" i="11"/>
  <c r="V211" i="11"/>
  <c r="L211" i="11" s="1"/>
  <c r="T211" i="11"/>
  <c r="I211" i="11" s="1"/>
  <c r="R211" i="11"/>
  <c r="F211" i="11" s="1"/>
  <c r="C211" i="11"/>
  <c r="V210" i="11"/>
  <c r="L210" i="11" s="1"/>
  <c r="T210" i="11"/>
  <c r="I210" i="11" s="1"/>
  <c r="R210" i="11"/>
  <c r="F210" i="11" s="1"/>
  <c r="C210" i="11"/>
  <c r="V209" i="11"/>
  <c r="L209" i="11" s="1"/>
  <c r="T209" i="11"/>
  <c r="I209" i="11" s="1"/>
  <c r="R209" i="11"/>
  <c r="F209" i="11" s="1"/>
  <c r="C209" i="11"/>
  <c r="V208" i="11"/>
  <c r="L208" i="11" s="1"/>
  <c r="T208" i="11"/>
  <c r="I208" i="11" s="1"/>
  <c r="R208" i="11"/>
  <c r="F208" i="11" s="1"/>
  <c r="C208" i="11"/>
  <c r="V207" i="11"/>
  <c r="L207" i="11" s="1"/>
  <c r="T207" i="11"/>
  <c r="I207" i="11" s="1"/>
  <c r="R207" i="11"/>
  <c r="F207" i="11" s="1"/>
  <c r="C207" i="11"/>
  <c r="V206" i="11"/>
  <c r="L206" i="11" s="1"/>
  <c r="T206" i="11"/>
  <c r="I206" i="11" s="1"/>
  <c r="R206" i="11"/>
  <c r="F206" i="11" s="1"/>
  <c r="C206" i="11"/>
  <c r="V205" i="11"/>
  <c r="L205" i="11" s="1"/>
  <c r="T205" i="11"/>
  <c r="I205" i="11" s="1"/>
  <c r="R205" i="11"/>
  <c r="F205" i="11" s="1"/>
  <c r="C205" i="11"/>
  <c r="V204" i="11"/>
  <c r="L204" i="11" s="1"/>
  <c r="T204" i="11"/>
  <c r="I204" i="11" s="1"/>
  <c r="R204" i="11"/>
  <c r="F204" i="11" s="1"/>
  <c r="C204" i="11"/>
  <c r="V203" i="11"/>
  <c r="L203" i="11" s="1"/>
  <c r="T203" i="11"/>
  <c r="I203" i="11" s="1"/>
  <c r="R203" i="11"/>
  <c r="F203" i="11" s="1"/>
  <c r="C203" i="11"/>
  <c r="V202" i="11"/>
  <c r="L202" i="11" s="1"/>
  <c r="T202" i="11"/>
  <c r="I202" i="11" s="1"/>
  <c r="R202" i="11"/>
  <c r="F202" i="11" s="1"/>
  <c r="C202" i="11"/>
  <c r="V201" i="11"/>
  <c r="L201" i="11" s="1"/>
  <c r="T201" i="11"/>
  <c r="I201" i="11" s="1"/>
  <c r="R201" i="11"/>
  <c r="F201" i="11" s="1"/>
  <c r="C201" i="11"/>
  <c r="V200" i="11"/>
  <c r="L200" i="11" s="1"/>
  <c r="T200" i="11"/>
  <c r="I200" i="11" s="1"/>
  <c r="R200" i="11"/>
  <c r="F200" i="11" s="1"/>
  <c r="C200" i="11"/>
  <c r="V199" i="11"/>
  <c r="L199" i="11" s="1"/>
  <c r="T199" i="11"/>
  <c r="I199" i="11" s="1"/>
  <c r="R199" i="11"/>
  <c r="F199" i="11" s="1"/>
  <c r="C199" i="11"/>
  <c r="V198" i="11"/>
  <c r="L198" i="11" s="1"/>
  <c r="T198" i="11"/>
  <c r="I198" i="11" s="1"/>
  <c r="R198" i="11"/>
  <c r="F198" i="11" s="1"/>
  <c r="C198" i="11"/>
  <c r="V197" i="11"/>
  <c r="L197" i="11" s="1"/>
  <c r="T197" i="11"/>
  <c r="I197" i="11" s="1"/>
  <c r="R197" i="11"/>
  <c r="F197" i="11" s="1"/>
  <c r="C197" i="11"/>
  <c r="V196" i="11"/>
  <c r="L196" i="11" s="1"/>
  <c r="T196" i="11"/>
  <c r="I196" i="11" s="1"/>
  <c r="R196" i="11"/>
  <c r="F196" i="11" s="1"/>
  <c r="C196" i="11"/>
  <c r="V195" i="11"/>
  <c r="L195" i="11" s="1"/>
  <c r="T195" i="11"/>
  <c r="I195" i="11" s="1"/>
  <c r="R195" i="11"/>
  <c r="F195" i="11" s="1"/>
  <c r="C195" i="11"/>
  <c r="V194" i="11"/>
  <c r="L194" i="11" s="1"/>
  <c r="T194" i="11"/>
  <c r="I194" i="11" s="1"/>
  <c r="R194" i="11"/>
  <c r="F194" i="11" s="1"/>
  <c r="C194" i="11"/>
  <c r="V193" i="11"/>
  <c r="L193" i="11" s="1"/>
  <c r="T193" i="11"/>
  <c r="I193" i="11" s="1"/>
  <c r="R193" i="11"/>
  <c r="F193" i="11" s="1"/>
  <c r="C193" i="11"/>
  <c r="V192" i="11"/>
  <c r="L192" i="11" s="1"/>
  <c r="T192" i="11"/>
  <c r="I192" i="11" s="1"/>
  <c r="R192" i="11"/>
  <c r="F192" i="11" s="1"/>
  <c r="C192" i="11"/>
  <c r="V191" i="11"/>
  <c r="L191" i="11" s="1"/>
  <c r="T191" i="11"/>
  <c r="I191" i="11" s="1"/>
  <c r="R191" i="11"/>
  <c r="F191" i="11" s="1"/>
  <c r="C191" i="11"/>
  <c r="V190" i="11"/>
  <c r="L190" i="11" s="1"/>
  <c r="T190" i="11"/>
  <c r="I190" i="11" s="1"/>
  <c r="R190" i="11"/>
  <c r="F190" i="11" s="1"/>
  <c r="C190" i="11"/>
  <c r="V189" i="11"/>
  <c r="L189" i="11" s="1"/>
  <c r="T189" i="11"/>
  <c r="I189" i="11" s="1"/>
  <c r="R189" i="11"/>
  <c r="F189" i="11" s="1"/>
  <c r="C189" i="11"/>
  <c r="V188" i="11"/>
  <c r="L188" i="11" s="1"/>
  <c r="T188" i="11"/>
  <c r="I188" i="11" s="1"/>
  <c r="R188" i="11"/>
  <c r="F188" i="11" s="1"/>
  <c r="C188" i="11"/>
  <c r="V187" i="11"/>
  <c r="L187" i="11" s="1"/>
  <c r="T187" i="11"/>
  <c r="I187" i="11" s="1"/>
  <c r="R187" i="11"/>
  <c r="F187" i="11" s="1"/>
  <c r="C187" i="11"/>
  <c r="V186" i="11"/>
  <c r="L186" i="11" s="1"/>
  <c r="T186" i="11"/>
  <c r="I186" i="11" s="1"/>
  <c r="R186" i="11"/>
  <c r="F186" i="11" s="1"/>
  <c r="C186" i="11"/>
  <c r="V185" i="11"/>
  <c r="L185" i="11" s="1"/>
  <c r="T185" i="11"/>
  <c r="I185" i="11" s="1"/>
  <c r="R185" i="11"/>
  <c r="F185" i="11" s="1"/>
  <c r="C185" i="11"/>
  <c r="V184" i="11"/>
  <c r="L184" i="11" s="1"/>
  <c r="T184" i="11"/>
  <c r="I184" i="11" s="1"/>
  <c r="R184" i="11"/>
  <c r="F184" i="11" s="1"/>
  <c r="C184" i="11"/>
  <c r="V183" i="11"/>
  <c r="L183" i="11" s="1"/>
  <c r="T183" i="11"/>
  <c r="I183" i="11" s="1"/>
  <c r="R183" i="11"/>
  <c r="F183" i="11" s="1"/>
  <c r="C183" i="11"/>
  <c r="V182" i="11"/>
  <c r="L182" i="11" s="1"/>
  <c r="T182" i="11"/>
  <c r="I182" i="11" s="1"/>
  <c r="R182" i="11"/>
  <c r="F182" i="11" s="1"/>
  <c r="C182" i="11"/>
  <c r="V181" i="11"/>
  <c r="L181" i="11" s="1"/>
  <c r="T181" i="11"/>
  <c r="I181" i="11" s="1"/>
  <c r="R181" i="11"/>
  <c r="F181" i="11" s="1"/>
  <c r="C181" i="11"/>
  <c r="V180" i="11"/>
  <c r="L180" i="11" s="1"/>
  <c r="T180" i="11"/>
  <c r="I180" i="11" s="1"/>
  <c r="R180" i="11"/>
  <c r="F180" i="11" s="1"/>
  <c r="C180" i="11"/>
  <c r="V179" i="11"/>
  <c r="L179" i="11" s="1"/>
  <c r="T179" i="11"/>
  <c r="I179" i="11" s="1"/>
  <c r="R179" i="11"/>
  <c r="F179" i="11" s="1"/>
  <c r="C179" i="11"/>
  <c r="V178" i="11"/>
  <c r="L178" i="11" s="1"/>
  <c r="T178" i="11"/>
  <c r="I178" i="11" s="1"/>
  <c r="R178" i="11"/>
  <c r="F178" i="11" s="1"/>
  <c r="C178" i="11"/>
  <c r="V177" i="11"/>
  <c r="L177" i="11" s="1"/>
  <c r="T177" i="11"/>
  <c r="I177" i="11" s="1"/>
  <c r="R177" i="11"/>
  <c r="F177" i="11" s="1"/>
  <c r="C177" i="11"/>
  <c r="V176" i="11"/>
  <c r="L176" i="11" s="1"/>
  <c r="T176" i="11"/>
  <c r="I176" i="11" s="1"/>
  <c r="R176" i="11"/>
  <c r="F176" i="11" s="1"/>
  <c r="C176" i="11"/>
  <c r="V175" i="11"/>
  <c r="L175" i="11" s="1"/>
  <c r="T175" i="11"/>
  <c r="I175" i="11" s="1"/>
  <c r="R175" i="11"/>
  <c r="F175" i="11" s="1"/>
  <c r="C175" i="11"/>
  <c r="V174" i="11"/>
  <c r="L174" i="11" s="1"/>
  <c r="T174" i="11"/>
  <c r="I174" i="11" s="1"/>
  <c r="R174" i="11"/>
  <c r="F174" i="11" s="1"/>
  <c r="C174" i="11"/>
  <c r="V173" i="11"/>
  <c r="L173" i="11" s="1"/>
  <c r="T173" i="11"/>
  <c r="I173" i="11" s="1"/>
  <c r="R173" i="11"/>
  <c r="F173" i="11" s="1"/>
  <c r="C173" i="11"/>
  <c r="V172" i="11"/>
  <c r="L172" i="11" s="1"/>
  <c r="T172" i="11"/>
  <c r="I172" i="11" s="1"/>
  <c r="R172" i="11"/>
  <c r="F172" i="11" s="1"/>
  <c r="C172" i="11"/>
  <c r="V171" i="11"/>
  <c r="L171" i="11" s="1"/>
  <c r="T171" i="11"/>
  <c r="I171" i="11" s="1"/>
  <c r="R171" i="11"/>
  <c r="F171" i="11" s="1"/>
  <c r="C171" i="11"/>
  <c r="V170" i="11"/>
  <c r="L170" i="11" s="1"/>
  <c r="T170" i="11"/>
  <c r="I170" i="11" s="1"/>
  <c r="R170" i="11"/>
  <c r="F170" i="11" s="1"/>
  <c r="C170" i="11"/>
  <c r="V169" i="11"/>
  <c r="L169" i="11" s="1"/>
  <c r="T169" i="11"/>
  <c r="I169" i="11" s="1"/>
  <c r="R169" i="11"/>
  <c r="F169" i="11" s="1"/>
  <c r="C169" i="11"/>
  <c r="V168" i="11"/>
  <c r="L168" i="11" s="1"/>
  <c r="T168" i="11"/>
  <c r="I168" i="11" s="1"/>
  <c r="R168" i="11"/>
  <c r="F168" i="11" s="1"/>
  <c r="C168" i="11"/>
  <c r="V167" i="11"/>
  <c r="L167" i="11" s="1"/>
  <c r="T167" i="11"/>
  <c r="I167" i="11" s="1"/>
  <c r="R167" i="11"/>
  <c r="F167" i="11" s="1"/>
  <c r="C167" i="11"/>
  <c r="V166" i="11"/>
  <c r="L166" i="11" s="1"/>
  <c r="T166" i="11"/>
  <c r="I166" i="11" s="1"/>
  <c r="R166" i="11"/>
  <c r="F166" i="11" s="1"/>
  <c r="C166" i="11"/>
  <c r="V165" i="11"/>
  <c r="L165" i="11" s="1"/>
  <c r="T165" i="11"/>
  <c r="I165" i="11" s="1"/>
  <c r="R165" i="11"/>
  <c r="F165" i="11" s="1"/>
  <c r="C165" i="11"/>
  <c r="V164" i="11"/>
  <c r="L164" i="11" s="1"/>
  <c r="T164" i="11"/>
  <c r="I164" i="11" s="1"/>
  <c r="R164" i="11"/>
  <c r="F164" i="11" s="1"/>
  <c r="C164" i="11"/>
  <c r="V163" i="11"/>
  <c r="L163" i="11" s="1"/>
  <c r="T163" i="11"/>
  <c r="I163" i="11" s="1"/>
  <c r="R163" i="11"/>
  <c r="F163" i="11" s="1"/>
  <c r="C163" i="11"/>
  <c r="V162" i="11"/>
  <c r="L162" i="11" s="1"/>
  <c r="T162" i="11"/>
  <c r="I162" i="11" s="1"/>
  <c r="R162" i="11"/>
  <c r="F162" i="11" s="1"/>
  <c r="C162" i="11"/>
  <c r="V161" i="11"/>
  <c r="L161" i="11" s="1"/>
  <c r="T161" i="11"/>
  <c r="I161" i="11" s="1"/>
  <c r="R161" i="11"/>
  <c r="F161" i="11" s="1"/>
  <c r="C161" i="11"/>
  <c r="V160" i="11"/>
  <c r="L160" i="11" s="1"/>
  <c r="T160" i="11"/>
  <c r="I160" i="11" s="1"/>
  <c r="R160" i="11"/>
  <c r="F160" i="11" s="1"/>
  <c r="C160" i="11"/>
  <c r="V159" i="11"/>
  <c r="L159" i="11" s="1"/>
  <c r="T159" i="11"/>
  <c r="I159" i="11" s="1"/>
  <c r="R159" i="11"/>
  <c r="F159" i="11" s="1"/>
  <c r="C159" i="11"/>
  <c r="V158" i="11"/>
  <c r="L158" i="11" s="1"/>
  <c r="T158" i="11"/>
  <c r="I158" i="11" s="1"/>
  <c r="R158" i="11"/>
  <c r="F158" i="11" s="1"/>
  <c r="C158" i="11"/>
  <c r="V157" i="11"/>
  <c r="L157" i="11" s="1"/>
  <c r="T157" i="11"/>
  <c r="I157" i="11" s="1"/>
  <c r="R157" i="11"/>
  <c r="F157" i="11" s="1"/>
  <c r="C157" i="11"/>
  <c r="V156" i="11"/>
  <c r="L156" i="11" s="1"/>
  <c r="T156" i="11"/>
  <c r="I156" i="11" s="1"/>
  <c r="R156" i="11"/>
  <c r="F156" i="11" s="1"/>
  <c r="C156" i="11"/>
  <c r="V155" i="11"/>
  <c r="L155" i="11" s="1"/>
  <c r="T155" i="11"/>
  <c r="I155" i="11" s="1"/>
  <c r="R155" i="11"/>
  <c r="F155" i="11" s="1"/>
  <c r="C155" i="11"/>
  <c r="V154" i="11"/>
  <c r="L154" i="11" s="1"/>
  <c r="T154" i="11"/>
  <c r="I154" i="11" s="1"/>
  <c r="R154" i="11"/>
  <c r="F154" i="11" s="1"/>
  <c r="C154" i="11"/>
  <c r="V153" i="11"/>
  <c r="L153" i="11" s="1"/>
  <c r="T153" i="11"/>
  <c r="I153" i="11" s="1"/>
  <c r="R153" i="11"/>
  <c r="F153" i="11" s="1"/>
  <c r="C153" i="11"/>
  <c r="V152" i="11"/>
  <c r="L152" i="11" s="1"/>
  <c r="T152" i="11"/>
  <c r="I152" i="11" s="1"/>
  <c r="R152" i="11"/>
  <c r="F152" i="11" s="1"/>
  <c r="C152" i="11"/>
  <c r="V151" i="11"/>
  <c r="L151" i="11" s="1"/>
  <c r="T151" i="11"/>
  <c r="I151" i="11" s="1"/>
  <c r="R151" i="11"/>
  <c r="F151" i="11" s="1"/>
  <c r="C151" i="11"/>
  <c r="V150" i="11"/>
  <c r="L150" i="11" s="1"/>
  <c r="T150" i="11"/>
  <c r="I150" i="11" s="1"/>
  <c r="R150" i="11"/>
  <c r="F150" i="11" s="1"/>
  <c r="C150" i="11"/>
  <c r="V149" i="11"/>
  <c r="L149" i="11" s="1"/>
  <c r="T149" i="11"/>
  <c r="I149" i="11" s="1"/>
  <c r="R149" i="11"/>
  <c r="F149" i="11" s="1"/>
  <c r="C149" i="11"/>
  <c r="V148" i="11"/>
  <c r="L148" i="11" s="1"/>
  <c r="T148" i="11"/>
  <c r="I148" i="11" s="1"/>
  <c r="R148" i="11"/>
  <c r="F148" i="11" s="1"/>
  <c r="C148" i="11"/>
  <c r="V147" i="11"/>
  <c r="L147" i="11" s="1"/>
  <c r="T147" i="11"/>
  <c r="I147" i="11" s="1"/>
  <c r="R147" i="11"/>
  <c r="F147" i="11" s="1"/>
  <c r="C147" i="11"/>
  <c r="V146" i="11"/>
  <c r="L146" i="11" s="1"/>
  <c r="T146" i="11"/>
  <c r="I146" i="11" s="1"/>
  <c r="R146" i="11"/>
  <c r="F146" i="11" s="1"/>
  <c r="C146" i="11"/>
  <c r="V145" i="11"/>
  <c r="L145" i="11" s="1"/>
  <c r="T145" i="11"/>
  <c r="I145" i="11" s="1"/>
  <c r="R145" i="11"/>
  <c r="F145" i="11" s="1"/>
  <c r="C145" i="11"/>
  <c r="V144" i="11"/>
  <c r="L144" i="11" s="1"/>
  <c r="T144" i="11"/>
  <c r="I144" i="11" s="1"/>
  <c r="R144" i="11"/>
  <c r="F144" i="11" s="1"/>
  <c r="C144" i="11"/>
  <c r="V143" i="11"/>
  <c r="L143" i="11" s="1"/>
  <c r="T143" i="11"/>
  <c r="I143" i="11" s="1"/>
  <c r="R143" i="11"/>
  <c r="F143" i="11" s="1"/>
  <c r="C143" i="11"/>
  <c r="V142" i="11"/>
  <c r="L142" i="11" s="1"/>
  <c r="T142" i="11"/>
  <c r="I142" i="11" s="1"/>
  <c r="R142" i="11"/>
  <c r="F142" i="11" s="1"/>
  <c r="C142" i="11"/>
  <c r="V141" i="11"/>
  <c r="L141" i="11" s="1"/>
  <c r="T141" i="11"/>
  <c r="I141" i="11" s="1"/>
  <c r="R141" i="11"/>
  <c r="F141" i="11" s="1"/>
  <c r="C141" i="11"/>
  <c r="V140" i="11"/>
  <c r="L140" i="11" s="1"/>
  <c r="T140" i="11"/>
  <c r="I140" i="11" s="1"/>
  <c r="R140" i="11"/>
  <c r="F140" i="11" s="1"/>
  <c r="C140" i="11"/>
  <c r="V139" i="11"/>
  <c r="L139" i="11" s="1"/>
  <c r="T139" i="11"/>
  <c r="I139" i="11" s="1"/>
  <c r="R139" i="11"/>
  <c r="F139" i="11" s="1"/>
  <c r="C139" i="11"/>
  <c r="V138" i="11"/>
  <c r="L138" i="11" s="1"/>
  <c r="T138" i="11"/>
  <c r="I138" i="11" s="1"/>
  <c r="R138" i="11"/>
  <c r="F138" i="11" s="1"/>
  <c r="C138" i="11"/>
  <c r="V137" i="11"/>
  <c r="L137" i="11" s="1"/>
  <c r="T137" i="11"/>
  <c r="I137" i="11" s="1"/>
  <c r="R137" i="11"/>
  <c r="F137" i="11" s="1"/>
  <c r="C137" i="11"/>
  <c r="V136" i="11"/>
  <c r="L136" i="11" s="1"/>
  <c r="T136" i="11"/>
  <c r="I136" i="11" s="1"/>
  <c r="R136" i="11"/>
  <c r="F136" i="11" s="1"/>
  <c r="C136" i="11"/>
  <c r="V135" i="11"/>
  <c r="L135" i="11" s="1"/>
  <c r="T135" i="11"/>
  <c r="I135" i="11" s="1"/>
  <c r="R135" i="11"/>
  <c r="F135" i="11" s="1"/>
  <c r="C135" i="11"/>
  <c r="V134" i="11"/>
  <c r="L134" i="11" s="1"/>
  <c r="T134" i="11"/>
  <c r="I134" i="11" s="1"/>
  <c r="R134" i="11"/>
  <c r="F134" i="11" s="1"/>
  <c r="C134" i="11"/>
  <c r="V133" i="11"/>
  <c r="L133" i="11" s="1"/>
  <c r="T133" i="11"/>
  <c r="I133" i="11" s="1"/>
  <c r="R133" i="11"/>
  <c r="F133" i="11" s="1"/>
  <c r="C133" i="11"/>
  <c r="V132" i="11"/>
  <c r="L132" i="11" s="1"/>
  <c r="T132" i="11"/>
  <c r="I132" i="11" s="1"/>
  <c r="R132" i="11"/>
  <c r="F132" i="11" s="1"/>
  <c r="C132" i="11"/>
  <c r="V131" i="11"/>
  <c r="L131" i="11" s="1"/>
  <c r="T131" i="11"/>
  <c r="I131" i="11" s="1"/>
  <c r="R131" i="11"/>
  <c r="F131" i="11" s="1"/>
  <c r="C131" i="11"/>
  <c r="V130" i="11"/>
  <c r="L130" i="11" s="1"/>
  <c r="T130" i="11"/>
  <c r="I130" i="11" s="1"/>
  <c r="R130" i="11"/>
  <c r="F130" i="11" s="1"/>
  <c r="C130" i="11"/>
  <c r="V129" i="11"/>
  <c r="L129" i="11" s="1"/>
  <c r="T129" i="11"/>
  <c r="I129" i="11" s="1"/>
  <c r="R129" i="11"/>
  <c r="F129" i="11" s="1"/>
  <c r="C129" i="11"/>
  <c r="V128" i="11"/>
  <c r="L128" i="11" s="1"/>
  <c r="T128" i="11"/>
  <c r="I128" i="11" s="1"/>
  <c r="R128" i="11"/>
  <c r="F128" i="11" s="1"/>
  <c r="C128" i="11"/>
  <c r="V127" i="11"/>
  <c r="L127" i="11" s="1"/>
  <c r="T127" i="11"/>
  <c r="I127" i="11" s="1"/>
  <c r="R127" i="11"/>
  <c r="F127" i="11" s="1"/>
  <c r="C127" i="11"/>
  <c r="V126" i="11"/>
  <c r="L126" i="11" s="1"/>
  <c r="T126" i="11"/>
  <c r="I126" i="11" s="1"/>
  <c r="R126" i="11"/>
  <c r="F126" i="11" s="1"/>
  <c r="C126" i="11"/>
  <c r="V125" i="11"/>
  <c r="L125" i="11" s="1"/>
  <c r="T125" i="11"/>
  <c r="I125" i="11" s="1"/>
  <c r="R125" i="11"/>
  <c r="F125" i="11" s="1"/>
  <c r="C125" i="11"/>
  <c r="V124" i="11"/>
  <c r="L124" i="11" s="1"/>
  <c r="T124" i="11"/>
  <c r="I124" i="11" s="1"/>
  <c r="R124" i="11"/>
  <c r="F124" i="11" s="1"/>
  <c r="C124" i="11"/>
  <c r="V123" i="11"/>
  <c r="L123" i="11" s="1"/>
  <c r="T123" i="11"/>
  <c r="I123" i="11" s="1"/>
  <c r="R123" i="11"/>
  <c r="F123" i="11" s="1"/>
  <c r="C123" i="11"/>
  <c r="V122" i="11"/>
  <c r="L122" i="11" s="1"/>
  <c r="T122" i="11"/>
  <c r="I122" i="11" s="1"/>
  <c r="R122" i="11"/>
  <c r="F122" i="11" s="1"/>
  <c r="C122" i="11"/>
  <c r="V121" i="11"/>
  <c r="L121" i="11" s="1"/>
  <c r="T121" i="11"/>
  <c r="I121" i="11" s="1"/>
  <c r="R121" i="11"/>
  <c r="F121" i="11" s="1"/>
  <c r="C121" i="11"/>
  <c r="V120" i="11"/>
  <c r="L120" i="11" s="1"/>
  <c r="T120" i="11"/>
  <c r="I120" i="11" s="1"/>
  <c r="R120" i="11"/>
  <c r="F120" i="11" s="1"/>
  <c r="C120" i="11"/>
  <c r="V119" i="11"/>
  <c r="L119" i="11" s="1"/>
  <c r="T119" i="11"/>
  <c r="I119" i="11" s="1"/>
  <c r="R119" i="11"/>
  <c r="F119" i="11" s="1"/>
  <c r="C119" i="11"/>
  <c r="V118" i="11"/>
  <c r="L118" i="11" s="1"/>
  <c r="T118" i="11"/>
  <c r="I118" i="11" s="1"/>
  <c r="R118" i="11"/>
  <c r="F118" i="11" s="1"/>
  <c r="C118" i="11"/>
  <c r="V117" i="11"/>
  <c r="L117" i="11" s="1"/>
  <c r="T117" i="11"/>
  <c r="I117" i="11" s="1"/>
  <c r="R117" i="11"/>
  <c r="F117" i="11" s="1"/>
  <c r="C117" i="11"/>
  <c r="V116" i="11"/>
  <c r="L116" i="11" s="1"/>
  <c r="T116" i="11"/>
  <c r="I116" i="11" s="1"/>
  <c r="R116" i="11"/>
  <c r="F116" i="11" s="1"/>
  <c r="C116" i="11"/>
  <c r="V115" i="11"/>
  <c r="L115" i="11" s="1"/>
  <c r="T115" i="11"/>
  <c r="I115" i="11" s="1"/>
  <c r="R115" i="11"/>
  <c r="F115" i="11" s="1"/>
  <c r="C115" i="11"/>
  <c r="V114" i="11"/>
  <c r="L114" i="11" s="1"/>
  <c r="T114" i="11"/>
  <c r="I114" i="11" s="1"/>
  <c r="R114" i="11"/>
  <c r="F114" i="11" s="1"/>
  <c r="C114" i="11"/>
  <c r="V113" i="11"/>
  <c r="L113" i="11" s="1"/>
  <c r="T113" i="11"/>
  <c r="I113" i="11" s="1"/>
  <c r="R113" i="11"/>
  <c r="F113" i="11" s="1"/>
  <c r="C113" i="11"/>
  <c r="V112" i="11"/>
  <c r="L112" i="11" s="1"/>
  <c r="T112" i="11"/>
  <c r="I112" i="11" s="1"/>
  <c r="R112" i="11"/>
  <c r="F112" i="11" s="1"/>
  <c r="C112" i="11"/>
  <c r="V111" i="11"/>
  <c r="L111" i="11" s="1"/>
  <c r="T111" i="11"/>
  <c r="I111" i="11" s="1"/>
  <c r="R111" i="11"/>
  <c r="F111" i="11" s="1"/>
  <c r="C111" i="11"/>
  <c r="V110" i="11"/>
  <c r="L110" i="11" s="1"/>
  <c r="T110" i="11"/>
  <c r="I110" i="11" s="1"/>
  <c r="R110" i="11"/>
  <c r="F110" i="11" s="1"/>
  <c r="C110" i="11"/>
  <c r="V109" i="11"/>
  <c r="L109" i="11" s="1"/>
  <c r="T109" i="11"/>
  <c r="I109" i="11" s="1"/>
  <c r="R109" i="11"/>
  <c r="F109" i="11" s="1"/>
  <c r="C109" i="11"/>
  <c r="V108" i="11"/>
  <c r="L108" i="11" s="1"/>
  <c r="T108" i="11"/>
  <c r="I108" i="11" s="1"/>
  <c r="R108" i="11"/>
  <c r="F108" i="11" s="1"/>
  <c r="C108" i="11"/>
  <c r="V107" i="11"/>
  <c r="L107" i="11" s="1"/>
  <c r="T107" i="11"/>
  <c r="I107" i="11" s="1"/>
  <c r="R107" i="11"/>
  <c r="F107" i="11" s="1"/>
  <c r="C107" i="11"/>
  <c r="V106" i="11"/>
  <c r="L106" i="11" s="1"/>
  <c r="T106" i="11"/>
  <c r="I106" i="11" s="1"/>
  <c r="R106" i="11"/>
  <c r="F106" i="11" s="1"/>
  <c r="C106" i="11"/>
  <c r="V105" i="11"/>
  <c r="L105" i="11" s="1"/>
  <c r="T105" i="11"/>
  <c r="I105" i="11" s="1"/>
  <c r="R105" i="11"/>
  <c r="F105" i="11" s="1"/>
  <c r="C105" i="11"/>
  <c r="V104" i="11"/>
  <c r="L104" i="11" s="1"/>
  <c r="T104" i="11"/>
  <c r="I104" i="11" s="1"/>
  <c r="R104" i="11"/>
  <c r="F104" i="11" s="1"/>
  <c r="C104" i="11"/>
  <c r="V103" i="11"/>
  <c r="L103" i="11" s="1"/>
  <c r="T103" i="11"/>
  <c r="I103" i="11" s="1"/>
  <c r="R103" i="11"/>
  <c r="F103" i="11" s="1"/>
  <c r="C103" i="11"/>
  <c r="V102" i="11"/>
  <c r="L102" i="11" s="1"/>
  <c r="T102" i="11"/>
  <c r="I102" i="11" s="1"/>
  <c r="R102" i="11"/>
  <c r="F102" i="11" s="1"/>
  <c r="C102" i="11"/>
  <c r="V101" i="11"/>
  <c r="L101" i="11" s="1"/>
  <c r="T101" i="11"/>
  <c r="I101" i="11" s="1"/>
  <c r="R101" i="11"/>
  <c r="F101" i="11" s="1"/>
  <c r="C101" i="11"/>
  <c r="V100" i="11"/>
  <c r="L100" i="11" s="1"/>
  <c r="T100" i="11"/>
  <c r="I100" i="11" s="1"/>
  <c r="R100" i="11"/>
  <c r="F100" i="11" s="1"/>
  <c r="C100" i="11"/>
  <c r="V99" i="11"/>
  <c r="L99" i="11" s="1"/>
  <c r="T99" i="11"/>
  <c r="I99" i="11" s="1"/>
  <c r="R99" i="11"/>
  <c r="F99" i="11" s="1"/>
  <c r="C99" i="11"/>
  <c r="V98" i="11"/>
  <c r="L98" i="11" s="1"/>
  <c r="T98" i="11"/>
  <c r="I98" i="11" s="1"/>
  <c r="R98" i="11"/>
  <c r="F98" i="11" s="1"/>
  <c r="C98" i="11"/>
  <c r="V97" i="11"/>
  <c r="L97" i="11" s="1"/>
  <c r="T97" i="11"/>
  <c r="I97" i="11" s="1"/>
  <c r="R97" i="11"/>
  <c r="F97" i="11" s="1"/>
  <c r="C97" i="11"/>
  <c r="V96" i="11"/>
  <c r="L96" i="11" s="1"/>
  <c r="T96" i="11"/>
  <c r="I96" i="11" s="1"/>
  <c r="R96" i="11"/>
  <c r="F96" i="11" s="1"/>
  <c r="C96" i="11"/>
  <c r="V95" i="11"/>
  <c r="L95" i="11" s="1"/>
  <c r="T95" i="11"/>
  <c r="I95" i="11" s="1"/>
  <c r="R95" i="11"/>
  <c r="F95" i="11" s="1"/>
  <c r="C95" i="11"/>
  <c r="V94" i="11"/>
  <c r="L94" i="11" s="1"/>
  <c r="T94" i="11"/>
  <c r="I94" i="11" s="1"/>
  <c r="R94" i="11"/>
  <c r="F94" i="11" s="1"/>
  <c r="C94" i="11"/>
  <c r="V93" i="11"/>
  <c r="L93" i="11" s="1"/>
  <c r="T93" i="11"/>
  <c r="I93" i="11" s="1"/>
  <c r="R93" i="11"/>
  <c r="F93" i="11" s="1"/>
  <c r="C93" i="11"/>
  <c r="V92" i="11"/>
  <c r="L92" i="11" s="1"/>
  <c r="T92" i="11"/>
  <c r="I92" i="11" s="1"/>
  <c r="R92" i="11"/>
  <c r="F92" i="11" s="1"/>
  <c r="C92" i="11"/>
  <c r="V91" i="11"/>
  <c r="L91" i="11" s="1"/>
  <c r="T91" i="11"/>
  <c r="I91" i="11" s="1"/>
  <c r="R91" i="11"/>
  <c r="F91" i="11" s="1"/>
  <c r="C91" i="11"/>
  <c r="V90" i="11"/>
  <c r="L90" i="11" s="1"/>
  <c r="T90" i="11"/>
  <c r="I90" i="11" s="1"/>
  <c r="R90" i="11"/>
  <c r="F90" i="11" s="1"/>
  <c r="C90" i="11"/>
  <c r="V89" i="11"/>
  <c r="L89" i="11" s="1"/>
  <c r="T89" i="11"/>
  <c r="I89" i="11" s="1"/>
  <c r="R89" i="11"/>
  <c r="F89" i="11" s="1"/>
  <c r="C89" i="11"/>
  <c r="V88" i="11"/>
  <c r="L88" i="11" s="1"/>
  <c r="T88" i="11"/>
  <c r="I88" i="11" s="1"/>
  <c r="R88" i="11"/>
  <c r="F88" i="11" s="1"/>
  <c r="C88" i="11"/>
  <c r="V87" i="11"/>
  <c r="L87" i="11" s="1"/>
  <c r="T87" i="11"/>
  <c r="I87" i="11" s="1"/>
  <c r="R87" i="11"/>
  <c r="F87" i="11" s="1"/>
  <c r="C87" i="11"/>
  <c r="V86" i="11"/>
  <c r="L86" i="11" s="1"/>
  <c r="T86" i="11"/>
  <c r="I86" i="11" s="1"/>
  <c r="R86" i="11"/>
  <c r="F86" i="11" s="1"/>
  <c r="C86" i="11"/>
  <c r="V85" i="11"/>
  <c r="L85" i="11" s="1"/>
  <c r="T85" i="11"/>
  <c r="I85" i="11" s="1"/>
  <c r="R85" i="11"/>
  <c r="F85" i="11" s="1"/>
  <c r="C85" i="11"/>
  <c r="V84" i="11"/>
  <c r="L84" i="11" s="1"/>
  <c r="T84" i="11"/>
  <c r="I84" i="11" s="1"/>
  <c r="R84" i="11"/>
  <c r="F84" i="11" s="1"/>
  <c r="C84" i="11"/>
  <c r="V83" i="11"/>
  <c r="L83" i="11" s="1"/>
  <c r="T83" i="11"/>
  <c r="I83" i="11" s="1"/>
  <c r="R83" i="11"/>
  <c r="F83" i="11" s="1"/>
  <c r="C83" i="11"/>
  <c r="V82" i="11"/>
  <c r="L82" i="11" s="1"/>
  <c r="T82" i="11"/>
  <c r="I82" i="11" s="1"/>
  <c r="R82" i="11"/>
  <c r="F82" i="11" s="1"/>
  <c r="C82" i="11"/>
  <c r="V81" i="11"/>
  <c r="L81" i="11" s="1"/>
  <c r="T81" i="11"/>
  <c r="I81" i="11" s="1"/>
  <c r="R81" i="11"/>
  <c r="F81" i="11" s="1"/>
  <c r="C81" i="11"/>
  <c r="V80" i="11"/>
  <c r="L80" i="11" s="1"/>
  <c r="T80" i="11"/>
  <c r="I80" i="11" s="1"/>
  <c r="R80" i="11"/>
  <c r="F80" i="11" s="1"/>
  <c r="C80" i="11"/>
  <c r="V79" i="11"/>
  <c r="L79" i="11" s="1"/>
  <c r="T79" i="11"/>
  <c r="I79" i="11" s="1"/>
  <c r="R79" i="11"/>
  <c r="F79" i="11" s="1"/>
  <c r="C79" i="11"/>
  <c r="V78" i="11"/>
  <c r="L78" i="11" s="1"/>
  <c r="T78" i="11"/>
  <c r="I78" i="11" s="1"/>
  <c r="R78" i="11"/>
  <c r="F78" i="11" s="1"/>
  <c r="C78" i="11"/>
  <c r="V77" i="11"/>
  <c r="L77" i="11" s="1"/>
  <c r="T77" i="11"/>
  <c r="I77" i="11" s="1"/>
  <c r="R77" i="11"/>
  <c r="F77" i="11" s="1"/>
  <c r="C77" i="11"/>
  <c r="V76" i="11"/>
  <c r="L76" i="11" s="1"/>
  <c r="T76" i="11"/>
  <c r="I76" i="11" s="1"/>
  <c r="R76" i="11"/>
  <c r="F76" i="11" s="1"/>
  <c r="C76" i="11"/>
  <c r="V75" i="11"/>
  <c r="L75" i="11" s="1"/>
  <c r="T75" i="11"/>
  <c r="I75" i="11" s="1"/>
  <c r="R75" i="11"/>
  <c r="F75" i="11" s="1"/>
  <c r="C75" i="11"/>
  <c r="V74" i="11"/>
  <c r="L74" i="11" s="1"/>
  <c r="T74" i="11"/>
  <c r="I74" i="11" s="1"/>
  <c r="R74" i="11"/>
  <c r="F74" i="11" s="1"/>
  <c r="C74" i="11"/>
  <c r="V73" i="11"/>
  <c r="L73" i="11" s="1"/>
  <c r="T73" i="11"/>
  <c r="I73" i="11" s="1"/>
  <c r="R73" i="11"/>
  <c r="F73" i="11" s="1"/>
  <c r="C73" i="11"/>
  <c r="V72" i="11"/>
  <c r="L72" i="11" s="1"/>
  <c r="T72" i="11"/>
  <c r="I72" i="11" s="1"/>
  <c r="R72" i="11"/>
  <c r="F72" i="11" s="1"/>
  <c r="C72" i="11"/>
  <c r="V71" i="11"/>
  <c r="L71" i="11" s="1"/>
  <c r="T71" i="11"/>
  <c r="I71" i="11" s="1"/>
  <c r="R71" i="11"/>
  <c r="F71" i="11" s="1"/>
  <c r="C71" i="11"/>
  <c r="V70" i="11"/>
  <c r="L70" i="11" s="1"/>
  <c r="T70" i="11"/>
  <c r="I70" i="11" s="1"/>
  <c r="R70" i="11"/>
  <c r="F70" i="11" s="1"/>
  <c r="C70" i="11"/>
  <c r="V69" i="11"/>
  <c r="L69" i="11" s="1"/>
  <c r="T69" i="11"/>
  <c r="I69" i="11" s="1"/>
  <c r="R69" i="11"/>
  <c r="F69" i="11" s="1"/>
  <c r="C69" i="11"/>
  <c r="V68" i="11"/>
  <c r="L68" i="11" s="1"/>
  <c r="T68" i="11"/>
  <c r="I68" i="11" s="1"/>
  <c r="R68" i="11"/>
  <c r="F68" i="11" s="1"/>
  <c r="C68" i="11"/>
  <c r="V67" i="11"/>
  <c r="L67" i="11" s="1"/>
  <c r="T67" i="11"/>
  <c r="I67" i="11" s="1"/>
  <c r="R67" i="11"/>
  <c r="F67" i="11" s="1"/>
  <c r="C67" i="11"/>
  <c r="V66" i="11"/>
  <c r="L66" i="11" s="1"/>
  <c r="T66" i="11"/>
  <c r="I66" i="11" s="1"/>
  <c r="R66" i="11"/>
  <c r="F66" i="11" s="1"/>
  <c r="C66" i="11"/>
  <c r="V65" i="11"/>
  <c r="L65" i="11" s="1"/>
  <c r="T65" i="11"/>
  <c r="I65" i="11" s="1"/>
  <c r="R65" i="11"/>
  <c r="F65" i="11" s="1"/>
  <c r="C65" i="11"/>
  <c r="V64" i="11"/>
  <c r="L64" i="11" s="1"/>
  <c r="T64" i="11"/>
  <c r="I64" i="11" s="1"/>
  <c r="R64" i="11"/>
  <c r="F64" i="11" s="1"/>
  <c r="C64" i="11"/>
  <c r="V63" i="11"/>
  <c r="L63" i="11" s="1"/>
  <c r="T63" i="11"/>
  <c r="I63" i="11" s="1"/>
  <c r="R63" i="11"/>
  <c r="F63" i="11" s="1"/>
  <c r="C63" i="11"/>
  <c r="V62" i="11"/>
  <c r="L62" i="11" s="1"/>
  <c r="T62" i="11"/>
  <c r="I62" i="11" s="1"/>
  <c r="R62" i="11"/>
  <c r="F62" i="11" s="1"/>
  <c r="C62" i="11"/>
  <c r="V61" i="11"/>
  <c r="L61" i="11" s="1"/>
  <c r="T61" i="11"/>
  <c r="I61" i="11" s="1"/>
  <c r="R61" i="11"/>
  <c r="F61" i="11" s="1"/>
  <c r="C61" i="11"/>
  <c r="V60" i="11"/>
  <c r="L60" i="11" s="1"/>
  <c r="T60" i="11"/>
  <c r="I60" i="11" s="1"/>
  <c r="R60" i="11"/>
  <c r="F60" i="11" s="1"/>
  <c r="C60" i="11"/>
  <c r="V59" i="11"/>
  <c r="L59" i="11" s="1"/>
  <c r="T59" i="11"/>
  <c r="I59" i="11" s="1"/>
  <c r="R59" i="11"/>
  <c r="F59" i="11" s="1"/>
  <c r="C59" i="11"/>
  <c r="V58" i="11"/>
  <c r="L58" i="11" s="1"/>
  <c r="T58" i="11"/>
  <c r="I58" i="11" s="1"/>
  <c r="R58" i="11"/>
  <c r="F58" i="11" s="1"/>
  <c r="C58" i="11"/>
  <c r="V57" i="11"/>
  <c r="L57" i="11" s="1"/>
  <c r="T57" i="11"/>
  <c r="I57" i="11" s="1"/>
  <c r="R57" i="11"/>
  <c r="F57" i="11" s="1"/>
  <c r="C57" i="11"/>
  <c r="V56" i="11"/>
  <c r="L56" i="11" s="1"/>
  <c r="T56" i="11"/>
  <c r="I56" i="11" s="1"/>
  <c r="R56" i="11"/>
  <c r="F56" i="11" s="1"/>
  <c r="C56" i="11"/>
  <c r="V55" i="11"/>
  <c r="L55" i="11" s="1"/>
  <c r="T55" i="11"/>
  <c r="I55" i="11" s="1"/>
  <c r="R55" i="11"/>
  <c r="F55" i="11" s="1"/>
  <c r="C55" i="11"/>
  <c r="V54" i="11"/>
  <c r="L54" i="11" s="1"/>
  <c r="T54" i="11"/>
  <c r="I54" i="11" s="1"/>
  <c r="R54" i="11"/>
  <c r="F54" i="11" s="1"/>
  <c r="C54" i="11"/>
  <c r="V53" i="11"/>
  <c r="L53" i="11" s="1"/>
  <c r="T53" i="11"/>
  <c r="I53" i="11" s="1"/>
  <c r="R53" i="11"/>
  <c r="F53" i="11" s="1"/>
  <c r="C53" i="11"/>
  <c r="V52" i="11"/>
  <c r="L52" i="11" s="1"/>
  <c r="T52" i="11"/>
  <c r="I52" i="11" s="1"/>
  <c r="R52" i="11"/>
  <c r="F52" i="11" s="1"/>
  <c r="C52" i="11"/>
  <c r="V51" i="11"/>
  <c r="L51" i="11" s="1"/>
  <c r="T51" i="11"/>
  <c r="I51" i="11" s="1"/>
  <c r="R51" i="11"/>
  <c r="F51" i="11" s="1"/>
  <c r="C51" i="11"/>
  <c r="V50" i="11"/>
  <c r="L50" i="11" s="1"/>
  <c r="T50" i="11"/>
  <c r="I50" i="11" s="1"/>
  <c r="R50" i="11"/>
  <c r="F50" i="11" s="1"/>
  <c r="C50" i="11"/>
  <c r="V49" i="11"/>
  <c r="L49" i="11" s="1"/>
  <c r="T49" i="11"/>
  <c r="I49" i="11" s="1"/>
  <c r="R49" i="11"/>
  <c r="F49" i="11" s="1"/>
  <c r="C49" i="11"/>
  <c r="V48" i="11"/>
  <c r="L48" i="11" s="1"/>
  <c r="T48" i="11"/>
  <c r="I48" i="11" s="1"/>
  <c r="R48" i="11"/>
  <c r="F48" i="11" s="1"/>
  <c r="C48" i="11"/>
  <c r="V47" i="11"/>
  <c r="L47" i="11" s="1"/>
  <c r="T47" i="11"/>
  <c r="I47" i="11" s="1"/>
  <c r="R47" i="11"/>
  <c r="F47" i="11" s="1"/>
  <c r="C47" i="11"/>
  <c r="V46" i="11"/>
  <c r="L46" i="11" s="1"/>
  <c r="T46" i="11"/>
  <c r="I46" i="11" s="1"/>
  <c r="R46" i="11"/>
  <c r="F46" i="11" s="1"/>
  <c r="C46" i="11"/>
  <c r="V45" i="11"/>
  <c r="L45" i="11" s="1"/>
  <c r="T45" i="11"/>
  <c r="I45" i="11" s="1"/>
  <c r="R45" i="11"/>
  <c r="F45" i="11" s="1"/>
  <c r="C45" i="11"/>
  <c r="V44" i="11"/>
  <c r="L44" i="11" s="1"/>
  <c r="T44" i="11"/>
  <c r="I44" i="11" s="1"/>
  <c r="R44" i="11"/>
  <c r="F44" i="11" s="1"/>
  <c r="C44" i="11"/>
  <c r="V43" i="11"/>
  <c r="L43" i="11" s="1"/>
  <c r="T43" i="11"/>
  <c r="I43" i="11" s="1"/>
  <c r="R43" i="11"/>
  <c r="F43" i="11" s="1"/>
  <c r="C43" i="11"/>
  <c r="V42" i="11"/>
  <c r="L42" i="11" s="1"/>
  <c r="T42" i="11"/>
  <c r="I42" i="11" s="1"/>
  <c r="R42" i="11"/>
  <c r="F42" i="11" s="1"/>
  <c r="C42" i="11"/>
  <c r="V41" i="11"/>
  <c r="L41" i="11" s="1"/>
  <c r="T41" i="11"/>
  <c r="I41" i="11" s="1"/>
  <c r="R41" i="11"/>
  <c r="F41" i="11" s="1"/>
  <c r="C41" i="11"/>
  <c r="V40" i="11"/>
  <c r="L40" i="11" s="1"/>
  <c r="T40" i="11"/>
  <c r="I40" i="11" s="1"/>
  <c r="R40" i="11"/>
  <c r="F40" i="11" s="1"/>
  <c r="C40" i="11"/>
  <c r="V39" i="11"/>
  <c r="L39" i="11" s="1"/>
  <c r="T39" i="11"/>
  <c r="I39" i="11" s="1"/>
  <c r="R39" i="11"/>
  <c r="F39" i="11" s="1"/>
  <c r="C39" i="11"/>
  <c r="V38" i="11"/>
  <c r="L38" i="11" s="1"/>
  <c r="T38" i="11"/>
  <c r="I38" i="11" s="1"/>
  <c r="R38" i="11"/>
  <c r="F38" i="11" s="1"/>
  <c r="C38" i="11"/>
  <c r="V37" i="11"/>
  <c r="L37" i="11" s="1"/>
  <c r="T37" i="11"/>
  <c r="I37" i="11" s="1"/>
  <c r="R37" i="11"/>
  <c r="F37" i="11" s="1"/>
  <c r="C37" i="11"/>
  <c r="V36" i="11"/>
  <c r="L36" i="11" s="1"/>
  <c r="T36" i="11"/>
  <c r="I36" i="11" s="1"/>
  <c r="R36" i="11"/>
  <c r="F36" i="11" s="1"/>
  <c r="C36" i="11"/>
  <c r="V35" i="11"/>
  <c r="L35" i="11" s="1"/>
  <c r="T35" i="11"/>
  <c r="I35" i="11" s="1"/>
  <c r="R35" i="11"/>
  <c r="F35" i="11" s="1"/>
  <c r="C35" i="11"/>
  <c r="V34" i="11"/>
  <c r="L34" i="11" s="1"/>
  <c r="T34" i="11"/>
  <c r="I34" i="11" s="1"/>
  <c r="R34" i="11"/>
  <c r="F34" i="11" s="1"/>
  <c r="C34" i="11"/>
  <c r="V33" i="11"/>
  <c r="L33" i="11" s="1"/>
  <c r="T33" i="11"/>
  <c r="I33" i="11" s="1"/>
  <c r="R33" i="11"/>
  <c r="F33" i="11" s="1"/>
  <c r="C33" i="11"/>
  <c r="V32" i="11"/>
  <c r="L32" i="11" s="1"/>
  <c r="T32" i="11"/>
  <c r="I32" i="11" s="1"/>
  <c r="R32" i="11"/>
  <c r="F32" i="11" s="1"/>
  <c r="C32" i="11"/>
  <c r="V31" i="11"/>
  <c r="L31" i="11" s="1"/>
  <c r="T31" i="11"/>
  <c r="I31" i="11" s="1"/>
  <c r="R31" i="11"/>
  <c r="F31" i="11" s="1"/>
  <c r="C31" i="11"/>
  <c r="V30" i="11"/>
  <c r="L30" i="11" s="1"/>
  <c r="T30" i="11"/>
  <c r="I30" i="11" s="1"/>
  <c r="R30" i="11"/>
  <c r="F30" i="11" s="1"/>
  <c r="C30" i="11"/>
  <c r="V29" i="11"/>
  <c r="L29" i="11" s="1"/>
  <c r="T29" i="11"/>
  <c r="I29" i="11" s="1"/>
  <c r="R29" i="11"/>
  <c r="F29" i="11" s="1"/>
  <c r="C29" i="11"/>
  <c r="V28" i="11"/>
  <c r="L28" i="11" s="1"/>
  <c r="T28" i="11"/>
  <c r="I28" i="11" s="1"/>
  <c r="R28" i="11"/>
  <c r="F28" i="11" s="1"/>
  <c r="C28" i="11"/>
  <c r="V27" i="11"/>
  <c r="L27" i="11" s="1"/>
  <c r="T27" i="11"/>
  <c r="I27" i="11" s="1"/>
  <c r="R27" i="11"/>
  <c r="F27" i="11" s="1"/>
  <c r="C27" i="11"/>
  <c r="V26" i="11"/>
  <c r="L26" i="11" s="1"/>
  <c r="T26" i="11"/>
  <c r="I26" i="11" s="1"/>
  <c r="R26" i="11"/>
  <c r="F26" i="11" s="1"/>
  <c r="C26" i="11"/>
  <c r="V25" i="11"/>
  <c r="L25" i="11" s="1"/>
  <c r="T25" i="11"/>
  <c r="I25" i="11" s="1"/>
  <c r="R25" i="11"/>
  <c r="F25" i="11" s="1"/>
  <c r="C25" i="11"/>
  <c r="V24" i="11"/>
  <c r="L24" i="11" s="1"/>
  <c r="T24" i="11"/>
  <c r="I24" i="11" s="1"/>
  <c r="R24" i="11"/>
  <c r="F24" i="11" s="1"/>
  <c r="C24" i="11"/>
  <c r="V23" i="11"/>
  <c r="L23" i="11" s="1"/>
  <c r="T23" i="11"/>
  <c r="I23" i="11" s="1"/>
  <c r="R23" i="11"/>
  <c r="F23" i="11" s="1"/>
  <c r="C23" i="11"/>
  <c r="V22" i="11"/>
  <c r="L22" i="11" s="1"/>
  <c r="T22" i="11"/>
  <c r="I22" i="11" s="1"/>
  <c r="R22" i="11"/>
  <c r="F22" i="11" s="1"/>
  <c r="C22" i="11"/>
  <c r="V21" i="11"/>
  <c r="L21" i="11" s="1"/>
  <c r="T21" i="11"/>
  <c r="I21" i="11" s="1"/>
  <c r="R21" i="11"/>
  <c r="F21" i="11" s="1"/>
  <c r="C21" i="11"/>
  <c r="V20" i="11"/>
  <c r="L20" i="11" s="1"/>
  <c r="T20" i="11"/>
  <c r="I20" i="11" s="1"/>
  <c r="R20" i="11"/>
  <c r="F20" i="11" s="1"/>
  <c r="C20" i="11"/>
  <c r="V19" i="11"/>
  <c r="L19" i="11" s="1"/>
  <c r="T19" i="11"/>
  <c r="I19" i="11" s="1"/>
  <c r="R19" i="11"/>
  <c r="F19" i="11" s="1"/>
  <c r="C19" i="11"/>
  <c r="V18" i="11"/>
  <c r="L18" i="11" s="1"/>
  <c r="T18" i="11"/>
  <c r="I18" i="11" s="1"/>
  <c r="R18" i="11"/>
  <c r="F18" i="11" s="1"/>
  <c r="C18" i="11"/>
  <c r="V17" i="11"/>
  <c r="L17" i="11" s="1"/>
  <c r="T17" i="11"/>
  <c r="I17" i="11" s="1"/>
  <c r="R17" i="11"/>
  <c r="F17" i="11" s="1"/>
  <c r="C17" i="11"/>
  <c r="V16" i="11"/>
  <c r="L16" i="11" s="1"/>
  <c r="T16" i="11"/>
  <c r="I16" i="11" s="1"/>
  <c r="R16" i="11"/>
  <c r="F16" i="11" s="1"/>
  <c r="G16" i="11" s="1"/>
  <c r="C16" i="11"/>
  <c r="V15" i="11"/>
  <c r="L15" i="11" s="1"/>
  <c r="T15" i="11"/>
  <c r="I15" i="11" s="1"/>
  <c r="R15" i="11"/>
  <c r="F15" i="11" s="1"/>
  <c r="G15" i="11" s="1"/>
  <c r="C15" i="11"/>
  <c r="V14" i="11"/>
  <c r="L14" i="11" s="1"/>
  <c r="T14" i="11"/>
  <c r="I14" i="11" s="1"/>
  <c r="R14" i="11"/>
  <c r="F14" i="11" s="1"/>
  <c r="G14" i="11" s="1"/>
  <c r="C14" i="11"/>
  <c r="V13" i="11"/>
  <c r="L13" i="11" s="1"/>
  <c r="T13" i="11"/>
  <c r="I13" i="11" s="1"/>
  <c r="R13" i="11"/>
  <c r="F13" i="11" s="1"/>
  <c r="G13" i="11" s="1"/>
  <c r="C13" i="11"/>
  <c r="V12" i="11"/>
  <c r="L12" i="11" s="1"/>
  <c r="T12" i="11"/>
  <c r="I12" i="11" s="1"/>
  <c r="R12" i="11"/>
  <c r="F12" i="11" s="1"/>
  <c r="G12" i="11" s="1"/>
  <c r="C12" i="11"/>
  <c r="V11" i="11"/>
  <c r="L11" i="11" s="1"/>
  <c r="T11" i="11"/>
  <c r="I11" i="11" s="1"/>
  <c r="R11" i="11"/>
  <c r="F11" i="11" s="1"/>
  <c r="G11" i="11" s="1"/>
  <c r="C11" i="11"/>
  <c r="V10" i="11"/>
  <c r="L10" i="11" s="1"/>
  <c r="T10" i="11"/>
  <c r="I10" i="11" s="1"/>
  <c r="R10" i="11"/>
  <c r="F10" i="11" s="1"/>
  <c r="G10" i="11" s="1"/>
  <c r="C10" i="11"/>
  <c r="V9" i="11"/>
  <c r="L9" i="11" s="1"/>
  <c r="T9" i="11"/>
  <c r="I9" i="11" s="1"/>
  <c r="R9" i="11"/>
  <c r="F9" i="11" s="1"/>
  <c r="G9" i="11" s="1"/>
  <c r="C9" i="11"/>
  <c r="V8" i="11"/>
  <c r="L8" i="11" s="1"/>
  <c r="T8" i="11"/>
  <c r="I8" i="11" s="1"/>
  <c r="R8" i="11"/>
  <c r="F8" i="11" s="1"/>
  <c r="G8" i="11" s="1"/>
  <c r="C8" i="11"/>
  <c r="V7" i="11"/>
  <c r="L7" i="11" s="1"/>
  <c r="T7" i="11"/>
  <c r="I7" i="11" s="1"/>
  <c r="R7" i="11"/>
  <c r="F7" i="11" s="1"/>
  <c r="G7" i="11" s="1"/>
  <c r="C7" i="11"/>
  <c r="V6" i="11"/>
  <c r="L6" i="11" s="1"/>
  <c r="T6" i="11"/>
  <c r="I6" i="11" s="1"/>
  <c r="R6" i="11"/>
  <c r="F6" i="11" s="1"/>
  <c r="G6" i="11" s="1"/>
  <c r="C6" i="11"/>
  <c r="V5" i="11"/>
  <c r="L5" i="11" s="1"/>
  <c r="T5" i="11"/>
  <c r="I5" i="11" s="1"/>
  <c r="R5" i="11"/>
  <c r="F5" i="11" s="1"/>
  <c r="G5" i="11" s="1"/>
  <c r="C5" i="11"/>
  <c r="L16" i="13" l="1"/>
  <c r="L18" i="13"/>
  <c r="L20" i="13"/>
  <c r="L22" i="13"/>
  <c r="L24" i="13"/>
  <c r="L26" i="13"/>
  <c r="L28" i="13"/>
  <c r="N4291" i="11"/>
  <c r="N4298" i="11"/>
  <c r="N4330" i="11"/>
  <c r="N4334" i="11"/>
  <c r="N4339" i="11"/>
  <c r="N4359" i="11"/>
  <c r="N4367" i="11"/>
  <c r="N4398" i="11"/>
  <c r="N4459" i="11"/>
  <c r="N4462" i="11"/>
  <c r="N4467" i="11"/>
  <c r="N4475" i="11"/>
  <c r="N4511" i="11"/>
  <c r="N4518" i="11"/>
  <c r="N4541" i="11"/>
  <c r="N4542" i="11"/>
  <c r="N4552" i="11"/>
  <c r="N4571" i="11"/>
  <c r="N4574" i="11"/>
  <c r="N4635" i="11"/>
  <c r="N4638" i="11"/>
  <c r="N4648" i="11"/>
  <c r="N4664" i="11"/>
  <c r="N4680" i="11"/>
  <c r="N4688" i="11"/>
  <c r="N4692" i="11"/>
  <c r="N4700" i="11"/>
  <c r="N4707" i="11"/>
  <c r="N4711" i="11"/>
  <c r="N4720" i="11"/>
  <c r="N4756" i="11"/>
  <c r="N4772" i="11"/>
  <c r="N4808" i="11"/>
  <c r="N4812" i="11"/>
  <c r="N4816" i="11"/>
  <c r="N4819" i="11"/>
  <c r="N4836" i="11"/>
  <c r="N4837" i="11"/>
  <c r="N4840" i="11"/>
  <c r="N4844" i="11"/>
  <c r="N4845" i="11"/>
  <c r="N4849" i="11"/>
  <c r="N4852" i="11"/>
  <c r="N4858" i="11"/>
  <c r="N4859" i="11"/>
  <c r="N4860" i="11"/>
  <c r="N4861" i="11"/>
  <c r="N4868" i="11"/>
  <c r="N4872" i="11"/>
  <c r="N4888" i="11"/>
  <c r="N4892" i="11"/>
  <c r="N4916" i="11"/>
  <c r="N4918" i="11"/>
  <c r="N4967" i="11"/>
  <c r="N4972" i="11"/>
  <c r="N4988" i="11"/>
  <c r="N4989" i="11"/>
  <c r="N5010" i="11"/>
  <c r="N5012" i="11"/>
  <c r="N5014" i="11"/>
  <c r="N5017" i="11"/>
  <c r="N5021" i="11"/>
  <c r="N5046" i="11"/>
  <c r="N5075" i="11"/>
  <c r="N5077" i="11"/>
  <c r="N5101" i="11"/>
  <c r="N5195" i="11"/>
  <c r="N5197" i="11"/>
  <c r="N5209" i="11"/>
  <c r="N5211" i="11"/>
  <c r="N5222" i="11"/>
  <c r="N5225" i="11"/>
  <c r="N5229" i="11"/>
  <c r="N5262" i="11"/>
  <c r="N5334" i="11"/>
  <c r="N5357" i="11"/>
  <c r="N5374" i="11"/>
  <c r="N5378" i="11"/>
  <c r="N5386" i="11"/>
  <c r="N5407" i="11"/>
  <c r="N5463" i="11"/>
  <c r="N5464" i="11"/>
  <c r="N5474" i="11"/>
  <c r="N5494" i="11"/>
  <c r="N5509" i="11"/>
  <c r="N5511" i="11"/>
  <c r="N5519" i="11"/>
  <c r="N5537" i="11"/>
  <c r="N5541" i="11"/>
  <c r="N5589" i="11"/>
  <c r="N5665" i="11"/>
  <c r="N5666" i="11"/>
  <c r="N5687" i="11"/>
  <c r="N5710" i="11"/>
  <c r="N5715" i="11"/>
  <c r="N5717" i="11"/>
  <c r="N5732" i="11"/>
  <c r="N5758" i="11"/>
  <c r="N5805" i="11"/>
  <c r="N5823" i="11"/>
  <c r="N5692" i="11"/>
  <c r="N5807" i="11"/>
  <c r="N5865" i="11"/>
  <c r="J4" i="13" a="1"/>
  <c r="J4" i="13" s="1"/>
  <c r="C4" i="13" a="1"/>
  <c r="C4" i="13" s="1"/>
  <c r="I4" i="13" a="1"/>
  <c r="I4" i="13" s="1"/>
  <c r="K4" i="13" s="1"/>
  <c r="G4" i="13" a="1"/>
  <c r="G4" i="13" s="1"/>
  <c r="D4" i="13" a="1"/>
  <c r="D4" i="13" s="1"/>
  <c r="F4" i="13" a="1"/>
  <c r="F4" i="13" s="1"/>
  <c r="H4" i="13" s="1"/>
  <c r="N4343" i="11"/>
  <c r="N4358" i="11"/>
  <c r="N4395" i="11"/>
  <c r="N4396" i="11"/>
  <c r="N4406" i="11"/>
  <c r="N4427" i="11"/>
  <c r="N4453" i="11"/>
  <c r="N4507" i="11"/>
  <c r="N4515" i="11"/>
  <c r="N4584" i="11"/>
  <c r="N4652" i="11"/>
  <c r="N4704" i="11"/>
  <c r="N4708" i="11"/>
  <c r="N4764" i="11"/>
  <c r="N4775" i="11"/>
  <c r="N4310" i="11"/>
  <c r="N4347" i="11"/>
  <c r="N4362" i="11"/>
  <c r="N4382" i="11"/>
  <c r="N4399" i="11"/>
  <c r="N4479" i="11"/>
  <c r="N4487" i="11"/>
  <c r="N4520" i="11"/>
  <c r="N4536" i="11"/>
  <c r="N4550" i="11"/>
  <c r="N4590" i="11"/>
  <c r="N4712" i="11"/>
  <c r="N4477" i="11"/>
  <c r="N4601" i="11"/>
  <c r="N4669" i="11"/>
  <c r="N4670" i="11"/>
  <c r="N4314" i="11"/>
  <c r="N4318" i="11"/>
  <c r="N4350" i="11"/>
  <c r="N4353" i="11"/>
  <c r="N4355" i="11"/>
  <c r="N4421" i="11"/>
  <c r="N4495" i="11"/>
  <c r="N4509" i="11"/>
  <c r="N4600" i="11"/>
  <c r="N4606" i="11"/>
  <c r="N4646" i="11"/>
  <c r="N4668" i="11"/>
  <c r="N5133" i="11"/>
  <c r="N5245" i="11"/>
  <c r="N5619" i="11"/>
  <c r="N5653" i="11"/>
  <c r="N5655" i="11"/>
  <c r="N5685" i="11"/>
  <c r="N5736" i="11"/>
  <c r="N5740" i="11"/>
  <c r="N5834" i="11"/>
  <c r="N5876" i="11"/>
  <c r="N4820" i="11"/>
  <c r="N4833" i="11"/>
  <c r="N4835" i="11"/>
  <c r="N4904" i="11"/>
  <c r="N4906" i="11"/>
  <c r="N4907" i="11"/>
  <c r="N4940" i="11"/>
  <c r="N4964" i="11"/>
  <c r="N4983" i="11"/>
  <c r="N5038" i="11"/>
  <c r="N5054" i="11"/>
  <c r="N5074" i="11"/>
  <c r="N5113" i="11"/>
  <c r="N5114" i="11"/>
  <c r="N5139" i="11"/>
  <c r="N5163" i="11"/>
  <c r="N5189" i="11"/>
  <c r="N5252" i="11"/>
  <c r="N5332" i="11"/>
  <c r="N5402" i="11"/>
  <c r="N5434" i="11"/>
  <c r="N5689" i="11"/>
  <c r="N5698" i="11"/>
  <c r="N5726" i="11"/>
  <c r="N5744" i="11"/>
  <c r="N5747" i="11"/>
  <c r="N5749" i="11"/>
  <c r="N5815" i="11"/>
  <c r="N5870" i="11"/>
  <c r="N5872" i="11"/>
  <c r="N5898" i="11"/>
  <c r="N5900" i="11"/>
  <c r="N4791" i="11"/>
  <c r="N4826" i="11"/>
  <c r="N5370" i="11"/>
  <c r="N5418" i="11"/>
  <c r="N5465" i="11"/>
  <c r="N5498" i="11"/>
  <c r="N5521" i="11"/>
  <c r="N5524" i="11"/>
  <c r="N5557" i="11"/>
  <c r="N5683" i="11"/>
  <c r="N5798" i="11"/>
  <c r="N5838" i="11"/>
  <c r="N5840" i="11"/>
  <c r="N5844" i="11"/>
  <c r="N5856" i="11"/>
  <c r="N5858" i="11"/>
  <c r="N5888" i="11"/>
  <c r="N5890" i="11"/>
  <c r="N4714" i="11"/>
  <c r="N4744" i="11"/>
  <c r="N4787" i="11"/>
  <c r="N4788" i="11"/>
  <c r="N4828" i="11"/>
  <c r="N4850" i="11"/>
  <c r="N4891" i="11"/>
  <c r="N4914" i="11"/>
  <c r="N4923" i="11"/>
  <c r="N4944" i="11"/>
  <c r="N4952" i="11"/>
  <c r="N4953" i="11"/>
  <c r="N4975" i="11"/>
  <c r="N5000" i="11"/>
  <c r="N5007" i="11"/>
  <c r="N5041" i="11"/>
  <c r="N5042" i="11"/>
  <c r="N5083" i="11"/>
  <c r="N5118" i="11"/>
  <c r="N5179" i="11"/>
  <c r="N5217" i="11"/>
  <c r="N5240" i="11"/>
  <c r="N5268" i="11"/>
  <c r="N5350" i="11"/>
  <c r="N5390" i="11"/>
  <c r="N5395" i="11"/>
  <c r="N5426" i="11"/>
  <c r="N5438" i="11"/>
  <c r="N5442" i="11"/>
  <c r="N5489" i="11"/>
  <c r="N5505" i="11"/>
  <c r="N5573" i="11"/>
  <c r="N5637" i="11"/>
  <c r="N5752" i="11"/>
  <c r="N5788" i="11"/>
  <c r="N5791" i="11"/>
  <c r="N5803" i="11"/>
  <c r="N4288" i="11"/>
  <c r="N4319" i="11"/>
  <c r="N4331" i="11"/>
  <c r="N4460" i="11"/>
  <c r="N4894" i="11"/>
  <c r="N4366" i="11"/>
  <c r="N4882" i="11"/>
  <c r="N4295" i="11"/>
  <c r="N4302" i="11"/>
  <c r="N4809" i="11"/>
  <c r="N4838" i="11"/>
  <c r="N4307" i="11"/>
  <c r="N4746" i="11"/>
  <c r="N4825" i="11"/>
  <c r="N4830" i="11"/>
  <c r="N4937" i="11"/>
  <c r="N4956" i="11"/>
  <c r="N4968" i="11"/>
  <c r="N4969" i="11"/>
  <c r="N4994" i="11"/>
  <c r="N5001" i="11"/>
  <c r="N5030" i="11"/>
  <c r="N5044" i="11"/>
  <c r="N5069" i="11"/>
  <c r="N5071" i="11"/>
  <c r="N5450" i="11"/>
  <c r="N4409" i="11"/>
  <c r="N4549" i="11"/>
  <c r="N4573" i="11"/>
  <c r="N4609" i="11"/>
  <c r="N4633" i="11"/>
  <c r="N4677" i="11"/>
  <c r="N4695" i="11"/>
  <c r="N4697" i="11"/>
  <c r="N4734" i="11"/>
  <c r="N4778" i="11"/>
  <c r="N4802" i="11"/>
  <c r="N4811" i="11"/>
  <c r="N4829" i="11"/>
  <c r="N4846" i="11"/>
  <c r="N4878" i="11"/>
  <c r="N5024" i="11"/>
  <c r="N5031" i="11"/>
  <c r="N4327" i="11"/>
  <c r="N4371" i="11"/>
  <c r="N4435" i="11"/>
  <c r="N4483" i="11"/>
  <c r="N4493" i="11"/>
  <c r="N4537" i="11"/>
  <c r="N4605" i="11"/>
  <c r="N4632" i="11"/>
  <c r="N4665" i="11"/>
  <c r="N4727" i="11"/>
  <c r="N4729" i="11"/>
  <c r="N4768" i="11"/>
  <c r="N4800" i="11"/>
  <c r="N4822" i="11"/>
  <c r="N4827" i="11"/>
  <c r="N4920" i="11"/>
  <c r="N4991" i="11"/>
  <c r="N5005" i="11"/>
  <c r="N5026" i="11"/>
  <c r="N5027" i="11"/>
  <c r="N5028" i="11"/>
  <c r="N5040" i="11"/>
  <c r="N4294" i="11"/>
  <c r="N4301" i="11"/>
  <c r="N4309" i="11"/>
  <c r="N4315" i="11"/>
  <c r="N4321" i="11"/>
  <c r="N4351" i="11"/>
  <c r="N4377" i="11"/>
  <c r="N4387" i="11"/>
  <c r="N4388" i="11"/>
  <c r="N4414" i="11"/>
  <c r="N4441" i="11"/>
  <c r="N4451" i="11"/>
  <c r="N4452" i="11"/>
  <c r="N4471" i="11"/>
  <c r="N4491" i="11"/>
  <c r="N4503" i="11"/>
  <c r="N4526" i="11"/>
  <c r="N4534" i="11"/>
  <c r="N4545" i="11"/>
  <c r="N4547" i="11"/>
  <c r="N4569" i="11"/>
  <c r="N4603" i="11"/>
  <c r="N4613" i="11"/>
  <c r="N4616" i="11"/>
  <c r="N4637" i="11"/>
  <c r="N4654" i="11"/>
  <c r="N4662" i="11"/>
  <c r="N4673" i="11"/>
  <c r="N4675" i="11"/>
  <c r="N4723" i="11"/>
  <c r="N4724" i="11"/>
  <c r="N4732" i="11"/>
  <c r="N4752" i="11"/>
  <c r="N4759" i="11"/>
  <c r="N4761" i="11"/>
  <c r="N4762" i="11"/>
  <c r="N4776" i="11"/>
  <c r="N4798" i="11"/>
  <c r="N4801" i="11"/>
  <c r="N4814" i="11"/>
  <c r="N4824" i="11"/>
  <c r="N4862" i="11"/>
  <c r="N4890" i="11"/>
  <c r="N4922" i="11"/>
  <c r="N4931" i="11"/>
  <c r="N4932" i="11"/>
  <c r="N4933" i="11"/>
  <c r="N4942" i="11"/>
  <c r="N4965" i="11"/>
  <c r="N5078" i="11"/>
  <c r="N5061" i="11"/>
  <c r="N5097" i="11"/>
  <c r="N5098" i="11"/>
  <c r="N5109" i="11"/>
  <c r="N5111" i="11"/>
  <c r="N5130" i="11"/>
  <c r="N5151" i="11"/>
  <c r="N5161" i="11"/>
  <c r="N5162" i="11"/>
  <c r="N5171" i="11"/>
  <c r="N5190" i="11"/>
  <c r="N5205" i="11"/>
  <c r="N5206" i="11"/>
  <c r="N5218" i="11"/>
  <c r="N5250" i="11"/>
  <c r="N5251" i="11"/>
  <c r="N5290" i="11"/>
  <c r="N5291" i="11"/>
  <c r="N5352" i="11"/>
  <c r="N5363" i="11"/>
  <c r="N5375" i="11"/>
  <c r="N5427" i="11"/>
  <c r="N5456" i="11"/>
  <c r="N5093" i="11"/>
  <c r="N5123" i="11"/>
  <c r="N5173" i="11"/>
  <c r="N5174" i="11"/>
  <c r="N5175" i="11"/>
  <c r="N5185" i="11"/>
  <c r="N5186" i="11"/>
  <c r="N5213" i="11"/>
  <c r="N5214" i="11"/>
  <c r="N5221" i="11"/>
  <c r="N5266" i="11"/>
  <c r="N5267" i="11"/>
  <c r="N5282" i="11"/>
  <c r="N5283" i="11"/>
  <c r="N5294" i="11"/>
  <c r="N5309" i="11"/>
  <c r="N5338" i="11"/>
  <c r="N5339" i="11"/>
  <c r="N5354" i="11"/>
  <c r="N5379" i="11"/>
  <c r="N5391" i="11"/>
  <c r="N5392" i="11"/>
  <c r="N5394" i="11"/>
  <c r="N5406" i="11"/>
  <c r="N5451" i="11"/>
  <c r="N5458" i="11"/>
  <c r="N5480" i="11"/>
  <c r="N5481" i="11"/>
  <c r="N5571" i="11"/>
  <c r="N5635" i="11"/>
  <c r="N5660" i="11"/>
  <c r="N5676" i="11"/>
  <c r="N5697" i="11"/>
  <c r="N5052" i="11"/>
  <c r="N5066" i="11"/>
  <c r="N5087" i="11"/>
  <c r="N5094" i="11"/>
  <c r="N5103" i="11"/>
  <c r="N5107" i="11"/>
  <c r="N5125" i="11"/>
  <c r="N5126" i="11"/>
  <c r="N5138" i="11"/>
  <c r="N5147" i="11"/>
  <c r="N5166" i="11"/>
  <c r="N5167" i="11"/>
  <c r="N5177" i="11"/>
  <c r="N5181" i="11"/>
  <c r="N5182" i="11"/>
  <c r="N5193" i="11"/>
  <c r="N5210" i="11"/>
  <c r="N5235" i="11"/>
  <c r="N5270" i="11"/>
  <c r="N5274" i="11"/>
  <c r="N5275" i="11"/>
  <c r="N5301" i="11"/>
  <c r="N5316" i="11"/>
  <c r="N5326" i="11"/>
  <c r="N5330" i="11"/>
  <c r="N5331" i="11"/>
  <c r="N5346" i="11"/>
  <c r="N5347" i="11"/>
  <c r="N5359" i="11"/>
  <c r="N5411" i="11"/>
  <c r="N5423" i="11"/>
  <c r="N5447" i="11"/>
  <c r="N5461" i="11"/>
  <c r="N5603" i="11"/>
  <c r="N5470" i="11"/>
  <c r="N5471" i="11"/>
  <c r="N5492" i="11"/>
  <c r="N5500" i="11"/>
  <c r="N5514" i="11"/>
  <c r="N5529" i="11"/>
  <c r="N5539" i="11"/>
  <c r="N5549" i="11"/>
  <c r="N5553" i="11"/>
  <c r="N5565" i="11"/>
  <c r="N5569" i="11"/>
  <c r="N5581" i="11"/>
  <c r="N5585" i="11"/>
  <c r="N5597" i="11"/>
  <c r="N5601" i="11"/>
  <c r="N5613" i="11"/>
  <c r="N5617" i="11"/>
  <c r="N5629" i="11"/>
  <c r="N5633" i="11"/>
  <c r="N5645" i="11"/>
  <c r="N5649" i="11"/>
  <c r="N5667" i="11"/>
  <c r="N5673" i="11"/>
  <c r="N5694" i="11"/>
  <c r="N5701" i="11"/>
  <c r="N5703" i="11"/>
  <c r="N5713" i="11"/>
  <c r="N5714" i="11"/>
  <c r="N5729" i="11"/>
  <c r="N5730" i="11"/>
  <c r="N5764" i="11"/>
  <c r="N5766" i="11"/>
  <c r="N5776" i="11"/>
  <c r="N5779" i="11"/>
  <c r="N5781" i="11"/>
  <c r="N5812" i="11"/>
  <c r="N5832" i="11"/>
  <c r="N5842" i="11"/>
  <c r="N5850" i="11"/>
  <c r="N5860" i="11"/>
  <c r="N5868" i="11"/>
  <c r="N5878" i="11"/>
  <c r="N5886" i="11"/>
  <c r="N5902" i="11"/>
  <c r="N5731" i="11"/>
  <c r="N5794" i="11"/>
  <c r="N5833" i="11"/>
  <c r="N5507" i="11"/>
  <c r="N5517" i="11"/>
  <c r="N5533" i="11"/>
  <c r="N5546" i="11"/>
  <c r="N5561" i="11"/>
  <c r="N5562" i="11"/>
  <c r="N5577" i="11"/>
  <c r="N5578" i="11"/>
  <c r="N5593" i="11"/>
  <c r="N5594" i="11"/>
  <c r="N5609" i="11"/>
  <c r="N5610" i="11"/>
  <c r="N5625" i="11"/>
  <c r="N5626" i="11"/>
  <c r="N5641" i="11"/>
  <c r="N5642" i="11"/>
  <c r="N5662" i="11"/>
  <c r="N5669" i="11"/>
  <c r="N5671" i="11"/>
  <c r="N5681" i="11"/>
  <c r="N5682" i="11"/>
  <c r="N5699" i="11"/>
  <c r="N5705" i="11"/>
  <c r="N5708" i="11"/>
  <c r="N5718" i="11"/>
  <c r="N5724" i="11"/>
  <c r="N5734" i="11"/>
  <c r="N5746" i="11"/>
  <c r="N5756" i="11"/>
  <c r="N5759" i="11"/>
  <c r="N5761" i="11"/>
  <c r="N5768" i="11"/>
  <c r="N5772" i="11"/>
  <c r="N5784" i="11"/>
  <c r="N5796" i="11"/>
  <c r="N5816" i="11"/>
  <c r="N5819" i="11"/>
  <c r="N5828" i="11"/>
  <c r="N5836" i="11"/>
  <c r="N5846" i="11"/>
  <c r="N5854" i="11"/>
  <c r="N5864" i="11"/>
  <c r="N5874" i="11"/>
  <c r="N5882" i="11"/>
  <c r="N5892" i="11"/>
  <c r="N5897" i="11"/>
  <c r="N5793" i="11"/>
  <c r="N5830" i="11"/>
  <c r="N5848" i="11"/>
  <c r="N5866" i="11"/>
  <c r="N5884" i="11"/>
  <c r="N5894" i="11"/>
  <c r="N4997" i="11"/>
  <c r="N5008" i="11"/>
  <c r="N4305" i="11"/>
  <c r="N4369" i="11"/>
  <c r="N4412" i="11"/>
  <c r="N4422" i="11"/>
  <c r="N4433" i="11"/>
  <c r="N4481" i="11"/>
  <c r="N4513" i="11"/>
  <c r="N4581" i="11"/>
  <c r="N4622" i="11"/>
  <c r="N4630" i="11"/>
  <c r="N4641" i="11"/>
  <c r="N4691" i="11"/>
  <c r="N4730" i="11"/>
  <c r="N4766" i="11"/>
  <c r="N4843" i="11"/>
  <c r="N4875" i="11"/>
  <c r="N4902" i="11"/>
  <c r="N4337" i="11"/>
  <c r="N4380" i="11"/>
  <c r="N4390" i="11"/>
  <c r="N4401" i="11"/>
  <c r="N4444" i="11"/>
  <c r="N4454" i="11"/>
  <c r="N4465" i="11"/>
  <c r="N4497" i="11"/>
  <c r="N4517" i="11"/>
  <c r="N4558" i="11"/>
  <c r="N4566" i="11"/>
  <c r="N4577" i="11"/>
  <c r="N4645" i="11"/>
  <c r="N4702" i="11"/>
  <c r="N4755" i="11"/>
  <c r="N4795" i="11"/>
  <c r="N4306" i="11"/>
  <c r="N4316" i="11"/>
  <c r="N4317" i="11"/>
  <c r="N4322" i="11"/>
  <c r="N4332" i="11"/>
  <c r="N4333" i="11"/>
  <c r="N4338" i="11"/>
  <c r="N4348" i="11"/>
  <c r="N4349" i="11"/>
  <c r="N4354" i="11"/>
  <c r="N4364" i="11"/>
  <c r="N4365" i="11"/>
  <c r="N4370" i="11"/>
  <c r="N4385" i="11"/>
  <c r="N4391" i="11"/>
  <c r="N4392" i="11"/>
  <c r="N4393" i="11"/>
  <c r="N4402" i="11"/>
  <c r="N4417" i="11"/>
  <c r="N4423" i="11"/>
  <c r="N4424" i="11"/>
  <c r="N4425" i="11"/>
  <c r="N4434" i="11"/>
  <c r="N4449" i="11"/>
  <c r="N4455" i="11"/>
  <c r="N4456" i="11"/>
  <c r="N4457" i="11"/>
  <c r="N4466" i="11"/>
  <c r="N4473" i="11"/>
  <c r="N4482" i="11"/>
  <c r="N4489" i="11"/>
  <c r="N4498" i="11"/>
  <c r="N4505" i="11"/>
  <c r="N4514" i="11"/>
  <c r="N4529" i="11"/>
  <c r="N4533" i="11"/>
  <c r="N4546" i="11"/>
  <c r="N4561" i="11"/>
  <c r="N4565" i="11"/>
  <c r="N4578" i="11"/>
  <c r="N4593" i="11"/>
  <c r="N4597" i="11"/>
  <c r="N4610" i="11"/>
  <c r="N4625" i="11"/>
  <c r="N4629" i="11"/>
  <c r="N4642" i="11"/>
  <c r="N4657" i="11"/>
  <c r="N4661" i="11"/>
  <c r="N4674" i="11"/>
  <c r="N4686" i="11"/>
  <c r="N4693" i="11"/>
  <c r="N4699" i="11"/>
  <c r="N4703" i="11"/>
  <c r="N4713" i="11"/>
  <c r="N4718" i="11"/>
  <c r="N4725" i="11"/>
  <c r="N4731" i="11"/>
  <c r="N4735" i="11"/>
  <c r="N4745" i="11"/>
  <c r="N4750" i="11"/>
  <c r="N4757" i="11"/>
  <c r="N4763" i="11"/>
  <c r="N4767" i="11"/>
  <c r="N4777" i="11"/>
  <c r="N4782" i="11"/>
  <c r="N4789" i="11"/>
  <c r="N4873" i="11"/>
  <c r="N4886" i="11"/>
  <c r="N4903" i="11"/>
  <c r="N4910" i="11"/>
  <c r="N4919" i="11"/>
  <c r="N4926" i="11"/>
  <c r="N4934" i="11"/>
  <c r="N4936" i="11"/>
  <c r="N4950" i="11"/>
  <c r="N4979" i="11"/>
  <c r="N4999" i="11"/>
  <c r="N5013" i="11"/>
  <c r="N5137" i="11"/>
  <c r="N5149" i="11"/>
  <c r="N4296" i="11"/>
  <c r="N4372" i="11"/>
  <c r="N4378" i="11"/>
  <c r="N4379" i="11"/>
  <c r="N4381" i="11"/>
  <c r="N4404" i="11"/>
  <c r="N4410" i="11"/>
  <c r="N4411" i="11"/>
  <c r="N4413" i="11"/>
  <c r="N4436" i="11"/>
  <c r="N4442" i="11"/>
  <c r="N4443" i="11"/>
  <c r="N4445" i="11"/>
  <c r="N4470" i="11"/>
  <c r="N4486" i="11"/>
  <c r="N4502" i="11"/>
  <c r="N4522" i="11"/>
  <c r="N4523" i="11"/>
  <c r="N4554" i="11"/>
  <c r="N4555" i="11"/>
  <c r="N4586" i="11"/>
  <c r="N4587" i="11"/>
  <c r="N4618" i="11"/>
  <c r="N4619" i="11"/>
  <c r="N4650" i="11"/>
  <c r="N4651" i="11"/>
  <c r="N4682" i="11"/>
  <c r="N4823" i="11"/>
  <c r="N4832" i="11"/>
  <c r="N4847" i="11"/>
  <c r="N4848" i="11"/>
  <c r="N4864" i="11"/>
  <c r="N4867" i="11"/>
  <c r="N4879" i="11"/>
  <c r="N4880" i="11"/>
  <c r="N4889" i="11"/>
  <c r="N4901" i="11"/>
  <c r="N4908" i="11"/>
  <c r="N4917" i="11"/>
  <c r="N4924" i="11"/>
  <c r="N4930" i="11"/>
  <c r="N4939" i="11"/>
  <c r="N4943" i="11"/>
  <c r="N4945" i="11"/>
  <c r="N4955" i="11"/>
  <c r="N4959" i="11"/>
  <c r="N4960" i="11"/>
  <c r="N4961" i="11"/>
  <c r="N4971" i="11"/>
  <c r="N4984" i="11"/>
  <c r="N4985" i="11"/>
  <c r="N4990" i="11"/>
  <c r="N4993" i="11"/>
  <c r="N5011" i="11"/>
  <c r="N5018" i="11"/>
  <c r="N5020" i="11"/>
  <c r="N5022" i="11"/>
  <c r="N5029" i="11"/>
  <c r="N5034" i="11"/>
  <c r="N5043" i="11"/>
  <c r="N5047" i="11"/>
  <c r="N5060" i="11"/>
  <c r="N5065" i="11"/>
  <c r="N5067" i="11"/>
  <c r="N5079" i="11"/>
  <c r="N5091" i="11"/>
  <c r="N5145" i="11"/>
  <c r="N5146" i="11"/>
  <c r="N5150" i="11"/>
  <c r="N5169" i="11"/>
  <c r="N5170" i="11"/>
  <c r="N5227" i="11"/>
  <c r="N5233" i="11"/>
  <c r="N5234" i="11"/>
  <c r="N5278" i="11"/>
  <c r="N5286" i="11"/>
  <c r="N5300" i="11"/>
  <c r="N5342" i="11"/>
  <c r="N5408" i="11"/>
  <c r="N4312" i="11"/>
  <c r="N4328" i="11"/>
  <c r="N4344" i="11"/>
  <c r="N4360" i="11"/>
  <c r="N4375" i="11"/>
  <c r="N4376" i="11"/>
  <c r="N4383" i="11"/>
  <c r="N4386" i="11"/>
  <c r="N4407" i="11"/>
  <c r="N4408" i="11"/>
  <c r="N4415" i="11"/>
  <c r="N4418" i="11"/>
  <c r="N4439" i="11"/>
  <c r="N4440" i="11"/>
  <c r="N4447" i="11"/>
  <c r="N4450" i="11"/>
  <c r="N4474" i="11"/>
  <c r="N4490" i="11"/>
  <c r="N4506" i="11"/>
  <c r="N4530" i="11"/>
  <c r="N4531" i="11"/>
  <c r="N4562" i="11"/>
  <c r="N4563" i="11"/>
  <c r="N4594" i="11"/>
  <c r="N4595" i="11"/>
  <c r="N4626" i="11"/>
  <c r="N4627" i="11"/>
  <c r="N4658" i="11"/>
  <c r="N4659" i="11"/>
  <c r="N4683" i="11"/>
  <c r="N4684" i="11"/>
  <c r="N4687" i="11"/>
  <c r="N4696" i="11"/>
  <c r="N4709" i="11"/>
  <c r="N4715" i="11"/>
  <c r="N4716" i="11"/>
  <c r="N4719" i="11"/>
  <c r="N4728" i="11"/>
  <c r="N4741" i="11"/>
  <c r="N4747" i="11"/>
  <c r="N4748" i="11"/>
  <c r="N4751" i="11"/>
  <c r="N4760" i="11"/>
  <c r="N4773" i="11"/>
  <c r="N4779" i="11"/>
  <c r="N4780" i="11"/>
  <c r="N4783" i="11"/>
  <c r="N4792" i="11"/>
  <c r="N4817" i="11"/>
  <c r="N4839" i="11"/>
  <c r="N4851" i="11"/>
  <c r="N4855" i="11"/>
  <c r="N4871" i="11"/>
  <c r="N4883" i="11"/>
  <c r="N4895" i="11"/>
  <c r="N4896" i="11"/>
  <c r="N4905" i="11"/>
  <c r="N4911" i="11"/>
  <c r="N4912" i="11"/>
  <c r="N4921" i="11"/>
  <c r="N4927" i="11"/>
  <c r="N4928" i="11"/>
  <c r="N4941" i="11"/>
  <c r="N4957" i="11"/>
  <c r="N4976" i="11"/>
  <c r="N4977" i="11"/>
  <c r="N5004" i="11"/>
  <c r="N5006" i="11"/>
  <c r="N5015" i="11"/>
  <c r="N5025" i="11"/>
  <c r="N5057" i="11"/>
  <c r="N5062" i="11"/>
  <c r="N5073" i="11"/>
  <c r="N5085" i="11"/>
  <c r="N5099" i="11"/>
  <c r="N5360" i="11"/>
  <c r="N5424" i="11"/>
  <c r="N5466" i="11"/>
  <c r="N5523" i="11"/>
  <c r="N5790" i="11"/>
  <c r="N4299" i="11"/>
  <c r="N4300" i="11"/>
  <c r="N4394" i="11"/>
  <c r="N4397" i="11"/>
  <c r="N4426" i="11"/>
  <c r="N4429" i="11"/>
  <c r="N4458" i="11"/>
  <c r="N4461" i="11"/>
  <c r="N4469" i="11"/>
  <c r="N4478" i="11"/>
  <c r="N4485" i="11"/>
  <c r="N4494" i="11"/>
  <c r="N4501" i="11"/>
  <c r="N4510" i="11"/>
  <c r="N4521" i="11"/>
  <c r="N4525" i="11"/>
  <c r="N4538" i="11"/>
  <c r="N4553" i="11"/>
  <c r="N4557" i="11"/>
  <c r="N4570" i="11"/>
  <c r="N4585" i="11"/>
  <c r="N4589" i="11"/>
  <c r="N4602" i="11"/>
  <c r="N4617" i="11"/>
  <c r="N4621" i="11"/>
  <c r="N4634" i="11"/>
  <c r="N4649" i="11"/>
  <c r="N4653" i="11"/>
  <c r="N4666" i="11"/>
  <c r="N4681" i="11"/>
  <c r="N4793" i="11"/>
  <c r="N4799" i="11"/>
  <c r="N4803" i="11"/>
  <c r="N4807" i="11"/>
  <c r="N4810" i="11"/>
  <c r="N4866" i="11"/>
  <c r="N4887" i="11"/>
  <c r="N4899" i="11"/>
  <c r="N4915" i="11"/>
  <c r="N4935" i="11"/>
  <c r="N4947" i="11"/>
  <c r="N4951" i="11"/>
  <c r="N4963" i="11"/>
  <c r="N4987" i="11"/>
  <c r="N4992" i="11"/>
  <c r="N5009" i="11"/>
  <c r="N5037" i="11"/>
  <c r="N5049" i="11"/>
  <c r="N5050" i="11"/>
  <c r="N5053" i="11"/>
  <c r="N5056" i="11"/>
  <c r="N5081" i="11"/>
  <c r="N5082" i="11"/>
  <c r="N5086" i="11"/>
  <c r="N5105" i="11"/>
  <c r="N5106" i="11"/>
  <c r="N5110" i="11"/>
  <c r="N5117" i="11"/>
  <c r="N5119" i="11"/>
  <c r="N5129" i="11"/>
  <c r="N5131" i="11"/>
  <c r="N5143" i="11"/>
  <c r="N5155" i="11"/>
  <c r="N5178" i="11"/>
  <c r="N5237" i="11"/>
  <c r="N5238" i="11"/>
  <c r="N5258" i="11"/>
  <c r="N5259" i="11"/>
  <c r="N5272" i="11"/>
  <c r="N5293" i="11"/>
  <c r="N5336" i="11"/>
  <c r="N5376" i="11"/>
  <c r="N5440" i="11"/>
  <c r="N5469" i="11"/>
  <c r="N5821" i="11"/>
  <c r="N5045" i="11"/>
  <c r="N5059" i="11"/>
  <c r="N5063" i="11"/>
  <c r="N5070" i="11"/>
  <c r="N5089" i="11"/>
  <c r="N5090" i="11"/>
  <c r="N5095" i="11"/>
  <c r="N5102" i="11"/>
  <c r="N5121" i="11"/>
  <c r="N5122" i="11"/>
  <c r="N5127" i="11"/>
  <c r="N5134" i="11"/>
  <c r="N5153" i="11"/>
  <c r="N5154" i="11"/>
  <c r="N5159" i="11"/>
  <c r="N5194" i="11"/>
  <c r="N5198" i="11"/>
  <c r="N5226" i="11"/>
  <c r="N5230" i="11"/>
  <c r="N5242" i="11"/>
  <c r="N5243" i="11"/>
  <c r="N5254" i="11"/>
  <c r="N5269" i="11"/>
  <c r="N5277" i="11"/>
  <c r="N5298" i="11"/>
  <c r="N5299" i="11"/>
  <c r="N5306" i="11"/>
  <c r="N5307" i="11"/>
  <c r="N5318" i="11"/>
  <c r="N5333" i="11"/>
  <c r="N5341" i="11"/>
  <c r="N5448" i="11"/>
  <c r="N5454" i="11"/>
  <c r="N5455" i="11"/>
  <c r="N5457" i="11"/>
  <c r="N5496" i="11"/>
  <c r="N5499" i="11"/>
  <c r="N5506" i="11"/>
  <c r="N5510" i="11"/>
  <c r="N5538" i="11"/>
  <c r="N5542" i="11"/>
  <c r="N5554" i="11"/>
  <c r="N5570" i="11"/>
  <c r="N5586" i="11"/>
  <c r="N5602" i="11"/>
  <c r="N5618" i="11"/>
  <c r="N5634" i="11"/>
  <c r="N5654" i="11"/>
  <c r="N5656" i="11"/>
  <c r="N5658" i="11"/>
  <c r="N5661" i="11"/>
  <c r="N5670" i="11"/>
  <c r="N5672" i="11"/>
  <c r="N5674" i="11"/>
  <c r="N5677" i="11"/>
  <c r="N5686" i="11"/>
  <c r="N5688" i="11"/>
  <c r="N5690" i="11"/>
  <c r="N5693" i="11"/>
  <c r="N5702" i="11"/>
  <c r="N5704" i="11"/>
  <c r="N5706" i="11"/>
  <c r="N5709" i="11"/>
  <c r="N5725" i="11"/>
  <c r="N5745" i="11"/>
  <c r="N5763" i="11"/>
  <c r="N5765" i="11"/>
  <c r="N5775" i="11"/>
  <c r="N5777" i="11"/>
  <c r="N5797" i="11"/>
  <c r="N5849" i="11"/>
  <c r="N5881" i="11"/>
  <c r="N5896" i="11"/>
  <c r="N5314" i="11"/>
  <c r="N5315" i="11"/>
  <c r="N5322" i="11"/>
  <c r="N5323" i="11"/>
  <c r="N5349" i="11"/>
  <c r="N5356" i="11"/>
  <c r="N5365" i="11"/>
  <c r="N5372" i="11"/>
  <c r="N5381" i="11"/>
  <c r="N5388" i="11"/>
  <c r="N5397" i="11"/>
  <c r="N5404" i="11"/>
  <c r="N5413" i="11"/>
  <c r="N5420" i="11"/>
  <c r="N5429" i="11"/>
  <c r="N5436" i="11"/>
  <c r="N5445" i="11"/>
  <c r="N5452" i="11"/>
  <c r="N5453" i="11"/>
  <c r="N5459" i="11"/>
  <c r="N5462" i="11"/>
  <c r="N5477" i="11"/>
  <c r="N5484" i="11"/>
  <c r="N5487" i="11"/>
  <c r="N5490" i="11"/>
  <c r="N5501" i="11"/>
  <c r="N5502" i="11"/>
  <c r="N5518" i="11"/>
  <c r="N5530" i="11"/>
  <c r="N5531" i="11"/>
  <c r="N5534" i="11"/>
  <c r="N5550" i="11"/>
  <c r="N5560" i="11"/>
  <c r="N5564" i="11"/>
  <c r="N5566" i="11"/>
  <c r="N5576" i="11"/>
  <c r="N5580" i="11"/>
  <c r="N5582" i="11"/>
  <c r="N5592" i="11"/>
  <c r="N5596" i="11"/>
  <c r="N5598" i="11"/>
  <c r="N5608" i="11"/>
  <c r="N5612" i="11"/>
  <c r="N5614" i="11"/>
  <c r="N5624" i="11"/>
  <c r="N5628" i="11"/>
  <c r="N5630" i="11"/>
  <c r="N5640" i="11"/>
  <c r="N5644" i="11"/>
  <c r="N5646" i="11"/>
  <c r="N5719" i="11"/>
  <c r="N5722" i="11"/>
  <c r="N5741" i="11"/>
  <c r="N5742" i="11"/>
  <c r="N5751" i="11"/>
  <c r="N5753" i="11"/>
  <c r="N5771" i="11"/>
  <c r="N5773" i="11"/>
  <c r="N5774" i="11"/>
  <c r="N5783" i="11"/>
  <c r="N5785" i="11"/>
  <c r="N5801" i="11"/>
  <c r="N5810" i="11"/>
  <c r="N5817" i="11"/>
  <c r="N5826" i="11"/>
  <c r="N5857" i="11"/>
  <c r="N5889" i="11"/>
  <c r="N5472" i="11"/>
  <c r="N5473" i="11"/>
  <c r="N5482" i="11"/>
  <c r="N5493" i="11"/>
  <c r="N5515" i="11"/>
  <c r="N5547" i="11"/>
  <c r="N5563" i="11"/>
  <c r="N5579" i="11"/>
  <c r="N5595" i="11"/>
  <c r="N5611" i="11"/>
  <c r="N5627" i="11"/>
  <c r="N5643" i="11"/>
  <c r="N5750" i="11"/>
  <c r="N5782" i="11"/>
  <c r="N5187" i="11"/>
  <c r="N5219" i="11"/>
  <c r="N5253" i="11"/>
  <c r="N5256" i="11"/>
  <c r="N5261" i="11"/>
  <c r="N5284" i="11"/>
  <c r="N5302" i="11"/>
  <c r="N5317" i="11"/>
  <c r="N5320" i="11"/>
  <c r="N5325" i="11"/>
  <c r="N5348" i="11"/>
  <c r="N5361" i="11"/>
  <c r="N5366" i="11"/>
  <c r="N5367" i="11"/>
  <c r="N5371" i="11"/>
  <c r="N5377" i="11"/>
  <c r="N5382" i="11"/>
  <c r="N5383" i="11"/>
  <c r="N5387" i="11"/>
  <c r="N5393" i="11"/>
  <c r="N5398" i="11"/>
  <c r="N5399" i="11"/>
  <c r="N5403" i="11"/>
  <c r="N5409" i="11"/>
  <c r="N5414" i="11"/>
  <c r="N5415" i="11"/>
  <c r="N5419" i="11"/>
  <c r="N5425" i="11"/>
  <c r="N5430" i="11"/>
  <c r="N5431" i="11"/>
  <c r="N5435" i="11"/>
  <c r="N5439" i="11"/>
  <c r="N5441" i="11"/>
  <c r="N5443" i="11"/>
  <c r="N5446" i="11"/>
  <c r="N5467" i="11"/>
  <c r="N5468" i="11"/>
  <c r="N5475" i="11"/>
  <c r="N5485" i="11"/>
  <c r="N5504" i="11"/>
  <c r="N5508" i="11"/>
  <c r="N5513" i="11"/>
  <c r="N5520" i="11"/>
  <c r="N5522" i="11"/>
  <c r="N5525" i="11"/>
  <c r="N5536" i="11"/>
  <c r="N5540" i="11"/>
  <c r="N5545" i="11"/>
  <c r="N5552" i="11"/>
  <c r="N5556" i="11"/>
  <c r="N5558" i="11"/>
  <c r="N5568" i="11"/>
  <c r="N5572" i="11"/>
  <c r="N5574" i="11"/>
  <c r="N5584" i="11"/>
  <c r="N5588" i="11"/>
  <c r="N5590" i="11"/>
  <c r="N5600" i="11"/>
  <c r="N5604" i="11"/>
  <c r="N5606" i="11"/>
  <c r="N5616" i="11"/>
  <c r="N5620" i="11"/>
  <c r="N5622" i="11"/>
  <c r="N5632" i="11"/>
  <c r="N5636" i="11"/>
  <c r="N5638" i="11"/>
  <c r="N5648" i="11"/>
  <c r="N5720" i="11"/>
  <c r="N5728" i="11"/>
  <c r="N5733" i="11"/>
  <c r="N5737" i="11"/>
  <c r="N5748" i="11"/>
  <c r="N5755" i="11"/>
  <c r="N5757" i="11"/>
  <c r="N5760" i="11"/>
  <c r="N5767" i="11"/>
  <c r="N5769" i="11"/>
  <c r="N5780" i="11"/>
  <c r="N5787" i="11"/>
  <c r="N5789" i="11"/>
  <c r="N5792" i="11"/>
  <c r="N5795" i="11"/>
  <c r="N5799" i="11"/>
  <c r="N5804" i="11"/>
  <c r="N5806" i="11"/>
  <c r="N5808" i="11"/>
  <c r="N5811" i="11"/>
  <c r="N5820" i="11"/>
  <c r="N5822" i="11"/>
  <c r="N5824" i="11"/>
  <c r="N5841" i="11"/>
  <c r="N5873" i="11"/>
  <c r="N5904" i="11"/>
  <c r="N5905" i="11"/>
  <c r="N722" i="11"/>
  <c r="N726" i="11"/>
  <c r="N730" i="11"/>
  <c r="N734" i="11"/>
  <c r="N738" i="11"/>
  <c r="N742" i="11"/>
  <c r="N746" i="11"/>
  <c r="N750" i="11"/>
  <c r="N754" i="11"/>
  <c r="N758" i="11"/>
  <c r="N762" i="11"/>
  <c r="N766" i="11"/>
  <c r="N770" i="11"/>
  <c r="N774" i="11"/>
  <c r="N778" i="11"/>
  <c r="N782" i="11"/>
  <c r="N786" i="11"/>
  <c r="N790" i="11"/>
  <c r="N794" i="11"/>
  <c r="N798" i="11"/>
  <c r="N802" i="11"/>
  <c r="N806" i="11"/>
  <c r="N810" i="11"/>
  <c r="N812" i="11"/>
  <c r="N816" i="11"/>
  <c r="N820" i="11"/>
  <c r="N824" i="11"/>
  <c r="N826" i="11"/>
  <c r="N830" i="11"/>
  <c r="N834" i="11"/>
  <c r="N838" i="11"/>
  <c r="N842" i="11"/>
  <c r="N846" i="11"/>
  <c r="N850" i="11"/>
  <c r="N854" i="11"/>
  <c r="N858" i="11"/>
  <c r="N862" i="11"/>
  <c r="N866" i="11"/>
  <c r="N870" i="11"/>
  <c r="N874" i="11"/>
  <c r="N878" i="11"/>
  <c r="N882" i="11"/>
  <c r="N886" i="11"/>
  <c r="N890" i="11"/>
  <c r="N894" i="11"/>
  <c r="N898" i="11"/>
  <c r="N902" i="11"/>
  <c r="N906" i="11"/>
  <c r="N910" i="11"/>
  <c r="N914" i="11"/>
  <c r="N918" i="11"/>
  <c r="N922" i="11"/>
  <c r="N926" i="11"/>
  <c r="N930" i="11"/>
  <c r="N934" i="11"/>
  <c r="N938" i="11"/>
  <c r="N942" i="11"/>
  <c r="N946" i="11"/>
  <c r="N950" i="11"/>
  <c r="N954" i="11"/>
  <c r="N958" i="11"/>
  <c r="N962" i="11"/>
  <c r="N966" i="11"/>
  <c r="N970" i="11"/>
  <c r="N974" i="11"/>
  <c r="N978" i="11"/>
  <c r="N982" i="11"/>
  <c r="N986" i="11"/>
  <c r="N990" i="11"/>
  <c r="N994" i="11"/>
  <c r="N998" i="11"/>
  <c r="N1002" i="11"/>
  <c r="N1006" i="11"/>
  <c r="N1010" i="11"/>
  <c r="N1014" i="11"/>
  <c r="N1018" i="11"/>
  <c r="N1022" i="11"/>
  <c r="N1026" i="11"/>
  <c r="N1030" i="11"/>
  <c r="N1034" i="11"/>
  <c r="N1038" i="11"/>
  <c r="N1042" i="11"/>
  <c r="N1046" i="11"/>
  <c r="N1050" i="11"/>
  <c r="N1054" i="11"/>
  <c r="N1058" i="11"/>
  <c r="N1062" i="11"/>
  <c r="N1066" i="11"/>
  <c r="N1070" i="11"/>
  <c r="N1074" i="11"/>
  <c r="N1078" i="11"/>
  <c r="N1082" i="11"/>
  <c r="N1086" i="11"/>
  <c r="N1090" i="11"/>
  <c r="N1094" i="11"/>
  <c r="N1098" i="11"/>
  <c r="N1102" i="11"/>
  <c r="N1106" i="11"/>
  <c r="N1110" i="11"/>
  <c r="N1114" i="11"/>
  <c r="N1118" i="11"/>
  <c r="N1122" i="11"/>
  <c r="N1126" i="11"/>
  <c r="N1130" i="11"/>
  <c r="N1134" i="11"/>
  <c r="N1138" i="11"/>
  <c r="N1142" i="11"/>
  <c r="N1146" i="11"/>
  <c r="N1150" i="11"/>
  <c r="N1154" i="11"/>
  <c r="N1158" i="11"/>
  <c r="N1162" i="11"/>
  <c r="N1166" i="11"/>
  <c r="N1170" i="11"/>
  <c r="N1174" i="11"/>
  <c r="N1178" i="11"/>
  <c r="N1182" i="11"/>
  <c r="N1186" i="11"/>
  <c r="N1190" i="11"/>
  <c r="N1194" i="11"/>
  <c r="N1198" i="11"/>
  <c r="N1202" i="11"/>
  <c r="N1206" i="11"/>
  <c r="N1210" i="11"/>
  <c r="N1214" i="11"/>
  <c r="N1218" i="11"/>
  <c r="N1222" i="11"/>
  <c r="N1226" i="11"/>
  <c r="N1230" i="11"/>
  <c r="N1234" i="11"/>
  <c r="N1238" i="11"/>
  <c r="N1242" i="11"/>
  <c r="N1246" i="11"/>
  <c r="N1250" i="11"/>
  <c r="N1254" i="11"/>
  <c r="N1258" i="11"/>
  <c r="N1262" i="11"/>
  <c r="N1266" i="11"/>
  <c r="N1270" i="11"/>
  <c r="N1274" i="11"/>
  <c r="N1278" i="11"/>
  <c r="N1282" i="11"/>
  <c r="N1286" i="11"/>
  <c r="N1290" i="11"/>
  <c r="N1294" i="11"/>
  <c r="N1298" i="11"/>
  <c r="N1302" i="11"/>
  <c r="N1306" i="11"/>
  <c r="N1310" i="11"/>
  <c r="N1314" i="11"/>
  <c r="N1318" i="11"/>
  <c r="N1322" i="11"/>
  <c r="N1326" i="11"/>
  <c r="N1330" i="11"/>
  <c r="N1334" i="11"/>
  <c r="N1338" i="11"/>
  <c r="N1342" i="11"/>
  <c r="N1346" i="11"/>
  <c r="N1350" i="11"/>
  <c r="N1354" i="11"/>
  <c r="N1358" i="11"/>
  <c r="N1362" i="11"/>
  <c r="N1366" i="11"/>
  <c r="N1370" i="11"/>
  <c r="N1374" i="11"/>
  <c r="N1378" i="11"/>
  <c r="N1382" i="11"/>
  <c r="N1386" i="11"/>
  <c r="N1390" i="11"/>
  <c r="N1394" i="11"/>
  <c r="N1398" i="11"/>
  <c r="N1402" i="11"/>
  <c r="N1406" i="11"/>
  <c r="N1410" i="11"/>
  <c r="N1414" i="11"/>
  <c r="N1418" i="11"/>
  <c r="N1422" i="11"/>
  <c r="N1426" i="11"/>
  <c r="N1430" i="11"/>
  <c r="N1434" i="11"/>
  <c r="N1438" i="11"/>
  <c r="N1442" i="11"/>
  <c r="N1446" i="11"/>
  <c r="N1450" i="11"/>
  <c r="N1454" i="11"/>
  <c r="N1458" i="11"/>
  <c r="N1462" i="11"/>
  <c r="N1466" i="11"/>
  <c r="N1470" i="11"/>
  <c r="N1474" i="11"/>
  <c r="N1478" i="11"/>
  <c r="N1482" i="11"/>
  <c r="N1486" i="11"/>
  <c r="N1490" i="11"/>
  <c r="N1494" i="11"/>
  <c r="N1498" i="11"/>
  <c r="N1502" i="11"/>
  <c r="N1506" i="11"/>
  <c r="N1510" i="11"/>
  <c r="N1514" i="11"/>
  <c r="N1518" i="11"/>
  <c r="N1522" i="11"/>
  <c r="N1526" i="11"/>
  <c r="N1530" i="11"/>
  <c r="N1534" i="11"/>
  <c r="N1538" i="11"/>
  <c r="N1542" i="11"/>
  <c r="N1546" i="11"/>
  <c r="N1550" i="11"/>
  <c r="N1554" i="11"/>
  <c r="N1558" i="11"/>
  <c r="N1562" i="11"/>
  <c r="N1566" i="11"/>
  <c r="N1570" i="11"/>
  <c r="N1574" i="11"/>
  <c r="N1578" i="11"/>
  <c r="N1582" i="11"/>
  <c r="N1586" i="11"/>
  <c r="N1590" i="11"/>
  <c r="N1594" i="11"/>
  <c r="N1598" i="11"/>
  <c r="N1602" i="11"/>
  <c r="N1606" i="11"/>
  <c r="N1610" i="11"/>
  <c r="N1614" i="11"/>
  <c r="N1618" i="11"/>
  <c r="N1622" i="11"/>
  <c r="N1626" i="11"/>
  <c r="N1630" i="11"/>
  <c r="N1634" i="11"/>
  <c r="N1638" i="11"/>
  <c r="N1642" i="11"/>
  <c r="N1646" i="11"/>
  <c r="N1650" i="11"/>
  <c r="N1654" i="11"/>
  <c r="N1658" i="11"/>
  <c r="N1662" i="11"/>
  <c r="N1666" i="11"/>
  <c r="N1670" i="11"/>
  <c r="N1674" i="11"/>
  <c r="N1678" i="11"/>
  <c r="N1682" i="11"/>
  <c r="N1686" i="11"/>
  <c r="N1690" i="11"/>
  <c r="N1694" i="11"/>
  <c r="N1698" i="11"/>
  <c r="N1702" i="11"/>
  <c r="N1706" i="11"/>
  <c r="N1710" i="11"/>
  <c r="N1714" i="11"/>
  <c r="N1718" i="11"/>
  <c r="N1722" i="11"/>
  <c r="N1726" i="11"/>
  <c r="N1730" i="11"/>
  <c r="N1734" i="11"/>
  <c r="N1738" i="11"/>
  <c r="N1742" i="11"/>
  <c r="N1746" i="11"/>
  <c r="N1750" i="11"/>
  <c r="N1754" i="11"/>
  <c r="N1758" i="11"/>
  <c r="N1762" i="11"/>
  <c r="N1766" i="11"/>
  <c r="N1770" i="11"/>
  <c r="N1774" i="11"/>
  <c r="N1778" i="11"/>
  <c r="N1782" i="11"/>
  <c r="N1786" i="11"/>
  <c r="N1790" i="11"/>
  <c r="N1794" i="11"/>
  <c r="N1798" i="11"/>
  <c r="N1802" i="11"/>
  <c r="N1806" i="11"/>
  <c r="N1810" i="11"/>
  <c r="N1814" i="11"/>
  <c r="N1818" i="11"/>
  <c r="N1822" i="11"/>
  <c r="N1826" i="11"/>
  <c r="N1830" i="11"/>
  <c r="N1834" i="11"/>
  <c r="N1838" i="11"/>
  <c r="N1842" i="11"/>
  <c r="N1846" i="11"/>
  <c r="N1850" i="11"/>
  <c r="N1854" i="11"/>
  <c r="N1858" i="11"/>
  <c r="N1862" i="11"/>
  <c r="N1866" i="11"/>
  <c r="N1870" i="11"/>
  <c r="N1874" i="11"/>
  <c r="N1878" i="11"/>
  <c r="N1882" i="11"/>
  <c r="N1886" i="11"/>
  <c r="N1890" i="11"/>
  <c r="N1894" i="11"/>
  <c r="N1898" i="11"/>
  <c r="N1902" i="11"/>
  <c r="N1906" i="11"/>
  <c r="N1910" i="11"/>
  <c r="N1914" i="11"/>
  <c r="N1918" i="11"/>
  <c r="N1922" i="11"/>
  <c r="N1926" i="11"/>
  <c r="N1930" i="11"/>
  <c r="N1934" i="11"/>
  <c r="N1938" i="11"/>
  <c r="N1942" i="11"/>
  <c r="N1946" i="11"/>
  <c r="N1950" i="11"/>
  <c r="N1954" i="11"/>
  <c r="N1958" i="11"/>
  <c r="N1962" i="11"/>
  <c r="N1966" i="11"/>
  <c r="N2058" i="11"/>
  <c r="N2062" i="11"/>
  <c r="N2066" i="11"/>
  <c r="N2070" i="11"/>
  <c r="N2074" i="11"/>
  <c r="N2078" i="11"/>
  <c r="N2082" i="11"/>
  <c r="N2086" i="11"/>
  <c r="N2090" i="11"/>
  <c r="N2094" i="11"/>
  <c r="N2098" i="11"/>
  <c r="N2102" i="11"/>
  <c r="N2106" i="11"/>
  <c r="N2110" i="11"/>
  <c r="N2114" i="11"/>
  <c r="N2118" i="11"/>
  <c r="N2122" i="11"/>
  <c r="N2126" i="11"/>
  <c r="N2130" i="11"/>
  <c r="N2134" i="11"/>
  <c r="N2138" i="11"/>
  <c r="N2142" i="11"/>
  <c r="N2151" i="11"/>
  <c r="N2155" i="11"/>
  <c r="N2159" i="11"/>
  <c r="N2163" i="11"/>
  <c r="N2167" i="11"/>
  <c r="N2171" i="11"/>
  <c r="N2175" i="11"/>
  <c r="N2179" i="11"/>
  <c r="N2183" i="11"/>
  <c r="N2187" i="11"/>
  <c r="N2190" i="11"/>
  <c r="N3992" i="11"/>
  <c r="N3996" i="11"/>
  <c r="N4000" i="11"/>
  <c r="N4004" i="11"/>
  <c r="N4008" i="11"/>
  <c r="N4012" i="11"/>
  <c r="N4016" i="11"/>
  <c r="N4020" i="11"/>
  <c r="N4024" i="11"/>
  <c r="N4028" i="11"/>
  <c r="N4032" i="11"/>
  <c r="N4036" i="11"/>
  <c r="N4044" i="11"/>
  <c r="N4048" i="11"/>
  <c r="N4100" i="11"/>
  <c r="N4104" i="11"/>
  <c r="N4108" i="11"/>
  <c r="N4112" i="11"/>
  <c r="N4116" i="11"/>
  <c r="N4120" i="11"/>
  <c r="N4124" i="11"/>
  <c r="N4128" i="11"/>
  <c r="N4132" i="11"/>
  <c r="N4152" i="11"/>
  <c r="N4156" i="11"/>
  <c r="N4160" i="11"/>
  <c r="N4164" i="11"/>
  <c r="N4168" i="11"/>
  <c r="N4172" i="11"/>
  <c r="N4176" i="11"/>
  <c r="N4180" i="11"/>
  <c r="N4188" i="11"/>
  <c r="N4192" i="11"/>
  <c r="N4196" i="11"/>
  <c r="N4200" i="11"/>
  <c r="N4204" i="11"/>
  <c r="N4260" i="11"/>
  <c r="N4264" i="11"/>
  <c r="N4268" i="11"/>
  <c r="N4272" i="11"/>
  <c r="N4276" i="11"/>
  <c r="N4280" i="11"/>
  <c r="N4284" i="11"/>
  <c r="N9" i="11"/>
  <c r="N13" i="11"/>
  <c r="N17" i="11"/>
  <c r="N21" i="11"/>
  <c r="N25" i="11"/>
  <c r="N29" i="11"/>
  <c r="N33" i="11"/>
  <c r="N37" i="11"/>
  <c r="N41" i="11"/>
  <c r="N45" i="11"/>
  <c r="N49" i="11"/>
  <c r="N53" i="11"/>
  <c r="N57" i="11"/>
  <c r="N61" i="11"/>
  <c r="N65" i="11"/>
  <c r="N69" i="11"/>
  <c r="N73" i="11"/>
  <c r="N77" i="11"/>
  <c r="N81" i="11"/>
  <c r="N85" i="11"/>
  <c r="N89" i="11"/>
  <c r="N93" i="11"/>
  <c r="N97" i="11"/>
  <c r="N101" i="11"/>
  <c r="N105" i="11"/>
  <c r="N109" i="11"/>
  <c r="N113" i="11"/>
  <c r="N117" i="11"/>
  <c r="N121" i="11"/>
  <c r="N125" i="11"/>
  <c r="N129" i="11"/>
  <c r="N133" i="11"/>
  <c r="N137" i="11"/>
  <c r="N141" i="11"/>
  <c r="N813" i="11"/>
  <c r="N817" i="11"/>
  <c r="N821" i="11"/>
  <c r="N674" i="11"/>
  <c r="N678" i="11"/>
  <c r="N682" i="11"/>
  <c r="N686" i="11"/>
  <c r="N690" i="11"/>
  <c r="N694" i="11"/>
  <c r="N698" i="11"/>
  <c r="N702" i="11"/>
  <c r="N706" i="11"/>
  <c r="N710" i="11"/>
  <c r="N714" i="11"/>
  <c r="N718" i="11"/>
  <c r="N4186" i="11"/>
  <c r="N4190" i="11"/>
  <c r="N4194" i="11"/>
  <c r="N4198" i="11"/>
  <c r="N4202" i="11"/>
  <c r="N145" i="11"/>
  <c r="N149" i="11"/>
  <c r="N153" i="11"/>
  <c r="N157" i="11"/>
  <c r="N161" i="11"/>
  <c r="N165" i="11"/>
  <c r="N169" i="11"/>
  <c r="N173" i="11"/>
  <c r="N177" i="11"/>
  <c r="N181" i="11"/>
  <c r="N185" i="11"/>
  <c r="N189" i="11"/>
  <c r="N193" i="11"/>
  <c r="N197" i="11"/>
  <c r="N201" i="11"/>
  <c r="N205" i="11"/>
  <c r="N209" i="11"/>
  <c r="N213" i="11"/>
  <c r="N217" i="11"/>
  <c r="N221" i="11"/>
  <c r="N225" i="11"/>
  <c r="N229" i="11"/>
  <c r="N233" i="11"/>
  <c r="N237" i="11"/>
  <c r="N241" i="11"/>
  <c r="N245" i="11"/>
  <c r="N249" i="11"/>
  <c r="N253" i="11"/>
  <c r="N257" i="11"/>
  <c r="N261" i="11"/>
  <c r="N265" i="11"/>
  <c r="N269" i="11"/>
  <c r="N273" i="11"/>
  <c r="N277" i="11"/>
  <c r="N281" i="11"/>
  <c r="N285" i="11"/>
  <c r="N289" i="11"/>
  <c r="N293" i="11"/>
  <c r="N297" i="11"/>
  <c r="N301" i="11"/>
  <c r="N305" i="11"/>
  <c r="N309" i="11"/>
  <c r="N313" i="11"/>
  <c r="N317" i="11"/>
  <c r="N321" i="11"/>
  <c r="N325" i="11"/>
  <c r="N329" i="11"/>
  <c r="N333" i="11"/>
  <c r="N337" i="11"/>
  <c r="N341" i="11"/>
  <c r="N345" i="11"/>
  <c r="N349" i="11"/>
  <c r="N353" i="11"/>
  <c r="N357" i="11"/>
  <c r="N361" i="11"/>
  <c r="N365" i="11"/>
  <c r="N369" i="11"/>
  <c r="N373" i="11"/>
  <c r="N377" i="11"/>
  <c r="N381" i="11"/>
  <c r="N385" i="11"/>
  <c r="N389" i="11"/>
  <c r="N393" i="11"/>
  <c r="N397" i="11"/>
  <c r="N401" i="11"/>
  <c r="N405" i="11"/>
  <c r="N409" i="11"/>
  <c r="N413" i="11"/>
  <c r="N417" i="11"/>
  <c r="N421" i="11"/>
  <c r="N425" i="11"/>
  <c r="N429" i="11"/>
  <c r="N433" i="11"/>
  <c r="N437" i="11"/>
  <c r="N441" i="11"/>
  <c r="N445" i="11"/>
  <c r="N449" i="11"/>
  <c r="N453" i="11"/>
  <c r="N457" i="11"/>
  <c r="N461" i="11"/>
  <c r="N465" i="11"/>
  <c r="N469" i="11"/>
  <c r="N473" i="11"/>
  <c r="N477" i="11"/>
  <c r="N481" i="11"/>
  <c r="N6" i="11"/>
  <c r="N10" i="11"/>
  <c r="N14" i="11"/>
  <c r="N18" i="11"/>
  <c r="N22" i="11"/>
  <c r="N26" i="11"/>
  <c r="N30" i="11"/>
  <c r="N34" i="11"/>
  <c r="N38" i="11"/>
  <c r="N42" i="11"/>
  <c r="N46" i="11"/>
  <c r="N50" i="11"/>
  <c r="N54" i="11"/>
  <c r="N58" i="11"/>
  <c r="N62" i="11"/>
  <c r="N66" i="11"/>
  <c r="N70" i="11"/>
  <c r="N74" i="11"/>
  <c r="N78" i="11"/>
  <c r="N82" i="11"/>
  <c r="N86" i="11"/>
  <c r="N90" i="11"/>
  <c r="N94" i="11"/>
  <c r="N98" i="11"/>
  <c r="N102" i="11"/>
  <c r="N106" i="11"/>
  <c r="N110" i="11"/>
  <c r="N114" i="11"/>
  <c r="N118" i="11"/>
  <c r="N122" i="11"/>
  <c r="N126" i="11"/>
  <c r="N130" i="11"/>
  <c r="N134" i="11"/>
  <c r="N138" i="11"/>
  <c r="N142" i="11"/>
  <c r="N146" i="11"/>
  <c r="N150" i="11"/>
  <c r="N2059" i="11"/>
  <c r="N2063" i="11"/>
  <c r="N2067" i="11"/>
  <c r="N2071" i="11"/>
  <c r="N2075" i="11"/>
  <c r="N2079" i="11"/>
  <c r="N2083" i="11"/>
  <c r="N2087" i="11"/>
  <c r="N2091" i="11"/>
  <c r="N2095" i="11"/>
  <c r="N2099" i="11"/>
  <c r="N2191" i="11"/>
  <c r="N485" i="11"/>
  <c r="N489" i="11"/>
  <c r="N493" i="11"/>
  <c r="N497" i="11"/>
  <c r="N501" i="11"/>
  <c r="N505" i="11"/>
  <c r="N509" i="11"/>
  <c r="N513" i="11"/>
  <c r="N517" i="11"/>
  <c r="N521" i="11"/>
  <c r="N525" i="11"/>
  <c r="N529" i="11"/>
  <c r="N533" i="11"/>
  <c r="N537" i="11"/>
  <c r="N541" i="11"/>
  <c r="N545" i="11"/>
  <c r="N549" i="11"/>
  <c r="N553" i="11"/>
  <c r="N557" i="11"/>
  <c r="N561" i="11"/>
  <c r="N565" i="11"/>
  <c r="N569" i="11"/>
  <c r="N573" i="11"/>
  <c r="N577" i="11"/>
  <c r="N581" i="11"/>
  <c r="N585" i="11"/>
  <c r="N589" i="11"/>
  <c r="N593" i="11"/>
  <c r="N597" i="11"/>
  <c r="N601" i="11"/>
  <c r="N605" i="11"/>
  <c r="N609" i="11"/>
  <c r="N613" i="11"/>
  <c r="N617" i="11"/>
  <c r="N621" i="11"/>
  <c r="N625" i="11"/>
  <c r="N629" i="11"/>
  <c r="N633" i="11"/>
  <c r="N637" i="11"/>
  <c r="N641" i="11"/>
  <c r="N645" i="11"/>
  <c r="N649" i="11"/>
  <c r="N653" i="11"/>
  <c r="N657" i="11"/>
  <c r="N661" i="11"/>
  <c r="N665" i="11"/>
  <c r="N669" i="11"/>
  <c r="N673" i="11"/>
  <c r="N677" i="11"/>
  <c r="N681" i="11"/>
  <c r="N685" i="11"/>
  <c r="N689" i="11"/>
  <c r="N693" i="11"/>
  <c r="N697" i="11"/>
  <c r="N701" i="11"/>
  <c r="N705" i="11"/>
  <c r="N709" i="11"/>
  <c r="N713" i="11"/>
  <c r="N717" i="11"/>
  <c r="N721" i="11"/>
  <c r="N725" i="11"/>
  <c r="N729" i="11"/>
  <c r="N733" i="11"/>
  <c r="N737" i="11"/>
  <c r="N741" i="11"/>
  <c r="N745" i="11"/>
  <c r="N749" i="11"/>
  <c r="N753" i="11"/>
  <c r="N757" i="11"/>
  <c r="N761" i="11"/>
  <c r="N765" i="11"/>
  <c r="N769" i="11"/>
  <c r="N773" i="11"/>
  <c r="N777" i="11"/>
  <c r="N781" i="11"/>
  <c r="N785" i="11"/>
  <c r="N789" i="11"/>
  <c r="N793" i="11"/>
  <c r="N797" i="11"/>
  <c r="N801" i="11"/>
  <c r="N805" i="11"/>
  <c r="N809" i="11"/>
  <c r="N815" i="11"/>
  <c r="N819" i="11"/>
  <c r="N823" i="11"/>
  <c r="N814" i="11"/>
  <c r="N818" i="11"/>
  <c r="N822" i="11"/>
  <c r="N2625" i="11"/>
  <c r="N2629" i="11"/>
  <c r="N3140" i="11"/>
  <c r="N3144" i="11"/>
  <c r="N3148" i="11"/>
  <c r="N3152" i="11"/>
  <c r="N3156" i="11"/>
  <c r="N3160" i="11"/>
  <c r="N3164" i="11"/>
  <c r="N3168" i="11"/>
  <c r="N3172" i="11"/>
  <c r="N3176" i="11"/>
  <c r="N3180" i="11"/>
  <c r="N3184" i="11"/>
  <c r="N3188" i="11"/>
  <c r="N3192" i="11"/>
  <c r="N3196" i="11"/>
  <c r="N3200" i="11"/>
  <c r="N3204" i="11"/>
  <c r="N3208" i="11"/>
  <c r="N3212" i="11"/>
  <c r="N3216" i="11"/>
  <c r="N3220" i="11"/>
  <c r="N3224" i="11"/>
  <c r="N3228" i="11"/>
  <c r="N3232" i="11"/>
  <c r="N3871" i="11"/>
  <c r="N3875" i="11"/>
  <c r="N3879" i="11"/>
  <c r="N3883" i="11"/>
  <c r="N3887" i="11"/>
  <c r="N3891" i="11"/>
  <c r="N3895" i="11"/>
  <c r="N3899" i="11"/>
  <c r="N3903" i="11"/>
  <c r="N3907" i="11"/>
  <c r="N3911" i="11"/>
  <c r="N3915" i="11"/>
  <c r="N3919" i="11"/>
  <c r="N3923" i="11"/>
  <c r="N3927" i="11"/>
  <c r="N3931" i="11"/>
  <c r="N3935" i="11"/>
  <c r="N3939" i="11"/>
  <c r="N3943" i="11"/>
  <c r="N3947" i="11"/>
  <c r="N3951" i="11"/>
  <c r="N3955" i="11"/>
  <c r="N3959" i="11"/>
  <c r="N3963" i="11"/>
  <c r="N3967" i="11"/>
  <c r="N3971" i="11"/>
  <c r="N3975" i="11"/>
  <c r="N3979" i="11"/>
  <c r="N3983" i="11"/>
  <c r="N3987" i="11"/>
  <c r="N3991" i="11"/>
  <c r="N3995" i="11"/>
  <c r="N3999" i="11"/>
  <c r="N4003" i="11"/>
  <c r="N4007" i="11"/>
  <c r="N4011" i="11"/>
  <c r="N4015" i="11"/>
  <c r="N4051" i="11"/>
  <c r="N4055" i="11"/>
  <c r="N4059" i="11"/>
  <c r="N4063" i="11"/>
  <c r="N4067" i="11"/>
  <c r="N4071" i="11"/>
  <c r="N4075" i="11"/>
  <c r="N4079" i="11"/>
  <c r="N4083" i="11"/>
  <c r="N4087" i="11"/>
  <c r="N4091" i="11"/>
  <c r="N4095" i="11"/>
  <c r="N4099" i="11"/>
  <c r="N4183" i="11"/>
  <c r="N4187" i="11"/>
  <c r="N4191" i="11"/>
  <c r="N4195" i="11"/>
  <c r="N4199" i="11"/>
  <c r="N4203" i="11"/>
  <c r="N4061" i="11"/>
  <c r="N4065" i="11"/>
  <c r="N4069" i="11"/>
  <c r="N4073" i="11"/>
  <c r="N4077" i="11"/>
  <c r="N4081" i="11"/>
  <c r="N4085" i="11"/>
  <c r="N4089" i="11"/>
  <c r="N4093" i="11"/>
  <c r="N4097" i="11"/>
  <c r="N4101" i="11"/>
  <c r="N4105" i="11"/>
  <c r="N4109" i="11"/>
  <c r="N4113" i="11"/>
  <c r="N4117" i="11"/>
  <c r="N4121" i="11"/>
  <c r="N4125" i="11"/>
  <c r="N4129" i="11"/>
  <c r="N4133" i="11"/>
  <c r="N4137" i="11"/>
  <c r="N4141" i="11"/>
  <c r="N4145" i="11"/>
  <c r="N4149" i="11"/>
  <c r="N4153" i="11"/>
  <c r="N4157" i="11"/>
  <c r="N4173" i="11"/>
  <c r="N4177" i="11"/>
  <c r="N4181" i="11"/>
  <c r="N4185" i="11"/>
  <c r="N4189" i="11"/>
  <c r="N4193" i="11"/>
  <c r="N4197" i="11"/>
  <c r="N4201" i="11"/>
  <c r="N4205" i="11"/>
  <c r="N4285" i="11"/>
  <c r="N4289" i="11"/>
  <c r="N3236" i="11"/>
  <c r="N3240" i="11"/>
  <c r="N3244" i="11"/>
  <c r="N3248" i="11"/>
  <c r="N3252" i="11"/>
  <c r="N3256" i="11"/>
  <c r="N3260" i="11"/>
  <c r="N3264" i="11"/>
  <c r="N3268" i="11"/>
  <c r="N3272" i="11"/>
  <c r="N3276" i="11"/>
  <c r="N3280" i="11"/>
  <c r="N3284" i="11"/>
  <c r="N3288" i="11"/>
  <c r="N3292" i="11"/>
  <c r="N3296" i="11"/>
  <c r="N3300" i="11"/>
  <c r="N3304" i="11"/>
  <c r="N3308" i="11"/>
  <c r="N3312" i="11"/>
  <c r="N3316" i="11"/>
  <c r="N3320" i="11"/>
  <c r="N3324" i="11"/>
  <c r="N3328" i="11"/>
  <c r="N3332" i="11"/>
  <c r="N3336" i="11"/>
  <c r="N3340" i="11"/>
  <c r="N3344" i="11"/>
  <c r="N3348" i="11"/>
  <c r="N3352" i="11"/>
  <c r="N3356" i="11"/>
  <c r="N3360" i="11"/>
  <c r="N3364" i="11"/>
  <c r="N3368" i="11"/>
  <c r="N3372" i="11"/>
  <c r="N3376" i="11"/>
  <c r="N3380" i="11"/>
  <c r="N3384" i="11"/>
  <c r="N3388" i="11"/>
  <c r="N3392" i="11"/>
  <c r="N3396" i="11"/>
  <c r="N3401" i="11"/>
  <c r="N3405" i="11"/>
  <c r="N3409" i="11"/>
  <c r="N3416" i="11"/>
  <c r="N3420" i="11"/>
  <c r="N3424" i="11"/>
  <c r="N3428" i="11"/>
  <c r="N3432" i="11"/>
  <c r="N3436" i="11"/>
  <c r="N3440" i="11"/>
  <c r="N3444" i="11"/>
  <c r="N3448" i="11"/>
  <c r="N3452" i="11"/>
  <c r="N3456" i="11"/>
  <c r="N3460" i="11"/>
  <c r="N3464" i="11"/>
  <c r="N3468" i="11"/>
  <c r="N3472" i="11"/>
  <c r="N3476" i="11"/>
  <c r="N3480" i="11"/>
  <c r="N3484" i="11"/>
  <c r="N3488" i="11"/>
  <c r="N3492" i="11"/>
  <c r="N3496" i="11"/>
  <c r="N3500" i="11"/>
  <c r="N3504" i="11"/>
  <c r="N3508" i="11"/>
  <c r="N3512" i="11"/>
  <c r="N3516" i="11"/>
  <c r="N3520" i="11"/>
  <c r="N3524" i="11"/>
  <c r="N3528" i="11"/>
  <c r="N3532" i="11"/>
  <c r="N3536" i="11"/>
  <c r="N3540" i="11"/>
  <c r="N3544" i="11"/>
  <c r="N3548" i="11"/>
  <c r="N3552" i="11"/>
  <c r="N3556" i="11"/>
  <c r="N3560" i="11"/>
  <c r="N4136" i="11"/>
  <c r="N4140" i="11"/>
  <c r="N4144" i="11"/>
  <c r="N4148" i="11"/>
  <c r="N8" i="11"/>
  <c r="N12" i="11"/>
  <c r="N16" i="11"/>
  <c r="N20" i="11"/>
  <c r="N24" i="11"/>
  <c r="N28" i="11"/>
  <c r="N32" i="11"/>
  <c r="N36" i="11"/>
  <c r="N40" i="11"/>
  <c r="N44" i="11"/>
  <c r="N48" i="11"/>
  <c r="N52" i="11"/>
  <c r="N56" i="11"/>
  <c r="N60" i="11"/>
  <c r="N64" i="11"/>
  <c r="N68" i="11"/>
  <c r="N72" i="11"/>
  <c r="N76" i="11"/>
  <c r="N80" i="11"/>
  <c r="N84" i="11"/>
  <c r="N88" i="11"/>
  <c r="N92" i="11"/>
  <c r="N96" i="11"/>
  <c r="N100" i="11"/>
  <c r="N104" i="11"/>
  <c r="N108" i="11"/>
  <c r="N112" i="11"/>
  <c r="N116" i="11"/>
  <c r="N120" i="11"/>
  <c r="N124" i="11"/>
  <c r="N128" i="11"/>
  <c r="N132" i="11"/>
  <c r="N136" i="11"/>
  <c r="N140" i="11"/>
  <c r="N144" i="11"/>
  <c r="N148" i="11"/>
  <c r="N152" i="11"/>
  <c r="N804" i="11"/>
  <c r="N808" i="11"/>
  <c r="N1141" i="11"/>
  <c r="N1145" i="11"/>
  <c r="N1149" i="11"/>
  <c r="N1153" i="11"/>
  <c r="N1157" i="11"/>
  <c r="N1161" i="11"/>
  <c r="N1165" i="11"/>
  <c r="N1169" i="11"/>
  <c r="N1173" i="11"/>
  <c r="N1177" i="11"/>
  <c r="N1181" i="11"/>
  <c r="N1185" i="11"/>
  <c r="N1189" i="11"/>
  <c r="N1193" i="11"/>
  <c r="N1197" i="11"/>
  <c r="N1201" i="11"/>
  <c r="N1205" i="11"/>
  <c r="N1209" i="11"/>
  <c r="N1213" i="11"/>
  <c r="N1217" i="11"/>
  <c r="N1221" i="11"/>
  <c r="N1225" i="11"/>
  <c r="N1229" i="11"/>
  <c r="N1233" i="11"/>
  <c r="N1237" i="11"/>
  <c r="N1241" i="11"/>
  <c r="N1245" i="11"/>
  <c r="N1249" i="11"/>
  <c r="N1253" i="11"/>
  <c r="N1257" i="11"/>
  <c r="N1261" i="11"/>
  <c r="N1265" i="11"/>
  <c r="N1269" i="11"/>
  <c r="N1273" i="11"/>
  <c r="N1277" i="11"/>
  <c r="N1281" i="11"/>
  <c r="N1285" i="11"/>
  <c r="N1289" i="11"/>
  <c r="N1293" i="11"/>
  <c r="N1297" i="11"/>
  <c r="N1301" i="11"/>
  <c r="N1305" i="11"/>
  <c r="N1309" i="11"/>
  <c r="N1313" i="11"/>
  <c r="N1317" i="11"/>
  <c r="N1321" i="11"/>
  <c r="N1325" i="11"/>
  <c r="N1329" i="11"/>
  <c r="N1333" i="11"/>
  <c r="N1337" i="11"/>
  <c r="N1341" i="11"/>
  <c r="N1345" i="11"/>
  <c r="N1349" i="11"/>
  <c r="N1353" i="11"/>
  <c r="N1357" i="11"/>
  <c r="N1361" i="11"/>
  <c r="N1365" i="11"/>
  <c r="N1369" i="11"/>
  <c r="N1373" i="11"/>
  <c r="N1377" i="11"/>
  <c r="N1381" i="11"/>
  <c r="N1385" i="11"/>
  <c r="N1389" i="11"/>
  <c r="N1393" i="11"/>
  <c r="N1397" i="11"/>
  <c r="N1401" i="11"/>
  <c r="N1405" i="11"/>
  <c r="N1409" i="11"/>
  <c r="N1413" i="11"/>
  <c r="N1417" i="11"/>
  <c r="N1421" i="11"/>
  <c r="N1425" i="11"/>
  <c r="N1429" i="11"/>
  <c r="N1433" i="11"/>
  <c r="N1437" i="11"/>
  <c r="N1441" i="11"/>
  <c r="N1445" i="11"/>
  <c r="N1449" i="11"/>
  <c r="N1453" i="11"/>
  <c r="N1457" i="11"/>
  <c r="N1461" i="11"/>
  <c r="N1465" i="11"/>
  <c r="N1469" i="11"/>
  <c r="N1473" i="11"/>
  <c r="N1477" i="11"/>
  <c r="N7" i="11"/>
  <c r="N11" i="11"/>
  <c r="N15" i="11"/>
  <c r="N19" i="11"/>
  <c r="N23" i="11"/>
  <c r="N27" i="11"/>
  <c r="N31" i="11"/>
  <c r="N35" i="11"/>
  <c r="N39" i="11"/>
  <c r="N43" i="11"/>
  <c r="N47" i="11"/>
  <c r="N51" i="11"/>
  <c r="N55" i="11"/>
  <c r="N59" i="11"/>
  <c r="N63" i="11"/>
  <c r="N67" i="11"/>
  <c r="N71" i="11"/>
  <c r="N75" i="11"/>
  <c r="N79" i="11"/>
  <c r="N83" i="11"/>
  <c r="N87" i="11"/>
  <c r="N91" i="11"/>
  <c r="N95" i="11"/>
  <c r="N99" i="11"/>
  <c r="N103" i="11"/>
  <c r="N107" i="11"/>
  <c r="N111" i="11"/>
  <c r="N115" i="11"/>
  <c r="N119" i="11"/>
  <c r="N123" i="11"/>
  <c r="N127" i="11"/>
  <c r="N131" i="11"/>
  <c r="N135" i="11"/>
  <c r="N139" i="11"/>
  <c r="N143" i="11"/>
  <c r="N147" i="11"/>
  <c r="N151" i="11"/>
  <c r="N799" i="11"/>
  <c r="N803" i="11"/>
  <c r="N807" i="11"/>
  <c r="N811" i="11"/>
  <c r="N1481" i="11"/>
  <c r="N1485" i="11"/>
  <c r="N1489" i="11"/>
  <c r="N1493" i="11"/>
  <c r="N1497" i="11"/>
  <c r="N1501" i="11"/>
  <c r="N1505" i="11"/>
  <c r="N1509" i="11"/>
  <c r="N1513" i="11"/>
  <c r="N1517" i="11"/>
  <c r="N1521" i="11"/>
  <c r="N1525" i="11"/>
  <c r="N1529" i="11"/>
  <c r="N1533" i="11"/>
  <c r="N1537" i="11"/>
  <c r="N1541" i="11"/>
  <c r="N1545" i="11"/>
  <c r="N1549" i="11"/>
  <c r="N1553" i="11"/>
  <c r="N1557" i="11"/>
  <c r="N1561" i="11"/>
  <c r="N1565" i="11"/>
  <c r="N1569" i="11"/>
  <c r="N1573" i="11"/>
  <c r="N1577" i="11"/>
  <c r="N1581" i="11"/>
  <c r="N1585" i="11"/>
  <c r="N1589" i="11"/>
  <c r="N1593" i="11"/>
  <c r="N1597" i="11"/>
  <c r="N1601" i="11"/>
  <c r="N1605" i="11"/>
  <c r="N1609" i="11"/>
  <c r="N1613" i="11"/>
  <c r="N1617" i="11"/>
  <c r="N1621" i="11"/>
  <c r="N1625" i="11"/>
  <c r="N1629" i="11"/>
  <c r="N1633" i="11"/>
  <c r="N1637" i="11"/>
  <c r="N1641" i="11"/>
  <c r="N1645" i="11"/>
  <c r="N1649" i="11"/>
  <c r="N1653" i="11"/>
  <c r="N1657" i="11"/>
  <c r="N1661" i="11"/>
  <c r="N1665" i="11"/>
  <c r="N1669" i="11"/>
  <c r="N1673" i="11"/>
  <c r="N1677" i="11"/>
  <c r="N1681" i="11"/>
  <c r="N1685" i="11"/>
  <c r="N1689" i="11"/>
  <c r="N1693" i="11"/>
  <c r="N1697" i="11"/>
  <c r="N1701" i="11"/>
  <c r="N1705" i="11"/>
  <c r="N1709" i="11"/>
  <c r="N1713" i="11"/>
  <c r="N1717" i="11"/>
  <c r="N1721" i="11"/>
  <c r="N1725" i="11"/>
  <c r="N1729" i="11"/>
  <c r="N1733" i="11"/>
  <c r="N1737" i="11"/>
  <c r="N1741" i="11"/>
  <c r="N1745" i="11"/>
  <c r="N1749" i="11"/>
  <c r="N1753" i="11"/>
  <c r="N1757" i="11"/>
  <c r="N1761" i="11"/>
  <c r="N1765" i="11"/>
  <c r="N1769" i="11"/>
  <c r="N1773" i="11"/>
  <c r="N1777" i="11"/>
  <c r="N1781" i="11"/>
  <c r="N1785" i="11"/>
  <c r="N1789" i="11"/>
  <c r="N1793" i="11"/>
  <c r="N1797" i="11"/>
  <c r="N1801" i="11"/>
  <c r="N1805" i="11"/>
  <c r="N1809" i="11"/>
  <c r="N1813" i="11"/>
  <c r="N1817" i="11"/>
  <c r="N1821" i="11"/>
  <c r="N1825" i="11"/>
  <c r="N1829" i="11"/>
  <c r="N1833" i="11"/>
  <c r="N1837" i="11"/>
  <c r="N1841" i="11"/>
  <c r="N1845" i="11"/>
  <c r="N1849" i="11"/>
  <c r="N1853" i="11"/>
  <c r="N1857" i="11"/>
  <c r="N1861" i="11"/>
  <c r="N1865" i="11"/>
  <c r="N1869" i="11"/>
  <c r="N1873" i="11"/>
  <c r="N1877" i="11"/>
  <c r="N1881" i="11"/>
  <c r="N1885" i="11"/>
  <c r="N1889" i="11"/>
  <c r="N1893" i="11"/>
  <c r="N1897" i="11"/>
  <c r="N1901" i="11"/>
  <c r="N1905" i="11"/>
  <c r="N1909" i="11"/>
  <c r="N1913" i="11"/>
  <c r="N1917" i="11"/>
  <c r="N1921" i="11"/>
  <c r="N1925" i="11"/>
  <c r="N1929" i="11"/>
  <c r="N1933" i="11"/>
  <c r="N1937" i="11"/>
  <c r="N1941" i="11"/>
  <c r="N1945" i="11"/>
  <c r="N1949" i="11"/>
  <c r="N1953" i="11"/>
  <c r="N1957" i="11"/>
  <c r="N1961" i="11"/>
  <c r="N1965" i="11"/>
  <c r="N1969" i="11"/>
  <c r="N1973" i="11"/>
  <c r="N1977" i="11"/>
  <c r="N1981" i="11"/>
  <c r="N1985" i="11"/>
  <c r="N1989" i="11"/>
  <c r="N1993" i="11"/>
  <c r="N1997" i="11"/>
  <c r="N2001" i="11"/>
  <c r="N2005" i="11"/>
  <c r="N2009" i="11"/>
  <c r="N2013" i="11"/>
  <c r="N2017" i="11"/>
  <c r="N2021" i="11"/>
  <c r="N2025" i="11"/>
  <c r="N2029" i="11"/>
  <c r="N2033" i="11"/>
  <c r="N2037" i="11"/>
  <c r="N2041" i="11"/>
  <c r="N2045" i="11"/>
  <c r="N2049" i="11"/>
  <c r="N2053" i="11"/>
  <c r="N2073" i="11"/>
  <c r="N2077" i="11"/>
  <c r="N2081" i="11"/>
  <c r="N2085" i="11"/>
  <c r="N2089" i="11"/>
  <c r="N2101" i="11"/>
  <c r="N2105" i="11"/>
  <c r="N2109" i="11"/>
  <c r="N2113" i="11"/>
  <c r="N2117" i="11"/>
  <c r="N2121" i="11"/>
  <c r="N2125" i="11"/>
  <c r="N2129" i="11"/>
  <c r="N2133" i="11"/>
  <c r="N2137" i="11"/>
  <c r="N2141" i="11"/>
  <c r="N2150" i="11"/>
  <c r="N2154" i="11"/>
  <c r="N2158" i="11"/>
  <c r="N2162" i="11"/>
  <c r="N2166" i="11"/>
  <c r="N2170" i="11"/>
  <c r="N2174" i="11"/>
  <c r="N2178" i="11"/>
  <c r="N2182" i="11"/>
  <c r="N2186" i="11"/>
  <c r="N2108" i="11"/>
  <c r="N2112" i="11"/>
  <c r="N2116" i="11"/>
  <c r="N2120" i="11"/>
  <c r="N2124" i="11"/>
  <c r="N2128" i="11"/>
  <c r="N2132" i="11"/>
  <c r="N2136" i="11"/>
  <c r="N2140" i="11"/>
  <c r="N2144" i="11"/>
  <c r="N2148" i="11"/>
  <c r="N2149" i="11"/>
  <c r="N2153" i="11"/>
  <c r="N2157" i="11"/>
  <c r="N2161" i="11"/>
  <c r="N2165" i="11"/>
  <c r="N2169" i="11"/>
  <c r="N2173" i="11"/>
  <c r="N2177" i="11"/>
  <c r="N2181" i="11"/>
  <c r="N2185" i="11"/>
  <c r="N2189" i="11"/>
  <c r="N2103" i="11"/>
  <c r="N2107" i="11"/>
  <c r="N2111" i="11"/>
  <c r="N2115" i="11"/>
  <c r="N2119" i="11"/>
  <c r="N2123" i="11"/>
  <c r="N2127" i="11"/>
  <c r="N2131" i="11"/>
  <c r="N2135" i="11"/>
  <c r="N2139" i="11"/>
  <c r="N2143" i="11"/>
  <c r="N2152" i="11"/>
  <c r="N2156" i="11"/>
  <c r="N2160" i="11"/>
  <c r="N2164" i="11"/>
  <c r="N2168" i="11"/>
  <c r="N2172" i="11"/>
  <c r="N2180" i="11"/>
  <c r="N2184" i="11"/>
  <c r="N2188" i="11"/>
  <c r="N2193" i="11"/>
  <c r="N2197" i="11"/>
  <c r="N2201" i="11"/>
  <c r="N2205" i="11"/>
  <c r="N2209" i="11"/>
  <c r="N2213" i="11"/>
  <c r="N2217" i="11"/>
  <c r="N2221" i="11"/>
  <c r="N2225" i="11"/>
  <c r="N2229" i="11"/>
  <c r="N2233" i="11"/>
  <c r="N2237" i="11"/>
  <c r="N2241" i="11"/>
  <c r="N2245" i="11"/>
  <c r="N2249" i="11"/>
  <c r="N2253" i="11"/>
  <c r="N2257" i="11"/>
  <c r="N2261" i="11"/>
  <c r="N2265" i="11"/>
  <c r="N2269" i="11"/>
  <c r="N2273" i="11"/>
  <c r="N2277" i="11"/>
  <c r="N2281" i="11"/>
  <c r="N2285" i="11"/>
  <c r="N2289" i="11"/>
  <c r="N2293" i="11"/>
  <c r="N2297" i="11"/>
  <c r="N2301" i="11"/>
  <c r="N2305" i="11"/>
  <c r="N2309" i="11"/>
  <c r="N2313" i="11"/>
  <c r="N2317" i="11"/>
  <c r="N2321" i="11"/>
  <c r="N2325" i="11"/>
  <c r="N2329" i="11"/>
  <c r="N2333" i="11"/>
  <c r="N2337" i="11"/>
  <c r="N2341" i="11"/>
  <c r="N2345" i="11"/>
  <c r="N2349" i="11"/>
  <c r="N2353" i="11"/>
  <c r="N2357" i="11"/>
  <c r="N2361" i="11"/>
  <c r="N2365" i="11"/>
  <c r="N2369" i="11"/>
  <c r="N2373" i="11"/>
  <c r="N2377" i="11"/>
  <c r="N2381" i="11"/>
  <c r="N2385" i="11"/>
  <c r="N2389" i="11"/>
  <c r="N2393" i="11"/>
  <c r="N2397" i="11"/>
  <c r="N2401" i="11"/>
  <c r="N2405" i="11"/>
  <c r="N2409" i="11"/>
  <c r="N2413" i="11"/>
  <c r="N2417" i="11"/>
  <c r="N2421" i="11"/>
  <c r="N2425" i="11"/>
  <c r="N2429" i="11"/>
  <c r="N2433" i="11"/>
  <c r="N2437" i="11"/>
  <c r="N2441" i="11"/>
  <c r="N2445" i="11"/>
  <c r="N2449" i="11"/>
  <c r="N2453" i="11"/>
  <c r="N2457" i="11"/>
  <c r="N2461" i="11"/>
  <c r="N2465" i="11"/>
  <c r="N2469" i="11"/>
  <c r="N2473" i="11"/>
  <c r="N2477" i="11"/>
  <c r="N2481" i="11"/>
  <c r="N2485" i="11"/>
  <c r="N2489" i="11"/>
  <c r="N2493" i="11"/>
  <c r="N2497" i="11"/>
  <c r="N2501" i="11"/>
  <c r="N2502" i="11"/>
  <c r="N2505" i="11"/>
  <c r="N2509" i="11"/>
  <c r="N2513" i="11"/>
  <c r="N2517" i="11"/>
  <c r="N2521" i="11"/>
  <c r="N2525" i="11"/>
  <c r="N2529" i="11"/>
  <c r="N2533" i="11"/>
  <c r="N2537" i="11"/>
  <c r="N2878" i="11"/>
  <c r="N2882" i="11"/>
  <c r="N2886" i="11"/>
  <c r="N2890" i="11"/>
  <c r="N2894" i="11"/>
  <c r="N2541" i="11"/>
  <c r="N2545" i="11"/>
  <c r="N2549" i="11"/>
  <c r="N2553" i="11"/>
  <c r="N2557" i="11"/>
  <c r="N2561" i="11"/>
  <c r="N2565" i="11"/>
  <c r="N2569" i="11"/>
  <c r="N2573" i="11"/>
  <c r="N2577" i="11"/>
  <c r="N2581" i="11"/>
  <c r="N2585" i="11"/>
  <c r="N2589" i="11"/>
  <c r="N2593" i="11"/>
  <c r="N2597" i="11"/>
  <c r="N2601" i="11"/>
  <c r="N2605" i="11"/>
  <c r="N2609" i="11"/>
  <c r="N2613" i="11"/>
  <c r="N2617" i="11"/>
  <c r="N2621" i="11"/>
  <c r="N2622" i="11"/>
  <c r="N2626" i="11"/>
  <c r="N2630" i="11"/>
  <c r="N2633" i="11"/>
  <c r="N2637" i="11"/>
  <c r="N2641" i="11"/>
  <c r="N2645" i="11"/>
  <c r="N2649" i="11"/>
  <c r="N2653" i="11"/>
  <c r="N2657" i="11"/>
  <c r="N2661" i="11"/>
  <c r="N2665" i="11"/>
  <c r="N2669" i="11"/>
  <c r="N2673" i="11"/>
  <c r="N2677" i="11"/>
  <c r="N2681" i="11"/>
  <c r="N2685" i="11"/>
  <c r="N2689" i="11"/>
  <c r="N2693" i="11"/>
  <c r="N2697" i="11"/>
  <c r="N2701" i="11"/>
  <c r="N2705" i="11"/>
  <c r="N2709" i="11"/>
  <c r="N2713" i="11"/>
  <c r="N2717" i="11"/>
  <c r="N2721" i="11"/>
  <c r="N2725" i="11"/>
  <c r="N2729" i="11"/>
  <c r="N2733" i="11"/>
  <c r="N2737" i="11"/>
  <c r="N2741" i="11"/>
  <c r="N2745" i="11"/>
  <c r="N2749" i="11"/>
  <c r="N2753" i="11"/>
  <c r="N2757" i="11"/>
  <c r="N2761" i="11"/>
  <c r="N2765" i="11"/>
  <c r="N2769" i="11"/>
  <c r="N2773" i="11"/>
  <c r="N2777" i="11"/>
  <c r="N2781" i="11"/>
  <c r="N2785" i="11"/>
  <c r="N2789" i="11"/>
  <c r="N2793" i="11"/>
  <c r="N2797" i="11"/>
  <c r="N2801" i="11"/>
  <c r="N2805" i="11"/>
  <c r="N2809" i="11"/>
  <c r="N2813" i="11"/>
  <c r="N2817" i="11"/>
  <c r="N2821" i="11"/>
  <c r="N2825" i="11"/>
  <c r="N2829" i="11"/>
  <c r="N2833" i="11"/>
  <c r="N2837" i="11"/>
  <c r="N2841" i="11"/>
  <c r="N2845" i="11"/>
  <c r="N2849" i="11"/>
  <c r="N2853" i="11"/>
  <c r="N2857" i="11"/>
  <c r="N2861" i="11"/>
  <c r="N2865" i="11"/>
  <c r="N2869" i="11"/>
  <c r="N2873" i="11"/>
  <c r="N3235" i="11"/>
  <c r="N3239" i="11"/>
  <c r="N3243" i="11"/>
  <c r="N3247" i="11"/>
  <c r="N3251" i="11"/>
  <c r="N3255" i="11"/>
  <c r="N3259" i="11"/>
  <c r="N3263" i="11"/>
  <c r="N3267" i="11"/>
  <c r="N3271" i="11"/>
  <c r="N3275" i="11"/>
  <c r="N3279" i="11"/>
  <c r="N3283" i="11"/>
  <c r="N3287" i="11"/>
  <c r="N3291" i="11"/>
  <c r="N3295" i="11"/>
  <c r="N3299" i="11"/>
  <c r="N3303" i="11"/>
  <c r="N3307" i="11"/>
  <c r="N3311" i="11"/>
  <c r="N3315" i="11"/>
  <c r="N3319" i="11"/>
  <c r="N3323" i="11"/>
  <c r="N3327" i="11"/>
  <c r="N3331" i="11"/>
  <c r="N3335" i="11"/>
  <c r="N3339" i="11"/>
  <c r="N3343" i="11"/>
  <c r="N3347" i="11"/>
  <c r="N3351" i="11"/>
  <c r="N3355" i="11"/>
  <c r="N3359" i="11"/>
  <c r="N3363" i="11"/>
  <c r="N3375" i="11"/>
  <c r="N3395" i="11"/>
  <c r="N3400" i="11"/>
  <c r="N3404" i="11"/>
  <c r="N3412" i="11"/>
  <c r="N3535" i="11"/>
  <c r="N3539" i="11"/>
  <c r="N3543" i="11"/>
  <c r="N3547" i="11"/>
  <c r="N3551" i="11"/>
  <c r="N3555" i="11"/>
  <c r="N3559" i="11"/>
  <c r="N3563" i="11"/>
  <c r="N3567" i="11"/>
  <c r="N3571" i="11"/>
  <c r="N3575" i="11"/>
  <c r="N3579" i="11"/>
  <c r="N3583" i="11"/>
  <c r="N3587" i="11"/>
  <c r="N3591" i="11"/>
  <c r="N3595" i="11"/>
  <c r="N3599" i="11"/>
  <c r="N3603" i="11"/>
  <c r="N3607" i="11"/>
  <c r="N3611" i="11"/>
  <c r="N3615" i="11"/>
  <c r="N3619" i="11"/>
  <c r="N3623" i="11"/>
  <c r="N3627" i="11"/>
  <c r="N3631" i="11"/>
  <c r="N3635" i="11"/>
  <c r="N2898" i="11"/>
  <c r="N2902" i="11"/>
  <c r="N2906" i="11"/>
  <c r="N2910" i="11"/>
  <c r="N2914" i="11"/>
  <c r="N2918" i="11"/>
  <c r="N2922" i="11"/>
  <c r="N2926" i="11"/>
  <c r="N2930" i="11"/>
  <c r="N2934" i="11"/>
  <c r="N2938" i="11"/>
  <c r="N2942" i="11"/>
  <c r="N2946" i="11"/>
  <c r="N2950" i="11"/>
  <c r="N2954" i="11"/>
  <c r="N2958" i="11"/>
  <c r="N2962" i="11"/>
  <c r="N2966" i="11"/>
  <c r="N2970" i="11"/>
  <c r="N2974" i="11"/>
  <c r="N2978" i="11"/>
  <c r="N2982" i="11"/>
  <c r="N2986" i="11"/>
  <c r="N2990" i="11"/>
  <c r="N2994" i="11"/>
  <c r="N2998" i="11"/>
  <c r="N3002" i="11"/>
  <c r="N3006" i="11"/>
  <c r="N3010" i="11"/>
  <c r="N3014" i="11"/>
  <c r="N3018" i="11"/>
  <c r="N3022" i="11"/>
  <c r="N3026" i="11"/>
  <c r="N3030" i="11"/>
  <c r="N3034" i="11"/>
  <c r="N3038" i="11"/>
  <c r="N3042" i="11"/>
  <c r="N3046" i="11"/>
  <c r="N3050" i="11"/>
  <c r="N3054" i="11"/>
  <c r="N3058" i="11"/>
  <c r="N3062" i="11"/>
  <c r="N3066" i="11"/>
  <c r="N3070" i="11"/>
  <c r="N3074" i="11"/>
  <c r="N3078" i="11"/>
  <c r="N3082" i="11"/>
  <c r="N3086" i="11"/>
  <c r="N3090" i="11"/>
  <c r="N3094" i="11"/>
  <c r="N3098" i="11"/>
  <c r="N3102" i="11"/>
  <c r="N3106" i="11"/>
  <c r="N3110" i="11"/>
  <c r="N3114" i="11"/>
  <c r="N3118" i="11"/>
  <c r="N3122" i="11"/>
  <c r="N3126" i="11"/>
  <c r="N3130" i="11"/>
  <c r="N3134" i="11"/>
  <c r="N3138" i="11"/>
  <c r="N3278" i="11"/>
  <c r="N3399" i="11"/>
  <c r="N3403" i="11"/>
  <c r="N3407" i="11"/>
  <c r="N3411" i="11"/>
  <c r="N3562" i="11"/>
  <c r="N3566" i="11"/>
  <c r="N3570" i="11"/>
  <c r="N3574" i="11"/>
  <c r="N3578" i="11"/>
  <c r="N3582" i="11"/>
  <c r="N3586" i="11"/>
  <c r="N3590" i="11"/>
  <c r="N3594" i="11"/>
  <c r="N3598" i="11"/>
  <c r="N3602" i="11"/>
  <c r="N3606" i="11"/>
  <c r="N3610" i="11"/>
  <c r="N3614" i="11"/>
  <c r="N3618" i="11"/>
  <c r="N3622" i="11"/>
  <c r="N3626" i="11"/>
  <c r="N3630" i="11"/>
  <c r="N3634" i="11"/>
  <c r="N3410" i="11"/>
  <c r="N3638" i="11"/>
  <c r="N3642" i="11"/>
  <c r="N3646" i="11"/>
  <c r="N3650" i="11"/>
  <c r="N3654" i="11"/>
  <c r="N3658" i="11"/>
  <c r="N3662" i="11"/>
  <c r="N3666" i="11"/>
  <c r="N3670" i="11"/>
  <c r="N3674" i="11"/>
  <c r="N3678" i="11"/>
  <c r="N3682" i="11"/>
  <c r="N3686" i="11"/>
  <c r="N3690" i="11"/>
  <c r="N3694" i="11"/>
  <c r="N3698" i="11"/>
  <c r="N3702" i="11"/>
  <c r="N3706" i="11"/>
  <c r="N3710" i="11"/>
  <c r="N3714" i="11"/>
  <c r="N3718" i="11"/>
  <c r="N3722" i="11"/>
  <c r="N4018" i="11"/>
  <c r="N4022" i="11"/>
  <c r="N4026" i="11"/>
  <c r="N4030" i="11"/>
  <c r="N4034" i="11"/>
  <c r="N4038" i="11"/>
  <c r="N4042" i="11"/>
  <c r="N4046" i="11"/>
  <c r="N4050" i="11"/>
  <c r="N4054" i="11"/>
  <c r="N4058" i="11"/>
  <c r="N4062" i="11"/>
  <c r="N4066" i="11"/>
  <c r="N4070" i="11"/>
  <c r="N4074" i="11"/>
  <c r="N4078" i="11"/>
  <c r="N4082" i="11"/>
  <c r="N4086" i="11"/>
  <c r="N4090" i="11"/>
  <c r="N4094" i="11"/>
  <c r="N4098" i="11"/>
  <c r="N4207" i="11"/>
  <c r="N4211" i="11"/>
  <c r="N4215" i="11"/>
  <c r="N4219" i="11"/>
  <c r="N4223" i="11"/>
  <c r="N4227" i="11"/>
  <c r="N4231" i="11"/>
  <c r="N4235" i="11"/>
  <c r="N4239" i="11"/>
  <c r="N4243" i="11"/>
  <c r="N4247" i="11"/>
  <c r="N4251" i="11"/>
  <c r="N4255" i="11"/>
  <c r="N4259" i="11"/>
  <c r="N4263" i="11"/>
  <c r="N4267" i="11"/>
  <c r="N4271" i="11"/>
  <c r="N4275" i="11"/>
  <c r="N4279" i="11"/>
  <c r="N4283" i="11"/>
  <c r="N4287" i="11"/>
  <c r="N3993" i="11"/>
  <c r="N3997" i="11"/>
  <c r="N4001" i="11"/>
  <c r="N4005" i="11"/>
  <c r="N4009" i="11"/>
  <c r="N4013" i="11"/>
  <c r="N4017" i="11"/>
  <c r="N4053" i="11"/>
  <c r="N4057" i="11"/>
  <c r="N4290" i="11"/>
  <c r="N3639" i="11"/>
  <c r="N3643" i="11"/>
  <c r="N3647" i="11"/>
  <c r="N3651" i="11"/>
  <c r="N3655" i="11"/>
  <c r="N3659" i="11"/>
  <c r="N3663" i="11"/>
  <c r="N3667" i="11"/>
  <c r="N3671" i="11"/>
  <c r="N3675" i="11"/>
  <c r="N3679" i="11"/>
  <c r="N3683" i="11"/>
  <c r="N3687" i="11"/>
  <c r="N3691" i="11"/>
  <c r="N3695" i="11"/>
  <c r="N3699" i="11"/>
  <c r="N3703" i="11"/>
  <c r="N3707" i="11"/>
  <c r="N3711" i="11"/>
  <c r="N3715" i="11"/>
  <c r="N3719" i="11"/>
  <c r="N3723" i="11"/>
  <c r="N3727" i="11"/>
  <c r="N3731" i="11"/>
  <c r="N3735" i="11"/>
  <c r="N3739" i="11"/>
  <c r="N3743" i="11"/>
  <c r="N3747" i="11"/>
  <c r="N3751" i="11"/>
  <c r="N3755" i="11"/>
  <c r="N3759" i="11"/>
  <c r="N3763" i="11"/>
  <c r="N3767" i="11"/>
  <c r="N3771" i="11"/>
  <c r="N3775" i="11"/>
  <c r="N3779" i="11"/>
  <c r="N3783" i="11"/>
  <c r="N3787" i="11"/>
  <c r="N3791" i="11"/>
  <c r="N3795" i="11"/>
  <c r="N3799" i="11"/>
  <c r="N3803" i="11"/>
  <c r="N3807" i="11"/>
  <c r="N3811" i="11"/>
  <c r="N3815" i="11"/>
  <c r="N3819" i="11"/>
  <c r="N3823" i="11"/>
  <c r="N3827" i="11"/>
  <c r="N3831" i="11"/>
  <c r="N3835" i="11"/>
  <c r="N3839" i="11"/>
  <c r="N3843" i="11"/>
  <c r="N3847" i="11"/>
  <c r="N3851" i="11"/>
  <c r="N3855" i="11"/>
  <c r="N3859" i="11"/>
  <c r="N3863" i="11"/>
  <c r="N3867" i="11"/>
  <c r="N4184" i="11"/>
  <c r="N155" i="11"/>
  <c r="N159" i="11"/>
  <c r="N163" i="11"/>
  <c r="N167" i="11"/>
  <c r="N171" i="11"/>
  <c r="N175" i="11"/>
  <c r="N179" i="11"/>
  <c r="N183" i="11"/>
  <c r="N187" i="11"/>
  <c r="N191" i="11"/>
  <c r="N195" i="11"/>
  <c r="N199" i="11"/>
  <c r="N203" i="11"/>
  <c r="N207" i="11"/>
  <c r="N211" i="11"/>
  <c r="N215" i="11"/>
  <c r="N219" i="11"/>
  <c r="N223" i="11"/>
  <c r="N227" i="11"/>
  <c r="N231" i="11"/>
  <c r="N235" i="11"/>
  <c r="N239" i="11"/>
  <c r="N243" i="11"/>
  <c r="N247" i="11"/>
  <c r="N251" i="11"/>
  <c r="N255" i="11"/>
  <c r="N259" i="11"/>
  <c r="N263" i="11"/>
  <c r="N267" i="11"/>
  <c r="N271" i="11"/>
  <c r="N275" i="11"/>
  <c r="N279" i="11"/>
  <c r="N283" i="11"/>
  <c r="N287" i="11"/>
  <c r="N291" i="11"/>
  <c r="N295" i="11"/>
  <c r="N299" i="11"/>
  <c r="N303" i="11"/>
  <c r="N307" i="11"/>
  <c r="N311" i="11"/>
  <c r="N315" i="11"/>
  <c r="N319" i="11"/>
  <c r="N323" i="11"/>
  <c r="N327" i="11"/>
  <c r="N331" i="11"/>
  <c r="N335" i="11"/>
  <c r="N339" i="11"/>
  <c r="N343" i="11"/>
  <c r="N347" i="11"/>
  <c r="N351" i="11"/>
  <c r="N355" i="11"/>
  <c r="N359" i="11"/>
  <c r="N363" i="11"/>
  <c r="N367" i="11"/>
  <c r="N371" i="11"/>
  <c r="N375" i="11"/>
  <c r="N379" i="11"/>
  <c r="N383" i="11"/>
  <c r="N387" i="11"/>
  <c r="N391" i="11"/>
  <c r="N395" i="11"/>
  <c r="N399" i="11"/>
  <c r="N403" i="11"/>
  <c r="N407" i="11"/>
  <c r="N411" i="11"/>
  <c r="N415" i="11"/>
  <c r="N419" i="11"/>
  <c r="N423" i="11"/>
  <c r="N427" i="11"/>
  <c r="N431" i="11"/>
  <c r="N435" i="11"/>
  <c r="N439" i="11"/>
  <c r="N443" i="11"/>
  <c r="N447" i="11"/>
  <c r="N451" i="11"/>
  <c r="N455" i="11"/>
  <c r="N459" i="11"/>
  <c r="N463" i="11"/>
  <c r="N467" i="11"/>
  <c r="N471" i="11"/>
  <c r="N475" i="11"/>
  <c r="N479" i="11"/>
  <c r="N483" i="11"/>
  <c r="N487" i="11"/>
  <c r="N491" i="11"/>
  <c r="N495" i="11"/>
  <c r="N499" i="11"/>
  <c r="N503" i="11"/>
  <c r="N507" i="11"/>
  <c r="N511" i="11"/>
  <c r="N515" i="11"/>
  <c r="N519" i="11"/>
  <c r="N523" i="11"/>
  <c r="N527" i="11"/>
  <c r="N531" i="11"/>
  <c r="N535" i="11"/>
  <c r="N539" i="11"/>
  <c r="N543" i="11"/>
  <c r="N547" i="11"/>
  <c r="N551" i="11"/>
  <c r="N555" i="11"/>
  <c r="N559" i="11"/>
  <c r="N563" i="11"/>
  <c r="N567" i="11"/>
  <c r="N571" i="11"/>
  <c r="N575" i="11"/>
  <c r="N579" i="11"/>
  <c r="N583" i="11"/>
  <c r="N587" i="11"/>
  <c r="N591" i="11"/>
  <c r="N595" i="11"/>
  <c r="N599" i="11"/>
  <c r="N603" i="11"/>
  <c r="N607" i="11"/>
  <c r="N611" i="11"/>
  <c r="N615" i="11"/>
  <c r="N619" i="11"/>
  <c r="N623" i="11"/>
  <c r="N627" i="11"/>
  <c r="N631" i="11"/>
  <c r="N635" i="11"/>
  <c r="N639" i="11"/>
  <c r="N643" i="11"/>
  <c r="N647" i="11"/>
  <c r="N651" i="11"/>
  <c r="N655" i="11"/>
  <c r="N659" i="11"/>
  <c r="N663" i="11"/>
  <c r="N667" i="11"/>
  <c r="N671" i="11"/>
  <c r="N675" i="11"/>
  <c r="N679" i="11"/>
  <c r="N683" i="11"/>
  <c r="N687" i="11"/>
  <c r="N691" i="11"/>
  <c r="N695" i="11"/>
  <c r="N699" i="11"/>
  <c r="N703" i="11"/>
  <c r="N707" i="11"/>
  <c r="N711" i="11"/>
  <c r="N715" i="11"/>
  <c r="N719" i="11"/>
  <c r="N723" i="11"/>
  <c r="N727" i="11"/>
  <c r="N731" i="11"/>
  <c r="N735" i="11"/>
  <c r="N739" i="11"/>
  <c r="N743" i="11"/>
  <c r="N747" i="11"/>
  <c r="N751" i="11"/>
  <c r="N755" i="11"/>
  <c r="N759" i="11"/>
  <c r="N763" i="11"/>
  <c r="N767" i="11"/>
  <c r="N771" i="11"/>
  <c r="N775" i="11"/>
  <c r="N779" i="11"/>
  <c r="N783" i="11"/>
  <c r="N787" i="11"/>
  <c r="N791" i="11"/>
  <c r="N795" i="11"/>
  <c r="N154" i="11"/>
  <c r="N158" i="11"/>
  <c r="N162" i="11"/>
  <c r="N166" i="11"/>
  <c r="N170" i="11"/>
  <c r="N174" i="11"/>
  <c r="N178" i="11"/>
  <c r="N182" i="11"/>
  <c r="N186" i="11"/>
  <c r="N190" i="11"/>
  <c r="N194" i="11"/>
  <c r="N198" i="11"/>
  <c r="N202" i="11"/>
  <c r="N206" i="11"/>
  <c r="N210" i="11"/>
  <c r="N214" i="11"/>
  <c r="N218" i="11"/>
  <c r="N222" i="11"/>
  <c r="N226" i="11"/>
  <c r="N230" i="11"/>
  <c r="N234" i="11"/>
  <c r="N238" i="11"/>
  <c r="N242" i="11"/>
  <c r="N246" i="11"/>
  <c r="N250" i="11"/>
  <c r="N254" i="11"/>
  <c r="N258" i="11"/>
  <c r="N262" i="11"/>
  <c r="N266" i="11"/>
  <c r="N270" i="11"/>
  <c r="N274" i="11"/>
  <c r="N278" i="11"/>
  <c r="N282" i="11"/>
  <c r="N286" i="11"/>
  <c r="N290" i="11"/>
  <c r="N294" i="11"/>
  <c r="N298" i="11"/>
  <c r="N302" i="11"/>
  <c r="N306" i="11"/>
  <c r="N310" i="11"/>
  <c r="N314" i="11"/>
  <c r="N318" i="11"/>
  <c r="N322" i="11"/>
  <c r="N326" i="11"/>
  <c r="N330" i="11"/>
  <c r="N334" i="11"/>
  <c r="N338" i="11"/>
  <c r="N342" i="11"/>
  <c r="N346" i="11"/>
  <c r="N350" i="11"/>
  <c r="N354" i="11"/>
  <c r="N358" i="11"/>
  <c r="N362" i="11"/>
  <c r="N366" i="11"/>
  <c r="N370" i="11"/>
  <c r="N374" i="11"/>
  <c r="N378" i="11"/>
  <c r="N382" i="11"/>
  <c r="N386" i="11"/>
  <c r="N390" i="11"/>
  <c r="N394" i="11"/>
  <c r="N398" i="11"/>
  <c r="N402" i="11"/>
  <c r="N406" i="11"/>
  <c r="N410" i="11"/>
  <c r="N414" i="11"/>
  <c r="N418" i="11"/>
  <c r="N422" i="11"/>
  <c r="N426" i="11"/>
  <c r="N430" i="11"/>
  <c r="N434" i="11"/>
  <c r="N438" i="11"/>
  <c r="N442" i="11"/>
  <c r="N446" i="11"/>
  <c r="N450" i="11"/>
  <c r="N454" i="11"/>
  <c r="N458" i="11"/>
  <c r="N462" i="11"/>
  <c r="N466" i="11"/>
  <c r="N470" i="11"/>
  <c r="N474" i="11"/>
  <c r="N478" i="11"/>
  <c r="N482" i="11"/>
  <c r="N486" i="11"/>
  <c r="N490" i="11"/>
  <c r="N494" i="11"/>
  <c r="N498" i="11"/>
  <c r="N502" i="11"/>
  <c r="N506" i="11"/>
  <c r="N510" i="11"/>
  <c r="N514" i="11"/>
  <c r="N518" i="11"/>
  <c r="N522" i="11"/>
  <c r="N526" i="11"/>
  <c r="N530" i="11"/>
  <c r="N534" i="11"/>
  <c r="N538" i="11"/>
  <c r="N542" i="11"/>
  <c r="N546" i="11"/>
  <c r="N550" i="11"/>
  <c r="N554" i="11"/>
  <c r="N558" i="11"/>
  <c r="N562" i="11"/>
  <c r="N566" i="11"/>
  <c r="N570" i="11"/>
  <c r="N574" i="11"/>
  <c r="N578" i="11"/>
  <c r="N582" i="11"/>
  <c r="N586" i="11"/>
  <c r="N590" i="11"/>
  <c r="N594" i="11"/>
  <c r="N598" i="11"/>
  <c r="N602" i="11"/>
  <c r="N606" i="11"/>
  <c r="N610" i="11"/>
  <c r="N614" i="11"/>
  <c r="N618" i="11"/>
  <c r="N622" i="11"/>
  <c r="N626" i="11"/>
  <c r="N630" i="11"/>
  <c r="N634" i="11"/>
  <c r="N638" i="11"/>
  <c r="N642" i="11"/>
  <c r="N646" i="11"/>
  <c r="N650" i="11"/>
  <c r="N654" i="11"/>
  <c r="N658" i="11"/>
  <c r="N662" i="11"/>
  <c r="N666" i="11"/>
  <c r="N670" i="11"/>
  <c r="N156" i="11"/>
  <c r="N160" i="11"/>
  <c r="N164" i="11"/>
  <c r="N168" i="11"/>
  <c r="N172" i="11"/>
  <c r="N176" i="11"/>
  <c r="N180" i="11"/>
  <c r="N184" i="11"/>
  <c r="N188" i="11"/>
  <c r="N192" i="11"/>
  <c r="N196" i="11"/>
  <c r="N200" i="11"/>
  <c r="N204" i="11"/>
  <c r="N208" i="11"/>
  <c r="N212" i="11"/>
  <c r="N216" i="11"/>
  <c r="N220" i="11"/>
  <c r="N224" i="11"/>
  <c r="N228" i="11"/>
  <c r="N232" i="11"/>
  <c r="N236" i="11"/>
  <c r="N240" i="11"/>
  <c r="N244" i="11"/>
  <c r="N248" i="11"/>
  <c r="N252" i="11"/>
  <c r="N256" i="11"/>
  <c r="N260" i="11"/>
  <c r="N264" i="11"/>
  <c r="N268" i="11"/>
  <c r="N272" i="11"/>
  <c r="N276" i="11"/>
  <c r="N280" i="11"/>
  <c r="N284" i="11"/>
  <c r="N288" i="11"/>
  <c r="N292" i="11"/>
  <c r="N296" i="11"/>
  <c r="N300" i="11"/>
  <c r="N304" i="11"/>
  <c r="N308" i="11"/>
  <c r="N312" i="11"/>
  <c r="N316" i="11"/>
  <c r="N320" i="11"/>
  <c r="N324" i="11"/>
  <c r="N328" i="11"/>
  <c r="N332" i="11"/>
  <c r="N336" i="11"/>
  <c r="N340" i="11"/>
  <c r="N344" i="11"/>
  <c r="N348" i="11"/>
  <c r="N352" i="11"/>
  <c r="N356" i="11"/>
  <c r="N360" i="11"/>
  <c r="N364" i="11"/>
  <c r="N368" i="11"/>
  <c r="N372" i="11"/>
  <c r="N376" i="11"/>
  <c r="N380" i="11"/>
  <c r="N384" i="11"/>
  <c r="N388" i="11"/>
  <c r="N392" i="11"/>
  <c r="N396" i="11"/>
  <c r="N400" i="11"/>
  <c r="N404" i="11"/>
  <c r="N408" i="11"/>
  <c r="N412" i="11"/>
  <c r="N416" i="11"/>
  <c r="N420" i="11"/>
  <c r="N424" i="11"/>
  <c r="N428" i="11"/>
  <c r="N432" i="11"/>
  <c r="N436" i="11"/>
  <c r="N440" i="11"/>
  <c r="N444" i="11"/>
  <c r="N448" i="11"/>
  <c r="N452" i="11"/>
  <c r="N456" i="11"/>
  <c r="N460" i="11"/>
  <c r="N464" i="11"/>
  <c r="N468" i="11"/>
  <c r="N472" i="11"/>
  <c r="N476" i="11"/>
  <c r="N480" i="11"/>
  <c r="N484" i="11"/>
  <c r="N488" i="11"/>
  <c r="N492" i="11"/>
  <c r="N496" i="11"/>
  <c r="N500" i="11"/>
  <c r="N504" i="11"/>
  <c r="N508" i="11"/>
  <c r="N512" i="11"/>
  <c r="N516" i="11"/>
  <c r="N520" i="11"/>
  <c r="N524" i="11"/>
  <c r="N528" i="11"/>
  <c r="N532" i="11"/>
  <c r="N536" i="11"/>
  <c r="N540" i="11"/>
  <c r="N544" i="11"/>
  <c r="N548" i="11"/>
  <c r="N552" i="11"/>
  <c r="N556" i="11"/>
  <c r="N560" i="11"/>
  <c r="N564" i="11"/>
  <c r="N568" i="11"/>
  <c r="N572" i="11"/>
  <c r="N576" i="11"/>
  <c r="N580" i="11"/>
  <c r="N584" i="11"/>
  <c r="N588" i="11"/>
  <c r="N592" i="11"/>
  <c r="N596" i="11"/>
  <c r="N600" i="11"/>
  <c r="N604" i="11"/>
  <c r="N608" i="11"/>
  <c r="N612" i="11"/>
  <c r="N616" i="11"/>
  <c r="N620" i="11"/>
  <c r="N624" i="11"/>
  <c r="N628" i="11"/>
  <c r="N632" i="11"/>
  <c r="N636" i="11"/>
  <c r="N640" i="11"/>
  <c r="N644" i="11"/>
  <c r="N648" i="11"/>
  <c r="N652" i="11"/>
  <c r="N656" i="11"/>
  <c r="N660" i="11"/>
  <c r="N664" i="11"/>
  <c r="N668" i="11"/>
  <c r="N672" i="11"/>
  <c r="N676" i="11"/>
  <c r="N680" i="11"/>
  <c r="N684" i="11"/>
  <c r="N688" i="11"/>
  <c r="N692" i="11"/>
  <c r="N696" i="11"/>
  <c r="N700" i="11"/>
  <c r="N704" i="11"/>
  <c r="N708" i="11"/>
  <c r="N712" i="11"/>
  <c r="N716" i="11"/>
  <c r="N720" i="11"/>
  <c r="N724" i="11"/>
  <c r="N728" i="11"/>
  <c r="N732" i="11"/>
  <c r="N736" i="11"/>
  <c r="N740" i="11"/>
  <c r="N744" i="11"/>
  <c r="N748" i="11"/>
  <c r="N752" i="11"/>
  <c r="N756" i="11"/>
  <c r="N760" i="11"/>
  <c r="N764" i="11"/>
  <c r="N768" i="11"/>
  <c r="N772" i="11"/>
  <c r="N776" i="11"/>
  <c r="N780" i="11"/>
  <c r="N784" i="11"/>
  <c r="N788" i="11"/>
  <c r="N792" i="11"/>
  <c r="N796" i="11"/>
  <c r="N800" i="11"/>
  <c r="N828" i="11"/>
  <c r="N832" i="11"/>
  <c r="N836" i="11"/>
  <c r="N840" i="11"/>
  <c r="N844" i="11"/>
  <c r="N848" i="11"/>
  <c r="N852" i="11"/>
  <c r="N856" i="11"/>
  <c r="N860" i="11"/>
  <c r="N864" i="11"/>
  <c r="N868" i="11"/>
  <c r="N872" i="11"/>
  <c r="N876" i="11"/>
  <c r="N880" i="11"/>
  <c r="N884" i="11"/>
  <c r="N888" i="11"/>
  <c r="N892" i="11"/>
  <c r="N896" i="11"/>
  <c r="N900" i="11"/>
  <c r="N904" i="11"/>
  <c r="N908" i="11"/>
  <c r="N912" i="11"/>
  <c r="N916" i="11"/>
  <c r="N920" i="11"/>
  <c r="N924" i="11"/>
  <c r="N928" i="11"/>
  <c r="N932" i="11"/>
  <c r="N936" i="11"/>
  <c r="N940" i="11"/>
  <c r="N944" i="11"/>
  <c r="N948" i="11"/>
  <c r="N952" i="11"/>
  <c r="N956" i="11"/>
  <c r="N960" i="11"/>
  <c r="N964" i="11"/>
  <c r="N968" i="11"/>
  <c r="N972" i="11"/>
  <c r="N976" i="11"/>
  <c r="N980" i="11"/>
  <c r="N984" i="11"/>
  <c r="N988" i="11"/>
  <c r="N992" i="11"/>
  <c r="N996" i="11"/>
  <c r="N1000" i="11"/>
  <c r="N1004" i="11"/>
  <c r="N1008" i="11"/>
  <c r="N1012" i="11"/>
  <c r="N1016" i="11"/>
  <c r="N1020" i="11"/>
  <c r="N1024" i="11"/>
  <c r="N1028" i="11"/>
  <c r="N1032" i="11"/>
  <c r="N1036" i="11"/>
  <c r="N1040" i="11"/>
  <c r="N1044" i="11"/>
  <c r="N1048" i="11"/>
  <c r="N1052" i="11"/>
  <c r="N1056" i="11"/>
  <c r="N1060" i="11"/>
  <c r="N1064" i="11"/>
  <c r="N1068" i="11"/>
  <c r="N1072" i="11"/>
  <c r="N1076" i="11"/>
  <c r="N1080" i="11"/>
  <c r="N1084" i="11"/>
  <c r="N1088" i="11"/>
  <c r="N1092" i="11"/>
  <c r="N1096" i="11"/>
  <c r="N1100" i="11"/>
  <c r="N1104" i="11"/>
  <c r="N1108" i="11"/>
  <c r="N1112" i="11"/>
  <c r="N1116" i="11"/>
  <c r="N1120" i="11"/>
  <c r="N1124" i="11"/>
  <c r="N1128" i="11"/>
  <c r="N1132" i="11"/>
  <c r="N1136" i="11"/>
  <c r="N1140" i="11"/>
  <c r="N1144" i="11"/>
  <c r="N1148" i="11"/>
  <c r="N1152" i="11"/>
  <c r="N1156" i="11"/>
  <c r="N1160" i="11"/>
  <c r="N1164" i="11"/>
  <c r="N1168" i="11"/>
  <c r="N1172" i="11"/>
  <c r="N1176" i="11"/>
  <c r="N1180" i="11"/>
  <c r="N1184" i="11"/>
  <c r="N1188" i="11"/>
  <c r="N1192" i="11"/>
  <c r="N1196" i="11"/>
  <c r="N1200" i="11"/>
  <c r="N1204" i="11"/>
  <c r="N1208" i="11"/>
  <c r="N1212" i="11"/>
  <c r="N1216" i="11"/>
  <c r="N1220" i="11"/>
  <c r="N1224" i="11"/>
  <c r="N1228" i="11"/>
  <c r="N1232" i="11"/>
  <c r="N1236" i="11"/>
  <c r="N1240" i="11"/>
  <c r="N1244" i="11"/>
  <c r="N1248" i="11"/>
  <c r="N1252" i="11"/>
  <c r="N1256" i="11"/>
  <c r="N1260" i="11"/>
  <c r="N1264" i="11"/>
  <c r="N1268" i="11"/>
  <c r="N1272" i="11"/>
  <c r="N1276" i="11"/>
  <c r="N1280" i="11"/>
  <c r="N1284" i="11"/>
  <c r="N1288" i="11"/>
  <c r="N1292" i="11"/>
  <c r="N1296" i="11"/>
  <c r="N1300" i="11"/>
  <c r="N1304" i="11"/>
  <c r="N1308" i="11"/>
  <c r="N1312" i="11"/>
  <c r="N1316" i="11"/>
  <c r="N1320" i="11"/>
  <c r="N1324" i="11"/>
  <c r="N1328" i="11"/>
  <c r="N1332" i="11"/>
  <c r="N1336" i="11"/>
  <c r="N1340" i="11"/>
  <c r="N1344" i="11"/>
  <c r="N1348" i="11"/>
  <c r="N1352" i="11"/>
  <c r="N1356" i="11"/>
  <c r="N1360" i="11"/>
  <c r="N1364" i="11"/>
  <c r="N1368" i="11"/>
  <c r="N1372" i="11"/>
  <c r="N1376" i="11"/>
  <c r="N1380" i="11"/>
  <c r="N1384" i="11"/>
  <c r="N1388" i="11"/>
  <c r="N1392" i="11"/>
  <c r="N1396" i="11"/>
  <c r="N1400" i="11"/>
  <c r="N1404" i="11"/>
  <c r="N1408" i="11"/>
  <c r="N1412" i="11"/>
  <c r="N1416" i="11"/>
  <c r="N1420" i="11"/>
  <c r="N1424" i="11"/>
  <c r="N1428" i="11"/>
  <c r="N1432" i="11"/>
  <c r="N1436" i="11"/>
  <c r="N1440" i="11"/>
  <c r="N1444" i="11"/>
  <c r="N1448" i="11"/>
  <c r="N1452" i="11"/>
  <c r="N1456" i="11"/>
  <c r="N1460" i="11"/>
  <c r="N1464" i="11"/>
  <c r="N1468" i="11"/>
  <c r="N1472" i="11"/>
  <c r="N1476" i="11"/>
  <c r="N1480" i="11"/>
  <c r="N1484" i="11"/>
  <c r="N1488" i="11"/>
  <c r="N1492" i="11"/>
  <c r="N1496" i="11"/>
  <c r="N1500" i="11"/>
  <c r="N1504" i="11"/>
  <c r="N1508" i="11"/>
  <c r="N1512" i="11"/>
  <c r="N1516" i="11"/>
  <c r="N1520" i="11"/>
  <c r="N1524" i="11"/>
  <c r="N1528" i="11"/>
  <c r="N1532" i="11"/>
  <c r="N1536" i="11"/>
  <c r="N1540" i="11"/>
  <c r="N1544" i="11"/>
  <c r="N1548" i="11"/>
  <c r="N1552" i="11"/>
  <c r="N1556" i="11"/>
  <c r="N1560" i="11"/>
  <c r="N1564" i="11"/>
  <c r="N1568" i="11"/>
  <c r="N1572" i="11"/>
  <c r="N1576" i="11"/>
  <c r="N1580" i="11"/>
  <c r="N1584" i="11"/>
  <c r="N1588" i="11"/>
  <c r="N1592" i="11"/>
  <c r="N1596" i="11"/>
  <c r="N1600" i="11"/>
  <c r="N1604" i="11"/>
  <c r="N1608" i="11"/>
  <c r="N1612" i="11"/>
  <c r="N1616" i="11"/>
  <c r="N1620" i="11"/>
  <c r="N1624" i="11"/>
  <c r="N1628" i="11"/>
  <c r="N1632" i="11"/>
  <c r="N1636" i="11"/>
  <c r="N1640" i="11"/>
  <c r="N1644" i="11"/>
  <c r="N1648" i="11"/>
  <c r="N1652" i="11"/>
  <c r="N1656" i="11"/>
  <c r="N1660" i="11"/>
  <c r="N1664" i="11"/>
  <c r="N1668" i="11"/>
  <c r="N1672" i="11"/>
  <c r="N1676" i="11"/>
  <c r="N1680" i="11"/>
  <c r="N1684" i="11"/>
  <c r="N1688" i="11"/>
  <c r="N1692" i="11"/>
  <c r="N1696" i="11"/>
  <c r="N1700" i="11"/>
  <c r="N1704" i="11"/>
  <c r="N1708" i="11"/>
  <c r="N1712" i="11"/>
  <c r="N1716" i="11"/>
  <c r="N1720" i="11"/>
  <c r="N1724" i="11"/>
  <c r="N1728" i="11"/>
  <c r="N1732" i="11"/>
  <c r="N1736" i="11"/>
  <c r="N1740" i="11"/>
  <c r="N1744" i="11"/>
  <c r="N1748" i="11"/>
  <c r="N1752" i="11"/>
  <c r="N1756" i="11"/>
  <c r="N1760" i="11"/>
  <c r="N1764" i="11"/>
  <c r="N1768" i="11"/>
  <c r="N1772" i="11"/>
  <c r="N1776" i="11"/>
  <c r="N1780" i="11"/>
  <c r="N1784" i="11"/>
  <c r="N1788" i="11"/>
  <c r="N1792" i="11"/>
  <c r="N1796" i="11"/>
  <c r="N1800" i="11"/>
  <c r="N1804" i="11"/>
  <c r="N1808" i="11"/>
  <c r="N1812" i="11"/>
  <c r="N1816" i="11"/>
  <c r="N1820" i="11"/>
  <c r="N1824" i="11"/>
  <c r="N1828" i="11"/>
  <c r="N1832" i="11"/>
  <c r="N1836" i="11"/>
  <c r="N1840" i="11"/>
  <c r="N1844" i="11"/>
  <c r="N1848" i="11"/>
  <c r="N1852" i="11"/>
  <c r="N1856" i="11"/>
  <c r="N1860" i="11"/>
  <c r="N1864" i="11"/>
  <c r="N1868" i="11"/>
  <c r="N1872" i="11"/>
  <c r="N1876" i="11"/>
  <c r="N1880" i="11"/>
  <c r="N1884" i="11"/>
  <c r="N1888" i="11"/>
  <c r="N1892" i="11"/>
  <c r="N1896" i="11"/>
  <c r="N1900" i="11"/>
  <c r="N1904" i="11"/>
  <c r="N1908" i="11"/>
  <c r="N1912" i="11"/>
  <c r="N1916" i="11"/>
  <c r="N1920" i="11"/>
  <c r="N1924" i="11"/>
  <c r="N1928" i="11"/>
  <c r="N1932" i="11"/>
  <c r="N1936" i="11"/>
  <c r="N1940" i="11"/>
  <c r="N1944" i="11"/>
  <c r="N1948" i="11"/>
  <c r="N1952" i="11"/>
  <c r="N1956" i="11"/>
  <c r="N1960" i="11"/>
  <c r="N1964" i="11"/>
  <c r="N1968" i="11"/>
  <c r="N1972" i="11"/>
  <c r="N1976" i="11"/>
  <c r="N1980" i="11"/>
  <c r="N1984" i="11"/>
  <c r="N1988" i="11"/>
  <c r="N1992" i="11"/>
  <c r="N1996" i="11"/>
  <c r="N2000" i="11"/>
  <c r="N2004" i="11"/>
  <c r="N2008" i="11"/>
  <c r="N2012" i="11"/>
  <c r="N2016" i="11"/>
  <c r="N2020" i="11"/>
  <c r="N2024" i="11"/>
  <c r="N2028" i="11"/>
  <c r="N2032" i="11"/>
  <c r="N2036" i="11"/>
  <c r="N2040" i="11"/>
  <c r="N2044" i="11"/>
  <c r="N2048" i="11"/>
  <c r="N2052" i="11"/>
  <c r="N2056" i="11"/>
  <c r="N2060" i="11"/>
  <c r="N2064" i="11"/>
  <c r="N2068" i="11"/>
  <c r="N2072" i="11"/>
  <c r="N2076" i="11"/>
  <c r="N2080" i="11"/>
  <c r="N2084" i="11"/>
  <c r="N2088" i="11"/>
  <c r="N2092" i="11"/>
  <c r="N2096" i="11"/>
  <c r="N2100" i="11"/>
  <c r="N2104" i="11"/>
  <c r="N827" i="11"/>
  <c r="N831" i="11"/>
  <c r="N835" i="11"/>
  <c r="N839" i="11"/>
  <c r="N843" i="11"/>
  <c r="N847" i="11"/>
  <c r="N851" i="11"/>
  <c r="N855" i="11"/>
  <c r="N859" i="11"/>
  <c r="N863" i="11"/>
  <c r="N867" i="11"/>
  <c r="N871" i="11"/>
  <c r="N875" i="11"/>
  <c r="N879" i="11"/>
  <c r="N883" i="11"/>
  <c r="N887" i="11"/>
  <c r="N891" i="11"/>
  <c r="N895" i="11"/>
  <c r="N899" i="11"/>
  <c r="N903" i="11"/>
  <c r="N907" i="11"/>
  <c r="N911" i="11"/>
  <c r="N915" i="11"/>
  <c r="N919" i="11"/>
  <c r="N923" i="11"/>
  <c r="N927" i="11"/>
  <c r="N931" i="11"/>
  <c r="N935" i="11"/>
  <c r="N939" i="11"/>
  <c r="N943" i="11"/>
  <c r="N947" i="11"/>
  <c r="N951" i="11"/>
  <c r="N955" i="11"/>
  <c r="N959" i="11"/>
  <c r="N963" i="11"/>
  <c r="N967" i="11"/>
  <c r="N971" i="11"/>
  <c r="N975" i="11"/>
  <c r="N979" i="11"/>
  <c r="N983" i="11"/>
  <c r="N987" i="11"/>
  <c r="N991" i="11"/>
  <c r="N995" i="11"/>
  <c r="N999" i="11"/>
  <c r="N1003" i="11"/>
  <c r="N1007" i="11"/>
  <c r="N1011" i="11"/>
  <c r="N1015" i="11"/>
  <c r="N1019" i="11"/>
  <c r="N1023" i="11"/>
  <c r="N1027" i="11"/>
  <c r="N1031" i="11"/>
  <c r="N1035" i="11"/>
  <c r="N1039" i="11"/>
  <c r="N1043" i="11"/>
  <c r="N1047" i="11"/>
  <c r="N1051" i="11"/>
  <c r="N1055" i="11"/>
  <c r="N1059" i="11"/>
  <c r="N1063" i="11"/>
  <c r="N1067" i="11"/>
  <c r="N1071" i="11"/>
  <c r="N1075" i="11"/>
  <c r="N1079" i="11"/>
  <c r="N1083" i="11"/>
  <c r="N1087" i="11"/>
  <c r="N1091" i="11"/>
  <c r="N1095" i="11"/>
  <c r="N1099" i="11"/>
  <c r="N1103" i="11"/>
  <c r="N1107" i="11"/>
  <c r="N1111" i="11"/>
  <c r="N1115" i="11"/>
  <c r="N1119" i="11"/>
  <c r="N1123" i="11"/>
  <c r="N1127" i="11"/>
  <c r="N1131" i="11"/>
  <c r="N1135" i="11"/>
  <c r="N1139" i="11"/>
  <c r="N1143" i="11"/>
  <c r="N1147" i="11"/>
  <c r="N1151" i="11"/>
  <c r="N1155" i="11"/>
  <c r="N1159" i="11"/>
  <c r="N1163" i="11"/>
  <c r="N1167" i="11"/>
  <c r="N1171" i="11"/>
  <c r="N1175" i="11"/>
  <c r="N1179" i="11"/>
  <c r="N1183" i="11"/>
  <c r="N1187" i="11"/>
  <c r="N1191" i="11"/>
  <c r="N1195" i="11"/>
  <c r="N1199" i="11"/>
  <c r="N1203" i="11"/>
  <c r="N1207" i="11"/>
  <c r="N1211" i="11"/>
  <c r="N1215" i="11"/>
  <c r="N1219" i="11"/>
  <c r="N1223" i="11"/>
  <c r="N1227" i="11"/>
  <c r="N1231" i="11"/>
  <c r="N1235" i="11"/>
  <c r="N1239" i="11"/>
  <c r="N1243" i="11"/>
  <c r="N1247" i="11"/>
  <c r="N1251" i="11"/>
  <c r="N1255" i="11"/>
  <c r="N1259" i="11"/>
  <c r="N1263" i="11"/>
  <c r="N1267" i="11"/>
  <c r="N1271" i="11"/>
  <c r="N1275" i="11"/>
  <c r="N1279" i="11"/>
  <c r="N1283" i="11"/>
  <c r="N1287" i="11"/>
  <c r="N1291" i="11"/>
  <c r="N1295" i="11"/>
  <c r="N1299" i="11"/>
  <c r="N1303" i="11"/>
  <c r="N1307" i="11"/>
  <c r="N1311" i="11"/>
  <c r="N1315" i="11"/>
  <c r="N1319" i="11"/>
  <c r="N1323" i="11"/>
  <c r="N1327" i="11"/>
  <c r="N1331" i="11"/>
  <c r="N1335" i="11"/>
  <c r="N1339" i="11"/>
  <c r="N1343" i="11"/>
  <c r="N1347" i="11"/>
  <c r="N1351" i="11"/>
  <c r="N1355" i="11"/>
  <c r="N1359" i="11"/>
  <c r="N1363" i="11"/>
  <c r="N1367" i="11"/>
  <c r="N1371" i="11"/>
  <c r="N1375" i="11"/>
  <c r="N1379" i="11"/>
  <c r="N1383" i="11"/>
  <c r="N1387" i="11"/>
  <c r="N1391" i="11"/>
  <c r="N1395" i="11"/>
  <c r="N1399" i="11"/>
  <c r="N1403" i="11"/>
  <c r="N1407" i="11"/>
  <c r="N1411" i="11"/>
  <c r="N1415" i="11"/>
  <c r="N1419" i="11"/>
  <c r="N1423" i="11"/>
  <c r="N1427" i="11"/>
  <c r="N1431" i="11"/>
  <c r="N1435" i="11"/>
  <c r="N1439" i="11"/>
  <c r="N1443" i="11"/>
  <c r="N1447" i="11"/>
  <c r="N1451" i="11"/>
  <c r="N1455" i="11"/>
  <c r="N1459" i="11"/>
  <c r="N1463" i="11"/>
  <c r="N1467" i="11"/>
  <c r="N1471" i="11"/>
  <c r="N1475" i="11"/>
  <c r="N1479" i="11"/>
  <c r="N1483" i="11"/>
  <c r="N1487" i="11"/>
  <c r="N1491" i="11"/>
  <c r="N1495" i="11"/>
  <c r="N1499" i="11"/>
  <c r="N1503" i="11"/>
  <c r="N1507" i="11"/>
  <c r="N1511" i="11"/>
  <c r="N1515" i="11"/>
  <c r="N1519" i="11"/>
  <c r="N1523" i="11"/>
  <c r="N1527" i="11"/>
  <c r="N1531" i="11"/>
  <c r="N1535" i="11"/>
  <c r="N1539" i="11"/>
  <c r="N1543" i="11"/>
  <c r="N1547" i="11"/>
  <c r="N1551" i="11"/>
  <c r="N1555" i="11"/>
  <c r="N1559" i="11"/>
  <c r="N1563" i="11"/>
  <c r="N1567" i="11"/>
  <c r="N1571" i="11"/>
  <c r="N1575" i="11"/>
  <c r="N1579" i="11"/>
  <c r="N1583" i="11"/>
  <c r="N1587" i="11"/>
  <c r="N1591" i="11"/>
  <c r="N1595" i="11"/>
  <c r="N1599" i="11"/>
  <c r="N1603" i="11"/>
  <c r="N1607" i="11"/>
  <c r="N1611" i="11"/>
  <c r="N1615" i="11"/>
  <c r="N1619" i="11"/>
  <c r="N1623" i="11"/>
  <c r="N1627" i="11"/>
  <c r="N1631" i="11"/>
  <c r="N1635" i="11"/>
  <c r="N1639" i="11"/>
  <c r="N1643" i="11"/>
  <c r="N1647" i="11"/>
  <c r="N1651" i="11"/>
  <c r="N1655" i="11"/>
  <c r="N1659" i="11"/>
  <c r="N1663" i="11"/>
  <c r="N1667" i="11"/>
  <c r="N1671" i="11"/>
  <c r="N1675" i="11"/>
  <c r="N1679" i="11"/>
  <c r="N1683" i="11"/>
  <c r="N1687" i="11"/>
  <c r="N1691" i="11"/>
  <c r="N1695" i="11"/>
  <c r="N1699" i="11"/>
  <c r="N1703" i="11"/>
  <c r="N1707" i="11"/>
  <c r="N1711" i="11"/>
  <c r="N1715" i="11"/>
  <c r="N1719" i="11"/>
  <c r="N1723" i="11"/>
  <c r="N1727" i="11"/>
  <c r="N1731" i="11"/>
  <c r="N1735" i="11"/>
  <c r="N1739" i="11"/>
  <c r="N1743" i="11"/>
  <c r="N1747" i="11"/>
  <c r="N1751" i="11"/>
  <c r="N1755" i="11"/>
  <c r="N1759" i="11"/>
  <c r="N1763" i="11"/>
  <c r="N1767" i="11"/>
  <c r="N1771" i="11"/>
  <c r="N1775" i="11"/>
  <c r="N1779" i="11"/>
  <c r="N1783" i="11"/>
  <c r="N1787" i="11"/>
  <c r="N1791" i="11"/>
  <c r="N1795" i="11"/>
  <c r="N1799" i="11"/>
  <c r="N1803" i="11"/>
  <c r="N1807" i="11"/>
  <c r="N1811" i="11"/>
  <c r="N1815" i="11"/>
  <c r="N1819" i="11"/>
  <c r="N1823" i="11"/>
  <c r="N1827" i="11"/>
  <c r="N1831" i="11"/>
  <c r="N1835" i="11"/>
  <c r="N1839" i="11"/>
  <c r="N1843" i="11"/>
  <c r="N1847" i="11"/>
  <c r="N1851" i="11"/>
  <c r="N1855" i="11"/>
  <c r="N1859" i="11"/>
  <c r="N1863" i="11"/>
  <c r="N1867" i="11"/>
  <c r="N1871" i="11"/>
  <c r="N1875" i="11"/>
  <c r="N1879" i="11"/>
  <c r="N1883" i="11"/>
  <c r="N1887" i="11"/>
  <c r="N1891" i="11"/>
  <c r="N1895" i="11"/>
  <c r="N1899" i="11"/>
  <c r="N1903" i="11"/>
  <c r="N1907" i="11"/>
  <c r="N1911" i="11"/>
  <c r="N1915" i="11"/>
  <c r="N1919" i="11"/>
  <c r="N1923" i="11"/>
  <c r="N1927" i="11"/>
  <c r="N1931" i="11"/>
  <c r="N1935" i="11"/>
  <c r="N1939" i="11"/>
  <c r="N1943" i="11"/>
  <c r="N1947" i="11"/>
  <c r="N1951" i="11"/>
  <c r="N1955" i="11"/>
  <c r="N1959" i="11"/>
  <c r="N1963" i="11"/>
  <c r="N1967" i="11"/>
  <c r="N1971" i="11"/>
  <c r="N1975" i="11"/>
  <c r="N1979" i="11"/>
  <c r="N1983" i="11"/>
  <c r="N1987" i="11"/>
  <c r="N1991" i="11"/>
  <c r="N1995" i="11"/>
  <c r="N1999" i="11"/>
  <c r="N2003" i="11"/>
  <c r="N2007" i="11"/>
  <c r="N2011" i="11"/>
  <c r="N2015" i="11"/>
  <c r="N2019" i="11"/>
  <c r="N2023" i="11"/>
  <c r="N2027" i="11"/>
  <c r="N2031" i="11"/>
  <c r="N2035" i="11"/>
  <c r="N2039" i="11"/>
  <c r="N2043" i="11"/>
  <c r="N2047" i="11"/>
  <c r="N2051" i="11"/>
  <c r="N2055" i="11"/>
  <c r="N2147" i="11"/>
  <c r="N2176" i="11"/>
  <c r="N1970" i="11"/>
  <c r="N1974" i="11"/>
  <c r="N1978" i="11"/>
  <c r="N1982" i="11"/>
  <c r="N1986" i="11"/>
  <c r="N1990" i="11"/>
  <c r="N1994" i="11"/>
  <c r="N1998" i="11"/>
  <c r="N2002" i="11"/>
  <c r="N2006" i="11"/>
  <c r="N2010" i="11"/>
  <c r="N2014" i="11"/>
  <c r="N2018" i="11"/>
  <c r="N2022" i="11"/>
  <c r="N2026" i="11"/>
  <c r="N2030" i="11"/>
  <c r="N2034" i="11"/>
  <c r="N2038" i="11"/>
  <c r="N2042" i="11"/>
  <c r="N2046" i="11"/>
  <c r="N2050" i="11"/>
  <c r="N2054" i="11"/>
  <c r="N2146" i="11"/>
  <c r="N825" i="11"/>
  <c r="N829" i="11"/>
  <c r="N833" i="11"/>
  <c r="N837" i="11"/>
  <c r="N841" i="11"/>
  <c r="N845" i="11"/>
  <c r="N849" i="11"/>
  <c r="N853" i="11"/>
  <c r="N857" i="11"/>
  <c r="N861" i="11"/>
  <c r="N865" i="11"/>
  <c r="N869" i="11"/>
  <c r="N873" i="11"/>
  <c r="N877" i="11"/>
  <c r="N881" i="11"/>
  <c r="N885" i="11"/>
  <c r="N889" i="11"/>
  <c r="N893" i="11"/>
  <c r="N897" i="11"/>
  <c r="N901" i="11"/>
  <c r="N905" i="11"/>
  <c r="N909" i="11"/>
  <c r="N913" i="11"/>
  <c r="N917" i="11"/>
  <c r="N921" i="11"/>
  <c r="N925" i="11"/>
  <c r="N929" i="11"/>
  <c r="N933" i="11"/>
  <c r="N937" i="11"/>
  <c r="N941" i="11"/>
  <c r="N945" i="11"/>
  <c r="N949" i="11"/>
  <c r="N953" i="11"/>
  <c r="N957" i="11"/>
  <c r="N961" i="11"/>
  <c r="N965" i="11"/>
  <c r="N969" i="11"/>
  <c r="N973" i="11"/>
  <c r="N977" i="11"/>
  <c r="N981" i="11"/>
  <c r="N985" i="11"/>
  <c r="N989" i="11"/>
  <c r="N993" i="11"/>
  <c r="N997" i="11"/>
  <c r="N1001" i="11"/>
  <c r="N1005" i="11"/>
  <c r="N1009" i="11"/>
  <c r="N1013" i="11"/>
  <c r="N1017" i="11"/>
  <c r="N1021" i="11"/>
  <c r="N1025" i="11"/>
  <c r="N1029" i="11"/>
  <c r="N1033" i="11"/>
  <c r="N1037" i="11"/>
  <c r="N1041" i="11"/>
  <c r="N1045" i="11"/>
  <c r="N1049" i="11"/>
  <c r="N1053" i="11"/>
  <c r="N1057" i="11"/>
  <c r="N1061" i="11"/>
  <c r="N1065" i="11"/>
  <c r="N1069" i="11"/>
  <c r="N1073" i="11"/>
  <c r="N1077" i="11"/>
  <c r="N1081" i="11"/>
  <c r="N1085" i="11"/>
  <c r="N1089" i="11"/>
  <c r="N1093" i="11"/>
  <c r="N1097" i="11"/>
  <c r="N1101" i="11"/>
  <c r="N1105" i="11"/>
  <c r="N1109" i="11"/>
  <c r="N1113" i="11"/>
  <c r="N1117" i="11"/>
  <c r="N1121" i="11"/>
  <c r="N1125" i="11"/>
  <c r="N1129" i="11"/>
  <c r="N1133" i="11"/>
  <c r="N1137" i="11"/>
  <c r="N2057" i="11"/>
  <c r="N2061" i="11"/>
  <c r="N2065" i="11"/>
  <c r="N2069" i="11"/>
  <c r="N2093" i="11"/>
  <c r="N2097" i="11"/>
  <c r="N2145" i="11"/>
  <c r="N2194" i="11"/>
  <c r="N2198" i="11"/>
  <c r="N2202" i="11"/>
  <c r="N2206" i="11"/>
  <c r="N2210" i="11"/>
  <c r="N2214" i="11"/>
  <c r="N2218" i="11"/>
  <c r="N2222" i="11"/>
  <c r="N2226" i="11"/>
  <c r="N2230" i="11"/>
  <c r="N2234" i="11"/>
  <c r="N2238" i="11"/>
  <c r="N2242" i="11"/>
  <c r="N2246" i="11"/>
  <c r="N2250" i="11"/>
  <c r="N2254" i="11"/>
  <c r="N2258" i="11"/>
  <c r="N2262" i="11"/>
  <c r="N2266" i="11"/>
  <c r="N2270" i="11"/>
  <c r="N2274" i="11"/>
  <c r="N2278" i="11"/>
  <c r="N2282" i="11"/>
  <c r="N2286" i="11"/>
  <c r="N2290" i="11"/>
  <c r="N2294" i="11"/>
  <c r="N2298" i="11"/>
  <c r="N2302" i="11"/>
  <c r="N2306" i="11"/>
  <c r="N2310" i="11"/>
  <c r="N2314" i="11"/>
  <c r="N2318" i="11"/>
  <c r="N2322" i="11"/>
  <c r="N2326" i="11"/>
  <c r="N2330" i="11"/>
  <c r="N2334" i="11"/>
  <c r="N2338" i="11"/>
  <c r="N2342" i="11"/>
  <c r="N2346" i="11"/>
  <c r="N2350" i="11"/>
  <c r="N2354" i="11"/>
  <c r="N2358" i="11"/>
  <c r="N2362" i="11"/>
  <c r="N2366" i="11"/>
  <c r="N2370" i="11"/>
  <c r="N2374" i="11"/>
  <c r="N2378" i="11"/>
  <c r="N2382" i="11"/>
  <c r="N2386" i="11"/>
  <c r="N2390" i="11"/>
  <c r="N2394" i="11"/>
  <c r="N2398" i="11"/>
  <c r="N2402" i="11"/>
  <c r="N2406" i="11"/>
  <c r="N2410" i="11"/>
  <c r="N2414" i="11"/>
  <c r="N2418" i="11"/>
  <c r="N2422" i="11"/>
  <c r="N2426" i="11"/>
  <c r="N2430" i="11"/>
  <c r="N2434" i="11"/>
  <c r="N2438" i="11"/>
  <c r="N2442" i="11"/>
  <c r="N2446" i="11"/>
  <c r="N2450" i="11"/>
  <c r="N2454" i="11"/>
  <c r="N2458" i="11"/>
  <c r="N2462" i="11"/>
  <c r="N2466" i="11"/>
  <c r="N2470" i="11"/>
  <c r="N2474" i="11"/>
  <c r="N2478" i="11"/>
  <c r="N2482" i="11"/>
  <c r="N2486" i="11"/>
  <c r="N2490" i="11"/>
  <c r="N2494" i="11"/>
  <c r="N2498" i="11"/>
  <c r="N2506" i="11"/>
  <c r="N2510" i="11"/>
  <c r="N2514" i="11"/>
  <c r="N2518" i="11"/>
  <c r="N2522" i="11"/>
  <c r="N2526" i="11"/>
  <c r="N2530" i="11"/>
  <c r="N2534" i="11"/>
  <c r="N2538" i="11"/>
  <c r="N2542" i="11"/>
  <c r="N2546" i="11"/>
  <c r="N2550" i="11"/>
  <c r="N2554" i="11"/>
  <c r="N2192" i="11"/>
  <c r="N2196" i="11"/>
  <c r="N2200" i="11"/>
  <c r="N2204" i="11"/>
  <c r="N2208" i="11"/>
  <c r="N2212" i="11"/>
  <c r="N2216" i="11"/>
  <c r="N2220" i="11"/>
  <c r="N2224" i="11"/>
  <c r="N2228" i="11"/>
  <c r="N2232" i="11"/>
  <c r="N2236" i="11"/>
  <c r="N2240" i="11"/>
  <c r="N2244" i="11"/>
  <c r="N2248" i="11"/>
  <c r="N2252" i="11"/>
  <c r="N2256" i="11"/>
  <c r="N2260" i="11"/>
  <c r="N2264" i="11"/>
  <c r="N2268" i="11"/>
  <c r="N2272" i="11"/>
  <c r="N2276" i="11"/>
  <c r="N2280" i="11"/>
  <c r="N2284" i="11"/>
  <c r="N2288" i="11"/>
  <c r="N2292" i="11"/>
  <c r="N2296" i="11"/>
  <c r="N2300" i="11"/>
  <c r="N2304" i="11"/>
  <c r="N2308" i="11"/>
  <c r="N2312" i="11"/>
  <c r="N2316" i="11"/>
  <c r="N2320" i="11"/>
  <c r="N2324" i="11"/>
  <c r="N2328" i="11"/>
  <c r="N2332" i="11"/>
  <c r="N2336" i="11"/>
  <c r="N2340" i="11"/>
  <c r="N2344" i="11"/>
  <c r="N2348" i="11"/>
  <c r="N2352" i="11"/>
  <c r="N2356" i="11"/>
  <c r="N2360" i="11"/>
  <c r="N2364" i="11"/>
  <c r="N2368" i="11"/>
  <c r="N2372" i="11"/>
  <c r="N2376" i="11"/>
  <c r="N2380" i="11"/>
  <c r="N2384" i="11"/>
  <c r="N2388" i="11"/>
  <c r="N2392" i="11"/>
  <c r="N2396" i="11"/>
  <c r="N2400" i="11"/>
  <c r="N2404" i="11"/>
  <c r="N2408" i="11"/>
  <c r="N2412" i="11"/>
  <c r="N2416" i="11"/>
  <c r="N2420" i="11"/>
  <c r="N2424" i="11"/>
  <c r="N2428" i="11"/>
  <c r="N2432" i="11"/>
  <c r="N2436" i="11"/>
  <c r="N2440" i="11"/>
  <c r="N2444" i="11"/>
  <c r="N2448" i="11"/>
  <c r="N2452" i="11"/>
  <c r="N2456" i="11"/>
  <c r="N2460" i="11"/>
  <c r="N2464" i="11"/>
  <c r="N2468" i="11"/>
  <c r="N2472" i="11"/>
  <c r="N2476" i="11"/>
  <c r="N2480" i="11"/>
  <c r="N2484" i="11"/>
  <c r="N2488" i="11"/>
  <c r="N2492" i="11"/>
  <c r="N2496" i="11"/>
  <c r="N2500" i="11"/>
  <c r="N2195" i="11"/>
  <c r="N2199" i="11"/>
  <c r="N2203" i="11"/>
  <c r="N2207" i="11"/>
  <c r="N2211" i="11"/>
  <c r="N2215" i="11"/>
  <c r="N2219" i="11"/>
  <c r="N2223" i="11"/>
  <c r="N2227" i="11"/>
  <c r="N2231" i="11"/>
  <c r="N2235" i="11"/>
  <c r="N2239" i="11"/>
  <c r="N2243" i="11"/>
  <c r="N2247" i="11"/>
  <c r="N2251" i="11"/>
  <c r="N2255" i="11"/>
  <c r="N2259" i="11"/>
  <c r="N2263" i="11"/>
  <c r="N2267" i="11"/>
  <c r="N2271" i="11"/>
  <c r="N2275" i="11"/>
  <c r="N2279" i="11"/>
  <c r="N2283" i="11"/>
  <c r="N2287" i="11"/>
  <c r="N2291" i="11"/>
  <c r="N2295" i="11"/>
  <c r="N2299" i="11"/>
  <c r="N2303" i="11"/>
  <c r="N2307" i="11"/>
  <c r="N2311" i="11"/>
  <c r="N2315" i="11"/>
  <c r="N2319" i="11"/>
  <c r="N2323" i="11"/>
  <c r="N2327" i="11"/>
  <c r="N2331" i="11"/>
  <c r="N2335" i="11"/>
  <c r="N2339" i="11"/>
  <c r="N2343" i="11"/>
  <c r="N2347" i="11"/>
  <c r="N2351" i="11"/>
  <c r="N2355" i="11"/>
  <c r="N2359" i="11"/>
  <c r="N2363" i="11"/>
  <c r="N2367" i="11"/>
  <c r="N2371" i="11"/>
  <c r="N2375" i="11"/>
  <c r="N2379" i="11"/>
  <c r="N2383" i="11"/>
  <c r="N2387" i="11"/>
  <c r="N2391" i="11"/>
  <c r="N2395" i="11"/>
  <c r="N2399" i="11"/>
  <c r="N2403" i="11"/>
  <c r="N2407" i="11"/>
  <c r="N2411" i="11"/>
  <c r="N2415" i="11"/>
  <c r="N2419" i="11"/>
  <c r="N2423" i="11"/>
  <c r="N2427" i="11"/>
  <c r="N2431" i="11"/>
  <c r="N2435" i="11"/>
  <c r="N2439" i="11"/>
  <c r="N2443" i="11"/>
  <c r="N2447" i="11"/>
  <c r="N2451" i="11"/>
  <c r="N2455" i="11"/>
  <c r="N2459" i="11"/>
  <c r="N2463" i="11"/>
  <c r="N2467" i="11"/>
  <c r="N2471" i="11"/>
  <c r="N2475" i="11"/>
  <c r="N2479" i="11"/>
  <c r="N2483" i="11"/>
  <c r="N2487" i="11"/>
  <c r="N2491" i="11"/>
  <c r="N2495" i="11"/>
  <c r="N2499" i="11"/>
  <c r="N2558" i="11"/>
  <c r="N2562" i="11"/>
  <c r="N2566" i="11"/>
  <c r="N2570" i="11"/>
  <c r="N2574" i="11"/>
  <c r="N2578" i="11"/>
  <c r="N2582" i="11"/>
  <c r="N2586" i="11"/>
  <c r="N2590" i="11"/>
  <c r="N2594" i="11"/>
  <c r="N2598" i="11"/>
  <c r="N2602" i="11"/>
  <c r="N2606" i="11"/>
  <c r="N2610" i="11"/>
  <c r="N2614" i="11"/>
  <c r="N2618" i="11"/>
  <c r="N2623" i="11"/>
  <c r="N2627" i="11"/>
  <c r="N2634" i="11"/>
  <c r="N2504" i="11"/>
  <c r="N2508" i="11"/>
  <c r="N2512" i="11"/>
  <c r="N2516" i="11"/>
  <c r="N2520" i="11"/>
  <c r="N2524" i="11"/>
  <c r="N2528" i="11"/>
  <c r="N2532" i="11"/>
  <c r="N2536" i="11"/>
  <c r="N2540" i="11"/>
  <c r="N2544" i="11"/>
  <c r="N2548" i="11"/>
  <c r="N2552" i="11"/>
  <c r="N2556" i="11"/>
  <c r="N2560" i="11"/>
  <c r="N2564" i="11"/>
  <c r="N2568" i="11"/>
  <c r="N2572" i="11"/>
  <c r="N2576" i="11"/>
  <c r="N2580" i="11"/>
  <c r="N2584" i="11"/>
  <c r="N2588" i="11"/>
  <c r="N2592" i="11"/>
  <c r="N2596" i="11"/>
  <c r="N2600" i="11"/>
  <c r="N2604" i="11"/>
  <c r="N2608" i="11"/>
  <c r="N2612" i="11"/>
  <c r="N2616" i="11"/>
  <c r="N2620" i="11"/>
  <c r="N2503" i="11"/>
  <c r="N2507" i="11"/>
  <c r="N2511" i="11"/>
  <c r="N2515" i="11"/>
  <c r="N2519" i="11"/>
  <c r="N2523" i="11"/>
  <c r="N2527" i="11"/>
  <c r="N2531" i="11"/>
  <c r="N2535" i="11"/>
  <c r="N2539" i="11"/>
  <c r="N2543" i="11"/>
  <c r="N2547" i="11"/>
  <c r="N2551" i="11"/>
  <c r="N2555" i="11"/>
  <c r="N2559" i="11"/>
  <c r="N2563" i="11"/>
  <c r="N2567" i="11"/>
  <c r="N2571" i="11"/>
  <c r="N2575" i="11"/>
  <c r="N2579" i="11"/>
  <c r="N2583" i="11"/>
  <c r="N2587" i="11"/>
  <c r="N2591" i="11"/>
  <c r="N2595" i="11"/>
  <c r="N2599" i="11"/>
  <c r="N2603" i="11"/>
  <c r="N2607" i="11"/>
  <c r="N2611" i="11"/>
  <c r="N2615" i="11"/>
  <c r="N2619" i="11"/>
  <c r="N2624" i="11"/>
  <c r="N2628" i="11"/>
  <c r="N2638" i="11"/>
  <c r="N2642" i="11"/>
  <c r="N2646" i="11"/>
  <c r="N2650" i="11"/>
  <c r="N2654" i="11"/>
  <c r="N2658" i="11"/>
  <c r="N2662" i="11"/>
  <c r="N2666" i="11"/>
  <c r="N2670" i="11"/>
  <c r="N2674" i="11"/>
  <c r="N2678" i="11"/>
  <c r="N2682" i="11"/>
  <c r="N2686" i="11"/>
  <c r="N2690" i="11"/>
  <c r="N2694" i="11"/>
  <c r="N2698" i="11"/>
  <c r="N2702" i="11"/>
  <c r="N2706" i="11"/>
  <c r="N2710" i="11"/>
  <c r="N2714" i="11"/>
  <c r="N2718" i="11"/>
  <c r="N2722" i="11"/>
  <c r="N2726" i="11"/>
  <c r="N2730" i="11"/>
  <c r="N2734" i="11"/>
  <c r="N2738" i="11"/>
  <c r="N2742" i="11"/>
  <c r="N2746" i="11"/>
  <c r="N2750" i="11"/>
  <c r="N2754" i="11"/>
  <c r="N2758" i="11"/>
  <c r="N2762" i="11"/>
  <c r="N2766" i="11"/>
  <c r="N2770" i="11"/>
  <c r="N2774" i="11"/>
  <c r="N2778" i="11"/>
  <c r="N2782" i="11"/>
  <c r="N2786" i="11"/>
  <c r="N2790" i="11"/>
  <c r="N2794" i="11"/>
  <c r="N2798" i="11"/>
  <c r="N2802" i="11"/>
  <c r="N2806" i="11"/>
  <c r="N2810" i="11"/>
  <c r="N2814" i="11"/>
  <c r="N2632" i="11"/>
  <c r="N2636" i="11"/>
  <c r="N2640" i="11"/>
  <c r="N2644" i="11"/>
  <c r="N2648" i="11"/>
  <c r="N2652" i="11"/>
  <c r="N2656" i="11"/>
  <c r="N2660" i="11"/>
  <c r="N2664" i="11"/>
  <c r="N2668" i="11"/>
  <c r="N2672" i="11"/>
  <c r="N2676" i="11"/>
  <c r="N2680" i="11"/>
  <c r="N2684" i="11"/>
  <c r="N2688" i="11"/>
  <c r="N2692" i="11"/>
  <c r="N2696" i="11"/>
  <c r="N2700" i="11"/>
  <c r="N2704" i="11"/>
  <c r="N2708" i="11"/>
  <c r="N2712" i="11"/>
  <c r="N2716" i="11"/>
  <c r="N2720" i="11"/>
  <c r="N2724" i="11"/>
  <c r="N2728" i="11"/>
  <c r="N2732" i="11"/>
  <c r="N2736" i="11"/>
  <c r="N2740" i="11"/>
  <c r="N2744" i="11"/>
  <c r="N2748" i="11"/>
  <c r="N2752" i="11"/>
  <c r="N2756" i="11"/>
  <c r="N2760" i="11"/>
  <c r="N2764" i="11"/>
  <c r="N2768" i="11"/>
  <c r="N2772" i="11"/>
  <c r="N2776" i="11"/>
  <c r="N2780" i="11"/>
  <c r="N2784" i="11"/>
  <c r="N2788" i="11"/>
  <c r="N2792" i="11"/>
  <c r="N2796" i="11"/>
  <c r="N2631" i="11"/>
  <c r="N2635" i="11"/>
  <c r="N2639" i="11"/>
  <c r="N2643" i="11"/>
  <c r="N2647" i="11"/>
  <c r="N2651" i="11"/>
  <c r="N2655" i="11"/>
  <c r="N2659" i="11"/>
  <c r="N2663" i="11"/>
  <c r="N2667" i="11"/>
  <c r="N2671" i="11"/>
  <c r="N2675" i="11"/>
  <c r="N2679" i="11"/>
  <c r="N2683" i="11"/>
  <c r="N2687" i="11"/>
  <c r="N2691" i="11"/>
  <c r="N2695" i="11"/>
  <c r="N2699" i="11"/>
  <c r="N2703" i="11"/>
  <c r="N2707" i="11"/>
  <c r="N2711" i="11"/>
  <c r="N2715" i="11"/>
  <c r="N2719" i="11"/>
  <c r="N2723" i="11"/>
  <c r="N2727" i="11"/>
  <c r="N2731" i="11"/>
  <c r="N2735" i="11"/>
  <c r="N2739" i="11"/>
  <c r="N2743" i="11"/>
  <c r="N2747" i="11"/>
  <c r="N2751" i="11"/>
  <c r="N2755" i="11"/>
  <c r="N2759" i="11"/>
  <c r="N2763" i="11"/>
  <c r="N2767" i="11"/>
  <c r="N2771" i="11"/>
  <c r="N2775" i="11"/>
  <c r="N2779" i="11"/>
  <c r="N2783" i="11"/>
  <c r="N2787" i="11"/>
  <c r="N2818" i="11"/>
  <c r="N2822" i="11"/>
  <c r="N2826" i="11"/>
  <c r="N2830" i="11"/>
  <c r="N2834" i="11"/>
  <c r="N2838" i="11"/>
  <c r="N2842" i="11"/>
  <c r="N2846" i="11"/>
  <c r="N2850" i="11"/>
  <c r="N2854" i="11"/>
  <c r="N2858" i="11"/>
  <c r="N2862" i="11"/>
  <c r="N2866" i="11"/>
  <c r="N2870" i="11"/>
  <c r="N2874" i="11"/>
  <c r="N3142" i="11"/>
  <c r="N3146" i="11"/>
  <c r="N3150" i="11"/>
  <c r="N3154" i="11"/>
  <c r="N3158" i="11"/>
  <c r="N3162" i="11"/>
  <c r="N3166" i="11"/>
  <c r="N3170" i="11"/>
  <c r="N3174" i="11"/>
  <c r="N3178" i="11"/>
  <c r="N3182" i="11"/>
  <c r="N3186" i="11"/>
  <c r="N3190" i="11"/>
  <c r="N3194" i="11"/>
  <c r="N3198" i="11"/>
  <c r="N3202" i="11"/>
  <c r="N3206" i="11"/>
  <c r="N3210" i="11"/>
  <c r="N3214" i="11"/>
  <c r="N3218" i="11"/>
  <c r="N3222" i="11"/>
  <c r="N3226" i="11"/>
  <c r="N3230" i="11"/>
  <c r="N3234" i="11"/>
  <c r="N3238" i="11"/>
  <c r="N3242" i="11"/>
  <c r="N3246" i="11"/>
  <c r="N3250" i="11"/>
  <c r="N3254" i="11"/>
  <c r="N3258" i="11"/>
  <c r="N3262" i="11"/>
  <c r="N3266" i="11"/>
  <c r="N3270" i="11"/>
  <c r="N3274" i="11"/>
  <c r="N2877" i="11"/>
  <c r="N2881" i="11"/>
  <c r="N2885" i="11"/>
  <c r="N2889" i="11"/>
  <c r="N2893" i="11"/>
  <c r="N2897" i="11"/>
  <c r="N2901" i="11"/>
  <c r="N2905" i="11"/>
  <c r="N2909" i="11"/>
  <c r="N2913" i="11"/>
  <c r="N2917" i="11"/>
  <c r="N2921" i="11"/>
  <c r="N2925" i="11"/>
  <c r="N2929" i="11"/>
  <c r="N2933" i="11"/>
  <c r="N2937" i="11"/>
  <c r="N2941" i="11"/>
  <c r="N2945" i="11"/>
  <c r="N2949" i="11"/>
  <c r="N2953" i="11"/>
  <c r="N2957" i="11"/>
  <c r="N2961" i="11"/>
  <c r="N2965" i="11"/>
  <c r="N2969" i="11"/>
  <c r="N2973" i="11"/>
  <c r="N2977" i="11"/>
  <c r="N2981" i="11"/>
  <c r="N2985" i="11"/>
  <c r="N2989" i="11"/>
  <c r="N2993" i="11"/>
  <c r="N2997" i="11"/>
  <c r="N3001" i="11"/>
  <c r="N3005" i="11"/>
  <c r="N3009" i="11"/>
  <c r="N3013" i="11"/>
  <c r="N3017" i="11"/>
  <c r="N3021" i="11"/>
  <c r="N3025" i="11"/>
  <c r="N3029" i="11"/>
  <c r="N3033" i="11"/>
  <c r="N3037" i="11"/>
  <c r="N3041" i="11"/>
  <c r="N3045" i="11"/>
  <c r="N3049" i="11"/>
  <c r="N3053" i="11"/>
  <c r="N3057" i="11"/>
  <c r="N3061" i="11"/>
  <c r="N3065" i="11"/>
  <c r="N3069" i="11"/>
  <c r="N3073" i="11"/>
  <c r="N3077" i="11"/>
  <c r="N3081" i="11"/>
  <c r="N3085" i="11"/>
  <c r="N3089" i="11"/>
  <c r="N3093" i="11"/>
  <c r="N3097" i="11"/>
  <c r="N3101" i="11"/>
  <c r="N3105" i="11"/>
  <c r="N3109" i="11"/>
  <c r="N3113" i="11"/>
  <c r="N3117" i="11"/>
  <c r="N3121" i="11"/>
  <c r="N3125" i="11"/>
  <c r="N3129" i="11"/>
  <c r="N3133" i="11"/>
  <c r="N3137" i="11"/>
  <c r="N3141" i="11"/>
  <c r="N3145" i="11"/>
  <c r="N3149" i="11"/>
  <c r="N3153" i="11"/>
  <c r="N3157" i="11"/>
  <c r="N3161" i="11"/>
  <c r="N3165" i="11"/>
  <c r="N3169" i="11"/>
  <c r="N3173" i="11"/>
  <c r="N3177" i="11"/>
  <c r="N3181" i="11"/>
  <c r="N3185" i="11"/>
  <c r="N3189" i="11"/>
  <c r="N3193" i="11"/>
  <c r="N3197" i="11"/>
  <c r="N3201" i="11"/>
  <c r="N3205" i="11"/>
  <c r="N3209" i="11"/>
  <c r="N3213" i="11"/>
  <c r="N3217" i="11"/>
  <c r="N3221" i="11"/>
  <c r="N3225" i="11"/>
  <c r="N3229" i="11"/>
  <c r="N3233" i="11"/>
  <c r="N3237" i="11"/>
  <c r="N3241" i="11"/>
  <c r="N3245" i="11"/>
  <c r="N3249" i="11"/>
  <c r="N3253" i="11"/>
  <c r="N3257" i="11"/>
  <c r="N3261" i="11"/>
  <c r="N3265" i="11"/>
  <c r="N3269" i="11"/>
  <c r="N3273" i="11"/>
  <c r="N3277" i="11"/>
  <c r="N2800" i="11"/>
  <c r="N2804" i="11"/>
  <c r="N2808" i="11"/>
  <c r="N2812" i="11"/>
  <c r="N2816" i="11"/>
  <c r="N2820" i="11"/>
  <c r="N2824" i="11"/>
  <c r="N2828" i="11"/>
  <c r="N2832" i="11"/>
  <c r="N2836" i="11"/>
  <c r="N2840" i="11"/>
  <c r="N2844" i="11"/>
  <c r="N2848" i="11"/>
  <c r="N2852" i="11"/>
  <c r="N2856" i="11"/>
  <c r="N2860" i="11"/>
  <c r="N2864" i="11"/>
  <c r="N2868" i="11"/>
  <c r="N2872" i="11"/>
  <c r="N2876" i="11"/>
  <c r="N2880" i="11"/>
  <c r="N2884" i="11"/>
  <c r="N2888" i="11"/>
  <c r="N2892" i="11"/>
  <c r="N2896" i="11"/>
  <c r="N2900" i="11"/>
  <c r="N2904" i="11"/>
  <c r="N2908" i="11"/>
  <c r="N2912" i="11"/>
  <c r="N2916" i="11"/>
  <c r="N2920" i="11"/>
  <c r="N2924" i="11"/>
  <c r="N2928" i="11"/>
  <c r="N2932" i="11"/>
  <c r="N2936" i="11"/>
  <c r="N2940" i="11"/>
  <c r="N2944" i="11"/>
  <c r="N2948" i="11"/>
  <c r="N2952" i="11"/>
  <c r="N2956" i="11"/>
  <c r="N2960" i="11"/>
  <c r="N2964" i="11"/>
  <c r="N2968" i="11"/>
  <c r="N2972" i="11"/>
  <c r="N2976" i="11"/>
  <c r="N2980" i="11"/>
  <c r="N2984" i="11"/>
  <c r="N2988" i="11"/>
  <c r="N2992" i="11"/>
  <c r="N2996" i="11"/>
  <c r="N3000" i="11"/>
  <c r="N3004" i="11"/>
  <c r="N3008" i="11"/>
  <c r="N3012" i="11"/>
  <c r="N3016" i="11"/>
  <c r="N3020" i="11"/>
  <c r="N3024" i="11"/>
  <c r="N3028" i="11"/>
  <c r="N3032" i="11"/>
  <c r="N3036" i="11"/>
  <c r="N3040" i="11"/>
  <c r="N3044" i="11"/>
  <c r="N3048" i="11"/>
  <c r="N3052" i="11"/>
  <c r="N3056" i="11"/>
  <c r="N3060" i="11"/>
  <c r="N3064" i="11"/>
  <c r="N3068" i="11"/>
  <c r="N3072" i="11"/>
  <c r="N3076" i="11"/>
  <c r="N3080" i="11"/>
  <c r="N3084" i="11"/>
  <c r="N3088" i="11"/>
  <c r="N3092" i="11"/>
  <c r="N3096" i="11"/>
  <c r="N3100" i="11"/>
  <c r="N3104" i="11"/>
  <c r="N3108" i="11"/>
  <c r="N3112" i="11"/>
  <c r="N3116" i="11"/>
  <c r="N3120" i="11"/>
  <c r="N3124" i="11"/>
  <c r="N3128" i="11"/>
  <c r="N3132" i="11"/>
  <c r="N3136" i="11"/>
  <c r="N2791" i="11"/>
  <c r="N2795" i="11"/>
  <c r="N2799" i="11"/>
  <c r="N2803" i="11"/>
  <c r="N2807" i="11"/>
  <c r="N2811" i="11"/>
  <c r="N2815" i="11"/>
  <c r="N2819" i="11"/>
  <c r="N2823" i="11"/>
  <c r="N2827" i="11"/>
  <c r="N2831" i="11"/>
  <c r="N2835" i="11"/>
  <c r="N2839" i="11"/>
  <c r="N2843" i="11"/>
  <c r="N2847" i="11"/>
  <c r="N2851" i="11"/>
  <c r="N2855" i="11"/>
  <c r="N2859" i="11"/>
  <c r="N2863" i="11"/>
  <c r="N2867" i="11"/>
  <c r="N2871" i="11"/>
  <c r="N2875" i="11"/>
  <c r="N2879" i="11"/>
  <c r="N2883" i="11"/>
  <c r="N2887" i="11"/>
  <c r="N2891" i="11"/>
  <c r="N2895" i="11"/>
  <c r="N2899" i="11"/>
  <c r="N2903" i="11"/>
  <c r="N2907" i="11"/>
  <c r="N2911" i="11"/>
  <c r="N2915" i="11"/>
  <c r="N2919" i="11"/>
  <c r="N2923" i="11"/>
  <c r="N2927" i="11"/>
  <c r="N2931" i="11"/>
  <c r="N2935" i="11"/>
  <c r="N2939" i="11"/>
  <c r="N2943" i="11"/>
  <c r="N2947" i="11"/>
  <c r="N2951" i="11"/>
  <c r="N2955" i="11"/>
  <c r="N2959" i="11"/>
  <c r="N2963" i="11"/>
  <c r="N2967" i="11"/>
  <c r="N2971" i="11"/>
  <c r="N2975" i="11"/>
  <c r="N2979" i="11"/>
  <c r="N2983" i="11"/>
  <c r="N2987" i="11"/>
  <c r="N2991" i="11"/>
  <c r="N2995" i="11"/>
  <c r="N2999" i="11"/>
  <c r="N3003" i="11"/>
  <c r="N3007" i="11"/>
  <c r="N3011" i="11"/>
  <c r="N3015" i="11"/>
  <c r="N3019" i="11"/>
  <c r="N3023" i="11"/>
  <c r="N3027" i="11"/>
  <c r="N3031" i="11"/>
  <c r="N3035" i="11"/>
  <c r="N3039" i="11"/>
  <c r="N3043" i="11"/>
  <c r="N3047" i="11"/>
  <c r="N3051" i="11"/>
  <c r="N3055" i="11"/>
  <c r="N3059" i="11"/>
  <c r="N3063" i="11"/>
  <c r="N3067" i="11"/>
  <c r="N3071" i="11"/>
  <c r="N3075" i="11"/>
  <c r="N3079" i="11"/>
  <c r="N3083" i="11"/>
  <c r="N3087" i="11"/>
  <c r="N3091" i="11"/>
  <c r="N3095" i="11"/>
  <c r="N3099" i="11"/>
  <c r="N3103" i="11"/>
  <c r="N3107" i="11"/>
  <c r="N3111" i="11"/>
  <c r="N3115" i="11"/>
  <c r="N3119" i="11"/>
  <c r="N3123" i="11"/>
  <c r="N3127" i="11"/>
  <c r="N3131" i="11"/>
  <c r="N3135" i="11"/>
  <c r="N3139" i="11"/>
  <c r="N3143" i="11"/>
  <c r="N3147" i="11"/>
  <c r="N3151" i="11"/>
  <c r="N3155" i="11"/>
  <c r="N3159" i="11"/>
  <c r="N3163" i="11"/>
  <c r="N3167" i="11"/>
  <c r="N3171" i="11"/>
  <c r="N3175" i="11"/>
  <c r="N3179" i="11"/>
  <c r="N3183" i="11"/>
  <c r="N3187" i="11"/>
  <c r="N3191" i="11"/>
  <c r="N3195" i="11"/>
  <c r="N3199" i="11"/>
  <c r="N3203" i="11"/>
  <c r="N3207" i="11"/>
  <c r="N3211" i="11"/>
  <c r="N3215" i="11"/>
  <c r="N3219" i="11"/>
  <c r="N3223" i="11"/>
  <c r="N3227" i="11"/>
  <c r="N3231" i="11"/>
  <c r="N3282" i="11"/>
  <c r="N3286" i="11"/>
  <c r="N3290" i="11"/>
  <c r="N3294" i="11"/>
  <c r="N3298" i="11"/>
  <c r="N3302" i="11"/>
  <c r="N3306" i="11"/>
  <c r="N3310" i="11"/>
  <c r="N3314" i="11"/>
  <c r="N3318" i="11"/>
  <c r="N3322" i="11"/>
  <c r="N3326" i="11"/>
  <c r="N3330" i="11"/>
  <c r="N3334" i="11"/>
  <c r="N3338" i="11"/>
  <c r="N3342" i="11"/>
  <c r="N3346" i="11"/>
  <c r="N3350" i="11"/>
  <c r="N3354" i="11"/>
  <c r="N3358" i="11"/>
  <c r="N3362" i="11"/>
  <c r="N3366" i="11"/>
  <c r="N3370" i="11"/>
  <c r="N3374" i="11"/>
  <c r="N3378" i="11"/>
  <c r="N3382" i="11"/>
  <c r="N3386" i="11"/>
  <c r="N3390" i="11"/>
  <c r="N3394" i="11"/>
  <c r="N3281" i="11"/>
  <c r="N3285" i="11"/>
  <c r="N3289" i="11"/>
  <c r="N3293" i="11"/>
  <c r="N3297" i="11"/>
  <c r="N3301" i="11"/>
  <c r="N3305" i="11"/>
  <c r="N3309" i="11"/>
  <c r="N3313" i="11"/>
  <c r="N3317" i="11"/>
  <c r="N3321" i="11"/>
  <c r="N3325" i="11"/>
  <c r="N3329" i="11"/>
  <c r="N3333" i="11"/>
  <c r="N3337" i="11"/>
  <c r="N3341" i="11"/>
  <c r="N3345" i="11"/>
  <c r="N3349" i="11"/>
  <c r="N3353" i="11"/>
  <c r="N3357" i="11"/>
  <c r="N3361" i="11"/>
  <c r="N3365" i="11"/>
  <c r="N3369" i="11"/>
  <c r="N3373" i="11"/>
  <c r="N3377" i="11"/>
  <c r="N3381" i="11"/>
  <c r="N3385" i="11"/>
  <c r="N3389" i="11"/>
  <c r="N3393" i="11"/>
  <c r="N3397" i="11"/>
  <c r="N3398" i="11"/>
  <c r="N3402" i="11"/>
  <c r="N3406" i="11"/>
  <c r="N3367" i="11"/>
  <c r="N3371" i="11"/>
  <c r="N3379" i="11"/>
  <c r="N3383" i="11"/>
  <c r="N3387" i="11"/>
  <c r="N3391" i="11"/>
  <c r="N3408" i="11"/>
  <c r="N3414" i="11"/>
  <c r="N3418" i="11"/>
  <c r="N3422" i="11"/>
  <c r="N3426" i="11"/>
  <c r="N3430" i="11"/>
  <c r="N3434" i="11"/>
  <c r="N3438" i="11"/>
  <c r="N3442" i="11"/>
  <c r="N3446" i="11"/>
  <c r="N3450" i="11"/>
  <c r="N3454" i="11"/>
  <c r="N3458" i="11"/>
  <c r="N3462" i="11"/>
  <c r="N3466" i="11"/>
  <c r="N3470" i="11"/>
  <c r="N3474" i="11"/>
  <c r="N3478" i="11"/>
  <c r="N3482" i="11"/>
  <c r="N3486" i="11"/>
  <c r="N3490" i="11"/>
  <c r="N3494" i="11"/>
  <c r="N3498" i="11"/>
  <c r="N3502" i="11"/>
  <c r="N3506" i="11"/>
  <c r="N3510" i="11"/>
  <c r="N3514" i="11"/>
  <c r="N3518" i="11"/>
  <c r="N3522" i="11"/>
  <c r="N3526" i="11"/>
  <c r="N3530" i="11"/>
  <c r="N3534" i="11"/>
  <c r="N3538" i="11"/>
  <c r="N3542" i="11"/>
  <c r="N3546" i="11"/>
  <c r="N3550" i="11"/>
  <c r="N3554" i="11"/>
  <c r="N3558" i="11"/>
  <c r="N3413" i="11"/>
  <c r="N3417" i="11"/>
  <c r="N3421" i="11"/>
  <c r="N3425" i="11"/>
  <c r="N3429" i="11"/>
  <c r="N3433" i="11"/>
  <c r="N3437" i="11"/>
  <c r="N3441" i="11"/>
  <c r="N3445" i="11"/>
  <c r="N3449" i="11"/>
  <c r="N3453" i="11"/>
  <c r="N3457" i="11"/>
  <c r="N3461" i="11"/>
  <c r="N3465" i="11"/>
  <c r="N3469" i="11"/>
  <c r="N3473" i="11"/>
  <c r="N3477" i="11"/>
  <c r="N3481" i="11"/>
  <c r="N3485" i="11"/>
  <c r="N3489" i="11"/>
  <c r="N3493" i="11"/>
  <c r="N3497" i="11"/>
  <c r="N3501" i="11"/>
  <c r="N3505" i="11"/>
  <c r="N3509" i="11"/>
  <c r="N3513" i="11"/>
  <c r="N3517" i="11"/>
  <c r="N3521" i="11"/>
  <c r="N3525" i="11"/>
  <c r="N3529" i="11"/>
  <c r="N3533" i="11"/>
  <c r="N3537" i="11"/>
  <c r="N3541" i="11"/>
  <c r="N3545" i="11"/>
  <c r="N3549" i="11"/>
  <c r="N3553" i="11"/>
  <c r="N3557" i="11"/>
  <c r="N3561" i="11"/>
  <c r="N3565" i="11"/>
  <c r="N3569" i="11"/>
  <c r="N3573" i="11"/>
  <c r="N3577" i="11"/>
  <c r="N3581" i="11"/>
  <c r="N3585" i="11"/>
  <c r="N3589" i="11"/>
  <c r="N3593" i="11"/>
  <c r="N3597" i="11"/>
  <c r="N3601" i="11"/>
  <c r="N3605" i="11"/>
  <c r="N3609" i="11"/>
  <c r="N3613" i="11"/>
  <c r="N3617" i="11"/>
  <c r="N3621" i="11"/>
  <c r="N3625" i="11"/>
  <c r="N3629" i="11"/>
  <c r="N3633" i="11"/>
  <c r="N3637" i="11"/>
  <c r="N3641" i="11"/>
  <c r="N3645" i="11"/>
  <c r="N3649" i="11"/>
  <c r="N3653" i="11"/>
  <c r="N3657" i="11"/>
  <c r="N3661" i="11"/>
  <c r="N3665" i="11"/>
  <c r="N3669" i="11"/>
  <c r="N3673" i="11"/>
  <c r="N3677" i="11"/>
  <c r="N3681" i="11"/>
  <c r="N3685" i="11"/>
  <c r="N3689" i="11"/>
  <c r="N3693" i="11"/>
  <c r="N3697" i="11"/>
  <c r="N3701" i="11"/>
  <c r="N3705" i="11"/>
  <c r="N3709" i="11"/>
  <c r="N3713" i="11"/>
  <c r="N3717" i="11"/>
  <c r="N3564" i="11"/>
  <c r="N3568" i="11"/>
  <c r="N3572" i="11"/>
  <c r="N3576" i="11"/>
  <c r="N3580" i="11"/>
  <c r="N3584" i="11"/>
  <c r="N3588" i="11"/>
  <c r="N3592" i="11"/>
  <c r="N3596" i="11"/>
  <c r="N3600" i="11"/>
  <c r="N3604" i="11"/>
  <c r="N3608" i="11"/>
  <c r="N3612" i="11"/>
  <c r="N3616" i="11"/>
  <c r="N3620" i="11"/>
  <c r="N3624" i="11"/>
  <c r="N3628" i="11"/>
  <c r="N3632" i="11"/>
  <c r="N3636" i="11"/>
  <c r="N3640" i="11"/>
  <c r="N3644" i="11"/>
  <c r="N3648" i="11"/>
  <c r="N3652" i="11"/>
  <c r="N3656" i="11"/>
  <c r="N3660" i="11"/>
  <c r="N3664" i="11"/>
  <c r="N3668" i="11"/>
  <c r="N3672" i="11"/>
  <c r="N3676" i="11"/>
  <c r="N3680" i="11"/>
  <c r="N3684" i="11"/>
  <c r="N3688" i="11"/>
  <c r="N3692" i="11"/>
  <c r="N3696" i="11"/>
  <c r="N3700" i="11"/>
  <c r="N3704" i="11"/>
  <c r="N3708" i="11"/>
  <c r="N3712" i="11"/>
  <c r="N3716" i="11"/>
  <c r="N3720" i="11"/>
  <c r="N3724" i="11"/>
  <c r="N3415" i="11"/>
  <c r="N3419" i="11"/>
  <c r="N3423" i="11"/>
  <c r="N3427" i="11"/>
  <c r="N3431" i="11"/>
  <c r="N3435" i="11"/>
  <c r="N3439" i="11"/>
  <c r="N3443" i="11"/>
  <c r="N3447" i="11"/>
  <c r="N3451" i="11"/>
  <c r="N3455" i="11"/>
  <c r="N3459" i="11"/>
  <c r="N3463" i="11"/>
  <c r="N3467" i="11"/>
  <c r="N3471" i="11"/>
  <c r="N3475" i="11"/>
  <c r="N3479" i="11"/>
  <c r="N3483" i="11"/>
  <c r="N3487" i="11"/>
  <c r="N3491" i="11"/>
  <c r="N3495" i="11"/>
  <c r="N3499" i="11"/>
  <c r="N3503" i="11"/>
  <c r="N3507" i="11"/>
  <c r="N3511" i="11"/>
  <c r="N3515" i="11"/>
  <c r="N3519" i="11"/>
  <c r="N3523" i="11"/>
  <c r="N3527" i="11"/>
  <c r="N3531" i="11"/>
  <c r="N3726" i="11"/>
  <c r="N3730" i="11"/>
  <c r="N3734" i="11"/>
  <c r="N3738" i="11"/>
  <c r="N3742" i="11"/>
  <c r="N3746" i="11"/>
  <c r="N3750" i="11"/>
  <c r="N3754" i="11"/>
  <c r="N3758" i="11"/>
  <c r="N3762" i="11"/>
  <c r="N3766" i="11"/>
  <c r="N3770" i="11"/>
  <c r="N3774" i="11"/>
  <c r="N3778" i="11"/>
  <c r="N3782" i="11"/>
  <c r="N3786" i="11"/>
  <c r="N3790" i="11"/>
  <c r="N3794" i="11"/>
  <c r="N3798" i="11"/>
  <c r="N3802" i="11"/>
  <c r="N3806" i="11"/>
  <c r="N3810" i="11"/>
  <c r="N3814" i="11"/>
  <c r="N3818" i="11"/>
  <c r="N3822" i="11"/>
  <c r="N3826" i="11"/>
  <c r="N3830" i="11"/>
  <c r="N3834" i="11"/>
  <c r="N3838" i="11"/>
  <c r="N3842" i="11"/>
  <c r="N3846" i="11"/>
  <c r="N3850" i="11"/>
  <c r="N3854" i="11"/>
  <c r="N3721" i="11"/>
  <c r="N3725" i="11"/>
  <c r="N3729" i="11"/>
  <c r="N3733" i="11"/>
  <c r="N3737" i="11"/>
  <c r="N3741" i="11"/>
  <c r="N3745" i="11"/>
  <c r="N3749" i="11"/>
  <c r="N3753" i="11"/>
  <c r="N3757" i="11"/>
  <c r="N3761" i="11"/>
  <c r="N3765" i="11"/>
  <c r="N3769" i="11"/>
  <c r="N3773" i="11"/>
  <c r="N3777" i="11"/>
  <c r="N3781" i="11"/>
  <c r="N3785" i="11"/>
  <c r="N3789" i="11"/>
  <c r="N3793" i="11"/>
  <c r="N3797" i="11"/>
  <c r="N3801" i="11"/>
  <c r="N3805" i="11"/>
  <c r="N3809" i="11"/>
  <c r="N3813" i="11"/>
  <c r="N3817" i="11"/>
  <c r="N3821" i="11"/>
  <c r="N3825" i="11"/>
  <c r="N3829" i="11"/>
  <c r="N3833" i="11"/>
  <c r="N3837" i="11"/>
  <c r="N3841" i="11"/>
  <c r="N3845" i="11"/>
  <c r="N3849" i="11"/>
  <c r="N3853" i="11"/>
  <c r="N3728" i="11"/>
  <c r="N3732" i="11"/>
  <c r="N3736" i="11"/>
  <c r="N3740" i="11"/>
  <c r="N3744" i="11"/>
  <c r="N3748" i="11"/>
  <c r="N3752" i="11"/>
  <c r="N3756" i="11"/>
  <c r="N3760" i="11"/>
  <c r="N3764" i="11"/>
  <c r="N3768" i="11"/>
  <c r="N3772" i="11"/>
  <c r="N3776" i="11"/>
  <c r="N3780" i="11"/>
  <c r="N3784" i="11"/>
  <c r="N3788" i="11"/>
  <c r="N3792" i="11"/>
  <c r="N3796" i="11"/>
  <c r="N3800" i="11"/>
  <c r="N3804" i="11"/>
  <c r="N3808" i="11"/>
  <c r="N3812" i="11"/>
  <c r="N3816" i="11"/>
  <c r="N3820" i="11"/>
  <c r="N3824" i="11"/>
  <c r="N3828" i="11"/>
  <c r="N3832" i="11"/>
  <c r="N3836" i="11"/>
  <c r="N3840" i="11"/>
  <c r="N3844" i="11"/>
  <c r="N3848" i="11"/>
  <c r="N3852" i="11"/>
  <c r="N3856" i="11"/>
  <c r="N3860" i="11"/>
  <c r="N3858" i="11"/>
  <c r="N3862" i="11"/>
  <c r="N3866" i="11"/>
  <c r="N3870" i="11"/>
  <c r="N3874" i="11"/>
  <c r="N3878" i="11"/>
  <c r="N3882" i="11"/>
  <c r="N3886" i="11"/>
  <c r="N3890" i="11"/>
  <c r="N3894" i="11"/>
  <c r="N3898" i="11"/>
  <c r="N3902" i="11"/>
  <c r="N3906" i="11"/>
  <c r="N3910" i="11"/>
  <c r="N3914" i="11"/>
  <c r="N3918" i="11"/>
  <c r="N3922" i="11"/>
  <c r="N3926" i="11"/>
  <c r="N3930" i="11"/>
  <c r="N3934" i="11"/>
  <c r="N3938" i="11"/>
  <c r="N3942" i="11"/>
  <c r="N3946" i="11"/>
  <c r="N3950" i="11"/>
  <c r="N3954" i="11"/>
  <c r="N3958" i="11"/>
  <c r="N3962" i="11"/>
  <c r="N3966" i="11"/>
  <c r="N3970" i="11"/>
  <c r="N3974" i="11"/>
  <c r="N3978" i="11"/>
  <c r="N3982" i="11"/>
  <c r="N3986" i="11"/>
  <c r="N3990" i="11"/>
  <c r="N3994" i="11"/>
  <c r="N3998" i="11"/>
  <c r="N4002" i="11"/>
  <c r="N4006" i="11"/>
  <c r="N4010" i="11"/>
  <c r="N4014" i="11"/>
  <c r="N3857" i="11"/>
  <c r="N3861" i="11"/>
  <c r="N3865" i="11"/>
  <c r="N3869" i="11"/>
  <c r="N3873" i="11"/>
  <c r="N3877" i="11"/>
  <c r="N3881" i="11"/>
  <c r="N3885" i="11"/>
  <c r="N3889" i="11"/>
  <c r="N3893" i="11"/>
  <c r="N3897" i="11"/>
  <c r="N3901" i="11"/>
  <c r="N3905" i="11"/>
  <c r="N3909" i="11"/>
  <c r="N3913" i="11"/>
  <c r="N3917" i="11"/>
  <c r="N3921" i="11"/>
  <c r="N3925" i="11"/>
  <c r="N3929" i="11"/>
  <c r="N3933" i="11"/>
  <c r="N3937" i="11"/>
  <c r="N3941" i="11"/>
  <c r="N3945" i="11"/>
  <c r="N3949" i="11"/>
  <c r="N3953" i="11"/>
  <c r="N3957" i="11"/>
  <c r="N3961" i="11"/>
  <c r="N3965" i="11"/>
  <c r="N3969" i="11"/>
  <c r="N3973" i="11"/>
  <c r="N3977" i="11"/>
  <c r="N3981" i="11"/>
  <c r="N3985" i="11"/>
  <c r="N3989" i="11"/>
  <c r="N3864" i="11"/>
  <c r="N3868" i="11"/>
  <c r="N3872" i="11"/>
  <c r="N3876" i="11"/>
  <c r="N3880" i="11"/>
  <c r="N3884" i="11"/>
  <c r="N3888" i="11"/>
  <c r="N3892" i="11"/>
  <c r="N3896" i="11"/>
  <c r="N3900" i="11"/>
  <c r="N3904" i="11"/>
  <c r="N3908" i="11"/>
  <c r="N3912" i="11"/>
  <c r="N3916" i="11"/>
  <c r="N3920" i="11"/>
  <c r="N3924" i="11"/>
  <c r="N3928" i="11"/>
  <c r="N3932" i="11"/>
  <c r="N3936" i="11"/>
  <c r="N3940" i="11"/>
  <c r="N3944" i="11"/>
  <c r="N3948" i="11"/>
  <c r="N3952" i="11"/>
  <c r="N3956" i="11"/>
  <c r="N3960" i="11"/>
  <c r="N3964" i="11"/>
  <c r="N3968" i="11"/>
  <c r="N3972" i="11"/>
  <c r="N3976" i="11"/>
  <c r="N3980" i="11"/>
  <c r="N3984" i="11"/>
  <c r="N3988" i="11"/>
  <c r="N4021" i="11"/>
  <c r="N4025" i="11"/>
  <c r="N4029" i="11"/>
  <c r="N4033" i="11"/>
  <c r="N4037" i="11"/>
  <c r="N4041" i="11"/>
  <c r="N4045" i="11"/>
  <c r="N4049" i="11"/>
  <c r="N4040" i="11"/>
  <c r="N4052" i="11"/>
  <c r="N4056" i="11"/>
  <c r="N4060" i="11"/>
  <c r="N4064" i="11"/>
  <c r="N4068" i="11"/>
  <c r="N4072" i="11"/>
  <c r="N4076" i="11"/>
  <c r="N4080" i="11"/>
  <c r="N4084" i="11"/>
  <c r="N4088" i="11"/>
  <c r="N4092" i="11"/>
  <c r="N4096" i="11"/>
  <c r="N4019" i="11"/>
  <c r="N4023" i="11"/>
  <c r="N4027" i="11"/>
  <c r="N4031" i="11"/>
  <c r="N4035" i="11"/>
  <c r="N4039" i="11"/>
  <c r="N4043" i="11"/>
  <c r="N4047" i="11"/>
  <c r="N4102" i="11"/>
  <c r="N4106" i="11"/>
  <c r="N4110" i="11"/>
  <c r="N4114" i="11"/>
  <c r="N4118" i="11"/>
  <c r="N4122" i="11"/>
  <c r="N4126" i="11"/>
  <c r="N4130" i="11"/>
  <c r="N4134" i="11"/>
  <c r="N4138" i="11"/>
  <c r="N4142" i="11"/>
  <c r="N4146" i="11"/>
  <c r="N4150" i="11"/>
  <c r="N4154" i="11"/>
  <c r="N4158" i="11"/>
  <c r="N4162" i="11"/>
  <c r="N4166" i="11"/>
  <c r="N4170" i="11"/>
  <c r="N4174" i="11"/>
  <c r="N4178" i="11"/>
  <c r="N4182" i="11"/>
  <c r="N4161" i="11"/>
  <c r="N4165" i="11"/>
  <c r="N4169" i="11"/>
  <c r="N4103" i="11"/>
  <c r="N4107" i="11"/>
  <c r="N4111" i="11"/>
  <c r="N4115" i="11"/>
  <c r="N4119" i="11"/>
  <c r="N4123" i="11"/>
  <c r="N4127" i="11"/>
  <c r="N4131" i="11"/>
  <c r="N4135" i="11"/>
  <c r="N4139" i="11"/>
  <c r="N4143" i="11"/>
  <c r="N4147" i="11"/>
  <c r="N4151" i="11"/>
  <c r="N4155" i="11"/>
  <c r="N4159" i="11"/>
  <c r="N4163" i="11"/>
  <c r="N4167" i="11"/>
  <c r="N4171" i="11"/>
  <c r="N4175" i="11"/>
  <c r="N4179" i="11"/>
  <c r="N4206" i="11"/>
  <c r="N4210" i="11"/>
  <c r="N4214" i="11"/>
  <c r="N4218" i="11"/>
  <c r="N4222" i="11"/>
  <c r="N4226" i="11"/>
  <c r="N4230" i="11"/>
  <c r="N4234" i="11"/>
  <c r="N4238" i="11"/>
  <c r="N4242" i="11"/>
  <c r="N4246" i="11"/>
  <c r="N4250" i="11"/>
  <c r="N4254" i="11"/>
  <c r="N4258" i="11"/>
  <c r="N4262" i="11"/>
  <c r="N4266" i="11"/>
  <c r="N4270" i="11"/>
  <c r="N4274" i="11"/>
  <c r="N4278" i="11"/>
  <c r="N4282" i="11"/>
  <c r="N4286" i="11"/>
  <c r="N4209" i="11"/>
  <c r="N4213" i="11"/>
  <c r="N4217" i="11"/>
  <c r="N4221" i="11"/>
  <c r="N4225" i="11"/>
  <c r="N4229" i="11"/>
  <c r="N4233" i="11"/>
  <c r="N4237" i="11"/>
  <c r="N4241" i="11"/>
  <c r="N4245" i="11"/>
  <c r="N4249" i="11"/>
  <c r="N4253" i="11"/>
  <c r="N4257" i="11"/>
  <c r="N4261" i="11"/>
  <c r="N4265" i="11"/>
  <c r="N4269" i="11"/>
  <c r="N4273" i="11"/>
  <c r="N4277" i="11"/>
  <c r="N4281" i="11"/>
  <c r="N4208" i="11"/>
  <c r="N4212" i="11"/>
  <c r="N4216" i="11"/>
  <c r="N4220" i="11"/>
  <c r="N4224" i="11"/>
  <c r="N4228" i="11"/>
  <c r="N4232" i="11"/>
  <c r="N4236" i="11"/>
  <c r="N4240" i="11"/>
  <c r="N4244" i="11"/>
  <c r="N4248" i="11"/>
  <c r="N4252" i="11"/>
  <c r="N4256" i="11"/>
  <c r="N5" i="11"/>
  <c r="N4308" i="11"/>
  <c r="N4292" i="11"/>
  <c r="N4293" i="11"/>
  <c r="N4324" i="11"/>
  <c r="N4325" i="11"/>
  <c r="N4340" i="11"/>
  <c r="N4341" i="11"/>
  <c r="N4356" i="11"/>
  <c r="N4357" i="11"/>
  <c r="N4373" i="11"/>
  <c r="N4405" i="11"/>
  <c r="N4437" i="11"/>
  <c r="N4297" i="11"/>
  <c r="N4311" i="11"/>
  <c r="N4329" i="11"/>
  <c r="N4345" i="11"/>
  <c r="N4361" i="11"/>
  <c r="N4519" i="11"/>
  <c r="N4535" i="11"/>
  <c r="N4551" i="11"/>
  <c r="N4567" i="11"/>
  <c r="N4583" i="11"/>
  <c r="N4599" i="11"/>
  <c r="N4615" i="11"/>
  <c r="N4631" i="11"/>
  <c r="N4647" i="11"/>
  <c r="N4663" i="11"/>
  <c r="N4679" i="11"/>
  <c r="N4689" i="11"/>
  <c r="N4690" i="11"/>
  <c r="N4721" i="11"/>
  <c r="N4722" i="11"/>
  <c r="N4753" i="11"/>
  <c r="N4754" i="11"/>
  <c r="N4785" i="11"/>
  <c r="N4786" i="11"/>
  <c r="N4524" i="11"/>
  <c r="N4540" i="11"/>
  <c r="N4556" i="11"/>
  <c r="N4572" i="11"/>
  <c r="N4588" i="11"/>
  <c r="N4604" i="11"/>
  <c r="N4620" i="11"/>
  <c r="N4636" i="11"/>
  <c r="N4694" i="11"/>
  <c r="N4726" i="11"/>
  <c r="N4758" i="11"/>
  <c r="N4790" i="11"/>
  <c r="N4304" i="11"/>
  <c r="N4320" i="11"/>
  <c r="N4336" i="11"/>
  <c r="N4352" i="11"/>
  <c r="N4368" i="11"/>
  <c r="N4384" i="11"/>
  <c r="N4400" i="11"/>
  <c r="N4416" i="11"/>
  <c r="N4432" i="11"/>
  <c r="N4448" i="11"/>
  <c r="N4464" i="11"/>
  <c r="N4468" i="11"/>
  <c r="N4472" i="11"/>
  <c r="N4476" i="11"/>
  <c r="N4480" i="11"/>
  <c r="N4484" i="11"/>
  <c r="N4488" i="11"/>
  <c r="N4492" i="11"/>
  <c r="N4496" i="11"/>
  <c r="N4500" i="11"/>
  <c r="N4504" i="11"/>
  <c r="N4508" i="11"/>
  <c r="N4512" i="11"/>
  <c r="N4527" i="11"/>
  <c r="N4528" i="11"/>
  <c r="N4543" i="11"/>
  <c r="N4544" i="11"/>
  <c r="N4559" i="11"/>
  <c r="N4560" i="11"/>
  <c r="N4575" i="11"/>
  <c r="N4576" i="11"/>
  <c r="N4591" i="11"/>
  <c r="N4592" i="11"/>
  <c r="N4607" i="11"/>
  <c r="N4608" i="11"/>
  <c r="N4623" i="11"/>
  <c r="N4624" i="11"/>
  <c r="N4639" i="11"/>
  <c r="N4640" i="11"/>
  <c r="N4655" i="11"/>
  <c r="N4656" i="11"/>
  <c r="N4671" i="11"/>
  <c r="N4672" i="11"/>
  <c r="N4705" i="11"/>
  <c r="N4706" i="11"/>
  <c r="N4737" i="11"/>
  <c r="N4738" i="11"/>
  <c r="N4769" i="11"/>
  <c r="N4770" i="11"/>
  <c r="N4516" i="11"/>
  <c r="N4532" i="11"/>
  <c r="N4548" i="11"/>
  <c r="N4564" i="11"/>
  <c r="N4580" i="11"/>
  <c r="N4596" i="11"/>
  <c r="N4612" i="11"/>
  <c r="N4628" i="11"/>
  <c r="N4644" i="11"/>
  <c r="N4660" i="11"/>
  <c r="N4676" i="11"/>
  <c r="N4710" i="11"/>
  <c r="N4742" i="11"/>
  <c r="N4774" i="11"/>
  <c r="N4818" i="11"/>
  <c r="N4834" i="11"/>
  <c r="N4797" i="11"/>
  <c r="N4831" i="11"/>
  <c r="N4841" i="11"/>
  <c r="N4842" i="11"/>
  <c r="N4863" i="11"/>
  <c r="N4869" i="11"/>
  <c r="N4870" i="11"/>
  <c r="N4876" i="11"/>
  <c r="N4805" i="11"/>
  <c r="N4806" i="11"/>
  <c r="N4813" i="11"/>
  <c r="N4853" i="11"/>
  <c r="N4854" i="11"/>
  <c r="N4856" i="11"/>
  <c r="N4865" i="11"/>
  <c r="N4874" i="11"/>
  <c r="N4885" i="11"/>
  <c r="N4821" i="11"/>
  <c r="N4685" i="11"/>
  <c r="N4701" i="11"/>
  <c r="N4717" i="11"/>
  <c r="N4733" i="11"/>
  <c r="N4749" i="11"/>
  <c r="N4765" i="11"/>
  <c r="N4781" i="11"/>
  <c r="N4815" i="11"/>
  <c r="N4857" i="11"/>
  <c r="N4877" i="11"/>
  <c r="N4893" i="11"/>
  <c r="N4909" i="11"/>
  <c r="N4925" i="11"/>
  <c r="N5002" i="11"/>
  <c r="N5003" i="11"/>
  <c r="N4897" i="11"/>
  <c r="N4913" i="11"/>
  <c r="N4929" i="11"/>
  <c r="N4938" i="11"/>
  <c r="N4946" i="11"/>
  <c r="N4954" i="11"/>
  <c r="N4962" i="11"/>
  <c r="N4970" i="11"/>
  <c r="N4978" i="11"/>
  <c r="N4986" i="11"/>
  <c r="N5048" i="11"/>
  <c r="N4973" i="11"/>
  <c r="N4981" i="11"/>
  <c r="N5023" i="11"/>
  <c r="N5032" i="11"/>
  <c r="N4958" i="11"/>
  <c r="N4966" i="11"/>
  <c r="N4974" i="11"/>
  <c r="N4982" i="11"/>
  <c r="N4995" i="11"/>
  <c r="N4996" i="11"/>
  <c r="N4998" i="11"/>
  <c r="N5016" i="11"/>
  <c r="N5183" i="11"/>
  <c r="N5191" i="11"/>
  <c r="N5199" i="11"/>
  <c r="N5207" i="11"/>
  <c r="N5215" i="11"/>
  <c r="N5223" i="11"/>
  <c r="N5231" i="11"/>
  <c r="N5239" i="11"/>
  <c r="N5244" i="11"/>
  <c r="N5260" i="11"/>
  <c r="N5276" i="11"/>
  <c r="N5292" i="11"/>
  <c r="N5308" i="11"/>
  <c r="N5324" i="11"/>
  <c r="N5340" i="11"/>
  <c r="N5355" i="11"/>
  <c r="N5373" i="11"/>
  <c r="N5389" i="11"/>
  <c r="N5405" i="11"/>
  <c r="N5421" i="11"/>
  <c r="N5437" i="11"/>
  <c r="N5491" i="11"/>
  <c r="N5019" i="11"/>
  <c r="N5035" i="11"/>
  <c r="N5051" i="11"/>
  <c r="N5064" i="11"/>
  <c r="N5072" i="11"/>
  <c r="N5080" i="11"/>
  <c r="N5088" i="11"/>
  <c r="N5096" i="11"/>
  <c r="N5104" i="11"/>
  <c r="N5112" i="11"/>
  <c r="N5120" i="11"/>
  <c r="N5128" i="11"/>
  <c r="N5136" i="11"/>
  <c r="N5144" i="11"/>
  <c r="N5152" i="11"/>
  <c r="N5160" i="11"/>
  <c r="N5168" i="11"/>
  <c r="N5176" i="11"/>
  <c r="N5184" i="11"/>
  <c r="N5192" i="11"/>
  <c r="N5200" i="11"/>
  <c r="N5208" i="11"/>
  <c r="N5216" i="11"/>
  <c r="N5224" i="11"/>
  <c r="N5232" i="11"/>
  <c r="N5249" i="11"/>
  <c r="N5255" i="11"/>
  <c r="N5265" i="11"/>
  <c r="N5271" i="11"/>
  <c r="N5281" i="11"/>
  <c r="N5287" i="11"/>
  <c r="N5297" i="11"/>
  <c r="N5303" i="11"/>
  <c r="N5313" i="11"/>
  <c r="N5319" i="11"/>
  <c r="N5329" i="11"/>
  <c r="N5335" i="11"/>
  <c r="N5345" i="11"/>
  <c r="N5351" i="11"/>
  <c r="N5039" i="11"/>
  <c r="N5055" i="11"/>
  <c r="N5068" i="11"/>
  <c r="N5076" i="11"/>
  <c r="N5084" i="11"/>
  <c r="N5092" i="11"/>
  <c r="N5100" i="11"/>
  <c r="N5108" i="11"/>
  <c r="N5116" i="11"/>
  <c r="N5124" i="11"/>
  <c r="N5132" i="11"/>
  <c r="N5140" i="11"/>
  <c r="N5148" i="11"/>
  <c r="N5156" i="11"/>
  <c r="N5164" i="11"/>
  <c r="N5172" i="11"/>
  <c r="N5180" i="11"/>
  <c r="N5188" i="11"/>
  <c r="N5196" i="11"/>
  <c r="N5204" i="11"/>
  <c r="N5212" i="11"/>
  <c r="N5220" i="11"/>
  <c r="N5228" i="11"/>
  <c r="N5236" i="11"/>
  <c r="N5241" i="11"/>
  <c r="N5247" i="11"/>
  <c r="N5248" i="11"/>
  <c r="N5257" i="11"/>
  <c r="N5263" i="11"/>
  <c r="N5264" i="11"/>
  <c r="N5273" i="11"/>
  <c r="N5279" i="11"/>
  <c r="N5280" i="11"/>
  <c r="N5289" i="11"/>
  <c r="N5295" i="11"/>
  <c r="N5296" i="11"/>
  <c r="N5305" i="11"/>
  <c r="N5311" i="11"/>
  <c r="N5312" i="11"/>
  <c r="N5321" i="11"/>
  <c r="N5327" i="11"/>
  <c r="N5328" i="11"/>
  <c r="N5337" i="11"/>
  <c r="N5343" i="11"/>
  <c r="N5344" i="11"/>
  <c r="N5353" i="11"/>
  <c r="N5368" i="11"/>
  <c r="N5369" i="11"/>
  <c r="N5384" i="11"/>
  <c r="N5385" i="11"/>
  <c r="N5400" i="11"/>
  <c r="N5401" i="11"/>
  <c r="N5416" i="11"/>
  <c r="N5417" i="11"/>
  <c r="N5432" i="11"/>
  <c r="N5433" i="11"/>
  <c r="N5449" i="11"/>
  <c r="N5478" i="11"/>
  <c r="N5479" i="11"/>
  <c r="N5486" i="11"/>
  <c r="N5528" i="11"/>
  <c r="N5532" i="11"/>
  <c r="N5543" i="11"/>
  <c r="N5495" i="11"/>
  <c r="N5497" i="11"/>
  <c r="N5503" i="11"/>
  <c r="N5535" i="11"/>
  <c r="N5364" i="11"/>
  <c r="N5380" i="11"/>
  <c r="N5396" i="11"/>
  <c r="N5412" i="11"/>
  <c r="N5428" i="11"/>
  <c r="N5444" i="11"/>
  <c r="N5460" i="11"/>
  <c r="N5476" i="11"/>
  <c r="N5488" i="11"/>
  <c r="N5512" i="11"/>
  <c r="N5516" i="11"/>
  <c r="N5527" i="11"/>
  <c r="N5544" i="11"/>
  <c r="N5548" i="11"/>
  <c r="N5650" i="11"/>
  <c r="N5663" i="11"/>
  <c r="N5664" i="11"/>
  <c r="N5679" i="11"/>
  <c r="N5680" i="11"/>
  <c r="N5695" i="11"/>
  <c r="N5696" i="11"/>
  <c r="N5711" i="11"/>
  <c r="N5712" i="11"/>
  <c r="N5668" i="11"/>
  <c r="N5684" i="11"/>
  <c r="N5700" i="11"/>
  <c r="N5716" i="11"/>
  <c r="N5651" i="11"/>
  <c r="N5559" i="11"/>
  <c r="N5567" i="11"/>
  <c r="N5575" i="11"/>
  <c r="N5583" i="11"/>
  <c r="N5591" i="11"/>
  <c r="N5599" i="11"/>
  <c r="N5607" i="11"/>
  <c r="N5615" i="11"/>
  <c r="N5623" i="11"/>
  <c r="N5631" i="11"/>
  <c r="N5639" i="11"/>
  <c r="N5647" i="11"/>
  <c r="N5721" i="11"/>
  <c r="N5727" i="11"/>
  <c r="N5739" i="11"/>
  <c r="N5743" i="11"/>
  <c r="N5659" i="11"/>
  <c r="N5675" i="11"/>
  <c r="N5691" i="11"/>
  <c r="N5707" i="11"/>
  <c r="N5723" i="11"/>
  <c r="N5738" i="11"/>
  <c r="N5800" i="11"/>
  <c r="N5818" i="11"/>
  <c r="N5754" i="11"/>
  <c r="N5762" i="11"/>
  <c r="N5770" i="11"/>
  <c r="N5778" i="11"/>
  <c r="N5786" i="11"/>
  <c r="N5802" i="11"/>
  <c r="N5813" i="11"/>
  <c r="N5814" i="11"/>
  <c r="N5829" i="11"/>
  <c r="N5837" i="11"/>
  <c r="N5845" i="11"/>
  <c r="N5853" i="11"/>
  <c r="N5861" i="11"/>
  <c r="N5869" i="11"/>
  <c r="N5877" i="11"/>
  <c r="N5885" i="11"/>
  <c r="N5893" i="11"/>
  <c r="N5901" i="11"/>
  <c r="N5827" i="11"/>
  <c r="N5835" i="11"/>
  <c r="N5843" i="11"/>
  <c r="N5851" i="11"/>
  <c r="N5859" i="11"/>
  <c r="N5867" i="11"/>
  <c r="N5875" i="11"/>
  <c r="N5883" i="11"/>
  <c r="N5891" i="11"/>
  <c r="N5899" i="11"/>
  <c r="N5809" i="11"/>
  <c r="N5825" i="11"/>
  <c r="N5831" i="11"/>
  <c r="N5839" i="11"/>
  <c r="N5847" i="11"/>
  <c r="N5855" i="11"/>
  <c r="N5863" i="11"/>
  <c r="N5871" i="11"/>
  <c r="N5879" i="11"/>
  <c r="N5887" i="11"/>
  <c r="N5895" i="11"/>
  <c r="N5903" i="11"/>
  <c r="E4" i="13" l="1"/>
  <c r="L4" i="13" s="1"/>
  <c r="B29" i="13"/>
  <c r="K29" i="13"/>
  <c r="H29" i="13"/>
  <c r="E29" i="13"/>
  <c r="A4" i="13" l="1" a="1"/>
  <c r="A4" i="13" s="1"/>
  <c r="M4" i="13" a="1"/>
  <c r="M4" i="13" s="1"/>
  <c r="L29" i="13" l="1"/>
  <c r="C29" i="13"/>
  <c r="I29" i="13"/>
  <c r="F29" i="13"/>
  <c r="M29" i="13"/>
  <c r="M31" i="13" l="1"/>
  <c r="B31" i="13"/>
</calcChain>
</file>

<file path=xl/sharedStrings.xml><?xml version="1.0" encoding="utf-8"?>
<sst xmlns="http://schemas.openxmlformats.org/spreadsheetml/2006/main" count="1186" uniqueCount="171">
  <si>
    <t>التاريخ</t>
  </si>
  <si>
    <t>كود العميل</t>
  </si>
  <si>
    <t>اسم العميل</t>
  </si>
  <si>
    <t>السيد كيلة</t>
  </si>
  <si>
    <t>مصطفى حمودة</t>
  </si>
  <si>
    <t>محمد عطية سليم</t>
  </si>
  <si>
    <t>عبدالله شعبان طه</t>
  </si>
  <si>
    <t>تامر الزينى</t>
  </si>
  <si>
    <t>عمرو جمال سليم</t>
  </si>
  <si>
    <t>احمد عبدالواحد ( محمد عصام</t>
  </si>
  <si>
    <t>مصطفى محمد العدسى (كامل جمعة</t>
  </si>
  <si>
    <t>محمد سليمان شلبى</t>
  </si>
  <si>
    <t>محمد خيرى سليم</t>
  </si>
  <si>
    <t>عادل محمد العدسى</t>
  </si>
  <si>
    <t>احمد عبدالمجيد الاصفر</t>
  </si>
  <si>
    <t>عادل خنيزى سليم</t>
  </si>
  <si>
    <t>محمد عبود ابوزيد</t>
  </si>
  <si>
    <t xml:space="preserve">اسماعيل عرش </t>
  </si>
  <si>
    <t>محمود مراد</t>
  </si>
  <si>
    <t>حسن عبدالواحد</t>
  </si>
  <si>
    <t>عطية ذكى</t>
  </si>
  <si>
    <t>عطية حميدة سليم</t>
  </si>
  <si>
    <t>علاء عطية سليم</t>
  </si>
  <si>
    <t>سامى الغمراوى</t>
  </si>
  <si>
    <t>عبدالله صلاح الحملى</t>
  </si>
  <si>
    <t>احمد محمد حميدة سليم</t>
  </si>
  <si>
    <t>عبدالسلام نعمان</t>
  </si>
  <si>
    <t xml:space="preserve">جابر الغمراوى </t>
  </si>
  <si>
    <t xml:space="preserve">فكرى الغمراوى </t>
  </si>
  <si>
    <t>رضا محمد السيد شاهين</t>
  </si>
  <si>
    <t>محمود عطية الشافعى</t>
  </si>
  <si>
    <t>عمرو البصير</t>
  </si>
  <si>
    <t>فهمى خيرى مرعى</t>
  </si>
  <si>
    <t>حازم رمضان عبدالعاطى</t>
  </si>
  <si>
    <t>محمد عبدالمحسن سعد</t>
  </si>
  <si>
    <t>محمود سعيد رمضان</t>
  </si>
  <si>
    <t>لطفى مبروك الزينى</t>
  </si>
  <si>
    <t>هانى على سليم</t>
  </si>
  <si>
    <t>محمود عطية ذكى الشيخ</t>
  </si>
  <si>
    <t>احمد صبرى الغمراوى</t>
  </si>
  <si>
    <t>محمد صدقى عرش</t>
  </si>
  <si>
    <t>خالد محمد خلف</t>
  </si>
  <si>
    <t>عبدالعال سرحان</t>
  </si>
  <si>
    <t>احمد عبدالرسول عطاالله</t>
  </si>
  <si>
    <t>محمد ابراهيم سليم</t>
  </si>
  <si>
    <t>عبدالحليم خنيزى الاصفر</t>
  </si>
  <si>
    <t>عبدالناصر مصطفى العدسى</t>
  </si>
  <si>
    <t>رضا شعبان طه</t>
  </si>
  <si>
    <t>احمد مبروك عيسى</t>
  </si>
  <si>
    <t>عبدالسلام مبارك الزينى</t>
  </si>
  <si>
    <t>على محمد الغمراوى</t>
  </si>
  <si>
    <t>محمود سعيد مهدى</t>
  </si>
  <si>
    <t>على البدوى</t>
  </si>
  <si>
    <t>محمود مرتضى العدسى</t>
  </si>
  <si>
    <t>سعيد طلعت الطايفة</t>
  </si>
  <si>
    <t>احمد سعيد رمضان</t>
  </si>
  <si>
    <t>رضاعاطف خنيزى</t>
  </si>
  <si>
    <t>جابر شاكر الغمراوى</t>
  </si>
  <si>
    <t>حمادة عيد محسن</t>
  </si>
  <si>
    <t>عنتر مصطفى نصر</t>
  </si>
  <si>
    <t>محمود كحيل</t>
  </si>
  <si>
    <t>احمد رمضان الغمراوى</t>
  </si>
  <si>
    <t>على رمضان على</t>
  </si>
  <si>
    <t xml:space="preserve">محمد عبدالله شلبى </t>
  </si>
  <si>
    <t>الشحات المهدى</t>
  </si>
  <si>
    <t>شريف عبدالمنعم سعد ( وحيد حامد</t>
  </si>
  <si>
    <t>محمد حافظ</t>
  </si>
  <si>
    <t>عبدالعزيز ونيس</t>
  </si>
  <si>
    <t>عادل عبدالرؤوف سليم</t>
  </si>
  <si>
    <t>صبرى الغمرواى</t>
  </si>
  <si>
    <t>احمد البرى</t>
  </si>
  <si>
    <t>احمد صفوت عمارة</t>
  </si>
  <si>
    <t>محمد السيد شلبى</t>
  </si>
  <si>
    <t>محمد حلمى</t>
  </si>
  <si>
    <t>احمد محمد عيسى</t>
  </si>
  <si>
    <t>حمودة ابورواش</t>
  </si>
  <si>
    <t>كود الصنف</t>
  </si>
  <si>
    <t>اسم الصنف</t>
  </si>
  <si>
    <t>فولكس</t>
  </si>
  <si>
    <t>سلفات ماغنسيوم</t>
  </si>
  <si>
    <t>ماكس جرو 10-50-10</t>
  </si>
  <si>
    <t>اتش تى سى 40-12-8</t>
  </si>
  <si>
    <t>سيتو سيتا تبارك</t>
  </si>
  <si>
    <t>بوتاس ماكس جرو 42-7-7</t>
  </si>
  <si>
    <t xml:space="preserve">اتلانت </t>
  </si>
  <si>
    <t>سبيدو60مم</t>
  </si>
  <si>
    <t>باسفوليار كومبى</t>
  </si>
  <si>
    <t>جانجر</t>
  </si>
  <si>
    <t>بوب اكس لارج</t>
  </si>
  <si>
    <t>كليك</t>
  </si>
  <si>
    <t>بوتاس ماستر باور 10-5-42</t>
  </si>
  <si>
    <t>جالاكسى</t>
  </si>
  <si>
    <t>تايجر فوس 1/2 لتر</t>
  </si>
  <si>
    <t>سعر</t>
  </si>
  <si>
    <t>تبارك سترولين</t>
  </si>
  <si>
    <t>امينو ماو</t>
  </si>
  <si>
    <t>اوميجا 1/2 لتر</t>
  </si>
  <si>
    <t>ماكس جرو 19-19</t>
  </si>
  <si>
    <t>نترات كالسيوم</t>
  </si>
  <si>
    <t>فولفو ماكس</t>
  </si>
  <si>
    <t>حمض نيتريك</t>
  </si>
  <si>
    <t>نتروكاينين بلس</t>
  </si>
  <si>
    <t>بيومكتين</t>
  </si>
  <si>
    <t>كونكور</t>
  </si>
  <si>
    <t>ترون بى اتش اكوليبوتور</t>
  </si>
  <si>
    <t>صن زنك</t>
  </si>
  <si>
    <t>هايبريد24</t>
  </si>
  <si>
    <t>كالفيد 1/2 لتر</t>
  </si>
  <si>
    <t>صن بورون مولبيديوم</t>
  </si>
  <si>
    <t>حامض فوسفوريك</t>
  </si>
  <si>
    <t>روت باور</t>
  </si>
  <si>
    <t>قرص شيرى</t>
  </si>
  <si>
    <t>هيومى ماكس</t>
  </si>
  <si>
    <t>مترودكس</t>
  </si>
  <si>
    <t>اكوانوفاكالبور</t>
  </si>
  <si>
    <t>اكسلانت</t>
  </si>
  <si>
    <t>بلانت اتش سى اس</t>
  </si>
  <si>
    <t xml:space="preserve">سبيرو </t>
  </si>
  <si>
    <t>اجرى 50%</t>
  </si>
  <si>
    <t>كبريتات نحاس</t>
  </si>
  <si>
    <t>كابيتان الترا 80%</t>
  </si>
  <si>
    <t>استيموفول</t>
  </si>
  <si>
    <t>الترا هيوميك</t>
  </si>
  <si>
    <t>ماغنسيوم</t>
  </si>
  <si>
    <t>اكسترا25%</t>
  </si>
  <si>
    <t>انتوبولو 6%</t>
  </si>
  <si>
    <t>مكس جرو منجنيز</t>
  </si>
  <si>
    <t>مكس جرو زنك</t>
  </si>
  <si>
    <t>ماب</t>
  </si>
  <si>
    <t>ساندكيور</t>
  </si>
  <si>
    <t>كومبينيكس</t>
  </si>
  <si>
    <t>مايستك</t>
  </si>
  <si>
    <t>كول فيرت50-20-15</t>
  </si>
  <si>
    <t>كول فيرت 30-50-5</t>
  </si>
  <si>
    <t>محمود محمد خنيزى سليم</t>
  </si>
  <si>
    <t>محمد جمال الغمراوى</t>
  </si>
  <si>
    <t>جلوير</t>
  </si>
  <si>
    <t>فونكس</t>
  </si>
  <si>
    <t>تربو روت</t>
  </si>
  <si>
    <t>داليفوس</t>
  </si>
  <si>
    <t>ماكس جرو زنك</t>
  </si>
  <si>
    <t>حديد ادها 6% افتى بلو</t>
  </si>
  <si>
    <t>تبارك فرتى سال</t>
  </si>
  <si>
    <t>اسبينزا 10%</t>
  </si>
  <si>
    <t>تاتش داون</t>
  </si>
  <si>
    <t>كمية</t>
  </si>
  <si>
    <t>كميه</t>
  </si>
  <si>
    <t xml:space="preserve">سعر </t>
  </si>
  <si>
    <t>الاجمالى</t>
  </si>
  <si>
    <t xml:space="preserve">السداد </t>
  </si>
  <si>
    <t>عربى</t>
  </si>
  <si>
    <t>اوروبى</t>
  </si>
  <si>
    <t>مرتجع</t>
  </si>
  <si>
    <t>الرصيد</t>
  </si>
  <si>
    <t>كود السوق</t>
  </si>
  <si>
    <t xml:space="preserve">اوروبى </t>
  </si>
  <si>
    <t>كود اشركة</t>
  </si>
  <si>
    <t>اسم الشركة</t>
  </si>
  <si>
    <t>بدر فريش</t>
  </si>
  <si>
    <t>الفرسان</t>
  </si>
  <si>
    <t xml:space="preserve">كنج فريش </t>
  </si>
  <si>
    <t xml:space="preserve">اسم الشركة </t>
  </si>
  <si>
    <t xml:space="preserve">السعر </t>
  </si>
  <si>
    <t>الإجمالى</t>
  </si>
  <si>
    <t>قيمة</t>
  </si>
  <si>
    <t>اجمالى</t>
  </si>
  <si>
    <t>كود</t>
  </si>
  <si>
    <t xml:space="preserve">الرصيد </t>
  </si>
  <si>
    <t>توزيع كرتون</t>
  </si>
  <si>
    <t>رصيد الكرتون</t>
  </si>
  <si>
    <t xml:space="preserve">كشف حساب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</si>
</sst>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-* #,##0.00_-;_-* #,##0.00\-;_-* &quot;-&quot;??_-;_-@_-"/>
    <numFmt numFmtId="165" formatCode="_-* #,##0.00_-;\-* #,##0.00_-;_-* &quot;-&quot;??_-;_-@_-"/>
    <numFmt numFmtId="166" formatCode="_-&quot;ر.س.&quot;\ * #,##0_-;_-&quot;ر.س.&quot;\ * #,##0\-;_-&quot;ر.س.&quot;\ * &quot;-&quot;_-;_-@_-"/>
    <numFmt numFmtId="167" formatCode="_-&quot;ر.س.&quot;\ * #,##0.00_-;_-&quot;ر.س.&quot;\ * #,##0.00\-;_-&quot;ر.س.&quot;\ * &quot;-&quot;??_-;_-@_-"/>
  </numFmts>
  <fonts count="41" x14ac:knownFonts="1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Arial"/>
      <family val="2"/>
      <charset val="178"/>
    </font>
    <font>
      <sz val="11"/>
      <color indexed="9"/>
      <name val="Arial"/>
      <family val="2"/>
      <charset val="178"/>
    </font>
    <font>
      <sz val="11"/>
      <color indexed="22"/>
      <name val="Arial"/>
      <family val="2"/>
      <charset val="178"/>
    </font>
    <font>
      <sz val="11"/>
      <color indexed="20"/>
      <name val="Arial"/>
      <family val="2"/>
      <charset val="178"/>
    </font>
    <font>
      <b/>
      <sz val="11"/>
      <color indexed="52"/>
      <name val="Arial"/>
      <family val="2"/>
      <charset val="178"/>
    </font>
    <font>
      <b/>
      <sz val="11"/>
      <color indexed="9"/>
      <name val="Arial"/>
      <family val="2"/>
      <charset val="178"/>
    </font>
    <font>
      <sz val="11"/>
      <color theme="1"/>
      <name val="Calibri"/>
      <family val="2"/>
      <scheme val="minor"/>
    </font>
    <font>
      <sz val="11"/>
      <color indexed="8"/>
      <name val="Arial"/>
      <family val="2"/>
    </font>
    <font>
      <i/>
      <sz val="11"/>
      <color indexed="23"/>
      <name val="Arial"/>
      <family val="2"/>
      <charset val="178"/>
    </font>
    <font>
      <sz val="11"/>
      <color indexed="17"/>
      <name val="Arial"/>
      <family val="2"/>
      <charset val="178"/>
    </font>
    <font>
      <b/>
      <sz val="15"/>
      <color indexed="56"/>
      <name val="Arial"/>
      <family val="2"/>
      <charset val="178"/>
    </font>
    <font>
      <b/>
      <sz val="13"/>
      <color indexed="56"/>
      <name val="Arial"/>
      <family val="2"/>
      <charset val="178"/>
    </font>
    <font>
      <b/>
      <sz val="11"/>
      <color indexed="56"/>
      <name val="Arial"/>
      <family val="2"/>
      <charset val="178"/>
    </font>
    <font>
      <sz val="11"/>
      <color indexed="62"/>
      <name val="Arial"/>
      <family val="2"/>
      <charset val="178"/>
    </font>
    <font>
      <sz val="11"/>
      <color indexed="52"/>
      <name val="Arial"/>
      <family val="2"/>
      <charset val="178"/>
    </font>
    <font>
      <sz val="11"/>
      <color indexed="60"/>
      <name val="Arial"/>
      <family val="2"/>
      <charset val="178"/>
    </font>
    <font>
      <b/>
      <sz val="11"/>
      <color indexed="63"/>
      <name val="Arial"/>
      <family val="2"/>
      <charset val="178"/>
    </font>
    <font>
      <b/>
      <sz val="18"/>
      <color indexed="56"/>
      <name val="Times New Roman"/>
      <family val="2"/>
      <charset val="178"/>
    </font>
    <font>
      <b/>
      <sz val="11"/>
      <color indexed="8"/>
      <name val="Arial"/>
      <family val="2"/>
      <charset val="178"/>
    </font>
    <font>
      <sz val="11"/>
      <color indexed="10"/>
      <name val="Arial"/>
      <family val="2"/>
      <charset val="178"/>
    </font>
    <font>
      <b/>
      <sz val="11"/>
      <color indexed="22"/>
      <name val="Arial"/>
      <family val="2"/>
      <charset val="178"/>
    </font>
    <font>
      <sz val="14"/>
      <name val="Arabic Transparent"/>
      <charset val="178"/>
    </font>
    <font>
      <b/>
      <sz val="18"/>
      <color indexed="62"/>
      <name val="Times New Roman"/>
      <family val="2"/>
      <charset val="178"/>
    </font>
    <font>
      <b/>
      <sz val="15"/>
      <color indexed="62"/>
      <name val="Arial"/>
      <family val="2"/>
      <charset val="178"/>
    </font>
    <font>
      <b/>
      <sz val="13"/>
      <color indexed="62"/>
      <name val="Arial"/>
      <family val="2"/>
      <charset val="178"/>
    </font>
    <font>
      <b/>
      <sz val="11"/>
      <color indexed="62"/>
      <name val="Arial"/>
      <family val="2"/>
      <charset val="178"/>
    </font>
    <font>
      <sz val="22"/>
      <color theme="1"/>
      <name val="Calibri"/>
      <family val="2"/>
      <charset val="178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color rgb="FFFFFF00"/>
      <name val="Calibri"/>
      <family val="2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660033"/>
      <name val="Calibri"/>
      <family val="2"/>
      <charset val="204"/>
      <scheme val="minor"/>
    </font>
    <font>
      <b/>
      <sz val="10"/>
      <color theme="0"/>
      <name val="Calibri"/>
      <family val="2"/>
      <charset val="204"/>
      <scheme val="minor"/>
    </font>
    <font>
      <b/>
      <sz val="10"/>
      <color rgb="FF00206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4"/>
      </patternFill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 tint="0.79998168889431442"/>
        <bgColor indexed="64"/>
      </patternFill>
    </fill>
    <fill>
      <gradientFill degree="45">
        <stop position="0">
          <color rgb="FF00FFFF"/>
        </stop>
        <stop position="1">
          <color theme="2" tint="-0.25098422193060094"/>
        </stop>
      </gradientFill>
    </fill>
    <fill>
      <patternFill patternType="solid">
        <fgColor theme="9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C000"/>
        <bgColor indexed="64"/>
      </patternFill>
    </fill>
  </fills>
  <borders count="59">
    <border>
      <left/>
      <right/>
      <top/>
      <bottom/>
      <diagonal/>
    </border>
    <border>
      <left style="medium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hair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double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hair">
        <color auto="1"/>
      </bottom>
      <diagonal/>
    </border>
    <border>
      <left style="thick">
        <color auto="1"/>
      </left>
      <right style="thick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 style="thick">
        <color theme="1"/>
      </left>
      <right style="medium">
        <color rgb="FFFF0000"/>
      </right>
      <top style="thin">
        <color rgb="FF0070C0"/>
      </top>
      <bottom style="thin">
        <color rgb="FF0070C0"/>
      </bottom>
      <diagonal/>
    </border>
    <border>
      <left style="medium">
        <color rgb="FFFF0000"/>
      </left>
      <right style="medium">
        <color rgb="FFFF0000"/>
      </right>
      <top style="thin">
        <color rgb="FF0070C0"/>
      </top>
      <bottom style="thin">
        <color rgb="FF0070C0"/>
      </bottom>
      <diagonal/>
    </border>
    <border>
      <left style="medium">
        <color rgb="FFFF0000"/>
      </left>
      <right style="thick">
        <color auto="1"/>
      </right>
      <top style="thin">
        <color rgb="FF0070C0"/>
      </top>
      <bottom style="thin">
        <color rgb="FF0070C0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double">
        <color auto="1"/>
      </right>
      <top style="medium">
        <color auto="1"/>
      </top>
      <bottom style="medium">
        <color auto="1"/>
      </bottom>
      <diagonal/>
    </border>
    <border>
      <left/>
      <right/>
      <top style="thick">
        <color rgb="FF003300"/>
      </top>
      <bottom style="medium">
        <color auto="1"/>
      </bottom>
      <diagonal/>
    </border>
    <border>
      <left style="thick">
        <color theme="1"/>
      </left>
      <right style="medium">
        <color rgb="FFFF0000"/>
      </right>
      <top style="medium">
        <color auto="1"/>
      </top>
      <bottom/>
      <diagonal/>
    </border>
    <border>
      <left style="thick">
        <color theme="1"/>
      </left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rgb="FFFF0000"/>
      </left>
      <right/>
      <top style="thin">
        <color rgb="FF0070C0"/>
      </top>
      <bottom style="thin">
        <color rgb="FF0070C0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 style="medium">
        <color auto="1"/>
      </top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ck">
        <color auto="1"/>
      </top>
      <bottom style="thick">
        <color auto="1"/>
      </bottom>
      <diagonal/>
    </border>
    <border>
      <left style="thick">
        <color rgb="FF003300"/>
      </left>
      <right/>
      <top/>
      <bottom/>
      <diagonal/>
    </border>
    <border>
      <left style="thick">
        <color theme="1"/>
      </left>
      <right style="medium">
        <color rgb="FFFF0000"/>
      </right>
      <top/>
      <bottom/>
      <diagonal/>
    </border>
  </borders>
  <cellStyleXfs count="308">
    <xf numFmtId="0" fontId="0" fillId="0" borderId="0"/>
    <xf numFmtId="0" fontId="1" fillId="0" borderId="0"/>
    <xf numFmtId="0" fontId="3" fillId="0" borderId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9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3" borderId="0" applyNumberFormat="0" applyBorder="0" applyAlignment="0" applyProtection="0"/>
    <xf numFmtId="0" fontId="4" fillId="17" borderId="0" applyNumberFormat="0" applyBorder="0" applyAlignment="0" applyProtection="0"/>
    <xf numFmtId="0" fontId="4" fillId="16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5" fillId="18" borderId="0" applyNumberFormat="0" applyBorder="0" applyAlignment="0" applyProtection="0"/>
    <xf numFmtId="0" fontId="5" fillId="18" borderId="0" applyNumberFormat="0" applyBorder="0" applyAlignment="0" applyProtection="0"/>
    <xf numFmtId="0" fontId="5" fillId="13" borderId="0" applyNumberFormat="0" applyBorder="0" applyAlignment="0" applyProtection="0"/>
    <xf numFmtId="0" fontId="5" fillId="13" borderId="0" applyNumberFormat="0" applyBorder="0" applyAlignment="0" applyProtection="0"/>
    <xf numFmtId="0" fontId="5" fillId="14" borderId="0" applyNumberFormat="0" applyBorder="0" applyAlignment="0" applyProtection="0"/>
    <xf numFmtId="0" fontId="5" fillId="1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5" fillId="21" borderId="0" applyNumberFormat="0" applyBorder="0" applyAlignment="0" applyProtection="0"/>
    <xf numFmtId="0" fontId="6" fillId="20" borderId="0" applyNumberFormat="0" applyBorder="0" applyAlignment="0" applyProtection="0"/>
    <xf numFmtId="0" fontId="6" fillId="13" borderId="0" applyNumberFormat="0" applyBorder="0" applyAlignment="0" applyProtection="0"/>
    <xf numFmtId="0" fontId="6" fillId="17" borderId="0" applyNumberFormat="0" applyBorder="0" applyAlignment="0" applyProtection="0"/>
    <xf numFmtId="0" fontId="6" fillId="16" borderId="0" applyNumberFormat="0" applyBorder="0" applyAlignment="0" applyProtection="0"/>
    <xf numFmtId="0" fontId="6" fillId="20" borderId="0" applyNumberFormat="0" applyBorder="0" applyAlignment="0" applyProtection="0"/>
    <xf numFmtId="0" fontId="6" fillId="9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4" borderId="0" applyNumberFormat="0" applyBorder="0" applyAlignment="0" applyProtection="0"/>
    <xf numFmtId="0" fontId="5" fillId="19" borderId="0" applyNumberFormat="0" applyBorder="0" applyAlignment="0" applyProtection="0"/>
    <xf numFmtId="0" fontId="5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5" borderId="0" applyNumberFormat="0" applyBorder="0" applyAlignment="0" applyProtection="0"/>
    <xf numFmtId="0" fontId="5" fillId="25" borderId="0" applyNumberFormat="0" applyBorder="0" applyAlignment="0" applyProtection="0"/>
    <xf numFmtId="0" fontId="7" fillId="5" borderId="0" applyNumberFormat="0" applyBorder="0" applyAlignment="0" applyProtection="0"/>
    <xf numFmtId="0" fontId="7" fillId="5" borderId="0" applyNumberFormat="0" applyBorder="0" applyAlignment="0" applyProtection="0"/>
    <xf numFmtId="0" fontId="8" fillId="16" borderId="8" applyNumberFormat="0" applyAlignment="0" applyProtection="0"/>
    <xf numFmtId="0" fontId="8" fillId="16" borderId="8" applyNumberFormat="0" applyAlignment="0" applyProtection="0"/>
    <xf numFmtId="0" fontId="9" fillId="26" borderId="9" applyNumberFormat="0" applyAlignment="0" applyProtection="0"/>
    <xf numFmtId="0" fontId="9" fillId="26" borderId="9" applyNumberFormat="0" applyAlignment="0" applyProtection="0"/>
    <xf numFmtId="164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6" borderId="0" applyNumberFormat="0" applyBorder="0" applyAlignment="0" applyProtection="0"/>
    <xf numFmtId="0" fontId="13" fillId="6" borderId="0" applyNumberFormat="0" applyBorder="0" applyAlignment="0" applyProtection="0"/>
    <xf numFmtId="0" fontId="14" fillId="0" borderId="10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11" applyNumberFormat="0" applyFill="0" applyAlignment="0" applyProtection="0"/>
    <xf numFmtId="0" fontId="16" fillId="0" borderId="12" applyNumberFormat="0" applyFill="0" applyAlignment="0" applyProtection="0"/>
    <xf numFmtId="0" fontId="16" fillId="0" borderId="12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9" borderId="8" applyNumberFormat="0" applyAlignment="0" applyProtection="0"/>
    <xf numFmtId="0" fontId="17" fillId="9" borderId="8" applyNumberFormat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17" borderId="0" applyNumberFormat="0" applyBorder="0" applyAlignment="0" applyProtection="0"/>
    <xf numFmtId="0" fontId="19" fillId="17" borderId="0" applyNumberFormat="0" applyBorder="0" applyAlignment="0" applyProtection="0"/>
    <xf numFmtId="0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3" fillId="11" borderId="14" applyNumberFormat="0" applyFont="0" applyAlignment="0" applyProtection="0"/>
    <xf numFmtId="0" fontId="3" fillId="11" borderId="14" applyNumberFormat="0" applyFont="0" applyAlignment="0" applyProtection="0"/>
    <xf numFmtId="0" fontId="20" fillId="16" borderId="15" applyNumberFormat="0" applyAlignment="0" applyProtection="0"/>
    <xf numFmtId="0" fontId="20" fillId="16" borderId="15" applyNumberFormat="0" applyAlignment="0" applyProtection="0"/>
    <xf numFmtId="9" fontId="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22" fillId="0" borderId="16" applyNumberFormat="0" applyFill="0" applyAlignment="0" applyProtection="0"/>
    <xf numFmtId="0" fontId="22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0" fillId="10" borderId="15" applyNumberFormat="0" applyAlignment="0" applyProtection="0"/>
    <xf numFmtId="0" fontId="17" fillId="9" borderId="8" applyNumberFormat="0" applyAlignment="0" applyProtection="0"/>
    <xf numFmtId="0" fontId="22" fillId="0" borderId="17" applyNumberFormat="0" applyFill="0" applyAlignment="0" applyProtection="0"/>
    <xf numFmtId="0" fontId="6" fillId="20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7" borderId="0" applyNumberFormat="0" applyBorder="0" applyAlignment="0" applyProtection="0"/>
    <xf numFmtId="0" fontId="6" fillId="20" borderId="0" applyNumberFormat="0" applyBorder="0" applyAlignment="0" applyProtection="0"/>
    <xf numFmtId="0" fontId="6" fillId="25" borderId="0" applyNumberFormat="0" applyBorder="0" applyAlignment="0" applyProtection="0"/>
    <xf numFmtId="0" fontId="13" fillId="6" borderId="0" applyNumberFormat="0" applyBorder="0" applyAlignment="0" applyProtection="0"/>
    <xf numFmtId="0" fontId="8" fillId="10" borderId="8" applyNumberFormat="0" applyAlignment="0" applyProtection="0"/>
    <xf numFmtId="0" fontId="24" fillId="26" borderId="9" applyNumberFormat="0" applyAlignment="0" applyProtection="0"/>
    <xf numFmtId="0" fontId="18" fillId="0" borderId="13" applyNumberFormat="0" applyFill="0" applyAlignment="0" applyProtection="0"/>
    <xf numFmtId="0" fontId="7" fillId="5" borderId="0" applyNumberFormat="0" applyBorder="0" applyAlignment="0" applyProtection="0"/>
    <xf numFmtId="0" fontId="25" fillId="0" borderId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18" applyNumberFormat="0" applyFill="0" applyAlignment="0" applyProtection="0"/>
    <xf numFmtId="0" fontId="28" fillId="0" borderId="11" applyNumberFormat="0" applyFill="0" applyAlignment="0" applyProtection="0"/>
    <xf numFmtId="0" fontId="29" fillId="0" borderId="19" applyNumberFormat="0" applyFill="0" applyAlignment="0" applyProtection="0"/>
    <xf numFmtId="0" fontId="29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19" fillId="17" borderId="0" applyNumberFormat="0" applyBorder="0" applyAlignment="0" applyProtection="0"/>
    <xf numFmtId="0" fontId="3" fillId="11" borderId="14" applyNumberFormat="0" applyFont="0" applyAlignment="0" applyProtection="0"/>
    <xf numFmtId="0" fontId="23" fillId="0" borderId="0" applyNumberFormat="0" applyFill="0" applyBorder="0" applyAlignment="0" applyProtection="0"/>
    <xf numFmtId="0" fontId="12" fillId="0" borderId="0" applyNumberFormat="0" applyFill="0" applyBorder="0" applyAlignment="0" applyProtection="0"/>
  </cellStyleXfs>
  <cellXfs count="73">
    <xf numFmtId="0" fontId="0" fillId="0" borderId="0" xfId="0"/>
    <xf numFmtId="0" fontId="30" fillId="0" borderId="0" xfId="0" applyFont="1"/>
    <xf numFmtId="14" fontId="0" fillId="0" borderId="0" xfId="0" applyNumberFormat="1"/>
    <xf numFmtId="0" fontId="30" fillId="0" borderId="23" xfId="0" applyFont="1" applyBorder="1"/>
    <xf numFmtId="0" fontId="30" fillId="0" borderId="24" xfId="0" applyFont="1" applyBorder="1"/>
    <xf numFmtId="0" fontId="30" fillId="0" borderId="25" xfId="0" applyFont="1" applyBorder="1"/>
    <xf numFmtId="0" fontId="30" fillId="28" borderId="24" xfId="0" applyFont="1" applyFill="1" applyBorder="1"/>
    <xf numFmtId="0" fontId="30" fillId="28" borderId="25" xfId="0" applyFont="1" applyFill="1" applyBorder="1"/>
    <xf numFmtId="0" fontId="30" fillId="2" borderId="24" xfId="0" applyFont="1" applyFill="1" applyBorder="1"/>
    <xf numFmtId="49" fontId="30" fillId="0" borderId="24" xfId="1" applyNumberFormat="1" applyFont="1" applyFill="1" applyBorder="1" applyAlignment="1" applyProtection="1"/>
    <xf numFmtId="0" fontId="30" fillId="0" borderId="26" xfId="0" applyFont="1" applyBorder="1"/>
    <xf numFmtId="0" fontId="30" fillId="0" borderId="27" xfId="0" applyFont="1" applyBorder="1"/>
    <xf numFmtId="0" fontId="30" fillId="0" borderId="28" xfId="0" applyFont="1" applyBorder="1"/>
    <xf numFmtId="0" fontId="2" fillId="0" borderId="0" xfId="0" applyFont="1" applyAlignment="1">
      <alignment horizontal="center" vertical="center"/>
    </xf>
    <xf numFmtId="0" fontId="32" fillId="29" borderId="20" xfId="0" applyFont="1" applyFill="1" applyBorder="1" applyAlignment="1">
      <alignment horizontal="center" vertical="center"/>
    </xf>
    <xf numFmtId="0" fontId="32" fillId="29" borderId="21" xfId="0" applyFont="1" applyFill="1" applyBorder="1" applyAlignment="1">
      <alignment horizontal="center" vertical="center"/>
    </xf>
    <xf numFmtId="0" fontId="32" fillId="29" borderId="22" xfId="0" applyFont="1" applyFill="1" applyBorder="1" applyAlignment="1">
      <alignment horizontal="center" vertical="center"/>
    </xf>
    <xf numFmtId="0" fontId="33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1" fillId="29" borderId="30" xfId="0" applyFont="1" applyFill="1" applyBorder="1" applyAlignment="1">
      <alignment horizontal="center" vertical="center"/>
    </xf>
    <xf numFmtId="0" fontId="31" fillId="29" borderId="31" xfId="0" applyFont="1" applyFill="1" applyBorder="1" applyAlignment="1">
      <alignment horizontal="center" vertical="center"/>
    </xf>
    <xf numFmtId="0" fontId="34" fillId="30" borderId="3" xfId="0" applyFont="1" applyFill="1" applyBorder="1" applyAlignment="1">
      <alignment horizontal="center" vertical="center"/>
    </xf>
    <xf numFmtId="0" fontId="34" fillId="30" borderId="4" xfId="0" applyFont="1" applyFill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30" borderId="3" xfId="0" applyFont="1" applyFill="1" applyBorder="1" applyAlignment="1">
      <alignment horizontal="center" vertical="center"/>
    </xf>
    <xf numFmtId="0" fontId="35" fillId="30" borderId="4" xfId="0" applyFont="1" applyFill="1" applyBorder="1" applyAlignment="1">
      <alignment horizontal="center" vertical="center"/>
    </xf>
    <xf numFmtId="0" fontId="35" fillId="0" borderId="4" xfId="0" applyFont="1" applyBorder="1" applyAlignment="1">
      <alignment horizontal="center" vertical="center"/>
    </xf>
    <xf numFmtId="0" fontId="35" fillId="0" borderId="6" xfId="0" applyFont="1" applyBorder="1" applyAlignment="1">
      <alignment horizontal="center" vertical="center"/>
    </xf>
    <xf numFmtId="0" fontId="36" fillId="29" borderId="31" xfId="0" applyFont="1" applyFill="1" applyBorder="1" applyAlignment="1">
      <alignment horizontal="center" vertical="center"/>
    </xf>
    <xf numFmtId="14" fontId="2" fillId="0" borderId="33" xfId="0" applyNumberFormat="1" applyFont="1" applyBorder="1"/>
    <xf numFmtId="0" fontId="2" fillId="0" borderId="34" xfId="0" applyFont="1" applyBorder="1"/>
    <xf numFmtId="0" fontId="2" fillId="0" borderId="36" xfId="0" applyFont="1" applyBorder="1"/>
    <xf numFmtId="0" fontId="2" fillId="0" borderId="0" xfId="0" applyFont="1"/>
    <xf numFmtId="14" fontId="2" fillId="0" borderId="32" xfId="0" applyNumberFormat="1" applyFont="1" applyBorder="1"/>
    <xf numFmtId="0" fontId="2" fillId="0" borderId="35" xfId="0" applyFont="1" applyBorder="1"/>
    <xf numFmtId="0" fontId="2" fillId="0" borderId="37" xfId="0" applyFont="1" applyBorder="1"/>
    <xf numFmtId="0" fontId="34" fillId="3" borderId="38" xfId="0" applyFont="1" applyFill="1" applyBorder="1" applyAlignment="1">
      <alignment horizontal="center" vertical="center"/>
    </xf>
    <xf numFmtId="0" fontId="34" fillId="3" borderId="39" xfId="0" applyFont="1" applyFill="1" applyBorder="1" applyAlignment="1">
      <alignment horizontal="center" vertical="center"/>
    </xf>
    <xf numFmtId="0" fontId="31" fillId="29" borderId="44" xfId="0" applyFont="1" applyFill="1" applyBorder="1" applyAlignment="1">
      <alignment horizontal="center" vertical="center"/>
    </xf>
    <xf numFmtId="0" fontId="35" fillId="28" borderId="3" xfId="0" applyFont="1" applyFill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52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37" fillId="0" borderId="0" xfId="0" applyFont="1" applyAlignment="1">
      <alignment horizontal="center" vertical="center"/>
    </xf>
    <xf numFmtId="0" fontId="37" fillId="33" borderId="0" xfId="0" applyFont="1" applyFill="1" applyBorder="1" applyAlignment="1">
      <alignment horizontal="center" vertical="center"/>
    </xf>
    <xf numFmtId="0" fontId="39" fillId="29" borderId="43" xfId="0" applyFont="1" applyFill="1" applyBorder="1" applyAlignment="1">
      <alignment horizontal="center" vertical="center"/>
    </xf>
    <xf numFmtId="0" fontId="39" fillId="29" borderId="55" xfId="0" applyFont="1" applyFill="1" applyBorder="1" applyAlignment="1">
      <alignment horizontal="center" vertical="center"/>
    </xf>
    <xf numFmtId="0" fontId="39" fillId="29" borderId="31" xfId="0" applyFont="1" applyFill="1" applyBorder="1" applyAlignment="1">
      <alignment horizontal="center" vertical="center"/>
    </xf>
    <xf numFmtId="0" fontId="39" fillId="29" borderId="44" xfId="0" applyFont="1" applyFill="1" applyBorder="1" applyAlignment="1">
      <alignment horizontal="center" vertical="center"/>
    </xf>
    <xf numFmtId="0" fontId="39" fillId="29" borderId="49" xfId="0" applyFont="1" applyFill="1" applyBorder="1" applyAlignment="1">
      <alignment horizontal="center" vertical="center"/>
    </xf>
    <xf numFmtId="0" fontId="39" fillId="29" borderId="45" xfId="0" applyFont="1" applyFill="1" applyBorder="1" applyAlignment="1">
      <alignment horizontal="center" vertical="center"/>
    </xf>
    <xf numFmtId="14" fontId="40" fillId="0" borderId="47" xfId="0" applyNumberFormat="1" applyFont="1" applyBorder="1" applyAlignment="1">
      <alignment horizontal="center" vertical="center"/>
    </xf>
    <xf numFmtId="0" fontId="37" fillId="0" borderId="41" xfId="0" applyFont="1" applyBorder="1" applyAlignment="1">
      <alignment horizontal="center" vertical="center"/>
    </xf>
    <xf numFmtId="0" fontId="37" fillId="0" borderId="50" xfId="0" applyFont="1" applyBorder="1" applyAlignment="1">
      <alignment horizontal="center" vertical="center"/>
    </xf>
    <xf numFmtId="0" fontId="37" fillId="0" borderId="42" xfId="0" applyFont="1" applyBorder="1" applyAlignment="1">
      <alignment horizontal="center" vertical="center"/>
    </xf>
    <xf numFmtId="14" fontId="40" fillId="0" borderId="40" xfId="0" applyNumberFormat="1" applyFont="1" applyBorder="1" applyAlignment="1">
      <alignment horizontal="center" vertical="center"/>
    </xf>
    <xf numFmtId="14" fontId="40" fillId="34" borderId="48" xfId="0" applyNumberFormat="1" applyFont="1" applyFill="1" applyBorder="1" applyAlignment="1">
      <alignment horizontal="center" vertical="center"/>
    </xf>
    <xf numFmtId="0" fontId="40" fillId="34" borderId="56" xfId="0" applyNumberFormat="1" applyFont="1" applyFill="1" applyBorder="1" applyAlignment="1">
      <alignment horizontal="center" vertical="center"/>
    </xf>
    <xf numFmtId="0" fontId="37" fillId="34" borderId="38" xfId="0" applyFont="1" applyFill="1" applyBorder="1" applyAlignment="1">
      <alignment horizontal="center" vertical="center"/>
    </xf>
    <xf numFmtId="0" fontId="37" fillId="32" borderId="46" xfId="0" applyFont="1" applyFill="1" applyBorder="1" applyAlignment="1">
      <alignment horizontal="center" vertical="center"/>
    </xf>
    <xf numFmtId="0" fontId="37" fillId="28" borderId="46" xfId="0" applyFont="1" applyFill="1" applyBorder="1" applyAlignment="1">
      <alignment horizontal="center" vertical="center"/>
    </xf>
    <xf numFmtId="0" fontId="37" fillId="33" borderId="54" xfId="0" applyFont="1" applyFill="1" applyBorder="1" applyAlignment="1">
      <alignment horizontal="center" vertical="center"/>
    </xf>
    <xf numFmtId="0" fontId="38" fillId="31" borderId="57" xfId="0" applyFont="1" applyFill="1" applyBorder="1" applyAlignment="1">
      <alignment horizontal="center" vertical="center"/>
    </xf>
    <xf numFmtId="0" fontId="38" fillId="31" borderId="0" xfId="0" applyFont="1" applyFill="1" applyBorder="1" applyAlignment="1">
      <alignment horizontal="center" vertical="center"/>
    </xf>
    <xf numFmtId="14" fontId="40" fillId="0" borderId="58" xfId="0" applyNumberFormat="1" applyFont="1" applyBorder="1" applyAlignment="1">
      <alignment horizontal="center" vertical="center"/>
    </xf>
  </cellXfs>
  <cellStyles count="308">
    <cellStyle name="20% - Accent1 2" xfId="3"/>
    <cellStyle name="20% - Accent1 3" xfId="4"/>
    <cellStyle name="20% - Accent2 2" xfId="5"/>
    <cellStyle name="20% - Accent2 3" xfId="6"/>
    <cellStyle name="20% - Accent3 2" xfId="7"/>
    <cellStyle name="20% - Accent3 3" xfId="8"/>
    <cellStyle name="20% - Accent4 2" xfId="9"/>
    <cellStyle name="20% - Accent4 3" xfId="10"/>
    <cellStyle name="20% - Accent5 2" xfId="11"/>
    <cellStyle name="20% - Accent5 3" xfId="12"/>
    <cellStyle name="20% - Accent6 2" xfId="13"/>
    <cellStyle name="20% - Accent6 3" xfId="14"/>
    <cellStyle name="20% - تمييز1" xfId="15"/>
    <cellStyle name="20% - تمييز2" xfId="16"/>
    <cellStyle name="20% - تمييز3" xfId="17"/>
    <cellStyle name="20% - تمييز4" xfId="18"/>
    <cellStyle name="20% - تمييز5" xfId="19"/>
    <cellStyle name="20% - تمييز6" xfId="20"/>
    <cellStyle name="40% - Accent1 2" xfId="21"/>
    <cellStyle name="40% - Accent1 3" xfId="22"/>
    <cellStyle name="40% - Accent2 2" xfId="23"/>
    <cellStyle name="40% - Accent2 3" xfId="24"/>
    <cellStyle name="40% - Accent3 2" xfId="25"/>
    <cellStyle name="40% - Accent3 3" xfId="26"/>
    <cellStyle name="40% - Accent4 2" xfId="27"/>
    <cellStyle name="40% - Accent4 3" xfId="28"/>
    <cellStyle name="40% - Accent5 2" xfId="29"/>
    <cellStyle name="40% - Accent5 3" xfId="30"/>
    <cellStyle name="40% - Accent6 2" xfId="31"/>
    <cellStyle name="40% - Accent6 3" xfId="32"/>
    <cellStyle name="40% - تمييز1" xfId="33"/>
    <cellStyle name="40% - تمييز2" xfId="34"/>
    <cellStyle name="40% - تمييز3" xfId="35"/>
    <cellStyle name="40% - تمييز4" xfId="36"/>
    <cellStyle name="40% - تمييز5" xfId="37"/>
    <cellStyle name="40% - تمييز6" xfId="38"/>
    <cellStyle name="60% - Accent1 2" xfId="39"/>
    <cellStyle name="60% - Accent1 3" xfId="40"/>
    <cellStyle name="60% - Accent2 2" xfId="41"/>
    <cellStyle name="60% - Accent2 3" xfId="42"/>
    <cellStyle name="60% - Accent3 2" xfId="43"/>
    <cellStyle name="60% - Accent3 3" xfId="44"/>
    <cellStyle name="60% - Accent4 2" xfId="45"/>
    <cellStyle name="60% - Accent4 3" xfId="46"/>
    <cellStyle name="60% - Accent5 2" xfId="47"/>
    <cellStyle name="60% - Accent5 3" xfId="48"/>
    <cellStyle name="60% - Accent6 2" xfId="49"/>
    <cellStyle name="60% - Accent6 3" xfId="50"/>
    <cellStyle name="60% - تمييز1" xfId="51"/>
    <cellStyle name="60% - تمييز2" xfId="52"/>
    <cellStyle name="60% - تمييز3" xfId="53"/>
    <cellStyle name="60% - تمييز4" xfId="54"/>
    <cellStyle name="60% - تمييز5" xfId="55"/>
    <cellStyle name="60% - تمييز6" xfId="56"/>
    <cellStyle name="Accent1 2" xfId="57"/>
    <cellStyle name="Accent1 3" xfId="58"/>
    <cellStyle name="Accent2 2" xfId="59"/>
    <cellStyle name="Accent2 3" xfId="60"/>
    <cellStyle name="Accent3 2" xfId="61"/>
    <cellStyle name="Accent3 3" xfId="62"/>
    <cellStyle name="Accent4 2" xfId="63"/>
    <cellStyle name="Accent4 3" xfId="64"/>
    <cellStyle name="Accent5 2" xfId="65"/>
    <cellStyle name="Accent5 3" xfId="66"/>
    <cellStyle name="Accent6 2" xfId="67"/>
    <cellStyle name="Accent6 3" xfId="68"/>
    <cellStyle name="Bad 2" xfId="69"/>
    <cellStyle name="Bad 3" xfId="70"/>
    <cellStyle name="Calculation 2" xfId="71"/>
    <cellStyle name="Calculation 3" xfId="72"/>
    <cellStyle name="Check Cell 2" xfId="73"/>
    <cellStyle name="Check Cell 3" xfId="74"/>
    <cellStyle name="Comma 10" xfId="75"/>
    <cellStyle name="Comma 11" xfId="76"/>
    <cellStyle name="Comma 2" xfId="77"/>
    <cellStyle name="Comma 2 10" xfId="78"/>
    <cellStyle name="Comma 2 11" xfId="79"/>
    <cellStyle name="Comma 2 12" xfId="80"/>
    <cellStyle name="Comma 2 13" xfId="81"/>
    <cellStyle name="Comma 2 14" xfId="82"/>
    <cellStyle name="Comma 2 15" xfId="83"/>
    <cellStyle name="Comma 2 16" xfId="84"/>
    <cellStyle name="Comma 2 17" xfId="85"/>
    <cellStyle name="Comma 2 18" xfId="86"/>
    <cellStyle name="Comma 2 19" xfId="87"/>
    <cellStyle name="Comma 2 2" xfId="88"/>
    <cellStyle name="Comma 2 20" xfId="89"/>
    <cellStyle name="Comma 2 21" xfId="90"/>
    <cellStyle name="Comma 2 22" xfId="91"/>
    <cellStyle name="Comma 2 23" xfId="92"/>
    <cellStyle name="Comma 2 24" xfId="93"/>
    <cellStyle name="Comma 2 25" xfId="94"/>
    <cellStyle name="Comma 2 26" xfId="95"/>
    <cellStyle name="Comma 2 27" xfId="96"/>
    <cellStyle name="Comma 2 28" xfId="97"/>
    <cellStyle name="Comma 2 29" xfId="98"/>
    <cellStyle name="Comma 2 3" xfId="99"/>
    <cellStyle name="Comma 2 30" xfId="100"/>
    <cellStyle name="Comma 2 31" xfId="101"/>
    <cellStyle name="Comma 2 32" xfId="102"/>
    <cellStyle name="Comma 2 33" xfId="103"/>
    <cellStyle name="Comma 2 34" xfId="104"/>
    <cellStyle name="Comma 2 35" xfId="105"/>
    <cellStyle name="Comma 2 36" xfId="106"/>
    <cellStyle name="Comma 2 37" xfId="107"/>
    <cellStyle name="Comma 2 38" xfId="108"/>
    <cellStyle name="Comma 2 39" xfId="109"/>
    <cellStyle name="Comma 2 4" xfId="110"/>
    <cellStyle name="Comma 2 40" xfId="111"/>
    <cellStyle name="Comma 2 41" xfId="112"/>
    <cellStyle name="Comma 2 5" xfId="113"/>
    <cellStyle name="Comma 2 6" xfId="114"/>
    <cellStyle name="Comma 2 7" xfId="115"/>
    <cellStyle name="Comma 2 8" xfId="116"/>
    <cellStyle name="Comma 2 9" xfId="117"/>
    <cellStyle name="Comma 2_Xl0000001" xfId="118"/>
    <cellStyle name="Comma 3" xfId="119"/>
    <cellStyle name="Comma 3 2" xfId="120"/>
    <cellStyle name="Comma 3_اجمالى مزرعة 2013" xfId="121"/>
    <cellStyle name="Comma 4" xfId="122"/>
    <cellStyle name="Comma 5" xfId="123"/>
    <cellStyle name="Comma 5 10" xfId="124"/>
    <cellStyle name="Comma 5 11" xfId="125"/>
    <cellStyle name="Comma 5 12" xfId="126"/>
    <cellStyle name="Comma 5 13" xfId="127"/>
    <cellStyle name="Comma 5 14" xfId="128"/>
    <cellStyle name="Comma 5 15" xfId="129"/>
    <cellStyle name="Comma 5 16" xfId="130"/>
    <cellStyle name="Comma 5 17" xfId="131"/>
    <cellStyle name="Comma 5 18" xfId="132"/>
    <cellStyle name="Comma 5 19" xfId="133"/>
    <cellStyle name="Comma 5 2" xfId="134"/>
    <cellStyle name="Comma 5 20" xfId="135"/>
    <cellStyle name="Comma 5 21" xfId="136"/>
    <cellStyle name="Comma 5 22" xfId="137"/>
    <cellStyle name="Comma 5 23" xfId="138"/>
    <cellStyle name="Comma 5 24" xfId="139"/>
    <cellStyle name="Comma 5 3" xfId="140"/>
    <cellStyle name="Comma 5 4" xfId="141"/>
    <cellStyle name="Comma 5 5" xfId="142"/>
    <cellStyle name="Comma 5 6" xfId="143"/>
    <cellStyle name="Comma 5 7" xfId="144"/>
    <cellStyle name="Comma 5 8" xfId="145"/>
    <cellStyle name="Comma 5 9" xfId="146"/>
    <cellStyle name="Comma 6" xfId="147"/>
    <cellStyle name="Comma 7" xfId="148"/>
    <cellStyle name="Comma 8" xfId="149"/>
    <cellStyle name="Comma 9" xfId="150"/>
    <cellStyle name="Explanatory Text 2" xfId="151"/>
    <cellStyle name="Explanatory Text 3" xfId="152"/>
    <cellStyle name="Good 2" xfId="153"/>
    <cellStyle name="Good 3" xfId="154"/>
    <cellStyle name="Heading 1 2" xfId="155"/>
    <cellStyle name="Heading 1 3" xfId="156"/>
    <cellStyle name="Heading 2 2" xfId="157"/>
    <cellStyle name="Heading 2 3" xfId="158"/>
    <cellStyle name="Heading 3 2" xfId="159"/>
    <cellStyle name="Heading 3 3" xfId="160"/>
    <cellStyle name="Heading 4 2" xfId="161"/>
    <cellStyle name="Heading 4 3" xfId="162"/>
    <cellStyle name="Input 2" xfId="163"/>
    <cellStyle name="Input 3" xfId="164"/>
    <cellStyle name="Linked Cell 2" xfId="165"/>
    <cellStyle name="Linked Cell 3" xfId="166"/>
    <cellStyle name="Neutral 2" xfId="167"/>
    <cellStyle name="Neutral 3" xfId="168"/>
    <cellStyle name="Normal" xfId="0" builtinId="0"/>
    <cellStyle name="Normal 10" xfId="2"/>
    <cellStyle name="Normal 11" xfId="169"/>
    <cellStyle name="Normal 12" xfId="170"/>
    <cellStyle name="Normal 2" xfId="171"/>
    <cellStyle name="Normal 2 10" xfId="172"/>
    <cellStyle name="Normal 2 11" xfId="173"/>
    <cellStyle name="Normal 2 12" xfId="174"/>
    <cellStyle name="Normal 2 13" xfId="175"/>
    <cellStyle name="Normal 2 14" xfId="176"/>
    <cellStyle name="Normal 2 15" xfId="177"/>
    <cellStyle name="Normal 2 16" xfId="178"/>
    <cellStyle name="Normal 2 17" xfId="179"/>
    <cellStyle name="Normal 2 18" xfId="180"/>
    <cellStyle name="Normal 2 19" xfId="181"/>
    <cellStyle name="Normal 2 2" xfId="182"/>
    <cellStyle name="Normal 2 20" xfId="183"/>
    <cellStyle name="Normal 2 21" xfId="184"/>
    <cellStyle name="Normal 2 22" xfId="185"/>
    <cellStyle name="Normal 2 23" xfId="186"/>
    <cellStyle name="Normal 2 24" xfId="187"/>
    <cellStyle name="Normal 2 25" xfId="188"/>
    <cellStyle name="Normal 2 26" xfId="189"/>
    <cellStyle name="Normal 2 27" xfId="190"/>
    <cellStyle name="Normal 2 28" xfId="191"/>
    <cellStyle name="Normal 2 29" xfId="192"/>
    <cellStyle name="Normal 2 3" xfId="193"/>
    <cellStyle name="Normal 2 30" xfId="194"/>
    <cellStyle name="Normal 2 31" xfId="195"/>
    <cellStyle name="Normal 2 32" xfId="196"/>
    <cellStyle name="Normal 2 33" xfId="197"/>
    <cellStyle name="Normal 2 34" xfId="198"/>
    <cellStyle name="Normal 2 35" xfId="199"/>
    <cellStyle name="Normal 2 36" xfId="200"/>
    <cellStyle name="Normal 2 37" xfId="201"/>
    <cellStyle name="Normal 2 38" xfId="202"/>
    <cellStyle name="Normal 2 39" xfId="203"/>
    <cellStyle name="Normal 2 4" xfId="204"/>
    <cellStyle name="Normal 2 40" xfId="205"/>
    <cellStyle name="Normal 2 41" xfId="206"/>
    <cellStyle name="Normal 2 5" xfId="207"/>
    <cellStyle name="Normal 2 5 2" xfId="208"/>
    <cellStyle name="Normal 2 6" xfId="209"/>
    <cellStyle name="Normal 2 7" xfId="210"/>
    <cellStyle name="Normal 2 8" xfId="211"/>
    <cellStyle name="Normal 2 9" xfId="212"/>
    <cellStyle name="Normal 2_Book1" xfId="213"/>
    <cellStyle name="Normal 3" xfId="214"/>
    <cellStyle name="Normal 4" xfId="215"/>
    <cellStyle name="Normal 4 10" xfId="216"/>
    <cellStyle name="Normal 4 11" xfId="217"/>
    <cellStyle name="Normal 4 12" xfId="218"/>
    <cellStyle name="Normal 4 13" xfId="219"/>
    <cellStyle name="Normal 4 14" xfId="220"/>
    <cellStyle name="Normal 4 15" xfId="221"/>
    <cellStyle name="Normal 4 16" xfId="222"/>
    <cellStyle name="Normal 4 17" xfId="223"/>
    <cellStyle name="Normal 4 18" xfId="224"/>
    <cellStyle name="Normal 4 19" xfId="225"/>
    <cellStyle name="Normal 4 2" xfId="226"/>
    <cellStyle name="Normal 4 20" xfId="227"/>
    <cellStyle name="Normal 4 21" xfId="228"/>
    <cellStyle name="Normal 4 22" xfId="229"/>
    <cellStyle name="Normal 4 23" xfId="230"/>
    <cellStyle name="Normal 4 24" xfId="231"/>
    <cellStyle name="Normal 4 3" xfId="232"/>
    <cellStyle name="Normal 4 4" xfId="233"/>
    <cellStyle name="Normal 4 5" xfId="234"/>
    <cellStyle name="Normal 4 6" xfId="235"/>
    <cellStyle name="Normal 4 7" xfId="236"/>
    <cellStyle name="Normal 4 8" xfId="237"/>
    <cellStyle name="Normal 4 9" xfId="238"/>
    <cellStyle name="Normal 4_2013 عرض موقف  موازنة  مانجو" xfId="239"/>
    <cellStyle name="Normal 5" xfId="240"/>
    <cellStyle name="Normal 5 10" xfId="241"/>
    <cellStyle name="Normal 5 11" xfId="242"/>
    <cellStyle name="Normal 5 12" xfId="243"/>
    <cellStyle name="Normal 5 13" xfId="244"/>
    <cellStyle name="Normal 5 14" xfId="245"/>
    <cellStyle name="Normal 5 15" xfId="246"/>
    <cellStyle name="Normal 5 16" xfId="247"/>
    <cellStyle name="Normal 5 17" xfId="248"/>
    <cellStyle name="Normal 5 18" xfId="249"/>
    <cellStyle name="Normal 5 19" xfId="250"/>
    <cellStyle name="Normal 5 2" xfId="251"/>
    <cellStyle name="Normal 5 20" xfId="252"/>
    <cellStyle name="Normal 5 21" xfId="253"/>
    <cellStyle name="Normal 5 22" xfId="254"/>
    <cellStyle name="Normal 5 23" xfId="255"/>
    <cellStyle name="Normal 5 24" xfId="256"/>
    <cellStyle name="Normal 5 3" xfId="257"/>
    <cellStyle name="Normal 5 4" xfId="258"/>
    <cellStyle name="Normal 5 5" xfId="259"/>
    <cellStyle name="Normal 5 6" xfId="260"/>
    <cellStyle name="Normal 5 7" xfId="261"/>
    <cellStyle name="Normal 5 8" xfId="262"/>
    <cellStyle name="Normal 5 9" xfId="263"/>
    <cellStyle name="Normal 5_اجمالى مزرعة 2013" xfId="264"/>
    <cellStyle name="Normal 6" xfId="265"/>
    <cellStyle name="Normal 7" xfId="266"/>
    <cellStyle name="Normal 8" xfId="267"/>
    <cellStyle name="Normal 9" xfId="1"/>
    <cellStyle name="Note 2" xfId="268"/>
    <cellStyle name="Note 3" xfId="269"/>
    <cellStyle name="Output 2" xfId="270"/>
    <cellStyle name="Output 3" xfId="271"/>
    <cellStyle name="Percent 2" xfId="272"/>
    <cellStyle name="Percent 2 2" xfId="273"/>
    <cellStyle name="Percent 3" xfId="274"/>
    <cellStyle name="Title 2" xfId="275"/>
    <cellStyle name="Title 3" xfId="276"/>
    <cellStyle name="Total 2" xfId="277"/>
    <cellStyle name="Total 3" xfId="278"/>
    <cellStyle name="Warning Text 2" xfId="279"/>
    <cellStyle name="Warning Text 3" xfId="280"/>
    <cellStyle name="إخراج" xfId="281"/>
    <cellStyle name="إدخال" xfId="282"/>
    <cellStyle name="الإجمالي" xfId="283"/>
    <cellStyle name="تمييز1" xfId="284"/>
    <cellStyle name="تمييز2" xfId="285"/>
    <cellStyle name="تمييز3" xfId="286"/>
    <cellStyle name="تمييز4" xfId="287"/>
    <cellStyle name="تمييز5" xfId="288"/>
    <cellStyle name="تمييز6" xfId="289"/>
    <cellStyle name="جيد" xfId="290"/>
    <cellStyle name="حساب" xfId="291"/>
    <cellStyle name="خلية تدقيق" xfId="292"/>
    <cellStyle name="خلية مرتبطة" xfId="293"/>
    <cellStyle name="سيئ" xfId="294"/>
    <cellStyle name="عادي_COST" xfId="295"/>
    <cellStyle name="عملة [0]_الموازنه الجديده" xfId="296"/>
    <cellStyle name="عملة_الموازنه الجديده" xfId="297"/>
    <cellStyle name="عنوان" xfId="298"/>
    <cellStyle name="عنوان 1" xfId="299"/>
    <cellStyle name="عنوان 2" xfId="300"/>
    <cellStyle name="عنوان 3" xfId="301"/>
    <cellStyle name="عنوان 4" xfId="302"/>
    <cellStyle name="عنوان_Book1" xfId="303"/>
    <cellStyle name="محايد" xfId="304"/>
    <cellStyle name="ملاحظة" xfId="305"/>
    <cellStyle name="نص تحذير" xfId="306"/>
    <cellStyle name="نص توضيحي" xfId="307"/>
  </cellStyles>
  <dxfs count="0"/>
  <tableStyles count="0" defaultTableStyle="TableStyleMedium2" defaultPivotStyle="PivotStyleLight16"/>
  <colors>
    <mruColors>
      <color rgb="FF00FFFF"/>
      <color rgb="FF003300"/>
      <color rgb="FF6600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603;&#1575;&#1604;&#1610;&#1601;%20&#1593;&#1605;&#1604;&#1575;&#1569;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"/>
      <sheetName val="الاسعار"/>
      <sheetName val="الحركات "/>
      <sheetName val="كشف حساب تفصيلى "/>
    </sheetNames>
    <sheetDataSet>
      <sheetData sheetId="0">
        <row r="4">
          <cell r="A4">
            <v>1</v>
          </cell>
          <cell r="B4" t="str">
            <v>السيد كيلة</v>
          </cell>
          <cell r="C4">
            <v>1</v>
          </cell>
          <cell r="D4" t="str">
            <v>بدر فريش</v>
          </cell>
        </row>
        <row r="5">
          <cell r="A5">
            <v>2</v>
          </cell>
          <cell r="B5" t="str">
            <v>مصطفى حمودة</v>
          </cell>
          <cell r="C5">
            <v>2</v>
          </cell>
          <cell r="D5" t="str">
            <v>الفرسان</v>
          </cell>
        </row>
        <row r="6">
          <cell r="A6">
            <v>3</v>
          </cell>
          <cell r="B6" t="str">
            <v>محمد عطية سليم</v>
          </cell>
          <cell r="C6">
            <v>3</v>
          </cell>
          <cell r="D6" t="str">
            <v xml:space="preserve">كنج فريش </v>
          </cell>
        </row>
        <row r="7">
          <cell r="A7">
            <v>4</v>
          </cell>
          <cell r="B7" t="str">
            <v>عبدالله شعبان طه</v>
          </cell>
          <cell r="C7">
            <v>4</v>
          </cell>
          <cell r="D7" t="str">
            <v>مرتجع</v>
          </cell>
        </row>
        <row r="8">
          <cell r="A8">
            <v>5</v>
          </cell>
          <cell r="B8" t="str">
            <v>تامر الزينى</v>
          </cell>
          <cell r="C8">
            <v>5</v>
          </cell>
        </row>
        <row r="9">
          <cell r="A9">
            <v>6</v>
          </cell>
          <cell r="B9" t="str">
            <v>عمرو جمال سليم</v>
          </cell>
          <cell r="C9">
            <v>6</v>
          </cell>
        </row>
        <row r="10">
          <cell r="A10">
            <v>7</v>
          </cell>
          <cell r="B10" t="str">
            <v>احمد عبدالواحد ( محمد عصام</v>
          </cell>
          <cell r="C10">
            <v>7</v>
          </cell>
        </row>
        <row r="11">
          <cell r="A11">
            <v>8</v>
          </cell>
          <cell r="B11" t="str">
            <v>مصطفى محمد العدسى (كامل جمعة</v>
          </cell>
          <cell r="C11">
            <v>8</v>
          </cell>
        </row>
        <row r="12">
          <cell r="A12">
            <v>9</v>
          </cell>
          <cell r="B12" t="str">
            <v>محمد سليمان شلبى</v>
          </cell>
          <cell r="C12">
            <v>9</v>
          </cell>
        </row>
        <row r="13">
          <cell r="A13">
            <v>10</v>
          </cell>
          <cell r="B13" t="str">
            <v>محمد خيرى سليم</v>
          </cell>
          <cell r="C13">
            <v>10</v>
          </cell>
        </row>
        <row r="14">
          <cell r="A14">
            <v>11</v>
          </cell>
          <cell r="B14" t="str">
            <v>عادل محمد العدسى</v>
          </cell>
          <cell r="C14">
            <v>11</v>
          </cell>
        </row>
        <row r="15">
          <cell r="A15">
            <v>12</v>
          </cell>
          <cell r="B15" t="str">
            <v>احمد عبدالمجيد الاصفر</v>
          </cell>
          <cell r="C15">
            <v>12</v>
          </cell>
        </row>
        <row r="16">
          <cell r="A16">
            <v>13</v>
          </cell>
          <cell r="B16" t="str">
            <v>عادل خنيزى سليم</v>
          </cell>
          <cell r="C16">
            <v>13</v>
          </cell>
        </row>
        <row r="17">
          <cell r="A17">
            <v>14</v>
          </cell>
          <cell r="B17" t="str">
            <v>محمد عبود ابوزيد</v>
          </cell>
          <cell r="C17">
            <v>14</v>
          </cell>
        </row>
        <row r="18">
          <cell r="A18">
            <v>15</v>
          </cell>
          <cell r="B18" t="str">
            <v xml:space="preserve">اسماعيل عرش </v>
          </cell>
          <cell r="C18">
            <v>15</v>
          </cell>
        </row>
        <row r="19">
          <cell r="A19">
            <v>16</v>
          </cell>
          <cell r="B19" t="str">
            <v>محمود مراد</v>
          </cell>
          <cell r="C19">
            <v>16</v>
          </cell>
        </row>
        <row r="20">
          <cell r="A20">
            <v>17</v>
          </cell>
          <cell r="B20" t="str">
            <v>حسن عبدالواحد</v>
          </cell>
          <cell r="C20">
            <v>17</v>
          </cell>
        </row>
        <row r="21">
          <cell r="A21">
            <v>18</v>
          </cell>
          <cell r="B21" t="str">
            <v>عطية ذكى</v>
          </cell>
          <cell r="C21">
            <v>18</v>
          </cell>
        </row>
        <row r="22">
          <cell r="A22">
            <v>19</v>
          </cell>
          <cell r="B22" t="str">
            <v>عطية حميدة سليم</v>
          </cell>
          <cell r="C22">
            <v>19</v>
          </cell>
        </row>
        <row r="23">
          <cell r="A23">
            <v>20</v>
          </cell>
          <cell r="B23" t="str">
            <v>علاء عطية سليم</v>
          </cell>
          <cell r="C23">
            <v>20</v>
          </cell>
        </row>
        <row r="24">
          <cell r="A24">
            <v>21</v>
          </cell>
          <cell r="B24" t="str">
            <v>سامى الغمراوى</v>
          </cell>
          <cell r="C24">
            <v>21</v>
          </cell>
        </row>
        <row r="25">
          <cell r="A25">
            <v>22</v>
          </cell>
          <cell r="B25" t="str">
            <v>عبدالله صلاح الحملى</v>
          </cell>
          <cell r="C25">
            <v>22</v>
          </cell>
        </row>
        <row r="26">
          <cell r="A26">
            <v>23</v>
          </cell>
          <cell r="B26" t="str">
            <v>احمد محمد حميدة سليم</v>
          </cell>
          <cell r="C26">
            <v>23</v>
          </cell>
        </row>
        <row r="27">
          <cell r="A27">
            <v>24</v>
          </cell>
          <cell r="B27" t="str">
            <v>عبدالسلام نعمان</v>
          </cell>
          <cell r="C27">
            <v>24</v>
          </cell>
        </row>
        <row r="28">
          <cell r="A28">
            <v>25</v>
          </cell>
          <cell r="B28" t="str">
            <v xml:space="preserve">جابر الغمراوى </v>
          </cell>
          <cell r="C28">
            <v>25</v>
          </cell>
        </row>
        <row r="29">
          <cell r="A29">
            <v>26</v>
          </cell>
          <cell r="B29" t="str">
            <v xml:space="preserve">فكرى الغمراوى </v>
          </cell>
          <cell r="C29">
            <v>26</v>
          </cell>
        </row>
        <row r="30">
          <cell r="A30">
            <v>27</v>
          </cell>
          <cell r="B30" t="str">
            <v>رضا محمد السيد شاهين</v>
          </cell>
          <cell r="C30">
            <v>27</v>
          </cell>
        </row>
        <row r="31">
          <cell r="A31">
            <v>28</v>
          </cell>
          <cell r="B31" t="str">
            <v>محمود عطية الشافعى</v>
          </cell>
          <cell r="C31">
            <v>28</v>
          </cell>
        </row>
        <row r="32">
          <cell r="A32">
            <v>29</v>
          </cell>
          <cell r="B32" t="str">
            <v>عمرو البصير</v>
          </cell>
          <cell r="C32">
            <v>29</v>
          </cell>
        </row>
        <row r="33">
          <cell r="A33">
            <v>30</v>
          </cell>
          <cell r="B33" t="str">
            <v>فهمى خيرى مرعى</v>
          </cell>
          <cell r="C33">
            <v>30</v>
          </cell>
        </row>
        <row r="34">
          <cell r="A34">
            <v>31</v>
          </cell>
          <cell r="B34" t="str">
            <v>حمودة ابورواش</v>
          </cell>
          <cell r="C34">
            <v>31</v>
          </cell>
        </row>
        <row r="35">
          <cell r="A35">
            <v>32</v>
          </cell>
          <cell r="B35" t="str">
            <v>حازم رمضان عبدالعاطى</v>
          </cell>
          <cell r="C35">
            <v>32</v>
          </cell>
        </row>
        <row r="36">
          <cell r="A36">
            <v>33</v>
          </cell>
          <cell r="B36" t="str">
            <v>محمد عبدالمحسن سعد</v>
          </cell>
          <cell r="C36">
            <v>33</v>
          </cell>
        </row>
        <row r="37">
          <cell r="A37">
            <v>34</v>
          </cell>
          <cell r="B37" t="str">
            <v>محمود سعيد رمضان</v>
          </cell>
          <cell r="C37">
            <v>34</v>
          </cell>
        </row>
        <row r="38">
          <cell r="A38">
            <v>35</v>
          </cell>
          <cell r="B38" t="str">
            <v>محمد حلمى</v>
          </cell>
          <cell r="C38">
            <v>35</v>
          </cell>
        </row>
        <row r="39">
          <cell r="A39">
            <v>36</v>
          </cell>
          <cell r="B39" t="str">
            <v>لطفى مبروك الزينى</v>
          </cell>
          <cell r="C39">
            <v>36</v>
          </cell>
        </row>
        <row r="40">
          <cell r="A40">
            <v>37</v>
          </cell>
          <cell r="B40" t="str">
            <v>هانى على سليم</v>
          </cell>
          <cell r="C40">
            <v>37</v>
          </cell>
        </row>
        <row r="41">
          <cell r="A41">
            <v>38</v>
          </cell>
          <cell r="B41" t="str">
            <v>محمود عطية ذكى الشيخ</v>
          </cell>
          <cell r="C41">
            <v>38</v>
          </cell>
        </row>
        <row r="42">
          <cell r="A42">
            <v>39</v>
          </cell>
          <cell r="B42" t="str">
            <v>احمد صبرى الغمراوى</v>
          </cell>
          <cell r="C42">
            <v>39</v>
          </cell>
        </row>
        <row r="43">
          <cell r="A43">
            <v>40</v>
          </cell>
          <cell r="B43" t="str">
            <v>محمد صدقى عرش</v>
          </cell>
          <cell r="C43">
            <v>40</v>
          </cell>
        </row>
        <row r="44">
          <cell r="A44">
            <v>41</v>
          </cell>
          <cell r="B44" t="str">
            <v>خالد محمد خلف</v>
          </cell>
          <cell r="C44">
            <v>41</v>
          </cell>
        </row>
        <row r="45">
          <cell r="A45">
            <v>42</v>
          </cell>
          <cell r="B45" t="str">
            <v>عبدالعال سرحان</v>
          </cell>
          <cell r="C45">
            <v>42</v>
          </cell>
        </row>
        <row r="46">
          <cell r="A46">
            <v>43</v>
          </cell>
          <cell r="B46" t="str">
            <v>احمد عبدالرسول عطاالله</v>
          </cell>
          <cell r="C46">
            <v>43</v>
          </cell>
        </row>
        <row r="47">
          <cell r="A47">
            <v>44</v>
          </cell>
          <cell r="B47" t="str">
            <v>محمد ابراهيم سليم</v>
          </cell>
          <cell r="C47">
            <v>44</v>
          </cell>
        </row>
        <row r="48">
          <cell r="A48">
            <v>45</v>
          </cell>
          <cell r="B48" t="str">
            <v>عبدالحليم خنيزى الاصفر</v>
          </cell>
          <cell r="C48">
            <v>45</v>
          </cell>
        </row>
        <row r="49">
          <cell r="A49">
            <v>46</v>
          </cell>
          <cell r="B49" t="str">
            <v>عبدالناصر مصطفى العدسى</v>
          </cell>
          <cell r="C49">
            <v>46</v>
          </cell>
        </row>
        <row r="50">
          <cell r="A50">
            <v>47</v>
          </cell>
          <cell r="B50" t="str">
            <v>رضا شعبان طه</v>
          </cell>
          <cell r="C50">
            <v>47</v>
          </cell>
        </row>
        <row r="51">
          <cell r="A51">
            <v>48</v>
          </cell>
          <cell r="B51" t="str">
            <v>احمد مبروك عيسى</v>
          </cell>
          <cell r="C51">
            <v>48</v>
          </cell>
        </row>
        <row r="52">
          <cell r="A52">
            <v>49</v>
          </cell>
          <cell r="B52" t="str">
            <v>عبدالسلام مبارك الزينى</v>
          </cell>
          <cell r="C52">
            <v>49</v>
          </cell>
        </row>
        <row r="53">
          <cell r="A53">
            <v>50</v>
          </cell>
          <cell r="B53" t="str">
            <v>على محمد الغمراوى</v>
          </cell>
          <cell r="C53">
            <v>50</v>
          </cell>
        </row>
        <row r="54">
          <cell r="A54">
            <v>51</v>
          </cell>
          <cell r="B54" t="str">
            <v>محمود سعيد مهدى</v>
          </cell>
          <cell r="C54">
            <v>51</v>
          </cell>
        </row>
        <row r="55">
          <cell r="A55">
            <v>52</v>
          </cell>
          <cell r="B55" t="str">
            <v>على البدوى</v>
          </cell>
          <cell r="C55">
            <v>52</v>
          </cell>
        </row>
        <row r="56">
          <cell r="A56">
            <v>53</v>
          </cell>
          <cell r="B56" t="str">
            <v>محمود مرتضى العدسى</v>
          </cell>
          <cell r="C56">
            <v>53</v>
          </cell>
        </row>
        <row r="57">
          <cell r="A57">
            <v>54</v>
          </cell>
          <cell r="B57" t="str">
            <v>سعيد طلعت الطايفة</v>
          </cell>
          <cell r="C57">
            <v>54</v>
          </cell>
        </row>
        <row r="58">
          <cell r="A58">
            <v>55</v>
          </cell>
          <cell r="B58" t="str">
            <v>احمد سعيد رمضان</v>
          </cell>
          <cell r="C58">
            <v>55</v>
          </cell>
        </row>
        <row r="59">
          <cell r="A59">
            <v>56</v>
          </cell>
          <cell r="B59" t="str">
            <v>رضاعاطف خنيزى</v>
          </cell>
          <cell r="C59">
            <v>56</v>
          </cell>
        </row>
        <row r="60">
          <cell r="A60">
            <v>57</v>
          </cell>
          <cell r="B60" t="str">
            <v>جابر شاكر الغمراوى</v>
          </cell>
          <cell r="C60">
            <v>57</v>
          </cell>
        </row>
        <row r="61">
          <cell r="A61">
            <v>58</v>
          </cell>
          <cell r="B61" t="str">
            <v>حمادة عيد محسن</v>
          </cell>
          <cell r="C61">
            <v>58</v>
          </cell>
        </row>
        <row r="62">
          <cell r="A62">
            <v>59</v>
          </cell>
          <cell r="B62" t="str">
            <v>عنتر مصطفى نصر</v>
          </cell>
          <cell r="C62">
            <v>59</v>
          </cell>
        </row>
        <row r="63">
          <cell r="A63">
            <v>60</v>
          </cell>
          <cell r="B63" t="str">
            <v>محمود كحيل</v>
          </cell>
          <cell r="C63">
            <v>60</v>
          </cell>
        </row>
        <row r="64">
          <cell r="A64">
            <v>61</v>
          </cell>
          <cell r="B64" t="str">
            <v>احمد رمضان الغمراوى</v>
          </cell>
          <cell r="C64">
            <v>61</v>
          </cell>
        </row>
        <row r="65">
          <cell r="A65">
            <v>62</v>
          </cell>
          <cell r="B65" t="str">
            <v>محمود محمد خنيزى سليم</v>
          </cell>
          <cell r="C65">
            <v>62</v>
          </cell>
        </row>
        <row r="66">
          <cell r="A66">
            <v>63</v>
          </cell>
          <cell r="B66" t="str">
            <v>على رمضان على</v>
          </cell>
          <cell r="C66">
            <v>63</v>
          </cell>
        </row>
        <row r="67">
          <cell r="A67">
            <v>64</v>
          </cell>
          <cell r="B67" t="str">
            <v xml:space="preserve">محمد عبدالله شلبى </v>
          </cell>
          <cell r="C67">
            <v>64</v>
          </cell>
        </row>
        <row r="68">
          <cell r="A68">
            <v>65</v>
          </cell>
          <cell r="B68" t="str">
            <v>الشحات المهدى</v>
          </cell>
          <cell r="C68">
            <v>65</v>
          </cell>
        </row>
        <row r="69">
          <cell r="A69">
            <v>66</v>
          </cell>
          <cell r="B69" t="str">
            <v>شريف عبدالمنعم سعد ( وحيد حامد</v>
          </cell>
          <cell r="C69">
            <v>66</v>
          </cell>
        </row>
        <row r="70">
          <cell r="A70">
            <v>67</v>
          </cell>
          <cell r="B70" t="str">
            <v>محمد جمال الغمراوى</v>
          </cell>
        </row>
        <row r="71">
          <cell r="A71">
            <v>68</v>
          </cell>
          <cell r="B71" t="str">
            <v>محمد حافظ</v>
          </cell>
        </row>
        <row r="72">
          <cell r="A72">
            <v>69</v>
          </cell>
          <cell r="B72" t="str">
            <v>عبدالعزيز ونيس</v>
          </cell>
        </row>
        <row r="73">
          <cell r="A73">
            <v>70</v>
          </cell>
          <cell r="B73" t="str">
            <v>احمد محمد عيسى</v>
          </cell>
        </row>
        <row r="74">
          <cell r="A74">
            <v>71</v>
          </cell>
          <cell r="B74" t="str">
            <v>عادل عبدالرؤوف سليم</v>
          </cell>
        </row>
        <row r="75">
          <cell r="A75">
            <v>72</v>
          </cell>
          <cell r="B75" t="str">
            <v>صبرى الغمرواى</v>
          </cell>
        </row>
        <row r="76">
          <cell r="A76">
            <v>73</v>
          </cell>
          <cell r="B76" t="str">
            <v>احمد البرى</v>
          </cell>
        </row>
        <row r="77">
          <cell r="A77">
            <v>74</v>
          </cell>
          <cell r="B77" t="str">
            <v>احمد صفوت عمارة</v>
          </cell>
        </row>
        <row r="78">
          <cell r="A78">
            <v>75</v>
          </cell>
          <cell r="B78" t="str">
            <v>محمد السيد شلبى</v>
          </cell>
        </row>
        <row r="79">
          <cell r="A79">
            <v>76</v>
          </cell>
        </row>
        <row r="80">
          <cell r="A80">
            <v>77</v>
          </cell>
        </row>
        <row r="81">
          <cell r="A81">
            <v>78</v>
          </cell>
        </row>
        <row r="82">
          <cell r="A82">
            <v>79</v>
          </cell>
        </row>
        <row r="83">
          <cell r="A83">
            <v>80</v>
          </cell>
        </row>
        <row r="84">
          <cell r="A84">
            <v>81</v>
          </cell>
        </row>
        <row r="85">
          <cell r="A85">
            <v>82</v>
          </cell>
        </row>
        <row r="86">
          <cell r="A86">
            <v>83</v>
          </cell>
        </row>
        <row r="87">
          <cell r="A87">
            <v>84</v>
          </cell>
        </row>
        <row r="88">
          <cell r="A88">
            <v>85</v>
          </cell>
        </row>
        <row r="89">
          <cell r="A89">
            <v>86</v>
          </cell>
        </row>
        <row r="90">
          <cell r="A90">
            <v>87</v>
          </cell>
        </row>
        <row r="91">
          <cell r="A91">
            <v>88</v>
          </cell>
        </row>
        <row r="92">
          <cell r="A92">
            <v>89</v>
          </cell>
        </row>
        <row r="93">
          <cell r="A93">
            <v>90</v>
          </cell>
        </row>
        <row r="94">
          <cell r="A94">
            <v>91</v>
          </cell>
        </row>
        <row r="95">
          <cell r="A95">
            <v>92</v>
          </cell>
        </row>
        <row r="96">
          <cell r="A96">
            <v>93</v>
          </cell>
        </row>
        <row r="97">
          <cell r="A97">
            <v>94</v>
          </cell>
        </row>
        <row r="98">
          <cell r="A98">
            <v>95</v>
          </cell>
        </row>
        <row r="99">
          <cell r="A99">
            <v>96</v>
          </cell>
        </row>
        <row r="100">
          <cell r="A100">
            <v>97</v>
          </cell>
        </row>
        <row r="101">
          <cell r="A101">
            <v>98</v>
          </cell>
        </row>
        <row r="102">
          <cell r="A102">
            <v>99</v>
          </cell>
        </row>
        <row r="103">
          <cell r="A103">
            <v>100</v>
          </cell>
        </row>
        <row r="104">
          <cell r="A104">
            <v>101</v>
          </cell>
        </row>
        <row r="105">
          <cell r="A105">
            <v>102</v>
          </cell>
        </row>
        <row r="106">
          <cell r="A106">
            <v>103</v>
          </cell>
        </row>
        <row r="107">
          <cell r="A107">
            <v>104</v>
          </cell>
        </row>
        <row r="108">
          <cell r="A108">
            <v>105</v>
          </cell>
        </row>
        <row r="109">
          <cell r="A109">
            <v>106</v>
          </cell>
        </row>
      </sheetData>
      <sheetData sheetId="1">
        <row r="1">
          <cell r="A1" t="str">
            <v>التاريخ</v>
          </cell>
          <cell r="B1" t="str">
            <v xml:space="preserve">اسم الشركة </v>
          </cell>
          <cell r="C1" t="str">
            <v xml:space="preserve">السعر </v>
          </cell>
        </row>
        <row r="2">
          <cell r="A2">
            <v>43739</v>
          </cell>
          <cell r="B2" t="str">
            <v>بدر فريش</v>
          </cell>
        </row>
        <row r="3">
          <cell r="A3">
            <v>43740</v>
          </cell>
          <cell r="B3" t="str">
            <v>بدر فريش</v>
          </cell>
        </row>
        <row r="4">
          <cell r="A4">
            <v>43741</v>
          </cell>
          <cell r="B4" t="str">
            <v>بدر فريش</v>
          </cell>
        </row>
        <row r="5">
          <cell r="A5">
            <v>43742</v>
          </cell>
          <cell r="B5" t="str">
            <v>بدر فريش</v>
          </cell>
        </row>
        <row r="6">
          <cell r="A6">
            <v>43743</v>
          </cell>
          <cell r="B6" t="str">
            <v>بدر فريش</v>
          </cell>
        </row>
        <row r="7">
          <cell r="A7">
            <v>43744</v>
          </cell>
          <cell r="B7" t="str">
            <v>بدر فريش</v>
          </cell>
        </row>
        <row r="8">
          <cell r="A8">
            <v>43745</v>
          </cell>
          <cell r="B8" t="str">
            <v>بدر فريش</v>
          </cell>
        </row>
        <row r="9">
          <cell r="A9">
            <v>43746</v>
          </cell>
          <cell r="B9" t="str">
            <v>بدر فريش</v>
          </cell>
        </row>
        <row r="10">
          <cell r="A10">
            <v>43747</v>
          </cell>
          <cell r="B10" t="str">
            <v>بدر فريش</v>
          </cell>
        </row>
        <row r="11">
          <cell r="A11">
            <v>43748</v>
          </cell>
          <cell r="B11" t="str">
            <v>بدر فريش</v>
          </cell>
        </row>
        <row r="12">
          <cell r="A12">
            <v>43749</v>
          </cell>
          <cell r="B12" t="str">
            <v>بدر فريش</v>
          </cell>
        </row>
        <row r="13">
          <cell r="A13">
            <v>43750</v>
          </cell>
          <cell r="B13" t="str">
            <v>بدر فريش</v>
          </cell>
        </row>
        <row r="14">
          <cell r="A14">
            <v>43751</v>
          </cell>
          <cell r="B14" t="str">
            <v>بدر فريش</v>
          </cell>
        </row>
        <row r="15">
          <cell r="A15">
            <v>43752</v>
          </cell>
          <cell r="B15" t="str">
            <v>بدر فريش</v>
          </cell>
        </row>
        <row r="16">
          <cell r="A16">
            <v>43753</v>
          </cell>
          <cell r="B16" t="str">
            <v>بدر فريش</v>
          </cell>
        </row>
        <row r="17">
          <cell r="A17">
            <v>43754</v>
          </cell>
          <cell r="B17" t="str">
            <v>بدر فريش</v>
          </cell>
        </row>
        <row r="18">
          <cell r="A18">
            <v>43755</v>
          </cell>
          <cell r="B18" t="str">
            <v>بدر فريش</v>
          </cell>
        </row>
        <row r="19">
          <cell r="A19">
            <v>43756</v>
          </cell>
          <cell r="B19" t="str">
            <v>بدر فريش</v>
          </cell>
        </row>
        <row r="20">
          <cell r="A20">
            <v>43757</v>
          </cell>
          <cell r="B20" t="str">
            <v>بدر فريش</v>
          </cell>
        </row>
        <row r="21">
          <cell r="A21">
            <v>43758</v>
          </cell>
          <cell r="B21" t="str">
            <v>بدر فريش</v>
          </cell>
        </row>
        <row r="22">
          <cell r="A22">
            <v>43759</v>
          </cell>
          <cell r="B22" t="str">
            <v>بدر فريش</v>
          </cell>
        </row>
        <row r="23">
          <cell r="A23">
            <v>43760</v>
          </cell>
          <cell r="B23" t="str">
            <v>بدر فريش</v>
          </cell>
        </row>
        <row r="24">
          <cell r="A24">
            <v>43761</v>
          </cell>
          <cell r="B24" t="str">
            <v>بدر فريش</v>
          </cell>
        </row>
        <row r="25">
          <cell r="A25">
            <v>43762</v>
          </cell>
          <cell r="B25" t="str">
            <v>بدر فريش</v>
          </cell>
        </row>
        <row r="26">
          <cell r="A26">
            <v>43763</v>
          </cell>
          <cell r="B26" t="str">
            <v>بدر فريش</v>
          </cell>
        </row>
        <row r="27">
          <cell r="A27">
            <v>43764</v>
          </cell>
          <cell r="B27" t="str">
            <v>بدر فريش</v>
          </cell>
        </row>
        <row r="28">
          <cell r="A28">
            <v>43765</v>
          </cell>
          <cell r="B28" t="str">
            <v>بدر فريش</v>
          </cell>
        </row>
        <row r="29">
          <cell r="A29">
            <v>43766</v>
          </cell>
          <cell r="B29" t="str">
            <v>بدر فريش</v>
          </cell>
        </row>
        <row r="30">
          <cell r="A30">
            <v>43767</v>
          </cell>
          <cell r="B30" t="str">
            <v>بدر فريش</v>
          </cell>
        </row>
        <row r="31">
          <cell r="A31">
            <v>43768</v>
          </cell>
          <cell r="B31" t="str">
            <v>بدر فريش</v>
          </cell>
        </row>
        <row r="32">
          <cell r="A32">
            <v>43769</v>
          </cell>
          <cell r="B32" t="str">
            <v>بدر فريش</v>
          </cell>
        </row>
        <row r="33">
          <cell r="A33">
            <v>43770</v>
          </cell>
          <cell r="B33" t="str">
            <v>بدر فريش</v>
          </cell>
        </row>
        <row r="34">
          <cell r="A34">
            <v>43771</v>
          </cell>
          <cell r="B34" t="str">
            <v>بدر فريش</v>
          </cell>
        </row>
        <row r="35">
          <cell r="A35">
            <v>43772</v>
          </cell>
          <cell r="B35" t="str">
            <v>بدر فريش</v>
          </cell>
        </row>
        <row r="36">
          <cell r="A36">
            <v>43773</v>
          </cell>
          <cell r="B36" t="str">
            <v>بدر فريش</v>
          </cell>
        </row>
        <row r="37">
          <cell r="A37">
            <v>43774</v>
          </cell>
          <cell r="B37" t="str">
            <v>بدر فريش</v>
          </cell>
        </row>
        <row r="38">
          <cell r="A38">
            <v>43775</v>
          </cell>
          <cell r="B38" t="str">
            <v>بدر فريش</v>
          </cell>
        </row>
        <row r="39">
          <cell r="A39">
            <v>43776</v>
          </cell>
          <cell r="B39" t="str">
            <v>بدر فريش</v>
          </cell>
        </row>
        <row r="40">
          <cell r="A40">
            <v>43777</v>
          </cell>
          <cell r="B40" t="str">
            <v>بدر فريش</v>
          </cell>
        </row>
        <row r="41">
          <cell r="A41">
            <v>43778</v>
          </cell>
          <cell r="B41" t="str">
            <v>بدر فريش</v>
          </cell>
        </row>
        <row r="42">
          <cell r="A42">
            <v>43779</v>
          </cell>
          <cell r="B42" t="str">
            <v>بدر فريش</v>
          </cell>
        </row>
        <row r="43">
          <cell r="A43">
            <v>43780</v>
          </cell>
          <cell r="B43" t="str">
            <v>بدر فريش</v>
          </cell>
        </row>
        <row r="44">
          <cell r="A44">
            <v>43781</v>
          </cell>
          <cell r="B44" t="str">
            <v>بدر فريش</v>
          </cell>
        </row>
        <row r="45">
          <cell r="A45">
            <v>43782</v>
          </cell>
          <cell r="B45" t="str">
            <v>بدر فريش</v>
          </cell>
        </row>
        <row r="46">
          <cell r="A46">
            <v>43783</v>
          </cell>
          <cell r="B46" t="str">
            <v>بدر فريش</v>
          </cell>
        </row>
        <row r="47">
          <cell r="A47">
            <v>43784</v>
          </cell>
          <cell r="B47" t="str">
            <v>بدر فريش</v>
          </cell>
        </row>
        <row r="48">
          <cell r="A48">
            <v>43785</v>
          </cell>
          <cell r="B48" t="str">
            <v>بدر فريش</v>
          </cell>
        </row>
        <row r="49">
          <cell r="A49">
            <v>43786</v>
          </cell>
          <cell r="B49" t="str">
            <v>بدر فريش</v>
          </cell>
        </row>
        <row r="50">
          <cell r="A50">
            <v>43787</v>
          </cell>
          <cell r="B50" t="str">
            <v>بدر فريش</v>
          </cell>
        </row>
        <row r="51">
          <cell r="A51">
            <v>43788</v>
          </cell>
          <cell r="B51" t="str">
            <v>بدر فريش</v>
          </cell>
        </row>
        <row r="52">
          <cell r="A52">
            <v>43789</v>
          </cell>
          <cell r="B52" t="str">
            <v>بدر فريش</v>
          </cell>
        </row>
        <row r="53">
          <cell r="A53">
            <v>43790</v>
          </cell>
          <cell r="B53" t="str">
            <v>بدر فريش</v>
          </cell>
        </row>
        <row r="54">
          <cell r="A54">
            <v>43791</v>
          </cell>
          <cell r="B54" t="str">
            <v>بدر فريش</v>
          </cell>
        </row>
        <row r="55">
          <cell r="A55">
            <v>43792</v>
          </cell>
          <cell r="B55" t="str">
            <v>بدر فريش</v>
          </cell>
        </row>
        <row r="56">
          <cell r="A56">
            <v>43793</v>
          </cell>
          <cell r="B56" t="str">
            <v>بدر فريش</v>
          </cell>
        </row>
        <row r="57">
          <cell r="A57">
            <v>43794</v>
          </cell>
          <cell r="B57" t="str">
            <v>بدر فريش</v>
          </cell>
        </row>
        <row r="58">
          <cell r="A58">
            <v>43795</v>
          </cell>
          <cell r="B58" t="str">
            <v>بدر فريش</v>
          </cell>
        </row>
        <row r="59">
          <cell r="A59">
            <v>43796</v>
          </cell>
          <cell r="B59" t="str">
            <v>بدر فريش</v>
          </cell>
        </row>
        <row r="60">
          <cell r="A60">
            <v>43797</v>
          </cell>
          <cell r="B60" t="str">
            <v>بدر فريش</v>
          </cell>
        </row>
        <row r="61">
          <cell r="A61">
            <v>43798</v>
          </cell>
          <cell r="B61" t="str">
            <v>بدر فريش</v>
          </cell>
        </row>
        <row r="62">
          <cell r="A62">
            <v>43799</v>
          </cell>
          <cell r="B62" t="str">
            <v>بدر فريش</v>
          </cell>
        </row>
        <row r="63">
          <cell r="A63">
            <v>43800</v>
          </cell>
          <cell r="B63" t="str">
            <v>بدر فريش</v>
          </cell>
        </row>
        <row r="64">
          <cell r="A64">
            <v>43801</v>
          </cell>
          <cell r="B64" t="str">
            <v>بدر فريش</v>
          </cell>
        </row>
        <row r="65">
          <cell r="A65">
            <v>43802</v>
          </cell>
          <cell r="B65" t="str">
            <v>بدر فريش</v>
          </cell>
        </row>
        <row r="66">
          <cell r="A66">
            <v>43803</v>
          </cell>
          <cell r="B66" t="str">
            <v>بدر فريش</v>
          </cell>
        </row>
        <row r="67">
          <cell r="A67">
            <v>43804</v>
          </cell>
          <cell r="B67" t="str">
            <v>بدر فريش</v>
          </cell>
        </row>
        <row r="68">
          <cell r="A68">
            <v>43805</v>
          </cell>
          <cell r="B68" t="str">
            <v>بدر فريش</v>
          </cell>
        </row>
        <row r="69">
          <cell r="A69">
            <v>43806</v>
          </cell>
          <cell r="B69" t="str">
            <v>بدر فريش</v>
          </cell>
        </row>
        <row r="70">
          <cell r="A70">
            <v>43807</v>
          </cell>
          <cell r="B70" t="str">
            <v>بدر فريش</v>
          </cell>
        </row>
        <row r="71">
          <cell r="A71">
            <v>43808</v>
          </cell>
          <cell r="B71" t="str">
            <v>بدر فريش</v>
          </cell>
        </row>
        <row r="72">
          <cell r="A72">
            <v>43809</v>
          </cell>
          <cell r="B72" t="str">
            <v>بدر فريش</v>
          </cell>
        </row>
        <row r="73">
          <cell r="A73">
            <v>43810</v>
          </cell>
          <cell r="B73" t="str">
            <v>بدر فريش</v>
          </cell>
        </row>
        <row r="74">
          <cell r="A74">
            <v>43811</v>
          </cell>
          <cell r="B74" t="str">
            <v>بدر فريش</v>
          </cell>
        </row>
        <row r="75">
          <cell r="A75">
            <v>43812</v>
          </cell>
          <cell r="B75" t="str">
            <v>بدر فريش</v>
          </cell>
        </row>
        <row r="76">
          <cell r="A76">
            <v>43813</v>
          </cell>
          <cell r="B76" t="str">
            <v>بدر فريش</v>
          </cell>
        </row>
        <row r="77">
          <cell r="A77">
            <v>43814</v>
          </cell>
          <cell r="B77" t="str">
            <v>بدر فريش</v>
          </cell>
        </row>
        <row r="78">
          <cell r="A78">
            <v>43815</v>
          </cell>
          <cell r="B78" t="str">
            <v>بدر فريش</v>
          </cell>
        </row>
        <row r="79">
          <cell r="A79">
            <v>43816</v>
          </cell>
          <cell r="B79" t="str">
            <v>بدر فريش</v>
          </cell>
        </row>
        <row r="80">
          <cell r="A80">
            <v>43817</v>
          </cell>
          <cell r="B80" t="str">
            <v>بدر فريش</v>
          </cell>
        </row>
        <row r="81">
          <cell r="A81">
            <v>43818</v>
          </cell>
          <cell r="B81" t="str">
            <v>بدر فريش</v>
          </cell>
        </row>
        <row r="82">
          <cell r="A82">
            <v>43819</v>
          </cell>
          <cell r="B82" t="str">
            <v>بدر فريش</v>
          </cell>
        </row>
        <row r="83">
          <cell r="A83">
            <v>43820</v>
          </cell>
          <cell r="B83" t="str">
            <v>بدر فريش</v>
          </cell>
        </row>
        <row r="84">
          <cell r="A84">
            <v>43821</v>
          </cell>
          <cell r="B84" t="str">
            <v>بدر فريش</v>
          </cell>
        </row>
        <row r="85">
          <cell r="A85">
            <v>43822</v>
          </cell>
          <cell r="B85" t="str">
            <v>بدر فريش</v>
          </cell>
        </row>
        <row r="86">
          <cell r="A86">
            <v>43823</v>
          </cell>
          <cell r="B86" t="str">
            <v>بدر فريش</v>
          </cell>
        </row>
        <row r="87">
          <cell r="A87">
            <v>43824</v>
          </cell>
          <cell r="B87" t="str">
            <v>بدر فريش</v>
          </cell>
        </row>
        <row r="88">
          <cell r="A88">
            <v>43825</v>
          </cell>
          <cell r="B88" t="str">
            <v>بدر فريش</v>
          </cell>
        </row>
        <row r="89">
          <cell r="A89">
            <v>43826</v>
          </cell>
          <cell r="B89" t="str">
            <v>بدر فريش</v>
          </cell>
        </row>
        <row r="90">
          <cell r="A90">
            <v>43827</v>
          </cell>
          <cell r="B90" t="str">
            <v>بدر فريش</v>
          </cell>
        </row>
        <row r="91">
          <cell r="A91">
            <v>43828</v>
          </cell>
          <cell r="B91" t="str">
            <v>بدر فريش</v>
          </cell>
        </row>
        <row r="92">
          <cell r="A92">
            <v>43829</v>
          </cell>
          <cell r="B92" t="str">
            <v>بدر فريش</v>
          </cell>
        </row>
        <row r="93">
          <cell r="A93">
            <v>43830</v>
          </cell>
          <cell r="B93" t="str">
            <v>بدر فريش</v>
          </cell>
        </row>
        <row r="94">
          <cell r="A94">
            <v>43831</v>
          </cell>
          <cell r="B94" t="str">
            <v>بدر فريش</v>
          </cell>
        </row>
        <row r="95">
          <cell r="A95">
            <v>43832</v>
          </cell>
          <cell r="B95" t="str">
            <v>بدر فريش</v>
          </cell>
        </row>
        <row r="96">
          <cell r="A96">
            <v>43833</v>
          </cell>
          <cell r="B96" t="str">
            <v>بدر فريش</v>
          </cell>
        </row>
        <row r="97">
          <cell r="A97">
            <v>43834</v>
          </cell>
          <cell r="B97" t="str">
            <v>بدر فريش</v>
          </cell>
        </row>
        <row r="98">
          <cell r="A98">
            <v>43835</v>
          </cell>
          <cell r="B98" t="str">
            <v>بدر فريش</v>
          </cell>
        </row>
        <row r="99">
          <cell r="A99">
            <v>43836</v>
          </cell>
          <cell r="B99" t="str">
            <v>بدر فريش</v>
          </cell>
        </row>
        <row r="100">
          <cell r="A100">
            <v>43837</v>
          </cell>
          <cell r="B100" t="str">
            <v>بدر فريش</v>
          </cell>
        </row>
        <row r="101">
          <cell r="A101">
            <v>43838</v>
          </cell>
          <cell r="B101" t="str">
            <v>بدر فريش</v>
          </cell>
        </row>
        <row r="102">
          <cell r="A102">
            <v>43839</v>
          </cell>
          <cell r="B102" t="str">
            <v>بدر فريش</v>
          </cell>
        </row>
        <row r="103">
          <cell r="A103">
            <v>43840</v>
          </cell>
          <cell r="B103" t="str">
            <v>بدر فريش</v>
          </cell>
        </row>
        <row r="104">
          <cell r="A104">
            <v>43841</v>
          </cell>
          <cell r="B104" t="str">
            <v>بدر فريش</v>
          </cell>
        </row>
        <row r="105">
          <cell r="A105">
            <v>43842</v>
          </cell>
          <cell r="B105" t="str">
            <v>بدر فريش</v>
          </cell>
        </row>
        <row r="106">
          <cell r="A106">
            <v>43843</v>
          </cell>
          <cell r="B106" t="str">
            <v>بدر فريش</v>
          </cell>
        </row>
        <row r="107">
          <cell r="A107">
            <v>43844</v>
          </cell>
          <cell r="B107" t="str">
            <v>بدر فريش</v>
          </cell>
        </row>
        <row r="108">
          <cell r="A108">
            <v>43845</v>
          </cell>
          <cell r="B108" t="str">
            <v>بدر فريش</v>
          </cell>
        </row>
        <row r="109">
          <cell r="A109">
            <v>43846</v>
          </cell>
          <cell r="B109" t="str">
            <v>بدر فريش</v>
          </cell>
        </row>
        <row r="110">
          <cell r="A110">
            <v>43847</v>
          </cell>
          <cell r="B110" t="str">
            <v>بدر فريش</v>
          </cell>
        </row>
        <row r="111">
          <cell r="A111">
            <v>43848</v>
          </cell>
          <cell r="B111" t="str">
            <v>بدر فريش</v>
          </cell>
        </row>
        <row r="112">
          <cell r="A112">
            <v>43849</v>
          </cell>
          <cell r="B112" t="str">
            <v>بدر فريش</v>
          </cell>
        </row>
        <row r="113">
          <cell r="A113">
            <v>43850</v>
          </cell>
          <cell r="B113" t="str">
            <v>بدر فريش</v>
          </cell>
        </row>
        <row r="114">
          <cell r="A114">
            <v>43851</v>
          </cell>
          <cell r="B114" t="str">
            <v>بدر فريش</v>
          </cell>
        </row>
        <row r="115">
          <cell r="A115">
            <v>43852</v>
          </cell>
          <cell r="B115" t="str">
            <v>بدر فريش</v>
          </cell>
        </row>
        <row r="116">
          <cell r="A116">
            <v>43853</v>
          </cell>
          <cell r="B116" t="str">
            <v>بدر فريش</v>
          </cell>
        </row>
        <row r="117">
          <cell r="A117">
            <v>43854</v>
          </cell>
          <cell r="B117" t="str">
            <v>بدر فريش</v>
          </cell>
        </row>
        <row r="118">
          <cell r="A118">
            <v>43855</v>
          </cell>
          <cell r="B118" t="str">
            <v>بدر فريش</v>
          </cell>
        </row>
        <row r="119">
          <cell r="A119">
            <v>43856</v>
          </cell>
          <cell r="B119" t="str">
            <v>بدر فريش</v>
          </cell>
        </row>
        <row r="120">
          <cell r="A120">
            <v>43857</v>
          </cell>
          <cell r="B120" t="str">
            <v>بدر فريش</v>
          </cell>
        </row>
        <row r="121">
          <cell r="A121">
            <v>43858</v>
          </cell>
          <cell r="B121" t="str">
            <v>بدر فريش</v>
          </cell>
        </row>
        <row r="122">
          <cell r="A122">
            <v>43859</v>
          </cell>
          <cell r="B122" t="str">
            <v>بدر فريش</v>
          </cell>
        </row>
        <row r="123">
          <cell r="A123">
            <v>43860</v>
          </cell>
          <cell r="B123" t="str">
            <v>بدر فريش</v>
          </cell>
        </row>
        <row r="124">
          <cell r="A124">
            <v>43861</v>
          </cell>
          <cell r="B124" t="str">
            <v>بدر فريش</v>
          </cell>
        </row>
        <row r="125">
          <cell r="A125">
            <v>43862</v>
          </cell>
          <cell r="B125" t="str">
            <v>بدر فريش</v>
          </cell>
        </row>
        <row r="126">
          <cell r="A126">
            <v>43863</v>
          </cell>
          <cell r="B126" t="str">
            <v>بدر فريش</v>
          </cell>
        </row>
        <row r="127">
          <cell r="A127">
            <v>43864</v>
          </cell>
          <cell r="B127" t="str">
            <v>بدر فريش</v>
          </cell>
        </row>
        <row r="128">
          <cell r="A128">
            <v>43865</v>
          </cell>
          <cell r="B128" t="str">
            <v>بدر فريش</v>
          </cell>
        </row>
        <row r="129">
          <cell r="A129">
            <v>43866</v>
          </cell>
          <cell r="B129" t="str">
            <v>بدر فريش</v>
          </cell>
        </row>
        <row r="130">
          <cell r="A130">
            <v>43867</v>
          </cell>
          <cell r="B130" t="str">
            <v>بدر فريش</v>
          </cell>
        </row>
        <row r="131">
          <cell r="A131">
            <v>43868</v>
          </cell>
          <cell r="B131" t="str">
            <v>بدر فريش</v>
          </cell>
        </row>
        <row r="132">
          <cell r="A132">
            <v>43869</v>
          </cell>
          <cell r="B132" t="str">
            <v>بدر فريش</v>
          </cell>
        </row>
        <row r="133">
          <cell r="A133">
            <v>43870</v>
          </cell>
          <cell r="B133" t="str">
            <v>بدر فريش</v>
          </cell>
        </row>
        <row r="134">
          <cell r="A134">
            <v>43871</v>
          </cell>
          <cell r="B134" t="str">
            <v>بدر فريش</v>
          </cell>
        </row>
        <row r="135">
          <cell r="A135">
            <v>43872</v>
          </cell>
          <cell r="B135" t="str">
            <v>بدر فريش</v>
          </cell>
        </row>
        <row r="136">
          <cell r="A136">
            <v>43873</v>
          </cell>
          <cell r="B136" t="str">
            <v>بدر فريش</v>
          </cell>
        </row>
        <row r="137">
          <cell r="A137">
            <v>43874</v>
          </cell>
          <cell r="B137" t="str">
            <v>بدر فريش</v>
          </cell>
        </row>
        <row r="138">
          <cell r="A138">
            <v>43875</v>
          </cell>
          <cell r="B138" t="str">
            <v>بدر فريش</v>
          </cell>
        </row>
        <row r="139">
          <cell r="A139">
            <v>43876</v>
          </cell>
          <cell r="B139" t="str">
            <v>بدر فريش</v>
          </cell>
        </row>
        <row r="140">
          <cell r="A140">
            <v>43877</v>
          </cell>
          <cell r="B140" t="str">
            <v>بدر فريش</v>
          </cell>
        </row>
        <row r="141">
          <cell r="A141">
            <v>43878</v>
          </cell>
          <cell r="B141" t="str">
            <v>بدر فريش</v>
          </cell>
        </row>
        <row r="142">
          <cell r="A142">
            <v>43879</v>
          </cell>
          <cell r="B142" t="str">
            <v>بدر فريش</v>
          </cell>
        </row>
        <row r="143">
          <cell r="A143">
            <v>43880</v>
          </cell>
          <cell r="B143" t="str">
            <v>بدر فريش</v>
          </cell>
        </row>
        <row r="144">
          <cell r="A144">
            <v>43881</v>
          </cell>
          <cell r="B144" t="str">
            <v>بدر فريش</v>
          </cell>
        </row>
        <row r="145">
          <cell r="A145">
            <v>43882</v>
          </cell>
          <cell r="B145" t="str">
            <v>بدر فريش</v>
          </cell>
        </row>
        <row r="146">
          <cell r="A146">
            <v>43883</v>
          </cell>
          <cell r="B146" t="str">
            <v>بدر فريش</v>
          </cell>
        </row>
        <row r="147">
          <cell r="A147">
            <v>43884</v>
          </cell>
          <cell r="B147" t="str">
            <v>بدر فريش</v>
          </cell>
        </row>
        <row r="148">
          <cell r="A148">
            <v>43885</v>
          </cell>
          <cell r="B148" t="str">
            <v>بدر فريش</v>
          </cell>
        </row>
        <row r="149">
          <cell r="A149">
            <v>43886</v>
          </cell>
          <cell r="B149" t="str">
            <v>بدر فريش</v>
          </cell>
        </row>
        <row r="150">
          <cell r="A150">
            <v>43887</v>
          </cell>
          <cell r="B150" t="str">
            <v>بدر فريش</v>
          </cell>
        </row>
        <row r="151">
          <cell r="A151">
            <v>43888</v>
          </cell>
          <cell r="B151" t="str">
            <v>بدر فريش</v>
          </cell>
        </row>
        <row r="152">
          <cell r="A152">
            <v>43889</v>
          </cell>
          <cell r="B152" t="str">
            <v>بدر فريش</v>
          </cell>
        </row>
        <row r="153">
          <cell r="A153">
            <v>43890</v>
          </cell>
          <cell r="B153" t="str">
            <v>بدر فريش</v>
          </cell>
        </row>
        <row r="154">
          <cell r="A154">
            <v>43891</v>
          </cell>
          <cell r="B154" t="str">
            <v>بدر فريش</v>
          </cell>
        </row>
        <row r="155">
          <cell r="A155">
            <v>43892</v>
          </cell>
          <cell r="B155" t="str">
            <v>بدر فريش</v>
          </cell>
        </row>
        <row r="156">
          <cell r="A156">
            <v>43893</v>
          </cell>
          <cell r="B156" t="str">
            <v>بدر فريش</v>
          </cell>
        </row>
        <row r="157">
          <cell r="A157">
            <v>43894</v>
          </cell>
          <cell r="B157" t="str">
            <v>بدر فريش</v>
          </cell>
        </row>
        <row r="158">
          <cell r="A158">
            <v>43895</v>
          </cell>
          <cell r="B158" t="str">
            <v>بدر فريش</v>
          </cell>
        </row>
        <row r="159">
          <cell r="A159">
            <v>43896</v>
          </cell>
          <cell r="B159" t="str">
            <v>بدر فريش</v>
          </cell>
        </row>
        <row r="160">
          <cell r="A160">
            <v>43897</v>
          </cell>
          <cell r="B160" t="str">
            <v>بدر فريش</v>
          </cell>
        </row>
        <row r="161">
          <cell r="A161">
            <v>43898</v>
          </cell>
          <cell r="B161" t="str">
            <v>بدر فريش</v>
          </cell>
        </row>
        <row r="162">
          <cell r="A162">
            <v>43899</v>
          </cell>
          <cell r="B162" t="str">
            <v>بدر فريش</v>
          </cell>
        </row>
        <row r="163">
          <cell r="A163">
            <v>43900</v>
          </cell>
          <cell r="B163" t="str">
            <v>بدر فريش</v>
          </cell>
        </row>
        <row r="164">
          <cell r="A164">
            <v>43901</v>
          </cell>
          <cell r="B164" t="str">
            <v>بدر فريش</v>
          </cell>
        </row>
        <row r="165">
          <cell r="A165">
            <v>43902</v>
          </cell>
          <cell r="B165" t="str">
            <v>بدر فريش</v>
          </cell>
        </row>
        <row r="166">
          <cell r="A166">
            <v>43903</v>
          </cell>
          <cell r="B166" t="str">
            <v>بدر فريش</v>
          </cell>
        </row>
        <row r="167">
          <cell r="A167">
            <v>43904</v>
          </cell>
          <cell r="B167" t="str">
            <v>بدر فريش</v>
          </cell>
        </row>
        <row r="168">
          <cell r="A168">
            <v>43905</v>
          </cell>
          <cell r="B168" t="str">
            <v>بدر فريش</v>
          </cell>
        </row>
        <row r="169">
          <cell r="A169">
            <v>43906</v>
          </cell>
          <cell r="B169" t="str">
            <v>بدر فريش</v>
          </cell>
        </row>
        <row r="170">
          <cell r="A170">
            <v>43907</v>
          </cell>
          <cell r="B170" t="str">
            <v>بدر فريش</v>
          </cell>
        </row>
        <row r="171">
          <cell r="A171">
            <v>43908</v>
          </cell>
          <cell r="B171" t="str">
            <v>بدر فريش</v>
          </cell>
        </row>
        <row r="172">
          <cell r="A172">
            <v>43909</v>
          </cell>
          <cell r="B172" t="str">
            <v>بدر فريش</v>
          </cell>
        </row>
        <row r="173">
          <cell r="A173">
            <v>43910</v>
          </cell>
          <cell r="B173" t="str">
            <v>بدر فريش</v>
          </cell>
        </row>
        <row r="174">
          <cell r="A174">
            <v>43911</v>
          </cell>
          <cell r="B174" t="str">
            <v>بدر فريش</v>
          </cell>
        </row>
        <row r="175">
          <cell r="A175">
            <v>43912</v>
          </cell>
          <cell r="B175" t="str">
            <v>بدر فريش</v>
          </cell>
        </row>
        <row r="176">
          <cell r="A176">
            <v>43913</v>
          </cell>
          <cell r="B176" t="str">
            <v>بدر فريش</v>
          </cell>
        </row>
        <row r="177">
          <cell r="A177">
            <v>43914</v>
          </cell>
          <cell r="B177" t="str">
            <v>بدر فريش</v>
          </cell>
        </row>
        <row r="178">
          <cell r="A178">
            <v>43915</v>
          </cell>
          <cell r="B178" t="str">
            <v>بدر فريش</v>
          </cell>
        </row>
        <row r="179">
          <cell r="A179">
            <v>43916</v>
          </cell>
          <cell r="B179" t="str">
            <v>بدر فريش</v>
          </cell>
        </row>
        <row r="180">
          <cell r="A180">
            <v>43917</v>
          </cell>
          <cell r="B180" t="str">
            <v>بدر فريش</v>
          </cell>
        </row>
        <row r="181">
          <cell r="A181">
            <v>43918</v>
          </cell>
          <cell r="B181" t="str">
            <v>بدر فريش</v>
          </cell>
        </row>
        <row r="182">
          <cell r="A182">
            <v>43919</v>
          </cell>
          <cell r="B182" t="str">
            <v>بدر فريش</v>
          </cell>
        </row>
        <row r="183">
          <cell r="A183">
            <v>43920</v>
          </cell>
          <cell r="B183" t="str">
            <v>بدر فريش</v>
          </cell>
        </row>
        <row r="184">
          <cell r="A184">
            <v>43921</v>
          </cell>
          <cell r="B184" t="str">
            <v>بدر فريش</v>
          </cell>
        </row>
        <row r="185">
          <cell r="A185">
            <v>43922</v>
          </cell>
          <cell r="B185" t="str">
            <v>بدر فريش</v>
          </cell>
        </row>
        <row r="186">
          <cell r="A186">
            <v>43923</v>
          </cell>
          <cell r="B186" t="str">
            <v>بدر فريش</v>
          </cell>
        </row>
        <row r="187">
          <cell r="A187">
            <v>43924</v>
          </cell>
          <cell r="B187" t="str">
            <v>بدر فريش</v>
          </cell>
        </row>
        <row r="188">
          <cell r="A188">
            <v>43925</v>
          </cell>
          <cell r="B188" t="str">
            <v>بدر فريش</v>
          </cell>
        </row>
        <row r="189">
          <cell r="A189">
            <v>43926</v>
          </cell>
          <cell r="B189" t="str">
            <v>بدر فريش</v>
          </cell>
        </row>
        <row r="190">
          <cell r="A190">
            <v>43927</v>
          </cell>
          <cell r="B190" t="str">
            <v>بدر فريش</v>
          </cell>
        </row>
        <row r="191">
          <cell r="A191">
            <v>43928</v>
          </cell>
          <cell r="B191" t="str">
            <v>بدر فريش</v>
          </cell>
        </row>
        <row r="192">
          <cell r="A192">
            <v>43929</v>
          </cell>
          <cell r="B192" t="str">
            <v>بدر فريش</v>
          </cell>
        </row>
        <row r="193">
          <cell r="A193">
            <v>43930</v>
          </cell>
          <cell r="B193" t="str">
            <v>بدر فريش</v>
          </cell>
        </row>
        <row r="194">
          <cell r="A194">
            <v>43931</v>
          </cell>
          <cell r="B194" t="str">
            <v>بدر فريش</v>
          </cell>
        </row>
        <row r="195">
          <cell r="A195">
            <v>43932</v>
          </cell>
          <cell r="B195" t="str">
            <v>بدر فريش</v>
          </cell>
        </row>
        <row r="196">
          <cell r="A196">
            <v>43933</v>
          </cell>
          <cell r="B196" t="str">
            <v>بدر فريش</v>
          </cell>
        </row>
        <row r="197">
          <cell r="A197">
            <v>43934</v>
          </cell>
          <cell r="B197" t="str">
            <v>بدر فريش</v>
          </cell>
        </row>
        <row r="198">
          <cell r="A198">
            <v>43935</v>
          </cell>
          <cell r="B198" t="str">
            <v>بدر فريش</v>
          </cell>
        </row>
        <row r="199">
          <cell r="A199">
            <v>43936</v>
          </cell>
          <cell r="B199" t="str">
            <v>بدر فريش</v>
          </cell>
        </row>
        <row r="200">
          <cell r="A200">
            <v>43937</v>
          </cell>
          <cell r="B200" t="str">
            <v>بدر فريش</v>
          </cell>
        </row>
        <row r="201">
          <cell r="A201">
            <v>43938</v>
          </cell>
          <cell r="B201" t="str">
            <v>بدر فريش</v>
          </cell>
        </row>
        <row r="202">
          <cell r="A202">
            <v>43939</v>
          </cell>
          <cell r="B202" t="str">
            <v>بدر فريش</v>
          </cell>
        </row>
        <row r="203">
          <cell r="A203">
            <v>43940</v>
          </cell>
          <cell r="B203" t="str">
            <v>بدر فريش</v>
          </cell>
        </row>
        <row r="204">
          <cell r="A204">
            <v>43941</v>
          </cell>
          <cell r="B204" t="str">
            <v>بدر فريش</v>
          </cell>
        </row>
        <row r="205">
          <cell r="A205">
            <v>43942</v>
          </cell>
          <cell r="B205" t="str">
            <v>بدر فريش</v>
          </cell>
        </row>
        <row r="206">
          <cell r="A206">
            <v>43943</v>
          </cell>
          <cell r="B206" t="str">
            <v>بدر فريش</v>
          </cell>
        </row>
        <row r="207">
          <cell r="A207">
            <v>43944</v>
          </cell>
          <cell r="B207" t="str">
            <v>بدر فريش</v>
          </cell>
        </row>
        <row r="208">
          <cell r="A208">
            <v>43945</v>
          </cell>
          <cell r="B208" t="str">
            <v>بدر فريش</v>
          </cell>
        </row>
        <row r="209">
          <cell r="A209">
            <v>43946</v>
          </cell>
          <cell r="B209" t="str">
            <v>بدر فريش</v>
          </cell>
        </row>
        <row r="210">
          <cell r="A210">
            <v>43947</v>
          </cell>
          <cell r="B210" t="str">
            <v>بدر فريش</v>
          </cell>
        </row>
        <row r="211">
          <cell r="A211">
            <v>43948</v>
          </cell>
          <cell r="B211" t="str">
            <v>بدر فريش</v>
          </cell>
        </row>
        <row r="212">
          <cell r="A212">
            <v>43949</v>
          </cell>
          <cell r="B212" t="str">
            <v>بدر فريش</v>
          </cell>
        </row>
        <row r="213">
          <cell r="A213">
            <v>43950</v>
          </cell>
          <cell r="B213" t="str">
            <v>بدر فريش</v>
          </cell>
        </row>
        <row r="214">
          <cell r="A214">
            <v>43951</v>
          </cell>
          <cell r="B214" t="str">
            <v>بدر فريش</v>
          </cell>
        </row>
        <row r="215">
          <cell r="A215">
            <v>43952</v>
          </cell>
          <cell r="B215" t="str">
            <v>بدر فريش</v>
          </cell>
        </row>
        <row r="216">
          <cell r="A216">
            <v>43953</v>
          </cell>
          <cell r="B216" t="str">
            <v>بدر فريش</v>
          </cell>
        </row>
        <row r="217">
          <cell r="A217">
            <v>43954</v>
          </cell>
          <cell r="B217" t="str">
            <v>بدر فريش</v>
          </cell>
        </row>
        <row r="218">
          <cell r="A218">
            <v>43955</v>
          </cell>
          <cell r="B218" t="str">
            <v>بدر فريش</v>
          </cell>
        </row>
        <row r="219">
          <cell r="A219">
            <v>43956</v>
          </cell>
          <cell r="B219" t="str">
            <v>بدر فريش</v>
          </cell>
        </row>
        <row r="220">
          <cell r="A220">
            <v>43957</v>
          </cell>
          <cell r="B220" t="str">
            <v>بدر فريش</v>
          </cell>
        </row>
        <row r="221">
          <cell r="A221">
            <v>43958</v>
          </cell>
          <cell r="B221" t="str">
            <v>بدر فريش</v>
          </cell>
        </row>
        <row r="222">
          <cell r="A222">
            <v>43959</v>
          </cell>
          <cell r="B222" t="str">
            <v>بدر فريش</v>
          </cell>
        </row>
        <row r="223">
          <cell r="A223">
            <v>43960</v>
          </cell>
          <cell r="B223" t="str">
            <v>بدر فريش</v>
          </cell>
        </row>
        <row r="224">
          <cell r="A224">
            <v>43961</v>
          </cell>
          <cell r="B224" t="str">
            <v>بدر فريش</v>
          </cell>
        </row>
        <row r="225">
          <cell r="A225">
            <v>43962</v>
          </cell>
          <cell r="B225" t="str">
            <v>بدر فريش</v>
          </cell>
        </row>
        <row r="226">
          <cell r="A226">
            <v>43963</v>
          </cell>
          <cell r="B226" t="str">
            <v>بدر فريش</v>
          </cell>
        </row>
        <row r="227">
          <cell r="A227">
            <v>43964</v>
          </cell>
          <cell r="B227" t="str">
            <v>بدر فريش</v>
          </cell>
        </row>
        <row r="228">
          <cell r="A228">
            <v>43965</v>
          </cell>
          <cell r="B228" t="str">
            <v>بدر فريش</v>
          </cell>
        </row>
        <row r="229">
          <cell r="A229">
            <v>43966</v>
          </cell>
          <cell r="B229" t="str">
            <v>بدر فريش</v>
          </cell>
        </row>
        <row r="230">
          <cell r="A230">
            <v>43967</v>
          </cell>
          <cell r="B230" t="str">
            <v>بدر فريش</v>
          </cell>
        </row>
        <row r="231">
          <cell r="A231">
            <v>43968</v>
          </cell>
          <cell r="B231" t="str">
            <v>بدر فريش</v>
          </cell>
        </row>
        <row r="232">
          <cell r="A232">
            <v>43969</v>
          </cell>
          <cell r="B232" t="str">
            <v>بدر فريش</v>
          </cell>
        </row>
        <row r="233">
          <cell r="A233">
            <v>43970</v>
          </cell>
          <cell r="B233" t="str">
            <v>بدر فريش</v>
          </cell>
        </row>
        <row r="234">
          <cell r="A234">
            <v>43971</v>
          </cell>
          <cell r="B234" t="str">
            <v>بدر فريش</v>
          </cell>
        </row>
        <row r="235">
          <cell r="A235">
            <v>43972</v>
          </cell>
          <cell r="B235" t="str">
            <v>بدر فريش</v>
          </cell>
        </row>
        <row r="236">
          <cell r="A236">
            <v>43973</v>
          </cell>
          <cell r="B236" t="str">
            <v>بدر فريش</v>
          </cell>
        </row>
        <row r="237">
          <cell r="A237">
            <v>43974</v>
          </cell>
          <cell r="B237" t="str">
            <v>بدر فريش</v>
          </cell>
        </row>
        <row r="238">
          <cell r="A238">
            <v>43975</v>
          </cell>
          <cell r="B238" t="str">
            <v>بدر فريش</v>
          </cell>
        </row>
        <row r="239">
          <cell r="A239">
            <v>43976</v>
          </cell>
          <cell r="B239" t="str">
            <v>بدر فريش</v>
          </cell>
        </row>
        <row r="240">
          <cell r="A240">
            <v>43977</v>
          </cell>
          <cell r="B240" t="str">
            <v>بدر فريش</v>
          </cell>
        </row>
        <row r="241">
          <cell r="A241">
            <v>43978</v>
          </cell>
          <cell r="B241" t="str">
            <v>بدر فريش</v>
          </cell>
        </row>
        <row r="242">
          <cell r="A242">
            <v>43979</v>
          </cell>
          <cell r="B242" t="str">
            <v>بدر فريش</v>
          </cell>
        </row>
        <row r="243">
          <cell r="A243">
            <v>43980</v>
          </cell>
          <cell r="B243" t="str">
            <v>بدر فريش</v>
          </cell>
        </row>
        <row r="244">
          <cell r="A244">
            <v>43981</v>
          </cell>
          <cell r="B244" t="str">
            <v>بدر فريش</v>
          </cell>
        </row>
        <row r="245">
          <cell r="A245">
            <v>43982</v>
          </cell>
          <cell r="B245" t="str">
            <v>بدر فريش</v>
          </cell>
        </row>
        <row r="246">
          <cell r="A246">
            <v>43739</v>
          </cell>
          <cell r="B246" t="str">
            <v>الفرسان</v>
          </cell>
          <cell r="C246">
            <v>120</v>
          </cell>
        </row>
        <row r="247">
          <cell r="A247">
            <v>43740</v>
          </cell>
          <cell r="B247" t="str">
            <v>الفرسان</v>
          </cell>
          <cell r="C247">
            <v>120</v>
          </cell>
        </row>
        <row r="248">
          <cell r="A248">
            <v>43741</v>
          </cell>
          <cell r="B248" t="str">
            <v>الفرسان</v>
          </cell>
          <cell r="C248">
            <v>120</v>
          </cell>
        </row>
        <row r="249">
          <cell r="A249">
            <v>43742</v>
          </cell>
          <cell r="B249" t="str">
            <v>الفرسان</v>
          </cell>
          <cell r="C249">
            <v>115</v>
          </cell>
        </row>
        <row r="250">
          <cell r="A250">
            <v>43743</v>
          </cell>
          <cell r="B250" t="str">
            <v>الفرسان</v>
          </cell>
          <cell r="C250">
            <v>110</v>
          </cell>
        </row>
        <row r="251">
          <cell r="A251">
            <v>43744</v>
          </cell>
          <cell r="B251" t="str">
            <v>الفرسان</v>
          </cell>
          <cell r="C251">
            <v>105</v>
          </cell>
        </row>
        <row r="252">
          <cell r="A252">
            <v>43745</v>
          </cell>
          <cell r="B252" t="str">
            <v>الفرسان</v>
          </cell>
          <cell r="C252">
            <v>105</v>
          </cell>
        </row>
        <row r="253">
          <cell r="A253">
            <v>43746</v>
          </cell>
          <cell r="B253" t="str">
            <v>الفرسان</v>
          </cell>
          <cell r="C253">
            <v>100</v>
          </cell>
        </row>
        <row r="254">
          <cell r="A254">
            <v>43747</v>
          </cell>
          <cell r="B254" t="str">
            <v>الفرسان</v>
          </cell>
          <cell r="C254">
            <v>95</v>
          </cell>
        </row>
        <row r="255">
          <cell r="A255">
            <v>43748</v>
          </cell>
          <cell r="B255" t="str">
            <v>الفرسان</v>
          </cell>
          <cell r="C255">
            <v>95</v>
          </cell>
        </row>
        <row r="256">
          <cell r="A256">
            <v>43749</v>
          </cell>
          <cell r="B256" t="str">
            <v>الفرسان</v>
          </cell>
          <cell r="C256">
            <v>95</v>
          </cell>
        </row>
        <row r="257">
          <cell r="A257">
            <v>43750</v>
          </cell>
          <cell r="B257" t="str">
            <v>الفرسان</v>
          </cell>
          <cell r="C257">
            <v>90</v>
          </cell>
        </row>
        <row r="258">
          <cell r="A258">
            <v>43751</v>
          </cell>
          <cell r="B258" t="str">
            <v>الفرسان</v>
          </cell>
          <cell r="C258">
            <v>90</v>
          </cell>
        </row>
        <row r="259">
          <cell r="A259">
            <v>43752</v>
          </cell>
          <cell r="B259" t="str">
            <v>الفرسان</v>
          </cell>
        </row>
        <row r="260">
          <cell r="A260">
            <v>43753</v>
          </cell>
          <cell r="B260" t="str">
            <v>الفرسان</v>
          </cell>
        </row>
        <row r="261">
          <cell r="A261">
            <v>43754</v>
          </cell>
          <cell r="B261" t="str">
            <v>الفرسان</v>
          </cell>
        </row>
        <row r="262">
          <cell r="A262">
            <v>43755</v>
          </cell>
          <cell r="B262" t="str">
            <v>الفرسان</v>
          </cell>
        </row>
        <row r="263">
          <cell r="A263">
            <v>43756</v>
          </cell>
          <cell r="B263" t="str">
            <v>الفرسان</v>
          </cell>
        </row>
        <row r="264">
          <cell r="A264">
            <v>43757</v>
          </cell>
          <cell r="B264" t="str">
            <v>الفرسان</v>
          </cell>
        </row>
        <row r="265">
          <cell r="A265">
            <v>43758</v>
          </cell>
          <cell r="B265" t="str">
            <v>الفرسان</v>
          </cell>
        </row>
        <row r="266">
          <cell r="A266">
            <v>43759</v>
          </cell>
          <cell r="B266" t="str">
            <v>الفرسان</v>
          </cell>
        </row>
        <row r="267">
          <cell r="A267">
            <v>43760</v>
          </cell>
          <cell r="B267" t="str">
            <v>الفرسان</v>
          </cell>
        </row>
        <row r="268">
          <cell r="A268">
            <v>43761</v>
          </cell>
          <cell r="B268" t="str">
            <v>الفرسان</v>
          </cell>
        </row>
        <row r="269">
          <cell r="A269">
            <v>43762</v>
          </cell>
          <cell r="B269" t="str">
            <v>الفرسان</v>
          </cell>
        </row>
        <row r="270">
          <cell r="A270">
            <v>43763</v>
          </cell>
          <cell r="B270" t="str">
            <v>الفرسان</v>
          </cell>
        </row>
        <row r="271">
          <cell r="A271">
            <v>43764</v>
          </cell>
          <cell r="B271" t="str">
            <v>الفرسان</v>
          </cell>
        </row>
        <row r="272">
          <cell r="A272">
            <v>43765</v>
          </cell>
          <cell r="B272" t="str">
            <v>الفرسان</v>
          </cell>
        </row>
        <row r="273">
          <cell r="A273">
            <v>43766</v>
          </cell>
          <cell r="B273" t="str">
            <v>الفرسان</v>
          </cell>
        </row>
        <row r="274">
          <cell r="A274">
            <v>43767</v>
          </cell>
          <cell r="B274" t="str">
            <v>الفرسان</v>
          </cell>
        </row>
        <row r="275">
          <cell r="A275">
            <v>43768</v>
          </cell>
          <cell r="B275" t="str">
            <v>الفرسان</v>
          </cell>
        </row>
        <row r="276">
          <cell r="A276">
            <v>43769</v>
          </cell>
          <cell r="B276" t="str">
            <v>الفرسان</v>
          </cell>
        </row>
        <row r="277">
          <cell r="A277">
            <v>43770</v>
          </cell>
          <cell r="B277" t="str">
            <v>الفرسان</v>
          </cell>
        </row>
        <row r="278">
          <cell r="A278">
            <v>43771</v>
          </cell>
          <cell r="B278" t="str">
            <v>الفرسان</v>
          </cell>
        </row>
        <row r="279">
          <cell r="A279">
            <v>43772</v>
          </cell>
          <cell r="B279" t="str">
            <v>الفرسان</v>
          </cell>
        </row>
        <row r="280">
          <cell r="A280">
            <v>43773</v>
          </cell>
          <cell r="B280" t="str">
            <v>الفرسان</v>
          </cell>
        </row>
        <row r="281">
          <cell r="A281">
            <v>43774</v>
          </cell>
          <cell r="B281" t="str">
            <v>الفرسان</v>
          </cell>
        </row>
        <row r="282">
          <cell r="A282">
            <v>43775</v>
          </cell>
          <cell r="B282" t="str">
            <v>الفرسان</v>
          </cell>
        </row>
        <row r="283">
          <cell r="A283">
            <v>43776</v>
          </cell>
          <cell r="B283" t="str">
            <v>الفرسان</v>
          </cell>
        </row>
        <row r="284">
          <cell r="A284">
            <v>43777</v>
          </cell>
          <cell r="B284" t="str">
            <v>الفرسان</v>
          </cell>
        </row>
        <row r="285">
          <cell r="A285">
            <v>43778</v>
          </cell>
          <cell r="B285" t="str">
            <v>الفرسان</v>
          </cell>
        </row>
        <row r="286">
          <cell r="A286">
            <v>43779</v>
          </cell>
          <cell r="B286" t="str">
            <v>الفرسان</v>
          </cell>
        </row>
        <row r="287">
          <cell r="A287">
            <v>43780</v>
          </cell>
          <cell r="B287" t="str">
            <v>الفرسان</v>
          </cell>
        </row>
        <row r="288">
          <cell r="A288">
            <v>43781</v>
          </cell>
          <cell r="B288" t="str">
            <v>الفرسان</v>
          </cell>
        </row>
        <row r="289">
          <cell r="A289">
            <v>43782</v>
          </cell>
          <cell r="B289" t="str">
            <v>الفرسان</v>
          </cell>
        </row>
        <row r="290">
          <cell r="A290">
            <v>43783</v>
          </cell>
          <cell r="B290" t="str">
            <v>الفرسان</v>
          </cell>
        </row>
        <row r="291">
          <cell r="A291">
            <v>43784</v>
          </cell>
          <cell r="B291" t="str">
            <v>الفرسان</v>
          </cell>
        </row>
        <row r="292">
          <cell r="A292">
            <v>43785</v>
          </cell>
          <cell r="B292" t="str">
            <v>الفرسان</v>
          </cell>
        </row>
        <row r="293">
          <cell r="A293">
            <v>43786</v>
          </cell>
          <cell r="B293" t="str">
            <v>الفرسان</v>
          </cell>
        </row>
        <row r="294">
          <cell r="A294">
            <v>43787</v>
          </cell>
          <cell r="B294" t="str">
            <v>الفرسان</v>
          </cell>
        </row>
        <row r="295">
          <cell r="A295">
            <v>43788</v>
          </cell>
          <cell r="B295" t="str">
            <v>الفرسان</v>
          </cell>
        </row>
        <row r="296">
          <cell r="A296">
            <v>43789</v>
          </cell>
          <cell r="B296" t="str">
            <v>الفرسان</v>
          </cell>
        </row>
        <row r="297">
          <cell r="A297">
            <v>43790</v>
          </cell>
          <cell r="B297" t="str">
            <v>الفرسان</v>
          </cell>
        </row>
        <row r="298">
          <cell r="A298">
            <v>43791</v>
          </cell>
          <cell r="B298" t="str">
            <v>الفرسان</v>
          </cell>
        </row>
        <row r="299">
          <cell r="A299">
            <v>43792</v>
          </cell>
          <cell r="B299" t="str">
            <v>الفرسان</v>
          </cell>
        </row>
        <row r="300">
          <cell r="A300">
            <v>43793</v>
          </cell>
          <cell r="B300" t="str">
            <v>الفرسان</v>
          </cell>
        </row>
        <row r="301">
          <cell r="A301">
            <v>43794</v>
          </cell>
          <cell r="B301" t="str">
            <v>الفرسان</v>
          </cell>
        </row>
        <row r="302">
          <cell r="A302">
            <v>43795</v>
          </cell>
          <cell r="B302" t="str">
            <v>الفرسان</v>
          </cell>
        </row>
        <row r="303">
          <cell r="A303">
            <v>43796</v>
          </cell>
          <cell r="B303" t="str">
            <v>الفرسان</v>
          </cell>
        </row>
        <row r="304">
          <cell r="A304">
            <v>43797</v>
          </cell>
          <cell r="B304" t="str">
            <v>الفرسان</v>
          </cell>
        </row>
        <row r="305">
          <cell r="A305">
            <v>43798</v>
          </cell>
          <cell r="B305" t="str">
            <v>الفرسان</v>
          </cell>
        </row>
        <row r="306">
          <cell r="A306">
            <v>43799</v>
          </cell>
          <cell r="B306" t="str">
            <v>الفرسان</v>
          </cell>
        </row>
        <row r="307">
          <cell r="A307">
            <v>43800</v>
          </cell>
          <cell r="B307" t="str">
            <v>الفرسان</v>
          </cell>
        </row>
        <row r="308">
          <cell r="A308">
            <v>43801</v>
          </cell>
          <cell r="B308" t="str">
            <v>الفرسان</v>
          </cell>
        </row>
        <row r="309">
          <cell r="A309">
            <v>43802</v>
          </cell>
          <cell r="B309" t="str">
            <v>الفرسان</v>
          </cell>
        </row>
        <row r="310">
          <cell r="A310">
            <v>43803</v>
          </cell>
          <cell r="B310" t="str">
            <v>الفرسان</v>
          </cell>
        </row>
        <row r="311">
          <cell r="A311">
            <v>43804</v>
          </cell>
          <cell r="B311" t="str">
            <v>الفرسان</v>
          </cell>
        </row>
        <row r="312">
          <cell r="A312">
            <v>43805</v>
          </cell>
          <cell r="B312" t="str">
            <v>الفرسان</v>
          </cell>
        </row>
        <row r="313">
          <cell r="A313">
            <v>43806</v>
          </cell>
          <cell r="B313" t="str">
            <v>الفرسان</v>
          </cell>
        </row>
        <row r="314">
          <cell r="A314">
            <v>43807</v>
          </cell>
          <cell r="B314" t="str">
            <v>الفرسان</v>
          </cell>
        </row>
        <row r="315">
          <cell r="A315">
            <v>43808</v>
          </cell>
          <cell r="B315" t="str">
            <v>الفرسان</v>
          </cell>
        </row>
        <row r="316">
          <cell r="A316">
            <v>43809</v>
          </cell>
          <cell r="B316" t="str">
            <v>الفرسان</v>
          </cell>
        </row>
        <row r="317">
          <cell r="A317">
            <v>43810</v>
          </cell>
          <cell r="B317" t="str">
            <v>الفرسان</v>
          </cell>
        </row>
        <row r="318">
          <cell r="A318">
            <v>43811</v>
          </cell>
          <cell r="B318" t="str">
            <v>الفرسان</v>
          </cell>
        </row>
        <row r="319">
          <cell r="A319">
            <v>43812</v>
          </cell>
          <cell r="B319" t="str">
            <v>الفرسان</v>
          </cell>
        </row>
        <row r="320">
          <cell r="A320">
            <v>43813</v>
          </cell>
          <cell r="B320" t="str">
            <v>الفرسان</v>
          </cell>
        </row>
        <row r="321">
          <cell r="A321">
            <v>43814</v>
          </cell>
          <cell r="B321" t="str">
            <v>الفرسان</v>
          </cell>
        </row>
        <row r="322">
          <cell r="A322">
            <v>43815</v>
          </cell>
          <cell r="B322" t="str">
            <v>الفرسان</v>
          </cell>
        </row>
        <row r="323">
          <cell r="A323">
            <v>43816</v>
          </cell>
          <cell r="B323" t="str">
            <v>الفرسان</v>
          </cell>
        </row>
        <row r="324">
          <cell r="A324">
            <v>43817</v>
          </cell>
          <cell r="B324" t="str">
            <v>الفرسان</v>
          </cell>
        </row>
        <row r="325">
          <cell r="A325">
            <v>43818</v>
          </cell>
          <cell r="B325" t="str">
            <v>الفرسان</v>
          </cell>
        </row>
        <row r="326">
          <cell r="A326">
            <v>43819</v>
          </cell>
          <cell r="B326" t="str">
            <v>الفرسان</v>
          </cell>
        </row>
        <row r="327">
          <cell r="A327">
            <v>43820</v>
          </cell>
          <cell r="B327" t="str">
            <v>الفرسان</v>
          </cell>
        </row>
        <row r="328">
          <cell r="A328">
            <v>43821</v>
          </cell>
          <cell r="B328" t="str">
            <v>الفرسان</v>
          </cell>
        </row>
        <row r="329">
          <cell r="A329">
            <v>43822</v>
          </cell>
          <cell r="B329" t="str">
            <v>الفرسان</v>
          </cell>
        </row>
        <row r="330">
          <cell r="A330">
            <v>43823</v>
          </cell>
          <cell r="B330" t="str">
            <v>الفرسان</v>
          </cell>
        </row>
        <row r="331">
          <cell r="A331">
            <v>43824</v>
          </cell>
          <cell r="B331" t="str">
            <v>الفرسان</v>
          </cell>
        </row>
        <row r="332">
          <cell r="A332">
            <v>43825</v>
          </cell>
          <cell r="B332" t="str">
            <v>الفرسان</v>
          </cell>
        </row>
        <row r="333">
          <cell r="A333">
            <v>43826</v>
          </cell>
          <cell r="B333" t="str">
            <v>الفرسان</v>
          </cell>
        </row>
        <row r="334">
          <cell r="A334">
            <v>43827</v>
          </cell>
          <cell r="B334" t="str">
            <v>الفرسان</v>
          </cell>
        </row>
        <row r="335">
          <cell r="A335">
            <v>43828</v>
          </cell>
          <cell r="B335" t="str">
            <v>الفرسان</v>
          </cell>
        </row>
        <row r="336">
          <cell r="A336">
            <v>43829</v>
          </cell>
          <cell r="B336" t="str">
            <v>الفرسان</v>
          </cell>
        </row>
        <row r="337">
          <cell r="A337">
            <v>43830</v>
          </cell>
          <cell r="B337" t="str">
            <v>الفرسان</v>
          </cell>
        </row>
        <row r="338">
          <cell r="A338">
            <v>43831</v>
          </cell>
          <cell r="B338" t="str">
            <v>الفرسان</v>
          </cell>
        </row>
        <row r="339">
          <cell r="A339">
            <v>43832</v>
          </cell>
          <cell r="B339" t="str">
            <v>الفرسان</v>
          </cell>
        </row>
        <row r="340">
          <cell r="A340">
            <v>43833</v>
          </cell>
          <cell r="B340" t="str">
            <v>الفرسان</v>
          </cell>
        </row>
        <row r="341">
          <cell r="A341">
            <v>43834</v>
          </cell>
          <cell r="B341" t="str">
            <v>الفرسان</v>
          </cell>
        </row>
        <row r="342">
          <cell r="A342">
            <v>43835</v>
          </cell>
          <cell r="B342" t="str">
            <v>الفرسان</v>
          </cell>
        </row>
        <row r="343">
          <cell r="A343">
            <v>43836</v>
          </cell>
          <cell r="B343" t="str">
            <v>الفرسان</v>
          </cell>
        </row>
        <row r="344">
          <cell r="A344">
            <v>43837</v>
          </cell>
          <cell r="B344" t="str">
            <v>الفرسان</v>
          </cell>
        </row>
        <row r="345">
          <cell r="A345">
            <v>43838</v>
          </cell>
          <cell r="B345" t="str">
            <v>الفرسان</v>
          </cell>
        </row>
        <row r="346">
          <cell r="A346">
            <v>43839</v>
          </cell>
          <cell r="B346" t="str">
            <v>الفرسان</v>
          </cell>
        </row>
        <row r="347">
          <cell r="A347">
            <v>43840</v>
          </cell>
          <cell r="B347" t="str">
            <v>الفرسان</v>
          </cell>
        </row>
        <row r="348">
          <cell r="A348">
            <v>43841</v>
          </cell>
          <cell r="B348" t="str">
            <v>الفرسان</v>
          </cell>
        </row>
        <row r="349">
          <cell r="A349">
            <v>43842</v>
          </cell>
          <cell r="B349" t="str">
            <v>الفرسان</v>
          </cell>
        </row>
        <row r="350">
          <cell r="A350">
            <v>43843</v>
          </cell>
          <cell r="B350" t="str">
            <v>الفرسان</v>
          </cell>
        </row>
        <row r="351">
          <cell r="A351">
            <v>43844</v>
          </cell>
          <cell r="B351" t="str">
            <v>الفرسان</v>
          </cell>
        </row>
        <row r="352">
          <cell r="A352">
            <v>43845</v>
          </cell>
          <cell r="B352" t="str">
            <v>الفرسان</v>
          </cell>
        </row>
        <row r="353">
          <cell r="A353">
            <v>43846</v>
          </cell>
          <cell r="B353" t="str">
            <v>الفرسان</v>
          </cell>
        </row>
        <row r="354">
          <cell r="A354">
            <v>43847</v>
          </cell>
          <cell r="B354" t="str">
            <v>الفرسان</v>
          </cell>
        </row>
        <row r="355">
          <cell r="A355">
            <v>43848</v>
          </cell>
          <cell r="B355" t="str">
            <v>الفرسان</v>
          </cell>
        </row>
        <row r="356">
          <cell r="A356">
            <v>43849</v>
          </cell>
          <cell r="B356" t="str">
            <v>الفرسان</v>
          </cell>
        </row>
        <row r="357">
          <cell r="A357">
            <v>43850</v>
          </cell>
          <cell r="B357" t="str">
            <v>الفرسان</v>
          </cell>
        </row>
        <row r="358">
          <cell r="A358">
            <v>43851</v>
          </cell>
          <cell r="B358" t="str">
            <v>الفرسان</v>
          </cell>
        </row>
        <row r="359">
          <cell r="A359">
            <v>43852</v>
          </cell>
          <cell r="B359" t="str">
            <v>الفرسان</v>
          </cell>
        </row>
        <row r="360">
          <cell r="A360">
            <v>43853</v>
          </cell>
          <cell r="B360" t="str">
            <v>الفرسان</v>
          </cell>
        </row>
        <row r="361">
          <cell r="A361">
            <v>43854</v>
          </cell>
          <cell r="B361" t="str">
            <v>الفرسان</v>
          </cell>
        </row>
        <row r="362">
          <cell r="A362">
            <v>43855</v>
          </cell>
          <cell r="B362" t="str">
            <v>الفرسان</v>
          </cell>
        </row>
        <row r="363">
          <cell r="A363">
            <v>43856</v>
          </cell>
          <cell r="B363" t="str">
            <v>الفرسان</v>
          </cell>
        </row>
        <row r="364">
          <cell r="A364">
            <v>43857</v>
          </cell>
          <cell r="B364" t="str">
            <v>الفرسان</v>
          </cell>
        </row>
        <row r="365">
          <cell r="A365">
            <v>43858</v>
          </cell>
          <cell r="B365" t="str">
            <v>الفرسان</v>
          </cell>
        </row>
        <row r="366">
          <cell r="A366">
            <v>43859</v>
          </cell>
          <cell r="B366" t="str">
            <v>الفرسان</v>
          </cell>
        </row>
        <row r="367">
          <cell r="A367">
            <v>43860</v>
          </cell>
          <cell r="B367" t="str">
            <v>الفرسان</v>
          </cell>
        </row>
        <row r="368">
          <cell r="A368">
            <v>43861</v>
          </cell>
          <cell r="B368" t="str">
            <v>الفرسان</v>
          </cell>
        </row>
        <row r="369">
          <cell r="A369">
            <v>43862</v>
          </cell>
          <cell r="B369" t="str">
            <v>الفرسان</v>
          </cell>
        </row>
        <row r="370">
          <cell r="A370">
            <v>43863</v>
          </cell>
          <cell r="B370" t="str">
            <v>الفرسان</v>
          </cell>
        </row>
        <row r="371">
          <cell r="A371">
            <v>43864</v>
          </cell>
          <cell r="B371" t="str">
            <v>الفرسان</v>
          </cell>
        </row>
        <row r="372">
          <cell r="A372">
            <v>43865</v>
          </cell>
          <cell r="B372" t="str">
            <v>الفرسان</v>
          </cell>
        </row>
        <row r="373">
          <cell r="A373">
            <v>43866</v>
          </cell>
          <cell r="B373" t="str">
            <v>الفرسان</v>
          </cell>
        </row>
        <row r="374">
          <cell r="A374">
            <v>43867</v>
          </cell>
          <cell r="B374" t="str">
            <v>الفرسان</v>
          </cell>
        </row>
        <row r="375">
          <cell r="A375">
            <v>43868</v>
          </cell>
          <cell r="B375" t="str">
            <v>الفرسان</v>
          </cell>
        </row>
        <row r="376">
          <cell r="A376">
            <v>43869</v>
          </cell>
          <cell r="B376" t="str">
            <v>الفرسان</v>
          </cell>
        </row>
        <row r="377">
          <cell r="A377">
            <v>43870</v>
          </cell>
          <cell r="B377" t="str">
            <v>الفرسان</v>
          </cell>
        </row>
        <row r="378">
          <cell r="A378">
            <v>43871</v>
          </cell>
          <cell r="B378" t="str">
            <v>الفرسان</v>
          </cell>
        </row>
        <row r="379">
          <cell r="A379">
            <v>43872</v>
          </cell>
          <cell r="B379" t="str">
            <v>الفرسان</v>
          </cell>
        </row>
        <row r="380">
          <cell r="A380">
            <v>43873</v>
          </cell>
          <cell r="B380" t="str">
            <v>الفرسان</v>
          </cell>
        </row>
        <row r="381">
          <cell r="A381">
            <v>43874</v>
          </cell>
          <cell r="B381" t="str">
            <v>الفرسان</v>
          </cell>
        </row>
        <row r="382">
          <cell r="A382">
            <v>43875</v>
          </cell>
          <cell r="B382" t="str">
            <v>الفرسان</v>
          </cell>
        </row>
        <row r="383">
          <cell r="A383">
            <v>43876</v>
          </cell>
          <cell r="B383" t="str">
            <v>الفرسان</v>
          </cell>
        </row>
        <row r="384">
          <cell r="A384">
            <v>43877</v>
          </cell>
          <cell r="B384" t="str">
            <v>الفرسان</v>
          </cell>
        </row>
        <row r="385">
          <cell r="A385">
            <v>43878</v>
          </cell>
          <cell r="B385" t="str">
            <v>الفرسان</v>
          </cell>
        </row>
        <row r="386">
          <cell r="A386">
            <v>43879</v>
          </cell>
          <cell r="B386" t="str">
            <v>الفرسان</v>
          </cell>
        </row>
        <row r="387">
          <cell r="A387">
            <v>43880</v>
          </cell>
          <cell r="B387" t="str">
            <v>الفرسان</v>
          </cell>
        </row>
        <row r="388">
          <cell r="A388">
            <v>43881</v>
          </cell>
          <cell r="B388" t="str">
            <v>الفرسان</v>
          </cell>
        </row>
        <row r="389">
          <cell r="A389">
            <v>43882</v>
          </cell>
          <cell r="B389" t="str">
            <v>الفرسان</v>
          </cell>
        </row>
        <row r="390">
          <cell r="A390">
            <v>43883</v>
          </cell>
          <cell r="B390" t="str">
            <v>الفرسان</v>
          </cell>
        </row>
        <row r="391">
          <cell r="A391">
            <v>43884</v>
          </cell>
          <cell r="B391" t="str">
            <v>الفرسان</v>
          </cell>
        </row>
        <row r="392">
          <cell r="A392">
            <v>43885</v>
          </cell>
          <cell r="B392" t="str">
            <v>الفرسان</v>
          </cell>
        </row>
        <row r="393">
          <cell r="A393">
            <v>43886</v>
          </cell>
          <cell r="B393" t="str">
            <v>الفرسان</v>
          </cell>
        </row>
        <row r="394">
          <cell r="A394">
            <v>43887</v>
          </cell>
          <cell r="B394" t="str">
            <v>الفرسان</v>
          </cell>
        </row>
        <row r="395">
          <cell r="A395">
            <v>43888</v>
          </cell>
          <cell r="B395" t="str">
            <v>الفرسان</v>
          </cell>
        </row>
        <row r="396">
          <cell r="A396">
            <v>43889</v>
          </cell>
          <cell r="B396" t="str">
            <v>الفرسان</v>
          </cell>
        </row>
        <row r="397">
          <cell r="A397">
            <v>43890</v>
          </cell>
          <cell r="B397" t="str">
            <v>الفرسان</v>
          </cell>
        </row>
        <row r="398">
          <cell r="A398">
            <v>43891</v>
          </cell>
          <cell r="B398" t="str">
            <v>الفرسان</v>
          </cell>
        </row>
        <row r="399">
          <cell r="A399">
            <v>43892</v>
          </cell>
          <cell r="B399" t="str">
            <v>الفرسان</v>
          </cell>
        </row>
        <row r="400">
          <cell r="A400">
            <v>43893</v>
          </cell>
          <cell r="B400" t="str">
            <v>الفرسان</v>
          </cell>
        </row>
        <row r="401">
          <cell r="A401">
            <v>43894</v>
          </cell>
          <cell r="B401" t="str">
            <v>الفرسان</v>
          </cell>
        </row>
        <row r="402">
          <cell r="A402">
            <v>43895</v>
          </cell>
          <cell r="B402" t="str">
            <v>الفرسان</v>
          </cell>
        </row>
        <row r="403">
          <cell r="A403">
            <v>43896</v>
          </cell>
          <cell r="B403" t="str">
            <v>الفرسان</v>
          </cell>
        </row>
        <row r="404">
          <cell r="A404">
            <v>43897</v>
          </cell>
          <cell r="B404" t="str">
            <v>الفرسان</v>
          </cell>
        </row>
        <row r="405">
          <cell r="A405">
            <v>43898</v>
          </cell>
          <cell r="B405" t="str">
            <v>الفرسان</v>
          </cell>
        </row>
        <row r="406">
          <cell r="A406">
            <v>43899</v>
          </cell>
          <cell r="B406" t="str">
            <v>الفرسان</v>
          </cell>
        </row>
        <row r="407">
          <cell r="A407">
            <v>43900</v>
          </cell>
          <cell r="B407" t="str">
            <v>الفرسان</v>
          </cell>
        </row>
        <row r="408">
          <cell r="A408">
            <v>43901</v>
          </cell>
          <cell r="B408" t="str">
            <v>الفرسان</v>
          </cell>
        </row>
        <row r="409">
          <cell r="A409">
            <v>43902</v>
          </cell>
          <cell r="B409" t="str">
            <v>الفرسان</v>
          </cell>
        </row>
        <row r="410">
          <cell r="A410">
            <v>43903</v>
          </cell>
          <cell r="B410" t="str">
            <v>الفرسان</v>
          </cell>
        </row>
        <row r="411">
          <cell r="A411">
            <v>43904</v>
          </cell>
          <cell r="B411" t="str">
            <v>الفرسان</v>
          </cell>
        </row>
        <row r="412">
          <cell r="A412">
            <v>43905</v>
          </cell>
          <cell r="B412" t="str">
            <v>الفرسان</v>
          </cell>
        </row>
        <row r="413">
          <cell r="A413">
            <v>43906</v>
          </cell>
          <cell r="B413" t="str">
            <v>الفرسان</v>
          </cell>
        </row>
        <row r="414">
          <cell r="A414">
            <v>43907</v>
          </cell>
          <cell r="B414" t="str">
            <v>الفرسان</v>
          </cell>
        </row>
        <row r="415">
          <cell r="A415">
            <v>43908</v>
          </cell>
          <cell r="B415" t="str">
            <v>الفرسان</v>
          </cell>
        </row>
        <row r="416">
          <cell r="A416">
            <v>43909</v>
          </cell>
          <cell r="B416" t="str">
            <v>الفرسان</v>
          </cell>
        </row>
        <row r="417">
          <cell r="A417">
            <v>43910</v>
          </cell>
          <cell r="B417" t="str">
            <v>الفرسان</v>
          </cell>
        </row>
        <row r="418">
          <cell r="A418">
            <v>43911</v>
          </cell>
          <cell r="B418" t="str">
            <v>الفرسان</v>
          </cell>
        </row>
        <row r="419">
          <cell r="A419">
            <v>43912</v>
          </cell>
          <cell r="B419" t="str">
            <v>الفرسان</v>
          </cell>
        </row>
        <row r="420">
          <cell r="A420">
            <v>43913</v>
          </cell>
          <cell r="B420" t="str">
            <v>الفرسان</v>
          </cell>
        </row>
        <row r="421">
          <cell r="A421">
            <v>43914</v>
          </cell>
          <cell r="B421" t="str">
            <v>الفرسان</v>
          </cell>
        </row>
        <row r="422">
          <cell r="A422">
            <v>43915</v>
          </cell>
          <cell r="B422" t="str">
            <v>الفرسان</v>
          </cell>
        </row>
        <row r="423">
          <cell r="A423">
            <v>43916</v>
          </cell>
          <cell r="B423" t="str">
            <v>الفرسان</v>
          </cell>
        </row>
        <row r="424">
          <cell r="A424">
            <v>43917</v>
          </cell>
          <cell r="B424" t="str">
            <v>الفرسان</v>
          </cell>
        </row>
        <row r="425">
          <cell r="A425">
            <v>43918</v>
          </cell>
          <cell r="B425" t="str">
            <v>الفرسان</v>
          </cell>
        </row>
        <row r="426">
          <cell r="A426">
            <v>43919</v>
          </cell>
          <cell r="B426" t="str">
            <v>الفرسان</v>
          </cell>
        </row>
        <row r="427">
          <cell r="A427">
            <v>43920</v>
          </cell>
          <cell r="B427" t="str">
            <v>الفرسان</v>
          </cell>
        </row>
        <row r="428">
          <cell r="A428">
            <v>43921</v>
          </cell>
          <cell r="B428" t="str">
            <v>الفرسان</v>
          </cell>
        </row>
        <row r="429">
          <cell r="A429">
            <v>43922</v>
          </cell>
          <cell r="B429" t="str">
            <v>الفرسان</v>
          </cell>
        </row>
        <row r="430">
          <cell r="A430">
            <v>43923</v>
          </cell>
          <cell r="B430" t="str">
            <v>الفرسان</v>
          </cell>
        </row>
        <row r="431">
          <cell r="A431">
            <v>43924</v>
          </cell>
          <cell r="B431" t="str">
            <v>الفرسان</v>
          </cell>
        </row>
        <row r="432">
          <cell r="A432">
            <v>43925</v>
          </cell>
          <cell r="B432" t="str">
            <v>الفرسان</v>
          </cell>
        </row>
        <row r="433">
          <cell r="A433">
            <v>43926</v>
          </cell>
          <cell r="B433" t="str">
            <v>الفرسان</v>
          </cell>
        </row>
        <row r="434">
          <cell r="A434">
            <v>43927</v>
          </cell>
          <cell r="B434" t="str">
            <v>الفرسان</v>
          </cell>
        </row>
        <row r="435">
          <cell r="A435">
            <v>43928</v>
          </cell>
          <cell r="B435" t="str">
            <v>الفرسان</v>
          </cell>
        </row>
        <row r="436">
          <cell r="A436">
            <v>43929</v>
          </cell>
          <cell r="B436" t="str">
            <v>الفرسان</v>
          </cell>
        </row>
        <row r="437">
          <cell r="A437">
            <v>43930</v>
          </cell>
          <cell r="B437" t="str">
            <v>الفرسان</v>
          </cell>
        </row>
        <row r="438">
          <cell r="A438">
            <v>43931</v>
          </cell>
          <cell r="B438" t="str">
            <v>الفرسان</v>
          </cell>
        </row>
        <row r="439">
          <cell r="A439">
            <v>43932</v>
          </cell>
          <cell r="B439" t="str">
            <v>الفرسان</v>
          </cell>
        </row>
        <row r="440">
          <cell r="A440">
            <v>43933</v>
          </cell>
          <cell r="B440" t="str">
            <v>الفرسان</v>
          </cell>
        </row>
        <row r="441">
          <cell r="A441">
            <v>43934</v>
          </cell>
          <cell r="B441" t="str">
            <v>الفرسان</v>
          </cell>
        </row>
        <row r="442">
          <cell r="A442">
            <v>43935</v>
          </cell>
          <cell r="B442" t="str">
            <v>الفرسان</v>
          </cell>
        </row>
        <row r="443">
          <cell r="A443">
            <v>43936</v>
          </cell>
          <cell r="B443" t="str">
            <v>الفرسان</v>
          </cell>
        </row>
        <row r="444">
          <cell r="A444">
            <v>43937</v>
          </cell>
          <cell r="B444" t="str">
            <v>الفرسان</v>
          </cell>
        </row>
        <row r="445">
          <cell r="A445">
            <v>43938</v>
          </cell>
          <cell r="B445" t="str">
            <v>الفرسان</v>
          </cell>
        </row>
        <row r="446">
          <cell r="A446">
            <v>43939</v>
          </cell>
          <cell r="B446" t="str">
            <v>الفرسان</v>
          </cell>
        </row>
        <row r="447">
          <cell r="A447">
            <v>43940</v>
          </cell>
          <cell r="B447" t="str">
            <v>الفرسان</v>
          </cell>
        </row>
        <row r="448">
          <cell r="A448">
            <v>43941</v>
          </cell>
          <cell r="B448" t="str">
            <v>الفرسان</v>
          </cell>
        </row>
        <row r="449">
          <cell r="A449">
            <v>43942</v>
          </cell>
          <cell r="B449" t="str">
            <v>الفرسان</v>
          </cell>
        </row>
        <row r="450">
          <cell r="A450">
            <v>43943</v>
          </cell>
          <cell r="B450" t="str">
            <v>الفرسان</v>
          </cell>
        </row>
        <row r="451">
          <cell r="A451">
            <v>43944</v>
          </cell>
          <cell r="B451" t="str">
            <v>الفرسان</v>
          </cell>
        </row>
        <row r="452">
          <cell r="A452">
            <v>43945</v>
          </cell>
          <cell r="B452" t="str">
            <v>الفرسان</v>
          </cell>
        </row>
        <row r="453">
          <cell r="A453">
            <v>43946</v>
          </cell>
          <cell r="B453" t="str">
            <v>الفرسان</v>
          </cell>
        </row>
        <row r="454">
          <cell r="A454">
            <v>43947</v>
          </cell>
          <cell r="B454" t="str">
            <v>الفرسان</v>
          </cell>
        </row>
        <row r="455">
          <cell r="A455">
            <v>43948</v>
          </cell>
          <cell r="B455" t="str">
            <v>الفرسان</v>
          </cell>
        </row>
        <row r="456">
          <cell r="A456">
            <v>43949</v>
          </cell>
          <cell r="B456" t="str">
            <v>الفرسان</v>
          </cell>
        </row>
        <row r="457">
          <cell r="A457">
            <v>43950</v>
          </cell>
          <cell r="B457" t="str">
            <v>الفرسان</v>
          </cell>
        </row>
        <row r="458">
          <cell r="A458">
            <v>43951</v>
          </cell>
          <cell r="B458" t="str">
            <v>الفرسان</v>
          </cell>
        </row>
        <row r="459">
          <cell r="A459">
            <v>43952</v>
          </cell>
          <cell r="B459" t="str">
            <v>الفرسان</v>
          </cell>
        </row>
        <row r="460">
          <cell r="A460">
            <v>43953</v>
          </cell>
          <cell r="B460" t="str">
            <v>الفرسان</v>
          </cell>
        </row>
        <row r="461">
          <cell r="A461">
            <v>43954</v>
          </cell>
          <cell r="B461" t="str">
            <v>الفرسان</v>
          </cell>
        </row>
        <row r="462">
          <cell r="A462">
            <v>43955</v>
          </cell>
          <cell r="B462" t="str">
            <v>الفرسان</v>
          </cell>
        </row>
        <row r="463">
          <cell r="A463">
            <v>43956</v>
          </cell>
          <cell r="B463" t="str">
            <v>الفرسان</v>
          </cell>
        </row>
        <row r="464">
          <cell r="A464">
            <v>43957</v>
          </cell>
          <cell r="B464" t="str">
            <v>الفرسان</v>
          </cell>
        </row>
        <row r="465">
          <cell r="A465">
            <v>43958</v>
          </cell>
          <cell r="B465" t="str">
            <v>الفرسان</v>
          </cell>
        </row>
        <row r="466">
          <cell r="A466">
            <v>43959</v>
          </cell>
          <cell r="B466" t="str">
            <v>الفرسان</v>
          </cell>
        </row>
        <row r="467">
          <cell r="A467">
            <v>43960</v>
          </cell>
          <cell r="B467" t="str">
            <v>الفرسان</v>
          </cell>
        </row>
        <row r="468">
          <cell r="A468">
            <v>43961</v>
          </cell>
          <cell r="B468" t="str">
            <v>الفرسان</v>
          </cell>
        </row>
        <row r="469">
          <cell r="A469">
            <v>43962</v>
          </cell>
          <cell r="B469" t="str">
            <v>الفرسان</v>
          </cell>
        </row>
        <row r="470">
          <cell r="A470">
            <v>43963</v>
          </cell>
          <cell r="B470" t="str">
            <v>الفرسان</v>
          </cell>
        </row>
        <row r="471">
          <cell r="A471">
            <v>43964</v>
          </cell>
          <cell r="B471" t="str">
            <v>الفرسان</v>
          </cell>
        </row>
        <row r="472">
          <cell r="A472">
            <v>43965</v>
          </cell>
          <cell r="B472" t="str">
            <v>الفرسان</v>
          </cell>
        </row>
        <row r="473">
          <cell r="A473">
            <v>43966</v>
          </cell>
          <cell r="B473" t="str">
            <v>الفرسان</v>
          </cell>
        </row>
        <row r="474">
          <cell r="A474">
            <v>43967</v>
          </cell>
          <cell r="B474" t="str">
            <v>الفرسان</v>
          </cell>
        </row>
        <row r="475">
          <cell r="A475">
            <v>43968</v>
          </cell>
          <cell r="B475" t="str">
            <v>الفرسان</v>
          </cell>
        </row>
        <row r="476">
          <cell r="A476">
            <v>43969</v>
          </cell>
          <cell r="B476" t="str">
            <v>الفرسان</v>
          </cell>
        </row>
        <row r="477">
          <cell r="A477">
            <v>43970</v>
          </cell>
          <cell r="B477" t="str">
            <v>الفرسان</v>
          </cell>
        </row>
        <row r="478">
          <cell r="A478">
            <v>43971</v>
          </cell>
          <cell r="B478" t="str">
            <v>الفرسان</v>
          </cell>
        </row>
        <row r="479">
          <cell r="A479">
            <v>43972</v>
          </cell>
          <cell r="B479" t="str">
            <v>الفرسان</v>
          </cell>
        </row>
        <row r="480">
          <cell r="A480">
            <v>43973</v>
          </cell>
          <cell r="B480" t="str">
            <v>الفرسان</v>
          </cell>
        </row>
        <row r="481">
          <cell r="A481">
            <v>43974</v>
          </cell>
          <cell r="B481" t="str">
            <v>الفرسان</v>
          </cell>
        </row>
        <row r="482">
          <cell r="A482">
            <v>43975</v>
          </cell>
          <cell r="B482" t="str">
            <v>الفرسان</v>
          </cell>
        </row>
        <row r="483">
          <cell r="A483">
            <v>43976</v>
          </cell>
          <cell r="B483" t="str">
            <v>الفرسان</v>
          </cell>
        </row>
        <row r="484">
          <cell r="A484">
            <v>43977</v>
          </cell>
          <cell r="B484" t="str">
            <v>الفرسان</v>
          </cell>
        </row>
        <row r="485">
          <cell r="A485">
            <v>43978</v>
          </cell>
          <cell r="B485" t="str">
            <v>الفرسان</v>
          </cell>
        </row>
        <row r="486">
          <cell r="A486">
            <v>43979</v>
          </cell>
          <cell r="B486" t="str">
            <v>الفرسان</v>
          </cell>
        </row>
        <row r="487">
          <cell r="A487">
            <v>43980</v>
          </cell>
          <cell r="B487" t="str">
            <v>الفرسان</v>
          </cell>
        </row>
        <row r="488">
          <cell r="A488">
            <v>43981</v>
          </cell>
          <cell r="B488" t="str">
            <v>الفرسان</v>
          </cell>
        </row>
        <row r="489">
          <cell r="A489">
            <v>43982</v>
          </cell>
          <cell r="B489" t="str">
            <v>الفرسان</v>
          </cell>
        </row>
        <row r="490">
          <cell r="A490">
            <v>43739</v>
          </cell>
          <cell r="B490" t="str">
            <v xml:space="preserve">كنج فريش </v>
          </cell>
          <cell r="C490">
            <v>120</v>
          </cell>
        </row>
        <row r="491">
          <cell r="A491">
            <v>43740</v>
          </cell>
          <cell r="B491" t="str">
            <v xml:space="preserve">كنج فريش </v>
          </cell>
          <cell r="C491">
            <v>120</v>
          </cell>
        </row>
        <row r="492">
          <cell r="A492">
            <v>43741</v>
          </cell>
          <cell r="B492" t="str">
            <v xml:space="preserve">كنج فريش </v>
          </cell>
          <cell r="C492">
            <v>120</v>
          </cell>
        </row>
        <row r="493">
          <cell r="A493">
            <v>43742</v>
          </cell>
          <cell r="B493" t="str">
            <v xml:space="preserve">كنج فريش </v>
          </cell>
          <cell r="C493">
            <v>115</v>
          </cell>
        </row>
        <row r="494">
          <cell r="A494">
            <v>43743</v>
          </cell>
          <cell r="B494" t="str">
            <v xml:space="preserve">كنج فريش </v>
          </cell>
          <cell r="C494">
            <v>110</v>
          </cell>
        </row>
        <row r="495">
          <cell r="A495">
            <v>43744</v>
          </cell>
          <cell r="B495" t="str">
            <v xml:space="preserve">كنج فريش </v>
          </cell>
          <cell r="C495">
            <v>105</v>
          </cell>
        </row>
        <row r="496">
          <cell r="A496">
            <v>43745</v>
          </cell>
          <cell r="B496" t="str">
            <v xml:space="preserve">كنج فريش </v>
          </cell>
          <cell r="C496">
            <v>105</v>
          </cell>
        </row>
        <row r="497">
          <cell r="A497">
            <v>43746</v>
          </cell>
          <cell r="B497" t="str">
            <v xml:space="preserve">كنج فريش </v>
          </cell>
          <cell r="C497">
            <v>100</v>
          </cell>
        </row>
        <row r="498">
          <cell r="A498">
            <v>43747</v>
          </cell>
          <cell r="B498" t="str">
            <v xml:space="preserve">كنج فريش </v>
          </cell>
          <cell r="C498">
            <v>95</v>
          </cell>
        </row>
        <row r="499">
          <cell r="A499">
            <v>43748</v>
          </cell>
          <cell r="B499" t="str">
            <v xml:space="preserve">كنج فريش </v>
          </cell>
          <cell r="C499">
            <v>95</v>
          </cell>
        </row>
        <row r="500">
          <cell r="A500">
            <v>43749</v>
          </cell>
          <cell r="B500" t="str">
            <v xml:space="preserve">كنج فريش </v>
          </cell>
          <cell r="C500">
            <v>95</v>
          </cell>
        </row>
        <row r="501">
          <cell r="A501">
            <v>43750</v>
          </cell>
          <cell r="B501" t="str">
            <v xml:space="preserve">كنج فريش </v>
          </cell>
          <cell r="C501">
            <v>90</v>
          </cell>
        </row>
        <row r="502">
          <cell r="A502">
            <v>43751</v>
          </cell>
          <cell r="B502" t="str">
            <v xml:space="preserve">كنج فريش </v>
          </cell>
          <cell r="C502">
            <v>90</v>
          </cell>
        </row>
        <row r="503">
          <cell r="A503">
            <v>43752</v>
          </cell>
          <cell r="B503" t="str">
            <v xml:space="preserve">كنج فريش </v>
          </cell>
        </row>
        <row r="504">
          <cell r="A504">
            <v>43753</v>
          </cell>
          <cell r="B504" t="str">
            <v xml:space="preserve">كنج فريش </v>
          </cell>
        </row>
        <row r="505">
          <cell r="A505">
            <v>43754</v>
          </cell>
          <cell r="B505" t="str">
            <v xml:space="preserve">كنج فريش </v>
          </cell>
        </row>
        <row r="506">
          <cell r="A506">
            <v>43755</v>
          </cell>
          <cell r="B506" t="str">
            <v xml:space="preserve">كنج فريش </v>
          </cell>
        </row>
        <row r="507">
          <cell r="A507">
            <v>43756</v>
          </cell>
          <cell r="B507" t="str">
            <v xml:space="preserve">كنج فريش </v>
          </cell>
        </row>
        <row r="508">
          <cell r="A508">
            <v>43757</v>
          </cell>
          <cell r="B508" t="str">
            <v xml:space="preserve">كنج فريش </v>
          </cell>
        </row>
        <row r="509">
          <cell r="A509">
            <v>43758</v>
          </cell>
          <cell r="B509" t="str">
            <v xml:space="preserve">كنج فريش </v>
          </cell>
        </row>
        <row r="510">
          <cell r="A510">
            <v>43759</v>
          </cell>
          <cell r="B510" t="str">
            <v xml:space="preserve">كنج فريش </v>
          </cell>
        </row>
        <row r="511">
          <cell r="A511">
            <v>43760</v>
          </cell>
          <cell r="B511" t="str">
            <v xml:space="preserve">كنج فريش </v>
          </cell>
        </row>
        <row r="512">
          <cell r="A512">
            <v>43761</v>
          </cell>
          <cell r="B512" t="str">
            <v xml:space="preserve">كنج فريش </v>
          </cell>
        </row>
        <row r="513">
          <cell r="A513">
            <v>43762</v>
          </cell>
          <cell r="B513" t="str">
            <v xml:space="preserve">كنج فريش </v>
          </cell>
        </row>
        <row r="514">
          <cell r="A514">
            <v>43763</v>
          </cell>
          <cell r="B514" t="str">
            <v xml:space="preserve">كنج فريش </v>
          </cell>
        </row>
        <row r="515">
          <cell r="A515">
            <v>43764</v>
          </cell>
          <cell r="B515" t="str">
            <v xml:space="preserve">كنج فريش </v>
          </cell>
        </row>
        <row r="516">
          <cell r="A516">
            <v>43765</v>
          </cell>
          <cell r="B516" t="str">
            <v xml:space="preserve">كنج فريش </v>
          </cell>
        </row>
        <row r="517">
          <cell r="A517">
            <v>43766</v>
          </cell>
          <cell r="B517" t="str">
            <v xml:space="preserve">كنج فريش </v>
          </cell>
        </row>
        <row r="518">
          <cell r="A518">
            <v>43767</v>
          </cell>
          <cell r="B518" t="str">
            <v xml:space="preserve">كنج فريش </v>
          </cell>
        </row>
        <row r="519">
          <cell r="A519">
            <v>43768</v>
          </cell>
          <cell r="B519" t="str">
            <v xml:space="preserve">كنج فريش </v>
          </cell>
        </row>
        <row r="520">
          <cell r="A520">
            <v>43769</v>
          </cell>
          <cell r="B520" t="str">
            <v xml:space="preserve">كنج فريش </v>
          </cell>
        </row>
        <row r="521">
          <cell r="A521">
            <v>43770</v>
          </cell>
          <cell r="B521" t="str">
            <v xml:space="preserve">كنج فريش </v>
          </cell>
        </row>
        <row r="522">
          <cell r="A522">
            <v>43771</v>
          </cell>
          <cell r="B522" t="str">
            <v xml:space="preserve">كنج فريش </v>
          </cell>
        </row>
        <row r="523">
          <cell r="A523">
            <v>43772</v>
          </cell>
          <cell r="B523" t="str">
            <v xml:space="preserve">كنج فريش </v>
          </cell>
        </row>
        <row r="524">
          <cell r="A524">
            <v>43773</v>
          </cell>
          <cell r="B524" t="str">
            <v xml:space="preserve">كنج فريش </v>
          </cell>
        </row>
        <row r="525">
          <cell r="A525">
            <v>43774</v>
          </cell>
          <cell r="B525" t="str">
            <v xml:space="preserve">كنج فريش </v>
          </cell>
        </row>
        <row r="526">
          <cell r="A526">
            <v>43775</v>
          </cell>
          <cell r="B526" t="str">
            <v xml:space="preserve">كنج فريش </v>
          </cell>
        </row>
        <row r="527">
          <cell r="A527">
            <v>43776</v>
          </cell>
          <cell r="B527" t="str">
            <v xml:space="preserve">كنج فريش </v>
          </cell>
        </row>
        <row r="528">
          <cell r="A528">
            <v>43777</v>
          </cell>
          <cell r="B528" t="str">
            <v xml:space="preserve">كنج فريش </v>
          </cell>
        </row>
        <row r="529">
          <cell r="A529">
            <v>43778</v>
          </cell>
          <cell r="B529" t="str">
            <v xml:space="preserve">كنج فريش </v>
          </cell>
        </row>
        <row r="530">
          <cell r="A530">
            <v>43779</v>
          </cell>
          <cell r="B530" t="str">
            <v xml:space="preserve">كنج فريش </v>
          </cell>
        </row>
        <row r="531">
          <cell r="A531">
            <v>43780</v>
          </cell>
          <cell r="B531" t="str">
            <v xml:space="preserve">كنج فريش </v>
          </cell>
        </row>
        <row r="532">
          <cell r="A532">
            <v>43781</v>
          </cell>
          <cell r="B532" t="str">
            <v xml:space="preserve">كنج فريش </v>
          </cell>
        </row>
        <row r="533">
          <cell r="A533">
            <v>43782</v>
          </cell>
          <cell r="B533" t="str">
            <v xml:space="preserve">كنج فريش </v>
          </cell>
        </row>
        <row r="534">
          <cell r="A534">
            <v>43783</v>
          </cell>
          <cell r="B534" t="str">
            <v xml:space="preserve">كنج فريش </v>
          </cell>
        </row>
        <row r="535">
          <cell r="A535">
            <v>43784</v>
          </cell>
          <cell r="B535" t="str">
            <v xml:space="preserve">كنج فريش </v>
          </cell>
        </row>
        <row r="536">
          <cell r="A536">
            <v>43785</v>
          </cell>
          <cell r="B536" t="str">
            <v xml:space="preserve">كنج فريش </v>
          </cell>
        </row>
        <row r="537">
          <cell r="A537">
            <v>43786</v>
          </cell>
          <cell r="B537" t="str">
            <v xml:space="preserve">كنج فريش </v>
          </cell>
        </row>
        <row r="538">
          <cell r="A538">
            <v>43787</v>
          </cell>
          <cell r="B538" t="str">
            <v xml:space="preserve">كنج فريش </v>
          </cell>
        </row>
        <row r="539">
          <cell r="A539">
            <v>43788</v>
          </cell>
          <cell r="B539" t="str">
            <v xml:space="preserve">كنج فريش </v>
          </cell>
        </row>
        <row r="540">
          <cell r="A540">
            <v>43789</v>
          </cell>
          <cell r="B540" t="str">
            <v xml:space="preserve">كنج فريش </v>
          </cell>
        </row>
        <row r="541">
          <cell r="A541">
            <v>43790</v>
          </cell>
          <cell r="B541" t="str">
            <v xml:space="preserve">كنج فريش </v>
          </cell>
        </row>
        <row r="542">
          <cell r="A542">
            <v>43791</v>
          </cell>
          <cell r="B542" t="str">
            <v xml:space="preserve">كنج فريش </v>
          </cell>
        </row>
        <row r="543">
          <cell r="A543">
            <v>43792</v>
          </cell>
          <cell r="B543" t="str">
            <v xml:space="preserve">كنج فريش </v>
          </cell>
        </row>
        <row r="544">
          <cell r="A544">
            <v>43793</v>
          </cell>
          <cell r="B544" t="str">
            <v xml:space="preserve">كنج فريش </v>
          </cell>
        </row>
        <row r="545">
          <cell r="A545">
            <v>43794</v>
          </cell>
          <cell r="B545" t="str">
            <v xml:space="preserve">كنج فريش </v>
          </cell>
        </row>
        <row r="546">
          <cell r="A546">
            <v>43795</v>
          </cell>
          <cell r="B546" t="str">
            <v xml:space="preserve">كنج فريش </v>
          </cell>
        </row>
        <row r="547">
          <cell r="A547">
            <v>43796</v>
          </cell>
          <cell r="B547" t="str">
            <v xml:space="preserve">كنج فريش </v>
          </cell>
        </row>
        <row r="548">
          <cell r="A548">
            <v>43797</v>
          </cell>
          <cell r="B548" t="str">
            <v xml:space="preserve">كنج فريش </v>
          </cell>
        </row>
        <row r="549">
          <cell r="A549">
            <v>43798</v>
          </cell>
          <cell r="B549" t="str">
            <v xml:space="preserve">كنج فريش </v>
          </cell>
        </row>
        <row r="550">
          <cell r="A550">
            <v>43799</v>
          </cell>
          <cell r="B550" t="str">
            <v xml:space="preserve">كنج فريش </v>
          </cell>
        </row>
        <row r="551">
          <cell r="A551">
            <v>43800</v>
          </cell>
          <cell r="B551" t="str">
            <v xml:space="preserve">كنج فريش </v>
          </cell>
        </row>
        <row r="552">
          <cell r="A552">
            <v>43801</v>
          </cell>
          <cell r="B552" t="str">
            <v xml:space="preserve">كنج فريش </v>
          </cell>
        </row>
        <row r="553">
          <cell r="A553">
            <v>43802</v>
          </cell>
          <cell r="B553" t="str">
            <v xml:space="preserve">كنج فريش </v>
          </cell>
        </row>
        <row r="554">
          <cell r="A554">
            <v>43803</v>
          </cell>
          <cell r="B554" t="str">
            <v xml:space="preserve">كنج فريش </v>
          </cell>
        </row>
        <row r="555">
          <cell r="A555">
            <v>43804</v>
          </cell>
          <cell r="B555" t="str">
            <v xml:space="preserve">كنج فريش </v>
          </cell>
        </row>
        <row r="556">
          <cell r="A556">
            <v>43805</v>
          </cell>
          <cell r="B556" t="str">
            <v xml:space="preserve">كنج فريش </v>
          </cell>
        </row>
        <row r="557">
          <cell r="A557">
            <v>43806</v>
          </cell>
          <cell r="B557" t="str">
            <v xml:space="preserve">كنج فريش </v>
          </cell>
        </row>
        <row r="558">
          <cell r="A558">
            <v>43807</v>
          </cell>
          <cell r="B558" t="str">
            <v xml:space="preserve">كنج فريش </v>
          </cell>
        </row>
        <row r="559">
          <cell r="A559">
            <v>43808</v>
          </cell>
          <cell r="B559" t="str">
            <v xml:space="preserve">كنج فريش </v>
          </cell>
        </row>
        <row r="560">
          <cell r="A560">
            <v>43809</v>
          </cell>
          <cell r="B560" t="str">
            <v xml:space="preserve">كنج فريش </v>
          </cell>
        </row>
        <row r="561">
          <cell r="A561">
            <v>43810</v>
          </cell>
          <cell r="B561" t="str">
            <v xml:space="preserve">كنج فريش </v>
          </cell>
        </row>
        <row r="562">
          <cell r="A562">
            <v>43811</v>
          </cell>
          <cell r="B562" t="str">
            <v xml:space="preserve">كنج فريش </v>
          </cell>
        </row>
        <row r="563">
          <cell r="A563">
            <v>43812</v>
          </cell>
          <cell r="B563" t="str">
            <v xml:space="preserve">كنج فريش </v>
          </cell>
        </row>
        <row r="564">
          <cell r="A564">
            <v>43813</v>
          </cell>
          <cell r="B564" t="str">
            <v xml:space="preserve">كنج فريش </v>
          </cell>
        </row>
        <row r="565">
          <cell r="A565">
            <v>43814</v>
          </cell>
          <cell r="B565" t="str">
            <v xml:space="preserve">كنج فريش </v>
          </cell>
        </row>
        <row r="566">
          <cell r="A566">
            <v>43815</v>
          </cell>
          <cell r="B566" t="str">
            <v xml:space="preserve">كنج فريش </v>
          </cell>
        </row>
        <row r="567">
          <cell r="A567">
            <v>43816</v>
          </cell>
          <cell r="B567" t="str">
            <v xml:space="preserve">كنج فريش </v>
          </cell>
        </row>
        <row r="568">
          <cell r="A568">
            <v>43817</v>
          </cell>
          <cell r="B568" t="str">
            <v xml:space="preserve">كنج فريش </v>
          </cell>
        </row>
        <row r="569">
          <cell r="A569">
            <v>43818</v>
          </cell>
          <cell r="B569" t="str">
            <v xml:space="preserve">كنج فريش </v>
          </cell>
        </row>
        <row r="570">
          <cell r="A570">
            <v>43819</v>
          </cell>
          <cell r="B570" t="str">
            <v xml:space="preserve">كنج فريش </v>
          </cell>
        </row>
        <row r="571">
          <cell r="A571">
            <v>43820</v>
          </cell>
          <cell r="B571" t="str">
            <v xml:space="preserve">كنج فريش </v>
          </cell>
        </row>
        <row r="572">
          <cell r="A572">
            <v>43821</v>
          </cell>
          <cell r="B572" t="str">
            <v xml:space="preserve">كنج فريش </v>
          </cell>
        </row>
        <row r="573">
          <cell r="A573">
            <v>43822</v>
          </cell>
          <cell r="B573" t="str">
            <v xml:space="preserve">كنج فريش </v>
          </cell>
        </row>
        <row r="574">
          <cell r="A574">
            <v>43823</v>
          </cell>
          <cell r="B574" t="str">
            <v xml:space="preserve">كنج فريش </v>
          </cell>
        </row>
        <row r="575">
          <cell r="A575">
            <v>43824</v>
          </cell>
          <cell r="B575" t="str">
            <v xml:space="preserve">كنج فريش </v>
          </cell>
        </row>
        <row r="576">
          <cell r="A576">
            <v>43825</v>
          </cell>
          <cell r="B576" t="str">
            <v xml:space="preserve">كنج فريش </v>
          </cell>
        </row>
        <row r="577">
          <cell r="A577">
            <v>43826</v>
          </cell>
          <cell r="B577" t="str">
            <v xml:space="preserve">كنج فريش </v>
          </cell>
        </row>
        <row r="578">
          <cell r="A578">
            <v>43827</v>
          </cell>
          <cell r="B578" t="str">
            <v xml:space="preserve">كنج فريش </v>
          </cell>
        </row>
        <row r="579">
          <cell r="A579">
            <v>43828</v>
          </cell>
          <cell r="B579" t="str">
            <v xml:space="preserve">كنج فريش </v>
          </cell>
        </row>
        <row r="580">
          <cell r="A580">
            <v>43829</v>
          </cell>
          <cell r="B580" t="str">
            <v xml:space="preserve">كنج فريش </v>
          </cell>
        </row>
        <row r="581">
          <cell r="A581">
            <v>43830</v>
          </cell>
          <cell r="B581" t="str">
            <v xml:space="preserve">كنج فريش </v>
          </cell>
        </row>
        <row r="582">
          <cell r="A582">
            <v>43831</v>
          </cell>
          <cell r="B582" t="str">
            <v xml:space="preserve">كنج فريش </v>
          </cell>
        </row>
        <row r="583">
          <cell r="A583">
            <v>43832</v>
          </cell>
          <cell r="B583" t="str">
            <v xml:space="preserve">كنج فريش </v>
          </cell>
        </row>
        <row r="584">
          <cell r="A584">
            <v>43833</v>
          </cell>
          <cell r="B584" t="str">
            <v xml:space="preserve">كنج فريش </v>
          </cell>
        </row>
        <row r="585">
          <cell r="A585">
            <v>43834</v>
          </cell>
          <cell r="B585" t="str">
            <v xml:space="preserve">كنج فريش </v>
          </cell>
        </row>
        <row r="586">
          <cell r="A586">
            <v>43835</v>
          </cell>
          <cell r="B586" t="str">
            <v xml:space="preserve">كنج فريش </v>
          </cell>
        </row>
        <row r="587">
          <cell r="A587">
            <v>43836</v>
          </cell>
          <cell r="B587" t="str">
            <v xml:space="preserve">كنج فريش </v>
          </cell>
        </row>
        <row r="588">
          <cell r="A588">
            <v>43837</v>
          </cell>
          <cell r="B588" t="str">
            <v xml:space="preserve">كنج فريش </v>
          </cell>
        </row>
        <row r="589">
          <cell r="A589">
            <v>43838</v>
          </cell>
          <cell r="B589" t="str">
            <v xml:space="preserve">كنج فريش </v>
          </cell>
        </row>
        <row r="590">
          <cell r="A590">
            <v>43839</v>
          </cell>
          <cell r="B590" t="str">
            <v xml:space="preserve">كنج فريش </v>
          </cell>
        </row>
        <row r="591">
          <cell r="A591">
            <v>43840</v>
          </cell>
          <cell r="B591" t="str">
            <v xml:space="preserve">كنج فريش </v>
          </cell>
        </row>
        <row r="592">
          <cell r="A592">
            <v>43841</v>
          </cell>
          <cell r="B592" t="str">
            <v xml:space="preserve">كنج فريش </v>
          </cell>
        </row>
        <row r="593">
          <cell r="A593">
            <v>43842</v>
          </cell>
          <cell r="B593" t="str">
            <v xml:space="preserve">كنج فريش </v>
          </cell>
        </row>
        <row r="594">
          <cell r="A594">
            <v>43843</v>
          </cell>
          <cell r="B594" t="str">
            <v xml:space="preserve">كنج فريش </v>
          </cell>
        </row>
        <row r="595">
          <cell r="A595">
            <v>43844</v>
          </cell>
          <cell r="B595" t="str">
            <v xml:space="preserve">كنج فريش </v>
          </cell>
        </row>
        <row r="596">
          <cell r="A596">
            <v>43845</v>
          </cell>
          <cell r="B596" t="str">
            <v xml:space="preserve">كنج فريش </v>
          </cell>
        </row>
        <row r="597">
          <cell r="A597">
            <v>43846</v>
          </cell>
          <cell r="B597" t="str">
            <v xml:space="preserve">كنج فريش </v>
          </cell>
        </row>
        <row r="598">
          <cell r="A598">
            <v>43847</v>
          </cell>
          <cell r="B598" t="str">
            <v xml:space="preserve">كنج فريش </v>
          </cell>
        </row>
        <row r="599">
          <cell r="A599">
            <v>43848</v>
          </cell>
          <cell r="B599" t="str">
            <v xml:space="preserve">كنج فريش </v>
          </cell>
        </row>
        <row r="600">
          <cell r="A600">
            <v>43849</v>
          </cell>
          <cell r="B600" t="str">
            <v xml:space="preserve">كنج فريش </v>
          </cell>
        </row>
        <row r="601">
          <cell r="A601">
            <v>43850</v>
          </cell>
          <cell r="B601" t="str">
            <v xml:space="preserve">كنج فريش </v>
          </cell>
        </row>
        <row r="602">
          <cell r="A602">
            <v>43851</v>
          </cell>
          <cell r="B602" t="str">
            <v xml:space="preserve">كنج فريش </v>
          </cell>
        </row>
        <row r="603">
          <cell r="A603">
            <v>43852</v>
          </cell>
          <cell r="B603" t="str">
            <v xml:space="preserve">كنج فريش </v>
          </cell>
        </row>
        <row r="604">
          <cell r="A604">
            <v>43853</v>
          </cell>
          <cell r="B604" t="str">
            <v xml:space="preserve">كنج فريش </v>
          </cell>
        </row>
        <row r="605">
          <cell r="A605">
            <v>43854</v>
          </cell>
          <cell r="B605" t="str">
            <v xml:space="preserve">كنج فريش </v>
          </cell>
        </row>
        <row r="606">
          <cell r="A606">
            <v>43855</v>
          </cell>
          <cell r="B606" t="str">
            <v xml:space="preserve">كنج فريش </v>
          </cell>
        </row>
        <row r="607">
          <cell r="A607">
            <v>43856</v>
          </cell>
          <cell r="B607" t="str">
            <v xml:space="preserve">كنج فريش </v>
          </cell>
        </row>
        <row r="608">
          <cell r="A608">
            <v>43857</v>
          </cell>
          <cell r="B608" t="str">
            <v xml:space="preserve">كنج فريش </v>
          </cell>
        </row>
        <row r="609">
          <cell r="A609">
            <v>43858</v>
          </cell>
          <cell r="B609" t="str">
            <v xml:space="preserve">كنج فريش </v>
          </cell>
        </row>
        <row r="610">
          <cell r="A610">
            <v>43859</v>
          </cell>
          <cell r="B610" t="str">
            <v xml:space="preserve">كنج فريش </v>
          </cell>
        </row>
        <row r="611">
          <cell r="A611">
            <v>43860</v>
          </cell>
          <cell r="B611" t="str">
            <v xml:space="preserve">كنج فريش </v>
          </cell>
        </row>
        <row r="612">
          <cell r="A612">
            <v>43861</v>
          </cell>
          <cell r="B612" t="str">
            <v xml:space="preserve">كنج فريش </v>
          </cell>
        </row>
        <row r="613">
          <cell r="A613">
            <v>43862</v>
          </cell>
          <cell r="B613" t="str">
            <v xml:space="preserve">كنج فريش </v>
          </cell>
        </row>
        <row r="614">
          <cell r="A614">
            <v>43863</v>
          </cell>
          <cell r="B614" t="str">
            <v xml:space="preserve">كنج فريش </v>
          </cell>
        </row>
        <row r="615">
          <cell r="A615">
            <v>43864</v>
          </cell>
          <cell r="B615" t="str">
            <v xml:space="preserve">كنج فريش </v>
          </cell>
        </row>
        <row r="616">
          <cell r="A616">
            <v>43865</v>
          </cell>
          <cell r="B616" t="str">
            <v xml:space="preserve">كنج فريش </v>
          </cell>
        </row>
        <row r="617">
          <cell r="A617">
            <v>43866</v>
          </cell>
          <cell r="B617" t="str">
            <v xml:space="preserve">كنج فريش </v>
          </cell>
        </row>
        <row r="618">
          <cell r="A618">
            <v>43867</v>
          </cell>
          <cell r="B618" t="str">
            <v xml:space="preserve">كنج فريش </v>
          </cell>
        </row>
        <row r="619">
          <cell r="A619">
            <v>43868</v>
          </cell>
          <cell r="B619" t="str">
            <v xml:space="preserve">كنج فريش </v>
          </cell>
        </row>
        <row r="620">
          <cell r="A620">
            <v>43869</v>
          </cell>
          <cell r="B620" t="str">
            <v xml:space="preserve">كنج فريش </v>
          </cell>
        </row>
        <row r="621">
          <cell r="A621">
            <v>43870</v>
          </cell>
          <cell r="B621" t="str">
            <v xml:space="preserve">كنج فريش </v>
          </cell>
        </row>
        <row r="622">
          <cell r="A622">
            <v>43871</v>
          </cell>
          <cell r="B622" t="str">
            <v xml:space="preserve">كنج فريش </v>
          </cell>
        </row>
        <row r="623">
          <cell r="A623">
            <v>43872</v>
          </cell>
          <cell r="B623" t="str">
            <v xml:space="preserve">كنج فريش </v>
          </cell>
        </row>
        <row r="624">
          <cell r="A624">
            <v>43873</v>
          </cell>
          <cell r="B624" t="str">
            <v xml:space="preserve">كنج فريش </v>
          </cell>
        </row>
        <row r="625">
          <cell r="A625">
            <v>43874</v>
          </cell>
          <cell r="B625" t="str">
            <v xml:space="preserve">كنج فريش </v>
          </cell>
        </row>
        <row r="626">
          <cell r="A626">
            <v>43875</v>
          </cell>
          <cell r="B626" t="str">
            <v xml:space="preserve">كنج فريش </v>
          </cell>
        </row>
        <row r="627">
          <cell r="A627">
            <v>43876</v>
          </cell>
          <cell r="B627" t="str">
            <v xml:space="preserve">كنج فريش </v>
          </cell>
        </row>
        <row r="628">
          <cell r="A628">
            <v>43877</v>
          </cell>
          <cell r="B628" t="str">
            <v xml:space="preserve">كنج فريش </v>
          </cell>
        </row>
        <row r="629">
          <cell r="A629">
            <v>43878</v>
          </cell>
          <cell r="B629" t="str">
            <v xml:space="preserve">كنج فريش </v>
          </cell>
        </row>
        <row r="630">
          <cell r="A630">
            <v>43879</v>
          </cell>
          <cell r="B630" t="str">
            <v xml:space="preserve">كنج فريش </v>
          </cell>
        </row>
        <row r="631">
          <cell r="A631">
            <v>43880</v>
          </cell>
          <cell r="B631" t="str">
            <v xml:space="preserve">كنج فريش </v>
          </cell>
        </row>
        <row r="632">
          <cell r="A632">
            <v>43881</v>
          </cell>
          <cell r="B632" t="str">
            <v xml:space="preserve">كنج فريش </v>
          </cell>
        </row>
        <row r="633">
          <cell r="A633">
            <v>43882</v>
          </cell>
          <cell r="B633" t="str">
            <v xml:space="preserve">كنج فريش </v>
          </cell>
        </row>
        <row r="634">
          <cell r="A634">
            <v>43883</v>
          </cell>
          <cell r="B634" t="str">
            <v xml:space="preserve">كنج فريش </v>
          </cell>
        </row>
        <row r="635">
          <cell r="A635">
            <v>43884</v>
          </cell>
          <cell r="B635" t="str">
            <v xml:space="preserve">كنج فريش </v>
          </cell>
        </row>
        <row r="636">
          <cell r="A636">
            <v>43885</v>
          </cell>
          <cell r="B636" t="str">
            <v xml:space="preserve">كنج فريش </v>
          </cell>
        </row>
        <row r="637">
          <cell r="A637">
            <v>43886</v>
          </cell>
          <cell r="B637" t="str">
            <v xml:space="preserve">كنج فريش </v>
          </cell>
        </row>
        <row r="638">
          <cell r="A638">
            <v>43887</v>
          </cell>
          <cell r="B638" t="str">
            <v xml:space="preserve">كنج فريش </v>
          </cell>
        </row>
        <row r="639">
          <cell r="A639">
            <v>43888</v>
          </cell>
          <cell r="B639" t="str">
            <v xml:space="preserve">كنج فريش </v>
          </cell>
        </row>
        <row r="640">
          <cell r="A640">
            <v>43889</v>
          </cell>
          <cell r="B640" t="str">
            <v xml:space="preserve">كنج فريش </v>
          </cell>
        </row>
        <row r="641">
          <cell r="A641">
            <v>43890</v>
          </cell>
          <cell r="B641" t="str">
            <v xml:space="preserve">كنج فريش </v>
          </cell>
        </row>
        <row r="642">
          <cell r="A642">
            <v>43891</v>
          </cell>
          <cell r="B642" t="str">
            <v xml:space="preserve">كنج فريش </v>
          </cell>
        </row>
        <row r="643">
          <cell r="A643">
            <v>43892</v>
          </cell>
          <cell r="B643" t="str">
            <v xml:space="preserve">كنج فريش </v>
          </cell>
        </row>
        <row r="644">
          <cell r="A644">
            <v>43893</v>
          </cell>
          <cell r="B644" t="str">
            <v xml:space="preserve">كنج فريش </v>
          </cell>
        </row>
        <row r="645">
          <cell r="A645">
            <v>43894</v>
          </cell>
          <cell r="B645" t="str">
            <v xml:space="preserve">كنج فريش </v>
          </cell>
        </row>
        <row r="646">
          <cell r="A646">
            <v>43895</v>
          </cell>
          <cell r="B646" t="str">
            <v xml:space="preserve">كنج فريش </v>
          </cell>
        </row>
        <row r="647">
          <cell r="A647">
            <v>43896</v>
          </cell>
          <cell r="B647" t="str">
            <v xml:space="preserve">كنج فريش </v>
          </cell>
        </row>
        <row r="648">
          <cell r="A648">
            <v>43897</v>
          </cell>
          <cell r="B648" t="str">
            <v xml:space="preserve">كنج فريش </v>
          </cell>
        </row>
        <row r="649">
          <cell r="A649">
            <v>43898</v>
          </cell>
          <cell r="B649" t="str">
            <v xml:space="preserve">كنج فريش </v>
          </cell>
        </row>
        <row r="650">
          <cell r="A650">
            <v>43899</v>
          </cell>
          <cell r="B650" t="str">
            <v xml:space="preserve">كنج فريش </v>
          </cell>
        </row>
        <row r="651">
          <cell r="A651">
            <v>43900</v>
          </cell>
          <cell r="B651" t="str">
            <v xml:space="preserve">كنج فريش </v>
          </cell>
        </row>
        <row r="652">
          <cell r="A652">
            <v>43901</v>
          </cell>
          <cell r="B652" t="str">
            <v xml:space="preserve">كنج فريش </v>
          </cell>
        </row>
        <row r="653">
          <cell r="A653">
            <v>43902</v>
          </cell>
          <cell r="B653" t="str">
            <v xml:space="preserve">كنج فريش </v>
          </cell>
        </row>
        <row r="654">
          <cell r="A654">
            <v>43903</v>
          </cell>
          <cell r="B654" t="str">
            <v xml:space="preserve">كنج فريش </v>
          </cell>
        </row>
        <row r="655">
          <cell r="A655">
            <v>43904</v>
          </cell>
          <cell r="B655" t="str">
            <v xml:space="preserve">كنج فريش </v>
          </cell>
        </row>
        <row r="656">
          <cell r="A656">
            <v>43905</v>
          </cell>
          <cell r="B656" t="str">
            <v xml:space="preserve">كنج فريش </v>
          </cell>
        </row>
        <row r="657">
          <cell r="A657">
            <v>43906</v>
          </cell>
          <cell r="B657" t="str">
            <v xml:space="preserve">كنج فريش </v>
          </cell>
        </row>
        <row r="658">
          <cell r="A658">
            <v>43907</v>
          </cell>
          <cell r="B658" t="str">
            <v xml:space="preserve">كنج فريش </v>
          </cell>
        </row>
        <row r="659">
          <cell r="A659">
            <v>43908</v>
          </cell>
          <cell r="B659" t="str">
            <v xml:space="preserve">كنج فريش </v>
          </cell>
        </row>
        <row r="660">
          <cell r="A660">
            <v>43909</v>
          </cell>
          <cell r="B660" t="str">
            <v xml:space="preserve">كنج فريش </v>
          </cell>
        </row>
        <row r="661">
          <cell r="A661">
            <v>43910</v>
          </cell>
          <cell r="B661" t="str">
            <v xml:space="preserve">كنج فريش </v>
          </cell>
        </row>
        <row r="662">
          <cell r="A662">
            <v>43911</v>
          </cell>
          <cell r="B662" t="str">
            <v xml:space="preserve">كنج فريش </v>
          </cell>
        </row>
        <row r="663">
          <cell r="A663">
            <v>43912</v>
          </cell>
          <cell r="B663" t="str">
            <v xml:space="preserve">كنج فريش </v>
          </cell>
        </row>
        <row r="664">
          <cell r="A664">
            <v>43913</v>
          </cell>
          <cell r="B664" t="str">
            <v xml:space="preserve">كنج فريش </v>
          </cell>
        </row>
        <row r="665">
          <cell r="A665">
            <v>43914</v>
          </cell>
          <cell r="B665" t="str">
            <v xml:space="preserve">كنج فريش </v>
          </cell>
        </row>
        <row r="666">
          <cell r="A666">
            <v>43915</v>
          </cell>
          <cell r="B666" t="str">
            <v xml:space="preserve">كنج فريش </v>
          </cell>
        </row>
        <row r="667">
          <cell r="A667">
            <v>43916</v>
          </cell>
          <cell r="B667" t="str">
            <v xml:space="preserve">كنج فريش </v>
          </cell>
        </row>
        <row r="668">
          <cell r="A668">
            <v>43917</v>
          </cell>
          <cell r="B668" t="str">
            <v xml:space="preserve">كنج فريش </v>
          </cell>
        </row>
        <row r="669">
          <cell r="A669">
            <v>43918</v>
          </cell>
          <cell r="B669" t="str">
            <v xml:space="preserve">كنج فريش </v>
          </cell>
        </row>
        <row r="670">
          <cell r="A670">
            <v>43919</v>
          </cell>
          <cell r="B670" t="str">
            <v xml:space="preserve">كنج فريش </v>
          </cell>
        </row>
        <row r="671">
          <cell r="A671">
            <v>43920</v>
          </cell>
          <cell r="B671" t="str">
            <v xml:space="preserve">كنج فريش </v>
          </cell>
        </row>
        <row r="672">
          <cell r="A672">
            <v>43921</v>
          </cell>
          <cell r="B672" t="str">
            <v xml:space="preserve">كنج فريش </v>
          </cell>
        </row>
        <row r="673">
          <cell r="A673">
            <v>43922</v>
          </cell>
          <cell r="B673" t="str">
            <v xml:space="preserve">كنج فريش </v>
          </cell>
        </row>
        <row r="674">
          <cell r="A674">
            <v>43923</v>
          </cell>
          <cell r="B674" t="str">
            <v xml:space="preserve">كنج فريش </v>
          </cell>
        </row>
        <row r="675">
          <cell r="A675">
            <v>43924</v>
          </cell>
          <cell r="B675" t="str">
            <v xml:space="preserve">كنج فريش </v>
          </cell>
        </row>
        <row r="676">
          <cell r="A676">
            <v>43925</v>
          </cell>
          <cell r="B676" t="str">
            <v xml:space="preserve">كنج فريش </v>
          </cell>
        </row>
        <row r="677">
          <cell r="A677">
            <v>43926</v>
          </cell>
          <cell r="B677" t="str">
            <v xml:space="preserve">كنج فريش </v>
          </cell>
        </row>
        <row r="678">
          <cell r="A678">
            <v>43927</v>
          </cell>
          <cell r="B678" t="str">
            <v xml:space="preserve">كنج فريش </v>
          </cell>
        </row>
        <row r="679">
          <cell r="A679">
            <v>43928</v>
          </cell>
          <cell r="B679" t="str">
            <v xml:space="preserve">كنج فريش </v>
          </cell>
        </row>
        <row r="680">
          <cell r="A680">
            <v>43929</v>
          </cell>
          <cell r="B680" t="str">
            <v xml:space="preserve">كنج فريش </v>
          </cell>
        </row>
        <row r="681">
          <cell r="A681">
            <v>43930</v>
          </cell>
          <cell r="B681" t="str">
            <v xml:space="preserve">كنج فريش </v>
          </cell>
        </row>
        <row r="682">
          <cell r="A682">
            <v>43931</v>
          </cell>
          <cell r="B682" t="str">
            <v xml:space="preserve">كنج فريش </v>
          </cell>
        </row>
        <row r="683">
          <cell r="A683">
            <v>43932</v>
          </cell>
          <cell r="B683" t="str">
            <v xml:space="preserve">كنج فريش </v>
          </cell>
        </row>
        <row r="684">
          <cell r="A684">
            <v>43933</v>
          </cell>
          <cell r="B684" t="str">
            <v xml:space="preserve">كنج فريش </v>
          </cell>
        </row>
        <row r="685">
          <cell r="A685">
            <v>43934</v>
          </cell>
          <cell r="B685" t="str">
            <v xml:space="preserve">كنج فريش </v>
          </cell>
        </row>
        <row r="686">
          <cell r="A686">
            <v>43935</v>
          </cell>
          <cell r="B686" t="str">
            <v xml:space="preserve">كنج فريش </v>
          </cell>
        </row>
        <row r="687">
          <cell r="A687">
            <v>43936</v>
          </cell>
          <cell r="B687" t="str">
            <v xml:space="preserve">كنج فريش </v>
          </cell>
        </row>
        <row r="688">
          <cell r="A688">
            <v>43937</v>
          </cell>
          <cell r="B688" t="str">
            <v xml:space="preserve">كنج فريش </v>
          </cell>
        </row>
        <row r="689">
          <cell r="A689">
            <v>43938</v>
          </cell>
          <cell r="B689" t="str">
            <v xml:space="preserve">كنج فريش </v>
          </cell>
        </row>
        <row r="690">
          <cell r="A690">
            <v>43939</v>
          </cell>
          <cell r="B690" t="str">
            <v xml:space="preserve">كنج فريش </v>
          </cell>
        </row>
        <row r="691">
          <cell r="A691">
            <v>43940</v>
          </cell>
          <cell r="B691" t="str">
            <v xml:space="preserve">كنج فريش </v>
          </cell>
        </row>
        <row r="692">
          <cell r="A692">
            <v>43941</v>
          </cell>
          <cell r="B692" t="str">
            <v xml:space="preserve">كنج فريش </v>
          </cell>
        </row>
        <row r="693">
          <cell r="A693">
            <v>43942</v>
          </cell>
          <cell r="B693" t="str">
            <v xml:space="preserve">كنج فريش </v>
          </cell>
        </row>
        <row r="694">
          <cell r="A694">
            <v>43943</v>
          </cell>
          <cell r="B694" t="str">
            <v xml:space="preserve">كنج فريش </v>
          </cell>
        </row>
        <row r="695">
          <cell r="A695">
            <v>43944</v>
          </cell>
          <cell r="B695" t="str">
            <v xml:space="preserve">كنج فريش </v>
          </cell>
        </row>
        <row r="696">
          <cell r="A696">
            <v>43945</v>
          </cell>
          <cell r="B696" t="str">
            <v xml:space="preserve">كنج فريش </v>
          </cell>
        </row>
        <row r="697">
          <cell r="A697">
            <v>43946</v>
          </cell>
          <cell r="B697" t="str">
            <v xml:space="preserve">كنج فريش </v>
          </cell>
        </row>
        <row r="698">
          <cell r="A698">
            <v>43947</v>
          </cell>
          <cell r="B698" t="str">
            <v xml:space="preserve">كنج فريش </v>
          </cell>
        </row>
        <row r="699">
          <cell r="A699">
            <v>43948</v>
          </cell>
          <cell r="B699" t="str">
            <v xml:space="preserve">كنج فريش </v>
          </cell>
        </row>
        <row r="700">
          <cell r="A700">
            <v>43949</v>
          </cell>
          <cell r="B700" t="str">
            <v xml:space="preserve">كنج فريش </v>
          </cell>
        </row>
        <row r="701">
          <cell r="A701">
            <v>43950</v>
          </cell>
          <cell r="B701" t="str">
            <v xml:space="preserve">كنج فريش </v>
          </cell>
        </row>
        <row r="702">
          <cell r="A702">
            <v>43951</v>
          </cell>
          <cell r="B702" t="str">
            <v xml:space="preserve">كنج فريش </v>
          </cell>
        </row>
        <row r="703">
          <cell r="A703">
            <v>43952</v>
          </cell>
          <cell r="B703" t="str">
            <v xml:space="preserve">كنج فريش </v>
          </cell>
        </row>
        <row r="704">
          <cell r="A704">
            <v>43953</v>
          </cell>
          <cell r="B704" t="str">
            <v xml:space="preserve">كنج فريش </v>
          </cell>
        </row>
        <row r="705">
          <cell r="A705">
            <v>43954</v>
          </cell>
          <cell r="B705" t="str">
            <v xml:space="preserve">كنج فريش </v>
          </cell>
        </row>
        <row r="706">
          <cell r="A706">
            <v>43955</v>
          </cell>
          <cell r="B706" t="str">
            <v xml:space="preserve">كنج فريش </v>
          </cell>
        </row>
        <row r="707">
          <cell r="A707">
            <v>43956</v>
          </cell>
          <cell r="B707" t="str">
            <v xml:space="preserve">كنج فريش </v>
          </cell>
        </row>
        <row r="708">
          <cell r="A708">
            <v>43957</v>
          </cell>
          <cell r="B708" t="str">
            <v xml:space="preserve">كنج فريش </v>
          </cell>
        </row>
        <row r="709">
          <cell r="A709">
            <v>43958</v>
          </cell>
          <cell r="B709" t="str">
            <v xml:space="preserve">كنج فريش </v>
          </cell>
        </row>
        <row r="710">
          <cell r="A710">
            <v>43959</v>
          </cell>
          <cell r="B710" t="str">
            <v xml:space="preserve">كنج فريش </v>
          </cell>
        </row>
        <row r="711">
          <cell r="A711">
            <v>43960</v>
          </cell>
          <cell r="B711" t="str">
            <v xml:space="preserve">كنج فريش </v>
          </cell>
        </row>
        <row r="712">
          <cell r="A712">
            <v>43961</v>
          </cell>
          <cell r="B712" t="str">
            <v xml:space="preserve">كنج فريش </v>
          </cell>
        </row>
        <row r="713">
          <cell r="A713">
            <v>43962</v>
          </cell>
          <cell r="B713" t="str">
            <v xml:space="preserve">كنج فريش </v>
          </cell>
        </row>
        <row r="714">
          <cell r="A714">
            <v>43963</v>
          </cell>
          <cell r="B714" t="str">
            <v xml:space="preserve">كنج فريش </v>
          </cell>
        </row>
        <row r="715">
          <cell r="A715">
            <v>43964</v>
          </cell>
          <cell r="B715" t="str">
            <v xml:space="preserve">كنج فريش </v>
          </cell>
        </row>
        <row r="716">
          <cell r="A716">
            <v>43965</v>
          </cell>
          <cell r="B716" t="str">
            <v xml:space="preserve">كنج فريش </v>
          </cell>
        </row>
        <row r="717">
          <cell r="A717">
            <v>43966</v>
          </cell>
          <cell r="B717" t="str">
            <v xml:space="preserve">كنج فريش </v>
          </cell>
        </row>
        <row r="718">
          <cell r="A718">
            <v>43967</v>
          </cell>
          <cell r="B718" t="str">
            <v xml:space="preserve">كنج فريش </v>
          </cell>
        </row>
        <row r="719">
          <cell r="A719">
            <v>43968</v>
          </cell>
          <cell r="B719" t="str">
            <v xml:space="preserve">كنج فريش </v>
          </cell>
        </row>
        <row r="720">
          <cell r="A720">
            <v>43969</v>
          </cell>
          <cell r="B720" t="str">
            <v xml:space="preserve">كنج فريش </v>
          </cell>
        </row>
        <row r="721">
          <cell r="A721">
            <v>43970</v>
          </cell>
          <cell r="B721" t="str">
            <v xml:space="preserve">كنج فريش </v>
          </cell>
        </row>
        <row r="722">
          <cell r="A722">
            <v>43971</v>
          </cell>
          <cell r="B722" t="str">
            <v xml:space="preserve">كنج فريش </v>
          </cell>
        </row>
        <row r="723">
          <cell r="A723">
            <v>43972</v>
          </cell>
          <cell r="B723" t="str">
            <v xml:space="preserve">كنج فريش </v>
          </cell>
        </row>
        <row r="724">
          <cell r="A724">
            <v>43973</v>
          </cell>
          <cell r="B724" t="str">
            <v xml:space="preserve">كنج فريش </v>
          </cell>
        </row>
        <row r="725">
          <cell r="A725">
            <v>43974</v>
          </cell>
          <cell r="B725" t="str">
            <v xml:space="preserve">كنج فريش </v>
          </cell>
        </row>
        <row r="726">
          <cell r="A726">
            <v>43975</v>
          </cell>
          <cell r="B726" t="str">
            <v xml:space="preserve">كنج فريش </v>
          </cell>
        </row>
        <row r="727">
          <cell r="A727">
            <v>43976</v>
          </cell>
          <cell r="B727" t="str">
            <v xml:space="preserve">كنج فريش </v>
          </cell>
        </row>
        <row r="728">
          <cell r="A728">
            <v>43977</v>
          </cell>
          <cell r="B728" t="str">
            <v xml:space="preserve">كنج فريش </v>
          </cell>
        </row>
        <row r="729">
          <cell r="A729">
            <v>43978</v>
          </cell>
          <cell r="B729" t="str">
            <v xml:space="preserve">كنج فريش </v>
          </cell>
        </row>
        <row r="730">
          <cell r="A730">
            <v>43979</v>
          </cell>
          <cell r="B730" t="str">
            <v xml:space="preserve">كنج فريش </v>
          </cell>
        </row>
        <row r="731">
          <cell r="A731">
            <v>43980</v>
          </cell>
          <cell r="B731" t="str">
            <v xml:space="preserve">كنج فريش </v>
          </cell>
        </row>
        <row r="732">
          <cell r="A732">
            <v>43981</v>
          </cell>
          <cell r="B732" t="str">
            <v xml:space="preserve">كنج فريش </v>
          </cell>
        </row>
        <row r="733">
          <cell r="A733">
            <v>43982</v>
          </cell>
          <cell r="B733" t="str">
            <v xml:space="preserve">كنج فريش </v>
          </cell>
        </row>
        <row r="734">
          <cell r="A734">
            <v>43739</v>
          </cell>
          <cell r="B734" t="str">
            <v>مرتجع</v>
          </cell>
        </row>
        <row r="735">
          <cell r="A735">
            <v>43740</v>
          </cell>
          <cell r="B735" t="str">
            <v>مرتجع</v>
          </cell>
        </row>
        <row r="736">
          <cell r="A736">
            <v>43741</v>
          </cell>
          <cell r="B736" t="str">
            <v>مرتجع</v>
          </cell>
        </row>
        <row r="737">
          <cell r="A737">
            <v>43742</v>
          </cell>
          <cell r="B737" t="str">
            <v>مرتجع</v>
          </cell>
        </row>
        <row r="738">
          <cell r="A738">
            <v>43743</v>
          </cell>
          <cell r="B738" t="str">
            <v>مرتجع</v>
          </cell>
        </row>
        <row r="739">
          <cell r="A739">
            <v>43744</v>
          </cell>
          <cell r="B739" t="str">
            <v>مرتجع</v>
          </cell>
        </row>
        <row r="740">
          <cell r="A740">
            <v>43745</v>
          </cell>
          <cell r="B740" t="str">
            <v>مرتجع</v>
          </cell>
        </row>
        <row r="741">
          <cell r="A741">
            <v>43746</v>
          </cell>
          <cell r="B741" t="str">
            <v>مرتجع</v>
          </cell>
        </row>
        <row r="742">
          <cell r="A742">
            <v>43747</v>
          </cell>
          <cell r="B742" t="str">
            <v>مرتجع</v>
          </cell>
        </row>
        <row r="743">
          <cell r="A743">
            <v>43748</v>
          </cell>
          <cell r="B743" t="str">
            <v>مرتجع</v>
          </cell>
        </row>
        <row r="744">
          <cell r="A744">
            <v>43749</v>
          </cell>
          <cell r="B744" t="str">
            <v>مرتجع</v>
          </cell>
        </row>
        <row r="745">
          <cell r="A745">
            <v>43750</v>
          </cell>
          <cell r="B745" t="str">
            <v>مرتجع</v>
          </cell>
        </row>
        <row r="746">
          <cell r="A746">
            <v>43751</v>
          </cell>
          <cell r="B746" t="str">
            <v>مرتجع</v>
          </cell>
        </row>
        <row r="747">
          <cell r="A747">
            <v>43752</v>
          </cell>
          <cell r="B747" t="str">
            <v>مرتجع</v>
          </cell>
        </row>
        <row r="748">
          <cell r="A748">
            <v>43753</v>
          </cell>
          <cell r="B748" t="str">
            <v>مرتجع</v>
          </cell>
        </row>
        <row r="749">
          <cell r="A749">
            <v>43754</v>
          </cell>
          <cell r="B749" t="str">
            <v>مرتجع</v>
          </cell>
        </row>
        <row r="750">
          <cell r="A750">
            <v>43755</v>
          </cell>
          <cell r="B750" t="str">
            <v>مرتجع</v>
          </cell>
        </row>
        <row r="751">
          <cell r="A751">
            <v>43756</v>
          </cell>
          <cell r="B751" t="str">
            <v>مرتجع</v>
          </cell>
        </row>
        <row r="752">
          <cell r="A752">
            <v>43757</v>
          </cell>
          <cell r="B752" t="str">
            <v>مرتجع</v>
          </cell>
        </row>
        <row r="753">
          <cell r="A753">
            <v>43758</v>
          </cell>
          <cell r="B753" t="str">
            <v>مرتجع</v>
          </cell>
        </row>
        <row r="754">
          <cell r="A754">
            <v>43759</v>
          </cell>
          <cell r="B754" t="str">
            <v>مرتجع</v>
          </cell>
        </row>
        <row r="755">
          <cell r="A755">
            <v>43760</v>
          </cell>
          <cell r="B755" t="str">
            <v>مرتجع</v>
          </cell>
        </row>
        <row r="756">
          <cell r="A756">
            <v>43761</v>
          </cell>
          <cell r="B756" t="str">
            <v>مرتجع</v>
          </cell>
        </row>
        <row r="757">
          <cell r="A757">
            <v>43762</v>
          </cell>
          <cell r="B757" t="str">
            <v>مرتجع</v>
          </cell>
        </row>
        <row r="758">
          <cell r="A758">
            <v>43763</v>
          </cell>
          <cell r="B758" t="str">
            <v>مرتجع</v>
          </cell>
        </row>
        <row r="759">
          <cell r="A759">
            <v>43764</v>
          </cell>
          <cell r="B759" t="str">
            <v>مرتجع</v>
          </cell>
        </row>
        <row r="760">
          <cell r="A760">
            <v>43765</v>
          </cell>
          <cell r="B760" t="str">
            <v>مرتجع</v>
          </cell>
        </row>
        <row r="761">
          <cell r="A761">
            <v>43766</v>
          </cell>
          <cell r="B761" t="str">
            <v>مرتجع</v>
          </cell>
        </row>
        <row r="762">
          <cell r="A762">
            <v>43767</v>
          </cell>
          <cell r="B762" t="str">
            <v>مرتجع</v>
          </cell>
        </row>
        <row r="763">
          <cell r="A763">
            <v>43768</v>
          </cell>
          <cell r="B763" t="str">
            <v>مرتجع</v>
          </cell>
        </row>
        <row r="764">
          <cell r="A764">
            <v>43769</v>
          </cell>
          <cell r="B764" t="str">
            <v>مرتجع</v>
          </cell>
        </row>
        <row r="765">
          <cell r="A765">
            <v>43770</v>
          </cell>
          <cell r="B765" t="str">
            <v>مرتجع</v>
          </cell>
        </row>
        <row r="766">
          <cell r="A766">
            <v>43771</v>
          </cell>
          <cell r="B766" t="str">
            <v>مرتجع</v>
          </cell>
        </row>
        <row r="767">
          <cell r="A767">
            <v>43772</v>
          </cell>
          <cell r="B767" t="str">
            <v>مرتجع</v>
          </cell>
        </row>
        <row r="768">
          <cell r="A768">
            <v>43773</v>
          </cell>
          <cell r="B768" t="str">
            <v>مرتجع</v>
          </cell>
        </row>
        <row r="769">
          <cell r="A769">
            <v>43774</v>
          </cell>
          <cell r="B769" t="str">
            <v>مرتجع</v>
          </cell>
        </row>
        <row r="770">
          <cell r="A770">
            <v>43775</v>
          </cell>
          <cell r="B770" t="str">
            <v>مرتجع</v>
          </cell>
        </row>
        <row r="771">
          <cell r="A771">
            <v>43776</v>
          </cell>
          <cell r="B771" t="str">
            <v>مرتجع</v>
          </cell>
        </row>
        <row r="772">
          <cell r="A772">
            <v>43777</v>
          </cell>
          <cell r="B772" t="str">
            <v>مرتجع</v>
          </cell>
        </row>
        <row r="773">
          <cell r="A773">
            <v>43778</v>
          </cell>
          <cell r="B773" t="str">
            <v>مرتجع</v>
          </cell>
        </row>
        <row r="774">
          <cell r="A774">
            <v>43779</v>
          </cell>
          <cell r="B774" t="str">
            <v>مرتجع</v>
          </cell>
        </row>
        <row r="775">
          <cell r="A775">
            <v>43780</v>
          </cell>
          <cell r="B775" t="str">
            <v>مرتجع</v>
          </cell>
        </row>
        <row r="776">
          <cell r="A776">
            <v>43781</v>
          </cell>
          <cell r="B776" t="str">
            <v>مرتجع</v>
          </cell>
        </row>
        <row r="777">
          <cell r="A777">
            <v>43782</v>
          </cell>
          <cell r="B777" t="str">
            <v>مرتجع</v>
          </cell>
        </row>
        <row r="778">
          <cell r="A778">
            <v>43783</v>
          </cell>
          <cell r="B778" t="str">
            <v>مرتجع</v>
          </cell>
        </row>
        <row r="779">
          <cell r="A779">
            <v>43784</v>
          </cell>
          <cell r="B779" t="str">
            <v>مرتجع</v>
          </cell>
        </row>
        <row r="780">
          <cell r="A780">
            <v>43785</v>
          </cell>
          <cell r="B780" t="str">
            <v>مرتجع</v>
          </cell>
        </row>
        <row r="781">
          <cell r="A781">
            <v>43786</v>
          </cell>
          <cell r="B781" t="str">
            <v>مرتجع</v>
          </cell>
        </row>
        <row r="782">
          <cell r="A782">
            <v>43787</v>
          </cell>
          <cell r="B782" t="str">
            <v>مرتجع</v>
          </cell>
        </row>
        <row r="783">
          <cell r="A783">
            <v>43788</v>
          </cell>
          <cell r="B783" t="str">
            <v>مرتجع</v>
          </cell>
        </row>
        <row r="784">
          <cell r="A784">
            <v>43789</v>
          </cell>
          <cell r="B784" t="str">
            <v>مرتجع</v>
          </cell>
        </row>
        <row r="785">
          <cell r="A785">
            <v>43790</v>
          </cell>
          <cell r="B785" t="str">
            <v>مرتجع</v>
          </cell>
        </row>
        <row r="786">
          <cell r="A786">
            <v>43791</v>
          </cell>
          <cell r="B786" t="str">
            <v>مرتجع</v>
          </cell>
        </row>
        <row r="787">
          <cell r="A787">
            <v>43792</v>
          </cell>
          <cell r="B787" t="str">
            <v>مرتجع</v>
          </cell>
        </row>
        <row r="788">
          <cell r="A788">
            <v>43793</v>
          </cell>
          <cell r="B788" t="str">
            <v>مرتجع</v>
          </cell>
        </row>
        <row r="789">
          <cell r="A789">
            <v>43794</v>
          </cell>
          <cell r="B789" t="str">
            <v>مرتجع</v>
          </cell>
        </row>
        <row r="790">
          <cell r="A790">
            <v>43795</v>
          </cell>
          <cell r="B790" t="str">
            <v>مرتجع</v>
          </cell>
        </row>
        <row r="791">
          <cell r="A791">
            <v>43796</v>
          </cell>
          <cell r="B791" t="str">
            <v>مرتجع</v>
          </cell>
        </row>
        <row r="792">
          <cell r="A792">
            <v>43797</v>
          </cell>
          <cell r="B792" t="str">
            <v>مرتجع</v>
          </cell>
        </row>
        <row r="793">
          <cell r="A793">
            <v>43798</v>
          </cell>
          <cell r="B793" t="str">
            <v>مرتجع</v>
          </cell>
        </row>
        <row r="794">
          <cell r="A794">
            <v>43799</v>
          </cell>
          <cell r="B794" t="str">
            <v>مرتجع</v>
          </cell>
        </row>
        <row r="795">
          <cell r="A795">
            <v>43800</v>
          </cell>
          <cell r="B795" t="str">
            <v>مرتجع</v>
          </cell>
        </row>
        <row r="796">
          <cell r="A796">
            <v>43801</v>
          </cell>
          <cell r="B796" t="str">
            <v>مرتجع</v>
          </cell>
        </row>
        <row r="797">
          <cell r="A797">
            <v>43802</v>
          </cell>
          <cell r="B797" t="str">
            <v>مرتجع</v>
          </cell>
        </row>
        <row r="798">
          <cell r="A798">
            <v>43803</v>
          </cell>
          <cell r="B798" t="str">
            <v>مرتجع</v>
          </cell>
        </row>
        <row r="799">
          <cell r="A799">
            <v>43804</v>
          </cell>
          <cell r="B799" t="str">
            <v>مرتجع</v>
          </cell>
        </row>
        <row r="800">
          <cell r="A800">
            <v>43805</v>
          </cell>
          <cell r="B800" t="str">
            <v>مرتجع</v>
          </cell>
        </row>
        <row r="801">
          <cell r="A801">
            <v>43806</v>
          </cell>
          <cell r="B801" t="str">
            <v>مرتجع</v>
          </cell>
        </row>
        <row r="802">
          <cell r="A802">
            <v>43807</v>
          </cell>
          <cell r="B802" t="str">
            <v>مرتجع</v>
          </cell>
        </row>
        <row r="803">
          <cell r="A803">
            <v>43808</v>
          </cell>
          <cell r="B803" t="str">
            <v>مرتجع</v>
          </cell>
        </row>
        <row r="804">
          <cell r="A804">
            <v>43809</v>
          </cell>
          <cell r="B804" t="str">
            <v>مرتجع</v>
          </cell>
        </row>
        <row r="805">
          <cell r="A805">
            <v>43810</v>
          </cell>
          <cell r="B805" t="str">
            <v>مرتجع</v>
          </cell>
        </row>
        <row r="806">
          <cell r="A806">
            <v>43811</v>
          </cell>
          <cell r="B806" t="str">
            <v>مرتجع</v>
          </cell>
        </row>
        <row r="807">
          <cell r="A807">
            <v>43812</v>
          </cell>
          <cell r="B807" t="str">
            <v>مرتجع</v>
          </cell>
        </row>
        <row r="808">
          <cell r="A808">
            <v>43813</v>
          </cell>
          <cell r="B808" t="str">
            <v>مرتجع</v>
          </cell>
        </row>
        <row r="809">
          <cell r="A809">
            <v>43814</v>
          </cell>
          <cell r="B809" t="str">
            <v>مرتجع</v>
          </cell>
        </row>
        <row r="810">
          <cell r="A810">
            <v>43815</v>
          </cell>
          <cell r="B810" t="str">
            <v>مرتجع</v>
          </cell>
        </row>
        <row r="811">
          <cell r="A811">
            <v>43816</v>
          </cell>
          <cell r="B811" t="str">
            <v>مرتجع</v>
          </cell>
        </row>
        <row r="812">
          <cell r="A812">
            <v>43817</v>
          </cell>
          <cell r="B812" t="str">
            <v>مرتجع</v>
          </cell>
        </row>
        <row r="813">
          <cell r="A813">
            <v>43818</v>
          </cell>
          <cell r="B813" t="str">
            <v>مرتجع</v>
          </cell>
        </row>
        <row r="814">
          <cell r="A814">
            <v>43819</v>
          </cell>
          <cell r="B814" t="str">
            <v>مرتجع</v>
          </cell>
        </row>
        <row r="815">
          <cell r="A815">
            <v>43820</v>
          </cell>
          <cell r="B815" t="str">
            <v>مرتجع</v>
          </cell>
        </row>
        <row r="816">
          <cell r="A816">
            <v>43821</v>
          </cell>
          <cell r="B816" t="str">
            <v>مرتجع</v>
          </cell>
        </row>
        <row r="817">
          <cell r="A817">
            <v>43822</v>
          </cell>
          <cell r="B817" t="str">
            <v>مرتجع</v>
          </cell>
        </row>
        <row r="818">
          <cell r="A818">
            <v>43823</v>
          </cell>
          <cell r="B818" t="str">
            <v>مرتجع</v>
          </cell>
        </row>
        <row r="819">
          <cell r="A819">
            <v>43824</v>
          </cell>
          <cell r="B819" t="str">
            <v>مرتجع</v>
          </cell>
        </row>
        <row r="820">
          <cell r="A820">
            <v>43825</v>
          </cell>
          <cell r="B820" t="str">
            <v>مرتجع</v>
          </cell>
        </row>
        <row r="821">
          <cell r="A821">
            <v>43826</v>
          </cell>
          <cell r="B821" t="str">
            <v>مرتجع</v>
          </cell>
        </row>
        <row r="822">
          <cell r="A822">
            <v>43827</v>
          </cell>
          <cell r="B822" t="str">
            <v>مرتجع</v>
          </cell>
        </row>
        <row r="823">
          <cell r="A823">
            <v>43828</v>
          </cell>
          <cell r="B823" t="str">
            <v>مرتجع</v>
          </cell>
        </row>
        <row r="824">
          <cell r="A824">
            <v>43829</v>
          </cell>
          <cell r="B824" t="str">
            <v>مرتجع</v>
          </cell>
        </row>
        <row r="825">
          <cell r="A825">
            <v>43830</v>
          </cell>
          <cell r="B825" t="str">
            <v>مرتجع</v>
          </cell>
        </row>
        <row r="826">
          <cell r="A826">
            <v>43831</v>
          </cell>
          <cell r="B826" t="str">
            <v>مرتجع</v>
          </cell>
        </row>
        <row r="827">
          <cell r="A827">
            <v>43832</v>
          </cell>
          <cell r="B827" t="str">
            <v>مرتجع</v>
          </cell>
        </row>
        <row r="828">
          <cell r="A828">
            <v>43833</v>
          </cell>
          <cell r="B828" t="str">
            <v>مرتجع</v>
          </cell>
        </row>
        <row r="829">
          <cell r="A829">
            <v>43834</v>
          </cell>
          <cell r="B829" t="str">
            <v>مرتجع</v>
          </cell>
        </row>
        <row r="830">
          <cell r="A830">
            <v>43835</v>
          </cell>
          <cell r="B830" t="str">
            <v>مرتجع</v>
          </cell>
        </row>
        <row r="831">
          <cell r="A831">
            <v>43836</v>
          </cell>
          <cell r="B831" t="str">
            <v>مرتجع</v>
          </cell>
        </row>
        <row r="832">
          <cell r="A832">
            <v>43837</v>
          </cell>
          <cell r="B832" t="str">
            <v>مرتجع</v>
          </cell>
        </row>
        <row r="833">
          <cell r="A833">
            <v>43838</v>
          </cell>
          <cell r="B833" t="str">
            <v>مرتجع</v>
          </cell>
        </row>
        <row r="834">
          <cell r="A834">
            <v>43839</v>
          </cell>
          <cell r="B834" t="str">
            <v>مرتجع</v>
          </cell>
        </row>
        <row r="835">
          <cell r="A835">
            <v>43840</v>
          </cell>
          <cell r="B835" t="str">
            <v>مرتجع</v>
          </cell>
        </row>
        <row r="836">
          <cell r="A836">
            <v>43841</v>
          </cell>
          <cell r="B836" t="str">
            <v>مرتجع</v>
          </cell>
        </row>
        <row r="837">
          <cell r="A837">
            <v>43842</v>
          </cell>
          <cell r="B837" t="str">
            <v>مرتجع</v>
          </cell>
        </row>
        <row r="838">
          <cell r="A838">
            <v>43843</v>
          </cell>
          <cell r="B838" t="str">
            <v>مرتجع</v>
          </cell>
        </row>
        <row r="839">
          <cell r="A839">
            <v>43844</v>
          </cell>
          <cell r="B839" t="str">
            <v>مرتجع</v>
          </cell>
        </row>
        <row r="840">
          <cell r="A840">
            <v>43845</v>
          </cell>
          <cell r="B840" t="str">
            <v>مرتجع</v>
          </cell>
        </row>
        <row r="841">
          <cell r="A841">
            <v>43846</v>
          </cell>
          <cell r="B841" t="str">
            <v>مرتجع</v>
          </cell>
        </row>
        <row r="842">
          <cell r="A842">
            <v>43847</v>
          </cell>
          <cell r="B842" t="str">
            <v>مرتجع</v>
          </cell>
        </row>
        <row r="843">
          <cell r="A843">
            <v>43848</v>
          </cell>
          <cell r="B843" t="str">
            <v>مرتجع</v>
          </cell>
        </row>
        <row r="844">
          <cell r="A844">
            <v>43849</v>
          </cell>
          <cell r="B844" t="str">
            <v>مرتجع</v>
          </cell>
        </row>
        <row r="845">
          <cell r="A845">
            <v>43850</v>
          </cell>
          <cell r="B845" t="str">
            <v>مرتجع</v>
          </cell>
        </row>
        <row r="846">
          <cell r="A846">
            <v>43851</v>
          </cell>
          <cell r="B846" t="str">
            <v>مرتجع</v>
          </cell>
        </row>
        <row r="847">
          <cell r="A847">
            <v>43852</v>
          </cell>
          <cell r="B847" t="str">
            <v>مرتجع</v>
          </cell>
        </row>
        <row r="848">
          <cell r="A848">
            <v>43853</v>
          </cell>
          <cell r="B848" t="str">
            <v>مرتجع</v>
          </cell>
        </row>
        <row r="849">
          <cell r="A849">
            <v>43854</v>
          </cell>
          <cell r="B849" t="str">
            <v>مرتجع</v>
          </cell>
        </row>
        <row r="850">
          <cell r="A850">
            <v>43855</v>
          </cell>
          <cell r="B850" t="str">
            <v>مرتجع</v>
          </cell>
        </row>
        <row r="851">
          <cell r="A851">
            <v>43856</v>
          </cell>
          <cell r="B851" t="str">
            <v>مرتجع</v>
          </cell>
        </row>
        <row r="852">
          <cell r="A852">
            <v>43857</v>
          </cell>
          <cell r="B852" t="str">
            <v>مرتجع</v>
          </cell>
        </row>
        <row r="853">
          <cell r="A853">
            <v>43858</v>
          </cell>
          <cell r="B853" t="str">
            <v>مرتجع</v>
          </cell>
        </row>
        <row r="854">
          <cell r="A854">
            <v>43859</v>
          </cell>
          <cell r="B854" t="str">
            <v>مرتجع</v>
          </cell>
        </row>
        <row r="855">
          <cell r="A855">
            <v>43860</v>
          </cell>
          <cell r="B855" t="str">
            <v>مرتجع</v>
          </cell>
        </row>
        <row r="856">
          <cell r="A856">
            <v>43861</v>
          </cell>
          <cell r="B856" t="str">
            <v>مرتجع</v>
          </cell>
        </row>
        <row r="857">
          <cell r="A857">
            <v>43862</v>
          </cell>
          <cell r="B857" t="str">
            <v>مرتجع</v>
          </cell>
        </row>
        <row r="858">
          <cell r="A858">
            <v>43863</v>
          </cell>
          <cell r="B858" t="str">
            <v>مرتجع</v>
          </cell>
        </row>
        <row r="859">
          <cell r="A859">
            <v>43864</v>
          </cell>
          <cell r="B859" t="str">
            <v>مرتجع</v>
          </cell>
        </row>
        <row r="860">
          <cell r="A860">
            <v>43865</v>
          </cell>
          <cell r="B860" t="str">
            <v>مرتجع</v>
          </cell>
        </row>
        <row r="861">
          <cell r="A861">
            <v>43866</v>
          </cell>
          <cell r="B861" t="str">
            <v>مرتجع</v>
          </cell>
        </row>
        <row r="862">
          <cell r="A862">
            <v>43867</v>
          </cell>
          <cell r="B862" t="str">
            <v>مرتجع</v>
          </cell>
        </row>
        <row r="863">
          <cell r="A863">
            <v>43868</v>
          </cell>
          <cell r="B863" t="str">
            <v>مرتجع</v>
          </cell>
        </row>
        <row r="864">
          <cell r="A864">
            <v>43869</v>
          </cell>
          <cell r="B864" t="str">
            <v>مرتجع</v>
          </cell>
        </row>
        <row r="865">
          <cell r="A865">
            <v>43870</v>
          </cell>
          <cell r="B865" t="str">
            <v>مرتجع</v>
          </cell>
        </row>
        <row r="866">
          <cell r="A866">
            <v>43871</v>
          </cell>
          <cell r="B866" t="str">
            <v>مرتجع</v>
          </cell>
        </row>
        <row r="867">
          <cell r="A867">
            <v>43872</v>
          </cell>
          <cell r="B867" t="str">
            <v>مرتجع</v>
          </cell>
        </row>
        <row r="868">
          <cell r="A868">
            <v>43873</v>
          </cell>
          <cell r="B868" t="str">
            <v>مرتجع</v>
          </cell>
        </row>
        <row r="869">
          <cell r="A869">
            <v>43874</v>
          </cell>
          <cell r="B869" t="str">
            <v>مرتجع</v>
          </cell>
        </row>
        <row r="870">
          <cell r="A870">
            <v>43875</v>
          </cell>
          <cell r="B870" t="str">
            <v>مرتجع</v>
          </cell>
        </row>
        <row r="871">
          <cell r="A871">
            <v>43876</v>
          </cell>
          <cell r="B871" t="str">
            <v>مرتجع</v>
          </cell>
        </row>
        <row r="872">
          <cell r="A872">
            <v>43877</v>
          </cell>
          <cell r="B872" t="str">
            <v>مرتجع</v>
          </cell>
        </row>
        <row r="873">
          <cell r="A873">
            <v>43878</v>
          </cell>
          <cell r="B873" t="str">
            <v>مرتجع</v>
          </cell>
        </row>
        <row r="874">
          <cell r="A874">
            <v>43879</v>
          </cell>
          <cell r="B874" t="str">
            <v>مرتجع</v>
          </cell>
        </row>
        <row r="875">
          <cell r="A875">
            <v>43880</v>
          </cell>
          <cell r="B875" t="str">
            <v>مرتجع</v>
          </cell>
        </row>
        <row r="876">
          <cell r="A876">
            <v>43881</v>
          </cell>
          <cell r="B876" t="str">
            <v>مرتجع</v>
          </cell>
        </row>
        <row r="877">
          <cell r="A877">
            <v>43882</v>
          </cell>
          <cell r="B877" t="str">
            <v>مرتجع</v>
          </cell>
        </row>
        <row r="878">
          <cell r="A878">
            <v>43883</v>
          </cell>
          <cell r="B878" t="str">
            <v>مرتجع</v>
          </cell>
        </row>
        <row r="879">
          <cell r="A879">
            <v>43884</v>
          </cell>
          <cell r="B879" t="str">
            <v>مرتجع</v>
          </cell>
        </row>
        <row r="880">
          <cell r="A880">
            <v>43885</v>
          </cell>
          <cell r="B880" t="str">
            <v>مرتجع</v>
          </cell>
        </row>
        <row r="881">
          <cell r="A881">
            <v>43886</v>
          </cell>
          <cell r="B881" t="str">
            <v>مرتجع</v>
          </cell>
        </row>
        <row r="882">
          <cell r="A882">
            <v>43887</v>
          </cell>
          <cell r="B882" t="str">
            <v>مرتجع</v>
          </cell>
        </row>
        <row r="883">
          <cell r="A883">
            <v>43888</v>
          </cell>
          <cell r="B883" t="str">
            <v>مرتجع</v>
          </cell>
        </row>
        <row r="884">
          <cell r="A884">
            <v>43889</v>
          </cell>
          <cell r="B884" t="str">
            <v>مرتجع</v>
          </cell>
        </row>
        <row r="885">
          <cell r="A885">
            <v>43890</v>
          </cell>
          <cell r="B885" t="str">
            <v>مرتجع</v>
          </cell>
        </row>
        <row r="886">
          <cell r="A886">
            <v>43891</v>
          </cell>
          <cell r="B886" t="str">
            <v>مرتجع</v>
          </cell>
        </row>
        <row r="887">
          <cell r="A887">
            <v>43892</v>
          </cell>
          <cell r="B887" t="str">
            <v>مرتجع</v>
          </cell>
        </row>
        <row r="888">
          <cell r="A888">
            <v>43893</v>
          </cell>
          <cell r="B888" t="str">
            <v>مرتجع</v>
          </cell>
        </row>
        <row r="889">
          <cell r="A889">
            <v>43894</v>
          </cell>
          <cell r="B889" t="str">
            <v>مرتجع</v>
          </cell>
        </row>
        <row r="890">
          <cell r="A890">
            <v>43895</v>
          </cell>
          <cell r="B890" t="str">
            <v>مرتجع</v>
          </cell>
        </row>
        <row r="891">
          <cell r="A891">
            <v>43896</v>
          </cell>
          <cell r="B891" t="str">
            <v>مرتجع</v>
          </cell>
        </row>
        <row r="892">
          <cell r="A892">
            <v>43897</v>
          </cell>
          <cell r="B892" t="str">
            <v>مرتجع</v>
          </cell>
        </row>
        <row r="893">
          <cell r="A893">
            <v>43898</v>
          </cell>
          <cell r="B893" t="str">
            <v>مرتجع</v>
          </cell>
        </row>
        <row r="894">
          <cell r="A894">
            <v>43899</v>
          </cell>
          <cell r="B894" t="str">
            <v>مرتجع</v>
          </cell>
        </row>
        <row r="895">
          <cell r="A895">
            <v>43900</v>
          </cell>
          <cell r="B895" t="str">
            <v>مرتجع</v>
          </cell>
        </row>
        <row r="896">
          <cell r="A896">
            <v>43901</v>
          </cell>
          <cell r="B896" t="str">
            <v>مرتجع</v>
          </cell>
        </row>
        <row r="897">
          <cell r="A897">
            <v>43902</v>
          </cell>
          <cell r="B897" t="str">
            <v>مرتجع</v>
          </cell>
        </row>
        <row r="898">
          <cell r="A898">
            <v>43903</v>
          </cell>
          <cell r="B898" t="str">
            <v>مرتجع</v>
          </cell>
        </row>
        <row r="899">
          <cell r="A899">
            <v>43904</v>
          </cell>
          <cell r="B899" t="str">
            <v>مرتجع</v>
          </cell>
        </row>
        <row r="900">
          <cell r="A900">
            <v>43905</v>
          </cell>
          <cell r="B900" t="str">
            <v>مرتجع</v>
          </cell>
        </row>
        <row r="901">
          <cell r="A901">
            <v>43906</v>
          </cell>
          <cell r="B901" t="str">
            <v>مرتجع</v>
          </cell>
        </row>
        <row r="902">
          <cell r="A902">
            <v>43907</v>
          </cell>
          <cell r="B902" t="str">
            <v>مرتجع</v>
          </cell>
        </row>
        <row r="903">
          <cell r="A903">
            <v>43908</v>
          </cell>
          <cell r="B903" t="str">
            <v>مرتجع</v>
          </cell>
        </row>
        <row r="904">
          <cell r="A904">
            <v>43909</v>
          </cell>
          <cell r="B904" t="str">
            <v>مرتجع</v>
          </cell>
        </row>
        <row r="905">
          <cell r="A905">
            <v>43910</v>
          </cell>
          <cell r="B905" t="str">
            <v>مرتجع</v>
          </cell>
        </row>
        <row r="906">
          <cell r="A906">
            <v>43911</v>
          </cell>
          <cell r="B906" t="str">
            <v>مرتجع</v>
          </cell>
        </row>
        <row r="907">
          <cell r="A907">
            <v>43912</v>
          </cell>
          <cell r="B907" t="str">
            <v>مرتجع</v>
          </cell>
        </row>
        <row r="908">
          <cell r="A908">
            <v>43913</v>
          </cell>
          <cell r="B908" t="str">
            <v>مرتجع</v>
          </cell>
        </row>
        <row r="909">
          <cell r="A909">
            <v>43914</v>
          </cell>
          <cell r="B909" t="str">
            <v>مرتجع</v>
          </cell>
        </row>
        <row r="910">
          <cell r="A910">
            <v>43915</v>
          </cell>
          <cell r="B910" t="str">
            <v>مرتجع</v>
          </cell>
        </row>
        <row r="911">
          <cell r="A911">
            <v>43916</v>
          </cell>
          <cell r="B911" t="str">
            <v>مرتجع</v>
          </cell>
        </row>
        <row r="912">
          <cell r="A912">
            <v>43917</v>
          </cell>
          <cell r="B912" t="str">
            <v>مرتجع</v>
          </cell>
        </row>
        <row r="913">
          <cell r="A913">
            <v>43918</v>
          </cell>
          <cell r="B913" t="str">
            <v>مرتجع</v>
          </cell>
        </row>
        <row r="914">
          <cell r="A914">
            <v>43919</v>
          </cell>
          <cell r="B914" t="str">
            <v>مرتجع</v>
          </cell>
        </row>
        <row r="915">
          <cell r="A915">
            <v>43920</v>
          </cell>
          <cell r="B915" t="str">
            <v>مرتجع</v>
          </cell>
        </row>
        <row r="916">
          <cell r="A916">
            <v>43921</v>
          </cell>
          <cell r="B916" t="str">
            <v>مرتجع</v>
          </cell>
        </row>
        <row r="917">
          <cell r="A917">
            <v>43922</v>
          </cell>
          <cell r="B917" t="str">
            <v>مرتجع</v>
          </cell>
        </row>
        <row r="918">
          <cell r="A918">
            <v>43923</v>
          </cell>
          <cell r="B918" t="str">
            <v>مرتجع</v>
          </cell>
        </row>
        <row r="919">
          <cell r="A919">
            <v>43924</v>
          </cell>
          <cell r="B919" t="str">
            <v>مرتجع</v>
          </cell>
        </row>
        <row r="920">
          <cell r="A920">
            <v>43925</v>
          </cell>
          <cell r="B920" t="str">
            <v>مرتجع</v>
          </cell>
        </row>
        <row r="921">
          <cell r="A921">
            <v>43926</v>
          </cell>
          <cell r="B921" t="str">
            <v>مرتجع</v>
          </cell>
        </row>
        <row r="922">
          <cell r="A922">
            <v>43927</v>
          </cell>
          <cell r="B922" t="str">
            <v>مرتجع</v>
          </cell>
        </row>
        <row r="923">
          <cell r="A923">
            <v>43928</v>
          </cell>
          <cell r="B923" t="str">
            <v>مرتجع</v>
          </cell>
        </row>
        <row r="924">
          <cell r="A924">
            <v>43929</v>
          </cell>
          <cell r="B924" t="str">
            <v>مرتجع</v>
          </cell>
        </row>
        <row r="925">
          <cell r="A925">
            <v>43930</v>
          </cell>
          <cell r="B925" t="str">
            <v>مرتجع</v>
          </cell>
        </row>
        <row r="926">
          <cell r="A926">
            <v>43931</v>
          </cell>
          <cell r="B926" t="str">
            <v>مرتجع</v>
          </cell>
        </row>
        <row r="927">
          <cell r="A927">
            <v>43932</v>
          </cell>
          <cell r="B927" t="str">
            <v>مرتجع</v>
          </cell>
        </row>
        <row r="928">
          <cell r="A928">
            <v>43933</v>
          </cell>
          <cell r="B928" t="str">
            <v>مرتجع</v>
          </cell>
        </row>
        <row r="929">
          <cell r="A929">
            <v>43934</v>
          </cell>
          <cell r="B929" t="str">
            <v>مرتجع</v>
          </cell>
        </row>
        <row r="930">
          <cell r="A930">
            <v>43935</v>
          </cell>
          <cell r="B930" t="str">
            <v>مرتجع</v>
          </cell>
        </row>
        <row r="931">
          <cell r="A931">
            <v>43936</v>
          </cell>
          <cell r="B931" t="str">
            <v>مرتجع</v>
          </cell>
        </row>
        <row r="932">
          <cell r="A932">
            <v>43937</v>
          </cell>
          <cell r="B932" t="str">
            <v>مرتجع</v>
          </cell>
        </row>
        <row r="933">
          <cell r="A933">
            <v>43938</v>
          </cell>
          <cell r="B933" t="str">
            <v>مرتجع</v>
          </cell>
        </row>
        <row r="934">
          <cell r="A934">
            <v>43939</v>
          </cell>
          <cell r="B934" t="str">
            <v>مرتجع</v>
          </cell>
        </row>
        <row r="935">
          <cell r="A935">
            <v>43940</v>
          </cell>
          <cell r="B935" t="str">
            <v>مرتجع</v>
          </cell>
        </row>
        <row r="936">
          <cell r="A936">
            <v>43941</v>
          </cell>
          <cell r="B936" t="str">
            <v>مرتجع</v>
          </cell>
        </row>
        <row r="937">
          <cell r="A937">
            <v>43942</v>
          </cell>
          <cell r="B937" t="str">
            <v>مرتجع</v>
          </cell>
        </row>
        <row r="938">
          <cell r="A938">
            <v>43943</v>
          </cell>
          <cell r="B938" t="str">
            <v>مرتجع</v>
          </cell>
        </row>
        <row r="939">
          <cell r="A939">
            <v>43944</v>
          </cell>
          <cell r="B939" t="str">
            <v>مرتجع</v>
          </cell>
        </row>
        <row r="940">
          <cell r="A940">
            <v>43945</v>
          </cell>
          <cell r="B940" t="str">
            <v>مرتجع</v>
          </cell>
        </row>
        <row r="941">
          <cell r="A941">
            <v>43946</v>
          </cell>
          <cell r="B941" t="str">
            <v>مرتجع</v>
          </cell>
        </row>
        <row r="942">
          <cell r="A942">
            <v>43947</v>
          </cell>
          <cell r="B942" t="str">
            <v>مرتجع</v>
          </cell>
        </row>
        <row r="943">
          <cell r="A943">
            <v>43948</v>
          </cell>
          <cell r="B943" t="str">
            <v>مرتجع</v>
          </cell>
        </row>
        <row r="944">
          <cell r="A944">
            <v>43949</v>
          </cell>
          <cell r="B944" t="str">
            <v>مرتجع</v>
          </cell>
        </row>
        <row r="945">
          <cell r="A945">
            <v>43950</v>
          </cell>
          <cell r="B945" t="str">
            <v>مرتجع</v>
          </cell>
        </row>
        <row r="946">
          <cell r="A946">
            <v>43951</v>
          </cell>
          <cell r="B946" t="str">
            <v>مرتجع</v>
          </cell>
        </row>
        <row r="947">
          <cell r="A947">
            <v>43952</v>
          </cell>
          <cell r="B947" t="str">
            <v>مرتجع</v>
          </cell>
        </row>
        <row r="948">
          <cell r="A948">
            <v>43953</v>
          </cell>
          <cell r="B948" t="str">
            <v>مرتجع</v>
          </cell>
        </row>
        <row r="949">
          <cell r="A949">
            <v>43954</v>
          </cell>
          <cell r="B949" t="str">
            <v>مرتجع</v>
          </cell>
        </row>
        <row r="950">
          <cell r="A950">
            <v>43955</v>
          </cell>
          <cell r="B950" t="str">
            <v>مرتجع</v>
          </cell>
        </row>
        <row r="951">
          <cell r="A951">
            <v>43956</v>
          </cell>
          <cell r="B951" t="str">
            <v>مرتجع</v>
          </cell>
        </row>
        <row r="952">
          <cell r="A952">
            <v>43957</v>
          </cell>
          <cell r="B952" t="str">
            <v>مرتجع</v>
          </cell>
        </row>
        <row r="953">
          <cell r="A953">
            <v>43958</v>
          </cell>
          <cell r="B953" t="str">
            <v>مرتجع</v>
          </cell>
        </row>
        <row r="954">
          <cell r="A954">
            <v>43959</v>
          </cell>
          <cell r="B954" t="str">
            <v>مرتجع</v>
          </cell>
        </row>
        <row r="955">
          <cell r="A955">
            <v>43960</v>
          </cell>
          <cell r="B955" t="str">
            <v>مرتجع</v>
          </cell>
        </row>
        <row r="956">
          <cell r="A956">
            <v>43961</v>
          </cell>
          <cell r="B956" t="str">
            <v>مرتجع</v>
          </cell>
        </row>
        <row r="957">
          <cell r="A957">
            <v>43962</v>
          </cell>
          <cell r="B957" t="str">
            <v>مرتجع</v>
          </cell>
        </row>
        <row r="958">
          <cell r="A958">
            <v>43963</v>
          </cell>
          <cell r="B958" t="str">
            <v>مرتجع</v>
          </cell>
        </row>
        <row r="959">
          <cell r="A959">
            <v>43964</v>
          </cell>
          <cell r="B959" t="str">
            <v>مرتجع</v>
          </cell>
        </row>
        <row r="960">
          <cell r="A960">
            <v>43965</v>
          </cell>
          <cell r="B960" t="str">
            <v>مرتجع</v>
          </cell>
        </row>
        <row r="961">
          <cell r="A961">
            <v>43966</v>
          </cell>
          <cell r="B961" t="str">
            <v>مرتجع</v>
          </cell>
        </row>
        <row r="962">
          <cell r="A962">
            <v>43967</v>
          </cell>
          <cell r="B962" t="str">
            <v>مرتجع</v>
          </cell>
        </row>
        <row r="963">
          <cell r="A963">
            <v>43968</v>
          </cell>
          <cell r="B963" t="str">
            <v>مرتجع</v>
          </cell>
        </row>
        <row r="964">
          <cell r="A964">
            <v>43969</v>
          </cell>
          <cell r="B964" t="str">
            <v>مرتجع</v>
          </cell>
        </row>
        <row r="965">
          <cell r="A965">
            <v>43970</v>
          </cell>
          <cell r="B965" t="str">
            <v>مرتجع</v>
          </cell>
        </row>
        <row r="966">
          <cell r="A966">
            <v>43971</v>
          </cell>
          <cell r="B966" t="str">
            <v>مرتجع</v>
          </cell>
        </row>
        <row r="967">
          <cell r="A967">
            <v>43972</v>
          </cell>
          <cell r="B967" t="str">
            <v>مرتجع</v>
          </cell>
        </row>
        <row r="968">
          <cell r="A968">
            <v>43973</v>
          </cell>
          <cell r="B968" t="str">
            <v>مرتجع</v>
          </cell>
        </row>
        <row r="969">
          <cell r="A969">
            <v>43974</v>
          </cell>
          <cell r="B969" t="str">
            <v>مرتجع</v>
          </cell>
        </row>
        <row r="970">
          <cell r="A970">
            <v>43975</v>
          </cell>
          <cell r="B970" t="str">
            <v>مرتجع</v>
          </cell>
        </row>
        <row r="971">
          <cell r="A971">
            <v>43976</v>
          </cell>
          <cell r="B971" t="str">
            <v>مرتجع</v>
          </cell>
        </row>
        <row r="972">
          <cell r="A972">
            <v>43977</v>
          </cell>
          <cell r="B972" t="str">
            <v>مرتجع</v>
          </cell>
        </row>
        <row r="973">
          <cell r="A973">
            <v>43978</v>
          </cell>
          <cell r="B973" t="str">
            <v>مرتجع</v>
          </cell>
        </row>
        <row r="974">
          <cell r="A974">
            <v>43979</v>
          </cell>
          <cell r="B974" t="str">
            <v>مرتجع</v>
          </cell>
        </row>
        <row r="975">
          <cell r="A975">
            <v>43980</v>
          </cell>
          <cell r="B975" t="str">
            <v>مرتجع</v>
          </cell>
        </row>
        <row r="976">
          <cell r="A976">
            <v>43981</v>
          </cell>
          <cell r="B976" t="str">
            <v>مرتجع</v>
          </cell>
        </row>
        <row r="977">
          <cell r="A977">
            <v>43982</v>
          </cell>
          <cell r="B977" t="str">
            <v>مرتجع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H350"/>
  <sheetViews>
    <sheetView rightToLeft="1" zoomScale="90" zoomScaleNormal="90" workbookViewId="0">
      <selection activeCell="J10" sqref="J10"/>
    </sheetView>
  </sheetViews>
  <sheetFormatPr defaultRowHeight="28.5" x14ac:dyDescent="0.45"/>
  <cols>
    <col min="1" max="1" width="18.28515625" style="1" bestFit="1" customWidth="1"/>
    <col min="2" max="2" width="55.42578125" style="1" customWidth="1"/>
    <col min="3" max="3" width="23" style="1" customWidth="1"/>
    <col min="4" max="4" width="39" style="1" bestFit="1" customWidth="1"/>
    <col min="5" max="5" width="23" style="1" customWidth="1"/>
    <col min="6" max="6" width="39" style="1" bestFit="1" customWidth="1"/>
    <col min="7" max="7" width="23" style="1" customWidth="1"/>
    <col min="8" max="8" width="39" style="1" bestFit="1" customWidth="1"/>
  </cols>
  <sheetData>
    <row r="2" spans="1:8" ht="29.25" thickBot="1" x14ac:dyDescent="0.5">
      <c r="E2" s="1" t="s">
        <v>150</v>
      </c>
      <c r="G2" s="1" t="s">
        <v>155</v>
      </c>
    </row>
    <row r="3" spans="1:8" s="17" customFormat="1" ht="33.75" x14ac:dyDescent="0.25">
      <c r="A3" s="14" t="s">
        <v>1</v>
      </c>
      <c r="B3" s="15" t="s">
        <v>2</v>
      </c>
      <c r="C3" s="15" t="s">
        <v>76</v>
      </c>
      <c r="D3" s="16" t="s">
        <v>77</v>
      </c>
      <c r="E3" s="15" t="s">
        <v>156</v>
      </c>
      <c r="F3" s="16" t="s">
        <v>157</v>
      </c>
      <c r="G3" s="15" t="s">
        <v>156</v>
      </c>
      <c r="H3" s="16" t="s">
        <v>157</v>
      </c>
    </row>
    <row r="4" spans="1:8" x14ac:dyDescent="0.45">
      <c r="A4" s="3">
        <v>1</v>
      </c>
      <c r="B4" s="4" t="s">
        <v>3</v>
      </c>
      <c r="C4" s="4">
        <v>1</v>
      </c>
      <c r="D4" s="5" t="s">
        <v>78</v>
      </c>
      <c r="E4" s="4">
        <v>1</v>
      </c>
      <c r="F4" s="5" t="s">
        <v>158</v>
      </c>
      <c r="G4" s="4">
        <v>1</v>
      </c>
      <c r="H4" s="5"/>
    </row>
    <row r="5" spans="1:8" x14ac:dyDescent="0.45">
      <c r="A5" s="3">
        <v>2</v>
      </c>
      <c r="B5" s="4" t="s">
        <v>4</v>
      </c>
      <c r="C5" s="4">
        <v>2</v>
      </c>
      <c r="D5" s="5" t="s">
        <v>79</v>
      </c>
      <c r="E5" s="4">
        <v>2</v>
      </c>
      <c r="F5" s="5" t="s">
        <v>159</v>
      </c>
      <c r="G5" s="4">
        <v>2</v>
      </c>
      <c r="H5" s="5"/>
    </row>
    <row r="6" spans="1:8" x14ac:dyDescent="0.45">
      <c r="A6" s="3">
        <v>3</v>
      </c>
      <c r="B6" s="4" t="s">
        <v>5</v>
      </c>
      <c r="C6" s="4">
        <v>3</v>
      </c>
      <c r="D6" s="5" t="s">
        <v>80</v>
      </c>
      <c r="E6" s="4">
        <v>3</v>
      </c>
      <c r="F6" s="5" t="s">
        <v>160</v>
      </c>
      <c r="G6" s="4">
        <v>3</v>
      </c>
      <c r="H6" s="5"/>
    </row>
    <row r="7" spans="1:8" x14ac:dyDescent="0.45">
      <c r="A7" s="3">
        <v>4</v>
      </c>
      <c r="B7" s="4" t="s">
        <v>6</v>
      </c>
      <c r="C7" s="4">
        <v>4</v>
      </c>
      <c r="D7" s="5" t="s">
        <v>81</v>
      </c>
      <c r="E7" s="4">
        <v>4</v>
      </c>
      <c r="F7" s="5"/>
      <c r="G7" s="4">
        <v>4</v>
      </c>
      <c r="H7" s="5"/>
    </row>
    <row r="8" spans="1:8" x14ac:dyDescent="0.45">
      <c r="A8" s="3">
        <v>5</v>
      </c>
      <c r="B8" s="4" t="s">
        <v>7</v>
      </c>
      <c r="C8" s="4">
        <v>5</v>
      </c>
      <c r="D8" s="5" t="s">
        <v>82</v>
      </c>
      <c r="E8" s="4">
        <v>5</v>
      </c>
      <c r="F8" s="5"/>
      <c r="G8" s="4">
        <v>5</v>
      </c>
      <c r="H8" s="5"/>
    </row>
    <row r="9" spans="1:8" x14ac:dyDescent="0.45">
      <c r="A9" s="3">
        <v>6</v>
      </c>
      <c r="B9" s="4" t="s">
        <v>8</v>
      </c>
      <c r="C9" s="4">
        <v>6</v>
      </c>
      <c r="D9" s="5" t="s">
        <v>83</v>
      </c>
      <c r="E9" s="4">
        <v>6</v>
      </c>
      <c r="F9" s="5"/>
      <c r="G9" s="4">
        <v>6</v>
      </c>
      <c r="H9" s="5"/>
    </row>
    <row r="10" spans="1:8" x14ac:dyDescent="0.45">
      <c r="A10" s="3">
        <v>7</v>
      </c>
      <c r="B10" s="4" t="s">
        <v>9</v>
      </c>
      <c r="C10" s="4">
        <v>7</v>
      </c>
      <c r="D10" s="5" t="s">
        <v>84</v>
      </c>
      <c r="E10" s="4">
        <v>7</v>
      </c>
      <c r="F10" s="5"/>
      <c r="G10" s="4">
        <v>7</v>
      </c>
      <c r="H10" s="5"/>
    </row>
    <row r="11" spans="1:8" x14ac:dyDescent="0.45">
      <c r="A11" s="3">
        <v>8</v>
      </c>
      <c r="B11" s="4" t="s">
        <v>10</v>
      </c>
      <c r="C11" s="4">
        <v>8</v>
      </c>
      <c r="D11" s="5" t="s">
        <v>85</v>
      </c>
      <c r="E11" s="4">
        <v>8</v>
      </c>
      <c r="F11" s="5"/>
      <c r="G11" s="4">
        <v>8</v>
      </c>
      <c r="H11" s="5"/>
    </row>
    <row r="12" spans="1:8" x14ac:dyDescent="0.45">
      <c r="A12" s="3">
        <v>9</v>
      </c>
      <c r="B12" s="4" t="s">
        <v>11</v>
      </c>
      <c r="C12" s="4">
        <v>9</v>
      </c>
      <c r="D12" s="5" t="s">
        <v>86</v>
      </c>
      <c r="E12" s="4">
        <v>9</v>
      </c>
      <c r="F12" s="5"/>
      <c r="G12" s="4">
        <v>9</v>
      </c>
      <c r="H12" s="5"/>
    </row>
    <row r="13" spans="1:8" x14ac:dyDescent="0.45">
      <c r="A13" s="3">
        <v>10</v>
      </c>
      <c r="B13" s="4" t="s">
        <v>12</v>
      </c>
      <c r="C13" s="4">
        <v>10</v>
      </c>
      <c r="D13" s="5" t="s">
        <v>87</v>
      </c>
      <c r="E13" s="4">
        <v>10</v>
      </c>
      <c r="F13" s="5"/>
      <c r="G13" s="4">
        <v>10</v>
      </c>
      <c r="H13" s="5"/>
    </row>
    <row r="14" spans="1:8" x14ac:dyDescent="0.45">
      <c r="A14" s="3">
        <v>11</v>
      </c>
      <c r="B14" s="4" t="s">
        <v>13</v>
      </c>
      <c r="C14" s="4">
        <v>11</v>
      </c>
      <c r="D14" s="5" t="s">
        <v>88</v>
      </c>
      <c r="E14" s="4">
        <v>11</v>
      </c>
      <c r="F14" s="5"/>
      <c r="G14" s="4">
        <v>11</v>
      </c>
      <c r="H14" s="5"/>
    </row>
    <row r="15" spans="1:8" x14ac:dyDescent="0.45">
      <c r="A15" s="3">
        <v>12</v>
      </c>
      <c r="B15" s="4" t="s">
        <v>14</v>
      </c>
      <c r="C15" s="4">
        <v>12</v>
      </c>
      <c r="D15" s="5" t="s">
        <v>89</v>
      </c>
      <c r="E15" s="4">
        <v>12</v>
      </c>
      <c r="F15" s="5"/>
      <c r="G15" s="4">
        <v>12</v>
      </c>
      <c r="H15" s="5"/>
    </row>
    <row r="16" spans="1:8" x14ac:dyDescent="0.45">
      <c r="A16" s="3">
        <v>13</v>
      </c>
      <c r="B16" s="4" t="s">
        <v>15</v>
      </c>
      <c r="C16" s="4">
        <v>13</v>
      </c>
      <c r="D16" s="5" t="s">
        <v>90</v>
      </c>
      <c r="E16" s="4">
        <v>13</v>
      </c>
      <c r="F16" s="5"/>
      <c r="G16" s="4">
        <v>13</v>
      </c>
      <c r="H16" s="5"/>
    </row>
    <row r="17" spans="1:8" x14ac:dyDescent="0.45">
      <c r="A17" s="3">
        <v>14</v>
      </c>
      <c r="B17" s="4" t="s">
        <v>16</v>
      </c>
      <c r="C17" s="4">
        <v>14</v>
      </c>
      <c r="D17" s="5" t="s">
        <v>91</v>
      </c>
      <c r="E17" s="4">
        <v>14</v>
      </c>
      <c r="F17" s="5"/>
      <c r="G17" s="4">
        <v>14</v>
      </c>
      <c r="H17" s="5"/>
    </row>
    <row r="18" spans="1:8" x14ac:dyDescent="0.45">
      <c r="A18" s="3">
        <v>15</v>
      </c>
      <c r="B18" s="4" t="s">
        <v>17</v>
      </c>
      <c r="C18" s="4">
        <v>15</v>
      </c>
      <c r="D18" s="5" t="s">
        <v>92</v>
      </c>
      <c r="E18" s="4">
        <v>15</v>
      </c>
      <c r="F18" s="5"/>
      <c r="G18" s="4">
        <v>15</v>
      </c>
      <c r="H18" s="5"/>
    </row>
    <row r="19" spans="1:8" x14ac:dyDescent="0.45">
      <c r="A19" s="3">
        <v>16</v>
      </c>
      <c r="B19" s="4" t="s">
        <v>18</v>
      </c>
      <c r="C19" s="4">
        <v>16</v>
      </c>
      <c r="D19" s="5" t="s">
        <v>94</v>
      </c>
      <c r="E19" s="4">
        <v>16</v>
      </c>
      <c r="F19" s="5"/>
      <c r="G19" s="4">
        <v>16</v>
      </c>
      <c r="H19" s="5"/>
    </row>
    <row r="20" spans="1:8" x14ac:dyDescent="0.45">
      <c r="A20" s="3">
        <v>17</v>
      </c>
      <c r="B20" s="4" t="s">
        <v>19</v>
      </c>
      <c r="C20" s="4">
        <v>17</v>
      </c>
      <c r="D20" s="5" t="s">
        <v>95</v>
      </c>
      <c r="E20" s="4">
        <v>17</v>
      </c>
      <c r="F20" s="5"/>
      <c r="G20" s="4">
        <v>17</v>
      </c>
      <c r="H20" s="5"/>
    </row>
    <row r="21" spans="1:8" x14ac:dyDescent="0.45">
      <c r="A21" s="3">
        <v>18</v>
      </c>
      <c r="B21" s="4" t="s">
        <v>20</v>
      </c>
      <c r="C21" s="4">
        <v>18</v>
      </c>
      <c r="D21" s="5" t="s">
        <v>96</v>
      </c>
      <c r="E21" s="4">
        <v>18</v>
      </c>
      <c r="F21" s="5"/>
      <c r="G21" s="4">
        <v>18</v>
      </c>
      <c r="H21" s="5"/>
    </row>
    <row r="22" spans="1:8" x14ac:dyDescent="0.45">
      <c r="A22" s="3">
        <v>19</v>
      </c>
      <c r="B22" s="4" t="s">
        <v>21</v>
      </c>
      <c r="C22" s="4">
        <v>19</v>
      </c>
      <c r="D22" s="5" t="s">
        <v>97</v>
      </c>
      <c r="E22" s="4">
        <v>19</v>
      </c>
      <c r="F22" s="5"/>
      <c r="G22" s="4">
        <v>19</v>
      </c>
      <c r="H22" s="5"/>
    </row>
    <row r="23" spans="1:8" x14ac:dyDescent="0.45">
      <c r="A23" s="3">
        <v>20</v>
      </c>
      <c r="B23" s="4" t="s">
        <v>22</v>
      </c>
      <c r="C23" s="6">
        <v>20</v>
      </c>
      <c r="D23" s="7" t="s">
        <v>130</v>
      </c>
      <c r="E23" s="6">
        <v>20</v>
      </c>
      <c r="F23" s="7"/>
      <c r="G23" s="6">
        <v>20</v>
      </c>
      <c r="H23" s="7"/>
    </row>
    <row r="24" spans="1:8" x14ac:dyDescent="0.45">
      <c r="A24" s="3">
        <v>21</v>
      </c>
      <c r="B24" s="4" t="s">
        <v>23</v>
      </c>
      <c r="C24" s="4">
        <v>21</v>
      </c>
      <c r="D24" s="5" t="s">
        <v>98</v>
      </c>
      <c r="E24" s="4">
        <v>21</v>
      </c>
      <c r="F24" s="5"/>
      <c r="G24" s="4">
        <v>21</v>
      </c>
      <c r="H24" s="5"/>
    </row>
    <row r="25" spans="1:8" x14ac:dyDescent="0.45">
      <c r="A25" s="3">
        <v>22</v>
      </c>
      <c r="B25" s="4" t="s">
        <v>24</v>
      </c>
      <c r="C25" s="4">
        <v>22</v>
      </c>
      <c r="D25" s="5" t="s">
        <v>99</v>
      </c>
      <c r="E25" s="4">
        <v>22</v>
      </c>
      <c r="F25" s="5"/>
      <c r="G25" s="4">
        <v>22</v>
      </c>
      <c r="H25" s="5"/>
    </row>
    <row r="26" spans="1:8" x14ac:dyDescent="0.45">
      <c r="A26" s="3">
        <v>23</v>
      </c>
      <c r="B26" s="4" t="s">
        <v>25</v>
      </c>
      <c r="C26" s="6">
        <v>23</v>
      </c>
      <c r="D26" s="7" t="s">
        <v>100</v>
      </c>
      <c r="E26" s="6">
        <v>23</v>
      </c>
      <c r="F26" s="7"/>
      <c r="G26" s="6">
        <v>23</v>
      </c>
      <c r="H26" s="7"/>
    </row>
    <row r="27" spans="1:8" x14ac:dyDescent="0.45">
      <c r="A27" s="3">
        <v>24</v>
      </c>
      <c r="B27" s="4" t="s">
        <v>26</v>
      </c>
      <c r="C27" s="4">
        <v>24</v>
      </c>
      <c r="D27" s="5" t="s">
        <v>101</v>
      </c>
      <c r="E27" s="4">
        <v>24</v>
      </c>
      <c r="F27" s="5"/>
      <c r="G27" s="4">
        <v>24</v>
      </c>
      <c r="H27" s="5"/>
    </row>
    <row r="28" spans="1:8" x14ac:dyDescent="0.45">
      <c r="A28" s="3">
        <v>25</v>
      </c>
      <c r="B28" s="4" t="s">
        <v>27</v>
      </c>
      <c r="C28" s="4">
        <v>25</v>
      </c>
      <c r="D28" s="5" t="s">
        <v>102</v>
      </c>
      <c r="E28" s="4">
        <v>25</v>
      </c>
      <c r="F28" s="5"/>
      <c r="G28" s="4">
        <v>25</v>
      </c>
      <c r="H28" s="5"/>
    </row>
    <row r="29" spans="1:8" x14ac:dyDescent="0.45">
      <c r="A29" s="3">
        <v>26</v>
      </c>
      <c r="B29" s="4" t="s">
        <v>28</v>
      </c>
      <c r="C29" s="4">
        <v>26</v>
      </c>
      <c r="D29" s="5" t="s">
        <v>103</v>
      </c>
      <c r="E29" s="4">
        <v>26</v>
      </c>
      <c r="F29" s="5"/>
      <c r="G29" s="4">
        <v>26</v>
      </c>
      <c r="H29" s="5"/>
    </row>
    <row r="30" spans="1:8" x14ac:dyDescent="0.45">
      <c r="A30" s="3">
        <v>27</v>
      </c>
      <c r="B30" s="4" t="s">
        <v>29</v>
      </c>
      <c r="C30" s="4">
        <v>27</v>
      </c>
      <c r="D30" s="5" t="s">
        <v>104</v>
      </c>
      <c r="E30" s="4">
        <v>27</v>
      </c>
      <c r="F30" s="5"/>
      <c r="G30" s="4">
        <v>27</v>
      </c>
      <c r="H30" s="5"/>
    </row>
    <row r="31" spans="1:8" x14ac:dyDescent="0.45">
      <c r="A31" s="3">
        <v>28</v>
      </c>
      <c r="B31" s="4" t="s">
        <v>30</v>
      </c>
      <c r="C31" s="4">
        <v>28</v>
      </c>
      <c r="D31" s="5" t="s">
        <v>105</v>
      </c>
      <c r="E31" s="4">
        <v>28</v>
      </c>
      <c r="F31" s="5"/>
      <c r="G31" s="4">
        <v>28</v>
      </c>
      <c r="H31" s="5"/>
    </row>
    <row r="32" spans="1:8" x14ac:dyDescent="0.45">
      <c r="A32" s="3">
        <v>29</v>
      </c>
      <c r="B32" s="4" t="s">
        <v>31</v>
      </c>
      <c r="C32" s="4">
        <v>29</v>
      </c>
      <c r="D32" s="5" t="s">
        <v>106</v>
      </c>
      <c r="E32" s="4">
        <v>29</v>
      </c>
      <c r="F32" s="5"/>
      <c r="G32" s="4">
        <v>29</v>
      </c>
      <c r="H32" s="5"/>
    </row>
    <row r="33" spans="1:8" x14ac:dyDescent="0.45">
      <c r="A33" s="3">
        <v>30</v>
      </c>
      <c r="B33" s="4" t="s">
        <v>32</v>
      </c>
      <c r="C33" s="4">
        <v>30</v>
      </c>
      <c r="D33" s="5" t="s">
        <v>107</v>
      </c>
      <c r="E33" s="4">
        <v>30</v>
      </c>
      <c r="F33" s="5"/>
      <c r="G33" s="4">
        <v>30</v>
      </c>
      <c r="H33" s="5"/>
    </row>
    <row r="34" spans="1:8" x14ac:dyDescent="0.45">
      <c r="A34" s="3">
        <v>31</v>
      </c>
      <c r="B34" s="8" t="s">
        <v>75</v>
      </c>
      <c r="C34" s="4">
        <v>31</v>
      </c>
      <c r="D34" s="5" t="s">
        <v>108</v>
      </c>
      <c r="E34" s="4">
        <v>31</v>
      </c>
      <c r="F34" s="5"/>
      <c r="G34" s="4">
        <v>31</v>
      </c>
      <c r="H34" s="5"/>
    </row>
    <row r="35" spans="1:8" x14ac:dyDescent="0.45">
      <c r="A35" s="3">
        <v>32</v>
      </c>
      <c r="B35" s="4" t="s">
        <v>33</v>
      </c>
      <c r="C35" s="6">
        <v>32</v>
      </c>
      <c r="D35" s="7" t="s">
        <v>109</v>
      </c>
      <c r="E35" s="6">
        <v>32</v>
      </c>
      <c r="F35" s="7"/>
      <c r="G35" s="6">
        <v>32</v>
      </c>
      <c r="H35" s="7"/>
    </row>
    <row r="36" spans="1:8" x14ac:dyDescent="0.45">
      <c r="A36" s="3">
        <v>33</v>
      </c>
      <c r="B36" s="4" t="s">
        <v>34</v>
      </c>
      <c r="C36" s="4">
        <v>33</v>
      </c>
      <c r="D36" s="5" t="s">
        <v>110</v>
      </c>
      <c r="E36" s="4">
        <v>33</v>
      </c>
      <c r="F36" s="5"/>
      <c r="G36" s="4">
        <v>33</v>
      </c>
      <c r="H36" s="5"/>
    </row>
    <row r="37" spans="1:8" x14ac:dyDescent="0.45">
      <c r="A37" s="3">
        <v>34</v>
      </c>
      <c r="B37" s="4" t="s">
        <v>35</v>
      </c>
      <c r="C37" s="4">
        <v>34</v>
      </c>
      <c r="D37" s="5" t="s">
        <v>111</v>
      </c>
      <c r="E37" s="4">
        <v>34</v>
      </c>
      <c r="F37" s="5"/>
      <c r="G37" s="4">
        <v>34</v>
      </c>
      <c r="H37" s="5"/>
    </row>
    <row r="38" spans="1:8" x14ac:dyDescent="0.45">
      <c r="A38" s="3">
        <v>35</v>
      </c>
      <c r="B38" s="9" t="s">
        <v>73</v>
      </c>
      <c r="C38" s="4">
        <v>35</v>
      </c>
      <c r="D38" s="5" t="s">
        <v>112</v>
      </c>
      <c r="E38" s="4">
        <v>35</v>
      </c>
      <c r="F38" s="5"/>
      <c r="G38" s="4">
        <v>35</v>
      </c>
      <c r="H38" s="5"/>
    </row>
    <row r="39" spans="1:8" x14ac:dyDescent="0.45">
      <c r="A39" s="3">
        <v>36</v>
      </c>
      <c r="B39" s="9" t="s">
        <v>36</v>
      </c>
      <c r="C39" s="4">
        <v>36</v>
      </c>
      <c r="D39" s="5" t="s">
        <v>113</v>
      </c>
      <c r="E39" s="4">
        <v>36</v>
      </c>
      <c r="F39" s="5"/>
      <c r="G39" s="4">
        <v>36</v>
      </c>
      <c r="H39" s="5"/>
    </row>
    <row r="40" spans="1:8" x14ac:dyDescent="0.45">
      <c r="A40" s="3">
        <v>37</v>
      </c>
      <c r="B40" s="9" t="s">
        <v>37</v>
      </c>
      <c r="C40" s="4">
        <v>37</v>
      </c>
      <c r="D40" s="5" t="s">
        <v>114</v>
      </c>
      <c r="E40" s="4">
        <v>37</v>
      </c>
      <c r="F40" s="5"/>
      <c r="G40" s="4">
        <v>37</v>
      </c>
      <c r="H40" s="5"/>
    </row>
    <row r="41" spans="1:8" x14ac:dyDescent="0.45">
      <c r="A41" s="3">
        <v>38</v>
      </c>
      <c r="B41" s="9" t="s">
        <v>38</v>
      </c>
      <c r="C41" s="6">
        <v>38</v>
      </c>
      <c r="D41" s="7" t="s">
        <v>115</v>
      </c>
      <c r="E41" s="6">
        <v>38</v>
      </c>
      <c r="F41" s="7"/>
      <c r="G41" s="6">
        <v>38</v>
      </c>
      <c r="H41" s="7"/>
    </row>
    <row r="42" spans="1:8" x14ac:dyDescent="0.45">
      <c r="A42" s="3">
        <v>39</v>
      </c>
      <c r="B42" s="9" t="s">
        <v>39</v>
      </c>
      <c r="C42" s="6">
        <v>39</v>
      </c>
      <c r="D42" s="7" t="s">
        <v>116</v>
      </c>
      <c r="E42" s="6">
        <v>39</v>
      </c>
      <c r="F42" s="7"/>
      <c r="G42" s="6">
        <v>39</v>
      </c>
      <c r="H42" s="7"/>
    </row>
    <row r="43" spans="1:8" x14ac:dyDescent="0.45">
      <c r="A43" s="3">
        <v>40</v>
      </c>
      <c r="B43" s="9" t="s">
        <v>40</v>
      </c>
      <c r="C43" s="6">
        <v>40</v>
      </c>
      <c r="D43" s="7" t="s">
        <v>117</v>
      </c>
      <c r="E43" s="6">
        <v>40</v>
      </c>
      <c r="F43" s="7"/>
      <c r="G43" s="6">
        <v>40</v>
      </c>
      <c r="H43" s="7"/>
    </row>
    <row r="44" spans="1:8" x14ac:dyDescent="0.45">
      <c r="A44" s="3">
        <v>41</v>
      </c>
      <c r="B44" s="9" t="s">
        <v>41</v>
      </c>
      <c r="C44" s="4">
        <v>41</v>
      </c>
      <c r="D44" s="5" t="s">
        <v>118</v>
      </c>
      <c r="E44" s="4">
        <v>41</v>
      </c>
      <c r="F44" s="5"/>
      <c r="G44" s="4">
        <v>41</v>
      </c>
      <c r="H44" s="5"/>
    </row>
    <row r="45" spans="1:8" x14ac:dyDescent="0.45">
      <c r="A45" s="3">
        <v>42</v>
      </c>
      <c r="B45" s="9" t="s">
        <v>42</v>
      </c>
      <c r="C45" s="4">
        <v>42</v>
      </c>
      <c r="D45" s="5" t="s">
        <v>119</v>
      </c>
      <c r="E45" s="4">
        <v>42</v>
      </c>
      <c r="F45" s="5"/>
      <c r="G45" s="4">
        <v>42</v>
      </c>
      <c r="H45" s="5"/>
    </row>
    <row r="46" spans="1:8" x14ac:dyDescent="0.45">
      <c r="A46" s="3">
        <v>43</v>
      </c>
      <c r="B46" s="9" t="s">
        <v>43</v>
      </c>
      <c r="C46" s="4">
        <v>43</v>
      </c>
      <c r="D46" s="5" t="s">
        <v>120</v>
      </c>
      <c r="E46" s="4">
        <v>43</v>
      </c>
      <c r="F46" s="5"/>
      <c r="G46" s="4">
        <v>43</v>
      </c>
      <c r="H46" s="5"/>
    </row>
    <row r="47" spans="1:8" x14ac:dyDescent="0.45">
      <c r="A47" s="3">
        <v>44</v>
      </c>
      <c r="B47" s="9" t="s">
        <v>44</v>
      </c>
      <c r="C47" s="6">
        <v>44</v>
      </c>
      <c r="D47" s="7" t="s">
        <v>121</v>
      </c>
      <c r="E47" s="6">
        <v>44</v>
      </c>
      <c r="F47" s="7"/>
      <c r="G47" s="6">
        <v>44</v>
      </c>
      <c r="H47" s="7"/>
    </row>
    <row r="48" spans="1:8" x14ac:dyDescent="0.45">
      <c r="A48" s="3">
        <v>45</v>
      </c>
      <c r="B48" s="9" t="s">
        <v>45</v>
      </c>
      <c r="C48" s="4">
        <v>45</v>
      </c>
      <c r="D48" s="5" t="s">
        <v>122</v>
      </c>
      <c r="E48" s="4">
        <v>45</v>
      </c>
      <c r="F48" s="5"/>
      <c r="G48" s="4">
        <v>45</v>
      </c>
      <c r="H48" s="5"/>
    </row>
    <row r="49" spans="1:8" x14ac:dyDescent="0.45">
      <c r="A49" s="3">
        <v>46</v>
      </c>
      <c r="B49" s="9" t="s">
        <v>46</v>
      </c>
      <c r="C49" s="4">
        <v>46</v>
      </c>
      <c r="D49" s="5" t="s">
        <v>123</v>
      </c>
      <c r="E49" s="4">
        <v>46</v>
      </c>
      <c r="F49" s="5"/>
      <c r="G49" s="4">
        <v>46</v>
      </c>
      <c r="H49" s="5"/>
    </row>
    <row r="50" spans="1:8" x14ac:dyDescent="0.45">
      <c r="A50" s="3">
        <v>47</v>
      </c>
      <c r="B50" s="9" t="s">
        <v>47</v>
      </c>
      <c r="C50" s="4">
        <v>47</v>
      </c>
      <c r="D50" s="5" t="s">
        <v>124</v>
      </c>
      <c r="E50" s="4">
        <v>47</v>
      </c>
      <c r="F50" s="5"/>
      <c r="G50" s="4">
        <v>47</v>
      </c>
      <c r="H50" s="5"/>
    </row>
    <row r="51" spans="1:8" x14ac:dyDescent="0.45">
      <c r="A51" s="3">
        <v>48</v>
      </c>
      <c r="B51" s="9" t="s">
        <v>48</v>
      </c>
      <c r="C51" s="4">
        <v>48</v>
      </c>
      <c r="D51" s="5" t="s">
        <v>125</v>
      </c>
      <c r="E51" s="4">
        <v>48</v>
      </c>
      <c r="F51" s="5"/>
      <c r="G51" s="4">
        <v>48</v>
      </c>
      <c r="H51" s="5"/>
    </row>
    <row r="52" spans="1:8" x14ac:dyDescent="0.45">
      <c r="A52" s="3">
        <v>49</v>
      </c>
      <c r="B52" s="9" t="s">
        <v>49</v>
      </c>
      <c r="C52" s="4">
        <v>49</v>
      </c>
      <c r="D52" s="5" t="s">
        <v>126</v>
      </c>
      <c r="E52" s="4">
        <v>49</v>
      </c>
      <c r="F52" s="5"/>
      <c r="G52" s="4">
        <v>49</v>
      </c>
      <c r="H52" s="5"/>
    </row>
    <row r="53" spans="1:8" x14ac:dyDescent="0.45">
      <c r="A53" s="3">
        <v>50</v>
      </c>
      <c r="B53" s="9" t="s">
        <v>50</v>
      </c>
      <c r="C53" s="4">
        <v>50</v>
      </c>
      <c r="D53" s="5" t="s">
        <v>127</v>
      </c>
      <c r="E53" s="4">
        <v>50</v>
      </c>
      <c r="F53" s="5"/>
      <c r="G53" s="4">
        <v>50</v>
      </c>
      <c r="H53" s="5"/>
    </row>
    <row r="54" spans="1:8" x14ac:dyDescent="0.45">
      <c r="A54" s="3">
        <v>51</v>
      </c>
      <c r="B54" s="9" t="s">
        <v>51</v>
      </c>
      <c r="C54" s="4">
        <v>51</v>
      </c>
      <c r="D54" s="5" t="s">
        <v>128</v>
      </c>
      <c r="E54" s="4">
        <v>51</v>
      </c>
      <c r="F54" s="5"/>
      <c r="G54" s="4">
        <v>51</v>
      </c>
      <c r="H54" s="5"/>
    </row>
    <row r="55" spans="1:8" x14ac:dyDescent="0.45">
      <c r="A55" s="3">
        <v>52</v>
      </c>
      <c r="B55" s="9" t="s">
        <v>52</v>
      </c>
      <c r="C55" s="4">
        <v>52</v>
      </c>
      <c r="D55" s="5" t="s">
        <v>129</v>
      </c>
      <c r="E55" s="4">
        <v>52</v>
      </c>
      <c r="F55" s="5"/>
      <c r="G55" s="4">
        <v>52</v>
      </c>
      <c r="H55" s="5"/>
    </row>
    <row r="56" spans="1:8" x14ac:dyDescent="0.45">
      <c r="A56" s="3">
        <v>53</v>
      </c>
      <c r="B56" s="9" t="s">
        <v>53</v>
      </c>
      <c r="C56" s="4">
        <v>53</v>
      </c>
      <c r="D56" s="5" t="s">
        <v>131</v>
      </c>
      <c r="E56" s="4">
        <v>53</v>
      </c>
      <c r="F56" s="5"/>
      <c r="G56" s="4">
        <v>53</v>
      </c>
      <c r="H56" s="5"/>
    </row>
    <row r="57" spans="1:8" x14ac:dyDescent="0.45">
      <c r="A57" s="3">
        <v>54</v>
      </c>
      <c r="B57" s="9" t="s">
        <v>54</v>
      </c>
      <c r="C57" s="4">
        <v>54</v>
      </c>
      <c r="D57" s="5" t="s">
        <v>132</v>
      </c>
      <c r="E57" s="4">
        <v>54</v>
      </c>
      <c r="F57" s="5"/>
      <c r="G57" s="4">
        <v>54</v>
      </c>
      <c r="H57" s="5"/>
    </row>
    <row r="58" spans="1:8" x14ac:dyDescent="0.45">
      <c r="A58" s="3">
        <v>55</v>
      </c>
      <c r="B58" s="9" t="s">
        <v>55</v>
      </c>
      <c r="C58" s="4">
        <v>55</v>
      </c>
      <c r="D58" s="5" t="s">
        <v>133</v>
      </c>
      <c r="E58" s="4">
        <v>55</v>
      </c>
      <c r="F58" s="5"/>
      <c r="G58" s="4">
        <v>55</v>
      </c>
      <c r="H58" s="5"/>
    </row>
    <row r="59" spans="1:8" x14ac:dyDescent="0.45">
      <c r="A59" s="3">
        <v>56</v>
      </c>
      <c r="B59" s="9" t="s">
        <v>56</v>
      </c>
      <c r="C59" s="4">
        <v>56</v>
      </c>
      <c r="D59" s="5" t="s">
        <v>136</v>
      </c>
      <c r="E59" s="4">
        <v>56</v>
      </c>
      <c r="F59" s="5"/>
      <c r="G59" s="4">
        <v>56</v>
      </c>
      <c r="H59" s="5"/>
    </row>
    <row r="60" spans="1:8" x14ac:dyDescent="0.45">
      <c r="A60" s="3">
        <v>57</v>
      </c>
      <c r="B60" s="9" t="s">
        <v>57</v>
      </c>
      <c r="C60" s="4">
        <v>57</v>
      </c>
      <c r="D60" s="5" t="s">
        <v>137</v>
      </c>
      <c r="E60" s="4">
        <v>57</v>
      </c>
      <c r="F60" s="5"/>
      <c r="G60" s="4">
        <v>57</v>
      </c>
      <c r="H60" s="5"/>
    </row>
    <row r="61" spans="1:8" x14ac:dyDescent="0.45">
      <c r="A61" s="3">
        <v>58</v>
      </c>
      <c r="B61" s="9" t="s">
        <v>58</v>
      </c>
      <c r="C61" s="4">
        <v>58</v>
      </c>
      <c r="D61" s="5" t="s">
        <v>138</v>
      </c>
      <c r="E61" s="4">
        <v>58</v>
      </c>
      <c r="F61" s="5"/>
      <c r="G61" s="4">
        <v>58</v>
      </c>
      <c r="H61" s="5"/>
    </row>
    <row r="62" spans="1:8" x14ac:dyDescent="0.45">
      <c r="A62" s="3">
        <v>59</v>
      </c>
      <c r="B62" s="9" t="s">
        <v>59</v>
      </c>
      <c r="C62" s="4">
        <v>59</v>
      </c>
      <c r="D62" s="5" t="s">
        <v>139</v>
      </c>
      <c r="E62" s="4">
        <v>59</v>
      </c>
      <c r="F62" s="5"/>
      <c r="G62" s="4">
        <v>59</v>
      </c>
      <c r="H62" s="5"/>
    </row>
    <row r="63" spans="1:8" x14ac:dyDescent="0.45">
      <c r="A63" s="3">
        <v>60</v>
      </c>
      <c r="B63" s="9" t="s">
        <v>60</v>
      </c>
      <c r="C63" s="4">
        <v>60</v>
      </c>
      <c r="D63" s="5" t="s">
        <v>140</v>
      </c>
      <c r="E63" s="4">
        <v>60</v>
      </c>
      <c r="F63" s="5"/>
      <c r="G63" s="4">
        <v>60</v>
      </c>
      <c r="H63" s="5"/>
    </row>
    <row r="64" spans="1:8" x14ac:dyDescent="0.45">
      <c r="A64" s="3">
        <v>61</v>
      </c>
      <c r="B64" s="9" t="s">
        <v>61</v>
      </c>
      <c r="C64" s="4">
        <v>61</v>
      </c>
      <c r="D64" s="5" t="s">
        <v>141</v>
      </c>
      <c r="E64" s="4">
        <v>61</v>
      </c>
      <c r="F64" s="5"/>
      <c r="G64" s="4">
        <v>61</v>
      </c>
      <c r="H64" s="5"/>
    </row>
    <row r="65" spans="1:8" x14ac:dyDescent="0.45">
      <c r="A65" s="3">
        <v>62</v>
      </c>
      <c r="B65" s="9" t="s">
        <v>134</v>
      </c>
      <c r="C65" s="4">
        <v>62</v>
      </c>
      <c r="D65" s="5" t="s">
        <v>142</v>
      </c>
      <c r="E65" s="4">
        <v>62</v>
      </c>
      <c r="F65" s="5"/>
      <c r="G65" s="4">
        <v>62</v>
      </c>
      <c r="H65" s="5"/>
    </row>
    <row r="66" spans="1:8" x14ac:dyDescent="0.45">
      <c r="A66" s="3">
        <v>63</v>
      </c>
      <c r="B66" s="9" t="s">
        <v>62</v>
      </c>
      <c r="C66" s="4">
        <v>63</v>
      </c>
      <c r="D66" s="5" t="s">
        <v>143</v>
      </c>
      <c r="E66" s="4">
        <v>63</v>
      </c>
      <c r="F66" s="5"/>
      <c r="G66" s="4">
        <v>63</v>
      </c>
      <c r="H66" s="5"/>
    </row>
    <row r="67" spans="1:8" x14ac:dyDescent="0.45">
      <c r="A67" s="3">
        <v>64</v>
      </c>
      <c r="B67" s="9" t="s">
        <v>63</v>
      </c>
      <c r="C67" s="4">
        <v>64</v>
      </c>
      <c r="D67" s="5" t="s">
        <v>144</v>
      </c>
      <c r="E67" s="4">
        <v>64</v>
      </c>
      <c r="F67" s="5"/>
      <c r="G67" s="4">
        <v>64</v>
      </c>
      <c r="H67" s="5"/>
    </row>
    <row r="68" spans="1:8" x14ac:dyDescent="0.45">
      <c r="A68" s="3">
        <v>65</v>
      </c>
      <c r="B68" s="9" t="s">
        <v>64</v>
      </c>
      <c r="C68" s="4">
        <v>65</v>
      </c>
      <c r="D68" s="5"/>
      <c r="E68" s="4">
        <v>65</v>
      </c>
      <c r="F68" s="5"/>
      <c r="G68" s="4">
        <v>65</v>
      </c>
      <c r="H68" s="5"/>
    </row>
    <row r="69" spans="1:8" x14ac:dyDescent="0.45">
      <c r="A69" s="3">
        <v>66</v>
      </c>
      <c r="B69" s="9" t="s">
        <v>65</v>
      </c>
      <c r="C69" s="4">
        <v>66</v>
      </c>
      <c r="D69" s="5"/>
      <c r="E69" s="4">
        <v>66</v>
      </c>
      <c r="F69" s="5"/>
      <c r="G69" s="4">
        <v>66</v>
      </c>
      <c r="H69" s="5"/>
    </row>
    <row r="70" spans="1:8" x14ac:dyDescent="0.45">
      <c r="A70" s="3">
        <v>67</v>
      </c>
      <c r="B70" s="9" t="s">
        <v>135</v>
      </c>
      <c r="C70" s="4"/>
      <c r="D70" s="5"/>
      <c r="E70" s="4"/>
      <c r="F70" s="5"/>
      <c r="G70" s="4"/>
      <c r="H70" s="5"/>
    </row>
    <row r="71" spans="1:8" x14ac:dyDescent="0.45">
      <c r="A71" s="3">
        <v>68</v>
      </c>
      <c r="B71" s="9" t="s">
        <v>66</v>
      </c>
      <c r="C71" s="4"/>
      <c r="D71" s="5"/>
      <c r="E71" s="4"/>
      <c r="F71" s="5"/>
      <c r="G71" s="4"/>
      <c r="H71" s="5"/>
    </row>
    <row r="72" spans="1:8" x14ac:dyDescent="0.45">
      <c r="A72" s="3">
        <v>69</v>
      </c>
      <c r="B72" s="9" t="s">
        <v>67</v>
      </c>
      <c r="C72" s="4"/>
      <c r="D72" s="5"/>
      <c r="E72" s="4"/>
      <c r="F72" s="5"/>
      <c r="G72" s="4"/>
      <c r="H72" s="5"/>
    </row>
    <row r="73" spans="1:8" x14ac:dyDescent="0.45">
      <c r="A73" s="3">
        <v>70</v>
      </c>
      <c r="B73" s="9" t="s">
        <v>74</v>
      </c>
      <c r="C73" s="4"/>
      <c r="D73" s="5"/>
      <c r="E73" s="4"/>
      <c r="F73" s="5"/>
      <c r="G73" s="4"/>
      <c r="H73" s="5"/>
    </row>
    <row r="74" spans="1:8" x14ac:dyDescent="0.45">
      <c r="A74" s="3">
        <v>71</v>
      </c>
      <c r="B74" s="9" t="s">
        <v>68</v>
      </c>
      <c r="C74" s="4"/>
      <c r="D74" s="5"/>
      <c r="E74" s="4"/>
      <c r="F74" s="5"/>
      <c r="G74" s="4"/>
      <c r="H74" s="5"/>
    </row>
    <row r="75" spans="1:8" x14ac:dyDescent="0.45">
      <c r="A75" s="3">
        <v>72</v>
      </c>
      <c r="B75" s="9" t="s">
        <v>69</v>
      </c>
      <c r="C75" s="4"/>
      <c r="D75" s="5"/>
      <c r="E75" s="4"/>
      <c r="F75" s="5"/>
      <c r="G75" s="4"/>
      <c r="H75" s="5"/>
    </row>
    <row r="76" spans="1:8" x14ac:dyDescent="0.45">
      <c r="A76" s="3">
        <v>73</v>
      </c>
      <c r="B76" s="9" t="s">
        <v>70</v>
      </c>
      <c r="C76" s="4"/>
      <c r="D76" s="5"/>
      <c r="E76" s="4"/>
      <c r="F76" s="5"/>
      <c r="G76" s="4"/>
      <c r="H76" s="5"/>
    </row>
    <row r="77" spans="1:8" x14ac:dyDescent="0.45">
      <c r="A77" s="3">
        <v>74</v>
      </c>
      <c r="B77" s="9" t="s">
        <v>71</v>
      </c>
      <c r="C77" s="4"/>
      <c r="D77" s="5"/>
      <c r="E77" s="4"/>
      <c r="F77" s="5"/>
      <c r="G77" s="4"/>
      <c r="H77" s="5"/>
    </row>
    <row r="78" spans="1:8" x14ac:dyDescent="0.45">
      <c r="A78" s="3">
        <v>75</v>
      </c>
      <c r="B78" s="9" t="s">
        <v>72</v>
      </c>
      <c r="C78" s="4"/>
      <c r="D78" s="5"/>
      <c r="E78" s="4"/>
      <c r="F78" s="5"/>
      <c r="G78" s="4"/>
      <c r="H78" s="5"/>
    </row>
    <row r="79" spans="1:8" x14ac:dyDescent="0.45">
      <c r="A79" s="3">
        <v>76</v>
      </c>
      <c r="B79" s="9"/>
      <c r="C79" s="4"/>
      <c r="D79" s="5"/>
      <c r="E79" s="4"/>
      <c r="F79" s="5"/>
      <c r="G79" s="4"/>
      <c r="H79" s="5"/>
    </row>
    <row r="80" spans="1:8" x14ac:dyDescent="0.45">
      <c r="A80" s="3">
        <v>77</v>
      </c>
      <c r="B80" s="9"/>
      <c r="C80" s="4"/>
      <c r="D80" s="5"/>
      <c r="E80" s="4"/>
      <c r="F80" s="5"/>
      <c r="G80" s="4"/>
      <c r="H80" s="5"/>
    </row>
    <row r="81" spans="1:8" x14ac:dyDescent="0.45">
      <c r="A81" s="3">
        <v>78</v>
      </c>
      <c r="B81" s="8"/>
      <c r="C81" s="4"/>
      <c r="D81" s="5"/>
      <c r="E81" s="4"/>
      <c r="F81" s="5"/>
      <c r="G81" s="4"/>
      <c r="H81" s="5"/>
    </row>
    <row r="82" spans="1:8" x14ac:dyDescent="0.45">
      <c r="A82" s="3">
        <v>79</v>
      </c>
      <c r="B82" s="9"/>
      <c r="C82" s="4"/>
      <c r="D82" s="5"/>
      <c r="E82" s="4"/>
      <c r="F82" s="5"/>
      <c r="G82" s="4"/>
      <c r="H82" s="5"/>
    </row>
    <row r="83" spans="1:8" x14ac:dyDescent="0.45">
      <c r="A83" s="3">
        <v>80</v>
      </c>
      <c r="B83" s="4"/>
      <c r="C83" s="4"/>
      <c r="D83" s="5"/>
      <c r="E83" s="4"/>
      <c r="F83" s="5"/>
      <c r="G83" s="4"/>
      <c r="H83" s="5"/>
    </row>
    <row r="84" spans="1:8" x14ac:dyDescent="0.45">
      <c r="A84" s="3">
        <v>81</v>
      </c>
      <c r="B84" s="4"/>
      <c r="C84" s="4"/>
      <c r="D84" s="5"/>
      <c r="E84" s="4"/>
      <c r="F84" s="5"/>
      <c r="G84" s="4"/>
      <c r="H84" s="5"/>
    </row>
    <row r="85" spans="1:8" x14ac:dyDescent="0.45">
      <c r="A85" s="3">
        <v>82</v>
      </c>
      <c r="B85" s="4"/>
      <c r="C85" s="4"/>
      <c r="D85" s="5"/>
      <c r="E85" s="4"/>
      <c r="F85" s="5"/>
      <c r="G85" s="4"/>
      <c r="H85" s="5"/>
    </row>
    <row r="86" spans="1:8" x14ac:dyDescent="0.45">
      <c r="A86" s="3">
        <v>83</v>
      </c>
      <c r="B86" s="4"/>
      <c r="C86" s="4"/>
      <c r="D86" s="5"/>
      <c r="E86" s="4"/>
      <c r="F86" s="5"/>
      <c r="G86" s="4"/>
      <c r="H86" s="5"/>
    </row>
    <row r="87" spans="1:8" x14ac:dyDescent="0.45">
      <c r="A87" s="3">
        <v>84</v>
      </c>
      <c r="B87" s="4"/>
      <c r="C87" s="4"/>
      <c r="D87" s="5"/>
      <c r="E87" s="4"/>
      <c r="F87" s="5"/>
      <c r="G87" s="4"/>
      <c r="H87" s="5"/>
    </row>
    <row r="88" spans="1:8" x14ac:dyDescent="0.45">
      <c r="A88" s="3">
        <v>85</v>
      </c>
      <c r="B88" s="4"/>
      <c r="C88" s="4"/>
      <c r="D88" s="5"/>
      <c r="E88" s="4"/>
      <c r="F88" s="5"/>
      <c r="G88" s="4"/>
      <c r="H88" s="5"/>
    </row>
    <row r="89" spans="1:8" x14ac:dyDescent="0.45">
      <c r="A89" s="3">
        <v>86</v>
      </c>
      <c r="B89" s="4"/>
      <c r="C89" s="4"/>
      <c r="D89" s="5"/>
      <c r="E89" s="4"/>
      <c r="F89" s="5"/>
      <c r="G89" s="4"/>
      <c r="H89" s="5"/>
    </row>
    <row r="90" spans="1:8" x14ac:dyDescent="0.45">
      <c r="A90" s="3">
        <v>87</v>
      </c>
      <c r="B90" s="4"/>
      <c r="C90" s="4"/>
      <c r="D90" s="5"/>
      <c r="E90" s="4"/>
      <c r="F90" s="5"/>
      <c r="G90" s="4"/>
      <c r="H90" s="5"/>
    </row>
    <row r="91" spans="1:8" x14ac:dyDescent="0.45">
      <c r="A91" s="3">
        <v>88</v>
      </c>
      <c r="B91" s="4"/>
      <c r="C91" s="4"/>
      <c r="D91" s="5"/>
      <c r="E91" s="4"/>
      <c r="F91" s="5"/>
      <c r="G91" s="4"/>
      <c r="H91" s="5"/>
    </row>
    <row r="92" spans="1:8" x14ac:dyDescent="0.45">
      <c r="A92" s="3">
        <v>89</v>
      </c>
      <c r="B92" s="4"/>
      <c r="C92" s="4"/>
      <c r="D92" s="5"/>
      <c r="E92" s="4"/>
      <c r="F92" s="5"/>
      <c r="G92" s="4"/>
      <c r="H92" s="5"/>
    </row>
    <row r="93" spans="1:8" x14ac:dyDescent="0.45">
      <c r="A93" s="3">
        <v>90</v>
      </c>
      <c r="B93" s="4"/>
      <c r="C93" s="4"/>
      <c r="D93" s="5"/>
      <c r="E93" s="4"/>
      <c r="F93" s="5"/>
      <c r="G93" s="4"/>
      <c r="H93" s="5"/>
    </row>
    <row r="94" spans="1:8" x14ac:dyDescent="0.45">
      <c r="A94" s="3">
        <v>91</v>
      </c>
      <c r="B94" s="4"/>
      <c r="C94" s="4"/>
      <c r="D94" s="5"/>
      <c r="E94" s="4"/>
      <c r="F94" s="5"/>
      <c r="G94" s="4"/>
      <c r="H94" s="5"/>
    </row>
    <row r="95" spans="1:8" x14ac:dyDescent="0.45">
      <c r="A95" s="3">
        <v>92</v>
      </c>
      <c r="B95" s="4"/>
      <c r="C95" s="4"/>
      <c r="D95" s="5"/>
      <c r="E95" s="4"/>
      <c r="F95" s="5"/>
      <c r="G95" s="4"/>
      <c r="H95" s="5"/>
    </row>
    <row r="96" spans="1:8" x14ac:dyDescent="0.45">
      <c r="A96" s="3">
        <v>93</v>
      </c>
      <c r="B96" s="6"/>
      <c r="C96" s="4"/>
      <c r="D96" s="5"/>
      <c r="E96" s="4"/>
      <c r="F96" s="5"/>
      <c r="G96" s="4"/>
      <c r="H96" s="5"/>
    </row>
    <row r="97" spans="1:8" x14ac:dyDescent="0.45">
      <c r="A97" s="3">
        <v>94</v>
      </c>
      <c r="B97" s="6"/>
      <c r="C97" s="4"/>
      <c r="D97" s="5"/>
      <c r="E97" s="4"/>
      <c r="F97" s="5"/>
      <c r="G97" s="4"/>
      <c r="H97" s="5"/>
    </row>
    <row r="98" spans="1:8" x14ac:dyDescent="0.45">
      <c r="A98" s="3">
        <v>95</v>
      </c>
      <c r="B98" s="6"/>
      <c r="C98" s="4"/>
      <c r="D98" s="5"/>
      <c r="E98" s="4"/>
      <c r="F98" s="5"/>
      <c r="G98" s="4"/>
      <c r="H98" s="5"/>
    </row>
    <row r="99" spans="1:8" x14ac:dyDescent="0.45">
      <c r="A99" s="3">
        <v>96</v>
      </c>
      <c r="B99" s="4"/>
      <c r="C99" s="4"/>
      <c r="D99" s="5"/>
      <c r="E99" s="4"/>
      <c r="F99" s="5"/>
      <c r="G99" s="4"/>
      <c r="H99" s="5"/>
    </row>
    <row r="100" spans="1:8" x14ac:dyDescent="0.45">
      <c r="A100" s="3">
        <v>97</v>
      </c>
      <c r="B100" s="4"/>
      <c r="C100" s="4"/>
      <c r="D100" s="5"/>
      <c r="E100" s="4"/>
      <c r="F100" s="5"/>
      <c r="G100" s="4"/>
      <c r="H100" s="5"/>
    </row>
    <row r="101" spans="1:8" x14ac:dyDescent="0.45">
      <c r="A101" s="3">
        <v>98</v>
      </c>
      <c r="B101" s="4"/>
      <c r="C101" s="4"/>
      <c r="D101" s="5"/>
      <c r="E101" s="4"/>
      <c r="F101" s="5"/>
      <c r="G101" s="4"/>
      <c r="H101" s="5"/>
    </row>
    <row r="102" spans="1:8" x14ac:dyDescent="0.45">
      <c r="A102" s="3">
        <v>99</v>
      </c>
      <c r="B102" s="4"/>
      <c r="C102" s="4"/>
      <c r="D102" s="5"/>
      <c r="E102" s="4"/>
      <c r="F102" s="5"/>
      <c r="G102" s="4"/>
      <c r="H102" s="5"/>
    </row>
    <row r="103" spans="1:8" x14ac:dyDescent="0.45">
      <c r="A103" s="3">
        <v>100</v>
      </c>
      <c r="B103" s="4"/>
      <c r="C103" s="4"/>
      <c r="D103" s="5"/>
      <c r="E103" s="4"/>
      <c r="F103" s="5"/>
      <c r="G103" s="4"/>
      <c r="H103" s="5"/>
    </row>
    <row r="104" spans="1:8" x14ac:dyDescent="0.45">
      <c r="A104" s="3">
        <v>101</v>
      </c>
      <c r="B104" s="4"/>
      <c r="C104" s="4"/>
      <c r="D104" s="5"/>
      <c r="E104" s="4"/>
      <c r="F104" s="5"/>
      <c r="G104" s="4"/>
      <c r="H104" s="5"/>
    </row>
    <row r="105" spans="1:8" x14ac:dyDescent="0.45">
      <c r="A105" s="3">
        <v>102</v>
      </c>
      <c r="B105" s="4"/>
      <c r="C105" s="4"/>
      <c r="D105" s="5"/>
      <c r="E105" s="4"/>
      <c r="F105" s="5"/>
      <c r="G105" s="4"/>
      <c r="H105" s="5"/>
    </row>
    <row r="106" spans="1:8" x14ac:dyDescent="0.45">
      <c r="A106" s="3">
        <v>103</v>
      </c>
      <c r="B106" s="4"/>
      <c r="C106" s="4"/>
      <c r="D106" s="5"/>
      <c r="E106" s="4"/>
      <c r="F106" s="5"/>
      <c r="G106" s="4"/>
      <c r="H106" s="5"/>
    </row>
    <row r="107" spans="1:8" x14ac:dyDescent="0.45">
      <c r="A107" s="3">
        <v>104</v>
      </c>
      <c r="B107" s="4"/>
      <c r="C107" s="4"/>
      <c r="D107" s="5"/>
      <c r="E107" s="4"/>
      <c r="F107" s="5"/>
      <c r="G107" s="4"/>
      <c r="H107" s="5"/>
    </row>
    <row r="108" spans="1:8" x14ac:dyDescent="0.45">
      <c r="A108" s="3">
        <v>105</v>
      </c>
      <c r="B108" s="4"/>
      <c r="C108" s="4"/>
      <c r="D108" s="5"/>
      <c r="E108" s="4"/>
      <c r="F108" s="5"/>
      <c r="G108" s="4"/>
      <c r="H108" s="5"/>
    </row>
    <row r="109" spans="1:8" x14ac:dyDescent="0.45">
      <c r="A109" s="3">
        <v>106</v>
      </c>
      <c r="B109" s="4"/>
      <c r="C109" s="4"/>
      <c r="D109" s="5"/>
      <c r="E109" s="4"/>
      <c r="F109" s="5"/>
      <c r="G109" s="4"/>
      <c r="H109" s="5"/>
    </row>
    <row r="110" spans="1:8" x14ac:dyDescent="0.45">
      <c r="A110" s="3"/>
      <c r="B110" s="4"/>
      <c r="C110" s="4"/>
      <c r="D110" s="5"/>
      <c r="E110" s="4"/>
      <c r="F110" s="5"/>
      <c r="G110" s="4"/>
      <c r="H110" s="5"/>
    </row>
    <row r="111" spans="1:8" x14ac:dyDescent="0.45">
      <c r="A111" s="3"/>
      <c r="B111" s="4"/>
      <c r="C111" s="4"/>
      <c r="D111" s="5"/>
      <c r="E111" s="4"/>
      <c r="F111" s="5"/>
      <c r="G111" s="4"/>
      <c r="H111" s="5"/>
    </row>
    <row r="112" spans="1:8" x14ac:dyDescent="0.45">
      <c r="A112" s="3"/>
      <c r="B112" s="4"/>
      <c r="C112" s="4"/>
      <c r="D112" s="5"/>
      <c r="E112" s="4"/>
      <c r="F112" s="5"/>
      <c r="G112" s="4"/>
      <c r="H112" s="5"/>
    </row>
    <row r="113" spans="1:8" x14ac:dyDescent="0.45">
      <c r="A113" s="3"/>
      <c r="B113" s="4"/>
      <c r="C113" s="4"/>
      <c r="D113" s="5"/>
      <c r="E113" s="4"/>
      <c r="F113" s="5"/>
      <c r="G113" s="4"/>
      <c r="H113" s="5"/>
    </row>
    <row r="114" spans="1:8" x14ac:dyDescent="0.45">
      <c r="A114" s="3"/>
      <c r="B114" s="4"/>
      <c r="C114" s="4"/>
      <c r="D114" s="5"/>
      <c r="E114" s="4"/>
      <c r="F114" s="5"/>
      <c r="G114" s="4"/>
      <c r="H114" s="5"/>
    </row>
    <row r="115" spans="1:8" x14ac:dyDescent="0.45">
      <c r="A115" s="3"/>
      <c r="B115" s="4"/>
      <c r="C115" s="4"/>
      <c r="D115" s="5"/>
      <c r="E115" s="4"/>
      <c r="F115" s="5"/>
      <c r="G115" s="4"/>
      <c r="H115" s="5"/>
    </row>
    <row r="116" spans="1:8" x14ac:dyDescent="0.45">
      <c r="A116" s="3"/>
      <c r="B116" s="4"/>
      <c r="C116" s="4"/>
      <c r="D116" s="5"/>
      <c r="E116" s="4"/>
      <c r="F116" s="5"/>
      <c r="G116" s="4"/>
      <c r="H116" s="5"/>
    </row>
    <row r="117" spans="1:8" x14ac:dyDescent="0.45">
      <c r="A117" s="3"/>
      <c r="B117" s="4"/>
      <c r="C117" s="4"/>
      <c r="D117" s="5"/>
      <c r="E117" s="4"/>
      <c r="F117" s="5"/>
      <c r="G117" s="4"/>
      <c r="H117" s="5"/>
    </row>
    <row r="118" spans="1:8" x14ac:dyDescent="0.45">
      <c r="A118" s="3"/>
      <c r="B118" s="4"/>
      <c r="C118" s="4"/>
      <c r="D118" s="5"/>
      <c r="E118" s="4"/>
      <c r="F118" s="5"/>
      <c r="G118" s="4"/>
      <c r="H118" s="5"/>
    </row>
    <row r="119" spans="1:8" x14ac:dyDescent="0.45">
      <c r="A119" s="3"/>
      <c r="B119" s="4"/>
      <c r="C119" s="4"/>
      <c r="D119" s="5"/>
      <c r="E119" s="4"/>
      <c r="F119" s="5"/>
      <c r="G119" s="4"/>
      <c r="H119" s="5"/>
    </row>
    <row r="120" spans="1:8" x14ac:dyDescent="0.45">
      <c r="A120" s="3"/>
      <c r="B120" s="4"/>
      <c r="C120" s="4"/>
      <c r="D120" s="5"/>
      <c r="E120" s="4"/>
      <c r="F120" s="5"/>
      <c r="G120" s="4"/>
      <c r="H120" s="5"/>
    </row>
    <row r="121" spans="1:8" x14ac:dyDescent="0.45">
      <c r="A121" s="3"/>
      <c r="B121" s="4"/>
      <c r="C121" s="4"/>
      <c r="D121" s="5"/>
      <c r="E121" s="4"/>
      <c r="F121" s="5"/>
      <c r="G121" s="4"/>
      <c r="H121" s="5"/>
    </row>
    <row r="122" spans="1:8" x14ac:dyDescent="0.45">
      <c r="A122" s="3"/>
      <c r="B122" s="4"/>
      <c r="C122" s="4"/>
      <c r="D122" s="5"/>
      <c r="E122" s="4"/>
      <c r="F122" s="5"/>
      <c r="G122" s="4"/>
      <c r="H122" s="5"/>
    </row>
    <row r="123" spans="1:8" x14ac:dyDescent="0.45">
      <c r="A123" s="3"/>
      <c r="B123" s="4"/>
      <c r="C123" s="4"/>
      <c r="D123" s="5"/>
      <c r="E123" s="4"/>
      <c r="F123" s="5"/>
      <c r="G123" s="4"/>
      <c r="H123" s="5"/>
    </row>
    <row r="124" spans="1:8" x14ac:dyDescent="0.45">
      <c r="A124" s="3"/>
      <c r="B124" s="4"/>
      <c r="C124" s="4"/>
      <c r="D124" s="5"/>
      <c r="E124" s="4"/>
      <c r="F124" s="5"/>
      <c r="G124" s="4"/>
      <c r="H124" s="5"/>
    </row>
    <row r="125" spans="1:8" x14ac:dyDescent="0.45">
      <c r="A125" s="3"/>
      <c r="B125" s="4"/>
      <c r="C125" s="4"/>
      <c r="D125" s="5"/>
      <c r="E125" s="4"/>
      <c r="F125" s="5"/>
      <c r="G125" s="4"/>
      <c r="H125" s="5"/>
    </row>
    <row r="126" spans="1:8" x14ac:dyDescent="0.45">
      <c r="A126" s="3"/>
      <c r="B126" s="4"/>
      <c r="C126" s="4"/>
      <c r="D126" s="5"/>
      <c r="E126" s="4"/>
      <c r="F126" s="5"/>
      <c r="G126" s="4"/>
      <c r="H126" s="5"/>
    </row>
    <row r="127" spans="1:8" x14ac:dyDescent="0.45">
      <c r="A127" s="3"/>
      <c r="B127" s="4"/>
      <c r="C127" s="4"/>
      <c r="D127" s="5"/>
      <c r="E127" s="4"/>
      <c r="F127" s="5"/>
      <c r="G127" s="4"/>
      <c r="H127" s="5"/>
    </row>
    <row r="128" spans="1:8" x14ac:dyDescent="0.45">
      <c r="A128" s="3"/>
      <c r="B128" s="4"/>
      <c r="C128" s="4"/>
      <c r="D128" s="5"/>
      <c r="E128" s="4"/>
      <c r="F128" s="5"/>
      <c r="G128" s="4"/>
      <c r="H128" s="5"/>
    </row>
    <row r="129" spans="1:8" x14ac:dyDescent="0.45">
      <c r="A129" s="3"/>
      <c r="B129" s="4"/>
      <c r="C129" s="4"/>
      <c r="D129" s="5"/>
      <c r="E129" s="4"/>
      <c r="F129" s="5"/>
      <c r="G129" s="4"/>
      <c r="H129" s="5"/>
    </row>
    <row r="130" spans="1:8" x14ac:dyDescent="0.45">
      <c r="A130" s="3"/>
      <c r="B130" s="4"/>
      <c r="C130" s="4"/>
      <c r="D130" s="5"/>
      <c r="E130" s="4"/>
      <c r="F130" s="5"/>
      <c r="G130" s="4"/>
      <c r="H130" s="5"/>
    </row>
    <row r="131" spans="1:8" x14ac:dyDescent="0.45">
      <c r="A131" s="3"/>
      <c r="B131" s="4"/>
      <c r="C131" s="4"/>
      <c r="D131" s="5"/>
      <c r="E131" s="4"/>
      <c r="F131" s="5"/>
      <c r="G131" s="4"/>
      <c r="H131" s="5"/>
    </row>
    <row r="132" spans="1:8" x14ac:dyDescent="0.45">
      <c r="A132" s="3"/>
      <c r="B132" s="4"/>
      <c r="C132" s="4"/>
      <c r="D132" s="5"/>
      <c r="E132" s="4"/>
      <c r="F132" s="5"/>
      <c r="G132" s="4"/>
      <c r="H132" s="5"/>
    </row>
    <row r="133" spans="1:8" x14ac:dyDescent="0.45">
      <c r="A133" s="3"/>
      <c r="B133" s="4"/>
      <c r="C133" s="4"/>
      <c r="D133" s="5"/>
      <c r="E133" s="4"/>
      <c r="F133" s="5"/>
      <c r="G133" s="4"/>
      <c r="H133" s="5"/>
    </row>
    <row r="134" spans="1:8" x14ac:dyDescent="0.45">
      <c r="A134" s="3"/>
      <c r="B134" s="4"/>
      <c r="C134" s="4"/>
      <c r="D134" s="5"/>
      <c r="E134" s="4"/>
      <c r="F134" s="5"/>
      <c r="G134" s="4"/>
      <c r="H134" s="5"/>
    </row>
    <row r="135" spans="1:8" x14ac:dyDescent="0.45">
      <c r="A135" s="3"/>
      <c r="B135" s="4"/>
      <c r="C135" s="4"/>
      <c r="D135" s="5"/>
      <c r="E135" s="4"/>
      <c r="F135" s="5"/>
      <c r="G135" s="4"/>
      <c r="H135" s="5"/>
    </row>
    <row r="136" spans="1:8" x14ac:dyDescent="0.45">
      <c r="A136" s="3"/>
      <c r="B136" s="4"/>
      <c r="C136" s="4"/>
      <c r="D136" s="5"/>
      <c r="E136" s="4"/>
      <c r="F136" s="5"/>
      <c r="G136" s="4"/>
      <c r="H136" s="5"/>
    </row>
    <row r="137" spans="1:8" x14ac:dyDescent="0.45">
      <c r="A137" s="3"/>
      <c r="B137" s="4"/>
      <c r="C137" s="4"/>
      <c r="D137" s="5"/>
      <c r="E137" s="4"/>
      <c r="F137" s="5"/>
      <c r="G137" s="4"/>
      <c r="H137" s="5"/>
    </row>
    <row r="138" spans="1:8" x14ac:dyDescent="0.45">
      <c r="A138" s="3"/>
      <c r="B138" s="4"/>
      <c r="C138" s="4"/>
      <c r="D138" s="5"/>
      <c r="E138" s="4"/>
      <c r="F138" s="5"/>
      <c r="G138" s="4"/>
      <c r="H138" s="5"/>
    </row>
    <row r="139" spans="1:8" x14ac:dyDescent="0.45">
      <c r="A139" s="3"/>
      <c r="B139" s="4"/>
      <c r="C139" s="4"/>
      <c r="D139" s="5"/>
      <c r="E139" s="4"/>
      <c r="F139" s="5"/>
      <c r="G139" s="4"/>
      <c r="H139" s="5"/>
    </row>
    <row r="140" spans="1:8" x14ac:dyDescent="0.45">
      <c r="A140" s="3"/>
      <c r="B140" s="4"/>
      <c r="C140" s="4"/>
      <c r="D140" s="5"/>
      <c r="E140" s="4"/>
      <c r="F140" s="5"/>
      <c r="G140" s="4"/>
      <c r="H140" s="5"/>
    </row>
    <row r="141" spans="1:8" x14ac:dyDescent="0.45">
      <c r="A141" s="3"/>
      <c r="B141" s="4"/>
      <c r="C141" s="4"/>
      <c r="D141" s="5"/>
      <c r="E141" s="4"/>
      <c r="F141" s="5"/>
      <c r="G141" s="4"/>
      <c r="H141" s="5"/>
    </row>
    <row r="142" spans="1:8" x14ac:dyDescent="0.45">
      <c r="A142" s="3"/>
      <c r="B142" s="4"/>
      <c r="C142" s="4"/>
      <c r="D142" s="5"/>
      <c r="E142" s="4"/>
      <c r="F142" s="5"/>
      <c r="G142" s="4"/>
      <c r="H142" s="5"/>
    </row>
    <row r="143" spans="1:8" x14ac:dyDescent="0.45">
      <c r="A143" s="3"/>
      <c r="B143" s="4"/>
      <c r="C143" s="4"/>
      <c r="D143" s="5"/>
      <c r="E143" s="4"/>
      <c r="F143" s="5"/>
      <c r="G143" s="4"/>
      <c r="H143" s="5"/>
    </row>
    <row r="144" spans="1:8" x14ac:dyDescent="0.45">
      <c r="A144" s="3"/>
      <c r="B144" s="4"/>
      <c r="C144" s="4"/>
      <c r="D144" s="5"/>
      <c r="E144" s="4"/>
      <c r="F144" s="5"/>
      <c r="G144" s="4"/>
      <c r="H144" s="5"/>
    </row>
    <row r="145" spans="1:8" x14ac:dyDescent="0.45">
      <c r="A145" s="3"/>
      <c r="B145" s="4"/>
      <c r="C145" s="4"/>
      <c r="D145" s="5"/>
      <c r="E145" s="4"/>
      <c r="F145" s="5"/>
      <c r="G145" s="4"/>
      <c r="H145" s="5"/>
    </row>
    <row r="146" spans="1:8" x14ac:dyDescent="0.45">
      <c r="A146" s="3"/>
      <c r="B146" s="4"/>
      <c r="C146" s="4"/>
      <c r="D146" s="5"/>
      <c r="E146" s="4"/>
      <c r="F146" s="5"/>
      <c r="G146" s="4"/>
      <c r="H146" s="5"/>
    </row>
    <row r="147" spans="1:8" x14ac:dyDescent="0.45">
      <c r="A147" s="3"/>
      <c r="B147" s="4"/>
      <c r="C147" s="4"/>
      <c r="D147" s="5"/>
      <c r="E147" s="4"/>
      <c r="F147" s="5"/>
      <c r="G147" s="4"/>
      <c r="H147" s="5"/>
    </row>
    <row r="148" spans="1:8" x14ac:dyDescent="0.45">
      <c r="A148" s="3"/>
      <c r="B148" s="4"/>
      <c r="C148" s="4"/>
      <c r="D148" s="5"/>
      <c r="E148" s="4"/>
      <c r="F148" s="5"/>
      <c r="G148" s="4"/>
      <c r="H148" s="5"/>
    </row>
    <row r="149" spans="1:8" x14ac:dyDescent="0.45">
      <c r="A149" s="3"/>
      <c r="B149" s="4"/>
      <c r="C149" s="4"/>
      <c r="D149" s="5"/>
      <c r="E149" s="4"/>
      <c r="F149" s="5"/>
      <c r="G149" s="4"/>
      <c r="H149" s="5"/>
    </row>
    <row r="150" spans="1:8" x14ac:dyDescent="0.45">
      <c r="A150" s="3"/>
      <c r="B150" s="4"/>
      <c r="C150" s="4"/>
      <c r="D150" s="5"/>
      <c r="E150" s="4"/>
      <c r="F150" s="5"/>
      <c r="G150" s="4"/>
      <c r="H150" s="5"/>
    </row>
    <row r="151" spans="1:8" x14ac:dyDescent="0.45">
      <c r="A151" s="3"/>
      <c r="B151" s="4"/>
      <c r="C151" s="4"/>
      <c r="D151" s="5"/>
      <c r="E151" s="4"/>
      <c r="F151" s="5"/>
      <c r="G151" s="4"/>
      <c r="H151" s="5"/>
    </row>
    <row r="152" spans="1:8" x14ac:dyDescent="0.45">
      <c r="A152" s="3"/>
      <c r="B152" s="4"/>
      <c r="C152" s="4"/>
      <c r="D152" s="5"/>
      <c r="E152" s="4"/>
      <c r="F152" s="5"/>
      <c r="G152" s="4"/>
      <c r="H152" s="5"/>
    </row>
    <row r="153" spans="1:8" x14ac:dyDescent="0.45">
      <c r="A153" s="3"/>
      <c r="B153" s="4"/>
      <c r="C153" s="4"/>
      <c r="D153" s="5"/>
      <c r="E153" s="4"/>
      <c r="F153" s="5"/>
      <c r="G153" s="4"/>
      <c r="H153" s="5"/>
    </row>
    <row r="154" spans="1:8" x14ac:dyDescent="0.45">
      <c r="A154" s="3"/>
      <c r="B154" s="4"/>
      <c r="C154" s="4"/>
      <c r="D154" s="5"/>
      <c r="E154" s="4"/>
      <c r="F154" s="5"/>
      <c r="G154" s="4"/>
      <c r="H154" s="5"/>
    </row>
    <row r="155" spans="1:8" x14ac:dyDescent="0.45">
      <c r="A155" s="3"/>
      <c r="B155" s="4"/>
      <c r="C155" s="4"/>
      <c r="D155" s="5"/>
      <c r="E155" s="4"/>
      <c r="F155" s="5"/>
      <c r="G155" s="4"/>
      <c r="H155" s="5"/>
    </row>
    <row r="156" spans="1:8" x14ac:dyDescent="0.45">
      <c r="A156" s="3"/>
      <c r="B156" s="4"/>
      <c r="C156" s="4"/>
      <c r="D156" s="5"/>
      <c r="E156" s="4"/>
      <c r="F156" s="5"/>
      <c r="G156" s="4"/>
      <c r="H156" s="5"/>
    </row>
    <row r="157" spans="1:8" x14ac:dyDescent="0.45">
      <c r="A157" s="3"/>
      <c r="B157" s="4"/>
      <c r="C157" s="4"/>
      <c r="D157" s="5"/>
      <c r="E157" s="4"/>
      <c r="F157" s="5"/>
      <c r="G157" s="4"/>
      <c r="H157" s="5"/>
    </row>
    <row r="158" spans="1:8" x14ac:dyDescent="0.45">
      <c r="A158" s="3"/>
      <c r="B158" s="4"/>
      <c r="C158" s="4"/>
      <c r="D158" s="5"/>
      <c r="E158" s="4"/>
      <c r="F158" s="5"/>
      <c r="G158" s="4"/>
      <c r="H158" s="5"/>
    </row>
    <row r="159" spans="1:8" x14ac:dyDescent="0.45">
      <c r="A159" s="3"/>
      <c r="B159" s="4"/>
      <c r="C159" s="4"/>
      <c r="D159" s="5"/>
      <c r="E159" s="4"/>
      <c r="F159" s="5"/>
      <c r="G159" s="4"/>
      <c r="H159" s="5"/>
    </row>
    <row r="160" spans="1:8" x14ac:dyDescent="0.45">
      <c r="A160" s="3"/>
      <c r="B160" s="4"/>
      <c r="C160" s="4"/>
      <c r="D160" s="5"/>
      <c r="E160" s="4"/>
      <c r="F160" s="5"/>
      <c r="G160" s="4"/>
      <c r="H160" s="5"/>
    </row>
    <row r="161" spans="1:8" x14ac:dyDescent="0.45">
      <c r="A161" s="3"/>
      <c r="B161" s="4"/>
      <c r="C161" s="4"/>
      <c r="D161" s="5"/>
      <c r="E161" s="4"/>
      <c r="F161" s="5"/>
      <c r="G161" s="4"/>
      <c r="H161" s="5"/>
    </row>
    <row r="162" spans="1:8" x14ac:dyDescent="0.45">
      <c r="A162" s="3"/>
      <c r="B162" s="4"/>
      <c r="C162" s="4"/>
      <c r="D162" s="5"/>
      <c r="E162" s="4"/>
      <c r="F162" s="5"/>
      <c r="G162" s="4"/>
      <c r="H162" s="5"/>
    </row>
    <row r="163" spans="1:8" x14ac:dyDescent="0.45">
      <c r="A163" s="3"/>
      <c r="B163" s="4"/>
      <c r="C163" s="4"/>
      <c r="D163" s="5"/>
      <c r="E163" s="4"/>
      <c r="F163" s="5"/>
      <c r="G163" s="4"/>
      <c r="H163" s="5"/>
    </row>
    <row r="164" spans="1:8" x14ac:dyDescent="0.45">
      <c r="A164" s="3"/>
      <c r="B164" s="4"/>
      <c r="C164" s="4"/>
      <c r="D164" s="5"/>
      <c r="E164" s="4"/>
      <c r="F164" s="5"/>
      <c r="G164" s="4"/>
      <c r="H164" s="5"/>
    </row>
    <row r="165" spans="1:8" x14ac:dyDescent="0.45">
      <c r="A165" s="3"/>
      <c r="B165" s="4"/>
      <c r="C165" s="4"/>
      <c r="D165" s="5"/>
      <c r="E165" s="4"/>
      <c r="F165" s="5"/>
      <c r="G165" s="4"/>
      <c r="H165" s="5"/>
    </row>
    <row r="166" spans="1:8" x14ac:dyDescent="0.45">
      <c r="A166" s="3"/>
      <c r="B166" s="4"/>
      <c r="C166" s="4"/>
      <c r="D166" s="5"/>
      <c r="E166" s="4"/>
      <c r="F166" s="5"/>
      <c r="G166" s="4"/>
      <c r="H166" s="5"/>
    </row>
    <row r="167" spans="1:8" x14ac:dyDescent="0.45">
      <c r="A167" s="3"/>
      <c r="B167" s="4"/>
      <c r="C167" s="4"/>
      <c r="D167" s="5"/>
      <c r="E167" s="4"/>
      <c r="F167" s="5"/>
      <c r="G167" s="4"/>
      <c r="H167" s="5"/>
    </row>
    <row r="168" spans="1:8" x14ac:dyDescent="0.45">
      <c r="A168" s="3"/>
      <c r="B168" s="4"/>
      <c r="C168" s="4"/>
      <c r="D168" s="5"/>
      <c r="E168" s="4"/>
      <c r="F168" s="5"/>
      <c r="G168" s="4"/>
      <c r="H168" s="5"/>
    </row>
    <row r="169" spans="1:8" x14ac:dyDescent="0.45">
      <c r="A169" s="3"/>
      <c r="B169" s="4"/>
      <c r="C169" s="4"/>
      <c r="D169" s="5"/>
      <c r="E169" s="4"/>
      <c r="F169" s="5"/>
      <c r="G169" s="4"/>
      <c r="H169" s="5"/>
    </row>
    <row r="170" spans="1:8" x14ac:dyDescent="0.45">
      <c r="A170" s="3"/>
      <c r="B170" s="4"/>
      <c r="C170" s="4"/>
      <c r="D170" s="5"/>
      <c r="E170" s="4"/>
      <c r="F170" s="5"/>
      <c r="G170" s="4"/>
      <c r="H170" s="5"/>
    </row>
    <row r="171" spans="1:8" x14ac:dyDescent="0.45">
      <c r="A171" s="3"/>
      <c r="B171" s="4"/>
      <c r="C171" s="4"/>
      <c r="D171" s="5"/>
      <c r="E171" s="4"/>
      <c r="F171" s="5"/>
      <c r="G171" s="4"/>
      <c r="H171" s="5"/>
    </row>
    <row r="172" spans="1:8" x14ac:dyDescent="0.45">
      <c r="A172" s="3"/>
      <c r="B172" s="4"/>
      <c r="C172" s="4"/>
      <c r="D172" s="5"/>
      <c r="E172" s="4"/>
      <c r="F172" s="5"/>
      <c r="G172" s="4"/>
      <c r="H172" s="5"/>
    </row>
    <row r="173" spans="1:8" x14ac:dyDescent="0.45">
      <c r="A173" s="3"/>
      <c r="B173" s="4"/>
      <c r="C173" s="4"/>
      <c r="D173" s="5"/>
      <c r="E173" s="4"/>
      <c r="F173" s="5"/>
      <c r="G173" s="4"/>
      <c r="H173" s="5"/>
    </row>
    <row r="174" spans="1:8" x14ac:dyDescent="0.45">
      <c r="A174" s="3"/>
      <c r="B174" s="4"/>
      <c r="C174" s="4"/>
      <c r="D174" s="5"/>
      <c r="E174" s="4"/>
      <c r="F174" s="5"/>
      <c r="G174" s="4"/>
      <c r="H174" s="5"/>
    </row>
    <row r="175" spans="1:8" x14ac:dyDescent="0.45">
      <c r="A175" s="3"/>
      <c r="B175" s="4"/>
      <c r="C175" s="4"/>
      <c r="D175" s="5"/>
      <c r="E175" s="4"/>
      <c r="F175" s="5"/>
      <c r="G175" s="4"/>
      <c r="H175" s="5"/>
    </row>
    <row r="176" spans="1:8" x14ac:dyDescent="0.45">
      <c r="A176" s="3"/>
      <c r="B176" s="4"/>
      <c r="C176" s="4"/>
      <c r="D176" s="5"/>
      <c r="E176" s="4"/>
      <c r="F176" s="5"/>
      <c r="G176" s="4"/>
      <c r="H176" s="5"/>
    </row>
    <row r="177" spans="1:8" x14ac:dyDescent="0.45">
      <c r="A177" s="3"/>
      <c r="B177" s="4"/>
      <c r="C177" s="4"/>
      <c r="D177" s="5"/>
      <c r="E177" s="4"/>
      <c r="F177" s="5"/>
      <c r="G177" s="4"/>
      <c r="H177" s="5"/>
    </row>
    <row r="178" spans="1:8" x14ac:dyDescent="0.45">
      <c r="A178" s="3"/>
      <c r="B178" s="4"/>
      <c r="C178" s="4"/>
      <c r="D178" s="5"/>
      <c r="E178" s="4"/>
      <c r="F178" s="5"/>
      <c r="G178" s="4"/>
      <c r="H178" s="5"/>
    </row>
    <row r="179" spans="1:8" x14ac:dyDescent="0.45">
      <c r="A179" s="3"/>
      <c r="B179" s="4"/>
      <c r="C179" s="4"/>
      <c r="D179" s="5"/>
      <c r="E179" s="4"/>
      <c r="F179" s="5"/>
      <c r="G179" s="4"/>
      <c r="H179" s="5"/>
    </row>
    <row r="180" spans="1:8" x14ac:dyDescent="0.45">
      <c r="A180" s="3"/>
      <c r="B180" s="4"/>
      <c r="C180" s="4"/>
      <c r="D180" s="5"/>
      <c r="E180" s="4"/>
      <c r="F180" s="5"/>
      <c r="G180" s="4"/>
      <c r="H180" s="5"/>
    </row>
    <row r="181" spans="1:8" x14ac:dyDescent="0.45">
      <c r="A181" s="3"/>
      <c r="B181" s="4"/>
      <c r="C181" s="4"/>
      <c r="D181" s="5"/>
      <c r="E181" s="4"/>
      <c r="F181" s="5"/>
      <c r="G181" s="4"/>
      <c r="H181" s="5"/>
    </row>
    <row r="182" spans="1:8" x14ac:dyDescent="0.45">
      <c r="A182" s="3"/>
      <c r="B182" s="4"/>
      <c r="C182" s="4"/>
      <c r="D182" s="5"/>
      <c r="E182" s="4"/>
      <c r="F182" s="5"/>
      <c r="G182" s="4"/>
      <c r="H182" s="5"/>
    </row>
    <row r="183" spans="1:8" x14ac:dyDescent="0.45">
      <c r="A183" s="3"/>
      <c r="B183" s="4"/>
      <c r="C183" s="4"/>
      <c r="D183" s="5"/>
      <c r="E183" s="4"/>
      <c r="F183" s="5"/>
      <c r="G183" s="4"/>
      <c r="H183" s="5"/>
    </row>
    <row r="184" spans="1:8" x14ac:dyDescent="0.45">
      <c r="A184" s="3"/>
      <c r="B184" s="4"/>
      <c r="C184" s="4"/>
      <c r="D184" s="5"/>
      <c r="E184" s="4"/>
      <c r="F184" s="5"/>
      <c r="G184" s="4"/>
      <c r="H184" s="5"/>
    </row>
    <row r="185" spans="1:8" x14ac:dyDescent="0.45">
      <c r="A185" s="3"/>
      <c r="B185" s="4"/>
      <c r="C185" s="4"/>
      <c r="D185" s="5"/>
      <c r="E185" s="4"/>
      <c r="F185" s="5"/>
      <c r="G185" s="4"/>
      <c r="H185" s="5"/>
    </row>
    <row r="186" spans="1:8" x14ac:dyDescent="0.45">
      <c r="A186" s="3"/>
      <c r="B186" s="4"/>
      <c r="C186" s="4"/>
      <c r="D186" s="5"/>
      <c r="E186" s="4"/>
      <c r="F186" s="5"/>
      <c r="G186" s="4"/>
      <c r="H186" s="5"/>
    </row>
    <row r="187" spans="1:8" x14ac:dyDescent="0.45">
      <c r="A187" s="3"/>
      <c r="B187" s="4"/>
      <c r="C187" s="4"/>
      <c r="D187" s="5"/>
      <c r="E187" s="4"/>
      <c r="F187" s="5"/>
      <c r="G187" s="4"/>
      <c r="H187" s="5"/>
    </row>
    <row r="188" spans="1:8" x14ac:dyDescent="0.45">
      <c r="A188" s="3"/>
      <c r="B188" s="4"/>
      <c r="C188" s="4"/>
      <c r="D188" s="5"/>
      <c r="E188" s="4"/>
      <c r="F188" s="5"/>
      <c r="G188" s="4"/>
      <c r="H188" s="5"/>
    </row>
    <row r="189" spans="1:8" x14ac:dyDescent="0.45">
      <c r="A189" s="3"/>
      <c r="B189" s="4"/>
      <c r="C189" s="4"/>
      <c r="D189" s="5"/>
      <c r="E189" s="4"/>
      <c r="F189" s="5"/>
      <c r="G189" s="4"/>
      <c r="H189" s="5"/>
    </row>
    <row r="190" spans="1:8" x14ac:dyDescent="0.45">
      <c r="A190" s="3"/>
      <c r="B190" s="4"/>
      <c r="C190" s="4"/>
      <c r="D190" s="5"/>
      <c r="E190" s="4"/>
      <c r="F190" s="5"/>
      <c r="G190" s="4"/>
      <c r="H190" s="5"/>
    </row>
    <row r="191" spans="1:8" x14ac:dyDescent="0.45">
      <c r="A191" s="3"/>
      <c r="B191" s="4"/>
      <c r="C191" s="4"/>
      <c r="D191" s="5"/>
      <c r="E191" s="4"/>
      <c r="F191" s="5"/>
      <c r="G191" s="4"/>
      <c r="H191" s="5"/>
    </row>
    <row r="192" spans="1:8" x14ac:dyDescent="0.45">
      <c r="A192" s="3"/>
      <c r="B192" s="4"/>
      <c r="C192" s="4"/>
      <c r="D192" s="5"/>
      <c r="E192" s="4"/>
      <c r="F192" s="5"/>
      <c r="G192" s="4"/>
      <c r="H192" s="5"/>
    </row>
    <row r="193" spans="1:8" x14ac:dyDescent="0.45">
      <c r="A193" s="3"/>
      <c r="B193" s="4"/>
      <c r="C193" s="4"/>
      <c r="D193" s="5"/>
      <c r="E193" s="4"/>
      <c r="F193" s="5"/>
      <c r="G193" s="4"/>
      <c r="H193" s="5"/>
    </row>
    <row r="194" spans="1:8" x14ac:dyDescent="0.45">
      <c r="A194" s="3"/>
      <c r="B194" s="4"/>
      <c r="C194" s="4"/>
      <c r="D194" s="5"/>
      <c r="E194" s="4"/>
      <c r="F194" s="5"/>
      <c r="G194" s="4"/>
      <c r="H194" s="5"/>
    </row>
    <row r="195" spans="1:8" x14ac:dyDescent="0.45">
      <c r="A195" s="3"/>
      <c r="B195" s="4"/>
      <c r="C195" s="4"/>
      <c r="D195" s="5"/>
      <c r="E195" s="4"/>
      <c r="F195" s="5"/>
      <c r="G195" s="4"/>
      <c r="H195" s="5"/>
    </row>
    <row r="196" spans="1:8" x14ac:dyDescent="0.45">
      <c r="A196" s="3"/>
      <c r="B196" s="4"/>
      <c r="C196" s="4"/>
      <c r="D196" s="5"/>
      <c r="E196" s="4"/>
      <c r="F196" s="5"/>
      <c r="G196" s="4"/>
      <c r="H196" s="5"/>
    </row>
    <row r="197" spans="1:8" x14ac:dyDescent="0.45">
      <c r="A197" s="3"/>
      <c r="B197" s="4"/>
      <c r="C197" s="4"/>
      <c r="D197" s="5"/>
      <c r="E197" s="4"/>
      <c r="F197" s="5"/>
      <c r="G197" s="4"/>
      <c r="H197" s="5"/>
    </row>
    <row r="198" spans="1:8" x14ac:dyDescent="0.45">
      <c r="A198" s="3"/>
      <c r="B198" s="4"/>
      <c r="C198" s="4"/>
      <c r="D198" s="5"/>
      <c r="E198" s="4"/>
      <c r="F198" s="5"/>
      <c r="G198" s="4"/>
      <c r="H198" s="5"/>
    </row>
    <row r="199" spans="1:8" x14ac:dyDescent="0.45">
      <c r="A199" s="3"/>
      <c r="B199" s="4"/>
      <c r="C199" s="4"/>
      <c r="D199" s="5"/>
      <c r="E199" s="4"/>
      <c r="F199" s="5"/>
      <c r="G199" s="4"/>
      <c r="H199" s="5"/>
    </row>
    <row r="200" spans="1:8" x14ac:dyDescent="0.45">
      <c r="A200" s="3"/>
      <c r="B200" s="4"/>
      <c r="C200" s="4"/>
      <c r="D200" s="5"/>
      <c r="E200" s="4"/>
      <c r="F200" s="5"/>
      <c r="G200" s="4"/>
      <c r="H200" s="5"/>
    </row>
    <row r="201" spans="1:8" x14ac:dyDescent="0.45">
      <c r="A201" s="3"/>
      <c r="B201" s="4"/>
      <c r="C201" s="4"/>
      <c r="D201" s="5"/>
      <c r="E201" s="4"/>
      <c r="F201" s="5"/>
      <c r="G201" s="4"/>
      <c r="H201" s="5"/>
    </row>
    <row r="202" spans="1:8" x14ac:dyDescent="0.45">
      <c r="A202" s="3"/>
      <c r="B202" s="4"/>
      <c r="C202" s="4"/>
      <c r="D202" s="5"/>
      <c r="E202" s="4"/>
      <c r="F202" s="5"/>
      <c r="G202" s="4"/>
      <c r="H202" s="5"/>
    </row>
    <row r="203" spans="1:8" x14ac:dyDescent="0.45">
      <c r="A203" s="3"/>
      <c r="B203" s="4"/>
      <c r="C203" s="4"/>
      <c r="D203" s="5"/>
      <c r="E203" s="4"/>
      <c r="F203" s="5"/>
      <c r="G203" s="4"/>
      <c r="H203" s="5"/>
    </row>
    <row r="204" spans="1:8" x14ac:dyDescent="0.45">
      <c r="A204" s="3"/>
      <c r="B204" s="4"/>
      <c r="C204" s="4"/>
      <c r="D204" s="5"/>
      <c r="E204" s="4"/>
      <c r="F204" s="5"/>
      <c r="G204" s="4"/>
      <c r="H204" s="5"/>
    </row>
    <row r="205" spans="1:8" x14ac:dyDescent="0.45">
      <c r="A205" s="3"/>
      <c r="B205" s="4"/>
      <c r="C205" s="4"/>
      <c r="D205" s="5"/>
      <c r="E205" s="4"/>
      <c r="F205" s="5"/>
      <c r="G205" s="4"/>
      <c r="H205" s="5"/>
    </row>
    <row r="206" spans="1:8" x14ac:dyDescent="0.45">
      <c r="A206" s="3"/>
      <c r="B206" s="4"/>
      <c r="C206" s="4"/>
      <c r="D206" s="5"/>
      <c r="E206" s="4"/>
      <c r="F206" s="5"/>
      <c r="G206" s="4"/>
      <c r="H206" s="5"/>
    </row>
    <row r="207" spans="1:8" x14ac:dyDescent="0.45">
      <c r="A207" s="3"/>
      <c r="B207" s="4"/>
      <c r="C207" s="4"/>
      <c r="D207" s="5"/>
      <c r="E207" s="4"/>
      <c r="F207" s="5"/>
      <c r="G207" s="4"/>
      <c r="H207" s="5"/>
    </row>
    <row r="208" spans="1:8" x14ac:dyDescent="0.45">
      <c r="A208" s="3"/>
      <c r="B208" s="4"/>
      <c r="C208" s="4"/>
      <c r="D208" s="5"/>
      <c r="E208" s="4"/>
      <c r="F208" s="5"/>
      <c r="G208" s="4"/>
      <c r="H208" s="5"/>
    </row>
    <row r="209" spans="1:8" x14ac:dyDescent="0.45">
      <c r="A209" s="3"/>
      <c r="B209" s="4"/>
      <c r="C209" s="4"/>
      <c r="D209" s="5"/>
      <c r="E209" s="4"/>
      <c r="F209" s="5"/>
      <c r="G209" s="4"/>
      <c r="H209" s="5"/>
    </row>
    <row r="210" spans="1:8" x14ac:dyDescent="0.45">
      <c r="A210" s="3"/>
      <c r="B210" s="4"/>
      <c r="C210" s="4"/>
      <c r="D210" s="5"/>
      <c r="E210" s="4"/>
      <c r="F210" s="5"/>
      <c r="G210" s="4"/>
      <c r="H210" s="5"/>
    </row>
    <row r="211" spans="1:8" x14ac:dyDescent="0.45">
      <c r="A211" s="3"/>
      <c r="B211" s="4"/>
      <c r="C211" s="4"/>
      <c r="D211" s="5"/>
      <c r="E211" s="4"/>
      <c r="F211" s="5"/>
      <c r="G211" s="4"/>
      <c r="H211" s="5"/>
    </row>
    <row r="212" spans="1:8" x14ac:dyDescent="0.45">
      <c r="A212" s="3"/>
      <c r="B212" s="4"/>
      <c r="C212" s="4"/>
      <c r="D212" s="5"/>
      <c r="E212" s="4"/>
      <c r="F212" s="5"/>
      <c r="G212" s="4"/>
      <c r="H212" s="5"/>
    </row>
    <row r="213" spans="1:8" x14ac:dyDescent="0.45">
      <c r="A213" s="3"/>
      <c r="B213" s="4"/>
      <c r="C213" s="4"/>
      <c r="D213" s="5"/>
      <c r="E213" s="4"/>
      <c r="F213" s="5"/>
      <c r="G213" s="4"/>
      <c r="H213" s="5"/>
    </row>
    <row r="214" spans="1:8" x14ac:dyDescent="0.45">
      <c r="A214" s="3"/>
      <c r="B214" s="4"/>
      <c r="C214" s="4"/>
      <c r="D214" s="5"/>
      <c r="E214" s="4"/>
      <c r="F214" s="5"/>
      <c r="G214" s="4"/>
      <c r="H214" s="5"/>
    </row>
    <row r="215" spans="1:8" x14ac:dyDescent="0.45">
      <c r="A215" s="3"/>
      <c r="B215" s="4"/>
      <c r="C215" s="4"/>
      <c r="D215" s="5"/>
      <c r="E215" s="4"/>
      <c r="F215" s="5"/>
      <c r="G215" s="4"/>
      <c r="H215" s="5"/>
    </row>
    <row r="216" spans="1:8" x14ac:dyDescent="0.45">
      <c r="A216" s="3"/>
      <c r="B216" s="4"/>
      <c r="C216" s="4"/>
      <c r="D216" s="5"/>
      <c r="E216" s="4"/>
      <c r="F216" s="5"/>
      <c r="G216" s="4"/>
      <c r="H216" s="5"/>
    </row>
    <row r="217" spans="1:8" x14ac:dyDescent="0.45">
      <c r="A217" s="3"/>
      <c r="B217" s="4"/>
      <c r="C217" s="4"/>
      <c r="D217" s="5"/>
      <c r="E217" s="4"/>
      <c r="F217" s="5"/>
      <c r="G217" s="4"/>
      <c r="H217" s="5"/>
    </row>
    <row r="218" spans="1:8" x14ac:dyDescent="0.45">
      <c r="A218" s="3"/>
      <c r="B218" s="4"/>
      <c r="C218" s="4"/>
      <c r="D218" s="5"/>
      <c r="E218" s="4"/>
      <c r="F218" s="5"/>
      <c r="G218" s="4"/>
      <c r="H218" s="5"/>
    </row>
    <row r="219" spans="1:8" x14ac:dyDescent="0.45">
      <c r="A219" s="3"/>
      <c r="B219" s="4"/>
      <c r="C219" s="4"/>
      <c r="D219" s="5"/>
      <c r="E219" s="4"/>
      <c r="F219" s="5"/>
      <c r="G219" s="4"/>
      <c r="H219" s="5"/>
    </row>
    <row r="220" spans="1:8" x14ac:dyDescent="0.45">
      <c r="A220" s="3"/>
      <c r="B220" s="4"/>
      <c r="C220" s="4"/>
      <c r="D220" s="5"/>
      <c r="E220" s="4"/>
      <c r="F220" s="5"/>
      <c r="G220" s="4"/>
      <c r="H220" s="5"/>
    </row>
    <row r="221" spans="1:8" x14ac:dyDescent="0.45">
      <c r="A221" s="3"/>
      <c r="B221" s="4"/>
      <c r="C221" s="4"/>
      <c r="D221" s="5"/>
      <c r="E221" s="4"/>
      <c r="F221" s="5"/>
      <c r="G221" s="4"/>
      <c r="H221" s="5"/>
    </row>
    <row r="222" spans="1:8" x14ac:dyDescent="0.45">
      <c r="A222" s="3"/>
      <c r="B222" s="4"/>
      <c r="C222" s="4"/>
      <c r="D222" s="5"/>
      <c r="E222" s="4"/>
      <c r="F222" s="5"/>
      <c r="G222" s="4"/>
      <c r="H222" s="5"/>
    </row>
    <row r="223" spans="1:8" x14ac:dyDescent="0.45">
      <c r="A223" s="3"/>
      <c r="B223" s="4"/>
      <c r="C223" s="4"/>
      <c r="D223" s="5"/>
      <c r="E223" s="4"/>
      <c r="F223" s="5"/>
      <c r="G223" s="4"/>
      <c r="H223" s="5"/>
    </row>
    <row r="224" spans="1:8" x14ac:dyDescent="0.45">
      <c r="A224" s="3"/>
      <c r="B224" s="4"/>
      <c r="C224" s="4"/>
      <c r="D224" s="5"/>
      <c r="E224" s="4"/>
      <c r="F224" s="5"/>
      <c r="G224" s="4"/>
      <c r="H224" s="5"/>
    </row>
    <row r="225" spans="1:8" x14ac:dyDescent="0.45">
      <c r="A225" s="3"/>
      <c r="B225" s="4"/>
      <c r="C225" s="4"/>
      <c r="D225" s="5"/>
      <c r="E225" s="4"/>
      <c r="F225" s="5"/>
      <c r="G225" s="4"/>
      <c r="H225" s="5"/>
    </row>
    <row r="226" spans="1:8" x14ac:dyDescent="0.45">
      <c r="A226" s="3"/>
      <c r="B226" s="4"/>
      <c r="C226" s="4"/>
      <c r="D226" s="5"/>
      <c r="E226" s="4"/>
      <c r="F226" s="5"/>
      <c r="G226" s="4"/>
      <c r="H226" s="5"/>
    </row>
    <row r="227" spans="1:8" x14ac:dyDescent="0.45">
      <c r="A227" s="3"/>
      <c r="B227" s="4"/>
      <c r="C227" s="4"/>
      <c r="D227" s="5"/>
      <c r="E227" s="4"/>
      <c r="F227" s="5"/>
      <c r="G227" s="4"/>
      <c r="H227" s="5"/>
    </row>
    <row r="228" spans="1:8" x14ac:dyDescent="0.45">
      <c r="A228" s="3"/>
      <c r="B228" s="4"/>
      <c r="C228" s="4"/>
      <c r="D228" s="5"/>
      <c r="E228" s="4"/>
      <c r="F228" s="5"/>
      <c r="G228" s="4"/>
      <c r="H228" s="5"/>
    </row>
    <row r="229" spans="1:8" x14ac:dyDescent="0.45">
      <c r="A229" s="3"/>
      <c r="B229" s="4"/>
      <c r="C229" s="4"/>
      <c r="D229" s="5"/>
      <c r="E229" s="4"/>
      <c r="F229" s="5"/>
      <c r="G229" s="4"/>
      <c r="H229" s="5"/>
    </row>
    <row r="230" spans="1:8" x14ac:dyDescent="0.45">
      <c r="A230" s="3"/>
      <c r="B230" s="4"/>
      <c r="C230" s="4"/>
      <c r="D230" s="5"/>
      <c r="E230" s="4"/>
      <c r="F230" s="5"/>
      <c r="G230" s="4"/>
      <c r="H230" s="5"/>
    </row>
    <row r="231" spans="1:8" x14ac:dyDescent="0.45">
      <c r="A231" s="3"/>
      <c r="B231" s="4"/>
      <c r="C231" s="4"/>
      <c r="D231" s="5"/>
      <c r="E231" s="4"/>
      <c r="F231" s="5"/>
      <c r="G231" s="4"/>
      <c r="H231" s="5"/>
    </row>
    <row r="232" spans="1:8" x14ac:dyDescent="0.45">
      <c r="A232" s="3"/>
      <c r="B232" s="4"/>
      <c r="C232" s="4"/>
      <c r="D232" s="5"/>
      <c r="E232" s="4"/>
      <c r="F232" s="5"/>
      <c r="G232" s="4"/>
      <c r="H232" s="5"/>
    </row>
    <row r="233" spans="1:8" x14ac:dyDescent="0.45">
      <c r="A233" s="3"/>
      <c r="B233" s="4"/>
      <c r="C233" s="4"/>
      <c r="D233" s="5"/>
      <c r="E233" s="4"/>
      <c r="F233" s="5"/>
      <c r="G233" s="4"/>
      <c r="H233" s="5"/>
    </row>
    <row r="234" spans="1:8" x14ac:dyDescent="0.45">
      <c r="A234" s="3"/>
      <c r="B234" s="4"/>
      <c r="C234" s="4"/>
      <c r="D234" s="5"/>
      <c r="E234" s="4"/>
      <c r="F234" s="5"/>
      <c r="G234" s="4"/>
      <c r="H234" s="5"/>
    </row>
    <row r="235" spans="1:8" x14ac:dyDescent="0.45">
      <c r="A235" s="3"/>
      <c r="B235" s="4"/>
      <c r="C235" s="4"/>
      <c r="D235" s="5"/>
      <c r="E235" s="4"/>
      <c r="F235" s="5"/>
      <c r="G235" s="4"/>
      <c r="H235" s="5"/>
    </row>
    <row r="236" spans="1:8" x14ac:dyDescent="0.45">
      <c r="A236" s="3"/>
      <c r="B236" s="4"/>
      <c r="C236" s="4"/>
      <c r="D236" s="5"/>
      <c r="E236" s="4"/>
      <c r="F236" s="5"/>
      <c r="G236" s="4"/>
      <c r="H236" s="5"/>
    </row>
    <row r="237" spans="1:8" x14ac:dyDescent="0.45">
      <c r="A237" s="3"/>
      <c r="B237" s="4"/>
      <c r="C237" s="4"/>
      <c r="D237" s="5"/>
      <c r="E237" s="4"/>
      <c r="F237" s="5"/>
      <c r="G237" s="4"/>
      <c r="H237" s="5"/>
    </row>
    <row r="238" spans="1:8" x14ac:dyDescent="0.45">
      <c r="A238" s="3"/>
      <c r="B238" s="4"/>
      <c r="C238" s="4"/>
      <c r="D238" s="5"/>
      <c r="E238" s="4"/>
      <c r="F238" s="5"/>
      <c r="G238" s="4"/>
      <c r="H238" s="5"/>
    </row>
    <row r="239" spans="1:8" x14ac:dyDescent="0.45">
      <c r="A239" s="3"/>
      <c r="B239" s="4"/>
      <c r="C239" s="4"/>
      <c r="D239" s="5"/>
      <c r="E239" s="4"/>
      <c r="F239" s="5"/>
      <c r="G239" s="4"/>
      <c r="H239" s="5"/>
    </row>
    <row r="240" spans="1:8" x14ac:dyDescent="0.45">
      <c r="A240" s="3"/>
      <c r="B240" s="4"/>
      <c r="C240" s="4"/>
      <c r="D240" s="5"/>
      <c r="E240" s="4"/>
      <c r="F240" s="5"/>
      <c r="G240" s="4"/>
      <c r="H240" s="5"/>
    </row>
    <row r="241" spans="1:8" x14ac:dyDescent="0.45">
      <c r="A241" s="3"/>
      <c r="B241" s="4"/>
      <c r="C241" s="4"/>
      <c r="D241" s="5"/>
      <c r="E241" s="4"/>
      <c r="F241" s="5"/>
      <c r="G241" s="4"/>
      <c r="H241" s="5"/>
    </row>
    <row r="242" spans="1:8" x14ac:dyDescent="0.45">
      <c r="A242" s="3"/>
      <c r="B242" s="4"/>
      <c r="C242" s="4"/>
      <c r="D242" s="5"/>
      <c r="E242" s="4"/>
      <c r="F242" s="5"/>
      <c r="G242" s="4"/>
      <c r="H242" s="5"/>
    </row>
    <row r="243" spans="1:8" x14ac:dyDescent="0.45">
      <c r="A243" s="3"/>
      <c r="B243" s="4"/>
      <c r="C243" s="4"/>
      <c r="D243" s="5"/>
      <c r="E243" s="4"/>
      <c r="F243" s="5"/>
      <c r="G243" s="4"/>
      <c r="H243" s="5"/>
    </row>
    <row r="244" spans="1:8" x14ac:dyDescent="0.45">
      <c r="A244" s="3"/>
      <c r="B244" s="4"/>
      <c r="C244" s="4"/>
      <c r="D244" s="5"/>
      <c r="E244" s="4"/>
      <c r="F244" s="5"/>
      <c r="G244" s="4"/>
      <c r="H244" s="5"/>
    </row>
    <row r="245" spans="1:8" x14ac:dyDescent="0.45">
      <c r="A245" s="3"/>
      <c r="B245" s="4"/>
      <c r="C245" s="4"/>
      <c r="D245" s="5"/>
      <c r="E245" s="4"/>
      <c r="F245" s="5"/>
      <c r="G245" s="4"/>
      <c r="H245" s="5"/>
    </row>
    <row r="246" spans="1:8" x14ac:dyDescent="0.45">
      <c r="A246" s="3"/>
      <c r="B246" s="4"/>
      <c r="C246" s="4"/>
      <c r="D246" s="5"/>
      <c r="E246" s="4"/>
      <c r="F246" s="5"/>
      <c r="G246" s="4"/>
      <c r="H246" s="5"/>
    </row>
    <row r="247" spans="1:8" x14ac:dyDescent="0.45">
      <c r="A247" s="3"/>
      <c r="B247" s="4"/>
      <c r="C247" s="4"/>
      <c r="D247" s="5"/>
      <c r="E247" s="4"/>
      <c r="F247" s="5"/>
      <c r="G247" s="4"/>
      <c r="H247" s="5"/>
    </row>
    <row r="248" spans="1:8" x14ac:dyDescent="0.45">
      <c r="A248" s="3"/>
      <c r="B248" s="4"/>
      <c r="C248" s="4"/>
      <c r="D248" s="5"/>
      <c r="E248" s="4"/>
      <c r="F248" s="5"/>
      <c r="G248" s="4"/>
      <c r="H248" s="5"/>
    </row>
    <row r="249" spans="1:8" x14ac:dyDescent="0.45">
      <c r="A249" s="3"/>
      <c r="B249" s="4"/>
      <c r="C249" s="4"/>
      <c r="D249" s="5"/>
      <c r="E249" s="4"/>
      <c r="F249" s="5"/>
      <c r="G249" s="4"/>
      <c r="H249" s="5"/>
    </row>
    <row r="250" spans="1:8" x14ac:dyDescent="0.45">
      <c r="A250" s="3"/>
      <c r="B250" s="4"/>
      <c r="C250" s="4"/>
      <c r="D250" s="5"/>
      <c r="E250" s="4"/>
      <c r="F250" s="5"/>
      <c r="G250" s="4"/>
      <c r="H250" s="5"/>
    </row>
    <row r="251" spans="1:8" x14ac:dyDescent="0.45">
      <c r="A251" s="3"/>
      <c r="B251" s="4"/>
      <c r="C251" s="4"/>
      <c r="D251" s="5"/>
      <c r="E251" s="4"/>
      <c r="F251" s="5"/>
      <c r="G251" s="4"/>
      <c r="H251" s="5"/>
    </row>
    <row r="252" spans="1:8" x14ac:dyDescent="0.45">
      <c r="A252" s="3"/>
      <c r="B252" s="4"/>
      <c r="C252" s="4"/>
      <c r="D252" s="5"/>
      <c r="E252" s="4"/>
      <c r="F252" s="5"/>
      <c r="G252" s="4"/>
      <c r="H252" s="5"/>
    </row>
    <row r="253" spans="1:8" x14ac:dyDescent="0.45">
      <c r="A253" s="3"/>
      <c r="B253" s="4"/>
      <c r="C253" s="4"/>
      <c r="D253" s="5"/>
      <c r="E253" s="4"/>
      <c r="F253" s="5"/>
      <c r="G253" s="4"/>
      <c r="H253" s="5"/>
    </row>
    <row r="254" spans="1:8" x14ac:dyDescent="0.45">
      <c r="A254" s="3"/>
      <c r="B254" s="4"/>
      <c r="C254" s="4"/>
      <c r="D254" s="5"/>
      <c r="E254" s="4"/>
      <c r="F254" s="5"/>
      <c r="G254" s="4"/>
      <c r="H254" s="5"/>
    </row>
    <row r="255" spans="1:8" x14ac:dyDescent="0.45">
      <c r="A255" s="3"/>
      <c r="B255" s="4"/>
      <c r="C255" s="4"/>
      <c r="D255" s="5"/>
      <c r="E255" s="4"/>
      <c r="F255" s="5"/>
      <c r="G255" s="4"/>
      <c r="H255" s="5"/>
    </row>
    <row r="256" spans="1:8" x14ac:dyDescent="0.45">
      <c r="A256" s="3"/>
      <c r="B256" s="4"/>
      <c r="C256" s="4"/>
      <c r="D256" s="5"/>
      <c r="E256" s="4"/>
      <c r="F256" s="5"/>
      <c r="G256" s="4"/>
      <c r="H256" s="5"/>
    </row>
    <row r="257" spans="1:8" x14ac:dyDescent="0.45">
      <c r="A257" s="3"/>
      <c r="B257" s="4"/>
      <c r="C257" s="4"/>
      <c r="D257" s="5"/>
      <c r="E257" s="4"/>
      <c r="F257" s="5"/>
      <c r="G257" s="4"/>
      <c r="H257" s="5"/>
    </row>
    <row r="258" spans="1:8" x14ac:dyDescent="0.45">
      <c r="A258" s="3"/>
      <c r="B258" s="4"/>
      <c r="C258" s="4"/>
      <c r="D258" s="5"/>
      <c r="E258" s="4"/>
      <c r="F258" s="5"/>
      <c r="G258" s="4"/>
      <c r="H258" s="5"/>
    </row>
    <row r="259" spans="1:8" x14ac:dyDescent="0.45">
      <c r="A259" s="3"/>
      <c r="B259" s="4"/>
      <c r="C259" s="4"/>
      <c r="D259" s="5"/>
      <c r="E259" s="4"/>
      <c r="F259" s="5"/>
      <c r="G259" s="4"/>
      <c r="H259" s="5"/>
    </row>
    <row r="260" spans="1:8" x14ac:dyDescent="0.45">
      <c r="A260" s="3"/>
      <c r="B260" s="4"/>
      <c r="C260" s="4"/>
      <c r="D260" s="5"/>
      <c r="E260" s="4"/>
      <c r="F260" s="5"/>
      <c r="G260" s="4"/>
      <c r="H260" s="5"/>
    </row>
    <row r="261" spans="1:8" x14ac:dyDescent="0.45">
      <c r="A261" s="3"/>
      <c r="B261" s="4"/>
      <c r="C261" s="4"/>
      <c r="D261" s="5"/>
      <c r="E261" s="4"/>
      <c r="F261" s="5"/>
      <c r="G261" s="4"/>
      <c r="H261" s="5"/>
    </row>
    <row r="262" spans="1:8" x14ac:dyDescent="0.45">
      <c r="A262" s="3"/>
      <c r="B262" s="4"/>
      <c r="C262" s="4"/>
      <c r="D262" s="5"/>
      <c r="E262" s="4"/>
      <c r="F262" s="5"/>
      <c r="G262" s="4"/>
      <c r="H262" s="5"/>
    </row>
    <row r="263" spans="1:8" x14ac:dyDescent="0.45">
      <c r="A263" s="3"/>
      <c r="B263" s="4"/>
      <c r="C263" s="4"/>
      <c r="D263" s="5"/>
      <c r="E263" s="4"/>
      <c r="F263" s="5"/>
      <c r="G263" s="4"/>
      <c r="H263" s="5"/>
    </row>
    <row r="264" spans="1:8" x14ac:dyDescent="0.45">
      <c r="A264" s="3"/>
      <c r="B264" s="4"/>
      <c r="C264" s="4"/>
      <c r="D264" s="5"/>
      <c r="E264" s="4"/>
      <c r="F264" s="5"/>
      <c r="G264" s="4"/>
      <c r="H264" s="5"/>
    </row>
    <row r="265" spans="1:8" x14ac:dyDescent="0.45">
      <c r="A265" s="3"/>
      <c r="B265" s="4"/>
      <c r="C265" s="4"/>
      <c r="D265" s="5"/>
      <c r="E265" s="4"/>
      <c r="F265" s="5"/>
      <c r="G265" s="4"/>
      <c r="H265" s="5"/>
    </row>
    <row r="266" spans="1:8" x14ac:dyDescent="0.45">
      <c r="A266" s="3"/>
      <c r="B266" s="4"/>
      <c r="C266" s="4"/>
      <c r="D266" s="5"/>
      <c r="E266" s="4"/>
      <c r="F266" s="5"/>
      <c r="G266" s="4"/>
      <c r="H266" s="5"/>
    </row>
    <row r="267" spans="1:8" x14ac:dyDescent="0.45">
      <c r="A267" s="3"/>
      <c r="B267" s="4"/>
      <c r="C267" s="4"/>
      <c r="D267" s="5"/>
      <c r="E267" s="4"/>
      <c r="F267" s="5"/>
      <c r="G267" s="4"/>
      <c r="H267" s="5"/>
    </row>
    <row r="268" spans="1:8" x14ac:dyDescent="0.45">
      <c r="A268" s="3"/>
      <c r="B268" s="4"/>
      <c r="C268" s="4"/>
      <c r="D268" s="5"/>
      <c r="E268" s="4"/>
      <c r="F268" s="5"/>
      <c r="G268" s="4"/>
      <c r="H268" s="5"/>
    </row>
    <row r="269" spans="1:8" x14ac:dyDescent="0.45">
      <c r="A269" s="3"/>
      <c r="B269" s="4"/>
      <c r="C269" s="4"/>
      <c r="D269" s="5"/>
      <c r="E269" s="4"/>
      <c r="F269" s="5"/>
      <c r="G269" s="4"/>
      <c r="H269" s="5"/>
    </row>
    <row r="270" spans="1:8" x14ac:dyDescent="0.45">
      <c r="A270" s="3"/>
      <c r="B270" s="4"/>
      <c r="C270" s="4"/>
      <c r="D270" s="5"/>
      <c r="E270" s="4"/>
      <c r="F270" s="5"/>
      <c r="G270" s="4"/>
      <c r="H270" s="5"/>
    </row>
    <row r="271" spans="1:8" x14ac:dyDescent="0.45">
      <c r="A271" s="3"/>
      <c r="B271" s="4"/>
      <c r="C271" s="4"/>
      <c r="D271" s="5"/>
      <c r="E271" s="4"/>
      <c r="F271" s="5"/>
      <c r="G271" s="4"/>
      <c r="H271" s="5"/>
    </row>
    <row r="272" spans="1:8" x14ac:dyDescent="0.45">
      <c r="A272" s="3"/>
      <c r="B272" s="4"/>
      <c r="C272" s="4"/>
      <c r="D272" s="5"/>
      <c r="E272" s="4"/>
      <c r="F272" s="5"/>
      <c r="G272" s="4"/>
      <c r="H272" s="5"/>
    </row>
    <row r="273" spans="1:8" x14ac:dyDescent="0.45">
      <c r="A273" s="3"/>
      <c r="B273" s="4"/>
      <c r="C273" s="4"/>
      <c r="D273" s="5"/>
      <c r="E273" s="4"/>
      <c r="F273" s="5"/>
      <c r="G273" s="4"/>
      <c r="H273" s="5"/>
    </row>
    <row r="274" spans="1:8" x14ac:dyDescent="0.45">
      <c r="A274" s="3"/>
      <c r="B274" s="4"/>
      <c r="C274" s="4"/>
      <c r="D274" s="5"/>
      <c r="E274" s="4"/>
      <c r="F274" s="5"/>
      <c r="G274" s="4"/>
      <c r="H274" s="5"/>
    </row>
    <row r="275" spans="1:8" x14ac:dyDescent="0.45">
      <c r="A275" s="3"/>
      <c r="B275" s="4"/>
      <c r="C275" s="4"/>
      <c r="D275" s="5"/>
      <c r="E275" s="4"/>
      <c r="F275" s="5"/>
      <c r="G275" s="4"/>
      <c r="H275" s="5"/>
    </row>
    <row r="276" spans="1:8" x14ac:dyDescent="0.45">
      <c r="A276" s="3"/>
      <c r="B276" s="4"/>
      <c r="C276" s="4"/>
      <c r="D276" s="5"/>
      <c r="E276" s="4"/>
      <c r="F276" s="5"/>
      <c r="G276" s="4"/>
      <c r="H276" s="5"/>
    </row>
    <row r="277" spans="1:8" x14ac:dyDescent="0.45">
      <c r="A277" s="3"/>
      <c r="B277" s="4"/>
      <c r="C277" s="4"/>
      <c r="D277" s="5"/>
      <c r="E277" s="4"/>
      <c r="F277" s="5"/>
      <c r="G277" s="4"/>
      <c r="H277" s="5"/>
    </row>
    <row r="278" spans="1:8" x14ac:dyDescent="0.45">
      <c r="A278" s="3"/>
      <c r="B278" s="4"/>
      <c r="C278" s="4"/>
      <c r="D278" s="5"/>
      <c r="E278" s="4"/>
      <c r="F278" s="5"/>
      <c r="G278" s="4"/>
      <c r="H278" s="5"/>
    </row>
    <row r="279" spans="1:8" x14ac:dyDescent="0.45">
      <c r="A279" s="3"/>
      <c r="B279" s="4"/>
      <c r="C279" s="4"/>
      <c r="D279" s="5"/>
      <c r="E279" s="4"/>
      <c r="F279" s="5"/>
      <c r="G279" s="4"/>
      <c r="H279" s="5"/>
    </row>
    <row r="280" spans="1:8" x14ac:dyDescent="0.45">
      <c r="A280" s="3"/>
      <c r="B280" s="4"/>
      <c r="C280" s="4"/>
      <c r="D280" s="5"/>
      <c r="E280" s="4"/>
      <c r="F280" s="5"/>
      <c r="G280" s="4"/>
      <c r="H280" s="5"/>
    </row>
    <row r="281" spans="1:8" x14ac:dyDescent="0.45">
      <c r="A281" s="3"/>
      <c r="B281" s="4"/>
      <c r="C281" s="4"/>
      <c r="D281" s="5"/>
      <c r="E281" s="4"/>
      <c r="F281" s="5"/>
      <c r="G281" s="4"/>
      <c r="H281" s="5"/>
    </row>
    <row r="282" spans="1:8" x14ac:dyDescent="0.45">
      <c r="A282" s="3"/>
      <c r="B282" s="4"/>
      <c r="C282" s="4"/>
      <c r="D282" s="5"/>
      <c r="E282" s="4"/>
      <c r="F282" s="5"/>
      <c r="G282" s="4"/>
      <c r="H282" s="5"/>
    </row>
    <row r="283" spans="1:8" x14ac:dyDescent="0.45">
      <c r="A283" s="3"/>
      <c r="B283" s="4"/>
      <c r="C283" s="4"/>
      <c r="D283" s="5"/>
      <c r="E283" s="4"/>
      <c r="F283" s="5"/>
      <c r="G283" s="4"/>
      <c r="H283" s="5"/>
    </row>
    <row r="284" spans="1:8" x14ac:dyDescent="0.45">
      <c r="A284" s="3"/>
      <c r="B284" s="4"/>
      <c r="C284" s="4"/>
      <c r="D284" s="5"/>
      <c r="E284" s="4"/>
      <c r="F284" s="5"/>
      <c r="G284" s="4"/>
      <c r="H284" s="5"/>
    </row>
    <row r="285" spans="1:8" x14ac:dyDescent="0.45">
      <c r="A285" s="3"/>
      <c r="B285" s="4"/>
      <c r="C285" s="4"/>
      <c r="D285" s="5"/>
      <c r="E285" s="4"/>
      <c r="F285" s="5"/>
      <c r="G285" s="4"/>
      <c r="H285" s="5"/>
    </row>
    <row r="286" spans="1:8" x14ac:dyDescent="0.45">
      <c r="A286" s="3"/>
      <c r="B286" s="4"/>
      <c r="C286" s="4"/>
      <c r="D286" s="5"/>
      <c r="E286" s="4"/>
      <c r="F286" s="5"/>
      <c r="G286" s="4"/>
      <c r="H286" s="5"/>
    </row>
    <row r="287" spans="1:8" x14ac:dyDescent="0.45">
      <c r="A287" s="3"/>
      <c r="B287" s="4"/>
      <c r="C287" s="4"/>
      <c r="D287" s="5"/>
      <c r="E287" s="4"/>
      <c r="F287" s="5"/>
      <c r="G287" s="4"/>
      <c r="H287" s="5"/>
    </row>
    <row r="288" spans="1:8" x14ac:dyDescent="0.45">
      <c r="A288" s="3"/>
      <c r="B288" s="4"/>
      <c r="C288" s="4"/>
      <c r="D288" s="5"/>
      <c r="E288" s="4"/>
      <c r="F288" s="5"/>
      <c r="G288" s="4"/>
      <c r="H288" s="5"/>
    </row>
    <row r="289" spans="1:8" x14ac:dyDescent="0.45">
      <c r="A289" s="3"/>
      <c r="B289" s="4"/>
      <c r="C289" s="4"/>
      <c r="D289" s="5"/>
      <c r="E289" s="4"/>
      <c r="F289" s="5"/>
      <c r="G289" s="4"/>
      <c r="H289" s="5"/>
    </row>
    <row r="290" spans="1:8" x14ac:dyDescent="0.45">
      <c r="A290" s="3"/>
      <c r="B290" s="4"/>
      <c r="C290" s="4"/>
      <c r="D290" s="5"/>
      <c r="E290" s="4"/>
      <c r="F290" s="5"/>
      <c r="G290" s="4"/>
      <c r="H290" s="5"/>
    </row>
    <row r="291" spans="1:8" x14ac:dyDescent="0.45">
      <c r="A291" s="3"/>
      <c r="B291" s="4"/>
      <c r="C291" s="4"/>
      <c r="D291" s="5"/>
      <c r="E291" s="4"/>
      <c r="F291" s="5"/>
      <c r="G291" s="4"/>
      <c r="H291" s="5"/>
    </row>
    <row r="292" spans="1:8" x14ac:dyDescent="0.45">
      <c r="A292" s="3"/>
      <c r="B292" s="4"/>
      <c r="C292" s="4"/>
      <c r="D292" s="5"/>
      <c r="E292" s="4"/>
      <c r="F292" s="5"/>
      <c r="G292" s="4"/>
      <c r="H292" s="5"/>
    </row>
    <row r="293" spans="1:8" x14ac:dyDescent="0.45">
      <c r="A293" s="3"/>
      <c r="B293" s="4"/>
      <c r="C293" s="4"/>
      <c r="D293" s="5"/>
      <c r="E293" s="4"/>
      <c r="F293" s="5"/>
      <c r="G293" s="4"/>
      <c r="H293" s="5"/>
    </row>
    <row r="294" spans="1:8" x14ac:dyDescent="0.45">
      <c r="A294" s="3"/>
      <c r="B294" s="4"/>
      <c r="C294" s="4"/>
      <c r="D294" s="5"/>
      <c r="E294" s="4"/>
      <c r="F294" s="5"/>
      <c r="G294" s="4"/>
      <c r="H294" s="5"/>
    </row>
    <row r="295" spans="1:8" x14ac:dyDescent="0.45">
      <c r="A295" s="3"/>
      <c r="B295" s="4"/>
      <c r="C295" s="4"/>
      <c r="D295" s="5"/>
      <c r="E295" s="4"/>
      <c r="F295" s="5"/>
      <c r="G295" s="4"/>
      <c r="H295" s="5"/>
    </row>
    <row r="296" spans="1:8" x14ac:dyDescent="0.45">
      <c r="A296" s="3"/>
      <c r="B296" s="4"/>
      <c r="C296" s="4"/>
      <c r="D296" s="5"/>
      <c r="E296" s="4"/>
      <c r="F296" s="5"/>
      <c r="G296" s="4"/>
      <c r="H296" s="5"/>
    </row>
    <row r="297" spans="1:8" x14ac:dyDescent="0.45">
      <c r="A297" s="3"/>
      <c r="B297" s="4"/>
      <c r="C297" s="4"/>
      <c r="D297" s="5"/>
      <c r="E297" s="4"/>
      <c r="F297" s="5"/>
      <c r="G297" s="4"/>
      <c r="H297" s="5"/>
    </row>
    <row r="298" spans="1:8" x14ac:dyDescent="0.45">
      <c r="A298" s="3"/>
      <c r="B298" s="4"/>
      <c r="C298" s="4"/>
      <c r="D298" s="5"/>
      <c r="E298" s="4"/>
      <c r="F298" s="5"/>
      <c r="G298" s="4"/>
      <c r="H298" s="5"/>
    </row>
    <row r="299" spans="1:8" x14ac:dyDescent="0.45">
      <c r="A299" s="3"/>
      <c r="B299" s="4"/>
      <c r="C299" s="4"/>
      <c r="D299" s="5"/>
      <c r="E299" s="4"/>
      <c r="F299" s="5"/>
      <c r="G299" s="4"/>
      <c r="H299" s="5"/>
    </row>
    <row r="300" spans="1:8" x14ac:dyDescent="0.45">
      <c r="A300" s="3"/>
      <c r="B300" s="4"/>
      <c r="C300" s="4"/>
      <c r="D300" s="5"/>
      <c r="E300" s="4"/>
      <c r="F300" s="5"/>
      <c r="G300" s="4"/>
      <c r="H300" s="5"/>
    </row>
    <row r="301" spans="1:8" x14ac:dyDescent="0.45">
      <c r="A301" s="3"/>
      <c r="B301" s="4"/>
      <c r="C301" s="4"/>
      <c r="D301" s="5"/>
      <c r="E301" s="4"/>
      <c r="F301" s="5"/>
      <c r="G301" s="4"/>
      <c r="H301" s="5"/>
    </row>
    <row r="302" spans="1:8" x14ac:dyDescent="0.45">
      <c r="A302" s="3"/>
      <c r="B302" s="4"/>
      <c r="C302" s="4"/>
      <c r="D302" s="5"/>
      <c r="E302" s="4"/>
      <c r="F302" s="5"/>
      <c r="G302" s="4"/>
      <c r="H302" s="5"/>
    </row>
    <row r="303" spans="1:8" x14ac:dyDescent="0.45">
      <c r="A303" s="3"/>
      <c r="B303" s="4"/>
      <c r="C303" s="4"/>
      <c r="D303" s="5"/>
      <c r="E303" s="4"/>
      <c r="F303" s="5"/>
      <c r="G303" s="4"/>
      <c r="H303" s="5"/>
    </row>
    <row r="304" spans="1:8" x14ac:dyDescent="0.45">
      <c r="A304" s="3"/>
      <c r="B304" s="4"/>
      <c r="C304" s="4"/>
      <c r="D304" s="5"/>
      <c r="E304" s="4"/>
      <c r="F304" s="5"/>
      <c r="G304" s="4"/>
      <c r="H304" s="5"/>
    </row>
    <row r="305" spans="1:8" x14ac:dyDescent="0.45">
      <c r="A305" s="3"/>
      <c r="B305" s="4"/>
      <c r="C305" s="4"/>
      <c r="D305" s="5"/>
      <c r="E305" s="4"/>
      <c r="F305" s="5"/>
      <c r="G305" s="4"/>
      <c r="H305" s="5"/>
    </row>
    <row r="306" spans="1:8" x14ac:dyDescent="0.45">
      <c r="A306" s="3"/>
      <c r="B306" s="4"/>
      <c r="C306" s="4"/>
      <c r="D306" s="5"/>
      <c r="E306" s="4"/>
      <c r="F306" s="5"/>
      <c r="G306" s="4"/>
      <c r="H306" s="5"/>
    </row>
    <row r="307" spans="1:8" x14ac:dyDescent="0.45">
      <c r="A307" s="3"/>
      <c r="B307" s="4"/>
      <c r="C307" s="4"/>
      <c r="D307" s="5"/>
      <c r="E307" s="4"/>
      <c r="F307" s="5"/>
      <c r="G307" s="4"/>
      <c r="H307" s="5"/>
    </row>
    <row r="308" spans="1:8" x14ac:dyDescent="0.45">
      <c r="A308" s="3"/>
      <c r="B308" s="4"/>
      <c r="C308" s="4"/>
      <c r="D308" s="5"/>
      <c r="E308" s="4"/>
      <c r="F308" s="5"/>
      <c r="G308" s="4"/>
      <c r="H308" s="5"/>
    </row>
    <row r="309" spans="1:8" x14ac:dyDescent="0.45">
      <c r="A309" s="3"/>
      <c r="B309" s="4"/>
      <c r="C309" s="4"/>
      <c r="D309" s="5"/>
      <c r="E309" s="4"/>
      <c r="F309" s="5"/>
      <c r="G309" s="4"/>
      <c r="H309" s="5"/>
    </row>
    <row r="310" spans="1:8" x14ac:dyDescent="0.45">
      <c r="A310" s="3"/>
      <c r="B310" s="4"/>
      <c r="C310" s="4"/>
      <c r="D310" s="5"/>
      <c r="E310" s="4"/>
      <c r="F310" s="5"/>
      <c r="G310" s="4"/>
      <c r="H310" s="5"/>
    </row>
    <row r="311" spans="1:8" x14ac:dyDescent="0.45">
      <c r="A311" s="3"/>
      <c r="B311" s="4"/>
      <c r="C311" s="4"/>
      <c r="D311" s="5"/>
      <c r="E311" s="4"/>
      <c r="F311" s="5"/>
      <c r="G311" s="4"/>
      <c r="H311" s="5"/>
    </row>
    <row r="312" spans="1:8" x14ac:dyDescent="0.45">
      <c r="A312" s="3"/>
      <c r="B312" s="4"/>
      <c r="C312" s="4"/>
      <c r="D312" s="5"/>
      <c r="E312" s="4"/>
      <c r="F312" s="5"/>
      <c r="G312" s="4"/>
      <c r="H312" s="5"/>
    </row>
    <row r="313" spans="1:8" x14ac:dyDescent="0.45">
      <c r="A313" s="3"/>
      <c r="B313" s="4"/>
      <c r="C313" s="4"/>
      <c r="D313" s="5"/>
      <c r="E313" s="4"/>
      <c r="F313" s="5"/>
      <c r="G313" s="4"/>
      <c r="H313" s="5"/>
    </row>
    <row r="314" spans="1:8" x14ac:dyDescent="0.45">
      <c r="A314" s="3"/>
      <c r="B314" s="4"/>
      <c r="C314" s="4"/>
      <c r="D314" s="5"/>
      <c r="E314" s="4"/>
      <c r="F314" s="5"/>
      <c r="G314" s="4"/>
      <c r="H314" s="5"/>
    </row>
    <row r="315" spans="1:8" x14ac:dyDescent="0.45">
      <c r="A315" s="3"/>
      <c r="B315" s="4"/>
      <c r="C315" s="4"/>
      <c r="D315" s="5"/>
      <c r="E315" s="4"/>
      <c r="F315" s="5"/>
      <c r="G315" s="4"/>
      <c r="H315" s="5"/>
    </row>
    <row r="316" spans="1:8" x14ac:dyDescent="0.45">
      <c r="A316" s="3"/>
      <c r="B316" s="4"/>
      <c r="C316" s="4"/>
      <c r="D316" s="5"/>
      <c r="E316" s="4"/>
      <c r="F316" s="5"/>
      <c r="G316" s="4"/>
      <c r="H316" s="5"/>
    </row>
    <row r="317" spans="1:8" x14ac:dyDescent="0.45">
      <c r="A317" s="3"/>
      <c r="B317" s="4"/>
      <c r="C317" s="4"/>
      <c r="D317" s="5"/>
      <c r="E317" s="4"/>
      <c r="F317" s="5"/>
      <c r="G317" s="4"/>
      <c r="H317" s="5"/>
    </row>
    <row r="318" spans="1:8" x14ac:dyDescent="0.45">
      <c r="A318" s="3"/>
      <c r="B318" s="4"/>
      <c r="C318" s="4"/>
      <c r="D318" s="5"/>
      <c r="E318" s="4"/>
      <c r="F318" s="5"/>
      <c r="G318" s="4"/>
      <c r="H318" s="5"/>
    </row>
    <row r="319" spans="1:8" x14ac:dyDescent="0.45">
      <c r="A319" s="3"/>
      <c r="B319" s="4"/>
      <c r="C319" s="4"/>
      <c r="D319" s="5"/>
      <c r="E319" s="4"/>
      <c r="F319" s="5"/>
      <c r="G319" s="4"/>
      <c r="H319" s="5"/>
    </row>
    <row r="320" spans="1:8" x14ac:dyDescent="0.45">
      <c r="A320" s="3"/>
      <c r="B320" s="4"/>
      <c r="C320" s="4"/>
      <c r="D320" s="5"/>
      <c r="E320" s="4"/>
      <c r="F320" s="5"/>
      <c r="G320" s="4"/>
      <c r="H320" s="5"/>
    </row>
    <row r="321" spans="1:8" x14ac:dyDescent="0.45">
      <c r="A321" s="3"/>
      <c r="B321" s="4"/>
      <c r="C321" s="4"/>
      <c r="D321" s="5"/>
      <c r="E321" s="4"/>
      <c r="F321" s="5"/>
      <c r="G321" s="4"/>
      <c r="H321" s="5"/>
    </row>
    <row r="322" spans="1:8" x14ac:dyDescent="0.45">
      <c r="A322" s="3"/>
      <c r="B322" s="4"/>
      <c r="C322" s="4"/>
      <c r="D322" s="5"/>
      <c r="E322" s="4"/>
      <c r="F322" s="5"/>
      <c r="G322" s="4"/>
      <c r="H322" s="5"/>
    </row>
    <row r="323" spans="1:8" x14ac:dyDescent="0.45">
      <c r="A323" s="3"/>
      <c r="B323" s="4"/>
      <c r="C323" s="4"/>
      <c r="D323" s="5"/>
      <c r="E323" s="4"/>
      <c r="F323" s="5"/>
      <c r="G323" s="4"/>
      <c r="H323" s="5"/>
    </row>
    <row r="324" spans="1:8" x14ac:dyDescent="0.45">
      <c r="A324" s="3"/>
      <c r="B324" s="4"/>
      <c r="C324" s="4"/>
      <c r="D324" s="5"/>
      <c r="E324" s="4"/>
      <c r="F324" s="5"/>
      <c r="G324" s="4"/>
      <c r="H324" s="5"/>
    </row>
    <row r="325" spans="1:8" x14ac:dyDescent="0.45">
      <c r="A325" s="3"/>
      <c r="B325" s="4"/>
      <c r="C325" s="4"/>
      <c r="D325" s="5"/>
      <c r="E325" s="4"/>
      <c r="F325" s="5"/>
      <c r="G325" s="4"/>
      <c r="H325" s="5"/>
    </row>
    <row r="326" spans="1:8" x14ac:dyDescent="0.45">
      <c r="A326" s="3"/>
      <c r="B326" s="4"/>
      <c r="C326" s="4"/>
      <c r="D326" s="5"/>
      <c r="E326" s="4"/>
      <c r="F326" s="5"/>
      <c r="G326" s="4"/>
      <c r="H326" s="5"/>
    </row>
    <row r="327" spans="1:8" x14ac:dyDescent="0.45">
      <c r="A327" s="3"/>
      <c r="B327" s="4"/>
      <c r="C327" s="4"/>
      <c r="D327" s="5"/>
      <c r="E327" s="4"/>
      <c r="F327" s="5"/>
      <c r="G327" s="4"/>
      <c r="H327" s="5"/>
    </row>
    <row r="328" spans="1:8" x14ac:dyDescent="0.45">
      <c r="A328" s="3"/>
      <c r="B328" s="4"/>
      <c r="C328" s="4"/>
      <c r="D328" s="5"/>
      <c r="E328" s="4"/>
      <c r="F328" s="5"/>
      <c r="G328" s="4"/>
      <c r="H328" s="5"/>
    </row>
    <row r="329" spans="1:8" x14ac:dyDescent="0.45">
      <c r="A329" s="3"/>
      <c r="B329" s="4"/>
      <c r="C329" s="4"/>
      <c r="D329" s="5"/>
      <c r="E329" s="4"/>
      <c r="F329" s="5"/>
      <c r="G329" s="4"/>
      <c r="H329" s="5"/>
    </row>
    <row r="330" spans="1:8" x14ac:dyDescent="0.45">
      <c r="A330" s="3"/>
      <c r="B330" s="4"/>
      <c r="C330" s="4"/>
      <c r="D330" s="5"/>
      <c r="E330" s="4"/>
      <c r="F330" s="5"/>
      <c r="G330" s="4"/>
      <c r="H330" s="5"/>
    </row>
    <row r="331" spans="1:8" x14ac:dyDescent="0.45">
      <c r="A331" s="3"/>
      <c r="B331" s="4"/>
      <c r="C331" s="4"/>
      <c r="D331" s="5"/>
      <c r="E331" s="4"/>
      <c r="F331" s="5"/>
      <c r="G331" s="4"/>
      <c r="H331" s="5"/>
    </row>
    <row r="332" spans="1:8" x14ac:dyDescent="0.45">
      <c r="A332" s="3"/>
      <c r="B332" s="4"/>
      <c r="C332" s="4"/>
      <c r="D332" s="5"/>
      <c r="E332" s="4"/>
      <c r="F332" s="5"/>
      <c r="G332" s="4"/>
      <c r="H332" s="5"/>
    </row>
    <row r="333" spans="1:8" x14ac:dyDescent="0.45">
      <c r="A333" s="3"/>
      <c r="B333" s="4"/>
      <c r="C333" s="4"/>
      <c r="D333" s="5"/>
      <c r="E333" s="4"/>
      <c r="F333" s="5"/>
      <c r="G333" s="4"/>
      <c r="H333" s="5"/>
    </row>
    <row r="334" spans="1:8" x14ac:dyDescent="0.45">
      <c r="A334" s="3"/>
      <c r="B334" s="4"/>
      <c r="C334" s="4"/>
      <c r="D334" s="5"/>
      <c r="E334" s="4"/>
      <c r="F334" s="5"/>
      <c r="G334" s="4"/>
      <c r="H334" s="5"/>
    </row>
    <row r="335" spans="1:8" x14ac:dyDescent="0.45">
      <c r="A335" s="3"/>
      <c r="B335" s="4"/>
      <c r="C335" s="4"/>
      <c r="D335" s="5"/>
      <c r="E335" s="4"/>
      <c r="F335" s="5"/>
      <c r="G335" s="4"/>
      <c r="H335" s="5"/>
    </row>
    <row r="336" spans="1:8" x14ac:dyDescent="0.45">
      <c r="A336" s="3"/>
      <c r="B336" s="4"/>
      <c r="C336" s="4"/>
      <c r="D336" s="5"/>
      <c r="E336" s="4"/>
      <c r="F336" s="5"/>
      <c r="G336" s="4"/>
      <c r="H336" s="5"/>
    </row>
    <row r="337" spans="1:8" x14ac:dyDescent="0.45">
      <c r="A337" s="3"/>
      <c r="B337" s="4"/>
      <c r="C337" s="4"/>
      <c r="D337" s="5"/>
      <c r="E337" s="4"/>
      <c r="F337" s="5"/>
      <c r="G337" s="4"/>
      <c r="H337" s="5"/>
    </row>
    <row r="338" spans="1:8" x14ac:dyDescent="0.45">
      <c r="A338" s="3"/>
      <c r="B338" s="4"/>
      <c r="C338" s="4"/>
      <c r="D338" s="5"/>
      <c r="E338" s="4"/>
      <c r="F338" s="5"/>
      <c r="G338" s="4"/>
      <c r="H338" s="5"/>
    </row>
    <row r="339" spans="1:8" x14ac:dyDescent="0.45">
      <c r="A339" s="3"/>
      <c r="B339" s="4"/>
      <c r="C339" s="4"/>
      <c r="D339" s="5"/>
      <c r="E339" s="4"/>
      <c r="F339" s="5"/>
      <c r="G339" s="4"/>
      <c r="H339" s="5"/>
    </row>
    <row r="340" spans="1:8" x14ac:dyDescent="0.45">
      <c r="A340" s="3"/>
      <c r="B340" s="4"/>
      <c r="C340" s="4"/>
      <c r="D340" s="5"/>
      <c r="E340" s="4"/>
      <c r="F340" s="5"/>
      <c r="G340" s="4"/>
      <c r="H340" s="5"/>
    </row>
    <row r="341" spans="1:8" x14ac:dyDescent="0.45">
      <c r="A341" s="3"/>
      <c r="B341" s="4"/>
      <c r="C341" s="4"/>
      <c r="D341" s="5"/>
      <c r="E341" s="4"/>
      <c r="F341" s="5"/>
      <c r="G341" s="4"/>
      <c r="H341" s="5"/>
    </row>
    <row r="342" spans="1:8" x14ac:dyDescent="0.45">
      <c r="A342" s="3"/>
      <c r="B342" s="4"/>
      <c r="C342" s="4"/>
      <c r="D342" s="5"/>
      <c r="E342" s="4"/>
      <c r="F342" s="5"/>
      <c r="G342" s="4"/>
      <c r="H342" s="5"/>
    </row>
    <row r="343" spans="1:8" x14ac:dyDescent="0.45">
      <c r="A343" s="3"/>
      <c r="B343" s="4"/>
      <c r="C343" s="4"/>
      <c r="D343" s="5"/>
      <c r="E343" s="4"/>
      <c r="F343" s="5"/>
      <c r="G343" s="4"/>
      <c r="H343" s="5"/>
    </row>
    <row r="344" spans="1:8" x14ac:dyDescent="0.45">
      <c r="A344" s="3"/>
      <c r="B344" s="4"/>
      <c r="C344" s="4"/>
      <c r="D344" s="5"/>
      <c r="E344" s="4"/>
      <c r="F344" s="5"/>
      <c r="G344" s="4"/>
      <c r="H344" s="5"/>
    </row>
    <row r="345" spans="1:8" x14ac:dyDescent="0.45">
      <c r="A345" s="3"/>
      <c r="B345" s="4"/>
      <c r="C345" s="4"/>
      <c r="D345" s="5"/>
      <c r="E345" s="4"/>
      <c r="F345" s="5"/>
      <c r="G345" s="4"/>
      <c r="H345" s="5"/>
    </row>
    <row r="346" spans="1:8" x14ac:dyDescent="0.45">
      <c r="A346" s="3"/>
      <c r="B346" s="4"/>
      <c r="C346" s="4"/>
      <c r="D346" s="5"/>
      <c r="E346" s="4"/>
      <c r="F346" s="5"/>
      <c r="G346" s="4"/>
      <c r="H346" s="5"/>
    </row>
    <row r="347" spans="1:8" x14ac:dyDescent="0.45">
      <c r="A347" s="3"/>
      <c r="B347" s="4"/>
      <c r="C347" s="4"/>
      <c r="D347" s="5"/>
      <c r="E347" s="4"/>
      <c r="F347" s="5"/>
      <c r="G347" s="4"/>
      <c r="H347" s="5"/>
    </row>
    <row r="348" spans="1:8" x14ac:dyDescent="0.45">
      <c r="A348" s="3"/>
      <c r="B348" s="4"/>
      <c r="C348" s="4"/>
      <c r="D348" s="5"/>
      <c r="E348" s="4"/>
      <c r="F348" s="5"/>
      <c r="G348" s="4"/>
      <c r="H348" s="5"/>
    </row>
    <row r="349" spans="1:8" x14ac:dyDescent="0.45">
      <c r="A349" s="3"/>
      <c r="B349" s="4"/>
      <c r="C349" s="4"/>
      <c r="D349" s="5"/>
      <c r="E349" s="4"/>
      <c r="F349" s="5"/>
      <c r="G349" s="4"/>
      <c r="H349" s="5"/>
    </row>
    <row r="350" spans="1:8" ht="29.25" thickBot="1" x14ac:dyDescent="0.5">
      <c r="A350" s="10"/>
      <c r="B350" s="11"/>
      <c r="C350" s="11"/>
      <c r="D350" s="12"/>
      <c r="E350" s="11"/>
      <c r="F350" s="12"/>
      <c r="G350" s="11"/>
      <c r="H350" s="12"/>
    </row>
  </sheetData>
  <autoFilter ref="A3:D109"/>
  <printOptions horizontalCentered="1"/>
  <pageMargins left="0" right="0" top="0.74803149606299213" bottom="0.74803149606299213" header="0.31496062992125984" footer="0.31496062992125984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V13729"/>
  <sheetViews>
    <sheetView rightToLeft="1" workbookViewId="0">
      <selection activeCell="I22" sqref="I22"/>
    </sheetView>
  </sheetViews>
  <sheetFormatPr defaultRowHeight="15" x14ac:dyDescent="0.25"/>
  <cols>
    <col min="1" max="1" width="15.5703125" style="13" customWidth="1"/>
    <col min="2" max="2" width="11.28515625" style="13" customWidth="1"/>
    <col min="3" max="3" width="12.7109375" style="13" customWidth="1"/>
    <col min="4" max="4" width="10.140625" style="13" bestFit="1" customWidth="1"/>
    <col min="5" max="17" width="9.140625" style="13"/>
    <col min="18" max="18" width="8.85546875" style="30" bestFit="1" customWidth="1"/>
    <col min="19" max="19" width="8.7109375" style="13" bestFit="1" customWidth="1"/>
    <col min="20" max="20" width="9.140625" style="30"/>
    <col min="21" max="21" width="8.7109375" style="13" bestFit="1" customWidth="1"/>
    <col min="22" max="22" width="9.140625" style="30"/>
    <col min="23" max="16384" width="9.140625" style="13"/>
  </cols>
  <sheetData>
    <row r="3" spans="1:22" ht="15.75" thickBot="1" x14ac:dyDescent="0.3">
      <c r="E3" s="13" t="s">
        <v>150</v>
      </c>
      <c r="F3" s="13" t="s">
        <v>150</v>
      </c>
      <c r="G3" s="13" t="s">
        <v>150</v>
      </c>
      <c r="H3" s="13" t="s">
        <v>151</v>
      </c>
      <c r="I3" s="13" t="s">
        <v>151</v>
      </c>
      <c r="J3" s="13" t="s">
        <v>151</v>
      </c>
      <c r="K3" s="13" t="s">
        <v>152</v>
      </c>
      <c r="L3" s="13" t="s">
        <v>152</v>
      </c>
      <c r="M3" s="13" t="s">
        <v>152</v>
      </c>
      <c r="Q3" s="13" t="s">
        <v>150</v>
      </c>
      <c r="S3" s="13" t="s">
        <v>151</v>
      </c>
      <c r="U3" s="13" t="s">
        <v>152</v>
      </c>
    </row>
    <row r="4" spans="1:22" ht="21" customHeight="1" thickBot="1" x14ac:dyDescent="0.3">
      <c r="A4" s="26" t="s">
        <v>0</v>
      </c>
      <c r="B4" s="27" t="s">
        <v>1</v>
      </c>
      <c r="C4" s="27" t="s">
        <v>2</v>
      </c>
      <c r="D4" s="27" t="s">
        <v>168</v>
      </c>
      <c r="E4" s="27" t="s">
        <v>145</v>
      </c>
      <c r="F4" s="27" t="s">
        <v>93</v>
      </c>
      <c r="G4" s="45" t="s">
        <v>164</v>
      </c>
      <c r="H4" s="27" t="s">
        <v>146</v>
      </c>
      <c r="I4" s="27" t="s">
        <v>93</v>
      </c>
      <c r="J4" s="27" t="s">
        <v>164</v>
      </c>
      <c r="K4" s="27" t="s">
        <v>146</v>
      </c>
      <c r="L4" s="27" t="s">
        <v>147</v>
      </c>
      <c r="M4" s="27" t="s">
        <v>164</v>
      </c>
      <c r="N4" s="27" t="s">
        <v>148</v>
      </c>
      <c r="O4" s="27" t="s">
        <v>149</v>
      </c>
      <c r="P4" s="27" t="s">
        <v>153</v>
      </c>
      <c r="Q4" s="27" t="s">
        <v>154</v>
      </c>
      <c r="R4" s="35" t="s">
        <v>161</v>
      </c>
      <c r="S4" s="27" t="s">
        <v>154</v>
      </c>
      <c r="T4" s="35" t="s">
        <v>161</v>
      </c>
      <c r="U4" s="27" t="s">
        <v>154</v>
      </c>
      <c r="V4" s="35" t="s">
        <v>161</v>
      </c>
    </row>
    <row r="5" spans="1:22" x14ac:dyDescent="0.25">
      <c r="A5" s="2">
        <v>43739</v>
      </c>
      <c r="B5" s="18">
        <v>1</v>
      </c>
      <c r="C5" s="18" t="str">
        <f>IFERROR(VLOOKUP(B5,[1]list!$A$4:$B$350,2,0),"")</f>
        <v>السيد كيلة</v>
      </c>
      <c r="D5" s="18">
        <v>35</v>
      </c>
      <c r="E5" s="18">
        <v>10</v>
      </c>
      <c r="F5" s="21">
        <f>SUMIFS(الاسعار!$C:$C,الاسعار!$B:$B,$R5,الاسعار!$A:$A,$A5)</f>
        <v>120</v>
      </c>
      <c r="G5" s="47">
        <f>+F5*E5</f>
        <v>1200</v>
      </c>
      <c r="H5" s="18">
        <v>15</v>
      </c>
      <c r="I5" s="21">
        <f>SUMIFS(الاسعار!$C:$C,الاسعار!$B:$B,$T5,الاسعار!$A:$A,$A5)</f>
        <v>120</v>
      </c>
      <c r="J5" s="47"/>
      <c r="K5" s="18">
        <v>10</v>
      </c>
      <c r="L5" s="18">
        <f>SUMIFS(الاسعار!$C:$C,الاسعار!$B:$B,$V5,الاسعار!$A:$A,$A5)</f>
        <v>0</v>
      </c>
      <c r="M5" s="48"/>
      <c r="N5" s="19">
        <f>(E5*F5)+(H5*I5)+(K5*L5)</f>
        <v>3000</v>
      </c>
      <c r="O5" s="19"/>
      <c r="P5" s="19"/>
      <c r="Q5" s="28">
        <v>1</v>
      </c>
      <c r="R5" s="46" t="str">
        <f>IFERROR(VLOOKUP(Q5,[1]list!$C$4:$D$350,2,0),"")</f>
        <v>بدر فريش</v>
      </c>
      <c r="S5" s="28">
        <v>1</v>
      </c>
      <c r="T5" s="31" t="str">
        <f>IFERROR(VLOOKUP(S5,[1]list!$C$4:$D$350,2,0),"")</f>
        <v>بدر فريش</v>
      </c>
      <c r="U5" s="18">
        <v>4</v>
      </c>
      <c r="V5" s="31" t="str">
        <f>IFERROR(VLOOKUP(U5,[1]list!$C$4:$D$350,2,0),"")</f>
        <v>مرتجع</v>
      </c>
    </row>
    <row r="6" spans="1:22" x14ac:dyDescent="0.25">
      <c r="A6" s="2">
        <v>43740</v>
      </c>
      <c r="B6" s="21">
        <v>1</v>
      </c>
      <c r="C6" s="21" t="str">
        <f>IFERROR(VLOOKUP(B6,[1]list!$A$4:$B$350,2,0),"")</f>
        <v>السيد كيلة</v>
      </c>
      <c r="D6" s="21"/>
      <c r="E6" s="21">
        <v>15</v>
      </c>
      <c r="F6" s="21">
        <f>SUMIFS(الاسعار!$C:$C,الاسعار!$B:$B,$R6,الاسعار!$A:$A,$A6)</f>
        <v>120</v>
      </c>
      <c r="G6" s="21">
        <f t="shared" ref="G6:G16" si="0">+F6*E6</f>
        <v>1800</v>
      </c>
      <c r="H6" s="21">
        <v>25</v>
      </c>
      <c r="I6" s="21">
        <f>SUMIFS(الاسعار!$C:$C,الاسعار!$B:$B,$T6,الاسعار!$A:$A,$A6)</f>
        <v>0</v>
      </c>
      <c r="J6" s="21"/>
      <c r="K6" s="21"/>
      <c r="L6" s="21">
        <f>SUMIFS(الاسعار!$C:$C,الاسعار!$B:$B,$V6,الاسعار!$A:$A,$A6)</f>
        <v>0</v>
      </c>
      <c r="M6" s="49"/>
      <c r="N6" s="22">
        <f t="shared" ref="N6:N69" si="1">(E6*F6)+(H6*I6)+(K6*L6)</f>
        <v>1800</v>
      </c>
      <c r="O6" s="22"/>
      <c r="P6" s="22"/>
      <c r="Q6" s="29">
        <v>1</v>
      </c>
      <c r="R6" s="32" t="str">
        <f>IFERROR(VLOOKUP(Q6,[1]list!$C$4:$D$350,2,0),"")</f>
        <v>بدر فريش</v>
      </c>
      <c r="S6" s="29"/>
      <c r="T6" s="32" t="str">
        <f>IFERROR(VLOOKUP(S6,[1]list!$C$4:$D$350,2,0),"")</f>
        <v/>
      </c>
      <c r="U6" s="29"/>
      <c r="V6" s="32" t="str">
        <f>IFERROR(VLOOKUP(U6,[1]list!$C$4:$D$350,2,0),"")</f>
        <v/>
      </c>
    </row>
    <row r="7" spans="1:22" x14ac:dyDescent="0.25">
      <c r="A7" s="2">
        <v>43741</v>
      </c>
      <c r="B7" s="21">
        <v>1</v>
      </c>
      <c r="C7" s="21" t="str">
        <f>IFERROR(VLOOKUP(B7,[1]list!$A$4:$B$350,2,0),"")</f>
        <v>السيد كيلة</v>
      </c>
      <c r="D7" s="21"/>
      <c r="E7" s="21">
        <v>15</v>
      </c>
      <c r="F7" s="21">
        <f>SUMIFS(الاسعار!$C:$C,الاسعار!$B:$B,$R7,الاسعار!$A:$A,$A7)</f>
        <v>120</v>
      </c>
      <c r="G7" s="21">
        <f t="shared" si="0"/>
        <v>1800</v>
      </c>
      <c r="H7" s="21">
        <v>25</v>
      </c>
      <c r="I7" s="21">
        <f>SUMIFS(الاسعار!$C:$C,الاسعار!$B:$B,$T7,الاسعار!$A:$A,$A7)</f>
        <v>0</v>
      </c>
      <c r="J7" s="21"/>
      <c r="K7" s="21"/>
      <c r="L7" s="21">
        <f>SUMIFS(الاسعار!$C:$C,الاسعار!$B:$B,$V7,الاسعار!$A:$A,$A7)</f>
        <v>0</v>
      </c>
      <c r="M7" s="49"/>
      <c r="N7" s="22">
        <f t="shared" si="1"/>
        <v>1800</v>
      </c>
      <c r="O7" s="22"/>
      <c r="P7" s="22"/>
      <c r="Q7" s="29">
        <v>1</v>
      </c>
      <c r="R7" s="32" t="str">
        <f>IFERROR(VLOOKUP(Q7,[1]list!$C$4:$D$350,2,0),"")</f>
        <v>بدر فريش</v>
      </c>
      <c r="S7" s="29"/>
      <c r="T7" s="32" t="str">
        <f>IFERROR(VLOOKUP(S7,[1]list!$C$4:$D$350,2,0),"")</f>
        <v/>
      </c>
      <c r="U7" s="29"/>
      <c r="V7" s="32" t="str">
        <f>IFERROR(VLOOKUP(U7,[1]list!$C$4:$D$350,2,0),"")</f>
        <v/>
      </c>
    </row>
    <row r="8" spans="1:22" x14ac:dyDescent="0.25">
      <c r="A8" s="2">
        <v>43742</v>
      </c>
      <c r="B8" s="21">
        <v>1</v>
      </c>
      <c r="C8" s="21" t="str">
        <f>IFERROR(VLOOKUP(B8,[1]list!$A$4:$B$350,2,0),"")</f>
        <v>السيد كيلة</v>
      </c>
      <c r="D8" s="21"/>
      <c r="E8" s="21">
        <v>15</v>
      </c>
      <c r="F8" s="21">
        <f>SUMIFS(الاسعار!$C:$C,الاسعار!$B:$B,$R8,الاسعار!$A:$A,$A8)</f>
        <v>105</v>
      </c>
      <c r="G8" s="21">
        <f t="shared" si="0"/>
        <v>1575</v>
      </c>
      <c r="H8" s="21">
        <v>25</v>
      </c>
      <c r="I8" s="21">
        <f>SUMIFS(الاسعار!$C:$C,الاسعار!$B:$B,$T8,الاسعار!$A:$A,$A8)</f>
        <v>0</v>
      </c>
      <c r="J8" s="21"/>
      <c r="K8" s="21"/>
      <c r="L8" s="21">
        <f>SUMIFS(الاسعار!$C:$C,الاسعار!$B:$B,$V8,الاسعار!$A:$A,$A8)</f>
        <v>0</v>
      </c>
      <c r="M8" s="49"/>
      <c r="N8" s="22">
        <f t="shared" si="1"/>
        <v>1575</v>
      </c>
      <c r="O8" s="22"/>
      <c r="P8" s="22"/>
      <c r="Q8" s="29">
        <v>1</v>
      </c>
      <c r="R8" s="32" t="str">
        <f>IFERROR(VLOOKUP(Q8,[1]list!$C$4:$D$350,2,0),"")</f>
        <v>بدر فريش</v>
      </c>
      <c r="S8" s="29"/>
      <c r="T8" s="32" t="str">
        <f>IFERROR(VLOOKUP(S8,[1]list!$C$4:$D$350,2,0),"")</f>
        <v/>
      </c>
      <c r="U8" s="29"/>
      <c r="V8" s="32" t="str">
        <f>IFERROR(VLOOKUP(U8,[1]list!$C$4:$D$350,2,0),"")</f>
        <v/>
      </c>
    </row>
    <row r="9" spans="1:22" x14ac:dyDescent="0.25">
      <c r="A9" s="2">
        <v>43743</v>
      </c>
      <c r="B9" s="21">
        <v>1</v>
      </c>
      <c r="C9" s="21" t="str">
        <f>IFERROR(VLOOKUP(B9,[1]list!$A$4:$B$350,2,0),"")</f>
        <v>السيد كيلة</v>
      </c>
      <c r="D9" s="21"/>
      <c r="E9" s="21">
        <v>15</v>
      </c>
      <c r="F9" s="21">
        <f>SUMIFS(الاسعار!$C:$C,الاسعار!$B:$B,$R9,الاسعار!$A:$A,$A9)</f>
        <v>105</v>
      </c>
      <c r="G9" s="21">
        <f t="shared" si="0"/>
        <v>1575</v>
      </c>
      <c r="H9" s="21">
        <v>30</v>
      </c>
      <c r="I9" s="21">
        <f>SUMIFS(الاسعار!$C:$C,الاسعار!$B:$B,$T9,الاسعار!$A:$A,$A9)</f>
        <v>0</v>
      </c>
      <c r="J9" s="21"/>
      <c r="K9" s="21"/>
      <c r="L9" s="21">
        <f>SUMIFS(الاسعار!$C:$C,الاسعار!$B:$B,$V9,الاسعار!$A:$A,$A9)</f>
        <v>0</v>
      </c>
      <c r="M9" s="49"/>
      <c r="N9" s="22">
        <f t="shared" si="1"/>
        <v>1575</v>
      </c>
      <c r="O9" s="22"/>
      <c r="P9" s="22"/>
      <c r="Q9" s="29">
        <v>1</v>
      </c>
      <c r="R9" s="32" t="str">
        <f>IFERROR(VLOOKUP(Q9,[1]list!$C$4:$D$350,2,0),"")</f>
        <v>بدر فريش</v>
      </c>
      <c r="S9" s="29"/>
      <c r="T9" s="32" t="str">
        <f>IFERROR(VLOOKUP(S9,[1]list!$C$4:$D$350,2,0),"")</f>
        <v/>
      </c>
      <c r="U9" s="29"/>
      <c r="V9" s="32" t="str">
        <f>IFERROR(VLOOKUP(U9,[1]list!$C$4:$D$350,2,0),"")</f>
        <v/>
      </c>
    </row>
    <row r="10" spans="1:22" x14ac:dyDescent="0.25">
      <c r="A10" s="2">
        <v>43744</v>
      </c>
      <c r="B10" s="21">
        <v>1</v>
      </c>
      <c r="C10" s="21" t="str">
        <f>IFERROR(VLOOKUP(B10,[1]list!$A$4:$B$350,2,0),"")</f>
        <v>السيد كيلة</v>
      </c>
      <c r="D10" s="21"/>
      <c r="E10" s="21">
        <v>20</v>
      </c>
      <c r="F10" s="21">
        <f>SUMIFS(الاسعار!$C:$C,الاسعار!$B:$B,$R10,الاسعار!$A:$A,$A10)</f>
        <v>100</v>
      </c>
      <c r="G10" s="21">
        <f t="shared" si="0"/>
        <v>2000</v>
      </c>
      <c r="H10" s="21">
        <v>30</v>
      </c>
      <c r="I10" s="21">
        <f>SUMIFS(الاسعار!$C:$C,الاسعار!$B:$B,$T10,الاسعار!$A:$A,$A10)</f>
        <v>0</v>
      </c>
      <c r="J10" s="21"/>
      <c r="K10" s="21"/>
      <c r="L10" s="21">
        <f>SUMIFS(الاسعار!$C:$C,الاسعار!$B:$B,$V10,الاسعار!$A:$A,$A10)</f>
        <v>0</v>
      </c>
      <c r="M10" s="49"/>
      <c r="N10" s="22">
        <f t="shared" si="1"/>
        <v>2000</v>
      </c>
      <c r="O10" s="22"/>
      <c r="P10" s="22"/>
      <c r="Q10" s="29">
        <v>1</v>
      </c>
      <c r="R10" s="32" t="str">
        <f>IFERROR(VLOOKUP(Q10,[1]list!$C$4:$D$350,2,0),"")</f>
        <v>بدر فريش</v>
      </c>
      <c r="S10" s="29"/>
      <c r="T10" s="32" t="str">
        <f>IFERROR(VLOOKUP(S10,[1]list!$C$4:$D$350,2,0),"")</f>
        <v/>
      </c>
      <c r="U10" s="29"/>
      <c r="V10" s="32" t="str">
        <f>IFERROR(VLOOKUP(U10,[1]list!$C$4:$D$350,2,0),"")</f>
        <v/>
      </c>
    </row>
    <row r="11" spans="1:22" x14ac:dyDescent="0.25">
      <c r="A11" s="2">
        <v>43745</v>
      </c>
      <c r="B11" s="21">
        <v>1</v>
      </c>
      <c r="C11" s="21" t="str">
        <f>IFERROR(VLOOKUP(B11,[1]list!$A$4:$B$350,2,0),"")</f>
        <v>السيد كيلة</v>
      </c>
      <c r="D11" s="21"/>
      <c r="E11" s="21">
        <v>65</v>
      </c>
      <c r="F11" s="21">
        <f>SUMIFS(الاسعار!$C:$C,الاسعار!$B:$B,$R11,الاسعار!$A:$A,$A11)</f>
        <v>100</v>
      </c>
      <c r="G11" s="21">
        <f t="shared" si="0"/>
        <v>6500</v>
      </c>
      <c r="H11" s="21">
        <v>54</v>
      </c>
      <c r="I11" s="21">
        <f>SUMIFS(الاسعار!$C:$C,الاسعار!$B:$B,$T11,الاسعار!$A:$A,$A11)</f>
        <v>0</v>
      </c>
      <c r="J11" s="21"/>
      <c r="K11" s="21"/>
      <c r="L11" s="21">
        <f>SUMIFS(الاسعار!$C:$C,الاسعار!$B:$B,$V11,الاسعار!$A:$A,$A11)</f>
        <v>0</v>
      </c>
      <c r="M11" s="49"/>
      <c r="N11" s="22">
        <f t="shared" si="1"/>
        <v>6500</v>
      </c>
      <c r="O11" s="22"/>
      <c r="P11" s="22"/>
      <c r="Q11" s="29">
        <v>1</v>
      </c>
      <c r="R11" s="32" t="str">
        <f>IFERROR(VLOOKUP(Q11,[1]list!$C$4:$D$350,2,0),"")</f>
        <v>بدر فريش</v>
      </c>
      <c r="S11" s="29"/>
      <c r="T11" s="32" t="str">
        <f>IFERROR(VLOOKUP(S11,[1]list!$C$4:$D$350,2,0),"")</f>
        <v/>
      </c>
      <c r="U11" s="29"/>
      <c r="V11" s="32" t="str">
        <f>IFERROR(VLOOKUP(U11,[1]list!$C$4:$D$350,2,0),"")</f>
        <v/>
      </c>
    </row>
    <row r="12" spans="1:22" x14ac:dyDescent="0.25">
      <c r="A12" s="2">
        <v>43746</v>
      </c>
      <c r="B12" s="21">
        <v>1</v>
      </c>
      <c r="C12" s="21" t="str">
        <f>IFERROR(VLOOKUP(B12,[1]list!$A$4:$B$350,2,0),"")</f>
        <v>السيد كيلة</v>
      </c>
      <c r="D12" s="21"/>
      <c r="E12" s="21">
        <v>65</v>
      </c>
      <c r="F12" s="21">
        <f>SUMIFS(الاسعار!$C:$C,الاسعار!$B:$B,$R12,الاسعار!$A:$A,$A12)</f>
        <v>95</v>
      </c>
      <c r="G12" s="21">
        <f t="shared" si="0"/>
        <v>6175</v>
      </c>
      <c r="H12" s="21">
        <v>45</v>
      </c>
      <c r="I12" s="21">
        <f>SUMIFS(الاسعار!$C:$C,الاسعار!$B:$B,$T12,الاسعار!$A:$A,$A12)</f>
        <v>0</v>
      </c>
      <c r="J12" s="21"/>
      <c r="K12" s="21"/>
      <c r="L12" s="21">
        <f>SUMIFS(الاسعار!$C:$C,الاسعار!$B:$B,$V12,الاسعار!$A:$A,$A12)</f>
        <v>0</v>
      </c>
      <c r="M12" s="49"/>
      <c r="N12" s="22">
        <f t="shared" si="1"/>
        <v>6175</v>
      </c>
      <c r="O12" s="22"/>
      <c r="P12" s="22"/>
      <c r="Q12" s="29">
        <v>1</v>
      </c>
      <c r="R12" s="32" t="str">
        <f>IFERROR(VLOOKUP(Q12,[1]list!$C$4:$D$350,2,0),"")</f>
        <v>بدر فريش</v>
      </c>
      <c r="S12" s="29"/>
      <c r="T12" s="32" t="str">
        <f>IFERROR(VLOOKUP(S12,[1]list!$C$4:$D$350,2,0),"")</f>
        <v/>
      </c>
      <c r="U12" s="29"/>
      <c r="V12" s="32" t="str">
        <f>IFERROR(VLOOKUP(U12,[1]list!$C$4:$D$350,2,0),"")</f>
        <v/>
      </c>
    </row>
    <row r="13" spans="1:22" x14ac:dyDescent="0.25">
      <c r="A13" s="2">
        <v>43747</v>
      </c>
      <c r="B13" s="21">
        <v>1</v>
      </c>
      <c r="C13" s="21" t="str">
        <f>IFERROR(VLOOKUP(B13,[1]list!$A$4:$B$350,2,0),"")</f>
        <v>السيد كيلة</v>
      </c>
      <c r="D13" s="21"/>
      <c r="E13" s="21">
        <v>80</v>
      </c>
      <c r="F13" s="21">
        <f>SUMIFS(الاسعار!$C:$C,الاسعار!$B:$B,$R13,الاسعار!$A:$A,$A13)</f>
        <v>95</v>
      </c>
      <c r="G13" s="21">
        <f t="shared" si="0"/>
        <v>7600</v>
      </c>
      <c r="H13" s="21">
        <v>65</v>
      </c>
      <c r="I13" s="21">
        <f>SUMIFS(الاسعار!$C:$C,الاسعار!$B:$B,$T13,الاسعار!$A:$A,$A13)</f>
        <v>0</v>
      </c>
      <c r="J13" s="21"/>
      <c r="K13" s="21"/>
      <c r="L13" s="21">
        <f>SUMIFS(الاسعار!$C:$C,الاسعار!$B:$B,$V13,الاسعار!$A:$A,$A13)</f>
        <v>0</v>
      </c>
      <c r="M13" s="49"/>
      <c r="N13" s="22">
        <f t="shared" si="1"/>
        <v>7600</v>
      </c>
      <c r="O13" s="22"/>
      <c r="P13" s="22"/>
      <c r="Q13" s="29">
        <v>1</v>
      </c>
      <c r="R13" s="32" t="str">
        <f>IFERROR(VLOOKUP(Q13,[1]list!$C$4:$D$350,2,0),"")</f>
        <v>بدر فريش</v>
      </c>
      <c r="S13" s="29"/>
      <c r="T13" s="32" t="str">
        <f>IFERROR(VLOOKUP(S13,[1]list!$C$4:$D$350,2,0),"")</f>
        <v/>
      </c>
      <c r="U13" s="29"/>
      <c r="V13" s="32" t="str">
        <f>IFERROR(VLOOKUP(U13,[1]list!$C$4:$D$350,2,0),"")</f>
        <v/>
      </c>
    </row>
    <row r="14" spans="1:22" x14ac:dyDescent="0.25">
      <c r="A14" s="2">
        <v>43748</v>
      </c>
      <c r="B14" s="21">
        <v>1</v>
      </c>
      <c r="C14" s="21" t="str">
        <f>IFERROR(VLOOKUP(B14,[1]list!$A$4:$B$350,2,0),"")</f>
        <v>السيد كيلة</v>
      </c>
      <c r="D14" s="21"/>
      <c r="E14" s="21">
        <v>80</v>
      </c>
      <c r="F14" s="21">
        <f>SUMIFS(الاسعار!$C:$C,الاسعار!$B:$B,$R14,الاسعار!$A:$A,$A14)</f>
        <v>90</v>
      </c>
      <c r="G14" s="21">
        <f t="shared" si="0"/>
        <v>7200</v>
      </c>
      <c r="H14" s="21">
        <v>58</v>
      </c>
      <c r="I14" s="21">
        <f>SUMIFS(الاسعار!$C:$C,الاسعار!$B:$B,$T14,الاسعار!$A:$A,$A14)</f>
        <v>0</v>
      </c>
      <c r="J14" s="21"/>
      <c r="K14" s="21"/>
      <c r="L14" s="21">
        <f>SUMIFS(الاسعار!$C:$C,الاسعار!$B:$B,$V14,الاسعار!$A:$A,$A14)</f>
        <v>0</v>
      </c>
      <c r="M14" s="49"/>
      <c r="N14" s="22">
        <f t="shared" si="1"/>
        <v>7200</v>
      </c>
      <c r="O14" s="22"/>
      <c r="P14" s="22"/>
      <c r="Q14" s="29">
        <v>1</v>
      </c>
      <c r="R14" s="32" t="str">
        <f>IFERROR(VLOOKUP(Q14,[1]list!$C$4:$D$350,2,0),"")</f>
        <v>بدر فريش</v>
      </c>
      <c r="S14" s="29"/>
      <c r="T14" s="32" t="str">
        <f>IFERROR(VLOOKUP(S14,[1]list!$C$4:$D$350,2,0),"")</f>
        <v/>
      </c>
      <c r="U14" s="29"/>
      <c r="V14" s="32" t="str">
        <f>IFERROR(VLOOKUP(U14,[1]list!$C$4:$D$350,2,0),"")</f>
        <v/>
      </c>
    </row>
    <row r="15" spans="1:22" x14ac:dyDescent="0.25">
      <c r="A15" s="2">
        <v>43749</v>
      </c>
      <c r="B15" s="21">
        <v>1</v>
      </c>
      <c r="C15" s="21" t="str">
        <f>IFERROR(VLOOKUP(B15,[1]list!$A$4:$B$350,2,0),"")</f>
        <v>السيد كيلة</v>
      </c>
      <c r="D15" s="21"/>
      <c r="E15" s="21">
        <v>120</v>
      </c>
      <c r="F15" s="21">
        <f>SUMIFS(الاسعار!$C:$C,الاسعار!$B:$B,$R15,الاسعار!$A:$A,$A15)</f>
        <v>90</v>
      </c>
      <c r="G15" s="21">
        <f t="shared" si="0"/>
        <v>10800</v>
      </c>
      <c r="H15" s="21">
        <v>59</v>
      </c>
      <c r="I15" s="21">
        <f>SUMIFS(الاسعار!$C:$C,الاسعار!$B:$B,$T15,الاسعار!$A:$A,$A15)</f>
        <v>0</v>
      </c>
      <c r="J15" s="21"/>
      <c r="K15" s="21"/>
      <c r="L15" s="21">
        <f>SUMIFS(الاسعار!$C:$C,الاسعار!$B:$B,$V15,الاسعار!$A:$A,$A15)</f>
        <v>0</v>
      </c>
      <c r="M15" s="49"/>
      <c r="N15" s="22">
        <f t="shared" si="1"/>
        <v>10800</v>
      </c>
      <c r="O15" s="22"/>
      <c r="P15" s="22"/>
      <c r="Q15" s="29">
        <v>1</v>
      </c>
      <c r="R15" s="32" t="str">
        <f>IFERROR(VLOOKUP(Q15,[1]list!$C$4:$D$350,2,0),"")</f>
        <v>بدر فريش</v>
      </c>
      <c r="S15" s="29"/>
      <c r="T15" s="32" t="str">
        <f>IFERROR(VLOOKUP(S15,[1]list!$C$4:$D$350,2,0),"")</f>
        <v/>
      </c>
      <c r="U15" s="29"/>
      <c r="V15" s="32" t="str">
        <f>IFERROR(VLOOKUP(U15,[1]list!$C$4:$D$350,2,0),"")</f>
        <v/>
      </c>
    </row>
    <row r="16" spans="1:22" x14ac:dyDescent="0.25">
      <c r="A16" s="2">
        <v>43750</v>
      </c>
      <c r="B16" s="21">
        <v>1</v>
      </c>
      <c r="C16" s="21" t="str">
        <f>IFERROR(VLOOKUP(B16,[1]list!$A$4:$B$350,2,0),"")</f>
        <v>السيد كيلة</v>
      </c>
      <c r="D16" s="21"/>
      <c r="E16" s="21">
        <v>140</v>
      </c>
      <c r="F16" s="21">
        <f>SUMIFS(الاسعار!$C:$C,الاسعار!$B:$B,$R16,الاسعار!$A:$A,$A16)</f>
        <v>85</v>
      </c>
      <c r="G16" s="21">
        <f t="shared" si="0"/>
        <v>11900</v>
      </c>
      <c r="H16" s="21">
        <v>59</v>
      </c>
      <c r="I16" s="21">
        <f>SUMIFS(الاسعار!$C:$C,الاسعار!$B:$B,$T16,الاسعار!$A:$A,$A16)</f>
        <v>0</v>
      </c>
      <c r="J16" s="21"/>
      <c r="K16" s="21"/>
      <c r="L16" s="21">
        <f>SUMIFS(الاسعار!$C:$C,الاسعار!$B:$B,$V16,الاسعار!$A:$A,$A16)</f>
        <v>0</v>
      </c>
      <c r="M16" s="49"/>
      <c r="N16" s="22">
        <f t="shared" si="1"/>
        <v>11900</v>
      </c>
      <c r="O16" s="22"/>
      <c r="P16" s="22"/>
      <c r="Q16" s="29">
        <v>1</v>
      </c>
      <c r="R16" s="32" t="str">
        <f>IFERROR(VLOOKUP(Q16,[1]list!$C$4:$D$350,2,0),"")</f>
        <v>بدر فريش</v>
      </c>
      <c r="S16" s="29"/>
      <c r="T16" s="32" t="str">
        <f>IFERROR(VLOOKUP(S16,[1]list!$C$4:$D$350,2,0),"")</f>
        <v/>
      </c>
      <c r="U16" s="29"/>
      <c r="V16" s="32" t="str">
        <f>IFERROR(VLOOKUP(U16,[1]list!$C$4:$D$350,2,0),"")</f>
        <v/>
      </c>
    </row>
    <row r="17" spans="1:22" x14ac:dyDescent="0.25">
      <c r="A17" s="2">
        <v>43751</v>
      </c>
      <c r="B17" s="21"/>
      <c r="C17" s="21" t="str">
        <f>IFERROR(VLOOKUP(B17,[1]list!$A$4:$B$350,2,0),"")</f>
        <v/>
      </c>
      <c r="D17" s="21"/>
      <c r="E17" s="21"/>
      <c r="F17" s="21">
        <f>SUMIFS(الاسعار!$C:$C,الاسعار!$B:$B,$R17,الاسعار!$A:$A,$A17)</f>
        <v>0</v>
      </c>
      <c r="G17" s="21"/>
      <c r="H17" s="21"/>
      <c r="I17" s="21">
        <f>SUMIFS(الاسعار!$C:$C,الاسعار!$B:$B,$T17,الاسعار!$A:$A,$A17)</f>
        <v>0</v>
      </c>
      <c r="J17" s="21"/>
      <c r="K17" s="21"/>
      <c r="L17" s="21">
        <f>SUMIFS(الاسعار!$C:$C,الاسعار!$B:$B,$V17,الاسعار!$A:$A,$A17)</f>
        <v>0</v>
      </c>
      <c r="M17" s="49"/>
      <c r="N17" s="22">
        <f t="shared" si="1"/>
        <v>0</v>
      </c>
      <c r="O17" s="22"/>
      <c r="P17" s="22"/>
      <c r="Q17" s="29"/>
      <c r="R17" s="32" t="str">
        <f>IFERROR(VLOOKUP(Q17,[1]list!$C$4:$D$350,2,0),"")</f>
        <v/>
      </c>
      <c r="S17" s="29"/>
      <c r="T17" s="32" t="str">
        <f>IFERROR(VLOOKUP(S17,[1]list!$C$4:$D$350,2,0),"")</f>
        <v/>
      </c>
      <c r="U17" s="29"/>
      <c r="V17" s="32" t="str">
        <f>IFERROR(VLOOKUP(U17,[1]list!$C$4:$D$350,2,0),"")</f>
        <v/>
      </c>
    </row>
    <row r="18" spans="1:22" x14ac:dyDescent="0.25">
      <c r="A18" s="2">
        <v>43752</v>
      </c>
      <c r="B18" s="21"/>
      <c r="C18" s="21" t="str">
        <f>IFERROR(VLOOKUP(B18,[1]list!$A$4:$B$350,2,0),"")</f>
        <v/>
      </c>
      <c r="D18" s="21"/>
      <c r="E18" s="21"/>
      <c r="F18" s="21">
        <f>SUMIFS(الاسعار!$C:$C,الاسعار!$B:$B,$R18,الاسعار!$A:$A,$A18)</f>
        <v>0</v>
      </c>
      <c r="G18" s="21"/>
      <c r="H18" s="21"/>
      <c r="I18" s="21">
        <f>SUMIFS(الاسعار!$C:$C,الاسعار!$B:$B,$T18,الاسعار!$A:$A,$A18)</f>
        <v>0</v>
      </c>
      <c r="J18" s="21"/>
      <c r="K18" s="21"/>
      <c r="L18" s="21">
        <f>SUMIFS(الاسعار!$C:$C,الاسعار!$B:$B,$V18,الاسعار!$A:$A,$A18)</f>
        <v>0</v>
      </c>
      <c r="M18" s="49"/>
      <c r="N18" s="22">
        <f t="shared" si="1"/>
        <v>0</v>
      </c>
      <c r="O18" s="22"/>
      <c r="P18" s="22"/>
      <c r="Q18" s="29"/>
      <c r="R18" s="32" t="str">
        <f>IFERROR(VLOOKUP(Q18,[1]list!$C$4:$D$350,2,0),"")</f>
        <v/>
      </c>
      <c r="S18" s="29"/>
      <c r="T18" s="32" t="str">
        <f>IFERROR(VLOOKUP(S18,[1]list!$C$4:$D$350,2,0),"")</f>
        <v/>
      </c>
      <c r="U18" s="29"/>
      <c r="V18" s="32" t="str">
        <f>IFERROR(VLOOKUP(U18,[1]list!$C$4:$D$350,2,0),"")</f>
        <v/>
      </c>
    </row>
    <row r="19" spans="1:22" x14ac:dyDescent="0.25">
      <c r="A19" s="2">
        <v>43753</v>
      </c>
      <c r="B19" s="21"/>
      <c r="C19" s="21" t="str">
        <f>IFERROR(VLOOKUP(B19,[1]list!$A$4:$B$350,2,0),"")</f>
        <v/>
      </c>
      <c r="D19" s="21"/>
      <c r="E19" s="21"/>
      <c r="F19" s="21">
        <f>SUMIFS(الاسعار!$C:$C,الاسعار!$B:$B,$R19,الاسعار!$A:$A,$A19)</f>
        <v>0</v>
      </c>
      <c r="G19" s="21"/>
      <c r="H19" s="21"/>
      <c r="I19" s="21">
        <f>SUMIFS(الاسعار!$C:$C,الاسعار!$B:$B,$T19,الاسعار!$A:$A,$A19)</f>
        <v>0</v>
      </c>
      <c r="J19" s="21"/>
      <c r="K19" s="21"/>
      <c r="L19" s="21">
        <f>SUMIFS(الاسعار!$C:$C,الاسعار!$B:$B,$V19,الاسعار!$A:$A,$A19)</f>
        <v>0</v>
      </c>
      <c r="M19" s="49"/>
      <c r="N19" s="22">
        <f t="shared" si="1"/>
        <v>0</v>
      </c>
      <c r="O19" s="22"/>
      <c r="P19" s="22"/>
      <c r="Q19" s="29"/>
      <c r="R19" s="32" t="str">
        <f>IFERROR(VLOOKUP(Q19,[1]list!$C$4:$D$350,2,0),"")</f>
        <v/>
      </c>
      <c r="S19" s="29"/>
      <c r="T19" s="32" t="str">
        <f>IFERROR(VLOOKUP(S19,[1]list!$C$4:$D$350,2,0),"")</f>
        <v/>
      </c>
      <c r="U19" s="29"/>
      <c r="V19" s="32" t="str">
        <f>IFERROR(VLOOKUP(U19,[1]list!$C$4:$D$350,2,0),"")</f>
        <v/>
      </c>
    </row>
    <row r="20" spans="1:22" x14ac:dyDescent="0.25">
      <c r="A20" s="20"/>
      <c r="B20" s="21"/>
      <c r="C20" s="21" t="str">
        <f>IFERROR(VLOOKUP(B20,[1]list!$A$4:$B$350,2,0),"")</f>
        <v/>
      </c>
      <c r="D20" s="21"/>
      <c r="E20" s="21"/>
      <c r="F20" s="21">
        <f>SUMIFS(الاسعار!$C:$C,الاسعار!$B:$B,$R20,الاسعار!$A:$A,$A20)</f>
        <v>0</v>
      </c>
      <c r="G20" s="21"/>
      <c r="H20" s="21"/>
      <c r="I20" s="21">
        <f>SUMIFS(الاسعار!$C:$C,الاسعار!$B:$B,$T20,الاسعار!$A:$A,$A20)</f>
        <v>0</v>
      </c>
      <c r="J20" s="21"/>
      <c r="K20" s="21"/>
      <c r="L20" s="21">
        <f>SUMIFS(الاسعار!$C:$C,الاسعار!$B:$B,$V20,الاسعار!$A:$A,$A20)</f>
        <v>0</v>
      </c>
      <c r="M20" s="49"/>
      <c r="N20" s="22">
        <f t="shared" si="1"/>
        <v>0</v>
      </c>
      <c r="O20" s="22"/>
      <c r="P20" s="22"/>
      <c r="Q20" s="29"/>
      <c r="R20" s="32" t="str">
        <f>IFERROR(VLOOKUP(Q20,[1]list!$C$4:$D$350,2,0),"")</f>
        <v/>
      </c>
      <c r="S20" s="29"/>
      <c r="T20" s="32" t="str">
        <f>IFERROR(VLOOKUP(S20,[1]list!$C$4:$D$350,2,0),"")</f>
        <v/>
      </c>
      <c r="U20" s="29"/>
      <c r="V20" s="32" t="str">
        <f>IFERROR(VLOOKUP(U20,[1]list!$C$4:$D$350,2,0),"")</f>
        <v/>
      </c>
    </row>
    <row r="21" spans="1:22" x14ac:dyDescent="0.25">
      <c r="A21" s="20"/>
      <c r="B21" s="21"/>
      <c r="C21" s="21" t="str">
        <f>IFERROR(VLOOKUP(B21,[1]list!$A$4:$B$350,2,0),"")</f>
        <v/>
      </c>
      <c r="D21" s="21"/>
      <c r="E21" s="21"/>
      <c r="F21" s="21">
        <f>SUMIFS(الاسعار!$C:$C,الاسعار!$B:$B,$R21,الاسعار!$A:$A,$A21)</f>
        <v>0</v>
      </c>
      <c r="G21" s="21"/>
      <c r="H21" s="21"/>
      <c r="I21" s="21">
        <f>SUMIFS(الاسعار!$C:$C,الاسعار!$B:$B,$T21,الاسعار!$A:$A,$A21)</f>
        <v>0</v>
      </c>
      <c r="J21" s="21"/>
      <c r="K21" s="21"/>
      <c r="L21" s="21">
        <f>SUMIFS(الاسعار!$C:$C,الاسعار!$B:$B,$V21,الاسعار!$A:$A,$A21)</f>
        <v>0</v>
      </c>
      <c r="M21" s="49"/>
      <c r="N21" s="22">
        <f t="shared" si="1"/>
        <v>0</v>
      </c>
      <c r="O21" s="22"/>
      <c r="P21" s="22"/>
      <c r="Q21" s="29"/>
      <c r="R21" s="32" t="str">
        <f>IFERROR(VLOOKUP(Q21,[1]list!$C$4:$D$350,2,0),"")</f>
        <v/>
      </c>
      <c r="S21" s="29"/>
      <c r="T21" s="32" t="str">
        <f>IFERROR(VLOOKUP(S21,[1]list!$C$4:$D$350,2,0),"")</f>
        <v/>
      </c>
      <c r="U21" s="29"/>
      <c r="V21" s="32" t="str">
        <f>IFERROR(VLOOKUP(U21,[1]list!$C$4:$D$350,2,0),"")</f>
        <v/>
      </c>
    </row>
    <row r="22" spans="1:22" x14ac:dyDescent="0.25">
      <c r="A22" s="20"/>
      <c r="B22" s="21"/>
      <c r="C22" s="21" t="str">
        <f>IFERROR(VLOOKUP(B22,[1]list!$A$4:$B$350,2,0),"")</f>
        <v/>
      </c>
      <c r="D22" s="21"/>
      <c r="E22" s="21"/>
      <c r="F22" s="21">
        <f>SUMIFS(الاسعار!$C:$C,الاسعار!$B:$B,$R22,الاسعار!$A:$A,$A22)</f>
        <v>0</v>
      </c>
      <c r="G22" s="21"/>
      <c r="H22" s="21"/>
      <c r="I22" s="21">
        <f>SUMIFS(الاسعار!$C:$C,الاسعار!$B:$B,$T22,الاسعار!$A:$A,$A22)</f>
        <v>0</v>
      </c>
      <c r="J22" s="21"/>
      <c r="K22" s="21"/>
      <c r="L22" s="21">
        <f>SUMIFS(الاسعار!$C:$C,الاسعار!$B:$B,$V22,الاسعار!$A:$A,$A22)</f>
        <v>0</v>
      </c>
      <c r="M22" s="49"/>
      <c r="N22" s="22">
        <f t="shared" si="1"/>
        <v>0</v>
      </c>
      <c r="O22" s="22"/>
      <c r="P22" s="22"/>
      <c r="Q22" s="29"/>
      <c r="R22" s="32" t="str">
        <f>IFERROR(VLOOKUP(Q22,[1]list!$C$4:$D$350,2,0),"")</f>
        <v/>
      </c>
      <c r="S22" s="29"/>
      <c r="T22" s="32" t="str">
        <f>IFERROR(VLOOKUP(S22,[1]list!$C$4:$D$350,2,0),"")</f>
        <v/>
      </c>
      <c r="U22" s="29"/>
      <c r="V22" s="32" t="str">
        <f>IFERROR(VLOOKUP(U22,[1]list!$C$4:$D$350,2,0),"")</f>
        <v/>
      </c>
    </row>
    <row r="23" spans="1:22" x14ac:dyDescent="0.25">
      <c r="A23" s="20"/>
      <c r="B23" s="21"/>
      <c r="C23" s="21" t="str">
        <f>IFERROR(VLOOKUP(B23,[1]list!$A$4:$B$350,2,0),"")</f>
        <v/>
      </c>
      <c r="D23" s="21"/>
      <c r="E23" s="21"/>
      <c r="F23" s="21">
        <f>SUMIFS(الاسعار!$C:$C,الاسعار!$B:$B,$R23,الاسعار!$A:$A,$A23)</f>
        <v>0</v>
      </c>
      <c r="G23" s="21"/>
      <c r="H23" s="21"/>
      <c r="I23" s="21">
        <f>SUMIFS(الاسعار!$C:$C,الاسعار!$B:$B,$T23,الاسعار!$A:$A,$A23)</f>
        <v>0</v>
      </c>
      <c r="J23" s="21"/>
      <c r="K23" s="21"/>
      <c r="L23" s="21">
        <f>SUMIFS(الاسعار!$C:$C,الاسعار!$B:$B,$V23,الاسعار!$A:$A,$A23)</f>
        <v>0</v>
      </c>
      <c r="M23" s="49"/>
      <c r="N23" s="22">
        <f t="shared" si="1"/>
        <v>0</v>
      </c>
      <c r="O23" s="22"/>
      <c r="P23" s="22"/>
      <c r="Q23" s="29"/>
      <c r="R23" s="32" t="str">
        <f>IFERROR(VLOOKUP(Q23,[1]list!$C$4:$D$350,2,0),"")</f>
        <v/>
      </c>
      <c r="S23" s="29"/>
      <c r="T23" s="32" t="str">
        <f>IFERROR(VLOOKUP(S23,[1]list!$C$4:$D$350,2,0),"")</f>
        <v/>
      </c>
      <c r="U23" s="29"/>
      <c r="V23" s="32" t="str">
        <f>IFERROR(VLOOKUP(U23,[1]list!$C$4:$D$350,2,0),"")</f>
        <v/>
      </c>
    </row>
    <row r="24" spans="1:22" x14ac:dyDescent="0.25">
      <c r="A24" s="20"/>
      <c r="B24" s="21"/>
      <c r="C24" s="21" t="str">
        <f>IFERROR(VLOOKUP(B24,[1]list!$A$4:$B$350,2,0),"")</f>
        <v/>
      </c>
      <c r="D24" s="21"/>
      <c r="E24" s="21"/>
      <c r="F24" s="21">
        <f>SUMIFS(الاسعار!$C:$C,الاسعار!$B:$B,$R24,الاسعار!$A:$A,$A24)</f>
        <v>0</v>
      </c>
      <c r="G24" s="21"/>
      <c r="H24" s="21"/>
      <c r="I24" s="21">
        <f>SUMIFS(الاسعار!$C:$C,الاسعار!$B:$B,$T24,الاسعار!$A:$A,$A24)</f>
        <v>0</v>
      </c>
      <c r="J24" s="21"/>
      <c r="K24" s="21"/>
      <c r="L24" s="21">
        <f>SUMIFS(الاسعار!$C:$C,الاسعار!$B:$B,$V24,الاسعار!$A:$A,$A24)</f>
        <v>0</v>
      </c>
      <c r="M24" s="49"/>
      <c r="N24" s="22">
        <f t="shared" si="1"/>
        <v>0</v>
      </c>
      <c r="O24" s="22"/>
      <c r="P24" s="22"/>
      <c r="Q24" s="29"/>
      <c r="R24" s="32" t="str">
        <f>IFERROR(VLOOKUP(Q24,[1]list!$C$4:$D$350,2,0),"")</f>
        <v/>
      </c>
      <c r="S24" s="29"/>
      <c r="T24" s="32" t="str">
        <f>IFERROR(VLOOKUP(S24,[1]list!$C$4:$D$350,2,0),"")</f>
        <v/>
      </c>
      <c r="U24" s="29"/>
      <c r="V24" s="32" t="str">
        <f>IFERROR(VLOOKUP(U24,[1]list!$C$4:$D$350,2,0),"")</f>
        <v/>
      </c>
    </row>
    <row r="25" spans="1:22" x14ac:dyDescent="0.25">
      <c r="A25" s="20"/>
      <c r="B25" s="21"/>
      <c r="C25" s="21" t="str">
        <f>IFERROR(VLOOKUP(B25,[1]list!$A$4:$B$350,2,0),"")</f>
        <v/>
      </c>
      <c r="D25" s="21"/>
      <c r="E25" s="21"/>
      <c r="F25" s="21">
        <f>SUMIFS(الاسعار!$C:$C,الاسعار!$B:$B,$R25,الاسعار!$A:$A,$A25)</f>
        <v>0</v>
      </c>
      <c r="G25" s="21"/>
      <c r="H25" s="21"/>
      <c r="I25" s="21">
        <f>SUMIFS(الاسعار!$C:$C,الاسعار!$B:$B,$T25,الاسعار!$A:$A,$A25)</f>
        <v>0</v>
      </c>
      <c r="J25" s="21"/>
      <c r="K25" s="21"/>
      <c r="L25" s="21">
        <f>SUMIFS(الاسعار!$C:$C,الاسعار!$B:$B,$V25,الاسعار!$A:$A,$A25)</f>
        <v>0</v>
      </c>
      <c r="M25" s="49"/>
      <c r="N25" s="22">
        <f t="shared" si="1"/>
        <v>0</v>
      </c>
      <c r="O25" s="22"/>
      <c r="P25" s="22"/>
      <c r="Q25" s="29"/>
      <c r="R25" s="32" t="str">
        <f>IFERROR(VLOOKUP(Q25,[1]list!$C$4:$D$350,2,0),"")</f>
        <v/>
      </c>
      <c r="S25" s="29"/>
      <c r="T25" s="32" t="str">
        <f>IFERROR(VLOOKUP(S25,[1]list!$C$4:$D$350,2,0),"")</f>
        <v/>
      </c>
      <c r="U25" s="29"/>
      <c r="V25" s="32" t="str">
        <f>IFERROR(VLOOKUP(U25,[1]list!$C$4:$D$350,2,0),"")</f>
        <v/>
      </c>
    </row>
    <row r="26" spans="1:22" x14ac:dyDescent="0.25">
      <c r="A26" s="20"/>
      <c r="B26" s="21"/>
      <c r="C26" s="21" t="str">
        <f>IFERROR(VLOOKUP(B26,[1]list!$A$4:$B$350,2,0),"")</f>
        <v/>
      </c>
      <c r="D26" s="21"/>
      <c r="E26" s="21"/>
      <c r="F26" s="21">
        <f>SUMIFS(الاسعار!$C:$C,الاسعار!$B:$B,$R26,الاسعار!$A:$A,$A26)</f>
        <v>0</v>
      </c>
      <c r="G26" s="21"/>
      <c r="H26" s="21"/>
      <c r="I26" s="21">
        <f>SUMIFS(الاسعار!$C:$C,الاسعار!$B:$B,$T26,الاسعار!$A:$A,$A26)</f>
        <v>0</v>
      </c>
      <c r="J26" s="21"/>
      <c r="K26" s="21"/>
      <c r="L26" s="21">
        <f>SUMIFS(الاسعار!$C:$C,الاسعار!$B:$B,$V26,الاسعار!$A:$A,$A26)</f>
        <v>0</v>
      </c>
      <c r="M26" s="49"/>
      <c r="N26" s="22">
        <f t="shared" si="1"/>
        <v>0</v>
      </c>
      <c r="O26" s="22"/>
      <c r="P26" s="22"/>
      <c r="Q26" s="29"/>
      <c r="R26" s="32" t="str">
        <f>IFERROR(VLOOKUP(Q26,[1]list!$C$4:$D$350,2,0),"")</f>
        <v/>
      </c>
      <c r="S26" s="29"/>
      <c r="T26" s="32" t="str">
        <f>IFERROR(VLOOKUP(S26,[1]list!$C$4:$D$350,2,0),"")</f>
        <v/>
      </c>
      <c r="U26" s="29"/>
      <c r="V26" s="32" t="str">
        <f>IFERROR(VLOOKUP(U26,[1]list!$C$4:$D$350,2,0),"")</f>
        <v/>
      </c>
    </row>
    <row r="27" spans="1:22" x14ac:dyDescent="0.25">
      <c r="A27" s="20"/>
      <c r="B27" s="21"/>
      <c r="C27" s="21" t="str">
        <f>IFERROR(VLOOKUP(B27,[1]list!$A$4:$B$350,2,0),"")</f>
        <v/>
      </c>
      <c r="D27" s="21"/>
      <c r="E27" s="21"/>
      <c r="F27" s="21">
        <f>SUMIFS(الاسعار!$C:$C,الاسعار!$B:$B,$R27,الاسعار!$A:$A,$A27)</f>
        <v>0</v>
      </c>
      <c r="G27" s="21"/>
      <c r="H27" s="21"/>
      <c r="I27" s="21">
        <f>SUMIFS(الاسعار!$C:$C,الاسعار!$B:$B,$T27,الاسعار!$A:$A,$A27)</f>
        <v>0</v>
      </c>
      <c r="J27" s="21"/>
      <c r="K27" s="21"/>
      <c r="L27" s="21">
        <f>SUMIFS(الاسعار!$C:$C,الاسعار!$B:$B,$V27,الاسعار!$A:$A,$A27)</f>
        <v>0</v>
      </c>
      <c r="M27" s="49"/>
      <c r="N27" s="22">
        <f t="shared" si="1"/>
        <v>0</v>
      </c>
      <c r="O27" s="22"/>
      <c r="P27" s="22"/>
      <c r="Q27" s="29"/>
      <c r="R27" s="32" t="str">
        <f>IFERROR(VLOOKUP(Q27,[1]list!$C$4:$D$350,2,0),"")</f>
        <v/>
      </c>
      <c r="S27" s="29"/>
      <c r="T27" s="32" t="str">
        <f>IFERROR(VLOOKUP(S27,[1]list!$C$4:$D$350,2,0),"")</f>
        <v/>
      </c>
      <c r="U27" s="29"/>
      <c r="V27" s="32" t="str">
        <f>IFERROR(VLOOKUP(U27,[1]list!$C$4:$D$350,2,0),"")</f>
        <v/>
      </c>
    </row>
    <row r="28" spans="1:22" x14ac:dyDescent="0.25">
      <c r="A28" s="20"/>
      <c r="B28" s="21"/>
      <c r="C28" s="21" t="str">
        <f>IFERROR(VLOOKUP(B28,[1]list!$A$4:$B$350,2,0),"")</f>
        <v/>
      </c>
      <c r="D28" s="21"/>
      <c r="E28" s="21"/>
      <c r="F28" s="21">
        <f>SUMIFS(الاسعار!$C:$C,الاسعار!$B:$B,$R28,الاسعار!$A:$A,$A28)</f>
        <v>0</v>
      </c>
      <c r="G28" s="21"/>
      <c r="H28" s="21"/>
      <c r="I28" s="21">
        <f>SUMIFS(الاسعار!$C:$C,الاسعار!$B:$B,$T28,الاسعار!$A:$A,$A28)</f>
        <v>0</v>
      </c>
      <c r="J28" s="21"/>
      <c r="K28" s="21"/>
      <c r="L28" s="21">
        <f>SUMIFS(الاسعار!$C:$C,الاسعار!$B:$B,$V28,الاسعار!$A:$A,$A28)</f>
        <v>0</v>
      </c>
      <c r="M28" s="49"/>
      <c r="N28" s="22">
        <f t="shared" si="1"/>
        <v>0</v>
      </c>
      <c r="O28" s="22"/>
      <c r="P28" s="22"/>
      <c r="Q28" s="29"/>
      <c r="R28" s="32" t="str">
        <f>IFERROR(VLOOKUP(Q28,[1]list!$C$4:$D$350,2,0),"")</f>
        <v/>
      </c>
      <c r="S28" s="29"/>
      <c r="T28" s="32" t="str">
        <f>IFERROR(VLOOKUP(S28,[1]list!$C$4:$D$350,2,0),"")</f>
        <v/>
      </c>
      <c r="U28" s="29"/>
      <c r="V28" s="32" t="str">
        <f>IFERROR(VLOOKUP(U28,[1]list!$C$4:$D$350,2,0),"")</f>
        <v/>
      </c>
    </row>
    <row r="29" spans="1:22" x14ac:dyDescent="0.25">
      <c r="A29" s="20"/>
      <c r="B29" s="21"/>
      <c r="C29" s="21" t="str">
        <f>IFERROR(VLOOKUP(B29,[1]list!$A$4:$B$350,2,0),"")</f>
        <v/>
      </c>
      <c r="D29" s="21"/>
      <c r="E29" s="21"/>
      <c r="F29" s="21">
        <f>SUMIFS(الاسعار!$C:$C,الاسعار!$B:$B,$R29,الاسعار!$A:$A,$A29)</f>
        <v>0</v>
      </c>
      <c r="G29" s="21"/>
      <c r="H29" s="21"/>
      <c r="I29" s="21">
        <f>SUMIFS(الاسعار!$C:$C,الاسعار!$B:$B,$T29,الاسعار!$A:$A,$A29)</f>
        <v>0</v>
      </c>
      <c r="J29" s="21"/>
      <c r="K29" s="21"/>
      <c r="L29" s="21">
        <f>SUMIFS(الاسعار!$C:$C,الاسعار!$B:$B,$V29,الاسعار!$A:$A,$A29)</f>
        <v>0</v>
      </c>
      <c r="M29" s="49"/>
      <c r="N29" s="22">
        <f t="shared" si="1"/>
        <v>0</v>
      </c>
      <c r="O29" s="22"/>
      <c r="P29" s="22"/>
      <c r="Q29" s="29"/>
      <c r="R29" s="32" t="str">
        <f>IFERROR(VLOOKUP(Q29,[1]list!$C$4:$D$350,2,0),"")</f>
        <v/>
      </c>
      <c r="S29" s="29"/>
      <c r="T29" s="32" t="str">
        <f>IFERROR(VLOOKUP(S29,[1]list!$C$4:$D$350,2,0),"")</f>
        <v/>
      </c>
      <c r="U29" s="29"/>
      <c r="V29" s="32" t="str">
        <f>IFERROR(VLOOKUP(U29,[1]list!$C$4:$D$350,2,0),"")</f>
        <v/>
      </c>
    </row>
    <row r="30" spans="1:22" x14ac:dyDescent="0.25">
      <c r="A30" s="20"/>
      <c r="B30" s="21"/>
      <c r="C30" s="21" t="str">
        <f>IFERROR(VLOOKUP(B30,[1]list!$A$4:$B$350,2,0),"")</f>
        <v/>
      </c>
      <c r="D30" s="21"/>
      <c r="E30" s="21"/>
      <c r="F30" s="21">
        <f>SUMIFS(الاسعار!$C:$C,الاسعار!$B:$B,$R30,الاسعار!$A:$A,$A30)</f>
        <v>0</v>
      </c>
      <c r="G30" s="21"/>
      <c r="H30" s="21"/>
      <c r="I30" s="21">
        <f>SUMIFS(الاسعار!$C:$C,الاسعار!$B:$B,$T30,الاسعار!$A:$A,$A30)</f>
        <v>0</v>
      </c>
      <c r="J30" s="21"/>
      <c r="K30" s="21"/>
      <c r="L30" s="21">
        <f>SUMIFS(الاسعار!$C:$C,الاسعار!$B:$B,$V30,الاسعار!$A:$A,$A30)</f>
        <v>0</v>
      </c>
      <c r="M30" s="49"/>
      <c r="N30" s="22">
        <f t="shared" si="1"/>
        <v>0</v>
      </c>
      <c r="O30" s="22"/>
      <c r="P30" s="22"/>
      <c r="Q30" s="29"/>
      <c r="R30" s="32" t="str">
        <f>IFERROR(VLOOKUP(Q30,[1]list!$C$4:$D$350,2,0),"")</f>
        <v/>
      </c>
      <c r="S30" s="29"/>
      <c r="T30" s="32" t="str">
        <f>IFERROR(VLOOKUP(S30,[1]list!$C$4:$D$350,2,0),"")</f>
        <v/>
      </c>
      <c r="U30" s="29"/>
      <c r="V30" s="32" t="str">
        <f>IFERROR(VLOOKUP(U30,[1]list!$C$4:$D$350,2,0),"")</f>
        <v/>
      </c>
    </row>
    <row r="31" spans="1:22" x14ac:dyDescent="0.25">
      <c r="A31" s="20"/>
      <c r="B31" s="21"/>
      <c r="C31" s="21" t="str">
        <f>IFERROR(VLOOKUP(B31,[1]list!$A$4:$B$350,2,0),"")</f>
        <v/>
      </c>
      <c r="D31" s="21"/>
      <c r="E31" s="21"/>
      <c r="F31" s="21">
        <f>SUMIFS(الاسعار!$C:$C,الاسعار!$B:$B,$R31,الاسعار!$A:$A,$A31)</f>
        <v>0</v>
      </c>
      <c r="G31" s="21"/>
      <c r="H31" s="21"/>
      <c r="I31" s="21">
        <f>SUMIFS(الاسعار!$C:$C,الاسعار!$B:$B,$T31,الاسعار!$A:$A,$A31)</f>
        <v>0</v>
      </c>
      <c r="J31" s="21"/>
      <c r="K31" s="21"/>
      <c r="L31" s="21">
        <f>SUMIFS(الاسعار!$C:$C,الاسعار!$B:$B,$V31,الاسعار!$A:$A,$A31)</f>
        <v>0</v>
      </c>
      <c r="M31" s="49"/>
      <c r="N31" s="22">
        <f t="shared" si="1"/>
        <v>0</v>
      </c>
      <c r="O31" s="22"/>
      <c r="P31" s="22"/>
      <c r="Q31" s="29"/>
      <c r="R31" s="32" t="str">
        <f>IFERROR(VLOOKUP(Q31,[1]list!$C$4:$D$350,2,0),"")</f>
        <v/>
      </c>
      <c r="S31" s="29"/>
      <c r="T31" s="32" t="str">
        <f>IFERROR(VLOOKUP(S31,[1]list!$C$4:$D$350,2,0),"")</f>
        <v/>
      </c>
      <c r="U31" s="29"/>
      <c r="V31" s="32" t="str">
        <f>IFERROR(VLOOKUP(U31,[1]list!$C$4:$D$350,2,0),"")</f>
        <v/>
      </c>
    </row>
    <row r="32" spans="1:22" x14ac:dyDescent="0.25">
      <c r="A32" s="20"/>
      <c r="B32" s="21"/>
      <c r="C32" s="21" t="str">
        <f>IFERROR(VLOOKUP(B32,[1]list!$A$4:$B$350,2,0),"")</f>
        <v/>
      </c>
      <c r="D32" s="21"/>
      <c r="E32" s="21"/>
      <c r="F32" s="21">
        <f>SUMIFS(الاسعار!$C:$C,الاسعار!$B:$B,$R32,الاسعار!$A:$A,$A32)</f>
        <v>0</v>
      </c>
      <c r="G32" s="21"/>
      <c r="H32" s="21"/>
      <c r="I32" s="21">
        <f>SUMIFS(الاسعار!$C:$C,الاسعار!$B:$B,$T32,الاسعار!$A:$A,$A32)</f>
        <v>0</v>
      </c>
      <c r="J32" s="21"/>
      <c r="K32" s="21"/>
      <c r="L32" s="21">
        <f>SUMIFS(الاسعار!$C:$C,الاسعار!$B:$B,$V32,الاسعار!$A:$A,$A32)</f>
        <v>0</v>
      </c>
      <c r="M32" s="49"/>
      <c r="N32" s="22">
        <f t="shared" si="1"/>
        <v>0</v>
      </c>
      <c r="O32" s="22"/>
      <c r="P32" s="22"/>
      <c r="Q32" s="29"/>
      <c r="R32" s="32" t="str">
        <f>IFERROR(VLOOKUP(Q32,[1]list!$C$4:$D$350,2,0),"")</f>
        <v/>
      </c>
      <c r="S32" s="29"/>
      <c r="T32" s="32" t="str">
        <f>IFERROR(VLOOKUP(S32,[1]list!$C$4:$D$350,2,0),"")</f>
        <v/>
      </c>
      <c r="U32" s="29"/>
      <c r="V32" s="32" t="str">
        <f>IFERROR(VLOOKUP(U32,[1]list!$C$4:$D$350,2,0),"")</f>
        <v/>
      </c>
    </row>
    <row r="33" spans="1:22" x14ac:dyDescent="0.25">
      <c r="A33" s="20"/>
      <c r="B33" s="21"/>
      <c r="C33" s="21" t="str">
        <f>IFERROR(VLOOKUP(B33,[1]list!$A$4:$B$350,2,0),"")</f>
        <v/>
      </c>
      <c r="D33" s="21"/>
      <c r="E33" s="21"/>
      <c r="F33" s="21">
        <f>SUMIFS(الاسعار!$C:$C,الاسعار!$B:$B,$R33,الاسعار!$A:$A,$A33)</f>
        <v>0</v>
      </c>
      <c r="G33" s="21"/>
      <c r="H33" s="21"/>
      <c r="I33" s="21">
        <f>SUMIFS(الاسعار!$C:$C,الاسعار!$B:$B,$T33,الاسعار!$A:$A,$A33)</f>
        <v>0</v>
      </c>
      <c r="J33" s="21"/>
      <c r="K33" s="21"/>
      <c r="L33" s="21">
        <f>SUMIFS(الاسعار!$C:$C,الاسعار!$B:$B,$V33,الاسعار!$A:$A,$A33)</f>
        <v>0</v>
      </c>
      <c r="M33" s="49"/>
      <c r="N33" s="22">
        <f t="shared" si="1"/>
        <v>0</v>
      </c>
      <c r="O33" s="22"/>
      <c r="P33" s="22"/>
      <c r="Q33" s="29"/>
      <c r="R33" s="32" t="str">
        <f>IFERROR(VLOOKUP(Q33,[1]list!$C$4:$D$350,2,0),"")</f>
        <v/>
      </c>
      <c r="S33" s="29"/>
      <c r="T33" s="32" t="str">
        <f>IFERROR(VLOOKUP(S33,[1]list!$C$4:$D$350,2,0),"")</f>
        <v/>
      </c>
      <c r="U33" s="29"/>
      <c r="V33" s="32" t="str">
        <f>IFERROR(VLOOKUP(U33,[1]list!$C$4:$D$350,2,0),"")</f>
        <v/>
      </c>
    </row>
    <row r="34" spans="1:22" x14ac:dyDescent="0.25">
      <c r="A34" s="20"/>
      <c r="B34" s="21"/>
      <c r="C34" s="21" t="str">
        <f>IFERROR(VLOOKUP(B34,[1]list!$A$4:$B$350,2,0),"")</f>
        <v/>
      </c>
      <c r="D34" s="21"/>
      <c r="E34" s="21"/>
      <c r="F34" s="21">
        <f>SUMIFS(الاسعار!$C:$C,الاسعار!$B:$B,$R34,الاسعار!$A:$A,$A34)</f>
        <v>0</v>
      </c>
      <c r="G34" s="21"/>
      <c r="H34" s="21"/>
      <c r="I34" s="21">
        <f>SUMIFS(الاسعار!$C:$C,الاسعار!$B:$B,$T34,الاسعار!$A:$A,$A34)</f>
        <v>0</v>
      </c>
      <c r="J34" s="21"/>
      <c r="K34" s="21"/>
      <c r="L34" s="21">
        <f>SUMIFS(الاسعار!$C:$C,الاسعار!$B:$B,$V34,الاسعار!$A:$A,$A34)</f>
        <v>0</v>
      </c>
      <c r="M34" s="49"/>
      <c r="N34" s="22">
        <f t="shared" si="1"/>
        <v>0</v>
      </c>
      <c r="O34" s="22"/>
      <c r="P34" s="22"/>
      <c r="Q34" s="29"/>
      <c r="R34" s="32" t="str">
        <f>IFERROR(VLOOKUP(Q34,[1]list!$C$4:$D$350,2,0),"")</f>
        <v/>
      </c>
      <c r="S34" s="29"/>
      <c r="T34" s="32" t="str">
        <f>IFERROR(VLOOKUP(S34,[1]list!$C$4:$D$350,2,0),"")</f>
        <v/>
      </c>
      <c r="U34" s="29"/>
      <c r="V34" s="32" t="str">
        <f>IFERROR(VLOOKUP(U34,[1]list!$C$4:$D$350,2,0),"")</f>
        <v/>
      </c>
    </row>
    <row r="35" spans="1:22" x14ac:dyDescent="0.25">
      <c r="A35" s="20"/>
      <c r="B35" s="21"/>
      <c r="C35" s="21" t="str">
        <f>IFERROR(VLOOKUP(B35,[1]list!$A$4:$B$350,2,0),"")</f>
        <v/>
      </c>
      <c r="D35" s="21"/>
      <c r="E35" s="21"/>
      <c r="F35" s="21">
        <f>SUMIFS(الاسعار!$C:$C,الاسعار!$B:$B,$R35,الاسعار!$A:$A,$A35)</f>
        <v>0</v>
      </c>
      <c r="G35" s="21"/>
      <c r="H35" s="21"/>
      <c r="I35" s="21">
        <f>SUMIFS(الاسعار!$C:$C,الاسعار!$B:$B,$T35,الاسعار!$A:$A,$A35)</f>
        <v>0</v>
      </c>
      <c r="J35" s="21"/>
      <c r="K35" s="21"/>
      <c r="L35" s="21">
        <f>SUMIFS(الاسعار!$C:$C,الاسعار!$B:$B,$V35,الاسعار!$A:$A,$A35)</f>
        <v>0</v>
      </c>
      <c r="M35" s="49"/>
      <c r="N35" s="22">
        <f t="shared" si="1"/>
        <v>0</v>
      </c>
      <c r="O35" s="22"/>
      <c r="P35" s="22"/>
      <c r="Q35" s="29"/>
      <c r="R35" s="32" t="str">
        <f>IFERROR(VLOOKUP(Q35,[1]list!$C$4:$D$350,2,0),"")</f>
        <v/>
      </c>
      <c r="S35" s="29"/>
      <c r="T35" s="32" t="str">
        <f>IFERROR(VLOOKUP(S35,[1]list!$C$4:$D$350,2,0),"")</f>
        <v/>
      </c>
      <c r="U35" s="29"/>
      <c r="V35" s="32" t="str">
        <f>IFERROR(VLOOKUP(U35,[1]list!$C$4:$D$350,2,0),"")</f>
        <v/>
      </c>
    </row>
    <row r="36" spans="1:22" x14ac:dyDescent="0.25">
      <c r="A36" s="20"/>
      <c r="B36" s="21"/>
      <c r="C36" s="21" t="str">
        <f>IFERROR(VLOOKUP(B36,[1]list!$A$4:$B$350,2,0),"")</f>
        <v/>
      </c>
      <c r="D36" s="21"/>
      <c r="E36" s="21"/>
      <c r="F36" s="21">
        <f>SUMIFS(الاسعار!$C:$C,الاسعار!$B:$B,$R36,الاسعار!$A:$A,$A36)</f>
        <v>0</v>
      </c>
      <c r="G36" s="21"/>
      <c r="H36" s="21"/>
      <c r="I36" s="21">
        <f>SUMIFS(الاسعار!$C:$C,الاسعار!$B:$B,$T36,الاسعار!$A:$A,$A36)</f>
        <v>0</v>
      </c>
      <c r="J36" s="21"/>
      <c r="K36" s="21"/>
      <c r="L36" s="21">
        <f>SUMIFS(الاسعار!$C:$C,الاسعار!$B:$B,$V36,الاسعار!$A:$A,$A36)</f>
        <v>0</v>
      </c>
      <c r="M36" s="49"/>
      <c r="N36" s="22">
        <f t="shared" si="1"/>
        <v>0</v>
      </c>
      <c r="O36" s="22"/>
      <c r="P36" s="22"/>
      <c r="Q36" s="29"/>
      <c r="R36" s="32" t="str">
        <f>IFERROR(VLOOKUP(Q36,[1]list!$C$4:$D$350,2,0),"")</f>
        <v/>
      </c>
      <c r="S36" s="29"/>
      <c r="T36" s="32" t="str">
        <f>IFERROR(VLOOKUP(S36,[1]list!$C$4:$D$350,2,0),"")</f>
        <v/>
      </c>
      <c r="U36" s="29"/>
      <c r="V36" s="32" t="str">
        <f>IFERROR(VLOOKUP(U36,[1]list!$C$4:$D$350,2,0),"")</f>
        <v/>
      </c>
    </row>
    <row r="37" spans="1:22" x14ac:dyDescent="0.25">
      <c r="A37" s="20"/>
      <c r="B37" s="21"/>
      <c r="C37" s="21" t="str">
        <f>IFERROR(VLOOKUP(B37,[1]list!$A$4:$B$350,2,0),"")</f>
        <v/>
      </c>
      <c r="D37" s="21"/>
      <c r="E37" s="21"/>
      <c r="F37" s="21">
        <f>SUMIFS(الاسعار!$C:$C,الاسعار!$B:$B,$R37,الاسعار!$A:$A,$A37)</f>
        <v>0</v>
      </c>
      <c r="G37" s="21"/>
      <c r="H37" s="21"/>
      <c r="I37" s="21">
        <f>SUMIFS(الاسعار!$C:$C,الاسعار!$B:$B,$T37,الاسعار!$A:$A,$A37)</f>
        <v>0</v>
      </c>
      <c r="J37" s="21"/>
      <c r="K37" s="21"/>
      <c r="L37" s="21">
        <f>SUMIFS(الاسعار!$C:$C,الاسعار!$B:$B,$V37,الاسعار!$A:$A,$A37)</f>
        <v>0</v>
      </c>
      <c r="M37" s="49"/>
      <c r="N37" s="22">
        <f t="shared" si="1"/>
        <v>0</v>
      </c>
      <c r="O37" s="22"/>
      <c r="P37" s="22"/>
      <c r="Q37" s="29"/>
      <c r="R37" s="32" t="str">
        <f>IFERROR(VLOOKUP(Q37,[1]list!$C$4:$D$350,2,0),"")</f>
        <v/>
      </c>
      <c r="S37" s="29"/>
      <c r="T37" s="32" t="str">
        <f>IFERROR(VLOOKUP(S37,[1]list!$C$4:$D$350,2,0),"")</f>
        <v/>
      </c>
      <c r="U37" s="29"/>
      <c r="V37" s="32" t="str">
        <f>IFERROR(VLOOKUP(U37,[1]list!$C$4:$D$350,2,0),"")</f>
        <v/>
      </c>
    </row>
    <row r="38" spans="1:22" x14ac:dyDescent="0.25">
      <c r="A38" s="20"/>
      <c r="B38" s="21"/>
      <c r="C38" s="21" t="str">
        <f>IFERROR(VLOOKUP(B38,[1]list!$A$4:$B$350,2,0),"")</f>
        <v/>
      </c>
      <c r="D38" s="21"/>
      <c r="E38" s="21"/>
      <c r="F38" s="21">
        <f>SUMIFS(الاسعار!$C:$C,الاسعار!$B:$B,$R38,الاسعار!$A:$A,$A38)</f>
        <v>0</v>
      </c>
      <c r="G38" s="21"/>
      <c r="H38" s="21"/>
      <c r="I38" s="21">
        <f>SUMIFS(الاسعار!$C:$C,الاسعار!$B:$B,$T38,الاسعار!$A:$A,$A38)</f>
        <v>0</v>
      </c>
      <c r="J38" s="21"/>
      <c r="K38" s="21"/>
      <c r="L38" s="21">
        <f>SUMIFS(الاسعار!$C:$C,الاسعار!$B:$B,$V38,الاسعار!$A:$A,$A38)</f>
        <v>0</v>
      </c>
      <c r="M38" s="49"/>
      <c r="N38" s="22">
        <f t="shared" si="1"/>
        <v>0</v>
      </c>
      <c r="O38" s="22"/>
      <c r="P38" s="22"/>
      <c r="Q38" s="29"/>
      <c r="R38" s="32" t="str">
        <f>IFERROR(VLOOKUP(Q38,[1]list!$C$4:$D$350,2,0),"")</f>
        <v/>
      </c>
      <c r="S38" s="29"/>
      <c r="T38" s="32" t="str">
        <f>IFERROR(VLOOKUP(S38,[1]list!$C$4:$D$350,2,0),"")</f>
        <v/>
      </c>
      <c r="U38" s="29"/>
      <c r="V38" s="32" t="str">
        <f>IFERROR(VLOOKUP(U38,[1]list!$C$4:$D$350,2,0),"")</f>
        <v/>
      </c>
    </row>
    <row r="39" spans="1:22" x14ac:dyDescent="0.25">
      <c r="A39" s="20"/>
      <c r="B39" s="21"/>
      <c r="C39" s="21" t="str">
        <f>IFERROR(VLOOKUP(B39,[1]list!$A$4:$B$350,2,0),"")</f>
        <v/>
      </c>
      <c r="D39" s="21"/>
      <c r="E39" s="21"/>
      <c r="F39" s="21">
        <f>SUMIFS(الاسعار!$C:$C,الاسعار!$B:$B,$R39,الاسعار!$A:$A,$A39)</f>
        <v>0</v>
      </c>
      <c r="G39" s="21"/>
      <c r="H39" s="21"/>
      <c r="I39" s="21">
        <f>SUMIFS(الاسعار!$C:$C,الاسعار!$B:$B,$T39,الاسعار!$A:$A,$A39)</f>
        <v>0</v>
      </c>
      <c r="J39" s="21"/>
      <c r="K39" s="21"/>
      <c r="L39" s="21">
        <f>SUMIFS(الاسعار!$C:$C,الاسعار!$B:$B,$V39,الاسعار!$A:$A,$A39)</f>
        <v>0</v>
      </c>
      <c r="M39" s="49"/>
      <c r="N39" s="22">
        <f t="shared" si="1"/>
        <v>0</v>
      </c>
      <c r="O39" s="22"/>
      <c r="P39" s="22"/>
      <c r="Q39" s="29"/>
      <c r="R39" s="32" t="str">
        <f>IFERROR(VLOOKUP(Q39,[1]list!$C$4:$D$350,2,0),"")</f>
        <v/>
      </c>
      <c r="S39" s="29"/>
      <c r="T39" s="32" t="str">
        <f>IFERROR(VLOOKUP(S39,[1]list!$C$4:$D$350,2,0),"")</f>
        <v/>
      </c>
      <c r="U39" s="29"/>
      <c r="V39" s="32" t="str">
        <f>IFERROR(VLOOKUP(U39,[1]list!$C$4:$D$350,2,0),"")</f>
        <v/>
      </c>
    </row>
    <row r="40" spans="1:22" x14ac:dyDescent="0.25">
      <c r="A40" s="20"/>
      <c r="B40" s="21"/>
      <c r="C40" s="21" t="str">
        <f>IFERROR(VLOOKUP(B40,[1]list!$A$4:$B$350,2,0),"")</f>
        <v/>
      </c>
      <c r="D40" s="21"/>
      <c r="E40" s="21"/>
      <c r="F40" s="21">
        <f>SUMIFS(الاسعار!$C:$C,الاسعار!$B:$B,$R40,الاسعار!$A:$A,$A40)</f>
        <v>0</v>
      </c>
      <c r="G40" s="21"/>
      <c r="H40" s="21"/>
      <c r="I40" s="21">
        <f>SUMIFS(الاسعار!$C:$C,الاسعار!$B:$B,$T40,الاسعار!$A:$A,$A40)</f>
        <v>0</v>
      </c>
      <c r="J40" s="21"/>
      <c r="K40" s="21"/>
      <c r="L40" s="21">
        <f>SUMIFS(الاسعار!$C:$C,الاسعار!$B:$B,$V40,الاسعار!$A:$A,$A40)</f>
        <v>0</v>
      </c>
      <c r="M40" s="49"/>
      <c r="N40" s="22">
        <f t="shared" si="1"/>
        <v>0</v>
      </c>
      <c r="O40" s="22"/>
      <c r="P40" s="22"/>
      <c r="Q40" s="29"/>
      <c r="R40" s="32" t="str">
        <f>IFERROR(VLOOKUP(Q40,[1]list!$C$4:$D$350,2,0),"")</f>
        <v/>
      </c>
      <c r="S40" s="29"/>
      <c r="T40" s="32" t="str">
        <f>IFERROR(VLOOKUP(S40,[1]list!$C$4:$D$350,2,0),"")</f>
        <v/>
      </c>
      <c r="U40" s="29"/>
      <c r="V40" s="32" t="str">
        <f>IFERROR(VLOOKUP(U40,[1]list!$C$4:$D$350,2,0),"")</f>
        <v/>
      </c>
    </row>
    <row r="41" spans="1:22" x14ac:dyDescent="0.25">
      <c r="A41" s="20"/>
      <c r="B41" s="21"/>
      <c r="C41" s="21" t="str">
        <f>IFERROR(VLOOKUP(B41,[1]list!$A$4:$B$350,2,0),"")</f>
        <v/>
      </c>
      <c r="D41" s="21"/>
      <c r="E41" s="21"/>
      <c r="F41" s="21">
        <f>SUMIFS(الاسعار!$C:$C,الاسعار!$B:$B,$R41,الاسعار!$A:$A,$A41)</f>
        <v>0</v>
      </c>
      <c r="G41" s="21"/>
      <c r="H41" s="21"/>
      <c r="I41" s="21">
        <f>SUMIFS(الاسعار!$C:$C,الاسعار!$B:$B,$T41,الاسعار!$A:$A,$A41)</f>
        <v>0</v>
      </c>
      <c r="J41" s="21"/>
      <c r="K41" s="21"/>
      <c r="L41" s="21">
        <f>SUMIFS(الاسعار!$C:$C,الاسعار!$B:$B,$V41,الاسعار!$A:$A,$A41)</f>
        <v>0</v>
      </c>
      <c r="M41" s="49"/>
      <c r="N41" s="22">
        <f t="shared" si="1"/>
        <v>0</v>
      </c>
      <c r="O41" s="22"/>
      <c r="P41" s="22"/>
      <c r="Q41" s="29"/>
      <c r="R41" s="32" t="str">
        <f>IFERROR(VLOOKUP(Q41,[1]list!$C$4:$D$350,2,0),"")</f>
        <v/>
      </c>
      <c r="S41" s="29"/>
      <c r="T41" s="32" t="str">
        <f>IFERROR(VLOOKUP(S41,[1]list!$C$4:$D$350,2,0),"")</f>
        <v/>
      </c>
      <c r="U41" s="29"/>
      <c r="V41" s="32" t="str">
        <f>IFERROR(VLOOKUP(U41,[1]list!$C$4:$D$350,2,0),"")</f>
        <v/>
      </c>
    </row>
    <row r="42" spans="1:22" x14ac:dyDescent="0.25">
      <c r="A42" s="20"/>
      <c r="B42" s="21"/>
      <c r="C42" s="21" t="str">
        <f>IFERROR(VLOOKUP(B42,[1]list!$A$4:$B$350,2,0),"")</f>
        <v/>
      </c>
      <c r="D42" s="21"/>
      <c r="E42" s="21"/>
      <c r="F42" s="21">
        <f>SUMIFS(الاسعار!$C:$C,الاسعار!$B:$B,$R42,الاسعار!$A:$A,$A42)</f>
        <v>0</v>
      </c>
      <c r="G42" s="21"/>
      <c r="H42" s="21"/>
      <c r="I42" s="21">
        <f>SUMIFS(الاسعار!$C:$C,الاسعار!$B:$B,$T42,الاسعار!$A:$A,$A42)</f>
        <v>0</v>
      </c>
      <c r="J42" s="21"/>
      <c r="K42" s="21"/>
      <c r="L42" s="21">
        <f>SUMIFS(الاسعار!$C:$C,الاسعار!$B:$B,$V42,الاسعار!$A:$A,$A42)</f>
        <v>0</v>
      </c>
      <c r="M42" s="49"/>
      <c r="N42" s="22">
        <f t="shared" si="1"/>
        <v>0</v>
      </c>
      <c r="O42" s="22"/>
      <c r="P42" s="22"/>
      <c r="Q42" s="29"/>
      <c r="R42" s="32" t="str">
        <f>IFERROR(VLOOKUP(Q42,[1]list!$C$4:$D$350,2,0),"")</f>
        <v/>
      </c>
      <c r="S42" s="29"/>
      <c r="T42" s="32" t="str">
        <f>IFERROR(VLOOKUP(S42,[1]list!$C$4:$D$350,2,0),"")</f>
        <v/>
      </c>
      <c r="U42" s="29"/>
      <c r="V42" s="32" t="str">
        <f>IFERROR(VLOOKUP(U42,[1]list!$C$4:$D$350,2,0),"")</f>
        <v/>
      </c>
    </row>
    <row r="43" spans="1:22" x14ac:dyDescent="0.25">
      <c r="A43" s="20"/>
      <c r="B43" s="21"/>
      <c r="C43" s="21" t="str">
        <f>IFERROR(VLOOKUP(B43,[1]list!$A$4:$B$350,2,0),"")</f>
        <v/>
      </c>
      <c r="D43" s="21"/>
      <c r="E43" s="21"/>
      <c r="F43" s="21">
        <f>SUMIFS(الاسعار!$C:$C,الاسعار!$B:$B,$R43,الاسعار!$A:$A,$A43)</f>
        <v>0</v>
      </c>
      <c r="G43" s="21"/>
      <c r="H43" s="21"/>
      <c r="I43" s="21">
        <f>SUMIFS(الاسعار!$C:$C,الاسعار!$B:$B,$T43,الاسعار!$A:$A,$A43)</f>
        <v>0</v>
      </c>
      <c r="J43" s="21"/>
      <c r="K43" s="21"/>
      <c r="L43" s="21">
        <f>SUMIFS(الاسعار!$C:$C,الاسعار!$B:$B,$V43,الاسعار!$A:$A,$A43)</f>
        <v>0</v>
      </c>
      <c r="M43" s="49"/>
      <c r="N43" s="22">
        <f t="shared" si="1"/>
        <v>0</v>
      </c>
      <c r="O43" s="22"/>
      <c r="P43" s="22"/>
      <c r="Q43" s="29"/>
      <c r="R43" s="32" t="str">
        <f>IFERROR(VLOOKUP(Q43,[1]list!$C$4:$D$350,2,0),"")</f>
        <v/>
      </c>
      <c r="S43" s="29"/>
      <c r="T43" s="32" t="str">
        <f>IFERROR(VLOOKUP(S43,[1]list!$C$4:$D$350,2,0),"")</f>
        <v/>
      </c>
      <c r="U43" s="29"/>
      <c r="V43" s="32" t="str">
        <f>IFERROR(VLOOKUP(U43,[1]list!$C$4:$D$350,2,0),"")</f>
        <v/>
      </c>
    </row>
    <row r="44" spans="1:22" x14ac:dyDescent="0.25">
      <c r="A44" s="20"/>
      <c r="B44" s="21"/>
      <c r="C44" s="21" t="str">
        <f>IFERROR(VLOOKUP(B44,[1]list!$A$4:$B$350,2,0),"")</f>
        <v/>
      </c>
      <c r="D44" s="21"/>
      <c r="E44" s="21"/>
      <c r="F44" s="21">
        <f>SUMIFS(الاسعار!$C:$C,الاسعار!$B:$B,$R44,الاسعار!$A:$A,$A44)</f>
        <v>0</v>
      </c>
      <c r="G44" s="21"/>
      <c r="H44" s="21"/>
      <c r="I44" s="21">
        <f>SUMIFS(الاسعار!$C:$C,الاسعار!$B:$B,$T44,الاسعار!$A:$A,$A44)</f>
        <v>0</v>
      </c>
      <c r="J44" s="21"/>
      <c r="K44" s="21"/>
      <c r="L44" s="21">
        <f>SUMIFS(الاسعار!$C:$C,الاسعار!$B:$B,$V44,الاسعار!$A:$A,$A44)</f>
        <v>0</v>
      </c>
      <c r="M44" s="49"/>
      <c r="N44" s="22">
        <f t="shared" si="1"/>
        <v>0</v>
      </c>
      <c r="O44" s="22"/>
      <c r="P44" s="22"/>
      <c r="Q44" s="29"/>
      <c r="R44" s="32" t="str">
        <f>IFERROR(VLOOKUP(Q44,[1]list!$C$4:$D$350,2,0),"")</f>
        <v/>
      </c>
      <c r="S44" s="29"/>
      <c r="T44" s="32" t="str">
        <f>IFERROR(VLOOKUP(S44,[1]list!$C$4:$D$350,2,0),"")</f>
        <v/>
      </c>
      <c r="U44" s="29"/>
      <c r="V44" s="32" t="str">
        <f>IFERROR(VLOOKUP(U44,[1]list!$C$4:$D$350,2,0),"")</f>
        <v/>
      </c>
    </row>
    <row r="45" spans="1:22" x14ac:dyDescent="0.25">
      <c r="A45" s="20"/>
      <c r="B45" s="21"/>
      <c r="C45" s="21" t="str">
        <f>IFERROR(VLOOKUP(B45,[1]list!$A$4:$B$350,2,0),"")</f>
        <v/>
      </c>
      <c r="D45" s="21"/>
      <c r="E45" s="21"/>
      <c r="F45" s="21">
        <f>SUMIFS(الاسعار!$C:$C,الاسعار!$B:$B,$R45,الاسعار!$A:$A,$A45)</f>
        <v>0</v>
      </c>
      <c r="G45" s="21"/>
      <c r="H45" s="21"/>
      <c r="I45" s="21">
        <f>SUMIFS(الاسعار!$C:$C,الاسعار!$B:$B,$T45,الاسعار!$A:$A,$A45)</f>
        <v>0</v>
      </c>
      <c r="J45" s="21"/>
      <c r="K45" s="21"/>
      <c r="L45" s="21">
        <f>SUMIFS(الاسعار!$C:$C,الاسعار!$B:$B,$V45,الاسعار!$A:$A,$A45)</f>
        <v>0</v>
      </c>
      <c r="M45" s="49"/>
      <c r="N45" s="22">
        <f t="shared" si="1"/>
        <v>0</v>
      </c>
      <c r="O45" s="22"/>
      <c r="P45" s="22"/>
      <c r="Q45" s="29"/>
      <c r="R45" s="32" t="str">
        <f>IFERROR(VLOOKUP(Q45,[1]list!$C$4:$D$350,2,0),"")</f>
        <v/>
      </c>
      <c r="S45" s="29"/>
      <c r="T45" s="32" t="str">
        <f>IFERROR(VLOOKUP(S45,[1]list!$C$4:$D$350,2,0),"")</f>
        <v/>
      </c>
      <c r="U45" s="29"/>
      <c r="V45" s="32" t="str">
        <f>IFERROR(VLOOKUP(U45,[1]list!$C$4:$D$350,2,0),"")</f>
        <v/>
      </c>
    </row>
    <row r="46" spans="1:22" x14ac:dyDescent="0.25">
      <c r="A46" s="20"/>
      <c r="B46" s="21"/>
      <c r="C46" s="21" t="str">
        <f>IFERROR(VLOOKUP(B46,[1]list!$A$4:$B$350,2,0),"")</f>
        <v/>
      </c>
      <c r="D46" s="21"/>
      <c r="E46" s="21"/>
      <c r="F46" s="21">
        <f>SUMIFS(الاسعار!$C:$C,الاسعار!$B:$B,$R46,الاسعار!$A:$A,$A46)</f>
        <v>0</v>
      </c>
      <c r="G46" s="21"/>
      <c r="H46" s="21"/>
      <c r="I46" s="21">
        <f>SUMIFS(الاسعار!$C:$C,الاسعار!$B:$B,$T46,الاسعار!$A:$A,$A46)</f>
        <v>0</v>
      </c>
      <c r="J46" s="21"/>
      <c r="K46" s="21"/>
      <c r="L46" s="21">
        <f>SUMIFS(الاسعار!$C:$C,الاسعار!$B:$B,$V46,الاسعار!$A:$A,$A46)</f>
        <v>0</v>
      </c>
      <c r="M46" s="49"/>
      <c r="N46" s="22">
        <f t="shared" si="1"/>
        <v>0</v>
      </c>
      <c r="O46" s="22"/>
      <c r="P46" s="22"/>
      <c r="Q46" s="29"/>
      <c r="R46" s="32" t="str">
        <f>IFERROR(VLOOKUP(Q46,[1]list!$C$4:$D$350,2,0),"")</f>
        <v/>
      </c>
      <c r="S46" s="29"/>
      <c r="T46" s="32" t="str">
        <f>IFERROR(VLOOKUP(S46,[1]list!$C$4:$D$350,2,0),"")</f>
        <v/>
      </c>
      <c r="U46" s="29"/>
      <c r="V46" s="32" t="str">
        <f>IFERROR(VLOOKUP(U46,[1]list!$C$4:$D$350,2,0),"")</f>
        <v/>
      </c>
    </row>
    <row r="47" spans="1:22" x14ac:dyDescent="0.25">
      <c r="A47" s="20"/>
      <c r="B47" s="21"/>
      <c r="C47" s="21" t="str">
        <f>IFERROR(VLOOKUP(B47,[1]list!$A$4:$B$350,2,0),"")</f>
        <v/>
      </c>
      <c r="D47" s="21"/>
      <c r="E47" s="21"/>
      <c r="F47" s="21">
        <f>SUMIFS(الاسعار!$C:$C,الاسعار!$B:$B,$R47,الاسعار!$A:$A,$A47)</f>
        <v>0</v>
      </c>
      <c r="G47" s="21"/>
      <c r="H47" s="21"/>
      <c r="I47" s="21">
        <f>SUMIFS(الاسعار!$C:$C,الاسعار!$B:$B,$T47,الاسعار!$A:$A,$A47)</f>
        <v>0</v>
      </c>
      <c r="J47" s="21"/>
      <c r="K47" s="21"/>
      <c r="L47" s="21">
        <f>SUMIFS(الاسعار!$C:$C,الاسعار!$B:$B,$V47,الاسعار!$A:$A,$A47)</f>
        <v>0</v>
      </c>
      <c r="M47" s="49"/>
      <c r="N47" s="22">
        <f t="shared" si="1"/>
        <v>0</v>
      </c>
      <c r="O47" s="22"/>
      <c r="P47" s="22"/>
      <c r="Q47" s="29"/>
      <c r="R47" s="32" t="str">
        <f>IFERROR(VLOOKUP(Q47,[1]list!$C$4:$D$350,2,0),"")</f>
        <v/>
      </c>
      <c r="S47" s="29"/>
      <c r="T47" s="32" t="str">
        <f>IFERROR(VLOOKUP(S47,[1]list!$C$4:$D$350,2,0),"")</f>
        <v/>
      </c>
      <c r="U47" s="29"/>
      <c r="V47" s="32" t="str">
        <f>IFERROR(VLOOKUP(U47,[1]list!$C$4:$D$350,2,0),"")</f>
        <v/>
      </c>
    </row>
    <row r="48" spans="1:22" x14ac:dyDescent="0.25">
      <c r="A48" s="20"/>
      <c r="B48" s="21"/>
      <c r="C48" s="21" t="str">
        <f>IFERROR(VLOOKUP(B48,[1]list!$A$4:$B$350,2,0),"")</f>
        <v/>
      </c>
      <c r="D48" s="21"/>
      <c r="E48" s="21"/>
      <c r="F48" s="21">
        <f>SUMIFS(الاسعار!$C:$C,الاسعار!$B:$B,$R48,الاسعار!$A:$A,$A48)</f>
        <v>0</v>
      </c>
      <c r="G48" s="21"/>
      <c r="H48" s="21"/>
      <c r="I48" s="21">
        <f>SUMIFS(الاسعار!$C:$C,الاسعار!$B:$B,$T48,الاسعار!$A:$A,$A48)</f>
        <v>0</v>
      </c>
      <c r="J48" s="21"/>
      <c r="K48" s="21"/>
      <c r="L48" s="21">
        <f>SUMIFS(الاسعار!$C:$C,الاسعار!$B:$B,$V48,الاسعار!$A:$A,$A48)</f>
        <v>0</v>
      </c>
      <c r="M48" s="49"/>
      <c r="N48" s="22">
        <f t="shared" si="1"/>
        <v>0</v>
      </c>
      <c r="O48" s="22"/>
      <c r="P48" s="22"/>
      <c r="Q48" s="29"/>
      <c r="R48" s="32" t="str">
        <f>IFERROR(VLOOKUP(Q48,[1]list!$C$4:$D$350,2,0),"")</f>
        <v/>
      </c>
      <c r="S48" s="29"/>
      <c r="T48" s="32" t="str">
        <f>IFERROR(VLOOKUP(S48,[1]list!$C$4:$D$350,2,0),"")</f>
        <v/>
      </c>
      <c r="U48" s="29"/>
      <c r="V48" s="32" t="str">
        <f>IFERROR(VLOOKUP(U48,[1]list!$C$4:$D$350,2,0),"")</f>
        <v/>
      </c>
    </row>
    <row r="49" spans="1:22" x14ac:dyDescent="0.25">
      <c r="A49" s="20"/>
      <c r="B49" s="21"/>
      <c r="C49" s="21" t="str">
        <f>IFERROR(VLOOKUP(B49,[1]list!$A$4:$B$350,2,0),"")</f>
        <v/>
      </c>
      <c r="D49" s="21"/>
      <c r="E49" s="21"/>
      <c r="F49" s="21">
        <f>SUMIFS(الاسعار!$C:$C,الاسعار!$B:$B,$R49,الاسعار!$A:$A,$A49)</f>
        <v>0</v>
      </c>
      <c r="G49" s="21"/>
      <c r="H49" s="21"/>
      <c r="I49" s="21">
        <f>SUMIFS(الاسعار!$C:$C,الاسعار!$B:$B,$T49,الاسعار!$A:$A,$A49)</f>
        <v>0</v>
      </c>
      <c r="J49" s="21"/>
      <c r="K49" s="21"/>
      <c r="L49" s="21">
        <f>SUMIFS(الاسعار!$C:$C,الاسعار!$B:$B,$V49,الاسعار!$A:$A,$A49)</f>
        <v>0</v>
      </c>
      <c r="M49" s="49"/>
      <c r="N49" s="22">
        <f t="shared" si="1"/>
        <v>0</v>
      </c>
      <c r="O49" s="22"/>
      <c r="P49" s="22"/>
      <c r="Q49" s="29"/>
      <c r="R49" s="32" t="str">
        <f>IFERROR(VLOOKUP(Q49,[1]list!$C$4:$D$350,2,0),"")</f>
        <v/>
      </c>
      <c r="S49" s="29"/>
      <c r="T49" s="32" t="str">
        <f>IFERROR(VLOOKUP(S49,[1]list!$C$4:$D$350,2,0),"")</f>
        <v/>
      </c>
      <c r="U49" s="29"/>
      <c r="V49" s="32" t="str">
        <f>IFERROR(VLOOKUP(U49,[1]list!$C$4:$D$350,2,0),"")</f>
        <v/>
      </c>
    </row>
    <row r="50" spans="1:22" x14ac:dyDescent="0.25">
      <c r="A50" s="20"/>
      <c r="B50" s="21"/>
      <c r="C50" s="21" t="str">
        <f>IFERROR(VLOOKUP(B50,[1]list!$A$4:$B$350,2,0),"")</f>
        <v/>
      </c>
      <c r="D50" s="21"/>
      <c r="E50" s="21"/>
      <c r="F50" s="21">
        <f>SUMIFS(الاسعار!$C:$C,الاسعار!$B:$B,$R50,الاسعار!$A:$A,$A50)</f>
        <v>0</v>
      </c>
      <c r="G50" s="21"/>
      <c r="H50" s="21"/>
      <c r="I50" s="21">
        <f>SUMIFS(الاسعار!$C:$C,الاسعار!$B:$B,$T50,الاسعار!$A:$A,$A50)</f>
        <v>0</v>
      </c>
      <c r="J50" s="21"/>
      <c r="K50" s="21"/>
      <c r="L50" s="21">
        <f>SUMIFS(الاسعار!$C:$C,الاسعار!$B:$B,$V50,الاسعار!$A:$A,$A50)</f>
        <v>0</v>
      </c>
      <c r="M50" s="49"/>
      <c r="N50" s="22">
        <f t="shared" si="1"/>
        <v>0</v>
      </c>
      <c r="O50" s="22"/>
      <c r="P50" s="22"/>
      <c r="Q50" s="29"/>
      <c r="R50" s="32" t="str">
        <f>IFERROR(VLOOKUP(Q50,[1]list!$C$4:$D$350,2,0),"")</f>
        <v/>
      </c>
      <c r="S50" s="29"/>
      <c r="T50" s="32" t="str">
        <f>IFERROR(VLOOKUP(S50,[1]list!$C$4:$D$350,2,0),"")</f>
        <v/>
      </c>
      <c r="U50" s="29"/>
      <c r="V50" s="32" t="str">
        <f>IFERROR(VLOOKUP(U50,[1]list!$C$4:$D$350,2,0),"")</f>
        <v/>
      </c>
    </row>
    <row r="51" spans="1:22" x14ac:dyDescent="0.25">
      <c r="A51" s="20"/>
      <c r="B51" s="21"/>
      <c r="C51" s="21" t="str">
        <f>IFERROR(VLOOKUP(B51,[1]list!$A$4:$B$350,2,0),"")</f>
        <v/>
      </c>
      <c r="D51" s="21"/>
      <c r="E51" s="21"/>
      <c r="F51" s="21">
        <f>SUMIFS(الاسعار!$C:$C,الاسعار!$B:$B,$R51,الاسعار!$A:$A,$A51)</f>
        <v>0</v>
      </c>
      <c r="G51" s="21"/>
      <c r="H51" s="21"/>
      <c r="I51" s="21">
        <f>SUMIFS(الاسعار!$C:$C,الاسعار!$B:$B,$T51,الاسعار!$A:$A,$A51)</f>
        <v>0</v>
      </c>
      <c r="J51" s="21"/>
      <c r="K51" s="21"/>
      <c r="L51" s="21">
        <f>SUMIFS(الاسعار!$C:$C,الاسعار!$B:$B,$V51,الاسعار!$A:$A,$A51)</f>
        <v>0</v>
      </c>
      <c r="M51" s="49"/>
      <c r="N51" s="22">
        <f t="shared" si="1"/>
        <v>0</v>
      </c>
      <c r="O51" s="22"/>
      <c r="P51" s="22"/>
      <c r="Q51" s="29"/>
      <c r="R51" s="32" t="str">
        <f>IFERROR(VLOOKUP(Q51,[1]list!$C$4:$D$350,2,0),"")</f>
        <v/>
      </c>
      <c r="S51" s="29"/>
      <c r="T51" s="32" t="str">
        <f>IFERROR(VLOOKUP(S51,[1]list!$C$4:$D$350,2,0),"")</f>
        <v/>
      </c>
      <c r="U51" s="29"/>
      <c r="V51" s="32" t="str">
        <f>IFERROR(VLOOKUP(U51,[1]list!$C$4:$D$350,2,0),"")</f>
        <v/>
      </c>
    </row>
    <row r="52" spans="1:22" x14ac:dyDescent="0.25">
      <c r="A52" s="20"/>
      <c r="B52" s="21"/>
      <c r="C52" s="21" t="str">
        <f>IFERROR(VLOOKUP(B52,[1]list!$A$4:$B$350,2,0),"")</f>
        <v/>
      </c>
      <c r="D52" s="21"/>
      <c r="E52" s="21"/>
      <c r="F52" s="21">
        <f>SUMIFS(الاسعار!$C:$C,الاسعار!$B:$B,$R52,الاسعار!$A:$A,$A52)</f>
        <v>0</v>
      </c>
      <c r="G52" s="21"/>
      <c r="H52" s="21"/>
      <c r="I52" s="21">
        <f>SUMIFS(الاسعار!$C:$C,الاسعار!$B:$B,$T52,الاسعار!$A:$A,$A52)</f>
        <v>0</v>
      </c>
      <c r="J52" s="21"/>
      <c r="K52" s="21"/>
      <c r="L52" s="21">
        <f>SUMIFS(الاسعار!$C:$C,الاسعار!$B:$B,$V52,الاسعار!$A:$A,$A52)</f>
        <v>0</v>
      </c>
      <c r="M52" s="49"/>
      <c r="N52" s="22">
        <f t="shared" si="1"/>
        <v>0</v>
      </c>
      <c r="O52" s="22"/>
      <c r="P52" s="22"/>
      <c r="Q52" s="29"/>
      <c r="R52" s="32" t="str">
        <f>IFERROR(VLOOKUP(Q52,[1]list!$C$4:$D$350,2,0),"")</f>
        <v/>
      </c>
      <c r="S52" s="29"/>
      <c r="T52" s="32" t="str">
        <f>IFERROR(VLOOKUP(S52,[1]list!$C$4:$D$350,2,0),"")</f>
        <v/>
      </c>
      <c r="U52" s="29"/>
      <c r="V52" s="32" t="str">
        <f>IFERROR(VLOOKUP(U52,[1]list!$C$4:$D$350,2,0),"")</f>
        <v/>
      </c>
    </row>
    <row r="53" spans="1:22" x14ac:dyDescent="0.25">
      <c r="A53" s="20"/>
      <c r="B53" s="21"/>
      <c r="C53" s="21" t="str">
        <f>IFERROR(VLOOKUP(B53,[1]list!$A$4:$B$350,2,0),"")</f>
        <v/>
      </c>
      <c r="D53" s="21"/>
      <c r="E53" s="21"/>
      <c r="F53" s="21">
        <f>SUMIFS(الاسعار!$C:$C,الاسعار!$B:$B,$R53,الاسعار!$A:$A,$A53)</f>
        <v>0</v>
      </c>
      <c r="G53" s="21"/>
      <c r="H53" s="21"/>
      <c r="I53" s="21">
        <f>SUMIFS(الاسعار!$C:$C,الاسعار!$B:$B,$T53,الاسعار!$A:$A,$A53)</f>
        <v>0</v>
      </c>
      <c r="J53" s="21"/>
      <c r="K53" s="21"/>
      <c r="L53" s="21">
        <f>SUMIFS(الاسعار!$C:$C,الاسعار!$B:$B,$V53,الاسعار!$A:$A,$A53)</f>
        <v>0</v>
      </c>
      <c r="M53" s="49"/>
      <c r="N53" s="22">
        <f t="shared" si="1"/>
        <v>0</v>
      </c>
      <c r="O53" s="22"/>
      <c r="P53" s="22"/>
      <c r="Q53" s="29"/>
      <c r="R53" s="32" t="str">
        <f>IFERROR(VLOOKUP(Q53,[1]list!$C$4:$D$350,2,0),"")</f>
        <v/>
      </c>
      <c r="S53" s="29"/>
      <c r="T53" s="32" t="str">
        <f>IFERROR(VLOOKUP(S53,[1]list!$C$4:$D$350,2,0),"")</f>
        <v/>
      </c>
      <c r="U53" s="29"/>
      <c r="V53" s="32" t="str">
        <f>IFERROR(VLOOKUP(U53,[1]list!$C$4:$D$350,2,0),"")</f>
        <v/>
      </c>
    </row>
    <row r="54" spans="1:22" x14ac:dyDescent="0.25">
      <c r="A54" s="20"/>
      <c r="B54" s="21"/>
      <c r="C54" s="21" t="str">
        <f>IFERROR(VLOOKUP(B54,[1]list!$A$4:$B$350,2,0),"")</f>
        <v/>
      </c>
      <c r="D54" s="21"/>
      <c r="E54" s="21"/>
      <c r="F54" s="21">
        <f>SUMIFS(الاسعار!$C:$C,الاسعار!$B:$B,$R54,الاسعار!$A:$A,$A54)</f>
        <v>0</v>
      </c>
      <c r="G54" s="21"/>
      <c r="H54" s="21"/>
      <c r="I54" s="21">
        <f>SUMIFS(الاسعار!$C:$C,الاسعار!$B:$B,$T54,الاسعار!$A:$A,$A54)</f>
        <v>0</v>
      </c>
      <c r="J54" s="21"/>
      <c r="K54" s="21"/>
      <c r="L54" s="21">
        <f>SUMIFS(الاسعار!$C:$C,الاسعار!$B:$B,$V54,الاسعار!$A:$A,$A54)</f>
        <v>0</v>
      </c>
      <c r="M54" s="49"/>
      <c r="N54" s="22">
        <f t="shared" si="1"/>
        <v>0</v>
      </c>
      <c r="O54" s="22"/>
      <c r="P54" s="22"/>
      <c r="Q54" s="29"/>
      <c r="R54" s="32" t="str">
        <f>IFERROR(VLOOKUP(Q54,[1]list!$C$4:$D$350,2,0),"")</f>
        <v/>
      </c>
      <c r="S54" s="29"/>
      <c r="T54" s="32" t="str">
        <f>IFERROR(VLOOKUP(S54,[1]list!$C$4:$D$350,2,0),"")</f>
        <v/>
      </c>
      <c r="U54" s="29"/>
      <c r="V54" s="32" t="str">
        <f>IFERROR(VLOOKUP(U54,[1]list!$C$4:$D$350,2,0),"")</f>
        <v/>
      </c>
    </row>
    <row r="55" spans="1:22" x14ac:dyDescent="0.25">
      <c r="A55" s="20"/>
      <c r="B55" s="21"/>
      <c r="C55" s="21" t="str">
        <f>IFERROR(VLOOKUP(B55,[1]list!$A$4:$B$350,2,0),"")</f>
        <v/>
      </c>
      <c r="D55" s="21"/>
      <c r="E55" s="21"/>
      <c r="F55" s="21">
        <f>SUMIFS(الاسعار!$C:$C,الاسعار!$B:$B,$R55,الاسعار!$A:$A,$A55)</f>
        <v>0</v>
      </c>
      <c r="G55" s="21"/>
      <c r="H55" s="21"/>
      <c r="I55" s="21">
        <f>SUMIFS(الاسعار!$C:$C,الاسعار!$B:$B,$T55,الاسعار!$A:$A,$A55)</f>
        <v>0</v>
      </c>
      <c r="J55" s="21"/>
      <c r="K55" s="21"/>
      <c r="L55" s="21">
        <f>SUMIFS(الاسعار!$C:$C,الاسعار!$B:$B,$V55,الاسعار!$A:$A,$A55)</f>
        <v>0</v>
      </c>
      <c r="M55" s="49"/>
      <c r="N55" s="22">
        <f t="shared" si="1"/>
        <v>0</v>
      </c>
      <c r="O55" s="22"/>
      <c r="P55" s="22"/>
      <c r="Q55" s="29"/>
      <c r="R55" s="32" t="str">
        <f>IFERROR(VLOOKUP(Q55,[1]list!$C$4:$D$350,2,0),"")</f>
        <v/>
      </c>
      <c r="S55" s="29"/>
      <c r="T55" s="32" t="str">
        <f>IFERROR(VLOOKUP(S55,[1]list!$C$4:$D$350,2,0),"")</f>
        <v/>
      </c>
      <c r="U55" s="29"/>
      <c r="V55" s="32" t="str">
        <f>IFERROR(VLOOKUP(U55,[1]list!$C$4:$D$350,2,0),"")</f>
        <v/>
      </c>
    </row>
    <row r="56" spans="1:22" x14ac:dyDescent="0.25">
      <c r="A56" s="20"/>
      <c r="B56" s="21"/>
      <c r="C56" s="21" t="str">
        <f>IFERROR(VLOOKUP(B56,[1]list!$A$4:$B$350,2,0),"")</f>
        <v/>
      </c>
      <c r="D56" s="21"/>
      <c r="E56" s="21"/>
      <c r="F56" s="21">
        <f>SUMIFS(الاسعار!$C:$C,الاسعار!$B:$B,$R56,الاسعار!$A:$A,$A56)</f>
        <v>0</v>
      </c>
      <c r="G56" s="21"/>
      <c r="H56" s="21"/>
      <c r="I56" s="21">
        <f>SUMIFS(الاسعار!$C:$C,الاسعار!$B:$B,$T56,الاسعار!$A:$A,$A56)</f>
        <v>0</v>
      </c>
      <c r="J56" s="21"/>
      <c r="K56" s="21"/>
      <c r="L56" s="21">
        <f>SUMIFS(الاسعار!$C:$C,الاسعار!$B:$B,$V56,الاسعار!$A:$A,$A56)</f>
        <v>0</v>
      </c>
      <c r="M56" s="49"/>
      <c r="N56" s="22">
        <f t="shared" si="1"/>
        <v>0</v>
      </c>
      <c r="O56" s="22"/>
      <c r="P56" s="22"/>
      <c r="Q56" s="29"/>
      <c r="R56" s="32" t="str">
        <f>IFERROR(VLOOKUP(Q56,[1]list!$C$4:$D$350,2,0),"")</f>
        <v/>
      </c>
      <c r="S56" s="29"/>
      <c r="T56" s="32" t="str">
        <f>IFERROR(VLOOKUP(S56,[1]list!$C$4:$D$350,2,0),"")</f>
        <v/>
      </c>
      <c r="U56" s="29"/>
      <c r="V56" s="32" t="str">
        <f>IFERROR(VLOOKUP(U56,[1]list!$C$4:$D$350,2,0),"")</f>
        <v/>
      </c>
    </row>
    <row r="57" spans="1:22" x14ac:dyDescent="0.25">
      <c r="A57" s="20"/>
      <c r="B57" s="21"/>
      <c r="C57" s="21" t="str">
        <f>IFERROR(VLOOKUP(B57,[1]list!$A$4:$B$350,2,0),"")</f>
        <v/>
      </c>
      <c r="D57" s="21"/>
      <c r="E57" s="21"/>
      <c r="F57" s="21">
        <f>SUMIFS(الاسعار!$C:$C,الاسعار!$B:$B,$R57,الاسعار!$A:$A,$A57)</f>
        <v>0</v>
      </c>
      <c r="G57" s="21"/>
      <c r="H57" s="21"/>
      <c r="I57" s="21">
        <f>SUMIFS(الاسعار!$C:$C,الاسعار!$B:$B,$T57,الاسعار!$A:$A,$A57)</f>
        <v>0</v>
      </c>
      <c r="J57" s="21"/>
      <c r="K57" s="21"/>
      <c r="L57" s="21">
        <f>SUMIFS(الاسعار!$C:$C,الاسعار!$B:$B,$V57,الاسعار!$A:$A,$A57)</f>
        <v>0</v>
      </c>
      <c r="M57" s="49"/>
      <c r="N57" s="22">
        <f t="shared" si="1"/>
        <v>0</v>
      </c>
      <c r="O57" s="22"/>
      <c r="P57" s="22"/>
      <c r="Q57" s="29"/>
      <c r="R57" s="32" t="str">
        <f>IFERROR(VLOOKUP(Q57,[1]list!$C$4:$D$350,2,0),"")</f>
        <v/>
      </c>
      <c r="S57" s="29"/>
      <c r="T57" s="32" t="str">
        <f>IFERROR(VLOOKUP(S57,[1]list!$C$4:$D$350,2,0),"")</f>
        <v/>
      </c>
      <c r="U57" s="29"/>
      <c r="V57" s="32" t="str">
        <f>IFERROR(VLOOKUP(U57,[1]list!$C$4:$D$350,2,0),"")</f>
        <v/>
      </c>
    </row>
    <row r="58" spans="1:22" x14ac:dyDescent="0.25">
      <c r="A58" s="20"/>
      <c r="B58" s="21"/>
      <c r="C58" s="21" t="str">
        <f>IFERROR(VLOOKUP(B58,[1]list!$A$4:$B$350,2,0),"")</f>
        <v/>
      </c>
      <c r="D58" s="21"/>
      <c r="E58" s="21"/>
      <c r="F58" s="21">
        <f>SUMIFS(الاسعار!$C:$C,الاسعار!$B:$B,$R58,الاسعار!$A:$A,$A58)</f>
        <v>0</v>
      </c>
      <c r="G58" s="21"/>
      <c r="H58" s="21"/>
      <c r="I58" s="21">
        <f>SUMIFS(الاسعار!$C:$C,الاسعار!$B:$B,$T58,الاسعار!$A:$A,$A58)</f>
        <v>0</v>
      </c>
      <c r="J58" s="21"/>
      <c r="K58" s="21"/>
      <c r="L58" s="21">
        <f>SUMIFS(الاسعار!$C:$C,الاسعار!$B:$B,$V58,الاسعار!$A:$A,$A58)</f>
        <v>0</v>
      </c>
      <c r="M58" s="49"/>
      <c r="N58" s="22">
        <f t="shared" si="1"/>
        <v>0</v>
      </c>
      <c r="O58" s="22"/>
      <c r="P58" s="22"/>
      <c r="Q58" s="29"/>
      <c r="R58" s="32" t="str">
        <f>IFERROR(VLOOKUP(Q58,[1]list!$C$4:$D$350,2,0),"")</f>
        <v/>
      </c>
      <c r="S58" s="29"/>
      <c r="T58" s="32" t="str">
        <f>IFERROR(VLOOKUP(S58,[1]list!$C$4:$D$350,2,0),"")</f>
        <v/>
      </c>
      <c r="U58" s="29"/>
      <c r="V58" s="32" t="str">
        <f>IFERROR(VLOOKUP(U58,[1]list!$C$4:$D$350,2,0),"")</f>
        <v/>
      </c>
    </row>
    <row r="59" spans="1:22" x14ac:dyDescent="0.25">
      <c r="A59" s="20"/>
      <c r="B59" s="21"/>
      <c r="C59" s="21" t="str">
        <f>IFERROR(VLOOKUP(B59,[1]list!$A$4:$B$350,2,0),"")</f>
        <v/>
      </c>
      <c r="D59" s="21"/>
      <c r="E59" s="21"/>
      <c r="F59" s="21">
        <f>SUMIFS(الاسعار!$C:$C,الاسعار!$B:$B,$R59,الاسعار!$A:$A,$A59)</f>
        <v>0</v>
      </c>
      <c r="G59" s="21"/>
      <c r="H59" s="21"/>
      <c r="I59" s="21">
        <f>SUMIFS(الاسعار!$C:$C,الاسعار!$B:$B,$T59,الاسعار!$A:$A,$A59)</f>
        <v>0</v>
      </c>
      <c r="J59" s="21"/>
      <c r="K59" s="21"/>
      <c r="L59" s="21">
        <f>SUMIFS(الاسعار!$C:$C,الاسعار!$B:$B,$V59,الاسعار!$A:$A,$A59)</f>
        <v>0</v>
      </c>
      <c r="M59" s="49"/>
      <c r="N59" s="22">
        <f t="shared" si="1"/>
        <v>0</v>
      </c>
      <c r="O59" s="22"/>
      <c r="P59" s="22"/>
      <c r="Q59" s="29"/>
      <c r="R59" s="32" t="str">
        <f>IFERROR(VLOOKUP(Q59,[1]list!$C$4:$D$350,2,0),"")</f>
        <v/>
      </c>
      <c r="S59" s="29"/>
      <c r="T59" s="32" t="str">
        <f>IFERROR(VLOOKUP(S59,[1]list!$C$4:$D$350,2,0),"")</f>
        <v/>
      </c>
      <c r="U59" s="29"/>
      <c r="V59" s="32" t="str">
        <f>IFERROR(VLOOKUP(U59,[1]list!$C$4:$D$350,2,0),"")</f>
        <v/>
      </c>
    </row>
    <row r="60" spans="1:22" x14ac:dyDescent="0.25">
      <c r="A60" s="20"/>
      <c r="B60" s="21"/>
      <c r="C60" s="21" t="str">
        <f>IFERROR(VLOOKUP(B60,[1]list!$A$4:$B$350,2,0),"")</f>
        <v/>
      </c>
      <c r="D60" s="21"/>
      <c r="E60" s="21"/>
      <c r="F60" s="21">
        <f>SUMIFS(الاسعار!$C:$C,الاسعار!$B:$B,$R60,الاسعار!$A:$A,$A60)</f>
        <v>0</v>
      </c>
      <c r="G60" s="21"/>
      <c r="H60" s="21"/>
      <c r="I60" s="21">
        <f>SUMIFS(الاسعار!$C:$C,الاسعار!$B:$B,$T60,الاسعار!$A:$A,$A60)</f>
        <v>0</v>
      </c>
      <c r="J60" s="21"/>
      <c r="K60" s="21"/>
      <c r="L60" s="21">
        <f>SUMIFS(الاسعار!$C:$C,الاسعار!$B:$B,$V60,الاسعار!$A:$A,$A60)</f>
        <v>0</v>
      </c>
      <c r="M60" s="49"/>
      <c r="N60" s="22">
        <f t="shared" si="1"/>
        <v>0</v>
      </c>
      <c r="O60" s="22"/>
      <c r="P60" s="22"/>
      <c r="Q60" s="29"/>
      <c r="R60" s="32" t="str">
        <f>IFERROR(VLOOKUP(Q60,[1]list!$C$4:$D$350,2,0),"")</f>
        <v/>
      </c>
      <c r="S60" s="29"/>
      <c r="T60" s="32" t="str">
        <f>IFERROR(VLOOKUP(S60,[1]list!$C$4:$D$350,2,0),"")</f>
        <v/>
      </c>
      <c r="U60" s="29"/>
      <c r="V60" s="32" t="str">
        <f>IFERROR(VLOOKUP(U60,[1]list!$C$4:$D$350,2,0),"")</f>
        <v/>
      </c>
    </row>
    <row r="61" spans="1:22" x14ac:dyDescent="0.25">
      <c r="A61" s="20"/>
      <c r="B61" s="21"/>
      <c r="C61" s="21" t="str">
        <f>IFERROR(VLOOKUP(B61,[1]list!$A$4:$B$350,2,0),"")</f>
        <v/>
      </c>
      <c r="D61" s="21"/>
      <c r="E61" s="21"/>
      <c r="F61" s="21">
        <f>SUMIFS(الاسعار!$C:$C,الاسعار!$B:$B,$R61,الاسعار!$A:$A,$A61)</f>
        <v>0</v>
      </c>
      <c r="G61" s="21"/>
      <c r="H61" s="21"/>
      <c r="I61" s="21">
        <f>SUMIFS(الاسعار!$C:$C,الاسعار!$B:$B,$T61,الاسعار!$A:$A,$A61)</f>
        <v>0</v>
      </c>
      <c r="J61" s="21"/>
      <c r="K61" s="21"/>
      <c r="L61" s="21">
        <f>SUMIFS(الاسعار!$C:$C,الاسعار!$B:$B,$V61,الاسعار!$A:$A,$A61)</f>
        <v>0</v>
      </c>
      <c r="M61" s="49"/>
      <c r="N61" s="22">
        <f t="shared" si="1"/>
        <v>0</v>
      </c>
      <c r="O61" s="22"/>
      <c r="P61" s="22"/>
      <c r="Q61" s="29"/>
      <c r="R61" s="32" t="str">
        <f>IFERROR(VLOOKUP(Q61,[1]list!$C$4:$D$350,2,0),"")</f>
        <v/>
      </c>
      <c r="S61" s="29"/>
      <c r="T61" s="32" t="str">
        <f>IFERROR(VLOOKUP(S61,[1]list!$C$4:$D$350,2,0),"")</f>
        <v/>
      </c>
      <c r="U61" s="29"/>
      <c r="V61" s="32" t="str">
        <f>IFERROR(VLOOKUP(U61,[1]list!$C$4:$D$350,2,0),"")</f>
        <v/>
      </c>
    </row>
    <row r="62" spans="1:22" x14ac:dyDescent="0.25">
      <c r="A62" s="20"/>
      <c r="B62" s="21"/>
      <c r="C62" s="21" t="str">
        <f>IFERROR(VLOOKUP(B62,[1]list!$A$4:$B$350,2,0),"")</f>
        <v/>
      </c>
      <c r="D62" s="21"/>
      <c r="E62" s="21"/>
      <c r="F62" s="21">
        <f>SUMIFS(الاسعار!$C:$C,الاسعار!$B:$B,$R62,الاسعار!$A:$A,$A62)</f>
        <v>0</v>
      </c>
      <c r="G62" s="21"/>
      <c r="H62" s="21"/>
      <c r="I62" s="21">
        <f>SUMIFS(الاسعار!$C:$C,الاسعار!$B:$B,$T62,الاسعار!$A:$A,$A62)</f>
        <v>0</v>
      </c>
      <c r="J62" s="21"/>
      <c r="K62" s="21"/>
      <c r="L62" s="21">
        <f>SUMIFS(الاسعار!$C:$C,الاسعار!$B:$B,$V62,الاسعار!$A:$A,$A62)</f>
        <v>0</v>
      </c>
      <c r="M62" s="49"/>
      <c r="N62" s="22">
        <f t="shared" si="1"/>
        <v>0</v>
      </c>
      <c r="O62" s="22"/>
      <c r="P62" s="22"/>
      <c r="Q62" s="29"/>
      <c r="R62" s="32" t="str">
        <f>IFERROR(VLOOKUP(Q62,[1]list!$C$4:$D$350,2,0),"")</f>
        <v/>
      </c>
      <c r="S62" s="29"/>
      <c r="T62" s="32" t="str">
        <f>IFERROR(VLOOKUP(S62,[1]list!$C$4:$D$350,2,0),"")</f>
        <v/>
      </c>
      <c r="U62" s="29"/>
      <c r="V62" s="32" t="str">
        <f>IFERROR(VLOOKUP(U62,[1]list!$C$4:$D$350,2,0),"")</f>
        <v/>
      </c>
    </row>
    <row r="63" spans="1:22" x14ac:dyDescent="0.25">
      <c r="A63" s="20"/>
      <c r="B63" s="21"/>
      <c r="C63" s="21" t="str">
        <f>IFERROR(VLOOKUP(B63,[1]list!$A$4:$B$350,2,0),"")</f>
        <v/>
      </c>
      <c r="D63" s="21"/>
      <c r="E63" s="21"/>
      <c r="F63" s="21">
        <f>SUMIFS(الاسعار!$C:$C,الاسعار!$B:$B,$R63,الاسعار!$A:$A,$A63)</f>
        <v>0</v>
      </c>
      <c r="G63" s="21"/>
      <c r="H63" s="21"/>
      <c r="I63" s="21">
        <f>SUMIFS(الاسعار!$C:$C,الاسعار!$B:$B,$T63,الاسعار!$A:$A,$A63)</f>
        <v>0</v>
      </c>
      <c r="J63" s="21"/>
      <c r="K63" s="21"/>
      <c r="L63" s="21">
        <f>SUMIFS(الاسعار!$C:$C,الاسعار!$B:$B,$V63,الاسعار!$A:$A,$A63)</f>
        <v>0</v>
      </c>
      <c r="M63" s="49"/>
      <c r="N63" s="22">
        <f t="shared" si="1"/>
        <v>0</v>
      </c>
      <c r="O63" s="22"/>
      <c r="P63" s="22"/>
      <c r="Q63" s="29"/>
      <c r="R63" s="32" t="str">
        <f>IFERROR(VLOOKUP(Q63,[1]list!$C$4:$D$350,2,0),"")</f>
        <v/>
      </c>
      <c r="S63" s="29"/>
      <c r="T63" s="32" t="str">
        <f>IFERROR(VLOOKUP(S63,[1]list!$C$4:$D$350,2,0),"")</f>
        <v/>
      </c>
      <c r="U63" s="29"/>
      <c r="V63" s="32" t="str">
        <f>IFERROR(VLOOKUP(U63,[1]list!$C$4:$D$350,2,0),"")</f>
        <v/>
      </c>
    </row>
    <row r="64" spans="1:22" x14ac:dyDescent="0.25">
      <c r="A64" s="20"/>
      <c r="B64" s="21"/>
      <c r="C64" s="21" t="str">
        <f>IFERROR(VLOOKUP(B64,[1]list!$A$4:$B$350,2,0),"")</f>
        <v/>
      </c>
      <c r="D64" s="21"/>
      <c r="E64" s="21"/>
      <c r="F64" s="21">
        <f>SUMIFS(الاسعار!$C:$C,الاسعار!$B:$B,$R64,الاسعار!$A:$A,$A64)</f>
        <v>0</v>
      </c>
      <c r="G64" s="21"/>
      <c r="H64" s="21"/>
      <c r="I64" s="21">
        <f>SUMIFS(الاسعار!$C:$C,الاسعار!$B:$B,$T64,الاسعار!$A:$A,$A64)</f>
        <v>0</v>
      </c>
      <c r="J64" s="21"/>
      <c r="K64" s="21"/>
      <c r="L64" s="21">
        <f>SUMIFS(الاسعار!$C:$C,الاسعار!$B:$B,$V64,الاسعار!$A:$A,$A64)</f>
        <v>0</v>
      </c>
      <c r="M64" s="49"/>
      <c r="N64" s="22">
        <f t="shared" si="1"/>
        <v>0</v>
      </c>
      <c r="O64" s="22"/>
      <c r="P64" s="22"/>
      <c r="Q64" s="29"/>
      <c r="R64" s="32" t="str">
        <f>IFERROR(VLOOKUP(Q64,[1]list!$C$4:$D$350,2,0),"")</f>
        <v/>
      </c>
      <c r="S64" s="29"/>
      <c r="T64" s="32" t="str">
        <f>IFERROR(VLOOKUP(S64,[1]list!$C$4:$D$350,2,0),"")</f>
        <v/>
      </c>
      <c r="U64" s="29"/>
      <c r="V64" s="32" t="str">
        <f>IFERROR(VLOOKUP(U64,[1]list!$C$4:$D$350,2,0),"")</f>
        <v/>
      </c>
    </row>
    <row r="65" spans="1:22" x14ac:dyDescent="0.25">
      <c r="A65" s="20"/>
      <c r="B65" s="21"/>
      <c r="C65" s="21" t="str">
        <f>IFERROR(VLOOKUP(B65,[1]list!$A$4:$B$350,2,0),"")</f>
        <v/>
      </c>
      <c r="D65" s="21"/>
      <c r="E65" s="21"/>
      <c r="F65" s="21">
        <f>SUMIFS(الاسعار!$C:$C,الاسعار!$B:$B,$R65,الاسعار!$A:$A,$A65)</f>
        <v>0</v>
      </c>
      <c r="G65" s="21"/>
      <c r="H65" s="21"/>
      <c r="I65" s="21">
        <f>SUMIFS(الاسعار!$C:$C,الاسعار!$B:$B,$T65,الاسعار!$A:$A,$A65)</f>
        <v>0</v>
      </c>
      <c r="J65" s="21"/>
      <c r="K65" s="21"/>
      <c r="L65" s="21">
        <f>SUMIFS(الاسعار!$C:$C,الاسعار!$B:$B,$V65,الاسعار!$A:$A,$A65)</f>
        <v>0</v>
      </c>
      <c r="M65" s="49"/>
      <c r="N65" s="22">
        <f t="shared" si="1"/>
        <v>0</v>
      </c>
      <c r="O65" s="22"/>
      <c r="P65" s="22"/>
      <c r="Q65" s="29"/>
      <c r="R65" s="32" t="str">
        <f>IFERROR(VLOOKUP(Q65,[1]list!$C$4:$D$350,2,0),"")</f>
        <v/>
      </c>
      <c r="S65" s="29"/>
      <c r="T65" s="32" t="str">
        <f>IFERROR(VLOOKUP(S65,[1]list!$C$4:$D$350,2,0),"")</f>
        <v/>
      </c>
      <c r="U65" s="29"/>
      <c r="V65" s="32" t="str">
        <f>IFERROR(VLOOKUP(U65,[1]list!$C$4:$D$350,2,0),"")</f>
        <v/>
      </c>
    </row>
    <row r="66" spans="1:22" x14ac:dyDescent="0.25">
      <c r="A66" s="20"/>
      <c r="B66" s="21"/>
      <c r="C66" s="21" t="str">
        <f>IFERROR(VLOOKUP(B66,[1]list!$A$4:$B$350,2,0),"")</f>
        <v/>
      </c>
      <c r="D66" s="21"/>
      <c r="E66" s="21"/>
      <c r="F66" s="21">
        <f>SUMIFS(الاسعار!$C:$C,الاسعار!$B:$B,$R66,الاسعار!$A:$A,$A66)</f>
        <v>0</v>
      </c>
      <c r="G66" s="21"/>
      <c r="H66" s="21"/>
      <c r="I66" s="21">
        <f>SUMIFS(الاسعار!$C:$C,الاسعار!$B:$B,$T66,الاسعار!$A:$A,$A66)</f>
        <v>0</v>
      </c>
      <c r="J66" s="21"/>
      <c r="K66" s="21"/>
      <c r="L66" s="21">
        <f>SUMIFS(الاسعار!$C:$C,الاسعار!$B:$B,$V66,الاسعار!$A:$A,$A66)</f>
        <v>0</v>
      </c>
      <c r="M66" s="49"/>
      <c r="N66" s="22">
        <f t="shared" si="1"/>
        <v>0</v>
      </c>
      <c r="O66" s="22"/>
      <c r="P66" s="22"/>
      <c r="Q66" s="29"/>
      <c r="R66" s="32" t="str">
        <f>IFERROR(VLOOKUP(Q66,[1]list!$C$4:$D$350,2,0),"")</f>
        <v/>
      </c>
      <c r="S66" s="29"/>
      <c r="T66" s="32" t="str">
        <f>IFERROR(VLOOKUP(S66,[1]list!$C$4:$D$350,2,0),"")</f>
        <v/>
      </c>
      <c r="U66" s="29"/>
      <c r="V66" s="32" t="str">
        <f>IFERROR(VLOOKUP(U66,[1]list!$C$4:$D$350,2,0),"")</f>
        <v/>
      </c>
    </row>
    <row r="67" spans="1:22" x14ac:dyDescent="0.25">
      <c r="A67" s="20"/>
      <c r="B67" s="21"/>
      <c r="C67" s="21" t="str">
        <f>IFERROR(VLOOKUP(B67,[1]list!$A$4:$B$350,2,0),"")</f>
        <v/>
      </c>
      <c r="D67" s="21"/>
      <c r="E67" s="21"/>
      <c r="F67" s="21">
        <f>SUMIFS(الاسعار!$C:$C,الاسعار!$B:$B,$R67,الاسعار!$A:$A,$A67)</f>
        <v>0</v>
      </c>
      <c r="G67" s="21"/>
      <c r="H67" s="21"/>
      <c r="I67" s="21">
        <f>SUMIFS(الاسعار!$C:$C,الاسعار!$B:$B,$T67,الاسعار!$A:$A,$A67)</f>
        <v>0</v>
      </c>
      <c r="J67" s="21"/>
      <c r="K67" s="21"/>
      <c r="L67" s="21">
        <f>SUMIFS(الاسعار!$C:$C,الاسعار!$B:$B,$V67,الاسعار!$A:$A,$A67)</f>
        <v>0</v>
      </c>
      <c r="M67" s="49"/>
      <c r="N67" s="22">
        <f t="shared" si="1"/>
        <v>0</v>
      </c>
      <c r="O67" s="22"/>
      <c r="P67" s="22"/>
      <c r="Q67" s="29"/>
      <c r="R67" s="32" t="str">
        <f>IFERROR(VLOOKUP(Q67,[1]list!$C$4:$D$350,2,0),"")</f>
        <v/>
      </c>
      <c r="S67" s="29"/>
      <c r="T67" s="32" t="str">
        <f>IFERROR(VLOOKUP(S67,[1]list!$C$4:$D$350,2,0),"")</f>
        <v/>
      </c>
      <c r="U67" s="29"/>
      <c r="V67" s="32" t="str">
        <f>IFERROR(VLOOKUP(U67,[1]list!$C$4:$D$350,2,0),"")</f>
        <v/>
      </c>
    </row>
    <row r="68" spans="1:22" x14ac:dyDescent="0.25">
      <c r="A68" s="20"/>
      <c r="B68" s="21"/>
      <c r="C68" s="21" t="str">
        <f>IFERROR(VLOOKUP(B68,[1]list!$A$4:$B$350,2,0),"")</f>
        <v/>
      </c>
      <c r="D68" s="21"/>
      <c r="E68" s="21"/>
      <c r="F68" s="21">
        <f>SUMIFS(الاسعار!$C:$C,الاسعار!$B:$B,$R68,الاسعار!$A:$A,$A68)</f>
        <v>0</v>
      </c>
      <c r="G68" s="21"/>
      <c r="H68" s="21"/>
      <c r="I68" s="21">
        <f>SUMIFS(الاسعار!$C:$C,الاسعار!$B:$B,$T68,الاسعار!$A:$A,$A68)</f>
        <v>0</v>
      </c>
      <c r="J68" s="21"/>
      <c r="K68" s="21"/>
      <c r="L68" s="21">
        <f>SUMIFS(الاسعار!$C:$C,الاسعار!$B:$B,$V68,الاسعار!$A:$A,$A68)</f>
        <v>0</v>
      </c>
      <c r="M68" s="49"/>
      <c r="N68" s="22">
        <f t="shared" si="1"/>
        <v>0</v>
      </c>
      <c r="O68" s="22"/>
      <c r="P68" s="22"/>
      <c r="Q68" s="29"/>
      <c r="R68" s="32" t="str">
        <f>IFERROR(VLOOKUP(Q68,[1]list!$C$4:$D$350,2,0),"")</f>
        <v/>
      </c>
      <c r="S68" s="29"/>
      <c r="T68" s="32" t="str">
        <f>IFERROR(VLOOKUP(S68,[1]list!$C$4:$D$350,2,0),"")</f>
        <v/>
      </c>
      <c r="U68" s="29"/>
      <c r="V68" s="32" t="str">
        <f>IFERROR(VLOOKUP(U68,[1]list!$C$4:$D$350,2,0),"")</f>
        <v/>
      </c>
    </row>
    <row r="69" spans="1:22" x14ac:dyDescent="0.25">
      <c r="A69" s="20"/>
      <c r="B69" s="21"/>
      <c r="C69" s="21" t="str">
        <f>IFERROR(VLOOKUP(B69,[1]list!$A$4:$B$350,2,0),"")</f>
        <v/>
      </c>
      <c r="D69" s="21"/>
      <c r="E69" s="21"/>
      <c r="F69" s="21">
        <f>SUMIFS(الاسعار!$C:$C,الاسعار!$B:$B,$R69,الاسعار!$A:$A,$A69)</f>
        <v>0</v>
      </c>
      <c r="G69" s="21"/>
      <c r="H69" s="21"/>
      <c r="I69" s="21">
        <f>SUMIFS(الاسعار!$C:$C,الاسعار!$B:$B,$T69,الاسعار!$A:$A,$A69)</f>
        <v>0</v>
      </c>
      <c r="J69" s="21"/>
      <c r="K69" s="21"/>
      <c r="L69" s="21">
        <f>SUMIFS(الاسعار!$C:$C,الاسعار!$B:$B,$V69,الاسعار!$A:$A,$A69)</f>
        <v>0</v>
      </c>
      <c r="M69" s="49"/>
      <c r="N69" s="22">
        <f t="shared" si="1"/>
        <v>0</v>
      </c>
      <c r="O69" s="22"/>
      <c r="P69" s="22"/>
      <c r="Q69" s="29"/>
      <c r="R69" s="32" t="str">
        <f>IFERROR(VLOOKUP(Q69,[1]list!$C$4:$D$350,2,0),"")</f>
        <v/>
      </c>
      <c r="S69" s="29"/>
      <c r="T69" s="32" t="str">
        <f>IFERROR(VLOOKUP(S69,[1]list!$C$4:$D$350,2,0),"")</f>
        <v/>
      </c>
      <c r="U69" s="29"/>
      <c r="V69" s="32" t="str">
        <f>IFERROR(VLOOKUP(U69,[1]list!$C$4:$D$350,2,0),"")</f>
        <v/>
      </c>
    </row>
    <row r="70" spans="1:22" x14ac:dyDescent="0.25">
      <c r="A70" s="20"/>
      <c r="B70" s="21"/>
      <c r="C70" s="21" t="str">
        <f>IFERROR(VLOOKUP(B70,[1]list!$A$4:$B$350,2,0),"")</f>
        <v/>
      </c>
      <c r="D70" s="21"/>
      <c r="E70" s="21"/>
      <c r="F70" s="21">
        <f>SUMIFS(الاسعار!$C:$C,الاسعار!$B:$B,$R70,الاسعار!$A:$A,$A70)</f>
        <v>0</v>
      </c>
      <c r="G70" s="21"/>
      <c r="H70" s="21"/>
      <c r="I70" s="21">
        <f>SUMIFS(الاسعار!$C:$C,الاسعار!$B:$B,$T70,الاسعار!$A:$A,$A70)</f>
        <v>0</v>
      </c>
      <c r="J70" s="21"/>
      <c r="K70" s="21"/>
      <c r="L70" s="21">
        <f>SUMIFS(الاسعار!$C:$C,الاسعار!$B:$B,$V70,الاسعار!$A:$A,$A70)</f>
        <v>0</v>
      </c>
      <c r="M70" s="49"/>
      <c r="N70" s="22">
        <f t="shared" ref="N70:N133" si="2">(E70*F70)+(H70*I70)+(K70*L70)</f>
        <v>0</v>
      </c>
      <c r="O70" s="22"/>
      <c r="P70" s="22"/>
      <c r="Q70" s="29"/>
      <c r="R70" s="32" t="str">
        <f>IFERROR(VLOOKUP(Q70,[1]list!$C$4:$D$350,2,0),"")</f>
        <v/>
      </c>
      <c r="S70" s="29"/>
      <c r="T70" s="32" t="str">
        <f>IFERROR(VLOOKUP(S70,[1]list!$C$4:$D$350,2,0),"")</f>
        <v/>
      </c>
      <c r="U70" s="29"/>
      <c r="V70" s="32" t="str">
        <f>IFERROR(VLOOKUP(U70,[1]list!$C$4:$D$350,2,0),"")</f>
        <v/>
      </c>
    </row>
    <row r="71" spans="1:22" x14ac:dyDescent="0.25">
      <c r="A71" s="20"/>
      <c r="B71" s="21"/>
      <c r="C71" s="21" t="str">
        <f>IFERROR(VLOOKUP(B71,[1]list!$A$4:$B$350,2,0),"")</f>
        <v/>
      </c>
      <c r="D71" s="21"/>
      <c r="E71" s="21"/>
      <c r="F71" s="21">
        <f>SUMIFS(الاسعار!$C:$C,الاسعار!$B:$B,$R71,الاسعار!$A:$A,$A71)</f>
        <v>0</v>
      </c>
      <c r="G71" s="21"/>
      <c r="H71" s="21"/>
      <c r="I71" s="21">
        <f>SUMIFS(الاسعار!$C:$C,الاسعار!$B:$B,$T71,الاسعار!$A:$A,$A71)</f>
        <v>0</v>
      </c>
      <c r="J71" s="21"/>
      <c r="K71" s="21"/>
      <c r="L71" s="21">
        <f>SUMIFS(الاسعار!$C:$C,الاسعار!$B:$B,$V71,الاسعار!$A:$A,$A71)</f>
        <v>0</v>
      </c>
      <c r="M71" s="49"/>
      <c r="N71" s="22">
        <f t="shared" si="2"/>
        <v>0</v>
      </c>
      <c r="O71" s="22"/>
      <c r="P71" s="22"/>
      <c r="Q71" s="29"/>
      <c r="R71" s="32" t="str">
        <f>IFERROR(VLOOKUP(Q71,[1]list!$C$4:$D$350,2,0),"")</f>
        <v/>
      </c>
      <c r="S71" s="29"/>
      <c r="T71" s="32" t="str">
        <f>IFERROR(VLOOKUP(S71,[1]list!$C$4:$D$350,2,0),"")</f>
        <v/>
      </c>
      <c r="U71" s="29"/>
      <c r="V71" s="32" t="str">
        <f>IFERROR(VLOOKUP(U71,[1]list!$C$4:$D$350,2,0),"")</f>
        <v/>
      </c>
    </row>
    <row r="72" spans="1:22" x14ac:dyDescent="0.25">
      <c r="A72" s="20"/>
      <c r="B72" s="21"/>
      <c r="C72" s="21" t="str">
        <f>IFERROR(VLOOKUP(B72,[1]list!$A$4:$B$350,2,0),"")</f>
        <v/>
      </c>
      <c r="D72" s="21"/>
      <c r="E72" s="21"/>
      <c r="F72" s="21">
        <f>SUMIFS(الاسعار!$C:$C,الاسعار!$B:$B,$R72,الاسعار!$A:$A,$A72)</f>
        <v>0</v>
      </c>
      <c r="G72" s="21"/>
      <c r="H72" s="21"/>
      <c r="I72" s="21">
        <f>SUMIFS(الاسعار!$C:$C,الاسعار!$B:$B,$T72,الاسعار!$A:$A,$A72)</f>
        <v>0</v>
      </c>
      <c r="J72" s="21"/>
      <c r="K72" s="21"/>
      <c r="L72" s="21">
        <f>SUMIFS(الاسعار!$C:$C,الاسعار!$B:$B,$V72,الاسعار!$A:$A,$A72)</f>
        <v>0</v>
      </c>
      <c r="M72" s="49"/>
      <c r="N72" s="22">
        <f t="shared" si="2"/>
        <v>0</v>
      </c>
      <c r="O72" s="22"/>
      <c r="P72" s="22"/>
      <c r="Q72" s="29"/>
      <c r="R72" s="32" t="str">
        <f>IFERROR(VLOOKUP(Q72,[1]list!$C$4:$D$350,2,0),"")</f>
        <v/>
      </c>
      <c r="S72" s="29"/>
      <c r="T72" s="32" t="str">
        <f>IFERROR(VLOOKUP(S72,[1]list!$C$4:$D$350,2,0),"")</f>
        <v/>
      </c>
      <c r="U72" s="29"/>
      <c r="V72" s="32" t="str">
        <f>IFERROR(VLOOKUP(U72,[1]list!$C$4:$D$350,2,0),"")</f>
        <v/>
      </c>
    </row>
    <row r="73" spans="1:22" x14ac:dyDescent="0.25">
      <c r="A73" s="20"/>
      <c r="B73" s="21"/>
      <c r="C73" s="21" t="str">
        <f>IFERROR(VLOOKUP(B73,[1]list!$A$4:$B$350,2,0),"")</f>
        <v/>
      </c>
      <c r="D73" s="21"/>
      <c r="E73" s="21"/>
      <c r="F73" s="21">
        <f>SUMIFS(الاسعار!$C:$C,الاسعار!$B:$B,$R73,الاسعار!$A:$A,$A73)</f>
        <v>0</v>
      </c>
      <c r="G73" s="21"/>
      <c r="H73" s="21"/>
      <c r="I73" s="21">
        <f>SUMIFS(الاسعار!$C:$C,الاسعار!$B:$B,$T73,الاسعار!$A:$A,$A73)</f>
        <v>0</v>
      </c>
      <c r="J73" s="21"/>
      <c r="K73" s="21"/>
      <c r="L73" s="21">
        <f>SUMIFS(الاسعار!$C:$C,الاسعار!$B:$B,$V73,الاسعار!$A:$A,$A73)</f>
        <v>0</v>
      </c>
      <c r="M73" s="49"/>
      <c r="N73" s="22">
        <f t="shared" si="2"/>
        <v>0</v>
      </c>
      <c r="O73" s="22"/>
      <c r="P73" s="22"/>
      <c r="Q73" s="29"/>
      <c r="R73" s="32" t="str">
        <f>IFERROR(VLOOKUP(Q73,[1]list!$C$4:$D$350,2,0),"")</f>
        <v/>
      </c>
      <c r="S73" s="29"/>
      <c r="T73" s="32" t="str">
        <f>IFERROR(VLOOKUP(S73,[1]list!$C$4:$D$350,2,0),"")</f>
        <v/>
      </c>
      <c r="U73" s="29"/>
      <c r="V73" s="32" t="str">
        <f>IFERROR(VLOOKUP(U73,[1]list!$C$4:$D$350,2,0),"")</f>
        <v/>
      </c>
    </row>
    <row r="74" spans="1:22" x14ac:dyDescent="0.25">
      <c r="A74" s="20"/>
      <c r="B74" s="21"/>
      <c r="C74" s="21" t="str">
        <f>IFERROR(VLOOKUP(B74,[1]list!$A$4:$B$350,2,0),"")</f>
        <v/>
      </c>
      <c r="D74" s="21"/>
      <c r="E74" s="21"/>
      <c r="F74" s="21">
        <f>SUMIFS(الاسعار!$C:$C,الاسعار!$B:$B,$R74,الاسعار!$A:$A,$A74)</f>
        <v>0</v>
      </c>
      <c r="G74" s="21"/>
      <c r="H74" s="21"/>
      <c r="I74" s="21">
        <f>SUMIFS(الاسعار!$C:$C,الاسعار!$B:$B,$T74,الاسعار!$A:$A,$A74)</f>
        <v>0</v>
      </c>
      <c r="J74" s="21"/>
      <c r="K74" s="21"/>
      <c r="L74" s="21">
        <f>SUMIFS(الاسعار!$C:$C,الاسعار!$B:$B,$V74,الاسعار!$A:$A,$A74)</f>
        <v>0</v>
      </c>
      <c r="M74" s="49"/>
      <c r="N74" s="22">
        <f t="shared" si="2"/>
        <v>0</v>
      </c>
      <c r="O74" s="22"/>
      <c r="P74" s="22"/>
      <c r="Q74" s="29"/>
      <c r="R74" s="32" t="str">
        <f>IFERROR(VLOOKUP(Q74,[1]list!$C$4:$D$350,2,0),"")</f>
        <v/>
      </c>
      <c r="S74" s="29"/>
      <c r="T74" s="32" t="str">
        <f>IFERROR(VLOOKUP(S74,[1]list!$C$4:$D$350,2,0),"")</f>
        <v/>
      </c>
      <c r="U74" s="29"/>
      <c r="V74" s="32" t="str">
        <f>IFERROR(VLOOKUP(U74,[1]list!$C$4:$D$350,2,0),"")</f>
        <v/>
      </c>
    </row>
    <row r="75" spans="1:22" x14ac:dyDescent="0.25">
      <c r="A75" s="20"/>
      <c r="B75" s="21"/>
      <c r="C75" s="21" t="str">
        <f>IFERROR(VLOOKUP(B75,[1]list!$A$4:$B$350,2,0),"")</f>
        <v/>
      </c>
      <c r="D75" s="21"/>
      <c r="E75" s="21"/>
      <c r="F75" s="21">
        <f>SUMIFS(الاسعار!$C:$C,الاسعار!$B:$B,$R75,الاسعار!$A:$A,$A75)</f>
        <v>0</v>
      </c>
      <c r="G75" s="21"/>
      <c r="H75" s="21"/>
      <c r="I75" s="21">
        <f>SUMIFS(الاسعار!$C:$C,الاسعار!$B:$B,$T75,الاسعار!$A:$A,$A75)</f>
        <v>0</v>
      </c>
      <c r="J75" s="21"/>
      <c r="K75" s="21"/>
      <c r="L75" s="21">
        <f>SUMIFS(الاسعار!$C:$C,الاسعار!$B:$B,$V75,الاسعار!$A:$A,$A75)</f>
        <v>0</v>
      </c>
      <c r="M75" s="49"/>
      <c r="N75" s="22">
        <f t="shared" si="2"/>
        <v>0</v>
      </c>
      <c r="O75" s="22"/>
      <c r="P75" s="22"/>
      <c r="Q75" s="29"/>
      <c r="R75" s="32" t="str">
        <f>IFERROR(VLOOKUP(Q75,[1]list!$C$4:$D$350,2,0),"")</f>
        <v/>
      </c>
      <c r="S75" s="29"/>
      <c r="T75" s="32" t="str">
        <f>IFERROR(VLOOKUP(S75,[1]list!$C$4:$D$350,2,0),"")</f>
        <v/>
      </c>
      <c r="U75" s="29"/>
      <c r="V75" s="32" t="str">
        <f>IFERROR(VLOOKUP(U75,[1]list!$C$4:$D$350,2,0),"")</f>
        <v/>
      </c>
    </row>
    <row r="76" spans="1:22" x14ac:dyDescent="0.25">
      <c r="A76" s="20"/>
      <c r="B76" s="21"/>
      <c r="C76" s="21" t="str">
        <f>IFERROR(VLOOKUP(B76,[1]list!$A$4:$B$350,2,0),"")</f>
        <v/>
      </c>
      <c r="D76" s="21"/>
      <c r="E76" s="21"/>
      <c r="F76" s="21">
        <f>SUMIFS(الاسعار!$C:$C,الاسعار!$B:$B,$R76,الاسعار!$A:$A,$A76)</f>
        <v>0</v>
      </c>
      <c r="G76" s="21"/>
      <c r="H76" s="21"/>
      <c r="I76" s="21">
        <f>SUMIFS(الاسعار!$C:$C,الاسعار!$B:$B,$T76,الاسعار!$A:$A,$A76)</f>
        <v>0</v>
      </c>
      <c r="J76" s="21"/>
      <c r="K76" s="21"/>
      <c r="L76" s="21">
        <f>SUMIFS(الاسعار!$C:$C,الاسعار!$B:$B,$V76,الاسعار!$A:$A,$A76)</f>
        <v>0</v>
      </c>
      <c r="M76" s="49"/>
      <c r="N76" s="22">
        <f t="shared" si="2"/>
        <v>0</v>
      </c>
      <c r="O76" s="22"/>
      <c r="P76" s="22"/>
      <c r="Q76" s="29"/>
      <c r="R76" s="32" t="str">
        <f>IFERROR(VLOOKUP(Q76,[1]list!$C$4:$D$350,2,0),"")</f>
        <v/>
      </c>
      <c r="S76" s="29"/>
      <c r="T76" s="32" t="str">
        <f>IFERROR(VLOOKUP(S76,[1]list!$C$4:$D$350,2,0),"")</f>
        <v/>
      </c>
      <c r="U76" s="29"/>
      <c r="V76" s="32" t="str">
        <f>IFERROR(VLOOKUP(U76,[1]list!$C$4:$D$350,2,0),"")</f>
        <v/>
      </c>
    </row>
    <row r="77" spans="1:22" x14ac:dyDescent="0.25">
      <c r="A77" s="20"/>
      <c r="B77" s="21"/>
      <c r="C77" s="21" t="str">
        <f>IFERROR(VLOOKUP(B77,[1]list!$A$4:$B$350,2,0),"")</f>
        <v/>
      </c>
      <c r="D77" s="21"/>
      <c r="E77" s="21"/>
      <c r="F77" s="21">
        <f>SUMIFS(الاسعار!$C:$C,الاسعار!$B:$B,$R77,الاسعار!$A:$A,$A77)</f>
        <v>0</v>
      </c>
      <c r="G77" s="21"/>
      <c r="H77" s="21"/>
      <c r="I77" s="21">
        <f>SUMIFS(الاسعار!$C:$C,الاسعار!$B:$B,$T77,الاسعار!$A:$A,$A77)</f>
        <v>0</v>
      </c>
      <c r="J77" s="21"/>
      <c r="K77" s="21"/>
      <c r="L77" s="21">
        <f>SUMIFS(الاسعار!$C:$C,الاسعار!$B:$B,$V77,الاسعار!$A:$A,$A77)</f>
        <v>0</v>
      </c>
      <c r="M77" s="49"/>
      <c r="N77" s="22">
        <f t="shared" si="2"/>
        <v>0</v>
      </c>
      <c r="O77" s="22"/>
      <c r="P77" s="22"/>
      <c r="Q77" s="29"/>
      <c r="R77" s="32" t="str">
        <f>IFERROR(VLOOKUP(Q77,[1]list!$C$4:$D$350,2,0),"")</f>
        <v/>
      </c>
      <c r="S77" s="29"/>
      <c r="T77" s="32" t="str">
        <f>IFERROR(VLOOKUP(S77,[1]list!$C$4:$D$350,2,0),"")</f>
        <v/>
      </c>
      <c r="U77" s="29"/>
      <c r="V77" s="32" t="str">
        <f>IFERROR(VLOOKUP(U77,[1]list!$C$4:$D$350,2,0),"")</f>
        <v/>
      </c>
    </row>
    <row r="78" spans="1:22" x14ac:dyDescent="0.25">
      <c r="A78" s="20"/>
      <c r="B78" s="21"/>
      <c r="C78" s="21" t="str">
        <f>IFERROR(VLOOKUP(B78,[1]list!$A$4:$B$350,2,0),"")</f>
        <v/>
      </c>
      <c r="D78" s="21"/>
      <c r="E78" s="21"/>
      <c r="F78" s="21">
        <f>SUMIFS(الاسعار!$C:$C,الاسعار!$B:$B,$R78,الاسعار!$A:$A,$A78)</f>
        <v>0</v>
      </c>
      <c r="G78" s="21"/>
      <c r="H78" s="21"/>
      <c r="I78" s="21">
        <f>SUMIFS(الاسعار!$C:$C,الاسعار!$B:$B,$T78,الاسعار!$A:$A,$A78)</f>
        <v>0</v>
      </c>
      <c r="J78" s="21"/>
      <c r="K78" s="21"/>
      <c r="L78" s="21">
        <f>SUMIFS(الاسعار!$C:$C,الاسعار!$B:$B,$V78,الاسعار!$A:$A,$A78)</f>
        <v>0</v>
      </c>
      <c r="M78" s="49"/>
      <c r="N78" s="22">
        <f t="shared" si="2"/>
        <v>0</v>
      </c>
      <c r="O78" s="22"/>
      <c r="P78" s="22"/>
      <c r="Q78" s="29"/>
      <c r="R78" s="32" t="str">
        <f>IFERROR(VLOOKUP(Q78,[1]list!$C$4:$D$350,2,0),"")</f>
        <v/>
      </c>
      <c r="S78" s="29"/>
      <c r="T78" s="32" t="str">
        <f>IFERROR(VLOOKUP(S78,[1]list!$C$4:$D$350,2,0),"")</f>
        <v/>
      </c>
      <c r="U78" s="29"/>
      <c r="V78" s="32" t="str">
        <f>IFERROR(VLOOKUP(U78,[1]list!$C$4:$D$350,2,0),"")</f>
        <v/>
      </c>
    </row>
    <row r="79" spans="1:22" x14ac:dyDescent="0.25">
      <c r="A79" s="20"/>
      <c r="B79" s="21"/>
      <c r="C79" s="21" t="str">
        <f>IFERROR(VLOOKUP(B79,[1]list!$A$4:$B$350,2,0),"")</f>
        <v/>
      </c>
      <c r="D79" s="21"/>
      <c r="E79" s="21"/>
      <c r="F79" s="21">
        <f>SUMIFS(الاسعار!$C:$C,الاسعار!$B:$B,$R79,الاسعار!$A:$A,$A79)</f>
        <v>0</v>
      </c>
      <c r="G79" s="21"/>
      <c r="H79" s="21"/>
      <c r="I79" s="21">
        <f>SUMIFS(الاسعار!$C:$C,الاسعار!$B:$B,$T79,الاسعار!$A:$A,$A79)</f>
        <v>0</v>
      </c>
      <c r="J79" s="21"/>
      <c r="K79" s="21"/>
      <c r="L79" s="21">
        <f>SUMIFS(الاسعار!$C:$C,الاسعار!$B:$B,$V79,الاسعار!$A:$A,$A79)</f>
        <v>0</v>
      </c>
      <c r="M79" s="49"/>
      <c r="N79" s="22">
        <f t="shared" si="2"/>
        <v>0</v>
      </c>
      <c r="O79" s="22"/>
      <c r="P79" s="22"/>
      <c r="Q79" s="29"/>
      <c r="R79" s="32" t="str">
        <f>IFERROR(VLOOKUP(Q79,[1]list!$C$4:$D$350,2,0),"")</f>
        <v/>
      </c>
      <c r="S79" s="29"/>
      <c r="T79" s="32" t="str">
        <f>IFERROR(VLOOKUP(S79,[1]list!$C$4:$D$350,2,0),"")</f>
        <v/>
      </c>
      <c r="U79" s="29"/>
      <c r="V79" s="32" t="str">
        <f>IFERROR(VLOOKUP(U79,[1]list!$C$4:$D$350,2,0),"")</f>
        <v/>
      </c>
    </row>
    <row r="80" spans="1:22" x14ac:dyDescent="0.25">
      <c r="A80" s="20"/>
      <c r="B80" s="21"/>
      <c r="C80" s="21" t="str">
        <f>IFERROR(VLOOKUP(B80,[1]list!$A$4:$B$350,2,0),"")</f>
        <v/>
      </c>
      <c r="D80" s="21"/>
      <c r="E80" s="21"/>
      <c r="F80" s="21">
        <f>SUMIFS(الاسعار!$C:$C,الاسعار!$B:$B,$R80,الاسعار!$A:$A,$A80)</f>
        <v>0</v>
      </c>
      <c r="G80" s="21"/>
      <c r="H80" s="21"/>
      <c r="I80" s="21">
        <f>SUMIFS(الاسعار!$C:$C,الاسعار!$B:$B,$T80,الاسعار!$A:$A,$A80)</f>
        <v>0</v>
      </c>
      <c r="J80" s="21"/>
      <c r="K80" s="21"/>
      <c r="L80" s="21">
        <f>SUMIFS(الاسعار!$C:$C,الاسعار!$B:$B,$V80,الاسعار!$A:$A,$A80)</f>
        <v>0</v>
      </c>
      <c r="M80" s="49"/>
      <c r="N80" s="22">
        <f t="shared" si="2"/>
        <v>0</v>
      </c>
      <c r="O80" s="22"/>
      <c r="P80" s="22"/>
      <c r="Q80" s="29"/>
      <c r="R80" s="32" t="str">
        <f>IFERROR(VLOOKUP(Q80,[1]list!$C$4:$D$350,2,0),"")</f>
        <v/>
      </c>
      <c r="S80" s="29"/>
      <c r="T80" s="32" t="str">
        <f>IFERROR(VLOOKUP(S80,[1]list!$C$4:$D$350,2,0),"")</f>
        <v/>
      </c>
      <c r="U80" s="29"/>
      <c r="V80" s="32" t="str">
        <f>IFERROR(VLOOKUP(U80,[1]list!$C$4:$D$350,2,0),"")</f>
        <v/>
      </c>
    </row>
    <row r="81" spans="1:22" x14ac:dyDescent="0.25">
      <c r="A81" s="20"/>
      <c r="B81" s="21"/>
      <c r="C81" s="21" t="str">
        <f>IFERROR(VLOOKUP(B81,[1]list!$A$4:$B$350,2,0),"")</f>
        <v/>
      </c>
      <c r="D81" s="21"/>
      <c r="E81" s="21"/>
      <c r="F81" s="21">
        <f>SUMIFS(الاسعار!$C:$C,الاسعار!$B:$B,$R81,الاسعار!$A:$A,$A81)</f>
        <v>0</v>
      </c>
      <c r="G81" s="21"/>
      <c r="H81" s="21"/>
      <c r="I81" s="21">
        <f>SUMIFS(الاسعار!$C:$C,الاسعار!$B:$B,$T81,الاسعار!$A:$A,$A81)</f>
        <v>0</v>
      </c>
      <c r="J81" s="21"/>
      <c r="K81" s="21"/>
      <c r="L81" s="21">
        <f>SUMIFS(الاسعار!$C:$C,الاسعار!$B:$B,$V81,الاسعار!$A:$A,$A81)</f>
        <v>0</v>
      </c>
      <c r="M81" s="49"/>
      <c r="N81" s="22">
        <f t="shared" si="2"/>
        <v>0</v>
      </c>
      <c r="O81" s="22"/>
      <c r="P81" s="22"/>
      <c r="Q81" s="29"/>
      <c r="R81" s="32" t="str">
        <f>IFERROR(VLOOKUP(Q81,[1]list!$C$4:$D$350,2,0),"")</f>
        <v/>
      </c>
      <c r="S81" s="29"/>
      <c r="T81" s="32" t="str">
        <f>IFERROR(VLOOKUP(S81,[1]list!$C$4:$D$350,2,0),"")</f>
        <v/>
      </c>
      <c r="U81" s="29"/>
      <c r="V81" s="32" t="str">
        <f>IFERROR(VLOOKUP(U81,[1]list!$C$4:$D$350,2,0),"")</f>
        <v/>
      </c>
    </row>
    <row r="82" spans="1:22" x14ac:dyDescent="0.25">
      <c r="A82" s="20"/>
      <c r="B82" s="21"/>
      <c r="C82" s="21" t="str">
        <f>IFERROR(VLOOKUP(B82,[1]list!$A$4:$B$350,2,0),"")</f>
        <v/>
      </c>
      <c r="D82" s="21"/>
      <c r="E82" s="21"/>
      <c r="F82" s="21">
        <f>SUMIFS(الاسعار!$C:$C,الاسعار!$B:$B,$R82,الاسعار!$A:$A,$A82)</f>
        <v>0</v>
      </c>
      <c r="G82" s="21"/>
      <c r="H82" s="21"/>
      <c r="I82" s="21">
        <f>SUMIFS(الاسعار!$C:$C,الاسعار!$B:$B,$T82,الاسعار!$A:$A,$A82)</f>
        <v>0</v>
      </c>
      <c r="J82" s="21"/>
      <c r="K82" s="21"/>
      <c r="L82" s="21">
        <f>SUMIFS(الاسعار!$C:$C,الاسعار!$B:$B,$V82,الاسعار!$A:$A,$A82)</f>
        <v>0</v>
      </c>
      <c r="M82" s="49"/>
      <c r="N82" s="22">
        <f t="shared" si="2"/>
        <v>0</v>
      </c>
      <c r="O82" s="22"/>
      <c r="P82" s="22"/>
      <c r="Q82" s="29"/>
      <c r="R82" s="32" t="str">
        <f>IFERROR(VLOOKUP(Q82,[1]list!$C$4:$D$350,2,0),"")</f>
        <v/>
      </c>
      <c r="S82" s="29"/>
      <c r="T82" s="32" t="str">
        <f>IFERROR(VLOOKUP(S82,[1]list!$C$4:$D$350,2,0),"")</f>
        <v/>
      </c>
      <c r="U82" s="29"/>
      <c r="V82" s="32" t="str">
        <f>IFERROR(VLOOKUP(U82,[1]list!$C$4:$D$350,2,0),"")</f>
        <v/>
      </c>
    </row>
    <row r="83" spans="1:22" x14ac:dyDescent="0.25">
      <c r="A83" s="20"/>
      <c r="B83" s="21"/>
      <c r="C83" s="21" t="str">
        <f>IFERROR(VLOOKUP(B83,[1]list!$A$4:$B$350,2,0),"")</f>
        <v/>
      </c>
      <c r="D83" s="21"/>
      <c r="E83" s="21"/>
      <c r="F83" s="21">
        <f>SUMIFS(الاسعار!$C:$C,الاسعار!$B:$B,$R83,الاسعار!$A:$A,$A83)</f>
        <v>0</v>
      </c>
      <c r="G83" s="21"/>
      <c r="H83" s="21"/>
      <c r="I83" s="21">
        <f>SUMIFS(الاسعار!$C:$C,الاسعار!$B:$B,$T83,الاسعار!$A:$A,$A83)</f>
        <v>0</v>
      </c>
      <c r="J83" s="21"/>
      <c r="K83" s="21"/>
      <c r="L83" s="21">
        <f>SUMIFS(الاسعار!$C:$C,الاسعار!$B:$B,$V83,الاسعار!$A:$A,$A83)</f>
        <v>0</v>
      </c>
      <c r="M83" s="49"/>
      <c r="N83" s="22">
        <f t="shared" si="2"/>
        <v>0</v>
      </c>
      <c r="O83" s="22"/>
      <c r="P83" s="22"/>
      <c r="Q83" s="29"/>
      <c r="R83" s="32" t="str">
        <f>IFERROR(VLOOKUP(Q83,[1]list!$C$4:$D$350,2,0),"")</f>
        <v/>
      </c>
      <c r="S83" s="29"/>
      <c r="T83" s="32" t="str">
        <f>IFERROR(VLOOKUP(S83,[1]list!$C$4:$D$350,2,0),"")</f>
        <v/>
      </c>
      <c r="U83" s="29"/>
      <c r="V83" s="32" t="str">
        <f>IFERROR(VLOOKUP(U83,[1]list!$C$4:$D$350,2,0),"")</f>
        <v/>
      </c>
    </row>
    <row r="84" spans="1:22" x14ac:dyDescent="0.25">
      <c r="A84" s="20"/>
      <c r="B84" s="21"/>
      <c r="C84" s="21" t="str">
        <f>IFERROR(VLOOKUP(B84,[1]list!$A$4:$B$350,2,0),"")</f>
        <v/>
      </c>
      <c r="D84" s="21"/>
      <c r="E84" s="21"/>
      <c r="F84" s="21">
        <f>SUMIFS(الاسعار!$C:$C,الاسعار!$B:$B,$R84,الاسعار!$A:$A,$A84)</f>
        <v>0</v>
      </c>
      <c r="G84" s="21"/>
      <c r="H84" s="21"/>
      <c r="I84" s="21">
        <f>SUMIFS(الاسعار!$C:$C,الاسعار!$B:$B,$T84,الاسعار!$A:$A,$A84)</f>
        <v>0</v>
      </c>
      <c r="J84" s="21"/>
      <c r="K84" s="21"/>
      <c r="L84" s="21">
        <f>SUMIFS(الاسعار!$C:$C,الاسعار!$B:$B,$V84,الاسعار!$A:$A,$A84)</f>
        <v>0</v>
      </c>
      <c r="M84" s="49"/>
      <c r="N84" s="22">
        <f t="shared" si="2"/>
        <v>0</v>
      </c>
      <c r="O84" s="22"/>
      <c r="P84" s="22"/>
      <c r="Q84" s="29"/>
      <c r="R84" s="32" t="str">
        <f>IFERROR(VLOOKUP(Q84,[1]list!$C$4:$D$350,2,0),"")</f>
        <v/>
      </c>
      <c r="S84" s="29"/>
      <c r="T84" s="32" t="str">
        <f>IFERROR(VLOOKUP(S84,[1]list!$C$4:$D$350,2,0),"")</f>
        <v/>
      </c>
      <c r="U84" s="29"/>
      <c r="V84" s="32" t="str">
        <f>IFERROR(VLOOKUP(U84,[1]list!$C$4:$D$350,2,0),"")</f>
        <v/>
      </c>
    </row>
    <row r="85" spans="1:22" x14ac:dyDescent="0.25">
      <c r="A85" s="20"/>
      <c r="B85" s="21"/>
      <c r="C85" s="21" t="str">
        <f>IFERROR(VLOOKUP(B85,[1]list!$A$4:$B$350,2,0),"")</f>
        <v/>
      </c>
      <c r="D85" s="21"/>
      <c r="E85" s="21"/>
      <c r="F85" s="21">
        <f>SUMIFS(الاسعار!$C:$C,الاسعار!$B:$B,$R85,الاسعار!$A:$A,$A85)</f>
        <v>0</v>
      </c>
      <c r="G85" s="21"/>
      <c r="H85" s="21"/>
      <c r="I85" s="21">
        <f>SUMIFS(الاسعار!$C:$C,الاسعار!$B:$B,$T85,الاسعار!$A:$A,$A85)</f>
        <v>0</v>
      </c>
      <c r="J85" s="21"/>
      <c r="K85" s="21"/>
      <c r="L85" s="21">
        <f>SUMIFS(الاسعار!$C:$C,الاسعار!$B:$B,$V85,الاسعار!$A:$A,$A85)</f>
        <v>0</v>
      </c>
      <c r="M85" s="49"/>
      <c r="N85" s="22">
        <f t="shared" si="2"/>
        <v>0</v>
      </c>
      <c r="O85" s="22"/>
      <c r="P85" s="22"/>
      <c r="Q85" s="29"/>
      <c r="R85" s="32" t="str">
        <f>IFERROR(VLOOKUP(Q85,[1]list!$C$4:$D$350,2,0),"")</f>
        <v/>
      </c>
      <c r="S85" s="29"/>
      <c r="T85" s="32" t="str">
        <f>IFERROR(VLOOKUP(S85,[1]list!$C$4:$D$350,2,0),"")</f>
        <v/>
      </c>
      <c r="U85" s="29"/>
      <c r="V85" s="32" t="str">
        <f>IFERROR(VLOOKUP(U85,[1]list!$C$4:$D$350,2,0),"")</f>
        <v/>
      </c>
    </row>
    <row r="86" spans="1:22" x14ac:dyDescent="0.25">
      <c r="A86" s="20"/>
      <c r="B86" s="21"/>
      <c r="C86" s="21" t="str">
        <f>IFERROR(VLOOKUP(B86,[1]list!$A$4:$B$350,2,0),"")</f>
        <v/>
      </c>
      <c r="D86" s="21"/>
      <c r="E86" s="21"/>
      <c r="F86" s="21">
        <f>SUMIFS(الاسعار!$C:$C,الاسعار!$B:$B,$R86,الاسعار!$A:$A,$A86)</f>
        <v>0</v>
      </c>
      <c r="G86" s="21"/>
      <c r="H86" s="21"/>
      <c r="I86" s="21">
        <f>SUMIFS(الاسعار!$C:$C,الاسعار!$B:$B,$T86,الاسعار!$A:$A,$A86)</f>
        <v>0</v>
      </c>
      <c r="J86" s="21"/>
      <c r="K86" s="21"/>
      <c r="L86" s="21">
        <f>SUMIFS(الاسعار!$C:$C,الاسعار!$B:$B,$V86,الاسعار!$A:$A,$A86)</f>
        <v>0</v>
      </c>
      <c r="M86" s="49"/>
      <c r="N86" s="22">
        <f t="shared" si="2"/>
        <v>0</v>
      </c>
      <c r="O86" s="22"/>
      <c r="P86" s="22"/>
      <c r="Q86" s="29"/>
      <c r="R86" s="32" t="str">
        <f>IFERROR(VLOOKUP(Q86,[1]list!$C$4:$D$350,2,0),"")</f>
        <v/>
      </c>
      <c r="S86" s="29"/>
      <c r="T86" s="32" t="str">
        <f>IFERROR(VLOOKUP(S86,[1]list!$C$4:$D$350,2,0),"")</f>
        <v/>
      </c>
      <c r="U86" s="29"/>
      <c r="V86" s="32" t="str">
        <f>IFERROR(VLOOKUP(U86,[1]list!$C$4:$D$350,2,0),"")</f>
        <v/>
      </c>
    </row>
    <row r="87" spans="1:22" x14ac:dyDescent="0.25">
      <c r="A87" s="20"/>
      <c r="B87" s="21"/>
      <c r="C87" s="21" t="str">
        <f>IFERROR(VLOOKUP(B87,[1]list!$A$4:$B$350,2,0),"")</f>
        <v/>
      </c>
      <c r="D87" s="21"/>
      <c r="E87" s="21"/>
      <c r="F87" s="21">
        <f>SUMIFS(الاسعار!$C:$C,الاسعار!$B:$B,$R87,الاسعار!$A:$A,$A87)</f>
        <v>0</v>
      </c>
      <c r="G87" s="21"/>
      <c r="H87" s="21"/>
      <c r="I87" s="21">
        <f>SUMIFS(الاسعار!$C:$C,الاسعار!$B:$B,$T87,الاسعار!$A:$A,$A87)</f>
        <v>0</v>
      </c>
      <c r="J87" s="21"/>
      <c r="K87" s="21"/>
      <c r="L87" s="21">
        <f>SUMIFS(الاسعار!$C:$C,الاسعار!$B:$B,$V87,الاسعار!$A:$A,$A87)</f>
        <v>0</v>
      </c>
      <c r="M87" s="49"/>
      <c r="N87" s="22">
        <f t="shared" si="2"/>
        <v>0</v>
      </c>
      <c r="O87" s="22"/>
      <c r="P87" s="22"/>
      <c r="Q87" s="29"/>
      <c r="R87" s="32" t="str">
        <f>IFERROR(VLOOKUP(Q87,[1]list!$C$4:$D$350,2,0),"")</f>
        <v/>
      </c>
      <c r="S87" s="29"/>
      <c r="T87" s="32" t="str">
        <f>IFERROR(VLOOKUP(S87,[1]list!$C$4:$D$350,2,0),"")</f>
        <v/>
      </c>
      <c r="U87" s="29"/>
      <c r="V87" s="32" t="str">
        <f>IFERROR(VLOOKUP(U87,[1]list!$C$4:$D$350,2,0),"")</f>
        <v/>
      </c>
    </row>
    <row r="88" spans="1:22" x14ac:dyDescent="0.25">
      <c r="A88" s="20"/>
      <c r="B88" s="21"/>
      <c r="C88" s="21" t="str">
        <f>IFERROR(VLOOKUP(B88,[1]list!$A$4:$B$350,2,0),"")</f>
        <v/>
      </c>
      <c r="D88" s="21"/>
      <c r="E88" s="21"/>
      <c r="F88" s="21">
        <f>SUMIFS(الاسعار!$C:$C,الاسعار!$B:$B,$R88,الاسعار!$A:$A,$A88)</f>
        <v>0</v>
      </c>
      <c r="G88" s="21"/>
      <c r="H88" s="21"/>
      <c r="I88" s="21">
        <f>SUMIFS(الاسعار!$C:$C,الاسعار!$B:$B,$T88,الاسعار!$A:$A,$A88)</f>
        <v>0</v>
      </c>
      <c r="J88" s="21"/>
      <c r="K88" s="21"/>
      <c r="L88" s="21">
        <f>SUMIFS(الاسعار!$C:$C,الاسعار!$B:$B,$V88,الاسعار!$A:$A,$A88)</f>
        <v>0</v>
      </c>
      <c r="M88" s="49"/>
      <c r="N88" s="22">
        <f t="shared" si="2"/>
        <v>0</v>
      </c>
      <c r="O88" s="22"/>
      <c r="P88" s="22"/>
      <c r="Q88" s="29"/>
      <c r="R88" s="32" t="str">
        <f>IFERROR(VLOOKUP(Q88,[1]list!$C$4:$D$350,2,0),"")</f>
        <v/>
      </c>
      <c r="S88" s="29"/>
      <c r="T88" s="32" t="str">
        <f>IFERROR(VLOOKUP(S88,[1]list!$C$4:$D$350,2,0),"")</f>
        <v/>
      </c>
      <c r="U88" s="29"/>
      <c r="V88" s="32" t="str">
        <f>IFERROR(VLOOKUP(U88,[1]list!$C$4:$D$350,2,0),"")</f>
        <v/>
      </c>
    </row>
    <row r="89" spans="1:22" x14ac:dyDescent="0.25">
      <c r="A89" s="20"/>
      <c r="B89" s="21"/>
      <c r="C89" s="21" t="str">
        <f>IFERROR(VLOOKUP(B89,[1]list!$A$4:$B$350,2,0),"")</f>
        <v/>
      </c>
      <c r="D89" s="21"/>
      <c r="E89" s="21"/>
      <c r="F89" s="21">
        <f>SUMIFS(الاسعار!$C:$C,الاسعار!$B:$B,$R89,الاسعار!$A:$A,$A89)</f>
        <v>0</v>
      </c>
      <c r="G89" s="21"/>
      <c r="H89" s="21"/>
      <c r="I89" s="21">
        <f>SUMIFS(الاسعار!$C:$C,الاسعار!$B:$B,$T89,الاسعار!$A:$A,$A89)</f>
        <v>0</v>
      </c>
      <c r="J89" s="21"/>
      <c r="K89" s="21"/>
      <c r="L89" s="21">
        <f>SUMIFS(الاسعار!$C:$C,الاسعار!$B:$B,$V89,الاسعار!$A:$A,$A89)</f>
        <v>0</v>
      </c>
      <c r="M89" s="49"/>
      <c r="N89" s="22">
        <f t="shared" si="2"/>
        <v>0</v>
      </c>
      <c r="O89" s="22"/>
      <c r="P89" s="22"/>
      <c r="Q89" s="29"/>
      <c r="R89" s="32" t="str">
        <f>IFERROR(VLOOKUP(Q89,[1]list!$C$4:$D$350,2,0),"")</f>
        <v/>
      </c>
      <c r="S89" s="29"/>
      <c r="T89" s="32" t="str">
        <f>IFERROR(VLOOKUP(S89,[1]list!$C$4:$D$350,2,0),"")</f>
        <v/>
      </c>
      <c r="U89" s="29"/>
      <c r="V89" s="32" t="str">
        <f>IFERROR(VLOOKUP(U89,[1]list!$C$4:$D$350,2,0),"")</f>
        <v/>
      </c>
    </row>
    <row r="90" spans="1:22" x14ac:dyDescent="0.25">
      <c r="A90" s="20"/>
      <c r="B90" s="21"/>
      <c r="C90" s="21" t="str">
        <f>IFERROR(VLOOKUP(B90,[1]list!$A$4:$B$350,2,0),"")</f>
        <v/>
      </c>
      <c r="D90" s="21"/>
      <c r="E90" s="21"/>
      <c r="F90" s="21">
        <f>SUMIFS(الاسعار!$C:$C,الاسعار!$B:$B,$R90,الاسعار!$A:$A,$A90)</f>
        <v>0</v>
      </c>
      <c r="G90" s="21"/>
      <c r="H90" s="21"/>
      <c r="I90" s="21">
        <f>SUMIFS(الاسعار!$C:$C,الاسعار!$B:$B,$T90,الاسعار!$A:$A,$A90)</f>
        <v>0</v>
      </c>
      <c r="J90" s="21"/>
      <c r="K90" s="21"/>
      <c r="L90" s="21">
        <f>SUMIFS(الاسعار!$C:$C,الاسعار!$B:$B,$V90,الاسعار!$A:$A,$A90)</f>
        <v>0</v>
      </c>
      <c r="M90" s="49"/>
      <c r="N90" s="22">
        <f t="shared" si="2"/>
        <v>0</v>
      </c>
      <c r="O90" s="22"/>
      <c r="P90" s="22"/>
      <c r="Q90" s="29"/>
      <c r="R90" s="32" t="str">
        <f>IFERROR(VLOOKUP(Q90,[1]list!$C$4:$D$350,2,0),"")</f>
        <v/>
      </c>
      <c r="S90" s="29"/>
      <c r="T90" s="32" t="str">
        <f>IFERROR(VLOOKUP(S90,[1]list!$C$4:$D$350,2,0),"")</f>
        <v/>
      </c>
      <c r="U90" s="29"/>
      <c r="V90" s="32" t="str">
        <f>IFERROR(VLOOKUP(U90,[1]list!$C$4:$D$350,2,0),"")</f>
        <v/>
      </c>
    </row>
    <row r="91" spans="1:22" x14ac:dyDescent="0.25">
      <c r="A91" s="20"/>
      <c r="B91" s="21"/>
      <c r="C91" s="21" t="str">
        <f>IFERROR(VLOOKUP(B91,[1]list!$A$4:$B$350,2,0),"")</f>
        <v/>
      </c>
      <c r="D91" s="21"/>
      <c r="E91" s="21"/>
      <c r="F91" s="21">
        <f>SUMIFS(الاسعار!$C:$C,الاسعار!$B:$B,$R91,الاسعار!$A:$A,$A91)</f>
        <v>0</v>
      </c>
      <c r="G91" s="21"/>
      <c r="H91" s="21"/>
      <c r="I91" s="21">
        <f>SUMIFS(الاسعار!$C:$C,الاسعار!$B:$B,$T91,الاسعار!$A:$A,$A91)</f>
        <v>0</v>
      </c>
      <c r="J91" s="21"/>
      <c r="K91" s="21"/>
      <c r="L91" s="21">
        <f>SUMIFS(الاسعار!$C:$C,الاسعار!$B:$B,$V91,الاسعار!$A:$A,$A91)</f>
        <v>0</v>
      </c>
      <c r="M91" s="49"/>
      <c r="N91" s="22">
        <f t="shared" si="2"/>
        <v>0</v>
      </c>
      <c r="O91" s="22"/>
      <c r="P91" s="22"/>
      <c r="Q91" s="29"/>
      <c r="R91" s="32" t="str">
        <f>IFERROR(VLOOKUP(Q91,[1]list!$C$4:$D$350,2,0),"")</f>
        <v/>
      </c>
      <c r="S91" s="29"/>
      <c r="T91" s="32" t="str">
        <f>IFERROR(VLOOKUP(S91,[1]list!$C$4:$D$350,2,0),"")</f>
        <v/>
      </c>
      <c r="U91" s="29"/>
      <c r="V91" s="32" t="str">
        <f>IFERROR(VLOOKUP(U91,[1]list!$C$4:$D$350,2,0),"")</f>
        <v/>
      </c>
    </row>
    <row r="92" spans="1:22" x14ac:dyDescent="0.25">
      <c r="A92" s="20"/>
      <c r="B92" s="21"/>
      <c r="C92" s="21" t="str">
        <f>IFERROR(VLOOKUP(B92,[1]list!$A$4:$B$350,2,0),"")</f>
        <v/>
      </c>
      <c r="D92" s="21"/>
      <c r="E92" s="21"/>
      <c r="F92" s="21">
        <f>SUMIFS(الاسعار!$C:$C,الاسعار!$B:$B,$R92,الاسعار!$A:$A,$A92)</f>
        <v>0</v>
      </c>
      <c r="G92" s="21"/>
      <c r="H92" s="21"/>
      <c r="I92" s="21">
        <f>SUMIFS(الاسعار!$C:$C,الاسعار!$B:$B,$T92,الاسعار!$A:$A,$A92)</f>
        <v>0</v>
      </c>
      <c r="J92" s="21"/>
      <c r="K92" s="21"/>
      <c r="L92" s="21">
        <f>SUMIFS(الاسعار!$C:$C,الاسعار!$B:$B,$V92,الاسعار!$A:$A,$A92)</f>
        <v>0</v>
      </c>
      <c r="M92" s="49"/>
      <c r="N92" s="22">
        <f t="shared" si="2"/>
        <v>0</v>
      </c>
      <c r="O92" s="22"/>
      <c r="P92" s="22"/>
      <c r="Q92" s="29"/>
      <c r="R92" s="32" t="str">
        <f>IFERROR(VLOOKUP(Q92,[1]list!$C$4:$D$350,2,0),"")</f>
        <v/>
      </c>
      <c r="S92" s="29"/>
      <c r="T92" s="32" t="str">
        <f>IFERROR(VLOOKUP(S92,[1]list!$C$4:$D$350,2,0),"")</f>
        <v/>
      </c>
      <c r="U92" s="29"/>
      <c r="V92" s="32" t="str">
        <f>IFERROR(VLOOKUP(U92,[1]list!$C$4:$D$350,2,0),"")</f>
        <v/>
      </c>
    </row>
    <row r="93" spans="1:22" x14ac:dyDescent="0.25">
      <c r="A93" s="20"/>
      <c r="B93" s="21"/>
      <c r="C93" s="21" t="str">
        <f>IFERROR(VLOOKUP(B93,[1]list!$A$4:$B$350,2,0),"")</f>
        <v/>
      </c>
      <c r="D93" s="21"/>
      <c r="E93" s="21"/>
      <c r="F93" s="21">
        <f>SUMIFS(الاسعار!$C:$C,الاسعار!$B:$B,$R93,الاسعار!$A:$A,$A93)</f>
        <v>0</v>
      </c>
      <c r="G93" s="21"/>
      <c r="H93" s="21"/>
      <c r="I93" s="21">
        <f>SUMIFS(الاسعار!$C:$C,الاسعار!$B:$B,$T93,الاسعار!$A:$A,$A93)</f>
        <v>0</v>
      </c>
      <c r="J93" s="21"/>
      <c r="K93" s="21"/>
      <c r="L93" s="21">
        <f>SUMIFS(الاسعار!$C:$C,الاسعار!$B:$B,$V93,الاسعار!$A:$A,$A93)</f>
        <v>0</v>
      </c>
      <c r="M93" s="49"/>
      <c r="N93" s="22">
        <f t="shared" si="2"/>
        <v>0</v>
      </c>
      <c r="O93" s="22"/>
      <c r="P93" s="22"/>
      <c r="Q93" s="29"/>
      <c r="R93" s="32" t="str">
        <f>IFERROR(VLOOKUP(Q93,[1]list!$C$4:$D$350,2,0),"")</f>
        <v/>
      </c>
      <c r="S93" s="29"/>
      <c r="T93" s="32" t="str">
        <f>IFERROR(VLOOKUP(S93,[1]list!$C$4:$D$350,2,0),"")</f>
        <v/>
      </c>
      <c r="U93" s="29"/>
      <c r="V93" s="32" t="str">
        <f>IFERROR(VLOOKUP(U93,[1]list!$C$4:$D$350,2,0),"")</f>
        <v/>
      </c>
    </row>
    <row r="94" spans="1:22" x14ac:dyDescent="0.25">
      <c r="A94" s="20"/>
      <c r="B94" s="21"/>
      <c r="C94" s="21" t="str">
        <f>IFERROR(VLOOKUP(B94,[1]list!$A$4:$B$350,2,0),"")</f>
        <v/>
      </c>
      <c r="D94" s="21"/>
      <c r="E94" s="21"/>
      <c r="F94" s="21">
        <f>SUMIFS(الاسعار!$C:$C,الاسعار!$B:$B,$R94,الاسعار!$A:$A,$A94)</f>
        <v>0</v>
      </c>
      <c r="G94" s="21"/>
      <c r="H94" s="21"/>
      <c r="I94" s="21">
        <f>SUMIFS(الاسعار!$C:$C,الاسعار!$B:$B,$T94,الاسعار!$A:$A,$A94)</f>
        <v>0</v>
      </c>
      <c r="J94" s="21"/>
      <c r="K94" s="21"/>
      <c r="L94" s="21">
        <f>SUMIFS(الاسعار!$C:$C,الاسعار!$B:$B,$V94,الاسعار!$A:$A,$A94)</f>
        <v>0</v>
      </c>
      <c r="M94" s="49"/>
      <c r="N94" s="22">
        <f t="shared" si="2"/>
        <v>0</v>
      </c>
      <c r="O94" s="22"/>
      <c r="P94" s="22"/>
      <c r="Q94" s="29"/>
      <c r="R94" s="32" t="str">
        <f>IFERROR(VLOOKUP(Q94,[1]list!$C$4:$D$350,2,0),"")</f>
        <v/>
      </c>
      <c r="S94" s="29"/>
      <c r="T94" s="32" t="str">
        <f>IFERROR(VLOOKUP(S94,[1]list!$C$4:$D$350,2,0),"")</f>
        <v/>
      </c>
      <c r="U94" s="29"/>
      <c r="V94" s="32" t="str">
        <f>IFERROR(VLOOKUP(U94,[1]list!$C$4:$D$350,2,0),"")</f>
        <v/>
      </c>
    </row>
    <row r="95" spans="1:22" x14ac:dyDescent="0.25">
      <c r="A95" s="20"/>
      <c r="B95" s="21"/>
      <c r="C95" s="21" t="str">
        <f>IFERROR(VLOOKUP(B95,[1]list!$A$4:$B$350,2,0),"")</f>
        <v/>
      </c>
      <c r="D95" s="21"/>
      <c r="E95" s="21"/>
      <c r="F95" s="21">
        <f>SUMIFS(الاسعار!$C:$C,الاسعار!$B:$B,$R95,الاسعار!$A:$A,$A95)</f>
        <v>0</v>
      </c>
      <c r="G95" s="21"/>
      <c r="H95" s="21"/>
      <c r="I95" s="21">
        <f>SUMIFS(الاسعار!$C:$C,الاسعار!$B:$B,$T95,الاسعار!$A:$A,$A95)</f>
        <v>0</v>
      </c>
      <c r="J95" s="21"/>
      <c r="K95" s="21"/>
      <c r="L95" s="21">
        <f>SUMIFS(الاسعار!$C:$C,الاسعار!$B:$B,$V95,الاسعار!$A:$A,$A95)</f>
        <v>0</v>
      </c>
      <c r="M95" s="49"/>
      <c r="N95" s="22">
        <f t="shared" si="2"/>
        <v>0</v>
      </c>
      <c r="O95" s="22"/>
      <c r="P95" s="22"/>
      <c r="Q95" s="29"/>
      <c r="R95" s="32" t="str">
        <f>IFERROR(VLOOKUP(Q95,[1]list!$C$4:$D$350,2,0),"")</f>
        <v/>
      </c>
      <c r="S95" s="29"/>
      <c r="T95" s="32" t="str">
        <f>IFERROR(VLOOKUP(S95,[1]list!$C$4:$D$350,2,0),"")</f>
        <v/>
      </c>
      <c r="U95" s="29"/>
      <c r="V95" s="32" t="str">
        <f>IFERROR(VLOOKUP(U95,[1]list!$C$4:$D$350,2,0),"")</f>
        <v/>
      </c>
    </row>
    <row r="96" spans="1:22" x14ac:dyDescent="0.25">
      <c r="A96" s="20"/>
      <c r="B96" s="21"/>
      <c r="C96" s="21" t="str">
        <f>IFERROR(VLOOKUP(B96,[1]list!$A$4:$B$350,2,0),"")</f>
        <v/>
      </c>
      <c r="D96" s="21"/>
      <c r="E96" s="21"/>
      <c r="F96" s="21">
        <f>SUMIFS(الاسعار!$C:$C,الاسعار!$B:$B,$R96,الاسعار!$A:$A,$A96)</f>
        <v>0</v>
      </c>
      <c r="G96" s="21"/>
      <c r="H96" s="21"/>
      <c r="I96" s="21">
        <f>SUMIFS(الاسعار!$C:$C,الاسعار!$B:$B,$T96,الاسعار!$A:$A,$A96)</f>
        <v>0</v>
      </c>
      <c r="J96" s="21"/>
      <c r="K96" s="21"/>
      <c r="L96" s="21">
        <f>SUMIFS(الاسعار!$C:$C,الاسعار!$B:$B,$V96,الاسعار!$A:$A,$A96)</f>
        <v>0</v>
      </c>
      <c r="M96" s="49"/>
      <c r="N96" s="22">
        <f t="shared" si="2"/>
        <v>0</v>
      </c>
      <c r="O96" s="22"/>
      <c r="P96" s="22"/>
      <c r="Q96" s="29"/>
      <c r="R96" s="32" t="str">
        <f>IFERROR(VLOOKUP(Q96,[1]list!$C$4:$D$350,2,0),"")</f>
        <v/>
      </c>
      <c r="S96" s="29"/>
      <c r="T96" s="32" t="str">
        <f>IFERROR(VLOOKUP(S96,[1]list!$C$4:$D$350,2,0),"")</f>
        <v/>
      </c>
      <c r="U96" s="29"/>
      <c r="V96" s="32" t="str">
        <f>IFERROR(VLOOKUP(U96,[1]list!$C$4:$D$350,2,0),"")</f>
        <v/>
      </c>
    </row>
    <row r="97" spans="1:22" x14ac:dyDescent="0.25">
      <c r="A97" s="20"/>
      <c r="B97" s="21"/>
      <c r="C97" s="21" t="str">
        <f>IFERROR(VLOOKUP(B97,[1]list!$A$4:$B$350,2,0),"")</f>
        <v/>
      </c>
      <c r="D97" s="21"/>
      <c r="E97" s="21"/>
      <c r="F97" s="21">
        <f>SUMIFS(الاسعار!$C:$C,الاسعار!$B:$B,$R97,الاسعار!$A:$A,$A97)</f>
        <v>0</v>
      </c>
      <c r="G97" s="21"/>
      <c r="H97" s="21"/>
      <c r="I97" s="21">
        <f>SUMIFS(الاسعار!$C:$C,الاسعار!$B:$B,$T97,الاسعار!$A:$A,$A97)</f>
        <v>0</v>
      </c>
      <c r="J97" s="21"/>
      <c r="K97" s="21"/>
      <c r="L97" s="21">
        <f>SUMIFS(الاسعار!$C:$C,الاسعار!$B:$B,$V97,الاسعار!$A:$A,$A97)</f>
        <v>0</v>
      </c>
      <c r="M97" s="49"/>
      <c r="N97" s="22">
        <f t="shared" si="2"/>
        <v>0</v>
      </c>
      <c r="O97" s="22"/>
      <c r="P97" s="22"/>
      <c r="Q97" s="29"/>
      <c r="R97" s="32" t="str">
        <f>IFERROR(VLOOKUP(Q97,[1]list!$C$4:$D$350,2,0),"")</f>
        <v/>
      </c>
      <c r="S97" s="29"/>
      <c r="T97" s="32" t="str">
        <f>IFERROR(VLOOKUP(S97,[1]list!$C$4:$D$350,2,0),"")</f>
        <v/>
      </c>
      <c r="U97" s="29"/>
      <c r="V97" s="32" t="str">
        <f>IFERROR(VLOOKUP(U97,[1]list!$C$4:$D$350,2,0),"")</f>
        <v/>
      </c>
    </row>
    <row r="98" spans="1:22" x14ac:dyDescent="0.25">
      <c r="A98" s="20"/>
      <c r="B98" s="21"/>
      <c r="C98" s="21" t="str">
        <f>IFERROR(VLOOKUP(B98,[1]list!$A$4:$B$350,2,0),"")</f>
        <v/>
      </c>
      <c r="D98" s="21"/>
      <c r="E98" s="21"/>
      <c r="F98" s="21">
        <f>SUMIFS(الاسعار!$C:$C,الاسعار!$B:$B,$R98,الاسعار!$A:$A,$A98)</f>
        <v>0</v>
      </c>
      <c r="G98" s="21"/>
      <c r="H98" s="21"/>
      <c r="I98" s="21">
        <f>SUMIFS(الاسعار!$C:$C,الاسعار!$B:$B,$T98,الاسعار!$A:$A,$A98)</f>
        <v>0</v>
      </c>
      <c r="J98" s="21"/>
      <c r="K98" s="21"/>
      <c r="L98" s="21">
        <f>SUMIFS(الاسعار!$C:$C,الاسعار!$B:$B,$V98,الاسعار!$A:$A,$A98)</f>
        <v>0</v>
      </c>
      <c r="M98" s="49"/>
      <c r="N98" s="22">
        <f t="shared" si="2"/>
        <v>0</v>
      </c>
      <c r="O98" s="22"/>
      <c r="P98" s="22"/>
      <c r="Q98" s="29"/>
      <c r="R98" s="32" t="str">
        <f>IFERROR(VLOOKUP(Q98,[1]list!$C$4:$D$350,2,0),"")</f>
        <v/>
      </c>
      <c r="S98" s="29"/>
      <c r="T98" s="32" t="str">
        <f>IFERROR(VLOOKUP(S98,[1]list!$C$4:$D$350,2,0),"")</f>
        <v/>
      </c>
      <c r="U98" s="29"/>
      <c r="V98" s="32" t="str">
        <f>IFERROR(VLOOKUP(U98,[1]list!$C$4:$D$350,2,0),"")</f>
        <v/>
      </c>
    </row>
    <row r="99" spans="1:22" x14ac:dyDescent="0.25">
      <c r="A99" s="20"/>
      <c r="B99" s="21"/>
      <c r="C99" s="21" t="str">
        <f>IFERROR(VLOOKUP(B99,[1]list!$A$4:$B$350,2,0),"")</f>
        <v/>
      </c>
      <c r="D99" s="21"/>
      <c r="E99" s="21"/>
      <c r="F99" s="21">
        <f>SUMIFS(الاسعار!$C:$C,الاسعار!$B:$B,$R99,الاسعار!$A:$A,$A99)</f>
        <v>0</v>
      </c>
      <c r="G99" s="21"/>
      <c r="H99" s="21"/>
      <c r="I99" s="21">
        <f>SUMIFS(الاسعار!$C:$C,الاسعار!$B:$B,$T99,الاسعار!$A:$A,$A99)</f>
        <v>0</v>
      </c>
      <c r="J99" s="21"/>
      <c r="K99" s="21"/>
      <c r="L99" s="21">
        <f>SUMIFS(الاسعار!$C:$C,الاسعار!$B:$B,$V99,الاسعار!$A:$A,$A99)</f>
        <v>0</v>
      </c>
      <c r="M99" s="49"/>
      <c r="N99" s="22">
        <f t="shared" si="2"/>
        <v>0</v>
      </c>
      <c r="O99" s="22"/>
      <c r="P99" s="22"/>
      <c r="Q99" s="29"/>
      <c r="R99" s="32" t="str">
        <f>IFERROR(VLOOKUP(Q99,[1]list!$C$4:$D$350,2,0),"")</f>
        <v/>
      </c>
      <c r="S99" s="29"/>
      <c r="T99" s="32" t="str">
        <f>IFERROR(VLOOKUP(S99,[1]list!$C$4:$D$350,2,0),"")</f>
        <v/>
      </c>
      <c r="U99" s="29"/>
      <c r="V99" s="32" t="str">
        <f>IFERROR(VLOOKUP(U99,[1]list!$C$4:$D$350,2,0),"")</f>
        <v/>
      </c>
    </row>
    <row r="100" spans="1:22" x14ac:dyDescent="0.25">
      <c r="A100" s="20"/>
      <c r="B100" s="21"/>
      <c r="C100" s="21" t="str">
        <f>IFERROR(VLOOKUP(B100,[1]list!$A$4:$B$350,2,0),"")</f>
        <v/>
      </c>
      <c r="D100" s="21"/>
      <c r="E100" s="21"/>
      <c r="F100" s="21">
        <f>SUMIFS(الاسعار!$C:$C,الاسعار!$B:$B,$R100,الاسعار!$A:$A,$A100)</f>
        <v>0</v>
      </c>
      <c r="G100" s="21"/>
      <c r="H100" s="21"/>
      <c r="I100" s="21">
        <f>SUMIFS(الاسعار!$C:$C,الاسعار!$B:$B,$T100,الاسعار!$A:$A,$A100)</f>
        <v>0</v>
      </c>
      <c r="J100" s="21"/>
      <c r="K100" s="21"/>
      <c r="L100" s="21">
        <f>SUMIFS(الاسعار!$C:$C,الاسعار!$B:$B,$V100,الاسعار!$A:$A,$A100)</f>
        <v>0</v>
      </c>
      <c r="M100" s="49"/>
      <c r="N100" s="22">
        <f t="shared" si="2"/>
        <v>0</v>
      </c>
      <c r="O100" s="22"/>
      <c r="P100" s="22"/>
      <c r="Q100" s="29"/>
      <c r="R100" s="32" t="str">
        <f>IFERROR(VLOOKUP(Q100,[1]list!$C$4:$D$350,2,0),"")</f>
        <v/>
      </c>
      <c r="S100" s="29"/>
      <c r="T100" s="32" t="str">
        <f>IFERROR(VLOOKUP(S100,[1]list!$C$4:$D$350,2,0),"")</f>
        <v/>
      </c>
      <c r="U100" s="29"/>
      <c r="V100" s="32" t="str">
        <f>IFERROR(VLOOKUP(U100,[1]list!$C$4:$D$350,2,0),"")</f>
        <v/>
      </c>
    </row>
    <row r="101" spans="1:22" x14ac:dyDescent="0.25">
      <c r="A101" s="20"/>
      <c r="B101" s="21"/>
      <c r="C101" s="21" t="str">
        <f>IFERROR(VLOOKUP(B101,[1]list!$A$4:$B$350,2,0),"")</f>
        <v/>
      </c>
      <c r="D101" s="21"/>
      <c r="E101" s="21"/>
      <c r="F101" s="21">
        <f>SUMIFS(الاسعار!$C:$C,الاسعار!$B:$B,$R101,الاسعار!$A:$A,$A101)</f>
        <v>0</v>
      </c>
      <c r="G101" s="21"/>
      <c r="H101" s="21"/>
      <c r="I101" s="21">
        <f>SUMIFS(الاسعار!$C:$C,الاسعار!$B:$B,$T101,الاسعار!$A:$A,$A101)</f>
        <v>0</v>
      </c>
      <c r="J101" s="21"/>
      <c r="K101" s="21"/>
      <c r="L101" s="21">
        <f>SUMIFS(الاسعار!$C:$C,الاسعار!$B:$B,$V101,الاسعار!$A:$A,$A101)</f>
        <v>0</v>
      </c>
      <c r="M101" s="49"/>
      <c r="N101" s="22">
        <f t="shared" si="2"/>
        <v>0</v>
      </c>
      <c r="O101" s="22"/>
      <c r="P101" s="22"/>
      <c r="Q101" s="29"/>
      <c r="R101" s="32" t="str">
        <f>IFERROR(VLOOKUP(Q101,[1]list!$C$4:$D$350,2,0),"")</f>
        <v/>
      </c>
      <c r="S101" s="29"/>
      <c r="T101" s="32" t="str">
        <f>IFERROR(VLOOKUP(S101,[1]list!$C$4:$D$350,2,0),"")</f>
        <v/>
      </c>
      <c r="U101" s="29"/>
      <c r="V101" s="32" t="str">
        <f>IFERROR(VLOOKUP(U101,[1]list!$C$4:$D$350,2,0),"")</f>
        <v/>
      </c>
    </row>
    <row r="102" spans="1:22" x14ac:dyDescent="0.25">
      <c r="A102" s="20"/>
      <c r="B102" s="21"/>
      <c r="C102" s="21" t="str">
        <f>IFERROR(VLOOKUP(B102,[1]list!$A$4:$B$350,2,0),"")</f>
        <v/>
      </c>
      <c r="D102" s="21"/>
      <c r="E102" s="21"/>
      <c r="F102" s="21">
        <f>SUMIFS(الاسعار!$C:$C,الاسعار!$B:$B,$R102,الاسعار!$A:$A,$A102)</f>
        <v>0</v>
      </c>
      <c r="G102" s="21"/>
      <c r="H102" s="21"/>
      <c r="I102" s="21">
        <f>SUMIFS(الاسعار!$C:$C,الاسعار!$B:$B,$T102,الاسعار!$A:$A,$A102)</f>
        <v>0</v>
      </c>
      <c r="J102" s="21"/>
      <c r="K102" s="21"/>
      <c r="L102" s="21">
        <f>SUMIFS(الاسعار!$C:$C,الاسعار!$B:$B,$V102,الاسعار!$A:$A,$A102)</f>
        <v>0</v>
      </c>
      <c r="M102" s="49"/>
      <c r="N102" s="22">
        <f t="shared" si="2"/>
        <v>0</v>
      </c>
      <c r="O102" s="22"/>
      <c r="P102" s="22"/>
      <c r="Q102" s="29"/>
      <c r="R102" s="32" t="str">
        <f>IFERROR(VLOOKUP(Q102,[1]list!$C$4:$D$350,2,0),"")</f>
        <v/>
      </c>
      <c r="S102" s="29"/>
      <c r="T102" s="32" t="str">
        <f>IFERROR(VLOOKUP(S102,[1]list!$C$4:$D$350,2,0),"")</f>
        <v/>
      </c>
      <c r="U102" s="29"/>
      <c r="V102" s="32" t="str">
        <f>IFERROR(VLOOKUP(U102,[1]list!$C$4:$D$350,2,0),"")</f>
        <v/>
      </c>
    </row>
    <row r="103" spans="1:22" x14ac:dyDescent="0.25">
      <c r="A103" s="20"/>
      <c r="B103" s="21"/>
      <c r="C103" s="21" t="str">
        <f>IFERROR(VLOOKUP(B103,[1]list!$A$4:$B$350,2,0),"")</f>
        <v/>
      </c>
      <c r="D103" s="21"/>
      <c r="E103" s="21"/>
      <c r="F103" s="21">
        <f>SUMIFS(الاسعار!$C:$C,الاسعار!$B:$B,$R103,الاسعار!$A:$A,$A103)</f>
        <v>0</v>
      </c>
      <c r="G103" s="21"/>
      <c r="H103" s="21"/>
      <c r="I103" s="21">
        <f>SUMIFS(الاسعار!$C:$C,الاسعار!$B:$B,$T103,الاسعار!$A:$A,$A103)</f>
        <v>0</v>
      </c>
      <c r="J103" s="21"/>
      <c r="K103" s="21"/>
      <c r="L103" s="21">
        <f>SUMIFS(الاسعار!$C:$C,الاسعار!$B:$B,$V103,الاسعار!$A:$A,$A103)</f>
        <v>0</v>
      </c>
      <c r="M103" s="49"/>
      <c r="N103" s="22">
        <f t="shared" si="2"/>
        <v>0</v>
      </c>
      <c r="O103" s="22"/>
      <c r="P103" s="22"/>
      <c r="Q103" s="29"/>
      <c r="R103" s="32" t="str">
        <f>IFERROR(VLOOKUP(Q103,[1]list!$C$4:$D$350,2,0),"")</f>
        <v/>
      </c>
      <c r="S103" s="29"/>
      <c r="T103" s="32" t="str">
        <f>IFERROR(VLOOKUP(S103,[1]list!$C$4:$D$350,2,0),"")</f>
        <v/>
      </c>
      <c r="U103" s="29"/>
      <c r="V103" s="32" t="str">
        <f>IFERROR(VLOOKUP(U103,[1]list!$C$4:$D$350,2,0),"")</f>
        <v/>
      </c>
    </row>
    <row r="104" spans="1:22" x14ac:dyDescent="0.25">
      <c r="A104" s="20"/>
      <c r="B104" s="21"/>
      <c r="C104" s="21" t="str">
        <f>IFERROR(VLOOKUP(B104,[1]list!$A$4:$B$350,2,0),"")</f>
        <v/>
      </c>
      <c r="D104" s="21"/>
      <c r="E104" s="21"/>
      <c r="F104" s="21">
        <f>SUMIFS(الاسعار!$C:$C,الاسعار!$B:$B,$R104,الاسعار!$A:$A,$A104)</f>
        <v>0</v>
      </c>
      <c r="G104" s="21"/>
      <c r="H104" s="21"/>
      <c r="I104" s="21">
        <f>SUMIFS(الاسعار!$C:$C,الاسعار!$B:$B,$T104,الاسعار!$A:$A,$A104)</f>
        <v>0</v>
      </c>
      <c r="J104" s="21"/>
      <c r="K104" s="21"/>
      <c r="L104" s="21">
        <f>SUMIFS(الاسعار!$C:$C,الاسعار!$B:$B,$V104,الاسعار!$A:$A,$A104)</f>
        <v>0</v>
      </c>
      <c r="M104" s="49"/>
      <c r="N104" s="22">
        <f t="shared" si="2"/>
        <v>0</v>
      </c>
      <c r="O104" s="22"/>
      <c r="P104" s="22"/>
      <c r="Q104" s="29"/>
      <c r="R104" s="32" t="str">
        <f>IFERROR(VLOOKUP(Q104,[1]list!$C$4:$D$350,2,0),"")</f>
        <v/>
      </c>
      <c r="S104" s="29"/>
      <c r="T104" s="32" t="str">
        <f>IFERROR(VLOOKUP(S104,[1]list!$C$4:$D$350,2,0),"")</f>
        <v/>
      </c>
      <c r="U104" s="29"/>
      <c r="V104" s="32" t="str">
        <f>IFERROR(VLOOKUP(U104,[1]list!$C$4:$D$350,2,0),"")</f>
        <v/>
      </c>
    </row>
    <row r="105" spans="1:22" x14ac:dyDescent="0.25">
      <c r="A105" s="20"/>
      <c r="B105" s="21"/>
      <c r="C105" s="21" t="str">
        <f>IFERROR(VLOOKUP(B105,[1]list!$A$4:$B$350,2,0),"")</f>
        <v/>
      </c>
      <c r="D105" s="21"/>
      <c r="E105" s="21"/>
      <c r="F105" s="21">
        <f>SUMIFS(الاسعار!$C:$C,الاسعار!$B:$B,$R105,الاسعار!$A:$A,$A105)</f>
        <v>0</v>
      </c>
      <c r="G105" s="21"/>
      <c r="H105" s="21"/>
      <c r="I105" s="21">
        <f>SUMIFS(الاسعار!$C:$C,الاسعار!$B:$B,$T105,الاسعار!$A:$A,$A105)</f>
        <v>0</v>
      </c>
      <c r="J105" s="21"/>
      <c r="K105" s="21"/>
      <c r="L105" s="21">
        <f>SUMIFS(الاسعار!$C:$C,الاسعار!$B:$B,$V105,الاسعار!$A:$A,$A105)</f>
        <v>0</v>
      </c>
      <c r="M105" s="49"/>
      <c r="N105" s="22">
        <f t="shared" si="2"/>
        <v>0</v>
      </c>
      <c r="O105" s="22"/>
      <c r="P105" s="22"/>
      <c r="Q105" s="29"/>
      <c r="R105" s="32" t="str">
        <f>IFERROR(VLOOKUP(Q105,[1]list!$C$4:$D$350,2,0),"")</f>
        <v/>
      </c>
      <c r="S105" s="29"/>
      <c r="T105" s="32" t="str">
        <f>IFERROR(VLOOKUP(S105,[1]list!$C$4:$D$350,2,0),"")</f>
        <v/>
      </c>
      <c r="U105" s="29"/>
      <c r="V105" s="32" t="str">
        <f>IFERROR(VLOOKUP(U105,[1]list!$C$4:$D$350,2,0),"")</f>
        <v/>
      </c>
    </row>
    <row r="106" spans="1:22" x14ac:dyDescent="0.25">
      <c r="A106" s="20"/>
      <c r="B106" s="21"/>
      <c r="C106" s="21" t="str">
        <f>IFERROR(VLOOKUP(B106,[1]list!$A$4:$B$350,2,0),"")</f>
        <v/>
      </c>
      <c r="D106" s="21"/>
      <c r="E106" s="21"/>
      <c r="F106" s="21">
        <f>SUMIFS(الاسعار!$C:$C,الاسعار!$B:$B,$R106,الاسعار!$A:$A,$A106)</f>
        <v>0</v>
      </c>
      <c r="G106" s="21"/>
      <c r="H106" s="21"/>
      <c r="I106" s="21">
        <f>SUMIFS(الاسعار!$C:$C,الاسعار!$B:$B,$T106,الاسعار!$A:$A,$A106)</f>
        <v>0</v>
      </c>
      <c r="J106" s="21"/>
      <c r="K106" s="21"/>
      <c r="L106" s="21">
        <f>SUMIFS(الاسعار!$C:$C,الاسعار!$B:$B,$V106,الاسعار!$A:$A,$A106)</f>
        <v>0</v>
      </c>
      <c r="M106" s="49"/>
      <c r="N106" s="22">
        <f t="shared" si="2"/>
        <v>0</v>
      </c>
      <c r="O106" s="22"/>
      <c r="P106" s="22"/>
      <c r="Q106" s="29"/>
      <c r="R106" s="32" t="str">
        <f>IFERROR(VLOOKUP(Q106,[1]list!$C$4:$D$350,2,0),"")</f>
        <v/>
      </c>
      <c r="S106" s="29"/>
      <c r="T106" s="32" t="str">
        <f>IFERROR(VLOOKUP(S106,[1]list!$C$4:$D$350,2,0),"")</f>
        <v/>
      </c>
      <c r="U106" s="29"/>
      <c r="V106" s="32" t="str">
        <f>IFERROR(VLOOKUP(U106,[1]list!$C$4:$D$350,2,0),"")</f>
        <v/>
      </c>
    </row>
    <row r="107" spans="1:22" x14ac:dyDescent="0.25">
      <c r="A107" s="20"/>
      <c r="B107" s="21"/>
      <c r="C107" s="21" t="str">
        <f>IFERROR(VLOOKUP(B107,[1]list!$A$4:$B$350,2,0),"")</f>
        <v/>
      </c>
      <c r="D107" s="21"/>
      <c r="E107" s="21"/>
      <c r="F107" s="21">
        <f>SUMIFS(الاسعار!$C:$C,الاسعار!$B:$B,$R107,الاسعار!$A:$A,$A107)</f>
        <v>0</v>
      </c>
      <c r="G107" s="21"/>
      <c r="H107" s="21"/>
      <c r="I107" s="21">
        <f>SUMIFS(الاسعار!$C:$C,الاسعار!$B:$B,$T107,الاسعار!$A:$A,$A107)</f>
        <v>0</v>
      </c>
      <c r="J107" s="21"/>
      <c r="K107" s="21"/>
      <c r="L107" s="21">
        <f>SUMIFS(الاسعار!$C:$C,الاسعار!$B:$B,$V107,الاسعار!$A:$A,$A107)</f>
        <v>0</v>
      </c>
      <c r="M107" s="49"/>
      <c r="N107" s="22">
        <f t="shared" si="2"/>
        <v>0</v>
      </c>
      <c r="O107" s="22"/>
      <c r="P107" s="22"/>
      <c r="Q107" s="29"/>
      <c r="R107" s="32" t="str">
        <f>IFERROR(VLOOKUP(Q107,[1]list!$C$4:$D$350,2,0),"")</f>
        <v/>
      </c>
      <c r="S107" s="29"/>
      <c r="T107" s="32" t="str">
        <f>IFERROR(VLOOKUP(S107,[1]list!$C$4:$D$350,2,0),"")</f>
        <v/>
      </c>
      <c r="U107" s="29"/>
      <c r="V107" s="32" t="str">
        <f>IFERROR(VLOOKUP(U107,[1]list!$C$4:$D$350,2,0),"")</f>
        <v/>
      </c>
    </row>
    <row r="108" spans="1:22" x14ac:dyDescent="0.25">
      <c r="A108" s="20"/>
      <c r="B108" s="21"/>
      <c r="C108" s="21" t="str">
        <f>IFERROR(VLOOKUP(B108,[1]list!$A$4:$B$350,2,0),"")</f>
        <v/>
      </c>
      <c r="D108" s="21"/>
      <c r="E108" s="21"/>
      <c r="F108" s="21">
        <f>SUMIFS(الاسعار!$C:$C,الاسعار!$B:$B,$R108,الاسعار!$A:$A,$A108)</f>
        <v>0</v>
      </c>
      <c r="G108" s="21"/>
      <c r="H108" s="21"/>
      <c r="I108" s="21">
        <f>SUMIFS(الاسعار!$C:$C,الاسعار!$B:$B,$T108,الاسعار!$A:$A,$A108)</f>
        <v>0</v>
      </c>
      <c r="J108" s="21"/>
      <c r="K108" s="21"/>
      <c r="L108" s="21">
        <f>SUMIFS(الاسعار!$C:$C,الاسعار!$B:$B,$V108,الاسعار!$A:$A,$A108)</f>
        <v>0</v>
      </c>
      <c r="M108" s="49"/>
      <c r="N108" s="22">
        <f t="shared" si="2"/>
        <v>0</v>
      </c>
      <c r="O108" s="22"/>
      <c r="P108" s="22"/>
      <c r="Q108" s="29"/>
      <c r="R108" s="32" t="str">
        <f>IFERROR(VLOOKUP(Q108,[1]list!$C$4:$D$350,2,0),"")</f>
        <v/>
      </c>
      <c r="S108" s="29"/>
      <c r="T108" s="32" t="str">
        <f>IFERROR(VLOOKUP(S108,[1]list!$C$4:$D$350,2,0),"")</f>
        <v/>
      </c>
      <c r="U108" s="29"/>
      <c r="V108" s="32" t="str">
        <f>IFERROR(VLOOKUP(U108,[1]list!$C$4:$D$350,2,0),"")</f>
        <v/>
      </c>
    </row>
    <row r="109" spans="1:22" x14ac:dyDescent="0.25">
      <c r="A109" s="20"/>
      <c r="B109" s="21"/>
      <c r="C109" s="21" t="str">
        <f>IFERROR(VLOOKUP(B109,[1]list!$A$4:$B$350,2,0),"")</f>
        <v/>
      </c>
      <c r="D109" s="21"/>
      <c r="E109" s="21"/>
      <c r="F109" s="21">
        <f>SUMIFS(الاسعار!$C:$C,الاسعار!$B:$B,$R109,الاسعار!$A:$A,$A109)</f>
        <v>0</v>
      </c>
      <c r="G109" s="21"/>
      <c r="H109" s="21"/>
      <c r="I109" s="21">
        <f>SUMIFS(الاسعار!$C:$C,الاسعار!$B:$B,$T109,الاسعار!$A:$A,$A109)</f>
        <v>0</v>
      </c>
      <c r="J109" s="21"/>
      <c r="K109" s="21"/>
      <c r="L109" s="21">
        <f>SUMIFS(الاسعار!$C:$C,الاسعار!$B:$B,$V109,الاسعار!$A:$A,$A109)</f>
        <v>0</v>
      </c>
      <c r="M109" s="49"/>
      <c r="N109" s="22">
        <f t="shared" si="2"/>
        <v>0</v>
      </c>
      <c r="O109" s="22"/>
      <c r="P109" s="22"/>
      <c r="Q109" s="29"/>
      <c r="R109" s="32" t="str">
        <f>IFERROR(VLOOKUP(Q109,[1]list!$C$4:$D$350,2,0),"")</f>
        <v/>
      </c>
      <c r="S109" s="29"/>
      <c r="T109" s="32" t="str">
        <f>IFERROR(VLOOKUP(S109,[1]list!$C$4:$D$350,2,0),"")</f>
        <v/>
      </c>
      <c r="U109" s="29"/>
      <c r="V109" s="32" t="str">
        <f>IFERROR(VLOOKUP(U109,[1]list!$C$4:$D$350,2,0),"")</f>
        <v/>
      </c>
    </row>
    <row r="110" spans="1:22" x14ac:dyDescent="0.25">
      <c r="A110" s="20"/>
      <c r="B110" s="21"/>
      <c r="C110" s="21" t="str">
        <f>IFERROR(VLOOKUP(B110,[1]list!$A$4:$B$350,2,0),"")</f>
        <v/>
      </c>
      <c r="D110" s="21"/>
      <c r="E110" s="21"/>
      <c r="F110" s="21">
        <f>SUMIFS(الاسعار!$C:$C,الاسعار!$B:$B,$R110,الاسعار!$A:$A,$A110)</f>
        <v>0</v>
      </c>
      <c r="G110" s="21"/>
      <c r="H110" s="21"/>
      <c r="I110" s="21">
        <f>SUMIFS(الاسعار!$C:$C,الاسعار!$B:$B,$T110,الاسعار!$A:$A,$A110)</f>
        <v>0</v>
      </c>
      <c r="J110" s="21"/>
      <c r="K110" s="21"/>
      <c r="L110" s="21">
        <f>SUMIFS(الاسعار!$C:$C,الاسعار!$B:$B,$V110,الاسعار!$A:$A,$A110)</f>
        <v>0</v>
      </c>
      <c r="M110" s="49"/>
      <c r="N110" s="22">
        <f t="shared" si="2"/>
        <v>0</v>
      </c>
      <c r="O110" s="22"/>
      <c r="P110" s="22"/>
      <c r="Q110" s="29"/>
      <c r="R110" s="32" t="str">
        <f>IFERROR(VLOOKUP(Q110,[1]list!$C$4:$D$350,2,0),"")</f>
        <v/>
      </c>
      <c r="S110" s="29"/>
      <c r="T110" s="32" t="str">
        <f>IFERROR(VLOOKUP(S110,[1]list!$C$4:$D$350,2,0),"")</f>
        <v/>
      </c>
      <c r="U110" s="29"/>
      <c r="V110" s="32" t="str">
        <f>IFERROR(VLOOKUP(U110,[1]list!$C$4:$D$350,2,0),"")</f>
        <v/>
      </c>
    </row>
    <row r="111" spans="1:22" x14ac:dyDescent="0.25">
      <c r="A111" s="20"/>
      <c r="B111" s="21"/>
      <c r="C111" s="21" t="str">
        <f>IFERROR(VLOOKUP(B111,[1]list!$A$4:$B$350,2,0),"")</f>
        <v/>
      </c>
      <c r="D111" s="21"/>
      <c r="E111" s="21"/>
      <c r="F111" s="21">
        <f>SUMIFS(الاسعار!$C:$C,الاسعار!$B:$B,$R111,الاسعار!$A:$A,$A111)</f>
        <v>0</v>
      </c>
      <c r="G111" s="21"/>
      <c r="H111" s="21"/>
      <c r="I111" s="21">
        <f>SUMIFS(الاسعار!$C:$C,الاسعار!$B:$B,$T111,الاسعار!$A:$A,$A111)</f>
        <v>0</v>
      </c>
      <c r="J111" s="21"/>
      <c r="K111" s="21"/>
      <c r="L111" s="21">
        <f>SUMIFS(الاسعار!$C:$C,الاسعار!$B:$B,$V111,الاسعار!$A:$A,$A111)</f>
        <v>0</v>
      </c>
      <c r="M111" s="49"/>
      <c r="N111" s="22">
        <f t="shared" si="2"/>
        <v>0</v>
      </c>
      <c r="O111" s="22"/>
      <c r="P111" s="22"/>
      <c r="Q111" s="29"/>
      <c r="R111" s="32" t="str">
        <f>IFERROR(VLOOKUP(Q111,[1]list!$C$4:$D$350,2,0),"")</f>
        <v/>
      </c>
      <c r="S111" s="29"/>
      <c r="T111" s="32" t="str">
        <f>IFERROR(VLOOKUP(S111,[1]list!$C$4:$D$350,2,0),"")</f>
        <v/>
      </c>
      <c r="U111" s="29"/>
      <c r="V111" s="32" t="str">
        <f>IFERROR(VLOOKUP(U111,[1]list!$C$4:$D$350,2,0),"")</f>
        <v/>
      </c>
    </row>
    <row r="112" spans="1:22" x14ac:dyDescent="0.25">
      <c r="A112" s="20"/>
      <c r="B112" s="21"/>
      <c r="C112" s="21" t="str">
        <f>IFERROR(VLOOKUP(B112,[1]list!$A$4:$B$350,2,0),"")</f>
        <v/>
      </c>
      <c r="D112" s="21"/>
      <c r="E112" s="21"/>
      <c r="F112" s="21">
        <f>SUMIFS(الاسعار!$C:$C,الاسعار!$B:$B,$R112,الاسعار!$A:$A,$A112)</f>
        <v>0</v>
      </c>
      <c r="G112" s="21"/>
      <c r="H112" s="21"/>
      <c r="I112" s="21">
        <f>SUMIFS(الاسعار!$C:$C,الاسعار!$B:$B,$T112,الاسعار!$A:$A,$A112)</f>
        <v>0</v>
      </c>
      <c r="J112" s="21"/>
      <c r="K112" s="21"/>
      <c r="L112" s="21">
        <f>SUMIFS(الاسعار!$C:$C,الاسعار!$B:$B,$V112,الاسعار!$A:$A,$A112)</f>
        <v>0</v>
      </c>
      <c r="M112" s="49"/>
      <c r="N112" s="22">
        <f t="shared" si="2"/>
        <v>0</v>
      </c>
      <c r="O112" s="22"/>
      <c r="P112" s="22"/>
      <c r="Q112" s="29"/>
      <c r="R112" s="32" t="str">
        <f>IFERROR(VLOOKUP(Q112,[1]list!$C$4:$D$350,2,0),"")</f>
        <v/>
      </c>
      <c r="S112" s="29"/>
      <c r="T112" s="32" t="str">
        <f>IFERROR(VLOOKUP(S112,[1]list!$C$4:$D$350,2,0),"")</f>
        <v/>
      </c>
      <c r="U112" s="29"/>
      <c r="V112" s="32" t="str">
        <f>IFERROR(VLOOKUP(U112,[1]list!$C$4:$D$350,2,0),"")</f>
        <v/>
      </c>
    </row>
    <row r="113" spans="1:22" x14ac:dyDescent="0.25">
      <c r="A113" s="20"/>
      <c r="B113" s="21"/>
      <c r="C113" s="21" t="str">
        <f>IFERROR(VLOOKUP(B113,[1]list!$A$4:$B$350,2,0),"")</f>
        <v/>
      </c>
      <c r="D113" s="21"/>
      <c r="E113" s="21"/>
      <c r="F113" s="21">
        <f>SUMIFS(الاسعار!$C:$C,الاسعار!$B:$B,$R113,الاسعار!$A:$A,$A113)</f>
        <v>0</v>
      </c>
      <c r="G113" s="21"/>
      <c r="H113" s="21"/>
      <c r="I113" s="21">
        <f>SUMIFS(الاسعار!$C:$C,الاسعار!$B:$B,$T113,الاسعار!$A:$A,$A113)</f>
        <v>0</v>
      </c>
      <c r="J113" s="21"/>
      <c r="K113" s="21"/>
      <c r="L113" s="21">
        <f>SUMIFS(الاسعار!$C:$C,الاسعار!$B:$B,$V113,الاسعار!$A:$A,$A113)</f>
        <v>0</v>
      </c>
      <c r="M113" s="49"/>
      <c r="N113" s="22">
        <f t="shared" si="2"/>
        <v>0</v>
      </c>
      <c r="O113" s="22"/>
      <c r="P113" s="22"/>
      <c r="Q113" s="29"/>
      <c r="R113" s="32" t="str">
        <f>IFERROR(VLOOKUP(Q113,[1]list!$C$4:$D$350,2,0),"")</f>
        <v/>
      </c>
      <c r="S113" s="29"/>
      <c r="T113" s="32" t="str">
        <f>IFERROR(VLOOKUP(S113,[1]list!$C$4:$D$350,2,0),"")</f>
        <v/>
      </c>
      <c r="U113" s="29"/>
      <c r="V113" s="32" t="str">
        <f>IFERROR(VLOOKUP(U113,[1]list!$C$4:$D$350,2,0),"")</f>
        <v/>
      </c>
    </row>
    <row r="114" spans="1:22" x14ac:dyDescent="0.25">
      <c r="A114" s="20"/>
      <c r="B114" s="21"/>
      <c r="C114" s="21" t="str">
        <f>IFERROR(VLOOKUP(B114,[1]list!$A$4:$B$350,2,0),"")</f>
        <v/>
      </c>
      <c r="D114" s="21"/>
      <c r="E114" s="21"/>
      <c r="F114" s="21">
        <f>SUMIFS(الاسعار!$C:$C,الاسعار!$B:$B,$R114,الاسعار!$A:$A,$A114)</f>
        <v>0</v>
      </c>
      <c r="G114" s="21"/>
      <c r="H114" s="21"/>
      <c r="I114" s="21">
        <f>SUMIFS(الاسعار!$C:$C,الاسعار!$B:$B,$T114,الاسعار!$A:$A,$A114)</f>
        <v>0</v>
      </c>
      <c r="J114" s="21"/>
      <c r="K114" s="21"/>
      <c r="L114" s="21">
        <f>SUMIFS(الاسعار!$C:$C,الاسعار!$B:$B,$V114,الاسعار!$A:$A,$A114)</f>
        <v>0</v>
      </c>
      <c r="M114" s="49"/>
      <c r="N114" s="22">
        <f t="shared" si="2"/>
        <v>0</v>
      </c>
      <c r="O114" s="22"/>
      <c r="P114" s="22"/>
      <c r="Q114" s="29"/>
      <c r="R114" s="32" t="str">
        <f>IFERROR(VLOOKUP(Q114,[1]list!$C$4:$D$350,2,0),"")</f>
        <v/>
      </c>
      <c r="S114" s="29"/>
      <c r="T114" s="32" t="str">
        <f>IFERROR(VLOOKUP(S114,[1]list!$C$4:$D$350,2,0),"")</f>
        <v/>
      </c>
      <c r="U114" s="29"/>
      <c r="V114" s="32" t="str">
        <f>IFERROR(VLOOKUP(U114,[1]list!$C$4:$D$350,2,0),"")</f>
        <v/>
      </c>
    </row>
    <row r="115" spans="1:22" x14ac:dyDescent="0.25">
      <c r="A115" s="20"/>
      <c r="B115" s="21"/>
      <c r="C115" s="21" t="str">
        <f>IFERROR(VLOOKUP(B115,[1]list!$A$4:$B$350,2,0),"")</f>
        <v/>
      </c>
      <c r="D115" s="21"/>
      <c r="E115" s="21"/>
      <c r="F115" s="21">
        <f>SUMIFS(الاسعار!$C:$C,الاسعار!$B:$B,$R115,الاسعار!$A:$A,$A115)</f>
        <v>0</v>
      </c>
      <c r="G115" s="21"/>
      <c r="H115" s="21"/>
      <c r="I115" s="21">
        <f>SUMIFS(الاسعار!$C:$C,الاسعار!$B:$B,$T115,الاسعار!$A:$A,$A115)</f>
        <v>0</v>
      </c>
      <c r="J115" s="21"/>
      <c r="K115" s="21"/>
      <c r="L115" s="21">
        <f>SUMIFS(الاسعار!$C:$C,الاسعار!$B:$B,$V115,الاسعار!$A:$A,$A115)</f>
        <v>0</v>
      </c>
      <c r="M115" s="49"/>
      <c r="N115" s="22">
        <f t="shared" si="2"/>
        <v>0</v>
      </c>
      <c r="O115" s="22"/>
      <c r="P115" s="22"/>
      <c r="Q115" s="29"/>
      <c r="R115" s="32" t="str">
        <f>IFERROR(VLOOKUP(Q115,[1]list!$C$4:$D$350,2,0),"")</f>
        <v/>
      </c>
      <c r="S115" s="29"/>
      <c r="T115" s="32" t="str">
        <f>IFERROR(VLOOKUP(S115,[1]list!$C$4:$D$350,2,0),"")</f>
        <v/>
      </c>
      <c r="U115" s="29"/>
      <c r="V115" s="32" t="str">
        <f>IFERROR(VLOOKUP(U115,[1]list!$C$4:$D$350,2,0),"")</f>
        <v/>
      </c>
    </row>
    <row r="116" spans="1:22" x14ac:dyDescent="0.25">
      <c r="A116" s="20"/>
      <c r="B116" s="21"/>
      <c r="C116" s="21" t="str">
        <f>IFERROR(VLOOKUP(B116,[1]list!$A$4:$B$350,2,0),"")</f>
        <v/>
      </c>
      <c r="D116" s="21"/>
      <c r="E116" s="21"/>
      <c r="F116" s="21">
        <f>SUMIFS(الاسعار!$C:$C,الاسعار!$B:$B,$R116,الاسعار!$A:$A,$A116)</f>
        <v>0</v>
      </c>
      <c r="G116" s="21"/>
      <c r="H116" s="21"/>
      <c r="I116" s="21">
        <f>SUMIFS(الاسعار!$C:$C,الاسعار!$B:$B,$T116,الاسعار!$A:$A,$A116)</f>
        <v>0</v>
      </c>
      <c r="J116" s="21"/>
      <c r="K116" s="21"/>
      <c r="L116" s="21">
        <f>SUMIFS(الاسعار!$C:$C,الاسعار!$B:$B,$V116,الاسعار!$A:$A,$A116)</f>
        <v>0</v>
      </c>
      <c r="M116" s="49"/>
      <c r="N116" s="22">
        <f t="shared" si="2"/>
        <v>0</v>
      </c>
      <c r="O116" s="22"/>
      <c r="P116" s="22"/>
      <c r="Q116" s="29"/>
      <c r="R116" s="32" t="str">
        <f>IFERROR(VLOOKUP(Q116,[1]list!$C$4:$D$350,2,0),"")</f>
        <v/>
      </c>
      <c r="S116" s="29"/>
      <c r="T116" s="32" t="str">
        <f>IFERROR(VLOOKUP(S116,[1]list!$C$4:$D$350,2,0),"")</f>
        <v/>
      </c>
      <c r="U116" s="29"/>
      <c r="V116" s="32" t="str">
        <f>IFERROR(VLOOKUP(U116,[1]list!$C$4:$D$350,2,0),"")</f>
        <v/>
      </c>
    </row>
    <row r="117" spans="1:22" x14ac:dyDescent="0.25">
      <c r="A117" s="20"/>
      <c r="B117" s="21"/>
      <c r="C117" s="21" t="str">
        <f>IFERROR(VLOOKUP(B117,[1]list!$A$4:$B$350,2,0),"")</f>
        <v/>
      </c>
      <c r="D117" s="21"/>
      <c r="E117" s="21"/>
      <c r="F117" s="21">
        <f>SUMIFS(الاسعار!$C:$C,الاسعار!$B:$B,$R117,الاسعار!$A:$A,$A117)</f>
        <v>0</v>
      </c>
      <c r="G117" s="21"/>
      <c r="H117" s="21"/>
      <c r="I117" s="21">
        <f>SUMIFS(الاسعار!$C:$C,الاسعار!$B:$B,$T117,الاسعار!$A:$A,$A117)</f>
        <v>0</v>
      </c>
      <c r="J117" s="21"/>
      <c r="K117" s="21"/>
      <c r="L117" s="21">
        <f>SUMIFS(الاسعار!$C:$C,الاسعار!$B:$B,$V117,الاسعار!$A:$A,$A117)</f>
        <v>0</v>
      </c>
      <c r="M117" s="49"/>
      <c r="N117" s="22">
        <f t="shared" si="2"/>
        <v>0</v>
      </c>
      <c r="O117" s="22"/>
      <c r="P117" s="22"/>
      <c r="Q117" s="29"/>
      <c r="R117" s="32" t="str">
        <f>IFERROR(VLOOKUP(Q117,[1]list!$C$4:$D$350,2,0),"")</f>
        <v/>
      </c>
      <c r="S117" s="29"/>
      <c r="T117" s="32" t="str">
        <f>IFERROR(VLOOKUP(S117,[1]list!$C$4:$D$350,2,0),"")</f>
        <v/>
      </c>
      <c r="U117" s="29"/>
      <c r="V117" s="32" t="str">
        <f>IFERROR(VLOOKUP(U117,[1]list!$C$4:$D$350,2,0),"")</f>
        <v/>
      </c>
    </row>
    <row r="118" spans="1:22" x14ac:dyDescent="0.25">
      <c r="A118" s="20"/>
      <c r="B118" s="21"/>
      <c r="C118" s="21" t="str">
        <f>IFERROR(VLOOKUP(B118,[1]list!$A$4:$B$350,2,0),"")</f>
        <v/>
      </c>
      <c r="D118" s="21"/>
      <c r="E118" s="21"/>
      <c r="F118" s="21">
        <f>SUMIFS(الاسعار!$C:$C,الاسعار!$B:$B,$R118,الاسعار!$A:$A,$A118)</f>
        <v>0</v>
      </c>
      <c r="G118" s="21"/>
      <c r="H118" s="21"/>
      <c r="I118" s="21">
        <f>SUMIFS(الاسعار!$C:$C,الاسعار!$B:$B,$T118,الاسعار!$A:$A,$A118)</f>
        <v>0</v>
      </c>
      <c r="J118" s="21"/>
      <c r="K118" s="21"/>
      <c r="L118" s="21">
        <f>SUMIFS(الاسعار!$C:$C,الاسعار!$B:$B,$V118,الاسعار!$A:$A,$A118)</f>
        <v>0</v>
      </c>
      <c r="M118" s="49"/>
      <c r="N118" s="22">
        <f t="shared" si="2"/>
        <v>0</v>
      </c>
      <c r="O118" s="22"/>
      <c r="P118" s="22"/>
      <c r="Q118" s="29"/>
      <c r="R118" s="32" t="str">
        <f>IFERROR(VLOOKUP(Q118,[1]list!$C$4:$D$350,2,0),"")</f>
        <v/>
      </c>
      <c r="S118" s="29"/>
      <c r="T118" s="32" t="str">
        <f>IFERROR(VLOOKUP(S118,[1]list!$C$4:$D$350,2,0),"")</f>
        <v/>
      </c>
      <c r="U118" s="29"/>
      <c r="V118" s="32" t="str">
        <f>IFERROR(VLOOKUP(U118,[1]list!$C$4:$D$350,2,0),"")</f>
        <v/>
      </c>
    </row>
    <row r="119" spans="1:22" x14ac:dyDescent="0.25">
      <c r="A119" s="20"/>
      <c r="B119" s="21"/>
      <c r="C119" s="21" t="str">
        <f>IFERROR(VLOOKUP(B119,[1]list!$A$4:$B$350,2,0),"")</f>
        <v/>
      </c>
      <c r="D119" s="21"/>
      <c r="E119" s="21"/>
      <c r="F119" s="21">
        <f>SUMIFS(الاسعار!$C:$C,الاسعار!$B:$B,$R119,الاسعار!$A:$A,$A119)</f>
        <v>0</v>
      </c>
      <c r="G119" s="21"/>
      <c r="H119" s="21"/>
      <c r="I119" s="21">
        <f>SUMIFS(الاسعار!$C:$C,الاسعار!$B:$B,$T119,الاسعار!$A:$A,$A119)</f>
        <v>0</v>
      </c>
      <c r="J119" s="21"/>
      <c r="K119" s="21"/>
      <c r="L119" s="21">
        <f>SUMIFS(الاسعار!$C:$C,الاسعار!$B:$B,$V119,الاسعار!$A:$A,$A119)</f>
        <v>0</v>
      </c>
      <c r="M119" s="49"/>
      <c r="N119" s="22">
        <f t="shared" si="2"/>
        <v>0</v>
      </c>
      <c r="O119" s="22"/>
      <c r="P119" s="22"/>
      <c r="Q119" s="29"/>
      <c r="R119" s="32" t="str">
        <f>IFERROR(VLOOKUP(Q119,[1]list!$C$4:$D$350,2,0),"")</f>
        <v/>
      </c>
      <c r="S119" s="29"/>
      <c r="T119" s="32" t="str">
        <f>IFERROR(VLOOKUP(S119,[1]list!$C$4:$D$350,2,0),"")</f>
        <v/>
      </c>
      <c r="U119" s="29"/>
      <c r="V119" s="32" t="str">
        <f>IFERROR(VLOOKUP(U119,[1]list!$C$4:$D$350,2,0),"")</f>
        <v/>
      </c>
    </row>
    <row r="120" spans="1:22" x14ac:dyDescent="0.25">
      <c r="A120" s="20"/>
      <c r="B120" s="21"/>
      <c r="C120" s="21" t="str">
        <f>IFERROR(VLOOKUP(B120,[1]list!$A$4:$B$350,2,0),"")</f>
        <v/>
      </c>
      <c r="D120" s="21"/>
      <c r="E120" s="21"/>
      <c r="F120" s="21">
        <f>SUMIFS(الاسعار!$C:$C,الاسعار!$B:$B,$R120,الاسعار!$A:$A,$A120)</f>
        <v>0</v>
      </c>
      <c r="G120" s="21"/>
      <c r="H120" s="21"/>
      <c r="I120" s="21">
        <f>SUMIFS(الاسعار!$C:$C,الاسعار!$B:$B,$T120,الاسعار!$A:$A,$A120)</f>
        <v>0</v>
      </c>
      <c r="J120" s="21"/>
      <c r="K120" s="21"/>
      <c r="L120" s="21">
        <f>SUMIFS(الاسعار!$C:$C,الاسعار!$B:$B,$V120,الاسعار!$A:$A,$A120)</f>
        <v>0</v>
      </c>
      <c r="M120" s="49"/>
      <c r="N120" s="22">
        <f t="shared" si="2"/>
        <v>0</v>
      </c>
      <c r="O120" s="22"/>
      <c r="P120" s="22"/>
      <c r="Q120" s="29"/>
      <c r="R120" s="32" t="str">
        <f>IFERROR(VLOOKUP(Q120,[1]list!$C$4:$D$350,2,0),"")</f>
        <v/>
      </c>
      <c r="S120" s="29"/>
      <c r="T120" s="32" t="str">
        <f>IFERROR(VLOOKUP(S120,[1]list!$C$4:$D$350,2,0),"")</f>
        <v/>
      </c>
      <c r="U120" s="29"/>
      <c r="V120" s="32" t="str">
        <f>IFERROR(VLOOKUP(U120,[1]list!$C$4:$D$350,2,0),"")</f>
        <v/>
      </c>
    </row>
    <row r="121" spans="1:22" x14ac:dyDescent="0.25">
      <c r="A121" s="20"/>
      <c r="B121" s="21"/>
      <c r="C121" s="21" t="str">
        <f>IFERROR(VLOOKUP(B121,[1]list!$A$4:$B$350,2,0),"")</f>
        <v/>
      </c>
      <c r="D121" s="21"/>
      <c r="E121" s="21"/>
      <c r="F121" s="21">
        <f>SUMIFS(الاسعار!$C:$C,الاسعار!$B:$B,$R121,الاسعار!$A:$A,$A121)</f>
        <v>0</v>
      </c>
      <c r="G121" s="21"/>
      <c r="H121" s="21"/>
      <c r="I121" s="21">
        <f>SUMIFS(الاسعار!$C:$C,الاسعار!$B:$B,$T121,الاسعار!$A:$A,$A121)</f>
        <v>0</v>
      </c>
      <c r="J121" s="21"/>
      <c r="K121" s="21"/>
      <c r="L121" s="21">
        <f>SUMIFS(الاسعار!$C:$C,الاسعار!$B:$B,$V121,الاسعار!$A:$A,$A121)</f>
        <v>0</v>
      </c>
      <c r="M121" s="49"/>
      <c r="N121" s="22">
        <f t="shared" si="2"/>
        <v>0</v>
      </c>
      <c r="O121" s="22"/>
      <c r="P121" s="22"/>
      <c r="Q121" s="29"/>
      <c r="R121" s="32" t="str">
        <f>IFERROR(VLOOKUP(Q121,[1]list!$C$4:$D$350,2,0),"")</f>
        <v/>
      </c>
      <c r="S121" s="29"/>
      <c r="T121" s="32" t="str">
        <f>IFERROR(VLOOKUP(S121,[1]list!$C$4:$D$350,2,0),"")</f>
        <v/>
      </c>
      <c r="U121" s="29"/>
      <c r="V121" s="32" t="str">
        <f>IFERROR(VLOOKUP(U121,[1]list!$C$4:$D$350,2,0),"")</f>
        <v/>
      </c>
    </row>
    <row r="122" spans="1:22" x14ac:dyDescent="0.25">
      <c r="A122" s="20"/>
      <c r="B122" s="21"/>
      <c r="C122" s="21" t="str">
        <f>IFERROR(VLOOKUP(B122,[1]list!$A$4:$B$350,2,0),"")</f>
        <v/>
      </c>
      <c r="D122" s="21"/>
      <c r="E122" s="21"/>
      <c r="F122" s="21">
        <f>SUMIFS(الاسعار!$C:$C,الاسعار!$B:$B,$R122,الاسعار!$A:$A,$A122)</f>
        <v>0</v>
      </c>
      <c r="G122" s="21"/>
      <c r="H122" s="21"/>
      <c r="I122" s="21">
        <f>SUMIFS(الاسعار!$C:$C,الاسعار!$B:$B,$T122,الاسعار!$A:$A,$A122)</f>
        <v>0</v>
      </c>
      <c r="J122" s="21"/>
      <c r="K122" s="21"/>
      <c r="L122" s="21">
        <f>SUMIFS(الاسعار!$C:$C,الاسعار!$B:$B,$V122,الاسعار!$A:$A,$A122)</f>
        <v>0</v>
      </c>
      <c r="M122" s="49"/>
      <c r="N122" s="22">
        <f t="shared" si="2"/>
        <v>0</v>
      </c>
      <c r="O122" s="22"/>
      <c r="P122" s="22"/>
      <c r="Q122" s="29"/>
      <c r="R122" s="32" t="str">
        <f>IFERROR(VLOOKUP(Q122,[1]list!$C$4:$D$350,2,0),"")</f>
        <v/>
      </c>
      <c r="S122" s="29"/>
      <c r="T122" s="32" t="str">
        <f>IFERROR(VLOOKUP(S122,[1]list!$C$4:$D$350,2,0),"")</f>
        <v/>
      </c>
      <c r="U122" s="29"/>
      <c r="V122" s="32" t="str">
        <f>IFERROR(VLOOKUP(U122,[1]list!$C$4:$D$350,2,0),"")</f>
        <v/>
      </c>
    </row>
    <row r="123" spans="1:22" x14ac:dyDescent="0.25">
      <c r="A123" s="20"/>
      <c r="B123" s="21"/>
      <c r="C123" s="21" t="str">
        <f>IFERROR(VLOOKUP(B123,[1]list!$A$4:$B$350,2,0),"")</f>
        <v/>
      </c>
      <c r="D123" s="21"/>
      <c r="E123" s="21"/>
      <c r="F123" s="21">
        <f>SUMIFS(الاسعار!$C:$C,الاسعار!$B:$B,$R123,الاسعار!$A:$A,$A123)</f>
        <v>0</v>
      </c>
      <c r="G123" s="21"/>
      <c r="H123" s="21"/>
      <c r="I123" s="21">
        <f>SUMIFS(الاسعار!$C:$C,الاسعار!$B:$B,$T123,الاسعار!$A:$A,$A123)</f>
        <v>0</v>
      </c>
      <c r="J123" s="21"/>
      <c r="K123" s="21"/>
      <c r="L123" s="21">
        <f>SUMIFS(الاسعار!$C:$C,الاسعار!$B:$B,$V123,الاسعار!$A:$A,$A123)</f>
        <v>0</v>
      </c>
      <c r="M123" s="49"/>
      <c r="N123" s="22">
        <f t="shared" si="2"/>
        <v>0</v>
      </c>
      <c r="O123" s="22"/>
      <c r="P123" s="22"/>
      <c r="Q123" s="29"/>
      <c r="R123" s="32" t="str">
        <f>IFERROR(VLOOKUP(Q123,[1]list!$C$4:$D$350,2,0),"")</f>
        <v/>
      </c>
      <c r="S123" s="29"/>
      <c r="T123" s="32" t="str">
        <f>IFERROR(VLOOKUP(S123,[1]list!$C$4:$D$350,2,0),"")</f>
        <v/>
      </c>
      <c r="U123" s="29"/>
      <c r="V123" s="32" t="str">
        <f>IFERROR(VLOOKUP(U123,[1]list!$C$4:$D$350,2,0),"")</f>
        <v/>
      </c>
    </row>
    <row r="124" spans="1:22" x14ac:dyDescent="0.25">
      <c r="A124" s="20"/>
      <c r="B124" s="21"/>
      <c r="C124" s="21" t="str">
        <f>IFERROR(VLOOKUP(B124,[1]list!$A$4:$B$350,2,0),"")</f>
        <v/>
      </c>
      <c r="D124" s="21"/>
      <c r="E124" s="21"/>
      <c r="F124" s="21">
        <f>SUMIFS(الاسعار!$C:$C,الاسعار!$B:$B,$R124,الاسعار!$A:$A,$A124)</f>
        <v>0</v>
      </c>
      <c r="G124" s="21"/>
      <c r="H124" s="21"/>
      <c r="I124" s="21">
        <f>SUMIFS(الاسعار!$C:$C,الاسعار!$B:$B,$T124,الاسعار!$A:$A,$A124)</f>
        <v>0</v>
      </c>
      <c r="J124" s="21"/>
      <c r="K124" s="21"/>
      <c r="L124" s="21">
        <f>SUMIFS(الاسعار!$C:$C,الاسعار!$B:$B,$V124,الاسعار!$A:$A,$A124)</f>
        <v>0</v>
      </c>
      <c r="M124" s="49"/>
      <c r="N124" s="22">
        <f t="shared" si="2"/>
        <v>0</v>
      </c>
      <c r="O124" s="22"/>
      <c r="P124" s="22"/>
      <c r="Q124" s="29"/>
      <c r="R124" s="32" t="str">
        <f>IFERROR(VLOOKUP(Q124,[1]list!$C$4:$D$350,2,0),"")</f>
        <v/>
      </c>
      <c r="S124" s="29"/>
      <c r="T124" s="32" t="str">
        <f>IFERROR(VLOOKUP(S124,[1]list!$C$4:$D$350,2,0),"")</f>
        <v/>
      </c>
      <c r="U124" s="29"/>
      <c r="V124" s="32" t="str">
        <f>IFERROR(VLOOKUP(U124,[1]list!$C$4:$D$350,2,0),"")</f>
        <v/>
      </c>
    </row>
    <row r="125" spans="1:22" x14ac:dyDescent="0.25">
      <c r="A125" s="20"/>
      <c r="B125" s="21"/>
      <c r="C125" s="21" t="str">
        <f>IFERROR(VLOOKUP(B125,[1]list!$A$4:$B$350,2,0),"")</f>
        <v/>
      </c>
      <c r="D125" s="21"/>
      <c r="E125" s="21"/>
      <c r="F125" s="21">
        <f>SUMIFS(الاسعار!$C:$C,الاسعار!$B:$B,$R125,الاسعار!$A:$A,$A125)</f>
        <v>0</v>
      </c>
      <c r="G125" s="21"/>
      <c r="H125" s="21"/>
      <c r="I125" s="21">
        <f>SUMIFS(الاسعار!$C:$C,الاسعار!$B:$B,$T125,الاسعار!$A:$A,$A125)</f>
        <v>0</v>
      </c>
      <c r="J125" s="21"/>
      <c r="K125" s="21"/>
      <c r="L125" s="21">
        <f>SUMIFS(الاسعار!$C:$C,الاسعار!$B:$B,$V125,الاسعار!$A:$A,$A125)</f>
        <v>0</v>
      </c>
      <c r="M125" s="49"/>
      <c r="N125" s="22">
        <f t="shared" si="2"/>
        <v>0</v>
      </c>
      <c r="O125" s="22"/>
      <c r="P125" s="22"/>
      <c r="Q125" s="29"/>
      <c r="R125" s="32" t="str">
        <f>IFERROR(VLOOKUP(Q125,[1]list!$C$4:$D$350,2,0),"")</f>
        <v/>
      </c>
      <c r="S125" s="29"/>
      <c r="T125" s="32" t="str">
        <f>IFERROR(VLOOKUP(S125,[1]list!$C$4:$D$350,2,0),"")</f>
        <v/>
      </c>
      <c r="U125" s="29"/>
      <c r="V125" s="32" t="str">
        <f>IFERROR(VLOOKUP(U125,[1]list!$C$4:$D$350,2,0),"")</f>
        <v/>
      </c>
    </row>
    <row r="126" spans="1:22" x14ac:dyDescent="0.25">
      <c r="A126" s="20"/>
      <c r="B126" s="21"/>
      <c r="C126" s="21" t="str">
        <f>IFERROR(VLOOKUP(B126,[1]list!$A$4:$B$350,2,0),"")</f>
        <v/>
      </c>
      <c r="D126" s="21"/>
      <c r="E126" s="21"/>
      <c r="F126" s="21">
        <f>SUMIFS(الاسعار!$C:$C,الاسعار!$B:$B,$R126,الاسعار!$A:$A,$A126)</f>
        <v>0</v>
      </c>
      <c r="G126" s="21"/>
      <c r="H126" s="21"/>
      <c r="I126" s="21">
        <f>SUMIFS(الاسعار!$C:$C,الاسعار!$B:$B,$T126,الاسعار!$A:$A,$A126)</f>
        <v>0</v>
      </c>
      <c r="J126" s="21"/>
      <c r="K126" s="21"/>
      <c r="L126" s="21">
        <f>SUMIFS(الاسعار!$C:$C,الاسعار!$B:$B,$V126,الاسعار!$A:$A,$A126)</f>
        <v>0</v>
      </c>
      <c r="M126" s="49"/>
      <c r="N126" s="22">
        <f t="shared" si="2"/>
        <v>0</v>
      </c>
      <c r="O126" s="22"/>
      <c r="P126" s="22"/>
      <c r="Q126" s="29"/>
      <c r="R126" s="32" t="str">
        <f>IFERROR(VLOOKUP(Q126,[1]list!$C$4:$D$350,2,0),"")</f>
        <v/>
      </c>
      <c r="S126" s="29"/>
      <c r="T126" s="32" t="str">
        <f>IFERROR(VLOOKUP(S126,[1]list!$C$4:$D$350,2,0),"")</f>
        <v/>
      </c>
      <c r="U126" s="29"/>
      <c r="V126" s="32" t="str">
        <f>IFERROR(VLOOKUP(U126,[1]list!$C$4:$D$350,2,0),"")</f>
        <v/>
      </c>
    </row>
    <row r="127" spans="1:22" x14ac:dyDescent="0.25">
      <c r="A127" s="20"/>
      <c r="B127" s="21"/>
      <c r="C127" s="21" t="str">
        <f>IFERROR(VLOOKUP(B127,[1]list!$A$4:$B$350,2,0),"")</f>
        <v/>
      </c>
      <c r="D127" s="21"/>
      <c r="E127" s="21"/>
      <c r="F127" s="21">
        <f>SUMIFS(الاسعار!$C:$C,الاسعار!$B:$B,$R127,الاسعار!$A:$A,$A127)</f>
        <v>0</v>
      </c>
      <c r="G127" s="21"/>
      <c r="H127" s="21"/>
      <c r="I127" s="21">
        <f>SUMIFS(الاسعار!$C:$C,الاسعار!$B:$B,$T127,الاسعار!$A:$A,$A127)</f>
        <v>0</v>
      </c>
      <c r="J127" s="21"/>
      <c r="K127" s="21"/>
      <c r="L127" s="21">
        <f>SUMIFS(الاسعار!$C:$C,الاسعار!$B:$B,$V127,الاسعار!$A:$A,$A127)</f>
        <v>0</v>
      </c>
      <c r="M127" s="49"/>
      <c r="N127" s="22">
        <f t="shared" si="2"/>
        <v>0</v>
      </c>
      <c r="O127" s="22"/>
      <c r="P127" s="22"/>
      <c r="Q127" s="29"/>
      <c r="R127" s="32" t="str">
        <f>IFERROR(VLOOKUP(Q127,[1]list!$C$4:$D$350,2,0),"")</f>
        <v/>
      </c>
      <c r="S127" s="29"/>
      <c r="T127" s="32" t="str">
        <f>IFERROR(VLOOKUP(S127,[1]list!$C$4:$D$350,2,0),"")</f>
        <v/>
      </c>
      <c r="U127" s="29"/>
      <c r="V127" s="32" t="str">
        <f>IFERROR(VLOOKUP(U127,[1]list!$C$4:$D$350,2,0),"")</f>
        <v/>
      </c>
    </row>
    <row r="128" spans="1:22" x14ac:dyDescent="0.25">
      <c r="A128" s="20"/>
      <c r="B128" s="21"/>
      <c r="C128" s="21" t="str">
        <f>IFERROR(VLOOKUP(B128,[1]list!$A$4:$B$350,2,0),"")</f>
        <v/>
      </c>
      <c r="D128" s="21"/>
      <c r="E128" s="21"/>
      <c r="F128" s="21">
        <f>SUMIFS(الاسعار!$C:$C,الاسعار!$B:$B,$R128,الاسعار!$A:$A,$A128)</f>
        <v>0</v>
      </c>
      <c r="G128" s="21"/>
      <c r="H128" s="21"/>
      <c r="I128" s="21">
        <f>SUMIFS(الاسعار!$C:$C,الاسعار!$B:$B,$T128,الاسعار!$A:$A,$A128)</f>
        <v>0</v>
      </c>
      <c r="J128" s="21"/>
      <c r="K128" s="21"/>
      <c r="L128" s="21">
        <f>SUMIFS(الاسعار!$C:$C,الاسعار!$B:$B,$V128,الاسعار!$A:$A,$A128)</f>
        <v>0</v>
      </c>
      <c r="M128" s="49"/>
      <c r="N128" s="22">
        <f t="shared" si="2"/>
        <v>0</v>
      </c>
      <c r="O128" s="22"/>
      <c r="P128" s="22"/>
      <c r="Q128" s="29"/>
      <c r="R128" s="32" t="str">
        <f>IFERROR(VLOOKUP(Q128,[1]list!$C$4:$D$350,2,0),"")</f>
        <v/>
      </c>
      <c r="S128" s="29"/>
      <c r="T128" s="32" t="str">
        <f>IFERROR(VLOOKUP(S128,[1]list!$C$4:$D$350,2,0),"")</f>
        <v/>
      </c>
      <c r="U128" s="29"/>
      <c r="V128" s="32" t="str">
        <f>IFERROR(VLOOKUP(U128,[1]list!$C$4:$D$350,2,0),"")</f>
        <v/>
      </c>
    </row>
    <row r="129" spans="1:22" x14ac:dyDescent="0.25">
      <c r="A129" s="20"/>
      <c r="B129" s="21"/>
      <c r="C129" s="21" t="str">
        <f>IFERROR(VLOOKUP(B129,[1]list!$A$4:$B$350,2,0),"")</f>
        <v/>
      </c>
      <c r="D129" s="21"/>
      <c r="E129" s="21"/>
      <c r="F129" s="21">
        <f>SUMIFS(الاسعار!$C:$C,الاسعار!$B:$B,$R129,الاسعار!$A:$A,$A129)</f>
        <v>0</v>
      </c>
      <c r="G129" s="21"/>
      <c r="H129" s="21"/>
      <c r="I129" s="21">
        <f>SUMIFS(الاسعار!$C:$C,الاسعار!$B:$B,$T129,الاسعار!$A:$A,$A129)</f>
        <v>0</v>
      </c>
      <c r="J129" s="21"/>
      <c r="K129" s="21"/>
      <c r="L129" s="21">
        <f>SUMIFS(الاسعار!$C:$C,الاسعار!$B:$B,$V129,الاسعار!$A:$A,$A129)</f>
        <v>0</v>
      </c>
      <c r="M129" s="49"/>
      <c r="N129" s="22">
        <f t="shared" si="2"/>
        <v>0</v>
      </c>
      <c r="O129" s="22"/>
      <c r="P129" s="22"/>
      <c r="Q129" s="29"/>
      <c r="R129" s="32" t="str">
        <f>IFERROR(VLOOKUP(Q129,[1]list!$C$4:$D$350,2,0),"")</f>
        <v/>
      </c>
      <c r="S129" s="29"/>
      <c r="T129" s="32" t="str">
        <f>IFERROR(VLOOKUP(S129,[1]list!$C$4:$D$350,2,0),"")</f>
        <v/>
      </c>
      <c r="U129" s="29"/>
      <c r="V129" s="32" t="str">
        <f>IFERROR(VLOOKUP(U129,[1]list!$C$4:$D$350,2,0),"")</f>
        <v/>
      </c>
    </row>
    <row r="130" spans="1:22" x14ac:dyDescent="0.25">
      <c r="A130" s="20"/>
      <c r="B130" s="21"/>
      <c r="C130" s="21" t="str">
        <f>IFERROR(VLOOKUP(B130,[1]list!$A$4:$B$350,2,0),"")</f>
        <v/>
      </c>
      <c r="D130" s="21"/>
      <c r="E130" s="21"/>
      <c r="F130" s="21">
        <f>SUMIFS(الاسعار!$C:$C,الاسعار!$B:$B,$R130,الاسعار!$A:$A,$A130)</f>
        <v>0</v>
      </c>
      <c r="G130" s="21"/>
      <c r="H130" s="21"/>
      <c r="I130" s="21">
        <f>SUMIFS(الاسعار!$C:$C,الاسعار!$B:$B,$T130,الاسعار!$A:$A,$A130)</f>
        <v>0</v>
      </c>
      <c r="J130" s="21"/>
      <c r="K130" s="21"/>
      <c r="L130" s="21">
        <f>SUMIFS(الاسعار!$C:$C,الاسعار!$B:$B,$V130,الاسعار!$A:$A,$A130)</f>
        <v>0</v>
      </c>
      <c r="M130" s="49"/>
      <c r="N130" s="22">
        <f t="shared" si="2"/>
        <v>0</v>
      </c>
      <c r="O130" s="22"/>
      <c r="P130" s="22"/>
      <c r="Q130" s="29"/>
      <c r="R130" s="32" t="str">
        <f>IFERROR(VLOOKUP(Q130,[1]list!$C$4:$D$350,2,0),"")</f>
        <v/>
      </c>
      <c r="S130" s="29"/>
      <c r="T130" s="32" t="str">
        <f>IFERROR(VLOOKUP(S130,[1]list!$C$4:$D$350,2,0),"")</f>
        <v/>
      </c>
      <c r="U130" s="29"/>
      <c r="V130" s="32" t="str">
        <f>IFERROR(VLOOKUP(U130,[1]list!$C$4:$D$350,2,0),"")</f>
        <v/>
      </c>
    </row>
    <row r="131" spans="1:22" x14ac:dyDescent="0.25">
      <c r="A131" s="20"/>
      <c r="B131" s="21"/>
      <c r="C131" s="21" t="str">
        <f>IFERROR(VLOOKUP(B131,[1]list!$A$4:$B$350,2,0),"")</f>
        <v/>
      </c>
      <c r="D131" s="21"/>
      <c r="E131" s="21"/>
      <c r="F131" s="21">
        <f>SUMIFS(الاسعار!$C:$C,الاسعار!$B:$B,$R131,الاسعار!$A:$A,$A131)</f>
        <v>0</v>
      </c>
      <c r="G131" s="21"/>
      <c r="H131" s="21"/>
      <c r="I131" s="21">
        <f>SUMIFS(الاسعار!$C:$C,الاسعار!$B:$B,$T131,الاسعار!$A:$A,$A131)</f>
        <v>0</v>
      </c>
      <c r="J131" s="21"/>
      <c r="K131" s="21"/>
      <c r="L131" s="21">
        <f>SUMIFS(الاسعار!$C:$C,الاسعار!$B:$B,$V131,الاسعار!$A:$A,$A131)</f>
        <v>0</v>
      </c>
      <c r="M131" s="49"/>
      <c r="N131" s="22">
        <f t="shared" si="2"/>
        <v>0</v>
      </c>
      <c r="O131" s="22"/>
      <c r="P131" s="22"/>
      <c r="Q131" s="29"/>
      <c r="R131" s="32" t="str">
        <f>IFERROR(VLOOKUP(Q131,[1]list!$C$4:$D$350,2,0),"")</f>
        <v/>
      </c>
      <c r="S131" s="29"/>
      <c r="T131" s="32" t="str">
        <f>IFERROR(VLOOKUP(S131,[1]list!$C$4:$D$350,2,0),"")</f>
        <v/>
      </c>
      <c r="U131" s="29"/>
      <c r="V131" s="32" t="str">
        <f>IFERROR(VLOOKUP(U131,[1]list!$C$4:$D$350,2,0),"")</f>
        <v/>
      </c>
    </row>
    <row r="132" spans="1:22" x14ac:dyDescent="0.25">
      <c r="A132" s="20"/>
      <c r="B132" s="21"/>
      <c r="C132" s="21" t="str">
        <f>IFERROR(VLOOKUP(B132,[1]list!$A$4:$B$350,2,0),"")</f>
        <v/>
      </c>
      <c r="D132" s="21"/>
      <c r="E132" s="21"/>
      <c r="F132" s="21">
        <f>SUMIFS(الاسعار!$C:$C,الاسعار!$B:$B,$R132,الاسعار!$A:$A,$A132)</f>
        <v>0</v>
      </c>
      <c r="G132" s="21"/>
      <c r="H132" s="21"/>
      <c r="I132" s="21">
        <f>SUMIFS(الاسعار!$C:$C,الاسعار!$B:$B,$T132,الاسعار!$A:$A,$A132)</f>
        <v>0</v>
      </c>
      <c r="J132" s="21"/>
      <c r="K132" s="21"/>
      <c r="L132" s="21">
        <f>SUMIFS(الاسعار!$C:$C,الاسعار!$B:$B,$V132,الاسعار!$A:$A,$A132)</f>
        <v>0</v>
      </c>
      <c r="M132" s="49"/>
      <c r="N132" s="22">
        <f t="shared" si="2"/>
        <v>0</v>
      </c>
      <c r="O132" s="22"/>
      <c r="P132" s="22"/>
      <c r="Q132" s="29"/>
      <c r="R132" s="32" t="str">
        <f>IFERROR(VLOOKUP(Q132,[1]list!$C$4:$D$350,2,0),"")</f>
        <v/>
      </c>
      <c r="S132" s="29"/>
      <c r="T132" s="32" t="str">
        <f>IFERROR(VLOOKUP(S132,[1]list!$C$4:$D$350,2,0),"")</f>
        <v/>
      </c>
      <c r="U132" s="29"/>
      <c r="V132" s="32" t="str">
        <f>IFERROR(VLOOKUP(U132,[1]list!$C$4:$D$350,2,0),"")</f>
        <v/>
      </c>
    </row>
    <row r="133" spans="1:22" x14ac:dyDescent="0.25">
      <c r="A133" s="20"/>
      <c r="B133" s="21"/>
      <c r="C133" s="21" t="str">
        <f>IFERROR(VLOOKUP(B133,[1]list!$A$4:$B$350,2,0),"")</f>
        <v/>
      </c>
      <c r="D133" s="21"/>
      <c r="E133" s="21"/>
      <c r="F133" s="21">
        <f>SUMIFS(الاسعار!$C:$C,الاسعار!$B:$B,$R133,الاسعار!$A:$A,$A133)</f>
        <v>0</v>
      </c>
      <c r="G133" s="21"/>
      <c r="H133" s="21"/>
      <c r="I133" s="21">
        <f>SUMIFS(الاسعار!$C:$C,الاسعار!$B:$B,$T133,الاسعار!$A:$A,$A133)</f>
        <v>0</v>
      </c>
      <c r="J133" s="21"/>
      <c r="K133" s="21"/>
      <c r="L133" s="21">
        <f>SUMIFS(الاسعار!$C:$C,الاسعار!$B:$B,$V133,الاسعار!$A:$A,$A133)</f>
        <v>0</v>
      </c>
      <c r="M133" s="49"/>
      <c r="N133" s="22">
        <f t="shared" si="2"/>
        <v>0</v>
      </c>
      <c r="O133" s="22"/>
      <c r="P133" s="22"/>
      <c r="Q133" s="29"/>
      <c r="R133" s="32" t="str">
        <f>IFERROR(VLOOKUP(Q133,[1]list!$C$4:$D$350,2,0),"")</f>
        <v/>
      </c>
      <c r="S133" s="29"/>
      <c r="T133" s="32" t="str">
        <f>IFERROR(VLOOKUP(S133,[1]list!$C$4:$D$350,2,0),"")</f>
        <v/>
      </c>
      <c r="U133" s="29"/>
      <c r="V133" s="32" t="str">
        <f>IFERROR(VLOOKUP(U133,[1]list!$C$4:$D$350,2,0),"")</f>
        <v/>
      </c>
    </row>
    <row r="134" spans="1:22" x14ac:dyDescent="0.25">
      <c r="A134" s="20"/>
      <c r="B134" s="21"/>
      <c r="C134" s="21" t="str">
        <f>IFERROR(VLOOKUP(B134,[1]list!$A$4:$B$350,2,0),"")</f>
        <v/>
      </c>
      <c r="D134" s="21"/>
      <c r="E134" s="21"/>
      <c r="F134" s="21">
        <f>SUMIFS(الاسعار!$C:$C,الاسعار!$B:$B,$R134,الاسعار!$A:$A,$A134)</f>
        <v>0</v>
      </c>
      <c r="G134" s="21"/>
      <c r="H134" s="21"/>
      <c r="I134" s="21">
        <f>SUMIFS(الاسعار!$C:$C,الاسعار!$B:$B,$T134,الاسعار!$A:$A,$A134)</f>
        <v>0</v>
      </c>
      <c r="J134" s="21"/>
      <c r="K134" s="21"/>
      <c r="L134" s="21">
        <f>SUMIFS(الاسعار!$C:$C,الاسعار!$B:$B,$V134,الاسعار!$A:$A,$A134)</f>
        <v>0</v>
      </c>
      <c r="M134" s="49"/>
      <c r="N134" s="22">
        <f t="shared" ref="N134:N197" si="3">(E134*F134)+(H134*I134)+(K134*L134)</f>
        <v>0</v>
      </c>
      <c r="O134" s="22"/>
      <c r="P134" s="22"/>
      <c r="Q134" s="29"/>
      <c r="R134" s="32" t="str">
        <f>IFERROR(VLOOKUP(Q134,[1]list!$C$4:$D$350,2,0),"")</f>
        <v/>
      </c>
      <c r="S134" s="29"/>
      <c r="T134" s="32" t="str">
        <f>IFERROR(VLOOKUP(S134,[1]list!$C$4:$D$350,2,0),"")</f>
        <v/>
      </c>
      <c r="U134" s="29"/>
      <c r="V134" s="32" t="str">
        <f>IFERROR(VLOOKUP(U134,[1]list!$C$4:$D$350,2,0),"")</f>
        <v/>
      </c>
    </row>
    <row r="135" spans="1:22" x14ac:dyDescent="0.25">
      <c r="A135" s="20"/>
      <c r="B135" s="21"/>
      <c r="C135" s="21" t="str">
        <f>IFERROR(VLOOKUP(B135,[1]list!$A$4:$B$350,2,0),"")</f>
        <v/>
      </c>
      <c r="D135" s="21"/>
      <c r="E135" s="21"/>
      <c r="F135" s="21">
        <f>SUMIFS(الاسعار!$C:$C,الاسعار!$B:$B,$R135,الاسعار!$A:$A,$A135)</f>
        <v>0</v>
      </c>
      <c r="G135" s="21"/>
      <c r="H135" s="21"/>
      <c r="I135" s="21">
        <f>SUMIFS(الاسعار!$C:$C,الاسعار!$B:$B,$T135,الاسعار!$A:$A,$A135)</f>
        <v>0</v>
      </c>
      <c r="J135" s="21"/>
      <c r="K135" s="21"/>
      <c r="L135" s="21">
        <f>SUMIFS(الاسعار!$C:$C,الاسعار!$B:$B,$V135,الاسعار!$A:$A,$A135)</f>
        <v>0</v>
      </c>
      <c r="M135" s="49"/>
      <c r="N135" s="22">
        <f t="shared" si="3"/>
        <v>0</v>
      </c>
      <c r="O135" s="22"/>
      <c r="P135" s="22"/>
      <c r="Q135" s="29"/>
      <c r="R135" s="32" t="str">
        <f>IFERROR(VLOOKUP(Q135,[1]list!$C$4:$D$350,2,0),"")</f>
        <v/>
      </c>
      <c r="S135" s="29"/>
      <c r="T135" s="32" t="str">
        <f>IFERROR(VLOOKUP(S135,[1]list!$C$4:$D$350,2,0),"")</f>
        <v/>
      </c>
      <c r="U135" s="29"/>
      <c r="V135" s="32" t="str">
        <f>IFERROR(VLOOKUP(U135,[1]list!$C$4:$D$350,2,0),"")</f>
        <v/>
      </c>
    </row>
    <row r="136" spans="1:22" x14ac:dyDescent="0.25">
      <c r="A136" s="20"/>
      <c r="B136" s="21"/>
      <c r="C136" s="21" t="str">
        <f>IFERROR(VLOOKUP(B136,[1]list!$A$4:$B$350,2,0),"")</f>
        <v/>
      </c>
      <c r="D136" s="21"/>
      <c r="E136" s="21"/>
      <c r="F136" s="21">
        <f>SUMIFS(الاسعار!$C:$C,الاسعار!$B:$B,$R136,الاسعار!$A:$A,$A136)</f>
        <v>0</v>
      </c>
      <c r="G136" s="21"/>
      <c r="H136" s="21"/>
      <c r="I136" s="21">
        <f>SUMIFS(الاسعار!$C:$C,الاسعار!$B:$B,$T136,الاسعار!$A:$A,$A136)</f>
        <v>0</v>
      </c>
      <c r="J136" s="21"/>
      <c r="K136" s="21"/>
      <c r="L136" s="21">
        <f>SUMIFS(الاسعار!$C:$C,الاسعار!$B:$B,$V136,الاسعار!$A:$A,$A136)</f>
        <v>0</v>
      </c>
      <c r="M136" s="49"/>
      <c r="N136" s="22">
        <f t="shared" si="3"/>
        <v>0</v>
      </c>
      <c r="O136" s="22"/>
      <c r="P136" s="22"/>
      <c r="Q136" s="29"/>
      <c r="R136" s="32" t="str">
        <f>IFERROR(VLOOKUP(Q136,[1]list!$C$4:$D$350,2,0),"")</f>
        <v/>
      </c>
      <c r="S136" s="29"/>
      <c r="T136" s="32" t="str">
        <f>IFERROR(VLOOKUP(S136,[1]list!$C$4:$D$350,2,0),"")</f>
        <v/>
      </c>
      <c r="U136" s="29"/>
      <c r="V136" s="32" t="str">
        <f>IFERROR(VLOOKUP(U136,[1]list!$C$4:$D$350,2,0),"")</f>
        <v/>
      </c>
    </row>
    <row r="137" spans="1:22" x14ac:dyDescent="0.25">
      <c r="A137" s="20"/>
      <c r="B137" s="21"/>
      <c r="C137" s="21" t="str">
        <f>IFERROR(VLOOKUP(B137,[1]list!$A$4:$B$350,2,0),"")</f>
        <v/>
      </c>
      <c r="D137" s="21"/>
      <c r="E137" s="21"/>
      <c r="F137" s="21">
        <f>SUMIFS(الاسعار!$C:$C,الاسعار!$B:$B,$R137,الاسعار!$A:$A,$A137)</f>
        <v>0</v>
      </c>
      <c r="G137" s="21"/>
      <c r="H137" s="21"/>
      <c r="I137" s="21">
        <f>SUMIFS(الاسعار!$C:$C,الاسعار!$B:$B,$T137,الاسعار!$A:$A,$A137)</f>
        <v>0</v>
      </c>
      <c r="J137" s="21"/>
      <c r="K137" s="21"/>
      <c r="L137" s="21">
        <f>SUMIFS(الاسعار!$C:$C,الاسعار!$B:$B,$V137,الاسعار!$A:$A,$A137)</f>
        <v>0</v>
      </c>
      <c r="M137" s="49"/>
      <c r="N137" s="22">
        <f t="shared" si="3"/>
        <v>0</v>
      </c>
      <c r="O137" s="22"/>
      <c r="P137" s="22"/>
      <c r="Q137" s="29"/>
      <c r="R137" s="32" t="str">
        <f>IFERROR(VLOOKUP(Q137,[1]list!$C$4:$D$350,2,0),"")</f>
        <v/>
      </c>
      <c r="S137" s="29"/>
      <c r="T137" s="32" t="str">
        <f>IFERROR(VLOOKUP(S137,[1]list!$C$4:$D$350,2,0),"")</f>
        <v/>
      </c>
      <c r="U137" s="29"/>
      <c r="V137" s="32" t="str">
        <f>IFERROR(VLOOKUP(U137,[1]list!$C$4:$D$350,2,0),"")</f>
        <v/>
      </c>
    </row>
    <row r="138" spans="1:22" x14ac:dyDescent="0.25">
      <c r="A138" s="20"/>
      <c r="B138" s="21"/>
      <c r="C138" s="21" t="str">
        <f>IFERROR(VLOOKUP(B138,[1]list!$A$4:$B$350,2,0),"")</f>
        <v/>
      </c>
      <c r="D138" s="21"/>
      <c r="E138" s="21"/>
      <c r="F138" s="21">
        <f>SUMIFS(الاسعار!$C:$C,الاسعار!$B:$B,$R138,الاسعار!$A:$A,$A138)</f>
        <v>0</v>
      </c>
      <c r="G138" s="21"/>
      <c r="H138" s="21"/>
      <c r="I138" s="21">
        <f>SUMIFS(الاسعار!$C:$C,الاسعار!$B:$B,$T138,الاسعار!$A:$A,$A138)</f>
        <v>0</v>
      </c>
      <c r="J138" s="21"/>
      <c r="K138" s="21"/>
      <c r="L138" s="21">
        <f>SUMIFS(الاسعار!$C:$C,الاسعار!$B:$B,$V138,الاسعار!$A:$A,$A138)</f>
        <v>0</v>
      </c>
      <c r="M138" s="49"/>
      <c r="N138" s="22">
        <f t="shared" si="3"/>
        <v>0</v>
      </c>
      <c r="O138" s="22"/>
      <c r="P138" s="22"/>
      <c r="Q138" s="29"/>
      <c r="R138" s="32" t="str">
        <f>IFERROR(VLOOKUP(Q138,[1]list!$C$4:$D$350,2,0),"")</f>
        <v/>
      </c>
      <c r="S138" s="29"/>
      <c r="T138" s="32" t="str">
        <f>IFERROR(VLOOKUP(S138,[1]list!$C$4:$D$350,2,0),"")</f>
        <v/>
      </c>
      <c r="U138" s="29"/>
      <c r="V138" s="32" t="str">
        <f>IFERROR(VLOOKUP(U138,[1]list!$C$4:$D$350,2,0),"")</f>
        <v/>
      </c>
    </row>
    <row r="139" spans="1:22" x14ac:dyDescent="0.25">
      <c r="A139" s="20"/>
      <c r="B139" s="21"/>
      <c r="C139" s="21" t="str">
        <f>IFERROR(VLOOKUP(B139,[1]list!$A$4:$B$350,2,0),"")</f>
        <v/>
      </c>
      <c r="D139" s="21"/>
      <c r="E139" s="21"/>
      <c r="F139" s="21">
        <f>SUMIFS(الاسعار!$C:$C,الاسعار!$B:$B,$R139,الاسعار!$A:$A,$A139)</f>
        <v>0</v>
      </c>
      <c r="G139" s="21"/>
      <c r="H139" s="21"/>
      <c r="I139" s="21">
        <f>SUMIFS(الاسعار!$C:$C,الاسعار!$B:$B,$T139,الاسعار!$A:$A,$A139)</f>
        <v>0</v>
      </c>
      <c r="J139" s="21"/>
      <c r="K139" s="21"/>
      <c r="L139" s="21">
        <f>SUMIFS(الاسعار!$C:$C,الاسعار!$B:$B,$V139,الاسعار!$A:$A,$A139)</f>
        <v>0</v>
      </c>
      <c r="M139" s="49"/>
      <c r="N139" s="22">
        <f t="shared" si="3"/>
        <v>0</v>
      </c>
      <c r="O139" s="22"/>
      <c r="P139" s="22"/>
      <c r="Q139" s="29"/>
      <c r="R139" s="32" t="str">
        <f>IFERROR(VLOOKUP(Q139,[1]list!$C$4:$D$350,2,0),"")</f>
        <v/>
      </c>
      <c r="S139" s="29"/>
      <c r="T139" s="32" t="str">
        <f>IFERROR(VLOOKUP(S139,[1]list!$C$4:$D$350,2,0),"")</f>
        <v/>
      </c>
      <c r="U139" s="29"/>
      <c r="V139" s="32" t="str">
        <f>IFERROR(VLOOKUP(U139,[1]list!$C$4:$D$350,2,0),"")</f>
        <v/>
      </c>
    </row>
    <row r="140" spans="1:22" x14ac:dyDescent="0.25">
      <c r="A140" s="20"/>
      <c r="B140" s="21"/>
      <c r="C140" s="21" t="str">
        <f>IFERROR(VLOOKUP(B140,[1]list!$A$4:$B$350,2,0),"")</f>
        <v/>
      </c>
      <c r="D140" s="21"/>
      <c r="E140" s="21"/>
      <c r="F140" s="21">
        <f>SUMIFS(الاسعار!$C:$C,الاسعار!$B:$B,$R140,الاسعار!$A:$A,$A140)</f>
        <v>0</v>
      </c>
      <c r="G140" s="21"/>
      <c r="H140" s="21"/>
      <c r="I140" s="21">
        <f>SUMIFS(الاسعار!$C:$C,الاسعار!$B:$B,$T140,الاسعار!$A:$A,$A140)</f>
        <v>0</v>
      </c>
      <c r="J140" s="21"/>
      <c r="K140" s="21"/>
      <c r="L140" s="21">
        <f>SUMIFS(الاسعار!$C:$C,الاسعار!$B:$B,$V140,الاسعار!$A:$A,$A140)</f>
        <v>0</v>
      </c>
      <c r="M140" s="49"/>
      <c r="N140" s="22">
        <f t="shared" si="3"/>
        <v>0</v>
      </c>
      <c r="O140" s="22"/>
      <c r="P140" s="22"/>
      <c r="Q140" s="29"/>
      <c r="R140" s="32" t="str">
        <f>IFERROR(VLOOKUP(Q140,[1]list!$C$4:$D$350,2,0),"")</f>
        <v/>
      </c>
      <c r="S140" s="29"/>
      <c r="T140" s="32" t="str">
        <f>IFERROR(VLOOKUP(S140,[1]list!$C$4:$D$350,2,0),"")</f>
        <v/>
      </c>
      <c r="U140" s="29"/>
      <c r="V140" s="32" t="str">
        <f>IFERROR(VLOOKUP(U140,[1]list!$C$4:$D$350,2,0),"")</f>
        <v/>
      </c>
    </row>
    <row r="141" spans="1:22" x14ac:dyDescent="0.25">
      <c r="A141" s="20"/>
      <c r="B141" s="21"/>
      <c r="C141" s="21" t="str">
        <f>IFERROR(VLOOKUP(B141,[1]list!$A$4:$B$350,2,0),"")</f>
        <v/>
      </c>
      <c r="D141" s="21"/>
      <c r="E141" s="21"/>
      <c r="F141" s="21">
        <f>SUMIFS(الاسعار!$C:$C,الاسعار!$B:$B,$R141,الاسعار!$A:$A,$A141)</f>
        <v>0</v>
      </c>
      <c r="G141" s="21"/>
      <c r="H141" s="21"/>
      <c r="I141" s="21">
        <f>SUMIFS(الاسعار!$C:$C,الاسعار!$B:$B,$T141,الاسعار!$A:$A,$A141)</f>
        <v>0</v>
      </c>
      <c r="J141" s="21"/>
      <c r="K141" s="21"/>
      <c r="L141" s="21">
        <f>SUMIFS(الاسعار!$C:$C,الاسعار!$B:$B,$V141,الاسعار!$A:$A,$A141)</f>
        <v>0</v>
      </c>
      <c r="M141" s="49"/>
      <c r="N141" s="22">
        <f t="shared" si="3"/>
        <v>0</v>
      </c>
      <c r="O141" s="22"/>
      <c r="P141" s="22"/>
      <c r="Q141" s="29"/>
      <c r="R141" s="32" t="str">
        <f>IFERROR(VLOOKUP(Q141,[1]list!$C$4:$D$350,2,0),"")</f>
        <v/>
      </c>
      <c r="S141" s="29"/>
      <c r="T141" s="32" t="str">
        <f>IFERROR(VLOOKUP(S141,[1]list!$C$4:$D$350,2,0),"")</f>
        <v/>
      </c>
      <c r="U141" s="29"/>
      <c r="V141" s="32" t="str">
        <f>IFERROR(VLOOKUP(U141,[1]list!$C$4:$D$350,2,0),"")</f>
        <v/>
      </c>
    </row>
    <row r="142" spans="1:22" x14ac:dyDescent="0.25">
      <c r="A142" s="20"/>
      <c r="B142" s="21"/>
      <c r="C142" s="21" t="str">
        <f>IFERROR(VLOOKUP(B142,[1]list!$A$4:$B$350,2,0),"")</f>
        <v/>
      </c>
      <c r="D142" s="21"/>
      <c r="E142" s="21"/>
      <c r="F142" s="21">
        <f>SUMIFS(الاسعار!$C:$C,الاسعار!$B:$B,$R142,الاسعار!$A:$A,$A142)</f>
        <v>0</v>
      </c>
      <c r="G142" s="21"/>
      <c r="H142" s="21"/>
      <c r="I142" s="21">
        <f>SUMIFS(الاسعار!$C:$C,الاسعار!$B:$B,$T142,الاسعار!$A:$A,$A142)</f>
        <v>0</v>
      </c>
      <c r="J142" s="21"/>
      <c r="K142" s="21"/>
      <c r="L142" s="21">
        <f>SUMIFS(الاسعار!$C:$C,الاسعار!$B:$B,$V142,الاسعار!$A:$A,$A142)</f>
        <v>0</v>
      </c>
      <c r="M142" s="49"/>
      <c r="N142" s="22">
        <f t="shared" si="3"/>
        <v>0</v>
      </c>
      <c r="O142" s="22"/>
      <c r="P142" s="22"/>
      <c r="Q142" s="29"/>
      <c r="R142" s="32" t="str">
        <f>IFERROR(VLOOKUP(Q142,[1]list!$C$4:$D$350,2,0),"")</f>
        <v/>
      </c>
      <c r="S142" s="29"/>
      <c r="T142" s="32" t="str">
        <f>IFERROR(VLOOKUP(S142,[1]list!$C$4:$D$350,2,0),"")</f>
        <v/>
      </c>
      <c r="U142" s="29"/>
      <c r="V142" s="32" t="str">
        <f>IFERROR(VLOOKUP(U142,[1]list!$C$4:$D$350,2,0),"")</f>
        <v/>
      </c>
    </row>
    <row r="143" spans="1:22" x14ac:dyDescent="0.25">
      <c r="A143" s="20"/>
      <c r="B143" s="21"/>
      <c r="C143" s="21" t="str">
        <f>IFERROR(VLOOKUP(B143,[1]list!$A$4:$B$350,2,0),"")</f>
        <v/>
      </c>
      <c r="D143" s="21"/>
      <c r="E143" s="21"/>
      <c r="F143" s="21">
        <f>SUMIFS(الاسعار!$C:$C,الاسعار!$B:$B,$R143,الاسعار!$A:$A,$A143)</f>
        <v>0</v>
      </c>
      <c r="G143" s="21"/>
      <c r="H143" s="21"/>
      <c r="I143" s="21">
        <f>SUMIFS(الاسعار!$C:$C,الاسعار!$B:$B,$T143,الاسعار!$A:$A,$A143)</f>
        <v>0</v>
      </c>
      <c r="J143" s="21"/>
      <c r="K143" s="21"/>
      <c r="L143" s="21">
        <f>SUMIFS(الاسعار!$C:$C,الاسعار!$B:$B,$V143,الاسعار!$A:$A,$A143)</f>
        <v>0</v>
      </c>
      <c r="M143" s="49"/>
      <c r="N143" s="22">
        <f t="shared" si="3"/>
        <v>0</v>
      </c>
      <c r="O143" s="22"/>
      <c r="P143" s="22"/>
      <c r="Q143" s="29"/>
      <c r="R143" s="32" t="str">
        <f>IFERROR(VLOOKUP(Q143,[1]list!$C$4:$D$350,2,0),"")</f>
        <v/>
      </c>
      <c r="S143" s="29"/>
      <c r="T143" s="32" t="str">
        <f>IFERROR(VLOOKUP(S143,[1]list!$C$4:$D$350,2,0),"")</f>
        <v/>
      </c>
      <c r="U143" s="29"/>
      <c r="V143" s="32" t="str">
        <f>IFERROR(VLOOKUP(U143,[1]list!$C$4:$D$350,2,0),"")</f>
        <v/>
      </c>
    </row>
    <row r="144" spans="1:22" x14ac:dyDescent="0.25">
      <c r="A144" s="20"/>
      <c r="B144" s="21"/>
      <c r="C144" s="21" t="str">
        <f>IFERROR(VLOOKUP(B144,[1]list!$A$4:$B$350,2,0),"")</f>
        <v/>
      </c>
      <c r="D144" s="21"/>
      <c r="E144" s="21"/>
      <c r="F144" s="21">
        <f>SUMIFS(الاسعار!$C:$C,الاسعار!$B:$B,$R144,الاسعار!$A:$A,$A144)</f>
        <v>0</v>
      </c>
      <c r="G144" s="21"/>
      <c r="H144" s="21"/>
      <c r="I144" s="21">
        <f>SUMIFS(الاسعار!$C:$C,الاسعار!$B:$B,$T144,الاسعار!$A:$A,$A144)</f>
        <v>0</v>
      </c>
      <c r="J144" s="21"/>
      <c r="K144" s="21"/>
      <c r="L144" s="21">
        <f>SUMIFS(الاسعار!$C:$C,الاسعار!$B:$B,$V144,الاسعار!$A:$A,$A144)</f>
        <v>0</v>
      </c>
      <c r="M144" s="49"/>
      <c r="N144" s="22">
        <f t="shared" si="3"/>
        <v>0</v>
      </c>
      <c r="O144" s="22"/>
      <c r="P144" s="22"/>
      <c r="Q144" s="29"/>
      <c r="R144" s="32" t="str">
        <f>IFERROR(VLOOKUP(Q144,[1]list!$C$4:$D$350,2,0),"")</f>
        <v/>
      </c>
      <c r="S144" s="29"/>
      <c r="T144" s="32" t="str">
        <f>IFERROR(VLOOKUP(S144,[1]list!$C$4:$D$350,2,0),"")</f>
        <v/>
      </c>
      <c r="U144" s="29"/>
      <c r="V144" s="32" t="str">
        <f>IFERROR(VLOOKUP(U144,[1]list!$C$4:$D$350,2,0),"")</f>
        <v/>
      </c>
    </row>
    <row r="145" spans="1:22" x14ac:dyDescent="0.25">
      <c r="A145" s="20"/>
      <c r="B145" s="21"/>
      <c r="C145" s="21" t="str">
        <f>IFERROR(VLOOKUP(B145,[1]list!$A$4:$B$350,2,0),"")</f>
        <v/>
      </c>
      <c r="D145" s="21"/>
      <c r="E145" s="21"/>
      <c r="F145" s="21">
        <f>SUMIFS(الاسعار!$C:$C,الاسعار!$B:$B,$R145,الاسعار!$A:$A,$A145)</f>
        <v>0</v>
      </c>
      <c r="G145" s="21"/>
      <c r="H145" s="21"/>
      <c r="I145" s="21">
        <f>SUMIFS(الاسعار!$C:$C,الاسعار!$B:$B,$T145,الاسعار!$A:$A,$A145)</f>
        <v>0</v>
      </c>
      <c r="J145" s="21"/>
      <c r="K145" s="21"/>
      <c r="L145" s="21">
        <f>SUMIFS(الاسعار!$C:$C,الاسعار!$B:$B,$V145,الاسعار!$A:$A,$A145)</f>
        <v>0</v>
      </c>
      <c r="M145" s="49"/>
      <c r="N145" s="22">
        <f t="shared" si="3"/>
        <v>0</v>
      </c>
      <c r="O145" s="22"/>
      <c r="P145" s="22"/>
      <c r="Q145" s="29"/>
      <c r="R145" s="32" t="str">
        <f>IFERROR(VLOOKUP(Q145,[1]list!$C$4:$D$350,2,0),"")</f>
        <v/>
      </c>
      <c r="S145" s="29"/>
      <c r="T145" s="32" t="str">
        <f>IFERROR(VLOOKUP(S145,[1]list!$C$4:$D$350,2,0),"")</f>
        <v/>
      </c>
      <c r="U145" s="29"/>
      <c r="V145" s="32" t="str">
        <f>IFERROR(VLOOKUP(U145,[1]list!$C$4:$D$350,2,0),"")</f>
        <v/>
      </c>
    </row>
    <row r="146" spans="1:22" x14ac:dyDescent="0.25">
      <c r="A146" s="20"/>
      <c r="B146" s="21"/>
      <c r="C146" s="21" t="str">
        <f>IFERROR(VLOOKUP(B146,[1]list!$A$4:$B$350,2,0),"")</f>
        <v/>
      </c>
      <c r="D146" s="21"/>
      <c r="E146" s="21"/>
      <c r="F146" s="21">
        <f>SUMIFS(الاسعار!$C:$C,الاسعار!$B:$B,$R146,الاسعار!$A:$A,$A146)</f>
        <v>0</v>
      </c>
      <c r="G146" s="21"/>
      <c r="H146" s="21"/>
      <c r="I146" s="21">
        <f>SUMIFS(الاسعار!$C:$C,الاسعار!$B:$B,$T146,الاسعار!$A:$A,$A146)</f>
        <v>0</v>
      </c>
      <c r="J146" s="21"/>
      <c r="K146" s="21"/>
      <c r="L146" s="21">
        <f>SUMIFS(الاسعار!$C:$C,الاسعار!$B:$B,$V146,الاسعار!$A:$A,$A146)</f>
        <v>0</v>
      </c>
      <c r="M146" s="49"/>
      <c r="N146" s="22">
        <f t="shared" si="3"/>
        <v>0</v>
      </c>
      <c r="O146" s="22"/>
      <c r="P146" s="22"/>
      <c r="Q146" s="29"/>
      <c r="R146" s="32" t="str">
        <f>IFERROR(VLOOKUP(Q146,[1]list!$C$4:$D$350,2,0),"")</f>
        <v/>
      </c>
      <c r="S146" s="29"/>
      <c r="T146" s="32" t="str">
        <f>IFERROR(VLOOKUP(S146,[1]list!$C$4:$D$350,2,0),"")</f>
        <v/>
      </c>
      <c r="U146" s="29"/>
      <c r="V146" s="32" t="str">
        <f>IFERROR(VLOOKUP(U146,[1]list!$C$4:$D$350,2,0),"")</f>
        <v/>
      </c>
    </row>
    <row r="147" spans="1:22" x14ac:dyDescent="0.25">
      <c r="A147" s="20"/>
      <c r="B147" s="21"/>
      <c r="C147" s="21" t="str">
        <f>IFERROR(VLOOKUP(B147,[1]list!$A$4:$B$350,2,0),"")</f>
        <v/>
      </c>
      <c r="D147" s="21"/>
      <c r="E147" s="21"/>
      <c r="F147" s="21">
        <f>SUMIFS(الاسعار!$C:$C,الاسعار!$B:$B,$R147,الاسعار!$A:$A,$A147)</f>
        <v>0</v>
      </c>
      <c r="G147" s="21"/>
      <c r="H147" s="21"/>
      <c r="I147" s="21">
        <f>SUMIFS(الاسعار!$C:$C,الاسعار!$B:$B,$T147,الاسعار!$A:$A,$A147)</f>
        <v>0</v>
      </c>
      <c r="J147" s="21"/>
      <c r="K147" s="21"/>
      <c r="L147" s="21">
        <f>SUMIFS(الاسعار!$C:$C,الاسعار!$B:$B,$V147,الاسعار!$A:$A,$A147)</f>
        <v>0</v>
      </c>
      <c r="M147" s="49"/>
      <c r="N147" s="22">
        <f t="shared" si="3"/>
        <v>0</v>
      </c>
      <c r="O147" s="22"/>
      <c r="P147" s="22"/>
      <c r="Q147" s="29"/>
      <c r="R147" s="32" t="str">
        <f>IFERROR(VLOOKUP(Q147,[1]list!$C$4:$D$350,2,0),"")</f>
        <v/>
      </c>
      <c r="S147" s="29"/>
      <c r="T147" s="32" t="str">
        <f>IFERROR(VLOOKUP(S147,[1]list!$C$4:$D$350,2,0),"")</f>
        <v/>
      </c>
      <c r="U147" s="29"/>
      <c r="V147" s="32" t="str">
        <f>IFERROR(VLOOKUP(U147,[1]list!$C$4:$D$350,2,0),"")</f>
        <v/>
      </c>
    </row>
    <row r="148" spans="1:22" x14ac:dyDescent="0.25">
      <c r="A148" s="20"/>
      <c r="B148" s="21"/>
      <c r="C148" s="21" t="str">
        <f>IFERROR(VLOOKUP(B148,[1]list!$A$4:$B$350,2,0),"")</f>
        <v/>
      </c>
      <c r="D148" s="21"/>
      <c r="E148" s="21"/>
      <c r="F148" s="21">
        <f>SUMIFS(الاسعار!$C:$C,الاسعار!$B:$B,$R148,الاسعار!$A:$A,$A148)</f>
        <v>0</v>
      </c>
      <c r="G148" s="21"/>
      <c r="H148" s="21"/>
      <c r="I148" s="21">
        <f>SUMIFS(الاسعار!$C:$C,الاسعار!$B:$B,$T148,الاسعار!$A:$A,$A148)</f>
        <v>0</v>
      </c>
      <c r="J148" s="21"/>
      <c r="K148" s="21"/>
      <c r="L148" s="21">
        <f>SUMIFS(الاسعار!$C:$C,الاسعار!$B:$B,$V148,الاسعار!$A:$A,$A148)</f>
        <v>0</v>
      </c>
      <c r="M148" s="49"/>
      <c r="N148" s="22">
        <f t="shared" si="3"/>
        <v>0</v>
      </c>
      <c r="O148" s="22"/>
      <c r="P148" s="22"/>
      <c r="Q148" s="29"/>
      <c r="R148" s="32" t="str">
        <f>IFERROR(VLOOKUP(Q148,[1]list!$C$4:$D$350,2,0),"")</f>
        <v/>
      </c>
      <c r="S148" s="29"/>
      <c r="T148" s="32" t="str">
        <f>IFERROR(VLOOKUP(S148,[1]list!$C$4:$D$350,2,0),"")</f>
        <v/>
      </c>
      <c r="U148" s="29"/>
      <c r="V148" s="32" t="str">
        <f>IFERROR(VLOOKUP(U148,[1]list!$C$4:$D$350,2,0),"")</f>
        <v/>
      </c>
    </row>
    <row r="149" spans="1:22" x14ac:dyDescent="0.25">
      <c r="A149" s="20"/>
      <c r="B149" s="21"/>
      <c r="C149" s="21" t="str">
        <f>IFERROR(VLOOKUP(B149,[1]list!$A$4:$B$350,2,0),"")</f>
        <v/>
      </c>
      <c r="D149" s="21"/>
      <c r="E149" s="21"/>
      <c r="F149" s="21">
        <f>SUMIFS(الاسعار!$C:$C,الاسعار!$B:$B,$R149,الاسعار!$A:$A,$A149)</f>
        <v>0</v>
      </c>
      <c r="G149" s="21"/>
      <c r="H149" s="21"/>
      <c r="I149" s="21">
        <f>SUMIFS(الاسعار!$C:$C,الاسعار!$B:$B,$T149,الاسعار!$A:$A,$A149)</f>
        <v>0</v>
      </c>
      <c r="J149" s="21"/>
      <c r="K149" s="21"/>
      <c r="L149" s="21">
        <f>SUMIFS(الاسعار!$C:$C,الاسعار!$B:$B,$V149,الاسعار!$A:$A,$A149)</f>
        <v>0</v>
      </c>
      <c r="M149" s="49"/>
      <c r="N149" s="22">
        <f t="shared" si="3"/>
        <v>0</v>
      </c>
      <c r="O149" s="22"/>
      <c r="P149" s="22"/>
      <c r="Q149" s="29"/>
      <c r="R149" s="32" t="str">
        <f>IFERROR(VLOOKUP(Q149,[1]list!$C$4:$D$350,2,0),"")</f>
        <v/>
      </c>
      <c r="S149" s="29"/>
      <c r="T149" s="32" t="str">
        <f>IFERROR(VLOOKUP(S149,[1]list!$C$4:$D$350,2,0),"")</f>
        <v/>
      </c>
      <c r="U149" s="29"/>
      <c r="V149" s="32" t="str">
        <f>IFERROR(VLOOKUP(U149,[1]list!$C$4:$D$350,2,0),"")</f>
        <v/>
      </c>
    </row>
    <row r="150" spans="1:22" x14ac:dyDescent="0.25">
      <c r="A150" s="20"/>
      <c r="B150" s="21"/>
      <c r="C150" s="21" t="str">
        <f>IFERROR(VLOOKUP(B150,[1]list!$A$4:$B$350,2,0),"")</f>
        <v/>
      </c>
      <c r="D150" s="21"/>
      <c r="E150" s="21"/>
      <c r="F150" s="21">
        <f>SUMIFS(الاسعار!$C:$C,الاسعار!$B:$B,$R150,الاسعار!$A:$A,$A150)</f>
        <v>0</v>
      </c>
      <c r="G150" s="21"/>
      <c r="H150" s="21"/>
      <c r="I150" s="21">
        <f>SUMIFS(الاسعار!$C:$C,الاسعار!$B:$B,$T150,الاسعار!$A:$A,$A150)</f>
        <v>0</v>
      </c>
      <c r="J150" s="21"/>
      <c r="K150" s="21"/>
      <c r="L150" s="21">
        <f>SUMIFS(الاسعار!$C:$C,الاسعار!$B:$B,$V150,الاسعار!$A:$A,$A150)</f>
        <v>0</v>
      </c>
      <c r="M150" s="49"/>
      <c r="N150" s="22">
        <f t="shared" si="3"/>
        <v>0</v>
      </c>
      <c r="O150" s="22"/>
      <c r="P150" s="22"/>
      <c r="Q150" s="29"/>
      <c r="R150" s="32" t="str">
        <f>IFERROR(VLOOKUP(Q150,[1]list!$C$4:$D$350,2,0),"")</f>
        <v/>
      </c>
      <c r="S150" s="29"/>
      <c r="T150" s="32" t="str">
        <f>IFERROR(VLOOKUP(S150,[1]list!$C$4:$D$350,2,0),"")</f>
        <v/>
      </c>
      <c r="U150" s="29"/>
      <c r="V150" s="32" t="str">
        <f>IFERROR(VLOOKUP(U150,[1]list!$C$4:$D$350,2,0),"")</f>
        <v/>
      </c>
    </row>
    <row r="151" spans="1:22" x14ac:dyDescent="0.25">
      <c r="A151" s="20"/>
      <c r="B151" s="21"/>
      <c r="C151" s="21" t="str">
        <f>IFERROR(VLOOKUP(B151,[1]list!$A$4:$B$350,2,0),"")</f>
        <v/>
      </c>
      <c r="D151" s="21"/>
      <c r="E151" s="21"/>
      <c r="F151" s="21">
        <f>SUMIFS(الاسعار!$C:$C,الاسعار!$B:$B,$R151,الاسعار!$A:$A,$A151)</f>
        <v>0</v>
      </c>
      <c r="G151" s="21"/>
      <c r="H151" s="21"/>
      <c r="I151" s="21">
        <f>SUMIFS(الاسعار!$C:$C,الاسعار!$B:$B,$T151,الاسعار!$A:$A,$A151)</f>
        <v>0</v>
      </c>
      <c r="J151" s="21"/>
      <c r="K151" s="21"/>
      <c r="L151" s="21">
        <f>SUMIFS(الاسعار!$C:$C,الاسعار!$B:$B,$V151,الاسعار!$A:$A,$A151)</f>
        <v>0</v>
      </c>
      <c r="M151" s="49"/>
      <c r="N151" s="22">
        <f t="shared" si="3"/>
        <v>0</v>
      </c>
      <c r="O151" s="22"/>
      <c r="P151" s="22"/>
      <c r="Q151" s="29"/>
      <c r="R151" s="32" t="str">
        <f>IFERROR(VLOOKUP(Q151,[1]list!$C$4:$D$350,2,0),"")</f>
        <v/>
      </c>
      <c r="S151" s="29"/>
      <c r="T151" s="32" t="str">
        <f>IFERROR(VLOOKUP(S151,[1]list!$C$4:$D$350,2,0),"")</f>
        <v/>
      </c>
      <c r="U151" s="29"/>
      <c r="V151" s="32" t="str">
        <f>IFERROR(VLOOKUP(U151,[1]list!$C$4:$D$350,2,0),"")</f>
        <v/>
      </c>
    </row>
    <row r="152" spans="1:22" x14ac:dyDescent="0.25">
      <c r="A152" s="20"/>
      <c r="B152" s="21"/>
      <c r="C152" s="21" t="str">
        <f>IFERROR(VLOOKUP(B152,[1]list!$A$4:$B$350,2,0),"")</f>
        <v/>
      </c>
      <c r="D152" s="21"/>
      <c r="E152" s="21"/>
      <c r="F152" s="21">
        <f>SUMIFS(الاسعار!$C:$C,الاسعار!$B:$B,$R152,الاسعار!$A:$A,$A152)</f>
        <v>0</v>
      </c>
      <c r="G152" s="21"/>
      <c r="H152" s="21"/>
      <c r="I152" s="21">
        <f>SUMIFS(الاسعار!$C:$C,الاسعار!$B:$B,$T152,الاسعار!$A:$A,$A152)</f>
        <v>0</v>
      </c>
      <c r="J152" s="21"/>
      <c r="K152" s="21"/>
      <c r="L152" s="21">
        <f>SUMIFS(الاسعار!$C:$C,الاسعار!$B:$B,$V152,الاسعار!$A:$A,$A152)</f>
        <v>0</v>
      </c>
      <c r="M152" s="49"/>
      <c r="N152" s="22">
        <f t="shared" si="3"/>
        <v>0</v>
      </c>
      <c r="O152" s="22"/>
      <c r="P152" s="22"/>
      <c r="Q152" s="29"/>
      <c r="R152" s="32" t="str">
        <f>IFERROR(VLOOKUP(Q152,[1]list!$C$4:$D$350,2,0),"")</f>
        <v/>
      </c>
      <c r="S152" s="29"/>
      <c r="T152" s="32" t="str">
        <f>IFERROR(VLOOKUP(S152,[1]list!$C$4:$D$350,2,0),"")</f>
        <v/>
      </c>
      <c r="U152" s="29"/>
      <c r="V152" s="32" t="str">
        <f>IFERROR(VLOOKUP(U152,[1]list!$C$4:$D$350,2,0),"")</f>
        <v/>
      </c>
    </row>
    <row r="153" spans="1:22" x14ac:dyDescent="0.25">
      <c r="A153" s="20"/>
      <c r="B153" s="21"/>
      <c r="C153" s="21" t="str">
        <f>IFERROR(VLOOKUP(B153,[1]list!$A$4:$B$350,2,0),"")</f>
        <v/>
      </c>
      <c r="D153" s="21"/>
      <c r="E153" s="21"/>
      <c r="F153" s="21">
        <f>SUMIFS(الاسعار!$C:$C,الاسعار!$B:$B,$R153,الاسعار!$A:$A,$A153)</f>
        <v>0</v>
      </c>
      <c r="G153" s="21"/>
      <c r="H153" s="21"/>
      <c r="I153" s="21">
        <f>SUMIFS(الاسعار!$C:$C,الاسعار!$B:$B,$T153,الاسعار!$A:$A,$A153)</f>
        <v>0</v>
      </c>
      <c r="J153" s="21"/>
      <c r="K153" s="21"/>
      <c r="L153" s="21">
        <f>SUMIFS(الاسعار!$C:$C,الاسعار!$B:$B,$V153,الاسعار!$A:$A,$A153)</f>
        <v>0</v>
      </c>
      <c r="M153" s="49"/>
      <c r="N153" s="22">
        <f t="shared" si="3"/>
        <v>0</v>
      </c>
      <c r="O153" s="22"/>
      <c r="P153" s="22"/>
      <c r="Q153" s="29"/>
      <c r="R153" s="32" t="str">
        <f>IFERROR(VLOOKUP(Q153,[1]list!$C$4:$D$350,2,0),"")</f>
        <v/>
      </c>
      <c r="S153" s="29"/>
      <c r="T153" s="32" t="str">
        <f>IFERROR(VLOOKUP(S153,[1]list!$C$4:$D$350,2,0),"")</f>
        <v/>
      </c>
      <c r="U153" s="29"/>
      <c r="V153" s="32" t="str">
        <f>IFERROR(VLOOKUP(U153,[1]list!$C$4:$D$350,2,0),"")</f>
        <v/>
      </c>
    </row>
    <row r="154" spans="1:22" x14ac:dyDescent="0.25">
      <c r="A154" s="20"/>
      <c r="B154" s="21"/>
      <c r="C154" s="21" t="str">
        <f>IFERROR(VLOOKUP(B154,[1]list!$A$4:$B$350,2,0),"")</f>
        <v/>
      </c>
      <c r="D154" s="21"/>
      <c r="E154" s="21"/>
      <c r="F154" s="21">
        <f>SUMIFS(الاسعار!$C:$C,الاسعار!$B:$B,$R154,الاسعار!$A:$A,$A154)</f>
        <v>0</v>
      </c>
      <c r="G154" s="21"/>
      <c r="H154" s="21"/>
      <c r="I154" s="21">
        <f>SUMIFS(الاسعار!$C:$C,الاسعار!$B:$B,$T154,الاسعار!$A:$A,$A154)</f>
        <v>0</v>
      </c>
      <c r="J154" s="21"/>
      <c r="K154" s="21"/>
      <c r="L154" s="21">
        <f>SUMIFS(الاسعار!$C:$C,الاسعار!$B:$B,$V154,الاسعار!$A:$A,$A154)</f>
        <v>0</v>
      </c>
      <c r="M154" s="49"/>
      <c r="N154" s="22">
        <f t="shared" si="3"/>
        <v>0</v>
      </c>
      <c r="O154" s="22"/>
      <c r="P154" s="22"/>
      <c r="Q154" s="29"/>
      <c r="R154" s="32" t="str">
        <f>IFERROR(VLOOKUP(Q154,[1]list!$C$4:$D$350,2,0),"")</f>
        <v/>
      </c>
      <c r="S154" s="29"/>
      <c r="T154" s="32" t="str">
        <f>IFERROR(VLOOKUP(S154,[1]list!$C$4:$D$350,2,0),"")</f>
        <v/>
      </c>
      <c r="U154" s="29"/>
      <c r="V154" s="32" t="str">
        <f>IFERROR(VLOOKUP(U154,[1]list!$C$4:$D$350,2,0),"")</f>
        <v/>
      </c>
    </row>
    <row r="155" spans="1:22" x14ac:dyDescent="0.25">
      <c r="A155" s="20"/>
      <c r="B155" s="21"/>
      <c r="C155" s="21" t="str">
        <f>IFERROR(VLOOKUP(B155,[1]list!$A$4:$B$350,2,0),"")</f>
        <v/>
      </c>
      <c r="D155" s="21"/>
      <c r="E155" s="21"/>
      <c r="F155" s="21">
        <f>SUMIFS(الاسعار!$C:$C,الاسعار!$B:$B,$R155,الاسعار!$A:$A,$A155)</f>
        <v>0</v>
      </c>
      <c r="G155" s="21"/>
      <c r="H155" s="21"/>
      <c r="I155" s="21">
        <f>SUMIFS(الاسعار!$C:$C,الاسعار!$B:$B,$T155,الاسعار!$A:$A,$A155)</f>
        <v>0</v>
      </c>
      <c r="J155" s="21"/>
      <c r="K155" s="21"/>
      <c r="L155" s="21">
        <f>SUMIFS(الاسعار!$C:$C,الاسعار!$B:$B,$V155,الاسعار!$A:$A,$A155)</f>
        <v>0</v>
      </c>
      <c r="M155" s="49"/>
      <c r="N155" s="22">
        <f t="shared" si="3"/>
        <v>0</v>
      </c>
      <c r="O155" s="22"/>
      <c r="P155" s="22"/>
      <c r="Q155" s="29"/>
      <c r="R155" s="32" t="str">
        <f>IFERROR(VLOOKUP(Q155,[1]list!$C$4:$D$350,2,0),"")</f>
        <v/>
      </c>
      <c r="S155" s="29"/>
      <c r="T155" s="32" t="str">
        <f>IFERROR(VLOOKUP(S155,[1]list!$C$4:$D$350,2,0),"")</f>
        <v/>
      </c>
      <c r="U155" s="29"/>
      <c r="V155" s="32" t="str">
        <f>IFERROR(VLOOKUP(U155,[1]list!$C$4:$D$350,2,0),"")</f>
        <v/>
      </c>
    </row>
    <row r="156" spans="1:22" x14ac:dyDescent="0.25">
      <c r="A156" s="20"/>
      <c r="B156" s="21"/>
      <c r="C156" s="21" t="str">
        <f>IFERROR(VLOOKUP(B156,[1]list!$A$4:$B$350,2,0),"")</f>
        <v/>
      </c>
      <c r="D156" s="21"/>
      <c r="E156" s="21"/>
      <c r="F156" s="21">
        <f>SUMIFS(الاسعار!$C:$C,الاسعار!$B:$B,$R156,الاسعار!$A:$A,$A156)</f>
        <v>0</v>
      </c>
      <c r="G156" s="21"/>
      <c r="H156" s="21"/>
      <c r="I156" s="21">
        <f>SUMIFS(الاسعار!$C:$C,الاسعار!$B:$B,$T156,الاسعار!$A:$A,$A156)</f>
        <v>0</v>
      </c>
      <c r="J156" s="21"/>
      <c r="K156" s="21"/>
      <c r="L156" s="21">
        <f>SUMIFS(الاسعار!$C:$C,الاسعار!$B:$B,$V156,الاسعار!$A:$A,$A156)</f>
        <v>0</v>
      </c>
      <c r="M156" s="49"/>
      <c r="N156" s="22">
        <f t="shared" si="3"/>
        <v>0</v>
      </c>
      <c r="O156" s="22"/>
      <c r="P156" s="22"/>
      <c r="Q156" s="29"/>
      <c r="R156" s="32" t="str">
        <f>IFERROR(VLOOKUP(Q156,[1]list!$C$4:$D$350,2,0),"")</f>
        <v/>
      </c>
      <c r="S156" s="29"/>
      <c r="T156" s="32" t="str">
        <f>IFERROR(VLOOKUP(S156,[1]list!$C$4:$D$350,2,0),"")</f>
        <v/>
      </c>
      <c r="U156" s="29"/>
      <c r="V156" s="32" t="str">
        <f>IFERROR(VLOOKUP(U156,[1]list!$C$4:$D$350,2,0),"")</f>
        <v/>
      </c>
    </row>
    <row r="157" spans="1:22" x14ac:dyDescent="0.25">
      <c r="A157" s="20"/>
      <c r="B157" s="21"/>
      <c r="C157" s="21" t="str">
        <f>IFERROR(VLOOKUP(B157,[1]list!$A$4:$B$350,2,0),"")</f>
        <v/>
      </c>
      <c r="D157" s="21"/>
      <c r="E157" s="21"/>
      <c r="F157" s="21">
        <f>SUMIFS(الاسعار!$C:$C,الاسعار!$B:$B,$R157,الاسعار!$A:$A,$A157)</f>
        <v>0</v>
      </c>
      <c r="G157" s="21"/>
      <c r="H157" s="21"/>
      <c r="I157" s="21">
        <f>SUMIFS(الاسعار!$C:$C,الاسعار!$B:$B,$T157,الاسعار!$A:$A,$A157)</f>
        <v>0</v>
      </c>
      <c r="J157" s="21"/>
      <c r="K157" s="21"/>
      <c r="L157" s="21">
        <f>SUMIFS(الاسعار!$C:$C,الاسعار!$B:$B,$V157,الاسعار!$A:$A,$A157)</f>
        <v>0</v>
      </c>
      <c r="M157" s="49"/>
      <c r="N157" s="22">
        <f t="shared" si="3"/>
        <v>0</v>
      </c>
      <c r="O157" s="22"/>
      <c r="P157" s="22"/>
      <c r="Q157" s="29"/>
      <c r="R157" s="32" t="str">
        <f>IFERROR(VLOOKUP(Q157,[1]list!$C$4:$D$350,2,0),"")</f>
        <v/>
      </c>
      <c r="S157" s="29"/>
      <c r="T157" s="32" t="str">
        <f>IFERROR(VLOOKUP(S157,[1]list!$C$4:$D$350,2,0),"")</f>
        <v/>
      </c>
      <c r="U157" s="29"/>
      <c r="V157" s="32" t="str">
        <f>IFERROR(VLOOKUP(U157,[1]list!$C$4:$D$350,2,0),"")</f>
        <v/>
      </c>
    </row>
    <row r="158" spans="1:22" x14ac:dyDescent="0.25">
      <c r="A158" s="20"/>
      <c r="B158" s="21"/>
      <c r="C158" s="21" t="str">
        <f>IFERROR(VLOOKUP(B158,[1]list!$A$4:$B$350,2,0),"")</f>
        <v/>
      </c>
      <c r="D158" s="21"/>
      <c r="E158" s="21"/>
      <c r="F158" s="21">
        <f>SUMIFS(الاسعار!$C:$C,الاسعار!$B:$B,$R158,الاسعار!$A:$A,$A158)</f>
        <v>0</v>
      </c>
      <c r="G158" s="21"/>
      <c r="H158" s="21"/>
      <c r="I158" s="21">
        <f>SUMIFS(الاسعار!$C:$C,الاسعار!$B:$B,$T158,الاسعار!$A:$A,$A158)</f>
        <v>0</v>
      </c>
      <c r="J158" s="21"/>
      <c r="K158" s="21"/>
      <c r="L158" s="21">
        <f>SUMIFS(الاسعار!$C:$C,الاسعار!$B:$B,$V158,الاسعار!$A:$A,$A158)</f>
        <v>0</v>
      </c>
      <c r="M158" s="49"/>
      <c r="N158" s="22">
        <f t="shared" si="3"/>
        <v>0</v>
      </c>
      <c r="O158" s="22"/>
      <c r="P158" s="22"/>
      <c r="Q158" s="29"/>
      <c r="R158" s="32" t="str">
        <f>IFERROR(VLOOKUP(Q158,[1]list!$C$4:$D$350,2,0),"")</f>
        <v/>
      </c>
      <c r="S158" s="29"/>
      <c r="T158" s="32" t="str">
        <f>IFERROR(VLOOKUP(S158,[1]list!$C$4:$D$350,2,0),"")</f>
        <v/>
      </c>
      <c r="U158" s="29"/>
      <c r="V158" s="32" t="str">
        <f>IFERROR(VLOOKUP(U158,[1]list!$C$4:$D$350,2,0),"")</f>
        <v/>
      </c>
    </row>
    <row r="159" spans="1:22" x14ac:dyDescent="0.25">
      <c r="A159" s="20"/>
      <c r="B159" s="21"/>
      <c r="C159" s="21" t="str">
        <f>IFERROR(VLOOKUP(B159,[1]list!$A$4:$B$350,2,0),"")</f>
        <v/>
      </c>
      <c r="D159" s="21"/>
      <c r="E159" s="21"/>
      <c r="F159" s="21">
        <f>SUMIFS(الاسعار!$C:$C,الاسعار!$B:$B,$R159,الاسعار!$A:$A,$A159)</f>
        <v>0</v>
      </c>
      <c r="G159" s="21"/>
      <c r="H159" s="21"/>
      <c r="I159" s="21">
        <f>SUMIFS(الاسعار!$C:$C,الاسعار!$B:$B,$T159,الاسعار!$A:$A,$A159)</f>
        <v>0</v>
      </c>
      <c r="J159" s="21"/>
      <c r="K159" s="21"/>
      <c r="L159" s="21">
        <f>SUMIFS(الاسعار!$C:$C,الاسعار!$B:$B,$V159,الاسعار!$A:$A,$A159)</f>
        <v>0</v>
      </c>
      <c r="M159" s="49"/>
      <c r="N159" s="22">
        <f t="shared" si="3"/>
        <v>0</v>
      </c>
      <c r="O159" s="22"/>
      <c r="P159" s="22"/>
      <c r="Q159" s="29"/>
      <c r="R159" s="32" t="str">
        <f>IFERROR(VLOOKUP(Q159,[1]list!$C$4:$D$350,2,0),"")</f>
        <v/>
      </c>
      <c r="S159" s="29"/>
      <c r="T159" s="32" t="str">
        <f>IFERROR(VLOOKUP(S159,[1]list!$C$4:$D$350,2,0),"")</f>
        <v/>
      </c>
      <c r="U159" s="29"/>
      <c r="V159" s="32" t="str">
        <f>IFERROR(VLOOKUP(U159,[1]list!$C$4:$D$350,2,0),"")</f>
        <v/>
      </c>
    </row>
    <row r="160" spans="1:22" x14ac:dyDescent="0.25">
      <c r="A160" s="20"/>
      <c r="B160" s="21"/>
      <c r="C160" s="21" t="str">
        <f>IFERROR(VLOOKUP(B160,[1]list!$A$4:$B$350,2,0),"")</f>
        <v/>
      </c>
      <c r="D160" s="21"/>
      <c r="E160" s="21"/>
      <c r="F160" s="21">
        <f>SUMIFS(الاسعار!$C:$C,الاسعار!$B:$B,$R160,الاسعار!$A:$A,$A160)</f>
        <v>0</v>
      </c>
      <c r="G160" s="21"/>
      <c r="H160" s="21"/>
      <c r="I160" s="21">
        <f>SUMIFS(الاسعار!$C:$C,الاسعار!$B:$B,$T160,الاسعار!$A:$A,$A160)</f>
        <v>0</v>
      </c>
      <c r="J160" s="21"/>
      <c r="K160" s="21"/>
      <c r="L160" s="21">
        <f>SUMIFS(الاسعار!$C:$C,الاسعار!$B:$B,$V160,الاسعار!$A:$A,$A160)</f>
        <v>0</v>
      </c>
      <c r="M160" s="49"/>
      <c r="N160" s="22">
        <f t="shared" si="3"/>
        <v>0</v>
      </c>
      <c r="O160" s="22"/>
      <c r="P160" s="22"/>
      <c r="Q160" s="29"/>
      <c r="R160" s="32" t="str">
        <f>IFERROR(VLOOKUP(Q160,[1]list!$C$4:$D$350,2,0),"")</f>
        <v/>
      </c>
      <c r="S160" s="29"/>
      <c r="T160" s="32" t="str">
        <f>IFERROR(VLOOKUP(S160,[1]list!$C$4:$D$350,2,0),"")</f>
        <v/>
      </c>
      <c r="U160" s="29"/>
      <c r="V160" s="32" t="str">
        <f>IFERROR(VLOOKUP(U160,[1]list!$C$4:$D$350,2,0),"")</f>
        <v/>
      </c>
    </row>
    <row r="161" spans="1:22" x14ac:dyDescent="0.25">
      <c r="A161" s="20"/>
      <c r="B161" s="21"/>
      <c r="C161" s="21" t="str">
        <f>IFERROR(VLOOKUP(B161,[1]list!$A$4:$B$350,2,0),"")</f>
        <v/>
      </c>
      <c r="D161" s="21"/>
      <c r="E161" s="21"/>
      <c r="F161" s="21">
        <f>SUMIFS(الاسعار!$C:$C,الاسعار!$B:$B,$R161,الاسعار!$A:$A,$A161)</f>
        <v>0</v>
      </c>
      <c r="G161" s="21"/>
      <c r="H161" s="21"/>
      <c r="I161" s="21">
        <f>SUMIFS(الاسعار!$C:$C,الاسعار!$B:$B,$T161,الاسعار!$A:$A,$A161)</f>
        <v>0</v>
      </c>
      <c r="J161" s="21"/>
      <c r="K161" s="21"/>
      <c r="L161" s="21">
        <f>SUMIFS(الاسعار!$C:$C,الاسعار!$B:$B,$V161,الاسعار!$A:$A,$A161)</f>
        <v>0</v>
      </c>
      <c r="M161" s="49"/>
      <c r="N161" s="22">
        <f t="shared" si="3"/>
        <v>0</v>
      </c>
      <c r="O161" s="22"/>
      <c r="P161" s="22"/>
      <c r="Q161" s="29"/>
      <c r="R161" s="32" t="str">
        <f>IFERROR(VLOOKUP(Q161,[1]list!$C$4:$D$350,2,0),"")</f>
        <v/>
      </c>
      <c r="S161" s="29"/>
      <c r="T161" s="32" t="str">
        <f>IFERROR(VLOOKUP(S161,[1]list!$C$4:$D$350,2,0),"")</f>
        <v/>
      </c>
      <c r="U161" s="29"/>
      <c r="V161" s="32" t="str">
        <f>IFERROR(VLOOKUP(U161,[1]list!$C$4:$D$350,2,0),"")</f>
        <v/>
      </c>
    </row>
    <row r="162" spans="1:22" x14ac:dyDescent="0.25">
      <c r="A162" s="20"/>
      <c r="B162" s="21"/>
      <c r="C162" s="21" t="str">
        <f>IFERROR(VLOOKUP(B162,[1]list!$A$4:$B$350,2,0),"")</f>
        <v/>
      </c>
      <c r="D162" s="21"/>
      <c r="E162" s="21"/>
      <c r="F162" s="21">
        <f>SUMIFS(الاسعار!$C:$C,الاسعار!$B:$B,$R162,الاسعار!$A:$A,$A162)</f>
        <v>0</v>
      </c>
      <c r="G162" s="21"/>
      <c r="H162" s="21"/>
      <c r="I162" s="21">
        <f>SUMIFS(الاسعار!$C:$C,الاسعار!$B:$B,$T162,الاسعار!$A:$A,$A162)</f>
        <v>0</v>
      </c>
      <c r="J162" s="21"/>
      <c r="K162" s="21"/>
      <c r="L162" s="21">
        <f>SUMIFS(الاسعار!$C:$C,الاسعار!$B:$B,$V162,الاسعار!$A:$A,$A162)</f>
        <v>0</v>
      </c>
      <c r="M162" s="49"/>
      <c r="N162" s="22">
        <f t="shared" si="3"/>
        <v>0</v>
      </c>
      <c r="O162" s="22"/>
      <c r="P162" s="22"/>
      <c r="Q162" s="29"/>
      <c r="R162" s="32" t="str">
        <f>IFERROR(VLOOKUP(Q162,[1]list!$C$4:$D$350,2,0),"")</f>
        <v/>
      </c>
      <c r="S162" s="29"/>
      <c r="T162" s="32" t="str">
        <f>IFERROR(VLOOKUP(S162,[1]list!$C$4:$D$350,2,0),"")</f>
        <v/>
      </c>
      <c r="U162" s="29"/>
      <c r="V162" s="32" t="str">
        <f>IFERROR(VLOOKUP(U162,[1]list!$C$4:$D$350,2,0),"")</f>
        <v/>
      </c>
    </row>
    <row r="163" spans="1:22" x14ac:dyDescent="0.25">
      <c r="A163" s="20"/>
      <c r="B163" s="21"/>
      <c r="C163" s="21" t="str">
        <f>IFERROR(VLOOKUP(B163,[1]list!$A$4:$B$350,2,0),"")</f>
        <v/>
      </c>
      <c r="D163" s="21"/>
      <c r="E163" s="21"/>
      <c r="F163" s="21">
        <f>SUMIFS(الاسعار!$C:$C,الاسعار!$B:$B,$R163,الاسعار!$A:$A,$A163)</f>
        <v>0</v>
      </c>
      <c r="G163" s="21"/>
      <c r="H163" s="21"/>
      <c r="I163" s="21">
        <f>SUMIFS(الاسعار!$C:$C,الاسعار!$B:$B,$T163,الاسعار!$A:$A,$A163)</f>
        <v>0</v>
      </c>
      <c r="J163" s="21"/>
      <c r="K163" s="21"/>
      <c r="L163" s="21">
        <f>SUMIFS(الاسعار!$C:$C,الاسعار!$B:$B,$V163,الاسعار!$A:$A,$A163)</f>
        <v>0</v>
      </c>
      <c r="M163" s="49"/>
      <c r="N163" s="22">
        <f t="shared" si="3"/>
        <v>0</v>
      </c>
      <c r="O163" s="22"/>
      <c r="P163" s="22"/>
      <c r="Q163" s="29"/>
      <c r="R163" s="32" t="str">
        <f>IFERROR(VLOOKUP(Q163,[1]list!$C$4:$D$350,2,0),"")</f>
        <v/>
      </c>
      <c r="S163" s="29"/>
      <c r="T163" s="32" t="str">
        <f>IFERROR(VLOOKUP(S163,[1]list!$C$4:$D$350,2,0),"")</f>
        <v/>
      </c>
      <c r="U163" s="29"/>
      <c r="V163" s="32" t="str">
        <f>IFERROR(VLOOKUP(U163,[1]list!$C$4:$D$350,2,0),"")</f>
        <v/>
      </c>
    </row>
    <row r="164" spans="1:22" x14ac:dyDescent="0.25">
      <c r="A164" s="20"/>
      <c r="B164" s="21"/>
      <c r="C164" s="21" t="str">
        <f>IFERROR(VLOOKUP(B164,[1]list!$A$4:$B$350,2,0),"")</f>
        <v/>
      </c>
      <c r="D164" s="21"/>
      <c r="E164" s="21"/>
      <c r="F164" s="21">
        <f>SUMIFS(الاسعار!$C:$C,الاسعار!$B:$B,$R164,الاسعار!$A:$A,$A164)</f>
        <v>0</v>
      </c>
      <c r="G164" s="21"/>
      <c r="H164" s="21"/>
      <c r="I164" s="21">
        <f>SUMIFS(الاسعار!$C:$C,الاسعار!$B:$B,$T164,الاسعار!$A:$A,$A164)</f>
        <v>0</v>
      </c>
      <c r="J164" s="21"/>
      <c r="K164" s="21"/>
      <c r="L164" s="21">
        <f>SUMIFS(الاسعار!$C:$C,الاسعار!$B:$B,$V164,الاسعار!$A:$A,$A164)</f>
        <v>0</v>
      </c>
      <c r="M164" s="49"/>
      <c r="N164" s="22">
        <f t="shared" si="3"/>
        <v>0</v>
      </c>
      <c r="O164" s="22"/>
      <c r="P164" s="22"/>
      <c r="Q164" s="29"/>
      <c r="R164" s="32" t="str">
        <f>IFERROR(VLOOKUP(Q164,[1]list!$C$4:$D$350,2,0),"")</f>
        <v/>
      </c>
      <c r="S164" s="29"/>
      <c r="T164" s="32" t="str">
        <f>IFERROR(VLOOKUP(S164,[1]list!$C$4:$D$350,2,0),"")</f>
        <v/>
      </c>
      <c r="U164" s="29"/>
      <c r="V164" s="32" t="str">
        <f>IFERROR(VLOOKUP(U164,[1]list!$C$4:$D$350,2,0),"")</f>
        <v/>
      </c>
    </row>
    <row r="165" spans="1:22" x14ac:dyDescent="0.25">
      <c r="A165" s="20"/>
      <c r="B165" s="21"/>
      <c r="C165" s="21" t="str">
        <f>IFERROR(VLOOKUP(B165,[1]list!$A$4:$B$350,2,0),"")</f>
        <v/>
      </c>
      <c r="D165" s="21"/>
      <c r="E165" s="21"/>
      <c r="F165" s="21">
        <f>SUMIFS(الاسعار!$C:$C,الاسعار!$B:$B,$R165,الاسعار!$A:$A,$A165)</f>
        <v>0</v>
      </c>
      <c r="G165" s="21"/>
      <c r="H165" s="21"/>
      <c r="I165" s="21">
        <f>SUMIFS(الاسعار!$C:$C,الاسعار!$B:$B,$T165,الاسعار!$A:$A,$A165)</f>
        <v>0</v>
      </c>
      <c r="J165" s="21"/>
      <c r="K165" s="21"/>
      <c r="L165" s="21">
        <f>SUMIFS(الاسعار!$C:$C,الاسعار!$B:$B,$V165,الاسعار!$A:$A,$A165)</f>
        <v>0</v>
      </c>
      <c r="M165" s="49"/>
      <c r="N165" s="22">
        <f t="shared" si="3"/>
        <v>0</v>
      </c>
      <c r="O165" s="22"/>
      <c r="P165" s="22"/>
      <c r="Q165" s="29"/>
      <c r="R165" s="32" t="str">
        <f>IFERROR(VLOOKUP(Q165,[1]list!$C$4:$D$350,2,0),"")</f>
        <v/>
      </c>
      <c r="S165" s="29"/>
      <c r="T165" s="32" t="str">
        <f>IFERROR(VLOOKUP(S165,[1]list!$C$4:$D$350,2,0),"")</f>
        <v/>
      </c>
      <c r="U165" s="29"/>
      <c r="V165" s="32" t="str">
        <f>IFERROR(VLOOKUP(U165,[1]list!$C$4:$D$350,2,0),"")</f>
        <v/>
      </c>
    </row>
    <row r="166" spans="1:22" x14ac:dyDescent="0.25">
      <c r="A166" s="20"/>
      <c r="B166" s="21"/>
      <c r="C166" s="21" t="str">
        <f>IFERROR(VLOOKUP(B166,[1]list!$A$4:$B$350,2,0),"")</f>
        <v/>
      </c>
      <c r="D166" s="21"/>
      <c r="E166" s="21"/>
      <c r="F166" s="21">
        <f>SUMIFS(الاسعار!$C:$C,الاسعار!$B:$B,$R166,الاسعار!$A:$A,$A166)</f>
        <v>0</v>
      </c>
      <c r="G166" s="21"/>
      <c r="H166" s="21"/>
      <c r="I166" s="21">
        <f>SUMIFS(الاسعار!$C:$C,الاسعار!$B:$B,$T166,الاسعار!$A:$A,$A166)</f>
        <v>0</v>
      </c>
      <c r="J166" s="21"/>
      <c r="K166" s="21"/>
      <c r="L166" s="21">
        <f>SUMIFS(الاسعار!$C:$C,الاسعار!$B:$B,$V166,الاسعار!$A:$A,$A166)</f>
        <v>0</v>
      </c>
      <c r="M166" s="49"/>
      <c r="N166" s="22">
        <f t="shared" si="3"/>
        <v>0</v>
      </c>
      <c r="O166" s="22"/>
      <c r="P166" s="22"/>
      <c r="Q166" s="29"/>
      <c r="R166" s="32" t="str">
        <f>IFERROR(VLOOKUP(Q166,[1]list!$C$4:$D$350,2,0),"")</f>
        <v/>
      </c>
      <c r="S166" s="29"/>
      <c r="T166" s="32" t="str">
        <f>IFERROR(VLOOKUP(S166,[1]list!$C$4:$D$350,2,0),"")</f>
        <v/>
      </c>
      <c r="U166" s="29"/>
      <c r="V166" s="32" t="str">
        <f>IFERROR(VLOOKUP(U166,[1]list!$C$4:$D$350,2,0),"")</f>
        <v/>
      </c>
    </row>
    <row r="167" spans="1:22" x14ac:dyDescent="0.25">
      <c r="A167" s="20"/>
      <c r="B167" s="21"/>
      <c r="C167" s="21" t="str">
        <f>IFERROR(VLOOKUP(B167,[1]list!$A$4:$B$350,2,0),"")</f>
        <v/>
      </c>
      <c r="D167" s="21"/>
      <c r="E167" s="21"/>
      <c r="F167" s="21">
        <f>SUMIFS(الاسعار!$C:$C,الاسعار!$B:$B,$R167,الاسعار!$A:$A,$A167)</f>
        <v>0</v>
      </c>
      <c r="G167" s="21"/>
      <c r="H167" s="21"/>
      <c r="I167" s="21">
        <f>SUMIFS(الاسعار!$C:$C,الاسعار!$B:$B,$T167,الاسعار!$A:$A,$A167)</f>
        <v>0</v>
      </c>
      <c r="J167" s="21"/>
      <c r="K167" s="21"/>
      <c r="L167" s="21">
        <f>SUMIFS(الاسعار!$C:$C,الاسعار!$B:$B,$V167,الاسعار!$A:$A,$A167)</f>
        <v>0</v>
      </c>
      <c r="M167" s="49"/>
      <c r="N167" s="22">
        <f t="shared" si="3"/>
        <v>0</v>
      </c>
      <c r="O167" s="22"/>
      <c r="P167" s="22"/>
      <c r="Q167" s="29"/>
      <c r="R167" s="32" t="str">
        <f>IFERROR(VLOOKUP(Q167,[1]list!$C$4:$D$350,2,0),"")</f>
        <v/>
      </c>
      <c r="S167" s="29"/>
      <c r="T167" s="32" t="str">
        <f>IFERROR(VLOOKUP(S167,[1]list!$C$4:$D$350,2,0),"")</f>
        <v/>
      </c>
      <c r="U167" s="29"/>
      <c r="V167" s="32" t="str">
        <f>IFERROR(VLOOKUP(U167,[1]list!$C$4:$D$350,2,0),"")</f>
        <v/>
      </c>
    </row>
    <row r="168" spans="1:22" x14ac:dyDescent="0.25">
      <c r="A168" s="20"/>
      <c r="B168" s="21"/>
      <c r="C168" s="21" t="str">
        <f>IFERROR(VLOOKUP(B168,[1]list!$A$4:$B$350,2,0),"")</f>
        <v/>
      </c>
      <c r="D168" s="21"/>
      <c r="E168" s="21"/>
      <c r="F168" s="21">
        <f>SUMIFS(الاسعار!$C:$C,الاسعار!$B:$B,$R168,الاسعار!$A:$A,$A168)</f>
        <v>0</v>
      </c>
      <c r="G168" s="21"/>
      <c r="H168" s="21"/>
      <c r="I168" s="21">
        <f>SUMIFS(الاسعار!$C:$C,الاسعار!$B:$B,$T168,الاسعار!$A:$A,$A168)</f>
        <v>0</v>
      </c>
      <c r="J168" s="21"/>
      <c r="K168" s="21"/>
      <c r="L168" s="21">
        <f>SUMIFS(الاسعار!$C:$C,الاسعار!$B:$B,$V168,الاسعار!$A:$A,$A168)</f>
        <v>0</v>
      </c>
      <c r="M168" s="49"/>
      <c r="N168" s="22">
        <f t="shared" si="3"/>
        <v>0</v>
      </c>
      <c r="O168" s="22"/>
      <c r="P168" s="22"/>
      <c r="Q168" s="29"/>
      <c r="R168" s="32" t="str">
        <f>IFERROR(VLOOKUP(Q168,[1]list!$C$4:$D$350,2,0),"")</f>
        <v/>
      </c>
      <c r="S168" s="29"/>
      <c r="T168" s="32" t="str">
        <f>IFERROR(VLOOKUP(S168,[1]list!$C$4:$D$350,2,0),"")</f>
        <v/>
      </c>
      <c r="U168" s="29"/>
      <c r="V168" s="32" t="str">
        <f>IFERROR(VLOOKUP(U168,[1]list!$C$4:$D$350,2,0),"")</f>
        <v/>
      </c>
    </row>
    <row r="169" spans="1:22" x14ac:dyDescent="0.25">
      <c r="A169" s="20"/>
      <c r="B169" s="21"/>
      <c r="C169" s="21" t="str">
        <f>IFERROR(VLOOKUP(B169,[1]list!$A$4:$B$350,2,0),"")</f>
        <v/>
      </c>
      <c r="D169" s="21"/>
      <c r="E169" s="21"/>
      <c r="F169" s="21">
        <f>SUMIFS(الاسعار!$C:$C,الاسعار!$B:$B,$R169,الاسعار!$A:$A,$A169)</f>
        <v>0</v>
      </c>
      <c r="G169" s="21"/>
      <c r="H169" s="21"/>
      <c r="I169" s="21">
        <f>SUMIFS(الاسعار!$C:$C,الاسعار!$B:$B,$T169,الاسعار!$A:$A,$A169)</f>
        <v>0</v>
      </c>
      <c r="J169" s="21"/>
      <c r="K169" s="21"/>
      <c r="L169" s="21">
        <f>SUMIFS(الاسعار!$C:$C,الاسعار!$B:$B,$V169,الاسعار!$A:$A,$A169)</f>
        <v>0</v>
      </c>
      <c r="M169" s="49"/>
      <c r="N169" s="22">
        <f t="shared" si="3"/>
        <v>0</v>
      </c>
      <c r="O169" s="22"/>
      <c r="P169" s="22"/>
      <c r="Q169" s="29"/>
      <c r="R169" s="32" t="str">
        <f>IFERROR(VLOOKUP(Q169,[1]list!$C$4:$D$350,2,0),"")</f>
        <v/>
      </c>
      <c r="S169" s="29"/>
      <c r="T169" s="32" t="str">
        <f>IFERROR(VLOOKUP(S169,[1]list!$C$4:$D$350,2,0),"")</f>
        <v/>
      </c>
      <c r="U169" s="29"/>
      <c r="V169" s="32" t="str">
        <f>IFERROR(VLOOKUP(U169,[1]list!$C$4:$D$350,2,0),"")</f>
        <v/>
      </c>
    </row>
    <row r="170" spans="1:22" x14ac:dyDescent="0.25">
      <c r="A170" s="20"/>
      <c r="B170" s="21"/>
      <c r="C170" s="21" t="str">
        <f>IFERROR(VLOOKUP(B170,[1]list!$A$4:$B$350,2,0),"")</f>
        <v/>
      </c>
      <c r="D170" s="21"/>
      <c r="E170" s="21"/>
      <c r="F170" s="21">
        <f>SUMIFS(الاسعار!$C:$C,الاسعار!$B:$B,$R170,الاسعار!$A:$A,$A170)</f>
        <v>0</v>
      </c>
      <c r="G170" s="21"/>
      <c r="H170" s="21"/>
      <c r="I170" s="21">
        <f>SUMIFS(الاسعار!$C:$C,الاسعار!$B:$B,$T170,الاسعار!$A:$A,$A170)</f>
        <v>0</v>
      </c>
      <c r="J170" s="21"/>
      <c r="K170" s="21"/>
      <c r="L170" s="21">
        <f>SUMIFS(الاسعار!$C:$C,الاسعار!$B:$B,$V170,الاسعار!$A:$A,$A170)</f>
        <v>0</v>
      </c>
      <c r="M170" s="49"/>
      <c r="N170" s="22">
        <f t="shared" si="3"/>
        <v>0</v>
      </c>
      <c r="O170" s="22"/>
      <c r="P170" s="22"/>
      <c r="Q170" s="29"/>
      <c r="R170" s="32" t="str">
        <f>IFERROR(VLOOKUP(Q170,[1]list!$C$4:$D$350,2,0),"")</f>
        <v/>
      </c>
      <c r="S170" s="29"/>
      <c r="T170" s="32" t="str">
        <f>IFERROR(VLOOKUP(S170,[1]list!$C$4:$D$350,2,0),"")</f>
        <v/>
      </c>
      <c r="U170" s="29"/>
      <c r="V170" s="32" t="str">
        <f>IFERROR(VLOOKUP(U170,[1]list!$C$4:$D$350,2,0),"")</f>
        <v/>
      </c>
    </row>
    <row r="171" spans="1:22" x14ac:dyDescent="0.25">
      <c r="A171" s="20"/>
      <c r="B171" s="21"/>
      <c r="C171" s="21" t="str">
        <f>IFERROR(VLOOKUP(B171,[1]list!$A$4:$B$350,2,0),"")</f>
        <v/>
      </c>
      <c r="D171" s="21"/>
      <c r="E171" s="21"/>
      <c r="F171" s="21">
        <f>SUMIFS(الاسعار!$C:$C,الاسعار!$B:$B,$R171,الاسعار!$A:$A,$A171)</f>
        <v>0</v>
      </c>
      <c r="G171" s="21"/>
      <c r="H171" s="21"/>
      <c r="I171" s="21">
        <f>SUMIFS(الاسعار!$C:$C,الاسعار!$B:$B,$T171,الاسعار!$A:$A,$A171)</f>
        <v>0</v>
      </c>
      <c r="J171" s="21"/>
      <c r="K171" s="21"/>
      <c r="L171" s="21">
        <f>SUMIFS(الاسعار!$C:$C,الاسعار!$B:$B,$V171,الاسعار!$A:$A,$A171)</f>
        <v>0</v>
      </c>
      <c r="M171" s="49"/>
      <c r="N171" s="22">
        <f t="shared" si="3"/>
        <v>0</v>
      </c>
      <c r="O171" s="22"/>
      <c r="P171" s="22"/>
      <c r="Q171" s="29"/>
      <c r="R171" s="32" t="str">
        <f>IFERROR(VLOOKUP(Q171,[1]list!$C$4:$D$350,2,0),"")</f>
        <v/>
      </c>
      <c r="S171" s="29"/>
      <c r="T171" s="32" t="str">
        <f>IFERROR(VLOOKUP(S171,[1]list!$C$4:$D$350,2,0),"")</f>
        <v/>
      </c>
      <c r="U171" s="29"/>
      <c r="V171" s="32" t="str">
        <f>IFERROR(VLOOKUP(U171,[1]list!$C$4:$D$350,2,0),"")</f>
        <v/>
      </c>
    </row>
    <row r="172" spans="1:22" x14ac:dyDescent="0.25">
      <c r="A172" s="20"/>
      <c r="B172" s="21"/>
      <c r="C172" s="21" t="str">
        <f>IFERROR(VLOOKUP(B172,[1]list!$A$4:$B$350,2,0),"")</f>
        <v/>
      </c>
      <c r="D172" s="21"/>
      <c r="E172" s="21"/>
      <c r="F172" s="21">
        <f>SUMIFS(الاسعار!$C:$C,الاسعار!$B:$B,$R172,الاسعار!$A:$A,$A172)</f>
        <v>0</v>
      </c>
      <c r="G172" s="21"/>
      <c r="H172" s="21"/>
      <c r="I172" s="21">
        <f>SUMIFS(الاسعار!$C:$C,الاسعار!$B:$B,$T172,الاسعار!$A:$A,$A172)</f>
        <v>0</v>
      </c>
      <c r="J172" s="21"/>
      <c r="K172" s="21"/>
      <c r="L172" s="21">
        <f>SUMIFS(الاسعار!$C:$C,الاسعار!$B:$B,$V172,الاسعار!$A:$A,$A172)</f>
        <v>0</v>
      </c>
      <c r="M172" s="49"/>
      <c r="N172" s="22">
        <f t="shared" si="3"/>
        <v>0</v>
      </c>
      <c r="O172" s="22"/>
      <c r="P172" s="22"/>
      <c r="Q172" s="29"/>
      <c r="R172" s="32" t="str">
        <f>IFERROR(VLOOKUP(Q172,[1]list!$C$4:$D$350,2,0),"")</f>
        <v/>
      </c>
      <c r="S172" s="29"/>
      <c r="T172" s="32" t="str">
        <f>IFERROR(VLOOKUP(S172,[1]list!$C$4:$D$350,2,0),"")</f>
        <v/>
      </c>
      <c r="U172" s="29"/>
      <c r="V172" s="32" t="str">
        <f>IFERROR(VLOOKUP(U172,[1]list!$C$4:$D$350,2,0),"")</f>
        <v/>
      </c>
    </row>
    <row r="173" spans="1:22" x14ac:dyDescent="0.25">
      <c r="A173" s="20"/>
      <c r="B173" s="21"/>
      <c r="C173" s="21" t="str">
        <f>IFERROR(VLOOKUP(B173,[1]list!$A$4:$B$350,2,0),"")</f>
        <v/>
      </c>
      <c r="D173" s="21"/>
      <c r="E173" s="21"/>
      <c r="F173" s="21">
        <f>SUMIFS(الاسعار!$C:$C,الاسعار!$B:$B,$R173,الاسعار!$A:$A,$A173)</f>
        <v>0</v>
      </c>
      <c r="G173" s="21"/>
      <c r="H173" s="21"/>
      <c r="I173" s="21">
        <f>SUMIFS(الاسعار!$C:$C,الاسعار!$B:$B,$T173,الاسعار!$A:$A,$A173)</f>
        <v>0</v>
      </c>
      <c r="J173" s="21"/>
      <c r="K173" s="21"/>
      <c r="L173" s="21">
        <f>SUMIFS(الاسعار!$C:$C,الاسعار!$B:$B,$V173,الاسعار!$A:$A,$A173)</f>
        <v>0</v>
      </c>
      <c r="M173" s="49"/>
      <c r="N173" s="22">
        <f t="shared" si="3"/>
        <v>0</v>
      </c>
      <c r="O173" s="22"/>
      <c r="P173" s="22"/>
      <c r="Q173" s="29"/>
      <c r="R173" s="32" t="str">
        <f>IFERROR(VLOOKUP(Q173,[1]list!$C$4:$D$350,2,0),"")</f>
        <v/>
      </c>
      <c r="S173" s="29"/>
      <c r="T173" s="32" t="str">
        <f>IFERROR(VLOOKUP(S173,[1]list!$C$4:$D$350,2,0),"")</f>
        <v/>
      </c>
      <c r="U173" s="29"/>
      <c r="V173" s="32" t="str">
        <f>IFERROR(VLOOKUP(U173,[1]list!$C$4:$D$350,2,0),"")</f>
        <v/>
      </c>
    </row>
    <row r="174" spans="1:22" x14ac:dyDescent="0.25">
      <c r="A174" s="20"/>
      <c r="B174" s="21"/>
      <c r="C174" s="21" t="str">
        <f>IFERROR(VLOOKUP(B174,[1]list!$A$4:$B$350,2,0),"")</f>
        <v/>
      </c>
      <c r="D174" s="21"/>
      <c r="E174" s="21"/>
      <c r="F174" s="21">
        <f>SUMIFS(الاسعار!$C:$C,الاسعار!$B:$B,$R174,الاسعار!$A:$A,$A174)</f>
        <v>0</v>
      </c>
      <c r="G174" s="21"/>
      <c r="H174" s="21"/>
      <c r="I174" s="21">
        <f>SUMIFS(الاسعار!$C:$C,الاسعار!$B:$B,$T174,الاسعار!$A:$A,$A174)</f>
        <v>0</v>
      </c>
      <c r="J174" s="21"/>
      <c r="K174" s="21"/>
      <c r="L174" s="21">
        <f>SUMIFS(الاسعار!$C:$C,الاسعار!$B:$B,$V174,الاسعار!$A:$A,$A174)</f>
        <v>0</v>
      </c>
      <c r="M174" s="49"/>
      <c r="N174" s="22">
        <f t="shared" si="3"/>
        <v>0</v>
      </c>
      <c r="O174" s="22"/>
      <c r="P174" s="22"/>
      <c r="Q174" s="29"/>
      <c r="R174" s="32" t="str">
        <f>IFERROR(VLOOKUP(Q174,[1]list!$C$4:$D$350,2,0),"")</f>
        <v/>
      </c>
      <c r="S174" s="29"/>
      <c r="T174" s="32" t="str">
        <f>IFERROR(VLOOKUP(S174,[1]list!$C$4:$D$350,2,0),"")</f>
        <v/>
      </c>
      <c r="U174" s="29"/>
      <c r="V174" s="32" t="str">
        <f>IFERROR(VLOOKUP(U174,[1]list!$C$4:$D$350,2,0),"")</f>
        <v/>
      </c>
    </row>
    <row r="175" spans="1:22" x14ac:dyDescent="0.25">
      <c r="A175" s="20"/>
      <c r="B175" s="21"/>
      <c r="C175" s="21" t="str">
        <f>IFERROR(VLOOKUP(B175,[1]list!$A$4:$B$350,2,0),"")</f>
        <v/>
      </c>
      <c r="D175" s="21"/>
      <c r="E175" s="21"/>
      <c r="F175" s="21">
        <f>SUMIFS(الاسعار!$C:$C,الاسعار!$B:$B,$R175,الاسعار!$A:$A,$A175)</f>
        <v>0</v>
      </c>
      <c r="G175" s="21"/>
      <c r="H175" s="21"/>
      <c r="I175" s="21">
        <f>SUMIFS(الاسعار!$C:$C,الاسعار!$B:$B,$T175,الاسعار!$A:$A,$A175)</f>
        <v>0</v>
      </c>
      <c r="J175" s="21"/>
      <c r="K175" s="21"/>
      <c r="L175" s="21">
        <f>SUMIFS(الاسعار!$C:$C,الاسعار!$B:$B,$V175,الاسعار!$A:$A,$A175)</f>
        <v>0</v>
      </c>
      <c r="M175" s="49"/>
      <c r="N175" s="22">
        <f t="shared" si="3"/>
        <v>0</v>
      </c>
      <c r="O175" s="22"/>
      <c r="P175" s="22"/>
      <c r="Q175" s="29"/>
      <c r="R175" s="32" t="str">
        <f>IFERROR(VLOOKUP(Q175,[1]list!$C$4:$D$350,2,0),"")</f>
        <v/>
      </c>
      <c r="S175" s="29"/>
      <c r="T175" s="32" t="str">
        <f>IFERROR(VLOOKUP(S175,[1]list!$C$4:$D$350,2,0),"")</f>
        <v/>
      </c>
      <c r="U175" s="29"/>
      <c r="V175" s="32" t="str">
        <f>IFERROR(VLOOKUP(U175,[1]list!$C$4:$D$350,2,0),"")</f>
        <v/>
      </c>
    </row>
    <row r="176" spans="1:22" x14ac:dyDescent="0.25">
      <c r="A176" s="20"/>
      <c r="B176" s="21"/>
      <c r="C176" s="21" t="str">
        <f>IFERROR(VLOOKUP(B176,[1]list!$A$4:$B$350,2,0),"")</f>
        <v/>
      </c>
      <c r="D176" s="21"/>
      <c r="E176" s="21"/>
      <c r="F176" s="21">
        <f>SUMIFS(الاسعار!$C:$C,الاسعار!$B:$B,$R176,الاسعار!$A:$A,$A176)</f>
        <v>0</v>
      </c>
      <c r="G176" s="21"/>
      <c r="H176" s="21"/>
      <c r="I176" s="21">
        <f>SUMIFS(الاسعار!$C:$C,الاسعار!$B:$B,$T176,الاسعار!$A:$A,$A176)</f>
        <v>0</v>
      </c>
      <c r="J176" s="21"/>
      <c r="K176" s="21"/>
      <c r="L176" s="21">
        <f>SUMIFS(الاسعار!$C:$C,الاسعار!$B:$B,$V176,الاسعار!$A:$A,$A176)</f>
        <v>0</v>
      </c>
      <c r="M176" s="49"/>
      <c r="N176" s="22">
        <f t="shared" si="3"/>
        <v>0</v>
      </c>
      <c r="O176" s="22"/>
      <c r="P176" s="22"/>
      <c r="Q176" s="29"/>
      <c r="R176" s="32" t="str">
        <f>IFERROR(VLOOKUP(Q176,[1]list!$C$4:$D$350,2,0),"")</f>
        <v/>
      </c>
      <c r="S176" s="29"/>
      <c r="T176" s="32" t="str">
        <f>IFERROR(VLOOKUP(S176,[1]list!$C$4:$D$350,2,0),"")</f>
        <v/>
      </c>
      <c r="U176" s="29"/>
      <c r="V176" s="32" t="str">
        <f>IFERROR(VLOOKUP(U176,[1]list!$C$4:$D$350,2,0),"")</f>
        <v/>
      </c>
    </row>
    <row r="177" spans="1:22" x14ac:dyDescent="0.25">
      <c r="A177" s="20"/>
      <c r="B177" s="21"/>
      <c r="C177" s="21" t="str">
        <f>IFERROR(VLOOKUP(B177,[1]list!$A$4:$B$350,2,0),"")</f>
        <v/>
      </c>
      <c r="D177" s="21"/>
      <c r="E177" s="21"/>
      <c r="F177" s="21">
        <f>SUMIFS(الاسعار!$C:$C,الاسعار!$B:$B,$R177,الاسعار!$A:$A,$A177)</f>
        <v>0</v>
      </c>
      <c r="G177" s="21"/>
      <c r="H177" s="21"/>
      <c r="I177" s="21">
        <f>SUMIFS(الاسعار!$C:$C,الاسعار!$B:$B,$T177,الاسعار!$A:$A,$A177)</f>
        <v>0</v>
      </c>
      <c r="J177" s="21"/>
      <c r="K177" s="21"/>
      <c r="L177" s="21">
        <f>SUMIFS(الاسعار!$C:$C,الاسعار!$B:$B,$V177,الاسعار!$A:$A,$A177)</f>
        <v>0</v>
      </c>
      <c r="M177" s="49"/>
      <c r="N177" s="22">
        <f t="shared" si="3"/>
        <v>0</v>
      </c>
      <c r="O177" s="22"/>
      <c r="P177" s="22"/>
      <c r="Q177" s="29"/>
      <c r="R177" s="32" t="str">
        <f>IFERROR(VLOOKUP(Q177,[1]list!$C$4:$D$350,2,0),"")</f>
        <v/>
      </c>
      <c r="S177" s="29"/>
      <c r="T177" s="32" t="str">
        <f>IFERROR(VLOOKUP(S177,[1]list!$C$4:$D$350,2,0),"")</f>
        <v/>
      </c>
      <c r="U177" s="29"/>
      <c r="V177" s="32" t="str">
        <f>IFERROR(VLOOKUP(U177,[1]list!$C$4:$D$350,2,0),"")</f>
        <v/>
      </c>
    </row>
    <row r="178" spans="1:22" x14ac:dyDescent="0.25">
      <c r="A178" s="20"/>
      <c r="B178" s="21"/>
      <c r="C178" s="21" t="str">
        <f>IFERROR(VLOOKUP(B178,[1]list!$A$4:$B$350,2,0),"")</f>
        <v/>
      </c>
      <c r="D178" s="21"/>
      <c r="E178" s="21"/>
      <c r="F178" s="21">
        <f>SUMIFS(الاسعار!$C:$C,الاسعار!$B:$B,$R178,الاسعار!$A:$A,$A178)</f>
        <v>0</v>
      </c>
      <c r="G178" s="21"/>
      <c r="H178" s="21"/>
      <c r="I178" s="21">
        <f>SUMIFS(الاسعار!$C:$C,الاسعار!$B:$B,$T178,الاسعار!$A:$A,$A178)</f>
        <v>0</v>
      </c>
      <c r="J178" s="21"/>
      <c r="K178" s="21"/>
      <c r="L178" s="21">
        <f>SUMIFS(الاسعار!$C:$C,الاسعار!$B:$B,$V178,الاسعار!$A:$A,$A178)</f>
        <v>0</v>
      </c>
      <c r="M178" s="49"/>
      <c r="N178" s="22">
        <f t="shared" si="3"/>
        <v>0</v>
      </c>
      <c r="O178" s="22"/>
      <c r="P178" s="22"/>
      <c r="Q178" s="29"/>
      <c r="R178" s="32" t="str">
        <f>IFERROR(VLOOKUP(Q178,[1]list!$C$4:$D$350,2,0),"")</f>
        <v/>
      </c>
      <c r="S178" s="29"/>
      <c r="T178" s="32" t="str">
        <f>IFERROR(VLOOKUP(S178,[1]list!$C$4:$D$350,2,0),"")</f>
        <v/>
      </c>
      <c r="U178" s="29"/>
      <c r="V178" s="32" t="str">
        <f>IFERROR(VLOOKUP(U178,[1]list!$C$4:$D$350,2,0),"")</f>
        <v/>
      </c>
    </row>
    <row r="179" spans="1:22" x14ac:dyDescent="0.25">
      <c r="A179" s="20"/>
      <c r="B179" s="21"/>
      <c r="C179" s="21" t="str">
        <f>IFERROR(VLOOKUP(B179,[1]list!$A$4:$B$350,2,0),"")</f>
        <v/>
      </c>
      <c r="D179" s="21"/>
      <c r="E179" s="21"/>
      <c r="F179" s="21">
        <f>SUMIFS(الاسعار!$C:$C,الاسعار!$B:$B,$R179,الاسعار!$A:$A,$A179)</f>
        <v>0</v>
      </c>
      <c r="G179" s="21"/>
      <c r="H179" s="21"/>
      <c r="I179" s="21">
        <f>SUMIFS(الاسعار!$C:$C,الاسعار!$B:$B,$T179,الاسعار!$A:$A,$A179)</f>
        <v>0</v>
      </c>
      <c r="J179" s="21"/>
      <c r="K179" s="21"/>
      <c r="L179" s="21">
        <f>SUMIFS(الاسعار!$C:$C,الاسعار!$B:$B,$V179,الاسعار!$A:$A,$A179)</f>
        <v>0</v>
      </c>
      <c r="M179" s="49"/>
      <c r="N179" s="22">
        <f t="shared" si="3"/>
        <v>0</v>
      </c>
      <c r="O179" s="22"/>
      <c r="P179" s="22"/>
      <c r="Q179" s="29"/>
      <c r="R179" s="32" t="str">
        <f>IFERROR(VLOOKUP(Q179,[1]list!$C$4:$D$350,2,0),"")</f>
        <v/>
      </c>
      <c r="S179" s="29"/>
      <c r="T179" s="32" t="str">
        <f>IFERROR(VLOOKUP(S179,[1]list!$C$4:$D$350,2,0),"")</f>
        <v/>
      </c>
      <c r="U179" s="29"/>
      <c r="V179" s="32" t="str">
        <f>IFERROR(VLOOKUP(U179,[1]list!$C$4:$D$350,2,0),"")</f>
        <v/>
      </c>
    </row>
    <row r="180" spans="1:22" x14ac:dyDescent="0.25">
      <c r="A180" s="20"/>
      <c r="B180" s="21"/>
      <c r="C180" s="21" t="str">
        <f>IFERROR(VLOOKUP(B180,[1]list!$A$4:$B$350,2,0),"")</f>
        <v/>
      </c>
      <c r="D180" s="21"/>
      <c r="E180" s="21"/>
      <c r="F180" s="21">
        <f>SUMIFS(الاسعار!$C:$C,الاسعار!$B:$B,$R180,الاسعار!$A:$A,$A180)</f>
        <v>0</v>
      </c>
      <c r="G180" s="21"/>
      <c r="H180" s="21"/>
      <c r="I180" s="21">
        <f>SUMIFS(الاسعار!$C:$C,الاسعار!$B:$B,$T180,الاسعار!$A:$A,$A180)</f>
        <v>0</v>
      </c>
      <c r="J180" s="21"/>
      <c r="K180" s="21"/>
      <c r="L180" s="21">
        <f>SUMIFS(الاسعار!$C:$C,الاسعار!$B:$B,$V180,الاسعار!$A:$A,$A180)</f>
        <v>0</v>
      </c>
      <c r="M180" s="49"/>
      <c r="N180" s="22">
        <f t="shared" si="3"/>
        <v>0</v>
      </c>
      <c r="O180" s="22"/>
      <c r="P180" s="22"/>
      <c r="Q180" s="29"/>
      <c r="R180" s="32" t="str">
        <f>IFERROR(VLOOKUP(Q180,[1]list!$C$4:$D$350,2,0),"")</f>
        <v/>
      </c>
      <c r="S180" s="29"/>
      <c r="T180" s="32" t="str">
        <f>IFERROR(VLOOKUP(S180,[1]list!$C$4:$D$350,2,0),"")</f>
        <v/>
      </c>
      <c r="U180" s="29"/>
      <c r="V180" s="32" t="str">
        <f>IFERROR(VLOOKUP(U180,[1]list!$C$4:$D$350,2,0),"")</f>
        <v/>
      </c>
    </row>
    <row r="181" spans="1:22" x14ac:dyDescent="0.25">
      <c r="A181" s="20"/>
      <c r="B181" s="21"/>
      <c r="C181" s="21" t="str">
        <f>IFERROR(VLOOKUP(B181,[1]list!$A$4:$B$350,2,0),"")</f>
        <v/>
      </c>
      <c r="D181" s="21"/>
      <c r="E181" s="21"/>
      <c r="F181" s="21">
        <f>SUMIFS(الاسعار!$C:$C,الاسعار!$B:$B,$R181,الاسعار!$A:$A,$A181)</f>
        <v>0</v>
      </c>
      <c r="G181" s="21"/>
      <c r="H181" s="21"/>
      <c r="I181" s="21">
        <f>SUMIFS(الاسعار!$C:$C,الاسعار!$B:$B,$T181,الاسعار!$A:$A,$A181)</f>
        <v>0</v>
      </c>
      <c r="J181" s="21"/>
      <c r="K181" s="21"/>
      <c r="L181" s="21">
        <f>SUMIFS(الاسعار!$C:$C,الاسعار!$B:$B,$V181,الاسعار!$A:$A,$A181)</f>
        <v>0</v>
      </c>
      <c r="M181" s="49"/>
      <c r="N181" s="22">
        <f t="shared" si="3"/>
        <v>0</v>
      </c>
      <c r="O181" s="22"/>
      <c r="P181" s="22"/>
      <c r="Q181" s="29"/>
      <c r="R181" s="32" t="str">
        <f>IFERROR(VLOOKUP(Q181,[1]list!$C$4:$D$350,2,0),"")</f>
        <v/>
      </c>
      <c r="S181" s="29"/>
      <c r="T181" s="32" t="str">
        <f>IFERROR(VLOOKUP(S181,[1]list!$C$4:$D$350,2,0),"")</f>
        <v/>
      </c>
      <c r="U181" s="29"/>
      <c r="V181" s="32" t="str">
        <f>IFERROR(VLOOKUP(U181,[1]list!$C$4:$D$350,2,0),"")</f>
        <v/>
      </c>
    </row>
    <row r="182" spans="1:22" x14ac:dyDescent="0.25">
      <c r="A182" s="20"/>
      <c r="B182" s="21"/>
      <c r="C182" s="21" t="str">
        <f>IFERROR(VLOOKUP(B182,[1]list!$A$4:$B$350,2,0),"")</f>
        <v/>
      </c>
      <c r="D182" s="21"/>
      <c r="E182" s="21"/>
      <c r="F182" s="21">
        <f>SUMIFS(الاسعار!$C:$C,الاسعار!$B:$B,$R182,الاسعار!$A:$A,$A182)</f>
        <v>0</v>
      </c>
      <c r="G182" s="21"/>
      <c r="H182" s="21"/>
      <c r="I182" s="21">
        <f>SUMIFS(الاسعار!$C:$C,الاسعار!$B:$B,$T182,الاسعار!$A:$A,$A182)</f>
        <v>0</v>
      </c>
      <c r="J182" s="21"/>
      <c r="K182" s="21"/>
      <c r="L182" s="21">
        <f>SUMIFS(الاسعار!$C:$C,الاسعار!$B:$B,$V182,الاسعار!$A:$A,$A182)</f>
        <v>0</v>
      </c>
      <c r="M182" s="49"/>
      <c r="N182" s="22">
        <f t="shared" si="3"/>
        <v>0</v>
      </c>
      <c r="O182" s="22"/>
      <c r="P182" s="22"/>
      <c r="Q182" s="29"/>
      <c r="R182" s="32" t="str">
        <f>IFERROR(VLOOKUP(Q182,[1]list!$C$4:$D$350,2,0),"")</f>
        <v/>
      </c>
      <c r="S182" s="29"/>
      <c r="T182" s="32" t="str">
        <f>IFERROR(VLOOKUP(S182,[1]list!$C$4:$D$350,2,0),"")</f>
        <v/>
      </c>
      <c r="U182" s="29"/>
      <c r="V182" s="32" t="str">
        <f>IFERROR(VLOOKUP(U182,[1]list!$C$4:$D$350,2,0),"")</f>
        <v/>
      </c>
    </row>
    <row r="183" spans="1:22" x14ac:dyDescent="0.25">
      <c r="A183" s="20"/>
      <c r="B183" s="21"/>
      <c r="C183" s="21" t="str">
        <f>IFERROR(VLOOKUP(B183,[1]list!$A$4:$B$350,2,0),"")</f>
        <v/>
      </c>
      <c r="D183" s="21"/>
      <c r="E183" s="21"/>
      <c r="F183" s="21">
        <f>SUMIFS(الاسعار!$C:$C,الاسعار!$B:$B,$R183,الاسعار!$A:$A,$A183)</f>
        <v>0</v>
      </c>
      <c r="G183" s="21"/>
      <c r="H183" s="21"/>
      <c r="I183" s="21">
        <f>SUMIFS(الاسعار!$C:$C,الاسعار!$B:$B,$T183,الاسعار!$A:$A,$A183)</f>
        <v>0</v>
      </c>
      <c r="J183" s="21"/>
      <c r="K183" s="21"/>
      <c r="L183" s="21">
        <f>SUMIFS(الاسعار!$C:$C,الاسعار!$B:$B,$V183,الاسعار!$A:$A,$A183)</f>
        <v>0</v>
      </c>
      <c r="M183" s="49"/>
      <c r="N183" s="22">
        <f t="shared" si="3"/>
        <v>0</v>
      </c>
      <c r="O183" s="22"/>
      <c r="P183" s="22"/>
      <c r="Q183" s="29"/>
      <c r="R183" s="32" t="str">
        <f>IFERROR(VLOOKUP(Q183,[1]list!$C$4:$D$350,2,0),"")</f>
        <v/>
      </c>
      <c r="S183" s="29"/>
      <c r="T183" s="32" t="str">
        <f>IFERROR(VLOOKUP(S183,[1]list!$C$4:$D$350,2,0),"")</f>
        <v/>
      </c>
      <c r="U183" s="29"/>
      <c r="V183" s="32" t="str">
        <f>IFERROR(VLOOKUP(U183,[1]list!$C$4:$D$350,2,0),"")</f>
        <v/>
      </c>
    </row>
    <row r="184" spans="1:22" x14ac:dyDescent="0.25">
      <c r="A184" s="20"/>
      <c r="B184" s="21"/>
      <c r="C184" s="21" t="str">
        <f>IFERROR(VLOOKUP(B184,[1]list!$A$4:$B$350,2,0),"")</f>
        <v/>
      </c>
      <c r="D184" s="21"/>
      <c r="E184" s="21"/>
      <c r="F184" s="21">
        <f>SUMIFS(الاسعار!$C:$C,الاسعار!$B:$B,$R184,الاسعار!$A:$A,$A184)</f>
        <v>0</v>
      </c>
      <c r="G184" s="21"/>
      <c r="H184" s="21"/>
      <c r="I184" s="21">
        <f>SUMIFS(الاسعار!$C:$C,الاسعار!$B:$B,$T184,الاسعار!$A:$A,$A184)</f>
        <v>0</v>
      </c>
      <c r="J184" s="21"/>
      <c r="K184" s="21"/>
      <c r="L184" s="21">
        <f>SUMIFS(الاسعار!$C:$C,الاسعار!$B:$B,$V184,الاسعار!$A:$A,$A184)</f>
        <v>0</v>
      </c>
      <c r="M184" s="49"/>
      <c r="N184" s="22">
        <f t="shared" si="3"/>
        <v>0</v>
      </c>
      <c r="O184" s="22"/>
      <c r="P184" s="22"/>
      <c r="Q184" s="29"/>
      <c r="R184" s="32" t="str">
        <f>IFERROR(VLOOKUP(Q184,[1]list!$C$4:$D$350,2,0),"")</f>
        <v/>
      </c>
      <c r="S184" s="29"/>
      <c r="T184" s="32" t="str">
        <f>IFERROR(VLOOKUP(S184,[1]list!$C$4:$D$350,2,0),"")</f>
        <v/>
      </c>
      <c r="U184" s="29"/>
      <c r="V184" s="32" t="str">
        <f>IFERROR(VLOOKUP(U184,[1]list!$C$4:$D$350,2,0),"")</f>
        <v/>
      </c>
    </row>
    <row r="185" spans="1:22" x14ac:dyDescent="0.25">
      <c r="A185" s="20"/>
      <c r="B185" s="21"/>
      <c r="C185" s="21" t="str">
        <f>IFERROR(VLOOKUP(B185,[1]list!$A$4:$B$350,2,0),"")</f>
        <v/>
      </c>
      <c r="D185" s="21"/>
      <c r="E185" s="21"/>
      <c r="F185" s="21">
        <f>SUMIFS(الاسعار!$C:$C,الاسعار!$B:$B,$R185,الاسعار!$A:$A,$A185)</f>
        <v>0</v>
      </c>
      <c r="G185" s="21"/>
      <c r="H185" s="21"/>
      <c r="I185" s="21">
        <f>SUMIFS(الاسعار!$C:$C,الاسعار!$B:$B,$T185,الاسعار!$A:$A,$A185)</f>
        <v>0</v>
      </c>
      <c r="J185" s="21"/>
      <c r="K185" s="21"/>
      <c r="L185" s="21">
        <f>SUMIFS(الاسعار!$C:$C,الاسعار!$B:$B,$V185,الاسعار!$A:$A,$A185)</f>
        <v>0</v>
      </c>
      <c r="M185" s="49"/>
      <c r="N185" s="22">
        <f t="shared" si="3"/>
        <v>0</v>
      </c>
      <c r="O185" s="22"/>
      <c r="P185" s="22"/>
      <c r="Q185" s="29"/>
      <c r="R185" s="32" t="str">
        <f>IFERROR(VLOOKUP(Q185,[1]list!$C$4:$D$350,2,0),"")</f>
        <v/>
      </c>
      <c r="S185" s="29"/>
      <c r="T185" s="32" t="str">
        <f>IFERROR(VLOOKUP(S185,[1]list!$C$4:$D$350,2,0),"")</f>
        <v/>
      </c>
      <c r="U185" s="29"/>
      <c r="V185" s="32" t="str">
        <f>IFERROR(VLOOKUP(U185,[1]list!$C$4:$D$350,2,0),"")</f>
        <v/>
      </c>
    </row>
    <row r="186" spans="1:22" x14ac:dyDescent="0.25">
      <c r="A186" s="20"/>
      <c r="B186" s="21"/>
      <c r="C186" s="21" t="str">
        <f>IFERROR(VLOOKUP(B186,[1]list!$A$4:$B$350,2,0),"")</f>
        <v/>
      </c>
      <c r="D186" s="21"/>
      <c r="E186" s="21"/>
      <c r="F186" s="21">
        <f>SUMIFS(الاسعار!$C:$C,الاسعار!$B:$B,$R186,الاسعار!$A:$A,$A186)</f>
        <v>0</v>
      </c>
      <c r="G186" s="21"/>
      <c r="H186" s="21"/>
      <c r="I186" s="21">
        <f>SUMIFS(الاسعار!$C:$C,الاسعار!$B:$B,$T186,الاسعار!$A:$A,$A186)</f>
        <v>0</v>
      </c>
      <c r="J186" s="21"/>
      <c r="K186" s="21"/>
      <c r="L186" s="21">
        <f>SUMIFS(الاسعار!$C:$C,الاسعار!$B:$B,$V186,الاسعار!$A:$A,$A186)</f>
        <v>0</v>
      </c>
      <c r="M186" s="49"/>
      <c r="N186" s="22">
        <f t="shared" si="3"/>
        <v>0</v>
      </c>
      <c r="O186" s="22"/>
      <c r="P186" s="22"/>
      <c r="Q186" s="29"/>
      <c r="R186" s="32" t="str">
        <f>IFERROR(VLOOKUP(Q186,[1]list!$C$4:$D$350,2,0),"")</f>
        <v/>
      </c>
      <c r="S186" s="29"/>
      <c r="T186" s="32" t="str">
        <f>IFERROR(VLOOKUP(S186,[1]list!$C$4:$D$350,2,0),"")</f>
        <v/>
      </c>
      <c r="U186" s="29"/>
      <c r="V186" s="32" t="str">
        <f>IFERROR(VLOOKUP(U186,[1]list!$C$4:$D$350,2,0),"")</f>
        <v/>
      </c>
    </row>
    <row r="187" spans="1:22" x14ac:dyDescent="0.25">
      <c r="A187" s="20"/>
      <c r="B187" s="21"/>
      <c r="C187" s="21" t="str">
        <f>IFERROR(VLOOKUP(B187,[1]list!$A$4:$B$350,2,0),"")</f>
        <v/>
      </c>
      <c r="D187" s="21"/>
      <c r="E187" s="21"/>
      <c r="F187" s="21">
        <f>SUMIFS(الاسعار!$C:$C,الاسعار!$B:$B,$R187,الاسعار!$A:$A,$A187)</f>
        <v>0</v>
      </c>
      <c r="G187" s="21"/>
      <c r="H187" s="21"/>
      <c r="I187" s="21">
        <f>SUMIFS(الاسعار!$C:$C,الاسعار!$B:$B,$T187,الاسعار!$A:$A,$A187)</f>
        <v>0</v>
      </c>
      <c r="J187" s="21"/>
      <c r="K187" s="21"/>
      <c r="L187" s="21">
        <f>SUMIFS(الاسعار!$C:$C,الاسعار!$B:$B,$V187,الاسعار!$A:$A,$A187)</f>
        <v>0</v>
      </c>
      <c r="M187" s="49"/>
      <c r="N187" s="22">
        <f t="shared" si="3"/>
        <v>0</v>
      </c>
      <c r="O187" s="22"/>
      <c r="P187" s="22"/>
      <c r="Q187" s="29"/>
      <c r="R187" s="32" t="str">
        <f>IFERROR(VLOOKUP(Q187,[1]list!$C$4:$D$350,2,0),"")</f>
        <v/>
      </c>
      <c r="S187" s="29"/>
      <c r="T187" s="32" t="str">
        <f>IFERROR(VLOOKUP(S187,[1]list!$C$4:$D$350,2,0),"")</f>
        <v/>
      </c>
      <c r="U187" s="29"/>
      <c r="V187" s="32" t="str">
        <f>IFERROR(VLOOKUP(U187,[1]list!$C$4:$D$350,2,0),"")</f>
        <v/>
      </c>
    </row>
    <row r="188" spans="1:22" x14ac:dyDescent="0.25">
      <c r="A188" s="20"/>
      <c r="B188" s="21"/>
      <c r="C188" s="21" t="str">
        <f>IFERROR(VLOOKUP(B188,[1]list!$A$4:$B$350,2,0),"")</f>
        <v/>
      </c>
      <c r="D188" s="21"/>
      <c r="E188" s="21"/>
      <c r="F188" s="21">
        <f>SUMIFS(الاسعار!$C:$C,الاسعار!$B:$B,$R188,الاسعار!$A:$A,$A188)</f>
        <v>0</v>
      </c>
      <c r="G188" s="21"/>
      <c r="H188" s="21"/>
      <c r="I188" s="21">
        <f>SUMIFS(الاسعار!$C:$C,الاسعار!$B:$B,$T188,الاسعار!$A:$A,$A188)</f>
        <v>0</v>
      </c>
      <c r="J188" s="21"/>
      <c r="K188" s="21"/>
      <c r="L188" s="21">
        <f>SUMIFS(الاسعار!$C:$C,الاسعار!$B:$B,$V188,الاسعار!$A:$A,$A188)</f>
        <v>0</v>
      </c>
      <c r="M188" s="49"/>
      <c r="N188" s="22">
        <f t="shared" si="3"/>
        <v>0</v>
      </c>
      <c r="O188" s="22"/>
      <c r="P188" s="22"/>
      <c r="Q188" s="29"/>
      <c r="R188" s="32" t="str">
        <f>IFERROR(VLOOKUP(Q188,[1]list!$C$4:$D$350,2,0),"")</f>
        <v/>
      </c>
      <c r="S188" s="29"/>
      <c r="T188" s="32" t="str">
        <f>IFERROR(VLOOKUP(S188,[1]list!$C$4:$D$350,2,0),"")</f>
        <v/>
      </c>
      <c r="U188" s="29"/>
      <c r="V188" s="32" t="str">
        <f>IFERROR(VLOOKUP(U188,[1]list!$C$4:$D$350,2,0),"")</f>
        <v/>
      </c>
    </row>
    <row r="189" spans="1:22" x14ac:dyDescent="0.25">
      <c r="A189" s="20"/>
      <c r="B189" s="21"/>
      <c r="C189" s="21" t="str">
        <f>IFERROR(VLOOKUP(B189,[1]list!$A$4:$B$350,2,0),"")</f>
        <v/>
      </c>
      <c r="D189" s="21"/>
      <c r="E189" s="21"/>
      <c r="F189" s="21">
        <f>SUMIFS(الاسعار!$C:$C,الاسعار!$B:$B,$R189,الاسعار!$A:$A,$A189)</f>
        <v>0</v>
      </c>
      <c r="G189" s="21"/>
      <c r="H189" s="21"/>
      <c r="I189" s="21">
        <f>SUMIFS(الاسعار!$C:$C,الاسعار!$B:$B,$T189,الاسعار!$A:$A,$A189)</f>
        <v>0</v>
      </c>
      <c r="J189" s="21"/>
      <c r="K189" s="21"/>
      <c r="L189" s="21">
        <f>SUMIFS(الاسعار!$C:$C,الاسعار!$B:$B,$V189,الاسعار!$A:$A,$A189)</f>
        <v>0</v>
      </c>
      <c r="M189" s="49"/>
      <c r="N189" s="22">
        <f t="shared" si="3"/>
        <v>0</v>
      </c>
      <c r="O189" s="22"/>
      <c r="P189" s="22"/>
      <c r="Q189" s="29"/>
      <c r="R189" s="32" t="str">
        <f>IFERROR(VLOOKUP(Q189,[1]list!$C$4:$D$350,2,0),"")</f>
        <v/>
      </c>
      <c r="S189" s="29"/>
      <c r="T189" s="32" t="str">
        <f>IFERROR(VLOOKUP(S189,[1]list!$C$4:$D$350,2,0),"")</f>
        <v/>
      </c>
      <c r="U189" s="29"/>
      <c r="V189" s="32" t="str">
        <f>IFERROR(VLOOKUP(U189,[1]list!$C$4:$D$350,2,0),"")</f>
        <v/>
      </c>
    </row>
    <row r="190" spans="1:22" x14ac:dyDescent="0.25">
      <c r="A190" s="20"/>
      <c r="B190" s="21"/>
      <c r="C190" s="21" t="str">
        <f>IFERROR(VLOOKUP(B190,[1]list!$A$4:$B$350,2,0),"")</f>
        <v/>
      </c>
      <c r="D190" s="21"/>
      <c r="E190" s="21"/>
      <c r="F190" s="21">
        <f>SUMIFS(الاسعار!$C:$C,الاسعار!$B:$B,$R190,الاسعار!$A:$A,$A190)</f>
        <v>0</v>
      </c>
      <c r="G190" s="21"/>
      <c r="H190" s="21"/>
      <c r="I190" s="21">
        <f>SUMIFS(الاسعار!$C:$C,الاسعار!$B:$B,$T190,الاسعار!$A:$A,$A190)</f>
        <v>0</v>
      </c>
      <c r="J190" s="21"/>
      <c r="K190" s="21"/>
      <c r="L190" s="21">
        <f>SUMIFS(الاسعار!$C:$C,الاسعار!$B:$B,$V190,الاسعار!$A:$A,$A190)</f>
        <v>0</v>
      </c>
      <c r="M190" s="49"/>
      <c r="N190" s="22">
        <f t="shared" si="3"/>
        <v>0</v>
      </c>
      <c r="O190" s="22"/>
      <c r="P190" s="22"/>
      <c r="Q190" s="29"/>
      <c r="R190" s="32" t="str">
        <f>IFERROR(VLOOKUP(Q190,[1]list!$C$4:$D$350,2,0),"")</f>
        <v/>
      </c>
      <c r="S190" s="29"/>
      <c r="T190" s="32" t="str">
        <f>IFERROR(VLOOKUP(S190,[1]list!$C$4:$D$350,2,0),"")</f>
        <v/>
      </c>
      <c r="U190" s="29"/>
      <c r="V190" s="32" t="str">
        <f>IFERROR(VLOOKUP(U190,[1]list!$C$4:$D$350,2,0),"")</f>
        <v/>
      </c>
    </row>
    <row r="191" spans="1:22" x14ac:dyDescent="0.25">
      <c r="A191" s="20"/>
      <c r="B191" s="21"/>
      <c r="C191" s="21" t="str">
        <f>IFERROR(VLOOKUP(B191,[1]list!$A$4:$B$350,2,0),"")</f>
        <v/>
      </c>
      <c r="D191" s="21"/>
      <c r="E191" s="21"/>
      <c r="F191" s="21">
        <f>SUMIFS(الاسعار!$C:$C,الاسعار!$B:$B,$R191,الاسعار!$A:$A,$A191)</f>
        <v>0</v>
      </c>
      <c r="G191" s="21"/>
      <c r="H191" s="21"/>
      <c r="I191" s="21">
        <f>SUMIFS(الاسعار!$C:$C,الاسعار!$B:$B,$T191,الاسعار!$A:$A,$A191)</f>
        <v>0</v>
      </c>
      <c r="J191" s="21"/>
      <c r="K191" s="21"/>
      <c r="L191" s="21">
        <f>SUMIFS(الاسعار!$C:$C,الاسعار!$B:$B,$V191,الاسعار!$A:$A,$A191)</f>
        <v>0</v>
      </c>
      <c r="M191" s="49"/>
      <c r="N191" s="22">
        <f t="shared" si="3"/>
        <v>0</v>
      </c>
      <c r="O191" s="22"/>
      <c r="P191" s="22"/>
      <c r="Q191" s="29"/>
      <c r="R191" s="32" t="str">
        <f>IFERROR(VLOOKUP(Q191,[1]list!$C$4:$D$350,2,0),"")</f>
        <v/>
      </c>
      <c r="S191" s="29"/>
      <c r="T191" s="32" t="str">
        <f>IFERROR(VLOOKUP(S191,[1]list!$C$4:$D$350,2,0),"")</f>
        <v/>
      </c>
      <c r="U191" s="29"/>
      <c r="V191" s="32" t="str">
        <f>IFERROR(VLOOKUP(U191,[1]list!$C$4:$D$350,2,0),"")</f>
        <v/>
      </c>
    </row>
    <row r="192" spans="1:22" x14ac:dyDescent="0.25">
      <c r="A192" s="20"/>
      <c r="B192" s="21"/>
      <c r="C192" s="21" t="str">
        <f>IFERROR(VLOOKUP(B192,[1]list!$A$4:$B$350,2,0),"")</f>
        <v/>
      </c>
      <c r="D192" s="21"/>
      <c r="E192" s="21"/>
      <c r="F192" s="21">
        <f>SUMIFS(الاسعار!$C:$C,الاسعار!$B:$B,$R192,الاسعار!$A:$A,$A192)</f>
        <v>0</v>
      </c>
      <c r="G192" s="21"/>
      <c r="H192" s="21"/>
      <c r="I192" s="21">
        <f>SUMIFS(الاسعار!$C:$C,الاسعار!$B:$B,$T192,الاسعار!$A:$A,$A192)</f>
        <v>0</v>
      </c>
      <c r="J192" s="21"/>
      <c r="K192" s="21"/>
      <c r="L192" s="21">
        <f>SUMIFS(الاسعار!$C:$C,الاسعار!$B:$B,$V192,الاسعار!$A:$A,$A192)</f>
        <v>0</v>
      </c>
      <c r="M192" s="49"/>
      <c r="N192" s="22">
        <f t="shared" si="3"/>
        <v>0</v>
      </c>
      <c r="O192" s="22"/>
      <c r="P192" s="22"/>
      <c r="Q192" s="29"/>
      <c r="R192" s="32" t="str">
        <f>IFERROR(VLOOKUP(Q192,[1]list!$C$4:$D$350,2,0),"")</f>
        <v/>
      </c>
      <c r="S192" s="29"/>
      <c r="T192" s="32" t="str">
        <f>IFERROR(VLOOKUP(S192,[1]list!$C$4:$D$350,2,0),"")</f>
        <v/>
      </c>
      <c r="U192" s="29"/>
      <c r="V192" s="32" t="str">
        <f>IFERROR(VLOOKUP(U192,[1]list!$C$4:$D$350,2,0),"")</f>
        <v/>
      </c>
    </row>
    <row r="193" spans="1:22" x14ac:dyDescent="0.25">
      <c r="A193" s="20"/>
      <c r="B193" s="21"/>
      <c r="C193" s="21" t="str">
        <f>IFERROR(VLOOKUP(B193,[1]list!$A$4:$B$350,2,0),"")</f>
        <v/>
      </c>
      <c r="D193" s="21"/>
      <c r="E193" s="21"/>
      <c r="F193" s="21">
        <f>SUMIFS(الاسعار!$C:$C,الاسعار!$B:$B,$R193,الاسعار!$A:$A,$A193)</f>
        <v>0</v>
      </c>
      <c r="G193" s="21"/>
      <c r="H193" s="21"/>
      <c r="I193" s="21">
        <f>SUMIFS(الاسعار!$C:$C,الاسعار!$B:$B,$T193,الاسعار!$A:$A,$A193)</f>
        <v>0</v>
      </c>
      <c r="J193" s="21"/>
      <c r="K193" s="21"/>
      <c r="L193" s="21">
        <f>SUMIFS(الاسعار!$C:$C,الاسعار!$B:$B,$V193,الاسعار!$A:$A,$A193)</f>
        <v>0</v>
      </c>
      <c r="M193" s="49"/>
      <c r="N193" s="22">
        <f t="shared" si="3"/>
        <v>0</v>
      </c>
      <c r="O193" s="22"/>
      <c r="P193" s="22"/>
      <c r="Q193" s="29"/>
      <c r="R193" s="32" t="str">
        <f>IFERROR(VLOOKUP(Q193,[1]list!$C$4:$D$350,2,0),"")</f>
        <v/>
      </c>
      <c r="S193" s="29"/>
      <c r="T193" s="32" t="str">
        <f>IFERROR(VLOOKUP(S193,[1]list!$C$4:$D$350,2,0),"")</f>
        <v/>
      </c>
      <c r="U193" s="29"/>
      <c r="V193" s="32" t="str">
        <f>IFERROR(VLOOKUP(U193,[1]list!$C$4:$D$350,2,0),"")</f>
        <v/>
      </c>
    </row>
    <row r="194" spans="1:22" x14ac:dyDescent="0.25">
      <c r="A194" s="20"/>
      <c r="B194" s="21"/>
      <c r="C194" s="21" t="str">
        <f>IFERROR(VLOOKUP(B194,[1]list!$A$4:$B$350,2,0),"")</f>
        <v/>
      </c>
      <c r="D194" s="21"/>
      <c r="E194" s="21"/>
      <c r="F194" s="21">
        <f>SUMIFS(الاسعار!$C:$C,الاسعار!$B:$B,$R194,الاسعار!$A:$A,$A194)</f>
        <v>0</v>
      </c>
      <c r="G194" s="21"/>
      <c r="H194" s="21"/>
      <c r="I194" s="21">
        <f>SUMIFS(الاسعار!$C:$C,الاسعار!$B:$B,$T194,الاسعار!$A:$A,$A194)</f>
        <v>0</v>
      </c>
      <c r="J194" s="21"/>
      <c r="K194" s="21"/>
      <c r="L194" s="21">
        <f>SUMIFS(الاسعار!$C:$C,الاسعار!$B:$B,$V194,الاسعار!$A:$A,$A194)</f>
        <v>0</v>
      </c>
      <c r="M194" s="49"/>
      <c r="N194" s="22">
        <f t="shared" si="3"/>
        <v>0</v>
      </c>
      <c r="O194" s="22"/>
      <c r="P194" s="22"/>
      <c r="Q194" s="29"/>
      <c r="R194" s="32" t="str">
        <f>IFERROR(VLOOKUP(Q194,[1]list!$C$4:$D$350,2,0),"")</f>
        <v/>
      </c>
      <c r="S194" s="29"/>
      <c r="T194" s="32" t="str">
        <f>IFERROR(VLOOKUP(S194,[1]list!$C$4:$D$350,2,0),"")</f>
        <v/>
      </c>
      <c r="U194" s="29"/>
      <c r="V194" s="32" t="str">
        <f>IFERROR(VLOOKUP(U194,[1]list!$C$4:$D$350,2,0),"")</f>
        <v/>
      </c>
    </row>
    <row r="195" spans="1:22" x14ac:dyDescent="0.25">
      <c r="A195" s="20"/>
      <c r="B195" s="21"/>
      <c r="C195" s="21" t="str">
        <f>IFERROR(VLOOKUP(B195,[1]list!$A$4:$B$350,2,0),"")</f>
        <v/>
      </c>
      <c r="D195" s="21"/>
      <c r="E195" s="21"/>
      <c r="F195" s="21">
        <f>SUMIFS(الاسعار!$C:$C,الاسعار!$B:$B,$R195,الاسعار!$A:$A,$A195)</f>
        <v>0</v>
      </c>
      <c r="G195" s="21"/>
      <c r="H195" s="21"/>
      <c r="I195" s="21">
        <f>SUMIFS(الاسعار!$C:$C,الاسعار!$B:$B,$T195,الاسعار!$A:$A,$A195)</f>
        <v>0</v>
      </c>
      <c r="J195" s="21"/>
      <c r="K195" s="21"/>
      <c r="L195" s="21">
        <f>SUMIFS(الاسعار!$C:$C,الاسعار!$B:$B,$V195,الاسعار!$A:$A,$A195)</f>
        <v>0</v>
      </c>
      <c r="M195" s="49"/>
      <c r="N195" s="22">
        <f t="shared" si="3"/>
        <v>0</v>
      </c>
      <c r="O195" s="22"/>
      <c r="P195" s="22"/>
      <c r="Q195" s="29"/>
      <c r="R195" s="32" t="str">
        <f>IFERROR(VLOOKUP(Q195,[1]list!$C$4:$D$350,2,0),"")</f>
        <v/>
      </c>
      <c r="S195" s="29"/>
      <c r="T195" s="32" t="str">
        <f>IFERROR(VLOOKUP(S195,[1]list!$C$4:$D$350,2,0),"")</f>
        <v/>
      </c>
      <c r="U195" s="29"/>
      <c r="V195" s="32" t="str">
        <f>IFERROR(VLOOKUP(U195,[1]list!$C$4:$D$350,2,0),"")</f>
        <v/>
      </c>
    </row>
    <row r="196" spans="1:22" x14ac:dyDescent="0.25">
      <c r="A196" s="20"/>
      <c r="B196" s="21"/>
      <c r="C196" s="21" t="str">
        <f>IFERROR(VLOOKUP(B196,[1]list!$A$4:$B$350,2,0),"")</f>
        <v/>
      </c>
      <c r="D196" s="21"/>
      <c r="E196" s="21"/>
      <c r="F196" s="21">
        <f>SUMIFS(الاسعار!$C:$C,الاسعار!$B:$B,$R196,الاسعار!$A:$A,$A196)</f>
        <v>0</v>
      </c>
      <c r="G196" s="21"/>
      <c r="H196" s="21"/>
      <c r="I196" s="21">
        <f>SUMIFS(الاسعار!$C:$C,الاسعار!$B:$B,$T196,الاسعار!$A:$A,$A196)</f>
        <v>0</v>
      </c>
      <c r="J196" s="21"/>
      <c r="K196" s="21"/>
      <c r="L196" s="21">
        <f>SUMIFS(الاسعار!$C:$C,الاسعار!$B:$B,$V196,الاسعار!$A:$A,$A196)</f>
        <v>0</v>
      </c>
      <c r="M196" s="49"/>
      <c r="N196" s="22">
        <f t="shared" si="3"/>
        <v>0</v>
      </c>
      <c r="O196" s="22"/>
      <c r="P196" s="22"/>
      <c r="Q196" s="29"/>
      <c r="R196" s="32" t="str">
        <f>IFERROR(VLOOKUP(Q196,[1]list!$C$4:$D$350,2,0),"")</f>
        <v/>
      </c>
      <c r="S196" s="29"/>
      <c r="T196" s="32" t="str">
        <f>IFERROR(VLOOKUP(S196,[1]list!$C$4:$D$350,2,0),"")</f>
        <v/>
      </c>
      <c r="U196" s="29"/>
      <c r="V196" s="32" t="str">
        <f>IFERROR(VLOOKUP(U196,[1]list!$C$4:$D$350,2,0),"")</f>
        <v/>
      </c>
    </row>
    <row r="197" spans="1:22" x14ac:dyDescent="0.25">
      <c r="A197" s="20"/>
      <c r="B197" s="21"/>
      <c r="C197" s="21" t="str">
        <f>IFERROR(VLOOKUP(B197,[1]list!$A$4:$B$350,2,0),"")</f>
        <v/>
      </c>
      <c r="D197" s="21"/>
      <c r="E197" s="21"/>
      <c r="F197" s="21">
        <f>SUMIFS(الاسعار!$C:$C,الاسعار!$B:$B,$R197,الاسعار!$A:$A,$A197)</f>
        <v>0</v>
      </c>
      <c r="G197" s="21"/>
      <c r="H197" s="21"/>
      <c r="I197" s="21">
        <f>SUMIFS(الاسعار!$C:$C,الاسعار!$B:$B,$T197,الاسعار!$A:$A,$A197)</f>
        <v>0</v>
      </c>
      <c r="J197" s="21"/>
      <c r="K197" s="21"/>
      <c r="L197" s="21">
        <f>SUMIFS(الاسعار!$C:$C,الاسعار!$B:$B,$V197,الاسعار!$A:$A,$A197)</f>
        <v>0</v>
      </c>
      <c r="M197" s="49"/>
      <c r="N197" s="22">
        <f t="shared" si="3"/>
        <v>0</v>
      </c>
      <c r="O197" s="22"/>
      <c r="P197" s="22"/>
      <c r="Q197" s="29"/>
      <c r="R197" s="32" t="str">
        <f>IFERROR(VLOOKUP(Q197,[1]list!$C$4:$D$350,2,0),"")</f>
        <v/>
      </c>
      <c r="S197" s="29"/>
      <c r="T197" s="32" t="str">
        <f>IFERROR(VLOOKUP(S197,[1]list!$C$4:$D$350,2,0),"")</f>
        <v/>
      </c>
      <c r="U197" s="29"/>
      <c r="V197" s="32" t="str">
        <f>IFERROR(VLOOKUP(U197,[1]list!$C$4:$D$350,2,0),"")</f>
        <v/>
      </c>
    </row>
    <row r="198" spans="1:22" x14ac:dyDescent="0.25">
      <c r="A198" s="20"/>
      <c r="B198" s="21"/>
      <c r="C198" s="21" t="str">
        <f>IFERROR(VLOOKUP(B198,[1]list!$A$4:$B$350,2,0),"")</f>
        <v/>
      </c>
      <c r="D198" s="21"/>
      <c r="E198" s="21"/>
      <c r="F198" s="21">
        <f>SUMIFS(الاسعار!$C:$C,الاسعار!$B:$B,$R198,الاسعار!$A:$A,$A198)</f>
        <v>0</v>
      </c>
      <c r="G198" s="21"/>
      <c r="H198" s="21"/>
      <c r="I198" s="21">
        <f>SUMIFS(الاسعار!$C:$C,الاسعار!$B:$B,$T198,الاسعار!$A:$A,$A198)</f>
        <v>0</v>
      </c>
      <c r="J198" s="21"/>
      <c r="K198" s="21"/>
      <c r="L198" s="21">
        <f>SUMIFS(الاسعار!$C:$C,الاسعار!$B:$B,$V198,الاسعار!$A:$A,$A198)</f>
        <v>0</v>
      </c>
      <c r="M198" s="49"/>
      <c r="N198" s="22">
        <f t="shared" ref="N198:N261" si="4">(E198*F198)+(H198*I198)+(K198*L198)</f>
        <v>0</v>
      </c>
      <c r="O198" s="22"/>
      <c r="P198" s="22"/>
      <c r="Q198" s="29"/>
      <c r="R198" s="32" t="str">
        <f>IFERROR(VLOOKUP(Q198,[1]list!$C$4:$D$350,2,0),"")</f>
        <v/>
      </c>
      <c r="S198" s="29"/>
      <c r="T198" s="32" t="str">
        <f>IFERROR(VLOOKUP(S198,[1]list!$C$4:$D$350,2,0),"")</f>
        <v/>
      </c>
      <c r="U198" s="29"/>
      <c r="V198" s="32" t="str">
        <f>IFERROR(VLOOKUP(U198,[1]list!$C$4:$D$350,2,0),"")</f>
        <v/>
      </c>
    </row>
    <row r="199" spans="1:22" x14ac:dyDescent="0.25">
      <c r="A199" s="20"/>
      <c r="B199" s="21"/>
      <c r="C199" s="21" t="str">
        <f>IFERROR(VLOOKUP(B199,[1]list!$A$4:$B$350,2,0),"")</f>
        <v/>
      </c>
      <c r="D199" s="21"/>
      <c r="E199" s="21"/>
      <c r="F199" s="21">
        <f>SUMIFS(الاسعار!$C:$C,الاسعار!$B:$B,$R199,الاسعار!$A:$A,$A199)</f>
        <v>0</v>
      </c>
      <c r="G199" s="21"/>
      <c r="H199" s="21"/>
      <c r="I199" s="21">
        <f>SUMIFS(الاسعار!$C:$C,الاسعار!$B:$B,$T199,الاسعار!$A:$A,$A199)</f>
        <v>0</v>
      </c>
      <c r="J199" s="21"/>
      <c r="K199" s="21"/>
      <c r="L199" s="21">
        <f>SUMIFS(الاسعار!$C:$C,الاسعار!$B:$B,$V199,الاسعار!$A:$A,$A199)</f>
        <v>0</v>
      </c>
      <c r="M199" s="49"/>
      <c r="N199" s="22">
        <f t="shared" si="4"/>
        <v>0</v>
      </c>
      <c r="O199" s="22"/>
      <c r="P199" s="22"/>
      <c r="Q199" s="29"/>
      <c r="R199" s="32" t="str">
        <f>IFERROR(VLOOKUP(Q199,[1]list!$C$4:$D$350,2,0),"")</f>
        <v/>
      </c>
      <c r="S199" s="29"/>
      <c r="T199" s="32" t="str">
        <f>IFERROR(VLOOKUP(S199,[1]list!$C$4:$D$350,2,0),"")</f>
        <v/>
      </c>
      <c r="U199" s="29"/>
      <c r="V199" s="32" t="str">
        <f>IFERROR(VLOOKUP(U199,[1]list!$C$4:$D$350,2,0),"")</f>
        <v/>
      </c>
    </row>
    <row r="200" spans="1:22" x14ac:dyDescent="0.25">
      <c r="A200" s="20"/>
      <c r="B200" s="21"/>
      <c r="C200" s="21" t="str">
        <f>IFERROR(VLOOKUP(B200,[1]list!$A$4:$B$350,2,0),"")</f>
        <v/>
      </c>
      <c r="D200" s="21"/>
      <c r="E200" s="21"/>
      <c r="F200" s="21">
        <f>SUMIFS(الاسعار!$C:$C,الاسعار!$B:$B,$R200,الاسعار!$A:$A,$A200)</f>
        <v>0</v>
      </c>
      <c r="G200" s="21"/>
      <c r="H200" s="21"/>
      <c r="I200" s="21">
        <f>SUMIFS(الاسعار!$C:$C,الاسعار!$B:$B,$T200,الاسعار!$A:$A,$A200)</f>
        <v>0</v>
      </c>
      <c r="J200" s="21"/>
      <c r="K200" s="21"/>
      <c r="L200" s="21">
        <f>SUMIFS(الاسعار!$C:$C,الاسعار!$B:$B,$V200,الاسعار!$A:$A,$A200)</f>
        <v>0</v>
      </c>
      <c r="M200" s="49"/>
      <c r="N200" s="22">
        <f t="shared" si="4"/>
        <v>0</v>
      </c>
      <c r="O200" s="22"/>
      <c r="P200" s="22"/>
      <c r="Q200" s="29"/>
      <c r="R200" s="32" t="str">
        <f>IFERROR(VLOOKUP(Q200,[1]list!$C$4:$D$350,2,0),"")</f>
        <v/>
      </c>
      <c r="S200" s="29"/>
      <c r="T200" s="32" t="str">
        <f>IFERROR(VLOOKUP(S200,[1]list!$C$4:$D$350,2,0),"")</f>
        <v/>
      </c>
      <c r="U200" s="29"/>
      <c r="V200" s="32" t="str">
        <f>IFERROR(VLOOKUP(U200,[1]list!$C$4:$D$350,2,0),"")</f>
        <v/>
      </c>
    </row>
    <row r="201" spans="1:22" x14ac:dyDescent="0.25">
      <c r="A201" s="20"/>
      <c r="B201" s="21"/>
      <c r="C201" s="21" t="str">
        <f>IFERROR(VLOOKUP(B201,[1]list!$A$4:$B$350,2,0),"")</f>
        <v/>
      </c>
      <c r="D201" s="21"/>
      <c r="E201" s="21"/>
      <c r="F201" s="21">
        <f>SUMIFS(الاسعار!$C:$C,الاسعار!$B:$B,$R201,الاسعار!$A:$A,$A201)</f>
        <v>0</v>
      </c>
      <c r="G201" s="21"/>
      <c r="H201" s="21"/>
      <c r="I201" s="21">
        <f>SUMIFS(الاسعار!$C:$C,الاسعار!$B:$B,$T201,الاسعار!$A:$A,$A201)</f>
        <v>0</v>
      </c>
      <c r="J201" s="21"/>
      <c r="K201" s="21"/>
      <c r="L201" s="21">
        <f>SUMIFS(الاسعار!$C:$C,الاسعار!$B:$B,$V201,الاسعار!$A:$A,$A201)</f>
        <v>0</v>
      </c>
      <c r="M201" s="49"/>
      <c r="N201" s="22">
        <f t="shared" si="4"/>
        <v>0</v>
      </c>
      <c r="O201" s="22"/>
      <c r="P201" s="22"/>
      <c r="Q201" s="29"/>
      <c r="R201" s="32" t="str">
        <f>IFERROR(VLOOKUP(Q201,[1]list!$C$4:$D$350,2,0),"")</f>
        <v/>
      </c>
      <c r="S201" s="29"/>
      <c r="T201" s="32" t="str">
        <f>IFERROR(VLOOKUP(S201,[1]list!$C$4:$D$350,2,0),"")</f>
        <v/>
      </c>
      <c r="U201" s="29"/>
      <c r="V201" s="32" t="str">
        <f>IFERROR(VLOOKUP(U201,[1]list!$C$4:$D$350,2,0),"")</f>
        <v/>
      </c>
    </row>
    <row r="202" spans="1:22" x14ac:dyDescent="0.25">
      <c r="A202" s="20"/>
      <c r="B202" s="21"/>
      <c r="C202" s="21" t="str">
        <f>IFERROR(VLOOKUP(B202,[1]list!$A$4:$B$350,2,0),"")</f>
        <v/>
      </c>
      <c r="D202" s="21"/>
      <c r="E202" s="21"/>
      <c r="F202" s="21">
        <f>SUMIFS(الاسعار!$C:$C,الاسعار!$B:$B,$R202,الاسعار!$A:$A,$A202)</f>
        <v>0</v>
      </c>
      <c r="G202" s="21"/>
      <c r="H202" s="21"/>
      <c r="I202" s="21">
        <f>SUMIFS(الاسعار!$C:$C,الاسعار!$B:$B,$T202,الاسعار!$A:$A,$A202)</f>
        <v>0</v>
      </c>
      <c r="J202" s="21"/>
      <c r="K202" s="21"/>
      <c r="L202" s="21">
        <f>SUMIFS(الاسعار!$C:$C,الاسعار!$B:$B,$V202,الاسعار!$A:$A,$A202)</f>
        <v>0</v>
      </c>
      <c r="M202" s="49"/>
      <c r="N202" s="22">
        <f t="shared" si="4"/>
        <v>0</v>
      </c>
      <c r="O202" s="22"/>
      <c r="P202" s="22"/>
      <c r="Q202" s="29"/>
      <c r="R202" s="32" t="str">
        <f>IFERROR(VLOOKUP(Q202,[1]list!$C$4:$D$350,2,0),"")</f>
        <v/>
      </c>
      <c r="S202" s="29"/>
      <c r="T202" s="32" t="str">
        <f>IFERROR(VLOOKUP(S202,[1]list!$C$4:$D$350,2,0),"")</f>
        <v/>
      </c>
      <c r="U202" s="29"/>
      <c r="V202" s="32" t="str">
        <f>IFERROR(VLOOKUP(U202,[1]list!$C$4:$D$350,2,0),"")</f>
        <v/>
      </c>
    </row>
    <row r="203" spans="1:22" x14ac:dyDescent="0.25">
      <c r="A203" s="20"/>
      <c r="B203" s="21"/>
      <c r="C203" s="21" t="str">
        <f>IFERROR(VLOOKUP(B203,[1]list!$A$4:$B$350,2,0),"")</f>
        <v/>
      </c>
      <c r="D203" s="21"/>
      <c r="E203" s="21"/>
      <c r="F203" s="21">
        <f>SUMIFS(الاسعار!$C:$C,الاسعار!$B:$B,$R203,الاسعار!$A:$A,$A203)</f>
        <v>0</v>
      </c>
      <c r="G203" s="21"/>
      <c r="H203" s="21"/>
      <c r="I203" s="21">
        <f>SUMIFS(الاسعار!$C:$C,الاسعار!$B:$B,$T203,الاسعار!$A:$A,$A203)</f>
        <v>0</v>
      </c>
      <c r="J203" s="21"/>
      <c r="K203" s="21"/>
      <c r="L203" s="21">
        <f>SUMIFS(الاسعار!$C:$C,الاسعار!$B:$B,$V203,الاسعار!$A:$A,$A203)</f>
        <v>0</v>
      </c>
      <c r="M203" s="49"/>
      <c r="N203" s="22">
        <f t="shared" si="4"/>
        <v>0</v>
      </c>
      <c r="O203" s="22"/>
      <c r="P203" s="22"/>
      <c r="Q203" s="29"/>
      <c r="R203" s="32" t="str">
        <f>IFERROR(VLOOKUP(Q203,[1]list!$C$4:$D$350,2,0),"")</f>
        <v/>
      </c>
      <c r="S203" s="29"/>
      <c r="T203" s="32" t="str">
        <f>IFERROR(VLOOKUP(S203,[1]list!$C$4:$D$350,2,0),"")</f>
        <v/>
      </c>
      <c r="U203" s="29"/>
      <c r="V203" s="32" t="str">
        <f>IFERROR(VLOOKUP(U203,[1]list!$C$4:$D$350,2,0),"")</f>
        <v/>
      </c>
    </row>
    <row r="204" spans="1:22" x14ac:dyDescent="0.25">
      <c r="A204" s="20"/>
      <c r="B204" s="21"/>
      <c r="C204" s="21" t="str">
        <f>IFERROR(VLOOKUP(B204,[1]list!$A$4:$B$350,2,0),"")</f>
        <v/>
      </c>
      <c r="D204" s="21"/>
      <c r="E204" s="21"/>
      <c r="F204" s="21">
        <f>SUMIFS(الاسعار!$C:$C,الاسعار!$B:$B,$R204,الاسعار!$A:$A,$A204)</f>
        <v>0</v>
      </c>
      <c r="G204" s="21"/>
      <c r="H204" s="21"/>
      <c r="I204" s="21">
        <f>SUMIFS(الاسعار!$C:$C,الاسعار!$B:$B,$T204,الاسعار!$A:$A,$A204)</f>
        <v>0</v>
      </c>
      <c r="J204" s="21"/>
      <c r="K204" s="21"/>
      <c r="L204" s="21">
        <f>SUMIFS(الاسعار!$C:$C,الاسعار!$B:$B,$V204,الاسعار!$A:$A,$A204)</f>
        <v>0</v>
      </c>
      <c r="M204" s="49"/>
      <c r="N204" s="22">
        <f t="shared" si="4"/>
        <v>0</v>
      </c>
      <c r="O204" s="22"/>
      <c r="P204" s="22"/>
      <c r="Q204" s="29"/>
      <c r="R204" s="32" t="str">
        <f>IFERROR(VLOOKUP(Q204,[1]list!$C$4:$D$350,2,0),"")</f>
        <v/>
      </c>
      <c r="S204" s="29"/>
      <c r="T204" s="32" t="str">
        <f>IFERROR(VLOOKUP(S204,[1]list!$C$4:$D$350,2,0),"")</f>
        <v/>
      </c>
      <c r="U204" s="29"/>
      <c r="V204" s="32" t="str">
        <f>IFERROR(VLOOKUP(U204,[1]list!$C$4:$D$350,2,0),"")</f>
        <v/>
      </c>
    </row>
    <row r="205" spans="1:22" x14ac:dyDescent="0.25">
      <c r="A205" s="20"/>
      <c r="B205" s="21"/>
      <c r="C205" s="21" t="str">
        <f>IFERROR(VLOOKUP(B205,[1]list!$A$4:$B$350,2,0),"")</f>
        <v/>
      </c>
      <c r="D205" s="21"/>
      <c r="E205" s="21"/>
      <c r="F205" s="21">
        <f>SUMIFS(الاسعار!$C:$C,الاسعار!$B:$B,$R205,الاسعار!$A:$A,$A205)</f>
        <v>0</v>
      </c>
      <c r="G205" s="21"/>
      <c r="H205" s="21"/>
      <c r="I205" s="21">
        <f>SUMIFS(الاسعار!$C:$C,الاسعار!$B:$B,$T205,الاسعار!$A:$A,$A205)</f>
        <v>0</v>
      </c>
      <c r="J205" s="21"/>
      <c r="K205" s="21"/>
      <c r="L205" s="21">
        <f>SUMIFS(الاسعار!$C:$C,الاسعار!$B:$B,$V205,الاسعار!$A:$A,$A205)</f>
        <v>0</v>
      </c>
      <c r="M205" s="49"/>
      <c r="N205" s="22">
        <f t="shared" si="4"/>
        <v>0</v>
      </c>
      <c r="O205" s="22"/>
      <c r="P205" s="22"/>
      <c r="Q205" s="29"/>
      <c r="R205" s="32" t="str">
        <f>IFERROR(VLOOKUP(Q205,[1]list!$C$4:$D$350,2,0),"")</f>
        <v/>
      </c>
      <c r="S205" s="29"/>
      <c r="T205" s="32" t="str">
        <f>IFERROR(VLOOKUP(S205,[1]list!$C$4:$D$350,2,0),"")</f>
        <v/>
      </c>
      <c r="U205" s="29"/>
      <c r="V205" s="32" t="str">
        <f>IFERROR(VLOOKUP(U205,[1]list!$C$4:$D$350,2,0),"")</f>
        <v/>
      </c>
    </row>
    <row r="206" spans="1:22" x14ac:dyDescent="0.25">
      <c r="A206" s="20"/>
      <c r="B206" s="21"/>
      <c r="C206" s="21" t="str">
        <f>IFERROR(VLOOKUP(B206,[1]list!$A$4:$B$350,2,0),"")</f>
        <v/>
      </c>
      <c r="D206" s="21"/>
      <c r="E206" s="21"/>
      <c r="F206" s="21">
        <f>SUMIFS(الاسعار!$C:$C,الاسعار!$B:$B,$R206,الاسعار!$A:$A,$A206)</f>
        <v>0</v>
      </c>
      <c r="G206" s="21"/>
      <c r="H206" s="21"/>
      <c r="I206" s="21">
        <f>SUMIFS(الاسعار!$C:$C,الاسعار!$B:$B,$T206,الاسعار!$A:$A,$A206)</f>
        <v>0</v>
      </c>
      <c r="J206" s="21"/>
      <c r="K206" s="21"/>
      <c r="L206" s="21">
        <f>SUMIFS(الاسعار!$C:$C,الاسعار!$B:$B,$V206,الاسعار!$A:$A,$A206)</f>
        <v>0</v>
      </c>
      <c r="M206" s="49"/>
      <c r="N206" s="22">
        <f t="shared" si="4"/>
        <v>0</v>
      </c>
      <c r="O206" s="22"/>
      <c r="P206" s="22"/>
      <c r="Q206" s="29"/>
      <c r="R206" s="32" t="str">
        <f>IFERROR(VLOOKUP(Q206,[1]list!$C$4:$D$350,2,0),"")</f>
        <v/>
      </c>
      <c r="S206" s="29"/>
      <c r="T206" s="32" t="str">
        <f>IFERROR(VLOOKUP(S206,[1]list!$C$4:$D$350,2,0),"")</f>
        <v/>
      </c>
      <c r="U206" s="29"/>
      <c r="V206" s="32" t="str">
        <f>IFERROR(VLOOKUP(U206,[1]list!$C$4:$D$350,2,0),"")</f>
        <v/>
      </c>
    </row>
    <row r="207" spans="1:22" x14ac:dyDescent="0.25">
      <c r="A207" s="20"/>
      <c r="B207" s="21"/>
      <c r="C207" s="21" t="str">
        <f>IFERROR(VLOOKUP(B207,[1]list!$A$4:$B$350,2,0),"")</f>
        <v/>
      </c>
      <c r="D207" s="21"/>
      <c r="E207" s="21"/>
      <c r="F207" s="21">
        <f>SUMIFS(الاسعار!$C:$C,الاسعار!$B:$B,$R207,الاسعار!$A:$A,$A207)</f>
        <v>0</v>
      </c>
      <c r="G207" s="21"/>
      <c r="H207" s="21"/>
      <c r="I207" s="21">
        <f>SUMIFS(الاسعار!$C:$C,الاسعار!$B:$B,$T207,الاسعار!$A:$A,$A207)</f>
        <v>0</v>
      </c>
      <c r="J207" s="21"/>
      <c r="K207" s="21"/>
      <c r="L207" s="21">
        <f>SUMIFS(الاسعار!$C:$C,الاسعار!$B:$B,$V207,الاسعار!$A:$A,$A207)</f>
        <v>0</v>
      </c>
      <c r="M207" s="49"/>
      <c r="N207" s="22">
        <f t="shared" si="4"/>
        <v>0</v>
      </c>
      <c r="O207" s="22"/>
      <c r="P207" s="22"/>
      <c r="Q207" s="29"/>
      <c r="R207" s="32" t="str">
        <f>IFERROR(VLOOKUP(Q207,[1]list!$C$4:$D$350,2,0),"")</f>
        <v/>
      </c>
      <c r="S207" s="29"/>
      <c r="T207" s="32" t="str">
        <f>IFERROR(VLOOKUP(S207,[1]list!$C$4:$D$350,2,0),"")</f>
        <v/>
      </c>
      <c r="U207" s="29"/>
      <c r="V207" s="32" t="str">
        <f>IFERROR(VLOOKUP(U207,[1]list!$C$4:$D$350,2,0),"")</f>
        <v/>
      </c>
    </row>
    <row r="208" spans="1:22" x14ac:dyDescent="0.25">
      <c r="A208" s="20"/>
      <c r="B208" s="21"/>
      <c r="C208" s="21" t="str">
        <f>IFERROR(VLOOKUP(B208,[1]list!$A$4:$B$350,2,0),"")</f>
        <v/>
      </c>
      <c r="D208" s="21"/>
      <c r="E208" s="21"/>
      <c r="F208" s="21">
        <f>SUMIFS(الاسعار!$C:$C,الاسعار!$B:$B,$R208,الاسعار!$A:$A,$A208)</f>
        <v>0</v>
      </c>
      <c r="G208" s="21"/>
      <c r="H208" s="21"/>
      <c r="I208" s="21">
        <f>SUMIFS(الاسعار!$C:$C,الاسعار!$B:$B,$T208,الاسعار!$A:$A,$A208)</f>
        <v>0</v>
      </c>
      <c r="J208" s="21"/>
      <c r="K208" s="21"/>
      <c r="L208" s="21">
        <f>SUMIFS(الاسعار!$C:$C,الاسعار!$B:$B,$V208,الاسعار!$A:$A,$A208)</f>
        <v>0</v>
      </c>
      <c r="M208" s="49"/>
      <c r="N208" s="22">
        <f t="shared" si="4"/>
        <v>0</v>
      </c>
      <c r="O208" s="22"/>
      <c r="P208" s="22"/>
      <c r="Q208" s="29"/>
      <c r="R208" s="32" t="str">
        <f>IFERROR(VLOOKUP(Q208,[1]list!$C$4:$D$350,2,0),"")</f>
        <v/>
      </c>
      <c r="S208" s="29"/>
      <c r="T208" s="32" t="str">
        <f>IFERROR(VLOOKUP(S208,[1]list!$C$4:$D$350,2,0),"")</f>
        <v/>
      </c>
      <c r="U208" s="29"/>
      <c r="V208" s="32" t="str">
        <f>IFERROR(VLOOKUP(U208,[1]list!$C$4:$D$350,2,0),"")</f>
        <v/>
      </c>
    </row>
    <row r="209" spans="1:22" x14ac:dyDescent="0.25">
      <c r="A209" s="20"/>
      <c r="B209" s="21"/>
      <c r="C209" s="21" t="str">
        <f>IFERROR(VLOOKUP(B209,[1]list!$A$4:$B$350,2,0),"")</f>
        <v/>
      </c>
      <c r="D209" s="21"/>
      <c r="E209" s="21"/>
      <c r="F209" s="21">
        <f>SUMIFS(الاسعار!$C:$C,الاسعار!$B:$B,$R209,الاسعار!$A:$A,$A209)</f>
        <v>0</v>
      </c>
      <c r="G209" s="21"/>
      <c r="H209" s="21"/>
      <c r="I209" s="21">
        <f>SUMIFS(الاسعار!$C:$C,الاسعار!$B:$B,$T209,الاسعار!$A:$A,$A209)</f>
        <v>0</v>
      </c>
      <c r="J209" s="21"/>
      <c r="K209" s="21"/>
      <c r="L209" s="21">
        <f>SUMIFS(الاسعار!$C:$C,الاسعار!$B:$B,$V209,الاسعار!$A:$A,$A209)</f>
        <v>0</v>
      </c>
      <c r="M209" s="49"/>
      <c r="N209" s="22">
        <f t="shared" si="4"/>
        <v>0</v>
      </c>
      <c r="O209" s="22"/>
      <c r="P209" s="22"/>
      <c r="Q209" s="29"/>
      <c r="R209" s="32" t="str">
        <f>IFERROR(VLOOKUP(Q209,[1]list!$C$4:$D$350,2,0),"")</f>
        <v/>
      </c>
      <c r="S209" s="29"/>
      <c r="T209" s="32" t="str">
        <f>IFERROR(VLOOKUP(S209,[1]list!$C$4:$D$350,2,0),"")</f>
        <v/>
      </c>
      <c r="U209" s="29"/>
      <c r="V209" s="32" t="str">
        <f>IFERROR(VLOOKUP(U209,[1]list!$C$4:$D$350,2,0),"")</f>
        <v/>
      </c>
    </row>
    <row r="210" spans="1:22" x14ac:dyDescent="0.25">
      <c r="A210" s="20"/>
      <c r="B210" s="21"/>
      <c r="C210" s="21" t="str">
        <f>IFERROR(VLOOKUP(B210,[1]list!$A$4:$B$350,2,0),"")</f>
        <v/>
      </c>
      <c r="D210" s="21"/>
      <c r="E210" s="21"/>
      <c r="F210" s="21">
        <f>SUMIFS(الاسعار!$C:$C,الاسعار!$B:$B,$R210,الاسعار!$A:$A,$A210)</f>
        <v>0</v>
      </c>
      <c r="G210" s="21"/>
      <c r="H210" s="21"/>
      <c r="I210" s="21">
        <f>SUMIFS(الاسعار!$C:$C,الاسعار!$B:$B,$T210,الاسعار!$A:$A,$A210)</f>
        <v>0</v>
      </c>
      <c r="J210" s="21"/>
      <c r="K210" s="21"/>
      <c r="L210" s="21">
        <f>SUMIFS(الاسعار!$C:$C,الاسعار!$B:$B,$V210,الاسعار!$A:$A,$A210)</f>
        <v>0</v>
      </c>
      <c r="M210" s="49"/>
      <c r="N210" s="22">
        <f t="shared" si="4"/>
        <v>0</v>
      </c>
      <c r="O210" s="22"/>
      <c r="P210" s="22"/>
      <c r="Q210" s="29"/>
      <c r="R210" s="32" t="str">
        <f>IFERROR(VLOOKUP(Q210,[1]list!$C$4:$D$350,2,0),"")</f>
        <v/>
      </c>
      <c r="S210" s="29"/>
      <c r="T210" s="32" t="str">
        <f>IFERROR(VLOOKUP(S210,[1]list!$C$4:$D$350,2,0),"")</f>
        <v/>
      </c>
      <c r="U210" s="29"/>
      <c r="V210" s="32" t="str">
        <f>IFERROR(VLOOKUP(U210,[1]list!$C$4:$D$350,2,0),"")</f>
        <v/>
      </c>
    </row>
    <row r="211" spans="1:22" x14ac:dyDescent="0.25">
      <c r="A211" s="20"/>
      <c r="B211" s="21"/>
      <c r="C211" s="21" t="str">
        <f>IFERROR(VLOOKUP(B211,[1]list!$A$4:$B$350,2,0),"")</f>
        <v/>
      </c>
      <c r="D211" s="21"/>
      <c r="E211" s="21"/>
      <c r="F211" s="21">
        <f>SUMIFS(الاسعار!$C:$C,الاسعار!$B:$B,$R211,الاسعار!$A:$A,$A211)</f>
        <v>0</v>
      </c>
      <c r="G211" s="21"/>
      <c r="H211" s="21"/>
      <c r="I211" s="21">
        <f>SUMIFS(الاسعار!$C:$C,الاسعار!$B:$B,$T211,الاسعار!$A:$A,$A211)</f>
        <v>0</v>
      </c>
      <c r="J211" s="21"/>
      <c r="K211" s="21"/>
      <c r="L211" s="21">
        <f>SUMIFS(الاسعار!$C:$C,الاسعار!$B:$B,$V211,الاسعار!$A:$A,$A211)</f>
        <v>0</v>
      </c>
      <c r="M211" s="49"/>
      <c r="N211" s="22">
        <f t="shared" si="4"/>
        <v>0</v>
      </c>
      <c r="O211" s="22"/>
      <c r="P211" s="22"/>
      <c r="Q211" s="29"/>
      <c r="R211" s="32" t="str">
        <f>IFERROR(VLOOKUP(Q211,[1]list!$C$4:$D$350,2,0),"")</f>
        <v/>
      </c>
      <c r="S211" s="29"/>
      <c r="T211" s="32" t="str">
        <f>IFERROR(VLOOKUP(S211,[1]list!$C$4:$D$350,2,0),"")</f>
        <v/>
      </c>
      <c r="U211" s="29"/>
      <c r="V211" s="32" t="str">
        <f>IFERROR(VLOOKUP(U211,[1]list!$C$4:$D$350,2,0),"")</f>
        <v/>
      </c>
    </row>
    <row r="212" spans="1:22" x14ac:dyDescent="0.25">
      <c r="A212" s="20"/>
      <c r="B212" s="21"/>
      <c r="C212" s="21" t="str">
        <f>IFERROR(VLOOKUP(B212,[1]list!$A$4:$B$350,2,0),"")</f>
        <v/>
      </c>
      <c r="D212" s="21"/>
      <c r="E212" s="21"/>
      <c r="F212" s="21">
        <f>SUMIFS(الاسعار!$C:$C,الاسعار!$B:$B,$R212,الاسعار!$A:$A,$A212)</f>
        <v>0</v>
      </c>
      <c r="G212" s="21"/>
      <c r="H212" s="21"/>
      <c r="I212" s="21">
        <f>SUMIFS(الاسعار!$C:$C,الاسعار!$B:$B,$T212,الاسعار!$A:$A,$A212)</f>
        <v>0</v>
      </c>
      <c r="J212" s="21"/>
      <c r="K212" s="21"/>
      <c r="L212" s="21">
        <f>SUMIFS(الاسعار!$C:$C,الاسعار!$B:$B,$V212,الاسعار!$A:$A,$A212)</f>
        <v>0</v>
      </c>
      <c r="M212" s="49"/>
      <c r="N212" s="22">
        <f t="shared" si="4"/>
        <v>0</v>
      </c>
      <c r="O212" s="22"/>
      <c r="P212" s="22"/>
      <c r="Q212" s="29"/>
      <c r="R212" s="32" t="str">
        <f>IFERROR(VLOOKUP(Q212,[1]list!$C$4:$D$350,2,0),"")</f>
        <v/>
      </c>
      <c r="S212" s="29"/>
      <c r="T212" s="32" t="str">
        <f>IFERROR(VLOOKUP(S212,[1]list!$C$4:$D$350,2,0),"")</f>
        <v/>
      </c>
      <c r="U212" s="29"/>
      <c r="V212" s="32" t="str">
        <f>IFERROR(VLOOKUP(U212,[1]list!$C$4:$D$350,2,0),"")</f>
        <v/>
      </c>
    </row>
    <row r="213" spans="1:22" x14ac:dyDescent="0.25">
      <c r="A213" s="20"/>
      <c r="B213" s="21"/>
      <c r="C213" s="21" t="str">
        <f>IFERROR(VLOOKUP(B213,[1]list!$A$4:$B$350,2,0),"")</f>
        <v/>
      </c>
      <c r="D213" s="21"/>
      <c r="E213" s="21"/>
      <c r="F213" s="21">
        <f>SUMIFS(الاسعار!$C:$C,الاسعار!$B:$B,$R213,الاسعار!$A:$A,$A213)</f>
        <v>0</v>
      </c>
      <c r="G213" s="21"/>
      <c r="H213" s="21"/>
      <c r="I213" s="21">
        <f>SUMIFS(الاسعار!$C:$C,الاسعار!$B:$B,$T213,الاسعار!$A:$A,$A213)</f>
        <v>0</v>
      </c>
      <c r="J213" s="21"/>
      <c r="K213" s="21"/>
      <c r="L213" s="21">
        <f>SUMIFS(الاسعار!$C:$C,الاسعار!$B:$B,$V213,الاسعار!$A:$A,$A213)</f>
        <v>0</v>
      </c>
      <c r="M213" s="49"/>
      <c r="N213" s="22">
        <f t="shared" si="4"/>
        <v>0</v>
      </c>
      <c r="O213" s="22"/>
      <c r="P213" s="22"/>
      <c r="Q213" s="29"/>
      <c r="R213" s="32" t="str">
        <f>IFERROR(VLOOKUP(Q213,[1]list!$C$4:$D$350,2,0),"")</f>
        <v/>
      </c>
      <c r="S213" s="29"/>
      <c r="T213" s="32" t="str">
        <f>IFERROR(VLOOKUP(S213,[1]list!$C$4:$D$350,2,0),"")</f>
        <v/>
      </c>
      <c r="U213" s="29"/>
      <c r="V213" s="32" t="str">
        <f>IFERROR(VLOOKUP(U213,[1]list!$C$4:$D$350,2,0),"")</f>
        <v/>
      </c>
    </row>
    <row r="214" spans="1:22" x14ac:dyDescent="0.25">
      <c r="A214" s="20"/>
      <c r="B214" s="21"/>
      <c r="C214" s="21" t="str">
        <f>IFERROR(VLOOKUP(B214,[1]list!$A$4:$B$350,2,0),"")</f>
        <v/>
      </c>
      <c r="D214" s="21"/>
      <c r="E214" s="21"/>
      <c r="F214" s="21">
        <f>SUMIFS(الاسعار!$C:$C,الاسعار!$B:$B,$R214,الاسعار!$A:$A,$A214)</f>
        <v>0</v>
      </c>
      <c r="G214" s="21"/>
      <c r="H214" s="21"/>
      <c r="I214" s="21">
        <f>SUMIFS(الاسعار!$C:$C,الاسعار!$B:$B,$T214,الاسعار!$A:$A,$A214)</f>
        <v>0</v>
      </c>
      <c r="J214" s="21"/>
      <c r="K214" s="21"/>
      <c r="L214" s="21">
        <f>SUMIFS(الاسعار!$C:$C,الاسعار!$B:$B,$V214,الاسعار!$A:$A,$A214)</f>
        <v>0</v>
      </c>
      <c r="M214" s="49"/>
      <c r="N214" s="22">
        <f t="shared" si="4"/>
        <v>0</v>
      </c>
      <c r="O214" s="22"/>
      <c r="P214" s="22"/>
      <c r="Q214" s="29"/>
      <c r="R214" s="32" t="str">
        <f>IFERROR(VLOOKUP(Q214,[1]list!$C$4:$D$350,2,0),"")</f>
        <v/>
      </c>
      <c r="S214" s="29"/>
      <c r="T214" s="32" t="str">
        <f>IFERROR(VLOOKUP(S214,[1]list!$C$4:$D$350,2,0),"")</f>
        <v/>
      </c>
      <c r="U214" s="29"/>
      <c r="V214" s="32" t="str">
        <f>IFERROR(VLOOKUP(U214,[1]list!$C$4:$D$350,2,0),"")</f>
        <v/>
      </c>
    </row>
    <row r="215" spans="1:22" x14ac:dyDescent="0.25">
      <c r="A215" s="20"/>
      <c r="B215" s="21"/>
      <c r="C215" s="21" t="str">
        <f>IFERROR(VLOOKUP(B215,[1]list!$A$4:$B$350,2,0),"")</f>
        <v/>
      </c>
      <c r="D215" s="21"/>
      <c r="E215" s="21"/>
      <c r="F215" s="21">
        <f>SUMIFS(الاسعار!$C:$C,الاسعار!$B:$B,$R215,الاسعار!$A:$A,$A215)</f>
        <v>0</v>
      </c>
      <c r="G215" s="21"/>
      <c r="H215" s="21"/>
      <c r="I215" s="21">
        <f>SUMIFS(الاسعار!$C:$C,الاسعار!$B:$B,$T215,الاسعار!$A:$A,$A215)</f>
        <v>0</v>
      </c>
      <c r="J215" s="21"/>
      <c r="K215" s="21"/>
      <c r="L215" s="21">
        <f>SUMIFS(الاسعار!$C:$C,الاسعار!$B:$B,$V215,الاسعار!$A:$A,$A215)</f>
        <v>0</v>
      </c>
      <c r="M215" s="49"/>
      <c r="N215" s="22">
        <f t="shared" si="4"/>
        <v>0</v>
      </c>
      <c r="O215" s="22"/>
      <c r="P215" s="22"/>
      <c r="Q215" s="29"/>
      <c r="R215" s="32" t="str">
        <f>IFERROR(VLOOKUP(Q215,[1]list!$C$4:$D$350,2,0),"")</f>
        <v/>
      </c>
      <c r="S215" s="29"/>
      <c r="T215" s="32" t="str">
        <f>IFERROR(VLOOKUP(S215,[1]list!$C$4:$D$350,2,0),"")</f>
        <v/>
      </c>
      <c r="U215" s="29"/>
      <c r="V215" s="32" t="str">
        <f>IFERROR(VLOOKUP(U215,[1]list!$C$4:$D$350,2,0),"")</f>
        <v/>
      </c>
    </row>
    <row r="216" spans="1:22" x14ac:dyDescent="0.25">
      <c r="A216" s="20"/>
      <c r="B216" s="21"/>
      <c r="C216" s="21" t="str">
        <f>IFERROR(VLOOKUP(B216,[1]list!$A$4:$B$350,2,0),"")</f>
        <v/>
      </c>
      <c r="D216" s="21"/>
      <c r="E216" s="21"/>
      <c r="F216" s="21">
        <f>SUMIFS(الاسعار!$C:$C,الاسعار!$B:$B,$R216,الاسعار!$A:$A,$A216)</f>
        <v>0</v>
      </c>
      <c r="G216" s="21"/>
      <c r="H216" s="21"/>
      <c r="I216" s="21">
        <f>SUMIFS(الاسعار!$C:$C,الاسعار!$B:$B,$T216,الاسعار!$A:$A,$A216)</f>
        <v>0</v>
      </c>
      <c r="J216" s="21"/>
      <c r="K216" s="21"/>
      <c r="L216" s="21">
        <f>SUMIFS(الاسعار!$C:$C,الاسعار!$B:$B,$V216,الاسعار!$A:$A,$A216)</f>
        <v>0</v>
      </c>
      <c r="M216" s="49"/>
      <c r="N216" s="22">
        <f t="shared" si="4"/>
        <v>0</v>
      </c>
      <c r="O216" s="22"/>
      <c r="P216" s="22"/>
      <c r="Q216" s="29"/>
      <c r="R216" s="32" t="str">
        <f>IFERROR(VLOOKUP(Q216,[1]list!$C$4:$D$350,2,0),"")</f>
        <v/>
      </c>
      <c r="S216" s="29"/>
      <c r="T216" s="32" t="str">
        <f>IFERROR(VLOOKUP(S216,[1]list!$C$4:$D$350,2,0),"")</f>
        <v/>
      </c>
      <c r="U216" s="29"/>
      <c r="V216" s="32" t="str">
        <f>IFERROR(VLOOKUP(U216,[1]list!$C$4:$D$350,2,0),"")</f>
        <v/>
      </c>
    </row>
    <row r="217" spans="1:22" x14ac:dyDescent="0.25">
      <c r="A217" s="20"/>
      <c r="B217" s="21"/>
      <c r="C217" s="21" t="str">
        <f>IFERROR(VLOOKUP(B217,[1]list!$A$4:$B$350,2,0),"")</f>
        <v/>
      </c>
      <c r="D217" s="21"/>
      <c r="E217" s="21"/>
      <c r="F217" s="21">
        <f>SUMIFS(الاسعار!$C:$C,الاسعار!$B:$B,$R217,الاسعار!$A:$A,$A217)</f>
        <v>0</v>
      </c>
      <c r="G217" s="21"/>
      <c r="H217" s="21"/>
      <c r="I217" s="21">
        <f>SUMIFS(الاسعار!$C:$C,الاسعار!$B:$B,$T217,الاسعار!$A:$A,$A217)</f>
        <v>0</v>
      </c>
      <c r="J217" s="21"/>
      <c r="K217" s="21"/>
      <c r="L217" s="21">
        <f>SUMIFS(الاسعار!$C:$C,الاسعار!$B:$B,$V217,الاسعار!$A:$A,$A217)</f>
        <v>0</v>
      </c>
      <c r="M217" s="49"/>
      <c r="N217" s="22">
        <f t="shared" si="4"/>
        <v>0</v>
      </c>
      <c r="O217" s="22"/>
      <c r="P217" s="22"/>
      <c r="Q217" s="29"/>
      <c r="R217" s="32" t="str">
        <f>IFERROR(VLOOKUP(Q217,[1]list!$C$4:$D$350,2,0),"")</f>
        <v/>
      </c>
      <c r="S217" s="29"/>
      <c r="T217" s="32" t="str">
        <f>IFERROR(VLOOKUP(S217,[1]list!$C$4:$D$350,2,0),"")</f>
        <v/>
      </c>
      <c r="U217" s="29"/>
      <c r="V217" s="32" t="str">
        <f>IFERROR(VLOOKUP(U217,[1]list!$C$4:$D$350,2,0),"")</f>
        <v/>
      </c>
    </row>
    <row r="218" spans="1:22" x14ac:dyDescent="0.25">
      <c r="A218" s="20"/>
      <c r="B218" s="21"/>
      <c r="C218" s="21" t="str">
        <f>IFERROR(VLOOKUP(B218,[1]list!$A$4:$B$350,2,0),"")</f>
        <v/>
      </c>
      <c r="D218" s="21"/>
      <c r="E218" s="21"/>
      <c r="F218" s="21">
        <f>SUMIFS(الاسعار!$C:$C,الاسعار!$B:$B,$R218,الاسعار!$A:$A,$A218)</f>
        <v>0</v>
      </c>
      <c r="G218" s="21"/>
      <c r="H218" s="21"/>
      <c r="I218" s="21">
        <f>SUMIFS(الاسعار!$C:$C,الاسعار!$B:$B,$T218,الاسعار!$A:$A,$A218)</f>
        <v>0</v>
      </c>
      <c r="J218" s="21"/>
      <c r="K218" s="21"/>
      <c r="L218" s="21">
        <f>SUMIFS(الاسعار!$C:$C,الاسعار!$B:$B,$V218,الاسعار!$A:$A,$A218)</f>
        <v>0</v>
      </c>
      <c r="M218" s="49"/>
      <c r="N218" s="22">
        <f t="shared" si="4"/>
        <v>0</v>
      </c>
      <c r="O218" s="22"/>
      <c r="P218" s="22"/>
      <c r="Q218" s="29"/>
      <c r="R218" s="32" t="str">
        <f>IFERROR(VLOOKUP(Q218,[1]list!$C$4:$D$350,2,0),"")</f>
        <v/>
      </c>
      <c r="S218" s="29"/>
      <c r="T218" s="32" t="str">
        <f>IFERROR(VLOOKUP(S218,[1]list!$C$4:$D$350,2,0),"")</f>
        <v/>
      </c>
      <c r="U218" s="29"/>
      <c r="V218" s="32" t="str">
        <f>IFERROR(VLOOKUP(U218,[1]list!$C$4:$D$350,2,0),"")</f>
        <v/>
      </c>
    </row>
    <row r="219" spans="1:22" x14ac:dyDescent="0.25">
      <c r="A219" s="20"/>
      <c r="B219" s="21"/>
      <c r="C219" s="21" t="str">
        <f>IFERROR(VLOOKUP(B219,[1]list!$A$4:$B$350,2,0),"")</f>
        <v/>
      </c>
      <c r="D219" s="21"/>
      <c r="E219" s="21"/>
      <c r="F219" s="21">
        <f>SUMIFS(الاسعار!$C:$C,الاسعار!$B:$B,$R219,الاسعار!$A:$A,$A219)</f>
        <v>0</v>
      </c>
      <c r="G219" s="21"/>
      <c r="H219" s="21"/>
      <c r="I219" s="21">
        <f>SUMIFS(الاسعار!$C:$C,الاسعار!$B:$B,$T219,الاسعار!$A:$A,$A219)</f>
        <v>0</v>
      </c>
      <c r="J219" s="21"/>
      <c r="K219" s="21"/>
      <c r="L219" s="21">
        <f>SUMIFS(الاسعار!$C:$C,الاسعار!$B:$B,$V219,الاسعار!$A:$A,$A219)</f>
        <v>0</v>
      </c>
      <c r="M219" s="49"/>
      <c r="N219" s="22">
        <f t="shared" si="4"/>
        <v>0</v>
      </c>
      <c r="O219" s="22"/>
      <c r="P219" s="22"/>
      <c r="Q219" s="29"/>
      <c r="R219" s="32" t="str">
        <f>IFERROR(VLOOKUP(Q219,[1]list!$C$4:$D$350,2,0),"")</f>
        <v/>
      </c>
      <c r="S219" s="29"/>
      <c r="T219" s="32" t="str">
        <f>IFERROR(VLOOKUP(S219,[1]list!$C$4:$D$350,2,0),"")</f>
        <v/>
      </c>
      <c r="U219" s="29"/>
      <c r="V219" s="32" t="str">
        <f>IFERROR(VLOOKUP(U219,[1]list!$C$4:$D$350,2,0),"")</f>
        <v/>
      </c>
    </row>
    <row r="220" spans="1:22" x14ac:dyDescent="0.25">
      <c r="A220" s="20"/>
      <c r="B220" s="21"/>
      <c r="C220" s="21" t="str">
        <f>IFERROR(VLOOKUP(B220,[1]list!$A$4:$B$350,2,0),"")</f>
        <v/>
      </c>
      <c r="D220" s="21"/>
      <c r="E220" s="21"/>
      <c r="F220" s="21">
        <f>SUMIFS(الاسعار!$C:$C,الاسعار!$B:$B,$R220,الاسعار!$A:$A,$A220)</f>
        <v>0</v>
      </c>
      <c r="G220" s="21"/>
      <c r="H220" s="21"/>
      <c r="I220" s="21">
        <f>SUMIFS(الاسعار!$C:$C,الاسعار!$B:$B,$T220,الاسعار!$A:$A,$A220)</f>
        <v>0</v>
      </c>
      <c r="J220" s="21"/>
      <c r="K220" s="21"/>
      <c r="L220" s="21">
        <f>SUMIFS(الاسعار!$C:$C,الاسعار!$B:$B,$V220,الاسعار!$A:$A,$A220)</f>
        <v>0</v>
      </c>
      <c r="M220" s="49"/>
      <c r="N220" s="22">
        <f t="shared" si="4"/>
        <v>0</v>
      </c>
      <c r="O220" s="22"/>
      <c r="P220" s="22"/>
      <c r="Q220" s="29"/>
      <c r="R220" s="32" t="str">
        <f>IFERROR(VLOOKUP(Q220,[1]list!$C$4:$D$350,2,0),"")</f>
        <v/>
      </c>
      <c r="S220" s="29"/>
      <c r="T220" s="32" t="str">
        <f>IFERROR(VLOOKUP(S220,[1]list!$C$4:$D$350,2,0),"")</f>
        <v/>
      </c>
      <c r="U220" s="29"/>
      <c r="V220" s="32" t="str">
        <f>IFERROR(VLOOKUP(U220,[1]list!$C$4:$D$350,2,0),"")</f>
        <v/>
      </c>
    </row>
    <row r="221" spans="1:22" x14ac:dyDescent="0.25">
      <c r="A221" s="20"/>
      <c r="B221" s="21"/>
      <c r="C221" s="21" t="str">
        <f>IFERROR(VLOOKUP(B221,[1]list!$A$4:$B$350,2,0),"")</f>
        <v/>
      </c>
      <c r="D221" s="21"/>
      <c r="E221" s="21"/>
      <c r="F221" s="21">
        <f>SUMIFS(الاسعار!$C:$C,الاسعار!$B:$B,$R221,الاسعار!$A:$A,$A221)</f>
        <v>0</v>
      </c>
      <c r="G221" s="21"/>
      <c r="H221" s="21"/>
      <c r="I221" s="21">
        <f>SUMIFS(الاسعار!$C:$C,الاسعار!$B:$B,$T221,الاسعار!$A:$A,$A221)</f>
        <v>0</v>
      </c>
      <c r="J221" s="21"/>
      <c r="K221" s="21"/>
      <c r="L221" s="21">
        <f>SUMIFS(الاسعار!$C:$C,الاسعار!$B:$B,$V221,الاسعار!$A:$A,$A221)</f>
        <v>0</v>
      </c>
      <c r="M221" s="49"/>
      <c r="N221" s="22">
        <f t="shared" si="4"/>
        <v>0</v>
      </c>
      <c r="O221" s="22"/>
      <c r="P221" s="22"/>
      <c r="Q221" s="29"/>
      <c r="R221" s="32" t="str">
        <f>IFERROR(VLOOKUP(Q221,[1]list!$C$4:$D$350,2,0),"")</f>
        <v/>
      </c>
      <c r="S221" s="29"/>
      <c r="T221" s="32" t="str">
        <f>IFERROR(VLOOKUP(S221,[1]list!$C$4:$D$350,2,0),"")</f>
        <v/>
      </c>
      <c r="U221" s="29"/>
      <c r="V221" s="32" t="str">
        <f>IFERROR(VLOOKUP(U221,[1]list!$C$4:$D$350,2,0),"")</f>
        <v/>
      </c>
    </row>
    <row r="222" spans="1:22" x14ac:dyDescent="0.25">
      <c r="A222" s="20"/>
      <c r="B222" s="21"/>
      <c r="C222" s="21" t="str">
        <f>IFERROR(VLOOKUP(B222,[1]list!$A$4:$B$350,2,0),"")</f>
        <v/>
      </c>
      <c r="D222" s="21"/>
      <c r="E222" s="21"/>
      <c r="F222" s="21">
        <f>SUMIFS(الاسعار!$C:$C,الاسعار!$B:$B,$R222,الاسعار!$A:$A,$A222)</f>
        <v>0</v>
      </c>
      <c r="G222" s="21"/>
      <c r="H222" s="21"/>
      <c r="I222" s="21">
        <f>SUMIFS(الاسعار!$C:$C,الاسعار!$B:$B,$T222,الاسعار!$A:$A,$A222)</f>
        <v>0</v>
      </c>
      <c r="J222" s="21"/>
      <c r="K222" s="21"/>
      <c r="L222" s="21">
        <f>SUMIFS(الاسعار!$C:$C,الاسعار!$B:$B,$V222,الاسعار!$A:$A,$A222)</f>
        <v>0</v>
      </c>
      <c r="M222" s="49"/>
      <c r="N222" s="22">
        <f t="shared" si="4"/>
        <v>0</v>
      </c>
      <c r="O222" s="22"/>
      <c r="P222" s="22"/>
      <c r="Q222" s="29"/>
      <c r="R222" s="32" t="str">
        <f>IFERROR(VLOOKUP(Q222,[1]list!$C$4:$D$350,2,0),"")</f>
        <v/>
      </c>
      <c r="S222" s="29"/>
      <c r="T222" s="32" t="str">
        <f>IFERROR(VLOOKUP(S222,[1]list!$C$4:$D$350,2,0),"")</f>
        <v/>
      </c>
      <c r="U222" s="29"/>
      <c r="V222" s="32" t="str">
        <f>IFERROR(VLOOKUP(U222,[1]list!$C$4:$D$350,2,0),"")</f>
        <v/>
      </c>
    </row>
    <row r="223" spans="1:22" x14ac:dyDescent="0.25">
      <c r="A223" s="20"/>
      <c r="B223" s="21"/>
      <c r="C223" s="21" t="str">
        <f>IFERROR(VLOOKUP(B223,[1]list!$A$4:$B$350,2,0),"")</f>
        <v/>
      </c>
      <c r="D223" s="21"/>
      <c r="E223" s="21"/>
      <c r="F223" s="21">
        <f>SUMIFS(الاسعار!$C:$C,الاسعار!$B:$B,$R223,الاسعار!$A:$A,$A223)</f>
        <v>0</v>
      </c>
      <c r="G223" s="21"/>
      <c r="H223" s="21"/>
      <c r="I223" s="21">
        <f>SUMIFS(الاسعار!$C:$C,الاسعار!$B:$B,$T223,الاسعار!$A:$A,$A223)</f>
        <v>0</v>
      </c>
      <c r="J223" s="21"/>
      <c r="K223" s="21"/>
      <c r="L223" s="21">
        <f>SUMIFS(الاسعار!$C:$C,الاسعار!$B:$B,$V223,الاسعار!$A:$A,$A223)</f>
        <v>0</v>
      </c>
      <c r="M223" s="49"/>
      <c r="N223" s="22">
        <f t="shared" si="4"/>
        <v>0</v>
      </c>
      <c r="O223" s="22"/>
      <c r="P223" s="22"/>
      <c r="Q223" s="29"/>
      <c r="R223" s="32" t="str">
        <f>IFERROR(VLOOKUP(Q223,[1]list!$C$4:$D$350,2,0),"")</f>
        <v/>
      </c>
      <c r="S223" s="29"/>
      <c r="T223" s="32" t="str">
        <f>IFERROR(VLOOKUP(S223,[1]list!$C$4:$D$350,2,0),"")</f>
        <v/>
      </c>
      <c r="U223" s="29"/>
      <c r="V223" s="32" t="str">
        <f>IFERROR(VLOOKUP(U223,[1]list!$C$4:$D$350,2,0),"")</f>
        <v/>
      </c>
    </row>
    <row r="224" spans="1:22" x14ac:dyDescent="0.25">
      <c r="A224" s="20"/>
      <c r="B224" s="21"/>
      <c r="C224" s="21" t="str">
        <f>IFERROR(VLOOKUP(B224,[1]list!$A$4:$B$350,2,0),"")</f>
        <v/>
      </c>
      <c r="D224" s="21"/>
      <c r="E224" s="21"/>
      <c r="F224" s="21">
        <f>SUMIFS(الاسعار!$C:$C,الاسعار!$B:$B,$R224,الاسعار!$A:$A,$A224)</f>
        <v>0</v>
      </c>
      <c r="G224" s="21"/>
      <c r="H224" s="21"/>
      <c r="I224" s="21">
        <f>SUMIFS(الاسعار!$C:$C,الاسعار!$B:$B,$T224,الاسعار!$A:$A,$A224)</f>
        <v>0</v>
      </c>
      <c r="J224" s="21"/>
      <c r="K224" s="21"/>
      <c r="L224" s="21">
        <f>SUMIFS(الاسعار!$C:$C,الاسعار!$B:$B,$V224,الاسعار!$A:$A,$A224)</f>
        <v>0</v>
      </c>
      <c r="M224" s="49"/>
      <c r="N224" s="22">
        <f t="shared" si="4"/>
        <v>0</v>
      </c>
      <c r="O224" s="22"/>
      <c r="P224" s="22"/>
      <c r="Q224" s="29"/>
      <c r="R224" s="32" t="str">
        <f>IFERROR(VLOOKUP(Q224,[1]list!$C$4:$D$350,2,0),"")</f>
        <v/>
      </c>
      <c r="S224" s="29"/>
      <c r="T224" s="32" t="str">
        <f>IFERROR(VLOOKUP(S224,[1]list!$C$4:$D$350,2,0),"")</f>
        <v/>
      </c>
      <c r="U224" s="29"/>
      <c r="V224" s="32" t="str">
        <f>IFERROR(VLOOKUP(U224,[1]list!$C$4:$D$350,2,0),"")</f>
        <v/>
      </c>
    </row>
    <row r="225" spans="1:22" x14ac:dyDescent="0.25">
      <c r="A225" s="20"/>
      <c r="B225" s="21"/>
      <c r="C225" s="21" t="str">
        <f>IFERROR(VLOOKUP(B225,[1]list!$A$4:$B$350,2,0),"")</f>
        <v/>
      </c>
      <c r="D225" s="21"/>
      <c r="E225" s="21"/>
      <c r="F225" s="21">
        <f>SUMIFS(الاسعار!$C:$C,الاسعار!$B:$B,$R225,الاسعار!$A:$A,$A225)</f>
        <v>0</v>
      </c>
      <c r="G225" s="21"/>
      <c r="H225" s="21"/>
      <c r="I225" s="21">
        <f>SUMIFS(الاسعار!$C:$C,الاسعار!$B:$B,$T225,الاسعار!$A:$A,$A225)</f>
        <v>0</v>
      </c>
      <c r="J225" s="21"/>
      <c r="K225" s="21"/>
      <c r="L225" s="21">
        <f>SUMIFS(الاسعار!$C:$C,الاسعار!$B:$B,$V225,الاسعار!$A:$A,$A225)</f>
        <v>0</v>
      </c>
      <c r="M225" s="49"/>
      <c r="N225" s="22">
        <f t="shared" si="4"/>
        <v>0</v>
      </c>
      <c r="O225" s="22"/>
      <c r="P225" s="22"/>
      <c r="Q225" s="29"/>
      <c r="R225" s="32" t="str">
        <f>IFERROR(VLOOKUP(Q225,[1]list!$C$4:$D$350,2,0),"")</f>
        <v/>
      </c>
      <c r="S225" s="29"/>
      <c r="T225" s="32" t="str">
        <f>IFERROR(VLOOKUP(S225,[1]list!$C$4:$D$350,2,0),"")</f>
        <v/>
      </c>
      <c r="U225" s="29"/>
      <c r="V225" s="32" t="str">
        <f>IFERROR(VLOOKUP(U225,[1]list!$C$4:$D$350,2,0),"")</f>
        <v/>
      </c>
    </row>
    <row r="226" spans="1:22" x14ac:dyDescent="0.25">
      <c r="A226" s="20"/>
      <c r="B226" s="21"/>
      <c r="C226" s="21" t="str">
        <f>IFERROR(VLOOKUP(B226,[1]list!$A$4:$B$350,2,0),"")</f>
        <v/>
      </c>
      <c r="D226" s="21"/>
      <c r="E226" s="21"/>
      <c r="F226" s="21">
        <f>SUMIFS(الاسعار!$C:$C,الاسعار!$B:$B,$R226,الاسعار!$A:$A,$A226)</f>
        <v>0</v>
      </c>
      <c r="G226" s="21"/>
      <c r="H226" s="21"/>
      <c r="I226" s="21">
        <f>SUMIFS(الاسعار!$C:$C,الاسعار!$B:$B,$T226,الاسعار!$A:$A,$A226)</f>
        <v>0</v>
      </c>
      <c r="J226" s="21"/>
      <c r="K226" s="21"/>
      <c r="L226" s="21">
        <f>SUMIFS(الاسعار!$C:$C,الاسعار!$B:$B,$V226,الاسعار!$A:$A,$A226)</f>
        <v>0</v>
      </c>
      <c r="M226" s="49"/>
      <c r="N226" s="22">
        <f t="shared" si="4"/>
        <v>0</v>
      </c>
      <c r="O226" s="22"/>
      <c r="P226" s="22"/>
      <c r="Q226" s="29"/>
      <c r="R226" s="32" t="str">
        <f>IFERROR(VLOOKUP(Q226,[1]list!$C$4:$D$350,2,0),"")</f>
        <v/>
      </c>
      <c r="S226" s="29"/>
      <c r="T226" s="32" t="str">
        <f>IFERROR(VLOOKUP(S226,[1]list!$C$4:$D$350,2,0),"")</f>
        <v/>
      </c>
      <c r="U226" s="29"/>
      <c r="V226" s="32" t="str">
        <f>IFERROR(VLOOKUP(U226,[1]list!$C$4:$D$350,2,0),"")</f>
        <v/>
      </c>
    </row>
    <row r="227" spans="1:22" x14ac:dyDescent="0.25">
      <c r="A227" s="20"/>
      <c r="B227" s="21"/>
      <c r="C227" s="21" t="str">
        <f>IFERROR(VLOOKUP(B227,[1]list!$A$4:$B$350,2,0),"")</f>
        <v/>
      </c>
      <c r="D227" s="21"/>
      <c r="E227" s="21"/>
      <c r="F227" s="21">
        <f>SUMIFS(الاسعار!$C:$C,الاسعار!$B:$B,$R227,الاسعار!$A:$A,$A227)</f>
        <v>0</v>
      </c>
      <c r="G227" s="21"/>
      <c r="H227" s="21"/>
      <c r="I227" s="21">
        <f>SUMIFS(الاسعار!$C:$C,الاسعار!$B:$B,$T227,الاسعار!$A:$A,$A227)</f>
        <v>0</v>
      </c>
      <c r="J227" s="21"/>
      <c r="K227" s="21"/>
      <c r="L227" s="21">
        <f>SUMIFS(الاسعار!$C:$C,الاسعار!$B:$B,$V227,الاسعار!$A:$A,$A227)</f>
        <v>0</v>
      </c>
      <c r="M227" s="49"/>
      <c r="N227" s="22">
        <f t="shared" si="4"/>
        <v>0</v>
      </c>
      <c r="O227" s="22"/>
      <c r="P227" s="22"/>
      <c r="Q227" s="29"/>
      <c r="R227" s="32" t="str">
        <f>IFERROR(VLOOKUP(Q227,[1]list!$C$4:$D$350,2,0),"")</f>
        <v/>
      </c>
      <c r="S227" s="29"/>
      <c r="T227" s="32" t="str">
        <f>IFERROR(VLOOKUP(S227,[1]list!$C$4:$D$350,2,0),"")</f>
        <v/>
      </c>
      <c r="U227" s="29"/>
      <c r="V227" s="32" t="str">
        <f>IFERROR(VLOOKUP(U227,[1]list!$C$4:$D$350,2,0),"")</f>
        <v/>
      </c>
    </row>
    <row r="228" spans="1:22" x14ac:dyDescent="0.25">
      <c r="A228" s="20"/>
      <c r="B228" s="21"/>
      <c r="C228" s="21" t="str">
        <f>IFERROR(VLOOKUP(B228,[1]list!$A$4:$B$350,2,0),"")</f>
        <v/>
      </c>
      <c r="D228" s="21"/>
      <c r="E228" s="21"/>
      <c r="F228" s="21">
        <f>SUMIFS(الاسعار!$C:$C,الاسعار!$B:$B,$R228,الاسعار!$A:$A,$A228)</f>
        <v>0</v>
      </c>
      <c r="G228" s="21"/>
      <c r="H228" s="21"/>
      <c r="I228" s="21">
        <f>SUMIFS(الاسعار!$C:$C,الاسعار!$B:$B,$T228,الاسعار!$A:$A,$A228)</f>
        <v>0</v>
      </c>
      <c r="J228" s="21"/>
      <c r="K228" s="21"/>
      <c r="L228" s="21">
        <f>SUMIFS(الاسعار!$C:$C,الاسعار!$B:$B,$V228,الاسعار!$A:$A,$A228)</f>
        <v>0</v>
      </c>
      <c r="M228" s="49"/>
      <c r="N228" s="22">
        <f t="shared" si="4"/>
        <v>0</v>
      </c>
      <c r="O228" s="22"/>
      <c r="P228" s="22"/>
      <c r="Q228" s="29"/>
      <c r="R228" s="32" t="str">
        <f>IFERROR(VLOOKUP(Q228,[1]list!$C$4:$D$350,2,0),"")</f>
        <v/>
      </c>
      <c r="S228" s="29"/>
      <c r="T228" s="32" t="str">
        <f>IFERROR(VLOOKUP(S228,[1]list!$C$4:$D$350,2,0),"")</f>
        <v/>
      </c>
      <c r="U228" s="29"/>
      <c r="V228" s="32" t="str">
        <f>IFERROR(VLOOKUP(U228,[1]list!$C$4:$D$350,2,0),"")</f>
        <v/>
      </c>
    </row>
    <row r="229" spans="1:22" x14ac:dyDescent="0.25">
      <c r="A229" s="20"/>
      <c r="B229" s="21"/>
      <c r="C229" s="21" t="str">
        <f>IFERROR(VLOOKUP(B229,[1]list!$A$4:$B$350,2,0),"")</f>
        <v/>
      </c>
      <c r="D229" s="21"/>
      <c r="E229" s="21"/>
      <c r="F229" s="21">
        <f>SUMIFS(الاسعار!$C:$C,الاسعار!$B:$B,$R229,الاسعار!$A:$A,$A229)</f>
        <v>0</v>
      </c>
      <c r="G229" s="21"/>
      <c r="H229" s="21"/>
      <c r="I229" s="21">
        <f>SUMIFS(الاسعار!$C:$C,الاسعار!$B:$B,$T229,الاسعار!$A:$A,$A229)</f>
        <v>0</v>
      </c>
      <c r="J229" s="21"/>
      <c r="K229" s="21"/>
      <c r="L229" s="21">
        <f>SUMIFS(الاسعار!$C:$C,الاسعار!$B:$B,$V229,الاسعار!$A:$A,$A229)</f>
        <v>0</v>
      </c>
      <c r="M229" s="49"/>
      <c r="N229" s="22">
        <f t="shared" si="4"/>
        <v>0</v>
      </c>
      <c r="O229" s="22"/>
      <c r="P229" s="22"/>
      <c r="Q229" s="29"/>
      <c r="R229" s="32" t="str">
        <f>IFERROR(VLOOKUP(Q229,[1]list!$C$4:$D$350,2,0),"")</f>
        <v/>
      </c>
      <c r="S229" s="29"/>
      <c r="T229" s="32" t="str">
        <f>IFERROR(VLOOKUP(S229,[1]list!$C$4:$D$350,2,0),"")</f>
        <v/>
      </c>
      <c r="U229" s="29"/>
      <c r="V229" s="32" t="str">
        <f>IFERROR(VLOOKUP(U229,[1]list!$C$4:$D$350,2,0),"")</f>
        <v/>
      </c>
    </row>
    <row r="230" spans="1:22" x14ac:dyDescent="0.25">
      <c r="A230" s="20"/>
      <c r="B230" s="21"/>
      <c r="C230" s="21" t="str">
        <f>IFERROR(VLOOKUP(B230,[1]list!$A$4:$B$350,2,0),"")</f>
        <v/>
      </c>
      <c r="D230" s="21"/>
      <c r="E230" s="21"/>
      <c r="F230" s="21">
        <f>SUMIFS(الاسعار!$C:$C,الاسعار!$B:$B,$R230,الاسعار!$A:$A,$A230)</f>
        <v>0</v>
      </c>
      <c r="G230" s="21"/>
      <c r="H230" s="21"/>
      <c r="I230" s="21">
        <f>SUMIFS(الاسعار!$C:$C,الاسعار!$B:$B,$T230,الاسعار!$A:$A,$A230)</f>
        <v>0</v>
      </c>
      <c r="J230" s="21"/>
      <c r="K230" s="21"/>
      <c r="L230" s="21">
        <f>SUMIFS(الاسعار!$C:$C,الاسعار!$B:$B,$V230,الاسعار!$A:$A,$A230)</f>
        <v>0</v>
      </c>
      <c r="M230" s="49"/>
      <c r="N230" s="22">
        <f t="shared" si="4"/>
        <v>0</v>
      </c>
      <c r="O230" s="22"/>
      <c r="P230" s="22"/>
      <c r="Q230" s="29"/>
      <c r="R230" s="32" t="str">
        <f>IFERROR(VLOOKUP(Q230,[1]list!$C$4:$D$350,2,0),"")</f>
        <v/>
      </c>
      <c r="S230" s="29"/>
      <c r="T230" s="32" t="str">
        <f>IFERROR(VLOOKUP(S230,[1]list!$C$4:$D$350,2,0),"")</f>
        <v/>
      </c>
      <c r="U230" s="29"/>
      <c r="V230" s="32" t="str">
        <f>IFERROR(VLOOKUP(U230,[1]list!$C$4:$D$350,2,0),"")</f>
        <v/>
      </c>
    </row>
    <row r="231" spans="1:22" x14ac:dyDescent="0.25">
      <c r="A231" s="20"/>
      <c r="B231" s="21"/>
      <c r="C231" s="21" t="str">
        <f>IFERROR(VLOOKUP(B231,[1]list!$A$4:$B$350,2,0),"")</f>
        <v/>
      </c>
      <c r="D231" s="21"/>
      <c r="E231" s="21"/>
      <c r="F231" s="21">
        <f>SUMIFS(الاسعار!$C:$C,الاسعار!$B:$B,$R231,الاسعار!$A:$A,$A231)</f>
        <v>0</v>
      </c>
      <c r="G231" s="21"/>
      <c r="H231" s="21"/>
      <c r="I231" s="21">
        <f>SUMIFS(الاسعار!$C:$C,الاسعار!$B:$B,$T231,الاسعار!$A:$A,$A231)</f>
        <v>0</v>
      </c>
      <c r="J231" s="21"/>
      <c r="K231" s="21"/>
      <c r="L231" s="21">
        <f>SUMIFS(الاسعار!$C:$C,الاسعار!$B:$B,$V231,الاسعار!$A:$A,$A231)</f>
        <v>0</v>
      </c>
      <c r="M231" s="49"/>
      <c r="N231" s="22">
        <f t="shared" si="4"/>
        <v>0</v>
      </c>
      <c r="O231" s="22"/>
      <c r="P231" s="22"/>
      <c r="Q231" s="29"/>
      <c r="R231" s="32" t="str">
        <f>IFERROR(VLOOKUP(Q231,[1]list!$C$4:$D$350,2,0),"")</f>
        <v/>
      </c>
      <c r="S231" s="29"/>
      <c r="T231" s="32" t="str">
        <f>IFERROR(VLOOKUP(S231,[1]list!$C$4:$D$350,2,0),"")</f>
        <v/>
      </c>
      <c r="U231" s="29"/>
      <c r="V231" s="32" t="str">
        <f>IFERROR(VLOOKUP(U231,[1]list!$C$4:$D$350,2,0),"")</f>
        <v/>
      </c>
    </row>
    <row r="232" spans="1:22" x14ac:dyDescent="0.25">
      <c r="A232" s="20"/>
      <c r="B232" s="21"/>
      <c r="C232" s="21" t="str">
        <f>IFERROR(VLOOKUP(B232,[1]list!$A$4:$B$350,2,0),"")</f>
        <v/>
      </c>
      <c r="D232" s="21"/>
      <c r="E232" s="21"/>
      <c r="F232" s="21">
        <f>SUMIFS(الاسعار!$C:$C,الاسعار!$B:$B,$R232,الاسعار!$A:$A,$A232)</f>
        <v>0</v>
      </c>
      <c r="G232" s="21"/>
      <c r="H232" s="21"/>
      <c r="I232" s="21">
        <f>SUMIFS(الاسعار!$C:$C,الاسعار!$B:$B,$T232,الاسعار!$A:$A,$A232)</f>
        <v>0</v>
      </c>
      <c r="J232" s="21"/>
      <c r="K232" s="21"/>
      <c r="L232" s="21">
        <f>SUMIFS(الاسعار!$C:$C,الاسعار!$B:$B,$V232,الاسعار!$A:$A,$A232)</f>
        <v>0</v>
      </c>
      <c r="M232" s="49"/>
      <c r="N232" s="22">
        <f t="shared" si="4"/>
        <v>0</v>
      </c>
      <c r="O232" s="22"/>
      <c r="P232" s="22"/>
      <c r="Q232" s="29"/>
      <c r="R232" s="32" t="str">
        <f>IFERROR(VLOOKUP(Q232,[1]list!$C$4:$D$350,2,0),"")</f>
        <v/>
      </c>
      <c r="S232" s="29"/>
      <c r="T232" s="32" t="str">
        <f>IFERROR(VLOOKUP(S232,[1]list!$C$4:$D$350,2,0),"")</f>
        <v/>
      </c>
      <c r="U232" s="29"/>
      <c r="V232" s="32" t="str">
        <f>IFERROR(VLOOKUP(U232,[1]list!$C$4:$D$350,2,0),"")</f>
        <v/>
      </c>
    </row>
    <row r="233" spans="1:22" x14ac:dyDescent="0.25">
      <c r="A233" s="20"/>
      <c r="B233" s="21"/>
      <c r="C233" s="21" t="str">
        <f>IFERROR(VLOOKUP(B233,[1]list!$A$4:$B$350,2,0),"")</f>
        <v/>
      </c>
      <c r="D233" s="21"/>
      <c r="E233" s="21"/>
      <c r="F233" s="21">
        <f>SUMIFS(الاسعار!$C:$C,الاسعار!$B:$B,$R233,الاسعار!$A:$A,$A233)</f>
        <v>0</v>
      </c>
      <c r="G233" s="21"/>
      <c r="H233" s="21"/>
      <c r="I233" s="21">
        <f>SUMIFS(الاسعار!$C:$C,الاسعار!$B:$B,$T233,الاسعار!$A:$A,$A233)</f>
        <v>0</v>
      </c>
      <c r="J233" s="21"/>
      <c r="K233" s="21"/>
      <c r="L233" s="21">
        <f>SUMIFS(الاسعار!$C:$C,الاسعار!$B:$B,$V233,الاسعار!$A:$A,$A233)</f>
        <v>0</v>
      </c>
      <c r="M233" s="49"/>
      <c r="N233" s="22">
        <f t="shared" si="4"/>
        <v>0</v>
      </c>
      <c r="O233" s="22"/>
      <c r="P233" s="22"/>
      <c r="Q233" s="29"/>
      <c r="R233" s="32" t="str">
        <f>IFERROR(VLOOKUP(Q233,[1]list!$C$4:$D$350,2,0),"")</f>
        <v/>
      </c>
      <c r="S233" s="29"/>
      <c r="T233" s="32" t="str">
        <f>IFERROR(VLOOKUP(S233,[1]list!$C$4:$D$350,2,0),"")</f>
        <v/>
      </c>
      <c r="U233" s="29"/>
      <c r="V233" s="32" t="str">
        <f>IFERROR(VLOOKUP(U233,[1]list!$C$4:$D$350,2,0),"")</f>
        <v/>
      </c>
    </row>
    <row r="234" spans="1:22" x14ac:dyDescent="0.25">
      <c r="A234" s="20"/>
      <c r="B234" s="21"/>
      <c r="C234" s="21" t="str">
        <f>IFERROR(VLOOKUP(B234,[1]list!$A$4:$B$350,2,0),"")</f>
        <v/>
      </c>
      <c r="D234" s="21"/>
      <c r="E234" s="21"/>
      <c r="F234" s="21">
        <f>SUMIFS(الاسعار!$C:$C,الاسعار!$B:$B,$R234,الاسعار!$A:$A,$A234)</f>
        <v>0</v>
      </c>
      <c r="G234" s="21"/>
      <c r="H234" s="21"/>
      <c r="I234" s="21">
        <f>SUMIFS(الاسعار!$C:$C,الاسعار!$B:$B,$T234,الاسعار!$A:$A,$A234)</f>
        <v>0</v>
      </c>
      <c r="J234" s="21"/>
      <c r="K234" s="21"/>
      <c r="L234" s="21">
        <f>SUMIFS(الاسعار!$C:$C,الاسعار!$B:$B,$V234,الاسعار!$A:$A,$A234)</f>
        <v>0</v>
      </c>
      <c r="M234" s="49"/>
      <c r="N234" s="22">
        <f t="shared" si="4"/>
        <v>0</v>
      </c>
      <c r="O234" s="22"/>
      <c r="P234" s="22"/>
      <c r="Q234" s="29"/>
      <c r="R234" s="32" t="str">
        <f>IFERROR(VLOOKUP(Q234,[1]list!$C$4:$D$350,2,0),"")</f>
        <v/>
      </c>
      <c r="S234" s="29"/>
      <c r="T234" s="32" t="str">
        <f>IFERROR(VLOOKUP(S234,[1]list!$C$4:$D$350,2,0),"")</f>
        <v/>
      </c>
      <c r="U234" s="29"/>
      <c r="V234" s="32" t="str">
        <f>IFERROR(VLOOKUP(U234,[1]list!$C$4:$D$350,2,0),"")</f>
        <v/>
      </c>
    </row>
    <row r="235" spans="1:22" x14ac:dyDescent="0.25">
      <c r="A235" s="20"/>
      <c r="B235" s="21"/>
      <c r="C235" s="21" t="str">
        <f>IFERROR(VLOOKUP(B235,[1]list!$A$4:$B$350,2,0),"")</f>
        <v/>
      </c>
      <c r="D235" s="21"/>
      <c r="E235" s="21"/>
      <c r="F235" s="21">
        <f>SUMIFS(الاسعار!$C:$C,الاسعار!$B:$B,$R235,الاسعار!$A:$A,$A235)</f>
        <v>0</v>
      </c>
      <c r="G235" s="21"/>
      <c r="H235" s="21"/>
      <c r="I235" s="21">
        <f>SUMIFS(الاسعار!$C:$C,الاسعار!$B:$B,$T235,الاسعار!$A:$A,$A235)</f>
        <v>0</v>
      </c>
      <c r="J235" s="21"/>
      <c r="K235" s="21"/>
      <c r="L235" s="21">
        <f>SUMIFS(الاسعار!$C:$C,الاسعار!$B:$B,$V235,الاسعار!$A:$A,$A235)</f>
        <v>0</v>
      </c>
      <c r="M235" s="49"/>
      <c r="N235" s="22">
        <f t="shared" si="4"/>
        <v>0</v>
      </c>
      <c r="O235" s="22"/>
      <c r="P235" s="22"/>
      <c r="Q235" s="29"/>
      <c r="R235" s="32" t="str">
        <f>IFERROR(VLOOKUP(Q235,[1]list!$C$4:$D$350,2,0),"")</f>
        <v/>
      </c>
      <c r="S235" s="29"/>
      <c r="T235" s="32" t="str">
        <f>IFERROR(VLOOKUP(S235,[1]list!$C$4:$D$350,2,0),"")</f>
        <v/>
      </c>
      <c r="U235" s="29"/>
      <c r="V235" s="32" t="str">
        <f>IFERROR(VLOOKUP(U235,[1]list!$C$4:$D$350,2,0),"")</f>
        <v/>
      </c>
    </row>
    <row r="236" spans="1:22" x14ac:dyDescent="0.25">
      <c r="A236" s="20"/>
      <c r="B236" s="21"/>
      <c r="C236" s="21" t="str">
        <f>IFERROR(VLOOKUP(B236,[1]list!$A$4:$B$350,2,0),"")</f>
        <v/>
      </c>
      <c r="D236" s="21"/>
      <c r="E236" s="21"/>
      <c r="F236" s="21">
        <f>SUMIFS(الاسعار!$C:$C,الاسعار!$B:$B,$R236,الاسعار!$A:$A,$A236)</f>
        <v>0</v>
      </c>
      <c r="G236" s="21"/>
      <c r="H236" s="21"/>
      <c r="I236" s="21">
        <f>SUMIFS(الاسعار!$C:$C,الاسعار!$B:$B,$T236,الاسعار!$A:$A,$A236)</f>
        <v>0</v>
      </c>
      <c r="J236" s="21"/>
      <c r="K236" s="21"/>
      <c r="L236" s="21">
        <f>SUMIFS(الاسعار!$C:$C,الاسعار!$B:$B,$V236,الاسعار!$A:$A,$A236)</f>
        <v>0</v>
      </c>
      <c r="M236" s="49"/>
      <c r="N236" s="22">
        <f t="shared" si="4"/>
        <v>0</v>
      </c>
      <c r="O236" s="22"/>
      <c r="P236" s="22"/>
      <c r="Q236" s="29"/>
      <c r="R236" s="32" t="str">
        <f>IFERROR(VLOOKUP(Q236,[1]list!$C$4:$D$350,2,0),"")</f>
        <v/>
      </c>
      <c r="S236" s="29"/>
      <c r="T236" s="32" t="str">
        <f>IFERROR(VLOOKUP(S236,[1]list!$C$4:$D$350,2,0),"")</f>
        <v/>
      </c>
      <c r="U236" s="29"/>
      <c r="V236" s="32" t="str">
        <f>IFERROR(VLOOKUP(U236,[1]list!$C$4:$D$350,2,0),"")</f>
        <v/>
      </c>
    </row>
    <row r="237" spans="1:22" x14ac:dyDescent="0.25">
      <c r="A237" s="20"/>
      <c r="B237" s="21"/>
      <c r="C237" s="21" t="str">
        <f>IFERROR(VLOOKUP(B237,[1]list!$A$4:$B$350,2,0),"")</f>
        <v/>
      </c>
      <c r="D237" s="21"/>
      <c r="E237" s="21"/>
      <c r="F237" s="21">
        <f>SUMIFS(الاسعار!$C:$C,الاسعار!$B:$B,$R237,الاسعار!$A:$A,$A237)</f>
        <v>0</v>
      </c>
      <c r="G237" s="21"/>
      <c r="H237" s="21"/>
      <c r="I237" s="21">
        <f>SUMIFS(الاسعار!$C:$C,الاسعار!$B:$B,$T237,الاسعار!$A:$A,$A237)</f>
        <v>0</v>
      </c>
      <c r="J237" s="21"/>
      <c r="K237" s="21"/>
      <c r="L237" s="21">
        <f>SUMIFS(الاسعار!$C:$C,الاسعار!$B:$B,$V237,الاسعار!$A:$A,$A237)</f>
        <v>0</v>
      </c>
      <c r="M237" s="49"/>
      <c r="N237" s="22">
        <f t="shared" si="4"/>
        <v>0</v>
      </c>
      <c r="O237" s="22"/>
      <c r="P237" s="22"/>
      <c r="Q237" s="29"/>
      <c r="R237" s="32" t="str">
        <f>IFERROR(VLOOKUP(Q237,[1]list!$C$4:$D$350,2,0),"")</f>
        <v/>
      </c>
      <c r="S237" s="29"/>
      <c r="T237" s="32" t="str">
        <f>IFERROR(VLOOKUP(S237,[1]list!$C$4:$D$350,2,0),"")</f>
        <v/>
      </c>
      <c r="U237" s="29"/>
      <c r="V237" s="32" t="str">
        <f>IFERROR(VLOOKUP(U237,[1]list!$C$4:$D$350,2,0),"")</f>
        <v/>
      </c>
    </row>
    <row r="238" spans="1:22" x14ac:dyDescent="0.25">
      <c r="A238" s="20"/>
      <c r="B238" s="21"/>
      <c r="C238" s="21" t="str">
        <f>IFERROR(VLOOKUP(B238,[1]list!$A$4:$B$350,2,0),"")</f>
        <v/>
      </c>
      <c r="D238" s="21"/>
      <c r="E238" s="21"/>
      <c r="F238" s="21">
        <f>SUMIFS(الاسعار!$C:$C,الاسعار!$B:$B,$R238,الاسعار!$A:$A,$A238)</f>
        <v>0</v>
      </c>
      <c r="G238" s="21"/>
      <c r="H238" s="21"/>
      <c r="I238" s="21">
        <f>SUMIFS(الاسعار!$C:$C,الاسعار!$B:$B,$T238,الاسعار!$A:$A,$A238)</f>
        <v>0</v>
      </c>
      <c r="J238" s="21"/>
      <c r="K238" s="21"/>
      <c r="L238" s="21">
        <f>SUMIFS(الاسعار!$C:$C,الاسعار!$B:$B,$V238,الاسعار!$A:$A,$A238)</f>
        <v>0</v>
      </c>
      <c r="M238" s="49"/>
      <c r="N238" s="22">
        <f t="shared" si="4"/>
        <v>0</v>
      </c>
      <c r="O238" s="22"/>
      <c r="P238" s="22"/>
      <c r="Q238" s="29"/>
      <c r="R238" s="32" t="str">
        <f>IFERROR(VLOOKUP(Q238,[1]list!$C$4:$D$350,2,0),"")</f>
        <v/>
      </c>
      <c r="S238" s="29"/>
      <c r="T238" s="32" t="str">
        <f>IFERROR(VLOOKUP(S238,[1]list!$C$4:$D$350,2,0),"")</f>
        <v/>
      </c>
      <c r="U238" s="29"/>
      <c r="V238" s="32" t="str">
        <f>IFERROR(VLOOKUP(U238,[1]list!$C$4:$D$350,2,0),"")</f>
        <v/>
      </c>
    </row>
    <row r="239" spans="1:22" x14ac:dyDescent="0.25">
      <c r="A239" s="20"/>
      <c r="B239" s="21"/>
      <c r="C239" s="21" t="str">
        <f>IFERROR(VLOOKUP(B239,[1]list!$A$4:$B$350,2,0),"")</f>
        <v/>
      </c>
      <c r="D239" s="21"/>
      <c r="E239" s="21"/>
      <c r="F239" s="21">
        <f>SUMIFS(الاسعار!$C:$C,الاسعار!$B:$B,$R239,الاسعار!$A:$A,$A239)</f>
        <v>0</v>
      </c>
      <c r="G239" s="21"/>
      <c r="H239" s="21"/>
      <c r="I239" s="21">
        <f>SUMIFS(الاسعار!$C:$C,الاسعار!$B:$B,$T239,الاسعار!$A:$A,$A239)</f>
        <v>0</v>
      </c>
      <c r="J239" s="21"/>
      <c r="K239" s="21"/>
      <c r="L239" s="21">
        <f>SUMIFS(الاسعار!$C:$C,الاسعار!$B:$B,$V239,الاسعار!$A:$A,$A239)</f>
        <v>0</v>
      </c>
      <c r="M239" s="49"/>
      <c r="N239" s="22">
        <f t="shared" si="4"/>
        <v>0</v>
      </c>
      <c r="O239" s="22"/>
      <c r="P239" s="22"/>
      <c r="Q239" s="29"/>
      <c r="R239" s="32" t="str">
        <f>IFERROR(VLOOKUP(Q239,[1]list!$C$4:$D$350,2,0),"")</f>
        <v/>
      </c>
      <c r="S239" s="29"/>
      <c r="T239" s="32" t="str">
        <f>IFERROR(VLOOKUP(S239,[1]list!$C$4:$D$350,2,0),"")</f>
        <v/>
      </c>
      <c r="U239" s="29"/>
      <c r="V239" s="32" t="str">
        <f>IFERROR(VLOOKUP(U239,[1]list!$C$4:$D$350,2,0),"")</f>
        <v/>
      </c>
    </row>
    <row r="240" spans="1:22" x14ac:dyDescent="0.25">
      <c r="A240" s="20"/>
      <c r="B240" s="21"/>
      <c r="C240" s="21" t="str">
        <f>IFERROR(VLOOKUP(B240,[1]list!$A$4:$B$350,2,0),"")</f>
        <v/>
      </c>
      <c r="D240" s="21"/>
      <c r="E240" s="21"/>
      <c r="F240" s="21">
        <f>SUMIFS(الاسعار!$C:$C,الاسعار!$B:$B,$R240,الاسعار!$A:$A,$A240)</f>
        <v>0</v>
      </c>
      <c r="G240" s="21"/>
      <c r="H240" s="21"/>
      <c r="I240" s="21">
        <f>SUMIFS(الاسعار!$C:$C,الاسعار!$B:$B,$T240,الاسعار!$A:$A,$A240)</f>
        <v>0</v>
      </c>
      <c r="J240" s="21"/>
      <c r="K240" s="21"/>
      <c r="L240" s="21">
        <f>SUMIFS(الاسعار!$C:$C,الاسعار!$B:$B,$V240,الاسعار!$A:$A,$A240)</f>
        <v>0</v>
      </c>
      <c r="M240" s="49"/>
      <c r="N240" s="22">
        <f t="shared" si="4"/>
        <v>0</v>
      </c>
      <c r="O240" s="22"/>
      <c r="P240" s="22"/>
      <c r="Q240" s="29"/>
      <c r="R240" s="32" t="str">
        <f>IFERROR(VLOOKUP(Q240,[1]list!$C$4:$D$350,2,0),"")</f>
        <v/>
      </c>
      <c r="S240" s="29"/>
      <c r="T240" s="32" t="str">
        <f>IFERROR(VLOOKUP(S240,[1]list!$C$4:$D$350,2,0),"")</f>
        <v/>
      </c>
      <c r="U240" s="29"/>
      <c r="V240" s="32" t="str">
        <f>IFERROR(VLOOKUP(U240,[1]list!$C$4:$D$350,2,0),"")</f>
        <v/>
      </c>
    </row>
    <row r="241" spans="1:22" x14ac:dyDescent="0.25">
      <c r="A241" s="20"/>
      <c r="B241" s="21"/>
      <c r="C241" s="21" t="str">
        <f>IFERROR(VLOOKUP(B241,[1]list!$A$4:$B$350,2,0),"")</f>
        <v/>
      </c>
      <c r="D241" s="21"/>
      <c r="E241" s="21"/>
      <c r="F241" s="21">
        <f>SUMIFS(الاسعار!$C:$C,الاسعار!$B:$B,$R241,الاسعار!$A:$A,$A241)</f>
        <v>0</v>
      </c>
      <c r="G241" s="21"/>
      <c r="H241" s="21"/>
      <c r="I241" s="21">
        <f>SUMIFS(الاسعار!$C:$C,الاسعار!$B:$B,$T241,الاسعار!$A:$A,$A241)</f>
        <v>0</v>
      </c>
      <c r="J241" s="21"/>
      <c r="K241" s="21"/>
      <c r="L241" s="21">
        <f>SUMIFS(الاسعار!$C:$C,الاسعار!$B:$B,$V241,الاسعار!$A:$A,$A241)</f>
        <v>0</v>
      </c>
      <c r="M241" s="49"/>
      <c r="N241" s="22">
        <f t="shared" si="4"/>
        <v>0</v>
      </c>
      <c r="O241" s="22"/>
      <c r="P241" s="22"/>
      <c r="Q241" s="29"/>
      <c r="R241" s="32" t="str">
        <f>IFERROR(VLOOKUP(Q241,[1]list!$C$4:$D$350,2,0),"")</f>
        <v/>
      </c>
      <c r="S241" s="29"/>
      <c r="T241" s="32" t="str">
        <f>IFERROR(VLOOKUP(S241,[1]list!$C$4:$D$350,2,0),"")</f>
        <v/>
      </c>
      <c r="U241" s="29"/>
      <c r="V241" s="32" t="str">
        <f>IFERROR(VLOOKUP(U241,[1]list!$C$4:$D$350,2,0),"")</f>
        <v/>
      </c>
    </row>
    <row r="242" spans="1:22" x14ac:dyDescent="0.25">
      <c r="A242" s="20"/>
      <c r="B242" s="21"/>
      <c r="C242" s="21" t="str">
        <f>IFERROR(VLOOKUP(B242,[1]list!$A$4:$B$350,2,0),"")</f>
        <v/>
      </c>
      <c r="D242" s="21"/>
      <c r="E242" s="21"/>
      <c r="F242" s="21">
        <f>SUMIFS(الاسعار!$C:$C,الاسعار!$B:$B,$R242,الاسعار!$A:$A,$A242)</f>
        <v>0</v>
      </c>
      <c r="G242" s="21"/>
      <c r="H242" s="21"/>
      <c r="I242" s="21">
        <f>SUMIFS(الاسعار!$C:$C,الاسعار!$B:$B,$T242,الاسعار!$A:$A,$A242)</f>
        <v>0</v>
      </c>
      <c r="J242" s="21"/>
      <c r="K242" s="21"/>
      <c r="L242" s="21">
        <f>SUMIFS(الاسعار!$C:$C,الاسعار!$B:$B,$V242,الاسعار!$A:$A,$A242)</f>
        <v>0</v>
      </c>
      <c r="M242" s="49"/>
      <c r="N242" s="22">
        <f t="shared" si="4"/>
        <v>0</v>
      </c>
      <c r="O242" s="22"/>
      <c r="P242" s="22"/>
      <c r="Q242" s="29"/>
      <c r="R242" s="32" t="str">
        <f>IFERROR(VLOOKUP(Q242,[1]list!$C$4:$D$350,2,0),"")</f>
        <v/>
      </c>
      <c r="S242" s="29"/>
      <c r="T242" s="32" t="str">
        <f>IFERROR(VLOOKUP(S242,[1]list!$C$4:$D$350,2,0),"")</f>
        <v/>
      </c>
      <c r="U242" s="29"/>
      <c r="V242" s="32" t="str">
        <f>IFERROR(VLOOKUP(U242,[1]list!$C$4:$D$350,2,0),"")</f>
        <v/>
      </c>
    </row>
    <row r="243" spans="1:22" x14ac:dyDescent="0.25">
      <c r="A243" s="20"/>
      <c r="B243" s="21"/>
      <c r="C243" s="21" t="str">
        <f>IFERROR(VLOOKUP(B243,[1]list!$A$4:$B$350,2,0),"")</f>
        <v/>
      </c>
      <c r="D243" s="21"/>
      <c r="E243" s="21"/>
      <c r="F243" s="21">
        <f>SUMIFS(الاسعار!$C:$C,الاسعار!$B:$B,$R243,الاسعار!$A:$A,$A243)</f>
        <v>0</v>
      </c>
      <c r="G243" s="21"/>
      <c r="H243" s="21"/>
      <c r="I243" s="21">
        <f>SUMIFS(الاسعار!$C:$C,الاسعار!$B:$B,$T243,الاسعار!$A:$A,$A243)</f>
        <v>0</v>
      </c>
      <c r="J243" s="21"/>
      <c r="K243" s="21"/>
      <c r="L243" s="21">
        <f>SUMIFS(الاسعار!$C:$C,الاسعار!$B:$B,$V243,الاسعار!$A:$A,$A243)</f>
        <v>0</v>
      </c>
      <c r="M243" s="49"/>
      <c r="N243" s="22">
        <f t="shared" si="4"/>
        <v>0</v>
      </c>
      <c r="O243" s="22"/>
      <c r="P243" s="22"/>
      <c r="Q243" s="29"/>
      <c r="R243" s="32" t="str">
        <f>IFERROR(VLOOKUP(Q243,[1]list!$C$4:$D$350,2,0),"")</f>
        <v/>
      </c>
      <c r="S243" s="29"/>
      <c r="T243" s="32" t="str">
        <f>IFERROR(VLOOKUP(S243,[1]list!$C$4:$D$350,2,0),"")</f>
        <v/>
      </c>
      <c r="U243" s="29"/>
      <c r="V243" s="32" t="str">
        <f>IFERROR(VLOOKUP(U243,[1]list!$C$4:$D$350,2,0),"")</f>
        <v/>
      </c>
    </row>
    <row r="244" spans="1:22" x14ac:dyDescent="0.25">
      <c r="A244" s="20"/>
      <c r="B244" s="21"/>
      <c r="C244" s="21" t="str">
        <f>IFERROR(VLOOKUP(B244,[1]list!$A$4:$B$350,2,0),"")</f>
        <v/>
      </c>
      <c r="D244" s="21"/>
      <c r="E244" s="21"/>
      <c r="F244" s="21">
        <f>SUMIFS(الاسعار!$C:$C,الاسعار!$B:$B,$R244,الاسعار!$A:$A,$A244)</f>
        <v>0</v>
      </c>
      <c r="G244" s="21"/>
      <c r="H244" s="21"/>
      <c r="I244" s="21">
        <f>SUMIFS(الاسعار!$C:$C,الاسعار!$B:$B,$T244,الاسعار!$A:$A,$A244)</f>
        <v>0</v>
      </c>
      <c r="J244" s="21"/>
      <c r="K244" s="21"/>
      <c r="L244" s="21">
        <f>SUMIFS(الاسعار!$C:$C,الاسعار!$B:$B,$V244,الاسعار!$A:$A,$A244)</f>
        <v>0</v>
      </c>
      <c r="M244" s="49"/>
      <c r="N244" s="22">
        <f t="shared" si="4"/>
        <v>0</v>
      </c>
      <c r="O244" s="22"/>
      <c r="P244" s="22"/>
      <c r="Q244" s="29"/>
      <c r="R244" s="32" t="str">
        <f>IFERROR(VLOOKUP(Q244,[1]list!$C$4:$D$350,2,0),"")</f>
        <v/>
      </c>
      <c r="S244" s="29"/>
      <c r="T244" s="32" t="str">
        <f>IFERROR(VLOOKUP(S244,[1]list!$C$4:$D$350,2,0),"")</f>
        <v/>
      </c>
      <c r="U244" s="29"/>
      <c r="V244" s="32" t="str">
        <f>IFERROR(VLOOKUP(U244,[1]list!$C$4:$D$350,2,0),"")</f>
        <v/>
      </c>
    </row>
    <row r="245" spans="1:22" x14ac:dyDescent="0.25">
      <c r="A245" s="20"/>
      <c r="B245" s="21"/>
      <c r="C245" s="21" t="str">
        <f>IFERROR(VLOOKUP(B245,[1]list!$A$4:$B$350,2,0),"")</f>
        <v/>
      </c>
      <c r="D245" s="21"/>
      <c r="E245" s="21"/>
      <c r="F245" s="21">
        <f>SUMIFS(الاسعار!$C:$C,الاسعار!$B:$B,$R245,الاسعار!$A:$A,$A245)</f>
        <v>0</v>
      </c>
      <c r="G245" s="21"/>
      <c r="H245" s="21"/>
      <c r="I245" s="21">
        <f>SUMIFS(الاسعار!$C:$C,الاسعار!$B:$B,$T245,الاسعار!$A:$A,$A245)</f>
        <v>0</v>
      </c>
      <c r="J245" s="21"/>
      <c r="K245" s="21"/>
      <c r="L245" s="21">
        <f>SUMIFS(الاسعار!$C:$C,الاسعار!$B:$B,$V245,الاسعار!$A:$A,$A245)</f>
        <v>0</v>
      </c>
      <c r="M245" s="49"/>
      <c r="N245" s="22">
        <f t="shared" si="4"/>
        <v>0</v>
      </c>
      <c r="O245" s="22"/>
      <c r="P245" s="22"/>
      <c r="Q245" s="29"/>
      <c r="R245" s="32" t="str">
        <f>IFERROR(VLOOKUP(Q245,[1]list!$C$4:$D$350,2,0),"")</f>
        <v/>
      </c>
      <c r="S245" s="29"/>
      <c r="T245" s="32" t="str">
        <f>IFERROR(VLOOKUP(S245,[1]list!$C$4:$D$350,2,0),"")</f>
        <v/>
      </c>
      <c r="U245" s="29"/>
      <c r="V245" s="32" t="str">
        <f>IFERROR(VLOOKUP(U245,[1]list!$C$4:$D$350,2,0),"")</f>
        <v/>
      </c>
    </row>
    <row r="246" spans="1:22" x14ac:dyDescent="0.25">
      <c r="A246" s="20"/>
      <c r="B246" s="21"/>
      <c r="C246" s="21" t="str">
        <f>IFERROR(VLOOKUP(B246,[1]list!$A$4:$B$350,2,0),"")</f>
        <v/>
      </c>
      <c r="D246" s="21"/>
      <c r="E246" s="21"/>
      <c r="F246" s="21">
        <f>SUMIFS(الاسعار!$C:$C,الاسعار!$B:$B,$R246,الاسعار!$A:$A,$A246)</f>
        <v>0</v>
      </c>
      <c r="G246" s="21"/>
      <c r="H246" s="21"/>
      <c r="I246" s="21">
        <f>SUMIFS(الاسعار!$C:$C,الاسعار!$B:$B,$T246,الاسعار!$A:$A,$A246)</f>
        <v>0</v>
      </c>
      <c r="J246" s="21"/>
      <c r="K246" s="21"/>
      <c r="L246" s="21">
        <f>SUMIFS(الاسعار!$C:$C,الاسعار!$B:$B,$V246,الاسعار!$A:$A,$A246)</f>
        <v>0</v>
      </c>
      <c r="M246" s="49"/>
      <c r="N246" s="22">
        <f t="shared" si="4"/>
        <v>0</v>
      </c>
      <c r="O246" s="22"/>
      <c r="P246" s="22"/>
      <c r="Q246" s="29"/>
      <c r="R246" s="32" t="str">
        <f>IFERROR(VLOOKUP(Q246,[1]list!$C$4:$D$350,2,0),"")</f>
        <v/>
      </c>
      <c r="S246" s="29"/>
      <c r="T246" s="32" t="str">
        <f>IFERROR(VLOOKUP(S246,[1]list!$C$4:$D$350,2,0),"")</f>
        <v/>
      </c>
      <c r="U246" s="29"/>
      <c r="V246" s="32" t="str">
        <f>IFERROR(VLOOKUP(U246,[1]list!$C$4:$D$350,2,0),"")</f>
        <v/>
      </c>
    </row>
    <row r="247" spans="1:22" x14ac:dyDescent="0.25">
      <c r="A247" s="20"/>
      <c r="B247" s="21"/>
      <c r="C247" s="21" t="str">
        <f>IFERROR(VLOOKUP(B247,[1]list!$A$4:$B$350,2,0),"")</f>
        <v/>
      </c>
      <c r="D247" s="21"/>
      <c r="E247" s="21"/>
      <c r="F247" s="21">
        <f>SUMIFS(الاسعار!$C:$C,الاسعار!$B:$B,$R247,الاسعار!$A:$A,$A247)</f>
        <v>0</v>
      </c>
      <c r="G247" s="21"/>
      <c r="H247" s="21"/>
      <c r="I247" s="21">
        <f>SUMIFS(الاسعار!$C:$C,الاسعار!$B:$B,$T247,الاسعار!$A:$A,$A247)</f>
        <v>0</v>
      </c>
      <c r="J247" s="21"/>
      <c r="K247" s="21"/>
      <c r="L247" s="21">
        <f>SUMIFS(الاسعار!$C:$C,الاسعار!$B:$B,$V247,الاسعار!$A:$A,$A247)</f>
        <v>0</v>
      </c>
      <c r="M247" s="49"/>
      <c r="N247" s="22">
        <f t="shared" si="4"/>
        <v>0</v>
      </c>
      <c r="O247" s="22"/>
      <c r="P247" s="22"/>
      <c r="Q247" s="29"/>
      <c r="R247" s="32" t="str">
        <f>IFERROR(VLOOKUP(Q247,[1]list!$C$4:$D$350,2,0),"")</f>
        <v/>
      </c>
      <c r="S247" s="29"/>
      <c r="T247" s="32" t="str">
        <f>IFERROR(VLOOKUP(S247,[1]list!$C$4:$D$350,2,0),"")</f>
        <v/>
      </c>
      <c r="U247" s="29"/>
      <c r="V247" s="32" t="str">
        <f>IFERROR(VLOOKUP(U247,[1]list!$C$4:$D$350,2,0),"")</f>
        <v/>
      </c>
    </row>
    <row r="248" spans="1:22" x14ac:dyDescent="0.25">
      <c r="A248" s="20"/>
      <c r="B248" s="21"/>
      <c r="C248" s="21" t="str">
        <f>IFERROR(VLOOKUP(B248,[1]list!$A$4:$B$350,2,0),"")</f>
        <v/>
      </c>
      <c r="D248" s="21"/>
      <c r="E248" s="21"/>
      <c r="F248" s="21">
        <f>SUMIFS(الاسعار!$C:$C,الاسعار!$B:$B,$R248,الاسعار!$A:$A,$A248)</f>
        <v>0</v>
      </c>
      <c r="G248" s="21"/>
      <c r="H248" s="21"/>
      <c r="I248" s="21">
        <f>SUMIFS(الاسعار!$C:$C,الاسعار!$B:$B,$T248,الاسعار!$A:$A,$A248)</f>
        <v>0</v>
      </c>
      <c r="J248" s="21"/>
      <c r="K248" s="21"/>
      <c r="L248" s="21">
        <f>SUMIFS(الاسعار!$C:$C,الاسعار!$B:$B,$V248,الاسعار!$A:$A,$A248)</f>
        <v>0</v>
      </c>
      <c r="M248" s="49"/>
      <c r="N248" s="22">
        <f t="shared" si="4"/>
        <v>0</v>
      </c>
      <c r="O248" s="22"/>
      <c r="P248" s="22"/>
      <c r="Q248" s="29"/>
      <c r="R248" s="32" t="str">
        <f>IFERROR(VLOOKUP(Q248,[1]list!$C$4:$D$350,2,0),"")</f>
        <v/>
      </c>
      <c r="S248" s="29"/>
      <c r="T248" s="32" t="str">
        <f>IFERROR(VLOOKUP(S248,[1]list!$C$4:$D$350,2,0),"")</f>
        <v/>
      </c>
      <c r="U248" s="29"/>
      <c r="V248" s="32" t="str">
        <f>IFERROR(VLOOKUP(U248,[1]list!$C$4:$D$350,2,0),"")</f>
        <v/>
      </c>
    </row>
    <row r="249" spans="1:22" x14ac:dyDescent="0.25">
      <c r="A249" s="20"/>
      <c r="B249" s="21"/>
      <c r="C249" s="21" t="str">
        <f>IFERROR(VLOOKUP(B249,[1]list!$A$4:$B$350,2,0),"")</f>
        <v/>
      </c>
      <c r="D249" s="21"/>
      <c r="E249" s="21"/>
      <c r="F249" s="21">
        <f>SUMIFS(الاسعار!$C:$C,الاسعار!$B:$B,$R249,الاسعار!$A:$A,$A249)</f>
        <v>0</v>
      </c>
      <c r="G249" s="21"/>
      <c r="H249" s="21"/>
      <c r="I249" s="21">
        <f>SUMIFS(الاسعار!$C:$C,الاسعار!$B:$B,$T249,الاسعار!$A:$A,$A249)</f>
        <v>0</v>
      </c>
      <c r="J249" s="21"/>
      <c r="K249" s="21"/>
      <c r="L249" s="21">
        <f>SUMIFS(الاسعار!$C:$C,الاسعار!$B:$B,$V249,الاسعار!$A:$A,$A249)</f>
        <v>0</v>
      </c>
      <c r="M249" s="49"/>
      <c r="N249" s="22">
        <f t="shared" si="4"/>
        <v>0</v>
      </c>
      <c r="O249" s="22"/>
      <c r="P249" s="22"/>
      <c r="Q249" s="29"/>
      <c r="R249" s="32" t="str">
        <f>IFERROR(VLOOKUP(Q249,[1]list!$C$4:$D$350,2,0),"")</f>
        <v/>
      </c>
      <c r="S249" s="29"/>
      <c r="T249" s="32" t="str">
        <f>IFERROR(VLOOKUP(S249,[1]list!$C$4:$D$350,2,0),"")</f>
        <v/>
      </c>
      <c r="U249" s="29"/>
      <c r="V249" s="32" t="str">
        <f>IFERROR(VLOOKUP(U249,[1]list!$C$4:$D$350,2,0),"")</f>
        <v/>
      </c>
    </row>
    <row r="250" spans="1:22" x14ac:dyDescent="0.25">
      <c r="A250" s="20"/>
      <c r="B250" s="21"/>
      <c r="C250" s="21" t="str">
        <f>IFERROR(VLOOKUP(B250,[1]list!$A$4:$B$350,2,0),"")</f>
        <v/>
      </c>
      <c r="D250" s="21"/>
      <c r="E250" s="21"/>
      <c r="F250" s="21">
        <f>SUMIFS(الاسعار!$C:$C,الاسعار!$B:$B,$R250,الاسعار!$A:$A,$A250)</f>
        <v>0</v>
      </c>
      <c r="G250" s="21"/>
      <c r="H250" s="21"/>
      <c r="I250" s="21">
        <f>SUMIFS(الاسعار!$C:$C,الاسعار!$B:$B,$T250,الاسعار!$A:$A,$A250)</f>
        <v>0</v>
      </c>
      <c r="J250" s="21"/>
      <c r="K250" s="21"/>
      <c r="L250" s="21">
        <f>SUMIFS(الاسعار!$C:$C,الاسعار!$B:$B,$V250,الاسعار!$A:$A,$A250)</f>
        <v>0</v>
      </c>
      <c r="M250" s="49"/>
      <c r="N250" s="22">
        <f t="shared" si="4"/>
        <v>0</v>
      </c>
      <c r="O250" s="22"/>
      <c r="P250" s="22"/>
      <c r="Q250" s="29"/>
      <c r="R250" s="32" t="str">
        <f>IFERROR(VLOOKUP(Q250,[1]list!$C$4:$D$350,2,0),"")</f>
        <v/>
      </c>
      <c r="S250" s="29"/>
      <c r="T250" s="32" t="str">
        <f>IFERROR(VLOOKUP(S250,[1]list!$C$4:$D$350,2,0),"")</f>
        <v/>
      </c>
      <c r="U250" s="29"/>
      <c r="V250" s="32" t="str">
        <f>IFERROR(VLOOKUP(U250,[1]list!$C$4:$D$350,2,0),"")</f>
        <v/>
      </c>
    </row>
    <row r="251" spans="1:22" x14ac:dyDescent="0.25">
      <c r="A251" s="20"/>
      <c r="B251" s="21"/>
      <c r="C251" s="21" t="str">
        <f>IFERROR(VLOOKUP(B251,[1]list!$A$4:$B$350,2,0),"")</f>
        <v/>
      </c>
      <c r="D251" s="21"/>
      <c r="E251" s="21"/>
      <c r="F251" s="21">
        <f>SUMIFS(الاسعار!$C:$C,الاسعار!$B:$B,$R251,الاسعار!$A:$A,$A251)</f>
        <v>0</v>
      </c>
      <c r="G251" s="21"/>
      <c r="H251" s="21"/>
      <c r="I251" s="21">
        <f>SUMIFS(الاسعار!$C:$C,الاسعار!$B:$B,$T251,الاسعار!$A:$A,$A251)</f>
        <v>0</v>
      </c>
      <c r="J251" s="21"/>
      <c r="K251" s="21"/>
      <c r="L251" s="21">
        <f>SUMIFS(الاسعار!$C:$C,الاسعار!$B:$B,$V251,الاسعار!$A:$A,$A251)</f>
        <v>0</v>
      </c>
      <c r="M251" s="49"/>
      <c r="N251" s="22">
        <f t="shared" si="4"/>
        <v>0</v>
      </c>
      <c r="O251" s="22"/>
      <c r="P251" s="22"/>
      <c r="Q251" s="29"/>
      <c r="R251" s="32" t="str">
        <f>IFERROR(VLOOKUP(Q251,[1]list!$C$4:$D$350,2,0),"")</f>
        <v/>
      </c>
      <c r="S251" s="29"/>
      <c r="T251" s="32" t="str">
        <f>IFERROR(VLOOKUP(S251,[1]list!$C$4:$D$350,2,0),"")</f>
        <v/>
      </c>
      <c r="U251" s="29"/>
      <c r="V251" s="32" t="str">
        <f>IFERROR(VLOOKUP(U251,[1]list!$C$4:$D$350,2,0),"")</f>
        <v/>
      </c>
    </row>
    <row r="252" spans="1:22" x14ac:dyDescent="0.25">
      <c r="A252" s="20"/>
      <c r="B252" s="21"/>
      <c r="C252" s="21" t="str">
        <f>IFERROR(VLOOKUP(B252,[1]list!$A$4:$B$350,2,0),"")</f>
        <v/>
      </c>
      <c r="D252" s="21"/>
      <c r="E252" s="21"/>
      <c r="F252" s="21">
        <f>SUMIFS(الاسعار!$C:$C,الاسعار!$B:$B,$R252,الاسعار!$A:$A,$A252)</f>
        <v>0</v>
      </c>
      <c r="G252" s="21"/>
      <c r="H252" s="21"/>
      <c r="I252" s="21">
        <f>SUMIFS(الاسعار!$C:$C,الاسعار!$B:$B,$T252,الاسعار!$A:$A,$A252)</f>
        <v>0</v>
      </c>
      <c r="J252" s="21"/>
      <c r="K252" s="21"/>
      <c r="L252" s="21">
        <f>SUMIFS(الاسعار!$C:$C,الاسعار!$B:$B,$V252,الاسعار!$A:$A,$A252)</f>
        <v>0</v>
      </c>
      <c r="M252" s="49"/>
      <c r="N252" s="22">
        <f t="shared" si="4"/>
        <v>0</v>
      </c>
      <c r="O252" s="22"/>
      <c r="P252" s="22"/>
      <c r="Q252" s="29"/>
      <c r="R252" s="32" t="str">
        <f>IFERROR(VLOOKUP(Q252,[1]list!$C$4:$D$350,2,0),"")</f>
        <v/>
      </c>
      <c r="S252" s="29"/>
      <c r="T252" s="32" t="str">
        <f>IFERROR(VLOOKUP(S252,[1]list!$C$4:$D$350,2,0),"")</f>
        <v/>
      </c>
      <c r="U252" s="29"/>
      <c r="V252" s="32" t="str">
        <f>IFERROR(VLOOKUP(U252,[1]list!$C$4:$D$350,2,0),"")</f>
        <v/>
      </c>
    </row>
    <row r="253" spans="1:22" x14ac:dyDescent="0.25">
      <c r="A253" s="20"/>
      <c r="B253" s="21"/>
      <c r="C253" s="21" t="str">
        <f>IFERROR(VLOOKUP(B253,[1]list!$A$4:$B$350,2,0),"")</f>
        <v/>
      </c>
      <c r="D253" s="21"/>
      <c r="E253" s="21"/>
      <c r="F253" s="21">
        <f>SUMIFS(الاسعار!$C:$C,الاسعار!$B:$B,$R253,الاسعار!$A:$A,$A253)</f>
        <v>0</v>
      </c>
      <c r="G253" s="21"/>
      <c r="H253" s="21"/>
      <c r="I253" s="21">
        <f>SUMIFS(الاسعار!$C:$C,الاسعار!$B:$B,$T253,الاسعار!$A:$A,$A253)</f>
        <v>0</v>
      </c>
      <c r="J253" s="21"/>
      <c r="K253" s="21"/>
      <c r="L253" s="21">
        <f>SUMIFS(الاسعار!$C:$C,الاسعار!$B:$B,$V253,الاسعار!$A:$A,$A253)</f>
        <v>0</v>
      </c>
      <c r="M253" s="49"/>
      <c r="N253" s="22">
        <f t="shared" si="4"/>
        <v>0</v>
      </c>
      <c r="O253" s="22"/>
      <c r="P253" s="22"/>
      <c r="Q253" s="29"/>
      <c r="R253" s="32" t="str">
        <f>IFERROR(VLOOKUP(Q253,[1]list!$C$4:$D$350,2,0),"")</f>
        <v/>
      </c>
      <c r="S253" s="29"/>
      <c r="T253" s="32" t="str">
        <f>IFERROR(VLOOKUP(S253,[1]list!$C$4:$D$350,2,0),"")</f>
        <v/>
      </c>
      <c r="U253" s="29"/>
      <c r="V253" s="32" t="str">
        <f>IFERROR(VLOOKUP(U253,[1]list!$C$4:$D$350,2,0),"")</f>
        <v/>
      </c>
    </row>
    <row r="254" spans="1:22" x14ac:dyDescent="0.25">
      <c r="A254" s="20"/>
      <c r="B254" s="21"/>
      <c r="C254" s="21" t="str">
        <f>IFERROR(VLOOKUP(B254,[1]list!$A$4:$B$350,2,0),"")</f>
        <v/>
      </c>
      <c r="D254" s="21"/>
      <c r="E254" s="21"/>
      <c r="F254" s="21">
        <f>SUMIFS(الاسعار!$C:$C,الاسعار!$B:$B,$R254,الاسعار!$A:$A,$A254)</f>
        <v>0</v>
      </c>
      <c r="G254" s="21"/>
      <c r="H254" s="21"/>
      <c r="I254" s="21">
        <f>SUMIFS(الاسعار!$C:$C,الاسعار!$B:$B,$T254,الاسعار!$A:$A,$A254)</f>
        <v>0</v>
      </c>
      <c r="J254" s="21"/>
      <c r="K254" s="21"/>
      <c r="L254" s="21">
        <f>SUMIFS(الاسعار!$C:$C,الاسعار!$B:$B,$V254,الاسعار!$A:$A,$A254)</f>
        <v>0</v>
      </c>
      <c r="M254" s="49"/>
      <c r="N254" s="22">
        <f t="shared" si="4"/>
        <v>0</v>
      </c>
      <c r="O254" s="22"/>
      <c r="P254" s="22"/>
      <c r="Q254" s="29"/>
      <c r="R254" s="32" t="str">
        <f>IFERROR(VLOOKUP(Q254,[1]list!$C$4:$D$350,2,0),"")</f>
        <v/>
      </c>
      <c r="S254" s="29"/>
      <c r="T254" s="32" t="str">
        <f>IFERROR(VLOOKUP(S254,[1]list!$C$4:$D$350,2,0),"")</f>
        <v/>
      </c>
      <c r="U254" s="29"/>
      <c r="V254" s="32" t="str">
        <f>IFERROR(VLOOKUP(U254,[1]list!$C$4:$D$350,2,0),"")</f>
        <v/>
      </c>
    </row>
    <row r="255" spans="1:22" x14ac:dyDescent="0.25">
      <c r="A255" s="20"/>
      <c r="B255" s="21"/>
      <c r="C255" s="21" t="str">
        <f>IFERROR(VLOOKUP(B255,[1]list!$A$4:$B$350,2,0),"")</f>
        <v/>
      </c>
      <c r="D255" s="21"/>
      <c r="E255" s="21"/>
      <c r="F255" s="21">
        <f>SUMIFS(الاسعار!$C:$C,الاسعار!$B:$B,$R255,الاسعار!$A:$A,$A255)</f>
        <v>0</v>
      </c>
      <c r="G255" s="21"/>
      <c r="H255" s="21"/>
      <c r="I255" s="21">
        <f>SUMIFS(الاسعار!$C:$C,الاسعار!$B:$B,$T255,الاسعار!$A:$A,$A255)</f>
        <v>0</v>
      </c>
      <c r="J255" s="21"/>
      <c r="K255" s="21"/>
      <c r="L255" s="21">
        <f>SUMIFS(الاسعار!$C:$C,الاسعار!$B:$B,$V255,الاسعار!$A:$A,$A255)</f>
        <v>0</v>
      </c>
      <c r="M255" s="49"/>
      <c r="N255" s="22">
        <f t="shared" si="4"/>
        <v>0</v>
      </c>
      <c r="O255" s="22"/>
      <c r="P255" s="22"/>
      <c r="Q255" s="29"/>
      <c r="R255" s="32" t="str">
        <f>IFERROR(VLOOKUP(Q255,[1]list!$C$4:$D$350,2,0),"")</f>
        <v/>
      </c>
      <c r="S255" s="29"/>
      <c r="T255" s="32" t="str">
        <f>IFERROR(VLOOKUP(S255,[1]list!$C$4:$D$350,2,0),"")</f>
        <v/>
      </c>
      <c r="U255" s="29"/>
      <c r="V255" s="32" t="str">
        <f>IFERROR(VLOOKUP(U255,[1]list!$C$4:$D$350,2,0),"")</f>
        <v/>
      </c>
    </row>
    <row r="256" spans="1:22" x14ac:dyDescent="0.25">
      <c r="A256" s="20"/>
      <c r="B256" s="21"/>
      <c r="C256" s="21" t="str">
        <f>IFERROR(VLOOKUP(B256,[1]list!$A$4:$B$350,2,0),"")</f>
        <v/>
      </c>
      <c r="D256" s="21"/>
      <c r="E256" s="21"/>
      <c r="F256" s="21">
        <f>SUMIFS(الاسعار!$C:$C,الاسعار!$B:$B,$R256,الاسعار!$A:$A,$A256)</f>
        <v>0</v>
      </c>
      <c r="G256" s="21"/>
      <c r="H256" s="21"/>
      <c r="I256" s="21">
        <f>SUMIFS(الاسعار!$C:$C,الاسعار!$B:$B,$T256,الاسعار!$A:$A,$A256)</f>
        <v>0</v>
      </c>
      <c r="J256" s="21"/>
      <c r="K256" s="21"/>
      <c r="L256" s="21">
        <f>SUMIFS(الاسعار!$C:$C,الاسعار!$B:$B,$V256,الاسعار!$A:$A,$A256)</f>
        <v>0</v>
      </c>
      <c r="M256" s="49"/>
      <c r="N256" s="22">
        <f t="shared" si="4"/>
        <v>0</v>
      </c>
      <c r="O256" s="22"/>
      <c r="P256" s="22"/>
      <c r="Q256" s="29"/>
      <c r="R256" s="32" t="str">
        <f>IFERROR(VLOOKUP(Q256,[1]list!$C$4:$D$350,2,0),"")</f>
        <v/>
      </c>
      <c r="S256" s="29"/>
      <c r="T256" s="32" t="str">
        <f>IFERROR(VLOOKUP(S256,[1]list!$C$4:$D$350,2,0),"")</f>
        <v/>
      </c>
      <c r="U256" s="29"/>
      <c r="V256" s="32" t="str">
        <f>IFERROR(VLOOKUP(U256,[1]list!$C$4:$D$350,2,0),"")</f>
        <v/>
      </c>
    </row>
    <row r="257" spans="1:22" x14ac:dyDescent="0.25">
      <c r="A257" s="20"/>
      <c r="B257" s="21"/>
      <c r="C257" s="21" t="str">
        <f>IFERROR(VLOOKUP(B257,[1]list!$A$4:$B$350,2,0),"")</f>
        <v/>
      </c>
      <c r="D257" s="21"/>
      <c r="E257" s="21"/>
      <c r="F257" s="21">
        <f>SUMIFS(الاسعار!$C:$C,الاسعار!$B:$B,$R257,الاسعار!$A:$A,$A257)</f>
        <v>0</v>
      </c>
      <c r="G257" s="21"/>
      <c r="H257" s="21"/>
      <c r="I257" s="21">
        <f>SUMIFS(الاسعار!$C:$C,الاسعار!$B:$B,$T257,الاسعار!$A:$A,$A257)</f>
        <v>0</v>
      </c>
      <c r="J257" s="21"/>
      <c r="K257" s="21"/>
      <c r="L257" s="21">
        <f>SUMIFS(الاسعار!$C:$C,الاسعار!$B:$B,$V257,الاسعار!$A:$A,$A257)</f>
        <v>0</v>
      </c>
      <c r="M257" s="49"/>
      <c r="N257" s="22">
        <f t="shared" si="4"/>
        <v>0</v>
      </c>
      <c r="O257" s="22"/>
      <c r="P257" s="22"/>
      <c r="Q257" s="29"/>
      <c r="R257" s="32" t="str">
        <f>IFERROR(VLOOKUP(Q257,[1]list!$C$4:$D$350,2,0),"")</f>
        <v/>
      </c>
      <c r="S257" s="29"/>
      <c r="T257" s="32" t="str">
        <f>IFERROR(VLOOKUP(S257,[1]list!$C$4:$D$350,2,0),"")</f>
        <v/>
      </c>
      <c r="U257" s="29"/>
      <c r="V257" s="32" t="str">
        <f>IFERROR(VLOOKUP(U257,[1]list!$C$4:$D$350,2,0),"")</f>
        <v/>
      </c>
    </row>
    <row r="258" spans="1:22" x14ac:dyDescent="0.25">
      <c r="A258" s="20"/>
      <c r="B258" s="21"/>
      <c r="C258" s="21" t="str">
        <f>IFERROR(VLOOKUP(B258,[1]list!$A$4:$B$350,2,0),"")</f>
        <v/>
      </c>
      <c r="D258" s="21"/>
      <c r="E258" s="21"/>
      <c r="F258" s="21">
        <f>SUMIFS(الاسعار!$C:$C,الاسعار!$B:$B,$R258,الاسعار!$A:$A,$A258)</f>
        <v>0</v>
      </c>
      <c r="G258" s="21"/>
      <c r="H258" s="21"/>
      <c r="I258" s="21">
        <f>SUMIFS(الاسعار!$C:$C,الاسعار!$B:$B,$T258,الاسعار!$A:$A,$A258)</f>
        <v>0</v>
      </c>
      <c r="J258" s="21"/>
      <c r="K258" s="21"/>
      <c r="L258" s="21">
        <f>SUMIFS(الاسعار!$C:$C,الاسعار!$B:$B,$V258,الاسعار!$A:$A,$A258)</f>
        <v>0</v>
      </c>
      <c r="M258" s="49"/>
      <c r="N258" s="22">
        <f t="shared" si="4"/>
        <v>0</v>
      </c>
      <c r="O258" s="22"/>
      <c r="P258" s="22"/>
      <c r="Q258" s="29"/>
      <c r="R258" s="32" t="str">
        <f>IFERROR(VLOOKUP(Q258,[1]list!$C$4:$D$350,2,0),"")</f>
        <v/>
      </c>
      <c r="S258" s="29"/>
      <c r="T258" s="32" t="str">
        <f>IFERROR(VLOOKUP(S258,[1]list!$C$4:$D$350,2,0),"")</f>
        <v/>
      </c>
      <c r="U258" s="29"/>
      <c r="V258" s="32" t="str">
        <f>IFERROR(VLOOKUP(U258,[1]list!$C$4:$D$350,2,0),"")</f>
        <v/>
      </c>
    </row>
    <row r="259" spans="1:22" x14ac:dyDescent="0.25">
      <c r="A259" s="20"/>
      <c r="B259" s="21"/>
      <c r="C259" s="21" t="str">
        <f>IFERROR(VLOOKUP(B259,[1]list!$A$4:$B$350,2,0),"")</f>
        <v/>
      </c>
      <c r="D259" s="21"/>
      <c r="E259" s="21"/>
      <c r="F259" s="21">
        <f>SUMIFS(الاسعار!$C:$C,الاسعار!$B:$B,$R259,الاسعار!$A:$A,$A259)</f>
        <v>0</v>
      </c>
      <c r="G259" s="21"/>
      <c r="H259" s="21"/>
      <c r="I259" s="21">
        <f>SUMIFS(الاسعار!$C:$C,الاسعار!$B:$B,$T259,الاسعار!$A:$A,$A259)</f>
        <v>0</v>
      </c>
      <c r="J259" s="21"/>
      <c r="K259" s="21"/>
      <c r="L259" s="21">
        <f>SUMIFS(الاسعار!$C:$C,الاسعار!$B:$B,$V259,الاسعار!$A:$A,$A259)</f>
        <v>0</v>
      </c>
      <c r="M259" s="49"/>
      <c r="N259" s="22">
        <f t="shared" si="4"/>
        <v>0</v>
      </c>
      <c r="O259" s="22"/>
      <c r="P259" s="22"/>
      <c r="Q259" s="29"/>
      <c r="R259" s="32" t="str">
        <f>IFERROR(VLOOKUP(Q259,[1]list!$C$4:$D$350,2,0),"")</f>
        <v/>
      </c>
      <c r="S259" s="29"/>
      <c r="T259" s="32" t="str">
        <f>IFERROR(VLOOKUP(S259,[1]list!$C$4:$D$350,2,0),"")</f>
        <v/>
      </c>
      <c r="U259" s="29"/>
      <c r="V259" s="32" t="str">
        <f>IFERROR(VLOOKUP(U259,[1]list!$C$4:$D$350,2,0),"")</f>
        <v/>
      </c>
    </row>
    <row r="260" spans="1:22" x14ac:dyDescent="0.25">
      <c r="A260" s="20"/>
      <c r="B260" s="21"/>
      <c r="C260" s="21" t="str">
        <f>IFERROR(VLOOKUP(B260,[1]list!$A$4:$B$350,2,0),"")</f>
        <v/>
      </c>
      <c r="D260" s="21"/>
      <c r="E260" s="21"/>
      <c r="F260" s="21">
        <f>SUMIFS(الاسعار!$C:$C,الاسعار!$B:$B,$R260,الاسعار!$A:$A,$A260)</f>
        <v>0</v>
      </c>
      <c r="G260" s="21"/>
      <c r="H260" s="21"/>
      <c r="I260" s="21">
        <f>SUMIFS(الاسعار!$C:$C,الاسعار!$B:$B,$T260,الاسعار!$A:$A,$A260)</f>
        <v>0</v>
      </c>
      <c r="J260" s="21"/>
      <c r="K260" s="21"/>
      <c r="L260" s="21">
        <f>SUMIFS(الاسعار!$C:$C,الاسعار!$B:$B,$V260,الاسعار!$A:$A,$A260)</f>
        <v>0</v>
      </c>
      <c r="M260" s="49"/>
      <c r="N260" s="22">
        <f t="shared" si="4"/>
        <v>0</v>
      </c>
      <c r="O260" s="22"/>
      <c r="P260" s="22"/>
      <c r="Q260" s="29"/>
      <c r="R260" s="32" t="str">
        <f>IFERROR(VLOOKUP(Q260,[1]list!$C$4:$D$350,2,0),"")</f>
        <v/>
      </c>
      <c r="S260" s="29"/>
      <c r="T260" s="32" t="str">
        <f>IFERROR(VLOOKUP(S260,[1]list!$C$4:$D$350,2,0),"")</f>
        <v/>
      </c>
      <c r="U260" s="29"/>
      <c r="V260" s="32" t="str">
        <f>IFERROR(VLOOKUP(U260,[1]list!$C$4:$D$350,2,0),"")</f>
        <v/>
      </c>
    </row>
    <row r="261" spans="1:22" x14ac:dyDescent="0.25">
      <c r="A261" s="20"/>
      <c r="B261" s="21"/>
      <c r="C261" s="21" t="str">
        <f>IFERROR(VLOOKUP(B261,[1]list!$A$4:$B$350,2,0),"")</f>
        <v/>
      </c>
      <c r="D261" s="21"/>
      <c r="E261" s="21"/>
      <c r="F261" s="21">
        <f>SUMIFS(الاسعار!$C:$C,الاسعار!$B:$B,$R261,الاسعار!$A:$A,$A261)</f>
        <v>0</v>
      </c>
      <c r="G261" s="21"/>
      <c r="H261" s="21"/>
      <c r="I261" s="21">
        <f>SUMIFS(الاسعار!$C:$C,الاسعار!$B:$B,$T261,الاسعار!$A:$A,$A261)</f>
        <v>0</v>
      </c>
      <c r="J261" s="21"/>
      <c r="K261" s="21"/>
      <c r="L261" s="21">
        <f>SUMIFS(الاسعار!$C:$C,الاسعار!$B:$B,$V261,الاسعار!$A:$A,$A261)</f>
        <v>0</v>
      </c>
      <c r="M261" s="49"/>
      <c r="N261" s="22">
        <f t="shared" si="4"/>
        <v>0</v>
      </c>
      <c r="O261" s="22"/>
      <c r="P261" s="22"/>
      <c r="Q261" s="29"/>
      <c r="R261" s="32" t="str">
        <f>IFERROR(VLOOKUP(Q261,[1]list!$C$4:$D$350,2,0),"")</f>
        <v/>
      </c>
      <c r="S261" s="29"/>
      <c r="T261" s="32" t="str">
        <f>IFERROR(VLOOKUP(S261,[1]list!$C$4:$D$350,2,0),"")</f>
        <v/>
      </c>
      <c r="U261" s="29"/>
      <c r="V261" s="32" t="str">
        <f>IFERROR(VLOOKUP(U261,[1]list!$C$4:$D$350,2,0),"")</f>
        <v/>
      </c>
    </row>
    <row r="262" spans="1:22" x14ac:dyDescent="0.25">
      <c r="A262" s="20"/>
      <c r="B262" s="21"/>
      <c r="C262" s="21" t="str">
        <f>IFERROR(VLOOKUP(B262,[1]list!$A$4:$B$350,2,0),"")</f>
        <v/>
      </c>
      <c r="D262" s="21"/>
      <c r="E262" s="21"/>
      <c r="F262" s="21">
        <f>SUMIFS(الاسعار!$C:$C,الاسعار!$B:$B,$R262,الاسعار!$A:$A,$A262)</f>
        <v>0</v>
      </c>
      <c r="G262" s="21"/>
      <c r="H262" s="21"/>
      <c r="I262" s="21">
        <f>SUMIFS(الاسعار!$C:$C,الاسعار!$B:$B,$T262,الاسعار!$A:$A,$A262)</f>
        <v>0</v>
      </c>
      <c r="J262" s="21"/>
      <c r="K262" s="21"/>
      <c r="L262" s="21">
        <f>SUMIFS(الاسعار!$C:$C,الاسعار!$B:$B,$V262,الاسعار!$A:$A,$A262)</f>
        <v>0</v>
      </c>
      <c r="M262" s="49"/>
      <c r="N262" s="22">
        <f t="shared" ref="N262:N325" si="5">(E262*F262)+(H262*I262)+(K262*L262)</f>
        <v>0</v>
      </c>
      <c r="O262" s="22"/>
      <c r="P262" s="22"/>
      <c r="Q262" s="29"/>
      <c r="R262" s="32" t="str">
        <f>IFERROR(VLOOKUP(Q262,[1]list!$C$4:$D$350,2,0),"")</f>
        <v/>
      </c>
      <c r="S262" s="29"/>
      <c r="T262" s="32" t="str">
        <f>IFERROR(VLOOKUP(S262,[1]list!$C$4:$D$350,2,0),"")</f>
        <v/>
      </c>
      <c r="U262" s="29"/>
      <c r="V262" s="32" t="str">
        <f>IFERROR(VLOOKUP(U262,[1]list!$C$4:$D$350,2,0),"")</f>
        <v/>
      </c>
    </row>
    <row r="263" spans="1:22" x14ac:dyDescent="0.25">
      <c r="A263" s="20"/>
      <c r="B263" s="21"/>
      <c r="C263" s="21" t="str">
        <f>IFERROR(VLOOKUP(B263,[1]list!$A$4:$B$350,2,0),"")</f>
        <v/>
      </c>
      <c r="D263" s="21"/>
      <c r="E263" s="21"/>
      <c r="F263" s="21">
        <f>SUMIFS(الاسعار!$C:$C,الاسعار!$B:$B,$R263,الاسعار!$A:$A,$A263)</f>
        <v>0</v>
      </c>
      <c r="G263" s="21"/>
      <c r="H263" s="21"/>
      <c r="I263" s="21">
        <f>SUMIFS(الاسعار!$C:$C,الاسعار!$B:$B,$T263,الاسعار!$A:$A,$A263)</f>
        <v>0</v>
      </c>
      <c r="J263" s="21"/>
      <c r="K263" s="21"/>
      <c r="L263" s="21">
        <f>SUMIFS(الاسعار!$C:$C,الاسعار!$B:$B,$V263,الاسعار!$A:$A,$A263)</f>
        <v>0</v>
      </c>
      <c r="M263" s="49"/>
      <c r="N263" s="22">
        <f t="shared" si="5"/>
        <v>0</v>
      </c>
      <c r="O263" s="22"/>
      <c r="P263" s="22"/>
      <c r="Q263" s="29"/>
      <c r="R263" s="32" t="str">
        <f>IFERROR(VLOOKUP(Q263,[1]list!$C$4:$D$350,2,0),"")</f>
        <v/>
      </c>
      <c r="S263" s="29"/>
      <c r="T263" s="32" t="str">
        <f>IFERROR(VLOOKUP(S263,[1]list!$C$4:$D$350,2,0),"")</f>
        <v/>
      </c>
      <c r="U263" s="29"/>
      <c r="V263" s="32" t="str">
        <f>IFERROR(VLOOKUP(U263,[1]list!$C$4:$D$350,2,0),"")</f>
        <v/>
      </c>
    </row>
    <row r="264" spans="1:22" x14ac:dyDescent="0.25">
      <c r="A264" s="20"/>
      <c r="B264" s="21"/>
      <c r="C264" s="21" t="str">
        <f>IFERROR(VLOOKUP(B264,[1]list!$A$4:$B$350,2,0),"")</f>
        <v/>
      </c>
      <c r="D264" s="21"/>
      <c r="E264" s="21"/>
      <c r="F264" s="21">
        <f>SUMIFS(الاسعار!$C:$C,الاسعار!$B:$B,$R264,الاسعار!$A:$A,$A264)</f>
        <v>0</v>
      </c>
      <c r="G264" s="21"/>
      <c r="H264" s="21"/>
      <c r="I264" s="21">
        <f>SUMIFS(الاسعار!$C:$C,الاسعار!$B:$B,$T264,الاسعار!$A:$A,$A264)</f>
        <v>0</v>
      </c>
      <c r="J264" s="21"/>
      <c r="K264" s="21"/>
      <c r="L264" s="21">
        <f>SUMIFS(الاسعار!$C:$C,الاسعار!$B:$B,$V264,الاسعار!$A:$A,$A264)</f>
        <v>0</v>
      </c>
      <c r="M264" s="49"/>
      <c r="N264" s="22">
        <f t="shared" si="5"/>
        <v>0</v>
      </c>
      <c r="O264" s="22"/>
      <c r="P264" s="22"/>
      <c r="Q264" s="29"/>
      <c r="R264" s="32" t="str">
        <f>IFERROR(VLOOKUP(Q264,[1]list!$C$4:$D$350,2,0),"")</f>
        <v/>
      </c>
      <c r="S264" s="29"/>
      <c r="T264" s="32" t="str">
        <f>IFERROR(VLOOKUP(S264,[1]list!$C$4:$D$350,2,0),"")</f>
        <v/>
      </c>
      <c r="U264" s="29"/>
      <c r="V264" s="32" t="str">
        <f>IFERROR(VLOOKUP(U264,[1]list!$C$4:$D$350,2,0),"")</f>
        <v/>
      </c>
    </row>
    <row r="265" spans="1:22" x14ac:dyDescent="0.25">
      <c r="A265" s="20"/>
      <c r="B265" s="21"/>
      <c r="C265" s="21" t="str">
        <f>IFERROR(VLOOKUP(B265,[1]list!$A$4:$B$350,2,0),"")</f>
        <v/>
      </c>
      <c r="D265" s="21"/>
      <c r="E265" s="21"/>
      <c r="F265" s="21">
        <f>SUMIFS(الاسعار!$C:$C,الاسعار!$B:$B,$R265,الاسعار!$A:$A,$A265)</f>
        <v>0</v>
      </c>
      <c r="G265" s="21"/>
      <c r="H265" s="21"/>
      <c r="I265" s="21">
        <f>SUMIFS(الاسعار!$C:$C,الاسعار!$B:$B,$T265,الاسعار!$A:$A,$A265)</f>
        <v>0</v>
      </c>
      <c r="J265" s="21"/>
      <c r="K265" s="21"/>
      <c r="L265" s="21">
        <f>SUMIFS(الاسعار!$C:$C,الاسعار!$B:$B,$V265,الاسعار!$A:$A,$A265)</f>
        <v>0</v>
      </c>
      <c r="M265" s="49"/>
      <c r="N265" s="22">
        <f t="shared" si="5"/>
        <v>0</v>
      </c>
      <c r="O265" s="22"/>
      <c r="P265" s="22"/>
      <c r="Q265" s="29"/>
      <c r="R265" s="32" t="str">
        <f>IFERROR(VLOOKUP(Q265,[1]list!$C$4:$D$350,2,0),"")</f>
        <v/>
      </c>
      <c r="S265" s="29"/>
      <c r="T265" s="32" t="str">
        <f>IFERROR(VLOOKUP(S265,[1]list!$C$4:$D$350,2,0),"")</f>
        <v/>
      </c>
      <c r="U265" s="29"/>
      <c r="V265" s="32" t="str">
        <f>IFERROR(VLOOKUP(U265,[1]list!$C$4:$D$350,2,0),"")</f>
        <v/>
      </c>
    </row>
    <row r="266" spans="1:22" x14ac:dyDescent="0.25">
      <c r="A266" s="20"/>
      <c r="B266" s="21"/>
      <c r="C266" s="21" t="str">
        <f>IFERROR(VLOOKUP(B266,[1]list!$A$4:$B$350,2,0),"")</f>
        <v/>
      </c>
      <c r="D266" s="21"/>
      <c r="E266" s="21"/>
      <c r="F266" s="21">
        <f>SUMIFS(الاسعار!$C:$C,الاسعار!$B:$B,$R266,الاسعار!$A:$A,$A266)</f>
        <v>0</v>
      </c>
      <c r="G266" s="21"/>
      <c r="H266" s="21"/>
      <c r="I266" s="21">
        <f>SUMIFS(الاسعار!$C:$C,الاسعار!$B:$B,$T266,الاسعار!$A:$A,$A266)</f>
        <v>0</v>
      </c>
      <c r="J266" s="21"/>
      <c r="K266" s="21"/>
      <c r="L266" s="21">
        <f>SUMIFS(الاسعار!$C:$C,الاسعار!$B:$B,$V266,الاسعار!$A:$A,$A266)</f>
        <v>0</v>
      </c>
      <c r="M266" s="49"/>
      <c r="N266" s="22">
        <f t="shared" si="5"/>
        <v>0</v>
      </c>
      <c r="O266" s="22"/>
      <c r="P266" s="22"/>
      <c r="Q266" s="29"/>
      <c r="R266" s="32" t="str">
        <f>IFERROR(VLOOKUP(Q266,[1]list!$C$4:$D$350,2,0),"")</f>
        <v/>
      </c>
      <c r="S266" s="29"/>
      <c r="T266" s="32" t="str">
        <f>IFERROR(VLOOKUP(S266,[1]list!$C$4:$D$350,2,0),"")</f>
        <v/>
      </c>
      <c r="U266" s="29"/>
      <c r="V266" s="32" t="str">
        <f>IFERROR(VLOOKUP(U266,[1]list!$C$4:$D$350,2,0),"")</f>
        <v/>
      </c>
    </row>
    <row r="267" spans="1:22" x14ac:dyDescent="0.25">
      <c r="A267" s="20"/>
      <c r="B267" s="21"/>
      <c r="C267" s="21" t="str">
        <f>IFERROR(VLOOKUP(B267,[1]list!$A$4:$B$350,2,0),"")</f>
        <v/>
      </c>
      <c r="D267" s="21"/>
      <c r="E267" s="21"/>
      <c r="F267" s="21">
        <f>SUMIFS(الاسعار!$C:$C,الاسعار!$B:$B,$R267,الاسعار!$A:$A,$A267)</f>
        <v>0</v>
      </c>
      <c r="G267" s="21"/>
      <c r="H267" s="21"/>
      <c r="I267" s="21">
        <f>SUMIFS(الاسعار!$C:$C,الاسعار!$B:$B,$T267,الاسعار!$A:$A,$A267)</f>
        <v>0</v>
      </c>
      <c r="J267" s="21"/>
      <c r="K267" s="21"/>
      <c r="L267" s="21">
        <f>SUMIFS(الاسعار!$C:$C,الاسعار!$B:$B,$V267,الاسعار!$A:$A,$A267)</f>
        <v>0</v>
      </c>
      <c r="M267" s="49"/>
      <c r="N267" s="22">
        <f t="shared" si="5"/>
        <v>0</v>
      </c>
      <c r="O267" s="22"/>
      <c r="P267" s="22"/>
      <c r="Q267" s="29"/>
      <c r="R267" s="32" t="str">
        <f>IFERROR(VLOOKUP(Q267,[1]list!$C$4:$D$350,2,0),"")</f>
        <v/>
      </c>
      <c r="S267" s="29"/>
      <c r="T267" s="32" t="str">
        <f>IFERROR(VLOOKUP(S267,[1]list!$C$4:$D$350,2,0),"")</f>
        <v/>
      </c>
      <c r="U267" s="29"/>
      <c r="V267" s="32" t="str">
        <f>IFERROR(VLOOKUP(U267,[1]list!$C$4:$D$350,2,0),"")</f>
        <v/>
      </c>
    </row>
    <row r="268" spans="1:22" x14ac:dyDescent="0.25">
      <c r="A268" s="20"/>
      <c r="B268" s="21"/>
      <c r="C268" s="21" t="str">
        <f>IFERROR(VLOOKUP(B268,[1]list!$A$4:$B$350,2,0),"")</f>
        <v/>
      </c>
      <c r="D268" s="21"/>
      <c r="E268" s="21"/>
      <c r="F268" s="21">
        <f>SUMIFS(الاسعار!$C:$C,الاسعار!$B:$B,$R268,الاسعار!$A:$A,$A268)</f>
        <v>0</v>
      </c>
      <c r="G268" s="21"/>
      <c r="H268" s="21"/>
      <c r="I268" s="21">
        <f>SUMIFS(الاسعار!$C:$C,الاسعار!$B:$B,$T268,الاسعار!$A:$A,$A268)</f>
        <v>0</v>
      </c>
      <c r="J268" s="21"/>
      <c r="K268" s="21"/>
      <c r="L268" s="21">
        <f>SUMIFS(الاسعار!$C:$C,الاسعار!$B:$B,$V268,الاسعار!$A:$A,$A268)</f>
        <v>0</v>
      </c>
      <c r="M268" s="49"/>
      <c r="N268" s="22">
        <f t="shared" si="5"/>
        <v>0</v>
      </c>
      <c r="O268" s="22"/>
      <c r="P268" s="22"/>
      <c r="Q268" s="29"/>
      <c r="R268" s="32" t="str">
        <f>IFERROR(VLOOKUP(Q268,[1]list!$C$4:$D$350,2,0),"")</f>
        <v/>
      </c>
      <c r="S268" s="29"/>
      <c r="T268" s="32" t="str">
        <f>IFERROR(VLOOKUP(S268,[1]list!$C$4:$D$350,2,0),"")</f>
        <v/>
      </c>
      <c r="U268" s="29"/>
      <c r="V268" s="32" t="str">
        <f>IFERROR(VLOOKUP(U268,[1]list!$C$4:$D$350,2,0),"")</f>
        <v/>
      </c>
    </row>
    <row r="269" spans="1:22" x14ac:dyDescent="0.25">
      <c r="A269" s="20"/>
      <c r="B269" s="21"/>
      <c r="C269" s="21" t="str">
        <f>IFERROR(VLOOKUP(B269,[1]list!$A$4:$B$350,2,0),"")</f>
        <v/>
      </c>
      <c r="D269" s="21"/>
      <c r="E269" s="21"/>
      <c r="F269" s="21">
        <f>SUMIFS(الاسعار!$C:$C,الاسعار!$B:$B,$R269,الاسعار!$A:$A,$A269)</f>
        <v>0</v>
      </c>
      <c r="G269" s="21"/>
      <c r="H269" s="21"/>
      <c r="I269" s="21">
        <f>SUMIFS(الاسعار!$C:$C,الاسعار!$B:$B,$T269,الاسعار!$A:$A,$A269)</f>
        <v>0</v>
      </c>
      <c r="J269" s="21"/>
      <c r="K269" s="21"/>
      <c r="L269" s="21">
        <f>SUMIFS(الاسعار!$C:$C,الاسعار!$B:$B,$V269,الاسعار!$A:$A,$A269)</f>
        <v>0</v>
      </c>
      <c r="M269" s="49"/>
      <c r="N269" s="22">
        <f t="shared" si="5"/>
        <v>0</v>
      </c>
      <c r="O269" s="22"/>
      <c r="P269" s="22"/>
      <c r="Q269" s="29"/>
      <c r="R269" s="32" t="str">
        <f>IFERROR(VLOOKUP(Q269,[1]list!$C$4:$D$350,2,0),"")</f>
        <v/>
      </c>
      <c r="S269" s="29"/>
      <c r="T269" s="32" t="str">
        <f>IFERROR(VLOOKUP(S269,[1]list!$C$4:$D$350,2,0),"")</f>
        <v/>
      </c>
      <c r="U269" s="29"/>
      <c r="V269" s="32" t="str">
        <f>IFERROR(VLOOKUP(U269,[1]list!$C$4:$D$350,2,0),"")</f>
        <v/>
      </c>
    </row>
    <row r="270" spans="1:22" x14ac:dyDescent="0.25">
      <c r="A270" s="20"/>
      <c r="B270" s="21"/>
      <c r="C270" s="21" t="str">
        <f>IFERROR(VLOOKUP(B270,[1]list!$A$4:$B$350,2,0),"")</f>
        <v/>
      </c>
      <c r="D270" s="21"/>
      <c r="E270" s="21"/>
      <c r="F270" s="21">
        <f>SUMIFS(الاسعار!$C:$C,الاسعار!$B:$B,$R270,الاسعار!$A:$A,$A270)</f>
        <v>0</v>
      </c>
      <c r="G270" s="21"/>
      <c r="H270" s="21"/>
      <c r="I270" s="21">
        <f>SUMIFS(الاسعار!$C:$C,الاسعار!$B:$B,$T270,الاسعار!$A:$A,$A270)</f>
        <v>0</v>
      </c>
      <c r="J270" s="21"/>
      <c r="K270" s="21"/>
      <c r="L270" s="21">
        <f>SUMIFS(الاسعار!$C:$C,الاسعار!$B:$B,$V270,الاسعار!$A:$A,$A270)</f>
        <v>0</v>
      </c>
      <c r="M270" s="49"/>
      <c r="N270" s="22">
        <f t="shared" si="5"/>
        <v>0</v>
      </c>
      <c r="O270" s="22"/>
      <c r="P270" s="22"/>
      <c r="Q270" s="29"/>
      <c r="R270" s="32" t="str">
        <f>IFERROR(VLOOKUP(Q270,[1]list!$C$4:$D$350,2,0),"")</f>
        <v/>
      </c>
      <c r="S270" s="29"/>
      <c r="T270" s="32" t="str">
        <f>IFERROR(VLOOKUP(S270,[1]list!$C$4:$D$350,2,0),"")</f>
        <v/>
      </c>
      <c r="U270" s="29"/>
      <c r="V270" s="32" t="str">
        <f>IFERROR(VLOOKUP(U270,[1]list!$C$4:$D$350,2,0),"")</f>
        <v/>
      </c>
    </row>
    <row r="271" spans="1:22" x14ac:dyDescent="0.25">
      <c r="A271" s="20"/>
      <c r="B271" s="21"/>
      <c r="C271" s="21" t="str">
        <f>IFERROR(VLOOKUP(B271,[1]list!$A$4:$B$350,2,0),"")</f>
        <v/>
      </c>
      <c r="D271" s="21"/>
      <c r="E271" s="21"/>
      <c r="F271" s="21">
        <f>SUMIFS(الاسعار!$C:$C,الاسعار!$B:$B,$R271,الاسعار!$A:$A,$A271)</f>
        <v>0</v>
      </c>
      <c r="G271" s="21"/>
      <c r="H271" s="21"/>
      <c r="I271" s="21">
        <f>SUMIFS(الاسعار!$C:$C,الاسعار!$B:$B,$T271,الاسعار!$A:$A,$A271)</f>
        <v>0</v>
      </c>
      <c r="J271" s="21"/>
      <c r="K271" s="21"/>
      <c r="L271" s="21">
        <f>SUMIFS(الاسعار!$C:$C,الاسعار!$B:$B,$V271,الاسعار!$A:$A,$A271)</f>
        <v>0</v>
      </c>
      <c r="M271" s="49"/>
      <c r="N271" s="22">
        <f t="shared" si="5"/>
        <v>0</v>
      </c>
      <c r="O271" s="22"/>
      <c r="P271" s="22"/>
      <c r="Q271" s="29"/>
      <c r="R271" s="32" t="str">
        <f>IFERROR(VLOOKUP(Q271,[1]list!$C$4:$D$350,2,0),"")</f>
        <v/>
      </c>
      <c r="S271" s="29"/>
      <c r="T271" s="32" t="str">
        <f>IFERROR(VLOOKUP(S271,[1]list!$C$4:$D$350,2,0),"")</f>
        <v/>
      </c>
      <c r="U271" s="29"/>
      <c r="V271" s="32" t="str">
        <f>IFERROR(VLOOKUP(U271,[1]list!$C$4:$D$350,2,0),"")</f>
        <v/>
      </c>
    </row>
    <row r="272" spans="1:22" x14ac:dyDescent="0.25">
      <c r="A272" s="20"/>
      <c r="B272" s="21"/>
      <c r="C272" s="21" t="str">
        <f>IFERROR(VLOOKUP(B272,[1]list!$A$4:$B$350,2,0),"")</f>
        <v/>
      </c>
      <c r="D272" s="21"/>
      <c r="E272" s="21"/>
      <c r="F272" s="21">
        <f>SUMIFS(الاسعار!$C:$C,الاسعار!$B:$B,$R272,الاسعار!$A:$A,$A272)</f>
        <v>0</v>
      </c>
      <c r="G272" s="21"/>
      <c r="H272" s="21"/>
      <c r="I272" s="21">
        <f>SUMIFS(الاسعار!$C:$C,الاسعار!$B:$B,$T272,الاسعار!$A:$A,$A272)</f>
        <v>0</v>
      </c>
      <c r="J272" s="21"/>
      <c r="K272" s="21"/>
      <c r="L272" s="21">
        <f>SUMIFS(الاسعار!$C:$C,الاسعار!$B:$B,$V272,الاسعار!$A:$A,$A272)</f>
        <v>0</v>
      </c>
      <c r="M272" s="49"/>
      <c r="N272" s="22">
        <f t="shared" si="5"/>
        <v>0</v>
      </c>
      <c r="O272" s="22"/>
      <c r="P272" s="22"/>
      <c r="Q272" s="29"/>
      <c r="R272" s="32" t="str">
        <f>IFERROR(VLOOKUP(Q272,[1]list!$C$4:$D$350,2,0),"")</f>
        <v/>
      </c>
      <c r="S272" s="29"/>
      <c r="T272" s="32" t="str">
        <f>IFERROR(VLOOKUP(S272,[1]list!$C$4:$D$350,2,0),"")</f>
        <v/>
      </c>
      <c r="U272" s="29"/>
      <c r="V272" s="32" t="str">
        <f>IFERROR(VLOOKUP(U272,[1]list!$C$4:$D$350,2,0),"")</f>
        <v/>
      </c>
    </row>
    <row r="273" spans="1:22" x14ac:dyDescent="0.25">
      <c r="A273" s="20"/>
      <c r="B273" s="21"/>
      <c r="C273" s="21" t="str">
        <f>IFERROR(VLOOKUP(B273,[1]list!$A$4:$B$350,2,0),"")</f>
        <v/>
      </c>
      <c r="D273" s="21"/>
      <c r="E273" s="21"/>
      <c r="F273" s="21">
        <f>SUMIFS(الاسعار!$C:$C,الاسعار!$B:$B,$R273,الاسعار!$A:$A,$A273)</f>
        <v>0</v>
      </c>
      <c r="G273" s="21"/>
      <c r="H273" s="21"/>
      <c r="I273" s="21">
        <f>SUMIFS(الاسعار!$C:$C,الاسعار!$B:$B,$T273,الاسعار!$A:$A,$A273)</f>
        <v>0</v>
      </c>
      <c r="J273" s="21"/>
      <c r="K273" s="21"/>
      <c r="L273" s="21">
        <f>SUMIFS(الاسعار!$C:$C,الاسعار!$B:$B,$V273,الاسعار!$A:$A,$A273)</f>
        <v>0</v>
      </c>
      <c r="M273" s="49"/>
      <c r="N273" s="22">
        <f t="shared" si="5"/>
        <v>0</v>
      </c>
      <c r="O273" s="22"/>
      <c r="P273" s="22"/>
      <c r="Q273" s="29"/>
      <c r="R273" s="32" t="str">
        <f>IFERROR(VLOOKUP(Q273,[1]list!$C$4:$D$350,2,0),"")</f>
        <v/>
      </c>
      <c r="S273" s="29"/>
      <c r="T273" s="32" t="str">
        <f>IFERROR(VLOOKUP(S273,[1]list!$C$4:$D$350,2,0),"")</f>
        <v/>
      </c>
      <c r="U273" s="29"/>
      <c r="V273" s="32" t="str">
        <f>IFERROR(VLOOKUP(U273,[1]list!$C$4:$D$350,2,0),"")</f>
        <v/>
      </c>
    </row>
    <row r="274" spans="1:22" x14ac:dyDescent="0.25">
      <c r="A274" s="20"/>
      <c r="B274" s="21"/>
      <c r="C274" s="21" t="str">
        <f>IFERROR(VLOOKUP(B274,[1]list!$A$4:$B$350,2,0),"")</f>
        <v/>
      </c>
      <c r="D274" s="21"/>
      <c r="E274" s="21"/>
      <c r="F274" s="21">
        <f>SUMIFS(الاسعار!$C:$C,الاسعار!$B:$B,$R274,الاسعار!$A:$A,$A274)</f>
        <v>0</v>
      </c>
      <c r="G274" s="21"/>
      <c r="H274" s="21"/>
      <c r="I274" s="21">
        <f>SUMIFS(الاسعار!$C:$C,الاسعار!$B:$B,$T274,الاسعار!$A:$A,$A274)</f>
        <v>0</v>
      </c>
      <c r="J274" s="21"/>
      <c r="K274" s="21"/>
      <c r="L274" s="21">
        <f>SUMIFS(الاسعار!$C:$C,الاسعار!$B:$B,$V274,الاسعار!$A:$A,$A274)</f>
        <v>0</v>
      </c>
      <c r="M274" s="49"/>
      <c r="N274" s="22">
        <f t="shared" si="5"/>
        <v>0</v>
      </c>
      <c r="O274" s="22"/>
      <c r="P274" s="22"/>
      <c r="Q274" s="29"/>
      <c r="R274" s="32" t="str">
        <f>IFERROR(VLOOKUP(Q274,[1]list!$C$4:$D$350,2,0),"")</f>
        <v/>
      </c>
      <c r="S274" s="29"/>
      <c r="T274" s="32" t="str">
        <f>IFERROR(VLOOKUP(S274,[1]list!$C$4:$D$350,2,0),"")</f>
        <v/>
      </c>
      <c r="U274" s="29"/>
      <c r="V274" s="32" t="str">
        <f>IFERROR(VLOOKUP(U274,[1]list!$C$4:$D$350,2,0),"")</f>
        <v/>
      </c>
    </row>
    <row r="275" spans="1:22" x14ac:dyDescent="0.25">
      <c r="A275" s="20"/>
      <c r="B275" s="21"/>
      <c r="C275" s="21" t="str">
        <f>IFERROR(VLOOKUP(B275,[1]list!$A$4:$B$350,2,0),"")</f>
        <v/>
      </c>
      <c r="D275" s="21"/>
      <c r="E275" s="21"/>
      <c r="F275" s="21">
        <f>SUMIFS(الاسعار!$C:$C,الاسعار!$B:$B,$R275,الاسعار!$A:$A,$A275)</f>
        <v>0</v>
      </c>
      <c r="G275" s="21"/>
      <c r="H275" s="21"/>
      <c r="I275" s="21">
        <f>SUMIFS(الاسعار!$C:$C,الاسعار!$B:$B,$T275,الاسعار!$A:$A,$A275)</f>
        <v>0</v>
      </c>
      <c r="J275" s="21"/>
      <c r="K275" s="21"/>
      <c r="L275" s="21">
        <f>SUMIFS(الاسعار!$C:$C,الاسعار!$B:$B,$V275,الاسعار!$A:$A,$A275)</f>
        <v>0</v>
      </c>
      <c r="M275" s="49"/>
      <c r="N275" s="22">
        <f t="shared" si="5"/>
        <v>0</v>
      </c>
      <c r="O275" s="22"/>
      <c r="P275" s="22"/>
      <c r="Q275" s="29"/>
      <c r="R275" s="32" t="str">
        <f>IFERROR(VLOOKUP(Q275,[1]list!$C$4:$D$350,2,0),"")</f>
        <v/>
      </c>
      <c r="S275" s="29"/>
      <c r="T275" s="32" t="str">
        <f>IFERROR(VLOOKUP(S275,[1]list!$C$4:$D$350,2,0),"")</f>
        <v/>
      </c>
      <c r="U275" s="29"/>
      <c r="V275" s="32" t="str">
        <f>IFERROR(VLOOKUP(U275,[1]list!$C$4:$D$350,2,0),"")</f>
        <v/>
      </c>
    </row>
    <row r="276" spans="1:22" x14ac:dyDescent="0.25">
      <c r="A276" s="20"/>
      <c r="B276" s="21"/>
      <c r="C276" s="21" t="str">
        <f>IFERROR(VLOOKUP(B276,[1]list!$A$4:$B$350,2,0),"")</f>
        <v/>
      </c>
      <c r="D276" s="21"/>
      <c r="E276" s="21"/>
      <c r="F276" s="21">
        <f>SUMIFS(الاسعار!$C:$C,الاسعار!$B:$B,$R276,الاسعار!$A:$A,$A276)</f>
        <v>0</v>
      </c>
      <c r="G276" s="21"/>
      <c r="H276" s="21"/>
      <c r="I276" s="21">
        <f>SUMIFS(الاسعار!$C:$C,الاسعار!$B:$B,$T276,الاسعار!$A:$A,$A276)</f>
        <v>0</v>
      </c>
      <c r="J276" s="21"/>
      <c r="K276" s="21"/>
      <c r="L276" s="21">
        <f>SUMIFS(الاسعار!$C:$C,الاسعار!$B:$B,$V276,الاسعار!$A:$A,$A276)</f>
        <v>0</v>
      </c>
      <c r="M276" s="49"/>
      <c r="N276" s="22">
        <f t="shared" si="5"/>
        <v>0</v>
      </c>
      <c r="O276" s="22"/>
      <c r="P276" s="22"/>
      <c r="Q276" s="29"/>
      <c r="R276" s="32" t="str">
        <f>IFERROR(VLOOKUP(Q276,[1]list!$C$4:$D$350,2,0),"")</f>
        <v/>
      </c>
      <c r="S276" s="29"/>
      <c r="T276" s="32" t="str">
        <f>IFERROR(VLOOKUP(S276,[1]list!$C$4:$D$350,2,0),"")</f>
        <v/>
      </c>
      <c r="U276" s="29"/>
      <c r="V276" s="32" t="str">
        <f>IFERROR(VLOOKUP(U276,[1]list!$C$4:$D$350,2,0),"")</f>
        <v/>
      </c>
    </row>
    <row r="277" spans="1:22" x14ac:dyDescent="0.25">
      <c r="A277" s="20"/>
      <c r="B277" s="21"/>
      <c r="C277" s="21" t="str">
        <f>IFERROR(VLOOKUP(B277,[1]list!$A$4:$B$350,2,0),"")</f>
        <v/>
      </c>
      <c r="D277" s="21"/>
      <c r="E277" s="21"/>
      <c r="F277" s="21">
        <f>SUMIFS(الاسعار!$C:$C,الاسعار!$B:$B,$R277,الاسعار!$A:$A,$A277)</f>
        <v>0</v>
      </c>
      <c r="G277" s="21"/>
      <c r="H277" s="21"/>
      <c r="I277" s="21">
        <f>SUMIFS(الاسعار!$C:$C,الاسعار!$B:$B,$T277,الاسعار!$A:$A,$A277)</f>
        <v>0</v>
      </c>
      <c r="J277" s="21"/>
      <c r="K277" s="21"/>
      <c r="L277" s="21">
        <f>SUMIFS(الاسعار!$C:$C,الاسعار!$B:$B,$V277,الاسعار!$A:$A,$A277)</f>
        <v>0</v>
      </c>
      <c r="M277" s="49"/>
      <c r="N277" s="22">
        <f t="shared" si="5"/>
        <v>0</v>
      </c>
      <c r="O277" s="22"/>
      <c r="P277" s="22"/>
      <c r="Q277" s="29"/>
      <c r="R277" s="32" t="str">
        <f>IFERROR(VLOOKUP(Q277,[1]list!$C$4:$D$350,2,0),"")</f>
        <v/>
      </c>
      <c r="S277" s="29"/>
      <c r="T277" s="32" t="str">
        <f>IFERROR(VLOOKUP(S277,[1]list!$C$4:$D$350,2,0),"")</f>
        <v/>
      </c>
      <c r="U277" s="29"/>
      <c r="V277" s="32" t="str">
        <f>IFERROR(VLOOKUP(U277,[1]list!$C$4:$D$350,2,0),"")</f>
        <v/>
      </c>
    </row>
    <row r="278" spans="1:22" x14ac:dyDescent="0.25">
      <c r="A278" s="20"/>
      <c r="B278" s="21"/>
      <c r="C278" s="21" t="str">
        <f>IFERROR(VLOOKUP(B278,[1]list!$A$4:$B$350,2,0),"")</f>
        <v/>
      </c>
      <c r="D278" s="21"/>
      <c r="E278" s="21"/>
      <c r="F278" s="21">
        <f>SUMIFS(الاسعار!$C:$C,الاسعار!$B:$B,$R278,الاسعار!$A:$A,$A278)</f>
        <v>0</v>
      </c>
      <c r="G278" s="21"/>
      <c r="H278" s="21"/>
      <c r="I278" s="21">
        <f>SUMIFS(الاسعار!$C:$C,الاسعار!$B:$B,$T278,الاسعار!$A:$A,$A278)</f>
        <v>0</v>
      </c>
      <c r="J278" s="21"/>
      <c r="K278" s="21"/>
      <c r="L278" s="21">
        <f>SUMIFS(الاسعار!$C:$C,الاسعار!$B:$B,$V278,الاسعار!$A:$A,$A278)</f>
        <v>0</v>
      </c>
      <c r="M278" s="49"/>
      <c r="N278" s="22">
        <f t="shared" si="5"/>
        <v>0</v>
      </c>
      <c r="O278" s="22"/>
      <c r="P278" s="22"/>
      <c r="Q278" s="29"/>
      <c r="R278" s="32" t="str">
        <f>IFERROR(VLOOKUP(Q278,[1]list!$C$4:$D$350,2,0),"")</f>
        <v/>
      </c>
      <c r="S278" s="29"/>
      <c r="T278" s="32" t="str">
        <f>IFERROR(VLOOKUP(S278,[1]list!$C$4:$D$350,2,0),"")</f>
        <v/>
      </c>
      <c r="U278" s="29"/>
      <c r="V278" s="32" t="str">
        <f>IFERROR(VLOOKUP(U278,[1]list!$C$4:$D$350,2,0),"")</f>
        <v/>
      </c>
    </row>
    <row r="279" spans="1:22" x14ac:dyDescent="0.25">
      <c r="A279" s="20"/>
      <c r="B279" s="21"/>
      <c r="C279" s="21" t="str">
        <f>IFERROR(VLOOKUP(B279,[1]list!$A$4:$B$350,2,0),"")</f>
        <v/>
      </c>
      <c r="D279" s="21"/>
      <c r="E279" s="21"/>
      <c r="F279" s="21">
        <f>SUMIFS(الاسعار!$C:$C,الاسعار!$B:$B,$R279,الاسعار!$A:$A,$A279)</f>
        <v>0</v>
      </c>
      <c r="G279" s="21"/>
      <c r="H279" s="21"/>
      <c r="I279" s="21">
        <f>SUMIFS(الاسعار!$C:$C,الاسعار!$B:$B,$T279,الاسعار!$A:$A,$A279)</f>
        <v>0</v>
      </c>
      <c r="J279" s="21"/>
      <c r="K279" s="21"/>
      <c r="L279" s="21">
        <f>SUMIFS(الاسعار!$C:$C,الاسعار!$B:$B,$V279,الاسعار!$A:$A,$A279)</f>
        <v>0</v>
      </c>
      <c r="M279" s="49"/>
      <c r="N279" s="22">
        <f t="shared" si="5"/>
        <v>0</v>
      </c>
      <c r="O279" s="22"/>
      <c r="P279" s="22"/>
      <c r="Q279" s="29"/>
      <c r="R279" s="32" t="str">
        <f>IFERROR(VLOOKUP(Q279,[1]list!$C$4:$D$350,2,0),"")</f>
        <v/>
      </c>
      <c r="S279" s="29"/>
      <c r="T279" s="32" t="str">
        <f>IFERROR(VLOOKUP(S279,[1]list!$C$4:$D$350,2,0),"")</f>
        <v/>
      </c>
      <c r="U279" s="29"/>
      <c r="V279" s="32" t="str">
        <f>IFERROR(VLOOKUP(U279,[1]list!$C$4:$D$350,2,0),"")</f>
        <v/>
      </c>
    </row>
    <row r="280" spans="1:22" x14ac:dyDescent="0.25">
      <c r="A280" s="20"/>
      <c r="B280" s="21"/>
      <c r="C280" s="21" t="str">
        <f>IFERROR(VLOOKUP(B280,[1]list!$A$4:$B$350,2,0),"")</f>
        <v/>
      </c>
      <c r="D280" s="21"/>
      <c r="E280" s="21"/>
      <c r="F280" s="21">
        <f>SUMIFS(الاسعار!$C:$C,الاسعار!$B:$B,$R280,الاسعار!$A:$A,$A280)</f>
        <v>0</v>
      </c>
      <c r="G280" s="21"/>
      <c r="H280" s="21"/>
      <c r="I280" s="21">
        <f>SUMIFS(الاسعار!$C:$C,الاسعار!$B:$B,$T280,الاسعار!$A:$A,$A280)</f>
        <v>0</v>
      </c>
      <c r="J280" s="21"/>
      <c r="K280" s="21"/>
      <c r="L280" s="21">
        <f>SUMIFS(الاسعار!$C:$C,الاسعار!$B:$B,$V280,الاسعار!$A:$A,$A280)</f>
        <v>0</v>
      </c>
      <c r="M280" s="49"/>
      <c r="N280" s="22">
        <f t="shared" si="5"/>
        <v>0</v>
      </c>
      <c r="O280" s="22"/>
      <c r="P280" s="22"/>
      <c r="Q280" s="29"/>
      <c r="R280" s="32" t="str">
        <f>IFERROR(VLOOKUP(Q280,[1]list!$C$4:$D$350,2,0),"")</f>
        <v/>
      </c>
      <c r="S280" s="29"/>
      <c r="T280" s="32" t="str">
        <f>IFERROR(VLOOKUP(S280,[1]list!$C$4:$D$350,2,0),"")</f>
        <v/>
      </c>
      <c r="U280" s="29"/>
      <c r="V280" s="32" t="str">
        <f>IFERROR(VLOOKUP(U280,[1]list!$C$4:$D$350,2,0),"")</f>
        <v/>
      </c>
    </row>
    <row r="281" spans="1:22" x14ac:dyDescent="0.25">
      <c r="A281" s="20"/>
      <c r="B281" s="21"/>
      <c r="C281" s="21" t="str">
        <f>IFERROR(VLOOKUP(B281,[1]list!$A$4:$B$350,2,0),"")</f>
        <v/>
      </c>
      <c r="D281" s="21"/>
      <c r="E281" s="21"/>
      <c r="F281" s="21">
        <f>SUMIFS(الاسعار!$C:$C,الاسعار!$B:$B,$R281,الاسعار!$A:$A,$A281)</f>
        <v>0</v>
      </c>
      <c r="G281" s="21"/>
      <c r="H281" s="21"/>
      <c r="I281" s="21">
        <f>SUMIFS(الاسعار!$C:$C,الاسعار!$B:$B,$T281,الاسعار!$A:$A,$A281)</f>
        <v>0</v>
      </c>
      <c r="J281" s="21"/>
      <c r="K281" s="21"/>
      <c r="L281" s="21">
        <f>SUMIFS(الاسعار!$C:$C,الاسعار!$B:$B,$V281,الاسعار!$A:$A,$A281)</f>
        <v>0</v>
      </c>
      <c r="M281" s="49"/>
      <c r="N281" s="22">
        <f t="shared" si="5"/>
        <v>0</v>
      </c>
      <c r="O281" s="22"/>
      <c r="P281" s="22"/>
      <c r="Q281" s="29"/>
      <c r="R281" s="32" t="str">
        <f>IFERROR(VLOOKUP(Q281,[1]list!$C$4:$D$350,2,0),"")</f>
        <v/>
      </c>
      <c r="S281" s="29"/>
      <c r="T281" s="32" t="str">
        <f>IFERROR(VLOOKUP(S281,[1]list!$C$4:$D$350,2,0),"")</f>
        <v/>
      </c>
      <c r="U281" s="29"/>
      <c r="V281" s="32" t="str">
        <f>IFERROR(VLOOKUP(U281,[1]list!$C$4:$D$350,2,0),"")</f>
        <v/>
      </c>
    </row>
    <row r="282" spans="1:22" x14ac:dyDescent="0.25">
      <c r="A282" s="20"/>
      <c r="B282" s="21"/>
      <c r="C282" s="21" t="str">
        <f>IFERROR(VLOOKUP(B282,[1]list!$A$4:$B$350,2,0),"")</f>
        <v/>
      </c>
      <c r="D282" s="21"/>
      <c r="E282" s="21"/>
      <c r="F282" s="21">
        <f>SUMIFS(الاسعار!$C:$C,الاسعار!$B:$B,$R282,الاسعار!$A:$A,$A282)</f>
        <v>0</v>
      </c>
      <c r="G282" s="21"/>
      <c r="H282" s="21"/>
      <c r="I282" s="21">
        <f>SUMIFS(الاسعار!$C:$C,الاسعار!$B:$B,$T282,الاسعار!$A:$A,$A282)</f>
        <v>0</v>
      </c>
      <c r="J282" s="21"/>
      <c r="K282" s="21"/>
      <c r="L282" s="21">
        <f>SUMIFS(الاسعار!$C:$C,الاسعار!$B:$B,$V282,الاسعار!$A:$A,$A282)</f>
        <v>0</v>
      </c>
      <c r="M282" s="49"/>
      <c r="N282" s="22">
        <f t="shared" si="5"/>
        <v>0</v>
      </c>
      <c r="O282" s="22"/>
      <c r="P282" s="22"/>
      <c r="Q282" s="29"/>
      <c r="R282" s="32" t="str">
        <f>IFERROR(VLOOKUP(Q282,[1]list!$C$4:$D$350,2,0),"")</f>
        <v/>
      </c>
      <c r="S282" s="29"/>
      <c r="T282" s="32" t="str">
        <f>IFERROR(VLOOKUP(S282,[1]list!$C$4:$D$350,2,0),"")</f>
        <v/>
      </c>
      <c r="U282" s="29"/>
      <c r="V282" s="32" t="str">
        <f>IFERROR(VLOOKUP(U282,[1]list!$C$4:$D$350,2,0),"")</f>
        <v/>
      </c>
    </row>
    <row r="283" spans="1:22" x14ac:dyDescent="0.25">
      <c r="A283" s="20"/>
      <c r="B283" s="21"/>
      <c r="C283" s="21" t="str">
        <f>IFERROR(VLOOKUP(B283,[1]list!$A$4:$B$350,2,0),"")</f>
        <v/>
      </c>
      <c r="D283" s="21"/>
      <c r="E283" s="21"/>
      <c r="F283" s="21">
        <f>SUMIFS(الاسعار!$C:$C,الاسعار!$B:$B,$R283,الاسعار!$A:$A,$A283)</f>
        <v>0</v>
      </c>
      <c r="G283" s="21"/>
      <c r="H283" s="21"/>
      <c r="I283" s="21">
        <f>SUMIFS(الاسعار!$C:$C,الاسعار!$B:$B,$T283,الاسعار!$A:$A,$A283)</f>
        <v>0</v>
      </c>
      <c r="J283" s="21"/>
      <c r="K283" s="21"/>
      <c r="L283" s="21">
        <f>SUMIFS(الاسعار!$C:$C,الاسعار!$B:$B,$V283,الاسعار!$A:$A,$A283)</f>
        <v>0</v>
      </c>
      <c r="M283" s="49"/>
      <c r="N283" s="22">
        <f t="shared" si="5"/>
        <v>0</v>
      </c>
      <c r="O283" s="22"/>
      <c r="P283" s="22"/>
      <c r="Q283" s="29"/>
      <c r="R283" s="32" t="str">
        <f>IFERROR(VLOOKUP(Q283,[1]list!$C$4:$D$350,2,0),"")</f>
        <v/>
      </c>
      <c r="S283" s="29"/>
      <c r="T283" s="32" t="str">
        <f>IFERROR(VLOOKUP(S283,[1]list!$C$4:$D$350,2,0),"")</f>
        <v/>
      </c>
      <c r="U283" s="29"/>
      <c r="V283" s="32" t="str">
        <f>IFERROR(VLOOKUP(U283,[1]list!$C$4:$D$350,2,0),"")</f>
        <v/>
      </c>
    </row>
    <row r="284" spans="1:22" x14ac:dyDescent="0.25">
      <c r="A284" s="20"/>
      <c r="B284" s="21"/>
      <c r="C284" s="21" t="str">
        <f>IFERROR(VLOOKUP(B284,[1]list!$A$4:$B$350,2,0),"")</f>
        <v/>
      </c>
      <c r="D284" s="21"/>
      <c r="E284" s="21"/>
      <c r="F284" s="21">
        <f>SUMIFS(الاسعار!$C:$C,الاسعار!$B:$B,$R284,الاسعار!$A:$A,$A284)</f>
        <v>0</v>
      </c>
      <c r="G284" s="21"/>
      <c r="H284" s="21"/>
      <c r="I284" s="21">
        <f>SUMIFS(الاسعار!$C:$C,الاسعار!$B:$B,$T284,الاسعار!$A:$A,$A284)</f>
        <v>0</v>
      </c>
      <c r="J284" s="21"/>
      <c r="K284" s="21"/>
      <c r="L284" s="21">
        <f>SUMIFS(الاسعار!$C:$C,الاسعار!$B:$B,$V284,الاسعار!$A:$A,$A284)</f>
        <v>0</v>
      </c>
      <c r="M284" s="49"/>
      <c r="N284" s="22">
        <f t="shared" si="5"/>
        <v>0</v>
      </c>
      <c r="O284" s="22"/>
      <c r="P284" s="22"/>
      <c r="Q284" s="29"/>
      <c r="R284" s="32" t="str">
        <f>IFERROR(VLOOKUP(Q284,[1]list!$C$4:$D$350,2,0),"")</f>
        <v/>
      </c>
      <c r="S284" s="29"/>
      <c r="T284" s="32" t="str">
        <f>IFERROR(VLOOKUP(S284,[1]list!$C$4:$D$350,2,0),"")</f>
        <v/>
      </c>
      <c r="U284" s="29"/>
      <c r="V284" s="32" t="str">
        <f>IFERROR(VLOOKUP(U284,[1]list!$C$4:$D$350,2,0),"")</f>
        <v/>
      </c>
    </row>
    <row r="285" spans="1:22" x14ac:dyDescent="0.25">
      <c r="A285" s="20"/>
      <c r="B285" s="21"/>
      <c r="C285" s="21" t="str">
        <f>IFERROR(VLOOKUP(B285,[1]list!$A$4:$B$350,2,0),"")</f>
        <v/>
      </c>
      <c r="D285" s="21"/>
      <c r="E285" s="21"/>
      <c r="F285" s="21">
        <f>SUMIFS(الاسعار!$C:$C,الاسعار!$B:$B,$R285,الاسعار!$A:$A,$A285)</f>
        <v>0</v>
      </c>
      <c r="G285" s="21"/>
      <c r="H285" s="21"/>
      <c r="I285" s="21">
        <f>SUMIFS(الاسعار!$C:$C,الاسعار!$B:$B,$T285,الاسعار!$A:$A,$A285)</f>
        <v>0</v>
      </c>
      <c r="J285" s="21"/>
      <c r="K285" s="21"/>
      <c r="L285" s="21">
        <f>SUMIFS(الاسعار!$C:$C,الاسعار!$B:$B,$V285,الاسعار!$A:$A,$A285)</f>
        <v>0</v>
      </c>
      <c r="M285" s="49"/>
      <c r="N285" s="22">
        <f t="shared" si="5"/>
        <v>0</v>
      </c>
      <c r="O285" s="22"/>
      <c r="P285" s="22"/>
      <c r="Q285" s="29"/>
      <c r="R285" s="32" t="str">
        <f>IFERROR(VLOOKUP(Q285,[1]list!$C$4:$D$350,2,0),"")</f>
        <v/>
      </c>
      <c r="S285" s="29"/>
      <c r="T285" s="32" t="str">
        <f>IFERROR(VLOOKUP(S285,[1]list!$C$4:$D$350,2,0),"")</f>
        <v/>
      </c>
      <c r="U285" s="29"/>
      <c r="V285" s="32" t="str">
        <f>IFERROR(VLOOKUP(U285,[1]list!$C$4:$D$350,2,0),"")</f>
        <v/>
      </c>
    </row>
    <row r="286" spans="1:22" x14ac:dyDescent="0.25">
      <c r="A286" s="20"/>
      <c r="B286" s="21"/>
      <c r="C286" s="21" t="str">
        <f>IFERROR(VLOOKUP(B286,[1]list!$A$4:$B$350,2,0),"")</f>
        <v/>
      </c>
      <c r="D286" s="21"/>
      <c r="E286" s="21"/>
      <c r="F286" s="21">
        <f>SUMIFS(الاسعار!$C:$C,الاسعار!$B:$B,$R286,الاسعار!$A:$A,$A286)</f>
        <v>0</v>
      </c>
      <c r="G286" s="21"/>
      <c r="H286" s="21"/>
      <c r="I286" s="21">
        <f>SUMIFS(الاسعار!$C:$C,الاسعار!$B:$B,$T286,الاسعار!$A:$A,$A286)</f>
        <v>0</v>
      </c>
      <c r="J286" s="21"/>
      <c r="K286" s="21"/>
      <c r="L286" s="21">
        <f>SUMIFS(الاسعار!$C:$C,الاسعار!$B:$B,$V286,الاسعار!$A:$A,$A286)</f>
        <v>0</v>
      </c>
      <c r="M286" s="49"/>
      <c r="N286" s="22">
        <f t="shared" si="5"/>
        <v>0</v>
      </c>
      <c r="O286" s="22"/>
      <c r="P286" s="22"/>
      <c r="Q286" s="29"/>
      <c r="R286" s="32" t="str">
        <f>IFERROR(VLOOKUP(Q286,[1]list!$C$4:$D$350,2,0),"")</f>
        <v/>
      </c>
      <c r="S286" s="29"/>
      <c r="T286" s="32" t="str">
        <f>IFERROR(VLOOKUP(S286,[1]list!$C$4:$D$350,2,0),"")</f>
        <v/>
      </c>
      <c r="U286" s="29"/>
      <c r="V286" s="32" t="str">
        <f>IFERROR(VLOOKUP(U286,[1]list!$C$4:$D$350,2,0),"")</f>
        <v/>
      </c>
    </row>
    <row r="287" spans="1:22" x14ac:dyDescent="0.25">
      <c r="A287" s="20"/>
      <c r="B287" s="21"/>
      <c r="C287" s="21" t="str">
        <f>IFERROR(VLOOKUP(B287,[1]list!$A$4:$B$350,2,0),"")</f>
        <v/>
      </c>
      <c r="D287" s="21"/>
      <c r="E287" s="21"/>
      <c r="F287" s="21">
        <f>SUMIFS(الاسعار!$C:$C,الاسعار!$B:$B,$R287,الاسعار!$A:$A,$A287)</f>
        <v>0</v>
      </c>
      <c r="G287" s="21"/>
      <c r="H287" s="21"/>
      <c r="I287" s="21">
        <f>SUMIFS(الاسعار!$C:$C,الاسعار!$B:$B,$T287,الاسعار!$A:$A,$A287)</f>
        <v>0</v>
      </c>
      <c r="J287" s="21"/>
      <c r="K287" s="21"/>
      <c r="L287" s="21">
        <f>SUMIFS(الاسعار!$C:$C,الاسعار!$B:$B,$V287,الاسعار!$A:$A,$A287)</f>
        <v>0</v>
      </c>
      <c r="M287" s="49"/>
      <c r="N287" s="22">
        <f t="shared" si="5"/>
        <v>0</v>
      </c>
      <c r="O287" s="22"/>
      <c r="P287" s="22"/>
      <c r="Q287" s="29"/>
      <c r="R287" s="32" t="str">
        <f>IFERROR(VLOOKUP(Q287,[1]list!$C$4:$D$350,2,0),"")</f>
        <v/>
      </c>
      <c r="S287" s="29"/>
      <c r="T287" s="32" t="str">
        <f>IFERROR(VLOOKUP(S287,[1]list!$C$4:$D$350,2,0),"")</f>
        <v/>
      </c>
      <c r="U287" s="29"/>
      <c r="V287" s="32" t="str">
        <f>IFERROR(VLOOKUP(U287,[1]list!$C$4:$D$350,2,0),"")</f>
        <v/>
      </c>
    </row>
    <row r="288" spans="1:22" x14ac:dyDescent="0.25">
      <c r="A288" s="20"/>
      <c r="B288" s="21"/>
      <c r="C288" s="21" t="str">
        <f>IFERROR(VLOOKUP(B288,[1]list!$A$4:$B$350,2,0),"")</f>
        <v/>
      </c>
      <c r="D288" s="21"/>
      <c r="E288" s="21"/>
      <c r="F288" s="21">
        <f>SUMIFS(الاسعار!$C:$C,الاسعار!$B:$B,$R288,الاسعار!$A:$A,$A288)</f>
        <v>0</v>
      </c>
      <c r="G288" s="21"/>
      <c r="H288" s="21"/>
      <c r="I288" s="21">
        <f>SUMIFS(الاسعار!$C:$C,الاسعار!$B:$B,$T288,الاسعار!$A:$A,$A288)</f>
        <v>0</v>
      </c>
      <c r="J288" s="21"/>
      <c r="K288" s="21"/>
      <c r="L288" s="21">
        <f>SUMIFS(الاسعار!$C:$C,الاسعار!$B:$B,$V288,الاسعار!$A:$A,$A288)</f>
        <v>0</v>
      </c>
      <c r="M288" s="49"/>
      <c r="N288" s="22">
        <f t="shared" si="5"/>
        <v>0</v>
      </c>
      <c r="O288" s="22"/>
      <c r="P288" s="22"/>
      <c r="Q288" s="29"/>
      <c r="R288" s="32" t="str">
        <f>IFERROR(VLOOKUP(Q288,[1]list!$C$4:$D$350,2,0),"")</f>
        <v/>
      </c>
      <c r="S288" s="29"/>
      <c r="T288" s="32" t="str">
        <f>IFERROR(VLOOKUP(S288,[1]list!$C$4:$D$350,2,0),"")</f>
        <v/>
      </c>
      <c r="U288" s="29"/>
      <c r="V288" s="32" t="str">
        <f>IFERROR(VLOOKUP(U288,[1]list!$C$4:$D$350,2,0),"")</f>
        <v/>
      </c>
    </row>
    <row r="289" spans="1:22" x14ac:dyDescent="0.25">
      <c r="A289" s="20"/>
      <c r="B289" s="21"/>
      <c r="C289" s="21" t="str">
        <f>IFERROR(VLOOKUP(B289,[1]list!$A$4:$B$350,2,0),"")</f>
        <v/>
      </c>
      <c r="D289" s="21"/>
      <c r="E289" s="21"/>
      <c r="F289" s="21">
        <f>SUMIFS(الاسعار!$C:$C,الاسعار!$B:$B,$R289,الاسعار!$A:$A,$A289)</f>
        <v>0</v>
      </c>
      <c r="G289" s="21"/>
      <c r="H289" s="21"/>
      <c r="I289" s="21">
        <f>SUMIFS(الاسعار!$C:$C,الاسعار!$B:$B,$T289,الاسعار!$A:$A,$A289)</f>
        <v>0</v>
      </c>
      <c r="J289" s="21"/>
      <c r="K289" s="21"/>
      <c r="L289" s="21">
        <f>SUMIFS(الاسعار!$C:$C,الاسعار!$B:$B,$V289,الاسعار!$A:$A,$A289)</f>
        <v>0</v>
      </c>
      <c r="M289" s="49"/>
      <c r="N289" s="22">
        <f t="shared" si="5"/>
        <v>0</v>
      </c>
      <c r="O289" s="22"/>
      <c r="P289" s="22"/>
      <c r="Q289" s="29"/>
      <c r="R289" s="32" t="str">
        <f>IFERROR(VLOOKUP(Q289,[1]list!$C$4:$D$350,2,0),"")</f>
        <v/>
      </c>
      <c r="S289" s="29"/>
      <c r="T289" s="32" t="str">
        <f>IFERROR(VLOOKUP(S289,[1]list!$C$4:$D$350,2,0),"")</f>
        <v/>
      </c>
      <c r="U289" s="29"/>
      <c r="V289" s="32" t="str">
        <f>IFERROR(VLOOKUP(U289,[1]list!$C$4:$D$350,2,0),"")</f>
        <v/>
      </c>
    </row>
    <row r="290" spans="1:22" x14ac:dyDescent="0.25">
      <c r="A290" s="20"/>
      <c r="B290" s="21"/>
      <c r="C290" s="21" t="str">
        <f>IFERROR(VLOOKUP(B290,[1]list!$A$4:$B$350,2,0),"")</f>
        <v/>
      </c>
      <c r="D290" s="21"/>
      <c r="E290" s="21"/>
      <c r="F290" s="21">
        <f>SUMIFS(الاسعار!$C:$C,الاسعار!$B:$B,$R290,الاسعار!$A:$A,$A290)</f>
        <v>0</v>
      </c>
      <c r="G290" s="21"/>
      <c r="H290" s="21"/>
      <c r="I290" s="21">
        <f>SUMIFS(الاسعار!$C:$C,الاسعار!$B:$B,$T290,الاسعار!$A:$A,$A290)</f>
        <v>0</v>
      </c>
      <c r="J290" s="21"/>
      <c r="K290" s="21"/>
      <c r="L290" s="21">
        <f>SUMIFS(الاسعار!$C:$C,الاسعار!$B:$B,$V290,الاسعار!$A:$A,$A290)</f>
        <v>0</v>
      </c>
      <c r="M290" s="49"/>
      <c r="N290" s="22">
        <f t="shared" si="5"/>
        <v>0</v>
      </c>
      <c r="O290" s="22"/>
      <c r="P290" s="22"/>
      <c r="Q290" s="29"/>
      <c r="R290" s="32" t="str">
        <f>IFERROR(VLOOKUP(Q290,[1]list!$C$4:$D$350,2,0),"")</f>
        <v/>
      </c>
      <c r="S290" s="29"/>
      <c r="T290" s="32" t="str">
        <f>IFERROR(VLOOKUP(S290,[1]list!$C$4:$D$350,2,0),"")</f>
        <v/>
      </c>
      <c r="U290" s="29"/>
      <c r="V290" s="32" t="str">
        <f>IFERROR(VLOOKUP(U290,[1]list!$C$4:$D$350,2,0),"")</f>
        <v/>
      </c>
    </row>
    <row r="291" spans="1:22" x14ac:dyDescent="0.25">
      <c r="A291" s="20"/>
      <c r="B291" s="21"/>
      <c r="C291" s="21" t="str">
        <f>IFERROR(VLOOKUP(B291,[1]list!$A$4:$B$350,2,0),"")</f>
        <v/>
      </c>
      <c r="D291" s="21"/>
      <c r="E291" s="21"/>
      <c r="F291" s="21">
        <f>SUMIFS(الاسعار!$C:$C,الاسعار!$B:$B,$R291,الاسعار!$A:$A,$A291)</f>
        <v>0</v>
      </c>
      <c r="G291" s="21"/>
      <c r="H291" s="21"/>
      <c r="I291" s="21">
        <f>SUMIFS(الاسعار!$C:$C,الاسعار!$B:$B,$T291,الاسعار!$A:$A,$A291)</f>
        <v>0</v>
      </c>
      <c r="J291" s="21"/>
      <c r="K291" s="21"/>
      <c r="L291" s="21">
        <f>SUMIFS(الاسعار!$C:$C,الاسعار!$B:$B,$V291,الاسعار!$A:$A,$A291)</f>
        <v>0</v>
      </c>
      <c r="M291" s="49"/>
      <c r="N291" s="22">
        <f t="shared" si="5"/>
        <v>0</v>
      </c>
      <c r="O291" s="22"/>
      <c r="P291" s="22"/>
      <c r="Q291" s="29"/>
      <c r="R291" s="32" t="str">
        <f>IFERROR(VLOOKUP(Q291,[1]list!$C$4:$D$350,2,0),"")</f>
        <v/>
      </c>
      <c r="S291" s="29"/>
      <c r="T291" s="32" t="str">
        <f>IFERROR(VLOOKUP(S291,[1]list!$C$4:$D$350,2,0),"")</f>
        <v/>
      </c>
      <c r="U291" s="29"/>
      <c r="V291" s="32" t="str">
        <f>IFERROR(VLOOKUP(U291,[1]list!$C$4:$D$350,2,0),"")</f>
        <v/>
      </c>
    </row>
    <row r="292" spans="1:22" x14ac:dyDescent="0.25">
      <c r="A292" s="20"/>
      <c r="B292" s="21"/>
      <c r="C292" s="21" t="str">
        <f>IFERROR(VLOOKUP(B292,[1]list!$A$4:$B$350,2,0),"")</f>
        <v/>
      </c>
      <c r="D292" s="21"/>
      <c r="E292" s="21"/>
      <c r="F292" s="21">
        <f>SUMIFS(الاسعار!$C:$C,الاسعار!$B:$B,$R292,الاسعار!$A:$A,$A292)</f>
        <v>0</v>
      </c>
      <c r="G292" s="21"/>
      <c r="H292" s="21"/>
      <c r="I292" s="21">
        <f>SUMIFS(الاسعار!$C:$C,الاسعار!$B:$B,$T292,الاسعار!$A:$A,$A292)</f>
        <v>0</v>
      </c>
      <c r="J292" s="21"/>
      <c r="K292" s="21"/>
      <c r="L292" s="21">
        <f>SUMIFS(الاسعار!$C:$C,الاسعار!$B:$B,$V292,الاسعار!$A:$A,$A292)</f>
        <v>0</v>
      </c>
      <c r="M292" s="49"/>
      <c r="N292" s="22">
        <f t="shared" si="5"/>
        <v>0</v>
      </c>
      <c r="O292" s="22"/>
      <c r="P292" s="22"/>
      <c r="Q292" s="29"/>
      <c r="R292" s="32" t="str">
        <f>IFERROR(VLOOKUP(Q292,[1]list!$C$4:$D$350,2,0),"")</f>
        <v/>
      </c>
      <c r="S292" s="29"/>
      <c r="T292" s="32" t="str">
        <f>IFERROR(VLOOKUP(S292,[1]list!$C$4:$D$350,2,0),"")</f>
        <v/>
      </c>
      <c r="U292" s="29"/>
      <c r="V292" s="32" t="str">
        <f>IFERROR(VLOOKUP(U292,[1]list!$C$4:$D$350,2,0),"")</f>
        <v/>
      </c>
    </row>
    <row r="293" spans="1:22" x14ac:dyDescent="0.25">
      <c r="A293" s="20"/>
      <c r="B293" s="21"/>
      <c r="C293" s="21" t="str">
        <f>IFERROR(VLOOKUP(B293,[1]list!$A$4:$B$350,2,0),"")</f>
        <v/>
      </c>
      <c r="D293" s="21"/>
      <c r="E293" s="21"/>
      <c r="F293" s="21">
        <f>SUMIFS(الاسعار!$C:$C,الاسعار!$B:$B,$R293,الاسعار!$A:$A,$A293)</f>
        <v>0</v>
      </c>
      <c r="G293" s="21"/>
      <c r="H293" s="21"/>
      <c r="I293" s="21">
        <f>SUMIFS(الاسعار!$C:$C,الاسعار!$B:$B,$T293,الاسعار!$A:$A,$A293)</f>
        <v>0</v>
      </c>
      <c r="J293" s="21"/>
      <c r="K293" s="21"/>
      <c r="L293" s="21">
        <f>SUMIFS(الاسعار!$C:$C,الاسعار!$B:$B,$V293,الاسعار!$A:$A,$A293)</f>
        <v>0</v>
      </c>
      <c r="M293" s="49"/>
      <c r="N293" s="22">
        <f t="shared" si="5"/>
        <v>0</v>
      </c>
      <c r="O293" s="22"/>
      <c r="P293" s="22"/>
      <c r="Q293" s="29"/>
      <c r="R293" s="32" t="str">
        <f>IFERROR(VLOOKUP(Q293,[1]list!$C$4:$D$350,2,0),"")</f>
        <v/>
      </c>
      <c r="S293" s="29"/>
      <c r="T293" s="32" t="str">
        <f>IFERROR(VLOOKUP(S293,[1]list!$C$4:$D$350,2,0),"")</f>
        <v/>
      </c>
      <c r="U293" s="29"/>
      <c r="V293" s="32" t="str">
        <f>IFERROR(VLOOKUP(U293,[1]list!$C$4:$D$350,2,0),"")</f>
        <v/>
      </c>
    </row>
    <row r="294" spans="1:22" x14ac:dyDescent="0.25">
      <c r="A294" s="20"/>
      <c r="B294" s="21"/>
      <c r="C294" s="21" t="str">
        <f>IFERROR(VLOOKUP(B294,[1]list!$A$4:$B$350,2,0),"")</f>
        <v/>
      </c>
      <c r="D294" s="21"/>
      <c r="E294" s="21"/>
      <c r="F294" s="21">
        <f>SUMIFS(الاسعار!$C:$C,الاسعار!$B:$B,$R294,الاسعار!$A:$A,$A294)</f>
        <v>0</v>
      </c>
      <c r="G294" s="21"/>
      <c r="H294" s="21"/>
      <c r="I294" s="21">
        <f>SUMIFS(الاسعار!$C:$C,الاسعار!$B:$B,$T294,الاسعار!$A:$A,$A294)</f>
        <v>0</v>
      </c>
      <c r="J294" s="21"/>
      <c r="K294" s="21"/>
      <c r="L294" s="21">
        <f>SUMIFS(الاسعار!$C:$C,الاسعار!$B:$B,$V294,الاسعار!$A:$A,$A294)</f>
        <v>0</v>
      </c>
      <c r="M294" s="49"/>
      <c r="N294" s="22">
        <f t="shared" si="5"/>
        <v>0</v>
      </c>
      <c r="O294" s="22"/>
      <c r="P294" s="22"/>
      <c r="Q294" s="29"/>
      <c r="R294" s="32" t="str">
        <f>IFERROR(VLOOKUP(Q294,[1]list!$C$4:$D$350,2,0),"")</f>
        <v/>
      </c>
      <c r="S294" s="29"/>
      <c r="T294" s="32" t="str">
        <f>IFERROR(VLOOKUP(S294,[1]list!$C$4:$D$350,2,0),"")</f>
        <v/>
      </c>
      <c r="U294" s="29"/>
      <c r="V294" s="32" t="str">
        <f>IFERROR(VLOOKUP(U294,[1]list!$C$4:$D$350,2,0),"")</f>
        <v/>
      </c>
    </row>
    <row r="295" spans="1:22" x14ac:dyDescent="0.25">
      <c r="A295" s="20"/>
      <c r="B295" s="21"/>
      <c r="C295" s="21" t="str">
        <f>IFERROR(VLOOKUP(B295,[1]list!$A$4:$B$350,2,0),"")</f>
        <v/>
      </c>
      <c r="D295" s="21"/>
      <c r="E295" s="21"/>
      <c r="F295" s="21">
        <f>SUMIFS(الاسعار!$C:$C,الاسعار!$B:$B,$R295,الاسعار!$A:$A,$A295)</f>
        <v>0</v>
      </c>
      <c r="G295" s="21"/>
      <c r="H295" s="21"/>
      <c r="I295" s="21">
        <f>SUMIFS(الاسعار!$C:$C,الاسعار!$B:$B,$T295,الاسعار!$A:$A,$A295)</f>
        <v>0</v>
      </c>
      <c r="J295" s="21"/>
      <c r="K295" s="21"/>
      <c r="L295" s="21">
        <f>SUMIFS(الاسعار!$C:$C,الاسعار!$B:$B,$V295,الاسعار!$A:$A,$A295)</f>
        <v>0</v>
      </c>
      <c r="M295" s="49"/>
      <c r="N295" s="22">
        <f t="shared" si="5"/>
        <v>0</v>
      </c>
      <c r="O295" s="22"/>
      <c r="P295" s="22"/>
      <c r="Q295" s="29"/>
      <c r="R295" s="32" t="str">
        <f>IFERROR(VLOOKUP(Q295,[1]list!$C$4:$D$350,2,0),"")</f>
        <v/>
      </c>
      <c r="S295" s="29"/>
      <c r="T295" s="32" t="str">
        <f>IFERROR(VLOOKUP(S295,[1]list!$C$4:$D$350,2,0),"")</f>
        <v/>
      </c>
      <c r="U295" s="29"/>
      <c r="V295" s="32" t="str">
        <f>IFERROR(VLOOKUP(U295,[1]list!$C$4:$D$350,2,0),"")</f>
        <v/>
      </c>
    </row>
    <row r="296" spans="1:22" x14ac:dyDescent="0.25">
      <c r="A296" s="20"/>
      <c r="B296" s="21"/>
      <c r="C296" s="21" t="str">
        <f>IFERROR(VLOOKUP(B296,[1]list!$A$4:$B$350,2,0),"")</f>
        <v/>
      </c>
      <c r="D296" s="21"/>
      <c r="E296" s="21"/>
      <c r="F296" s="21">
        <f>SUMIFS(الاسعار!$C:$C,الاسعار!$B:$B,$R296,الاسعار!$A:$A,$A296)</f>
        <v>0</v>
      </c>
      <c r="G296" s="21"/>
      <c r="H296" s="21"/>
      <c r="I296" s="21">
        <f>SUMIFS(الاسعار!$C:$C,الاسعار!$B:$B,$T296,الاسعار!$A:$A,$A296)</f>
        <v>0</v>
      </c>
      <c r="J296" s="21"/>
      <c r="K296" s="21"/>
      <c r="L296" s="21">
        <f>SUMIFS(الاسعار!$C:$C,الاسعار!$B:$B,$V296,الاسعار!$A:$A,$A296)</f>
        <v>0</v>
      </c>
      <c r="M296" s="49"/>
      <c r="N296" s="22">
        <f t="shared" si="5"/>
        <v>0</v>
      </c>
      <c r="O296" s="22"/>
      <c r="P296" s="22"/>
      <c r="Q296" s="29"/>
      <c r="R296" s="32" t="str">
        <f>IFERROR(VLOOKUP(Q296,[1]list!$C$4:$D$350,2,0),"")</f>
        <v/>
      </c>
      <c r="S296" s="29"/>
      <c r="T296" s="32" t="str">
        <f>IFERROR(VLOOKUP(S296,[1]list!$C$4:$D$350,2,0),"")</f>
        <v/>
      </c>
      <c r="U296" s="29"/>
      <c r="V296" s="32" t="str">
        <f>IFERROR(VLOOKUP(U296,[1]list!$C$4:$D$350,2,0),"")</f>
        <v/>
      </c>
    </row>
    <row r="297" spans="1:22" x14ac:dyDescent="0.25">
      <c r="A297" s="20"/>
      <c r="B297" s="21"/>
      <c r="C297" s="21" t="str">
        <f>IFERROR(VLOOKUP(B297,[1]list!$A$4:$B$350,2,0),"")</f>
        <v/>
      </c>
      <c r="D297" s="21"/>
      <c r="E297" s="21"/>
      <c r="F297" s="21">
        <f>SUMIFS(الاسعار!$C:$C,الاسعار!$B:$B,$R297,الاسعار!$A:$A,$A297)</f>
        <v>0</v>
      </c>
      <c r="G297" s="21"/>
      <c r="H297" s="21"/>
      <c r="I297" s="21">
        <f>SUMIFS(الاسعار!$C:$C,الاسعار!$B:$B,$T297,الاسعار!$A:$A,$A297)</f>
        <v>0</v>
      </c>
      <c r="J297" s="21"/>
      <c r="K297" s="21"/>
      <c r="L297" s="21">
        <f>SUMIFS(الاسعار!$C:$C,الاسعار!$B:$B,$V297,الاسعار!$A:$A,$A297)</f>
        <v>0</v>
      </c>
      <c r="M297" s="49"/>
      <c r="N297" s="22">
        <f t="shared" si="5"/>
        <v>0</v>
      </c>
      <c r="O297" s="22"/>
      <c r="P297" s="22"/>
      <c r="Q297" s="29"/>
      <c r="R297" s="32" t="str">
        <f>IFERROR(VLOOKUP(Q297,[1]list!$C$4:$D$350,2,0),"")</f>
        <v/>
      </c>
      <c r="S297" s="29"/>
      <c r="T297" s="32" t="str">
        <f>IFERROR(VLOOKUP(S297,[1]list!$C$4:$D$350,2,0),"")</f>
        <v/>
      </c>
      <c r="U297" s="29"/>
      <c r="V297" s="32" t="str">
        <f>IFERROR(VLOOKUP(U297,[1]list!$C$4:$D$350,2,0),"")</f>
        <v/>
      </c>
    </row>
    <row r="298" spans="1:22" x14ac:dyDescent="0.25">
      <c r="A298" s="20"/>
      <c r="B298" s="21"/>
      <c r="C298" s="21" t="str">
        <f>IFERROR(VLOOKUP(B298,[1]list!$A$4:$B$350,2,0),"")</f>
        <v/>
      </c>
      <c r="D298" s="21"/>
      <c r="E298" s="21"/>
      <c r="F298" s="21">
        <f>SUMIFS(الاسعار!$C:$C,الاسعار!$B:$B,$R298,الاسعار!$A:$A,$A298)</f>
        <v>0</v>
      </c>
      <c r="G298" s="21"/>
      <c r="H298" s="21"/>
      <c r="I298" s="21">
        <f>SUMIFS(الاسعار!$C:$C,الاسعار!$B:$B,$T298,الاسعار!$A:$A,$A298)</f>
        <v>0</v>
      </c>
      <c r="J298" s="21"/>
      <c r="K298" s="21"/>
      <c r="L298" s="21">
        <f>SUMIFS(الاسعار!$C:$C,الاسعار!$B:$B,$V298,الاسعار!$A:$A,$A298)</f>
        <v>0</v>
      </c>
      <c r="M298" s="49"/>
      <c r="N298" s="22">
        <f t="shared" si="5"/>
        <v>0</v>
      </c>
      <c r="O298" s="22"/>
      <c r="P298" s="22"/>
      <c r="Q298" s="29"/>
      <c r="R298" s="32" t="str">
        <f>IFERROR(VLOOKUP(Q298,[1]list!$C$4:$D$350,2,0),"")</f>
        <v/>
      </c>
      <c r="S298" s="29"/>
      <c r="T298" s="32" t="str">
        <f>IFERROR(VLOOKUP(S298,[1]list!$C$4:$D$350,2,0),"")</f>
        <v/>
      </c>
      <c r="U298" s="29"/>
      <c r="V298" s="32" t="str">
        <f>IFERROR(VLOOKUP(U298,[1]list!$C$4:$D$350,2,0),"")</f>
        <v/>
      </c>
    </row>
    <row r="299" spans="1:22" x14ac:dyDescent="0.25">
      <c r="A299" s="20"/>
      <c r="B299" s="21"/>
      <c r="C299" s="21" t="str">
        <f>IFERROR(VLOOKUP(B299,[1]list!$A$4:$B$350,2,0),"")</f>
        <v/>
      </c>
      <c r="D299" s="21"/>
      <c r="E299" s="21"/>
      <c r="F299" s="21">
        <f>SUMIFS(الاسعار!$C:$C,الاسعار!$B:$B,$R299,الاسعار!$A:$A,$A299)</f>
        <v>0</v>
      </c>
      <c r="G299" s="21"/>
      <c r="H299" s="21"/>
      <c r="I299" s="21">
        <f>SUMIFS(الاسعار!$C:$C,الاسعار!$B:$B,$T299,الاسعار!$A:$A,$A299)</f>
        <v>0</v>
      </c>
      <c r="J299" s="21"/>
      <c r="K299" s="21"/>
      <c r="L299" s="21">
        <f>SUMIFS(الاسعار!$C:$C,الاسعار!$B:$B,$V299,الاسعار!$A:$A,$A299)</f>
        <v>0</v>
      </c>
      <c r="M299" s="49"/>
      <c r="N299" s="22">
        <f t="shared" si="5"/>
        <v>0</v>
      </c>
      <c r="O299" s="22"/>
      <c r="P299" s="22"/>
      <c r="Q299" s="29"/>
      <c r="R299" s="32" t="str">
        <f>IFERROR(VLOOKUP(Q299,[1]list!$C$4:$D$350,2,0),"")</f>
        <v/>
      </c>
      <c r="S299" s="29"/>
      <c r="T299" s="32" t="str">
        <f>IFERROR(VLOOKUP(S299,[1]list!$C$4:$D$350,2,0),"")</f>
        <v/>
      </c>
      <c r="U299" s="29"/>
      <c r="V299" s="32" t="str">
        <f>IFERROR(VLOOKUP(U299,[1]list!$C$4:$D$350,2,0),"")</f>
        <v/>
      </c>
    </row>
    <row r="300" spans="1:22" x14ac:dyDescent="0.25">
      <c r="A300" s="20"/>
      <c r="B300" s="21"/>
      <c r="C300" s="21" t="str">
        <f>IFERROR(VLOOKUP(B300,[1]list!$A$4:$B$350,2,0),"")</f>
        <v/>
      </c>
      <c r="D300" s="21"/>
      <c r="E300" s="21"/>
      <c r="F300" s="21">
        <f>SUMIFS(الاسعار!$C:$C,الاسعار!$B:$B,$R300,الاسعار!$A:$A,$A300)</f>
        <v>0</v>
      </c>
      <c r="G300" s="21"/>
      <c r="H300" s="21"/>
      <c r="I300" s="21">
        <f>SUMIFS(الاسعار!$C:$C,الاسعار!$B:$B,$T300,الاسعار!$A:$A,$A300)</f>
        <v>0</v>
      </c>
      <c r="J300" s="21"/>
      <c r="K300" s="21"/>
      <c r="L300" s="21">
        <f>SUMIFS(الاسعار!$C:$C,الاسعار!$B:$B,$V300,الاسعار!$A:$A,$A300)</f>
        <v>0</v>
      </c>
      <c r="M300" s="49"/>
      <c r="N300" s="22">
        <f t="shared" si="5"/>
        <v>0</v>
      </c>
      <c r="O300" s="22"/>
      <c r="P300" s="22"/>
      <c r="Q300" s="29"/>
      <c r="R300" s="32" t="str">
        <f>IFERROR(VLOOKUP(Q300,[1]list!$C$4:$D$350,2,0),"")</f>
        <v/>
      </c>
      <c r="S300" s="29"/>
      <c r="T300" s="32" t="str">
        <f>IFERROR(VLOOKUP(S300,[1]list!$C$4:$D$350,2,0),"")</f>
        <v/>
      </c>
      <c r="U300" s="29"/>
      <c r="V300" s="32" t="str">
        <f>IFERROR(VLOOKUP(U300,[1]list!$C$4:$D$350,2,0),"")</f>
        <v/>
      </c>
    </row>
    <row r="301" spans="1:22" x14ac:dyDescent="0.25">
      <c r="A301" s="20"/>
      <c r="B301" s="21"/>
      <c r="C301" s="21" t="str">
        <f>IFERROR(VLOOKUP(B301,[1]list!$A$4:$B$350,2,0),"")</f>
        <v/>
      </c>
      <c r="D301" s="21"/>
      <c r="E301" s="21"/>
      <c r="F301" s="21">
        <f>SUMIFS(الاسعار!$C:$C,الاسعار!$B:$B,$R301,الاسعار!$A:$A,$A301)</f>
        <v>0</v>
      </c>
      <c r="G301" s="21"/>
      <c r="H301" s="21"/>
      <c r="I301" s="21">
        <f>SUMIFS(الاسعار!$C:$C,الاسعار!$B:$B,$T301,الاسعار!$A:$A,$A301)</f>
        <v>0</v>
      </c>
      <c r="J301" s="21"/>
      <c r="K301" s="21"/>
      <c r="L301" s="21">
        <f>SUMIFS(الاسعار!$C:$C,الاسعار!$B:$B,$V301,الاسعار!$A:$A,$A301)</f>
        <v>0</v>
      </c>
      <c r="M301" s="49"/>
      <c r="N301" s="22">
        <f t="shared" si="5"/>
        <v>0</v>
      </c>
      <c r="O301" s="22"/>
      <c r="P301" s="22"/>
      <c r="Q301" s="29"/>
      <c r="R301" s="32" t="str">
        <f>IFERROR(VLOOKUP(Q301,[1]list!$C$4:$D$350,2,0),"")</f>
        <v/>
      </c>
      <c r="S301" s="29"/>
      <c r="T301" s="32" t="str">
        <f>IFERROR(VLOOKUP(S301,[1]list!$C$4:$D$350,2,0),"")</f>
        <v/>
      </c>
      <c r="U301" s="29"/>
      <c r="V301" s="32" t="str">
        <f>IFERROR(VLOOKUP(U301,[1]list!$C$4:$D$350,2,0),"")</f>
        <v/>
      </c>
    </row>
    <row r="302" spans="1:22" x14ac:dyDescent="0.25">
      <c r="A302" s="20"/>
      <c r="B302" s="21"/>
      <c r="C302" s="21" t="str">
        <f>IFERROR(VLOOKUP(B302,[1]list!$A$4:$B$350,2,0),"")</f>
        <v/>
      </c>
      <c r="D302" s="21"/>
      <c r="E302" s="21"/>
      <c r="F302" s="21">
        <f>SUMIFS(الاسعار!$C:$C,الاسعار!$B:$B,$R302,الاسعار!$A:$A,$A302)</f>
        <v>0</v>
      </c>
      <c r="G302" s="21"/>
      <c r="H302" s="21"/>
      <c r="I302" s="21">
        <f>SUMIFS(الاسعار!$C:$C,الاسعار!$B:$B,$T302,الاسعار!$A:$A,$A302)</f>
        <v>0</v>
      </c>
      <c r="J302" s="21"/>
      <c r="K302" s="21"/>
      <c r="L302" s="21">
        <f>SUMIFS(الاسعار!$C:$C,الاسعار!$B:$B,$V302,الاسعار!$A:$A,$A302)</f>
        <v>0</v>
      </c>
      <c r="M302" s="49"/>
      <c r="N302" s="22">
        <f t="shared" si="5"/>
        <v>0</v>
      </c>
      <c r="O302" s="22"/>
      <c r="P302" s="22"/>
      <c r="Q302" s="29"/>
      <c r="R302" s="32" t="str">
        <f>IFERROR(VLOOKUP(Q302,[1]list!$C$4:$D$350,2,0),"")</f>
        <v/>
      </c>
      <c r="S302" s="29"/>
      <c r="T302" s="32" t="str">
        <f>IFERROR(VLOOKUP(S302,[1]list!$C$4:$D$350,2,0),"")</f>
        <v/>
      </c>
      <c r="U302" s="29"/>
      <c r="V302" s="32" t="str">
        <f>IFERROR(VLOOKUP(U302,[1]list!$C$4:$D$350,2,0),"")</f>
        <v/>
      </c>
    </row>
    <row r="303" spans="1:22" x14ac:dyDescent="0.25">
      <c r="A303" s="20"/>
      <c r="B303" s="21"/>
      <c r="C303" s="21" t="str">
        <f>IFERROR(VLOOKUP(B303,[1]list!$A$4:$B$350,2,0),"")</f>
        <v/>
      </c>
      <c r="D303" s="21"/>
      <c r="E303" s="21"/>
      <c r="F303" s="21">
        <f>SUMIFS(الاسعار!$C:$C,الاسعار!$B:$B,$R303,الاسعار!$A:$A,$A303)</f>
        <v>0</v>
      </c>
      <c r="G303" s="21"/>
      <c r="H303" s="21"/>
      <c r="I303" s="21">
        <f>SUMIFS(الاسعار!$C:$C,الاسعار!$B:$B,$T303,الاسعار!$A:$A,$A303)</f>
        <v>0</v>
      </c>
      <c r="J303" s="21"/>
      <c r="K303" s="21"/>
      <c r="L303" s="21">
        <f>SUMIFS(الاسعار!$C:$C,الاسعار!$B:$B,$V303,الاسعار!$A:$A,$A303)</f>
        <v>0</v>
      </c>
      <c r="M303" s="49"/>
      <c r="N303" s="22">
        <f t="shared" si="5"/>
        <v>0</v>
      </c>
      <c r="O303" s="22"/>
      <c r="P303" s="22"/>
      <c r="Q303" s="29"/>
      <c r="R303" s="32" t="str">
        <f>IFERROR(VLOOKUP(Q303,[1]list!$C$4:$D$350,2,0),"")</f>
        <v/>
      </c>
      <c r="S303" s="29"/>
      <c r="T303" s="32" t="str">
        <f>IFERROR(VLOOKUP(S303,[1]list!$C$4:$D$350,2,0),"")</f>
        <v/>
      </c>
      <c r="U303" s="29"/>
      <c r="V303" s="32" t="str">
        <f>IFERROR(VLOOKUP(U303,[1]list!$C$4:$D$350,2,0),"")</f>
        <v/>
      </c>
    </row>
    <row r="304" spans="1:22" x14ac:dyDescent="0.25">
      <c r="A304" s="20"/>
      <c r="B304" s="21"/>
      <c r="C304" s="21" t="str">
        <f>IFERROR(VLOOKUP(B304,[1]list!$A$4:$B$350,2,0),"")</f>
        <v/>
      </c>
      <c r="D304" s="21"/>
      <c r="E304" s="21"/>
      <c r="F304" s="21">
        <f>SUMIFS(الاسعار!$C:$C,الاسعار!$B:$B,$R304,الاسعار!$A:$A,$A304)</f>
        <v>0</v>
      </c>
      <c r="G304" s="21"/>
      <c r="H304" s="21"/>
      <c r="I304" s="21">
        <f>SUMIFS(الاسعار!$C:$C,الاسعار!$B:$B,$T304,الاسعار!$A:$A,$A304)</f>
        <v>0</v>
      </c>
      <c r="J304" s="21"/>
      <c r="K304" s="21"/>
      <c r="L304" s="21">
        <f>SUMIFS(الاسعار!$C:$C,الاسعار!$B:$B,$V304,الاسعار!$A:$A,$A304)</f>
        <v>0</v>
      </c>
      <c r="M304" s="49"/>
      <c r="N304" s="22">
        <f t="shared" si="5"/>
        <v>0</v>
      </c>
      <c r="O304" s="22"/>
      <c r="P304" s="22"/>
      <c r="Q304" s="29"/>
      <c r="R304" s="32" t="str">
        <f>IFERROR(VLOOKUP(Q304,[1]list!$C$4:$D$350,2,0),"")</f>
        <v/>
      </c>
      <c r="S304" s="29"/>
      <c r="T304" s="32" t="str">
        <f>IFERROR(VLOOKUP(S304,[1]list!$C$4:$D$350,2,0),"")</f>
        <v/>
      </c>
      <c r="U304" s="29"/>
      <c r="V304" s="32" t="str">
        <f>IFERROR(VLOOKUP(U304,[1]list!$C$4:$D$350,2,0),"")</f>
        <v/>
      </c>
    </row>
    <row r="305" spans="1:22" x14ac:dyDescent="0.25">
      <c r="A305" s="20"/>
      <c r="B305" s="21"/>
      <c r="C305" s="21" t="str">
        <f>IFERROR(VLOOKUP(B305,[1]list!$A$4:$B$350,2,0),"")</f>
        <v/>
      </c>
      <c r="D305" s="21"/>
      <c r="E305" s="21"/>
      <c r="F305" s="21">
        <f>SUMIFS(الاسعار!$C:$C,الاسعار!$B:$B,$R305,الاسعار!$A:$A,$A305)</f>
        <v>0</v>
      </c>
      <c r="G305" s="21"/>
      <c r="H305" s="21"/>
      <c r="I305" s="21">
        <f>SUMIFS(الاسعار!$C:$C,الاسعار!$B:$B,$T305,الاسعار!$A:$A,$A305)</f>
        <v>0</v>
      </c>
      <c r="J305" s="21"/>
      <c r="K305" s="21"/>
      <c r="L305" s="21">
        <f>SUMIFS(الاسعار!$C:$C,الاسعار!$B:$B,$V305,الاسعار!$A:$A,$A305)</f>
        <v>0</v>
      </c>
      <c r="M305" s="49"/>
      <c r="N305" s="22">
        <f t="shared" si="5"/>
        <v>0</v>
      </c>
      <c r="O305" s="22"/>
      <c r="P305" s="22"/>
      <c r="Q305" s="29"/>
      <c r="R305" s="32" t="str">
        <f>IFERROR(VLOOKUP(Q305,[1]list!$C$4:$D$350,2,0),"")</f>
        <v/>
      </c>
      <c r="S305" s="29"/>
      <c r="T305" s="32" t="str">
        <f>IFERROR(VLOOKUP(S305,[1]list!$C$4:$D$350,2,0),"")</f>
        <v/>
      </c>
      <c r="U305" s="29"/>
      <c r="V305" s="32" t="str">
        <f>IFERROR(VLOOKUP(U305,[1]list!$C$4:$D$350,2,0),"")</f>
        <v/>
      </c>
    </row>
    <row r="306" spans="1:22" x14ac:dyDescent="0.25">
      <c r="A306" s="20"/>
      <c r="B306" s="21"/>
      <c r="C306" s="21" t="str">
        <f>IFERROR(VLOOKUP(B306,[1]list!$A$4:$B$350,2,0),"")</f>
        <v/>
      </c>
      <c r="D306" s="21"/>
      <c r="E306" s="21"/>
      <c r="F306" s="21">
        <f>SUMIFS(الاسعار!$C:$C,الاسعار!$B:$B,$R306,الاسعار!$A:$A,$A306)</f>
        <v>0</v>
      </c>
      <c r="G306" s="21"/>
      <c r="H306" s="21"/>
      <c r="I306" s="21">
        <f>SUMIFS(الاسعار!$C:$C,الاسعار!$B:$B,$T306,الاسعار!$A:$A,$A306)</f>
        <v>0</v>
      </c>
      <c r="J306" s="21"/>
      <c r="K306" s="21"/>
      <c r="L306" s="21">
        <f>SUMIFS(الاسعار!$C:$C,الاسعار!$B:$B,$V306,الاسعار!$A:$A,$A306)</f>
        <v>0</v>
      </c>
      <c r="M306" s="49"/>
      <c r="N306" s="22">
        <f t="shared" si="5"/>
        <v>0</v>
      </c>
      <c r="O306" s="22"/>
      <c r="P306" s="22"/>
      <c r="Q306" s="29"/>
      <c r="R306" s="32" t="str">
        <f>IFERROR(VLOOKUP(Q306,[1]list!$C$4:$D$350,2,0),"")</f>
        <v/>
      </c>
      <c r="S306" s="29"/>
      <c r="T306" s="32" t="str">
        <f>IFERROR(VLOOKUP(S306,[1]list!$C$4:$D$350,2,0),"")</f>
        <v/>
      </c>
      <c r="U306" s="29"/>
      <c r="V306" s="32" t="str">
        <f>IFERROR(VLOOKUP(U306,[1]list!$C$4:$D$350,2,0),"")</f>
        <v/>
      </c>
    </row>
    <row r="307" spans="1:22" x14ac:dyDescent="0.25">
      <c r="A307" s="20"/>
      <c r="B307" s="21"/>
      <c r="C307" s="21" t="str">
        <f>IFERROR(VLOOKUP(B307,[1]list!$A$4:$B$350,2,0),"")</f>
        <v/>
      </c>
      <c r="D307" s="21"/>
      <c r="E307" s="21"/>
      <c r="F307" s="21">
        <f>SUMIFS(الاسعار!$C:$C,الاسعار!$B:$B,$R307,الاسعار!$A:$A,$A307)</f>
        <v>0</v>
      </c>
      <c r="G307" s="21"/>
      <c r="H307" s="21"/>
      <c r="I307" s="21">
        <f>SUMIFS(الاسعار!$C:$C,الاسعار!$B:$B,$T307,الاسعار!$A:$A,$A307)</f>
        <v>0</v>
      </c>
      <c r="J307" s="21"/>
      <c r="K307" s="21"/>
      <c r="L307" s="21">
        <f>SUMIFS(الاسعار!$C:$C,الاسعار!$B:$B,$V307,الاسعار!$A:$A,$A307)</f>
        <v>0</v>
      </c>
      <c r="M307" s="49"/>
      <c r="N307" s="22">
        <f t="shared" si="5"/>
        <v>0</v>
      </c>
      <c r="O307" s="22"/>
      <c r="P307" s="22"/>
      <c r="Q307" s="29"/>
      <c r="R307" s="32" t="str">
        <f>IFERROR(VLOOKUP(Q307,[1]list!$C$4:$D$350,2,0),"")</f>
        <v/>
      </c>
      <c r="S307" s="29"/>
      <c r="T307" s="32" t="str">
        <f>IFERROR(VLOOKUP(S307,[1]list!$C$4:$D$350,2,0),"")</f>
        <v/>
      </c>
      <c r="U307" s="29"/>
      <c r="V307" s="32" t="str">
        <f>IFERROR(VLOOKUP(U307,[1]list!$C$4:$D$350,2,0),"")</f>
        <v/>
      </c>
    </row>
    <row r="308" spans="1:22" x14ac:dyDescent="0.25">
      <c r="A308" s="20"/>
      <c r="B308" s="21"/>
      <c r="C308" s="21" t="str">
        <f>IFERROR(VLOOKUP(B308,[1]list!$A$4:$B$350,2,0),"")</f>
        <v/>
      </c>
      <c r="D308" s="21"/>
      <c r="E308" s="21"/>
      <c r="F308" s="21">
        <f>SUMIFS(الاسعار!$C:$C,الاسعار!$B:$B,$R308,الاسعار!$A:$A,$A308)</f>
        <v>0</v>
      </c>
      <c r="G308" s="21"/>
      <c r="H308" s="21"/>
      <c r="I308" s="21">
        <f>SUMIFS(الاسعار!$C:$C,الاسعار!$B:$B,$T308,الاسعار!$A:$A,$A308)</f>
        <v>0</v>
      </c>
      <c r="J308" s="21"/>
      <c r="K308" s="21"/>
      <c r="L308" s="21">
        <f>SUMIFS(الاسعار!$C:$C,الاسعار!$B:$B,$V308,الاسعار!$A:$A,$A308)</f>
        <v>0</v>
      </c>
      <c r="M308" s="49"/>
      <c r="N308" s="22">
        <f t="shared" si="5"/>
        <v>0</v>
      </c>
      <c r="O308" s="22"/>
      <c r="P308" s="22"/>
      <c r="Q308" s="29"/>
      <c r="R308" s="32" t="str">
        <f>IFERROR(VLOOKUP(Q308,[1]list!$C$4:$D$350,2,0),"")</f>
        <v/>
      </c>
      <c r="S308" s="29"/>
      <c r="T308" s="32" t="str">
        <f>IFERROR(VLOOKUP(S308,[1]list!$C$4:$D$350,2,0),"")</f>
        <v/>
      </c>
      <c r="U308" s="29"/>
      <c r="V308" s="32" t="str">
        <f>IFERROR(VLOOKUP(U308,[1]list!$C$4:$D$350,2,0),"")</f>
        <v/>
      </c>
    </row>
    <row r="309" spans="1:22" x14ac:dyDescent="0.25">
      <c r="A309" s="20"/>
      <c r="B309" s="21"/>
      <c r="C309" s="21" t="str">
        <f>IFERROR(VLOOKUP(B309,[1]list!$A$4:$B$350,2,0),"")</f>
        <v/>
      </c>
      <c r="D309" s="21"/>
      <c r="E309" s="21"/>
      <c r="F309" s="21">
        <f>SUMIFS(الاسعار!$C:$C,الاسعار!$B:$B,$R309,الاسعار!$A:$A,$A309)</f>
        <v>0</v>
      </c>
      <c r="G309" s="21"/>
      <c r="H309" s="21"/>
      <c r="I309" s="21">
        <f>SUMIFS(الاسعار!$C:$C,الاسعار!$B:$B,$T309,الاسعار!$A:$A,$A309)</f>
        <v>0</v>
      </c>
      <c r="J309" s="21"/>
      <c r="K309" s="21"/>
      <c r="L309" s="21">
        <f>SUMIFS(الاسعار!$C:$C,الاسعار!$B:$B,$V309,الاسعار!$A:$A,$A309)</f>
        <v>0</v>
      </c>
      <c r="M309" s="49"/>
      <c r="N309" s="22">
        <f t="shared" si="5"/>
        <v>0</v>
      </c>
      <c r="O309" s="22"/>
      <c r="P309" s="22"/>
      <c r="Q309" s="29"/>
      <c r="R309" s="32" t="str">
        <f>IFERROR(VLOOKUP(Q309,[1]list!$C$4:$D$350,2,0),"")</f>
        <v/>
      </c>
      <c r="S309" s="29"/>
      <c r="T309" s="32" t="str">
        <f>IFERROR(VLOOKUP(S309,[1]list!$C$4:$D$350,2,0),"")</f>
        <v/>
      </c>
      <c r="U309" s="29"/>
      <c r="V309" s="32" t="str">
        <f>IFERROR(VLOOKUP(U309,[1]list!$C$4:$D$350,2,0),"")</f>
        <v/>
      </c>
    </row>
    <row r="310" spans="1:22" x14ac:dyDescent="0.25">
      <c r="A310" s="20"/>
      <c r="B310" s="21"/>
      <c r="C310" s="21" t="str">
        <f>IFERROR(VLOOKUP(B310,[1]list!$A$4:$B$350,2,0),"")</f>
        <v/>
      </c>
      <c r="D310" s="21"/>
      <c r="E310" s="21"/>
      <c r="F310" s="21">
        <f>SUMIFS(الاسعار!$C:$C,الاسعار!$B:$B,$R310,الاسعار!$A:$A,$A310)</f>
        <v>0</v>
      </c>
      <c r="G310" s="21"/>
      <c r="H310" s="21"/>
      <c r="I310" s="21">
        <f>SUMIFS(الاسعار!$C:$C,الاسعار!$B:$B,$T310,الاسعار!$A:$A,$A310)</f>
        <v>0</v>
      </c>
      <c r="J310" s="21"/>
      <c r="K310" s="21"/>
      <c r="L310" s="21">
        <f>SUMIFS(الاسعار!$C:$C,الاسعار!$B:$B,$V310,الاسعار!$A:$A,$A310)</f>
        <v>0</v>
      </c>
      <c r="M310" s="49"/>
      <c r="N310" s="22">
        <f t="shared" si="5"/>
        <v>0</v>
      </c>
      <c r="O310" s="22"/>
      <c r="P310" s="22"/>
      <c r="Q310" s="29"/>
      <c r="R310" s="32" t="str">
        <f>IFERROR(VLOOKUP(Q310,[1]list!$C$4:$D$350,2,0),"")</f>
        <v/>
      </c>
      <c r="S310" s="29"/>
      <c r="T310" s="32" t="str">
        <f>IFERROR(VLOOKUP(S310,[1]list!$C$4:$D$350,2,0),"")</f>
        <v/>
      </c>
      <c r="U310" s="29"/>
      <c r="V310" s="32" t="str">
        <f>IFERROR(VLOOKUP(U310,[1]list!$C$4:$D$350,2,0),"")</f>
        <v/>
      </c>
    </row>
    <row r="311" spans="1:22" x14ac:dyDescent="0.25">
      <c r="A311" s="20"/>
      <c r="B311" s="21"/>
      <c r="C311" s="21" t="str">
        <f>IFERROR(VLOOKUP(B311,[1]list!$A$4:$B$350,2,0),"")</f>
        <v/>
      </c>
      <c r="D311" s="21"/>
      <c r="E311" s="21"/>
      <c r="F311" s="21">
        <f>SUMIFS(الاسعار!$C:$C,الاسعار!$B:$B,$R311,الاسعار!$A:$A,$A311)</f>
        <v>0</v>
      </c>
      <c r="G311" s="21"/>
      <c r="H311" s="21"/>
      <c r="I311" s="21">
        <f>SUMIFS(الاسعار!$C:$C,الاسعار!$B:$B,$T311,الاسعار!$A:$A,$A311)</f>
        <v>0</v>
      </c>
      <c r="J311" s="21"/>
      <c r="K311" s="21"/>
      <c r="L311" s="21">
        <f>SUMIFS(الاسعار!$C:$C,الاسعار!$B:$B,$V311,الاسعار!$A:$A,$A311)</f>
        <v>0</v>
      </c>
      <c r="M311" s="49"/>
      <c r="N311" s="22">
        <f t="shared" si="5"/>
        <v>0</v>
      </c>
      <c r="O311" s="22"/>
      <c r="P311" s="22"/>
      <c r="Q311" s="29"/>
      <c r="R311" s="32" t="str">
        <f>IFERROR(VLOOKUP(Q311,[1]list!$C$4:$D$350,2,0),"")</f>
        <v/>
      </c>
      <c r="S311" s="29"/>
      <c r="T311" s="32" t="str">
        <f>IFERROR(VLOOKUP(S311,[1]list!$C$4:$D$350,2,0),"")</f>
        <v/>
      </c>
      <c r="U311" s="29"/>
      <c r="V311" s="32" t="str">
        <f>IFERROR(VLOOKUP(U311,[1]list!$C$4:$D$350,2,0),"")</f>
        <v/>
      </c>
    </row>
    <row r="312" spans="1:22" x14ac:dyDescent="0.25">
      <c r="A312" s="20"/>
      <c r="B312" s="21"/>
      <c r="C312" s="21" t="str">
        <f>IFERROR(VLOOKUP(B312,[1]list!$A$4:$B$350,2,0),"")</f>
        <v/>
      </c>
      <c r="D312" s="21"/>
      <c r="E312" s="21"/>
      <c r="F312" s="21">
        <f>SUMIFS(الاسعار!$C:$C,الاسعار!$B:$B,$R312,الاسعار!$A:$A,$A312)</f>
        <v>0</v>
      </c>
      <c r="G312" s="21"/>
      <c r="H312" s="21"/>
      <c r="I312" s="21">
        <f>SUMIFS(الاسعار!$C:$C,الاسعار!$B:$B,$T312,الاسعار!$A:$A,$A312)</f>
        <v>0</v>
      </c>
      <c r="J312" s="21"/>
      <c r="K312" s="21"/>
      <c r="L312" s="21">
        <f>SUMIFS(الاسعار!$C:$C,الاسعار!$B:$B,$V312,الاسعار!$A:$A,$A312)</f>
        <v>0</v>
      </c>
      <c r="M312" s="49"/>
      <c r="N312" s="22">
        <f t="shared" si="5"/>
        <v>0</v>
      </c>
      <c r="O312" s="22"/>
      <c r="P312" s="22"/>
      <c r="Q312" s="29"/>
      <c r="R312" s="32" t="str">
        <f>IFERROR(VLOOKUP(Q312,[1]list!$C$4:$D$350,2,0),"")</f>
        <v/>
      </c>
      <c r="S312" s="29"/>
      <c r="T312" s="32" t="str">
        <f>IFERROR(VLOOKUP(S312,[1]list!$C$4:$D$350,2,0),"")</f>
        <v/>
      </c>
      <c r="U312" s="29"/>
      <c r="V312" s="32" t="str">
        <f>IFERROR(VLOOKUP(U312,[1]list!$C$4:$D$350,2,0),"")</f>
        <v/>
      </c>
    </row>
    <row r="313" spans="1:22" x14ac:dyDescent="0.25">
      <c r="A313" s="20"/>
      <c r="B313" s="21"/>
      <c r="C313" s="21" t="str">
        <f>IFERROR(VLOOKUP(B313,[1]list!$A$4:$B$350,2,0),"")</f>
        <v/>
      </c>
      <c r="D313" s="21"/>
      <c r="E313" s="21"/>
      <c r="F313" s="21">
        <f>SUMIFS(الاسعار!$C:$C,الاسعار!$B:$B,$R313,الاسعار!$A:$A,$A313)</f>
        <v>0</v>
      </c>
      <c r="G313" s="21"/>
      <c r="H313" s="21"/>
      <c r="I313" s="21">
        <f>SUMIFS(الاسعار!$C:$C,الاسعار!$B:$B,$T313,الاسعار!$A:$A,$A313)</f>
        <v>0</v>
      </c>
      <c r="J313" s="21"/>
      <c r="K313" s="21"/>
      <c r="L313" s="21">
        <f>SUMIFS(الاسعار!$C:$C,الاسعار!$B:$B,$V313,الاسعار!$A:$A,$A313)</f>
        <v>0</v>
      </c>
      <c r="M313" s="49"/>
      <c r="N313" s="22">
        <f t="shared" si="5"/>
        <v>0</v>
      </c>
      <c r="O313" s="22"/>
      <c r="P313" s="22"/>
      <c r="Q313" s="29"/>
      <c r="R313" s="32" t="str">
        <f>IFERROR(VLOOKUP(Q313,[1]list!$C$4:$D$350,2,0),"")</f>
        <v/>
      </c>
      <c r="S313" s="29"/>
      <c r="T313" s="32" t="str">
        <f>IFERROR(VLOOKUP(S313,[1]list!$C$4:$D$350,2,0),"")</f>
        <v/>
      </c>
      <c r="U313" s="29"/>
      <c r="V313" s="32" t="str">
        <f>IFERROR(VLOOKUP(U313,[1]list!$C$4:$D$350,2,0),"")</f>
        <v/>
      </c>
    </row>
    <row r="314" spans="1:22" x14ac:dyDescent="0.25">
      <c r="A314" s="20"/>
      <c r="B314" s="21"/>
      <c r="C314" s="21" t="str">
        <f>IFERROR(VLOOKUP(B314,[1]list!$A$4:$B$350,2,0),"")</f>
        <v/>
      </c>
      <c r="D314" s="21"/>
      <c r="E314" s="21"/>
      <c r="F314" s="21">
        <f>SUMIFS(الاسعار!$C:$C,الاسعار!$B:$B,$R314,الاسعار!$A:$A,$A314)</f>
        <v>0</v>
      </c>
      <c r="G314" s="21"/>
      <c r="H314" s="21"/>
      <c r="I314" s="21">
        <f>SUMIFS(الاسعار!$C:$C,الاسعار!$B:$B,$T314,الاسعار!$A:$A,$A314)</f>
        <v>0</v>
      </c>
      <c r="J314" s="21"/>
      <c r="K314" s="21"/>
      <c r="L314" s="21">
        <f>SUMIFS(الاسعار!$C:$C,الاسعار!$B:$B,$V314,الاسعار!$A:$A,$A314)</f>
        <v>0</v>
      </c>
      <c r="M314" s="49"/>
      <c r="N314" s="22">
        <f t="shared" si="5"/>
        <v>0</v>
      </c>
      <c r="O314" s="22"/>
      <c r="P314" s="22"/>
      <c r="Q314" s="29"/>
      <c r="R314" s="32" t="str">
        <f>IFERROR(VLOOKUP(Q314,[1]list!$C$4:$D$350,2,0),"")</f>
        <v/>
      </c>
      <c r="S314" s="29"/>
      <c r="T314" s="32" t="str">
        <f>IFERROR(VLOOKUP(S314,[1]list!$C$4:$D$350,2,0),"")</f>
        <v/>
      </c>
      <c r="U314" s="29"/>
      <c r="V314" s="32" t="str">
        <f>IFERROR(VLOOKUP(U314,[1]list!$C$4:$D$350,2,0),"")</f>
        <v/>
      </c>
    </row>
    <row r="315" spans="1:22" x14ac:dyDescent="0.25">
      <c r="A315" s="20"/>
      <c r="B315" s="21"/>
      <c r="C315" s="21" t="str">
        <f>IFERROR(VLOOKUP(B315,[1]list!$A$4:$B$350,2,0),"")</f>
        <v/>
      </c>
      <c r="D315" s="21"/>
      <c r="E315" s="21"/>
      <c r="F315" s="21">
        <f>SUMIFS(الاسعار!$C:$C,الاسعار!$B:$B,$R315,الاسعار!$A:$A,$A315)</f>
        <v>0</v>
      </c>
      <c r="G315" s="21"/>
      <c r="H315" s="21"/>
      <c r="I315" s="21">
        <f>SUMIFS(الاسعار!$C:$C,الاسعار!$B:$B,$T315,الاسعار!$A:$A,$A315)</f>
        <v>0</v>
      </c>
      <c r="J315" s="21"/>
      <c r="K315" s="21"/>
      <c r="L315" s="21">
        <f>SUMIFS(الاسعار!$C:$C,الاسعار!$B:$B,$V315,الاسعار!$A:$A,$A315)</f>
        <v>0</v>
      </c>
      <c r="M315" s="49"/>
      <c r="N315" s="22">
        <f t="shared" si="5"/>
        <v>0</v>
      </c>
      <c r="O315" s="22"/>
      <c r="P315" s="22"/>
      <c r="Q315" s="29"/>
      <c r="R315" s="32" t="str">
        <f>IFERROR(VLOOKUP(Q315,[1]list!$C$4:$D$350,2,0),"")</f>
        <v/>
      </c>
      <c r="S315" s="29"/>
      <c r="T315" s="32" t="str">
        <f>IFERROR(VLOOKUP(S315,[1]list!$C$4:$D$350,2,0),"")</f>
        <v/>
      </c>
      <c r="U315" s="29"/>
      <c r="V315" s="32" t="str">
        <f>IFERROR(VLOOKUP(U315,[1]list!$C$4:$D$350,2,0),"")</f>
        <v/>
      </c>
    </row>
    <row r="316" spans="1:22" x14ac:dyDescent="0.25">
      <c r="A316" s="20"/>
      <c r="B316" s="21"/>
      <c r="C316" s="21" t="str">
        <f>IFERROR(VLOOKUP(B316,[1]list!$A$4:$B$350,2,0),"")</f>
        <v/>
      </c>
      <c r="D316" s="21"/>
      <c r="E316" s="21"/>
      <c r="F316" s="21">
        <f>SUMIFS(الاسعار!$C:$C,الاسعار!$B:$B,$R316,الاسعار!$A:$A,$A316)</f>
        <v>0</v>
      </c>
      <c r="G316" s="21"/>
      <c r="H316" s="21"/>
      <c r="I316" s="21">
        <f>SUMIFS(الاسعار!$C:$C,الاسعار!$B:$B,$T316,الاسعار!$A:$A,$A316)</f>
        <v>0</v>
      </c>
      <c r="J316" s="21"/>
      <c r="K316" s="21"/>
      <c r="L316" s="21">
        <f>SUMIFS(الاسعار!$C:$C,الاسعار!$B:$B,$V316,الاسعار!$A:$A,$A316)</f>
        <v>0</v>
      </c>
      <c r="M316" s="49"/>
      <c r="N316" s="22">
        <f t="shared" si="5"/>
        <v>0</v>
      </c>
      <c r="O316" s="22"/>
      <c r="P316" s="22"/>
      <c r="Q316" s="29"/>
      <c r="R316" s="32" t="str">
        <f>IFERROR(VLOOKUP(Q316,[1]list!$C$4:$D$350,2,0),"")</f>
        <v/>
      </c>
      <c r="S316" s="29"/>
      <c r="T316" s="32" t="str">
        <f>IFERROR(VLOOKUP(S316,[1]list!$C$4:$D$350,2,0),"")</f>
        <v/>
      </c>
      <c r="U316" s="29"/>
      <c r="V316" s="32" t="str">
        <f>IFERROR(VLOOKUP(U316,[1]list!$C$4:$D$350,2,0),"")</f>
        <v/>
      </c>
    </row>
    <row r="317" spans="1:22" x14ac:dyDescent="0.25">
      <c r="A317" s="20"/>
      <c r="B317" s="21"/>
      <c r="C317" s="21" t="str">
        <f>IFERROR(VLOOKUP(B317,[1]list!$A$4:$B$350,2,0),"")</f>
        <v/>
      </c>
      <c r="D317" s="21"/>
      <c r="E317" s="21"/>
      <c r="F317" s="21">
        <f>SUMIFS(الاسعار!$C:$C,الاسعار!$B:$B,$R317,الاسعار!$A:$A,$A317)</f>
        <v>0</v>
      </c>
      <c r="G317" s="21"/>
      <c r="H317" s="21"/>
      <c r="I317" s="21">
        <f>SUMIFS(الاسعار!$C:$C,الاسعار!$B:$B,$T317,الاسعار!$A:$A,$A317)</f>
        <v>0</v>
      </c>
      <c r="J317" s="21"/>
      <c r="K317" s="21"/>
      <c r="L317" s="21">
        <f>SUMIFS(الاسعار!$C:$C,الاسعار!$B:$B,$V317,الاسعار!$A:$A,$A317)</f>
        <v>0</v>
      </c>
      <c r="M317" s="49"/>
      <c r="N317" s="22">
        <f t="shared" si="5"/>
        <v>0</v>
      </c>
      <c r="O317" s="22"/>
      <c r="P317" s="22"/>
      <c r="Q317" s="29"/>
      <c r="R317" s="32" t="str">
        <f>IFERROR(VLOOKUP(Q317,[1]list!$C$4:$D$350,2,0),"")</f>
        <v/>
      </c>
      <c r="S317" s="29"/>
      <c r="T317" s="32" t="str">
        <f>IFERROR(VLOOKUP(S317,[1]list!$C$4:$D$350,2,0),"")</f>
        <v/>
      </c>
      <c r="U317" s="29"/>
      <c r="V317" s="32" t="str">
        <f>IFERROR(VLOOKUP(U317,[1]list!$C$4:$D$350,2,0),"")</f>
        <v/>
      </c>
    </row>
    <row r="318" spans="1:22" x14ac:dyDescent="0.25">
      <c r="A318" s="20"/>
      <c r="B318" s="21"/>
      <c r="C318" s="21" t="str">
        <f>IFERROR(VLOOKUP(B318,[1]list!$A$4:$B$350,2,0),"")</f>
        <v/>
      </c>
      <c r="D318" s="21"/>
      <c r="E318" s="21"/>
      <c r="F318" s="21">
        <f>SUMIFS(الاسعار!$C:$C,الاسعار!$B:$B,$R318,الاسعار!$A:$A,$A318)</f>
        <v>0</v>
      </c>
      <c r="G318" s="21"/>
      <c r="H318" s="21"/>
      <c r="I318" s="21">
        <f>SUMIFS(الاسعار!$C:$C,الاسعار!$B:$B,$T318,الاسعار!$A:$A,$A318)</f>
        <v>0</v>
      </c>
      <c r="J318" s="21"/>
      <c r="K318" s="21"/>
      <c r="L318" s="21">
        <f>SUMIFS(الاسعار!$C:$C,الاسعار!$B:$B,$V318,الاسعار!$A:$A,$A318)</f>
        <v>0</v>
      </c>
      <c r="M318" s="49"/>
      <c r="N318" s="22">
        <f t="shared" si="5"/>
        <v>0</v>
      </c>
      <c r="O318" s="22"/>
      <c r="P318" s="22"/>
      <c r="Q318" s="29"/>
      <c r="R318" s="32" t="str">
        <f>IFERROR(VLOOKUP(Q318,[1]list!$C$4:$D$350,2,0),"")</f>
        <v/>
      </c>
      <c r="S318" s="29"/>
      <c r="T318" s="32" t="str">
        <f>IFERROR(VLOOKUP(S318,[1]list!$C$4:$D$350,2,0),"")</f>
        <v/>
      </c>
      <c r="U318" s="29"/>
      <c r="V318" s="32" t="str">
        <f>IFERROR(VLOOKUP(U318,[1]list!$C$4:$D$350,2,0),"")</f>
        <v/>
      </c>
    </row>
    <row r="319" spans="1:22" x14ac:dyDescent="0.25">
      <c r="A319" s="20"/>
      <c r="B319" s="21"/>
      <c r="C319" s="21" t="str">
        <f>IFERROR(VLOOKUP(B319,[1]list!$A$4:$B$350,2,0),"")</f>
        <v/>
      </c>
      <c r="D319" s="21"/>
      <c r="E319" s="21"/>
      <c r="F319" s="21">
        <f>SUMIFS(الاسعار!$C:$C,الاسعار!$B:$B,$R319,الاسعار!$A:$A,$A319)</f>
        <v>0</v>
      </c>
      <c r="G319" s="21"/>
      <c r="H319" s="21"/>
      <c r="I319" s="21">
        <f>SUMIFS(الاسعار!$C:$C,الاسعار!$B:$B,$T319,الاسعار!$A:$A,$A319)</f>
        <v>0</v>
      </c>
      <c r="J319" s="21"/>
      <c r="K319" s="21"/>
      <c r="L319" s="21">
        <f>SUMIFS(الاسعار!$C:$C,الاسعار!$B:$B,$V319,الاسعار!$A:$A,$A319)</f>
        <v>0</v>
      </c>
      <c r="M319" s="49"/>
      <c r="N319" s="22">
        <f t="shared" si="5"/>
        <v>0</v>
      </c>
      <c r="O319" s="22"/>
      <c r="P319" s="22"/>
      <c r="Q319" s="29"/>
      <c r="R319" s="32" t="str">
        <f>IFERROR(VLOOKUP(Q319,[1]list!$C$4:$D$350,2,0),"")</f>
        <v/>
      </c>
      <c r="S319" s="29"/>
      <c r="T319" s="32" t="str">
        <f>IFERROR(VLOOKUP(S319,[1]list!$C$4:$D$350,2,0),"")</f>
        <v/>
      </c>
      <c r="U319" s="29"/>
      <c r="V319" s="32" t="str">
        <f>IFERROR(VLOOKUP(U319,[1]list!$C$4:$D$350,2,0),"")</f>
        <v/>
      </c>
    </row>
    <row r="320" spans="1:22" x14ac:dyDescent="0.25">
      <c r="A320" s="20"/>
      <c r="B320" s="21"/>
      <c r="C320" s="21" t="str">
        <f>IFERROR(VLOOKUP(B320,[1]list!$A$4:$B$350,2,0),"")</f>
        <v/>
      </c>
      <c r="D320" s="21"/>
      <c r="E320" s="21"/>
      <c r="F320" s="21">
        <f>SUMIFS(الاسعار!$C:$C,الاسعار!$B:$B,$R320,الاسعار!$A:$A,$A320)</f>
        <v>0</v>
      </c>
      <c r="G320" s="21"/>
      <c r="H320" s="21"/>
      <c r="I320" s="21">
        <f>SUMIFS(الاسعار!$C:$C,الاسعار!$B:$B,$T320,الاسعار!$A:$A,$A320)</f>
        <v>0</v>
      </c>
      <c r="J320" s="21"/>
      <c r="K320" s="21"/>
      <c r="L320" s="21">
        <f>SUMIFS(الاسعار!$C:$C,الاسعار!$B:$B,$V320,الاسعار!$A:$A,$A320)</f>
        <v>0</v>
      </c>
      <c r="M320" s="49"/>
      <c r="N320" s="22">
        <f t="shared" si="5"/>
        <v>0</v>
      </c>
      <c r="O320" s="22"/>
      <c r="P320" s="22"/>
      <c r="Q320" s="29"/>
      <c r="R320" s="32" t="str">
        <f>IFERROR(VLOOKUP(Q320,[1]list!$C$4:$D$350,2,0),"")</f>
        <v/>
      </c>
      <c r="S320" s="29"/>
      <c r="T320" s="32" t="str">
        <f>IFERROR(VLOOKUP(S320,[1]list!$C$4:$D$350,2,0),"")</f>
        <v/>
      </c>
      <c r="U320" s="29"/>
      <c r="V320" s="32" t="str">
        <f>IFERROR(VLOOKUP(U320,[1]list!$C$4:$D$350,2,0),"")</f>
        <v/>
      </c>
    </row>
    <row r="321" spans="1:22" x14ac:dyDescent="0.25">
      <c r="A321" s="20"/>
      <c r="B321" s="21"/>
      <c r="C321" s="21" t="str">
        <f>IFERROR(VLOOKUP(B321,[1]list!$A$4:$B$350,2,0),"")</f>
        <v/>
      </c>
      <c r="D321" s="21"/>
      <c r="E321" s="21"/>
      <c r="F321" s="21">
        <f>SUMIFS(الاسعار!$C:$C,الاسعار!$B:$B,$R321,الاسعار!$A:$A,$A321)</f>
        <v>0</v>
      </c>
      <c r="G321" s="21"/>
      <c r="H321" s="21"/>
      <c r="I321" s="21">
        <f>SUMIFS(الاسعار!$C:$C,الاسعار!$B:$B,$T321,الاسعار!$A:$A,$A321)</f>
        <v>0</v>
      </c>
      <c r="J321" s="21"/>
      <c r="K321" s="21"/>
      <c r="L321" s="21">
        <f>SUMIFS(الاسعار!$C:$C,الاسعار!$B:$B,$V321,الاسعار!$A:$A,$A321)</f>
        <v>0</v>
      </c>
      <c r="M321" s="49"/>
      <c r="N321" s="22">
        <f t="shared" si="5"/>
        <v>0</v>
      </c>
      <c r="O321" s="22"/>
      <c r="P321" s="22"/>
      <c r="Q321" s="29"/>
      <c r="R321" s="32" t="str">
        <f>IFERROR(VLOOKUP(Q321,[1]list!$C$4:$D$350,2,0),"")</f>
        <v/>
      </c>
      <c r="S321" s="29"/>
      <c r="T321" s="32" t="str">
        <f>IFERROR(VLOOKUP(S321,[1]list!$C$4:$D$350,2,0),"")</f>
        <v/>
      </c>
      <c r="U321" s="29"/>
      <c r="V321" s="32" t="str">
        <f>IFERROR(VLOOKUP(U321,[1]list!$C$4:$D$350,2,0),"")</f>
        <v/>
      </c>
    </row>
    <row r="322" spans="1:22" x14ac:dyDescent="0.25">
      <c r="A322" s="20"/>
      <c r="B322" s="21"/>
      <c r="C322" s="21" t="str">
        <f>IFERROR(VLOOKUP(B322,[1]list!$A$4:$B$350,2,0),"")</f>
        <v/>
      </c>
      <c r="D322" s="21"/>
      <c r="E322" s="21"/>
      <c r="F322" s="21">
        <f>SUMIFS(الاسعار!$C:$C,الاسعار!$B:$B,$R322,الاسعار!$A:$A,$A322)</f>
        <v>0</v>
      </c>
      <c r="G322" s="21"/>
      <c r="H322" s="21"/>
      <c r="I322" s="21">
        <f>SUMIFS(الاسعار!$C:$C,الاسعار!$B:$B,$T322,الاسعار!$A:$A,$A322)</f>
        <v>0</v>
      </c>
      <c r="J322" s="21"/>
      <c r="K322" s="21"/>
      <c r="L322" s="21">
        <f>SUMIFS(الاسعار!$C:$C,الاسعار!$B:$B,$V322,الاسعار!$A:$A,$A322)</f>
        <v>0</v>
      </c>
      <c r="M322" s="49"/>
      <c r="N322" s="22">
        <f t="shared" si="5"/>
        <v>0</v>
      </c>
      <c r="O322" s="22"/>
      <c r="P322" s="22"/>
      <c r="Q322" s="29"/>
      <c r="R322" s="32" t="str">
        <f>IFERROR(VLOOKUP(Q322,[1]list!$C$4:$D$350,2,0),"")</f>
        <v/>
      </c>
      <c r="S322" s="29"/>
      <c r="T322" s="32" t="str">
        <f>IFERROR(VLOOKUP(S322,[1]list!$C$4:$D$350,2,0),"")</f>
        <v/>
      </c>
      <c r="U322" s="29"/>
      <c r="V322" s="32" t="str">
        <f>IFERROR(VLOOKUP(U322,[1]list!$C$4:$D$350,2,0),"")</f>
        <v/>
      </c>
    </row>
    <row r="323" spans="1:22" x14ac:dyDescent="0.25">
      <c r="A323" s="20"/>
      <c r="B323" s="21"/>
      <c r="C323" s="21" t="str">
        <f>IFERROR(VLOOKUP(B323,[1]list!$A$4:$B$350,2,0),"")</f>
        <v/>
      </c>
      <c r="D323" s="21"/>
      <c r="E323" s="21"/>
      <c r="F323" s="21">
        <f>SUMIFS(الاسعار!$C:$C,الاسعار!$B:$B,$R323,الاسعار!$A:$A,$A323)</f>
        <v>0</v>
      </c>
      <c r="G323" s="21"/>
      <c r="H323" s="21"/>
      <c r="I323" s="21">
        <f>SUMIFS(الاسعار!$C:$C,الاسعار!$B:$B,$T323,الاسعار!$A:$A,$A323)</f>
        <v>0</v>
      </c>
      <c r="J323" s="21"/>
      <c r="K323" s="21"/>
      <c r="L323" s="21">
        <f>SUMIFS(الاسعار!$C:$C,الاسعار!$B:$B,$V323,الاسعار!$A:$A,$A323)</f>
        <v>0</v>
      </c>
      <c r="M323" s="49"/>
      <c r="N323" s="22">
        <f t="shared" si="5"/>
        <v>0</v>
      </c>
      <c r="O323" s="22"/>
      <c r="P323" s="22"/>
      <c r="Q323" s="29"/>
      <c r="R323" s="32" t="str">
        <f>IFERROR(VLOOKUP(Q323,[1]list!$C$4:$D$350,2,0),"")</f>
        <v/>
      </c>
      <c r="S323" s="29"/>
      <c r="T323" s="32" t="str">
        <f>IFERROR(VLOOKUP(S323,[1]list!$C$4:$D$350,2,0),"")</f>
        <v/>
      </c>
      <c r="U323" s="29"/>
      <c r="V323" s="32" t="str">
        <f>IFERROR(VLOOKUP(U323,[1]list!$C$4:$D$350,2,0),"")</f>
        <v/>
      </c>
    </row>
    <row r="324" spans="1:22" x14ac:dyDescent="0.25">
      <c r="A324" s="20"/>
      <c r="B324" s="21"/>
      <c r="C324" s="21" t="str">
        <f>IFERROR(VLOOKUP(B324,[1]list!$A$4:$B$350,2,0),"")</f>
        <v/>
      </c>
      <c r="D324" s="21"/>
      <c r="E324" s="21"/>
      <c r="F324" s="21">
        <f>SUMIFS(الاسعار!$C:$C,الاسعار!$B:$B,$R324,الاسعار!$A:$A,$A324)</f>
        <v>0</v>
      </c>
      <c r="G324" s="21"/>
      <c r="H324" s="21"/>
      <c r="I324" s="21">
        <f>SUMIFS(الاسعار!$C:$C,الاسعار!$B:$B,$T324,الاسعار!$A:$A,$A324)</f>
        <v>0</v>
      </c>
      <c r="J324" s="21"/>
      <c r="K324" s="21"/>
      <c r="L324" s="21">
        <f>SUMIFS(الاسعار!$C:$C,الاسعار!$B:$B,$V324,الاسعار!$A:$A,$A324)</f>
        <v>0</v>
      </c>
      <c r="M324" s="49"/>
      <c r="N324" s="22">
        <f t="shared" si="5"/>
        <v>0</v>
      </c>
      <c r="O324" s="22"/>
      <c r="P324" s="22"/>
      <c r="Q324" s="29"/>
      <c r="R324" s="32" t="str">
        <f>IFERROR(VLOOKUP(Q324,[1]list!$C$4:$D$350,2,0),"")</f>
        <v/>
      </c>
      <c r="S324" s="29"/>
      <c r="T324" s="32" t="str">
        <f>IFERROR(VLOOKUP(S324,[1]list!$C$4:$D$350,2,0),"")</f>
        <v/>
      </c>
      <c r="U324" s="29"/>
      <c r="V324" s="32" t="str">
        <f>IFERROR(VLOOKUP(U324,[1]list!$C$4:$D$350,2,0),"")</f>
        <v/>
      </c>
    </row>
    <row r="325" spans="1:22" x14ac:dyDescent="0.25">
      <c r="A325" s="20"/>
      <c r="B325" s="21"/>
      <c r="C325" s="21" t="str">
        <f>IFERROR(VLOOKUP(B325,[1]list!$A$4:$B$350,2,0),"")</f>
        <v/>
      </c>
      <c r="D325" s="21"/>
      <c r="E325" s="21"/>
      <c r="F325" s="21">
        <f>SUMIFS(الاسعار!$C:$C,الاسعار!$B:$B,$R325,الاسعار!$A:$A,$A325)</f>
        <v>0</v>
      </c>
      <c r="G325" s="21"/>
      <c r="H325" s="21"/>
      <c r="I325" s="21">
        <f>SUMIFS(الاسعار!$C:$C,الاسعار!$B:$B,$T325,الاسعار!$A:$A,$A325)</f>
        <v>0</v>
      </c>
      <c r="J325" s="21"/>
      <c r="K325" s="21"/>
      <c r="L325" s="21">
        <f>SUMIFS(الاسعار!$C:$C,الاسعار!$B:$B,$V325,الاسعار!$A:$A,$A325)</f>
        <v>0</v>
      </c>
      <c r="M325" s="49"/>
      <c r="N325" s="22">
        <f t="shared" si="5"/>
        <v>0</v>
      </c>
      <c r="O325" s="22"/>
      <c r="P325" s="22"/>
      <c r="Q325" s="29"/>
      <c r="R325" s="32" t="str">
        <f>IFERROR(VLOOKUP(Q325,[1]list!$C$4:$D$350,2,0),"")</f>
        <v/>
      </c>
      <c r="S325" s="29"/>
      <c r="T325" s="32" t="str">
        <f>IFERROR(VLOOKUP(S325,[1]list!$C$4:$D$350,2,0),"")</f>
        <v/>
      </c>
      <c r="U325" s="29"/>
      <c r="V325" s="32" t="str">
        <f>IFERROR(VLOOKUP(U325,[1]list!$C$4:$D$350,2,0),"")</f>
        <v/>
      </c>
    </row>
    <row r="326" spans="1:22" x14ac:dyDescent="0.25">
      <c r="A326" s="20"/>
      <c r="B326" s="21"/>
      <c r="C326" s="21" t="str">
        <f>IFERROR(VLOOKUP(B326,[1]list!$A$4:$B$350,2,0),"")</f>
        <v/>
      </c>
      <c r="D326" s="21"/>
      <c r="E326" s="21"/>
      <c r="F326" s="21">
        <f>SUMIFS(الاسعار!$C:$C,الاسعار!$B:$B,$R326,الاسعار!$A:$A,$A326)</f>
        <v>0</v>
      </c>
      <c r="G326" s="21"/>
      <c r="H326" s="21"/>
      <c r="I326" s="21">
        <f>SUMIFS(الاسعار!$C:$C,الاسعار!$B:$B,$T326,الاسعار!$A:$A,$A326)</f>
        <v>0</v>
      </c>
      <c r="J326" s="21"/>
      <c r="K326" s="21"/>
      <c r="L326" s="21">
        <f>SUMIFS(الاسعار!$C:$C,الاسعار!$B:$B,$V326,الاسعار!$A:$A,$A326)</f>
        <v>0</v>
      </c>
      <c r="M326" s="49"/>
      <c r="N326" s="22">
        <f t="shared" ref="N326:N389" si="6">(E326*F326)+(H326*I326)+(K326*L326)</f>
        <v>0</v>
      </c>
      <c r="O326" s="22"/>
      <c r="P326" s="22"/>
      <c r="Q326" s="29"/>
      <c r="R326" s="32" t="str">
        <f>IFERROR(VLOOKUP(Q326,[1]list!$C$4:$D$350,2,0),"")</f>
        <v/>
      </c>
      <c r="S326" s="29"/>
      <c r="T326" s="32" t="str">
        <f>IFERROR(VLOOKUP(S326,[1]list!$C$4:$D$350,2,0),"")</f>
        <v/>
      </c>
      <c r="U326" s="29"/>
      <c r="V326" s="32" t="str">
        <f>IFERROR(VLOOKUP(U326,[1]list!$C$4:$D$350,2,0),"")</f>
        <v/>
      </c>
    </row>
    <row r="327" spans="1:22" x14ac:dyDescent="0.25">
      <c r="A327" s="20"/>
      <c r="B327" s="21"/>
      <c r="C327" s="21" t="str">
        <f>IFERROR(VLOOKUP(B327,[1]list!$A$4:$B$350,2,0),"")</f>
        <v/>
      </c>
      <c r="D327" s="21"/>
      <c r="E327" s="21"/>
      <c r="F327" s="21">
        <f>SUMIFS(الاسعار!$C:$C,الاسعار!$B:$B,$R327,الاسعار!$A:$A,$A327)</f>
        <v>0</v>
      </c>
      <c r="G327" s="21"/>
      <c r="H327" s="21"/>
      <c r="I327" s="21">
        <f>SUMIFS(الاسعار!$C:$C,الاسعار!$B:$B,$T327,الاسعار!$A:$A,$A327)</f>
        <v>0</v>
      </c>
      <c r="J327" s="21"/>
      <c r="K327" s="21"/>
      <c r="L327" s="21">
        <f>SUMIFS(الاسعار!$C:$C,الاسعار!$B:$B,$V327,الاسعار!$A:$A,$A327)</f>
        <v>0</v>
      </c>
      <c r="M327" s="49"/>
      <c r="N327" s="22">
        <f t="shared" si="6"/>
        <v>0</v>
      </c>
      <c r="O327" s="22"/>
      <c r="P327" s="22"/>
      <c r="Q327" s="29"/>
      <c r="R327" s="32" t="str">
        <f>IFERROR(VLOOKUP(Q327,[1]list!$C$4:$D$350,2,0),"")</f>
        <v/>
      </c>
      <c r="S327" s="29"/>
      <c r="T327" s="32" t="str">
        <f>IFERROR(VLOOKUP(S327,[1]list!$C$4:$D$350,2,0),"")</f>
        <v/>
      </c>
      <c r="U327" s="29"/>
      <c r="V327" s="32" t="str">
        <f>IFERROR(VLOOKUP(U327,[1]list!$C$4:$D$350,2,0),"")</f>
        <v/>
      </c>
    </row>
    <row r="328" spans="1:22" x14ac:dyDescent="0.25">
      <c r="A328" s="20"/>
      <c r="B328" s="21"/>
      <c r="C328" s="21" t="str">
        <f>IFERROR(VLOOKUP(B328,[1]list!$A$4:$B$350,2,0),"")</f>
        <v/>
      </c>
      <c r="D328" s="21"/>
      <c r="E328" s="21"/>
      <c r="F328" s="21">
        <f>SUMIFS(الاسعار!$C:$C,الاسعار!$B:$B,$R328,الاسعار!$A:$A,$A328)</f>
        <v>0</v>
      </c>
      <c r="G328" s="21"/>
      <c r="H328" s="21"/>
      <c r="I328" s="21">
        <f>SUMIFS(الاسعار!$C:$C,الاسعار!$B:$B,$T328,الاسعار!$A:$A,$A328)</f>
        <v>0</v>
      </c>
      <c r="J328" s="21"/>
      <c r="K328" s="21"/>
      <c r="L328" s="21">
        <f>SUMIFS(الاسعار!$C:$C,الاسعار!$B:$B,$V328,الاسعار!$A:$A,$A328)</f>
        <v>0</v>
      </c>
      <c r="M328" s="49"/>
      <c r="N328" s="22">
        <f t="shared" si="6"/>
        <v>0</v>
      </c>
      <c r="O328" s="22"/>
      <c r="P328" s="22"/>
      <c r="Q328" s="29"/>
      <c r="R328" s="32" t="str">
        <f>IFERROR(VLOOKUP(Q328,[1]list!$C$4:$D$350,2,0),"")</f>
        <v/>
      </c>
      <c r="S328" s="29"/>
      <c r="T328" s="32" t="str">
        <f>IFERROR(VLOOKUP(S328,[1]list!$C$4:$D$350,2,0),"")</f>
        <v/>
      </c>
      <c r="U328" s="29"/>
      <c r="V328" s="32" t="str">
        <f>IFERROR(VLOOKUP(U328,[1]list!$C$4:$D$350,2,0),"")</f>
        <v/>
      </c>
    </row>
    <row r="329" spans="1:22" x14ac:dyDescent="0.25">
      <c r="A329" s="20"/>
      <c r="B329" s="21"/>
      <c r="C329" s="21" t="str">
        <f>IFERROR(VLOOKUP(B329,[1]list!$A$4:$B$350,2,0),"")</f>
        <v/>
      </c>
      <c r="D329" s="21"/>
      <c r="E329" s="21"/>
      <c r="F329" s="21">
        <f>SUMIFS(الاسعار!$C:$C,الاسعار!$B:$B,$R329,الاسعار!$A:$A,$A329)</f>
        <v>0</v>
      </c>
      <c r="G329" s="21"/>
      <c r="H329" s="21"/>
      <c r="I329" s="21">
        <f>SUMIFS(الاسعار!$C:$C,الاسعار!$B:$B,$T329,الاسعار!$A:$A,$A329)</f>
        <v>0</v>
      </c>
      <c r="J329" s="21"/>
      <c r="K329" s="21"/>
      <c r="L329" s="21">
        <f>SUMIFS(الاسعار!$C:$C,الاسعار!$B:$B,$V329,الاسعار!$A:$A,$A329)</f>
        <v>0</v>
      </c>
      <c r="M329" s="49"/>
      <c r="N329" s="22">
        <f t="shared" si="6"/>
        <v>0</v>
      </c>
      <c r="O329" s="22"/>
      <c r="P329" s="22"/>
      <c r="Q329" s="29"/>
      <c r="R329" s="32" t="str">
        <f>IFERROR(VLOOKUP(Q329,[1]list!$C$4:$D$350,2,0),"")</f>
        <v/>
      </c>
      <c r="S329" s="29"/>
      <c r="T329" s="32" t="str">
        <f>IFERROR(VLOOKUP(S329,[1]list!$C$4:$D$350,2,0),"")</f>
        <v/>
      </c>
      <c r="U329" s="29"/>
      <c r="V329" s="32" t="str">
        <f>IFERROR(VLOOKUP(U329,[1]list!$C$4:$D$350,2,0),"")</f>
        <v/>
      </c>
    </row>
    <row r="330" spans="1:22" x14ac:dyDescent="0.25">
      <c r="A330" s="20"/>
      <c r="B330" s="21"/>
      <c r="C330" s="21" t="str">
        <f>IFERROR(VLOOKUP(B330,[1]list!$A$4:$B$350,2,0),"")</f>
        <v/>
      </c>
      <c r="D330" s="21"/>
      <c r="E330" s="21"/>
      <c r="F330" s="21">
        <f>SUMIFS(الاسعار!$C:$C,الاسعار!$B:$B,$R330,الاسعار!$A:$A,$A330)</f>
        <v>0</v>
      </c>
      <c r="G330" s="21"/>
      <c r="H330" s="21"/>
      <c r="I330" s="21">
        <f>SUMIFS(الاسعار!$C:$C,الاسعار!$B:$B,$T330,الاسعار!$A:$A,$A330)</f>
        <v>0</v>
      </c>
      <c r="J330" s="21"/>
      <c r="K330" s="21"/>
      <c r="L330" s="21">
        <f>SUMIFS(الاسعار!$C:$C,الاسعار!$B:$B,$V330,الاسعار!$A:$A,$A330)</f>
        <v>0</v>
      </c>
      <c r="M330" s="49"/>
      <c r="N330" s="22">
        <f t="shared" si="6"/>
        <v>0</v>
      </c>
      <c r="O330" s="22"/>
      <c r="P330" s="22"/>
      <c r="Q330" s="29"/>
      <c r="R330" s="32" t="str">
        <f>IFERROR(VLOOKUP(Q330,[1]list!$C$4:$D$350,2,0),"")</f>
        <v/>
      </c>
      <c r="S330" s="29"/>
      <c r="T330" s="32" t="str">
        <f>IFERROR(VLOOKUP(S330,[1]list!$C$4:$D$350,2,0),"")</f>
        <v/>
      </c>
      <c r="U330" s="29"/>
      <c r="V330" s="32" t="str">
        <f>IFERROR(VLOOKUP(U330,[1]list!$C$4:$D$350,2,0),"")</f>
        <v/>
      </c>
    </row>
    <row r="331" spans="1:22" x14ac:dyDescent="0.25">
      <c r="A331" s="20"/>
      <c r="B331" s="21"/>
      <c r="C331" s="21" t="str">
        <f>IFERROR(VLOOKUP(B331,[1]list!$A$4:$B$350,2,0),"")</f>
        <v/>
      </c>
      <c r="D331" s="21"/>
      <c r="E331" s="21"/>
      <c r="F331" s="21">
        <f>SUMIFS(الاسعار!$C:$C,الاسعار!$B:$B,$R331,الاسعار!$A:$A,$A331)</f>
        <v>0</v>
      </c>
      <c r="G331" s="21"/>
      <c r="H331" s="21"/>
      <c r="I331" s="21">
        <f>SUMIFS(الاسعار!$C:$C,الاسعار!$B:$B,$T331,الاسعار!$A:$A,$A331)</f>
        <v>0</v>
      </c>
      <c r="J331" s="21"/>
      <c r="K331" s="21"/>
      <c r="L331" s="21">
        <f>SUMIFS(الاسعار!$C:$C,الاسعار!$B:$B,$V331,الاسعار!$A:$A,$A331)</f>
        <v>0</v>
      </c>
      <c r="M331" s="49"/>
      <c r="N331" s="22">
        <f t="shared" si="6"/>
        <v>0</v>
      </c>
      <c r="O331" s="22"/>
      <c r="P331" s="22"/>
      <c r="Q331" s="29"/>
      <c r="R331" s="32" t="str">
        <f>IFERROR(VLOOKUP(Q331,[1]list!$C$4:$D$350,2,0),"")</f>
        <v/>
      </c>
      <c r="S331" s="29"/>
      <c r="T331" s="32" t="str">
        <f>IFERROR(VLOOKUP(S331,[1]list!$C$4:$D$350,2,0),"")</f>
        <v/>
      </c>
      <c r="U331" s="29"/>
      <c r="V331" s="32" t="str">
        <f>IFERROR(VLOOKUP(U331,[1]list!$C$4:$D$350,2,0),"")</f>
        <v/>
      </c>
    </row>
    <row r="332" spans="1:22" x14ac:dyDescent="0.25">
      <c r="A332" s="20"/>
      <c r="B332" s="21"/>
      <c r="C332" s="21" t="str">
        <f>IFERROR(VLOOKUP(B332,[1]list!$A$4:$B$350,2,0),"")</f>
        <v/>
      </c>
      <c r="D332" s="21"/>
      <c r="E332" s="21"/>
      <c r="F332" s="21">
        <f>SUMIFS(الاسعار!$C:$C,الاسعار!$B:$B,$R332,الاسعار!$A:$A,$A332)</f>
        <v>0</v>
      </c>
      <c r="G332" s="21"/>
      <c r="H332" s="21"/>
      <c r="I332" s="21">
        <f>SUMIFS(الاسعار!$C:$C,الاسعار!$B:$B,$T332,الاسعار!$A:$A,$A332)</f>
        <v>0</v>
      </c>
      <c r="J332" s="21"/>
      <c r="K332" s="21"/>
      <c r="L332" s="21">
        <f>SUMIFS(الاسعار!$C:$C,الاسعار!$B:$B,$V332,الاسعار!$A:$A,$A332)</f>
        <v>0</v>
      </c>
      <c r="M332" s="49"/>
      <c r="N332" s="22">
        <f t="shared" si="6"/>
        <v>0</v>
      </c>
      <c r="O332" s="22"/>
      <c r="P332" s="22"/>
      <c r="Q332" s="29"/>
      <c r="R332" s="32" t="str">
        <f>IFERROR(VLOOKUP(Q332,[1]list!$C$4:$D$350,2,0),"")</f>
        <v/>
      </c>
      <c r="S332" s="29"/>
      <c r="T332" s="32" t="str">
        <f>IFERROR(VLOOKUP(S332,[1]list!$C$4:$D$350,2,0),"")</f>
        <v/>
      </c>
      <c r="U332" s="29"/>
      <c r="V332" s="32" t="str">
        <f>IFERROR(VLOOKUP(U332,[1]list!$C$4:$D$350,2,0),"")</f>
        <v/>
      </c>
    </row>
    <row r="333" spans="1:22" x14ac:dyDescent="0.25">
      <c r="A333" s="20"/>
      <c r="B333" s="21"/>
      <c r="C333" s="21" t="str">
        <f>IFERROR(VLOOKUP(B333,[1]list!$A$4:$B$350,2,0),"")</f>
        <v/>
      </c>
      <c r="D333" s="21"/>
      <c r="E333" s="21"/>
      <c r="F333" s="21">
        <f>SUMIFS(الاسعار!$C:$C,الاسعار!$B:$B,$R333,الاسعار!$A:$A,$A333)</f>
        <v>0</v>
      </c>
      <c r="G333" s="21"/>
      <c r="H333" s="21"/>
      <c r="I333" s="21">
        <f>SUMIFS(الاسعار!$C:$C,الاسعار!$B:$B,$T333,الاسعار!$A:$A,$A333)</f>
        <v>0</v>
      </c>
      <c r="J333" s="21"/>
      <c r="K333" s="21"/>
      <c r="L333" s="21">
        <f>SUMIFS(الاسعار!$C:$C,الاسعار!$B:$B,$V333,الاسعار!$A:$A,$A333)</f>
        <v>0</v>
      </c>
      <c r="M333" s="49"/>
      <c r="N333" s="22">
        <f t="shared" si="6"/>
        <v>0</v>
      </c>
      <c r="O333" s="22"/>
      <c r="P333" s="22"/>
      <c r="Q333" s="29"/>
      <c r="R333" s="32" t="str">
        <f>IFERROR(VLOOKUP(Q333,[1]list!$C$4:$D$350,2,0),"")</f>
        <v/>
      </c>
      <c r="S333" s="29"/>
      <c r="T333" s="32" t="str">
        <f>IFERROR(VLOOKUP(S333,[1]list!$C$4:$D$350,2,0),"")</f>
        <v/>
      </c>
      <c r="U333" s="29"/>
      <c r="V333" s="32" t="str">
        <f>IFERROR(VLOOKUP(U333,[1]list!$C$4:$D$350,2,0),"")</f>
        <v/>
      </c>
    </row>
    <row r="334" spans="1:22" x14ac:dyDescent="0.25">
      <c r="A334" s="20"/>
      <c r="B334" s="21"/>
      <c r="C334" s="21" t="str">
        <f>IFERROR(VLOOKUP(B334,[1]list!$A$4:$B$350,2,0),"")</f>
        <v/>
      </c>
      <c r="D334" s="21"/>
      <c r="E334" s="21"/>
      <c r="F334" s="21">
        <f>SUMIFS(الاسعار!$C:$C,الاسعار!$B:$B,$R334,الاسعار!$A:$A,$A334)</f>
        <v>0</v>
      </c>
      <c r="G334" s="21"/>
      <c r="H334" s="21"/>
      <c r="I334" s="21">
        <f>SUMIFS(الاسعار!$C:$C,الاسعار!$B:$B,$T334,الاسعار!$A:$A,$A334)</f>
        <v>0</v>
      </c>
      <c r="J334" s="21"/>
      <c r="K334" s="21"/>
      <c r="L334" s="21">
        <f>SUMIFS(الاسعار!$C:$C,الاسعار!$B:$B,$V334,الاسعار!$A:$A,$A334)</f>
        <v>0</v>
      </c>
      <c r="M334" s="49"/>
      <c r="N334" s="22">
        <f t="shared" si="6"/>
        <v>0</v>
      </c>
      <c r="O334" s="22"/>
      <c r="P334" s="22"/>
      <c r="Q334" s="29"/>
      <c r="R334" s="32" t="str">
        <f>IFERROR(VLOOKUP(Q334,[1]list!$C$4:$D$350,2,0),"")</f>
        <v/>
      </c>
      <c r="S334" s="29"/>
      <c r="T334" s="32" t="str">
        <f>IFERROR(VLOOKUP(S334,[1]list!$C$4:$D$350,2,0),"")</f>
        <v/>
      </c>
      <c r="U334" s="29"/>
      <c r="V334" s="32" t="str">
        <f>IFERROR(VLOOKUP(U334,[1]list!$C$4:$D$350,2,0),"")</f>
        <v/>
      </c>
    </row>
    <row r="335" spans="1:22" x14ac:dyDescent="0.25">
      <c r="A335" s="20"/>
      <c r="B335" s="21"/>
      <c r="C335" s="21" t="str">
        <f>IFERROR(VLOOKUP(B335,[1]list!$A$4:$B$350,2,0),"")</f>
        <v/>
      </c>
      <c r="D335" s="21"/>
      <c r="E335" s="21"/>
      <c r="F335" s="21">
        <f>SUMIFS(الاسعار!$C:$C,الاسعار!$B:$B,$R335,الاسعار!$A:$A,$A335)</f>
        <v>0</v>
      </c>
      <c r="G335" s="21"/>
      <c r="H335" s="21"/>
      <c r="I335" s="21">
        <f>SUMIFS(الاسعار!$C:$C,الاسعار!$B:$B,$T335,الاسعار!$A:$A,$A335)</f>
        <v>0</v>
      </c>
      <c r="J335" s="21"/>
      <c r="K335" s="21"/>
      <c r="L335" s="21">
        <f>SUMIFS(الاسعار!$C:$C,الاسعار!$B:$B,$V335,الاسعار!$A:$A,$A335)</f>
        <v>0</v>
      </c>
      <c r="M335" s="49"/>
      <c r="N335" s="22">
        <f t="shared" si="6"/>
        <v>0</v>
      </c>
      <c r="O335" s="22"/>
      <c r="P335" s="22"/>
      <c r="Q335" s="29"/>
      <c r="R335" s="32" t="str">
        <f>IFERROR(VLOOKUP(Q335,[1]list!$C$4:$D$350,2,0),"")</f>
        <v/>
      </c>
      <c r="S335" s="29"/>
      <c r="T335" s="32" t="str">
        <f>IFERROR(VLOOKUP(S335,[1]list!$C$4:$D$350,2,0),"")</f>
        <v/>
      </c>
      <c r="U335" s="29"/>
      <c r="V335" s="32" t="str">
        <f>IFERROR(VLOOKUP(U335,[1]list!$C$4:$D$350,2,0),"")</f>
        <v/>
      </c>
    </row>
    <row r="336" spans="1:22" x14ac:dyDescent="0.25">
      <c r="A336" s="20"/>
      <c r="B336" s="21"/>
      <c r="C336" s="21" t="str">
        <f>IFERROR(VLOOKUP(B336,[1]list!$A$4:$B$350,2,0),"")</f>
        <v/>
      </c>
      <c r="D336" s="21"/>
      <c r="E336" s="21"/>
      <c r="F336" s="21">
        <f>SUMIFS(الاسعار!$C:$C,الاسعار!$B:$B,$R336,الاسعار!$A:$A,$A336)</f>
        <v>0</v>
      </c>
      <c r="G336" s="21"/>
      <c r="H336" s="21"/>
      <c r="I336" s="21">
        <f>SUMIFS(الاسعار!$C:$C,الاسعار!$B:$B,$T336,الاسعار!$A:$A,$A336)</f>
        <v>0</v>
      </c>
      <c r="J336" s="21"/>
      <c r="K336" s="21"/>
      <c r="L336" s="21">
        <f>SUMIFS(الاسعار!$C:$C,الاسعار!$B:$B,$V336,الاسعار!$A:$A,$A336)</f>
        <v>0</v>
      </c>
      <c r="M336" s="49"/>
      <c r="N336" s="22">
        <f t="shared" si="6"/>
        <v>0</v>
      </c>
      <c r="O336" s="22"/>
      <c r="P336" s="22"/>
      <c r="Q336" s="29"/>
      <c r="R336" s="32" t="str">
        <f>IFERROR(VLOOKUP(Q336,[1]list!$C$4:$D$350,2,0),"")</f>
        <v/>
      </c>
      <c r="S336" s="29"/>
      <c r="T336" s="32" t="str">
        <f>IFERROR(VLOOKUP(S336,[1]list!$C$4:$D$350,2,0),"")</f>
        <v/>
      </c>
      <c r="U336" s="29"/>
      <c r="V336" s="32" t="str">
        <f>IFERROR(VLOOKUP(U336,[1]list!$C$4:$D$350,2,0),"")</f>
        <v/>
      </c>
    </row>
    <row r="337" spans="1:22" x14ac:dyDescent="0.25">
      <c r="A337" s="20"/>
      <c r="B337" s="21"/>
      <c r="C337" s="21" t="str">
        <f>IFERROR(VLOOKUP(B337,[1]list!$A$4:$B$350,2,0),"")</f>
        <v/>
      </c>
      <c r="D337" s="21"/>
      <c r="E337" s="21"/>
      <c r="F337" s="21">
        <f>SUMIFS(الاسعار!$C:$C,الاسعار!$B:$B,$R337,الاسعار!$A:$A,$A337)</f>
        <v>0</v>
      </c>
      <c r="G337" s="21"/>
      <c r="H337" s="21"/>
      <c r="I337" s="21">
        <f>SUMIFS(الاسعار!$C:$C,الاسعار!$B:$B,$T337,الاسعار!$A:$A,$A337)</f>
        <v>0</v>
      </c>
      <c r="J337" s="21"/>
      <c r="K337" s="21"/>
      <c r="L337" s="21">
        <f>SUMIFS(الاسعار!$C:$C,الاسعار!$B:$B,$V337,الاسعار!$A:$A,$A337)</f>
        <v>0</v>
      </c>
      <c r="M337" s="49"/>
      <c r="N337" s="22">
        <f t="shared" si="6"/>
        <v>0</v>
      </c>
      <c r="O337" s="22"/>
      <c r="P337" s="22"/>
      <c r="Q337" s="29"/>
      <c r="R337" s="32" t="str">
        <f>IFERROR(VLOOKUP(Q337,[1]list!$C$4:$D$350,2,0),"")</f>
        <v/>
      </c>
      <c r="S337" s="29"/>
      <c r="T337" s="32" t="str">
        <f>IFERROR(VLOOKUP(S337,[1]list!$C$4:$D$350,2,0),"")</f>
        <v/>
      </c>
      <c r="U337" s="29"/>
      <c r="V337" s="32" t="str">
        <f>IFERROR(VLOOKUP(U337,[1]list!$C$4:$D$350,2,0),"")</f>
        <v/>
      </c>
    </row>
    <row r="338" spans="1:22" x14ac:dyDescent="0.25">
      <c r="A338" s="20"/>
      <c r="B338" s="21"/>
      <c r="C338" s="21" t="str">
        <f>IFERROR(VLOOKUP(B338,[1]list!$A$4:$B$350,2,0),"")</f>
        <v/>
      </c>
      <c r="D338" s="21"/>
      <c r="E338" s="21"/>
      <c r="F338" s="21">
        <f>SUMIFS(الاسعار!$C:$C,الاسعار!$B:$B,$R338,الاسعار!$A:$A,$A338)</f>
        <v>0</v>
      </c>
      <c r="G338" s="21"/>
      <c r="H338" s="21"/>
      <c r="I338" s="21">
        <f>SUMIFS(الاسعار!$C:$C,الاسعار!$B:$B,$T338,الاسعار!$A:$A,$A338)</f>
        <v>0</v>
      </c>
      <c r="J338" s="21"/>
      <c r="K338" s="21"/>
      <c r="L338" s="21">
        <f>SUMIFS(الاسعار!$C:$C,الاسعار!$B:$B,$V338,الاسعار!$A:$A,$A338)</f>
        <v>0</v>
      </c>
      <c r="M338" s="49"/>
      <c r="N338" s="22">
        <f t="shared" si="6"/>
        <v>0</v>
      </c>
      <c r="O338" s="22"/>
      <c r="P338" s="22"/>
      <c r="Q338" s="29"/>
      <c r="R338" s="32" t="str">
        <f>IFERROR(VLOOKUP(Q338,[1]list!$C$4:$D$350,2,0),"")</f>
        <v/>
      </c>
      <c r="S338" s="29"/>
      <c r="T338" s="32" t="str">
        <f>IFERROR(VLOOKUP(S338,[1]list!$C$4:$D$350,2,0),"")</f>
        <v/>
      </c>
      <c r="U338" s="29"/>
      <c r="V338" s="32" t="str">
        <f>IFERROR(VLOOKUP(U338,[1]list!$C$4:$D$350,2,0),"")</f>
        <v/>
      </c>
    </row>
    <row r="339" spans="1:22" x14ac:dyDescent="0.25">
      <c r="A339" s="20"/>
      <c r="B339" s="21"/>
      <c r="C339" s="21" t="str">
        <f>IFERROR(VLOOKUP(B339,[1]list!$A$4:$B$350,2,0),"")</f>
        <v/>
      </c>
      <c r="D339" s="21"/>
      <c r="E339" s="21"/>
      <c r="F339" s="21">
        <f>SUMIFS(الاسعار!$C:$C,الاسعار!$B:$B,$R339,الاسعار!$A:$A,$A339)</f>
        <v>0</v>
      </c>
      <c r="G339" s="21"/>
      <c r="H339" s="21"/>
      <c r="I339" s="21">
        <f>SUMIFS(الاسعار!$C:$C,الاسعار!$B:$B,$T339,الاسعار!$A:$A,$A339)</f>
        <v>0</v>
      </c>
      <c r="J339" s="21"/>
      <c r="K339" s="21"/>
      <c r="L339" s="21">
        <f>SUMIFS(الاسعار!$C:$C,الاسعار!$B:$B,$V339,الاسعار!$A:$A,$A339)</f>
        <v>0</v>
      </c>
      <c r="M339" s="49"/>
      <c r="N339" s="22">
        <f t="shared" si="6"/>
        <v>0</v>
      </c>
      <c r="O339" s="22"/>
      <c r="P339" s="22"/>
      <c r="Q339" s="29"/>
      <c r="R339" s="32" t="str">
        <f>IFERROR(VLOOKUP(Q339,[1]list!$C$4:$D$350,2,0),"")</f>
        <v/>
      </c>
      <c r="S339" s="29"/>
      <c r="T339" s="32" t="str">
        <f>IFERROR(VLOOKUP(S339,[1]list!$C$4:$D$350,2,0),"")</f>
        <v/>
      </c>
      <c r="U339" s="29"/>
      <c r="V339" s="32" t="str">
        <f>IFERROR(VLOOKUP(U339,[1]list!$C$4:$D$350,2,0),"")</f>
        <v/>
      </c>
    </row>
    <row r="340" spans="1:22" x14ac:dyDescent="0.25">
      <c r="A340" s="20"/>
      <c r="B340" s="21"/>
      <c r="C340" s="21" t="str">
        <f>IFERROR(VLOOKUP(B340,[1]list!$A$4:$B$350,2,0),"")</f>
        <v/>
      </c>
      <c r="D340" s="21"/>
      <c r="E340" s="21"/>
      <c r="F340" s="21">
        <f>SUMIFS(الاسعار!$C:$C,الاسعار!$B:$B,$R340,الاسعار!$A:$A,$A340)</f>
        <v>0</v>
      </c>
      <c r="G340" s="21"/>
      <c r="H340" s="21"/>
      <c r="I340" s="21">
        <f>SUMIFS(الاسعار!$C:$C,الاسعار!$B:$B,$T340,الاسعار!$A:$A,$A340)</f>
        <v>0</v>
      </c>
      <c r="J340" s="21"/>
      <c r="K340" s="21"/>
      <c r="L340" s="21">
        <f>SUMIFS(الاسعار!$C:$C,الاسعار!$B:$B,$V340,الاسعار!$A:$A,$A340)</f>
        <v>0</v>
      </c>
      <c r="M340" s="49"/>
      <c r="N340" s="22">
        <f t="shared" si="6"/>
        <v>0</v>
      </c>
      <c r="O340" s="22"/>
      <c r="P340" s="22"/>
      <c r="Q340" s="29"/>
      <c r="R340" s="32" t="str">
        <f>IFERROR(VLOOKUP(Q340,[1]list!$C$4:$D$350,2,0),"")</f>
        <v/>
      </c>
      <c r="S340" s="29"/>
      <c r="T340" s="32" t="str">
        <f>IFERROR(VLOOKUP(S340,[1]list!$C$4:$D$350,2,0),"")</f>
        <v/>
      </c>
      <c r="U340" s="29"/>
      <c r="V340" s="32" t="str">
        <f>IFERROR(VLOOKUP(U340,[1]list!$C$4:$D$350,2,0),"")</f>
        <v/>
      </c>
    </row>
    <row r="341" spans="1:22" x14ac:dyDescent="0.25">
      <c r="A341" s="20"/>
      <c r="B341" s="21"/>
      <c r="C341" s="21" t="str">
        <f>IFERROR(VLOOKUP(B341,[1]list!$A$4:$B$350,2,0),"")</f>
        <v/>
      </c>
      <c r="D341" s="21"/>
      <c r="E341" s="21"/>
      <c r="F341" s="21">
        <f>SUMIFS(الاسعار!$C:$C,الاسعار!$B:$B,$R341,الاسعار!$A:$A,$A341)</f>
        <v>0</v>
      </c>
      <c r="G341" s="21"/>
      <c r="H341" s="21"/>
      <c r="I341" s="21">
        <f>SUMIFS(الاسعار!$C:$C,الاسعار!$B:$B,$T341,الاسعار!$A:$A,$A341)</f>
        <v>0</v>
      </c>
      <c r="J341" s="21"/>
      <c r="K341" s="21"/>
      <c r="L341" s="21">
        <f>SUMIFS(الاسعار!$C:$C,الاسعار!$B:$B,$V341,الاسعار!$A:$A,$A341)</f>
        <v>0</v>
      </c>
      <c r="M341" s="49"/>
      <c r="N341" s="22">
        <f t="shared" si="6"/>
        <v>0</v>
      </c>
      <c r="O341" s="22"/>
      <c r="P341" s="22"/>
      <c r="Q341" s="29"/>
      <c r="R341" s="32" t="str">
        <f>IFERROR(VLOOKUP(Q341,[1]list!$C$4:$D$350,2,0),"")</f>
        <v/>
      </c>
      <c r="S341" s="29"/>
      <c r="T341" s="32" t="str">
        <f>IFERROR(VLOOKUP(S341,[1]list!$C$4:$D$350,2,0),"")</f>
        <v/>
      </c>
      <c r="U341" s="29"/>
      <c r="V341" s="32" t="str">
        <f>IFERROR(VLOOKUP(U341,[1]list!$C$4:$D$350,2,0),"")</f>
        <v/>
      </c>
    </row>
    <row r="342" spans="1:22" x14ac:dyDescent="0.25">
      <c r="A342" s="20"/>
      <c r="B342" s="21"/>
      <c r="C342" s="21" t="str">
        <f>IFERROR(VLOOKUP(B342,[1]list!$A$4:$B$350,2,0),"")</f>
        <v/>
      </c>
      <c r="D342" s="21"/>
      <c r="E342" s="21"/>
      <c r="F342" s="21">
        <f>SUMIFS(الاسعار!$C:$C,الاسعار!$B:$B,$R342,الاسعار!$A:$A,$A342)</f>
        <v>0</v>
      </c>
      <c r="G342" s="21"/>
      <c r="H342" s="21"/>
      <c r="I342" s="21">
        <f>SUMIFS(الاسعار!$C:$C,الاسعار!$B:$B,$T342,الاسعار!$A:$A,$A342)</f>
        <v>0</v>
      </c>
      <c r="J342" s="21"/>
      <c r="K342" s="21"/>
      <c r="L342" s="21">
        <f>SUMIFS(الاسعار!$C:$C,الاسعار!$B:$B,$V342,الاسعار!$A:$A,$A342)</f>
        <v>0</v>
      </c>
      <c r="M342" s="49"/>
      <c r="N342" s="22">
        <f t="shared" si="6"/>
        <v>0</v>
      </c>
      <c r="O342" s="22"/>
      <c r="P342" s="22"/>
      <c r="Q342" s="29"/>
      <c r="R342" s="32" t="str">
        <f>IFERROR(VLOOKUP(Q342,[1]list!$C$4:$D$350,2,0),"")</f>
        <v/>
      </c>
      <c r="S342" s="29"/>
      <c r="T342" s="32" t="str">
        <f>IFERROR(VLOOKUP(S342,[1]list!$C$4:$D$350,2,0),"")</f>
        <v/>
      </c>
      <c r="U342" s="29"/>
      <c r="V342" s="32" t="str">
        <f>IFERROR(VLOOKUP(U342,[1]list!$C$4:$D$350,2,0),"")</f>
        <v/>
      </c>
    </row>
    <row r="343" spans="1:22" x14ac:dyDescent="0.25">
      <c r="A343" s="20"/>
      <c r="B343" s="21"/>
      <c r="C343" s="21" t="str">
        <f>IFERROR(VLOOKUP(B343,[1]list!$A$4:$B$350,2,0),"")</f>
        <v/>
      </c>
      <c r="D343" s="21"/>
      <c r="E343" s="21"/>
      <c r="F343" s="21">
        <f>SUMIFS(الاسعار!$C:$C,الاسعار!$B:$B,$R343,الاسعار!$A:$A,$A343)</f>
        <v>0</v>
      </c>
      <c r="G343" s="21"/>
      <c r="H343" s="21"/>
      <c r="I343" s="21">
        <f>SUMIFS(الاسعار!$C:$C,الاسعار!$B:$B,$T343,الاسعار!$A:$A,$A343)</f>
        <v>0</v>
      </c>
      <c r="J343" s="21"/>
      <c r="K343" s="21"/>
      <c r="L343" s="21">
        <f>SUMIFS(الاسعار!$C:$C,الاسعار!$B:$B,$V343,الاسعار!$A:$A,$A343)</f>
        <v>0</v>
      </c>
      <c r="M343" s="49"/>
      <c r="N343" s="22">
        <f t="shared" si="6"/>
        <v>0</v>
      </c>
      <c r="O343" s="22"/>
      <c r="P343" s="22"/>
      <c r="Q343" s="29"/>
      <c r="R343" s="32" t="str">
        <f>IFERROR(VLOOKUP(Q343,[1]list!$C$4:$D$350,2,0),"")</f>
        <v/>
      </c>
      <c r="S343" s="29"/>
      <c r="T343" s="32" t="str">
        <f>IFERROR(VLOOKUP(S343,[1]list!$C$4:$D$350,2,0),"")</f>
        <v/>
      </c>
      <c r="U343" s="29"/>
      <c r="V343" s="32" t="str">
        <f>IFERROR(VLOOKUP(U343,[1]list!$C$4:$D$350,2,0),"")</f>
        <v/>
      </c>
    </row>
    <row r="344" spans="1:22" x14ac:dyDescent="0.25">
      <c r="A344" s="20"/>
      <c r="B344" s="21"/>
      <c r="C344" s="21" t="str">
        <f>IFERROR(VLOOKUP(B344,[1]list!$A$4:$B$350,2,0),"")</f>
        <v/>
      </c>
      <c r="D344" s="21"/>
      <c r="E344" s="21"/>
      <c r="F344" s="21">
        <f>SUMIFS(الاسعار!$C:$C,الاسعار!$B:$B,$R344,الاسعار!$A:$A,$A344)</f>
        <v>0</v>
      </c>
      <c r="G344" s="21"/>
      <c r="H344" s="21"/>
      <c r="I344" s="21">
        <f>SUMIFS(الاسعار!$C:$C,الاسعار!$B:$B,$T344,الاسعار!$A:$A,$A344)</f>
        <v>0</v>
      </c>
      <c r="J344" s="21"/>
      <c r="K344" s="21"/>
      <c r="L344" s="21">
        <f>SUMIFS(الاسعار!$C:$C,الاسعار!$B:$B,$V344,الاسعار!$A:$A,$A344)</f>
        <v>0</v>
      </c>
      <c r="M344" s="49"/>
      <c r="N344" s="22">
        <f t="shared" si="6"/>
        <v>0</v>
      </c>
      <c r="O344" s="22"/>
      <c r="P344" s="22"/>
      <c r="Q344" s="29"/>
      <c r="R344" s="32" t="str">
        <f>IFERROR(VLOOKUP(Q344,[1]list!$C$4:$D$350,2,0),"")</f>
        <v/>
      </c>
      <c r="S344" s="29"/>
      <c r="T344" s="32" t="str">
        <f>IFERROR(VLOOKUP(S344,[1]list!$C$4:$D$350,2,0),"")</f>
        <v/>
      </c>
      <c r="U344" s="29"/>
      <c r="V344" s="32" t="str">
        <f>IFERROR(VLOOKUP(U344,[1]list!$C$4:$D$350,2,0),"")</f>
        <v/>
      </c>
    </row>
    <row r="345" spans="1:22" x14ac:dyDescent="0.25">
      <c r="A345" s="20"/>
      <c r="B345" s="21"/>
      <c r="C345" s="21" t="str">
        <f>IFERROR(VLOOKUP(B345,[1]list!$A$4:$B$350,2,0),"")</f>
        <v/>
      </c>
      <c r="D345" s="21"/>
      <c r="E345" s="21"/>
      <c r="F345" s="21">
        <f>SUMIFS(الاسعار!$C:$C,الاسعار!$B:$B,$R345,الاسعار!$A:$A,$A345)</f>
        <v>0</v>
      </c>
      <c r="G345" s="21"/>
      <c r="H345" s="21"/>
      <c r="I345" s="21">
        <f>SUMIFS(الاسعار!$C:$C,الاسعار!$B:$B,$T345,الاسعار!$A:$A,$A345)</f>
        <v>0</v>
      </c>
      <c r="J345" s="21"/>
      <c r="K345" s="21"/>
      <c r="L345" s="21">
        <f>SUMIFS(الاسعار!$C:$C,الاسعار!$B:$B,$V345,الاسعار!$A:$A,$A345)</f>
        <v>0</v>
      </c>
      <c r="M345" s="49"/>
      <c r="N345" s="22">
        <f t="shared" si="6"/>
        <v>0</v>
      </c>
      <c r="O345" s="22"/>
      <c r="P345" s="22"/>
      <c r="Q345" s="29"/>
      <c r="R345" s="32" t="str">
        <f>IFERROR(VLOOKUP(Q345,[1]list!$C$4:$D$350,2,0),"")</f>
        <v/>
      </c>
      <c r="S345" s="29"/>
      <c r="T345" s="32" t="str">
        <f>IFERROR(VLOOKUP(S345,[1]list!$C$4:$D$350,2,0),"")</f>
        <v/>
      </c>
      <c r="U345" s="29"/>
      <c r="V345" s="32" t="str">
        <f>IFERROR(VLOOKUP(U345,[1]list!$C$4:$D$350,2,0),"")</f>
        <v/>
      </c>
    </row>
    <row r="346" spans="1:22" x14ac:dyDescent="0.25">
      <c r="A346" s="20"/>
      <c r="B346" s="21"/>
      <c r="C346" s="21" t="str">
        <f>IFERROR(VLOOKUP(B346,[1]list!$A$4:$B$350,2,0),"")</f>
        <v/>
      </c>
      <c r="D346" s="21"/>
      <c r="E346" s="21"/>
      <c r="F346" s="21">
        <f>SUMIFS(الاسعار!$C:$C,الاسعار!$B:$B,$R346,الاسعار!$A:$A,$A346)</f>
        <v>0</v>
      </c>
      <c r="G346" s="21"/>
      <c r="H346" s="21"/>
      <c r="I346" s="21">
        <f>SUMIFS(الاسعار!$C:$C,الاسعار!$B:$B,$T346,الاسعار!$A:$A,$A346)</f>
        <v>0</v>
      </c>
      <c r="J346" s="21"/>
      <c r="K346" s="21"/>
      <c r="L346" s="21">
        <f>SUMIFS(الاسعار!$C:$C,الاسعار!$B:$B,$V346,الاسعار!$A:$A,$A346)</f>
        <v>0</v>
      </c>
      <c r="M346" s="49"/>
      <c r="N346" s="22">
        <f t="shared" si="6"/>
        <v>0</v>
      </c>
      <c r="O346" s="22"/>
      <c r="P346" s="22"/>
      <c r="Q346" s="29"/>
      <c r="R346" s="32" t="str">
        <f>IFERROR(VLOOKUP(Q346,[1]list!$C$4:$D$350,2,0),"")</f>
        <v/>
      </c>
      <c r="S346" s="29"/>
      <c r="T346" s="32" t="str">
        <f>IFERROR(VLOOKUP(S346,[1]list!$C$4:$D$350,2,0),"")</f>
        <v/>
      </c>
      <c r="U346" s="29"/>
      <c r="V346" s="32" t="str">
        <f>IFERROR(VLOOKUP(U346,[1]list!$C$4:$D$350,2,0),"")</f>
        <v/>
      </c>
    </row>
    <row r="347" spans="1:22" x14ac:dyDescent="0.25">
      <c r="A347" s="20"/>
      <c r="B347" s="21"/>
      <c r="C347" s="21" t="str">
        <f>IFERROR(VLOOKUP(B347,[1]list!$A$4:$B$350,2,0),"")</f>
        <v/>
      </c>
      <c r="D347" s="21"/>
      <c r="E347" s="21"/>
      <c r="F347" s="21">
        <f>SUMIFS(الاسعار!$C:$C,الاسعار!$B:$B,$R347,الاسعار!$A:$A,$A347)</f>
        <v>0</v>
      </c>
      <c r="G347" s="21"/>
      <c r="H347" s="21"/>
      <c r="I347" s="21">
        <f>SUMIFS(الاسعار!$C:$C,الاسعار!$B:$B,$T347,الاسعار!$A:$A,$A347)</f>
        <v>0</v>
      </c>
      <c r="J347" s="21"/>
      <c r="K347" s="21"/>
      <c r="L347" s="21">
        <f>SUMIFS(الاسعار!$C:$C,الاسعار!$B:$B,$V347,الاسعار!$A:$A,$A347)</f>
        <v>0</v>
      </c>
      <c r="M347" s="49"/>
      <c r="N347" s="22">
        <f t="shared" si="6"/>
        <v>0</v>
      </c>
      <c r="O347" s="22"/>
      <c r="P347" s="22"/>
      <c r="Q347" s="29"/>
      <c r="R347" s="32" t="str">
        <f>IFERROR(VLOOKUP(Q347,[1]list!$C$4:$D$350,2,0),"")</f>
        <v/>
      </c>
      <c r="S347" s="29"/>
      <c r="T347" s="32" t="str">
        <f>IFERROR(VLOOKUP(S347,[1]list!$C$4:$D$350,2,0),"")</f>
        <v/>
      </c>
      <c r="U347" s="29"/>
      <c r="V347" s="32" t="str">
        <f>IFERROR(VLOOKUP(U347,[1]list!$C$4:$D$350,2,0),"")</f>
        <v/>
      </c>
    </row>
    <row r="348" spans="1:22" x14ac:dyDescent="0.25">
      <c r="A348" s="20"/>
      <c r="B348" s="21"/>
      <c r="C348" s="21" t="str">
        <f>IFERROR(VLOOKUP(B348,[1]list!$A$4:$B$350,2,0),"")</f>
        <v/>
      </c>
      <c r="D348" s="21"/>
      <c r="E348" s="21"/>
      <c r="F348" s="21">
        <f>SUMIFS(الاسعار!$C:$C,الاسعار!$B:$B,$R348,الاسعار!$A:$A,$A348)</f>
        <v>0</v>
      </c>
      <c r="G348" s="21"/>
      <c r="H348" s="21"/>
      <c r="I348" s="21">
        <f>SUMIFS(الاسعار!$C:$C,الاسعار!$B:$B,$T348,الاسعار!$A:$A,$A348)</f>
        <v>0</v>
      </c>
      <c r="J348" s="21"/>
      <c r="K348" s="21"/>
      <c r="L348" s="21">
        <f>SUMIFS(الاسعار!$C:$C,الاسعار!$B:$B,$V348,الاسعار!$A:$A,$A348)</f>
        <v>0</v>
      </c>
      <c r="M348" s="49"/>
      <c r="N348" s="22">
        <f t="shared" si="6"/>
        <v>0</v>
      </c>
      <c r="O348" s="22"/>
      <c r="P348" s="22"/>
      <c r="Q348" s="29"/>
      <c r="R348" s="32" t="str">
        <f>IFERROR(VLOOKUP(Q348,[1]list!$C$4:$D$350,2,0),"")</f>
        <v/>
      </c>
      <c r="S348" s="29"/>
      <c r="T348" s="32" t="str">
        <f>IFERROR(VLOOKUP(S348,[1]list!$C$4:$D$350,2,0),"")</f>
        <v/>
      </c>
      <c r="U348" s="29"/>
      <c r="V348" s="32" t="str">
        <f>IFERROR(VLOOKUP(U348,[1]list!$C$4:$D$350,2,0),"")</f>
        <v/>
      </c>
    </row>
    <row r="349" spans="1:22" x14ac:dyDescent="0.25">
      <c r="A349" s="20"/>
      <c r="B349" s="21"/>
      <c r="C349" s="21" t="str">
        <f>IFERROR(VLOOKUP(B349,[1]list!$A$4:$B$350,2,0),"")</f>
        <v/>
      </c>
      <c r="D349" s="21"/>
      <c r="E349" s="21"/>
      <c r="F349" s="21">
        <f>SUMIFS(الاسعار!$C:$C,الاسعار!$B:$B,$R349,الاسعار!$A:$A,$A349)</f>
        <v>0</v>
      </c>
      <c r="G349" s="21"/>
      <c r="H349" s="21"/>
      <c r="I349" s="21">
        <f>SUMIFS(الاسعار!$C:$C,الاسعار!$B:$B,$T349,الاسعار!$A:$A,$A349)</f>
        <v>0</v>
      </c>
      <c r="J349" s="21"/>
      <c r="K349" s="21"/>
      <c r="L349" s="21">
        <f>SUMIFS(الاسعار!$C:$C,الاسعار!$B:$B,$V349,الاسعار!$A:$A,$A349)</f>
        <v>0</v>
      </c>
      <c r="M349" s="49"/>
      <c r="N349" s="22">
        <f t="shared" si="6"/>
        <v>0</v>
      </c>
      <c r="O349" s="22"/>
      <c r="P349" s="22"/>
      <c r="Q349" s="29"/>
      <c r="R349" s="32" t="str">
        <f>IFERROR(VLOOKUP(Q349,[1]list!$C$4:$D$350,2,0),"")</f>
        <v/>
      </c>
      <c r="S349" s="29"/>
      <c r="T349" s="32" t="str">
        <f>IFERROR(VLOOKUP(S349,[1]list!$C$4:$D$350,2,0),"")</f>
        <v/>
      </c>
      <c r="U349" s="29"/>
      <c r="V349" s="32" t="str">
        <f>IFERROR(VLOOKUP(U349,[1]list!$C$4:$D$350,2,0),"")</f>
        <v/>
      </c>
    </row>
    <row r="350" spans="1:22" x14ac:dyDescent="0.25">
      <c r="A350" s="20"/>
      <c r="B350" s="21"/>
      <c r="C350" s="21" t="str">
        <f>IFERROR(VLOOKUP(B350,[1]list!$A$4:$B$350,2,0),"")</f>
        <v/>
      </c>
      <c r="D350" s="21"/>
      <c r="E350" s="21"/>
      <c r="F350" s="21">
        <f>SUMIFS(الاسعار!$C:$C,الاسعار!$B:$B,$R350,الاسعار!$A:$A,$A350)</f>
        <v>0</v>
      </c>
      <c r="G350" s="21"/>
      <c r="H350" s="21"/>
      <c r="I350" s="21">
        <f>SUMIFS(الاسعار!$C:$C,الاسعار!$B:$B,$T350,الاسعار!$A:$A,$A350)</f>
        <v>0</v>
      </c>
      <c r="J350" s="21"/>
      <c r="K350" s="21"/>
      <c r="L350" s="21">
        <f>SUMIFS(الاسعار!$C:$C,الاسعار!$B:$B,$V350,الاسعار!$A:$A,$A350)</f>
        <v>0</v>
      </c>
      <c r="M350" s="49"/>
      <c r="N350" s="22">
        <f t="shared" si="6"/>
        <v>0</v>
      </c>
      <c r="O350" s="22"/>
      <c r="P350" s="22"/>
      <c r="Q350" s="29"/>
      <c r="R350" s="32" t="str">
        <f>IFERROR(VLOOKUP(Q350,[1]list!$C$4:$D$350,2,0),"")</f>
        <v/>
      </c>
      <c r="S350" s="29"/>
      <c r="T350" s="32" t="str">
        <f>IFERROR(VLOOKUP(S350,[1]list!$C$4:$D$350,2,0),"")</f>
        <v/>
      </c>
      <c r="U350" s="29"/>
      <c r="V350" s="32" t="str">
        <f>IFERROR(VLOOKUP(U350,[1]list!$C$4:$D$350,2,0),"")</f>
        <v/>
      </c>
    </row>
    <row r="351" spans="1:22" x14ac:dyDescent="0.25">
      <c r="A351" s="20"/>
      <c r="B351" s="21"/>
      <c r="C351" s="21" t="str">
        <f>IFERROR(VLOOKUP(B351,[1]list!$A$4:$B$350,2,0),"")</f>
        <v/>
      </c>
      <c r="D351" s="21"/>
      <c r="E351" s="21"/>
      <c r="F351" s="21">
        <f>SUMIFS(الاسعار!$C:$C,الاسعار!$B:$B,$R351,الاسعار!$A:$A,$A351)</f>
        <v>0</v>
      </c>
      <c r="G351" s="21"/>
      <c r="H351" s="21"/>
      <c r="I351" s="21">
        <f>SUMIFS(الاسعار!$C:$C,الاسعار!$B:$B,$T351,الاسعار!$A:$A,$A351)</f>
        <v>0</v>
      </c>
      <c r="J351" s="21"/>
      <c r="K351" s="21"/>
      <c r="L351" s="21">
        <f>SUMIFS(الاسعار!$C:$C,الاسعار!$B:$B,$V351,الاسعار!$A:$A,$A351)</f>
        <v>0</v>
      </c>
      <c r="M351" s="49"/>
      <c r="N351" s="22">
        <f t="shared" si="6"/>
        <v>0</v>
      </c>
      <c r="O351" s="22"/>
      <c r="P351" s="22"/>
      <c r="Q351" s="29"/>
      <c r="R351" s="32" t="str">
        <f>IFERROR(VLOOKUP(Q351,[1]list!$C$4:$D$350,2,0),"")</f>
        <v/>
      </c>
      <c r="S351" s="29"/>
      <c r="T351" s="32" t="str">
        <f>IFERROR(VLOOKUP(S351,[1]list!$C$4:$D$350,2,0),"")</f>
        <v/>
      </c>
      <c r="U351" s="29"/>
      <c r="V351" s="32" t="str">
        <f>IFERROR(VLOOKUP(U351,[1]list!$C$4:$D$350,2,0),"")</f>
        <v/>
      </c>
    </row>
    <row r="352" spans="1:22" x14ac:dyDescent="0.25">
      <c r="A352" s="20"/>
      <c r="B352" s="21"/>
      <c r="C352" s="21" t="str">
        <f>IFERROR(VLOOKUP(B352,[1]list!$A$4:$B$350,2,0),"")</f>
        <v/>
      </c>
      <c r="D352" s="21"/>
      <c r="E352" s="21"/>
      <c r="F352" s="21">
        <f>SUMIFS(الاسعار!$C:$C,الاسعار!$B:$B,$R352,الاسعار!$A:$A,$A352)</f>
        <v>0</v>
      </c>
      <c r="G352" s="21"/>
      <c r="H352" s="21"/>
      <c r="I352" s="21">
        <f>SUMIFS(الاسعار!$C:$C,الاسعار!$B:$B,$T352,الاسعار!$A:$A,$A352)</f>
        <v>0</v>
      </c>
      <c r="J352" s="21"/>
      <c r="K352" s="21"/>
      <c r="L352" s="21">
        <f>SUMIFS(الاسعار!$C:$C,الاسعار!$B:$B,$V352,الاسعار!$A:$A,$A352)</f>
        <v>0</v>
      </c>
      <c r="M352" s="49"/>
      <c r="N352" s="22">
        <f t="shared" si="6"/>
        <v>0</v>
      </c>
      <c r="O352" s="22"/>
      <c r="P352" s="22"/>
      <c r="Q352" s="29"/>
      <c r="R352" s="32" t="str">
        <f>IFERROR(VLOOKUP(Q352,[1]list!$C$4:$D$350,2,0),"")</f>
        <v/>
      </c>
      <c r="S352" s="29"/>
      <c r="T352" s="32" t="str">
        <f>IFERROR(VLOOKUP(S352,[1]list!$C$4:$D$350,2,0),"")</f>
        <v/>
      </c>
      <c r="U352" s="29"/>
      <c r="V352" s="32" t="str">
        <f>IFERROR(VLOOKUP(U352,[1]list!$C$4:$D$350,2,0),"")</f>
        <v/>
      </c>
    </row>
    <row r="353" spans="1:22" x14ac:dyDescent="0.25">
      <c r="A353" s="20"/>
      <c r="B353" s="21"/>
      <c r="C353" s="21" t="str">
        <f>IFERROR(VLOOKUP(B353,[1]list!$A$4:$B$350,2,0),"")</f>
        <v/>
      </c>
      <c r="D353" s="21"/>
      <c r="E353" s="21"/>
      <c r="F353" s="21">
        <f>SUMIFS(الاسعار!$C:$C,الاسعار!$B:$B,$R353,الاسعار!$A:$A,$A353)</f>
        <v>0</v>
      </c>
      <c r="G353" s="21"/>
      <c r="H353" s="21"/>
      <c r="I353" s="21">
        <f>SUMIFS(الاسعار!$C:$C,الاسعار!$B:$B,$T353,الاسعار!$A:$A,$A353)</f>
        <v>0</v>
      </c>
      <c r="J353" s="21"/>
      <c r="K353" s="21"/>
      <c r="L353" s="21">
        <f>SUMIFS(الاسعار!$C:$C,الاسعار!$B:$B,$V353,الاسعار!$A:$A,$A353)</f>
        <v>0</v>
      </c>
      <c r="M353" s="49"/>
      <c r="N353" s="22">
        <f t="shared" si="6"/>
        <v>0</v>
      </c>
      <c r="O353" s="22"/>
      <c r="P353" s="22"/>
      <c r="Q353" s="29"/>
      <c r="R353" s="32" t="str">
        <f>IFERROR(VLOOKUP(Q353,[1]list!$C$4:$D$350,2,0),"")</f>
        <v/>
      </c>
      <c r="S353" s="29"/>
      <c r="T353" s="32" t="str">
        <f>IFERROR(VLOOKUP(S353,[1]list!$C$4:$D$350,2,0),"")</f>
        <v/>
      </c>
      <c r="U353" s="29"/>
      <c r="V353" s="32" t="str">
        <f>IFERROR(VLOOKUP(U353,[1]list!$C$4:$D$350,2,0),"")</f>
        <v/>
      </c>
    </row>
    <row r="354" spans="1:22" x14ac:dyDescent="0.25">
      <c r="A354" s="20"/>
      <c r="B354" s="21"/>
      <c r="C354" s="21" t="str">
        <f>IFERROR(VLOOKUP(B354,[1]list!$A$4:$B$350,2,0),"")</f>
        <v/>
      </c>
      <c r="D354" s="21"/>
      <c r="E354" s="21"/>
      <c r="F354" s="21">
        <f>SUMIFS(الاسعار!$C:$C,الاسعار!$B:$B,$R354,الاسعار!$A:$A,$A354)</f>
        <v>0</v>
      </c>
      <c r="G354" s="21"/>
      <c r="H354" s="21"/>
      <c r="I354" s="21">
        <f>SUMIFS(الاسعار!$C:$C,الاسعار!$B:$B,$T354,الاسعار!$A:$A,$A354)</f>
        <v>0</v>
      </c>
      <c r="J354" s="21"/>
      <c r="K354" s="21"/>
      <c r="L354" s="21">
        <f>SUMIFS(الاسعار!$C:$C,الاسعار!$B:$B,$V354,الاسعار!$A:$A,$A354)</f>
        <v>0</v>
      </c>
      <c r="M354" s="49"/>
      <c r="N354" s="22">
        <f t="shared" si="6"/>
        <v>0</v>
      </c>
      <c r="O354" s="22"/>
      <c r="P354" s="22"/>
      <c r="Q354" s="29"/>
      <c r="R354" s="32" t="str">
        <f>IFERROR(VLOOKUP(Q354,[1]list!$C$4:$D$350,2,0),"")</f>
        <v/>
      </c>
      <c r="S354" s="29"/>
      <c r="T354" s="32" t="str">
        <f>IFERROR(VLOOKUP(S354,[1]list!$C$4:$D$350,2,0),"")</f>
        <v/>
      </c>
      <c r="U354" s="29"/>
      <c r="V354" s="32" t="str">
        <f>IFERROR(VLOOKUP(U354,[1]list!$C$4:$D$350,2,0),"")</f>
        <v/>
      </c>
    </row>
    <row r="355" spans="1:22" x14ac:dyDescent="0.25">
      <c r="A355" s="20"/>
      <c r="B355" s="21"/>
      <c r="C355" s="21" t="str">
        <f>IFERROR(VLOOKUP(B355,[1]list!$A$4:$B$350,2,0),"")</f>
        <v/>
      </c>
      <c r="D355" s="21"/>
      <c r="E355" s="21"/>
      <c r="F355" s="21">
        <f>SUMIFS(الاسعار!$C:$C,الاسعار!$B:$B,$R355,الاسعار!$A:$A,$A355)</f>
        <v>0</v>
      </c>
      <c r="G355" s="21"/>
      <c r="H355" s="21"/>
      <c r="I355" s="21">
        <f>SUMIFS(الاسعار!$C:$C,الاسعار!$B:$B,$T355,الاسعار!$A:$A,$A355)</f>
        <v>0</v>
      </c>
      <c r="J355" s="21"/>
      <c r="K355" s="21"/>
      <c r="L355" s="21">
        <f>SUMIFS(الاسعار!$C:$C,الاسعار!$B:$B,$V355,الاسعار!$A:$A,$A355)</f>
        <v>0</v>
      </c>
      <c r="M355" s="49"/>
      <c r="N355" s="22">
        <f t="shared" si="6"/>
        <v>0</v>
      </c>
      <c r="O355" s="22"/>
      <c r="P355" s="22"/>
      <c r="Q355" s="29"/>
      <c r="R355" s="32" t="str">
        <f>IFERROR(VLOOKUP(Q355,[1]list!$C$4:$D$350,2,0),"")</f>
        <v/>
      </c>
      <c r="S355" s="29"/>
      <c r="T355" s="32" t="str">
        <f>IFERROR(VLOOKUP(S355,[1]list!$C$4:$D$350,2,0),"")</f>
        <v/>
      </c>
      <c r="U355" s="29"/>
      <c r="V355" s="32" t="str">
        <f>IFERROR(VLOOKUP(U355,[1]list!$C$4:$D$350,2,0),"")</f>
        <v/>
      </c>
    </row>
    <row r="356" spans="1:22" x14ac:dyDescent="0.25">
      <c r="A356" s="20"/>
      <c r="B356" s="21"/>
      <c r="C356" s="21" t="str">
        <f>IFERROR(VLOOKUP(B356,[1]list!$A$4:$B$350,2,0),"")</f>
        <v/>
      </c>
      <c r="D356" s="21"/>
      <c r="E356" s="21"/>
      <c r="F356" s="21">
        <f>SUMIFS(الاسعار!$C:$C,الاسعار!$B:$B,$R356,الاسعار!$A:$A,$A356)</f>
        <v>0</v>
      </c>
      <c r="G356" s="21"/>
      <c r="H356" s="21"/>
      <c r="I356" s="21">
        <f>SUMIFS(الاسعار!$C:$C,الاسعار!$B:$B,$T356,الاسعار!$A:$A,$A356)</f>
        <v>0</v>
      </c>
      <c r="J356" s="21"/>
      <c r="K356" s="21"/>
      <c r="L356" s="21">
        <f>SUMIFS(الاسعار!$C:$C,الاسعار!$B:$B,$V356,الاسعار!$A:$A,$A356)</f>
        <v>0</v>
      </c>
      <c r="M356" s="49"/>
      <c r="N356" s="22">
        <f t="shared" si="6"/>
        <v>0</v>
      </c>
      <c r="O356" s="22"/>
      <c r="P356" s="22"/>
      <c r="Q356" s="29"/>
      <c r="R356" s="32" t="str">
        <f>IFERROR(VLOOKUP(Q356,[1]list!$C$4:$D$350,2,0),"")</f>
        <v/>
      </c>
      <c r="S356" s="29"/>
      <c r="T356" s="32" t="str">
        <f>IFERROR(VLOOKUP(S356,[1]list!$C$4:$D$350,2,0),"")</f>
        <v/>
      </c>
      <c r="U356" s="29"/>
      <c r="V356" s="32" t="str">
        <f>IFERROR(VLOOKUP(U356,[1]list!$C$4:$D$350,2,0),"")</f>
        <v/>
      </c>
    </row>
    <row r="357" spans="1:22" x14ac:dyDescent="0.25">
      <c r="A357" s="20"/>
      <c r="B357" s="21"/>
      <c r="C357" s="21" t="str">
        <f>IFERROR(VLOOKUP(B357,[1]list!$A$4:$B$350,2,0),"")</f>
        <v/>
      </c>
      <c r="D357" s="21"/>
      <c r="E357" s="21"/>
      <c r="F357" s="21">
        <f>SUMIFS(الاسعار!$C:$C,الاسعار!$B:$B,$R357,الاسعار!$A:$A,$A357)</f>
        <v>0</v>
      </c>
      <c r="G357" s="21"/>
      <c r="H357" s="21"/>
      <c r="I357" s="21">
        <f>SUMIFS(الاسعار!$C:$C,الاسعار!$B:$B,$T357,الاسعار!$A:$A,$A357)</f>
        <v>0</v>
      </c>
      <c r="J357" s="21"/>
      <c r="K357" s="21"/>
      <c r="L357" s="21">
        <f>SUMIFS(الاسعار!$C:$C,الاسعار!$B:$B,$V357,الاسعار!$A:$A,$A357)</f>
        <v>0</v>
      </c>
      <c r="M357" s="49"/>
      <c r="N357" s="22">
        <f t="shared" si="6"/>
        <v>0</v>
      </c>
      <c r="O357" s="22"/>
      <c r="P357" s="22"/>
      <c r="Q357" s="29"/>
      <c r="R357" s="32" t="str">
        <f>IFERROR(VLOOKUP(Q357,[1]list!$C$4:$D$350,2,0),"")</f>
        <v/>
      </c>
      <c r="S357" s="29"/>
      <c r="T357" s="32" t="str">
        <f>IFERROR(VLOOKUP(S357,[1]list!$C$4:$D$350,2,0),"")</f>
        <v/>
      </c>
      <c r="U357" s="29"/>
      <c r="V357" s="32" t="str">
        <f>IFERROR(VLOOKUP(U357,[1]list!$C$4:$D$350,2,0),"")</f>
        <v/>
      </c>
    </row>
    <row r="358" spans="1:22" x14ac:dyDescent="0.25">
      <c r="A358" s="20"/>
      <c r="B358" s="21"/>
      <c r="C358" s="21" t="str">
        <f>IFERROR(VLOOKUP(B358,[1]list!$A$4:$B$350,2,0),"")</f>
        <v/>
      </c>
      <c r="D358" s="21"/>
      <c r="E358" s="21"/>
      <c r="F358" s="21">
        <f>SUMIFS(الاسعار!$C:$C,الاسعار!$B:$B,$R358,الاسعار!$A:$A,$A358)</f>
        <v>0</v>
      </c>
      <c r="G358" s="21"/>
      <c r="H358" s="21"/>
      <c r="I358" s="21">
        <f>SUMIFS(الاسعار!$C:$C,الاسعار!$B:$B,$T358,الاسعار!$A:$A,$A358)</f>
        <v>0</v>
      </c>
      <c r="J358" s="21"/>
      <c r="K358" s="21"/>
      <c r="L358" s="21">
        <f>SUMIFS(الاسعار!$C:$C,الاسعار!$B:$B,$V358,الاسعار!$A:$A,$A358)</f>
        <v>0</v>
      </c>
      <c r="M358" s="49"/>
      <c r="N358" s="22">
        <f t="shared" si="6"/>
        <v>0</v>
      </c>
      <c r="O358" s="22"/>
      <c r="P358" s="22"/>
      <c r="Q358" s="29"/>
      <c r="R358" s="32" t="str">
        <f>IFERROR(VLOOKUP(Q358,[1]list!$C$4:$D$350,2,0),"")</f>
        <v/>
      </c>
      <c r="S358" s="29"/>
      <c r="T358" s="32" t="str">
        <f>IFERROR(VLOOKUP(S358,[1]list!$C$4:$D$350,2,0),"")</f>
        <v/>
      </c>
      <c r="U358" s="29"/>
      <c r="V358" s="32" t="str">
        <f>IFERROR(VLOOKUP(U358,[1]list!$C$4:$D$350,2,0),"")</f>
        <v/>
      </c>
    </row>
    <row r="359" spans="1:22" x14ac:dyDescent="0.25">
      <c r="A359" s="20"/>
      <c r="B359" s="21"/>
      <c r="C359" s="21" t="str">
        <f>IFERROR(VLOOKUP(B359,[1]list!$A$4:$B$350,2,0),"")</f>
        <v/>
      </c>
      <c r="D359" s="21"/>
      <c r="E359" s="21"/>
      <c r="F359" s="21">
        <f>SUMIFS(الاسعار!$C:$C,الاسعار!$B:$B,$R359,الاسعار!$A:$A,$A359)</f>
        <v>0</v>
      </c>
      <c r="G359" s="21"/>
      <c r="H359" s="21"/>
      <c r="I359" s="21">
        <f>SUMIFS(الاسعار!$C:$C,الاسعار!$B:$B,$T359,الاسعار!$A:$A,$A359)</f>
        <v>0</v>
      </c>
      <c r="J359" s="21"/>
      <c r="K359" s="21"/>
      <c r="L359" s="21">
        <f>SUMIFS(الاسعار!$C:$C,الاسعار!$B:$B,$V359,الاسعار!$A:$A,$A359)</f>
        <v>0</v>
      </c>
      <c r="M359" s="49"/>
      <c r="N359" s="22">
        <f t="shared" si="6"/>
        <v>0</v>
      </c>
      <c r="O359" s="22"/>
      <c r="P359" s="22"/>
      <c r="Q359" s="29"/>
      <c r="R359" s="32" t="str">
        <f>IFERROR(VLOOKUP(Q359,[1]list!$C$4:$D$350,2,0),"")</f>
        <v/>
      </c>
      <c r="S359" s="29"/>
      <c r="T359" s="32" t="str">
        <f>IFERROR(VLOOKUP(S359,[1]list!$C$4:$D$350,2,0),"")</f>
        <v/>
      </c>
      <c r="U359" s="29"/>
      <c r="V359" s="32" t="str">
        <f>IFERROR(VLOOKUP(U359,[1]list!$C$4:$D$350,2,0),"")</f>
        <v/>
      </c>
    </row>
    <row r="360" spans="1:22" x14ac:dyDescent="0.25">
      <c r="A360" s="20"/>
      <c r="B360" s="21"/>
      <c r="C360" s="21" t="str">
        <f>IFERROR(VLOOKUP(B360,[1]list!$A$4:$B$350,2,0),"")</f>
        <v/>
      </c>
      <c r="D360" s="21"/>
      <c r="E360" s="21"/>
      <c r="F360" s="21">
        <f>SUMIFS(الاسعار!$C:$C,الاسعار!$B:$B,$R360,الاسعار!$A:$A,$A360)</f>
        <v>0</v>
      </c>
      <c r="G360" s="21"/>
      <c r="H360" s="21"/>
      <c r="I360" s="21">
        <f>SUMIFS(الاسعار!$C:$C,الاسعار!$B:$B,$T360,الاسعار!$A:$A,$A360)</f>
        <v>0</v>
      </c>
      <c r="J360" s="21"/>
      <c r="K360" s="21"/>
      <c r="L360" s="21">
        <f>SUMIFS(الاسعار!$C:$C,الاسعار!$B:$B,$V360,الاسعار!$A:$A,$A360)</f>
        <v>0</v>
      </c>
      <c r="M360" s="49"/>
      <c r="N360" s="22">
        <f t="shared" si="6"/>
        <v>0</v>
      </c>
      <c r="O360" s="22"/>
      <c r="P360" s="22"/>
      <c r="Q360" s="29"/>
      <c r="R360" s="32" t="str">
        <f>IFERROR(VLOOKUP(Q360,[1]list!$C$4:$D$350,2,0),"")</f>
        <v/>
      </c>
      <c r="S360" s="29"/>
      <c r="T360" s="32" t="str">
        <f>IFERROR(VLOOKUP(S360,[1]list!$C$4:$D$350,2,0),"")</f>
        <v/>
      </c>
      <c r="U360" s="29"/>
      <c r="V360" s="32" t="str">
        <f>IFERROR(VLOOKUP(U360,[1]list!$C$4:$D$350,2,0),"")</f>
        <v/>
      </c>
    </row>
    <row r="361" spans="1:22" x14ac:dyDescent="0.25">
      <c r="A361" s="20"/>
      <c r="B361" s="21"/>
      <c r="C361" s="21" t="str">
        <f>IFERROR(VLOOKUP(B361,[1]list!$A$4:$B$350,2,0),"")</f>
        <v/>
      </c>
      <c r="D361" s="21"/>
      <c r="E361" s="21"/>
      <c r="F361" s="21">
        <f>SUMIFS(الاسعار!$C:$C,الاسعار!$B:$B,$R361,الاسعار!$A:$A,$A361)</f>
        <v>0</v>
      </c>
      <c r="G361" s="21"/>
      <c r="H361" s="21"/>
      <c r="I361" s="21">
        <f>SUMIFS(الاسعار!$C:$C,الاسعار!$B:$B,$T361,الاسعار!$A:$A,$A361)</f>
        <v>0</v>
      </c>
      <c r="J361" s="21"/>
      <c r="K361" s="21"/>
      <c r="L361" s="21">
        <f>SUMIFS(الاسعار!$C:$C,الاسعار!$B:$B,$V361,الاسعار!$A:$A,$A361)</f>
        <v>0</v>
      </c>
      <c r="M361" s="49"/>
      <c r="N361" s="22">
        <f t="shared" si="6"/>
        <v>0</v>
      </c>
      <c r="O361" s="22"/>
      <c r="P361" s="22"/>
      <c r="Q361" s="29"/>
      <c r="R361" s="32" t="str">
        <f>IFERROR(VLOOKUP(Q361,[1]list!$C$4:$D$350,2,0),"")</f>
        <v/>
      </c>
      <c r="S361" s="29"/>
      <c r="T361" s="32" t="str">
        <f>IFERROR(VLOOKUP(S361,[1]list!$C$4:$D$350,2,0),"")</f>
        <v/>
      </c>
      <c r="U361" s="29"/>
      <c r="V361" s="32" t="str">
        <f>IFERROR(VLOOKUP(U361,[1]list!$C$4:$D$350,2,0),"")</f>
        <v/>
      </c>
    </row>
    <row r="362" spans="1:22" x14ac:dyDescent="0.25">
      <c r="A362" s="20"/>
      <c r="B362" s="21"/>
      <c r="C362" s="21" t="str">
        <f>IFERROR(VLOOKUP(B362,[1]list!$A$4:$B$350,2,0),"")</f>
        <v/>
      </c>
      <c r="D362" s="21"/>
      <c r="E362" s="21"/>
      <c r="F362" s="21">
        <f>SUMIFS(الاسعار!$C:$C,الاسعار!$B:$B,$R362,الاسعار!$A:$A,$A362)</f>
        <v>0</v>
      </c>
      <c r="G362" s="21"/>
      <c r="H362" s="21"/>
      <c r="I362" s="21">
        <f>SUMIFS(الاسعار!$C:$C,الاسعار!$B:$B,$T362,الاسعار!$A:$A,$A362)</f>
        <v>0</v>
      </c>
      <c r="J362" s="21"/>
      <c r="K362" s="21"/>
      <c r="L362" s="21">
        <f>SUMIFS(الاسعار!$C:$C,الاسعار!$B:$B,$V362,الاسعار!$A:$A,$A362)</f>
        <v>0</v>
      </c>
      <c r="M362" s="49"/>
      <c r="N362" s="22">
        <f t="shared" si="6"/>
        <v>0</v>
      </c>
      <c r="O362" s="22"/>
      <c r="P362" s="22"/>
      <c r="Q362" s="29"/>
      <c r="R362" s="32" t="str">
        <f>IFERROR(VLOOKUP(Q362,[1]list!$C$4:$D$350,2,0),"")</f>
        <v/>
      </c>
      <c r="S362" s="29"/>
      <c r="T362" s="32" t="str">
        <f>IFERROR(VLOOKUP(S362,[1]list!$C$4:$D$350,2,0),"")</f>
        <v/>
      </c>
      <c r="U362" s="29"/>
      <c r="V362" s="32" t="str">
        <f>IFERROR(VLOOKUP(U362,[1]list!$C$4:$D$350,2,0),"")</f>
        <v/>
      </c>
    </row>
    <row r="363" spans="1:22" x14ac:dyDescent="0.25">
      <c r="A363" s="20"/>
      <c r="B363" s="21"/>
      <c r="C363" s="21" t="str">
        <f>IFERROR(VLOOKUP(B363,[1]list!$A$4:$B$350,2,0),"")</f>
        <v/>
      </c>
      <c r="D363" s="21"/>
      <c r="E363" s="21"/>
      <c r="F363" s="21">
        <f>SUMIFS(الاسعار!$C:$C,الاسعار!$B:$B,$R363,الاسعار!$A:$A,$A363)</f>
        <v>0</v>
      </c>
      <c r="G363" s="21"/>
      <c r="H363" s="21"/>
      <c r="I363" s="21">
        <f>SUMIFS(الاسعار!$C:$C,الاسعار!$B:$B,$T363,الاسعار!$A:$A,$A363)</f>
        <v>0</v>
      </c>
      <c r="J363" s="21"/>
      <c r="K363" s="21"/>
      <c r="L363" s="21">
        <f>SUMIFS(الاسعار!$C:$C,الاسعار!$B:$B,$V363,الاسعار!$A:$A,$A363)</f>
        <v>0</v>
      </c>
      <c r="M363" s="49"/>
      <c r="N363" s="22">
        <f t="shared" si="6"/>
        <v>0</v>
      </c>
      <c r="O363" s="22"/>
      <c r="P363" s="22"/>
      <c r="Q363" s="29"/>
      <c r="R363" s="32" t="str">
        <f>IFERROR(VLOOKUP(Q363,[1]list!$C$4:$D$350,2,0),"")</f>
        <v/>
      </c>
      <c r="S363" s="29"/>
      <c r="T363" s="32" t="str">
        <f>IFERROR(VLOOKUP(S363,[1]list!$C$4:$D$350,2,0),"")</f>
        <v/>
      </c>
      <c r="U363" s="29"/>
      <c r="V363" s="32" t="str">
        <f>IFERROR(VLOOKUP(U363,[1]list!$C$4:$D$350,2,0),"")</f>
        <v/>
      </c>
    </row>
    <row r="364" spans="1:22" x14ac:dyDescent="0.25">
      <c r="A364" s="20"/>
      <c r="B364" s="21"/>
      <c r="C364" s="21" t="str">
        <f>IFERROR(VLOOKUP(B364,[1]list!$A$4:$B$350,2,0),"")</f>
        <v/>
      </c>
      <c r="D364" s="21"/>
      <c r="E364" s="21"/>
      <c r="F364" s="21">
        <f>SUMIFS(الاسعار!$C:$C,الاسعار!$B:$B,$R364,الاسعار!$A:$A,$A364)</f>
        <v>0</v>
      </c>
      <c r="G364" s="21"/>
      <c r="H364" s="21"/>
      <c r="I364" s="21">
        <f>SUMIFS(الاسعار!$C:$C,الاسعار!$B:$B,$T364,الاسعار!$A:$A,$A364)</f>
        <v>0</v>
      </c>
      <c r="J364" s="21"/>
      <c r="K364" s="21"/>
      <c r="L364" s="21">
        <f>SUMIFS(الاسعار!$C:$C,الاسعار!$B:$B,$V364,الاسعار!$A:$A,$A364)</f>
        <v>0</v>
      </c>
      <c r="M364" s="49"/>
      <c r="N364" s="22">
        <f t="shared" si="6"/>
        <v>0</v>
      </c>
      <c r="O364" s="22"/>
      <c r="P364" s="22"/>
      <c r="Q364" s="29"/>
      <c r="R364" s="32" t="str">
        <f>IFERROR(VLOOKUP(Q364,[1]list!$C$4:$D$350,2,0),"")</f>
        <v/>
      </c>
      <c r="S364" s="29"/>
      <c r="T364" s="32" t="str">
        <f>IFERROR(VLOOKUP(S364,[1]list!$C$4:$D$350,2,0),"")</f>
        <v/>
      </c>
      <c r="U364" s="29"/>
      <c r="V364" s="32" t="str">
        <f>IFERROR(VLOOKUP(U364,[1]list!$C$4:$D$350,2,0),"")</f>
        <v/>
      </c>
    </row>
    <row r="365" spans="1:22" x14ac:dyDescent="0.25">
      <c r="A365" s="20"/>
      <c r="B365" s="21"/>
      <c r="C365" s="21" t="str">
        <f>IFERROR(VLOOKUP(B365,[1]list!$A$4:$B$350,2,0),"")</f>
        <v/>
      </c>
      <c r="D365" s="21"/>
      <c r="E365" s="21"/>
      <c r="F365" s="21">
        <f>SUMIFS(الاسعار!$C:$C,الاسعار!$B:$B,$R365,الاسعار!$A:$A,$A365)</f>
        <v>0</v>
      </c>
      <c r="G365" s="21"/>
      <c r="H365" s="21"/>
      <c r="I365" s="21">
        <f>SUMIFS(الاسعار!$C:$C,الاسعار!$B:$B,$T365,الاسعار!$A:$A,$A365)</f>
        <v>0</v>
      </c>
      <c r="J365" s="21"/>
      <c r="K365" s="21"/>
      <c r="L365" s="21">
        <f>SUMIFS(الاسعار!$C:$C,الاسعار!$B:$B,$V365,الاسعار!$A:$A,$A365)</f>
        <v>0</v>
      </c>
      <c r="M365" s="49"/>
      <c r="N365" s="22">
        <f t="shared" si="6"/>
        <v>0</v>
      </c>
      <c r="O365" s="22"/>
      <c r="P365" s="22"/>
      <c r="Q365" s="29"/>
      <c r="R365" s="32" t="str">
        <f>IFERROR(VLOOKUP(Q365,[1]list!$C$4:$D$350,2,0),"")</f>
        <v/>
      </c>
      <c r="S365" s="29"/>
      <c r="T365" s="32" t="str">
        <f>IFERROR(VLOOKUP(S365,[1]list!$C$4:$D$350,2,0),"")</f>
        <v/>
      </c>
      <c r="U365" s="29"/>
      <c r="V365" s="32" t="str">
        <f>IFERROR(VLOOKUP(U365,[1]list!$C$4:$D$350,2,0),"")</f>
        <v/>
      </c>
    </row>
    <row r="366" spans="1:22" x14ac:dyDescent="0.25">
      <c r="A366" s="20"/>
      <c r="B366" s="21"/>
      <c r="C366" s="21" t="str">
        <f>IFERROR(VLOOKUP(B366,[1]list!$A$4:$B$350,2,0),"")</f>
        <v/>
      </c>
      <c r="D366" s="21"/>
      <c r="E366" s="21"/>
      <c r="F366" s="21">
        <f>SUMIFS(الاسعار!$C:$C,الاسعار!$B:$B,$R366,الاسعار!$A:$A,$A366)</f>
        <v>0</v>
      </c>
      <c r="G366" s="21"/>
      <c r="H366" s="21"/>
      <c r="I366" s="21">
        <f>SUMIFS(الاسعار!$C:$C,الاسعار!$B:$B,$T366,الاسعار!$A:$A,$A366)</f>
        <v>0</v>
      </c>
      <c r="J366" s="21"/>
      <c r="K366" s="21"/>
      <c r="L366" s="21">
        <f>SUMIFS(الاسعار!$C:$C,الاسعار!$B:$B,$V366,الاسعار!$A:$A,$A366)</f>
        <v>0</v>
      </c>
      <c r="M366" s="49"/>
      <c r="N366" s="22">
        <f t="shared" si="6"/>
        <v>0</v>
      </c>
      <c r="O366" s="22"/>
      <c r="P366" s="22"/>
      <c r="Q366" s="29"/>
      <c r="R366" s="32" t="str">
        <f>IFERROR(VLOOKUP(Q366,[1]list!$C$4:$D$350,2,0),"")</f>
        <v/>
      </c>
      <c r="S366" s="29"/>
      <c r="T366" s="32" t="str">
        <f>IFERROR(VLOOKUP(S366,[1]list!$C$4:$D$350,2,0),"")</f>
        <v/>
      </c>
      <c r="U366" s="29"/>
      <c r="V366" s="32" t="str">
        <f>IFERROR(VLOOKUP(U366,[1]list!$C$4:$D$350,2,0),"")</f>
        <v/>
      </c>
    </row>
    <row r="367" spans="1:22" x14ac:dyDescent="0.25">
      <c r="A367" s="20"/>
      <c r="B367" s="21"/>
      <c r="C367" s="21" t="str">
        <f>IFERROR(VLOOKUP(B367,[1]list!$A$4:$B$350,2,0),"")</f>
        <v/>
      </c>
      <c r="D367" s="21"/>
      <c r="E367" s="21"/>
      <c r="F367" s="21">
        <f>SUMIFS(الاسعار!$C:$C,الاسعار!$B:$B,$R367,الاسعار!$A:$A,$A367)</f>
        <v>0</v>
      </c>
      <c r="G367" s="21"/>
      <c r="H367" s="21"/>
      <c r="I367" s="21">
        <f>SUMIFS(الاسعار!$C:$C,الاسعار!$B:$B,$T367,الاسعار!$A:$A,$A367)</f>
        <v>0</v>
      </c>
      <c r="J367" s="21"/>
      <c r="K367" s="21"/>
      <c r="L367" s="21">
        <f>SUMIFS(الاسعار!$C:$C,الاسعار!$B:$B,$V367,الاسعار!$A:$A,$A367)</f>
        <v>0</v>
      </c>
      <c r="M367" s="49"/>
      <c r="N367" s="22">
        <f t="shared" si="6"/>
        <v>0</v>
      </c>
      <c r="O367" s="22"/>
      <c r="P367" s="22"/>
      <c r="Q367" s="29"/>
      <c r="R367" s="32" t="str">
        <f>IFERROR(VLOOKUP(Q367,[1]list!$C$4:$D$350,2,0),"")</f>
        <v/>
      </c>
      <c r="S367" s="29"/>
      <c r="T367" s="32" t="str">
        <f>IFERROR(VLOOKUP(S367,[1]list!$C$4:$D$350,2,0),"")</f>
        <v/>
      </c>
      <c r="U367" s="29"/>
      <c r="V367" s="32" t="str">
        <f>IFERROR(VLOOKUP(U367,[1]list!$C$4:$D$350,2,0),"")</f>
        <v/>
      </c>
    </row>
    <row r="368" spans="1:22" x14ac:dyDescent="0.25">
      <c r="A368" s="20"/>
      <c r="B368" s="21"/>
      <c r="C368" s="21" t="str">
        <f>IFERROR(VLOOKUP(B368,[1]list!$A$4:$B$350,2,0),"")</f>
        <v/>
      </c>
      <c r="D368" s="21"/>
      <c r="E368" s="21"/>
      <c r="F368" s="21">
        <f>SUMIFS(الاسعار!$C:$C,الاسعار!$B:$B,$R368,الاسعار!$A:$A,$A368)</f>
        <v>0</v>
      </c>
      <c r="G368" s="21"/>
      <c r="H368" s="21"/>
      <c r="I368" s="21">
        <f>SUMIFS(الاسعار!$C:$C,الاسعار!$B:$B,$T368,الاسعار!$A:$A,$A368)</f>
        <v>0</v>
      </c>
      <c r="J368" s="21"/>
      <c r="K368" s="21"/>
      <c r="L368" s="21">
        <f>SUMIFS(الاسعار!$C:$C,الاسعار!$B:$B,$V368,الاسعار!$A:$A,$A368)</f>
        <v>0</v>
      </c>
      <c r="M368" s="49"/>
      <c r="N368" s="22">
        <f t="shared" si="6"/>
        <v>0</v>
      </c>
      <c r="O368" s="22"/>
      <c r="P368" s="22"/>
      <c r="Q368" s="29"/>
      <c r="R368" s="32" t="str">
        <f>IFERROR(VLOOKUP(Q368,[1]list!$C$4:$D$350,2,0),"")</f>
        <v/>
      </c>
      <c r="S368" s="29"/>
      <c r="T368" s="32" t="str">
        <f>IFERROR(VLOOKUP(S368,[1]list!$C$4:$D$350,2,0),"")</f>
        <v/>
      </c>
      <c r="U368" s="29"/>
      <c r="V368" s="32" t="str">
        <f>IFERROR(VLOOKUP(U368,[1]list!$C$4:$D$350,2,0),"")</f>
        <v/>
      </c>
    </row>
    <row r="369" spans="1:22" x14ac:dyDescent="0.25">
      <c r="A369" s="20"/>
      <c r="B369" s="21"/>
      <c r="C369" s="21" t="str">
        <f>IFERROR(VLOOKUP(B369,[1]list!$A$4:$B$350,2,0),"")</f>
        <v/>
      </c>
      <c r="D369" s="21"/>
      <c r="E369" s="21"/>
      <c r="F369" s="21">
        <f>SUMIFS(الاسعار!$C:$C,الاسعار!$B:$B,$R369,الاسعار!$A:$A,$A369)</f>
        <v>0</v>
      </c>
      <c r="G369" s="21"/>
      <c r="H369" s="21"/>
      <c r="I369" s="21">
        <f>SUMIFS(الاسعار!$C:$C,الاسعار!$B:$B,$T369,الاسعار!$A:$A,$A369)</f>
        <v>0</v>
      </c>
      <c r="J369" s="21"/>
      <c r="K369" s="21"/>
      <c r="L369" s="21">
        <f>SUMIFS(الاسعار!$C:$C,الاسعار!$B:$B,$V369,الاسعار!$A:$A,$A369)</f>
        <v>0</v>
      </c>
      <c r="M369" s="49"/>
      <c r="N369" s="22">
        <f t="shared" si="6"/>
        <v>0</v>
      </c>
      <c r="O369" s="22"/>
      <c r="P369" s="22"/>
      <c r="Q369" s="29"/>
      <c r="R369" s="32" t="str">
        <f>IFERROR(VLOOKUP(Q369,[1]list!$C$4:$D$350,2,0),"")</f>
        <v/>
      </c>
      <c r="S369" s="29"/>
      <c r="T369" s="32" t="str">
        <f>IFERROR(VLOOKUP(S369,[1]list!$C$4:$D$350,2,0),"")</f>
        <v/>
      </c>
      <c r="U369" s="29"/>
      <c r="V369" s="32" t="str">
        <f>IFERROR(VLOOKUP(U369,[1]list!$C$4:$D$350,2,0),"")</f>
        <v/>
      </c>
    </row>
    <row r="370" spans="1:22" x14ac:dyDescent="0.25">
      <c r="A370" s="20"/>
      <c r="B370" s="21"/>
      <c r="C370" s="21" t="str">
        <f>IFERROR(VLOOKUP(B370,[1]list!$A$4:$B$350,2,0),"")</f>
        <v/>
      </c>
      <c r="D370" s="21"/>
      <c r="E370" s="21"/>
      <c r="F370" s="21">
        <f>SUMIFS(الاسعار!$C:$C,الاسعار!$B:$B,$R370,الاسعار!$A:$A,$A370)</f>
        <v>0</v>
      </c>
      <c r="G370" s="21"/>
      <c r="H370" s="21"/>
      <c r="I370" s="21">
        <f>SUMIFS(الاسعار!$C:$C,الاسعار!$B:$B,$T370,الاسعار!$A:$A,$A370)</f>
        <v>0</v>
      </c>
      <c r="J370" s="21"/>
      <c r="K370" s="21"/>
      <c r="L370" s="21">
        <f>SUMIFS(الاسعار!$C:$C,الاسعار!$B:$B,$V370,الاسعار!$A:$A,$A370)</f>
        <v>0</v>
      </c>
      <c r="M370" s="49"/>
      <c r="N370" s="22">
        <f t="shared" si="6"/>
        <v>0</v>
      </c>
      <c r="O370" s="22"/>
      <c r="P370" s="22"/>
      <c r="Q370" s="29"/>
      <c r="R370" s="32" t="str">
        <f>IFERROR(VLOOKUP(Q370,[1]list!$C$4:$D$350,2,0),"")</f>
        <v/>
      </c>
      <c r="S370" s="29"/>
      <c r="T370" s="32" t="str">
        <f>IFERROR(VLOOKUP(S370,[1]list!$C$4:$D$350,2,0),"")</f>
        <v/>
      </c>
      <c r="U370" s="29"/>
      <c r="V370" s="32" t="str">
        <f>IFERROR(VLOOKUP(U370,[1]list!$C$4:$D$350,2,0),"")</f>
        <v/>
      </c>
    </row>
    <row r="371" spans="1:22" x14ac:dyDescent="0.25">
      <c r="A371" s="20"/>
      <c r="B371" s="21"/>
      <c r="C371" s="21" t="str">
        <f>IFERROR(VLOOKUP(B371,[1]list!$A$4:$B$350,2,0),"")</f>
        <v/>
      </c>
      <c r="D371" s="21"/>
      <c r="E371" s="21"/>
      <c r="F371" s="21">
        <f>SUMIFS(الاسعار!$C:$C,الاسعار!$B:$B,$R371,الاسعار!$A:$A,$A371)</f>
        <v>0</v>
      </c>
      <c r="G371" s="21"/>
      <c r="H371" s="21"/>
      <c r="I371" s="21">
        <f>SUMIFS(الاسعار!$C:$C,الاسعار!$B:$B,$T371,الاسعار!$A:$A,$A371)</f>
        <v>0</v>
      </c>
      <c r="J371" s="21"/>
      <c r="K371" s="21"/>
      <c r="L371" s="21">
        <f>SUMIFS(الاسعار!$C:$C,الاسعار!$B:$B,$V371,الاسعار!$A:$A,$A371)</f>
        <v>0</v>
      </c>
      <c r="M371" s="49"/>
      <c r="N371" s="22">
        <f t="shared" si="6"/>
        <v>0</v>
      </c>
      <c r="O371" s="22"/>
      <c r="P371" s="22"/>
      <c r="Q371" s="29"/>
      <c r="R371" s="32" t="str">
        <f>IFERROR(VLOOKUP(Q371,[1]list!$C$4:$D$350,2,0),"")</f>
        <v/>
      </c>
      <c r="S371" s="29"/>
      <c r="T371" s="32" t="str">
        <f>IFERROR(VLOOKUP(S371,[1]list!$C$4:$D$350,2,0),"")</f>
        <v/>
      </c>
      <c r="U371" s="29"/>
      <c r="V371" s="32" t="str">
        <f>IFERROR(VLOOKUP(U371,[1]list!$C$4:$D$350,2,0),"")</f>
        <v/>
      </c>
    </row>
    <row r="372" spans="1:22" x14ac:dyDescent="0.25">
      <c r="A372" s="20"/>
      <c r="B372" s="21"/>
      <c r="C372" s="21" t="str">
        <f>IFERROR(VLOOKUP(B372,[1]list!$A$4:$B$350,2,0),"")</f>
        <v/>
      </c>
      <c r="D372" s="21"/>
      <c r="E372" s="21"/>
      <c r="F372" s="21">
        <f>SUMIFS(الاسعار!$C:$C,الاسعار!$B:$B,$R372,الاسعار!$A:$A,$A372)</f>
        <v>0</v>
      </c>
      <c r="G372" s="21"/>
      <c r="H372" s="21"/>
      <c r="I372" s="21">
        <f>SUMIFS(الاسعار!$C:$C,الاسعار!$B:$B,$T372,الاسعار!$A:$A,$A372)</f>
        <v>0</v>
      </c>
      <c r="J372" s="21"/>
      <c r="K372" s="21"/>
      <c r="L372" s="21">
        <f>SUMIFS(الاسعار!$C:$C,الاسعار!$B:$B,$V372,الاسعار!$A:$A,$A372)</f>
        <v>0</v>
      </c>
      <c r="M372" s="49"/>
      <c r="N372" s="22">
        <f t="shared" si="6"/>
        <v>0</v>
      </c>
      <c r="O372" s="22"/>
      <c r="P372" s="22"/>
      <c r="Q372" s="29"/>
      <c r="R372" s="32" t="str">
        <f>IFERROR(VLOOKUP(Q372,[1]list!$C$4:$D$350,2,0),"")</f>
        <v/>
      </c>
      <c r="S372" s="29"/>
      <c r="T372" s="32" t="str">
        <f>IFERROR(VLOOKUP(S372,[1]list!$C$4:$D$350,2,0),"")</f>
        <v/>
      </c>
      <c r="U372" s="29"/>
      <c r="V372" s="32" t="str">
        <f>IFERROR(VLOOKUP(U372,[1]list!$C$4:$D$350,2,0),"")</f>
        <v/>
      </c>
    </row>
    <row r="373" spans="1:22" x14ac:dyDescent="0.25">
      <c r="A373" s="20"/>
      <c r="B373" s="21"/>
      <c r="C373" s="21" t="str">
        <f>IFERROR(VLOOKUP(B373,[1]list!$A$4:$B$350,2,0),"")</f>
        <v/>
      </c>
      <c r="D373" s="21"/>
      <c r="E373" s="21"/>
      <c r="F373" s="21">
        <f>SUMIFS(الاسعار!$C:$C,الاسعار!$B:$B,$R373,الاسعار!$A:$A,$A373)</f>
        <v>0</v>
      </c>
      <c r="G373" s="21"/>
      <c r="H373" s="21"/>
      <c r="I373" s="21">
        <f>SUMIFS(الاسعار!$C:$C,الاسعار!$B:$B,$T373,الاسعار!$A:$A,$A373)</f>
        <v>0</v>
      </c>
      <c r="J373" s="21"/>
      <c r="K373" s="21"/>
      <c r="L373" s="21">
        <f>SUMIFS(الاسعار!$C:$C,الاسعار!$B:$B,$V373,الاسعار!$A:$A,$A373)</f>
        <v>0</v>
      </c>
      <c r="M373" s="49"/>
      <c r="N373" s="22">
        <f t="shared" si="6"/>
        <v>0</v>
      </c>
      <c r="O373" s="22"/>
      <c r="P373" s="22"/>
      <c r="Q373" s="29"/>
      <c r="R373" s="32" t="str">
        <f>IFERROR(VLOOKUP(Q373,[1]list!$C$4:$D$350,2,0),"")</f>
        <v/>
      </c>
      <c r="S373" s="29"/>
      <c r="T373" s="32" t="str">
        <f>IFERROR(VLOOKUP(S373,[1]list!$C$4:$D$350,2,0),"")</f>
        <v/>
      </c>
      <c r="U373" s="29"/>
      <c r="V373" s="32" t="str">
        <f>IFERROR(VLOOKUP(U373,[1]list!$C$4:$D$350,2,0),"")</f>
        <v/>
      </c>
    </row>
    <row r="374" spans="1:22" x14ac:dyDescent="0.25">
      <c r="A374" s="20"/>
      <c r="B374" s="21"/>
      <c r="C374" s="21" t="str">
        <f>IFERROR(VLOOKUP(B374,[1]list!$A$4:$B$350,2,0),"")</f>
        <v/>
      </c>
      <c r="D374" s="21"/>
      <c r="E374" s="21"/>
      <c r="F374" s="21">
        <f>SUMIFS(الاسعار!$C:$C,الاسعار!$B:$B,$R374,الاسعار!$A:$A,$A374)</f>
        <v>0</v>
      </c>
      <c r="G374" s="21"/>
      <c r="H374" s="21"/>
      <c r="I374" s="21">
        <f>SUMIFS(الاسعار!$C:$C,الاسعار!$B:$B,$T374,الاسعار!$A:$A,$A374)</f>
        <v>0</v>
      </c>
      <c r="J374" s="21"/>
      <c r="K374" s="21"/>
      <c r="L374" s="21">
        <f>SUMIFS(الاسعار!$C:$C,الاسعار!$B:$B,$V374,الاسعار!$A:$A,$A374)</f>
        <v>0</v>
      </c>
      <c r="M374" s="49"/>
      <c r="N374" s="22">
        <f t="shared" si="6"/>
        <v>0</v>
      </c>
      <c r="O374" s="22"/>
      <c r="P374" s="22"/>
      <c r="Q374" s="29"/>
      <c r="R374" s="32" t="str">
        <f>IFERROR(VLOOKUP(Q374,[1]list!$C$4:$D$350,2,0),"")</f>
        <v/>
      </c>
      <c r="S374" s="29"/>
      <c r="T374" s="32" t="str">
        <f>IFERROR(VLOOKUP(S374,[1]list!$C$4:$D$350,2,0),"")</f>
        <v/>
      </c>
      <c r="U374" s="29"/>
      <c r="V374" s="32" t="str">
        <f>IFERROR(VLOOKUP(U374,[1]list!$C$4:$D$350,2,0),"")</f>
        <v/>
      </c>
    </row>
    <row r="375" spans="1:22" x14ac:dyDescent="0.25">
      <c r="A375" s="20"/>
      <c r="B375" s="21"/>
      <c r="C375" s="21" t="str">
        <f>IFERROR(VLOOKUP(B375,[1]list!$A$4:$B$350,2,0),"")</f>
        <v/>
      </c>
      <c r="D375" s="21"/>
      <c r="E375" s="21"/>
      <c r="F375" s="21">
        <f>SUMIFS(الاسعار!$C:$C,الاسعار!$B:$B,$R375,الاسعار!$A:$A,$A375)</f>
        <v>0</v>
      </c>
      <c r="G375" s="21"/>
      <c r="H375" s="21"/>
      <c r="I375" s="21">
        <f>SUMIFS(الاسعار!$C:$C,الاسعار!$B:$B,$T375,الاسعار!$A:$A,$A375)</f>
        <v>0</v>
      </c>
      <c r="J375" s="21"/>
      <c r="K375" s="21"/>
      <c r="L375" s="21">
        <f>SUMIFS(الاسعار!$C:$C,الاسعار!$B:$B,$V375,الاسعار!$A:$A,$A375)</f>
        <v>0</v>
      </c>
      <c r="M375" s="49"/>
      <c r="N375" s="22">
        <f t="shared" si="6"/>
        <v>0</v>
      </c>
      <c r="O375" s="22"/>
      <c r="P375" s="22"/>
      <c r="Q375" s="29"/>
      <c r="R375" s="32" t="str">
        <f>IFERROR(VLOOKUP(Q375,[1]list!$C$4:$D$350,2,0),"")</f>
        <v/>
      </c>
      <c r="S375" s="29"/>
      <c r="T375" s="32" t="str">
        <f>IFERROR(VLOOKUP(S375,[1]list!$C$4:$D$350,2,0),"")</f>
        <v/>
      </c>
      <c r="U375" s="29"/>
      <c r="V375" s="32" t="str">
        <f>IFERROR(VLOOKUP(U375,[1]list!$C$4:$D$350,2,0),"")</f>
        <v/>
      </c>
    </row>
    <row r="376" spans="1:22" x14ac:dyDescent="0.25">
      <c r="A376" s="20"/>
      <c r="B376" s="21"/>
      <c r="C376" s="21" t="str">
        <f>IFERROR(VLOOKUP(B376,[1]list!$A$4:$B$350,2,0),"")</f>
        <v/>
      </c>
      <c r="D376" s="21"/>
      <c r="E376" s="21"/>
      <c r="F376" s="21">
        <f>SUMIFS(الاسعار!$C:$C,الاسعار!$B:$B,$R376,الاسعار!$A:$A,$A376)</f>
        <v>0</v>
      </c>
      <c r="G376" s="21"/>
      <c r="H376" s="21"/>
      <c r="I376" s="21">
        <f>SUMIFS(الاسعار!$C:$C,الاسعار!$B:$B,$T376,الاسعار!$A:$A,$A376)</f>
        <v>0</v>
      </c>
      <c r="J376" s="21"/>
      <c r="K376" s="21"/>
      <c r="L376" s="21">
        <f>SUMIFS(الاسعار!$C:$C,الاسعار!$B:$B,$V376,الاسعار!$A:$A,$A376)</f>
        <v>0</v>
      </c>
      <c r="M376" s="49"/>
      <c r="N376" s="22">
        <f t="shared" si="6"/>
        <v>0</v>
      </c>
      <c r="O376" s="22"/>
      <c r="P376" s="22"/>
      <c r="Q376" s="29"/>
      <c r="R376" s="32" t="str">
        <f>IFERROR(VLOOKUP(Q376,[1]list!$C$4:$D$350,2,0),"")</f>
        <v/>
      </c>
      <c r="S376" s="29"/>
      <c r="T376" s="32" t="str">
        <f>IFERROR(VLOOKUP(S376,[1]list!$C$4:$D$350,2,0),"")</f>
        <v/>
      </c>
      <c r="U376" s="29"/>
      <c r="V376" s="32" t="str">
        <f>IFERROR(VLOOKUP(U376,[1]list!$C$4:$D$350,2,0),"")</f>
        <v/>
      </c>
    </row>
    <row r="377" spans="1:22" x14ac:dyDescent="0.25">
      <c r="A377" s="20"/>
      <c r="B377" s="21"/>
      <c r="C377" s="21" t="str">
        <f>IFERROR(VLOOKUP(B377,[1]list!$A$4:$B$350,2,0),"")</f>
        <v/>
      </c>
      <c r="D377" s="21"/>
      <c r="E377" s="21"/>
      <c r="F377" s="21">
        <f>SUMIFS(الاسعار!$C:$C,الاسعار!$B:$B,$R377,الاسعار!$A:$A,$A377)</f>
        <v>0</v>
      </c>
      <c r="G377" s="21"/>
      <c r="H377" s="21"/>
      <c r="I377" s="21">
        <f>SUMIFS(الاسعار!$C:$C,الاسعار!$B:$B,$T377,الاسعار!$A:$A,$A377)</f>
        <v>0</v>
      </c>
      <c r="J377" s="21"/>
      <c r="K377" s="21"/>
      <c r="L377" s="21">
        <f>SUMIFS(الاسعار!$C:$C,الاسعار!$B:$B,$V377,الاسعار!$A:$A,$A377)</f>
        <v>0</v>
      </c>
      <c r="M377" s="49"/>
      <c r="N377" s="22">
        <f t="shared" si="6"/>
        <v>0</v>
      </c>
      <c r="O377" s="22"/>
      <c r="P377" s="22"/>
      <c r="Q377" s="29"/>
      <c r="R377" s="32" t="str">
        <f>IFERROR(VLOOKUP(Q377,[1]list!$C$4:$D$350,2,0),"")</f>
        <v/>
      </c>
      <c r="S377" s="29"/>
      <c r="T377" s="32" t="str">
        <f>IFERROR(VLOOKUP(S377,[1]list!$C$4:$D$350,2,0),"")</f>
        <v/>
      </c>
      <c r="U377" s="29"/>
      <c r="V377" s="32" t="str">
        <f>IFERROR(VLOOKUP(U377,[1]list!$C$4:$D$350,2,0),"")</f>
        <v/>
      </c>
    </row>
    <row r="378" spans="1:22" x14ac:dyDescent="0.25">
      <c r="A378" s="20"/>
      <c r="B378" s="21"/>
      <c r="C378" s="21" t="str">
        <f>IFERROR(VLOOKUP(B378,[1]list!$A$4:$B$350,2,0),"")</f>
        <v/>
      </c>
      <c r="D378" s="21"/>
      <c r="E378" s="21"/>
      <c r="F378" s="21">
        <f>SUMIFS(الاسعار!$C:$C,الاسعار!$B:$B,$R378,الاسعار!$A:$A,$A378)</f>
        <v>0</v>
      </c>
      <c r="G378" s="21"/>
      <c r="H378" s="21"/>
      <c r="I378" s="21">
        <f>SUMIFS(الاسعار!$C:$C,الاسعار!$B:$B,$T378,الاسعار!$A:$A,$A378)</f>
        <v>0</v>
      </c>
      <c r="J378" s="21"/>
      <c r="K378" s="21"/>
      <c r="L378" s="21">
        <f>SUMIFS(الاسعار!$C:$C,الاسعار!$B:$B,$V378,الاسعار!$A:$A,$A378)</f>
        <v>0</v>
      </c>
      <c r="M378" s="49"/>
      <c r="N378" s="22">
        <f t="shared" si="6"/>
        <v>0</v>
      </c>
      <c r="O378" s="22"/>
      <c r="P378" s="22"/>
      <c r="Q378" s="29"/>
      <c r="R378" s="32" t="str">
        <f>IFERROR(VLOOKUP(Q378,[1]list!$C$4:$D$350,2,0),"")</f>
        <v/>
      </c>
      <c r="S378" s="29"/>
      <c r="T378" s="32" t="str">
        <f>IFERROR(VLOOKUP(S378,[1]list!$C$4:$D$350,2,0),"")</f>
        <v/>
      </c>
      <c r="U378" s="29"/>
      <c r="V378" s="32" t="str">
        <f>IFERROR(VLOOKUP(U378,[1]list!$C$4:$D$350,2,0),"")</f>
        <v/>
      </c>
    </row>
    <row r="379" spans="1:22" x14ac:dyDescent="0.25">
      <c r="A379" s="20"/>
      <c r="B379" s="21"/>
      <c r="C379" s="21" t="str">
        <f>IFERROR(VLOOKUP(B379,[1]list!$A$4:$B$350,2,0),"")</f>
        <v/>
      </c>
      <c r="D379" s="21"/>
      <c r="E379" s="21"/>
      <c r="F379" s="21">
        <f>SUMIFS(الاسعار!$C:$C,الاسعار!$B:$B,$R379,الاسعار!$A:$A,$A379)</f>
        <v>0</v>
      </c>
      <c r="G379" s="21"/>
      <c r="H379" s="21"/>
      <c r="I379" s="21">
        <f>SUMIFS(الاسعار!$C:$C,الاسعار!$B:$B,$T379,الاسعار!$A:$A,$A379)</f>
        <v>0</v>
      </c>
      <c r="J379" s="21"/>
      <c r="K379" s="21"/>
      <c r="L379" s="21">
        <f>SUMIFS(الاسعار!$C:$C,الاسعار!$B:$B,$V379,الاسعار!$A:$A,$A379)</f>
        <v>0</v>
      </c>
      <c r="M379" s="49"/>
      <c r="N379" s="22">
        <f t="shared" si="6"/>
        <v>0</v>
      </c>
      <c r="O379" s="22"/>
      <c r="P379" s="22"/>
      <c r="Q379" s="29"/>
      <c r="R379" s="32" t="str">
        <f>IFERROR(VLOOKUP(Q379,[1]list!$C$4:$D$350,2,0),"")</f>
        <v/>
      </c>
      <c r="S379" s="29"/>
      <c r="T379" s="32" t="str">
        <f>IFERROR(VLOOKUP(S379,[1]list!$C$4:$D$350,2,0),"")</f>
        <v/>
      </c>
      <c r="U379" s="29"/>
      <c r="V379" s="32" t="str">
        <f>IFERROR(VLOOKUP(U379,[1]list!$C$4:$D$350,2,0),"")</f>
        <v/>
      </c>
    </row>
    <row r="380" spans="1:22" x14ac:dyDescent="0.25">
      <c r="A380" s="20"/>
      <c r="B380" s="21"/>
      <c r="C380" s="21" t="str">
        <f>IFERROR(VLOOKUP(B380,[1]list!$A$4:$B$350,2,0),"")</f>
        <v/>
      </c>
      <c r="D380" s="21"/>
      <c r="E380" s="21"/>
      <c r="F380" s="21">
        <f>SUMIFS(الاسعار!$C:$C,الاسعار!$B:$B,$R380,الاسعار!$A:$A,$A380)</f>
        <v>0</v>
      </c>
      <c r="G380" s="21"/>
      <c r="H380" s="21"/>
      <c r="I380" s="21">
        <f>SUMIFS(الاسعار!$C:$C,الاسعار!$B:$B,$T380,الاسعار!$A:$A,$A380)</f>
        <v>0</v>
      </c>
      <c r="J380" s="21"/>
      <c r="K380" s="21"/>
      <c r="L380" s="21">
        <f>SUMIFS(الاسعار!$C:$C,الاسعار!$B:$B,$V380,الاسعار!$A:$A,$A380)</f>
        <v>0</v>
      </c>
      <c r="M380" s="49"/>
      <c r="N380" s="22">
        <f t="shared" si="6"/>
        <v>0</v>
      </c>
      <c r="O380" s="22"/>
      <c r="P380" s="22"/>
      <c r="Q380" s="29"/>
      <c r="R380" s="32" t="str">
        <f>IFERROR(VLOOKUP(Q380,[1]list!$C$4:$D$350,2,0),"")</f>
        <v/>
      </c>
      <c r="S380" s="29"/>
      <c r="T380" s="32" t="str">
        <f>IFERROR(VLOOKUP(S380,[1]list!$C$4:$D$350,2,0),"")</f>
        <v/>
      </c>
      <c r="U380" s="29"/>
      <c r="V380" s="32" t="str">
        <f>IFERROR(VLOOKUP(U380,[1]list!$C$4:$D$350,2,0),"")</f>
        <v/>
      </c>
    </row>
    <row r="381" spans="1:22" x14ac:dyDescent="0.25">
      <c r="A381" s="20"/>
      <c r="B381" s="21"/>
      <c r="C381" s="21" t="str">
        <f>IFERROR(VLOOKUP(B381,[1]list!$A$4:$B$350,2,0),"")</f>
        <v/>
      </c>
      <c r="D381" s="21"/>
      <c r="E381" s="21"/>
      <c r="F381" s="21">
        <f>SUMIFS(الاسعار!$C:$C,الاسعار!$B:$B,$R381,الاسعار!$A:$A,$A381)</f>
        <v>0</v>
      </c>
      <c r="G381" s="21"/>
      <c r="H381" s="21"/>
      <c r="I381" s="21">
        <f>SUMIFS(الاسعار!$C:$C,الاسعار!$B:$B,$T381,الاسعار!$A:$A,$A381)</f>
        <v>0</v>
      </c>
      <c r="J381" s="21"/>
      <c r="K381" s="21"/>
      <c r="L381" s="21">
        <f>SUMIFS(الاسعار!$C:$C,الاسعار!$B:$B,$V381,الاسعار!$A:$A,$A381)</f>
        <v>0</v>
      </c>
      <c r="M381" s="49"/>
      <c r="N381" s="22">
        <f t="shared" si="6"/>
        <v>0</v>
      </c>
      <c r="O381" s="22"/>
      <c r="P381" s="22"/>
      <c r="Q381" s="29"/>
      <c r="R381" s="32" t="str">
        <f>IFERROR(VLOOKUP(Q381,[1]list!$C$4:$D$350,2,0),"")</f>
        <v/>
      </c>
      <c r="S381" s="29"/>
      <c r="T381" s="32" t="str">
        <f>IFERROR(VLOOKUP(S381,[1]list!$C$4:$D$350,2,0),"")</f>
        <v/>
      </c>
      <c r="U381" s="29"/>
      <c r="V381" s="32" t="str">
        <f>IFERROR(VLOOKUP(U381,[1]list!$C$4:$D$350,2,0),"")</f>
        <v/>
      </c>
    </row>
    <row r="382" spans="1:22" x14ac:dyDescent="0.25">
      <c r="A382" s="20"/>
      <c r="B382" s="21"/>
      <c r="C382" s="21" t="str">
        <f>IFERROR(VLOOKUP(B382,[1]list!$A$4:$B$350,2,0),"")</f>
        <v/>
      </c>
      <c r="D382" s="21"/>
      <c r="E382" s="21"/>
      <c r="F382" s="21">
        <f>SUMIFS(الاسعار!$C:$C,الاسعار!$B:$B,$R382,الاسعار!$A:$A,$A382)</f>
        <v>0</v>
      </c>
      <c r="G382" s="21"/>
      <c r="H382" s="21"/>
      <c r="I382" s="21">
        <f>SUMIFS(الاسعار!$C:$C,الاسعار!$B:$B,$T382,الاسعار!$A:$A,$A382)</f>
        <v>0</v>
      </c>
      <c r="J382" s="21"/>
      <c r="K382" s="21"/>
      <c r="L382" s="21">
        <f>SUMIFS(الاسعار!$C:$C,الاسعار!$B:$B,$V382,الاسعار!$A:$A,$A382)</f>
        <v>0</v>
      </c>
      <c r="M382" s="49"/>
      <c r="N382" s="22">
        <f t="shared" si="6"/>
        <v>0</v>
      </c>
      <c r="O382" s="22"/>
      <c r="P382" s="22"/>
      <c r="Q382" s="29"/>
      <c r="R382" s="32" t="str">
        <f>IFERROR(VLOOKUP(Q382,[1]list!$C$4:$D$350,2,0),"")</f>
        <v/>
      </c>
      <c r="S382" s="29"/>
      <c r="T382" s="32" t="str">
        <f>IFERROR(VLOOKUP(S382,[1]list!$C$4:$D$350,2,0),"")</f>
        <v/>
      </c>
      <c r="U382" s="29"/>
      <c r="V382" s="32" t="str">
        <f>IFERROR(VLOOKUP(U382,[1]list!$C$4:$D$350,2,0),"")</f>
        <v/>
      </c>
    </row>
    <row r="383" spans="1:22" x14ac:dyDescent="0.25">
      <c r="A383" s="20"/>
      <c r="B383" s="21"/>
      <c r="C383" s="21" t="str">
        <f>IFERROR(VLOOKUP(B383,[1]list!$A$4:$B$350,2,0),"")</f>
        <v/>
      </c>
      <c r="D383" s="21"/>
      <c r="E383" s="21"/>
      <c r="F383" s="21">
        <f>SUMIFS(الاسعار!$C:$C,الاسعار!$B:$B,$R383,الاسعار!$A:$A,$A383)</f>
        <v>0</v>
      </c>
      <c r="G383" s="21"/>
      <c r="H383" s="21"/>
      <c r="I383" s="21">
        <f>SUMIFS(الاسعار!$C:$C,الاسعار!$B:$B,$T383,الاسعار!$A:$A,$A383)</f>
        <v>0</v>
      </c>
      <c r="J383" s="21"/>
      <c r="K383" s="21"/>
      <c r="L383" s="21">
        <f>SUMIFS(الاسعار!$C:$C,الاسعار!$B:$B,$V383,الاسعار!$A:$A,$A383)</f>
        <v>0</v>
      </c>
      <c r="M383" s="49"/>
      <c r="N383" s="22">
        <f t="shared" si="6"/>
        <v>0</v>
      </c>
      <c r="O383" s="22"/>
      <c r="P383" s="22"/>
      <c r="Q383" s="29"/>
      <c r="R383" s="32" t="str">
        <f>IFERROR(VLOOKUP(Q383,[1]list!$C$4:$D$350,2,0),"")</f>
        <v/>
      </c>
      <c r="S383" s="29"/>
      <c r="T383" s="32" t="str">
        <f>IFERROR(VLOOKUP(S383,[1]list!$C$4:$D$350,2,0),"")</f>
        <v/>
      </c>
      <c r="U383" s="29"/>
      <c r="V383" s="32" t="str">
        <f>IFERROR(VLOOKUP(U383,[1]list!$C$4:$D$350,2,0),"")</f>
        <v/>
      </c>
    </row>
    <row r="384" spans="1:22" x14ac:dyDescent="0.25">
      <c r="A384" s="20"/>
      <c r="B384" s="21"/>
      <c r="C384" s="21" t="str">
        <f>IFERROR(VLOOKUP(B384,[1]list!$A$4:$B$350,2,0),"")</f>
        <v/>
      </c>
      <c r="D384" s="21"/>
      <c r="E384" s="21"/>
      <c r="F384" s="21">
        <f>SUMIFS(الاسعار!$C:$C,الاسعار!$B:$B,$R384,الاسعار!$A:$A,$A384)</f>
        <v>0</v>
      </c>
      <c r="G384" s="21"/>
      <c r="H384" s="21"/>
      <c r="I384" s="21">
        <f>SUMIFS(الاسعار!$C:$C,الاسعار!$B:$B,$T384,الاسعار!$A:$A,$A384)</f>
        <v>0</v>
      </c>
      <c r="J384" s="21"/>
      <c r="K384" s="21"/>
      <c r="L384" s="21">
        <f>SUMIFS(الاسعار!$C:$C,الاسعار!$B:$B,$V384,الاسعار!$A:$A,$A384)</f>
        <v>0</v>
      </c>
      <c r="M384" s="49"/>
      <c r="N384" s="22">
        <f t="shared" si="6"/>
        <v>0</v>
      </c>
      <c r="O384" s="22"/>
      <c r="P384" s="22"/>
      <c r="Q384" s="29"/>
      <c r="R384" s="32" t="str">
        <f>IFERROR(VLOOKUP(Q384,[1]list!$C$4:$D$350,2,0),"")</f>
        <v/>
      </c>
      <c r="S384" s="29"/>
      <c r="T384" s="32" t="str">
        <f>IFERROR(VLOOKUP(S384,[1]list!$C$4:$D$350,2,0),"")</f>
        <v/>
      </c>
      <c r="U384" s="29"/>
      <c r="V384" s="32" t="str">
        <f>IFERROR(VLOOKUP(U384,[1]list!$C$4:$D$350,2,0),"")</f>
        <v/>
      </c>
    </row>
    <row r="385" spans="1:22" x14ac:dyDescent="0.25">
      <c r="A385" s="20"/>
      <c r="B385" s="21"/>
      <c r="C385" s="21" t="str">
        <f>IFERROR(VLOOKUP(B385,[1]list!$A$4:$B$350,2,0),"")</f>
        <v/>
      </c>
      <c r="D385" s="21"/>
      <c r="E385" s="21"/>
      <c r="F385" s="21">
        <f>SUMIFS(الاسعار!$C:$C,الاسعار!$B:$B,$R385,الاسعار!$A:$A,$A385)</f>
        <v>0</v>
      </c>
      <c r="G385" s="21"/>
      <c r="H385" s="21"/>
      <c r="I385" s="21">
        <f>SUMIFS(الاسعار!$C:$C,الاسعار!$B:$B,$T385,الاسعار!$A:$A,$A385)</f>
        <v>0</v>
      </c>
      <c r="J385" s="21"/>
      <c r="K385" s="21"/>
      <c r="L385" s="21">
        <f>SUMIFS(الاسعار!$C:$C,الاسعار!$B:$B,$V385,الاسعار!$A:$A,$A385)</f>
        <v>0</v>
      </c>
      <c r="M385" s="49"/>
      <c r="N385" s="22">
        <f t="shared" si="6"/>
        <v>0</v>
      </c>
      <c r="O385" s="22"/>
      <c r="P385" s="22"/>
      <c r="Q385" s="29"/>
      <c r="R385" s="32" t="str">
        <f>IFERROR(VLOOKUP(Q385,[1]list!$C$4:$D$350,2,0),"")</f>
        <v/>
      </c>
      <c r="S385" s="29"/>
      <c r="T385" s="32" t="str">
        <f>IFERROR(VLOOKUP(S385,[1]list!$C$4:$D$350,2,0),"")</f>
        <v/>
      </c>
      <c r="U385" s="29"/>
      <c r="V385" s="32" t="str">
        <f>IFERROR(VLOOKUP(U385,[1]list!$C$4:$D$350,2,0),"")</f>
        <v/>
      </c>
    </row>
    <row r="386" spans="1:22" x14ac:dyDescent="0.25">
      <c r="A386" s="20"/>
      <c r="B386" s="21"/>
      <c r="C386" s="21" t="str">
        <f>IFERROR(VLOOKUP(B386,[1]list!$A$4:$B$350,2,0),"")</f>
        <v/>
      </c>
      <c r="D386" s="21"/>
      <c r="E386" s="21"/>
      <c r="F386" s="21">
        <f>SUMIFS(الاسعار!$C:$C,الاسعار!$B:$B,$R386,الاسعار!$A:$A,$A386)</f>
        <v>0</v>
      </c>
      <c r="G386" s="21"/>
      <c r="H386" s="21"/>
      <c r="I386" s="21">
        <f>SUMIFS(الاسعار!$C:$C,الاسعار!$B:$B,$T386,الاسعار!$A:$A,$A386)</f>
        <v>0</v>
      </c>
      <c r="J386" s="21"/>
      <c r="K386" s="21"/>
      <c r="L386" s="21">
        <f>SUMIFS(الاسعار!$C:$C,الاسعار!$B:$B,$V386,الاسعار!$A:$A,$A386)</f>
        <v>0</v>
      </c>
      <c r="M386" s="49"/>
      <c r="N386" s="22">
        <f t="shared" si="6"/>
        <v>0</v>
      </c>
      <c r="O386" s="22"/>
      <c r="P386" s="22"/>
      <c r="Q386" s="29"/>
      <c r="R386" s="32" t="str">
        <f>IFERROR(VLOOKUP(Q386,[1]list!$C$4:$D$350,2,0),"")</f>
        <v/>
      </c>
      <c r="S386" s="29"/>
      <c r="T386" s="32" t="str">
        <f>IFERROR(VLOOKUP(S386,[1]list!$C$4:$D$350,2,0),"")</f>
        <v/>
      </c>
      <c r="U386" s="29"/>
      <c r="V386" s="32" t="str">
        <f>IFERROR(VLOOKUP(U386,[1]list!$C$4:$D$350,2,0),"")</f>
        <v/>
      </c>
    </row>
    <row r="387" spans="1:22" x14ac:dyDescent="0.25">
      <c r="A387" s="20"/>
      <c r="B387" s="21"/>
      <c r="C387" s="21" t="str">
        <f>IFERROR(VLOOKUP(B387,[1]list!$A$4:$B$350,2,0),"")</f>
        <v/>
      </c>
      <c r="D387" s="21"/>
      <c r="E387" s="21"/>
      <c r="F387" s="21">
        <f>SUMIFS(الاسعار!$C:$C,الاسعار!$B:$B,$R387,الاسعار!$A:$A,$A387)</f>
        <v>0</v>
      </c>
      <c r="G387" s="21"/>
      <c r="H387" s="21"/>
      <c r="I387" s="21">
        <f>SUMIFS(الاسعار!$C:$C,الاسعار!$B:$B,$T387,الاسعار!$A:$A,$A387)</f>
        <v>0</v>
      </c>
      <c r="J387" s="21"/>
      <c r="K387" s="21"/>
      <c r="L387" s="21">
        <f>SUMIFS(الاسعار!$C:$C,الاسعار!$B:$B,$V387,الاسعار!$A:$A,$A387)</f>
        <v>0</v>
      </c>
      <c r="M387" s="49"/>
      <c r="N387" s="22">
        <f t="shared" si="6"/>
        <v>0</v>
      </c>
      <c r="O387" s="22"/>
      <c r="P387" s="22"/>
      <c r="Q387" s="29"/>
      <c r="R387" s="32" t="str">
        <f>IFERROR(VLOOKUP(Q387,[1]list!$C$4:$D$350,2,0),"")</f>
        <v/>
      </c>
      <c r="S387" s="29"/>
      <c r="T387" s="32" t="str">
        <f>IFERROR(VLOOKUP(S387,[1]list!$C$4:$D$350,2,0),"")</f>
        <v/>
      </c>
      <c r="U387" s="29"/>
      <c r="V387" s="32" t="str">
        <f>IFERROR(VLOOKUP(U387,[1]list!$C$4:$D$350,2,0),"")</f>
        <v/>
      </c>
    </row>
    <row r="388" spans="1:22" x14ac:dyDescent="0.25">
      <c r="A388" s="20"/>
      <c r="B388" s="21"/>
      <c r="C388" s="21" t="str">
        <f>IFERROR(VLOOKUP(B388,[1]list!$A$4:$B$350,2,0),"")</f>
        <v/>
      </c>
      <c r="D388" s="21"/>
      <c r="E388" s="21"/>
      <c r="F388" s="21">
        <f>SUMIFS(الاسعار!$C:$C,الاسعار!$B:$B,$R388,الاسعار!$A:$A,$A388)</f>
        <v>0</v>
      </c>
      <c r="G388" s="21"/>
      <c r="H388" s="21"/>
      <c r="I388" s="21">
        <f>SUMIFS(الاسعار!$C:$C,الاسعار!$B:$B,$T388,الاسعار!$A:$A,$A388)</f>
        <v>0</v>
      </c>
      <c r="J388" s="21"/>
      <c r="K388" s="21"/>
      <c r="L388" s="21">
        <f>SUMIFS(الاسعار!$C:$C,الاسعار!$B:$B,$V388,الاسعار!$A:$A,$A388)</f>
        <v>0</v>
      </c>
      <c r="M388" s="49"/>
      <c r="N388" s="22">
        <f t="shared" si="6"/>
        <v>0</v>
      </c>
      <c r="O388" s="22"/>
      <c r="P388" s="22"/>
      <c r="Q388" s="29"/>
      <c r="R388" s="32" t="str">
        <f>IFERROR(VLOOKUP(Q388,[1]list!$C$4:$D$350,2,0),"")</f>
        <v/>
      </c>
      <c r="S388" s="29"/>
      <c r="T388" s="32" t="str">
        <f>IFERROR(VLOOKUP(S388,[1]list!$C$4:$D$350,2,0),"")</f>
        <v/>
      </c>
      <c r="U388" s="29"/>
      <c r="V388" s="32" t="str">
        <f>IFERROR(VLOOKUP(U388,[1]list!$C$4:$D$350,2,0),"")</f>
        <v/>
      </c>
    </row>
    <row r="389" spans="1:22" x14ac:dyDescent="0.25">
      <c r="A389" s="20"/>
      <c r="B389" s="21"/>
      <c r="C389" s="21" t="str">
        <f>IFERROR(VLOOKUP(B389,[1]list!$A$4:$B$350,2,0),"")</f>
        <v/>
      </c>
      <c r="D389" s="21"/>
      <c r="E389" s="21"/>
      <c r="F389" s="21">
        <f>SUMIFS(الاسعار!$C:$C,الاسعار!$B:$B,$R389,الاسعار!$A:$A,$A389)</f>
        <v>0</v>
      </c>
      <c r="G389" s="21"/>
      <c r="H389" s="21"/>
      <c r="I389" s="21">
        <f>SUMIFS(الاسعار!$C:$C,الاسعار!$B:$B,$T389,الاسعار!$A:$A,$A389)</f>
        <v>0</v>
      </c>
      <c r="J389" s="21"/>
      <c r="K389" s="21"/>
      <c r="L389" s="21">
        <f>SUMIFS(الاسعار!$C:$C,الاسعار!$B:$B,$V389,الاسعار!$A:$A,$A389)</f>
        <v>0</v>
      </c>
      <c r="M389" s="49"/>
      <c r="N389" s="22">
        <f t="shared" si="6"/>
        <v>0</v>
      </c>
      <c r="O389" s="22"/>
      <c r="P389" s="22"/>
      <c r="Q389" s="29"/>
      <c r="R389" s="32" t="str">
        <f>IFERROR(VLOOKUP(Q389,[1]list!$C$4:$D$350,2,0),"")</f>
        <v/>
      </c>
      <c r="S389" s="29"/>
      <c r="T389" s="32" t="str">
        <f>IFERROR(VLOOKUP(S389,[1]list!$C$4:$D$350,2,0),"")</f>
        <v/>
      </c>
      <c r="U389" s="29"/>
      <c r="V389" s="32" t="str">
        <f>IFERROR(VLOOKUP(U389,[1]list!$C$4:$D$350,2,0),"")</f>
        <v/>
      </c>
    </row>
    <row r="390" spans="1:22" x14ac:dyDescent="0.25">
      <c r="A390" s="20"/>
      <c r="B390" s="21"/>
      <c r="C390" s="21" t="str">
        <f>IFERROR(VLOOKUP(B390,[1]list!$A$4:$B$350,2,0),"")</f>
        <v/>
      </c>
      <c r="D390" s="21"/>
      <c r="E390" s="21"/>
      <c r="F390" s="21">
        <f>SUMIFS(الاسعار!$C:$C,الاسعار!$B:$B,$R390,الاسعار!$A:$A,$A390)</f>
        <v>0</v>
      </c>
      <c r="G390" s="21"/>
      <c r="H390" s="21"/>
      <c r="I390" s="21">
        <f>SUMIFS(الاسعار!$C:$C,الاسعار!$B:$B,$T390,الاسعار!$A:$A,$A390)</f>
        <v>0</v>
      </c>
      <c r="J390" s="21"/>
      <c r="K390" s="21"/>
      <c r="L390" s="21">
        <f>SUMIFS(الاسعار!$C:$C,الاسعار!$B:$B,$V390,الاسعار!$A:$A,$A390)</f>
        <v>0</v>
      </c>
      <c r="M390" s="49"/>
      <c r="N390" s="22">
        <f t="shared" ref="N390:N453" si="7">(E390*F390)+(H390*I390)+(K390*L390)</f>
        <v>0</v>
      </c>
      <c r="O390" s="22"/>
      <c r="P390" s="22"/>
      <c r="Q390" s="29"/>
      <c r="R390" s="32" t="str">
        <f>IFERROR(VLOOKUP(Q390,[1]list!$C$4:$D$350,2,0),"")</f>
        <v/>
      </c>
      <c r="S390" s="29"/>
      <c r="T390" s="32" t="str">
        <f>IFERROR(VLOOKUP(S390,[1]list!$C$4:$D$350,2,0),"")</f>
        <v/>
      </c>
      <c r="U390" s="29"/>
      <c r="V390" s="32" t="str">
        <f>IFERROR(VLOOKUP(U390,[1]list!$C$4:$D$350,2,0),"")</f>
        <v/>
      </c>
    </row>
    <row r="391" spans="1:22" x14ac:dyDescent="0.25">
      <c r="A391" s="20"/>
      <c r="B391" s="21"/>
      <c r="C391" s="21" t="str">
        <f>IFERROR(VLOOKUP(B391,[1]list!$A$4:$B$350,2,0),"")</f>
        <v/>
      </c>
      <c r="D391" s="21"/>
      <c r="E391" s="21"/>
      <c r="F391" s="21">
        <f>SUMIFS(الاسعار!$C:$C,الاسعار!$B:$B,$R391,الاسعار!$A:$A,$A391)</f>
        <v>0</v>
      </c>
      <c r="G391" s="21"/>
      <c r="H391" s="21"/>
      <c r="I391" s="21">
        <f>SUMIFS(الاسعار!$C:$C,الاسعار!$B:$B,$T391,الاسعار!$A:$A,$A391)</f>
        <v>0</v>
      </c>
      <c r="J391" s="21"/>
      <c r="K391" s="21"/>
      <c r="L391" s="21">
        <f>SUMIFS(الاسعار!$C:$C,الاسعار!$B:$B,$V391,الاسعار!$A:$A,$A391)</f>
        <v>0</v>
      </c>
      <c r="M391" s="49"/>
      <c r="N391" s="22">
        <f t="shared" si="7"/>
        <v>0</v>
      </c>
      <c r="O391" s="22"/>
      <c r="P391" s="22"/>
      <c r="Q391" s="29"/>
      <c r="R391" s="32" t="str">
        <f>IFERROR(VLOOKUP(Q391,[1]list!$C$4:$D$350,2,0),"")</f>
        <v/>
      </c>
      <c r="S391" s="29"/>
      <c r="T391" s="32" t="str">
        <f>IFERROR(VLOOKUP(S391,[1]list!$C$4:$D$350,2,0),"")</f>
        <v/>
      </c>
      <c r="U391" s="29"/>
      <c r="V391" s="32" t="str">
        <f>IFERROR(VLOOKUP(U391,[1]list!$C$4:$D$350,2,0),"")</f>
        <v/>
      </c>
    </row>
    <row r="392" spans="1:22" x14ac:dyDescent="0.25">
      <c r="A392" s="20"/>
      <c r="B392" s="21"/>
      <c r="C392" s="21" t="str">
        <f>IFERROR(VLOOKUP(B392,[1]list!$A$4:$B$350,2,0),"")</f>
        <v/>
      </c>
      <c r="D392" s="21"/>
      <c r="E392" s="21"/>
      <c r="F392" s="21">
        <f>SUMIFS(الاسعار!$C:$C,الاسعار!$B:$B,$R392,الاسعار!$A:$A,$A392)</f>
        <v>0</v>
      </c>
      <c r="G392" s="21"/>
      <c r="H392" s="21"/>
      <c r="I392" s="21">
        <f>SUMIFS(الاسعار!$C:$C,الاسعار!$B:$B,$T392,الاسعار!$A:$A,$A392)</f>
        <v>0</v>
      </c>
      <c r="J392" s="21"/>
      <c r="K392" s="21"/>
      <c r="L392" s="21">
        <f>SUMIFS(الاسعار!$C:$C,الاسعار!$B:$B,$V392,الاسعار!$A:$A,$A392)</f>
        <v>0</v>
      </c>
      <c r="M392" s="49"/>
      <c r="N392" s="22">
        <f t="shared" si="7"/>
        <v>0</v>
      </c>
      <c r="O392" s="22"/>
      <c r="P392" s="22"/>
      <c r="Q392" s="29"/>
      <c r="R392" s="32" t="str">
        <f>IFERROR(VLOOKUP(Q392,[1]list!$C$4:$D$350,2,0),"")</f>
        <v/>
      </c>
      <c r="S392" s="29"/>
      <c r="T392" s="32" t="str">
        <f>IFERROR(VLOOKUP(S392,[1]list!$C$4:$D$350,2,0),"")</f>
        <v/>
      </c>
      <c r="U392" s="29"/>
      <c r="V392" s="32" t="str">
        <f>IFERROR(VLOOKUP(U392,[1]list!$C$4:$D$350,2,0),"")</f>
        <v/>
      </c>
    </row>
    <row r="393" spans="1:22" x14ac:dyDescent="0.25">
      <c r="A393" s="20"/>
      <c r="B393" s="21"/>
      <c r="C393" s="21" t="str">
        <f>IFERROR(VLOOKUP(B393,[1]list!$A$4:$B$350,2,0),"")</f>
        <v/>
      </c>
      <c r="D393" s="21"/>
      <c r="E393" s="21"/>
      <c r="F393" s="21">
        <f>SUMIFS(الاسعار!$C:$C,الاسعار!$B:$B,$R393,الاسعار!$A:$A,$A393)</f>
        <v>0</v>
      </c>
      <c r="G393" s="21"/>
      <c r="H393" s="21"/>
      <c r="I393" s="21">
        <f>SUMIFS(الاسعار!$C:$C,الاسعار!$B:$B,$T393,الاسعار!$A:$A,$A393)</f>
        <v>0</v>
      </c>
      <c r="J393" s="21"/>
      <c r="K393" s="21"/>
      <c r="L393" s="21">
        <f>SUMIFS(الاسعار!$C:$C,الاسعار!$B:$B,$V393,الاسعار!$A:$A,$A393)</f>
        <v>0</v>
      </c>
      <c r="M393" s="49"/>
      <c r="N393" s="22">
        <f t="shared" si="7"/>
        <v>0</v>
      </c>
      <c r="O393" s="22"/>
      <c r="P393" s="22"/>
      <c r="Q393" s="29"/>
      <c r="R393" s="32" t="str">
        <f>IFERROR(VLOOKUP(Q393,[1]list!$C$4:$D$350,2,0),"")</f>
        <v/>
      </c>
      <c r="S393" s="29"/>
      <c r="T393" s="32" t="str">
        <f>IFERROR(VLOOKUP(S393,[1]list!$C$4:$D$350,2,0),"")</f>
        <v/>
      </c>
      <c r="U393" s="29"/>
      <c r="V393" s="32" t="str">
        <f>IFERROR(VLOOKUP(U393,[1]list!$C$4:$D$350,2,0),"")</f>
        <v/>
      </c>
    </row>
    <row r="394" spans="1:22" x14ac:dyDescent="0.25">
      <c r="A394" s="20"/>
      <c r="B394" s="21"/>
      <c r="C394" s="21" t="str">
        <f>IFERROR(VLOOKUP(B394,[1]list!$A$4:$B$350,2,0),"")</f>
        <v/>
      </c>
      <c r="D394" s="21"/>
      <c r="E394" s="21"/>
      <c r="F394" s="21">
        <f>SUMIFS(الاسعار!$C:$C,الاسعار!$B:$B,$R394,الاسعار!$A:$A,$A394)</f>
        <v>0</v>
      </c>
      <c r="G394" s="21"/>
      <c r="H394" s="21"/>
      <c r="I394" s="21">
        <f>SUMIFS(الاسعار!$C:$C,الاسعار!$B:$B,$T394,الاسعار!$A:$A,$A394)</f>
        <v>0</v>
      </c>
      <c r="J394" s="21"/>
      <c r="K394" s="21"/>
      <c r="L394" s="21">
        <f>SUMIFS(الاسعار!$C:$C,الاسعار!$B:$B,$V394,الاسعار!$A:$A,$A394)</f>
        <v>0</v>
      </c>
      <c r="M394" s="49"/>
      <c r="N394" s="22">
        <f t="shared" si="7"/>
        <v>0</v>
      </c>
      <c r="O394" s="22"/>
      <c r="P394" s="22"/>
      <c r="Q394" s="29"/>
      <c r="R394" s="32" t="str">
        <f>IFERROR(VLOOKUP(Q394,[1]list!$C$4:$D$350,2,0),"")</f>
        <v/>
      </c>
      <c r="S394" s="29"/>
      <c r="T394" s="32" t="str">
        <f>IFERROR(VLOOKUP(S394,[1]list!$C$4:$D$350,2,0),"")</f>
        <v/>
      </c>
      <c r="U394" s="29"/>
      <c r="V394" s="32" t="str">
        <f>IFERROR(VLOOKUP(U394,[1]list!$C$4:$D$350,2,0),"")</f>
        <v/>
      </c>
    </row>
    <row r="395" spans="1:22" x14ac:dyDescent="0.25">
      <c r="A395" s="20"/>
      <c r="B395" s="21"/>
      <c r="C395" s="21" t="str">
        <f>IFERROR(VLOOKUP(B395,[1]list!$A$4:$B$350,2,0),"")</f>
        <v/>
      </c>
      <c r="D395" s="21"/>
      <c r="E395" s="21"/>
      <c r="F395" s="21">
        <f>SUMIFS(الاسعار!$C:$C,الاسعار!$B:$B,$R395,الاسعار!$A:$A,$A395)</f>
        <v>0</v>
      </c>
      <c r="G395" s="21"/>
      <c r="H395" s="21"/>
      <c r="I395" s="21">
        <f>SUMIFS(الاسعار!$C:$C,الاسعار!$B:$B,$T395,الاسعار!$A:$A,$A395)</f>
        <v>0</v>
      </c>
      <c r="J395" s="21"/>
      <c r="K395" s="21"/>
      <c r="L395" s="21">
        <f>SUMIFS(الاسعار!$C:$C,الاسعار!$B:$B,$V395,الاسعار!$A:$A,$A395)</f>
        <v>0</v>
      </c>
      <c r="M395" s="49"/>
      <c r="N395" s="22">
        <f t="shared" si="7"/>
        <v>0</v>
      </c>
      <c r="O395" s="22"/>
      <c r="P395" s="22"/>
      <c r="Q395" s="29"/>
      <c r="R395" s="32" t="str">
        <f>IFERROR(VLOOKUP(Q395,[1]list!$C$4:$D$350,2,0),"")</f>
        <v/>
      </c>
      <c r="S395" s="29"/>
      <c r="T395" s="32" t="str">
        <f>IFERROR(VLOOKUP(S395,[1]list!$C$4:$D$350,2,0),"")</f>
        <v/>
      </c>
      <c r="U395" s="29"/>
      <c r="V395" s="32" t="str">
        <f>IFERROR(VLOOKUP(U395,[1]list!$C$4:$D$350,2,0),"")</f>
        <v/>
      </c>
    </row>
    <row r="396" spans="1:22" x14ac:dyDescent="0.25">
      <c r="A396" s="20"/>
      <c r="B396" s="21"/>
      <c r="C396" s="21" t="str">
        <f>IFERROR(VLOOKUP(B396,[1]list!$A$4:$B$350,2,0),"")</f>
        <v/>
      </c>
      <c r="D396" s="21"/>
      <c r="E396" s="21"/>
      <c r="F396" s="21">
        <f>SUMIFS(الاسعار!$C:$C,الاسعار!$B:$B,$R396,الاسعار!$A:$A,$A396)</f>
        <v>0</v>
      </c>
      <c r="G396" s="21"/>
      <c r="H396" s="21"/>
      <c r="I396" s="21">
        <f>SUMIFS(الاسعار!$C:$C,الاسعار!$B:$B,$T396,الاسعار!$A:$A,$A396)</f>
        <v>0</v>
      </c>
      <c r="J396" s="21"/>
      <c r="K396" s="21"/>
      <c r="L396" s="21">
        <f>SUMIFS(الاسعار!$C:$C,الاسعار!$B:$B,$V396,الاسعار!$A:$A,$A396)</f>
        <v>0</v>
      </c>
      <c r="M396" s="49"/>
      <c r="N396" s="22">
        <f t="shared" si="7"/>
        <v>0</v>
      </c>
      <c r="O396" s="22"/>
      <c r="P396" s="22"/>
      <c r="Q396" s="29"/>
      <c r="R396" s="32" t="str">
        <f>IFERROR(VLOOKUP(Q396,[1]list!$C$4:$D$350,2,0),"")</f>
        <v/>
      </c>
      <c r="S396" s="29"/>
      <c r="T396" s="32" t="str">
        <f>IFERROR(VLOOKUP(S396,[1]list!$C$4:$D$350,2,0),"")</f>
        <v/>
      </c>
      <c r="U396" s="29"/>
      <c r="V396" s="32" t="str">
        <f>IFERROR(VLOOKUP(U396,[1]list!$C$4:$D$350,2,0),"")</f>
        <v/>
      </c>
    </row>
    <row r="397" spans="1:22" x14ac:dyDescent="0.25">
      <c r="A397" s="20"/>
      <c r="B397" s="21"/>
      <c r="C397" s="21" t="str">
        <f>IFERROR(VLOOKUP(B397,[1]list!$A$4:$B$350,2,0),"")</f>
        <v/>
      </c>
      <c r="D397" s="21"/>
      <c r="E397" s="21"/>
      <c r="F397" s="21">
        <f>SUMIFS(الاسعار!$C:$C,الاسعار!$B:$B,$R397,الاسعار!$A:$A,$A397)</f>
        <v>0</v>
      </c>
      <c r="G397" s="21"/>
      <c r="H397" s="21"/>
      <c r="I397" s="21">
        <f>SUMIFS(الاسعار!$C:$C,الاسعار!$B:$B,$T397,الاسعار!$A:$A,$A397)</f>
        <v>0</v>
      </c>
      <c r="J397" s="21"/>
      <c r="K397" s="21"/>
      <c r="L397" s="21">
        <f>SUMIFS(الاسعار!$C:$C,الاسعار!$B:$B,$V397,الاسعار!$A:$A,$A397)</f>
        <v>0</v>
      </c>
      <c r="M397" s="49"/>
      <c r="N397" s="22">
        <f t="shared" si="7"/>
        <v>0</v>
      </c>
      <c r="O397" s="22"/>
      <c r="P397" s="22"/>
      <c r="Q397" s="29"/>
      <c r="R397" s="32" t="str">
        <f>IFERROR(VLOOKUP(Q397,[1]list!$C$4:$D$350,2,0),"")</f>
        <v/>
      </c>
      <c r="S397" s="29"/>
      <c r="T397" s="32" t="str">
        <f>IFERROR(VLOOKUP(S397,[1]list!$C$4:$D$350,2,0),"")</f>
        <v/>
      </c>
      <c r="U397" s="29"/>
      <c r="V397" s="32" t="str">
        <f>IFERROR(VLOOKUP(U397,[1]list!$C$4:$D$350,2,0),"")</f>
        <v/>
      </c>
    </row>
    <row r="398" spans="1:22" x14ac:dyDescent="0.25">
      <c r="A398" s="20"/>
      <c r="B398" s="21"/>
      <c r="C398" s="21" t="str">
        <f>IFERROR(VLOOKUP(B398,[1]list!$A$4:$B$350,2,0),"")</f>
        <v/>
      </c>
      <c r="D398" s="21"/>
      <c r="E398" s="21"/>
      <c r="F398" s="21">
        <f>SUMIFS(الاسعار!$C:$C,الاسعار!$B:$B,$R398,الاسعار!$A:$A,$A398)</f>
        <v>0</v>
      </c>
      <c r="G398" s="21"/>
      <c r="H398" s="21"/>
      <c r="I398" s="21">
        <f>SUMIFS(الاسعار!$C:$C,الاسعار!$B:$B,$T398,الاسعار!$A:$A,$A398)</f>
        <v>0</v>
      </c>
      <c r="J398" s="21"/>
      <c r="K398" s="21"/>
      <c r="L398" s="21">
        <f>SUMIFS(الاسعار!$C:$C,الاسعار!$B:$B,$V398,الاسعار!$A:$A,$A398)</f>
        <v>0</v>
      </c>
      <c r="M398" s="49"/>
      <c r="N398" s="22">
        <f t="shared" si="7"/>
        <v>0</v>
      </c>
      <c r="O398" s="22"/>
      <c r="P398" s="22"/>
      <c r="Q398" s="29"/>
      <c r="R398" s="32" t="str">
        <f>IFERROR(VLOOKUP(Q398,[1]list!$C$4:$D$350,2,0),"")</f>
        <v/>
      </c>
      <c r="S398" s="29"/>
      <c r="T398" s="32" t="str">
        <f>IFERROR(VLOOKUP(S398,[1]list!$C$4:$D$350,2,0),"")</f>
        <v/>
      </c>
      <c r="U398" s="29"/>
      <c r="V398" s="32" t="str">
        <f>IFERROR(VLOOKUP(U398,[1]list!$C$4:$D$350,2,0),"")</f>
        <v/>
      </c>
    </row>
    <row r="399" spans="1:22" x14ac:dyDescent="0.25">
      <c r="A399" s="20"/>
      <c r="B399" s="21"/>
      <c r="C399" s="21" t="str">
        <f>IFERROR(VLOOKUP(B399,[1]list!$A$4:$B$350,2,0),"")</f>
        <v/>
      </c>
      <c r="D399" s="21"/>
      <c r="E399" s="21"/>
      <c r="F399" s="21">
        <f>SUMIFS(الاسعار!$C:$C,الاسعار!$B:$B,$R399,الاسعار!$A:$A,$A399)</f>
        <v>0</v>
      </c>
      <c r="G399" s="21"/>
      <c r="H399" s="21"/>
      <c r="I399" s="21">
        <f>SUMIFS(الاسعار!$C:$C,الاسعار!$B:$B,$T399,الاسعار!$A:$A,$A399)</f>
        <v>0</v>
      </c>
      <c r="J399" s="21"/>
      <c r="K399" s="21"/>
      <c r="L399" s="21">
        <f>SUMIFS(الاسعار!$C:$C,الاسعار!$B:$B,$V399,الاسعار!$A:$A,$A399)</f>
        <v>0</v>
      </c>
      <c r="M399" s="49"/>
      <c r="N399" s="22">
        <f t="shared" si="7"/>
        <v>0</v>
      </c>
      <c r="O399" s="22"/>
      <c r="P399" s="22"/>
      <c r="Q399" s="29"/>
      <c r="R399" s="32" t="str">
        <f>IFERROR(VLOOKUP(Q399,[1]list!$C$4:$D$350,2,0),"")</f>
        <v/>
      </c>
      <c r="S399" s="29"/>
      <c r="T399" s="32" t="str">
        <f>IFERROR(VLOOKUP(S399,[1]list!$C$4:$D$350,2,0),"")</f>
        <v/>
      </c>
      <c r="U399" s="29"/>
      <c r="V399" s="32" t="str">
        <f>IFERROR(VLOOKUP(U399,[1]list!$C$4:$D$350,2,0),"")</f>
        <v/>
      </c>
    </row>
    <row r="400" spans="1:22" x14ac:dyDescent="0.25">
      <c r="A400" s="20"/>
      <c r="B400" s="21"/>
      <c r="C400" s="21" t="str">
        <f>IFERROR(VLOOKUP(B400,[1]list!$A$4:$B$350,2,0),"")</f>
        <v/>
      </c>
      <c r="D400" s="21"/>
      <c r="E400" s="21"/>
      <c r="F400" s="21">
        <f>SUMIFS(الاسعار!$C:$C,الاسعار!$B:$B,$R400,الاسعار!$A:$A,$A400)</f>
        <v>0</v>
      </c>
      <c r="G400" s="21"/>
      <c r="H400" s="21"/>
      <c r="I400" s="21">
        <f>SUMIFS(الاسعار!$C:$C,الاسعار!$B:$B,$T400,الاسعار!$A:$A,$A400)</f>
        <v>0</v>
      </c>
      <c r="J400" s="21"/>
      <c r="K400" s="21"/>
      <c r="L400" s="21">
        <f>SUMIFS(الاسعار!$C:$C,الاسعار!$B:$B,$V400,الاسعار!$A:$A,$A400)</f>
        <v>0</v>
      </c>
      <c r="M400" s="49"/>
      <c r="N400" s="22">
        <f t="shared" si="7"/>
        <v>0</v>
      </c>
      <c r="O400" s="22"/>
      <c r="P400" s="22"/>
      <c r="Q400" s="29"/>
      <c r="R400" s="32" t="str">
        <f>IFERROR(VLOOKUP(Q400,[1]list!$C$4:$D$350,2,0),"")</f>
        <v/>
      </c>
      <c r="S400" s="29"/>
      <c r="T400" s="32" t="str">
        <f>IFERROR(VLOOKUP(S400,[1]list!$C$4:$D$350,2,0),"")</f>
        <v/>
      </c>
      <c r="U400" s="29"/>
      <c r="V400" s="32" t="str">
        <f>IFERROR(VLOOKUP(U400,[1]list!$C$4:$D$350,2,0),"")</f>
        <v/>
      </c>
    </row>
    <row r="401" spans="1:22" x14ac:dyDescent="0.25">
      <c r="A401" s="20"/>
      <c r="B401" s="21"/>
      <c r="C401" s="21" t="str">
        <f>IFERROR(VLOOKUP(B401,[1]list!$A$4:$B$350,2,0),"")</f>
        <v/>
      </c>
      <c r="D401" s="21"/>
      <c r="E401" s="21"/>
      <c r="F401" s="21">
        <f>SUMIFS(الاسعار!$C:$C,الاسعار!$B:$B,$R401,الاسعار!$A:$A,$A401)</f>
        <v>0</v>
      </c>
      <c r="G401" s="21"/>
      <c r="H401" s="21"/>
      <c r="I401" s="21">
        <f>SUMIFS(الاسعار!$C:$C,الاسعار!$B:$B,$T401,الاسعار!$A:$A,$A401)</f>
        <v>0</v>
      </c>
      <c r="J401" s="21"/>
      <c r="K401" s="21"/>
      <c r="L401" s="21">
        <f>SUMIFS(الاسعار!$C:$C,الاسعار!$B:$B,$V401,الاسعار!$A:$A,$A401)</f>
        <v>0</v>
      </c>
      <c r="M401" s="49"/>
      <c r="N401" s="22">
        <f t="shared" si="7"/>
        <v>0</v>
      </c>
      <c r="O401" s="22"/>
      <c r="P401" s="22"/>
      <c r="Q401" s="29"/>
      <c r="R401" s="32" t="str">
        <f>IFERROR(VLOOKUP(Q401,[1]list!$C$4:$D$350,2,0),"")</f>
        <v/>
      </c>
      <c r="S401" s="29"/>
      <c r="T401" s="32" t="str">
        <f>IFERROR(VLOOKUP(S401,[1]list!$C$4:$D$350,2,0),"")</f>
        <v/>
      </c>
      <c r="U401" s="29"/>
      <c r="V401" s="32" t="str">
        <f>IFERROR(VLOOKUP(U401,[1]list!$C$4:$D$350,2,0),"")</f>
        <v/>
      </c>
    </row>
    <row r="402" spans="1:22" x14ac:dyDescent="0.25">
      <c r="A402" s="20"/>
      <c r="B402" s="21"/>
      <c r="C402" s="21" t="str">
        <f>IFERROR(VLOOKUP(B402,[1]list!$A$4:$B$350,2,0),"")</f>
        <v/>
      </c>
      <c r="D402" s="21"/>
      <c r="E402" s="21"/>
      <c r="F402" s="21">
        <f>SUMIFS(الاسعار!$C:$C,الاسعار!$B:$B,$R402,الاسعار!$A:$A,$A402)</f>
        <v>0</v>
      </c>
      <c r="G402" s="21"/>
      <c r="H402" s="21"/>
      <c r="I402" s="21">
        <f>SUMIFS(الاسعار!$C:$C,الاسعار!$B:$B,$T402,الاسعار!$A:$A,$A402)</f>
        <v>0</v>
      </c>
      <c r="J402" s="21"/>
      <c r="K402" s="21"/>
      <c r="L402" s="21">
        <f>SUMIFS(الاسعار!$C:$C,الاسعار!$B:$B,$V402,الاسعار!$A:$A,$A402)</f>
        <v>0</v>
      </c>
      <c r="M402" s="49"/>
      <c r="N402" s="22">
        <f t="shared" si="7"/>
        <v>0</v>
      </c>
      <c r="O402" s="22"/>
      <c r="P402" s="22"/>
      <c r="Q402" s="29"/>
      <c r="R402" s="32" t="str">
        <f>IFERROR(VLOOKUP(Q402,[1]list!$C$4:$D$350,2,0),"")</f>
        <v/>
      </c>
      <c r="S402" s="29"/>
      <c r="T402" s="32" t="str">
        <f>IFERROR(VLOOKUP(S402,[1]list!$C$4:$D$350,2,0),"")</f>
        <v/>
      </c>
      <c r="U402" s="29"/>
      <c r="V402" s="32" t="str">
        <f>IFERROR(VLOOKUP(U402,[1]list!$C$4:$D$350,2,0),"")</f>
        <v/>
      </c>
    </row>
    <row r="403" spans="1:22" x14ac:dyDescent="0.25">
      <c r="A403" s="20"/>
      <c r="B403" s="21"/>
      <c r="C403" s="21" t="str">
        <f>IFERROR(VLOOKUP(B403,[1]list!$A$4:$B$350,2,0),"")</f>
        <v/>
      </c>
      <c r="D403" s="21"/>
      <c r="E403" s="21"/>
      <c r="F403" s="21">
        <f>SUMIFS(الاسعار!$C:$C,الاسعار!$B:$B,$R403,الاسعار!$A:$A,$A403)</f>
        <v>0</v>
      </c>
      <c r="G403" s="21"/>
      <c r="H403" s="21"/>
      <c r="I403" s="21">
        <f>SUMIFS(الاسعار!$C:$C,الاسعار!$B:$B,$T403,الاسعار!$A:$A,$A403)</f>
        <v>0</v>
      </c>
      <c r="J403" s="21"/>
      <c r="K403" s="21"/>
      <c r="L403" s="21">
        <f>SUMIFS(الاسعار!$C:$C,الاسعار!$B:$B,$V403,الاسعار!$A:$A,$A403)</f>
        <v>0</v>
      </c>
      <c r="M403" s="49"/>
      <c r="N403" s="22">
        <f t="shared" si="7"/>
        <v>0</v>
      </c>
      <c r="O403" s="22"/>
      <c r="P403" s="22"/>
      <c r="Q403" s="29"/>
      <c r="R403" s="32" t="str">
        <f>IFERROR(VLOOKUP(Q403,[1]list!$C$4:$D$350,2,0),"")</f>
        <v/>
      </c>
      <c r="S403" s="29"/>
      <c r="T403" s="32" t="str">
        <f>IFERROR(VLOOKUP(S403,[1]list!$C$4:$D$350,2,0),"")</f>
        <v/>
      </c>
      <c r="U403" s="29"/>
      <c r="V403" s="32" t="str">
        <f>IFERROR(VLOOKUP(U403,[1]list!$C$4:$D$350,2,0),"")</f>
        <v/>
      </c>
    </row>
    <row r="404" spans="1:22" x14ac:dyDescent="0.25">
      <c r="A404" s="20"/>
      <c r="B404" s="21"/>
      <c r="C404" s="21" t="str">
        <f>IFERROR(VLOOKUP(B404,[1]list!$A$4:$B$350,2,0),"")</f>
        <v/>
      </c>
      <c r="D404" s="21"/>
      <c r="E404" s="21"/>
      <c r="F404" s="21">
        <f>SUMIFS(الاسعار!$C:$C,الاسعار!$B:$B,$R404,الاسعار!$A:$A,$A404)</f>
        <v>0</v>
      </c>
      <c r="G404" s="21"/>
      <c r="H404" s="21"/>
      <c r="I404" s="21">
        <f>SUMIFS(الاسعار!$C:$C,الاسعار!$B:$B,$T404,الاسعار!$A:$A,$A404)</f>
        <v>0</v>
      </c>
      <c r="J404" s="21"/>
      <c r="K404" s="21"/>
      <c r="L404" s="21">
        <f>SUMIFS(الاسعار!$C:$C,الاسعار!$B:$B,$V404,الاسعار!$A:$A,$A404)</f>
        <v>0</v>
      </c>
      <c r="M404" s="49"/>
      <c r="N404" s="22">
        <f t="shared" si="7"/>
        <v>0</v>
      </c>
      <c r="O404" s="22"/>
      <c r="P404" s="22"/>
      <c r="Q404" s="29"/>
      <c r="R404" s="32" t="str">
        <f>IFERROR(VLOOKUP(Q404,[1]list!$C$4:$D$350,2,0),"")</f>
        <v/>
      </c>
      <c r="S404" s="29"/>
      <c r="T404" s="32" t="str">
        <f>IFERROR(VLOOKUP(S404,[1]list!$C$4:$D$350,2,0),"")</f>
        <v/>
      </c>
      <c r="U404" s="29"/>
      <c r="V404" s="32" t="str">
        <f>IFERROR(VLOOKUP(U404,[1]list!$C$4:$D$350,2,0),"")</f>
        <v/>
      </c>
    </row>
    <row r="405" spans="1:22" x14ac:dyDescent="0.25">
      <c r="A405" s="20"/>
      <c r="B405" s="21"/>
      <c r="C405" s="21" t="str">
        <f>IFERROR(VLOOKUP(B405,[1]list!$A$4:$B$350,2,0),"")</f>
        <v/>
      </c>
      <c r="D405" s="21"/>
      <c r="E405" s="21"/>
      <c r="F405" s="21">
        <f>SUMIFS(الاسعار!$C:$C,الاسعار!$B:$B,$R405,الاسعار!$A:$A,$A405)</f>
        <v>0</v>
      </c>
      <c r="G405" s="21"/>
      <c r="H405" s="21"/>
      <c r="I405" s="21">
        <f>SUMIFS(الاسعار!$C:$C,الاسعار!$B:$B,$T405,الاسعار!$A:$A,$A405)</f>
        <v>0</v>
      </c>
      <c r="J405" s="21"/>
      <c r="K405" s="21"/>
      <c r="L405" s="21">
        <f>SUMIFS(الاسعار!$C:$C,الاسعار!$B:$B,$V405,الاسعار!$A:$A,$A405)</f>
        <v>0</v>
      </c>
      <c r="M405" s="49"/>
      <c r="N405" s="22">
        <f t="shared" si="7"/>
        <v>0</v>
      </c>
      <c r="O405" s="22"/>
      <c r="P405" s="22"/>
      <c r="Q405" s="29"/>
      <c r="R405" s="32" t="str">
        <f>IFERROR(VLOOKUP(Q405,[1]list!$C$4:$D$350,2,0),"")</f>
        <v/>
      </c>
      <c r="S405" s="29"/>
      <c r="T405" s="32" t="str">
        <f>IFERROR(VLOOKUP(S405,[1]list!$C$4:$D$350,2,0),"")</f>
        <v/>
      </c>
      <c r="U405" s="29"/>
      <c r="V405" s="32" t="str">
        <f>IFERROR(VLOOKUP(U405,[1]list!$C$4:$D$350,2,0),"")</f>
        <v/>
      </c>
    </row>
    <row r="406" spans="1:22" x14ac:dyDescent="0.25">
      <c r="A406" s="20"/>
      <c r="B406" s="21"/>
      <c r="C406" s="21" t="str">
        <f>IFERROR(VLOOKUP(B406,[1]list!$A$4:$B$350,2,0),"")</f>
        <v/>
      </c>
      <c r="D406" s="21"/>
      <c r="E406" s="21"/>
      <c r="F406" s="21">
        <f>SUMIFS(الاسعار!$C:$C,الاسعار!$B:$B,$R406,الاسعار!$A:$A,$A406)</f>
        <v>0</v>
      </c>
      <c r="G406" s="21"/>
      <c r="H406" s="21"/>
      <c r="I406" s="21">
        <f>SUMIFS(الاسعار!$C:$C,الاسعار!$B:$B,$T406,الاسعار!$A:$A,$A406)</f>
        <v>0</v>
      </c>
      <c r="J406" s="21"/>
      <c r="K406" s="21"/>
      <c r="L406" s="21">
        <f>SUMIFS(الاسعار!$C:$C,الاسعار!$B:$B,$V406,الاسعار!$A:$A,$A406)</f>
        <v>0</v>
      </c>
      <c r="M406" s="49"/>
      <c r="N406" s="22">
        <f t="shared" si="7"/>
        <v>0</v>
      </c>
      <c r="O406" s="22"/>
      <c r="P406" s="22"/>
      <c r="Q406" s="29"/>
      <c r="R406" s="32" t="str">
        <f>IFERROR(VLOOKUP(Q406,[1]list!$C$4:$D$350,2,0),"")</f>
        <v/>
      </c>
      <c r="S406" s="29"/>
      <c r="T406" s="32" t="str">
        <f>IFERROR(VLOOKUP(S406,[1]list!$C$4:$D$350,2,0),"")</f>
        <v/>
      </c>
      <c r="U406" s="29"/>
      <c r="V406" s="32" t="str">
        <f>IFERROR(VLOOKUP(U406,[1]list!$C$4:$D$350,2,0),"")</f>
        <v/>
      </c>
    </row>
    <row r="407" spans="1:22" x14ac:dyDescent="0.25">
      <c r="A407" s="20"/>
      <c r="B407" s="21"/>
      <c r="C407" s="21" t="str">
        <f>IFERROR(VLOOKUP(B407,[1]list!$A$4:$B$350,2,0),"")</f>
        <v/>
      </c>
      <c r="D407" s="21"/>
      <c r="E407" s="21"/>
      <c r="F407" s="21">
        <f>SUMIFS(الاسعار!$C:$C,الاسعار!$B:$B,$R407,الاسعار!$A:$A,$A407)</f>
        <v>0</v>
      </c>
      <c r="G407" s="21"/>
      <c r="H407" s="21"/>
      <c r="I407" s="21">
        <f>SUMIFS(الاسعار!$C:$C,الاسعار!$B:$B,$T407,الاسعار!$A:$A,$A407)</f>
        <v>0</v>
      </c>
      <c r="J407" s="21"/>
      <c r="K407" s="21"/>
      <c r="L407" s="21">
        <f>SUMIFS(الاسعار!$C:$C,الاسعار!$B:$B,$V407,الاسعار!$A:$A,$A407)</f>
        <v>0</v>
      </c>
      <c r="M407" s="49"/>
      <c r="N407" s="22">
        <f t="shared" si="7"/>
        <v>0</v>
      </c>
      <c r="O407" s="22"/>
      <c r="P407" s="22"/>
      <c r="Q407" s="29"/>
      <c r="R407" s="32" t="str">
        <f>IFERROR(VLOOKUP(Q407,[1]list!$C$4:$D$350,2,0),"")</f>
        <v/>
      </c>
      <c r="S407" s="29"/>
      <c r="T407" s="32" t="str">
        <f>IFERROR(VLOOKUP(S407,[1]list!$C$4:$D$350,2,0),"")</f>
        <v/>
      </c>
      <c r="U407" s="29"/>
      <c r="V407" s="32" t="str">
        <f>IFERROR(VLOOKUP(U407,[1]list!$C$4:$D$350,2,0),"")</f>
        <v/>
      </c>
    </row>
    <row r="408" spans="1:22" x14ac:dyDescent="0.25">
      <c r="A408" s="20"/>
      <c r="B408" s="21"/>
      <c r="C408" s="21" t="str">
        <f>IFERROR(VLOOKUP(B408,[1]list!$A$4:$B$350,2,0),"")</f>
        <v/>
      </c>
      <c r="D408" s="21"/>
      <c r="E408" s="21"/>
      <c r="F408" s="21">
        <f>SUMIFS(الاسعار!$C:$C,الاسعار!$B:$B,$R408,الاسعار!$A:$A,$A408)</f>
        <v>0</v>
      </c>
      <c r="G408" s="21"/>
      <c r="H408" s="21"/>
      <c r="I408" s="21">
        <f>SUMIFS(الاسعار!$C:$C,الاسعار!$B:$B,$T408,الاسعار!$A:$A,$A408)</f>
        <v>0</v>
      </c>
      <c r="J408" s="21"/>
      <c r="K408" s="21"/>
      <c r="L408" s="21">
        <f>SUMIFS(الاسعار!$C:$C,الاسعار!$B:$B,$V408,الاسعار!$A:$A,$A408)</f>
        <v>0</v>
      </c>
      <c r="M408" s="49"/>
      <c r="N408" s="22">
        <f t="shared" si="7"/>
        <v>0</v>
      </c>
      <c r="O408" s="22"/>
      <c r="P408" s="22"/>
      <c r="Q408" s="29"/>
      <c r="R408" s="32" t="str">
        <f>IFERROR(VLOOKUP(Q408,[1]list!$C$4:$D$350,2,0),"")</f>
        <v/>
      </c>
      <c r="S408" s="29"/>
      <c r="T408" s="32" t="str">
        <f>IFERROR(VLOOKUP(S408,[1]list!$C$4:$D$350,2,0),"")</f>
        <v/>
      </c>
      <c r="U408" s="29"/>
      <c r="V408" s="32" t="str">
        <f>IFERROR(VLOOKUP(U408,[1]list!$C$4:$D$350,2,0),"")</f>
        <v/>
      </c>
    </row>
    <row r="409" spans="1:22" x14ac:dyDescent="0.25">
      <c r="A409" s="20"/>
      <c r="B409" s="21"/>
      <c r="C409" s="21" t="str">
        <f>IFERROR(VLOOKUP(B409,[1]list!$A$4:$B$350,2,0),"")</f>
        <v/>
      </c>
      <c r="D409" s="21"/>
      <c r="E409" s="21"/>
      <c r="F409" s="21">
        <f>SUMIFS(الاسعار!$C:$C,الاسعار!$B:$B,$R409,الاسعار!$A:$A,$A409)</f>
        <v>0</v>
      </c>
      <c r="G409" s="21"/>
      <c r="H409" s="21"/>
      <c r="I409" s="21">
        <f>SUMIFS(الاسعار!$C:$C,الاسعار!$B:$B,$T409,الاسعار!$A:$A,$A409)</f>
        <v>0</v>
      </c>
      <c r="J409" s="21"/>
      <c r="K409" s="21"/>
      <c r="L409" s="21">
        <f>SUMIFS(الاسعار!$C:$C,الاسعار!$B:$B,$V409,الاسعار!$A:$A,$A409)</f>
        <v>0</v>
      </c>
      <c r="M409" s="49"/>
      <c r="N409" s="22">
        <f t="shared" si="7"/>
        <v>0</v>
      </c>
      <c r="O409" s="22"/>
      <c r="P409" s="22"/>
      <c r="Q409" s="29"/>
      <c r="R409" s="32" t="str">
        <f>IFERROR(VLOOKUP(Q409,[1]list!$C$4:$D$350,2,0),"")</f>
        <v/>
      </c>
      <c r="S409" s="29"/>
      <c r="T409" s="32" t="str">
        <f>IFERROR(VLOOKUP(S409,[1]list!$C$4:$D$350,2,0),"")</f>
        <v/>
      </c>
      <c r="U409" s="29"/>
      <c r="V409" s="32" t="str">
        <f>IFERROR(VLOOKUP(U409,[1]list!$C$4:$D$350,2,0),"")</f>
        <v/>
      </c>
    </row>
    <row r="410" spans="1:22" x14ac:dyDescent="0.25">
      <c r="A410" s="20"/>
      <c r="B410" s="21"/>
      <c r="C410" s="21" t="str">
        <f>IFERROR(VLOOKUP(B410,[1]list!$A$4:$B$350,2,0),"")</f>
        <v/>
      </c>
      <c r="D410" s="21"/>
      <c r="E410" s="21"/>
      <c r="F410" s="21">
        <f>SUMIFS(الاسعار!$C:$C,الاسعار!$B:$B,$R410,الاسعار!$A:$A,$A410)</f>
        <v>0</v>
      </c>
      <c r="G410" s="21"/>
      <c r="H410" s="21"/>
      <c r="I410" s="21">
        <f>SUMIFS(الاسعار!$C:$C,الاسعار!$B:$B,$T410,الاسعار!$A:$A,$A410)</f>
        <v>0</v>
      </c>
      <c r="J410" s="21"/>
      <c r="K410" s="21"/>
      <c r="L410" s="21">
        <f>SUMIFS(الاسعار!$C:$C,الاسعار!$B:$B,$V410,الاسعار!$A:$A,$A410)</f>
        <v>0</v>
      </c>
      <c r="M410" s="49"/>
      <c r="N410" s="22">
        <f t="shared" si="7"/>
        <v>0</v>
      </c>
      <c r="O410" s="22"/>
      <c r="P410" s="22"/>
      <c r="Q410" s="29"/>
      <c r="R410" s="32" t="str">
        <f>IFERROR(VLOOKUP(Q410,[1]list!$C$4:$D$350,2,0),"")</f>
        <v/>
      </c>
      <c r="S410" s="29"/>
      <c r="T410" s="32" t="str">
        <f>IFERROR(VLOOKUP(S410,[1]list!$C$4:$D$350,2,0),"")</f>
        <v/>
      </c>
      <c r="U410" s="29"/>
      <c r="V410" s="32" t="str">
        <f>IFERROR(VLOOKUP(U410,[1]list!$C$4:$D$350,2,0),"")</f>
        <v/>
      </c>
    </row>
    <row r="411" spans="1:22" x14ac:dyDescent="0.25">
      <c r="A411" s="20"/>
      <c r="B411" s="21"/>
      <c r="C411" s="21" t="str">
        <f>IFERROR(VLOOKUP(B411,[1]list!$A$4:$B$350,2,0),"")</f>
        <v/>
      </c>
      <c r="D411" s="21"/>
      <c r="E411" s="21"/>
      <c r="F411" s="21">
        <f>SUMIFS(الاسعار!$C:$C,الاسعار!$B:$B,$R411,الاسعار!$A:$A,$A411)</f>
        <v>0</v>
      </c>
      <c r="G411" s="21"/>
      <c r="H411" s="21"/>
      <c r="I411" s="21">
        <f>SUMIFS(الاسعار!$C:$C,الاسعار!$B:$B,$T411,الاسعار!$A:$A,$A411)</f>
        <v>0</v>
      </c>
      <c r="J411" s="21"/>
      <c r="K411" s="21"/>
      <c r="L411" s="21">
        <f>SUMIFS(الاسعار!$C:$C,الاسعار!$B:$B,$V411,الاسعار!$A:$A,$A411)</f>
        <v>0</v>
      </c>
      <c r="M411" s="49"/>
      <c r="N411" s="22">
        <f t="shared" si="7"/>
        <v>0</v>
      </c>
      <c r="O411" s="22"/>
      <c r="P411" s="22"/>
      <c r="Q411" s="29"/>
      <c r="R411" s="32" t="str">
        <f>IFERROR(VLOOKUP(Q411,[1]list!$C$4:$D$350,2,0),"")</f>
        <v/>
      </c>
      <c r="S411" s="29"/>
      <c r="T411" s="32" t="str">
        <f>IFERROR(VLOOKUP(S411,[1]list!$C$4:$D$350,2,0),"")</f>
        <v/>
      </c>
      <c r="U411" s="29"/>
      <c r="V411" s="32" t="str">
        <f>IFERROR(VLOOKUP(U411,[1]list!$C$4:$D$350,2,0),"")</f>
        <v/>
      </c>
    </row>
    <row r="412" spans="1:22" x14ac:dyDescent="0.25">
      <c r="A412" s="20"/>
      <c r="B412" s="21"/>
      <c r="C412" s="21" t="str">
        <f>IFERROR(VLOOKUP(B412,[1]list!$A$4:$B$350,2,0),"")</f>
        <v/>
      </c>
      <c r="D412" s="21"/>
      <c r="E412" s="21"/>
      <c r="F412" s="21">
        <f>SUMIFS(الاسعار!$C:$C,الاسعار!$B:$B,$R412,الاسعار!$A:$A,$A412)</f>
        <v>0</v>
      </c>
      <c r="G412" s="21"/>
      <c r="H412" s="21"/>
      <c r="I412" s="21">
        <f>SUMIFS(الاسعار!$C:$C,الاسعار!$B:$B,$T412,الاسعار!$A:$A,$A412)</f>
        <v>0</v>
      </c>
      <c r="J412" s="21"/>
      <c r="K412" s="21"/>
      <c r="L412" s="21">
        <f>SUMIFS(الاسعار!$C:$C,الاسعار!$B:$B,$V412,الاسعار!$A:$A,$A412)</f>
        <v>0</v>
      </c>
      <c r="M412" s="49"/>
      <c r="N412" s="22">
        <f t="shared" si="7"/>
        <v>0</v>
      </c>
      <c r="O412" s="22"/>
      <c r="P412" s="22"/>
      <c r="Q412" s="29"/>
      <c r="R412" s="32" t="str">
        <f>IFERROR(VLOOKUP(Q412,[1]list!$C$4:$D$350,2,0),"")</f>
        <v/>
      </c>
      <c r="S412" s="29"/>
      <c r="T412" s="32" t="str">
        <f>IFERROR(VLOOKUP(S412,[1]list!$C$4:$D$350,2,0),"")</f>
        <v/>
      </c>
      <c r="U412" s="29"/>
      <c r="V412" s="32" t="str">
        <f>IFERROR(VLOOKUP(U412,[1]list!$C$4:$D$350,2,0),"")</f>
        <v/>
      </c>
    </row>
    <row r="413" spans="1:22" x14ac:dyDescent="0.25">
      <c r="A413" s="20"/>
      <c r="B413" s="21"/>
      <c r="C413" s="21" t="str">
        <f>IFERROR(VLOOKUP(B413,[1]list!$A$4:$B$350,2,0),"")</f>
        <v/>
      </c>
      <c r="D413" s="21"/>
      <c r="E413" s="21"/>
      <c r="F413" s="21">
        <f>SUMIFS(الاسعار!$C:$C,الاسعار!$B:$B,$R413,الاسعار!$A:$A,$A413)</f>
        <v>0</v>
      </c>
      <c r="G413" s="21"/>
      <c r="H413" s="21"/>
      <c r="I413" s="21">
        <f>SUMIFS(الاسعار!$C:$C,الاسعار!$B:$B,$T413,الاسعار!$A:$A,$A413)</f>
        <v>0</v>
      </c>
      <c r="J413" s="21"/>
      <c r="K413" s="21"/>
      <c r="L413" s="21">
        <f>SUMIFS(الاسعار!$C:$C,الاسعار!$B:$B,$V413,الاسعار!$A:$A,$A413)</f>
        <v>0</v>
      </c>
      <c r="M413" s="49"/>
      <c r="N413" s="22">
        <f t="shared" si="7"/>
        <v>0</v>
      </c>
      <c r="O413" s="22"/>
      <c r="P413" s="22"/>
      <c r="Q413" s="29"/>
      <c r="R413" s="32" t="str">
        <f>IFERROR(VLOOKUP(Q413,[1]list!$C$4:$D$350,2,0),"")</f>
        <v/>
      </c>
      <c r="S413" s="29"/>
      <c r="T413" s="32" t="str">
        <f>IFERROR(VLOOKUP(S413,[1]list!$C$4:$D$350,2,0),"")</f>
        <v/>
      </c>
      <c r="U413" s="29"/>
      <c r="V413" s="32" t="str">
        <f>IFERROR(VLOOKUP(U413,[1]list!$C$4:$D$350,2,0),"")</f>
        <v/>
      </c>
    </row>
    <row r="414" spans="1:22" x14ac:dyDescent="0.25">
      <c r="A414" s="20"/>
      <c r="B414" s="21"/>
      <c r="C414" s="21" t="str">
        <f>IFERROR(VLOOKUP(B414,[1]list!$A$4:$B$350,2,0),"")</f>
        <v/>
      </c>
      <c r="D414" s="21"/>
      <c r="E414" s="21"/>
      <c r="F414" s="21">
        <f>SUMIFS(الاسعار!$C:$C,الاسعار!$B:$B,$R414,الاسعار!$A:$A,$A414)</f>
        <v>0</v>
      </c>
      <c r="G414" s="21"/>
      <c r="H414" s="21"/>
      <c r="I414" s="21">
        <f>SUMIFS(الاسعار!$C:$C,الاسعار!$B:$B,$T414,الاسعار!$A:$A,$A414)</f>
        <v>0</v>
      </c>
      <c r="J414" s="21"/>
      <c r="K414" s="21"/>
      <c r="L414" s="21">
        <f>SUMIFS(الاسعار!$C:$C,الاسعار!$B:$B,$V414,الاسعار!$A:$A,$A414)</f>
        <v>0</v>
      </c>
      <c r="M414" s="49"/>
      <c r="N414" s="22">
        <f t="shared" si="7"/>
        <v>0</v>
      </c>
      <c r="O414" s="22"/>
      <c r="P414" s="22"/>
      <c r="Q414" s="29"/>
      <c r="R414" s="32" t="str">
        <f>IFERROR(VLOOKUP(Q414,[1]list!$C$4:$D$350,2,0),"")</f>
        <v/>
      </c>
      <c r="S414" s="29"/>
      <c r="T414" s="32" t="str">
        <f>IFERROR(VLOOKUP(S414,[1]list!$C$4:$D$350,2,0),"")</f>
        <v/>
      </c>
      <c r="U414" s="29"/>
      <c r="V414" s="32" t="str">
        <f>IFERROR(VLOOKUP(U414,[1]list!$C$4:$D$350,2,0),"")</f>
        <v/>
      </c>
    </row>
    <row r="415" spans="1:22" x14ac:dyDescent="0.25">
      <c r="A415" s="20"/>
      <c r="B415" s="21"/>
      <c r="C415" s="21" t="str">
        <f>IFERROR(VLOOKUP(B415,[1]list!$A$4:$B$350,2,0),"")</f>
        <v/>
      </c>
      <c r="D415" s="21"/>
      <c r="E415" s="21"/>
      <c r="F415" s="21">
        <f>SUMIFS(الاسعار!$C:$C,الاسعار!$B:$B,$R415,الاسعار!$A:$A,$A415)</f>
        <v>0</v>
      </c>
      <c r="G415" s="21"/>
      <c r="H415" s="21"/>
      <c r="I415" s="21">
        <f>SUMIFS(الاسعار!$C:$C,الاسعار!$B:$B,$T415,الاسعار!$A:$A,$A415)</f>
        <v>0</v>
      </c>
      <c r="J415" s="21"/>
      <c r="K415" s="21"/>
      <c r="L415" s="21">
        <f>SUMIFS(الاسعار!$C:$C,الاسعار!$B:$B,$V415,الاسعار!$A:$A,$A415)</f>
        <v>0</v>
      </c>
      <c r="M415" s="49"/>
      <c r="N415" s="22">
        <f t="shared" si="7"/>
        <v>0</v>
      </c>
      <c r="O415" s="22"/>
      <c r="P415" s="22"/>
      <c r="Q415" s="29"/>
      <c r="R415" s="32" t="str">
        <f>IFERROR(VLOOKUP(Q415,[1]list!$C$4:$D$350,2,0),"")</f>
        <v/>
      </c>
      <c r="S415" s="29"/>
      <c r="T415" s="32" t="str">
        <f>IFERROR(VLOOKUP(S415,[1]list!$C$4:$D$350,2,0),"")</f>
        <v/>
      </c>
      <c r="U415" s="29"/>
      <c r="V415" s="32" t="str">
        <f>IFERROR(VLOOKUP(U415,[1]list!$C$4:$D$350,2,0),"")</f>
        <v/>
      </c>
    </row>
    <row r="416" spans="1:22" x14ac:dyDescent="0.25">
      <c r="A416" s="20"/>
      <c r="B416" s="21"/>
      <c r="C416" s="21" t="str">
        <f>IFERROR(VLOOKUP(B416,[1]list!$A$4:$B$350,2,0),"")</f>
        <v/>
      </c>
      <c r="D416" s="21"/>
      <c r="E416" s="21"/>
      <c r="F416" s="21">
        <f>SUMIFS(الاسعار!$C:$C,الاسعار!$B:$B,$R416,الاسعار!$A:$A,$A416)</f>
        <v>0</v>
      </c>
      <c r="G416" s="21"/>
      <c r="H416" s="21"/>
      <c r="I416" s="21">
        <f>SUMIFS(الاسعار!$C:$C,الاسعار!$B:$B,$T416,الاسعار!$A:$A,$A416)</f>
        <v>0</v>
      </c>
      <c r="J416" s="21"/>
      <c r="K416" s="21"/>
      <c r="L416" s="21">
        <f>SUMIFS(الاسعار!$C:$C,الاسعار!$B:$B,$V416,الاسعار!$A:$A,$A416)</f>
        <v>0</v>
      </c>
      <c r="M416" s="49"/>
      <c r="N416" s="22">
        <f t="shared" si="7"/>
        <v>0</v>
      </c>
      <c r="O416" s="22"/>
      <c r="P416" s="22"/>
      <c r="Q416" s="29"/>
      <c r="R416" s="32" t="str">
        <f>IFERROR(VLOOKUP(Q416,[1]list!$C$4:$D$350,2,0),"")</f>
        <v/>
      </c>
      <c r="S416" s="29"/>
      <c r="T416" s="32" t="str">
        <f>IFERROR(VLOOKUP(S416,[1]list!$C$4:$D$350,2,0),"")</f>
        <v/>
      </c>
      <c r="U416" s="29"/>
      <c r="V416" s="32" t="str">
        <f>IFERROR(VLOOKUP(U416,[1]list!$C$4:$D$350,2,0),"")</f>
        <v/>
      </c>
    </row>
    <row r="417" spans="1:22" x14ac:dyDescent="0.25">
      <c r="A417" s="20"/>
      <c r="B417" s="21"/>
      <c r="C417" s="21" t="str">
        <f>IFERROR(VLOOKUP(B417,[1]list!$A$4:$B$350,2,0),"")</f>
        <v/>
      </c>
      <c r="D417" s="21"/>
      <c r="E417" s="21"/>
      <c r="F417" s="21">
        <f>SUMIFS(الاسعار!$C:$C,الاسعار!$B:$B,$R417,الاسعار!$A:$A,$A417)</f>
        <v>0</v>
      </c>
      <c r="G417" s="21"/>
      <c r="H417" s="21"/>
      <c r="I417" s="21">
        <f>SUMIFS(الاسعار!$C:$C,الاسعار!$B:$B,$T417,الاسعار!$A:$A,$A417)</f>
        <v>0</v>
      </c>
      <c r="J417" s="21"/>
      <c r="K417" s="21"/>
      <c r="L417" s="21">
        <f>SUMIFS(الاسعار!$C:$C,الاسعار!$B:$B,$V417,الاسعار!$A:$A,$A417)</f>
        <v>0</v>
      </c>
      <c r="M417" s="49"/>
      <c r="N417" s="22">
        <f t="shared" si="7"/>
        <v>0</v>
      </c>
      <c r="O417" s="22"/>
      <c r="P417" s="22"/>
      <c r="Q417" s="29"/>
      <c r="R417" s="32" t="str">
        <f>IFERROR(VLOOKUP(Q417,[1]list!$C$4:$D$350,2,0),"")</f>
        <v/>
      </c>
      <c r="S417" s="29"/>
      <c r="T417" s="32" t="str">
        <f>IFERROR(VLOOKUP(S417,[1]list!$C$4:$D$350,2,0),"")</f>
        <v/>
      </c>
      <c r="U417" s="29"/>
      <c r="V417" s="32" t="str">
        <f>IFERROR(VLOOKUP(U417,[1]list!$C$4:$D$350,2,0),"")</f>
        <v/>
      </c>
    </row>
    <row r="418" spans="1:22" x14ac:dyDescent="0.25">
      <c r="A418" s="20"/>
      <c r="B418" s="21"/>
      <c r="C418" s="21" t="str">
        <f>IFERROR(VLOOKUP(B418,[1]list!$A$4:$B$350,2,0),"")</f>
        <v/>
      </c>
      <c r="D418" s="21"/>
      <c r="E418" s="21"/>
      <c r="F418" s="21">
        <f>SUMIFS(الاسعار!$C:$C,الاسعار!$B:$B,$R418,الاسعار!$A:$A,$A418)</f>
        <v>0</v>
      </c>
      <c r="G418" s="21"/>
      <c r="H418" s="21"/>
      <c r="I418" s="21">
        <f>SUMIFS(الاسعار!$C:$C,الاسعار!$B:$B,$T418,الاسعار!$A:$A,$A418)</f>
        <v>0</v>
      </c>
      <c r="J418" s="21"/>
      <c r="K418" s="21"/>
      <c r="L418" s="21">
        <f>SUMIFS(الاسعار!$C:$C,الاسعار!$B:$B,$V418,الاسعار!$A:$A,$A418)</f>
        <v>0</v>
      </c>
      <c r="M418" s="49"/>
      <c r="N418" s="22">
        <f t="shared" si="7"/>
        <v>0</v>
      </c>
      <c r="O418" s="22"/>
      <c r="P418" s="22"/>
      <c r="Q418" s="29"/>
      <c r="R418" s="32" t="str">
        <f>IFERROR(VLOOKUP(Q418,[1]list!$C$4:$D$350,2,0),"")</f>
        <v/>
      </c>
      <c r="S418" s="29"/>
      <c r="T418" s="32" t="str">
        <f>IFERROR(VLOOKUP(S418,[1]list!$C$4:$D$350,2,0),"")</f>
        <v/>
      </c>
      <c r="U418" s="29"/>
      <c r="V418" s="32" t="str">
        <f>IFERROR(VLOOKUP(U418,[1]list!$C$4:$D$350,2,0),"")</f>
        <v/>
      </c>
    </row>
    <row r="419" spans="1:22" x14ac:dyDescent="0.25">
      <c r="A419" s="20"/>
      <c r="B419" s="21"/>
      <c r="C419" s="21" t="str">
        <f>IFERROR(VLOOKUP(B419,[1]list!$A$4:$B$350,2,0),"")</f>
        <v/>
      </c>
      <c r="D419" s="21"/>
      <c r="E419" s="21"/>
      <c r="F419" s="21">
        <f>SUMIFS(الاسعار!$C:$C,الاسعار!$B:$B,$R419,الاسعار!$A:$A,$A419)</f>
        <v>0</v>
      </c>
      <c r="G419" s="21"/>
      <c r="H419" s="21"/>
      <c r="I419" s="21">
        <f>SUMIFS(الاسعار!$C:$C,الاسعار!$B:$B,$T419,الاسعار!$A:$A,$A419)</f>
        <v>0</v>
      </c>
      <c r="J419" s="21"/>
      <c r="K419" s="21"/>
      <c r="L419" s="21">
        <f>SUMIFS(الاسعار!$C:$C,الاسعار!$B:$B,$V419,الاسعار!$A:$A,$A419)</f>
        <v>0</v>
      </c>
      <c r="M419" s="49"/>
      <c r="N419" s="22">
        <f t="shared" si="7"/>
        <v>0</v>
      </c>
      <c r="O419" s="22"/>
      <c r="P419" s="22"/>
      <c r="Q419" s="29"/>
      <c r="R419" s="32" t="str">
        <f>IFERROR(VLOOKUP(Q419,[1]list!$C$4:$D$350,2,0),"")</f>
        <v/>
      </c>
      <c r="S419" s="29"/>
      <c r="T419" s="32" t="str">
        <f>IFERROR(VLOOKUP(S419,[1]list!$C$4:$D$350,2,0),"")</f>
        <v/>
      </c>
      <c r="U419" s="29"/>
      <c r="V419" s="32" t="str">
        <f>IFERROR(VLOOKUP(U419,[1]list!$C$4:$D$350,2,0),"")</f>
        <v/>
      </c>
    </row>
    <row r="420" spans="1:22" x14ac:dyDescent="0.25">
      <c r="A420" s="20"/>
      <c r="B420" s="21"/>
      <c r="C420" s="21" t="str">
        <f>IFERROR(VLOOKUP(B420,[1]list!$A$4:$B$350,2,0),"")</f>
        <v/>
      </c>
      <c r="D420" s="21"/>
      <c r="E420" s="21"/>
      <c r="F420" s="21">
        <f>SUMIFS(الاسعار!$C:$C,الاسعار!$B:$B,$R420,الاسعار!$A:$A,$A420)</f>
        <v>0</v>
      </c>
      <c r="G420" s="21"/>
      <c r="H420" s="21"/>
      <c r="I420" s="21">
        <f>SUMIFS(الاسعار!$C:$C,الاسعار!$B:$B,$T420,الاسعار!$A:$A,$A420)</f>
        <v>0</v>
      </c>
      <c r="J420" s="21"/>
      <c r="K420" s="21"/>
      <c r="L420" s="21">
        <f>SUMIFS(الاسعار!$C:$C,الاسعار!$B:$B,$V420,الاسعار!$A:$A,$A420)</f>
        <v>0</v>
      </c>
      <c r="M420" s="49"/>
      <c r="N420" s="22">
        <f t="shared" si="7"/>
        <v>0</v>
      </c>
      <c r="O420" s="22"/>
      <c r="P420" s="22"/>
      <c r="Q420" s="29"/>
      <c r="R420" s="32" t="str">
        <f>IFERROR(VLOOKUP(Q420,[1]list!$C$4:$D$350,2,0),"")</f>
        <v/>
      </c>
      <c r="S420" s="29"/>
      <c r="T420" s="32" t="str">
        <f>IFERROR(VLOOKUP(S420,[1]list!$C$4:$D$350,2,0),"")</f>
        <v/>
      </c>
      <c r="U420" s="29"/>
      <c r="V420" s="32" t="str">
        <f>IFERROR(VLOOKUP(U420,[1]list!$C$4:$D$350,2,0),"")</f>
        <v/>
      </c>
    </row>
    <row r="421" spans="1:22" x14ac:dyDescent="0.25">
      <c r="A421" s="20"/>
      <c r="B421" s="21"/>
      <c r="C421" s="21" t="str">
        <f>IFERROR(VLOOKUP(B421,[1]list!$A$4:$B$350,2,0),"")</f>
        <v/>
      </c>
      <c r="D421" s="21"/>
      <c r="E421" s="21"/>
      <c r="F421" s="21">
        <f>SUMIFS(الاسعار!$C:$C,الاسعار!$B:$B,$R421,الاسعار!$A:$A,$A421)</f>
        <v>0</v>
      </c>
      <c r="G421" s="21"/>
      <c r="H421" s="21"/>
      <c r="I421" s="21">
        <f>SUMIFS(الاسعار!$C:$C,الاسعار!$B:$B,$T421,الاسعار!$A:$A,$A421)</f>
        <v>0</v>
      </c>
      <c r="J421" s="21"/>
      <c r="K421" s="21"/>
      <c r="L421" s="21">
        <f>SUMIFS(الاسعار!$C:$C,الاسعار!$B:$B,$V421,الاسعار!$A:$A,$A421)</f>
        <v>0</v>
      </c>
      <c r="M421" s="49"/>
      <c r="N421" s="22">
        <f t="shared" si="7"/>
        <v>0</v>
      </c>
      <c r="O421" s="22"/>
      <c r="P421" s="22"/>
      <c r="Q421" s="29"/>
      <c r="R421" s="32" t="str">
        <f>IFERROR(VLOOKUP(Q421,[1]list!$C$4:$D$350,2,0),"")</f>
        <v/>
      </c>
      <c r="S421" s="29"/>
      <c r="T421" s="32" t="str">
        <f>IFERROR(VLOOKUP(S421,[1]list!$C$4:$D$350,2,0),"")</f>
        <v/>
      </c>
      <c r="U421" s="29"/>
      <c r="V421" s="32" t="str">
        <f>IFERROR(VLOOKUP(U421,[1]list!$C$4:$D$350,2,0),"")</f>
        <v/>
      </c>
    </row>
    <row r="422" spans="1:22" x14ac:dyDescent="0.25">
      <c r="A422" s="20"/>
      <c r="B422" s="21"/>
      <c r="C422" s="21" t="str">
        <f>IFERROR(VLOOKUP(B422,[1]list!$A$4:$B$350,2,0),"")</f>
        <v/>
      </c>
      <c r="D422" s="21"/>
      <c r="E422" s="21"/>
      <c r="F422" s="21">
        <f>SUMIFS(الاسعار!$C:$C,الاسعار!$B:$B,$R422,الاسعار!$A:$A,$A422)</f>
        <v>0</v>
      </c>
      <c r="G422" s="21"/>
      <c r="H422" s="21"/>
      <c r="I422" s="21">
        <f>SUMIFS(الاسعار!$C:$C,الاسعار!$B:$B,$T422,الاسعار!$A:$A,$A422)</f>
        <v>0</v>
      </c>
      <c r="J422" s="21"/>
      <c r="K422" s="21"/>
      <c r="L422" s="21">
        <f>SUMIFS(الاسعار!$C:$C,الاسعار!$B:$B,$V422,الاسعار!$A:$A,$A422)</f>
        <v>0</v>
      </c>
      <c r="M422" s="49"/>
      <c r="N422" s="22">
        <f t="shared" si="7"/>
        <v>0</v>
      </c>
      <c r="O422" s="22"/>
      <c r="P422" s="22"/>
      <c r="Q422" s="29"/>
      <c r="R422" s="32" t="str">
        <f>IFERROR(VLOOKUP(Q422,[1]list!$C$4:$D$350,2,0),"")</f>
        <v/>
      </c>
      <c r="S422" s="29"/>
      <c r="T422" s="32" t="str">
        <f>IFERROR(VLOOKUP(S422,[1]list!$C$4:$D$350,2,0),"")</f>
        <v/>
      </c>
      <c r="U422" s="29"/>
      <c r="V422" s="32" t="str">
        <f>IFERROR(VLOOKUP(U422,[1]list!$C$4:$D$350,2,0),"")</f>
        <v/>
      </c>
    </row>
    <row r="423" spans="1:22" x14ac:dyDescent="0.25">
      <c r="A423" s="20"/>
      <c r="B423" s="21"/>
      <c r="C423" s="21" t="str">
        <f>IFERROR(VLOOKUP(B423,[1]list!$A$4:$B$350,2,0),"")</f>
        <v/>
      </c>
      <c r="D423" s="21"/>
      <c r="E423" s="21"/>
      <c r="F423" s="21">
        <f>SUMIFS(الاسعار!$C:$C,الاسعار!$B:$B,$R423,الاسعار!$A:$A,$A423)</f>
        <v>0</v>
      </c>
      <c r="G423" s="21"/>
      <c r="H423" s="21"/>
      <c r="I423" s="21">
        <f>SUMIFS(الاسعار!$C:$C,الاسعار!$B:$B,$T423,الاسعار!$A:$A,$A423)</f>
        <v>0</v>
      </c>
      <c r="J423" s="21"/>
      <c r="K423" s="21"/>
      <c r="L423" s="21">
        <f>SUMIFS(الاسعار!$C:$C,الاسعار!$B:$B,$V423,الاسعار!$A:$A,$A423)</f>
        <v>0</v>
      </c>
      <c r="M423" s="49"/>
      <c r="N423" s="22">
        <f t="shared" si="7"/>
        <v>0</v>
      </c>
      <c r="O423" s="22"/>
      <c r="P423" s="22"/>
      <c r="Q423" s="29"/>
      <c r="R423" s="32" t="str">
        <f>IFERROR(VLOOKUP(Q423,[1]list!$C$4:$D$350,2,0),"")</f>
        <v/>
      </c>
      <c r="S423" s="29"/>
      <c r="T423" s="32" t="str">
        <f>IFERROR(VLOOKUP(S423,[1]list!$C$4:$D$350,2,0),"")</f>
        <v/>
      </c>
      <c r="U423" s="29"/>
      <c r="V423" s="32" t="str">
        <f>IFERROR(VLOOKUP(U423,[1]list!$C$4:$D$350,2,0),"")</f>
        <v/>
      </c>
    </row>
    <row r="424" spans="1:22" x14ac:dyDescent="0.25">
      <c r="A424" s="20"/>
      <c r="B424" s="21"/>
      <c r="C424" s="21" t="str">
        <f>IFERROR(VLOOKUP(B424,[1]list!$A$4:$B$350,2,0),"")</f>
        <v/>
      </c>
      <c r="D424" s="21"/>
      <c r="E424" s="21"/>
      <c r="F424" s="21">
        <f>SUMIFS(الاسعار!$C:$C,الاسعار!$B:$B,$R424,الاسعار!$A:$A,$A424)</f>
        <v>0</v>
      </c>
      <c r="G424" s="21"/>
      <c r="H424" s="21"/>
      <c r="I424" s="21">
        <f>SUMIFS(الاسعار!$C:$C,الاسعار!$B:$B,$T424,الاسعار!$A:$A,$A424)</f>
        <v>0</v>
      </c>
      <c r="J424" s="21"/>
      <c r="K424" s="21"/>
      <c r="L424" s="21">
        <f>SUMIFS(الاسعار!$C:$C,الاسعار!$B:$B,$V424,الاسعار!$A:$A,$A424)</f>
        <v>0</v>
      </c>
      <c r="M424" s="49"/>
      <c r="N424" s="22">
        <f t="shared" si="7"/>
        <v>0</v>
      </c>
      <c r="O424" s="22"/>
      <c r="P424" s="22"/>
      <c r="Q424" s="29"/>
      <c r="R424" s="32" t="str">
        <f>IFERROR(VLOOKUP(Q424,[1]list!$C$4:$D$350,2,0),"")</f>
        <v/>
      </c>
      <c r="S424" s="29"/>
      <c r="T424" s="32" t="str">
        <f>IFERROR(VLOOKUP(S424,[1]list!$C$4:$D$350,2,0),"")</f>
        <v/>
      </c>
      <c r="U424" s="29"/>
      <c r="V424" s="32" t="str">
        <f>IFERROR(VLOOKUP(U424,[1]list!$C$4:$D$350,2,0),"")</f>
        <v/>
      </c>
    </row>
    <row r="425" spans="1:22" x14ac:dyDescent="0.25">
      <c r="A425" s="20"/>
      <c r="B425" s="21"/>
      <c r="C425" s="21" t="str">
        <f>IFERROR(VLOOKUP(B425,[1]list!$A$4:$B$350,2,0),"")</f>
        <v/>
      </c>
      <c r="D425" s="21"/>
      <c r="E425" s="21"/>
      <c r="F425" s="21">
        <f>SUMIFS(الاسعار!$C:$C,الاسعار!$B:$B,$R425,الاسعار!$A:$A,$A425)</f>
        <v>0</v>
      </c>
      <c r="G425" s="21"/>
      <c r="H425" s="21"/>
      <c r="I425" s="21">
        <f>SUMIFS(الاسعار!$C:$C,الاسعار!$B:$B,$T425,الاسعار!$A:$A,$A425)</f>
        <v>0</v>
      </c>
      <c r="J425" s="21"/>
      <c r="K425" s="21"/>
      <c r="L425" s="21">
        <f>SUMIFS(الاسعار!$C:$C,الاسعار!$B:$B,$V425,الاسعار!$A:$A,$A425)</f>
        <v>0</v>
      </c>
      <c r="M425" s="49"/>
      <c r="N425" s="22">
        <f t="shared" si="7"/>
        <v>0</v>
      </c>
      <c r="O425" s="22"/>
      <c r="P425" s="22"/>
      <c r="Q425" s="29"/>
      <c r="R425" s="32" t="str">
        <f>IFERROR(VLOOKUP(Q425,[1]list!$C$4:$D$350,2,0),"")</f>
        <v/>
      </c>
      <c r="S425" s="29"/>
      <c r="T425" s="32" t="str">
        <f>IFERROR(VLOOKUP(S425,[1]list!$C$4:$D$350,2,0),"")</f>
        <v/>
      </c>
      <c r="U425" s="29"/>
      <c r="V425" s="32" t="str">
        <f>IFERROR(VLOOKUP(U425,[1]list!$C$4:$D$350,2,0),"")</f>
        <v/>
      </c>
    </row>
    <row r="426" spans="1:22" x14ac:dyDescent="0.25">
      <c r="A426" s="20"/>
      <c r="B426" s="21"/>
      <c r="C426" s="21" t="str">
        <f>IFERROR(VLOOKUP(B426,[1]list!$A$4:$B$350,2,0),"")</f>
        <v/>
      </c>
      <c r="D426" s="21"/>
      <c r="E426" s="21"/>
      <c r="F426" s="21">
        <f>SUMIFS(الاسعار!$C:$C,الاسعار!$B:$B,$R426,الاسعار!$A:$A,$A426)</f>
        <v>0</v>
      </c>
      <c r="G426" s="21"/>
      <c r="H426" s="21"/>
      <c r="I426" s="21">
        <f>SUMIFS(الاسعار!$C:$C,الاسعار!$B:$B,$T426,الاسعار!$A:$A,$A426)</f>
        <v>0</v>
      </c>
      <c r="J426" s="21"/>
      <c r="K426" s="21"/>
      <c r="L426" s="21">
        <f>SUMIFS(الاسعار!$C:$C,الاسعار!$B:$B,$V426,الاسعار!$A:$A,$A426)</f>
        <v>0</v>
      </c>
      <c r="M426" s="49"/>
      <c r="N426" s="22">
        <f t="shared" si="7"/>
        <v>0</v>
      </c>
      <c r="O426" s="22"/>
      <c r="P426" s="22"/>
      <c r="Q426" s="29"/>
      <c r="R426" s="32" t="str">
        <f>IFERROR(VLOOKUP(Q426,[1]list!$C$4:$D$350,2,0),"")</f>
        <v/>
      </c>
      <c r="S426" s="29"/>
      <c r="T426" s="32" t="str">
        <f>IFERROR(VLOOKUP(S426,[1]list!$C$4:$D$350,2,0),"")</f>
        <v/>
      </c>
      <c r="U426" s="29"/>
      <c r="V426" s="32" t="str">
        <f>IFERROR(VLOOKUP(U426,[1]list!$C$4:$D$350,2,0),"")</f>
        <v/>
      </c>
    </row>
    <row r="427" spans="1:22" x14ac:dyDescent="0.25">
      <c r="A427" s="20"/>
      <c r="B427" s="21"/>
      <c r="C427" s="21" t="str">
        <f>IFERROR(VLOOKUP(B427,[1]list!$A$4:$B$350,2,0),"")</f>
        <v/>
      </c>
      <c r="D427" s="21"/>
      <c r="E427" s="21"/>
      <c r="F427" s="21">
        <f>SUMIFS(الاسعار!$C:$C,الاسعار!$B:$B,$R427,الاسعار!$A:$A,$A427)</f>
        <v>0</v>
      </c>
      <c r="G427" s="21"/>
      <c r="H427" s="21"/>
      <c r="I427" s="21">
        <f>SUMIFS(الاسعار!$C:$C,الاسعار!$B:$B,$T427,الاسعار!$A:$A,$A427)</f>
        <v>0</v>
      </c>
      <c r="J427" s="21"/>
      <c r="K427" s="21"/>
      <c r="L427" s="21">
        <f>SUMIFS(الاسعار!$C:$C,الاسعار!$B:$B,$V427,الاسعار!$A:$A,$A427)</f>
        <v>0</v>
      </c>
      <c r="M427" s="49"/>
      <c r="N427" s="22">
        <f t="shared" si="7"/>
        <v>0</v>
      </c>
      <c r="O427" s="22"/>
      <c r="P427" s="22"/>
      <c r="Q427" s="29"/>
      <c r="R427" s="32" t="str">
        <f>IFERROR(VLOOKUP(Q427,[1]list!$C$4:$D$350,2,0),"")</f>
        <v/>
      </c>
      <c r="S427" s="29"/>
      <c r="T427" s="32" t="str">
        <f>IFERROR(VLOOKUP(S427,[1]list!$C$4:$D$350,2,0),"")</f>
        <v/>
      </c>
      <c r="U427" s="29"/>
      <c r="V427" s="32" t="str">
        <f>IFERROR(VLOOKUP(U427,[1]list!$C$4:$D$350,2,0),"")</f>
        <v/>
      </c>
    </row>
    <row r="428" spans="1:22" x14ac:dyDescent="0.25">
      <c r="A428" s="20"/>
      <c r="B428" s="21"/>
      <c r="C428" s="21" t="str">
        <f>IFERROR(VLOOKUP(B428,[1]list!$A$4:$B$350,2,0),"")</f>
        <v/>
      </c>
      <c r="D428" s="21"/>
      <c r="E428" s="21"/>
      <c r="F428" s="21">
        <f>SUMIFS(الاسعار!$C:$C,الاسعار!$B:$B,$R428,الاسعار!$A:$A,$A428)</f>
        <v>0</v>
      </c>
      <c r="G428" s="21"/>
      <c r="H428" s="21"/>
      <c r="I428" s="21">
        <f>SUMIFS(الاسعار!$C:$C,الاسعار!$B:$B,$T428,الاسعار!$A:$A,$A428)</f>
        <v>0</v>
      </c>
      <c r="J428" s="21"/>
      <c r="K428" s="21"/>
      <c r="L428" s="21">
        <f>SUMIFS(الاسعار!$C:$C,الاسعار!$B:$B,$V428,الاسعار!$A:$A,$A428)</f>
        <v>0</v>
      </c>
      <c r="M428" s="49"/>
      <c r="N428" s="22">
        <f t="shared" si="7"/>
        <v>0</v>
      </c>
      <c r="O428" s="22"/>
      <c r="P428" s="22"/>
      <c r="Q428" s="29"/>
      <c r="R428" s="32" t="str">
        <f>IFERROR(VLOOKUP(Q428,[1]list!$C$4:$D$350,2,0),"")</f>
        <v/>
      </c>
      <c r="S428" s="29"/>
      <c r="T428" s="32" t="str">
        <f>IFERROR(VLOOKUP(S428,[1]list!$C$4:$D$350,2,0),"")</f>
        <v/>
      </c>
      <c r="U428" s="29"/>
      <c r="V428" s="32" t="str">
        <f>IFERROR(VLOOKUP(U428,[1]list!$C$4:$D$350,2,0),"")</f>
        <v/>
      </c>
    </row>
    <row r="429" spans="1:22" x14ac:dyDescent="0.25">
      <c r="A429" s="20"/>
      <c r="B429" s="21"/>
      <c r="C429" s="21" t="str">
        <f>IFERROR(VLOOKUP(B429,[1]list!$A$4:$B$350,2,0),"")</f>
        <v/>
      </c>
      <c r="D429" s="21"/>
      <c r="E429" s="21"/>
      <c r="F429" s="21">
        <f>SUMIFS(الاسعار!$C:$C,الاسعار!$B:$B,$R429,الاسعار!$A:$A,$A429)</f>
        <v>0</v>
      </c>
      <c r="G429" s="21"/>
      <c r="H429" s="21"/>
      <c r="I429" s="21">
        <f>SUMIFS(الاسعار!$C:$C,الاسعار!$B:$B,$T429,الاسعار!$A:$A,$A429)</f>
        <v>0</v>
      </c>
      <c r="J429" s="21"/>
      <c r="K429" s="21"/>
      <c r="L429" s="21">
        <f>SUMIFS(الاسعار!$C:$C,الاسعار!$B:$B,$V429,الاسعار!$A:$A,$A429)</f>
        <v>0</v>
      </c>
      <c r="M429" s="49"/>
      <c r="N429" s="22">
        <f t="shared" si="7"/>
        <v>0</v>
      </c>
      <c r="O429" s="22"/>
      <c r="P429" s="22"/>
      <c r="Q429" s="29"/>
      <c r="R429" s="32" t="str">
        <f>IFERROR(VLOOKUP(Q429,[1]list!$C$4:$D$350,2,0),"")</f>
        <v/>
      </c>
      <c r="S429" s="29"/>
      <c r="T429" s="32" t="str">
        <f>IFERROR(VLOOKUP(S429,[1]list!$C$4:$D$350,2,0),"")</f>
        <v/>
      </c>
      <c r="U429" s="29"/>
      <c r="V429" s="32" t="str">
        <f>IFERROR(VLOOKUP(U429,[1]list!$C$4:$D$350,2,0),"")</f>
        <v/>
      </c>
    </row>
    <row r="430" spans="1:22" x14ac:dyDescent="0.25">
      <c r="A430" s="20"/>
      <c r="B430" s="21"/>
      <c r="C430" s="21" t="str">
        <f>IFERROR(VLOOKUP(B430,[1]list!$A$4:$B$350,2,0),"")</f>
        <v/>
      </c>
      <c r="D430" s="21"/>
      <c r="E430" s="21"/>
      <c r="F430" s="21">
        <f>SUMIFS(الاسعار!$C:$C,الاسعار!$B:$B,$R430,الاسعار!$A:$A,$A430)</f>
        <v>0</v>
      </c>
      <c r="G430" s="21"/>
      <c r="H430" s="21"/>
      <c r="I430" s="21">
        <f>SUMIFS(الاسعار!$C:$C,الاسعار!$B:$B,$T430,الاسعار!$A:$A,$A430)</f>
        <v>0</v>
      </c>
      <c r="J430" s="21"/>
      <c r="K430" s="21"/>
      <c r="L430" s="21">
        <f>SUMIFS(الاسعار!$C:$C,الاسعار!$B:$B,$V430,الاسعار!$A:$A,$A430)</f>
        <v>0</v>
      </c>
      <c r="M430" s="49"/>
      <c r="N430" s="22">
        <f t="shared" si="7"/>
        <v>0</v>
      </c>
      <c r="O430" s="22"/>
      <c r="P430" s="22"/>
      <c r="Q430" s="29"/>
      <c r="R430" s="32" t="str">
        <f>IFERROR(VLOOKUP(Q430,[1]list!$C$4:$D$350,2,0),"")</f>
        <v/>
      </c>
      <c r="S430" s="29"/>
      <c r="T430" s="32" t="str">
        <f>IFERROR(VLOOKUP(S430,[1]list!$C$4:$D$350,2,0),"")</f>
        <v/>
      </c>
      <c r="U430" s="29"/>
      <c r="V430" s="32" t="str">
        <f>IFERROR(VLOOKUP(U430,[1]list!$C$4:$D$350,2,0),"")</f>
        <v/>
      </c>
    </row>
    <row r="431" spans="1:22" x14ac:dyDescent="0.25">
      <c r="A431" s="20"/>
      <c r="B431" s="21"/>
      <c r="C431" s="21" t="str">
        <f>IFERROR(VLOOKUP(B431,[1]list!$A$4:$B$350,2,0),"")</f>
        <v/>
      </c>
      <c r="D431" s="21"/>
      <c r="E431" s="21"/>
      <c r="F431" s="21">
        <f>SUMIFS(الاسعار!$C:$C,الاسعار!$B:$B,$R431,الاسعار!$A:$A,$A431)</f>
        <v>0</v>
      </c>
      <c r="G431" s="21"/>
      <c r="H431" s="21"/>
      <c r="I431" s="21">
        <f>SUMIFS(الاسعار!$C:$C,الاسعار!$B:$B,$T431,الاسعار!$A:$A,$A431)</f>
        <v>0</v>
      </c>
      <c r="J431" s="21"/>
      <c r="K431" s="21"/>
      <c r="L431" s="21">
        <f>SUMIFS(الاسعار!$C:$C,الاسعار!$B:$B,$V431,الاسعار!$A:$A,$A431)</f>
        <v>0</v>
      </c>
      <c r="M431" s="49"/>
      <c r="N431" s="22">
        <f t="shared" si="7"/>
        <v>0</v>
      </c>
      <c r="O431" s="22"/>
      <c r="P431" s="22"/>
      <c r="Q431" s="29"/>
      <c r="R431" s="32" t="str">
        <f>IFERROR(VLOOKUP(Q431,[1]list!$C$4:$D$350,2,0),"")</f>
        <v/>
      </c>
      <c r="S431" s="29"/>
      <c r="T431" s="32" t="str">
        <f>IFERROR(VLOOKUP(S431,[1]list!$C$4:$D$350,2,0),"")</f>
        <v/>
      </c>
      <c r="U431" s="29"/>
      <c r="V431" s="32" t="str">
        <f>IFERROR(VLOOKUP(U431,[1]list!$C$4:$D$350,2,0),"")</f>
        <v/>
      </c>
    </row>
    <row r="432" spans="1:22" x14ac:dyDescent="0.25">
      <c r="A432" s="20"/>
      <c r="B432" s="21"/>
      <c r="C432" s="21" t="str">
        <f>IFERROR(VLOOKUP(B432,[1]list!$A$4:$B$350,2,0),"")</f>
        <v/>
      </c>
      <c r="D432" s="21"/>
      <c r="E432" s="21"/>
      <c r="F432" s="21">
        <f>SUMIFS(الاسعار!$C:$C,الاسعار!$B:$B,$R432,الاسعار!$A:$A,$A432)</f>
        <v>0</v>
      </c>
      <c r="G432" s="21"/>
      <c r="H432" s="21"/>
      <c r="I432" s="21">
        <f>SUMIFS(الاسعار!$C:$C,الاسعار!$B:$B,$T432,الاسعار!$A:$A,$A432)</f>
        <v>0</v>
      </c>
      <c r="J432" s="21"/>
      <c r="K432" s="21"/>
      <c r="L432" s="21">
        <f>SUMIFS(الاسعار!$C:$C,الاسعار!$B:$B,$V432,الاسعار!$A:$A,$A432)</f>
        <v>0</v>
      </c>
      <c r="M432" s="49"/>
      <c r="N432" s="22">
        <f t="shared" si="7"/>
        <v>0</v>
      </c>
      <c r="O432" s="22"/>
      <c r="P432" s="22"/>
      <c r="Q432" s="29"/>
      <c r="R432" s="32" t="str">
        <f>IFERROR(VLOOKUP(Q432,[1]list!$C$4:$D$350,2,0),"")</f>
        <v/>
      </c>
      <c r="S432" s="29"/>
      <c r="T432" s="32" t="str">
        <f>IFERROR(VLOOKUP(S432,[1]list!$C$4:$D$350,2,0),"")</f>
        <v/>
      </c>
      <c r="U432" s="29"/>
      <c r="V432" s="32" t="str">
        <f>IFERROR(VLOOKUP(U432,[1]list!$C$4:$D$350,2,0),"")</f>
        <v/>
      </c>
    </row>
    <row r="433" spans="1:22" x14ac:dyDescent="0.25">
      <c r="A433" s="20"/>
      <c r="B433" s="21"/>
      <c r="C433" s="21" t="str">
        <f>IFERROR(VLOOKUP(B433,[1]list!$A$4:$B$350,2,0),"")</f>
        <v/>
      </c>
      <c r="D433" s="21"/>
      <c r="E433" s="21"/>
      <c r="F433" s="21">
        <f>SUMIFS(الاسعار!$C:$C,الاسعار!$B:$B,$R433,الاسعار!$A:$A,$A433)</f>
        <v>0</v>
      </c>
      <c r="G433" s="21"/>
      <c r="H433" s="21"/>
      <c r="I433" s="21">
        <f>SUMIFS(الاسعار!$C:$C,الاسعار!$B:$B,$T433,الاسعار!$A:$A,$A433)</f>
        <v>0</v>
      </c>
      <c r="J433" s="21"/>
      <c r="K433" s="21"/>
      <c r="L433" s="21">
        <f>SUMIFS(الاسعار!$C:$C,الاسعار!$B:$B,$V433,الاسعار!$A:$A,$A433)</f>
        <v>0</v>
      </c>
      <c r="M433" s="49"/>
      <c r="N433" s="22">
        <f t="shared" si="7"/>
        <v>0</v>
      </c>
      <c r="O433" s="22"/>
      <c r="P433" s="22"/>
      <c r="Q433" s="29"/>
      <c r="R433" s="32" t="str">
        <f>IFERROR(VLOOKUP(Q433,[1]list!$C$4:$D$350,2,0),"")</f>
        <v/>
      </c>
      <c r="S433" s="29"/>
      <c r="T433" s="32" t="str">
        <f>IFERROR(VLOOKUP(S433,[1]list!$C$4:$D$350,2,0),"")</f>
        <v/>
      </c>
      <c r="U433" s="29"/>
      <c r="V433" s="32" t="str">
        <f>IFERROR(VLOOKUP(U433,[1]list!$C$4:$D$350,2,0),"")</f>
        <v/>
      </c>
    </row>
    <row r="434" spans="1:22" x14ac:dyDescent="0.25">
      <c r="A434" s="20"/>
      <c r="B434" s="21"/>
      <c r="C434" s="21" t="str">
        <f>IFERROR(VLOOKUP(B434,[1]list!$A$4:$B$350,2,0),"")</f>
        <v/>
      </c>
      <c r="D434" s="21"/>
      <c r="E434" s="21"/>
      <c r="F434" s="21">
        <f>SUMIFS(الاسعار!$C:$C,الاسعار!$B:$B,$R434,الاسعار!$A:$A,$A434)</f>
        <v>0</v>
      </c>
      <c r="G434" s="21"/>
      <c r="H434" s="21"/>
      <c r="I434" s="21">
        <f>SUMIFS(الاسعار!$C:$C,الاسعار!$B:$B,$T434,الاسعار!$A:$A,$A434)</f>
        <v>0</v>
      </c>
      <c r="J434" s="21"/>
      <c r="K434" s="21"/>
      <c r="L434" s="21">
        <f>SUMIFS(الاسعار!$C:$C,الاسعار!$B:$B,$V434,الاسعار!$A:$A,$A434)</f>
        <v>0</v>
      </c>
      <c r="M434" s="49"/>
      <c r="N434" s="22">
        <f t="shared" si="7"/>
        <v>0</v>
      </c>
      <c r="O434" s="22"/>
      <c r="P434" s="22"/>
      <c r="Q434" s="29"/>
      <c r="R434" s="32" t="str">
        <f>IFERROR(VLOOKUP(Q434,[1]list!$C$4:$D$350,2,0),"")</f>
        <v/>
      </c>
      <c r="S434" s="29"/>
      <c r="T434" s="32" t="str">
        <f>IFERROR(VLOOKUP(S434,[1]list!$C$4:$D$350,2,0),"")</f>
        <v/>
      </c>
      <c r="U434" s="29"/>
      <c r="V434" s="32" t="str">
        <f>IFERROR(VLOOKUP(U434,[1]list!$C$4:$D$350,2,0),"")</f>
        <v/>
      </c>
    </row>
    <row r="435" spans="1:22" x14ac:dyDescent="0.25">
      <c r="A435" s="20"/>
      <c r="B435" s="21"/>
      <c r="C435" s="21" t="str">
        <f>IFERROR(VLOOKUP(B435,[1]list!$A$4:$B$350,2,0),"")</f>
        <v/>
      </c>
      <c r="D435" s="21"/>
      <c r="E435" s="21"/>
      <c r="F435" s="21">
        <f>SUMIFS(الاسعار!$C:$C,الاسعار!$B:$B,$R435,الاسعار!$A:$A,$A435)</f>
        <v>0</v>
      </c>
      <c r="G435" s="21"/>
      <c r="H435" s="21"/>
      <c r="I435" s="21">
        <f>SUMIFS(الاسعار!$C:$C,الاسعار!$B:$B,$T435,الاسعار!$A:$A,$A435)</f>
        <v>0</v>
      </c>
      <c r="J435" s="21"/>
      <c r="K435" s="21"/>
      <c r="L435" s="21">
        <f>SUMIFS(الاسعار!$C:$C,الاسعار!$B:$B,$V435,الاسعار!$A:$A,$A435)</f>
        <v>0</v>
      </c>
      <c r="M435" s="49"/>
      <c r="N435" s="22">
        <f t="shared" si="7"/>
        <v>0</v>
      </c>
      <c r="O435" s="22"/>
      <c r="P435" s="22"/>
      <c r="Q435" s="29"/>
      <c r="R435" s="32" t="str">
        <f>IFERROR(VLOOKUP(Q435,[1]list!$C$4:$D$350,2,0),"")</f>
        <v/>
      </c>
      <c r="S435" s="29"/>
      <c r="T435" s="32" t="str">
        <f>IFERROR(VLOOKUP(S435,[1]list!$C$4:$D$350,2,0),"")</f>
        <v/>
      </c>
      <c r="U435" s="29"/>
      <c r="V435" s="32" t="str">
        <f>IFERROR(VLOOKUP(U435,[1]list!$C$4:$D$350,2,0),"")</f>
        <v/>
      </c>
    </row>
    <row r="436" spans="1:22" x14ac:dyDescent="0.25">
      <c r="A436" s="20"/>
      <c r="B436" s="21"/>
      <c r="C436" s="21" t="str">
        <f>IFERROR(VLOOKUP(B436,[1]list!$A$4:$B$350,2,0),"")</f>
        <v/>
      </c>
      <c r="D436" s="21"/>
      <c r="E436" s="21"/>
      <c r="F436" s="21">
        <f>SUMIFS(الاسعار!$C:$C,الاسعار!$B:$B,$R436,الاسعار!$A:$A,$A436)</f>
        <v>0</v>
      </c>
      <c r="G436" s="21"/>
      <c r="H436" s="21"/>
      <c r="I436" s="21">
        <f>SUMIFS(الاسعار!$C:$C,الاسعار!$B:$B,$T436,الاسعار!$A:$A,$A436)</f>
        <v>0</v>
      </c>
      <c r="J436" s="21"/>
      <c r="K436" s="21"/>
      <c r="L436" s="21">
        <f>SUMIFS(الاسعار!$C:$C,الاسعار!$B:$B,$V436,الاسعار!$A:$A,$A436)</f>
        <v>0</v>
      </c>
      <c r="M436" s="49"/>
      <c r="N436" s="22">
        <f t="shared" si="7"/>
        <v>0</v>
      </c>
      <c r="O436" s="22"/>
      <c r="P436" s="22"/>
      <c r="Q436" s="29"/>
      <c r="R436" s="32" t="str">
        <f>IFERROR(VLOOKUP(Q436,[1]list!$C$4:$D$350,2,0),"")</f>
        <v/>
      </c>
      <c r="S436" s="29"/>
      <c r="T436" s="32" t="str">
        <f>IFERROR(VLOOKUP(S436,[1]list!$C$4:$D$350,2,0),"")</f>
        <v/>
      </c>
      <c r="U436" s="29"/>
      <c r="V436" s="32" t="str">
        <f>IFERROR(VLOOKUP(U436,[1]list!$C$4:$D$350,2,0),"")</f>
        <v/>
      </c>
    </row>
    <row r="437" spans="1:22" x14ac:dyDescent="0.25">
      <c r="A437" s="20"/>
      <c r="B437" s="21"/>
      <c r="C437" s="21" t="str">
        <f>IFERROR(VLOOKUP(B437,[1]list!$A$4:$B$350,2,0),"")</f>
        <v/>
      </c>
      <c r="D437" s="21"/>
      <c r="E437" s="21"/>
      <c r="F437" s="21">
        <f>SUMIFS(الاسعار!$C:$C,الاسعار!$B:$B,$R437,الاسعار!$A:$A,$A437)</f>
        <v>0</v>
      </c>
      <c r="G437" s="21"/>
      <c r="H437" s="21"/>
      <c r="I437" s="21">
        <f>SUMIFS(الاسعار!$C:$C,الاسعار!$B:$B,$T437,الاسعار!$A:$A,$A437)</f>
        <v>0</v>
      </c>
      <c r="J437" s="21"/>
      <c r="K437" s="21"/>
      <c r="L437" s="21">
        <f>SUMIFS(الاسعار!$C:$C,الاسعار!$B:$B,$V437,الاسعار!$A:$A,$A437)</f>
        <v>0</v>
      </c>
      <c r="M437" s="49"/>
      <c r="N437" s="22">
        <f t="shared" si="7"/>
        <v>0</v>
      </c>
      <c r="O437" s="22"/>
      <c r="P437" s="22"/>
      <c r="Q437" s="29"/>
      <c r="R437" s="32" t="str">
        <f>IFERROR(VLOOKUP(Q437,[1]list!$C$4:$D$350,2,0),"")</f>
        <v/>
      </c>
      <c r="S437" s="29"/>
      <c r="T437" s="32" t="str">
        <f>IFERROR(VLOOKUP(S437,[1]list!$C$4:$D$350,2,0),"")</f>
        <v/>
      </c>
      <c r="U437" s="29"/>
      <c r="V437" s="32" t="str">
        <f>IFERROR(VLOOKUP(U437,[1]list!$C$4:$D$350,2,0),"")</f>
        <v/>
      </c>
    </row>
    <row r="438" spans="1:22" x14ac:dyDescent="0.25">
      <c r="A438" s="20"/>
      <c r="B438" s="21"/>
      <c r="C438" s="21" t="str">
        <f>IFERROR(VLOOKUP(B438,[1]list!$A$4:$B$350,2,0),"")</f>
        <v/>
      </c>
      <c r="D438" s="21"/>
      <c r="E438" s="21"/>
      <c r="F438" s="21">
        <f>SUMIFS(الاسعار!$C:$C,الاسعار!$B:$B,$R438,الاسعار!$A:$A,$A438)</f>
        <v>0</v>
      </c>
      <c r="G438" s="21"/>
      <c r="H438" s="21"/>
      <c r="I438" s="21">
        <f>SUMIFS(الاسعار!$C:$C,الاسعار!$B:$B,$T438,الاسعار!$A:$A,$A438)</f>
        <v>0</v>
      </c>
      <c r="J438" s="21"/>
      <c r="K438" s="21"/>
      <c r="L438" s="21">
        <f>SUMIFS(الاسعار!$C:$C,الاسعار!$B:$B,$V438,الاسعار!$A:$A,$A438)</f>
        <v>0</v>
      </c>
      <c r="M438" s="49"/>
      <c r="N438" s="22">
        <f t="shared" si="7"/>
        <v>0</v>
      </c>
      <c r="O438" s="22"/>
      <c r="P438" s="22"/>
      <c r="Q438" s="29"/>
      <c r="R438" s="32" t="str">
        <f>IFERROR(VLOOKUP(Q438,[1]list!$C$4:$D$350,2,0),"")</f>
        <v/>
      </c>
      <c r="S438" s="29"/>
      <c r="T438" s="32" t="str">
        <f>IFERROR(VLOOKUP(S438,[1]list!$C$4:$D$350,2,0),"")</f>
        <v/>
      </c>
      <c r="U438" s="29"/>
      <c r="V438" s="32" t="str">
        <f>IFERROR(VLOOKUP(U438,[1]list!$C$4:$D$350,2,0),"")</f>
        <v/>
      </c>
    </row>
    <row r="439" spans="1:22" x14ac:dyDescent="0.25">
      <c r="A439" s="20"/>
      <c r="B439" s="21"/>
      <c r="C439" s="21" t="str">
        <f>IFERROR(VLOOKUP(B439,[1]list!$A$4:$B$350,2,0),"")</f>
        <v/>
      </c>
      <c r="D439" s="21"/>
      <c r="E439" s="21"/>
      <c r="F439" s="21">
        <f>SUMIFS(الاسعار!$C:$C,الاسعار!$B:$B,$R439,الاسعار!$A:$A,$A439)</f>
        <v>0</v>
      </c>
      <c r="G439" s="21"/>
      <c r="H439" s="21"/>
      <c r="I439" s="21">
        <f>SUMIFS(الاسعار!$C:$C,الاسعار!$B:$B,$T439,الاسعار!$A:$A,$A439)</f>
        <v>0</v>
      </c>
      <c r="J439" s="21"/>
      <c r="K439" s="21"/>
      <c r="L439" s="21">
        <f>SUMIFS(الاسعار!$C:$C,الاسعار!$B:$B,$V439,الاسعار!$A:$A,$A439)</f>
        <v>0</v>
      </c>
      <c r="M439" s="49"/>
      <c r="N439" s="22">
        <f t="shared" si="7"/>
        <v>0</v>
      </c>
      <c r="O439" s="22"/>
      <c r="P439" s="22"/>
      <c r="Q439" s="29"/>
      <c r="R439" s="32" t="str">
        <f>IFERROR(VLOOKUP(Q439,[1]list!$C$4:$D$350,2,0),"")</f>
        <v/>
      </c>
      <c r="S439" s="29"/>
      <c r="T439" s="32" t="str">
        <f>IFERROR(VLOOKUP(S439,[1]list!$C$4:$D$350,2,0),"")</f>
        <v/>
      </c>
      <c r="U439" s="29"/>
      <c r="V439" s="32" t="str">
        <f>IFERROR(VLOOKUP(U439,[1]list!$C$4:$D$350,2,0),"")</f>
        <v/>
      </c>
    </row>
    <row r="440" spans="1:22" x14ac:dyDescent="0.25">
      <c r="A440" s="20"/>
      <c r="B440" s="21"/>
      <c r="C440" s="21" t="str">
        <f>IFERROR(VLOOKUP(B440,[1]list!$A$4:$B$350,2,0),"")</f>
        <v/>
      </c>
      <c r="D440" s="21"/>
      <c r="E440" s="21"/>
      <c r="F440" s="21">
        <f>SUMIFS(الاسعار!$C:$C,الاسعار!$B:$B,$R440,الاسعار!$A:$A,$A440)</f>
        <v>0</v>
      </c>
      <c r="G440" s="21"/>
      <c r="H440" s="21"/>
      <c r="I440" s="21">
        <f>SUMIFS(الاسعار!$C:$C,الاسعار!$B:$B,$T440,الاسعار!$A:$A,$A440)</f>
        <v>0</v>
      </c>
      <c r="J440" s="21"/>
      <c r="K440" s="21"/>
      <c r="L440" s="21">
        <f>SUMIFS(الاسعار!$C:$C,الاسعار!$B:$B,$V440,الاسعار!$A:$A,$A440)</f>
        <v>0</v>
      </c>
      <c r="M440" s="49"/>
      <c r="N440" s="22">
        <f t="shared" si="7"/>
        <v>0</v>
      </c>
      <c r="O440" s="22"/>
      <c r="P440" s="22"/>
      <c r="Q440" s="29"/>
      <c r="R440" s="32" t="str">
        <f>IFERROR(VLOOKUP(Q440,[1]list!$C$4:$D$350,2,0),"")</f>
        <v/>
      </c>
      <c r="S440" s="29"/>
      <c r="T440" s="32" t="str">
        <f>IFERROR(VLOOKUP(S440,[1]list!$C$4:$D$350,2,0),"")</f>
        <v/>
      </c>
      <c r="U440" s="29"/>
      <c r="V440" s="32" t="str">
        <f>IFERROR(VLOOKUP(U440,[1]list!$C$4:$D$350,2,0),"")</f>
        <v/>
      </c>
    </row>
    <row r="441" spans="1:22" x14ac:dyDescent="0.25">
      <c r="A441" s="20"/>
      <c r="B441" s="21"/>
      <c r="C441" s="21" t="str">
        <f>IFERROR(VLOOKUP(B441,[1]list!$A$4:$B$350,2,0),"")</f>
        <v/>
      </c>
      <c r="D441" s="21"/>
      <c r="E441" s="21"/>
      <c r="F441" s="21">
        <f>SUMIFS(الاسعار!$C:$C,الاسعار!$B:$B,$R441,الاسعار!$A:$A,$A441)</f>
        <v>0</v>
      </c>
      <c r="G441" s="21"/>
      <c r="H441" s="21"/>
      <c r="I441" s="21">
        <f>SUMIFS(الاسعار!$C:$C,الاسعار!$B:$B,$T441,الاسعار!$A:$A,$A441)</f>
        <v>0</v>
      </c>
      <c r="J441" s="21"/>
      <c r="K441" s="21"/>
      <c r="L441" s="21">
        <f>SUMIFS(الاسعار!$C:$C,الاسعار!$B:$B,$V441,الاسعار!$A:$A,$A441)</f>
        <v>0</v>
      </c>
      <c r="M441" s="49"/>
      <c r="N441" s="22">
        <f t="shared" si="7"/>
        <v>0</v>
      </c>
      <c r="O441" s="22"/>
      <c r="P441" s="22"/>
      <c r="Q441" s="29"/>
      <c r="R441" s="32" t="str">
        <f>IFERROR(VLOOKUP(Q441,[1]list!$C$4:$D$350,2,0),"")</f>
        <v/>
      </c>
      <c r="S441" s="29"/>
      <c r="T441" s="32" t="str">
        <f>IFERROR(VLOOKUP(S441,[1]list!$C$4:$D$350,2,0),"")</f>
        <v/>
      </c>
      <c r="U441" s="29"/>
      <c r="V441" s="32" t="str">
        <f>IFERROR(VLOOKUP(U441,[1]list!$C$4:$D$350,2,0),"")</f>
        <v/>
      </c>
    </row>
    <row r="442" spans="1:22" x14ac:dyDescent="0.25">
      <c r="A442" s="20"/>
      <c r="B442" s="21"/>
      <c r="C442" s="21" t="str">
        <f>IFERROR(VLOOKUP(B442,[1]list!$A$4:$B$350,2,0),"")</f>
        <v/>
      </c>
      <c r="D442" s="21"/>
      <c r="E442" s="21"/>
      <c r="F442" s="21">
        <f>SUMIFS(الاسعار!$C:$C,الاسعار!$B:$B,$R442,الاسعار!$A:$A,$A442)</f>
        <v>0</v>
      </c>
      <c r="G442" s="21"/>
      <c r="H442" s="21"/>
      <c r="I442" s="21">
        <f>SUMIFS(الاسعار!$C:$C,الاسعار!$B:$B,$T442,الاسعار!$A:$A,$A442)</f>
        <v>0</v>
      </c>
      <c r="J442" s="21"/>
      <c r="K442" s="21"/>
      <c r="L442" s="21">
        <f>SUMIFS(الاسعار!$C:$C,الاسعار!$B:$B,$V442,الاسعار!$A:$A,$A442)</f>
        <v>0</v>
      </c>
      <c r="M442" s="49"/>
      <c r="N442" s="22">
        <f t="shared" si="7"/>
        <v>0</v>
      </c>
      <c r="O442" s="22"/>
      <c r="P442" s="22"/>
      <c r="Q442" s="29"/>
      <c r="R442" s="32" t="str">
        <f>IFERROR(VLOOKUP(Q442,[1]list!$C$4:$D$350,2,0),"")</f>
        <v/>
      </c>
      <c r="S442" s="29"/>
      <c r="T442" s="32" t="str">
        <f>IFERROR(VLOOKUP(S442,[1]list!$C$4:$D$350,2,0),"")</f>
        <v/>
      </c>
      <c r="U442" s="29"/>
      <c r="V442" s="32" t="str">
        <f>IFERROR(VLOOKUP(U442,[1]list!$C$4:$D$350,2,0),"")</f>
        <v/>
      </c>
    </row>
    <row r="443" spans="1:22" x14ac:dyDescent="0.25">
      <c r="A443" s="20"/>
      <c r="B443" s="21"/>
      <c r="C443" s="21" t="str">
        <f>IFERROR(VLOOKUP(B443,[1]list!$A$4:$B$350,2,0),"")</f>
        <v/>
      </c>
      <c r="D443" s="21"/>
      <c r="E443" s="21"/>
      <c r="F443" s="21">
        <f>SUMIFS(الاسعار!$C:$C,الاسعار!$B:$B,$R443,الاسعار!$A:$A,$A443)</f>
        <v>0</v>
      </c>
      <c r="G443" s="21"/>
      <c r="H443" s="21"/>
      <c r="I443" s="21">
        <f>SUMIFS(الاسعار!$C:$C,الاسعار!$B:$B,$T443,الاسعار!$A:$A,$A443)</f>
        <v>0</v>
      </c>
      <c r="J443" s="21"/>
      <c r="K443" s="21"/>
      <c r="L443" s="21">
        <f>SUMIFS(الاسعار!$C:$C,الاسعار!$B:$B,$V443,الاسعار!$A:$A,$A443)</f>
        <v>0</v>
      </c>
      <c r="M443" s="49"/>
      <c r="N443" s="22">
        <f t="shared" si="7"/>
        <v>0</v>
      </c>
      <c r="O443" s="22"/>
      <c r="P443" s="22"/>
      <c r="Q443" s="29"/>
      <c r="R443" s="32" t="str">
        <f>IFERROR(VLOOKUP(Q443,[1]list!$C$4:$D$350,2,0),"")</f>
        <v/>
      </c>
      <c r="S443" s="29"/>
      <c r="T443" s="32" t="str">
        <f>IFERROR(VLOOKUP(S443,[1]list!$C$4:$D$350,2,0),"")</f>
        <v/>
      </c>
      <c r="U443" s="29"/>
      <c r="V443" s="32" t="str">
        <f>IFERROR(VLOOKUP(U443,[1]list!$C$4:$D$350,2,0),"")</f>
        <v/>
      </c>
    </row>
    <row r="444" spans="1:22" x14ac:dyDescent="0.25">
      <c r="A444" s="20"/>
      <c r="B444" s="21"/>
      <c r="C444" s="21" t="str">
        <f>IFERROR(VLOOKUP(B444,[1]list!$A$4:$B$350,2,0),"")</f>
        <v/>
      </c>
      <c r="D444" s="21"/>
      <c r="E444" s="21"/>
      <c r="F444" s="21">
        <f>SUMIFS(الاسعار!$C:$C,الاسعار!$B:$B,$R444,الاسعار!$A:$A,$A444)</f>
        <v>0</v>
      </c>
      <c r="G444" s="21"/>
      <c r="H444" s="21"/>
      <c r="I444" s="21">
        <f>SUMIFS(الاسعار!$C:$C,الاسعار!$B:$B,$T444,الاسعار!$A:$A,$A444)</f>
        <v>0</v>
      </c>
      <c r="J444" s="21"/>
      <c r="K444" s="21"/>
      <c r="L444" s="21">
        <f>SUMIFS(الاسعار!$C:$C,الاسعار!$B:$B,$V444,الاسعار!$A:$A,$A444)</f>
        <v>0</v>
      </c>
      <c r="M444" s="49"/>
      <c r="N444" s="22">
        <f t="shared" si="7"/>
        <v>0</v>
      </c>
      <c r="O444" s="22"/>
      <c r="P444" s="22"/>
      <c r="Q444" s="29"/>
      <c r="R444" s="32" t="str">
        <f>IFERROR(VLOOKUP(Q444,[1]list!$C$4:$D$350,2,0),"")</f>
        <v/>
      </c>
      <c r="S444" s="29"/>
      <c r="T444" s="32" t="str">
        <f>IFERROR(VLOOKUP(S444,[1]list!$C$4:$D$350,2,0),"")</f>
        <v/>
      </c>
      <c r="U444" s="29"/>
      <c r="V444" s="32" t="str">
        <f>IFERROR(VLOOKUP(U444,[1]list!$C$4:$D$350,2,0),"")</f>
        <v/>
      </c>
    </row>
    <row r="445" spans="1:22" x14ac:dyDescent="0.25">
      <c r="A445" s="20"/>
      <c r="B445" s="21"/>
      <c r="C445" s="21" t="str">
        <f>IFERROR(VLOOKUP(B445,[1]list!$A$4:$B$350,2,0),"")</f>
        <v/>
      </c>
      <c r="D445" s="21"/>
      <c r="E445" s="21"/>
      <c r="F445" s="21">
        <f>SUMIFS(الاسعار!$C:$C,الاسعار!$B:$B,$R445,الاسعار!$A:$A,$A445)</f>
        <v>0</v>
      </c>
      <c r="G445" s="21"/>
      <c r="H445" s="21"/>
      <c r="I445" s="21">
        <f>SUMIFS(الاسعار!$C:$C,الاسعار!$B:$B,$T445,الاسعار!$A:$A,$A445)</f>
        <v>0</v>
      </c>
      <c r="J445" s="21"/>
      <c r="K445" s="21"/>
      <c r="L445" s="21">
        <f>SUMIFS(الاسعار!$C:$C,الاسعار!$B:$B,$V445,الاسعار!$A:$A,$A445)</f>
        <v>0</v>
      </c>
      <c r="M445" s="49"/>
      <c r="N445" s="22">
        <f t="shared" si="7"/>
        <v>0</v>
      </c>
      <c r="O445" s="22"/>
      <c r="P445" s="22"/>
      <c r="Q445" s="29"/>
      <c r="R445" s="32" t="str">
        <f>IFERROR(VLOOKUP(Q445,[1]list!$C$4:$D$350,2,0),"")</f>
        <v/>
      </c>
      <c r="S445" s="29"/>
      <c r="T445" s="32" t="str">
        <f>IFERROR(VLOOKUP(S445,[1]list!$C$4:$D$350,2,0),"")</f>
        <v/>
      </c>
      <c r="U445" s="29"/>
      <c r="V445" s="32" t="str">
        <f>IFERROR(VLOOKUP(U445,[1]list!$C$4:$D$350,2,0),"")</f>
        <v/>
      </c>
    </row>
    <row r="446" spans="1:22" x14ac:dyDescent="0.25">
      <c r="A446" s="20"/>
      <c r="B446" s="21"/>
      <c r="C446" s="21" t="str">
        <f>IFERROR(VLOOKUP(B446,[1]list!$A$4:$B$350,2,0),"")</f>
        <v/>
      </c>
      <c r="D446" s="21"/>
      <c r="E446" s="21"/>
      <c r="F446" s="21">
        <f>SUMIFS(الاسعار!$C:$C,الاسعار!$B:$B,$R446,الاسعار!$A:$A,$A446)</f>
        <v>0</v>
      </c>
      <c r="G446" s="21"/>
      <c r="H446" s="21"/>
      <c r="I446" s="21">
        <f>SUMIFS(الاسعار!$C:$C,الاسعار!$B:$B,$T446,الاسعار!$A:$A,$A446)</f>
        <v>0</v>
      </c>
      <c r="J446" s="21"/>
      <c r="K446" s="21"/>
      <c r="L446" s="21">
        <f>SUMIFS(الاسعار!$C:$C,الاسعار!$B:$B,$V446,الاسعار!$A:$A,$A446)</f>
        <v>0</v>
      </c>
      <c r="M446" s="49"/>
      <c r="N446" s="22">
        <f t="shared" si="7"/>
        <v>0</v>
      </c>
      <c r="O446" s="22"/>
      <c r="P446" s="22"/>
      <c r="Q446" s="29"/>
      <c r="R446" s="32" t="str">
        <f>IFERROR(VLOOKUP(Q446,[1]list!$C$4:$D$350,2,0),"")</f>
        <v/>
      </c>
      <c r="S446" s="29"/>
      <c r="T446" s="32" t="str">
        <f>IFERROR(VLOOKUP(S446,[1]list!$C$4:$D$350,2,0),"")</f>
        <v/>
      </c>
      <c r="U446" s="29"/>
      <c r="V446" s="32" t="str">
        <f>IFERROR(VLOOKUP(U446,[1]list!$C$4:$D$350,2,0),"")</f>
        <v/>
      </c>
    </row>
    <row r="447" spans="1:22" x14ac:dyDescent="0.25">
      <c r="A447" s="20"/>
      <c r="B447" s="21"/>
      <c r="C447" s="21" t="str">
        <f>IFERROR(VLOOKUP(B447,[1]list!$A$4:$B$350,2,0),"")</f>
        <v/>
      </c>
      <c r="D447" s="21"/>
      <c r="E447" s="21"/>
      <c r="F447" s="21">
        <f>SUMIFS(الاسعار!$C:$C,الاسعار!$B:$B,$R447,الاسعار!$A:$A,$A447)</f>
        <v>0</v>
      </c>
      <c r="G447" s="21"/>
      <c r="H447" s="21"/>
      <c r="I447" s="21">
        <f>SUMIFS(الاسعار!$C:$C,الاسعار!$B:$B,$T447,الاسعار!$A:$A,$A447)</f>
        <v>0</v>
      </c>
      <c r="J447" s="21"/>
      <c r="K447" s="21"/>
      <c r="L447" s="21">
        <f>SUMIFS(الاسعار!$C:$C,الاسعار!$B:$B,$V447,الاسعار!$A:$A,$A447)</f>
        <v>0</v>
      </c>
      <c r="M447" s="49"/>
      <c r="N447" s="22">
        <f t="shared" si="7"/>
        <v>0</v>
      </c>
      <c r="O447" s="22"/>
      <c r="P447" s="22"/>
      <c r="Q447" s="29"/>
      <c r="R447" s="32" t="str">
        <f>IFERROR(VLOOKUP(Q447,[1]list!$C$4:$D$350,2,0),"")</f>
        <v/>
      </c>
      <c r="S447" s="29"/>
      <c r="T447" s="32" t="str">
        <f>IFERROR(VLOOKUP(S447,[1]list!$C$4:$D$350,2,0),"")</f>
        <v/>
      </c>
      <c r="U447" s="29"/>
      <c r="V447" s="32" t="str">
        <f>IFERROR(VLOOKUP(U447,[1]list!$C$4:$D$350,2,0),"")</f>
        <v/>
      </c>
    </row>
    <row r="448" spans="1:22" x14ac:dyDescent="0.25">
      <c r="A448" s="20"/>
      <c r="B448" s="21"/>
      <c r="C448" s="21" t="str">
        <f>IFERROR(VLOOKUP(B448,[1]list!$A$4:$B$350,2,0),"")</f>
        <v/>
      </c>
      <c r="D448" s="21"/>
      <c r="E448" s="21"/>
      <c r="F448" s="21">
        <f>SUMIFS(الاسعار!$C:$C,الاسعار!$B:$B,$R448,الاسعار!$A:$A,$A448)</f>
        <v>0</v>
      </c>
      <c r="G448" s="21"/>
      <c r="H448" s="21"/>
      <c r="I448" s="21">
        <f>SUMIFS(الاسعار!$C:$C,الاسعار!$B:$B,$T448,الاسعار!$A:$A,$A448)</f>
        <v>0</v>
      </c>
      <c r="J448" s="21"/>
      <c r="K448" s="21"/>
      <c r="L448" s="21">
        <f>SUMIFS(الاسعار!$C:$C,الاسعار!$B:$B,$V448,الاسعار!$A:$A,$A448)</f>
        <v>0</v>
      </c>
      <c r="M448" s="49"/>
      <c r="N448" s="22">
        <f t="shared" si="7"/>
        <v>0</v>
      </c>
      <c r="O448" s="22"/>
      <c r="P448" s="22"/>
      <c r="Q448" s="29"/>
      <c r="R448" s="32" t="str">
        <f>IFERROR(VLOOKUP(Q448,[1]list!$C$4:$D$350,2,0),"")</f>
        <v/>
      </c>
      <c r="S448" s="29"/>
      <c r="T448" s="32" t="str">
        <f>IFERROR(VLOOKUP(S448,[1]list!$C$4:$D$350,2,0),"")</f>
        <v/>
      </c>
      <c r="U448" s="29"/>
      <c r="V448" s="32" t="str">
        <f>IFERROR(VLOOKUP(U448,[1]list!$C$4:$D$350,2,0),"")</f>
        <v/>
      </c>
    </row>
    <row r="449" spans="1:22" x14ac:dyDescent="0.25">
      <c r="A449" s="20"/>
      <c r="B449" s="21"/>
      <c r="C449" s="21" t="str">
        <f>IFERROR(VLOOKUP(B449,[1]list!$A$4:$B$350,2,0),"")</f>
        <v/>
      </c>
      <c r="D449" s="21"/>
      <c r="E449" s="21"/>
      <c r="F449" s="21">
        <f>SUMIFS(الاسعار!$C:$C,الاسعار!$B:$B,$R449,الاسعار!$A:$A,$A449)</f>
        <v>0</v>
      </c>
      <c r="G449" s="21"/>
      <c r="H449" s="21"/>
      <c r="I449" s="21">
        <f>SUMIFS(الاسعار!$C:$C,الاسعار!$B:$B,$T449,الاسعار!$A:$A,$A449)</f>
        <v>0</v>
      </c>
      <c r="J449" s="21"/>
      <c r="K449" s="21"/>
      <c r="L449" s="21">
        <f>SUMIFS(الاسعار!$C:$C,الاسعار!$B:$B,$V449,الاسعار!$A:$A,$A449)</f>
        <v>0</v>
      </c>
      <c r="M449" s="49"/>
      <c r="N449" s="22">
        <f t="shared" si="7"/>
        <v>0</v>
      </c>
      <c r="O449" s="22"/>
      <c r="P449" s="22"/>
      <c r="Q449" s="29"/>
      <c r="R449" s="32" t="str">
        <f>IFERROR(VLOOKUP(Q449,[1]list!$C$4:$D$350,2,0),"")</f>
        <v/>
      </c>
      <c r="S449" s="29"/>
      <c r="T449" s="32" t="str">
        <f>IFERROR(VLOOKUP(S449,[1]list!$C$4:$D$350,2,0),"")</f>
        <v/>
      </c>
      <c r="U449" s="29"/>
      <c r="V449" s="32" t="str">
        <f>IFERROR(VLOOKUP(U449,[1]list!$C$4:$D$350,2,0),"")</f>
        <v/>
      </c>
    </row>
    <row r="450" spans="1:22" x14ac:dyDescent="0.25">
      <c r="A450" s="20"/>
      <c r="B450" s="21"/>
      <c r="C450" s="21" t="str">
        <f>IFERROR(VLOOKUP(B450,[1]list!$A$4:$B$350,2,0),"")</f>
        <v/>
      </c>
      <c r="D450" s="21"/>
      <c r="E450" s="21"/>
      <c r="F450" s="21">
        <f>SUMIFS(الاسعار!$C:$C,الاسعار!$B:$B,$R450,الاسعار!$A:$A,$A450)</f>
        <v>0</v>
      </c>
      <c r="G450" s="21"/>
      <c r="H450" s="21"/>
      <c r="I450" s="21">
        <f>SUMIFS(الاسعار!$C:$C,الاسعار!$B:$B,$T450,الاسعار!$A:$A,$A450)</f>
        <v>0</v>
      </c>
      <c r="J450" s="21"/>
      <c r="K450" s="21"/>
      <c r="L450" s="21">
        <f>SUMIFS(الاسعار!$C:$C,الاسعار!$B:$B,$V450,الاسعار!$A:$A,$A450)</f>
        <v>0</v>
      </c>
      <c r="M450" s="49"/>
      <c r="N450" s="22">
        <f t="shared" si="7"/>
        <v>0</v>
      </c>
      <c r="O450" s="22"/>
      <c r="P450" s="22"/>
      <c r="Q450" s="29"/>
      <c r="R450" s="32" t="str">
        <f>IFERROR(VLOOKUP(Q450,[1]list!$C$4:$D$350,2,0),"")</f>
        <v/>
      </c>
      <c r="S450" s="29"/>
      <c r="T450" s="32" t="str">
        <f>IFERROR(VLOOKUP(S450,[1]list!$C$4:$D$350,2,0),"")</f>
        <v/>
      </c>
      <c r="U450" s="29"/>
      <c r="V450" s="32" t="str">
        <f>IFERROR(VLOOKUP(U450,[1]list!$C$4:$D$350,2,0),"")</f>
        <v/>
      </c>
    </row>
    <row r="451" spans="1:22" x14ac:dyDescent="0.25">
      <c r="A451" s="20"/>
      <c r="B451" s="21"/>
      <c r="C451" s="21" t="str">
        <f>IFERROR(VLOOKUP(B451,[1]list!$A$4:$B$350,2,0),"")</f>
        <v/>
      </c>
      <c r="D451" s="21"/>
      <c r="E451" s="21"/>
      <c r="F451" s="21">
        <f>SUMIFS(الاسعار!$C:$C,الاسعار!$B:$B,$R451,الاسعار!$A:$A,$A451)</f>
        <v>0</v>
      </c>
      <c r="G451" s="21"/>
      <c r="H451" s="21"/>
      <c r="I451" s="21">
        <f>SUMIFS(الاسعار!$C:$C,الاسعار!$B:$B,$T451,الاسعار!$A:$A,$A451)</f>
        <v>0</v>
      </c>
      <c r="J451" s="21"/>
      <c r="K451" s="21"/>
      <c r="L451" s="21">
        <f>SUMIFS(الاسعار!$C:$C,الاسعار!$B:$B,$V451,الاسعار!$A:$A,$A451)</f>
        <v>0</v>
      </c>
      <c r="M451" s="49"/>
      <c r="N451" s="22">
        <f t="shared" si="7"/>
        <v>0</v>
      </c>
      <c r="O451" s="22"/>
      <c r="P451" s="22"/>
      <c r="Q451" s="29"/>
      <c r="R451" s="32" t="str">
        <f>IFERROR(VLOOKUP(Q451,[1]list!$C$4:$D$350,2,0),"")</f>
        <v/>
      </c>
      <c r="S451" s="29"/>
      <c r="T451" s="32" t="str">
        <f>IFERROR(VLOOKUP(S451,[1]list!$C$4:$D$350,2,0),"")</f>
        <v/>
      </c>
      <c r="U451" s="29"/>
      <c r="V451" s="32" t="str">
        <f>IFERROR(VLOOKUP(U451,[1]list!$C$4:$D$350,2,0),"")</f>
        <v/>
      </c>
    </row>
    <row r="452" spans="1:22" x14ac:dyDescent="0.25">
      <c r="A452" s="20"/>
      <c r="B452" s="21"/>
      <c r="C452" s="21" t="str">
        <f>IFERROR(VLOOKUP(B452,[1]list!$A$4:$B$350,2,0),"")</f>
        <v/>
      </c>
      <c r="D452" s="21"/>
      <c r="E452" s="21"/>
      <c r="F452" s="21">
        <f>SUMIFS(الاسعار!$C:$C,الاسعار!$B:$B,$R452,الاسعار!$A:$A,$A452)</f>
        <v>0</v>
      </c>
      <c r="G452" s="21"/>
      <c r="H452" s="21"/>
      <c r="I452" s="21">
        <f>SUMIFS(الاسعار!$C:$C,الاسعار!$B:$B,$T452,الاسعار!$A:$A,$A452)</f>
        <v>0</v>
      </c>
      <c r="J452" s="21"/>
      <c r="K452" s="21"/>
      <c r="L452" s="21">
        <f>SUMIFS(الاسعار!$C:$C,الاسعار!$B:$B,$V452,الاسعار!$A:$A,$A452)</f>
        <v>0</v>
      </c>
      <c r="M452" s="49"/>
      <c r="N452" s="22">
        <f t="shared" si="7"/>
        <v>0</v>
      </c>
      <c r="O452" s="22"/>
      <c r="P452" s="22"/>
      <c r="Q452" s="29"/>
      <c r="R452" s="32" t="str">
        <f>IFERROR(VLOOKUP(Q452,[1]list!$C$4:$D$350,2,0),"")</f>
        <v/>
      </c>
      <c r="S452" s="29"/>
      <c r="T452" s="32" t="str">
        <f>IFERROR(VLOOKUP(S452,[1]list!$C$4:$D$350,2,0),"")</f>
        <v/>
      </c>
      <c r="U452" s="29"/>
      <c r="V452" s="32" t="str">
        <f>IFERROR(VLOOKUP(U452,[1]list!$C$4:$D$350,2,0),"")</f>
        <v/>
      </c>
    </row>
    <row r="453" spans="1:22" x14ac:dyDescent="0.25">
      <c r="A453" s="20"/>
      <c r="B453" s="21"/>
      <c r="C453" s="21" t="str">
        <f>IFERROR(VLOOKUP(B453,[1]list!$A$4:$B$350,2,0),"")</f>
        <v/>
      </c>
      <c r="D453" s="21"/>
      <c r="E453" s="21"/>
      <c r="F453" s="21">
        <f>SUMIFS(الاسعار!$C:$C,الاسعار!$B:$B,$R453,الاسعار!$A:$A,$A453)</f>
        <v>0</v>
      </c>
      <c r="G453" s="21"/>
      <c r="H453" s="21"/>
      <c r="I453" s="21">
        <f>SUMIFS(الاسعار!$C:$C,الاسعار!$B:$B,$T453,الاسعار!$A:$A,$A453)</f>
        <v>0</v>
      </c>
      <c r="J453" s="21"/>
      <c r="K453" s="21"/>
      <c r="L453" s="21">
        <f>SUMIFS(الاسعار!$C:$C,الاسعار!$B:$B,$V453,الاسعار!$A:$A,$A453)</f>
        <v>0</v>
      </c>
      <c r="M453" s="49"/>
      <c r="N453" s="22">
        <f t="shared" si="7"/>
        <v>0</v>
      </c>
      <c r="O453" s="22"/>
      <c r="P453" s="22"/>
      <c r="Q453" s="29"/>
      <c r="R453" s="32" t="str">
        <f>IFERROR(VLOOKUP(Q453,[1]list!$C$4:$D$350,2,0),"")</f>
        <v/>
      </c>
      <c r="S453" s="29"/>
      <c r="T453" s="32" t="str">
        <f>IFERROR(VLOOKUP(S453,[1]list!$C$4:$D$350,2,0),"")</f>
        <v/>
      </c>
      <c r="U453" s="29"/>
      <c r="V453" s="32" t="str">
        <f>IFERROR(VLOOKUP(U453,[1]list!$C$4:$D$350,2,0),"")</f>
        <v/>
      </c>
    </row>
    <row r="454" spans="1:22" x14ac:dyDescent="0.25">
      <c r="A454" s="20"/>
      <c r="B454" s="21"/>
      <c r="C454" s="21" t="str">
        <f>IFERROR(VLOOKUP(B454,[1]list!$A$4:$B$350,2,0),"")</f>
        <v/>
      </c>
      <c r="D454" s="21"/>
      <c r="E454" s="21"/>
      <c r="F454" s="21">
        <f>SUMIFS(الاسعار!$C:$C,الاسعار!$B:$B,$R454,الاسعار!$A:$A,$A454)</f>
        <v>0</v>
      </c>
      <c r="G454" s="21"/>
      <c r="H454" s="21"/>
      <c r="I454" s="21">
        <f>SUMIFS(الاسعار!$C:$C,الاسعار!$B:$B,$T454,الاسعار!$A:$A,$A454)</f>
        <v>0</v>
      </c>
      <c r="J454" s="21"/>
      <c r="K454" s="21"/>
      <c r="L454" s="21">
        <f>SUMIFS(الاسعار!$C:$C,الاسعار!$B:$B,$V454,الاسعار!$A:$A,$A454)</f>
        <v>0</v>
      </c>
      <c r="M454" s="49"/>
      <c r="N454" s="22">
        <f t="shared" ref="N454:N517" si="8">(E454*F454)+(H454*I454)+(K454*L454)</f>
        <v>0</v>
      </c>
      <c r="O454" s="22"/>
      <c r="P454" s="22"/>
      <c r="Q454" s="29"/>
      <c r="R454" s="32" t="str">
        <f>IFERROR(VLOOKUP(Q454,[1]list!$C$4:$D$350,2,0),"")</f>
        <v/>
      </c>
      <c r="S454" s="29"/>
      <c r="T454" s="32" t="str">
        <f>IFERROR(VLOOKUP(S454,[1]list!$C$4:$D$350,2,0),"")</f>
        <v/>
      </c>
      <c r="U454" s="29"/>
      <c r="V454" s="32" t="str">
        <f>IFERROR(VLOOKUP(U454,[1]list!$C$4:$D$350,2,0),"")</f>
        <v/>
      </c>
    </row>
    <row r="455" spans="1:22" x14ac:dyDescent="0.25">
      <c r="A455" s="20"/>
      <c r="B455" s="21"/>
      <c r="C455" s="21" t="str">
        <f>IFERROR(VLOOKUP(B455,[1]list!$A$4:$B$350,2,0),"")</f>
        <v/>
      </c>
      <c r="D455" s="21"/>
      <c r="E455" s="21"/>
      <c r="F455" s="21">
        <f>SUMIFS(الاسعار!$C:$C,الاسعار!$B:$B,$R455,الاسعار!$A:$A,$A455)</f>
        <v>0</v>
      </c>
      <c r="G455" s="21"/>
      <c r="H455" s="21"/>
      <c r="I455" s="21">
        <f>SUMIFS(الاسعار!$C:$C,الاسعار!$B:$B,$T455,الاسعار!$A:$A,$A455)</f>
        <v>0</v>
      </c>
      <c r="J455" s="21"/>
      <c r="K455" s="21"/>
      <c r="L455" s="21">
        <f>SUMIFS(الاسعار!$C:$C,الاسعار!$B:$B,$V455,الاسعار!$A:$A,$A455)</f>
        <v>0</v>
      </c>
      <c r="M455" s="49"/>
      <c r="N455" s="22">
        <f t="shared" si="8"/>
        <v>0</v>
      </c>
      <c r="O455" s="22"/>
      <c r="P455" s="22"/>
      <c r="Q455" s="29"/>
      <c r="R455" s="32" t="str">
        <f>IFERROR(VLOOKUP(Q455,[1]list!$C$4:$D$350,2,0),"")</f>
        <v/>
      </c>
      <c r="S455" s="29"/>
      <c r="T455" s="32" t="str">
        <f>IFERROR(VLOOKUP(S455,[1]list!$C$4:$D$350,2,0),"")</f>
        <v/>
      </c>
      <c r="U455" s="29"/>
      <c r="V455" s="32" t="str">
        <f>IFERROR(VLOOKUP(U455,[1]list!$C$4:$D$350,2,0),"")</f>
        <v/>
      </c>
    </row>
    <row r="456" spans="1:22" x14ac:dyDescent="0.25">
      <c r="A456" s="20"/>
      <c r="B456" s="21"/>
      <c r="C456" s="21" t="str">
        <f>IFERROR(VLOOKUP(B456,[1]list!$A$4:$B$350,2,0),"")</f>
        <v/>
      </c>
      <c r="D456" s="21"/>
      <c r="E456" s="21"/>
      <c r="F456" s="21">
        <f>SUMIFS(الاسعار!$C:$C,الاسعار!$B:$B,$R456,الاسعار!$A:$A,$A456)</f>
        <v>0</v>
      </c>
      <c r="G456" s="21"/>
      <c r="H456" s="21"/>
      <c r="I456" s="21">
        <f>SUMIFS(الاسعار!$C:$C,الاسعار!$B:$B,$T456,الاسعار!$A:$A,$A456)</f>
        <v>0</v>
      </c>
      <c r="J456" s="21"/>
      <c r="K456" s="21"/>
      <c r="L456" s="21">
        <f>SUMIFS(الاسعار!$C:$C,الاسعار!$B:$B,$V456,الاسعار!$A:$A,$A456)</f>
        <v>0</v>
      </c>
      <c r="M456" s="49"/>
      <c r="N456" s="22">
        <f t="shared" si="8"/>
        <v>0</v>
      </c>
      <c r="O456" s="22"/>
      <c r="P456" s="22"/>
      <c r="Q456" s="29"/>
      <c r="R456" s="32" t="str">
        <f>IFERROR(VLOOKUP(Q456,[1]list!$C$4:$D$350,2,0),"")</f>
        <v/>
      </c>
      <c r="S456" s="29"/>
      <c r="T456" s="32" t="str">
        <f>IFERROR(VLOOKUP(S456,[1]list!$C$4:$D$350,2,0),"")</f>
        <v/>
      </c>
      <c r="U456" s="29"/>
      <c r="V456" s="32" t="str">
        <f>IFERROR(VLOOKUP(U456,[1]list!$C$4:$D$350,2,0),"")</f>
        <v/>
      </c>
    </row>
    <row r="457" spans="1:22" x14ac:dyDescent="0.25">
      <c r="A457" s="20"/>
      <c r="B457" s="21"/>
      <c r="C457" s="21" t="str">
        <f>IFERROR(VLOOKUP(B457,[1]list!$A$4:$B$350,2,0),"")</f>
        <v/>
      </c>
      <c r="D457" s="21"/>
      <c r="E457" s="21"/>
      <c r="F457" s="21">
        <f>SUMIFS(الاسعار!$C:$C,الاسعار!$B:$B,$R457,الاسعار!$A:$A,$A457)</f>
        <v>0</v>
      </c>
      <c r="G457" s="21"/>
      <c r="H457" s="21"/>
      <c r="I457" s="21">
        <f>SUMIFS(الاسعار!$C:$C,الاسعار!$B:$B,$T457,الاسعار!$A:$A,$A457)</f>
        <v>0</v>
      </c>
      <c r="J457" s="21"/>
      <c r="K457" s="21"/>
      <c r="L457" s="21">
        <f>SUMIFS(الاسعار!$C:$C,الاسعار!$B:$B,$V457,الاسعار!$A:$A,$A457)</f>
        <v>0</v>
      </c>
      <c r="M457" s="49"/>
      <c r="N457" s="22">
        <f t="shared" si="8"/>
        <v>0</v>
      </c>
      <c r="O457" s="22"/>
      <c r="P457" s="22"/>
      <c r="Q457" s="29"/>
      <c r="R457" s="32" t="str">
        <f>IFERROR(VLOOKUP(Q457,[1]list!$C$4:$D$350,2,0),"")</f>
        <v/>
      </c>
      <c r="S457" s="29"/>
      <c r="T457" s="32" t="str">
        <f>IFERROR(VLOOKUP(S457,[1]list!$C$4:$D$350,2,0),"")</f>
        <v/>
      </c>
      <c r="U457" s="29"/>
      <c r="V457" s="32" t="str">
        <f>IFERROR(VLOOKUP(U457,[1]list!$C$4:$D$350,2,0),"")</f>
        <v/>
      </c>
    </row>
    <row r="458" spans="1:22" x14ac:dyDescent="0.25">
      <c r="A458" s="20"/>
      <c r="B458" s="21"/>
      <c r="C458" s="21" t="str">
        <f>IFERROR(VLOOKUP(B458,[1]list!$A$4:$B$350,2,0),"")</f>
        <v/>
      </c>
      <c r="D458" s="21"/>
      <c r="E458" s="21"/>
      <c r="F458" s="21">
        <f>SUMIFS(الاسعار!$C:$C,الاسعار!$B:$B,$R458,الاسعار!$A:$A,$A458)</f>
        <v>0</v>
      </c>
      <c r="G458" s="21"/>
      <c r="H458" s="21"/>
      <c r="I458" s="21">
        <f>SUMIFS(الاسعار!$C:$C,الاسعار!$B:$B,$T458,الاسعار!$A:$A,$A458)</f>
        <v>0</v>
      </c>
      <c r="J458" s="21"/>
      <c r="K458" s="21"/>
      <c r="L458" s="21">
        <f>SUMIFS(الاسعار!$C:$C,الاسعار!$B:$B,$V458,الاسعار!$A:$A,$A458)</f>
        <v>0</v>
      </c>
      <c r="M458" s="49"/>
      <c r="N458" s="22">
        <f t="shared" si="8"/>
        <v>0</v>
      </c>
      <c r="O458" s="22"/>
      <c r="P458" s="22"/>
      <c r="Q458" s="29"/>
      <c r="R458" s="32" t="str">
        <f>IFERROR(VLOOKUP(Q458,[1]list!$C$4:$D$350,2,0),"")</f>
        <v/>
      </c>
      <c r="S458" s="29"/>
      <c r="T458" s="32" t="str">
        <f>IFERROR(VLOOKUP(S458,[1]list!$C$4:$D$350,2,0),"")</f>
        <v/>
      </c>
      <c r="U458" s="29"/>
      <c r="V458" s="32" t="str">
        <f>IFERROR(VLOOKUP(U458,[1]list!$C$4:$D$350,2,0),"")</f>
        <v/>
      </c>
    </row>
    <row r="459" spans="1:22" x14ac:dyDescent="0.25">
      <c r="A459" s="20"/>
      <c r="B459" s="21"/>
      <c r="C459" s="21" t="str">
        <f>IFERROR(VLOOKUP(B459,[1]list!$A$4:$B$350,2,0),"")</f>
        <v/>
      </c>
      <c r="D459" s="21"/>
      <c r="E459" s="21"/>
      <c r="F459" s="21">
        <f>SUMIFS(الاسعار!$C:$C,الاسعار!$B:$B,$R459,الاسعار!$A:$A,$A459)</f>
        <v>0</v>
      </c>
      <c r="G459" s="21"/>
      <c r="H459" s="21"/>
      <c r="I459" s="21">
        <f>SUMIFS(الاسعار!$C:$C,الاسعار!$B:$B,$T459,الاسعار!$A:$A,$A459)</f>
        <v>0</v>
      </c>
      <c r="J459" s="21"/>
      <c r="K459" s="21"/>
      <c r="L459" s="21">
        <f>SUMIFS(الاسعار!$C:$C,الاسعار!$B:$B,$V459,الاسعار!$A:$A,$A459)</f>
        <v>0</v>
      </c>
      <c r="M459" s="49"/>
      <c r="N459" s="22">
        <f t="shared" si="8"/>
        <v>0</v>
      </c>
      <c r="O459" s="22"/>
      <c r="P459" s="22"/>
      <c r="Q459" s="29"/>
      <c r="R459" s="32" t="str">
        <f>IFERROR(VLOOKUP(Q459,[1]list!$C$4:$D$350,2,0),"")</f>
        <v/>
      </c>
      <c r="S459" s="29"/>
      <c r="T459" s="32" t="str">
        <f>IFERROR(VLOOKUP(S459,[1]list!$C$4:$D$350,2,0),"")</f>
        <v/>
      </c>
      <c r="U459" s="29"/>
      <c r="V459" s="32" t="str">
        <f>IFERROR(VLOOKUP(U459,[1]list!$C$4:$D$350,2,0),"")</f>
        <v/>
      </c>
    </row>
    <row r="460" spans="1:22" x14ac:dyDescent="0.25">
      <c r="A460" s="20"/>
      <c r="B460" s="21"/>
      <c r="C460" s="21" t="str">
        <f>IFERROR(VLOOKUP(B460,[1]list!$A$4:$B$350,2,0),"")</f>
        <v/>
      </c>
      <c r="D460" s="21"/>
      <c r="E460" s="21"/>
      <c r="F460" s="21">
        <f>SUMIFS(الاسعار!$C:$C,الاسعار!$B:$B,$R460,الاسعار!$A:$A,$A460)</f>
        <v>0</v>
      </c>
      <c r="G460" s="21"/>
      <c r="H460" s="21"/>
      <c r="I460" s="21">
        <f>SUMIFS(الاسعار!$C:$C,الاسعار!$B:$B,$T460,الاسعار!$A:$A,$A460)</f>
        <v>0</v>
      </c>
      <c r="J460" s="21"/>
      <c r="K460" s="21"/>
      <c r="L460" s="21">
        <f>SUMIFS(الاسعار!$C:$C,الاسعار!$B:$B,$V460,الاسعار!$A:$A,$A460)</f>
        <v>0</v>
      </c>
      <c r="M460" s="49"/>
      <c r="N460" s="22">
        <f t="shared" si="8"/>
        <v>0</v>
      </c>
      <c r="O460" s="22"/>
      <c r="P460" s="22"/>
      <c r="Q460" s="29"/>
      <c r="R460" s="32" t="str">
        <f>IFERROR(VLOOKUP(Q460,[1]list!$C$4:$D$350,2,0),"")</f>
        <v/>
      </c>
      <c r="S460" s="29"/>
      <c r="T460" s="32" t="str">
        <f>IFERROR(VLOOKUP(S460,[1]list!$C$4:$D$350,2,0),"")</f>
        <v/>
      </c>
      <c r="U460" s="29"/>
      <c r="V460" s="32" t="str">
        <f>IFERROR(VLOOKUP(U460,[1]list!$C$4:$D$350,2,0),"")</f>
        <v/>
      </c>
    </row>
    <row r="461" spans="1:22" x14ac:dyDescent="0.25">
      <c r="A461" s="20"/>
      <c r="B461" s="21"/>
      <c r="C461" s="21" t="str">
        <f>IFERROR(VLOOKUP(B461,[1]list!$A$4:$B$350,2,0),"")</f>
        <v/>
      </c>
      <c r="D461" s="21"/>
      <c r="E461" s="21"/>
      <c r="F461" s="21">
        <f>SUMIFS(الاسعار!$C:$C,الاسعار!$B:$B,$R461,الاسعار!$A:$A,$A461)</f>
        <v>0</v>
      </c>
      <c r="G461" s="21"/>
      <c r="H461" s="21"/>
      <c r="I461" s="21">
        <f>SUMIFS(الاسعار!$C:$C,الاسعار!$B:$B,$T461,الاسعار!$A:$A,$A461)</f>
        <v>0</v>
      </c>
      <c r="J461" s="21"/>
      <c r="K461" s="21"/>
      <c r="L461" s="21">
        <f>SUMIFS(الاسعار!$C:$C,الاسعار!$B:$B,$V461,الاسعار!$A:$A,$A461)</f>
        <v>0</v>
      </c>
      <c r="M461" s="49"/>
      <c r="N461" s="22">
        <f t="shared" si="8"/>
        <v>0</v>
      </c>
      <c r="O461" s="22"/>
      <c r="P461" s="22"/>
      <c r="Q461" s="29"/>
      <c r="R461" s="32" t="str">
        <f>IFERROR(VLOOKUP(Q461,[1]list!$C$4:$D$350,2,0),"")</f>
        <v/>
      </c>
      <c r="S461" s="29"/>
      <c r="T461" s="32" t="str">
        <f>IFERROR(VLOOKUP(S461,[1]list!$C$4:$D$350,2,0),"")</f>
        <v/>
      </c>
      <c r="U461" s="29"/>
      <c r="V461" s="32" t="str">
        <f>IFERROR(VLOOKUP(U461,[1]list!$C$4:$D$350,2,0),"")</f>
        <v/>
      </c>
    </row>
    <row r="462" spans="1:22" x14ac:dyDescent="0.25">
      <c r="A462" s="20"/>
      <c r="B462" s="21"/>
      <c r="C462" s="21" t="str">
        <f>IFERROR(VLOOKUP(B462,[1]list!$A$4:$B$350,2,0),"")</f>
        <v/>
      </c>
      <c r="D462" s="21"/>
      <c r="E462" s="21"/>
      <c r="F462" s="21">
        <f>SUMIFS(الاسعار!$C:$C,الاسعار!$B:$B,$R462,الاسعار!$A:$A,$A462)</f>
        <v>0</v>
      </c>
      <c r="G462" s="21"/>
      <c r="H462" s="21"/>
      <c r="I462" s="21">
        <f>SUMIFS(الاسعار!$C:$C,الاسعار!$B:$B,$T462,الاسعار!$A:$A,$A462)</f>
        <v>0</v>
      </c>
      <c r="J462" s="21"/>
      <c r="K462" s="21"/>
      <c r="L462" s="21">
        <f>SUMIFS(الاسعار!$C:$C,الاسعار!$B:$B,$V462,الاسعار!$A:$A,$A462)</f>
        <v>0</v>
      </c>
      <c r="M462" s="49"/>
      <c r="N462" s="22">
        <f t="shared" si="8"/>
        <v>0</v>
      </c>
      <c r="O462" s="22"/>
      <c r="P462" s="22"/>
      <c r="Q462" s="29"/>
      <c r="R462" s="32" t="str">
        <f>IFERROR(VLOOKUP(Q462,[1]list!$C$4:$D$350,2,0),"")</f>
        <v/>
      </c>
      <c r="S462" s="29"/>
      <c r="T462" s="32" t="str">
        <f>IFERROR(VLOOKUP(S462,[1]list!$C$4:$D$350,2,0),"")</f>
        <v/>
      </c>
      <c r="U462" s="29"/>
      <c r="V462" s="32" t="str">
        <f>IFERROR(VLOOKUP(U462,[1]list!$C$4:$D$350,2,0),"")</f>
        <v/>
      </c>
    </row>
    <row r="463" spans="1:22" x14ac:dyDescent="0.25">
      <c r="A463" s="20"/>
      <c r="B463" s="21"/>
      <c r="C463" s="21" t="str">
        <f>IFERROR(VLOOKUP(B463,[1]list!$A$4:$B$350,2,0),"")</f>
        <v/>
      </c>
      <c r="D463" s="21"/>
      <c r="E463" s="21"/>
      <c r="F463" s="21">
        <f>SUMIFS(الاسعار!$C:$C,الاسعار!$B:$B,$R463,الاسعار!$A:$A,$A463)</f>
        <v>0</v>
      </c>
      <c r="G463" s="21"/>
      <c r="H463" s="21"/>
      <c r="I463" s="21">
        <f>SUMIFS(الاسعار!$C:$C,الاسعار!$B:$B,$T463,الاسعار!$A:$A,$A463)</f>
        <v>0</v>
      </c>
      <c r="J463" s="21"/>
      <c r="K463" s="21"/>
      <c r="L463" s="21">
        <f>SUMIFS(الاسعار!$C:$C,الاسعار!$B:$B,$V463,الاسعار!$A:$A,$A463)</f>
        <v>0</v>
      </c>
      <c r="M463" s="49"/>
      <c r="N463" s="22">
        <f t="shared" si="8"/>
        <v>0</v>
      </c>
      <c r="O463" s="22"/>
      <c r="P463" s="22"/>
      <c r="Q463" s="29"/>
      <c r="R463" s="32" t="str">
        <f>IFERROR(VLOOKUP(Q463,[1]list!$C$4:$D$350,2,0),"")</f>
        <v/>
      </c>
      <c r="S463" s="29"/>
      <c r="T463" s="32" t="str">
        <f>IFERROR(VLOOKUP(S463,[1]list!$C$4:$D$350,2,0),"")</f>
        <v/>
      </c>
      <c r="U463" s="29"/>
      <c r="V463" s="32" t="str">
        <f>IFERROR(VLOOKUP(U463,[1]list!$C$4:$D$350,2,0),"")</f>
        <v/>
      </c>
    </row>
    <row r="464" spans="1:22" x14ac:dyDescent="0.25">
      <c r="A464" s="20"/>
      <c r="B464" s="21"/>
      <c r="C464" s="21" t="str">
        <f>IFERROR(VLOOKUP(B464,[1]list!$A$4:$B$350,2,0),"")</f>
        <v/>
      </c>
      <c r="D464" s="21"/>
      <c r="E464" s="21"/>
      <c r="F464" s="21">
        <f>SUMIFS(الاسعار!$C:$C,الاسعار!$B:$B,$R464,الاسعار!$A:$A,$A464)</f>
        <v>0</v>
      </c>
      <c r="G464" s="21"/>
      <c r="H464" s="21"/>
      <c r="I464" s="21">
        <f>SUMIFS(الاسعار!$C:$C,الاسعار!$B:$B,$T464,الاسعار!$A:$A,$A464)</f>
        <v>0</v>
      </c>
      <c r="J464" s="21"/>
      <c r="K464" s="21"/>
      <c r="L464" s="21">
        <f>SUMIFS(الاسعار!$C:$C,الاسعار!$B:$B,$V464,الاسعار!$A:$A,$A464)</f>
        <v>0</v>
      </c>
      <c r="M464" s="49"/>
      <c r="N464" s="22">
        <f t="shared" si="8"/>
        <v>0</v>
      </c>
      <c r="O464" s="22"/>
      <c r="P464" s="22"/>
      <c r="Q464" s="29"/>
      <c r="R464" s="32" t="str">
        <f>IFERROR(VLOOKUP(Q464,[1]list!$C$4:$D$350,2,0),"")</f>
        <v/>
      </c>
      <c r="S464" s="29"/>
      <c r="T464" s="32" t="str">
        <f>IFERROR(VLOOKUP(S464,[1]list!$C$4:$D$350,2,0),"")</f>
        <v/>
      </c>
      <c r="U464" s="29"/>
      <c r="V464" s="32" t="str">
        <f>IFERROR(VLOOKUP(U464,[1]list!$C$4:$D$350,2,0),"")</f>
        <v/>
      </c>
    </row>
    <row r="465" spans="1:22" x14ac:dyDescent="0.25">
      <c r="A465" s="20"/>
      <c r="B465" s="21"/>
      <c r="C465" s="21" t="str">
        <f>IFERROR(VLOOKUP(B465,[1]list!$A$4:$B$350,2,0),"")</f>
        <v/>
      </c>
      <c r="D465" s="21"/>
      <c r="E465" s="21"/>
      <c r="F465" s="21">
        <f>SUMIFS(الاسعار!$C:$C,الاسعار!$B:$B,$R465,الاسعار!$A:$A,$A465)</f>
        <v>0</v>
      </c>
      <c r="G465" s="21"/>
      <c r="H465" s="21"/>
      <c r="I465" s="21">
        <f>SUMIFS(الاسعار!$C:$C,الاسعار!$B:$B,$T465,الاسعار!$A:$A,$A465)</f>
        <v>0</v>
      </c>
      <c r="J465" s="21"/>
      <c r="K465" s="21"/>
      <c r="L465" s="21">
        <f>SUMIFS(الاسعار!$C:$C,الاسعار!$B:$B,$V465,الاسعار!$A:$A,$A465)</f>
        <v>0</v>
      </c>
      <c r="M465" s="49"/>
      <c r="N465" s="22">
        <f t="shared" si="8"/>
        <v>0</v>
      </c>
      <c r="O465" s="22"/>
      <c r="P465" s="22"/>
      <c r="Q465" s="29"/>
      <c r="R465" s="32" t="str">
        <f>IFERROR(VLOOKUP(Q465,[1]list!$C$4:$D$350,2,0),"")</f>
        <v/>
      </c>
      <c r="S465" s="29"/>
      <c r="T465" s="32" t="str">
        <f>IFERROR(VLOOKUP(S465,[1]list!$C$4:$D$350,2,0),"")</f>
        <v/>
      </c>
      <c r="U465" s="29"/>
      <c r="V465" s="32" t="str">
        <f>IFERROR(VLOOKUP(U465,[1]list!$C$4:$D$350,2,0),"")</f>
        <v/>
      </c>
    </row>
    <row r="466" spans="1:22" x14ac:dyDescent="0.25">
      <c r="A466" s="20"/>
      <c r="B466" s="21"/>
      <c r="C466" s="21" t="str">
        <f>IFERROR(VLOOKUP(B466,[1]list!$A$4:$B$350,2,0),"")</f>
        <v/>
      </c>
      <c r="D466" s="21"/>
      <c r="E466" s="21"/>
      <c r="F466" s="21">
        <f>SUMIFS(الاسعار!$C:$C,الاسعار!$B:$B,$R466,الاسعار!$A:$A,$A466)</f>
        <v>0</v>
      </c>
      <c r="G466" s="21"/>
      <c r="H466" s="21"/>
      <c r="I466" s="21">
        <f>SUMIFS(الاسعار!$C:$C,الاسعار!$B:$B,$T466,الاسعار!$A:$A,$A466)</f>
        <v>0</v>
      </c>
      <c r="J466" s="21"/>
      <c r="K466" s="21"/>
      <c r="L466" s="21">
        <f>SUMIFS(الاسعار!$C:$C,الاسعار!$B:$B,$V466,الاسعار!$A:$A,$A466)</f>
        <v>0</v>
      </c>
      <c r="M466" s="49"/>
      <c r="N466" s="22">
        <f t="shared" si="8"/>
        <v>0</v>
      </c>
      <c r="O466" s="22"/>
      <c r="P466" s="22"/>
      <c r="Q466" s="29"/>
      <c r="R466" s="32" t="str">
        <f>IFERROR(VLOOKUP(Q466,[1]list!$C$4:$D$350,2,0),"")</f>
        <v/>
      </c>
      <c r="S466" s="29"/>
      <c r="T466" s="32" t="str">
        <f>IFERROR(VLOOKUP(S466,[1]list!$C$4:$D$350,2,0),"")</f>
        <v/>
      </c>
      <c r="U466" s="29"/>
      <c r="V466" s="32" t="str">
        <f>IFERROR(VLOOKUP(U466,[1]list!$C$4:$D$350,2,0),"")</f>
        <v/>
      </c>
    </row>
    <row r="467" spans="1:22" x14ac:dyDescent="0.25">
      <c r="A467" s="20"/>
      <c r="B467" s="21"/>
      <c r="C467" s="21" t="str">
        <f>IFERROR(VLOOKUP(B467,[1]list!$A$4:$B$350,2,0),"")</f>
        <v/>
      </c>
      <c r="D467" s="21"/>
      <c r="E467" s="21"/>
      <c r="F467" s="21">
        <f>SUMIFS(الاسعار!$C:$C,الاسعار!$B:$B,$R467,الاسعار!$A:$A,$A467)</f>
        <v>0</v>
      </c>
      <c r="G467" s="21"/>
      <c r="H467" s="21"/>
      <c r="I467" s="21">
        <f>SUMIFS(الاسعار!$C:$C,الاسعار!$B:$B,$T467,الاسعار!$A:$A,$A467)</f>
        <v>0</v>
      </c>
      <c r="J467" s="21"/>
      <c r="K467" s="21"/>
      <c r="L467" s="21">
        <f>SUMIFS(الاسعار!$C:$C,الاسعار!$B:$B,$V467,الاسعار!$A:$A,$A467)</f>
        <v>0</v>
      </c>
      <c r="M467" s="49"/>
      <c r="N467" s="22">
        <f t="shared" si="8"/>
        <v>0</v>
      </c>
      <c r="O467" s="22"/>
      <c r="P467" s="22"/>
      <c r="Q467" s="29"/>
      <c r="R467" s="32" t="str">
        <f>IFERROR(VLOOKUP(Q467,[1]list!$C$4:$D$350,2,0),"")</f>
        <v/>
      </c>
      <c r="S467" s="29"/>
      <c r="T467" s="32" t="str">
        <f>IFERROR(VLOOKUP(S467,[1]list!$C$4:$D$350,2,0),"")</f>
        <v/>
      </c>
      <c r="U467" s="29"/>
      <c r="V467" s="32" t="str">
        <f>IFERROR(VLOOKUP(U467,[1]list!$C$4:$D$350,2,0),"")</f>
        <v/>
      </c>
    </row>
    <row r="468" spans="1:22" x14ac:dyDescent="0.25">
      <c r="A468" s="20"/>
      <c r="B468" s="21"/>
      <c r="C468" s="21" t="str">
        <f>IFERROR(VLOOKUP(B468,[1]list!$A$4:$B$350,2,0),"")</f>
        <v/>
      </c>
      <c r="D468" s="21"/>
      <c r="E468" s="21"/>
      <c r="F468" s="21">
        <f>SUMIFS(الاسعار!$C:$C,الاسعار!$B:$B,$R468,الاسعار!$A:$A,$A468)</f>
        <v>0</v>
      </c>
      <c r="G468" s="21"/>
      <c r="H468" s="21"/>
      <c r="I468" s="21">
        <f>SUMIFS(الاسعار!$C:$C,الاسعار!$B:$B,$T468,الاسعار!$A:$A,$A468)</f>
        <v>0</v>
      </c>
      <c r="J468" s="21"/>
      <c r="K468" s="21"/>
      <c r="L468" s="21">
        <f>SUMIFS(الاسعار!$C:$C,الاسعار!$B:$B,$V468,الاسعار!$A:$A,$A468)</f>
        <v>0</v>
      </c>
      <c r="M468" s="49"/>
      <c r="N468" s="22">
        <f t="shared" si="8"/>
        <v>0</v>
      </c>
      <c r="O468" s="22"/>
      <c r="P468" s="22"/>
      <c r="Q468" s="29"/>
      <c r="R468" s="32" t="str">
        <f>IFERROR(VLOOKUP(Q468,[1]list!$C$4:$D$350,2,0),"")</f>
        <v/>
      </c>
      <c r="S468" s="29"/>
      <c r="T468" s="32" t="str">
        <f>IFERROR(VLOOKUP(S468,[1]list!$C$4:$D$350,2,0),"")</f>
        <v/>
      </c>
      <c r="U468" s="29"/>
      <c r="V468" s="32" t="str">
        <f>IFERROR(VLOOKUP(U468,[1]list!$C$4:$D$350,2,0),"")</f>
        <v/>
      </c>
    </row>
    <row r="469" spans="1:22" x14ac:dyDescent="0.25">
      <c r="A469" s="20"/>
      <c r="B469" s="21"/>
      <c r="C469" s="21" t="str">
        <f>IFERROR(VLOOKUP(B469,[1]list!$A$4:$B$350,2,0),"")</f>
        <v/>
      </c>
      <c r="D469" s="21"/>
      <c r="E469" s="21"/>
      <c r="F469" s="21">
        <f>SUMIFS(الاسعار!$C:$C,الاسعار!$B:$B,$R469,الاسعار!$A:$A,$A469)</f>
        <v>0</v>
      </c>
      <c r="G469" s="21"/>
      <c r="H469" s="21"/>
      <c r="I469" s="21">
        <f>SUMIFS(الاسعار!$C:$C,الاسعار!$B:$B,$T469,الاسعار!$A:$A,$A469)</f>
        <v>0</v>
      </c>
      <c r="J469" s="21"/>
      <c r="K469" s="21"/>
      <c r="L469" s="21">
        <f>SUMIFS(الاسعار!$C:$C,الاسعار!$B:$B,$V469,الاسعار!$A:$A,$A469)</f>
        <v>0</v>
      </c>
      <c r="M469" s="49"/>
      <c r="N469" s="22">
        <f t="shared" si="8"/>
        <v>0</v>
      </c>
      <c r="O469" s="22"/>
      <c r="P469" s="22"/>
      <c r="Q469" s="29"/>
      <c r="R469" s="32" t="str">
        <f>IFERROR(VLOOKUP(Q469,[1]list!$C$4:$D$350,2,0),"")</f>
        <v/>
      </c>
      <c r="S469" s="29"/>
      <c r="T469" s="32" t="str">
        <f>IFERROR(VLOOKUP(S469,[1]list!$C$4:$D$350,2,0),"")</f>
        <v/>
      </c>
      <c r="U469" s="29"/>
      <c r="V469" s="32" t="str">
        <f>IFERROR(VLOOKUP(U469,[1]list!$C$4:$D$350,2,0),"")</f>
        <v/>
      </c>
    </row>
    <row r="470" spans="1:22" x14ac:dyDescent="0.25">
      <c r="A470" s="20"/>
      <c r="B470" s="21"/>
      <c r="C470" s="21" t="str">
        <f>IFERROR(VLOOKUP(B470,[1]list!$A$4:$B$350,2,0),"")</f>
        <v/>
      </c>
      <c r="D470" s="21"/>
      <c r="E470" s="21"/>
      <c r="F470" s="21">
        <f>SUMIFS(الاسعار!$C:$C,الاسعار!$B:$B,$R470,الاسعار!$A:$A,$A470)</f>
        <v>0</v>
      </c>
      <c r="G470" s="21"/>
      <c r="H470" s="21"/>
      <c r="I470" s="21">
        <f>SUMIFS(الاسعار!$C:$C,الاسعار!$B:$B,$T470,الاسعار!$A:$A,$A470)</f>
        <v>0</v>
      </c>
      <c r="J470" s="21"/>
      <c r="K470" s="21"/>
      <c r="L470" s="21">
        <f>SUMIFS(الاسعار!$C:$C,الاسعار!$B:$B,$V470,الاسعار!$A:$A,$A470)</f>
        <v>0</v>
      </c>
      <c r="M470" s="49"/>
      <c r="N470" s="22">
        <f t="shared" si="8"/>
        <v>0</v>
      </c>
      <c r="O470" s="22"/>
      <c r="P470" s="22"/>
      <c r="Q470" s="29"/>
      <c r="R470" s="32" t="str">
        <f>IFERROR(VLOOKUP(Q470,[1]list!$C$4:$D$350,2,0),"")</f>
        <v/>
      </c>
      <c r="S470" s="29"/>
      <c r="T470" s="32" t="str">
        <f>IFERROR(VLOOKUP(S470,[1]list!$C$4:$D$350,2,0),"")</f>
        <v/>
      </c>
      <c r="U470" s="29"/>
      <c r="V470" s="32" t="str">
        <f>IFERROR(VLOOKUP(U470,[1]list!$C$4:$D$350,2,0),"")</f>
        <v/>
      </c>
    </row>
    <row r="471" spans="1:22" x14ac:dyDescent="0.25">
      <c r="A471" s="20"/>
      <c r="B471" s="21"/>
      <c r="C471" s="21" t="str">
        <f>IFERROR(VLOOKUP(B471,[1]list!$A$4:$B$350,2,0),"")</f>
        <v/>
      </c>
      <c r="D471" s="21"/>
      <c r="E471" s="21"/>
      <c r="F471" s="21">
        <f>SUMIFS(الاسعار!$C:$C,الاسعار!$B:$B,$R471,الاسعار!$A:$A,$A471)</f>
        <v>0</v>
      </c>
      <c r="G471" s="21"/>
      <c r="H471" s="21"/>
      <c r="I471" s="21">
        <f>SUMIFS(الاسعار!$C:$C,الاسعار!$B:$B,$T471,الاسعار!$A:$A,$A471)</f>
        <v>0</v>
      </c>
      <c r="J471" s="21"/>
      <c r="K471" s="21"/>
      <c r="L471" s="21">
        <f>SUMIFS(الاسعار!$C:$C,الاسعار!$B:$B,$V471,الاسعار!$A:$A,$A471)</f>
        <v>0</v>
      </c>
      <c r="M471" s="49"/>
      <c r="N471" s="22">
        <f t="shared" si="8"/>
        <v>0</v>
      </c>
      <c r="O471" s="22"/>
      <c r="P471" s="22"/>
      <c r="Q471" s="29"/>
      <c r="R471" s="32" t="str">
        <f>IFERROR(VLOOKUP(Q471,[1]list!$C$4:$D$350,2,0),"")</f>
        <v/>
      </c>
      <c r="S471" s="29"/>
      <c r="T471" s="32" t="str">
        <f>IFERROR(VLOOKUP(S471,[1]list!$C$4:$D$350,2,0),"")</f>
        <v/>
      </c>
      <c r="U471" s="29"/>
      <c r="V471" s="32" t="str">
        <f>IFERROR(VLOOKUP(U471,[1]list!$C$4:$D$350,2,0),"")</f>
        <v/>
      </c>
    </row>
    <row r="472" spans="1:22" x14ac:dyDescent="0.25">
      <c r="A472" s="20"/>
      <c r="B472" s="21"/>
      <c r="C472" s="21" t="str">
        <f>IFERROR(VLOOKUP(B472,[1]list!$A$4:$B$350,2,0),"")</f>
        <v/>
      </c>
      <c r="D472" s="21"/>
      <c r="E472" s="21"/>
      <c r="F472" s="21">
        <f>SUMIFS(الاسعار!$C:$C,الاسعار!$B:$B,$R472,الاسعار!$A:$A,$A472)</f>
        <v>0</v>
      </c>
      <c r="G472" s="21"/>
      <c r="H472" s="21"/>
      <c r="I472" s="21">
        <f>SUMIFS(الاسعار!$C:$C,الاسعار!$B:$B,$T472,الاسعار!$A:$A,$A472)</f>
        <v>0</v>
      </c>
      <c r="J472" s="21"/>
      <c r="K472" s="21"/>
      <c r="L472" s="21">
        <f>SUMIFS(الاسعار!$C:$C,الاسعار!$B:$B,$V472,الاسعار!$A:$A,$A472)</f>
        <v>0</v>
      </c>
      <c r="M472" s="49"/>
      <c r="N472" s="22">
        <f t="shared" si="8"/>
        <v>0</v>
      </c>
      <c r="O472" s="22"/>
      <c r="P472" s="22"/>
      <c r="Q472" s="29"/>
      <c r="R472" s="32" t="str">
        <f>IFERROR(VLOOKUP(Q472,[1]list!$C$4:$D$350,2,0),"")</f>
        <v/>
      </c>
      <c r="S472" s="29"/>
      <c r="T472" s="32" t="str">
        <f>IFERROR(VLOOKUP(S472,[1]list!$C$4:$D$350,2,0),"")</f>
        <v/>
      </c>
      <c r="U472" s="29"/>
      <c r="V472" s="32" t="str">
        <f>IFERROR(VLOOKUP(U472,[1]list!$C$4:$D$350,2,0),"")</f>
        <v/>
      </c>
    </row>
    <row r="473" spans="1:22" x14ac:dyDescent="0.25">
      <c r="A473" s="20"/>
      <c r="B473" s="21"/>
      <c r="C473" s="21" t="str">
        <f>IFERROR(VLOOKUP(B473,[1]list!$A$4:$B$350,2,0),"")</f>
        <v/>
      </c>
      <c r="D473" s="21"/>
      <c r="E473" s="21"/>
      <c r="F473" s="21">
        <f>SUMIFS(الاسعار!$C:$C,الاسعار!$B:$B,$R473,الاسعار!$A:$A,$A473)</f>
        <v>0</v>
      </c>
      <c r="G473" s="21"/>
      <c r="H473" s="21"/>
      <c r="I473" s="21">
        <f>SUMIFS(الاسعار!$C:$C,الاسعار!$B:$B,$T473,الاسعار!$A:$A,$A473)</f>
        <v>0</v>
      </c>
      <c r="J473" s="21"/>
      <c r="K473" s="21"/>
      <c r="L473" s="21">
        <f>SUMIFS(الاسعار!$C:$C,الاسعار!$B:$B,$V473,الاسعار!$A:$A,$A473)</f>
        <v>0</v>
      </c>
      <c r="M473" s="49"/>
      <c r="N473" s="22">
        <f t="shared" si="8"/>
        <v>0</v>
      </c>
      <c r="O473" s="22"/>
      <c r="P473" s="22"/>
      <c r="Q473" s="29"/>
      <c r="R473" s="32" t="str">
        <f>IFERROR(VLOOKUP(Q473,[1]list!$C$4:$D$350,2,0),"")</f>
        <v/>
      </c>
      <c r="S473" s="29"/>
      <c r="T473" s="32" t="str">
        <f>IFERROR(VLOOKUP(S473,[1]list!$C$4:$D$350,2,0),"")</f>
        <v/>
      </c>
      <c r="U473" s="29"/>
      <c r="V473" s="32" t="str">
        <f>IFERROR(VLOOKUP(U473,[1]list!$C$4:$D$350,2,0),"")</f>
        <v/>
      </c>
    </row>
    <row r="474" spans="1:22" x14ac:dyDescent="0.25">
      <c r="A474" s="20"/>
      <c r="B474" s="21"/>
      <c r="C474" s="21" t="str">
        <f>IFERROR(VLOOKUP(B474,[1]list!$A$4:$B$350,2,0),"")</f>
        <v/>
      </c>
      <c r="D474" s="21"/>
      <c r="E474" s="21"/>
      <c r="F474" s="21">
        <f>SUMIFS(الاسعار!$C:$C,الاسعار!$B:$B,$R474,الاسعار!$A:$A,$A474)</f>
        <v>0</v>
      </c>
      <c r="G474" s="21"/>
      <c r="H474" s="21"/>
      <c r="I474" s="21">
        <f>SUMIFS(الاسعار!$C:$C,الاسعار!$B:$B,$T474,الاسعار!$A:$A,$A474)</f>
        <v>0</v>
      </c>
      <c r="J474" s="21"/>
      <c r="K474" s="21"/>
      <c r="L474" s="21">
        <f>SUMIFS(الاسعار!$C:$C,الاسعار!$B:$B,$V474,الاسعار!$A:$A,$A474)</f>
        <v>0</v>
      </c>
      <c r="M474" s="49"/>
      <c r="N474" s="22">
        <f t="shared" si="8"/>
        <v>0</v>
      </c>
      <c r="O474" s="22"/>
      <c r="P474" s="22"/>
      <c r="Q474" s="29"/>
      <c r="R474" s="32" t="str">
        <f>IFERROR(VLOOKUP(Q474,[1]list!$C$4:$D$350,2,0),"")</f>
        <v/>
      </c>
      <c r="S474" s="29"/>
      <c r="T474" s="32" t="str">
        <f>IFERROR(VLOOKUP(S474,[1]list!$C$4:$D$350,2,0),"")</f>
        <v/>
      </c>
      <c r="U474" s="29"/>
      <c r="V474" s="32" t="str">
        <f>IFERROR(VLOOKUP(U474,[1]list!$C$4:$D$350,2,0),"")</f>
        <v/>
      </c>
    </row>
    <row r="475" spans="1:22" x14ac:dyDescent="0.25">
      <c r="A475" s="20"/>
      <c r="B475" s="21"/>
      <c r="C475" s="21" t="str">
        <f>IFERROR(VLOOKUP(B475,[1]list!$A$4:$B$350,2,0),"")</f>
        <v/>
      </c>
      <c r="D475" s="21"/>
      <c r="E475" s="21"/>
      <c r="F475" s="21">
        <f>SUMIFS(الاسعار!$C:$C,الاسعار!$B:$B,$R475,الاسعار!$A:$A,$A475)</f>
        <v>0</v>
      </c>
      <c r="G475" s="21"/>
      <c r="H475" s="21"/>
      <c r="I475" s="21">
        <f>SUMIFS(الاسعار!$C:$C,الاسعار!$B:$B,$T475,الاسعار!$A:$A,$A475)</f>
        <v>0</v>
      </c>
      <c r="J475" s="21"/>
      <c r="K475" s="21"/>
      <c r="L475" s="21">
        <f>SUMIFS(الاسعار!$C:$C,الاسعار!$B:$B,$V475,الاسعار!$A:$A,$A475)</f>
        <v>0</v>
      </c>
      <c r="M475" s="49"/>
      <c r="N475" s="22">
        <f t="shared" si="8"/>
        <v>0</v>
      </c>
      <c r="O475" s="22"/>
      <c r="P475" s="22"/>
      <c r="Q475" s="29"/>
      <c r="R475" s="32" t="str">
        <f>IFERROR(VLOOKUP(Q475,[1]list!$C$4:$D$350,2,0),"")</f>
        <v/>
      </c>
      <c r="S475" s="29"/>
      <c r="T475" s="32" t="str">
        <f>IFERROR(VLOOKUP(S475,[1]list!$C$4:$D$350,2,0),"")</f>
        <v/>
      </c>
      <c r="U475" s="29"/>
      <c r="V475" s="32" t="str">
        <f>IFERROR(VLOOKUP(U475,[1]list!$C$4:$D$350,2,0),"")</f>
        <v/>
      </c>
    </row>
    <row r="476" spans="1:22" x14ac:dyDescent="0.25">
      <c r="A476" s="20"/>
      <c r="B476" s="21"/>
      <c r="C476" s="21" t="str">
        <f>IFERROR(VLOOKUP(B476,[1]list!$A$4:$B$350,2,0),"")</f>
        <v/>
      </c>
      <c r="D476" s="21"/>
      <c r="E476" s="21"/>
      <c r="F476" s="21">
        <f>SUMIFS(الاسعار!$C:$C,الاسعار!$B:$B,$R476,الاسعار!$A:$A,$A476)</f>
        <v>0</v>
      </c>
      <c r="G476" s="21"/>
      <c r="H476" s="21"/>
      <c r="I476" s="21">
        <f>SUMIFS(الاسعار!$C:$C,الاسعار!$B:$B,$T476,الاسعار!$A:$A,$A476)</f>
        <v>0</v>
      </c>
      <c r="J476" s="21"/>
      <c r="K476" s="21"/>
      <c r="L476" s="21">
        <f>SUMIFS(الاسعار!$C:$C,الاسعار!$B:$B,$V476,الاسعار!$A:$A,$A476)</f>
        <v>0</v>
      </c>
      <c r="M476" s="49"/>
      <c r="N476" s="22">
        <f t="shared" si="8"/>
        <v>0</v>
      </c>
      <c r="O476" s="22"/>
      <c r="P476" s="22"/>
      <c r="Q476" s="29"/>
      <c r="R476" s="32" t="str">
        <f>IFERROR(VLOOKUP(Q476,[1]list!$C$4:$D$350,2,0),"")</f>
        <v/>
      </c>
      <c r="S476" s="29"/>
      <c r="T476" s="32" t="str">
        <f>IFERROR(VLOOKUP(S476,[1]list!$C$4:$D$350,2,0),"")</f>
        <v/>
      </c>
      <c r="U476" s="29"/>
      <c r="V476" s="32" t="str">
        <f>IFERROR(VLOOKUP(U476,[1]list!$C$4:$D$350,2,0),"")</f>
        <v/>
      </c>
    </row>
    <row r="477" spans="1:22" x14ac:dyDescent="0.25">
      <c r="A477" s="20"/>
      <c r="B477" s="21"/>
      <c r="C477" s="21" t="str">
        <f>IFERROR(VLOOKUP(B477,[1]list!$A$4:$B$350,2,0),"")</f>
        <v/>
      </c>
      <c r="D477" s="21"/>
      <c r="E477" s="21"/>
      <c r="F477" s="21">
        <f>SUMIFS(الاسعار!$C:$C,الاسعار!$B:$B,$R477,الاسعار!$A:$A,$A477)</f>
        <v>0</v>
      </c>
      <c r="G477" s="21"/>
      <c r="H477" s="21"/>
      <c r="I477" s="21">
        <f>SUMIFS(الاسعار!$C:$C,الاسعار!$B:$B,$T477,الاسعار!$A:$A,$A477)</f>
        <v>0</v>
      </c>
      <c r="J477" s="21"/>
      <c r="K477" s="21"/>
      <c r="L477" s="21">
        <f>SUMIFS(الاسعار!$C:$C,الاسعار!$B:$B,$V477,الاسعار!$A:$A,$A477)</f>
        <v>0</v>
      </c>
      <c r="M477" s="49"/>
      <c r="N477" s="22">
        <f t="shared" si="8"/>
        <v>0</v>
      </c>
      <c r="O477" s="22"/>
      <c r="P477" s="22"/>
      <c r="Q477" s="29"/>
      <c r="R477" s="32" t="str">
        <f>IFERROR(VLOOKUP(Q477,[1]list!$C$4:$D$350,2,0),"")</f>
        <v/>
      </c>
      <c r="S477" s="29"/>
      <c r="T477" s="32" t="str">
        <f>IFERROR(VLOOKUP(S477,[1]list!$C$4:$D$350,2,0),"")</f>
        <v/>
      </c>
      <c r="U477" s="29"/>
      <c r="V477" s="32" t="str">
        <f>IFERROR(VLOOKUP(U477,[1]list!$C$4:$D$350,2,0),"")</f>
        <v/>
      </c>
    </row>
    <row r="478" spans="1:22" x14ac:dyDescent="0.25">
      <c r="A478" s="20"/>
      <c r="B478" s="21"/>
      <c r="C478" s="21" t="str">
        <f>IFERROR(VLOOKUP(B478,[1]list!$A$4:$B$350,2,0),"")</f>
        <v/>
      </c>
      <c r="D478" s="21"/>
      <c r="E478" s="21"/>
      <c r="F478" s="21">
        <f>SUMIFS(الاسعار!$C:$C,الاسعار!$B:$B,$R478,الاسعار!$A:$A,$A478)</f>
        <v>0</v>
      </c>
      <c r="G478" s="21"/>
      <c r="H478" s="21"/>
      <c r="I478" s="21">
        <f>SUMIFS(الاسعار!$C:$C,الاسعار!$B:$B,$T478,الاسعار!$A:$A,$A478)</f>
        <v>0</v>
      </c>
      <c r="J478" s="21"/>
      <c r="K478" s="21"/>
      <c r="L478" s="21">
        <f>SUMIFS(الاسعار!$C:$C,الاسعار!$B:$B,$V478,الاسعار!$A:$A,$A478)</f>
        <v>0</v>
      </c>
      <c r="M478" s="49"/>
      <c r="N478" s="22">
        <f t="shared" si="8"/>
        <v>0</v>
      </c>
      <c r="O478" s="22"/>
      <c r="P478" s="22"/>
      <c r="Q478" s="29"/>
      <c r="R478" s="32" t="str">
        <f>IFERROR(VLOOKUP(Q478,[1]list!$C$4:$D$350,2,0),"")</f>
        <v/>
      </c>
      <c r="S478" s="29"/>
      <c r="T478" s="32" t="str">
        <f>IFERROR(VLOOKUP(S478,[1]list!$C$4:$D$350,2,0),"")</f>
        <v/>
      </c>
      <c r="U478" s="29"/>
      <c r="V478" s="32" t="str">
        <f>IFERROR(VLOOKUP(U478,[1]list!$C$4:$D$350,2,0),"")</f>
        <v/>
      </c>
    </row>
    <row r="479" spans="1:22" x14ac:dyDescent="0.25">
      <c r="A479" s="20"/>
      <c r="B479" s="21"/>
      <c r="C479" s="21" t="str">
        <f>IFERROR(VLOOKUP(B479,[1]list!$A$4:$B$350,2,0),"")</f>
        <v/>
      </c>
      <c r="D479" s="21"/>
      <c r="E479" s="21"/>
      <c r="F479" s="21">
        <f>SUMIFS(الاسعار!$C:$C,الاسعار!$B:$B,$R479,الاسعار!$A:$A,$A479)</f>
        <v>0</v>
      </c>
      <c r="G479" s="21"/>
      <c r="H479" s="21"/>
      <c r="I479" s="21">
        <f>SUMIFS(الاسعار!$C:$C,الاسعار!$B:$B,$T479,الاسعار!$A:$A,$A479)</f>
        <v>0</v>
      </c>
      <c r="J479" s="21"/>
      <c r="K479" s="21"/>
      <c r="L479" s="21">
        <f>SUMIFS(الاسعار!$C:$C,الاسعار!$B:$B,$V479,الاسعار!$A:$A,$A479)</f>
        <v>0</v>
      </c>
      <c r="M479" s="49"/>
      <c r="N479" s="22">
        <f t="shared" si="8"/>
        <v>0</v>
      </c>
      <c r="O479" s="22"/>
      <c r="P479" s="22"/>
      <c r="Q479" s="29"/>
      <c r="R479" s="32" t="str">
        <f>IFERROR(VLOOKUP(Q479,[1]list!$C$4:$D$350,2,0),"")</f>
        <v/>
      </c>
      <c r="S479" s="29"/>
      <c r="T479" s="32" t="str">
        <f>IFERROR(VLOOKUP(S479,[1]list!$C$4:$D$350,2,0),"")</f>
        <v/>
      </c>
      <c r="U479" s="29"/>
      <c r="V479" s="32" t="str">
        <f>IFERROR(VLOOKUP(U479,[1]list!$C$4:$D$350,2,0),"")</f>
        <v/>
      </c>
    </row>
    <row r="480" spans="1:22" x14ac:dyDescent="0.25">
      <c r="A480" s="20"/>
      <c r="B480" s="21"/>
      <c r="C480" s="21" t="str">
        <f>IFERROR(VLOOKUP(B480,[1]list!$A$4:$B$350,2,0),"")</f>
        <v/>
      </c>
      <c r="D480" s="21"/>
      <c r="E480" s="21"/>
      <c r="F480" s="21">
        <f>SUMIFS(الاسعار!$C:$C,الاسعار!$B:$B,$R480,الاسعار!$A:$A,$A480)</f>
        <v>0</v>
      </c>
      <c r="G480" s="21"/>
      <c r="H480" s="21"/>
      <c r="I480" s="21">
        <f>SUMIFS(الاسعار!$C:$C,الاسعار!$B:$B,$T480,الاسعار!$A:$A,$A480)</f>
        <v>0</v>
      </c>
      <c r="J480" s="21"/>
      <c r="K480" s="21"/>
      <c r="L480" s="21">
        <f>SUMIFS(الاسعار!$C:$C,الاسعار!$B:$B,$V480,الاسعار!$A:$A,$A480)</f>
        <v>0</v>
      </c>
      <c r="M480" s="49"/>
      <c r="N480" s="22">
        <f t="shared" si="8"/>
        <v>0</v>
      </c>
      <c r="O480" s="22"/>
      <c r="P480" s="22"/>
      <c r="Q480" s="29"/>
      <c r="R480" s="32" t="str">
        <f>IFERROR(VLOOKUP(Q480,[1]list!$C$4:$D$350,2,0),"")</f>
        <v/>
      </c>
      <c r="S480" s="29"/>
      <c r="T480" s="32" t="str">
        <f>IFERROR(VLOOKUP(S480,[1]list!$C$4:$D$350,2,0),"")</f>
        <v/>
      </c>
      <c r="U480" s="29"/>
      <c r="V480" s="32" t="str">
        <f>IFERROR(VLOOKUP(U480,[1]list!$C$4:$D$350,2,0),"")</f>
        <v/>
      </c>
    </row>
    <row r="481" spans="1:22" x14ac:dyDescent="0.25">
      <c r="A481" s="20"/>
      <c r="B481" s="21"/>
      <c r="C481" s="21" t="str">
        <f>IFERROR(VLOOKUP(B481,[1]list!$A$4:$B$350,2,0),"")</f>
        <v/>
      </c>
      <c r="D481" s="21"/>
      <c r="E481" s="21"/>
      <c r="F481" s="21">
        <f>SUMIFS(الاسعار!$C:$C,الاسعار!$B:$B,$R481,الاسعار!$A:$A,$A481)</f>
        <v>0</v>
      </c>
      <c r="G481" s="21"/>
      <c r="H481" s="21"/>
      <c r="I481" s="21">
        <f>SUMIFS(الاسعار!$C:$C,الاسعار!$B:$B,$T481,الاسعار!$A:$A,$A481)</f>
        <v>0</v>
      </c>
      <c r="J481" s="21"/>
      <c r="K481" s="21"/>
      <c r="L481" s="21">
        <f>SUMIFS(الاسعار!$C:$C,الاسعار!$B:$B,$V481,الاسعار!$A:$A,$A481)</f>
        <v>0</v>
      </c>
      <c r="M481" s="49"/>
      <c r="N481" s="22">
        <f t="shared" si="8"/>
        <v>0</v>
      </c>
      <c r="O481" s="22"/>
      <c r="P481" s="22"/>
      <c r="Q481" s="29"/>
      <c r="R481" s="32" t="str">
        <f>IFERROR(VLOOKUP(Q481,[1]list!$C$4:$D$350,2,0),"")</f>
        <v/>
      </c>
      <c r="S481" s="29"/>
      <c r="T481" s="32" t="str">
        <f>IFERROR(VLOOKUP(S481,[1]list!$C$4:$D$350,2,0),"")</f>
        <v/>
      </c>
      <c r="U481" s="29"/>
      <c r="V481" s="32" t="str">
        <f>IFERROR(VLOOKUP(U481,[1]list!$C$4:$D$350,2,0),"")</f>
        <v/>
      </c>
    </row>
    <row r="482" spans="1:22" x14ac:dyDescent="0.25">
      <c r="A482" s="20"/>
      <c r="B482" s="21"/>
      <c r="C482" s="21" t="str">
        <f>IFERROR(VLOOKUP(B482,[1]list!$A$4:$B$350,2,0),"")</f>
        <v/>
      </c>
      <c r="D482" s="21"/>
      <c r="E482" s="21"/>
      <c r="F482" s="21">
        <f>SUMIFS(الاسعار!$C:$C,الاسعار!$B:$B,$R482,الاسعار!$A:$A,$A482)</f>
        <v>0</v>
      </c>
      <c r="G482" s="21"/>
      <c r="H482" s="21"/>
      <c r="I482" s="21">
        <f>SUMIFS(الاسعار!$C:$C,الاسعار!$B:$B,$T482,الاسعار!$A:$A,$A482)</f>
        <v>0</v>
      </c>
      <c r="J482" s="21"/>
      <c r="K482" s="21"/>
      <c r="L482" s="21">
        <f>SUMIFS(الاسعار!$C:$C,الاسعار!$B:$B,$V482,الاسعار!$A:$A,$A482)</f>
        <v>0</v>
      </c>
      <c r="M482" s="49"/>
      <c r="N482" s="22">
        <f t="shared" si="8"/>
        <v>0</v>
      </c>
      <c r="O482" s="22"/>
      <c r="P482" s="22"/>
      <c r="Q482" s="29"/>
      <c r="R482" s="32" t="str">
        <f>IFERROR(VLOOKUP(Q482,[1]list!$C$4:$D$350,2,0),"")</f>
        <v/>
      </c>
      <c r="S482" s="29"/>
      <c r="T482" s="32" t="str">
        <f>IFERROR(VLOOKUP(S482,[1]list!$C$4:$D$350,2,0),"")</f>
        <v/>
      </c>
      <c r="U482" s="29"/>
      <c r="V482" s="32" t="str">
        <f>IFERROR(VLOOKUP(U482,[1]list!$C$4:$D$350,2,0),"")</f>
        <v/>
      </c>
    </row>
    <row r="483" spans="1:22" x14ac:dyDescent="0.25">
      <c r="A483" s="20"/>
      <c r="B483" s="21"/>
      <c r="C483" s="21" t="str">
        <f>IFERROR(VLOOKUP(B483,[1]list!$A$4:$B$350,2,0),"")</f>
        <v/>
      </c>
      <c r="D483" s="21"/>
      <c r="E483" s="21"/>
      <c r="F483" s="21">
        <f>SUMIFS(الاسعار!$C:$C,الاسعار!$B:$B,$R483,الاسعار!$A:$A,$A483)</f>
        <v>0</v>
      </c>
      <c r="G483" s="21"/>
      <c r="H483" s="21"/>
      <c r="I483" s="21">
        <f>SUMIFS(الاسعار!$C:$C,الاسعار!$B:$B,$T483,الاسعار!$A:$A,$A483)</f>
        <v>0</v>
      </c>
      <c r="J483" s="21"/>
      <c r="K483" s="21"/>
      <c r="L483" s="21">
        <f>SUMIFS(الاسعار!$C:$C,الاسعار!$B:$B,$V483,الاسعار!$A:$A,$A483)</f>
        <v>0</v>
      </c>
      <c r="M483" s="49"/>
      <c r="N483" s="22">
        <f t="shared" si="8"/>
        <v>0</v>
      </c>
      <c r="O483" s="22"/>
      <c r="P483" s="22"/>
      <c r="Q483" s="29"/>
      <c r="R483" s="32" t="str">
        <f>IFERROR(VLOOKUP(Q483,[1]list!$C$4:$D$350,2,0),"")</f>
        <v/>
      </c>
      <c r="S483" s="29"/>
      <c r="T483" s="32" t="str">
        <f>IFERROR(VLOOKUP(S483,[1]list!$C$4:$D$350,2,0),"")</f>
        <v/>
      </c>
      <c r="U483" s="29"/>
      <c r="V483" s="32" t="str">
        <f>IFERROR(VLOOKUP(U483,[1]list!$C$4:$D$350,2,0),"")</f>
        <v/>
      </c>
    </row>
    <row r="484" spans="1:22" x14ac:dyDescent="0.25">
      <c r="A484" s="20"/>
      <c r="B484" s="21"/>
      <c r="C484" s="21" t="str">
        <f>IFERROR(VLOOKUP(B484,[1]list!$A$4:$B$350,2,0),"")</f>
        <v/>
      </c>
      <c r="D484" s="21"/>
      <c r="E484" s="21"/>
      <c r="F484" s="21">
        <f>SUMIFS(الاسعار!$C:$C,الاسعار!$B:$B,$R484,الاسعار!$A:$A,$A484)</f>
        <v>0</v>
      </c>
      <c r="G484" s="21"/>
      <c r="H484" s="21"/>
      <c r="I484" s="21">
        <f>SUMIFS(الاسعار!$C:$C,الاسعار!$B:$B,$T484,الاسعار!$A:$A,$A484)</f>
        <v>0</v>
      </c>
      <c r="J484" s="21"/>
      <c r="K484" s="21"/>
      <c r="L484" s="21">
        <f>SUMIFS(الاسعار!$C:$C,الاسعار!$B:$B,$V484,الاسعار!$A:$A,$A484)</f>
        <v>0</v>
      </c>
      <c r="M484" s="49"/>
      <c r="N484" s="22">
        <f t="shared" si="8"/>
        <v>0</v>
      </c>
      <c r="O484" s="22"/>
      <c r="P484" s="22"/>
      <c r="Q484" s="29"/>
      <c r="R484" s="32" t="str">
        <f>IFERROR(VLOOKUP(Q484,[1]list!$C$4:$D$350,2,0),"")</f>
        <v/>
      </c>
      <c r="S484" s="29"/>
      <c r="T484" s="32" t="str">
        <f>IFERROR(VLOOKUP(S484,[1]list!$C$4:$D$350,2,0),"")</f>
        <v/>
      </c>
      <c r="U484" s="29"/>
      <c r="V484" s="32" t="str">
        <f>IFERROR(VLOOKUP(U484,[1]list!$C$4:$D$350,2,0),"")</f>
        <v/>
      </c>
    </row>
    <row r="485" spans="1:22" x14ac:dyDescent="0.25">
      <c r="A485" s="20"/>
      <c r="B485" s="21"/>
      <c r="C485" s="21" t="str">
        <f>IFERROR(VLOOKUP(B485,[1]list!$A$4:$B$350,2,0),"")</f>
        <v/>
      </c>
      <c r="D485" s="21"/>
      <c r="E485" s="21"/>
      <c r="F485" s="21">
        <f>SUMIFS(الاسعار!$C:$C,الاسعار!$B:$B,$R485,الاسعار!$A:$A,$A485)</f>
        <v>0</v>
      </c>
      <c r="G485" s="21"/>
      <c r="H485" s="21"/>
      <c r="I485" s="21">
        <f>SUMIFS(الاسعار!$C:$C,الاسعار!$B:$B,$T485,الاسعار!$A:$A,$A485)</f>
        <v>0</v>
      </c>
      <c r="J485" s="21"/>
      <c r="K485" s="21"/>
      <c r="L485" s="21">
        <f>SUMIFS(الاسعار!$C:$C,الاسعار!$B:$B,$V485,الاسعار!$A:$A,$A485)</f>
        <v>0</v>
      </c>
      <c r="M485" s="49"/>
      <c r="N485" s="22">
        <f t="shared" si="8"/>
        <v>0</v>
      </c>
      <c r="O485" s="22"/>
      <c r="P485" s="22"/>
      <c r="Q485" s="29"/>
      <c r="R485" s="32" t="str">
        <f>IFERROR(VLOOKUP(Q485,[1]list!$C$4:$D$350,2,0),"")</f>
        <v/>
      </c>
      <c r="S485" s="29"/>
      <c r="T485" s="32" t="str">
        <f>IFERROR(VLOOKUP(S485,[1]list!$C$4:$D$350,2,0),"")</f>
        <v/>
      </c>
      <c r="U485" s="29"/>
      <c r="V485" s="32" t="str">
        <f>IFERROR(VLOOKUP(U485,[1]list!$C$4:$D$350,2,0),"")</f>
        <v/>
      </c>
    </row>
    <row r="486" spans="1:22" x14ac:dyDescent="0.25">
      <c r="A486" s="20"/>
      <c r="B486" s="21"/>
      <c r="C486" s="21" t="str">
        <f>IFERROR(VLOOKUP(B486,[1]list!$A$4:$B$350,2,0),"")</f>
        <v/>
      </c>
      <c r="D486" s="21"/>
      <c r="E486" s="21"/>
      <c r="F486" s="21">
        <f>SUMIFS(الاسعار!$C:$C,الاسعار!$B:$B,$R486,الاسعار!$A:$A,$A486)</f>
        <v>0</v>
      </c>
      <c r="G486" s="21"/>
      <c r="H486" s="21"/>
      <c r="I486" s="21">
        <f>SUMIFS(الاسعار!$C:$C,الاسعار!$B:$B,$T486,الاسعار!$A:$A,$A486)</f>
        <v>0</v>
      </c>
      <c r="J486" s="21"/>
      <c r="K486" s="21"/>
      <c r="L486" s="21">
        <f>SUMIFS(الاسعار!$C:$C,الاسعار!$B:$B,$V486,الاسعار!$A:$A,$A486)</f>
        <v>0</v>
      </c>
      <c r="M486" s="49"/>
      <c r="N486" s="22">
        <f t="shared" si="8"/>
        <v>0</v>
      </c>
      <c r="O486" s="22"/>
      <c r="P486" s="22"/>
      <c r="Q486" s="29"/>
      <c r="R486" s="32" t="str">
        <f>IFERROR(VLOOKUP(Q486,[1]list!$C$4:$D$350,2,0),"")</f>
        <v/>
      </c>
      <c r="S486" s="29"/>
      <c r="T486" s="32" t="str">
        <f>IFERROR(VLOOKUP(S486,[1]list!$C$4:$D$350,2,0),"")</f>
        <v/>
      </c>
      <c r="U486" s="29"/>
      <c r="V486" s="32" t="str">
        <f>IFERROR(VLOOKUP(U486,[1]list!$C$4:$D$350,2,0),"")</f>
        <v/>
      </c>
    </row>
    <row r="487" spans="1:22" x14ac:dyDescent="0.25">
      <c r="A487" s="20"/>
      <c r="B487" s="21"/>
      <c r="C487" s="21" t="str">
        <f>IFERROR(VLOOKUP(B487,[1]list!$A$4:$B$350,2,0),"")</f>
        <v/>
      </c>
      <c r="D487" s="21"/>
      <c r="E487" s="21"/>
      <c r="F487" s="21">
        <f>SUMIFS(الاسعار!$C:$C,الاسعار!$B:$B,$R487,الاسعار!$A:$A,$A487)</f>
        <v>0</v>
      </c>
      <c r="G487" s="21"/>
      <c r="H487" s="21"/>
      <c r="I487" s="21">
        <f>SUMIFS(الاسعار!$C:$C,الاسعار!$B:$B,$T487,الاسعار!$A:$A,$A487)</f>
        <v>0</v>
      </c>
      <c r="J487" s="21"/>
      <c r="K487" s="21"/>
      <c r="L487" s="21">
        <f>SUMIFS(الاسعار!$C:$C,الاسعار!$B:$B,$V487,الاسعار!$A:$A,$A487)</f>
        <v>0</v>
      </c>
      <c r="M487" s="49"/>
      <c r="N487" s="22">
        <f t="shared" si="8"/>
        <v>0</v>
      </c>
      <c r="O487" s="22"/>
      <c r="P487" s="22"/>
      <c r="Q487" s="29"/>
      <c r="R487" s="32" t="str">
        <f>IFERROR(VLOOKUP(Q487,[1]list!$C$4:$D$350,2,0),"")</f>
        <v/>
      </c>
      <c r="S487" s="29"/>
      <c r="T487" s="32" t="str">
        <f>IFERROR(VLOOKUP(S487,[1]list!$C$4:$D$350,2,0),"")</f>
        <v/>
      </c>
      <c r="U487" s="29"/>
      <c r="V487" s="32" t="str">
        <f>IFERROR(VLOOKUP(U487,[1]list!$C$4:$D$350,2,0),"")</f>
        <v/>
      </c>
    </row>
    <row r="488" spans="1:22" x14ac:dyDescent="0.25">
      <c r="A488" s="20"/>
      <c r="B488" s="21"/>
      <c r="C488" s="21" t="str">
        <f>IFERROR(VLOOKUP(B488,[1]list!$A$4:$B$350,2,0),"")</f>
        <v/>
      </c>
      <c r="D488" s="21"/>
      <c r="E488" s="21"/>
      <c r="F488" s="21">
        <f>SUMIFS(الاسعار!$C:$C,الاسعار!$B:$B,$R488,الاسعار!$A:$A,$A488)</f>
        <v>0</v>
      </c>
      <c r="G488" s="21"/>
      <c r="H488" s="21"/>
      <c r="I488" s="21">
        <f>SUMIFS(الاسعار!$C:$C,الاسعار!$B:$B,$T488,الاسعار!$A:$A,$A488)</f>
        <v>0</v>
      </c>
      <c r="J488" s="21"/>
      <c r="K488" s="21"/>
      <c r="L488" s="21">
        <f>SUMIFS(الاسعار!$C:$C,الاسعار!$B:$B,$V488,الاسعار!$A:$A,$A488)</f>
        <v>0</v>
      </c>
      <c r="M488" s="49"/>
      <c r="N488" s="22">
        <f t="shared" si="8"/>
        <v>0</v>
      </c>
      <c r="O488" s="22"/>
      <c r="P488" s="22"/>
      <c r="Q488" s="29"/>
      <c r="R488" s="32" t="str">
        <f>IFERROR(VLOOKUP(Q488,[1]list!$C$4:$D$350,2,0),"")</f>
        <v/>
      </c>
      <c r="S488" s="29"/>
      <c r="T488" s="32" t="str">
        <f>IFERROR(VLOOKUP(S488,[1]list!$C$4:$D$350,2,0),"")</f>
        <v/>
      </c>
      <c r="U488" s="29"/>
      <c r="V488" s="32" t="str">
        <f>IFERROR(VLOOKUP(U488,[1]list!$C$4:$D$350,2,0),"")</f>
        <v/>
      </c>
    </row>
    <row r="489" spans="1:22" x14ac:dyDescent="0.25">
      <c r="A489" s="20"/>
      <c r="B489" s="21"/>
      <c r="C489" s="21" t="str">
        <f>IFERROR(VLOOKUP(B489,[1]list!$A$4:$B$350,2,0),"")</f>
        <v/>
      </c>
      <c r="D489" s="21"/>
      <c r="E489" s="21"/>
      <c r="F489" s="21">
        <f>SUMIFS(الاسعار!$C:$C,الاسعار!$B:$B,$R489,الاسعار!$A:$A,$A489)</f>
        <v>0</v>
      </c>
      <c r="G489" s="21"/>
      <c r="H489" s="21"/>
      <c r="I489" s="21">
        <f>SUMIFS(الاسعار!$C:$C,الاسعار!$B:$B,$T489,الاسعار!$A:$A,$A489)</f>
        <v>0</v>
      </c>
      <c r="J489" s="21"/>
      <c r="K489" s="21"/>
      <c r="L489" s="21">
        <f>SUMIFS(الاسعار!$C:$C,الاسعار!$B:$B,$V489,الاسعار!$A:$A,$A489)</f>
        <v>0</v>
      </c>
      <c r="M489" s="49"/>
      <c r="N489" s="22">
        <f t="shared" si="8"/>
        <v>0</v>
      </c>
      <c r="O489" s="22"/>
      <c r="P489" s="22"/>
      <c r="Q489" s="29"/>
      <c r="R489" s="32" t="str">
        <f>IFERROR(VLOOKUP(Q489,[1]list!$C$4:$D$350,2,0),"")</f>
        <v/>
      </c>
      <c r="S489" s="29"/>
      <c r="T489" s="32" t="str">
        <f>IFERROR(VLOOKUP(S489,[1]list!$C$4:$D$350,2,0),"")</f>
        <v/>
      </c>
      <c r="U489" s="29"/>
      <c r="V489" s="32" t="str">
        <f>IFERROR(VLOOKUP(U489,[1]list!$C$4:$D$350,2,0),"")</f>
        <v/>
      </c>
    </row>
    <row r="490" spans="1:22" x14ac:dyDescent="0.25">
      <c r="A490" s="20"/>
      <c r="B490" s="21"/>
      <c r="C490" s="21" t="str">
        <f>IFERROR(VLOOKUP(B490,[1]list!$A$4:$B$350,2,0),"")</f>
        <v/>
      </c>
      <c r="D490" s="21"/>
      <c r="E490" s="21"/>
      <c r="F490" s="21">
        <f>SUMIFS(الاسعار!$C:$C,الاسعار!$B:$B,$R490,الاسعار!$A:$A,$A490)</f>
        <v>0</v>
      </c>
      <c r="G490" s="21"/>
      <c r="H490" s="21"/>
      <c r="I490" s="21">
        <f>SUMIFS(الاسعار!$C:$C,الاسعار!$B:$B,$T490,الاسعار!$A:$A,$A490)</f>
        <v>0</v>
      </c>
      <c r="J490" s="21"/>
      <c r="K490" s="21"/>
      <c r="L490" s="21">
        <f>SUMIFS(الاسعار!$C:$C,الاسعار!$B:$B,$V490,الاسعار!$A:$A,$A490)</f>
        <v>0</v>
      </c>
      <c r="M490" s="49"/>
      <c r="N490" s="22">
        <f t="shared" si="8"/>
        <v>0</v>
      </c>
      <c r="O490" s="22"/>
      <c r="P490" s="22"/>
      <c r="Q490" s="29"/>
      <c r="R490" s="32" t="str">
        <f>IFERROR(VLOOKUP(Q490,[1]list!$C$4:$D$350,2,0),"")</f>
        <v/>
      </c>
      <c r="S490" s="29"/>
      <c r="T490" s="32" t="str">
        <f>IFERROR(VLOOKUP(S490,[1]list!$C$4:$D$350,2,0),"")</f>
        <v/>
      </c>
      <c r="U490" s="29"/>
      <c r="V490" s="32" t="str">
        <f>IFERROR(VLOOKUP(U490,[1]list!$C$4:$D$350,2,0),"")</f>
        <v/>
      </c>
    </row>
    <row r="491" spans="1:22" x14ac:dyDescent="0.25">
      <c r="A491" s="20"/>
      <c r="B491" s="21"/>
      <c r="C491" s="21" t="str">
        <f>IFERROR(VLOOKUP(B491,[1]list!$A$4:$B$350,2,0),"")</f>
        <v/>
      </c>
      <c r="D491" s="21"/>
      <c r="E491" s="21"/>
      <c r="F491" s="21">
        <f>SUMIFS(الاسعار!$C:$C,الاسعار!$B:$B,$R491,الاسعار!$A:$A,$A491)</f>
        <v>0</v>
      </c>
      <c r="G491" s="21"/>
      <c r="H491" s="21"/>
      <c r="I491" s="21">
        <f>SUMIFS(الاسعار!$C:$C,الاسعار!$B:$B,$T491,الاسعار!$A:$A,$A491)</f>
        <v>0</v>
      </c>
      <c r="J491" s="21"/>
      <c r="K491" s="21"/>
      <c r="L491" s="21">
        <f>SUMIFS(الاسعار!$C:$C,الاسعار!$B:$B,$V491,الاسعار!$A:$A,$A491)</f>
        <v>0</v>
      </c>
      <c r="M491" s="49"/>
      <c r="N491" s="22">
        <f t="shared" si="8"/>
        <v>0</v>
      </c>
      <c r="O491" s="22"/>
      <c r="P491" s="22"/>
      <c r="Q491" s="29"/>
      <c r="R491" s="32" t="str">
        <f>IFERROR(VLOOKUP(Q491,[1]list!$C$4:$D$350,2,0),"")</f>
        <v/>
      </c>
      <c r="S491" s="29"/>
      <c r="T491" s="32" t="str">
        <f>IFERROR(VLOOKUP(S491,[1]list!$C$4:$D$350,2,0),"")</f>
        <v/>
      </c>
      <c r="U491" s="29"/>
      <c r="V491" s="32" t="str">
        <f>IFERROR(VLOOKUP(U491,[1]list!$C$4:$D$350,2,0),"")</f>
        <v/>
      </c>
    </row>
    <row r="492" spans="1:22" x14ac:dyDescent="0.25">
      <c r="A492" s="20"/>
      <c r="B492" s="21"/>
      <c r="C492" s="21" t="str">
        <f>IFERROR(VLOOKUP(B492,[1]list!$A$4:$B$350,2,0),"")</f>
        <v/>
      </c>
      <c r="D492" s="21"/>
      <c r="E492" s="21"/>
      <c r="F492" s="21">
        <f>SUMIFS(الاسعار!$C:$C,الاسعار!$B:$B,$R492,الاسعار!$A:$A,$A492)</f>
        <v>0</v>
      </c>
      <c r="G492" s="21"/>
      <c r="H492" s="21"/>
      <c r="I492" s="21">
        <f>SUMIFS(الاسعار!$C:$C,الاسعار!$B:$B,$T492,الاسعار!$A:$A,$A492)</f>
        <v>0</v>
      </c>
      <c r="J492" s="21"/>
      <c r="K492" s="21"/>
      <c r="L492" s="21">
        <f>SUMIFS(الاسعار!$C:$C,الاسعار!$B:$B,$V492,الاسعار!$A:$A,$A492)</f>
        <v>0</v>
      </c>
      <c r="M492" s="49"/>
      <c r="N492" s="22">
        <f t="shared" si="8"/>
        <v>0</v>
      </c>
      <c r="O492" s="22"/>
      <c r="P492" s="22"/>
      <c r="Q492" s="29"/>
      <c r="R492" s="32" t="str">
        <f>IFERROR(VLOOKUP(Q492,[1]list!$C$4:$D$350,2,0),"")</f>
        <v/>
      </c>
      <c r="S492" s="29"/>
      <c r="T492" s="32" t="str">
        <f>IFERROR(VLOOKUP(S492,[1]list!$C$4:$D$350,2,0),"")</f>
        <v/>
      </c>
      <c r="U492" s="29"/>
      <c r="V492" s="32" t="str">
        <f>IFERROR(VLOOKUP(U492,[1]list!$C$4:$D$350,2,0),"")</f>
        <v/>
      </c>
    </row>
    <row r="493" spans="1:22" x14ac:dyDescent="0.25">
      <c r="A493" s="20"/>
      <c r="B493" s="21"/>
      <c r="C493" s="21" t="str">
        <f>IFERROR(VLOOKUP(B493,[1]list!$A$4:$B$350,2,0),"")</f>
        <v/>
      </c>
      <c r="D493" s="21"/>
      <c r="E493" s="21"/>
      <c r="F493" s="21">
        <f>SUMIFS(الاسعار!$C:$C,الاسعار!$B:$B,$R493,الاسعار!$A:$A,$A493)</f>
        <v>0</v>
      </c>
      <c r="G493" s="21"/>
      <c r="H493" s="21"/>
      <c r="I493" s="21">
        <f>SUMIFS(الاسعار!$C:$C,الاسعار!$B:$B,$T493,الاسعار!$A:$A,$A493)</f>
        <v>0</v>
      </c>
      <c r="J493" s="21"/>
      <c r="K493" s="21"/>
      <c r="L493" s="21">
        <f>SUMIFS(الاسعار!$C:$C,الاسعار!$B:$B,$V493,الاسعار!$A:$A,$A493)</f>
        <v>0</v>
      </c>
      <c r="M493" s="49"/>
      <c r="N493" s="22">
        <f t="shared" si="8"/>
        <v>0</v>
      </c>
      <c r="O493" s="22"/>
      <c r="P493" s="22"/>
      <c r="Q493" s="29"/>
      <c r="R493" s="32" t="str">
        <f>IFERROR(VLOOKUP(Q493,[1]list!$C$4:$D$350,2,0),"")</f>
        <v/>
      </c>
      <c r="S493" s="29"/>
      <c r="T493" s="32" t="str">
        <f>IFERROR(VLOOKUP(S493,[1]list!$C$4:$D$350,2,0),"")</f>
        <v/>
      </c>
      <c r="U493" s="29"/>
      <c r="V493" s="32" t="str">
        <f>IFERROR(VLOOKUP(U493,[1]list!$C$4:$D$350,2,0),"")</f>
        <v/>
      </c>
    </row>
    <row r="494" spans="1:22" x14ac:dyDescent="0.25">
      <c r="A494" s="20"/>
      <c r="B494" s="21"/>
      <c r="C494" s="21" t="str">
        <f>IFERROR(VLOOKUP(B494,[1]list!$A$4:$B$350,2,0),"")</f>
        <v/>
      </c>
      <c r="D494" s="21"/>
      <c r="E494" s="21"/>
      <c r="F494" s="21">
        <f>SUMIFS(الاسعار!$C:$C,الاسعار!$B:$B,$R494,الاسعار!$A:$A,$A494)</f>
        <v>0</v>
      </c>
      <c r="G494" s="21"/>
      <c r="H494" s="21"/>
      <c r="I494" s="21">
        <f>SUMIFS(الاسعار!$C:$C,الاسعار!$B:$B,$T494,الاسعار!$A:$A,$A494)</f>
        <v>0</v>
      </c>
      <c r="J494" s="21"/>
      <c r="K494" s="21"/>
      <c r="L494" s="21">
        <f>SUMIFS(الاسعار!$C:$C,الاسعار!$B:$B,$V494,الاسعار!$A:$A,$A494)</f>
        <v>0</v>
      </c>
      <c r="M494" s="49"/>
      <c r="N494" s="22">
        <f t="shared" si="8"/>
        <v>0</v>
      </c>
      <c r="O494" s="22"/>
      <c r="P494" s="22"/>
      <c r="Q494" s="29"/>
      <c r="R494" s="32" t="str">
        <f>IFERROR(VLOOKUP(Q494,[1]list!$C$4:$D$350,2,0),"")</f>
        <v/>
      </c>
      <c r="S494" s="29"/>
      <c r="T494" s="32" t="str">
        <f>IFERROR(VLOOKUP(S494,[1]list!$C$4:$D$350,2,0),"")</f>
        <v/>
      </c>
      <c r="U494" s="29"/>
      <c r="V494" s="32" t="str">
        <f>IFERROR(VLOOKUP(U494,[1]list!$C$4:$D$350,2,0),"")</f>
        <v/>
      </c>
    </row>
    <row r="495" spans="1:22" x14ac:dyDescent="0.25">
      <c r="A495" s="20"/>
      <c r="B495" s="21"/>
      <c r="C495" s="21" t="str">
        <f>IFERROR(VLOOKUP(B495,[1]list!$A$4:$B$350,2,0),"")</f>
        <v/>
      </c>
      <c r="D495" s="21"/>
      <c r="E495" s="21"/>
      <c r="F495" s="21">
        <f>SUMIFS(الاسعار!$C:$C,الاسعار!$B:$B,$R495,الاسعار!$A:$A,$A495)</f>
        <v>0</v>
      </c>
      <c r="G495" s="21"/>
      <c r="H495" s="21"/>
      <c r="I495" s="21">
        <f>SUMIFS(الاسعار!$C:$C,الاسعار!$B:$B,$T495,الاسعار!$A:$A,$A495)</f>
        <v>0</v>
      </c>
      <c r="J495" s="21"/>
      <c r="K495" s="21"/>
      <c r="L495" s="21">
        <f>SUMIFS(الاسعار!$C:$C,الاسعار!$B:$B,$V495,الاسعار!$A:$A,$A495)</f>
        <v>0</v>
      </c>
      <c r="M495" s="49"/>
      <c r="N495" s="22">
        <f t="shared" si="8"/>
        <v>0</v>
      </c>
      <c r="O495" s="22"/>
      <c r="P495" s="22"/>
      <c r="Q495" s="29"/>
      <c r="R495" s="32" t="str">
        <f>IFERROR(VLOOKUP(Q495,[1]list!$C$4:$D$350,2,0),"")</f>
        <v/>
      </c>
      <c r="S495" s="29"/>
      <c r="T495" s="32" t="str">
        <f>IFERROR(VLOOKUP(S495,[1]list!$C$4:$D$350,2,0),"")</f>
        <v/>
      </c>
      <c r="U495" s="29"/>
      <c r="V495" s="32" t="str">
        <f>IFERROR(VLOOKUP(U495,[1]list!$C$4:$D$350,2,0),"")</f>
        <v/>
      </c>
    </row>
    <row r="496" spans="1:22" x14ac:dyDescent="0.25">
      <c r="A496" s="20"/>
      <c r="B496" s="21"/>
      <c r="C496" s="21" t="str">
        <f>IFERROR(VLOOKUP(B496,[1]list!$A$4:$B$350,2,0),"")</f>
        <v/>
      </c>
      <c r="D496" s="21"/>
      <c r="E496" s="21"/>
      <c r="F496" s="21">
        <f>SUMIFS(الاسعار!$C:$C,الاسعار!$B:$B,$R496,الاسعار!$A:$A,$A496)</f>
        <v>0</v>
      </c>
      <c r="G496" s="21"/>
      <c r="H496" s="21"/>
      <c r="I496" s="21">
        <f>SUMIFS(الاسعار!$C:$C,الاسعار!$B:$B,$T496,الاسعار!$A:$A,$A496)</f>
        <v>0</v>
      </c>
      <c r="J496" s="21"/>
      <c r="K496" s="21"/>
      <c r="L496" s="21">
        <f>SUMIFS(الاسعار!$C:$C,الاسعار!$B:$B,$V496,الاسعار!$A:$A,$A496)</f>
        <v>0</v>
      </c>
      <c r="M496" s="49"/>
      <c r="N496" s="22">
        <f t="shared" si="8"/>
        <v>0</v>
      </c>
      <c r="O496" s="22"/>
      <c r="P496" s="22"/>
      <c r="Q496" s="29"/>
      <c r="R496" s="32" t="str">
        <f>IFERROR(VLOOKUP(Q496,[1]list!$C$4:$D$350,2,0),"")</f>
        <v/>
      </c>
      <c r="S496" s="29"/>
      <c r="T496" s="32" t="str">
        <f>IFERROR(VLOOKUP(S496,[1]list!$C$4:$D$350,2,0),"")</f>
        <v/>
      </c>
      <c r="U496" s="29"/>
      <c r="V496" s="32" t="str">
        <f>IFERROR(VLOOKUP(U496,[1]list!$C$4:$D$350,2,0),"")</f>
        <v/>
      </c>
    </row>
    <row r="497" spans="1:22" x14ac:dyDescent="0.25">
      <c r="A497" s="20"/>
      <c r="B497" s="21"/>
      <c r="C497" s="21" t="str">
        <f>IFERROR(VLOOKUP(B497,[1]list!$A$4:$B$350,2,0),"")</f>
        <v/>
      </c>
      <c r="D497" s="21"/>
      <c r="E497" s="21"/>
      <c r="F497" s="21">
        <f>SUMIFS(الاسعار!$C:$C,الاسعار!$B:$B,$R497,الاسعار!$A:$A,$A497)</f>
        <v>0</v>
      </c>
      <c r="G497" s="21"/>
      <c r="H497" s="21"/>
      <c r="I497" s="21">
        <f>SUMIFS(الاسعار!$C:$C,الاسعار!$B:$B,$T497,الاسعار!$A:$A,$A497)</f>
        <v>0</v>
      </c>
      <c r="J497" s="21"/>
      <c r="K497" s="21"/>
      <c r="L497" s="21">
        <f>SUMIFS(الاسعار!$C:$C,الاسعار!$B:$B,$V497,الاسعار!$A:$A,$A497)</f>
        <v>0</v>
      </c>
      <c r="M497" s="49"/>
      <c r="N497" s="22">
        <f t="shared" si="8"/>
        <v>0</v>
      </c>
      <c r="O497" s="22"/>
      <c r="P497" s="22"/>
      <c r="Q497" s="29"/>
      <c r="R497" s="32" t="str">
        <f>IFERROR(VLOOKUP(Q497,[1]list!$C$4:$D$350,2,0),"")</f>
        <v/>
      </c>
      <c r="S497" s="29"/>
      <c r="T497" s="32" t="str">
        <f>IFERROR(VLOOKUP(S497,[1]list!$C$4:$D$350,2,0),"")</f>
        <v/>
      </c>
      <c r="U497" s="29"/>
      <c r="V497" s="32" t="str">
        <f>IFERROR(VLOOKUP(U497,[1]list!$C$4:$D$350,2,0),"")</f>
        <v/>
      </c>
    </row>
    <row r="498" spans="1:22" x14ac:dyDescent="0.25">
      <c r="A498" s="20"/>
      <c r="B498" s="21"/>
      <c r="C498" s="21" t="str">
        <f>IFERROR(VLOOKUP(B498,[1]list!$A$4:$B$350,2,0),"")</f>
        <v/>
      </c>
      <c r="D498" s="21"/>
      <c r="E498" s="21"/>
      <c r="F498" s="21">
        <f>SUMIFS(الاسعار!$C:$C,الاسعار!$B:$B,$R498,الاسعار!$A:$A,$A498)</f>
        <v>0</v>
      </c>
      <c r="G498" s="21"/>
      <c r="H498" s="21"/>
      <c r="I498" s="21">
        <f>SUMIFS(الاسعار!$C:$C,الاسعار!$B:$B,$T498,الاسعار!$A:$A,$A498)</f>
        <v>0</v>
      </c>
      <c r="J498" s="21"/>
      <c r="K498" s="21"/>
      <c r="L498" s="21">
        <f>SUMIFS(الاسعار!$C:$C,الاسعار!$B:$B,$V498,الاسعار!$A:$A,$A498)</f>
        <v>0</v>
      </c>
      <c r="M498" s="49"/>
      <c r="N498" s="22">
        <f t="shared" si="8"/>
        <v>0</v>
      </c>
      <c r="O498" s="22"/>
      <c r="P498" s="22"/>
      <c r="Q498" s="29"/>
      <c r="R498" s="32" t="str">
        <f>IFERROR(VLOOKUP(Q498,[1]list!$C$4:$D$350,2,0),"")</f>
        <v/>
      </c>
      <c r="S498" s="29"/>
      <c r="T498" s="32" t="str">
        <f>IFERROR(VLOOKUP(S498,[1]list!$C$4:$D$350,2,0),"")</f>
        <v/>
      </c>
      <c r="U498" s="29"/>
      <c r="V498" s="32" t="str">
        <f>IFERROR(VLOOKUP(U498,[1]list!$C$4:$D$350,2,0),"")</f>
        <v/>
      </c>
    </row>
    <row r="499" spans="1:22" x14ac:dyDescent="0.25">
      <c r="A499" s="20"/>
      <c r="B499" s="21"/>
      <c r="C499" s="21" t="str">
        <f>IFERROR(VLOOKUP(B499,[1]list!$A$4:$B$350,2,0),"")</f>
        <v/>
      </c>
      <c r="D499" s="21"/>
      <c r="E499" s="21"/>
      <c r="F499" s="21">
        <f>SUMIFS(الاسعار!$C:$C,الاسعار!$B:$B,$R499,الاسعار!$A:$A,$A499)</f>
        <v>0</v>
      </c>
      <c r="G499" s="21"/>
      <c r="H499" s="21"/>
      <c r="I499" s="21">
        <f>SUMIFS(الاسعار!$C:$C,الاسعار!$B:$B,$T499,الاسعار!$A:$A,$A499)</f>
        <v>0</v>
      </c>
      <c r="J499" s="21"/>
      <c r="K499" s="21"/>
      <c r="L499" s="21">
        <f>SUMIFS(الاسعار!$C:$C,الاسعار!$B:$B,$V499,الاسعار!$A:$A,$A499)</f>
        <v>0</v>
      </c>
      <c r="M499" s="49"/>
      <c r="N499" s="22">
        <f t="shared" si="8"/>
        <v>0</v>
      </c>
      <c r="O499" s="22"/>
      <c r="P499" s="22"/>
      <c r="Q499" s="29"/>
      <c r="R499" s="32" t="str">
        <f>IFERROR(VLOOKUP(Q499,[1]list!$C$4:$D$350,2,0),"")</f>
        <v/>
      </c>
      <c r="S499" s="29"/>
      <c r="T499" s="32" t="str">
        <f>IFERROR(VLOOKUP(S499,[1]list!$C$4:$D$350,2,0),"")</f>
        <v/>
      </c>
      <c r="U499" s="29"/>
      <c r="V499" s="32" t="str">
        <f>IFERROR(VLOOKUP(U499,[1]list!$C$4:$D$350,2,0),"")</f>
        <v/>
      </c>
    </row>
    <row r="500" spans="1:22" x14ac:dyDescent="0.25">
      <c r="A500" s="20"/>
      <c r="B500" s="21"/>
      <c r="C500" s="21" t="str">
        <f>IFERROR(VLOOKUP(B500,[1]list!$A$4:$B$350,2,0),"")</f>
        <v/>
      </c>
      <c r="D500" s="21"/>
      <c r="E500" s="21"/>
      <c r="F500" s="21">
        <f>SUMIFS(الاسعار!$C:$C,الاسعار!$B:$B,$R500,الاسعار!$A:$A,$A500)</f>
        <v>0</v>
      </c>
      <c r="G500" s="21"/>
      <c r="H500" s="21"/>
      <c r="I500" s="21">
        <f>SUMIFS(الاسعار!$C:$C,الاسعار!$B:$B,$T500,الاسعار!$A:$A,$A500)</f>
        <v>0</v>
      </c>
      <c r="J500" s="21"/>
      <c r="K500" s="21"/>
      <c r="L500" s="21">
        <f>SUMIFS(الاسعار!$C:$C,الاسعار!$B:$B,$V500,الاسعار!$A:$A,$A500)</f>
        <v>0</v>
      </c>
      <c r="M500" s="49"/>
      <c r="N500" s="22">
        <f t="shared" si="8"/>
        <v>0</v>
      </c>
      <c r="O500" s="22"/>
      <c r="P500" s="22"/>
      <c r="Q500" s="29"/>
      <c r="R500" s="32" t="str">
        <f>IFERROR(VLOOKUP(Q500,[1]list!$C$4:$D$350,2,0),"")</f>
        <v/>
      </c>
      <c r="S500" s="29"/>
      <c r="T500" s="32" t="str">
        <f>IFERROR(VLOOKUP(S500,[1]list!$C$4:$D$350,2,0),"")</f>
        <v/>
      </c>
      <c r="U500" s="29"/>
      <c r="V500" s="32" t="str">
        <f>IFERROR(VLOOKUP(U500,[1]list!$C$4:$D$350,2,0),"")</f>
        <v/>
      </c>
    </row>
    <row r="501" spans="1:22" x14ac:dyDescent="0.25">
      <c r="A501" s="20"/>
      <c r="B501" s="21"/>
      <c r="C501" s="21" t="str">
        <f>IFERROR(VLOOKUP(B501,[1]list!$A$4:$B$350,2,0),"")</f>
        <v/>
      </c>
      <c r="D501" s="21"/>
      <c r="E501" s="21"/>
      <c r="F501" s="21">
        <f>SUMIFS(الاسعار!$C:$C,الاسعار!$B:$B,$R501,الاسعار!$A:$A,$A501)</f>
        <v>0</v>
      </c>
      <c r="G501" s="21"/>
      <c r="H501" s="21"/>
      <c r="I501" s="21">
        <f>SUMIFS(الاسعار!$C:$C,الاسعار!$B:$B,$T501,الاسعار!$A:$A,$A501)</f>
        <v>0</v>
      </c>
      <c r="J501" s="21"/>
      <c r="K501" s="21"/>
      <c r="L501" s="21">
        <f>SUMIFS(الاسعار!$C:$C,الاسعار!$B:$B,$V501,الاسعار!$A:$A,$A501)</f>
        <v>0</v>
      </c>
      <c r="M501" s="49"/>
      <c r="N501" s="22">
        <f t="shared" si="8"/>
        <v>0</v>
      </c>
      <c r="O501" s="22"/>
      <c r="P501" s="22"/>
      <c r="Q501" s="29"/>
      <c r="R501" s="32" t="str">
        <f>IFERROR(VLOOKUP(Q501,[1]list!$C$4:$D$350,2,0),"")</f>
        <v/>
      </c>
      <c r="S501" s="29"/>
      <c r="T501" s="32" t="str">
        <f>IFERROR(VLOOKUP(S501,[1]list!$C$4:$D$350,2,0),"")</f>
        <v/>
      </c>
      <c r="U501" s="29"/>
      <c r="V501" s="32" t="str">
        <f>IFERROR(VLOOKUP(U501,[1]list!$C$4:$D$350,2,0),"")</f>
        <v/>
      </c>
    </row>
    <row r="502" spans="1:22" x14ac:dyDescent="0.25">
      <c r="A502" s="20"/>
      <c r="B502" s="21"/>
      <c r="C502" s="21" t="str">
        <f>IFERROR(VLOOKUP(B502,[1]list!$A$4:$B$350,2,0),"")</f>
        <v/>
      </c>
      <c r="D502" s="21"/>
      <c r="E502" s="21"/>
      <c r="F502" s="21">
        <f>SUMIFS(الاسعار!$C:$C,الاسعار!$B:$B,$R502,الاسعار!$A:$A,$A502)</f>
        <v>0</v>
      </c>
      <c r="G502" s="21"/>
      <c r="H502" s="21"/>
      <c r="I502" s="21">
        <f>SUMIFS(الاسعار!$C:$C,الاسعار!$B:$B,$T502,الاسعار!$A:$A,$A502)</f>
        <v>0</v>
      </c>
      <c r="J502" s="21"/>
      <c r="K502" s="21"/>
      <c r="L502" s="21">
        <f>SUMIFS(الاسعار!$C:$C,الاسعار!$B:$B,$V502,الاسعار!$A:$A,$A502)</f>
        <v>0</v>
      </c>
      <c r="M502" s="49"/>
      <c r="N502" s="22">
        <f t="shared" si="8"/>
        <v>0</v>
      </c>
      <c r="O502" s="22"/>
      <c r="P502" s="22"/>
      <c r="Q502" s="29"/>
      <c r="R502" s="32" t="str">
        <f>IFERROR(VLOOKUP(Q502,[1]list!$C$4:$D$350,2,0),"")</f>
        <v/>
      </c>
      <c r="S502" s="29"/>
      <c r="T502" s="32" t="str">
        <f>IFERROR(VLOOKUP(S502,[1]list!$C$4:$D$350,2,0),"")</f>
        <v/>
      </c>
      <c r="U502" s="29"/>
      <c r="V502" s="32" t="str">
        <f>IFERROR(VLOOKUP(U502,[1]list!$C$4:$D$350,2,0),"")</f>
        <v/>
      </c>
    </row>
    <row r="503" spans="1:22" x14ac:dyDescent="0.25">
      <c r="A503" s="20"/>
      <c r="B503" s="21"/>
      <c r="C503" s="21" t="str">
        <f>IFERROR(VLOOKUP(B503,[1]list!$A$4:$B$350,2,0),"")</f>
        <v/>
      </c>
      <c r="D503" s="21"/>
      <c r="E503" s="21"/>
      <c r="F503" s="21">
        <f>SUMIFS(الاسعار!$C:$C,الاسعار!$B:$B,$R503,الاسعار!$A:$A,$A503)</f>
        <v>0</v>
      </c>
      <c r="G503" s="21"/>
      <c r="H503" s="21"/>
      <c r="I503" s="21">
        <f>SUMIFS(الاسعار!$C:$C,الاسعار!$B:$B,$T503,الاسعار!$A:$A,$A503)</f>
        <v>0</v>
      </c>
      <c r="J503" s="21"/>
      <c r="K503" s="21"/>
      <c r="L503" s="21">
        <f>SUMIFS(الاسعار!$C:$C,الاسعار!$B:$B,$V503,الاسعار!$A:$A,$A503)</f>
        <v>0</v>
      </c>
      <c r="M503" s="49"/>
      <c r="N503" s="22">
        <f t="shared" si="8"/>
        <v>0</v>
      </c>
      <c r="O503" s="22"/>
      <c r="P503" s="22"/>
      <c r="Q503" s="29"/>
      <c r="R503" s="32" t="str">
        <f>IFERROR(VLOOKUP(Q503,[1]list!$C$4:$D$350,2,0),"")</f>
        <v/>
      </c>
      <c r="S503" s="29"/>
      <c r="T503" s="32" t="str">
        <f>IFERROR(VLOOKUP(S503,[1]list!$C$4:$D$350,2,0),"")</f>
        <v/>
      </c>
      <c r="U503" s="29"/>
      <c r="V503" s="32" t="str">
        <f>IFERROR(VLOOKUP(U503,[1]list!$C$4:$D$350,2,0),"")</f>
        <v/>
      </c>
    </row>
    <row r="504" spans="1:22" x14ac:dyDescent="0.25">
      <c r="A504" s="20"/>
      <c r="B504" s="21"/>
      <c r="C504" s="21" t="str">
        <f>IFERROR(VLOOKUP(B504,[1]list!$A$4:$B$350,2,0),"")</f>
        <v/>
      </c>
      <c r="D504" s="21"/>
      <c r="E504" s="21"/>
      <c r="F504" s="21">
        <f>SUMIFS(الاسعار!$C:$C,الاسعار!$B:$B,$R504,الاسعار!$A:$A,$A504)</f>
        <v>0</v>
      </c>
      <c r="G504" s="21"/>
      <c r="H504" s="21"/>
      <c r="I504" s="21">
        <f>SUMIFS(الاسعار!$C:$C,الاسعار!$B:$B,$T504,الاسعار!$A:$A,$A504)</f>
        <v>0</v>
      </c>
      <c r="J504" s="21"/>
      <c r="K504" s="21"/>
      <c r="L504" s="21">
        <f>SUMIFS(الاسعار!$C:$C,الاسعار!$B:$B,$V504,الاسعار!$A:$A,$A504)</f>
        <v>0</v>
      </c>
      <c r="M504" s="49"/>
      <c r="N504" s="22">
        <f t="shared" si="8"/>
        <v>0</v>
      </c>
      <c r="O504" s="22"/>
      <c r="P504" s="22"/>
      <c r="Q504" s="29"/>
      <c r="R504" s="32" t="str">
        <f>IFERROR(VLOOKUP(Q504,[1]list!$C$4:$D$350,2,0),"")</f>
        <v/>
      </c>
      <c r="S504" s="29"/>
      <c r="T504" s="32" t="str">
        <f>IFERROR(VLOOKUP(S504,[1]list!$C$4:$D$350,2,0),"")</f>
        <v/>
      </c>
      <c r="U504" s="29"/>
      <c r="V504" s="32" t="str">
        <f>IFERROR(VLOOKUP(U504,[1]list!$C$4:$D$350,2,0),"")</f>
        <v/>
      </c>
    </row>
    <row r="505" spans="1:22" x14ac:dyDescent="0.25">
      <c r="A505" s="20"/>
      <c r="B505" s="21"/>
      <c r="C505" s="21" t="str">
        <f>IFERROR(VLOOKUP(B505,[1]list!$A$4:$B$350,2,0),"")</f>
        <v/>
      </c>
      <c r="D505" s="21"/>
      <c r="E505" s="21"/>
      <c r="F505" s="21">
        <f>SUMIFS(الاسعار!$C:$C,الاسعار!$B:$B,$R505,الاسعار!$A:$A,$A505)</f>
        <v>0</v>
      </c>
      <c r="G505" s="21"/>
      <c r="H505" s="21"/>
      <c r="I505" s="21">
        <f>SUMIFS(الاسعار!$C:$C,الاسعار!$B:$B,$T505,الاسعار!$A:$A,$A505)</f>
        <v>0</v>
      </c>
      <c r="J505" s="21"/>
      <c r="K505" s="21"/>
      <c r="L505" s="21">
        <f>SUMIFS(الاسعار!$C:$C,الاسعار!$B:$B,$V505,الاسعار!$A:$A,$A505)</f>
        <v>0</v>
      </c>
      <c r="M505" s="49"/>
      <c r="N505" s="22">
        <f t="shared" si="8"/>
        <v>0</v>
      </c>
      <c r="O505" s="22"/>
      <c r="P505" s="22"/>
      <c r="Q505" s="29"/>
      <c r="R505" s="32" t="str">
        <f>IFERROR(VLOOKUP(Q505,[1]list!$C$4:$D$350,2,0),"")</f>
        <v/>
      </c>
      <c r="S505" s="29"/>
      <c r="T505" s="32" t="str">
        <f>IFERROR(VLOOKUP(S505,[1]list!$C$4:$D$350,2,0),"")</f>
        <v/>
      </c>
      <c r="U505" s="29"/>
      <c r="V505" s="32" t="str">
        <f>IFERROR(VLOOKUP(U505,[1]list!$C$4:$D$350,2,0),"")</f>
        <v/>
      </c>
    </row>
    <row r="506" spans="1:22" x14ac:dyDescent="0.25">
      <c r="A506" s="20"/>
      <c r="B506" s="21"/>
      <c r="C506" s="21" t="str">
        <f>IFERROR(VLOOKUP(B506,[1]list!$A$4:$B$350,2,0),"")</f>
        <v/>
      </c>
      <c r="D506" s="21"/>
      <c r="E506" s="21"/>
      <c r="F506" s="21">
        <f>SUMIFS(الاسعار!$C:$C,الاسعار!$B:$B,$R506,الاسعار!$A:$A,$A506)</f>
        <v>0</v>
      </c>
      <c r="G506" s="21"/>
      <c r="H506" s="21"/>
      <c r="I506" s="21">
        <f>SUMIFS(الاسعار!$C:$C,الاسعار!$B:$B,$T506,الاسعار!$A:$A,$A506)</f>
        <v>0</v>
      </c>
      <c r="J506" s="21"/>
      <c r="K506" s="21"/>
      <c r="L506" s="21">
        <f>SUMIFS(الاسعار!$C:$C,الاسعار!$B:$B,$V506,الاسعار!$A:$A,$A506)</f>
        <v>0</v>
      </c>
      <c r="M506" s="49"/>
      <c r="N506" s="22">
        <f t="shared" si="8"/>
        <v>0</v>
      </c>
      <c r="O506" s="22"/>
      <c r="P506" s="22"/>
      <c r="Q506" s="29"/>
      <c r="R506" s="32" t="str">
        <f>IFERROR(VLOOKUP(Q506,[1]list!$C$4:$D$350,2,0),"")</f>
        <v/>
      </c>
      <c r="S506" s="29"/>
      <c r="T506" s="32" t="str">
        <f>IFERROR(VLOOKUP(S506,[1]list!$C$4:$D$350,2,0),"")</f>
        <v/>
      </c>
      <c r="U506" s="29"/>
      <c r="V506" s="32" t="str">
        <f>IFERROR(VLOOKUP(U506,[1]list!$C$4:$D$350,2,0),"")</f>
        <v/>
      </c>
    </row>
    <row r="507" spans="1:22" x14ac:dyDescent="0.25">
      <c r="A507" s="20"/>
      <c r="B507" s="21"/>
      <c r="C507" s="21" t="str">
        <f>IFERROR(VLOOKUP(B507,[1]list!$A$4:$B$350,2,0),"")</f>
        <v/>
      </c>
      <c r="D507" s="21"/>
      <c r="E507" s="21"/>
      <c r="F507" s="21">
        <f>SUMIFS(الاسعار!$C:$C,الاسعار!$B:$B,$R507,الاسعار!$A:$A,$A507)</f>
        <v>0</v>
      </c>
      <c r="G507" s="21"/>
      <c r="H507" s="21"/>
      <c r="I507" s="21">
        <f>SUMIFS(الاسعار!$C:$C,الاسعار!$B:$B,$T507,الاسعار!$A:$A,$A507)</f>
        <v>0</v>
      </c>
      <c r="J507" s="21"/>
      <c r="K507" s="21"/>
      <c r="L507" s="21">
        <f>SUMIFS(الاسعار!$C:$C,الاسعار!$B:$B,$V507,الاسعار!$A:$A,$A507)</f>
        <v>0</v>
      </c>
      <c r="M507" s="49"/>
      <c r="N507" s="22">
        <f t="shared" si="8"/>
        <v>0</v>
      </c>
      <c r="O507" s="22"/>
      <c r="P507" s="22"/>
      <c r="Q507" s="29"/>
      <c r="R507" s="32" t="str">
        <f>IFERROR(VLOOKUP(Q507,[1]list!$C$4:$D$350,2,0),"")</f>
        <v/>
      </c>
      <c r="S507" s="29"/>
      <c r="T507" s="32" t="str">
        <f>IFERROR(VLOOKUP(S507,[1]list!$C$4:$D$350,2,0),"")</f>
        <v/>
      </c>
      <c r="U507" s="29"/>
      <c r="V507" s="32" t="str">
        <f>IFERROR(VLOOKUP(U507,[1]list!$C$4:$D$350,2,0),"")</f>
        <v/>
      </c>
    </row>
    <row r="508" spans="1:22" x14ac:dyDescent="0.25">
      <c r="A508" s="20"/>
      <c r="B508" s="21"/>
      <c r="C508" s="21" t="str">
        <f>IFERROR(VLOOKUP(B508,[1]list!$A$4:$B$350,2,0),"")</f>
        <v/>
      </c>
      <c r="D508" s="21"/>
      <c r="E508" s="21"/>
      <c r="F508" s="21">
        <f>SUMIFS(الاسعار!$C:$C,الاسعار!$B:$B,$R508,الاسعار!$A:$A,$A508)</f>
        <v>0</v>
      </c>
      <c r="G508" s="21"/>
      <c r="H508" s="21"/>
      <c r="I508" s="21">
        <f>SUMIFS(الاسعار!$C:$C,الاسعار!$B:$B,$T508,الاسعار!$A:$A,$A508)</f>
        <v>0</v>
      </c>
      <c r="J508" s="21"/>
      <c r="K508" s="21"/>
      <c r="L508" s="21">
        <f>SUMIFS(الاسعار!$C:$C,الاسعار!$B:$B,$V508,الاسعار!$A:$A,$A508)</f>
        <v>0</v>
      </c>
      <c r="M508" s="49"/>
      <c r="N508" s="22">
        <f t="shared" si="8"/>
        <v>0</v>
      </c>
      <c r="O508" s="22"/>
      <c r="P508" s="22"/>
      <c r="Q508" s="29"/>
      <c r="R508" s="32" t="str">
        <f>IFERROR(VLOOKUP(Q508,[1]list!$C$4:$D$350,2,0),"")</f>
        <v/>
      </c>
      <c r="S508" s="29"/>
      <c r="T508" s="32" t="str">
        <f>IFERROR(VLOOKUP(S508,[1]list!$C$4:$D$350,2,0),"")</f>
        <v/>
      </c>
      <c r="U508" s="29"/>
      <c r="V508" s="32" t="str">
        <f>IFERROR(VLOOKUP(U508,[1]list!$C$4:$D$350,2,0),"")</f>
        <v/>
      </c>
    </row>
    <row r="509" spans="1:22" x14ac:dyDescent="0.25">
      <c r="A509" s="20"/>
      <c r="B509" s="21"/>
      <c r="C509" s="21" t="str">
        <f>IFERROR(VLOOKUP(B509,[1]list!$A$4:$B$350,2,0),"")</f>
        <v/>
      </c>
      <c r="D509" s="21"/>
      <c r="E509" s="21"/>
      <c r="F509" s="21">
        <f>SUMIFS(الاسعار!$C:$C,الاسعار!$B:$B,$R509,الاسعار!$A:$A,$A509)</f>
        <v>0</v>
      </c>
      <c r="G509" s="21"/>
      <c r="H509" s="21"/>
      <c r="I509" s="21">
        <f>SUMIFS(الاسعار!$C:$C,الاسعار!$B:$B,$T509,الاسعار!$A:$A,$A509)</f>
        <v>0</v>
      </c>
      <c r="J509" s="21"/>
      <c r="K509" s="21"/>
      <c r="L509" s="21">
        <f>SUMIFS(الاسعار!$C:$C,الاسعار!$B:$B,$V509,الاسعار!$A:$A,$A509)</f>
        <v>0</v>
      </c>
      <c r="M509" s="49"/>
      <c r="N509" s="22">
        <f t="shared" si="8"/>
        <v>0</v>
      </c>
      <c r="O509" s="22"/>
      <c r="P509" s="22"/>
      <c r="Q509" s="29"/>
      <c r="R509" s="32" t="str">
        <f>IFERROR(VLOOKUP(Q509,[1]list!$C$4:$D$350,2,0),"")</f>
        <v/>
      </c>
      <c r="S509" s="29"/>
      <c r="T509" s="32" t="str">
        <f>IFERROR(VLOOKUP(S509,[1]list!$C$4:$D$350,2,0),"")</f>
        <v/>
      </c>
      <c r="U509" s="29"/>
      <c r="V509" s="32" t="str">
        <f>IFERROR(VLOOKUP(U509,[1]list!$C$4:$D$350,2,0),"")</f>
        <v/>
      </c>
    </row>
    <row r="510" spans="1:22" x14ac:dyDescent="0.25">
      <c r="A510" s="20"/>
      <c r="B510" s="21"/>
      <c r="C510" s="21" t="str">
        <f>IFERROR(VLOOKUP(B510,[1]list!$A$4:$B$350,2,0),"")</f>
        <v/>
      </c>
      <c r="D510" s="21"/>
      <c r="E510" s="21"/>
      <c r="F510" s="21">
        <f>SUMIFS(الاسعار!$C:$C,الاسعار!$B:$B,$R510,الاسعار!$A:$A,$A510)</f>
        <v>0</v>
      </c>
      <c r="G510" s="21"/>
      <c r="H510" s="21"/>
      <c r="I510" s="21">
        <f>SUMIFS(الاسعار!$C:$C,الاسعار!$B:$B,$T510,الاسعار!$A:$A,$A510)</f>
        <v>0</v>
      </c>
      <c r="J510" s="21"/>
      <c r="K510" s="21"/>
      <c r="L510" s="21">
        <f>SUMIFS(الاسعار!$C:$C,الاسعار!$B:$B,$V510,الاسعار!$A:$A,$A510)</f>
        <v>0</v>
      </c>
      <c r="M510" s="49"/>
      <c r="N510" s="22">
        <f t="shared" si="8"/>
        <v>0</v>
      </c>
      <c r="O510" s="22"/>
      <c r="P510" s="22"/>
      <c r="Q510" s="29"/>
      <c r="R510" s="32" t="str">
        <f>IFERROR(VLOOKUP(Q510,[1]list!$C$4:$D$350,2,0),"")</f>
        <v/>
      </c>
      <c r="S510" s="29"/>
      <c r="T510" s="32" t="str">
        <f>IFERROR(VLOOKUP(S510,[1]list!$C$4:$D$350,2,0),"")</f>
        <v/>
      </c>
      <c r="U510" s="29"/>
      <c r="V510" s="32" t="str">
        <f>IFERROR(VLOOKUP(U510,[1]list!$C$4:$D$350,2,0),"")</f>
        <v/>
      </c>
    </row>
    <row r="511" spans="1:22" x14ac:dyDescent="0.25">
      <c r="A511" s="20"/>
      <c r="B511" s="21"/>
      <c r="C511" s="21" t="str">
        <f>IFERROR(VLOOKUP(B511,[1]list!$A$4:$B$350,2,0),"")</f>
        <v/>
      </c>
      <c r="D511" s="21"/>
      <c r="E511" s="21"/>
      <c r="F511" s="21">
        <f>SUMIFS(الاسعار!$C:$C,الاسعار!$B:$B,$R511,الاسعار!$A:$A,$A511)</f>
        <v>0</v>
      </c>
      <c r="G511" s="21"/>
      <c r="H511" s="21"/>
      <c r="I511" s="21">
        <f>SUMIFS(الاسعار!$C:$C,الاسعار!$B:$B,$T511,الاسعار!$A:$A,$A511)</f>
        <v>0</v>
      </c>
      <c r="J511" s="21"/>
      <c r="K511" s="21"/>
      <c r="L511" s="21">
        <f>SUMIFS(الاسعار!$C:$C,الاسعار!$B:$B,$V511,الاسعار!$A:$A,$A511)</f>
        <v>0</v>
      </c>
      <c r="M511" s="49"/>
      <c r="N511" s="22">
        <f t="shared" si="8"/>
        <v>0</v>
      </c>
      <c r="O511" s="22"/>
      <c r="P511" s="22"/>
      <c r="Q511" s="29"/>
      <c r="R511" s="32" t="str">
        <f>IFERROR(VLOOKUP(Q511,[1]list!$C$4:$D$350,2,0),"")</f>
        <v/>
      </c>
      <c r="S511" s="29"/>
      <c r="T511" s="32" t="str">
        <f>IFERROR(VLOOKUP(S511,[1]list!$C$4:$D$350,2,0),"")</f>
        <v/>
      </c>
      <c r="U511" s="29"/>
      <c r="V511" s="32" t="str">
        <f>IFERROR(VLOOKUP(U511,[1]list!$C$4:$D$350,2,0),"")</f>
        <v/>
      </c>
    </row>
    <row r="512" spans="1:22" x14ac:dyDescent="0.25">
      <c r="A512" s="20"/>
      <c r="B512" s="21"/>
      <c r="C512" s="21" t="str">
        <f>IFERROR(VLOOKUP(B512,[1]list!$A$4:$B$350,2,0),"")</f>
        <v/>
      </c>
      <c r="D512" s="21"/>
      <c r="E512" s="21"/>
      <c r="F512" s="21">
        <f>SUMIFS(الاسعار!$C:$C,الاسعار!$B:$B,$R512,الاسعار!$A:$A,$A512)</f>
        <v>0</v>
      </c>
      <c r="G512" s="21"/>
      <c r="H512" s="21"/>
      <c r="I512" s="21">
        <f>SUMIFS(الاسعار!$C:$C,الاسعار!$B:$B,$T512,الاسعار!$A:$A,$A512)</f>
        <v>0</v>
      </c>
      <c r="J512" s="21"/>
      <c r="K512" s="21"/>
      <c r="L512" s="21">
        <f>SUMIFS(الاسعار!$C:$C,الاسعار!$B:$B,$V512,الاسعار!$A:$A,$A512)</f>
        <v>0</v>
      </c>
      <c r="M512" s="49"/>
      <c r="N512" s="22">
        <f t="shared" si="8"/>
        <v>0</v>
      </c>
      <c r="O512" s="22"/>
      <c r="P512" s="22"/>
      <c r="Q512" s="29"/>
      <c r="R512" s="32" t="str">
        <f>IFERROR(VLOOKUP(Q512,[1]list!$C$4:$D$350,2,0),"")</f>
        <v/>
      </c>
      <c r="S512" s="29"/>
      <c r="T512" s="32" t="str">
        <f>IFERROR(VLOOKUP(S512,[1]list!$C$4:$D$350,2,0),"")</f>
        <v/>
      </c>
      <c r="U512" s="29"/>
      <c r="V512" s="32" t="str">
        <f>IFERROR(VLOOKUP(U512,[1]list!$C$4:$D$350,2,0),"")</f>
        <v/>
      </c>
    </row>
    <row r="513" spans="1:22" x14ac:dyDescent="0.25">
      <c r="A513" s="20"/>
      <c r="B513" s="21"/>
      <c r="C513" s="21" t="str">
        <f>IFERROR(VLOOKUP(B513,[1]list!$A$4:$B$350,2,0),"")</f>
        <v/>
      </c>
      <c r="D513" s="21"/>
      <c r="E513" s="21"/>
      <c r="F513" s="21">
        <f>SUMIFS(الاسعار!$C:$C,الاسعار!$B:$B,$R513,الاسعار!$A:$A,$A513)</f>
        <v>0</v>
      </c>
      <c r="G513" s="21"/>
      <c r="H513" s="21"/>
      <c r="I513" s="21">
        <f>SUMIFS(الاسعار!$C:$C,الاسعار!$B:$B,$T513,الاسعار!$A:$A,$A513)</f>
        <v>0</v>
      </c>
      <c r="J513" s="21"/>
      <c r="K513" s="21"/>
      <c r="L513" s="21">
        <f>SUMIFS(الاسعار!$C:$C,الاسعار!$B:$B,$V513,الاسعار!$A:$A,$A513)</f>
        <v>0</v>
      </c>
      <c r="M513" s="49"/>
      <c r="N513" s="22">
        <f t="shared" si="8"/>
        <v>0</v>
      </c>
      <c r="O513" s="22"/>
      <c r="P513" s="22"/>
      <c r="Q513" s="29"/>
      <c r="R513" s="32" t="str">
        <f>IFERROR(VLOOKUP(Q513,[1]list!$C$4:$D$350,2,0),"")</f>
        <v/>
      </c>
      <c r="S513" s="29"/>
      <c r="T513" s="32" t="str">
        <f>IFERROR(VLOOKUP(S513,[1]list!$C$4:$D$350,2,0),"")</f>
        <v/>
      </c>
      <c r="U513" s="29"/>
      <c r="V513" s="32" t="str">
        <f>IFERROR(VLOOKUP(U513,[1]list!$C$4:$D$350,2,0),"")</f>
        <v/>
      </c>
    </row>
    <row r="514" spans="1:22" x14ac:dyDescent="0.25">
      <c r="A514" s="20"/>
      <c r="B514" s="21"/>
      <c r="C514" s="21" t="str">
        <f>IFERROR(VLOOKUP(B514,[1]list!$A$4:$B$350,2,0),"")</f>
        <v/>
      </c>
      <c r="D514" s="21"/>
      <c r="E514" s="21"/>
      <c r="F514" s="21">
        <f>SUMIFS(الاسعار!$C:$C,الاسعار!$B:$B,$R514,الاسعار!$A:$A,$A514)</f>
        <v>0</v>
      </c>
      <c r="G514" s="21"/>
      <c r="H514" s="21"/>
      <c r="I514" s="21">
        <f>SUMIFS(الاسعار!$C:$C,الاسعار!$B:$B,$T514,الاسعار!$A:$A,$A514)</f>
        <v>0</v>
      </c>
      <c r="J514" s="21"/>
      <c r="K514" s="21"/>
      <c r="L514" s="21">
        <f>SUMIFS(الاسعار!$C:$C,الاسعار!$B:$B,$V514,الاسعار!$A:$A,$A514)</f>
        <v>0</v>
      </c>
      <c r="M514" s="49"/>
      <c r="N514" s="22">
        <f t="shared" si="8"/>
        <v>0</v>
      </c>
      <c r="O514" s="22"/>
      <c r="P514" s="22"/>
      <c r="Q514" s="29"/>
      <c r="R514" s="32" t="str">
        <f>IFERROR(VLOOKUP(Q514,[1]list!$C$4:$D$350,2,0),"")</f>
        <v/>
      </c>
      <c r="S514" s="29"/>
      <c r="T514" s="32" t="str">
        <f>IFERROR(VLOOKUP(S514,[1]list!$C$4:$D$350,2,0),"")</f>
        <v/>
      </c>
      <c r="U514" s="29"/>
      <c r="V514" s="32" t="str">
        <f>IFERROR(VLOOKUP(U514,[1]list!$C$4:$D$350,2,0),"")</f>
        <v/>
      </c>
    </row>
    <row r="515" spans="1:22" x14ac:dyDescent="0.25">
      <c r="A515" s="20"/>
      <c r="B515" s="21"/>
      <c r="C515" s="21" t="str">
        <f>IFERROR(VLOOKUP(B515,[1]list!$A$4:$B$350,2,0),"")</f>
        <v/>
      </c>
      <c r="D515" s="21"/>
      <c r="E515" s="21"/>
      <c r="F515" s="21">
        <f>SUMIFS(الاسعار!$C:$C,الاسعار!$B:$B,$R515,الاسعار!$A:$A,$A515)</f>
        <v>0</v>
      </c>
      <c r="G515" s="21"/>
      <c r="H515" s="21"/>
      <c r="I515" s="21">
        <f>SUMIFS(الاسعار!$C:$C,الاسعار!$B:$B,$T515,الاسعار!$A:$A,$A515)</f>
        <v>0</v>
      </c>
      <c r="J515" s="21"/>
      <c r="K515" s="21"/>
      <c r="L515" s="21">
        <f>SUMIFS(الاسعار!$C:$C,الاسعار!$B:$B,$V515,الاسعار!$A:$A,$A515)</f>
        <v>0</v>
      </c>
      <c r="M515" s="49"/>
      <c r="N515" s="22">
        <f t="shared" si="8"/>
        <v>0</v>
      </c>
      <c r="O515" s="22"/>
      <c r="P515" s="22"/>
      <c r="Q515" s="29"/>
      <c r="R515" s="32" t="str">
        <f>IFERROR(VLOOKUP(Q515,[1]list!$C$4:$D$350,2,0),"")</f>
        <v/>
      </c>
      <c r="S515" s="29"/>
      <c r="T515" s="32" t="str">
        <f>IFERROR(VLOOKUP(S515,[1]list!$C$4:$D$350,2,0),"")</f>
        <v/>
      </c>
      <c r="U515" s="29"/>
      <c r="V515" s="32" t="str">
        <f>IFERROR(VLOOKUP(U515,[1]list!$C$4:$D$350,2,0),"")</f>
        <v/>
      </c>
    </row>
    <row r="516" spans="1:22" x14ac:dyDescent="0.25">
      <c r="A516" s="20"/>
      <c r="B516" s="21"/>
      <c r="C516" s="21" t="str">
        <f>IFERROR(VLOOKUP(B516,[1]list!$A$4:$B$350,2,0),"")</f>
        <v/>
      </c>
      <c r="D516" s="21"/>
      <c r="E516" s="21"/>
      <c r="F516" s="21">
        <f>SUMIFS(الاسعار!$C:$C,الاسعار!$B:$B,$R516,الاسعار!$A:$A,$A516)</f>
        <v>0</v>
      </c>
      <c r="G516" s="21"/>
      <c r="H516" s="21"/>
      <c r="I516" s="21">
        <f>SUMIFS(الاسعار!$C:$C,الاسعار!$B:$B,$T516,الاسعار!$A:$A,$A516)</f>
        <v>0</v>
      </c>
      <c r="J516" s="21"/>
      <c r="K516" s="21"/>
      <c r="L516" s="21">
        <f>SUMIFS(الاسعار!$C:$C,الاسعار!$B:$B,$V516,الاسعار!$A:$A,$A516)</f>
        <v>0</v>
      </c>
      <c r="M516" s="49"/>
      <c r="N516" s="22">
        <f t="shared" si="8"/>
        <v>0</v>
      </c>
      <c r="O516" s="22"/>
      <c r="P516" s="22"/>
      <c r="Q516" s="29"/>
      <c r="R516" s="32" t="str">
        <f>IFERROR(VLOOKUP(Q516,[1]list!$C$4:$D$350,2,0),"")</f>
        <v/>
      </c>
      <c r="S516" s="29"/>
      <c r="T516" s="32" t="str">
        <f>IFERROR(VLOOKUP(S516,[1]list!$C$4:$D$350,2,0),"")</f>
        <v/>
      </c>
      <c r="U516" s="29"/>
      <c r="V516" s="32" t="str">
        <f>IFERROR(VLOOKUP(U516,[1]list!$C$4:$D$350,2,0),"")</f>
        <v/>
      </c>
    </row>
    <row r="517" spans="1:22" x14ac:dyDescent="0.25">
      <c r="A517" s="20"/>
      <c r="B517" s="21"/>
      <c r="C517" s="21" t="str">
        <f>IFERROR(VLOOKUP(B517,[1]list!$A$4:$B$350,2,0),"")</f>
        <v/>
      </c>
      <c r="D517" s="21"/>
      <c r="E517" s="21"/>
      <c r="F517" s="21">
        <f>SUMIFS(الاسعار!$C:$C,الاسعار!$B:$B,$R517,الاسعار!$A:$A,$A517)</f>
        <v>0</v>
      </c>
      <c r="G517" s="21"/>
      <c r="H517" s="21"/>
      <c r="I517" s="21">
        <f>SUMIFS(الاسعار!$C:$C,الاسعار!$B:$B,$T517,الاسعار!$A:$A,$A517)</f>
        <v>0</v>
      </c>
      <c r="J517" s="21"/>
      <c r="K517" s="21"/>
      <c r="L517" s="21">
        <f>SUMIFS(الاسعار!$C:$C,الاسعار!$B:$B,$V517,الاسعار!$A:$A,$A517)</f>
        <v>0</v>
      </c>
      <c r="M517" s="49"/>
      <c r="N517" s="22">
        <f t="shared" si="8"/>
        <v>0</v>
      </c>
      <c r="O517" s="22"/>
      <c r="P517" s="22"/>
      <c r="Q517" s="29"/>
      <c r="R517" s="32" t="str">
        <f>IFERROR(VLOOKUP(Q517,[1]list!$C$4:$D$350,2,0),"")</f>
        <v/>
      </c>
      <c r="S517" s="29"/>
      <c r="T517" s="32" t="str">
        <f>IFERROR(VLOOKUP(S517,[1]list!$C$4:$D$350,2,0),"")</f>
        <v/>
      </c>
      <c r="U517" s="29"/>
      <c r="V517" s="32" t="str">
        <f>IFERROR(VLOOKUP(U517,[1]list!$C$4:$D$350,2,0),"")</f>
        <v/>
      </c>
    </row>
    <row r="518" spans="1:22" x14ac:dyDescent="0.25">
      <c r="A518" s="20"/>
      <c r="B518" s="21"/>
      <c r="C518" s="21" t="str">
        <f>IFERROR(VLOOKUP(B518,[1]list!$A$4:$B$350,2,0),"")</f>
        <v/>
      </c>
      <c r="D518" s="21"/>
      <c r="E518" s="21"/>
      <c r="F518" s="21">
        <f>SUMIFS(الاسعار!$C:$C,الاسعار!$B:$B,$R518,الاسعار!$A:$A,$A518)</f>
        <v>0</v>
      </c>
      <c r="G518" s="21"/>
      <c r="H518" s="21"/>
      <c r="I518" s="21">
        <f>SUMIFS(الاسعار!$C:$C,الاسعار!$B:$B,$T518,الاسعار!$A:$A,$A518)</f>
        <v>0</v>
      </c>
      <c r="J518" s="21"/>
      <c r="K518" s="21"/>
      <c r="L518" s="21">
        <f>SUMIFS(الاسعار!$C:$C,الاسعار!$B:$B,$V518,الاسعار!$A:$A,$A518)</f>
        <v>0</v>
      </c>
      <c r="M518" s="49"/>
      <c r="N518" s="22">
        <f t="shared" ref="N518:N581" si="9">(E518*F518)+(H518*I518)+(K518*L518)</f>
        <v>0</v>
      </c>
      <c r="O518" s="22"/>
      <c r="P518" s="22"/>
      <c r="Q518" s="29"/>
      <c r="R518" s="32" t="str">
        <f>IFERROR(VLOOKUP(Q518,[1]list!$C$4:$D$350,2,0),"")</f>
        <v/>
      </c>
      <c r="S518" s="29"/>
      <c r="T518" s="32" t="str">
        <f>IFERROR(VLOOKUP(S518,[1]list!$C$4:$D$350,2,0),"")</f>
        <v/>
      </c>
      <c r="U518" s="29"/>
      <c r="V518" s="32" t="str">
        <f>IFERROR(VLOOKUP(U518,[1]list!$C$4:$D$350,2,0),"")</f>
        <v/>
      </c>
    </row>
    <row r="519" spans="1:22" x14ac:dyDescent="0.25">
      <c r="A519" s="20"/>
      <c r="B519" s="21"/>
      <c r="C519" s="21" t="str">
        <f>IFERROR(VLOOKUP(B519,[1]list!$A$4:$B$350,2,0),"")</f>
        <v/>
      </c>
      <c r="D519" s="21"/>
      <c r="E519" s="21"/>
      <c r="F519" s="21">
        <f>SUMIFS(الاسعار!$C:$C,الاسعار!$B:$B,$R519,الاسعار!$A:$A,$A519)</f>
        <v>0</v>
      </c>
      <c r="G519" s="21"/>
      <c r="H519" s="21"/>
      <c r="I519" s="21">
        <f>SUMIFS(الاسعار!$C:$C,الاسعار!$B:$B,$T519,الاسعار!$A:$A,$A519)</f>
        <v>0</v>
      </c>
      <c r="J519" s="21"/>
      <c r="K519" s="21"/>
      <c r="L519" s="21">
        <f>SUMIFS(الاسعار!$C:$C,الاسعار!$B:$B,$V519,الاسعار!$A:$A,$A519)</f>
        <v>0</v>
      </c>
      <c r="M519" s="49"/>
      <c r="N519" s="22">
        <f t="shared" si="9"/>
        <v>0</v>
      </c>
      <c r="O519" s="22"/>
      <c r="P519" s="22"/>
      <c r="Q519" s="29"/>
      <c r="R519" s="32" t="str">
        <f>IFERROR(VLOOKUP(Q519,[1]list!$C$4:$D$350,2,0),"")</f>
        <v/>
      </c>
      <c r="S519" s="29"/>
      <c r="T519" s="32" t="str">
        <f>IFERROR(VLOOKUP(S519,[1]list!$C$4:$D$350,2,0),"")</f>
        <v/>
      </c>
      <c r="U519" s="29"/>
      <c r="V519" s="32" t="str">
        <f>IFERROR(VLOOKUP(U519,[1]list!$C$4:$D$350,2,0),"")</f>
        <v/>
      </c>
    </row>
    <row r="520" spans="1:22" x14ac:dyDescent="0.25">
      <c r="A520" s="20"/>
      <c r="B520" s="21"/>
      <c r="C520" s="21" t="str">
        <f>IFERROR(VLOOKUP(B520,[1]list!$A$4:$B$350,2,0),"")</f>
        <v/>
      </c>
      <c r="D520" s="21"/>
      <c r="E520" s="21"/>
      <c r="F520" s="21">
        <f>SUMIFS(الاسعار!$C:$C,الاسعار!$B:$B,$R520,الاسعار!$A:$A,$A520)</f>
        <v>0</v>
      </c>
      <c r="G520" s="21"/>
      <c r="H520" s="21"/>
      <c r="I520" s="21">
        <f>SUMIFS(الاسعار!$C:$C,الاسعار!$B:$B,$T520,الاسعار!$A:$A,$A520)</f>
        <v>0</v>
      </c>
      <c r="J520" s="21"/>
      <c r="K520" s="21"/>
      <c r="L520" s="21">
        <f>SUMIFS(الاسعار!$C:$C,الاسعار!$B:$B,$V520,الاسعار!$A:$A,$A520)</f>
        <v>0</v>
      </c>
      <c r="M520" s="49"/>
      <c r="N520" s="22">
        <f t="shared" si="9"/>
        <v>0</v>
      </c>
      <c r="O520" s="22"/>
      <c r="P520" s="22"/>
      <c r="Q520" s="29"/>
      <c r="R520" s="32" t="str">
        <f>IFERROR(VLOOKUP(Q520,[1]list!$C$4:$D$350,2,0),"")</f>
        <v/>
      </c>
      <c r="S520" s="29"/>
      <c r="T520" s="32" t="str">
        <f>IFERROR(VLOOKUP(S520,[1]list!$C$4:$D$350,2,0),"")</f>
        <v/>
      </c>
      <c r="U520" s="29"/>
      <c r="V520" s="32" t="str">
        <f>IFERROR(VLOOKUP(U520,[1]list!$C$4:$D$350,2,0),"")</f>
        <v/>
      </c>
    </row>
    <row r="521" spans="1:22" x14ac:dyDescent="0.25">
      <c r="A521" s="20"/>
      <c r="B521" s="21"/>
      <c r="C521" s="21" t="str">
        <f>IFERROR(VLOOKUP(B521,[1]list!$A$4:$B$350,2,0),"")</f>
        <v/>
      </c>
      <c r="D521" s="21"/>
      <c r="E521" s="21"/>
      <c r="F521" s="21">
        <f>SUMIFS(الاسعار!$C:$C,الاسعار!$B:$B,$R521,الاسعار!$A:$A,$A521)</f>
        <v>0</v>
      </c>
      <c r="G521" s="21"/>
      <c r="H521" s="21"/>
      <c r="I521" s="21">
        <f>SUMIFS(الاسعار!$C:$C,الاسعار!$B:$B,$T521,الاسعار!$A:$A,$A521)</f>
        <v>0</v>
      </c>
      <c r="J521" s="21"/>
      <c r="K521" s="21"/>
      <c r="L521" s="21">
        <f>SUMIFS(الاسعار!$C:$C,الاسعار!$B:$B,$V521,الاسعار!$A:$A,$A521)</f>
        <v>0</v>
      </c>
      <c r="M521" s="49"/>
      <c r="N521" s="22">
        <f t="shared" si="9"/>
        <v>0</v>
      </c>
      <c r="O521" s="22"/>
      <c r="P521" s="22"/>
      <c r="Q521" s="29"/>
      <c r="R521" s="32" t="str">
        <f>IFERROR(VLOOKUP(Q521,[1]list!$C$4:$D$350,2,0),"")</f>
        <v/>
      </c>
      <c r="S521" s="29"/>
      <c r="T521" s="32" t="str">
        <f>IFERROR(VLOOKUP(S521,[1]list!$C$4:$D$350,2,0),"")</f>
        <v/>
      </c>
      <c r="U521" s="29"/>
      <c r="V521" s="32" t="str">
        <f>IFERROR(VLOOKUP(U521,[1]list!$C$4:$D$350,2,0),"")</f>
        <v/>
      </c>
    </row>
    <row r="522" spans="1:22" x14ac:dyDescent="0.25">
      <c r="A522" s="20"/>
      <c r="B522" s="21"/>
      <c r="C522" s="21" t="str">
        <f>IFERROR(VLOOKUP(B522,[1]list!$A$4:$B$350,2,0),"")</f>
        <v/>
      </c>
      <c r="D522" s="21"/>
      <c r="E522" s="21"/>
      <c r="F522" s="21">
        <f>SUMIFS(الاسعار!$C:$C,الاسعار!$B:$B,$R522,الاسعار!$A:$A,$A522)</f>
        <v>0</v>
      </c>
      <c r="G522" s="21"/>
      <c r="H522" s="21"/>
      <c r="I522" s="21">
        <f>SUMIFS(الاسعار!$C:$C,الاسعار!$B:$B,$T522,الاسعار!$A:$A,$A522)</f>
        <v>0</v>
      </c>
      <c r="J522" s="21"/>
      <c r="K522" s="21"/>
      <c r="L522" s="21">
        <f>SUMIFS(الاسعار!$C:$C,الاسعار!$B:$B,$V522,الاسعار!$A:$A,$A522)</f>
        <v>0</v>
      </c>
      <c r="M522" s="49"/>
      <c r="N522" s="22">
        <f t="shared" si="9"/>
        <v>0</v>
      </c>
      <c r="O522" s="22"/>
      <c r="P522" s="22"/>
      <c r="Q522" s="29"/>
      <c r="R522" s="32" t="str">
        <f>IFERROR(VLOOKUP(Q522,[1]list!$C$4:$D$350,2,0),"")</f>
        <v/>
      </c>
      <c r="S522" s="29"/>
      <c r="T522" s="32" t="str">
        <f>IFERROR(VLOOKUP(S522,[1]list!$C$4:$D$350,2,0),"")</f>
        <v/>
      </c>
      <c r="U522" s="29"/>
      <c r="V522" s="32" t="str">
        <f>IFERROR(VLOOKUP(U522,[1]list!$C$4:$D$350,2,0),"")</f>
        <v/>
      </c>
    </row>
    <row r="523" spans="1:22" x14ac:dyDescent="0.25">
      <c r="A523" s="20"/>
      <c r="B523" s="21"/>
      <c r="C523" s="21" t="str">
        <f>IFERROR(VLOOKUP(B523,[1]list!$A$4:$B$350,2,0),"")</f>
        <v/>
      </c>
      <c r="D523" s="21"/>
      <c r="E523" s="21"/>
      <c r="F523" s="21">
        <f>SUMIFS(الاسعار!$C:$C,الاسعار!$B:$B,$R523,الاسعار!$A:$A,$A523)</f>
        <v>0</v>
      </c>
      <c r="G523" s="21"/>
      <c r="H523" s="21"/>
      <c r="I523" s="21">
        <f>SUMIFS(الاسعار!$C:$C,الاسعار!$B:$B,$T523,الاسعار!$A:$A,$A523)</f>
        <v>0</v>
      </c>
      <c r="J523" s="21"/>
      <c r="K523" s="21"/>
      <c r="L523" s="21">
        <f>SUMIFS(الاسعار!$C:$C,الاسعار!$B:$B,$V523,الاسعار!$A:$A,$A523)</f>
        <v>0</v>
      </c>
      <c r="M523" s="49"/>
      <c r="N523" s="22">
        <f t="shared" si="9"/>
        <v>0</v>
      </c>
      <c r="O523" s="22"/>
      <c r="P523" s="22"/>
      <c r="Q523" s="29"/>
      <c r="R523" s="32" t="str">
        <f>IFERROR(VLOOKUP(Q523,[1]list!$C$4:$D$350,2,0),"")</f>
        <v/>
      </c>
      <c r="S523" s="29"/>
      <c r="T523" s="32" t="str">
        <f>IFERROR(VLOOKUP(S523,[1]list!$C$4:$D$350,2,0),"")</f>
        <v/>
      </c>
      <c r="U523" s="29"/>
      <c r="V523" s="32" t="str">
        <f>IFERROR(VLOOKUP(U523,[1]list!$C$4:$D$350,2,0),"")</f>
        <v/>
      </c>
    </row>
    <row r="524" spans="1:22" x14ac:dyDescent="0.25">
      <c r="A524" s="20"/>
      <c r="B524" s="21"/>
      <c r="C524" s="21" t="str">
        <f>IFERROR(VLOOKUP(B524,[1]list!$A$4:$B$350,2,0),"")</f>
        <v/>
      </c>
      <c r="D524" s="21"/>
      <c r="E524" s="21"/>
      <c r="F524" s="21">
        <f>SUMIFS(الاسعار!$C:$C,الاسعار!$B:$B,$R524,الاسعار!$A:$A,$A524)</f>
        <v>0</v>
      </c>
      <c r="G524" s="21"/>
      <c r="H524" s="21"/>
      <c r="I524" s="21">
        <f>SUMIFS(الاسعار!$C:$C,الاسعار!$B:$B,$T524,الاسعار!$A:$A,$A524)</f>
        <v>0</v>
      </c>
      <c r="J524" s="21"/>
      <c r="K524" s="21"/>
      <c r="L524" s="21">
        <f>SUMIFS(الاسعار!$C:$C,الاسعار!$B:$B,$V524,الاسعار!$A:$A,$A524)</f>
        <v>0</v>
      </c>
      <c r="M524" s="49"/>
      <c r="N524" s="22">
        <f t="shared" si="9"/>
        <v>0</v>
      </c>
      <c r="O524" s="22"/>
      <c r="P524" s="22"/>
      <c r="Q524" s="29"/>
      <c r="R524" s="32" t="str">
        <f>IFERROR(VLOOKUP(Q524,[1]list!$C$4:$D$350,2,0),"")</f>
        <v/>
      </c>
      <c r="S524" s="29"/>
      <c r="T524" s="32" t="str">
        <f>IFERROR(VLOOKUP(S524,[1]list!$C$4:$D$350,2,0),"")</f>
        <v/>
      </c>
      <c r="U524" s="29"/>
      <c r="V524" s="32" t="str">
        <f>IFERROR(VLOOKUP(U524,[1]list!$C$4:$D$350,2,0),"")</f>
        <v/>
      </c>
    </row>
    <row r="525" spans="1:22" x14ac:dyDescent="0.25">
      <c r="A525" s="20"/>
      <c r="B525" s="21"/>
      <c r="C525" s="21" t="str">
        <f>IFERROR(VLOOKUP(B525,[1]list!$A$4:$B$350,2,0),"")</f>
        <v/>
      </c>
      <c r="D525" s="21"/>
      <c r="E525" s="21"/>
      <c r="F525" s="21">
        <f>SUMIFS(الاسعار!$C:$C,الاسعار!$B:$B,$R525,الاسعار!$A:$A,$A525)</f>
        <v>0</v>
      </c>
      <c r="G525" s="21"/>
      <c r="H525" s="21"/>
      <c r="I525" s="21">
        <f>SUMIFS(الاسعار!$C:$C,الاسعار!$B:$B,$T525,الاسعار!$A:$A,$A525)</f>
        <v>0</v>
      </c>
      <c r="J525" s="21"/>
      <c r="K525" s="21"/>
      <c r="L525" s="21">
        <f>SUMIFS(الاسعار!$C:$C,الاسعار!$B:$B,$V525,الاسعار!$A:$A,$A525)</f>
        <v>0</v>
      </c>
      <c r="M525" s="49"/>
      <c r="N525" s="22">
        <f t="shared" si="9"/>
        <v>0</v>
      </c>
      <c r="O525" s="22"/>
      <c r="P525" s="22"/>
      <c r="Q525" s="29"/>
      <c r="R525" s="32" t="str">
        <f>IFERROR(VLOOKUP(Q525,[1]list!$C$4:$D$350,2,0),"")</f>
        <v/>
      </c>
      <c r="S525" s="29"/>
      <c r="T525" s="32" t="str">
        <f>IFERROR(VLOOKUP(S525,[1]list!$C$4:$D$350,2,0),"")</f>
        <v/>
      </c>
      <c r="U525" s="29"/>
      <c r="V525" s="32" t="str">
        <f>IFERROR(VLOOKUP(U525,[1]list!$C$4:$D$350,2,0),"")</f>
        <v/>
      </c>
    </row>
    <row r="526" spans="1:22" x14ac:dyDescent="0.25">
      <c r="A526" s="20"/>
      <c r="B526" s="21"/>
      <c r="C526" s="21" t="str">
        <f>IFERROR(VLOOKUP(B526,[1]list!$A$4:$B$350,2,0),"")</f>
        <v/>
      </c>
      <c r="D526" s="21"/>
      <c r="E526" s="21"/>
      <c r="F526" s="21">
        <f>SUMIFS(الاسعار!$C:$C,الاسعار!$B:$B,$R526,الاسعار!$A:$A,$A526)</f>
        <v>0</v>
      </c>
      <c r="G526" s="21"/>
      <c r="H526" s="21"/>
      <c r="I526" s="21">
        <f>SUMIFS(الاسعار!$C:$C,الاسعار!$B:$B,$T526,الاسعار!$A:$A,$A526)</f>
        <v>0</v>
      </c>
      <c r="J526" s="21"/>
      <c r="K526" s="21"/>
      <c r="L526" s="21">
        <f>SUMIFS(الاسعار!$C:$C,الاسعار!$B:$B,$V526,الاسعار!$A:$A,$A526)</f>
        <v>0</v>
      </c>
      <c r="M526" s="49"/>
      <c r="N526" s="22">
        <f t="shared" si="9"/>
        <v>0</v>
      </c>
      <c r="O526" s="22"/>
      <c r="P526" s="22"/>
      <c r="Q526" s="29"/>
      <c r="R526" s="32" t="str">
        <f>IFERROR(VLOOKUP(Q526,[1]list!$C$4:$D$350,2,0),"")</f>
        <v/>
      </c>
      <c r="S526" s="29"/>
      <c r="T526" s="32" t="str">
        <f>IFERROR(VLOOKUP(S526,[1]list!$C$4:$D$350,2,0),"")</f>
        <v/>
      </c>
      <c r="U526" s="29"/>
      <c r="V526" s="32" t="str">
        <f>IFERROR(VLOOKUP(U526,[1]list!$C$4:$D$350,2,0),"")</f>
        <v/>
      </c>
    </row>
    <row r="527" spans="1:22" x14ac:dyDescent="0.25">
      <c r="A527" s="20"/>
      <c r="B527" s="21"/>
      <c r="C527" s="21" t="str">
        <f>IFERROR(VLOOKUP(B527,[1]list!$A$4:$B$350,2,0),"")</f>
        <v/>
      </c>
      <c r="D527" s="21"/>
      <c r="E527" s="21"/>
      <c r="F527" s="21">
        <f>SUMIFS(الاسعار!$C:$C,الاسعار!$B:$B,$R527,الاسعار!$A:$A,$A527)</f>
        <v>0</v>
      </c>
      <c r="G527" s="21"/>
      <c r="H527" s="21"/>
      <c r="I527" s="21">
        <f>SUMIFS(الاسعار!$C:$C,الاسعار!$B:$B,$T527,الاسعار!$A:$A,$A527)</f>
        <v>0</v>
      </c>
      <c r="J527" s="21"/>
      <c r="K527" s="21"/>
      <c r="L527" s="21">
        <f>SUMIFS(الاسعار!$C:$C,الاسعار!$B:$B,$V527,الاسعار!$A:$A,$A527)</f>
        <v>0</v>
      </c>
      <c r="M527" s="49"/>
      <c r="N527" s="22">
        <f t="shared" si="9"/>
        <v>0</v>
      </c>
      <c r="O527" s="22"/>
      <c r="P527" s="22"/>
      <c r="Q527" s="29"/>
      <c r="R527" s="32" t="str">
        <f>IFERROR(VLOOKUP(Q527,[1]list!$C$4:$D$350,2,0),"")</f>
        <v/>
      </c>
      <c r="S527" s="29"/>
      <c r="T527" s="32" t="str">
        <f>IFERROR(VLOOKUP(S527,[1]list!$C$4:$D$350,2,0),"")</f>
        <v/>
      </c>
      <c r="U527" s="29"/>
      <c r="V527" s="32" t="str">
        <f>IFERROR(VLOOKUP(U527,[1]list!$C$4:$D$350,2,0),"")</f>
        <v/>
      </c>
    </row>
    <row r="528" spans="1:22" x14ac:dyDescent="0.25">
      <c r="A528" s="20"/>
      <c r="B528" s="21"/>
      <c r="C528" s="21" t="str">
        <f>IFERROR(VLOOKUP(B528,[1]list!$A$4:$B$350,2,0),"")</f>
        <v/>
      </c>
      <c r="D528" s="21"/>
      <c r="E528" s="21"/>
      <c r="F528" s="21">
        <f>SUMIFS(الاسعار!$C:$C,الاسعار!$B:$B,$R528,الاسعار!$A:$A,$A528)</f>
        <v>0</v>
      </c>
      <c r="G528" s="21"/>
      <c r="H528" s="21"/>
      <c r="I528" s="21">
        <f>SUMIFS(الاسعار!$C:$C,الاسعار!$B:$B,$T528,الاسعار!$A:$A,$A528)</f>
        <v>0</v>
      </c>
      <c r="J528" s="21"/>
      <c r="K528" s="21"/>
      <c r="L528" s="21">
        <f>SUMIFS(الاسعار!$C:$C,الاسعار!$B:$B,$V528,الاسعار!$A:$A,$A528)</f>
        <v>0</v>
      </c>
      <c r="M528" s="49"/>
      <c r="N528" s="22">
        <f t="shared" si="9"/>
        <v>0</v>
      </c>
      <c r="O528" s="22"/>
      <c r="P528" s="22"/>
      <c r="Q528" s="29"/>
      <c r="R528" s="32" t="str">
        <f>IFERROR(VLOOKUP(Q528,[1]list!$C$4:$D$350,2,0),"")</f>
        <v/>
      </c>
      <c r="S528" s="29"/>
      <c r="T528" s="32" t="str">
        <f>IFERROR(VLOOKUP(S528,[1]list!$C$4:$D$350,2,0),"")</f>
        <v/>
      </c>
      <c r="U528" s="29"/>
      <c r="V528" s="32" t="str">
        <f>IFERROR(VLOOKUP(U528,[1]list!$C$4:$D$350,2,0),"")</f>
        <v/>
      </c>
    </row>
    <row r="529" spans="1:22" x14ac:dyDescent="0.25">
      <c r="A529" s="20"/>
      <c r="B529" s="21"/>
      <c r="C529" s="21" t="str">
        <f>IFERROR(VLOOKUP(B529,[1]list!$A$4:$B$350,2,0),"")</f>
        <v/>
      </c>
      <c r="D529" s="21"/>
      <c r="E529" s="21"/>
      <c r="F529" s="21">
        <f>SUMIFS(الاسعار!$C:$C,الاسعار!$B:$B,$R529,الاسعار!$A:$A,$A529)</f>
        <v>0</v>
      </c>
      <c r="G529" s="21"/>
      <c r="H529" s="21"/>
      <c r="I529" s="21">
        <f>SUMIFS(الاسعار!$C:$C,الاسعار!$B:$B,$T529,الاسعار!$A:$A,$A529)</f>
        <v>0</v>
      </c>
      <c r="J529" s="21"/>
      <c r="K529" s="21"/>
      <c r="L529" s="21">
        <f>SUMIFS(الاسعار!$C:$C,الاسعار!$B:$B,$V529,الاسعار!$A:$A,$A529)</f>
        <v>0</v>
      </c>
      <c r="M529" s="49"/>
      <c r="N529" s="22">
        <f t="shared" si="9"/>
        <v>0</v>
      </c>
      <c r="O529" s="22"/>
      <c r="P529" s="22"/>
      <c r="Q529" s="29"/>
      <c r="R529" s="32" t="str">
        <f>IFERROR(VLOOKUP(Q529,[1]list!$C$4:$D$350,2,0),"")</f>
        <v/>
      </c>
      <c r="S529" s="29"/>
      <c r="T529" s="32" t="str">
        <f>IFERROR(VLOOKUP(S529,[1]list!$C$4:$D$350,2,0),"")</f>
        <v/>
      </c>
      <c r="U529" s="29"/>
      <c r="V529" s="32" t="str">
        <f>IFERROR(VLOOKUP(U529,[1]list!$C$4:$D$350,2,0),"")</f>
        <v/>
      </c>
    </row>
    <row r="530" spans="1:22" x14ac:dyDescent="0.25">
      <c r="A530" s="20"/>
      <c r="B530" s="21"/>
      <c r="C530" s="21" t="str">
        <f>IFERROR(VLOOKUP(B530,[1]list!$A$4:$B$350,2,0),"")</f>
        <v/>
      </c>
      <c r="D530" s="21"/>
      <c r="E530" s="21"/>
      <c r="F530" s="21">
        <f>SUMIFS(الاسعار!$C:$C,الاسعار!$B:$B,$R530,الاسعار!$A:$A,$A530)</f>
        <v>0</v>
      </c>
      <c r="G530" s="21"/>
      <c r="H530" s="21"/>
      <c r="I530" s="21">
        <f>SUMIFS(الاسعار!$C:$C,الاسعار!$B:$B,$T530,الاسعار!$A:$A,$A530)</f>
        <v>0</v>
      </c>
      <c r="J530" s="21"/>
      <c r="K530" s="21"/>
      <c r="L530" s="21">
        <f>SUMIFS(الاسعار!$C:$C,الاسعار!$B:$B,$V530,الاسعار!$A:$A,$A530)</f>
        <v>0</v>
      </c>
      <c r="M530" s="49"/>
      <c r="N530" s="22">
        <f t="shared" si="9"/>
        <v>0</v>
      </c>
      <c r="O530" s="22"/>
      <c r="P530" s="22"/>
      <c r="Q530" s="29"/>
      <c r="R530" s="32" t="str">
        <f>IFERROR(VLOOKUP(Q530,[1]list!$C$4:$D$350,2,0),"")</f>
        <v/>
      </c>
      <c r="S530" s="29"/>
      <c r="T530" s="32" t="str">
        <f>IFERROR(VLOOKUP(S530,[1]list!$C$4:$D$350,2,0),"")</f>
        <v/>
      </c>
      <c r="U530" s="29"/>
      <c r="V530" s="32" t="str">
        <f>IFERROR(VLOOKUP(U530,[1]list!$C$4:$D$350,2,0),"")</f>
        <v/>
      </c>
    </row>
    <row r="531" spans="1:22" x14ac:dyDescent="0.25">
      <c r="A531" s="20"/>
      <c r="B531" s="21"/>
      <c r="C531" s="21" t="str">
        <f>IFERROR(VLOOKUP(B531,[1]list!$A$4:$B$350,2,0),"")</f>
        <v/>
      </c>
      <c r="D531" s="21"/>
      <c r="E531" s="21"/>
      <c r="F531" s="21">
        <f>SUMIFS(الاسعار!$C:$C,الاسعار!$B:$B,$R531,الاسعار!$A:$A,$A531)</f>
        <v>0</v>
      </c>
      <c r="G531" s="21"/>
      <c r="H531" s="21"/>
      <c r="I531" s="21">
        <f>SUMIFS(الاسعار!$C:$C,الاسعار!$B:$B,$T531,الاسعار!$A:$A,$A531)</f>
        <v>0</v>
      </c>
      <c r="J531" s="21"/>
      <c r="K531" s="21"/>
      <c r="L531" s="21">
        <f>SUMIFS(الاسعار!$C:$C,الاسعار!$B:$B,$V531,الاسعار!$A:$A,$A531)</f>
        <v>0</v>
      </c>
      <c r="M531" s="49"/>
      <c r="N531" s="22">
        <f t="shared" si="9"/>
        <v>0</v>
      </c>
      <c r="O531" s="22"/>
      <c r="P531" s="22"/>
      <c r="Q531" s="29"/>
      <c r="R531" s="32" t="str">
        <f>IFERROR(VLOOKUP(Q531,[1]list!$C$4:$D$350,2,0),"")</f>
        <v/>
      </c>
      <c r="S531" s="29"/>
      <c r="T531" s="32" t="str">
        <f>IFERROR(VLOOKUP(S531,[1]list!$C$4:$D$350,2,0),"")</f>
        <v/>
      </c>
      <c r="U531" s="29"/>
      <c r="V531" s="32" t="str">
        <f>IFERROR(VLOOKUP(U531,[1]list!$C$4:$D$350,2,0),"")</f>
        <v/>
      </c>
    </row>
    <row r="532" spans="1:22" x14ac:dyDescent="0.25">
      <c r="A532" s="20"/>
      <c r="B532" s="21"/>
      <c r="C532" s="21" t="str">
        <f>IFERROR(VLOOKUP(B532,[1]list!$A$4:$B$350,2,0),"")</f>
        <v/>
      </c>
      <c r="D532" s="21"/>
      <c r="E532" s="21"/>
      <c r="F532" s="21">
        <f>SUMIFS(الاسعار!$C:$C,الاسعار!$B:$B,$R532,الاسعار!$A:$A,$A532)</f>
        <v>0</v>
      </c>
      <c r="G532" s="21"/>
      <c r="H532" s="21"/>
      <c r="I532" s="21">
        <f>SUMIFS(الاسعار!$C:$C,الاسعار!$B:$B,$T532,الاسعار!$A:$A,$A532)</f>
        <v>0</v>
      </c>
      <c r="J532" s="21"/>
      <c r="K532" s="21"/>
      <c r="L532" s="21">
        <f>SUMIFS(الاسعار!$C:$C,الاسعار!$B:$B,$V532,الاسعار!$A:$A,$A532)</f>
        <v>0</v>
      </c>
      <c r="M532" s="49"/>
      <c r="N532" s="22">
        <f t="shared" si="9"/>
        <v>0</v>
      </c>
      <c r="O532" s="22"/>
      <c r="P532" s="22"/>
      <c r="Q532" s="29"/>
      <c r="R532" s="32" t="str">
        <f>IFERROR(VLOOKUP(Q532,[1]list!$C$4:$D$350,2,0),"")</f>
        <v/>
      </c>
      <c r="S532" s="29"/>
      <c r="T532" s="32" t="str">
        <f>IFERROR(VLOOKUP(S532,[1]list!$C$4:$D$350,2,0),"")</f>
        <v/>
      </c>
      <c r="U532" s="29"/>
      <c r="V532" s="32" t="str">
        <f>IFERROR(VLOOKUP(U532,[1]list!$C$4:$D$350,2,0),"")</f>
        <v/>
      </c>
    </row>
    <row r="533" spans="1:22" x14ac:dyDescent="0.25">
      <c r="A533" s="20"/>
      <c r="B533" s="21"/>
      <c r="C533" s="21" t="str">
        <f>IFERROR(VLOOKUP(B533,[1]list!$A$4:$B$350,2,0),"")</f>
        <v/>
      </c>
      <c r="D533" s="21"/>
      <c r="E533" s="21"/>
      <c r="F533" s="21">
        <f>SUMIFS(الاسعار!$C:$C,الاسعار!$B:$B,$R533,الاسعار!$A:$A,$A533)</f>
        <v>0</v>
      </c>
      <c r="G533" s="21"/>
      <c r="H533" s="21"/>
      <c r="I533" s="21">
        <f>SUMIFS(الاسعار!$C:$C,الاسعار!$B:$B,$T533,الاسعار!$A:$A,$A533)</f>
        <v>0</v>
      </c>
      <c r="J533" s="21"/>
      <c r="K533" s="21"/>
      <c r="L533" s="21">
        <f>SUMIFS(الاسعار!$C:$C,الاسعار!$B:$B,$V533,الاسعار!$A:$A,$A533)</f>
        <v>0</v>
      </c>
      <c r="M533" s="49"/>
      <c r="N533" s="22">
        <f t="shared" si="9"/>
        <v>0</v>
      </c>
      <c r="O533" s="22"/>
      <c r="P533" s="22"/>
      <c r="Q533" s="29"/>
      <c r="R533" s="32" t="str">
        <f>IFERROR(VLOOKUP(Q533,[1]list!$C$4:$D$350,2,0),"")</f>
        <v/>
      </c>
      <c r="S533" s="29"/>
      <c r="T533" s="32" t="str">
        <f>IFERROR(VLOOKUP(S533,[1]list!$C$4:$D$350,2,0),"")</f>
        <v/>
      </c>
      <c r="U533" s="29"/>
      <c r="V533" s="32" t="str">
        <f>IFERROR(VLOOKUP(U533,[1]list!$C$4:$D$350,2,0),"")</f>
        <v/>
      </c>
    </row>
    <row r="534" spans="1:22" x14ac:dyDescent="0.25">
      <c r="A534" s="20"/>
      <c r="B534" s="21"/>
      <c r="C534" s="21" t="str">
        <f>IFERROR(VLOOKUP(B534,[1]list!$A$4:$B$350,2,0),"")</f>
        <v/>
      </c>
      <c r="D534" s="21"/>
      <c r="E534" s="21"/>
      <c r="F534" s="21">
        <f>SUMIFS(الاسعار!$C:$C,الاسعار!$B:$B,$R534,الاسعار!$A:$A,$A534)</f>
        <v>0</v>
      </c>
      <c r="G534" s="21"/>
      <c r="H534" s="21"/>
      <c r="I534" s="21">
        <f>SUMIFS(الاسعار!$C:$C,الاسعار!$B:$B,$T534,الاسعار!$A:$A,$A534)</f>
        <v>0</v>
      </c>
      <c r="J534" s="21"/>
      <c r="K534" s="21"/>
      <c r="L534" s="21">
        <f>SUMIFS(الاسعار!$C:$C,الاسعار!$B:$B,$V534,الاسعار!$A:$A,$A534)</f>
        <v>0</v>
      </c>
      <c r="M534" s="49"/>
      <c r="N534" s="22">
        <f t="shared" si="9"/>
        <v>0</v>
      </c>
      <c r="O534" s="22"/>
      <c r="P534" s="22"/>
      <c r="Q534" s="29"/>
      <c r="R534" s="32" t="str">
        <f>IFERROR(VLOOKUP(Q534,[1]list!$C$4:$D$350,2,0),"")</f>
        <v/>
      </c>
      <c r="S534" s="29"/>
      <c r="T534" s="32" t="str">
        <f>IFERROR(VLOOKUP(S534,[1]list!$C$4:$D$350,2,0),"")</f>
        <v/>
      </c>
      <c r="U534" s="29"/>
      <c r="V534" s="32" t="str">
        <f>IFERROR(VLOOKUP(U534,[1]list!$C$4:$D$350,2,0),"")</f>
        <v/>
      </c>
    </row>
    <row r="535" spans="1:22" x14ac:dyDescent="0.25">
      <c r="A535" s="20"/>
      <c r="B535" s="21"/>
      <c r="C535" s="21" t="str">
        <f>IFERROR(VLOOKUP(B535,[1]list!$A$4:$B$350,2,0),"")</f>
        <v/>
      </c>
      <c r="D535" s="21"/>
      <c r="E535" s="21"/>
      <c r="F535" s="21">
        <f>SUMIFS(الاسعار!$C:$C,الاسعار!$B:$B,$R535,الاسعار!$A:$A,$A535)</f>
        <v>0</v>
      </c>
      <c r="G535" s="21"/>
      <c r="H535" s="21"/>
      <c r="I535" s="21">
        <f>SUMIFS(الاسعار!$C:$C,الاسعار!$B:$B,$T535,الاسعار!$A:$A,$A535)</f>
        <v>0</v>
      </c>
      <c r="J535" s="21"/>
      <c r="K535" s="21"/>
      <c r="L535" s="21">
        <f>SUMIFS(الاسعار!$C:$C,الاسعار!$B:$B,$V535,الاسعار!$A:$A,$A535)</f>
        <v>0</v>
      </c>
      <c r="M535" s="49"/>
      <c r="N535" s="22">
        <f t="shared" si="9"/>
        <v>0</v>
      </c>
      <c r="O535" s="22"/>
      <c r="P535" s="22"/>
      <c r="Q535" s="29"/>
      <c r="R535" s="32" t="str">
        <f>IFERROR(VLOOKUP(Q535,[1]list!$C$4:$D$350,2,0),"")</f>
        <v/>
      </c>
      <c r="S535" s="29"/>
      <c r="T535" s="32" t="str">
        <f>IFERROR(VLOOKUP(S535,[1]list!$C$4:$D$350,2,0),"")</f>
        <v/>
      </c>
      <c r="U535" s="29"/>
      <c r="V535" s="32" t="str">
        <f>IFERROR(VLOOKUP(U535,[1]list!$C$4:$D$350,2,0),"")</f>
        <v/>
      </c>
    </row>
    <row r="536" spans="1:22" x14ac:dyDescent="0.25">
      <c r="A536" s="20"/>
      <c r="B536" s="21"/>
      <c r="C536" s="21" t="str">
        <f>IFERROR(VLOOKUP(B536,[1]list!$A$4:$B$350,2,0),"")</f>
        <v/>
      </c>
      <c r="D536" s="21"/>
      <c r="E536" s="21"/>
      <c r="F536" s="21">
        <f>SUMIFS(الاسعار!$C:$C,الاسعار!$B:$B,$R536,الاسعار!$A:$A,$A536)</f>
        <v>0</v>
      </c>
      <c r="G536" s="21"/>
      <c r="H536" s="21"/>
      <c r="I536" s="21">
        <f>SUMIFS(الاسعار!$C:$C,الاسعار!$B:$B,$T536,الاسعار!$A:$A,$A536)</f>
        <v>0</v>
      </c>
      <c r="J536" s="21"/>
      <c r="K536" s="21"/>
      <c r="L536" s="21">
        <f>SUMIFS(الاسعار!$C:$C,الاسعار!$B:$B,$V536,الاسعار!$A:$A,$A536)</f>
        <v>0</v>
      </c>
      <c r="M536" s="49"/>
      <c r="N536" s="22">
        <f t="shared" si="9"/>
        <v>0</v>
      </c>
      <c r="O536" s="22"/>
      <c r="P536" s="22"/>
      <c r="Q536" s="29"/>
      <c r="R536" s="32" t="str">
        <f>IFERROR(VLOOKUP(Q536,[1]list!$C$4:$D$350,2,0),"")</f>
        <v/>
      </c>
      <c r="S536" s="29"/>
      <c r="T536" s="32" t="str">
        <f>IFERROR(VLOOKUP(S536,[1]list!$C$4:$D$350,2,0),"")</f>
        <v/>
      </c>
      <c r="U536" s="29"/>
      <c r="V536" s="32" t="str">
        <f>IFERROR(VLOOKUP(U536,[1]list!$C$4:$D$350,2,0),"")</f>
        <v/>
      </c>
    </row>
    <row r="537" spans="1:22" x14ac:dyDescent="0.25">
      <c r="A537" s="20"/>
      <c r="B537" s="21"/>
      <c r="C537" s="21" t="str">
        <f>IFERROR(VLOOKUP(B537,[1]list!$A$4:$B$350,2,0),"")</f>
        <v/>
      </c>
      <c r="D537" s="21"/>
      <c r="E537" s="21"/>
      <c r="F537" s="21">
        <f>SUMIFS(الاسعار!$C:$C,الاسعار!$B:$B,$R537,الاسعار!$A:$A,$A537)</f>
        <v>0</v>
      </c>
      <c r="G537" s="21"/>
      <c r="H537" s="21"/>
      <c r="I537" s="21">
        <f>SUMIFS(الاسعار!$C:$C,الاسعار!$B:$B,$T537,الاسعار!$A:$A,$A537)</f>
        <v>0</v>
      </c>
      <c r="J537" s="21"/>
      <c r="K537" s="21"/>
      <c r="L537" s="21">
        <f>SUMIFS(الاسعار!$C:$C,الاسعار!$B:$B,$V537,الاسعار!$A:$A,$A537)</f>
        <v>0</v>
      </c>
      <c r="M537" s="49"/>
      <c r="N537" s="22">
        <f t="shared" si="9"/>
        <v>0</v>
      </c>
      <c r="O537" s="22"/>
      <c r="P537" s="22"/>
      <c r="Q537" s="29"/>
      <c r="R537" s="32" t="str">
        <f>IFERROR(VLOOKUP(Q537,[1]list!$C$4:$D$350,2,0),"")</f>
        <v/>
      </c>
      <c r="S537" s="29"/>
      <c r="T537" s="32" t="str">
        <f>IFERROR(VLOOKUP(S537,[1]list!$C$4:$D$350,2,0),"")</f>
        <v/>
      </c>
      <c r="U537" s="29"/>
      <c r="V537" s="32" t="str">
        <f>IFERROR(VLOOKUP(U537,[1]list!$C$4:$D$350,2,0),"")</f>
        <v/>
      </c>
    </row>
    <row r="538" spans="1:22" x14ac:dyDescent="0.25">
      <c r="A538" s="20"/>
      <c r="B538" s="21"/>
      <c r="C538" s="21" t="str">
        <f>IFERROR(VLOOKUP(B538,[1]list!$A$4:$B$350,2,0),"")</f>
        <v/>
      </c>
      <c r="D538" s="21"/>
      <c r="E538" s="21"/>
      <c r="F538" s="21">
        <f>SUMIFS(الاسعار!$C:$C,الاسعار!$B:$B,$R538,الاسعار!$A:$A,$A538)</f>
        <v>0</v>
      </c>
      <c r="G538" s="21"/>
      <c r="H538" s="21"/>
      <c r="I538" s="21">
        <f>SUMIFS(الاسعار!$C:$C,الاسعار!$B:$B,$T538,الاسعار!$A:$A,$A538)</f>
        <v>0</v>
      </c>
      <c r="J538" s="21"/>
      <c r="K538" s="21"/>
      <c r="L538" s="21">
        <f>SUMIFS(الاسعار!$C:$C,الاسعار!$B:$B,$V538,الاسعار!$A:$A,$A538)</f>
        <v>0</v>
      </c>
      <c r="M538" s="49"/>
      <c r="N538" s="22">
        <f t="shared" si="9"/>
        <v>0</v>
      </c>
      <c r="O538" s="22"/>
      <c r="P538" s="22"/>
      <c r="Q538" s="29"/>
      <c r="R538" s="32" t="str">
        <f>IFERROR(VLOOKUP(Q538,[1]list!$C$4:$D$350,2,0),"")</f>
        <v/>
      </c>
      <c r="S538" s="29"/>
      <c r="T538" s="32" t="str">
        <f>IFERROR(VLOOKUP(S538,[1]list!$C$4:$D$350,2,0),"")</f>
        <v/>
      </c>
      <c r="U538" s="29"/>
      <c r="V538" s="32" t="str">
        <f>IFERROR(VLOOKUP(U538,[1]list!$C$4:$D$350,2,0),"")</f>
        <v/>
      </c>
    </row>
    <row r="539" spans="1:22" x14ac:dyDescent="0.25">
      <c r="A539" s="20"/>
      <c r="B539" s="21"/>
      <c r="C539" s="21" t="str">
        <f>IFERROR(VLOOKUP(B539,[1]list!$A$4:$B$350,2,0),"")</f>
        <v/>
      </c>
      <c r="D539" s="21"/>
      <c r="E539" s="21"/>
      <c r="F539" s="21">
        <f>SUMIFS(الاسعار!$C:$C,الاسعار!$B:$B,$R539,الاسعار!$A:$A,$A539)</f>
        <v>0</v>
      </c>
      <c r="G539" s="21"/>
      <c r="H539" s="21"/>
      <c r="I539" s="21">
        <f>SUMIFS(الاسعار!$C:$C,الاسعار!$B:$B,$T539,الاسعار!$A:$A,$A539)</f>
        <v>0</v>
      </c>
      <c r="J539" s="21"/>
      <c r="K539" s="21"/>
      <c r="L539" s="21">
        <f>SUMIFS(الاسعار!$C:$C,الاسعار!$B:$B,$V539,الاسعار!$A:$A,$A539)</f>
        <v>0</v>
      </c>
      <c r="M539" s="49"/>
      <c r="N539" s="22">
        <f t="shared" si="9"/>
        <v>0</v>
      </c>
      <c r="O539" s="22"/>
      <c r="P539" s="22"/>
      <c r="Q539" s="29"/>
      <c r="R539" s="32" t="str">
        <f>IFERROR(VLOOKUP(Q539,[1]list!$C$4:$D$350,2,0),"")</f>
        <v/>
      </c>
      <c r="S539" s="29"/>
      <c r="T539" s="32" t="str">
        <f>IFERROR(VLOOKUP(S539,[1]list!$C$4:$D$350,2,0),"")</f>
        <v/>
      </c>
      <c r="U539" s="29"/>
      <c r="V539" s="32" t="str">
        <f>IFERROR(VLOOKUP(U539,[1]list!$C$4:$D$350,2,0),"")</f>
        <v/>
      </c>
    </row>
    <row r="540" spans="1:22" x14ac:dyDescent="0.25">
      <c r="A540" s="20"/>
      <c r="B540" s="21"/>
      <c r="C540" s="21" t="str">
        <f>IFERROR(VLOOKUP(B540,[1]list!$A$4:$B$350,2,0),"")</f>
        <v/>
      </c>
      <c r="D540" s="21"/>
      <c r="E540" s="21"/>
      <c r="F540" s="21">
        <f>SUMIFS(الاسعار!$C:$C,الاسعار!$B:$B,$R540,الاسعار!$A:$A,$A540)</f>
        <v>0</v>
      </c>
      <c r="G540" s="21"/>
      <c r="H540" s="21"/>
      <c r="I540" s="21">
        <f>SUMIFS(الاسعار!$C:$C,الاسعار!$B:$B,$T540,الاسعار!$A:$A,$A540)</f>
        <v>0</v>
      </c>
      <c r="J540" s="21"/>
      <c r="K540" s="21"/>
      <c r="L540" s="21">
        <f>SUMIFS(الاسعار!$C:$C,الاسعار!$B:$B,$V540,الاسعار!$A:$A,$A540)</f>
        <v>0</v>
      </c>
      <c r="M540" s="49"/>
      <c r="N540" s="22">
        <f t="shared" si="9"/>
        <v>0</v>
      </c>
      <c r="O540" s="22"/>
      <c r="P540" s="22"/>
      <c r="Q540" s="29"/>
      <c r="R540" s="32" t="str">
        <f>IFERROR(VLOOKUP(Q540,[1]list!$C$4:$D$350,2,0),"")</f>
        <v/>
      </c>
      <c r="S540" s="29"/>
      <c r="T540" s="32" t="str">
        <f>IFERROR(VLOOKUP(S540,[1]list!$C$4:$D$350,2,0),"")</f>
        <v/>
      </c>
      <c r="U540" s="29"/>
      <c r="V540" s="32" t="str">
        <f>IFERROR(VLOOKUP(U540,[1]list!$C$4:$D$350,2,0),"")</f>
        <v/>
      </c>
    </row>
    <row r="541" spans="1:22" x14ac:dyDescent="0.25">
      <c r="A541" s="20"/>
      <c r="B541" s="21"/>
      <c r="C541" s="21" t="str">
        <f>IFERROR(VLOOKUP(B541,[1]list!$A$4:$B$350,2,0),"")</f>
        <v/>
      </c>
      <c r="D541" s="21"/>
      <c r="E541" s="21"/>
      <c r="F541" s="21">
        <f>SUMIFS(الاسعار!$C:$C,الاسعار!$B:$B,$R541,الاسعار!$A:$A,$A541)</f>
        <v>0</v>
      </c>
      <c r="G541" s="21"/>
      <c r="H541" s="21"/>
      <c r="I541" s="21">
        <f>SUMIFS(الاسعار!$C:$C,الاسعار!$B:$B,$T541,الاسعار!$A:$A,$A541)</f>
        <v>0</v>
      </c>
      <c r="J541" s="21"/>
      <c r="K541" s="21"/>
      <c r="L541" s="21">
        <f>SUMIFS(الاسعار!$C:$C,الاسعار!$B:$B,$V541,الاسعار!$A:$A,$A541)</f>
        <v>0</v>
      </c>
      <c r="M541" s="49"/>
      <c r="N541" s="22">
        <f t="shared" si="9"/>
        <v>0</v>
      </c>
      <c r="O541" s="22"/>
      <c r="P541" s="22"/>
      <c r="Q541" s="29"/>
      <c r="R541" s="32" t="str">
        <f>IFERROR(VLOOKUP(Q541,[1]list!$C$4:$D$350,2,0),"")</f>
        <v/>
      </c>
      <c r="S541" s="29"/>
      <c r="T541" s="32" t="str">
        <f>IFERROR(VLOOKUP(S541,[1]list!$C$4:$D$350,2,0),"")</f>
        <v/>
      </c>
      <c r="U541" s="29"/>
      <c r="V541" s="32" t="str">
        <f>IFERROR(VLOOKUP(U541,[1]list!$C$4:$D$350,2,0),"")</f>
        <v/>
      </c>
    </row>
    <row r="542" spans="1:22" x14ac:dyDescent="0.25">
      <c r="A542" s="20"/>
      <c r="B542" s="21"/>
      <c r="C542" s="21" t="str">
        <f>IFERROR(VLOOKUP(B542,[1]list!$A$4:$B$350,2,0),"")</f>
        <v/>
      </c>
      <c r="D542" s="21"/>
      <c r="E542" s="21"/>
      <c r="F542" s="21">
        <f>SUMIFS(الاسعار!$C:$C,الاسعار!$B:$B,$R542,الاسعار!$A:$A,$A542)</f>
        <v>0</v>
      </c>
      <c r="G542" s="21"/>
      <c r="H542" s="21"/>
      <c r="I542" s="21">
        <f>SUMIFS(الاسعار!$C:$C,الاسعار!$B:$B,$T542,الاسعار!$A:$A,$A542)</f>
        <v>0</v>
      </c>
      <c r="J542" s="21"/>
      <c r="K542" s="21"/>
      <c r="L542" s="21">
        <f>SUMIFS(الاسعار!$C:$C,الاسعار!$B:$B,$V542,الاسعار!$A:$A,$A542)</f>
        <v>0</v>
      </c>
      <c r="M542" s="49"/>
      <c r="N542" s="22">
        <f t="shared" si="9"/>
        <v>0</v>
      </c>
      <c r="O542" s="22"/>
      <c r="P542" s="22"/>
      <c r="Q542" s="29"/>
      <c r="R542" s="32" t="str">
        <f>IFERROR(VLOOKUP(Q542,[1]list!$C$4:$D$350,2,0),"")</f>
        <v/>
      </c>
      <c r="S542" s="29"/>
      <c r="T542" s="32" t="str">
        <f>IFERROR(VLOOKUP(S542,[1]list!$C$4:$D$350,2,0),"")</f>
        <v/>
      </c>
      <c r="U542" s="29"/>
      <c r="V542" s="32" t="str">
        <f>IFERROR(VLOOKUP(U542,[1]list!$C$4:$D$350,2,0),"")</f>
        <v/>
      </c>
    </row>
    <row r="543" spans="1:22" x14ac:dyDescent="0.25">
      <c r="A543" s="20"/>
      <c r="B543" s="21"/>
      <c r="C543" s="21" t="str">
        <f>IFERROR(VLOOKUP(B543,[1]list!$A$4:$B$350,2,0),"")</f>
        <v/>
      </c>
      <c r="D543" s="21"/>
      <c r="E543" s="21"/>
      <c r="F543" s="21">
        <f>SUMIFS(الاسعار!$C:$C,الاسعار!$B:$B,$R543,الاسعار!$A:$A,$A543)</f>
        <v>0</v>
      </c>
      <c r="G543" s="21"/>
      <c r="H543" s="21"/>
      <c r="I543" s="21">
        <f>SUMIFS(الاسعار!$C:$C,الاسعار!$B:$B,$T543,الاسعار!$A:$A,$A543)</f>
        <v>0</v>
      </c>
      <c r="J543" s="21"/>
      <c r="K543" s="21"/>
      <c r="L543" s="21">
        <f>SUMIFS(الاسعار!$C:$C,الاسعار!$B:$B,$V543,الاسعار!$A:$A,$A543)</f>
        <v>0</v>
      </c>
      <c r="M543" s="49"/>
      <c r="N543" s="22">
        <f t="shared" si="9"/>
        <v>0</v>
      </c>
      <c r="O543" s="22"/>
      <c r="P543" s="22"/>
      <c r="Q543" s="29"/>
      <c r="R543" s="32" t="str">
        <f>IFERROR(VLOOKUP(Q543,[1]list!$C$4:$D$350,2,0),"")</f>
        <v/>
      </c>
      <c r="S543" s="29"/>
      <c r="T543" s="32" t="str">
        <f>IFERROR(VLOOKUP(S543,[1]list!$C$4:$D$350,2,0),"")</f>
        <v/>
      </c>
      <c r="U543" s="29"/>
      <c r="V543" s="32" t="str">
        <f>IFERROR(VLOOKUP(U543,[1]list!$C$4:$D$350,2,0),"")</f>
        <v/>
      </c>
    </row>
    <row r="544" spans="1:22" x14ac:dyDescent="0.25">
      <c r="A544" s="20"/>
      <c r="B544" s="21"/>
      <c r="C544" s="21" t="str">
        <f>IFERROR(VLOOKUP(B544,[1]list!$A$4:$B$350,2,0),"")</f>
        <v/>
      </c>
      <c r="D544" s="21"/>
      <c r="E544" s="21"/>
      <c r="F544" s="21">
        <f>SUMIFS(الاسعار!$C:$C,الاسعار!$B:$B,$R544,الاسعار!$A:$A,$A544)</f>
        <v>0</v>
      </c>
      <c r="G544" s="21"/>
      <c r="H544" s="21"/>
      <c r="I544" s="21">
        <f>SUMIFS(الاسعار!$C:$C,الاسعار!$B:$B,$T544,الاسعار!$A:$A,$A544)</f>
        <v>0</v>
      </c>
      <c r="J544" s="21"/>
      <c r="K544" s="21"/>
      <c r="L544" s="21">
        <f>SUMIFS(الاسعار!$C:$C,الاسعار!$B:$B,$V544,الاسعار!$A:$A,$A544)</f>
        <v>0</v>
      </c>
      <c r="M544" s="49"/>
      <c r="N544" s="22">
        <f t="shared" si="9"/>
        <v>0</v>
      </c>
      <c r="O544" s="22"/>
      <c r="P544" s="22"/>
      <c r="Q544" s="29"/>
      <c r="R544" s="32" t="str">
        <f>IFERROR(VLOOKUP(Q544,[1]list!$C$4:$D$350,2,0),"")</f>
        <v/>
      </c>
      <c r="S544" s="29"/>
      <c r="T544" s="32" t="str">
        <f>IFERROR(VLOOKUP(S544,[1]list!$C$4:$D$350,2,0),"")</f>
        <v/>
      </c>
      <c r="U544" s="29"/>
      <c r="V544" s="32" t="str">
        <f>IFERROR(VLOOKUP(U544,[1]list!$C$4:$D$350,2,0),"")</f>
        <v/>
      </c>
    </row>
    <row r="545" spans="1:22" x14ac:dyDescent="0.25">
      <c r="A545" s="20"/>
      <c r="B545" s="21"/>
      <c r="C545" s="21" t="str">
        <f>IFERROR(VLOOKUP(B545,[1]list!$A$4:$B$350,2,0),"")</f>
        <v/>
      </c>
      <c r="D545" s="21"/>
      <c r="E545" s="21"/>
      <c r="F545" s="21">
        <f>SUMIFS(الاسعار!$C:$C,الاسعار!$B:$B,$R545,الاسعار!$A:$A,$A545)</f>
        <v>0</v>
      </c>
      <c r="G545" s="21"/>
      <c r="H545" s="21"/>
      <c r="I545" s="21">
        <f>SUMIFS(الاسعار!$C:$C,الاسعار!$B:$B,$T545,الاسعار!$A:$A,$A545)</f>
        <v>0</v>
      </c>
      <c r="J545" s="21"/>
      <c r="K545" s="21"/>
      <c r="L545" s="21">
        <f>SUMIFS(الاسعار!$C:$C,الاسعار!$B:$B,$V545,الاسعار!$A:$A,$A545)</f>
        <v>0</v>
      </c>
      <c r="M545" s="49"/>
      <c r="N545" s="22">
        <f t="shared" si="9"/>
        <v>0</v>
      </c>
      <c r="O545" s="22"/>
      <c r="P545" s="22"/>
      <c r="Q545" s="29"/>
      <c r="R545" s="32" t="str">
        <f>IFERROR(VLOOKUP(Q545,[1]list!$C$4:$D$350,2,0),"")</f>
        <v/>
      </c>
      <c r="S545" s="29"/>
      <c r="T545" s="32" t="str">
        <f>IFERROR(VLOOKUP(S545,[1]list!$C$4:$D$350,2,0),"")</f>
        <v/>
      </c>
      <c r="U545" s="29"/>
      <c r="V545" s="32" t="str">
        <f>IFERROR(VLOOKUP(U545,[1]list!$C$4:$D$350,2,0),"")</f>
        <v/>
      </c>
    </row>
    <row r="546" spans="1:22" x14ac:dyDescent="0.25">
      <c r="A546" s="20"/>
      <c r="B546" s="21"/>
      <c r="C546" s="21" t="str">
        <f>IFERROR(VLOOKUP(B546,[1]list!$A$4:$B$350,2,0),"")</f>
        <v/>
      </c>
      <c r="D546" s="21"/>
      <c r="E546" s="21"/>
      <c r="F546" s="21">
        <f>SUMIFS(الاسعار!$C:$C,الاسعار!$B:$B,$R546,الاسعار!$A:$A,$A546)</f>
        <v>0</v>
      </c>
      <c r="G546" s="21"/>
      <c r="H546" s="21"/>
      <c r="I546" s="21">
        <f>SUMIFS(الاسعار!$C:$C,الاسعار!$B:$B,$T546,الاسعار!$A:$A,$A546)</f>
        <v>0</v>
      </c>
      <c r="J546" s="21"/>
      <c r="K546" s="21"/>
      <c r="L546" s="21">
        <f>SUMIFS(الاسعار!$C:$C,الاسعار!$B:$B,$V546,الاسعار!$A:$A,$A546)</f>
        <v>0</v>
      </c>
      <c r="M546" s="49"/>
      <c r="N546" s="22">
        <f t="shared" si="9"/>
        <v>0</v>
      </c>
      <c r="O546" s="22"/>
      <c r="P546" s="22"/>
      <c r="Q546" s="29"/>
      <c r="R546" s="32" t="str">
        <f>IFERROR(VLOOKUP(Q546,[1]list!$C$4:$D$350,2,0),"")</f>
        <v/>
      </c>
      <c r="S546" s="29"/>
      <c r="T546" s="32" t="str">
        <f>IFERROR(VLOOKUP(S546,[1]list!$C$4:$D$350,2,0),"")</f>
        <v/>
      </c>
      <c r="U546" s="29"/>
      <c r="V546" s="32" t="str">
        <f>IFERROR(VLOOKUP(U546,[1]list!$C$4:$D$350,2,0),"")</f>
        <v/>
      </c>
    </row>
    <row r="547" spans="1:22" x14ac:dyDescent="0.25">
      <c r="A547" s="20"/>
      <c r="B547" s="21"/>
      <c r="C547" s="21" t="str">
        <f>IFERROR(VLOOKUP(B547,[1]list!$A$4:$B$350,2,0),"")</f>
        <v/>
      </c>
      <c r="D547" s="21"/>
      <c r="E547" s="21"/>
      <c r="F547" s="21">
        <f>SUMIFS(الاسعار!$C:$C,الاسعار!$B:$B,$R547,الاسعار!$A:$A,$A547)</f>
        <v>0</v>
      </c>
      <c r="G547" s="21"/>
      <c r="H547" s="21"/>
      <c r="I547" s="21">
        <f>SUMIFS(الاسعار!$C:$C,الاسعار!$B:$B,$T547,الاسعار!$A:$A,$A547)</f>
        <v>0</v>
      </c>
      <c r="J547" s="21"/>
      <c r="K547" s="21"/>
      <c r="L547" s="21">
        <f>SUMIFS(الاسعار!$C:$C,الاسعار!$B:$B,$V547,الاسعار!$A:$A,$A547)</f>
        <v>0</v>
      </c>
      <c r="M547" s="49"/>
      <c r="N547" s="22">
        <f t="shared" si="9"/>
        <v>0</v>
      </c>
      <c r="O547" s="22"/>
      <c r="P547" s="22"/>
      <c r="Q547" s="29"/>
      <c r="R547" s="32" t="str">
        <f>IFERROR(VLOOKUP(Q547,[1]list!$C$4:$D$350,2,0),"")</f>
        <v/>
      </c>
      <c r="S547" s="29"/>
      <c r="T547" s="32" t="str">
        <f>IFERROR(VLOOKUP(S547,[1]list!$C$4:$D$350,2,0),"")</f>
        <v/>
      </c>
      <c r="U547" s="29"/>
      <c r="V547" s="32" t="str">
        <f>IFERROR(VLOOKUP(U547,[1]list!$C$4:$D$350,2,0),"")</f>
        <v/>
      </c>
    </row>
    <row r="548" spans="1:22" x14ac:dyDescent="0.25">
      <c r="A548" s="20"/>
      <c r="B548" s="21"/>
      <c r="C548" s="21" t="str">
        <f>IFERROR(VLOOKUP(B548,[1]list!$A$4:$B$350,2,0),"")</f>
        <v/>
      </c>
      <c r="D548" s="21"/>
      <c r="E548" s="21"/>
      <c r="F548" s="21">
        <f>SUMIFS(الاسعار!$C:$C,الاسعار!$B:$B,$R548,الاسعار!$A:$A,$A548)</f>
        <v>0</v>
      </c>
      <c r="G548" s="21"/>
      <c r="H548" s="21"/>
      <c r="I548" s="21">
        <f>SUMIFS(الاسعار!$C:$C,الاسعار!$B:$B,$T548,الاسعار!$A:$A,$A548)</f>
        <v>0</v>
      </c>
      <c r="J548" s="21"/>
      <c r="K548" s="21"/>
      <c r="L548" s="21">
        <f>SUMIFS(الاسعار!$C:$C,الاسعار!$B:$B,$V548,الاسعار!$A:$A,$A548)</f>
        <v>0</v>
      </c>
      <c r="M548" s="49"/>
      <c r="N548" s="22">
        <f t="shared" si="9"/>
        <v>0</v>
      </c>
      <c r="O548" s="22"/>
      <c r="P548" s="22"/>
      <c r="Q548" s="29"/>
      <c r="R548" s="32" t="str">
        <f>IFERROR(VLOOKUP(Q548,[1]list!$C$4:$D$350,2,0),"")</f>
        <v/>
      </c>
      <c r="S548" s="29"/>
      <c r="T548" s="32" t="str">
        <f>IFERROR(VLOOKUP(S548,[1]list!$C$4:$D$350,2,0),"")</f>
        <v/>
      </c>
      <c r="U548" s="29"/>
      <c r="V548" s="32" t="str">
        <f>IFERROR(VLOOKUP(U548,[1]list!$C$4:$D$350,2,0),"")</f>
        <v/>
      </c>
    </row>
    <row r="549" spans="1:22" x14ac:dyDescent="0.25">
      <c r="A549" s="20"/>
      <c r="B549" s="21"/>
      <c r="C549" s="21" t="str">
        <f>IFERROR(VLOOKUP(B549,[1]list!$A$4:$B$350,2,0),"")</f>
        <v/>
      </c>
      <c r="D549" s="21"/>
      <c r="E549" s="21"/>
      <c r="F549" s="21">
        <f>SUMIFS(الاسعار!$C:$C,الاسعار!$B:$B,$R549,الاسعار!$A:$A,$A549)</f>
        <v>0</v>
      </c>
      <c r="G549" s="21"/>
      <c r="H549" s="21"/>
      <c r="I549" s="21">
        <f>SUMIFS(الاسعار!$C:$C,الاسعار!$B:$B,$T549,الاسعار!$A:$A,$A549)</f>
        <v>0</v>
      </c>
      <c r="J549" s="21"/>
      <c r="K549" s="21"/>
      <c r="L549" s="21">
        <f>SUMIFS(الاسعار!$C:$C,الاسعار!$B:$B,$V549,الاسعار!$A:$A,$A549)</f>
        <v>0</v>
      </c>
      <c r="M549" s="49"/>
      <c r="N549" s="22">
        <f t="shared" si="9"/>
        <v>0</v>
      </c>
      <c r="O549" s="22"/>
      <c r="P549" s="22"/>
      <c r="Q549" s="29"/>
      <c r="R549" s="32" t="str">
        <f>IFERROR(VLOOKUP(Q549,[1]list!$C$4:$D$350,2,0),"")</f>
        <v/>
      </c>
      <c r="S549" s="29"/>
      <c r="T549" s="32" t="str">
        <f>IFERROR(VLOOKUP(S549,[1]list!$C$4:$D$350,2,0),"")</f>
        <v/>
      </c>
      <c r="U549" s="29"/>
      <c r="V549" s="32" t="str">
        <f>IFERROR(VLOOKUP(U549,[1]list!$C$4:$D$350,2,0),"")</f>
        <v/>
      </c>
    </row>
    <row r="550" spans="1:22" x14ac:dyDescent="0.25">
      <c r="A550" s="20"/>
      <c r="B550" s="21"/>
      <c r="C550" s="21" t="str">
        <f>IFERROR(VLOOKUP(B550,[1]list!$A$4:$B$350,2,0),"")</f>
        <v/>
      </c>
      <c r="D550" s="21"/>
      <c r="E550" s="21"/>
      <c r="F550" s="21">
        <f>SUMIFS(الاسعار!$C:$C,الاسعار!$B:$B,$R550,الاسعار!$A:$A,$A550)</f>
        <v>0</v>
      </c>
      <c r="G550" s="21"/>
      <c r="H550" s="21"/>
      <c r="I550" s="21">
        <f>SUMIFS(الاسعار!$C:$C,الاسعار!$B:$B,$T550,الاسعار!$A:$A,$A550)</f>
        <v>0</v>
      </c>
      <c r="J550" s="21"/>
      <c r="K550" s="21"/>
      <c r="L550" s="21">
        <f>SUMIFS(الاسعار!$C:$C,الاسعار!$B:$B,$V550,الاسعار!$A:$A,$A550)</f>
        <v>0</v>
      </c>
      <c r="M550" s="49"/>
      <c r="N550" s="22">
        <f t="shared" si="9"/>
        <v>0</v>
      </c>
      <c r="O550" s="22"/>
      <c r="P550" s="22"/>
      <c r="Q550" s="29"/>
      <c r="R550" s="32" t="str">
        <f>IFERROR(VLOOKUP(Q550,[1]list!$C$4:$D$350,2,0),"")</f>
        <v/>
      </c>
      <c r="S550" s="29"/>
      <c r="T550" s="32" t="str">
        <f>IFERROR(VLOOKUP(S550,[1]list!$C$4:$D$350,2,0),"")</f>
        <v/>
      </c>
      <c r="U550" s="29"/>
      <c r="V550" s="32" t="str">
        <f>IFERROR(VLOOKUP(U550,[1]list!$C$4:$D$350,2,0),"")</f>
        <v/>
      </c>
    </row>
    <row r="551" spans="1:22" x14ac:dyDescent="0.25">
      <c r="A551" s="20"/>
      <c r="B551" s="21"/>
      <c r="C551" s="21" t="str">
        <f>IFERROR(VLOOKUP(B551,[1]list!$A$4:$B$350,2,0),"")</f>
        <v/>
      </c>
      <c r="D551" s="21"/>
      <c r="E551" s="21"/>
      <c r="F551" s="21">
        <f>SUMIFS(الاسعار!$C:$C,الاسعار!$B:$B,$R551,الاسعار!$A:$A,$A551)</f>
        <v>0</v>
      </c>
      <c r="G551" s="21"/>
      <c r="H551" s="21"/>
      <c r="I551" s="21">
        <f>SUMIFS(الاسعار!$C:$C,الاسعار!$B:$B,$T551,الاسعار!$A:$A,$A551)</f>
        <v>0</v>
      </c>
      <c r="J551" s="21"/>
      <c r="K551" s="21"/>
      <c r="L551" s="21">
        <f>SUMIFS(الاسعار!$C:$C,الاسعار!$B:$B,$V551,الاسعار!$A:$A,$A551)</f>
        <v>0</v>
      </c>
      <c r="M551" s="49"/>
      <c r="N551" s="22">
        <f t="shared" si="9"/>
        <v>0</v>
      </c>
      <c r="O551" s="22"/>
      <c r="P551" s="22"/>
      <c r="Q551" s="29"/>
      <c r="R551" s="32" t="str">
        <f>IFERROR(VLOOKUP(Q551,[1]list!$C$4:$D$350,2,0),"")</f>
        <v/>
      </c>
      <c r="S551" s="29"/>
      <c r="T551" s="32" t="str">
        <f>IFERROR(VLOOKUP(S551,[1]list!$C$4:$D$350,2,0),"")</f>
        <v/>
      </c>
      <c r="U551" s="29"/>
      <c r="V551" s="32" t="str">
        <f>IFERROR(VLOOKUP(U551,[1]list!$C$4:$D$350,2,0),"")</f>
        <v/>
      </c>
    </row>
    <row r="552" spans="1:22" x14ac:dyDescent="0.25">
      <c r="A552" s="20"/>
      <c r="B552" s="21"/>
      <c r="C552" s="21" t="str">
        <f>IFERROR(VLOOKUP(B552,[1]list!$A$4:$B$350,2,0),"")</f>
        <v/>
      </c>
      <c r="D552" s="21"/>
      <c r="E552" s="21"/>
      <c r="F552" s="21">
        <f>SUMIFS(الاسعار!$C:$C,الاسعار!$B:$B,$R552,الاسعار!$A:$A,$A552)</f>
        <v>0</v>
      </c>
      <c r="G552" s="21"/>
      <c r="H552" s="21"/>
      <c r="I552" s="21">
        <f>SUMIFS(الاسعار!$C:$C,الاسعار!$B:$B,$T552,الاسعار!$A:$A,$A552)</f>
        <v>0</v>
      </c>
      <c r="J552" s="21"/>
      <c r="K552" s="21"/>
      <c r="L552" s="21">
        <f>SUMIFS(الاسعار!$C:$C,الاسعار!$B:$B,$V552,الاسعار!$A:$A,$A552)</f>
        <v>0</v>
      </c>
      <c r="M552" s="49"/>
      <c r="N552" s="22">
        <f t="shared" si="9"/>
        <v>0</v>
      </c>
      <c r="O552" s="22"/>
      <c r="P552" s="22"/>
      <c r="Q552" s="29"/>
      <c r="R552" s="32" t="str">
        <f>IFERROR(VLOOKUP(Q552,[1]list!$C$4:$D$350,2,0),"")</f>
        <v/>
      </c>
      <c r="S552" s="29"/>
      <c r="T552" s="32" t="str">
        <f>IFERROR(VLOOKUP(S552,[1]list!$C$4:$D$350,2,0),"")</f>
        <v/>
      </c>
      <c r="U552" s="29"/>
      <c r="V552" s="32" t="str">
        <f>IFERROR(VLOOKUP(U552,[1]list!$C$4:$D$350,2,0),"")</f>
        <v/>
      </c>
    </row>
    <row r="553" spans="1:22" x14ac:dyDescent="0.25">
      <c r="A553" s="20"/>
      <c r="B553" s="21"/>
      <c r="C553" s="21" t="str">
        <f>IFERROR(VLOOKUP(B553,[1]list!$A$4:$B$350,2,0),"")</f>
        <v/>
      </c>
      <c r="D553" s="21"/>
      <c r="E553" s="21"/>
      <c r="F553" s="21">
        <f>SUMIFS(الاسعار!$C:$C,الاسعار!$B:$B,$R553,الاسعار!$A:$A,$A553)</f>
        <v>0</v>
      </c>
      <c r="G553" s="21"/>
      <c r="H553" s="21"/>
      <c r="I553" s="21">
        <f>SUMIFS(الاسعار!$C:$C,الاسعار!$B:$B,$T553,الاسعار!$A:$A,$A553)</f>
        <v>0</v>
      </c>
      <c r="J553" s="21"/>
      <c r="K553" s="21"/>
      <c r="L553" s="21">
        <f>SUMIFS(الاسعار!$C:$C,الاسعار!$B:$B,$V553,الاسعار!$A:$A,$A553)</f>
        <v>0</v>
      </c>
      <c r="M553" s="49"/>
      <c r="N553" s="22">
        <f t="shared" si="9"/>
        <v>0</v>
      </c>
      <c r="O553" s="22"/>
      <c r="P553" s="22"/>
      <c r="Q553" s="29"/>
      <c r="R553" s="32" t="str">
        <f>IFERROR(VLOOKUP(Q553,[1]list!$C$4:$D$350,2,0),"")</f>
        <v/>
      </c>
      <c r="S553" s="29"/>
      <c r="T553" s="32" t="str">
        <f>IFERROR(VLOOKUP(S553,[1]list!$C$4:$D$350,2,0),"")</f>
        <v/>
      </c>
      <c r="U553" s="29"/>
      <c r="V553" s="32" t="str">
        <f>IFERROR(VLOOKUP(U553,[1]list!$C$4:$D$350,2,0),"")</f>
        <v/>
      </c>
    </row>
    <row r="554" spans="1:22" x14ac:dyDescent="0.25">
      <c r="A554" s="20"/>
      <c r="B554" s="21"/>
      <c r="C554" s="21" t="str">
        <f>IFERROR(VLOOKUP(B554,[1]list!$A$4:$B$350,2,0),"")</f>
        <v/>
      </c>
      <c r="D554" s="21"/>
      <c r="E554" s="21"/>
      <c r="F554" s="21">
        <f>SUMIFS(الاسعار!$C:$C,الاسعار!$B:$B,$R554,الاسعار!$A:$A,$A554)</f>
        <v>0</v>
      </c>
      <c r="G554" s="21"/>
      <c r="H554" s="21"/>
      <c r="I554" s="21">
        <f>SUMIFS(الاسعار!$C:$C,الاسعار!$B:$B,$T554,الاسعار!$A:$A,$A554)</f>
        <v>0</v>
      </c>
      <c r="J554" s="21"/>
      <c r="K554" s="21"/>
      <c r="L554" s="21">
        <f>SUMIFS(الاسعار!$C:$C,الاسعار!$B:$B,$V554,الاسعار!$A:$A,$A554)</f>
        <v>0</v>
      </c>
      <c r="M554" s="49"/>
      <c r="N554" s="22">
        <f t="shared" si="9"/>
        <v>0</v>
      </c>
      <c r="O554" s="22"/>
      <c r="P554" s="22"/>
      <c r="Q554" s="29"/>
      <c r="R554" s="32" t="str">
        <f>IFERROR(VLOOKUP(Q554,[1]list!$C$4:$D$350,2,0),"")</f>
        <v/>
      </c>
      <c r="S554" s="29"/>
      <c r="T554" s="32" t="str">
        <f>IFERROR(VLOOKUP(S554,[1]list!$C$4:$D$350,2,0),"")</f>
        <v/>
      </c>
      <c r="U554" s="29"/>
      <c r="V554" s="32" t="str">
        <f>IFERROR(VLOOKUP(U554,[1]list!$C$4:$D$350,2,0),"")</f>
        <v/>
      </c>
    </row>
    <row r="555" spans="1:22" x14ac:dyDescent="0.25">
      <c r="A555" s="20"/>
      <c r="B555" s="21"/>
      <c r="C555" s="21" t="str">
        <f>IFERROR(VLOOKUP(B555,[1]list!$A$4:$B$350,2,0),"")</f>
        <v/>
      </c>
      <c r="D555" s="21"/>
      <c r="E555" s="21"/>
      <c r="F555" s="21">
        <f>SUMIFS(الاسعار!$C:$C,الاسعار!$B:$B,$R555,الاسعار!$A:$A,$A555)</f>
        <v>0</v>
      </c>
      <c r="G555" s="21"/>
      <c r="H555" s="21"/>
      <c r="I555" s="21">
        <f>SUMIFS(الاسعار!$C:$C,الاسعار!$B:$B,$T555,الاسعار!$A:$A,$A555)</f>
        <v>0</v>
      </c>
      <c r="J555" s="21"/>
      <c r="K555" s="21"/>
      <c r="L555" s="21">
        <f>SUMIFS(الاسعار!$C:$C,الاسعار!$B:$B,$V555,الاسعار!$A:$A,$A555)</f>
        <v>0</v>
      </c>
      <c r="M555" s="49"/>
      <c r="N555" s="22">
        <f t="shared" si="9"/>
        <v>0</v>
      </c>
      <c r="O555" s="22"/>
      <c r="P555" s="22"/>
      <c r="Q555" s="29"/>
      <c r="R555" s="32" t="str">
        <f>IFERROR(VLOOKUP(Q555,[1]list!$C$4:$D$350,2,0),"")</f>
        <v/>
      </c>
      <c r="S555" s="29"/>
      <c r="T555" s="32" t="str">
        <f>IFERROR(VLOOKUP(S555,[1]list!$C$4:$D$350,2,0),"")</f>
        <v/>
      </c>
      <c r="U555" s="29"/>
      <c r="V555" s="32" t="str">
        <f>IFERROR(VLOOKUP(U555,[1]list!$C$4:$D$350,2,0),"")</f>
        <v/>
      </c>
    </row>
    <row r="556" spans="1:22" x14ac:dyDescent="0.25">
      <c r="A556" s="20"/>
      <c r="B556" s="21"/>
      <c r="C556" s="21" t="str">
        <f>IFERROR(VLOOKUP(B556,[1]list!$A$4:$B$350,2,0),"")</f>
        <v/>
      </c>
      <c r="D556" s="21"/>
      <c r="E556" s="21"/>
      <c r="F556" s="21">
        <f>SUMIFS(الاسعار!$C:$C,الاسعار!$B:$B,$R556,الاسعار!$A:$A,$A556)</f>
        <v>0</v>
      </c>
      <c r="G556" s="21"/>
      <c r="H556" s="21"/>
      <c r="I556" s="21">
        <f>SUMIFS(الاسعار!$C:$C,الاسعار!$B:$B,$T556,الاسعار!$A:$A,$A556)</f>
        <v>0</v>
      </c>
      <c r="J556" s="21"/>
      <c r="K556" s="21"/>
      <c r="L556" s="21">
        <f>SUMIFS(الاسعار!$C:$C,الاسعار!$B:$B,$V556,الاسعار!$A:$A,$A556)</f>
        <v>0</v>
      </c>
      <c r="M556" s="49"/>
      <c r="N556" s="22">
        <f t="shared" si="9"/>
        <v>0</v>
      </c>
      <c r="O556" s="22"/>
      <c r="P556" s="22"/>
      <c r="Q556" s="29"/>
      <c r="R556" s="32" t="str">
        <f>IFERROR(VLOOKUP(Q556,[1]list!$C$4:$D$350,2,0),"")</f>
        <v/>
      </c>
      <c r="S556" s="29"/>
      <c r="T556" s="32" t="str">
        <f>IFERROR(VLOOKUP(S556,[1]list!$C$4:$D$350,2,0),"")</f>
        <v/>
      </c>
      <c r="U556" s="29"/>
      <c r="V556" s="32" t="str">
        <f>IFERROR(VLOOKUP(U556,[1]list!$C$4:$D$350,2,0),"")</f>
        <v/>
      </c>
    </row>
    <row r="557" spans="1:22" x14ac:dyDescent="0.25">
      <c r="A557" s="20"/>
      <c r="B557" s="21"/>
      <c r="C557" s="21" t="str">
        <f>IFERROR(VLOOKUP(B557,[1]list!$A$4:$B$350,2,0),"")</f>
        <v/>
      </c>
      <c r="D557" s="21"/>
      <c r="E557" s="21"/>
      <c r="F557" s="21">
        <f>SUMIFS(الاسعار!$C:$C,الاسعار!$B:$B,$R557,الاسعار!$A:$A,$A557)</f>
        <v>0</v>
      </c>
      <c r="G557" s="21"/>
      <c r="H557" s="21"/>
      <c r="I557" s="21">
        <f>SUMIFS(الاسعار!$C:$C,الاسعار!$B:$B,$T557,الاسعار!$A:$A,$A557)</f>
        <v>0</v>
      </c>
      <c r="J557" s="21"/>
      <c r="K557" s="21"/>
      <c r="L557" s="21">
        <f>SUMIFS(الاسعار!$C:$C,الاسعار!$B:$B,$V557,الاسعار!$A:$A,$A557)</f>
        <v>0</v>
      </c>
      <c r="M557" s="49"/>
      <c r="N557" s="22">
        <f t="shared" si="9"/>
        <v>0</v>
      </c>
      <c r="O557" s="22"/>
      <c r="P557" s="22"/>
      <c r="Q557" s="29"/>
      <c r="R557" s="32" t="str">
        <f>IFERROR(VLOOKUP(Q557,[1]list!$C$4:$D$350,2,0),"")</f>
        <v/>
      </c>
      <c r="S557" s="29"/>
      <c r="T557" s="32" t="str">
        <f>IFERROR(VLOOKUP(S557,[1]list!$C$4:$D$350,2,0),"")</f>
        <v/>
      </c>
      <c r="U557" s="29"/>
      <c r="V557" s="32" t="str">
        <f>IFERROR(VLOOKUP(U557,[1]list!$C$4:$D$350,2,0),"")</f>
        <v/>
      </c>
    </row>
    <row r="558" spans="1:22" x14ac:dyDescent="0.25">
      <c r="A558" s="20"/>
      <c r="B558" s="21"/>
      <c r="C558" s="21" t="str">
        <f>IFERROR(VLOOKUP(B558,[1]list!$A$4:$B$350,2,0),"")</f>
        <v/>
      </c>
      <c r="D558" s="21"/>
      <c r="E558" s="21"/>
      <c r="F558" s="21">
        <f>SUMIFS(الاسعار!$C:$C,الاسعار!$B:$B,$R558,الاسعار!$A:$A,$A558)</f>
        <v>0</v>
      </c>
      <c r="G558" s="21"/>
      <c r="H558" s="21"/>
      <c r="I558" s="21">
        <f>SUMIFS(الاسعار!$C:$C,الاسعار!$B:$B,$T558,الاسعار!$A:$A,$A558)</f>
        <v>0</v>
      </c>
      <c r="J558" s="21"/>
      <c r="K558" s="21"/>
      <c r="L558" s="21">
        <f>SUMIFS(الاسعار!$C:$C,الاسعار!$B:$B,$V558,الاسعار!$A:$A,$A558)</f>
        <v>0</v>
      </c>
      <c r="M558" s="49"/>
      <c r="N558" s="22">
        <f t="shared" si="9"/>
        <v>0</v>
      </c>
      <c r="O558" s="22"/>
      <c r="P558" s="22"/>
      <c r="Q558" s="29"/>
      <c r="R558" s="32" t="str">
        <f>IFERROR(VLOOKUP(Q558,[1]list!$C$4:$D$350,2,0),"")</f>
        <v/>
      </c>
      <c r="S558" s="29"/>
      <c r="T558" s="32" t="str">
        <f>IFERROR(VLOOKUP(S558,[1]list!$C$4:$D$350,2,0),"")</f>
        <v/>
      </c>
      <c r="U558" s="29"/>
      <c r="V558" s="32" t="str">
        <f>IFERROR(VLOOKUP(U558,[1]list!$C$4:$D$350,2,0),"")</f>
        <v/>
      </c>
    </row>
    <row r="559" spans="1:22" x14ac:dyDescent="0.25">
      <c r="A559" s="20"/>
      <c r="B559" s="21"/>
      <c r="C559" s="21" t="str">
        <f>IFERROR(VLOOKUP(B559,[1]list!$A$4:$B$350,2,0),"")</f>
        <v/>
      </c>
      <c r="D559" s="21"/>
      <c r="E559" s="21"/>
      <c r="F559" s="21">
        <f>SUMIFS(الاسعار!$C:$C,الاسعار!$B:$B,$R559,الاسعار!$A:$A,$A559)</f>
        <v>0</v>
      </c>
      <c r="G559" s="21"/>
      <c r="H559" s="21"/>
      <c r="I559" s="21">
        <f>SUMIFS(الاسعار!$C:$C,الاسعار!$B:$B,$T559,الاسعار!$A:$A,$A559)</f>
        <v>0</v>
      </c>
      <c r="J559" s="21"/>
      <c r="K559" s="21"/>
      <c r="L559" s="21">
        <f>SUMIFS(الاسعار!$C:$C,الاسعار!$B:$B,$V559,الاسعار!$A:$A,$A559)</f>
        <v>0</v>
      </c>
      <c r="M559" s="49"/>
      <c r="N559" s="22">
        <f t="shared" si="9"/>
        <v>0</v>
      </c>
      <c r="O559" s="22"/>
      <c r="P559" s="22"/>
      <c r="Q559" s="29"/>
      <c r="R559" s="32" t="str">
        <f>IFERROR(VLOOKUP(Q559,[1]list!$C$4:$D$350,2,0),"")</f>
        <v/>
      </c>
      <c r="S559" s="29"/>
      <c r="T559" s="32" t="str">
        <f>IFERROR(VLOOKUP(S559,[1]list!$C$4:$D$350,2,0),"")</f>
        <v/>
      </c>
      <c r="U559" s="29"/>
      <c r="V559" s="32" t="str">
        <f>IFERROR(VLOOKUP(U559,[1]list!$C$4:$D$350,2,0),"")</f>
        <v/>
      </c>
    </row>
    <row r="560" spans="1:22" x14ac:dyDescent="0.25">
      <c r="A560" s="20"/>
      <c r="B560" s="21"/>
      <c r="C560" s="21" t="str">
        <f>IFERROR(VLOOKUP(B560,[1]list!$A$4:$B$350,2,0),"")</f>
        <v/>
      </c>
      <c r="D560" s="21"/>
      <c r="E560" s="21"/>
      <c r="F560" s="21">
        <f>SUMIFS(الاسعار!$C:$C,الاسعار!$B:$B,$R560,الاسعار!$A:$A,$A560)</f>
        <v>0</v>
      </c>
      <c r="G560" s="21"/>
      <c r="H560" s="21"/>
      <c r="I560" s="21">
        <f>SUMIFS(الاسعار!$C:$C,الاسعار!$B:$B,$T560,الاسعار!$A:$A,$A560)</f>
        <v>0</v>
      </c>
      <c r="J560" s="21"/>
      <c r="K560" s="21"/>
      <c r="L560" s="21">
        <f>SUMIFS(الاسعار!$C:$C,الاسعار!$B:$B,$V560,الاسعار!$A:$A,$A560)</f>
        <v>0</v>
      </c>
      <c r="M560" s="49"/>
      <c r="N560" s="22">
        <f t="shared" si="9"/>
        <v>0</v>
      </c>
      <c r="O560" s="22"/>
      <c r="P560" s="22"/>
      <c r="Q560" s="29"/>
      <c r="R560" s="32" t="str">
        <f>IFERROR(VLOOKUP(Q560,[1]list!$C$4:$D$350,2,0),"")</f>
        <v/>
      </c>
      <c r="S560" s="29"/>
      <c r="T560" s="32" t="str">
        <f>IFERROR(VLOOKUP(S560,[1]list!$C$4:$D$350,2,0),"")</f>
        <v/>
      </c>
      <c r="U560" s="29"/>
      <c r="V560" s="32" t="str">
        <f>IFERROR(VLOOKUP(U560,[1]list!$C$4:$D$350,2,0),"")</f>
        <v/>
      </c>
    </row>
    <row r="561" spans="1:22" x14ac:dyDescent="0.25">
      <c r="A561" s="20"/>
      <c r="B561" s="21"/>
      <c r="C561" s="21" t="str">
        <f>IFERROR(VLOOKUP(B561,[1]list!$A$4:$B$350,2,0),"")</f>
        <v/>
      </c>
      <c r="D561" s="21"/>
      <c r="E561" s="21"/>
      <c r="F561" s="21">
        <f>SUMIFS(الاسعار!$C:$C,الاسعار!$B:$B,$R561,الاسعار!$A:$A,$A561)</f>
        <v>0</v>
      </c>
      <c r="G561" s="21"/>
      <c r="H561" s="21"/>
      <c r="I561" s="21">
        <f>SUMIFS(الاسعار!$C:$C,الاسعار!$B:$B,$T561,الاسعار!$A:$A,$A561)</f>
        <v>0</v>
      </c>
      <c r="J561" s="21"/>
      <c r="K561" s="21"/>
      <c r="L561" s="21">
        <f>SUMIFS(الاسعار!$C:$C,الاسعار!$B:$B,$V561,الاسعار!$A:$A,$A561)</f>
        <v>0</v>
      </c>
      <c r="M561" s="49"/>
      <c r="N561" s="22">
        <f t="shared" si="9"/>
        <v>0</v>
      </c>
      <c r="O561" s="22"/>
      <c r="P561" s="22"/>
      <c r="Q561" s="29"/>
      <c r="R561" s="32" t="str">
        <f>IFERROR(VLOOKUP(Q561,[1]list!$C$4:$D$350,2,0),"")</f>
        <v/>
      </c>
      <c r="S561" s="29"/>
      <c r="T561" s="32" t="str">
        <f>IFERROR(VLOOKUP(S561,[1]list!$C$4:$D$350,2,0),"")</f>
        <v/>
      </c>
      <c r="U561" s="29"/>
      <c r="V561" s="32" t="str">
        <f>IFERROR(VLOOKUP(U561,[1]list!$C$4:$D$350,2,0),"")</f>
        <v/>
      </c>
    </row>
    <row r="562" spans="1:22" x14ac:dyDescent="0.25">
      <c r="A562" s="20"/>
      <c r="B562" s="21"/>
      <c r="C562" s="21" t="str">
        <f>IFERROR(VLOOKUP(B562,[1]list!$A$4:$B$350,2,0),"")</f>
        <v/>
      </c>
      <c r="D562" s="21"/>
      <c r="E562" s="21"/>
      <c r="F562" s="21">
        <f>SUMIFS(الاسعار!$C:$C,الاسعار!$B:$B,$R562,الاسعار!$A:$A,$A562)</f>
        <v>0</v>
      </c>
      <c r="G562" s="21"/>
      <c r="H562" s="21"/>
      <c r="I562" s="21">
        <f>SUMIFS(الاسعار!$C:$C,الاسعار!$B:$B,$T562,الاسعار!$A:$A,$A562)</f>
        <v>0</v>
      </c>
      <c r="J562" s="21"/>
      <c r="K562" s="21"/>
      <c r="L562" s="21">
        <f>SUMIFS(الاسعار!$C:$C,الاسعار!$B:$B,$V562,الاسعار!$A:$A,$A562)</f>
        <v>0</v>
      </c>
      <c r="M562" s="49"/>
      <c r="N562" s="22">
        <f t="shared" si="9"/>
        <v>0</v>
      </c>
      <c r="O562" s="22"/>
      <c r="P562" s="22"/>
      <c r="Q562" s="29"/>
      <c r="R562" s="32" t="str">
        <f>IFERROR(VLOOKUP(Q562,[1]list!$C$4:$D$350,2,0),"")</f>
        <v/>
      </c>
      <c r="S562" s="29"/>
      <c r="T562" s="32" t="str">
        <f>IFERROR(VLOOKUP(S562,[1]list!$C$4:$D$350,2,0),"")</f>
        <v/>
      </c>
      <c r="U562" s="29"/>
      <c r="V562" s="32" t="str">
        <f>IFERROR(VLOOKUP(U562,[1]list!$C$4:$D$350,2,0),"")</f>
        <v/>
      </c>
    </row>
    <row r="563" spans="1:22" x14ac:dyDescent="0.25">
      <c r="A563" s="20"/>
      <c r="B563" s="21"/>
      <c r="C563" s="21" t="str">
        <f>IFERROR(VLOOKUP(B563,[1]list!$A$4:$B$350,2,0),"")</f>
        <v/>
      </c>
      <c r="D563" s="21"/>
      <c r="E563" s="21"/>
      <c r="F563" s="21">
        <f>SUMIFS(الاسعار!$C:$C,الاسعار!$B:$B,$R563,الاسعار!$A:$A,$A563)</f>
        <v>0</v>
      </c>
      <c r="G563" s="21"/>
      <c r="H563" s="21"/>
      <c r="I563" s="21">
        <f>SUMIFS(الاسعار!$C:$C,الاسعار!$B:$B,$T563,الاسعار!$A:$A,$A563)</f>
        <v>0</v>
      </c>
      <c r="J563" s="21"/>
      <c r="K563" s="21"/>
      <c r="L563" s="21">
        <f>SUMIFS(الاسعار!$C:$C,الاسعار!$B:$B,$V563,الاسعار!$A:$A,$A563)</f>
        <v>0</v>
      </c>
      <c r="M563" s="49"/>
      <c r="N563" s="22">
        <f t="shared" si="9"/>
        <v>0</v>
      </c>
      <c r="O563" s="22"/>
      <c r="P563" s="22"/>
      <c r="Q563" s="29"/>
      <c r="R563" s="32" t="str">
        <f>IFERROR(VLOOKUP(Q563,[1]list!$C$4:$D$350,2,0),"")</f>
        <v/>
      </c>
      <c r="S563" s="29"/>
      <c r="T563" s="32" t="str">
        <f>IFERROR(VLOOKUP(S563,[1]list!$C$4:$D$350,2,0),"")</f>
        <v/>
      </c>
      <c r="U563" s="29"/>
      <c r="V563" s="32" t="str">
        <f>IFERROR(VLOOKUP(U563,[1]list!$C$4:$D$350,2,0),"")</f>
        <v/>
      </c>
    </row>
    <row r="564" spans="1:22" x14ac:dyDescent="0.25">
      <c r="A564" s="20"/>
      <c r="B564" s="21"/>
      <c r="C564" s="21" t="str">
        <f>IFERROR(VLOOKUP(B564,[1]list!$A$4:$B$350,2,0),"")</f>
        <v/>
      </c>
      <c r="D564" s="21"/>
      <c r="E564" s="21"/>
      <c r="F564" s="21">
        <f>SUMIFS(الاسعار!$C:$C,الاسعار!$B:$B,$R564,الاسعار!$A:$A,$A564)</f>
        <v>0</v>
      </c>
      <c r="G564" s="21"/>
      <c r="H564" s="21"/>
      <c r="I564" s="21">
        <f>SUMIFS(الاسعار!$C:$C,الاسعار!$B:$B,$T564,الاسعار!$A:$A,$A564)</f>
        <v>0</v>
      </c>
      <c r="J564" s="21"/>
      <c r="K564" s="21"/>
      <c r="L564" s="21">
        <f>SUMIFS(الاسعار!$C:$C,الاسعار!$B:$B,$V564,الاسعار!$A:$A,$A564)</f>
        <v>0</v>
      </c>
      <c r="M564" s="49"/>
      <c r="N564" s="22">
        <f t="shared" si="9"/>
        <v>0</v>
      </c>
      <c r="O564" s="22"/>
      <c r="P564" s="22"/>
      <c r="Q564" s="29"/>
      <c r="R564" s="32" t="str">
        <f>IFERROR(VLOOKUP(Q564,[1]list!$C$4:$D$350,2,0),"")</f>
        <v/>
      </c>
      <c r="S564" s="29"/>
      <c r="T564" s="32" t="str">
        <f>IFERROR(VLOOKUP(S564,[1]list!$C$4:$D$350,2,0),"")</f>
        <v/>
      </c>
      <c r="U564" s="29"/>
      <c r="V564" s="32" t="str">
        <f>IFERROR(VLOOKUP(U564,[1]list!$C$4:$D$350,2,0),"")</f>
        <v/>
      </c>
    </row>
    <row r="565" spans="1:22" x14ac:dyDescent="0.25">
      <c r="A565" s="20"/>
      <c r="B565" s="21"/>
      <c r="C565" s="21" t="str">
        <f>IFERROR(VLOOKUP(B565,[1]list!$A$4:$B$350,2,0),"")</f>
        <v/>
      </c>
      <c r="D565" s="21"/>
      <c r="E565" s="21"/>
      <c r="F565" s="21">
        <f>SUMIFS(الاسعار!$C:$C,الاسعار!$B:$B,$R565,الاسعار!$A:$A,$A565)</f>
        <v>0</v>
      </c>
      <c r="G565" s="21"/>
      <c r="H565" s="21"/>
      <c r="I565" s="21">
        <f>SUMIFS(الاسعار!$C:$C,الاسعار!$B:$B,$T565,الاسعار!$A:$A,$A565)</f>
        <v>0</v>
      </c>
      <c r="J565" s="21"/>
      <c r="K565" s="21"/>
      <c r="L565" s="21">
        <f>SUMIFS(الاسعار!$C:$C,الاسعار!$B:$B,$V565,الاسعار!$A:$A,$A565)</f>
        <v>0</v>
      </c>
      <c r="M565" s="49"/>
      <c r="N565" s="22">
        <f t="shared" si="9"/>
        <v>0</v>
      </c>
      <c r="O565" s="22"/>
      <c r="P565" s="22"/>
      <c r="Q565" s="29"/>
      <c r="R565" s="32" t="str">
        <f>IFERROR(VLOOKUP(Q565,[1]list!$C$4:$D$350,2,0),"")</f>
        <v/>
      </c>
      <c r="S565" s="29"/>
      <c r="T565" s="32" t="str">
        <f>IFERROR(VLOOKUP(S565,[1]list!$C$4:$D$350,2,0),"")</f>
        <v/>
      </c>
      <c r="U565" s="29"/>
      <c r="V565" s="32" t="str">
        <f>IFERROR(VLOOKUP(U565,[1]list!$C$4:$D$350,2,0),"")</f>
        <v/>
      </c>
    </row>
    <row r="566" spans="1:22" x14ac:dyDescent="0.25">
      <c r="A566" s="20"/>
      <c r="B566" s="21"/>
      <c r="C566" s="21" t="str">
        <f>IFERROR(VLOOKUP(B566,[1]list!$A$4:$B$350,2,0),"")</f>
        <v/>
      </c>
      <c r="D566" s="21"/>
      <c r="E566" s="21"/>
      <c r="F566" s="21">
        <f>SUMIFS(الاسعار!$C:$C,الاسعار!$B:$B,$R566,الاسعار!$A:$A,$A566)</f>
        <v>0</v>
      </c>
      <c r="G566" s="21"/>
      <c r="H566" s="21"/>
      <c r="I566" s="21">
        <f>SUMIFS(الاسعار!$C:$C,الاسعار!$B:$B,$T566,الاسعار!$A:$A,$A566)</f>
        <v>0</v>
      </c>
      <c r="J566" s="21"/>
      <c r="K566" s="21"/>
      <c r="L566" s="21">
        <f>SUMIFS(الاسعار!$C:$C,الاسعار!$B:$B,$V566,الاسعار!$A:$A,$A566)</f>
        <v>0</v>
      </c>
      <c r="M566" s="49"/>
      <c r="N566" s="22">
        <f t="shared" si="9"/>
        <v>0</v>
      </c>
      <c r="O566" s="22"/>
      <c r="P566" s="22"/>
      <c r="Q566" s="29"/>
      <c r="R566" s="32" t="str">
        <f>IFERROR(VLOOKUP(Q566,[1]list!$C$4:$D$350,2,0),"")</f>
        <v/>
      </c>
      <c r="S566" s="29"/>
      <c r="T566" s="32" t="str">
        <f>IFERROR(VLOOKUP(S566,[1]list!$C$4:$D$350,2,0),"")</f>
        <v/>
      </c>
      <c r="U566" s="29"/>
      <c r="V566" s="32" t="str">
        <f>IFERROR(VLOOKUP(U566,[1]list!$C$4:$D$350,2,0),"")</f>
        <v/>
      </c>
    </row>
    <row r="567" spans="1:22" x14ac:dyDescent="0.25">
      <c r="A567" s="20"/>
      <c r="B567" s="21"/>
      <c r="C567" s="21" t="str">
        <f>IFERROR(VLOOKUP(B567,[1]list!$A$4:$B$350,2,0),"")</f>
        <v/>
      </c>
      <c r="D567" s="21"/>
      <c r="E567" s="21"/>
      <c r="F567" s="21">
        <f>SUMIFS(الاسعار!$C:$C,الاسعار!$B:$B,$R567,الاسعار!$A:$A,$A567)</f>
        <v>0</v>
      </c>
      <c r="G567" s="21"/>
      <c r="H567" s="21"/>
      <c r="I567" s="21">
        <f>SUMIFS(الاسعار!$C:$C,الاسعار!$B:$B,$T567,الاسعار!$A:$A,$A567)</f>
        <v>0</v>
      </c>
      <c r="J567" s="21"/>
      <c r="K567" s="21"/>
      <c r="L567" s="21">
        <f>SUMIFS(الاسعار!$C:$C,الاسعار!$B:$B,$V567,الاسعار!$A:$A,$A567)</f>
        <v>0</v>
      </c>
      <c r="M567" s="49"/>
      <c r="N567" s="22">
        <f t="shared" si="9"/>
        <v>0</v>
      </c>
      <c r="O567" s="22"/>
      <c r="P567" s="22"/>
      <c r="Q567" s="29"/>
      <c r="R567" s="32" t="str">
        <f>IFERROR(VLOOKUP(Q567,[1]list!$C$4:$D$350,2,0),"")</f>
        <v/>
      </c>
      <c r="S567" s="29"/>
      <c r="T567" s="32" t="str">
        <f>IFERROR(VLOOKUP(S567,[1]list!$C$4:$D$350,2,0),"")</f>
        <v/>
      </c>
      <c r="U567" s="29"/>
      <c r="V567" s="32" t="str">
        <f>IFERROR(VLOOKUP(U567,[1]list!$C$4:$D$350,2,0),"")</f>
        <v/>
      </c>
    </row>
    <row r="568" spans="1:22" x14ac:dyDescent="0.25">
      <c r="A568" s="20"/>
      <c r="B568" s="21"/>
      <c r="C568" s="21" t="str">
        <f>IFERROR(VLOOKUP(B568,[1]list!$A$4:$B$350,2,0),"")</f>
        <v/>
      </c>
      <c r="D568" s="21"/>
      <c r="E568" s="21"/>
      <c r="F568" s="21">
        <f>SUMIFS(الاسعار!$C:$C,الاسعار!$B:$B,$R568,الاسعار!$A:$A,$A568)</f>
        <v>0</v>
      </c>
      <c r="G568" s="21"/>
      <c r="H568" s="21"/>
      <c r="I568" s="21">
        <f>SUMIFS(الاسعار!$C:$C,الاسعار!$B:$B,$T568,الاسعار!$A:$A,$A568)</f>
        <v>0</v>
      </c>
      <c r="J568" s="21"/>
      <c r="K568" s="21"/>
      <c r="L568" s="21">
        <f>SUMIFS(الاسعار!$C:$C,الاسعار!$B:$B,$V568,الاسعار!$A:$A,$A568)</f>
        <v>0</v>
      </c>
      <c r="M568" s="49"/>
      <c r="N568" s="22">
        <f t="shared" si="9"/>
        <v>0</v>
      </c>
      <c r="O568" s="22"/>
      <c r="P568" s="22"/>
      <c r="Q568" s="29"/>
      <c r="R568" s="32" t="str">
        <f>IFERROR(VLOOKUP(Q568,[1]list!$C$4:$D$350,2,0),"")</f>
        <v/>
      </c>
      <c r="S568" s="29"/>
      <c r="T568" s="32" t="str">
        <f>IFERROR(VLOOKUP(S568,[1]list!$C$4:$D$350,2,0),"")</f>
        <v/>
      </c>
      <c r="U568" s="29"/>
      <c r="V568" s="32" t="str">
        <f>IFERROR(VLOOKUP(U568,[1]list!$C$4:$D$350,2,0),"")</f>
        <v/>
      </c>
    </row>
    <row r="569" spans="1:22" x14ac:dyDescent="0.25">
      <c r="A569" s="20"/>
      <c r="B569" s="21"/>
      <c r="C569" s="21" t="str">
        <f>IFERROR(VLOOKUP(B569,[1]list!$A$4:$B$350,2,0),"")</f>
        <v/>
      </c>
      <c r="D569" s="21"/>
      <c r="E569" s="21"/>
      <c r="F569" s="21">
        <f>SUMIFS(الاسعار!$C:$C,الاسعار!$B:$B,$R569,الاسعار!$A:$A,$A569)</f>
        <v>0</v>
      </c>
      <c r="G569" s="21"/>
      <c r="H569" s="21"/>
      <c r="I569" s="21">
        <f>SUMIFS(الاسعار!$C:$C,الاسعار!$B:$B,$T569,الاسعار!$A:$A,$A569)</f>
        <v>0</v>
      </c>
      <c r="J569" s="21"/>
      <c r="K569" s="21"/>
      <c r="L569" s="21">
        <f>SUMIFS(الاسعار!$C:$C,الاسعار!$B:$B,$V569,الاسعار!$A:$A,$A569)</f>
        <v>0</v>
      </c>
      <c r="M569" s="49"/>
      <c r="N569" s="22">
        <f t="shared" si="9"/>
        <v>0</v>
      </c>
      <c r="O569" s="22"/>
      <c r="P569" s="22"/>
      <c r="Q569" s="29"/>
      <c r="R569" s="32" t="str">
        <f>IFERROR(VLOOKUP(Q569,[1]list!$C$4:$D$350,2,0),"")</f>
        <v/>
      </c>
      <c r="S569" s="29"/>
      <c r="T569" s="32" t="str">
        <f>IFERROR(VLOOKUP(S569,[1]list!$C$4:$D$350,2,0),"")</f>
        <v/>
      </c>
      <c r="U569" s="29"/>
      <c r="V569" s="32" t="str">
        <f>IFERROR(VLOOKUP(U569,[1]list!$C$4:$D$350,2,0),"")</f>
        <v/>
      </c>
    </row>
    <row r="570" spans="1:22" x14ac:dyDescent="0.25">
      <c r="A570" s="20"/>
      <c r="B570" s="21"/>
      <c r="C570" s="21" t="str">
        <f>IFERROR(VLOOKUP(B570,[1]list!$A$4:$B$350,2,0),"")</f>
        <v/>
      </c>
      <c r="D570" s="21"/>
      <c r="E570" s="21"/>
      <c r="F570" s="21">
        <f>SUMIFS(الاسعار!$C:$C,الاسعار!$B:$B,$R570,الاسعار!$A:$A,$A570)</f>
        <v>0</v>
      </c>
      <c r="G570" s="21"/>
      <c r="H570" s="21"/>
      <c r="I570" s="21">
        <f>SUMIFS(الاسعار!$C:$C,الاسعار!$B:$B,$T570,الاسعار!$A:$A,$A570)</f>
        <v>0</v>
      </c>
      <c r="J570" s="21"/>
      <c r="K570" s="21"/>
      <c r="L570" s="21">
        <f>SUMIFS(الاسعار!$C:$C,الاسعار!$B:$B,$V570,الاسعار!$A:$A,$A570)</f>
        <v>0</v>
      </c>
      <c r="M570" s="49"/>
      <c r="N570" s="22">
        <f t="shared" si="9"/>
        <v>0</v>
      </c>
      <c r="O570" s="22"/>
      <c r="P570" s="22"/>
      <c r="Q570" s="29"/>
      <c r="R570" s="32" t="str">
        <f>IFERROR(VLOOKUP(Q570,[1]list!$C$4:$D$350,2,0),"")</f>
        <v/>
      </c>
      <c r="S570" s="29"/>
      <c r="T570" s="32" t="str">
        <f>IFERROR(VLOOKUP(S570,[1]list!$C$4:$D$350,2,0),"")</f>
        <v/>
      </c>
      <c r="U570" s="29"/>
      <c r="V570" s="32" t="str">
        <f>IFERROR(VLOOKUP(U570,[1]list!$C$4:$D$350,2,0),"")</f>
        <v/>
      </c>
    </row>
    <row r="571" spans="1:22" x14ac:dyDescent="0.25">
      <c r="A571" s="20"/>
      <c r="B571" s="21"/>
      <c r="C571" s="21" t="str">
        <f>IFERROR(VLOOKUP(B571,[1]list!$A$4:$B$350,2,0),"")</f>
        <v/>
      </c>
      <c r="D571" s="21"/>
      <c r="E571" s="21"/>
      <c r="F571" s="21">
        <f>SUMIFS(الاسعار!$C:$C,الاسعار!$B:$B,$R571,الاسعار!$A:$A,$A571)</f>
        <v>0</v>
      </c>
      <c r="G571" s="21"/>
      <c r="H571" s="21"/>
      <c r="I571" s="21">
        <f>SUMIFS(الاسعار!$C:$C,الاسعار!$B:$B,$T571,الاسعار!$A:$A,$A571)</f>
        <v>0</v>
      </c>
      <c r="J571" s="21"/>
      <c r="K571" s="21"/>
      <c r="L571" s="21">
        <f>SUMIFS(الاسعار!$C:$C,الاسعار!$B:$B,$V571,الاسعار!$A:$A,$A571)</f>
        <v>0</v>
      </c>
      <c r="M571" s="49"/>
      <c r="N571" s="22">
        <f t="shared" si="9"/>
        <v>0</v>
      </c>
      <c r="O571" s="22"/>
      <c r="P571" s="22"/>
      <c r="Q571" s="29"/>
      <c r="R571" s="32" t="str">
        <f>IFERROR(VLOOKUP(Q571,[1]list!$C$4:$D$350,2,0),"")</f>
        <v/>
      </c>
      <c r="S571" s="29"/>
      <c r="T571" s="32" t="str">
        <f>IFERROR(VLOOKUP(S571,[1]list!$C$4:$D$350,2,0),"")</f>
        <v/>
      </c>
      <c r="U571" s="29"/>
      <c r="V571" s="32" t="str">
        <f>IFERROR(VLOOKUP(U571,[1]list!$C$4:$D$350,2,0),"")</f>
        <v/>
      </c>
    </row>
    <row r="572" spans="1:22" x14ac:dyDescent="0.25">
      <c r="A572" s="20"/>
      <c r="B572" s="21"/>
      <c r="C572" s="21" t="str">
        <f>IFERROR(VLOOKUP(B572,[1]list!$A$4:$B$350,2,0),"")</f>
        <v/>
      </c>
      <c r="D572" s="21"/>
      <c r="E572" s="21"/>
      <c r="F572" s="21">
        <f>SUMIFS(الاسعار!$C:$C,الاسعار!$B:$B,$R572,الاسعار!$A:$A,$A572)</f>
        <v>0</v>
      </c>
      <c r="G572" s="21"/>
      <c r="H572" s="21"/>
      <c r="I572" s="21">
        <f>SUMIFS(الاسعار!$C:$C,الاسعار!$B:$B,$T572,الاسعار!$A:$A,$A572)</f>
        <v>0</v>
      </c>
      <c r="J572" s="21"/>
      <c r="K572" s="21"/>
      <c r="L572" s="21">
        <f>SUMIFS(الاسعار!$C:$C,الاسعار!$B:$B,$V572,الاسعار!$A:$A,$A572)</f>
        <v>0</v>
      </c>
      <c r="M572" s="49"/>
      <c r="N572" s="22">
        <f t="shared" si="9"/>
        <v>0</v>
      </c>
      <c r="O572" s="22"/>
      <c r="P572" s="22"/>
      <c r="Q572" s="29"/>
      <c r="R572" s="32" t="str">
        <f>IFERROR(VLOOKUP(Q572,[1]list!$C$4:$D$350,2,0),"")</f>
        <v/>
      </c>
      <c r="S572" s="29"/>
      <c r="T572" s="32" t="str">
        <f>IFERROR(VLOOKUP(S572,[1]list!$C$4:$D$350,2,0),"")</f>
        <v/>
      </c>
      <c r="U572" s="29"/>
      <c r="V572" s="32" t="str">
        <f>IFERROR(VLOOKUP(U572,[1]list!$C$4:$D$350,2,0),"")</f>
        <v/>
      </c>
    </row>
    <row r="573" spans="1:22" x14ac:dyDescent="0.25">
      <c r="A573" s="20"/>
      <c r="B573" s="21"/>
      <c r="C573" s="21" t="str">
        <f>IFERROR(VLOOKUP(B573,[1]list!$A$4:$B$350,2,0),"")</f>
        <v/>
      </c>
      <c r="D573" s="21"/>
      <c r="E573" s="21"/>
      <c r="F573" s="21">
        <f>SUMIFS(الاسعار!$C:$C,الاسعار!$B:$B,$R573,الاسعار!$A:$A,$A573)</f>
        <v>0</v>
      </c>
      <c r="G573" s="21"/>
      <c r="H573" s="21"/>
      <c r="I573" s="21">
        <f>SUMIFS(الاسعار!$C:$C,الاسعار!$B:$B,$T573,الاسعار!$A:$A,$A573)</f>
        <v>0</v>
      </c>
      <c r="J573" s="21"/>
      <c r="K573" s="21"/>
      <c r="L573" s="21">
        <f>SUMIFS(الاسعار!$C:$C,الاسعار!$B:$B,$V573,الاسعار!$A:$A,$A573)</f>
        <v>0</v>
      </c>
      <c r="M573" s="49"/>
      <c r="N573" s="22">
        <f t="shared" si="9"/>
        <v>0</v>
      </c>
      <c r="O573" s="22"/>
      <c r="P573" s="22"/>
      <c r="Q573" s="29"/>
      <c r="R573" s="32" t="str">
        <f>IFERROR(VLOOKUP(Q573,[1]list!$C$4:$D$350,2,0),"")</f>
        <v/>
      </c>
      <c r="S573" s="29"/>
      <c r="T573" s="32" t="str">
        <f>IFERROR(VLOOKUP(S573,[1]list!$C$4:$D$350,2,0),"")</f>
        <v/>
      </c>
      <c r="U573" s="29"/>
      <c r="V573" s="32" t="str">
        <f>IFERROR(VLOOKUP(U573,[1]list!$C$4:$D$350,2,0),"")</f>
        <v/>
      </c>
    </row>
    <row r="574" spans="1:22" x14ac:dyDescent="0.25">
      <c r="A574" s="20"/>
      <c r="B574" s="21"/>
      <c r="C574" s="21" t="str">
        <f>IFERROR(VLOOKUP(B574,[1]list!$A$4:$B$350,2,0),"")</f>
        <v/>
      </c>
      <c r="D574" s="21"/>
      <c r="E574" s="21"/>
      <c r="F574" s="21">
        <f>SUMIFS(الاسعار!$C:$C,الاسعار!$B:$B,$R574,الاسعار!$A:$A,$A574)</f>
        <v>0</v>
      </c>
      <c r="G574" s="21"/>
      <c r="H574" s="21"/>
      <c r="I574" s="21">
        <f>SUMIFS(الاسعار!$C:$C,الاسعار!$B:$B,$T574,الاسعار!$A:$A,$A574)</f>
        <v>0</v>
      </c>
      <c r="J574" s="21"/>
      <c r="K574" s="21"/>
      <c r="L574" s="21">
        <f>SUMIFS(الاسعار!$C:$C,الاسعار!$B:$B,$V574,الاسعار!$A:$A,$A574)</f>
        <v>0</v>
      </c>
      <c r="M574" s="49"/>
      <c r="N574" s="22">
        <f t="shared" si="9"/>
        <v>0</v>
      </c>
      <c r="O574" s="22"/>
      <c r="P574" s="22"/>
      <c r="Q574" s="29"/>
      <c r="R574" s="32" t="str">
        <f>IFERROR(VLOOKUP(Q574,[1]list!$C$4:$D$350,2,0),"")</f>
        <v/>
      </c>
      <c r="S574" s="29"/>
      <c r="T574" s="32" t="str">
        <f>IFERROR(VLOOKUP(S574,[1]list!$C$4:$D$350,2,0),"")</f>
        <v/>
      </c>
      <c r="U574" s="29"/>
      <c r="V574" s="32" t="str">
        <f>IFERROR(VLOOKUP(U574,[1]list!$C$4:$D$350,2,0),"")</f>
        <v/>
      </c>
    </row>
    <row r="575" spans="1:22" x14ac:dyDescent="0.25">
      <c r="A575" s="20"/>
      <c r="B575" s="21"/>
      <c r="C575" s="21" t="str">
        <f>IFERROR(VLOOKUP(B575,[1]list!$A$4:$B$350,2,0),"")</f>
        <v/>
      </c>
      <c r="D575" s="21"/>
      <c r="E575" s="21"/>
      <c r="F575" s="21">
        <f>SUMIFS(الاسعار!$C:$C,الاسعار!$B:$B,$R575,الاسعار!$A:$A,$A575)</f>
        <v>0</v>
      </c>
      <c r="G575" s="21"/>
      <c r="H575" s="21"/>
      <c r="I575" s="21">
        <f>SUMIFS(الاسعار!$C:$C,الاسعار!$B:$B,$T575,الاسعار!$A:$A,$A575)</f>
        <v>0</v>
      </c>
      <c r="J575" s="21"/>
      <c r="K575" s="21"/>
      <c r="L575" s="21">
        <f>SUMIFS(الاسعار!$C:$C,الاسعار!$B:$B,$V575,الاسعار!$A:$A,$A575)</f>
        <v>0</v>
      </c>
      <c r="M575" s="49"/>
      <c r="N575" s="22">
        <f t="shared" si="9"/>
        <v>0</v>
      </c>
      <c r="O575" s="22"/>
      <c r="P575" s="22"/>
      <c r="Q575" s="29"/>
      <c r="R575" s="32" t="str">
        <f>IFERROR(VLOOKUP(Q575,[1]list!$C$4:$D$350,2,0),"")</f>
        <v/>
      </c>
      <c r="S575" s="29"/>
      <c r="T575" s="32" t="str">
        <f>IFERROR(VLOOKUP(S575,[1]list!$C$4:$D$350,2,0),"")</f>
        <v/>
      </c>
      <c r="U575" s="29"/>
      <c r="V575" s="32" t="str">
        <f>IFERROR(VLOOKUP(U575,[1]list!$C$4:$D$350,2,0),"")</f>
        <v/>
      </c>
    </row>
    <row r="576" spans="1:22" x14ac:dyDescent="0.25">
      <c r="A576" s="20"/>
      <c r="B576" s="21"/>
      <c r="C576" s="21" t="str">
        <f>IFERROR(VLOOKUP(B576,[1]list!$A$4:$B$350,2,0),"")</f>
        <v/>
      </c>
      <c r="D576" s="21"/>
      <c r="E576" s="21"/>
      <c r="F576" s="21">
        <f>SUMIFS(الاسعار!$C:$C,الاسعار!$B:$B,$R576,الاسعار!$A:$A,$A576)</f>
        <v>0</v>
      </c>
      <c r="G576" s="21"/>
      <c r="H576" s="21"/>
      <c r="I576" s="21">
        <f>SUMIFS(الاسعار!$C:$C,الاسعار!$B:$B,$T576,الاسعار!$A:$A,$A576)</f>
        <v>0</v>
      </c>
      <c r="J576" s="21"/>
      <c r="K576" s="21"/>
      <c r="L576" s="21">
        <f>SUMIFS(الاسعار!$C:$C,الاسعار!$B:$B,$V576,الاسعار!$A:$A,$A576)</f>
        <v>0</v>
      </c>
      <c r="M576" s="49"/>
      <c r="N576" s="22">
        <f t="shared" si="9"/>
        <v>0</v>
      </c>
      <c r="O576" s="22"/>
      <c r="P576" s="22"/>
      <c r="Q576" s="29"/>
      <c r="R576" s="32" t="str">
        <f>IFERROR(VLOOKUP(Q576,[1]list!$C$4:$D$350,2,0),"")</f>
        <v/>
      </c>
      <c r="S576" s="29"/>
      <c r="T576" s="32" t="str">
        <f>IFERROR(VLOOKUP(S576,[1]list!$C$4:$D$350,2,0),"")</f>
        <v/>
      </c>
      <c r="U576" s="29"/>
      <c r="V576" s="32" t="str">
        <f>IFERROR(VLOOKUP(U576,[1]list!$C$4:$D$350,2,0),"")</f>
        <v/>
      </c>
    </row>
    <row r="577" spans="1:22" x14ac:dyDescent="0.25">
      <c r="A577" s="20"/>
      <c r="B577" s="21"/>
      <c r="C577" s="21" t="str">
        <f>IFERROR(VLOOKUP(B577,[1]list!$A$4:$B$350,2,0),"")</f>
        <v/>
      </c>
      <c r="D577" s="21"/>
      <c r="E577" s="21"/>
      <c r="F577" s="21">
        <f>SUMIFS(الاسعار!$C:$C,الاسعار!$B:$B,$R577,الاسعار!$A:$A,$A577)</f>
        <v>0</v>
      </c>
      <c r="G577" s="21"/>
      <c r="H577" s="21"/>
      <c r="I577" s="21">
        <f>SUMIFS(الاسعار!$C:$C,الاسعار!$B:$B,$T577,الاسعار!$A:$A,$A577)</f>
        <v>0</v>
      </c>
      <c r="J577" s="21"/>
      <c r="K577" s="21"/>
      <c r="L577" s="21">
        <f>SUMIFS(الاسعار!$C:$C,الاسعار!$B:$B,$V577,الاسعار!$A:$A,$A577)</f>
        <v>0</v>
      </c>
      <c r="M577" s="49"/>
      <c r="N577" s="22">
        <f t="shared" si="9"/>
        <v>0</v>
      </c>
      <c r="O577" s="22"/>
      <c r="P577" s="22"/>
      <c r="Q577" s="29"/>
      <c r="R577" s="32" t="str">
        <f>IFERROR(VLOOKUP(Q577,[1]list!$C$4:$D$350,2,0),"")</f>
        <v/>
      </c>
      <c r="S577" s="29"/>
      <c r="T577" s="32" t="str">
        <f>IFERROR(VLOOKUP(S577,[1]list!$C$4:$D$350,2,0),"")</f>
        <v/>
      </c>
      <c r="U577" s="29"/>
      <c r="V577" s="32" t="str">
        <f>IFERROR(VLOOKUP(U577,[1]list!$C$4:$D$350,2,0),"")</f>
        <v/>
      </c>
    </row>
    <row r="578" spans="1:22" x14ac:dyDescent="0.25">
      <c r="A578" s="20"/>
      <c r="B578" s="21"/>
      <c r="C578" s="21" t="str">
        <f>IFERROR(VLOOKUP(B578,[1]list!$A$4:$B$350,2,0),"")</f>
        <v/>
      </c>
      <c r="D578" s="21"/>
      <c r="E578" s="21"/>
      <c r="F578" s="21">
        <f>SUMIFS(الاسعار!$C:$C,الاسعار!$B:$B,$R578,الاسعار!$A:$A,$A578)</f>
        <v>0</v>
      </c>
      <c r="G578" s="21"/>
      <c r="H578" s="21"/>
      <c r="I578" s="21">
        <f>SUMIFS(الاسعار!$C:$C,الاسعار!$B:$B,$T578,الاسعار!$A:$A,$A578)</f>
        <v>0</v>
      </c>
      <c r="J578" s="21"/>
      <c r="K578" s="21"/>
      <c r="L578" s="21">
        <f>SUMIFS(الاسعار!$C:$C,الاسعار!$B:$B,$V578,الاسعار!$A:$A,$A578)</f>
        <v>0</v>
      </c>
      <c r="M578" s="49"/>
      <c r="N578" s="22">
        <f t="shared" si="9"/>
        <v>0</v>
      </c>
      <c r="O578" s="22"/>
      <c r="P578" s="22"/>
      <c r="Q578" s="29"/>
      <c r="R578" s="32" t="str">
        <f>IFERROR(VLOOKUP(Q578,[1]list!$C$4:$D$350,2,0),"")</f>
        <v/>
      </c>
      <c r="S578" s="29"/>
      <c r="T578" s="32" t="str">
        <f>IFERROR(VLOOKUP(S578,[1]list!$C$4:$D$350,2,0),"")</f>
        <v/>
      </c>
      <c r="U578" s="29"/>
      <c r="V578" s="32" t="str">
        <f>IFERROR(VLOOKUP(U578,[1]list!$C$4:$D$350,2,0),"")</f>
        <v/>
      </c>
    </row>
    <row r="579" spans="1:22" x14ac:dyDescent="0.25">
      <c r="A579" s="20"/>
      <c r="B579" s="21"/>
      <c r="C579" s="21" t="str">
        <f>IFERROR(VLOOKUP(B579,[1]list!$A$4:$B$350,2,0),"")</f>
        <v/>
      </c>
      <c r="D579" s="21"/>
      <c r="E579" s="21"/>
      <c r="F579" s="21">
        <f>SUMIFS(الاسعار!$C:$C,الاسعار!$B:$B,$R579,الاسعار!$A:$A,$A579)</f>
        <v>0</v>
      </c>
      <c r="G579" s="21"/>
      <c r="H579" s="21"/>
      <c r="I579" s="21">
        <f>SUMIFS(الاسعار!$C:$C,الاسعار!$B:$B,$T579,الاسعار!$A:$A,$A579)</f>
        <v>0</v>
      </c>
      <c r="J579" s="21"/>
      <c r="K579" s="21"/>
      <c r="L579" s="21">
        <f>SUMIFS(الاسعار!$C:$C,الاسعار!$B:$B,$V579,الاسعار!$A:$A,$A579)</f>
        <v>0</v>
      </c>
      <c r="M579" s="49"/>
      <c r="N579" s="22">
        <f t="shared" si="9"/>
        <v>0</v>
      </c>
      <c r="O579" s="22"/>
      <c r="P579" s="22"/>
      <c r="Q579" s="29"/>
      <c r="R579" s="32" t="str">
        <f>IFERROR(VLOOKUP(Q579,[1]list!$C$4:$D$350,2,0),"")</f>
        <v/>
      </c>
      <c r="S579" s="29"/>
      <c r="T579" s="32" t="str">
        <f>IFERROR(VLOOKUP(S579,[1]list!$C$4:$D$350,2,0),"")</f>
        <v/>
      </c>
      <c r="U579" s="29"/>
      <c r="V579" s="32" t="str">
        <f>IFERROR(VLOOKUP(U579,[1]list!$C$4:$D$350,2,0),"")</f>
        <v/>
      </c>
    </row>
    <row r="580" spans="1:22" x14ac:dyDescent="0.25">
      <c r="A580" s="20"/>
      <c r="B580" s="21"/>
      <c r="C580" s="21" t="str">
        <f>IFERROR(VLOOKUP(B580,[1]list!$A$4:$B$350,2,0),"")</f>
        <v/>
      </c>
      <c r="D580" s="21"/>
      <c r="E580" s="21"/>
      <c r="F580" s="21">
        <f>SUMIFS(الاسعار!$C:$C,الاسعار!$B:$B,$R580,الاسعار!$A:$A,$A580)</f>
        <v>0</v>
      </c>
      <c r="G580" s="21"/>
      <c r="H580" s="21"/>
      <c r="I580" s="21">
        <f>SUMIFS(الاسعار!$C:$C,الاسعار!$B:$B,$T580,الاسعار!$A:$A,$A580)</f>
        <v>0</v>
      </c>
      <c r="J580" s="21"/>
      <c r="K580" s="21"/>
      <c r="L580" s="21">
        <f>SUMIFS(الاسعار!$C:$C,الاسعار!$B:$B,$V580,الاسعار!$A:$A,$A580)</f>
        <v>0</v>
      </c>
      <c r="M580" s="49"/>
      <c r="N580" s="22">
        <f t="shared" si="9"/>
        <v>0</v>
      </c>
      <c r="O580" s="22"/>
      <c r="P580" s="22"/>
      <c r="Q580" s="29"/>
      <c r="R580" s="32" t="str">
        <f>IFERROR(VLOOKUP(Q580,[1]list!$C$4:$D$350,2,0),"")</f>
        <v/>
      </c>
      <c r="S580" s="29"/>
      <c r="T580" s="32" t="str">
        <f>IFERROR(VLOOKUP(S580,[1]list!$C$4:$D$350,2,0),"")</f>
        <v/>
      </c>
      <c r="U580" s="29"/>
      <c r="V580" s="32" t="str">
        <f>IFERROR(VLOOKUP(U580,[1]list!$C$4:$D$350,2,0),"")</f>
        <v/>
      </c>
    </row>
    <row r="581" spans="1:22" x14ac:dyDescent="0.25">
      <c r="A581" s="20"/>
      <c r="B581" s="21"/>
      <c r="C581" s="21" t="str">
        <f>IFERROR(VLOOKUP(B581,[1]list!$A$4:$B$350,2,0),"")</f>
        <v/>
      </c>
      <c r="D581" s="21"/>
      <c r="E581" s="21"/>
      <c r="F581" s="21">
        <f>SUMIFS(الاسعار!$C:$C,الاسعار!$B:$B,$R581,الاسعار!$A:$A,$A581)</f>
        <v>0</v>
      </c>
      <c r="G581" s="21"/>
      <c r="H581" s="21"/>
      <c r="I581" s="21">
        <f>SUMIFS(الاسعار!$C:$C,الاسعار!$B:$B,$T581,الاسعار!$A:$A,$A581)</f>
        <v>0</v>
      </c>
      <c r="J581" s="21"/>
      <c r="K581" s="21"/>
      <c r="L581" s="21">
        <f>SUMIFS(الاسعار!$C:$C,الاسعار!$B:$B,$V581,الاسعار!$A:$A,$A581)</f>
        <v>0</v>
      </c>
      <c r="M581" s="49"/>
      <c r="N581" s="22">
        <f t="shared" si="9"/>
        <v>0</v>
      </c>
      <c r="O581" s="22"/>
      <c r="P581" s="22"/>
      <c r="Q581" s="29"/>
      <c r="R581" s="32" t="str">
        <f>IFERROR(VLOOKUP(Q581,[1]list!$C$4:$D$350,2,0),"")</f>
        <v/>
      </c>
      <c r="S581" s="29"/>
      <c r="T581" s="32" t="str">
        <f>IFERROR(VLOOKUP(S581,[1]list!$C$4:$D$350,2,0),"")</f>
        <v/>
      </c>
      <c r="U581" s="29"/>
      <c r="V581" s="32" t="str">
        <f>IFERROR(VLOOKUP(U581,[1]list!$C$4:$D$350,2,0),"")</f>
        <v/>
      </c>
    </row>
    <row r="582" spans="1:22" x14ac:dyDescent="0.25">
      <c r="A582" s="20"/>
      <c r="B582" s="21"/>
      <c r="C582" s="21" t="str">
        <f>IFERROR(VLOOKUP(B582,[1]list!$A$4:$B$350,2,0),"")</f>
        <v/>
      </c>
      <c r="D582" s="21"/>
      <c r="E582" s="21"/>
      <c r="F582" s="21">
        <f>SUMIFS(الاسعار!$C:$C,الاسعار!$B:$B,$R582,الاسعار!$A:$A,$A582)</f>
        <v>0</v>
      </c>
      <c r="G582" s="21"/>
      <c r="H582" s="21"/>
      <c r="I582" s="21">
        <f>SUMIFS(الاسعار!$C:$C,الاسعار!$B:$B,$T582,الاسعار!$A:$A,$A582)</f>
        <v>0</v>
      </c>
      <c r="J582" s="21"/>
      <c r="K582" s="21"/>
      <c r="L582" s="21">
        <f>SUMIFS(الاسعار!$C:$C,الاسعار!$B:$B,$V582,الاسعار!$A:$A,$A582)</f>
        <v>0</v>
      </c>
      <c r="M582" s="49"/>
      <c r="N582" s="22">
        <f t="shared" ref="N582:N645" si="10">(E582*F582)+(H582*I582)+(K582*L582)</f>
        <v>0</v>
      </c>
      <c r="O582" s="22"/>
      <c r="P582" s="22"/>
      <c r="Q582" s="29"/>
      <c r="R582" s="32" t="str">
        <f>IFERROR(VLOOKUP(Q582,[1]list!$C$4:$D$350,2,0),"")</f>
        <v/>
      </c>
      <c r="S582" s="29"/>
      <c r="T582" s="32" t="str">
        <f>IFERROR(VLOOKUP(S582,[1]list!$C$4:$D$350,2,0),"")</f>
        <v/>
      </c>
      <c r="U582" s="29"/>
      <c r="V582" s="32" t="str">
        <f>IFERROR(VLOOKUP(U582,[1]list!$C$4:$D$350,2,0),"")</f>
        <v/>
      </c>
    </row>
    <row r="583" spans="1:22" x14ac:dyDescent="0.25">
      <c r="A583" s="20"/>
      <c r="B583" s="21"/>
      <c r="C583" s="21" t="str">
        <f>IFERROR(VLOOKUP(B583,[1]list!$A$4:$B$350,2,0),"")</f>
        <v/>
      </c>
      <c r="D583" s="21"/>
      <c r="E583" s="21"/>
      <c r="F583" s="21">
        <f>SUMIFS(الاسعار!$C:$C,الاسعار!$B:$B,$R583,الاسعار!$A:$A,$A583)</f>
        <v>0</v>
      </c>
      <c r="G583" s="21"/>
      <c r="H583" s="21"/>
      <c r="I583" s="21">
        <f>SUMIFS(الاسعار!$C:$C,الاسعار!$B:$B,$T583,الاسعار!$A:$A,$A583)</f>
        <v>0</v>
      </c>
      <c r="J583" s="21"/>
      <c r="K583" s="21"/>
      <c r="L583" s="21">
        <f>SUMIFS(الاسعار!$C:$C,الاسعار!$B:$B,$V583,الاسعار!$A:$A,$A583)</f>
        <v>0</v>
      </c>
      <c r="M583" s="49"/>
      <c r="N583" s="22">
        <f t="shared" si="10"/>
        <v>0</v>
      </c>
      <c r="O583" s="22"/>
      <c r="P583" s="22"/>
      <c r="Q583" s="29"/>
      <c r="R583" s="32" t="str">
        <f>IFERROR(VLOOKUP(Q583,[1]list!$C$4:$D$350,2,0),"")</f>
        <v/>
      </c>
      <c r="S583" s="29"/>
      <c r="T583" s="32" t="str">
        <f>IFERROR(VLOOKUP(S583,[1]list!$C$4:$D$350,2,0),"")</f>
        <v/>
      </c>
      <c r="U583" s="29"/>
      <c r="V583" s="32" t="str">
        <f>IFERROR(VLOOKUP(U583,[1]list!$C$4:$D$350,2,0),"")</f>
        <v/>
      </c>
    </row>
    <row r="584" spans="1:22" x14ac:dyDescent="0.25">
      <c r="A584" s="20"/>
      <c r="B584" s="21"/>
      <c r="C584" s="21" t="str">
        <f>IFERROR(VLOOKUP(B584,[1]list!$A$4:$B$350,2,0),"")</f>
        <v/>
      </c>
      <c r="D584" s="21"/>
      <c r="E584" s="21"/>
      <c r="F584" s="21">
        <f>SUMIFS(الاسعار!$C:$C,الاسعار!$B:$B,$R584,الاسعار!$A:$A,$A584)</f>
        <v>0</v>
      </c>
      <c r="G584" s="21"/>
      <c r="H584" s="21"/>
      <c r="I584" s="21">
        <f>SUMIFS(الاسعار!$C:$C,الاسعار!$B:$B,$T584,الاسعار!$A:$A,$A584)</f>
        <v>0</v>
      </c>
      <c r="J584" s="21"/>
      <c r="K584" s="21"/>
      <c r="L584" s="21">
        <f>SUMIFS(الاسعار!$C:$C,الاسعار!$B:$B,$V584,الاسعار!$A:$A,$A584)</f>
        <v>0</v>
      </c>
      <c r="M584" s="49"/>
      <c r="N584" s="22">
        <f t="shared" si="10"/>
        <v>0</v>
      </c>
      <c r="O584" s="22"/>
      <c r="P584" s="22"/>
      <c r="Q584" s="29"/>
      <c r="R584" s="32" t="str">
        <f>IFERROR(VLOOKUP(Q584,[1]list!$C$4:$D$350,2,0),"")</f>
        <v/>
      </c>
      <c r="S584" s="29"/>
      <c r="T584" s="32" t="str">
        <f>IFERROR(VLOOKUP(S584,[1]list!$C$4:$D$350,2,0),"")</f>
        <v/>
      </c>
      <c r="U584" s="29"/>
      <c r="V584" s="32" t="str">
        <f>IFERROR(VLOOKUP(U584,[1]list!$C$4:$D$350,2,0),"")</f>
        <v/>
      </c>
    </row>
    <row r="585" spans="1:22" x14ac:dyDescent="0.25">
      <c r="A585" s="20"/>
      <c r="B585" s="21"/>
      <c r="C585" s="21" t="str">
        <f>IFERROR(VLOOKUP(B585,[1]list!$A$4:$B$350,2,0),"")</f>
        <v/>
      </c>
      <c r="D585" s="21"/>
      <c r="E585" s="21"/>
      <c r="F585" s="21">
        <f>SUMIFS(الاسعار!$C:$C,الاسعار!$B:$B,$R585,الاسعار!$A:$A,$A585)</f>
        <v>0</v>
      </c>
      <c r="G585" s="21"/>
      <c r="H585" s="21"/>
      <c r="I585" s="21">
        <f>SUMIFS(الاسعار!$C:$C,الاسعار!$B:$B,$T585,الاسعار!$A:$A,$A585)</f>
        <v>0</v>
      </c>
      <c r="J585" s="21"/>
      <c r="K585" s="21"/>
      <c r="L585" s="21">
        <f>SUMIFS(الاسعار!$C:$C,الاسعار!$B:$B,$V585,الاسعار!$A:$A,$A585)</f>
        <v>0</v>
      </c>
      <c r="M585" s="49"/>
      <c r="N585" s="22">
        <f t="shared" si="10"/>
        <v>0</v>
      </c>
      <c r="O585" s="22"/>
      <c r="P585" s="22"/>
      <c r="Q585" s="29"/>
      <c r="R585" s="32" t="str">
        <f>IFERROR(VLOOKUP(Q585,[1]list!$C$4:$D$350,2,0),"")</f>
        <v/>
      </c>
      <c r="S585" s="29"/>
      <c r="T585" s="32" t="str">
        <f>IFERROR(VLOOKUP(S585,[1]list!$C$4:$D$350,2,0),"")</f>
        <v/>
      </c>
      <c r="U585" s="29"/>
      <c r="V585" s="32" t="str">
        <f>IFERROR(VLOOKUP(U585,[1]list!$C$4:$D$350,2,0),"")</f>
        <v/>
      </c>
    </row>
    <row r="586" spans="1:22" x14ac:dyDescent="0.25">
      <c r="A586" s="20"/>
      <c r="B586" s="21"/>
      <c r="C586" s="21" t="str">
        <f>IFERROR(VLOOKUP(B586,[1]list!$A$4:$B$350,2,0),"")</f>
        <v/>
      </c>
      <c r="D586" s="21"/>
      <c r="E586" s="21"/>
      <c r="F586" s="21">
        <f>SUMIFS(الاسعار!$C:$C,الاسعار!$B:$B,$R586,الاسعار!$A:$A,$A586)</f>
        <v>0</v>
      </c>
      <c r="G586" s="21"/>
      <c r="H586" s="21"/>
      <c r="I586" s="21">
        <f>SUMIFS(الاسعار!$C:$C,الاسعار!$B:$B,$T586,الاسعار!$A:$A,$A586)</f>
        <v>0</v>
      </c>
      <c r="J586" s="21"/>
      <c r="K586" s="21"/>
      <c r="L586" s="21">
        <f>SUMIFS(الاسعار!$C:$C,الاسعار!$B:$B,$V586,الاسعار!$A:$A,$A586)</f>
        <v>0</v>
      </c>
      <c r="M586" s="49"/>
      <c r="N586" s="22">
        <f t="shared" si="10"/>
        <v>0</v>
      </c>
      <c r="O586" s="22"/>
      <c r="P586" s="22"/>
      <c r="Q586" s="29"/>
      <c r="R586" s="32" t="str">
        <f>IFERROR(VLOOKUP(Q586,[1]list!$C$4:$D$350,2,0),"")</f>
        <v/>
      </c>
      <c r="S586" s="29"/>
      <c r="T586" s="32" t="str">
        <f>IFERROR(VLOOKUP(S586,[1]list!$C$4:$D$350,2,0),"")</f>
        <v/>
      </c>
      <c r="U586" s="29"/>
      <c r="V586" s="32" t="str">
        <f>IFERROR(VLOOKUP(U586,[1]list!$C$4:$D$350,2,0),"")</f>
        <v/>
      </c>
    </row>
    <row r="587" spans="1:22" x14ac:dyDescent="0.25">
      <c r="A587" s="20"/>
      <c r="B587" s="21"/>
      <c r="C587" s="21" t="str">
        <f>IFERROR(VLOOKUP(B587,[1]list!$A$4:$B$350,2,0),"")</f>
        <v/>
      </c>
      <c r="D587" s="21"/>
      <c r="E587" s="21"/>
      <c r="F587" s="21">
        <f>SUMIFS(الاسعار!$C:$C,الاسعار!$B:$B,$R587,الاسعار!$A:$A,$A587)</f>
        <v>0</v>
      </c>
      <c r="G587" s="21"/>
      <c r="H587" s="21"/>
      <c r="I587" s="21">
        <f>SUMIFS(الاسعار!$C:$C,الاسعار!$B:$B,$T587,الاسعار!$A:$A,$A587)</f>
        <v>0</v>
      </c>
      <c r="J587" s="21"/>
      <c r="K587" s="21"/>
      <c r="L587" s="21">
        <f>SUMIFS(الاسعار!$C:$C,الاسعار!$B:$B,$V587,الاسعار!$A:$A,$A587)</f>
        <v>0</v>
      </c>
      <c r="M587" s="49"/>
      <c r="N587" s="22">
        <f t="shared" si="10"/>
        <v>0</v>
      </c>
      <c r="O587" s="22"/>
      <c r="P587" s="22"/>
      <c r="Q587" s="29"/>
      <c r="R587" s="32" t="str">
        <f>IFERROR(VLOOKUP(Q587,[1]list!$C$4:$D$350,2,0),"")</f>
        <v/>
      </c>
      <c r="S587" s="29"/>
      <c r="T587" s="32" t="str">
        <f>IFERROR(VLOOKUP(S587,[1]list!$C$4:$D$350,2,0),"")</f>
        <v/>
      </c>
      <c r="U587" s="29"/>
      <c r="V587" s="32" t="str">
        <f>IFERROR(VLOOKUP(U587,[1]list!$C$4:$D$350,2,0),"")</f>
        <v/>
      </c>
    </row>
    <row r="588" spans="1:22" x14ac:dyDescent="0.25">
      <c r="A588" s="20"/>
      <c r="B588" s="21"/>
      <c r="C588" s="21" t="str">
        <f>IFERROR(VLOOKUP(B588,[1]list!$A$4:$B$350,2,0),"")</f>
        <v/>
      </c>
      <c r="D588" s="21"/>
      <c r="E588" s="21"/>
      <c r="F588" s="21">
        <f>SUMIFS(الاسعار!$C:$C,الاسعار!$B:$B,$R588,الاسعار!$A:$A,$A588)</f>
        <v>0</v>
      </c>
      <c r="G588" s="21"/>
      <c r="H588" s="21"/>
      <c r="I588" s="21">
        <f>SUMIFS(الاسعار!$C:$C,الاسعار!$B:$B,$T588,الاسعار!$A:$A,$A588)</f>
        <v>0</v>
      </c>
      <c r="J588" s="21"/>
      <c r="K588" s="21"/>
      <c r="L588" s="21">
        <f>SUMIFS(الاسعار!$C:$C,الاسعار!$B:$B,$V588,الاسعار!$A:$A,$A588)</f>
        <v>0</v>
      </c>
      <c r="M588" s="49"/>
      <c r="N588" s="22">
        <f t="shared" si="10"/>
        <v>0</v>
      </c>
      <c r="O588" s="22"/>
      <c r="P588" s="22"/>
      <c r="Q588" s="29"/>
      <c r="R588" s="32" t="str">
        <f>IFERROR(VLOOKUP(Q588,[1]list!$C$4:$D$350,2,0),"")</f>
        <v/>
      </c>
      <c r="S588" s="29"/>
      <c r="T588" s="32" t="str">
        <f>IFERROR(VLOOKUP(S588,[1]list!$C$4:$D$350,2,0),"")</f>
        <v/>
      </c>
      <c r="U588" s="29"/>
      <c r="V588" s="32" t="str">
        <f>IFERROR(VLOOKUP(U588,[1]list!$C$4:$D$350,2,0),"")</f>
        <v/>
      </c>
    </row>
    <row r="589" spans="1:22" x14ac:dyDescent="0.25">
      <c r="A589" s="20"/>
      <c r="B589" s="21"/>
      <c r="C589" s="21" t="str">
        <f>IFERROR(VLOOKUP(B589,[1]list!$A$4:$B$350,2,0),"")</f>
        <v/>
      </c>
      <c r="D589" s="21"/>
      <c r="E589" s="21"/>
      <c r="F589" s="21">
        <f>SUMIFS(الاسعار!$C:$C,الاسعار!$B:$B,$R589,الاسعار!$A:$A,$A589)</f>
        <v>0</v>
      </c>
      <c r="G589" s="21"/>
      <c r="H589" s="21"/>
      <c r="I589" s="21">
        <f>SUMIFS(الاسعار!$C:$C,الاسعار!$B:$B,$T589,الاسعار!$A:$A,$A589)</f>
        <v>0</v>
      </c>
      <c r="J589" s="21"/>
      <c r="K589" s="21"/>
      <c r="L589" s="21">
        <f>SUMIFS(الاسعار!$C:$C,الاسعار!$B:$B,$V589,الاسعار!$A:$A,$A589)</f>
        <v>0</v>
      </c>
      <c r="M589" s="49"/>
      <c r="N589" s="22">
        <f t="shared" si="10"/>
        <v>0</v>
      </c>
      <c r="O589" s="22"/>
      <c r="P589" s="22"/>
      <c r="Q589" s="29"/>
      <c r="R589" s="32" t="str">
        <f>IFERROR(VLOOKUP(Q589,[1]list!$C$4:$D$350,2,0),"")</f>
        <v/>
      </c>
      <c r="S589" s="29"/>
      <c r="T589" s="32" t="str">
        <f>IFERROR(VLOOKUP(S589,[1]list!$C$4:$D$350,2,0),"")</f>
        <v/>
      </c>
      <c r="U589" s="29"/>
      <c r="V589" s="32" t="str">
        <f>IFERROR(VLOOKUP(U589,[1]list!$C$4:$D$350,2,0),"")</f>
        <v/>
      </c>
    </row>
    <row r="590" spans="1:22" x14ac:dyDescent="0.25">
      <c r="A590" s="20"/>
      <c r="B590" s="21"/>
      <c r="C590" s="21" t="str">
        <f>IFERROR(VLOOKUP(B590,[1]list!$A$4:$B$350,2,0),"")</f>
        <v/>
      </c>
      <c r="D590" s="21"/>
      <c r="E590" s="21"/>
      <c r="F590" s="21">
        <f>SUMIFS(الاسعار!$C:$C,الاسعار!$B:$B,$R590,الاسعار!$A:$A,$A590)</f>
        <v>0</v>
      </c>
      <c r="G590" s="21"/>
      <c r="H590" s="21"/>
      <c r="I590" s="21">
        <f>SUMIFS(الاسعار!$C:$C,الاسعار!$B:$B,$T590,الاسعار!$A:$A,$A590)</f>
        <v>0</v>
      </c>
      <c r="J590" s="21"/>
      <c r="K590" s="21"/>
      <c r="L590" s="21">
        <f>SUMIFS(الاسعار!$C:$C,الاسعار!$B:$B,$V590,الاسعار!$A:$A,$A590)</f>
        <v>0</v>
      </c>
      <c r="M590" s="49"/>
      <c r="N590" s="22">
        <f t="shared" si="10"/>
        <v>0</v>
      </c>
      <c r="O590" s="22"/>
      <c r="P590" s="22"/>
      <c r="Q590" s="29"/>
      <c r="R590" s="32" t="str">
        <f>IFERROR(VLOOKUP(Q590,[1]list!$C$4:$D$350,2,0),"")</f>
        <v/>
      </c>
      <c r="S590" s="29"/>
      <c r="T590" s="32" t="str">
        <f>IFERROR(VLOOKUP(S590,[1]list!$C$4:$D$350,2,0),"")</f>
        <v/>
      </c>
      <c r="U590" s="29"/>
      <c r="V590" s="32" t="str">
        <f>IFERROR(VLOOKUP(U590,[1]list!$C$4:$D$350,2,0),"")</f>
        <v/>
      </c>
    </row>
    <row r="591" spans="1:22" x14ac:dyDescent="0.25">
      <c r="A591" s="20"/>
      <c r="B591" s="21"/>
      <c r="C591" s="21" t="str">
        <f>IFERROR(VLOOKUP(B591,[1]list!$A$4:$B$350,2,0),"")</f>
        <v/>
      </c>
      <c r="D591" s="21"/>
      <c r="E591" s="21"/>
      <c r="F591" s="21">
        <f>SUMIFS(الاسعار!$C:$C,الاسعار!$B:$B,$R591,الاسعار!$A:$A,$A591)</f>
        <v>0</v>
      </c>
      <c r="G591" s="21"/>
      <c r="H591" s="21"/>
      <c r="I591" s="21">
        <f>SUMIFS(الاسعار!$C:$C,الاسعار!$B:$B,$T591,الاسعار!$A:$A,$A591)</f>
        <v>0</v>
      </c>
      <c r="J591" s="21"/>
      <c r="K591" s="21"/>
      <c r="L591" s="21">
        <f>SUMIFS(الاسعار!$C:$C,الاسعار!$B:$B,$V591,الاسعار!$A:$A,$A591)</f>
        <v>0</v>
      </c>
      <c r="M591" s="49"/>
      <c r="N591" s="22">
        <f t="shared" si="10"/>
        <v>0</v>
      </c>
      <c r="O591" s="22"/>
      <c r="P591" s="22"/>
      <c r="Q591" s="29"/>
      <c r="R591" s="32" t="str">
        <f>IFERROR(VLOOKUP(Q591,[1]list!$C$4:$D$350,2,0),"")</f>
        <v/>
      </c>
      <c r="S591" s="29"/>
      <c r="T591" s="32" t="str">
        <f>IFERROR(VLOOKUP(S591,[1]list!$C$4:$D$350,2,0),"")</f>
        <v/>
      </c>
      <c r="U591" s="29"/>
      <c r="V591" s="32" t="str">
        <f>IFERROR(VLOOKUP(U591,[1]list!$C$4:$D$350,2,0),"")</f>
        <v/>
      </c>
    </row>
    <row r="592" spans="1:22" x14ac:dyDescent="0.25">
      <c r="A592" s="20"/>
      <c r="B592" s="21"/>
      <c r="C592" s="21" t="str">
        <f>IFERROR(VLOOKUP(B592,[1]list!$A$4:$B$350,2,0),"")</f>
        <v/>
      </c>
      <c r="D592" s="21"/>
      <c r="E592" s="21"/>
      <c r="F592" s="21">
        <f>SUMIFS(الاسعار!$C:$C,الاسعار!$B:$B,$R592,الاسعار!$A:$A,$A592)</f>
        <v>0</v>
      </c>
      <c r="G592" s="21"/>
      <c r="H592" s="21"/>
      <c r="I592" s="21">
        <f>SUMIFS(الاسعار!$C:$C,الاسعار!$B:$B,$T592,الاسعار!$A:$A,$A592)</f>
        <v>0</v>
      </c>
      <c r="J592" s="21"/>
      <c r="K592" s="21"/>
      <c r="L592" s="21">
        <f>SUMIFS(الاسعار!$C:$C,الاسعار!$B:$B,$V592,الاسعار!$A:$A,$A592)</f>
        <v>0</v>
      </c>
      <c r="M592" s="49"/>
      <c r="N592" s="22">
        <f t="shared" si="10"/>
        <v>0</v>
      </c>
      <c r="O592" s="22"/>
      <c r="P592" s="22"/>
      <c r="Q592" s="29"/>
      <c r="R592" s="32" t="str">
        <f>IFERROR(VLOOKUP(Q592,[1]list!$C$4:$D$350,2,0),"")</f>
        <v/>
      </c>
      <c r="S592" s="29"/>
      <c r="T592" s="32" t="str">
        <f>IFERROR(VLOOKUP(S592,[1]list!$C$4:$D$350,2,0),"")</f>
        <v/>
      </c>
      <c r="U592" s="29"/>
      <c r="V592" s="32" t="str">
        <f>IFERROR(VLOOKUP(U592,[1]list!$C$4:$D$350,2,0),"")</f>
        <v/>
      </c>
    </row>
    <row r="593" spans="1:22" x14ac:dyDescent="0.25">
      <c r="A593" s="20"/>
      <c r="B593" s="21"/>
      <c r="C593" s="21" t="str">
        <f>IFERROR(VLOOKUP(B593,[1]list!$A$4:$B$350,2,0),"")</f>
        <v/>
      </c>
      <c r="D593" s="21"/>
      <c r="E593" s="21"/>
      <c r="F593" s="21">
        <f>SUMIFS(الاسعار!$C:$C,الاسعار!$B:$B,$R593,الاسعار!$A:$A,$A593)</f>
        <v>0</v>
      </c>
      <c r="G593" s="21"/>
      <c r="H593" s="21"/>
      <c r="I593" s="21">
        <f>SUMIFS(الاسعار!$C:$C,الاسعار!$B:$B,$T593,الاسعار!$A:$A,$A593)</f>
        <v>0</v>
      </c>
      <c r="J593" s="21"/>
      <c r="K593" s="21"/>
      <c r="L593" s="21">
        <f>SUMIFS(الاسعار!$C:$C,الاسعار!$B:$B,$V593,الاسعار!$A:$A,$A593)</f>
        <v>0</v>
      </c>
      <c r="M593" s="49"/>
      <c r="N593" s="22">
        <f t="shared" si="10"/>
        <v>0</v>
      </c>
      <c r="O593" s="22"/>
      <c r="P593" s="22"/>
      <c r="Q593" s="29"/>
      <c r="R593" s="32" t="str">
        <f>IFERROR(VLOOKUP(Q593,[1]list!$C$4:$D$350,2,0),"")</f>
        <v/>
      </c>
      <c r="S593" s="29"/>
      <c r="T593" s="32" t="str">
        <f>IFERROR(VLOOKUP(S593,[1]list!$C$4:$D$350,2,0),"")</f>
        <v/>
      </c>
      <c r="U593" s="29"/>
      <c r="V593" s="32" t="str">
        <f>IFERROR(VLOOKUP(U593,[1]list!$C$4:$D$350,2,0),"")</f>
        <v/>
      </c>
    </row>
    <row r="594" spans="1:22" x14ac:dyDescent="0.25">
      <c r="A594" s="20"/>
      <c r="B594" s="21"/>
      <c r="C594" s="21" t="str">
        <f>IFERROR(VLOOKUP(B594,[1]list!$A$4:$B$350,2,0),"")</f>
        <v/>
      </c>
      <c r="D594" s="21"/>
      <c r="E594" s="21"/>
      <c r="F594" s="21">
        <f>SUMIFS(الاسعار!$C:$C,الاسعار!$B:$B,$R594,الاسعار!$A:$A,$A594)</f>
        <v>0</v>
      </c>
      <c r="G594" s="21"/>
      <c r="H594" s="21"/>
      <c r="I594" s="21">
        <f>SUMIFS(الاسعار!$C:$C,الاسعار!$B:$B,$T594,الاسعار!$A:$A,$A594)</f>
        <v>0</v>
      </c>
      <c r="J594" s="21"/>
      <c r="K594" s="21"/>
      <c r="L594" s="21">
        <f>SUMIFS(الاسعار!$C:$C,الاسعار!$B:$B,$V594,الاسعار!$A:$A,$A594)</f>
        <v>0</v>
      </c>
      <c r="M594" s="49"/>
      <c r="N594" s="22">
        <f t="shared" si="10"/>
        <v>0</v>
      </c>
      <c r="O594" s="22"/>
      <c r="P594" s="22"/>
      <c r="Q594" s="29"/>
      <c r="R594" s="32" t="str">
        <f>IFERROR(VLOOKUP(Q594,[1]list!$C$4:$D$350,2,0),"")</f>
        <v/>
      </c>
      <c r="S594" s="29"/>
      <c r="T594" s="32" t="str">
        <f>IFERROR(VLOOKUP(S594,[1]list!$C$4:$D$350,2,0),"")</f>
        <v/>
      </c>
      <c r="U594" s="29"/>
      <c r="V594" s="32" t="str">
        <f>IFERROR(VLOOKUP(U594,[1]list!$C$4:$D$350,2,0),"")</f>
        <v/>
      </c>
    </row>
    <row r="595" spans="1:22" x14ac:dyDescent="0.25">
      <c r="A595" s="20"/>
      <c r="B595" s="21"/>
      <c r="C595" s="21" t="str">
        <f>IFERROR(VLOOKUP(B595,[1]list!$A$4:$B$350,2,0),"")</f>
        <v/>
      </c>
      <c r="D595" s="21"/>
      <c r="E595" s="21"/>
      <c r="F595" s="21">
        <f>SUMIFS(الاسعار!$C:$C,الاسعار!$B:$B,$R595,الاسعار!$A:$A,$A595)</f>
        <v>0</v>
      </c>
      <c r="G595" s="21"/>
      <c r="H595" s="21"/>
      <c r="I595" s="21">
        <f>SUMIFS(الاسعار!$C:$C,الاسعار!$B:$B,$T595,الاسعار!$A:$A,$A595)</f>
        <v>0</v>
      </c>
      <c r="J595" s="21"/>
      <c r="K595" s="21"/>
      <c r="L595" s="21">
        <f>SUMIFS(الاسعار!$C:$C,الاسعار!$B:$B,$V595,الاسعار!$A:$A,$A595)</f>
        <v>0</v>
      </c>
      <c r="M595" s="49"/>
      <c r="N595" s="22">
        <f t="shared" si="10"/>
        <v>0</v>
      </c>
      <c r="O595" s="22"/>
      <c r="P595" s="22"/>
      <c r="Q595" s="29"/>
      <c r="R595" s="32" t="str">
        <f>IFERROR(VLOOKUP(Q595,[1]list!$C$4:$D$350,2,0),"")</f>
        <v/>
      </c>
      <c r="S595" s="29"/>
      <c r="T595" s="32" t="str">
        <f>IFERROR(VLOOKUP(S595,[1]list!$C$4:$D$350,2,0),"")</f>
        <v/>
      </c>
      <c r="U595" s="29"/>
      <c r="V595" s="32" t="str">
        <f>IFERROR(VLOOKUP(U595,[1]list!$C$4:$D$350,2,0),"")</f>
        <v/>
      </c>
    </row>
    <row r="596" spans="1:22" x14ac:dyDescent="0.25">
      <c r="A596" s="20"/>
      <c r="B596" s="21"/>
      <c r="C596" s="21" t="str">
        <f>IFERROR(VLOOKUP(B596,[1]list!$A$4:$B$350,2,0),"")</f>
        <v/>
      </c>
      <c r="D596" s="21"/>
      <c r="E596" s="21"/>
      <c r="F596" s="21">
        <f>SUMIFS(الاسعار!$C:$C,الاسعار!$B:$B,$R596,الاسعار!$A:$A,$A596)</f>
        <v>0</v>
      </c>
      <c r="G596" s="21"/>
      <c r="H596" s="21"/>
      <c r="I596" s="21">
        <f>SUMIFS(الاسعار!$C:$C,الاسعار!$B:$B,$T596,الاسعار!$A:$A,$A596)</f>
        <v>0</v>
      </c>
      <c r="J596" s="21"/>
      <c r="K596" s="21"/>
      <c r="L596" s="21">
        <f>SUMIFS(الاسعار!$C:$C,الاسعار!$B:$B,$V596,الاسعار!$A:$A,$A596)</f>
        <v>0</v>
      </c>
      <c r="M596" s="49"/>
      <c r="N596" s="22">
        <f t="shared" si="10"/>
        <v>0</v>
      </c>
      <c r="O596" s="22"/>
      <c r="P596" s="22"/>
      <c r="Q596" s="29"/>
      <c r="R596" s="32" t="str">
        <f>IFERROR(VLOOKUP(Q596,[1]list!$C$4:$D$350,2,0),"")</f>
        <v/>
      </c>
      <c r="S596" s="29"/>
      <c r="T596" s="32" t="str">
        <f>IFERROR(VLOOKUP(S596,[1]list!$C$4:$D$350,2,0),"")</f>
        <v/>
      </c>
      <c r="U596" s="29"/>
      <c r="V596" s="32" t="str">
        <f>IFERROR(VLOOKUP(U596,[1]list!$C$4:$D$350,2,0),"")</f>
        <v/>
      </c>
    </row>
    <row r="597" spans="1:22" x14ac:dyDescent="0.25">
      <c r="A597" s="20"/>
      <c r="B597" s="21"/>
      <c r="C597" s="21" t="str">
        <f>IFERROR(VLOOKUP(B597,[1]list!$A$4:$B$350,2,0),"")</f>
        <v/>
      </c>
      <c r="D597" s="21"/>
      <c r="E597" s="21"/>
      <c r="F597" s="21">
        <f>SUMIFS(الاسعار!$C:$C,الاسعار!$B:$B,$R597,الاسعار!$A:$A,$A597)</f>
        <v>0</v>
      </c>
      <c r="G597" s="21"/>
      <c r="H597" s="21"/>
      <c r="I597" s="21">
        <f>SUMIFS(الاسعار!$C:$C,الاسعار!$B:$B,$T597,الاسعار!$A:$A,$A597)</f>
        <v>0</v>
      </c>
      <c r="J597" s="21"/>
      <c r="K597" s="21"/>
      <c r="L597" s="21">
        <f>SUMIFS(الاسعار!$C:$C,الاسعار!$B:$B,$V597,الاسعار!$A:$A,$A597)</f>
        <v>0</v>
      </c>
      <c r="M597" s="49"/>
      <c r="N597" s="22">
        <f t="shared" si="10"/>
        <v>0</v>
      </c>
      <c r="O597" s="22"/>
      <c r="P597" s="22"/>
      <c r="Q597" s="29"/>
      <c r="R597" s="32" t="str">
        <f>IFERROR(VLOOKUP(Q597,[1]list!$C$4:$D$350,2,0),"")</f>
        <v/>
      </c>
      <c r="S597" s="29"/>
      <c r="T597" s="32" t="str">
        <f>IFERROR(VLOOKUP(S597,[1]list!$C$4:$D$350,2,0),"")</f>
        <v/>
      </c>
      <c r="U597" s="29"/>
      <c r="V597" s="32" t="str">
        <f>IFERROR(VLOOKUP(U597,[1]list!$C$4:$D$350,2,0),"")</f>
        <v/>
      </c>
    </row>
    <row r="598" spans="1:22" x14ac:dyDescent="0.25">
      <c r="A598" s="20"/>
      <c r="B598" s="21"/>
      <c r="C598" s="21" t="str">
        <f>IFERROR(VLOOKUP(B598,[1]list!$A$4:$B$350,2,0),"")</f>
        <v/>
      </c>
      <c r="D598" s="21"/>
      <c r="E598" s="21"/>
      <c r="F598" s="21">
        <f>SUMIFS(الاسعار!$C:$C,الاسعار!$B:$B,$R598,الاسعار!$A:$A,$A598)</f>
        <v>0</v>
      </c>
      <c r="G598" s="21"/>
      <c r="H598" s="21"/>
      <c r="I598" s="21">
        <f>SUMIFS(الاسعار!$C:$C,الاسعار!$B:$B,$T598,الاسعار!$A:$A,$A598)</f>
        <v>0</v>
      </c>
      <c r="J598" s="21"/>
      <c r="K598" s="21"/>
      <c r="L598" s="21">
        <f>SUMIFS(الاسعار!$C:$C,الاسعار!$B:$B,$V598,الاسعار!$A:$A,$A598)</f>
        <v>0</v>
      </c>
      <c r="M598" s="49"/>
      <c r="N598" s="22">
        <f t="shared" si="10"/>
        <v>0</v>
      </c>
      <c r="O598" s="22"/>
      <c r="P598" s="22"/>
      <c r="Q598" s="29"/>
      <c r="R598" s="32" t="str">
        <f>IFERROR(VLOOKUP(Q598,[1]list!$C$4:$D$350,2,0),"")</f>
        <v/>
      </c>
      <c r="S598" s="29"/>
      <c r="T598" s="32" t="str">
        <f>IFERROR(VLOOKUP(S598,[1]list!$C$4:$D$350,2,0),"")</f>
        <v/>
      </c>
      <c r="U598" s="29"/>
      <c r="V598" s="32" t="str">
        <f>IFERROR(VLOOKUP(U598,[1]list!$C$4:$D$350,2,0),"")</f>
        <v/>
      </c>
    </row>
    <row r="599" spans="1:22" x14ac:dyDescent="0.25">
      <c r="A599" s="20"/>
      <c r="B599" s="21"/>
      <c r="C599" s="21" t="str">
        <f>IFERROR(VLOOKUP(B599,[1]list!$A$4:$B$350,2,0),"")</f>
        <v/>
      </c>
      <c r="D599" s="21"/>
      <c r="E599" s="21"/>
      <c r="F599" s="21">
        <f>SUMIFS(الاسعار!$C:$C,الاسعار!$B:$B,$R599,الاسعار!$A:$A,$A599)</f>
        <v>0</v>
      </c>
      <c r="G599" s="21"/>
      <c r="H599" s="21"/>
      <c r="I599" s="21">
        <f>SUMIFS(الاسعار!$C:$C,الاسعار!$B:$B,$T599,الاسعار!$A:$A,$A599)</f>
        <v>0</v>
      </c>
      <c r="J599" s="21"/>
      <c r="K599" s="21"/>
      <c r="L599" s="21">
        <f>SUMIFS(الاسعار!$C:$C,الاسعار!$B:$B,$V599,الاسعار!$A:$A,$A599)</f>
        <v>0</v>
      </c>
      <c r="M599" s="49"/>
      <c r="N599" s="22">
        <f t="shared" si="10"/>
        <v>0</v>
      </c>
      <c r="O599" s="22"/>
      <c r="P599" s="22"/>
      <c r="Q599" s="29"/>
      <c r="R599" s="32" t="str">
        <f>IFERROR(VLOOKUP(Q599,[1]list!$C$4:$D$350,2,0),"")</f>
        <v/>
      </c>
      <c r="S599" s="29"/>
      <c r="T599" s="32" t="str">
        <f>IFERROR(VLOOKUP(S599,[1]list!$C$4:$D$350,2,0),"")</f>
        <v/>
      </c>
      <c r="U599" s="29"/>
      <c r="V599" s="32" t="str">
        <f>IFERROR(VLOOKUP(U599,[1]list!$C$4:$D$350,2,0),"")</f>
        <v/>
      </c>
    </row>
    <row r="600" spans="1:22" x14ac:dyDescent="0.25">
      <c r="A600" s="20"/>
      <c r="B600" s="21"/>
      <c r="C600" s="21" t="str">
        <f>IFERROR(VLOOKUP(B600,[1]list!$A$4:$B$350,2,0),"")</f>
        <v/>
      </c>
      <c r="D600" s="21"/>
      <c r="E600" s="21"/>
      <c r="F600" s="21">
        <f>SUMIFS(الاسعار!$C:$C,الاسعار!$B:$B,$R600,الاسعار!$A:$A,$A600)</f>
        <v>0</v>
      </c>
      <c r="G600" s="21"/>
      <c r="H600" s="21"/>
      <c r="I600" s="21">
        <f>SUMIFS(الاسعار!$C:$C,الاسعار!$B:$B,$T600,الاسعار!$A:$A,$A600)</f>
        <v>0</v>
      </c>
      <c r="J600" s="21"/>
      <c r="K600" s="21"/>
      <c r="L600" s="21">
        <f>SUMIFS(الاسعار!$C:$C,الاسعار!$B:$B,$V600,الاسعار!$A:$A,$A600)</f>
        <v>0</v>
      </c>
      <c r="M600" s="49"/>
      <c r="N600" s="22">
        <f t="shared" si="10"/>
        <v>0</v>
      </c>
      <c r="O600" s="22"/>
      <c r="P600" s="22"/>
      <c r="Q600" s="29"/>
      <c r="R600" s="32" t="str">
        <f>IFERROR(VLOOKUP(Q600,[1]list!$C$4:$D$350,2,0),"")</f>
        <v/>
      </c>
      <c r="S600" s="29"/>
      <c r="T600" s="32" t="str">
        <f>IFERROR(VLOOKUP(S600,[1]list!$C$4:$D$350,2,0),"")</f>
        <v/>
      </c>
      <c r="U600" s="29"/>
      <c r="V600" s="32" t="str">
        <f>IFERROR(VLOOKUP(U600,[1]list!$C$4:$D$350,2,0),"")</f>
        <v/>
      </c>
    </row>
    <row r="601" spans="1:22" x14ac:dyDescent="0.25">
      <c r="A601" s="20"/>
      <c r="B601" s="21"/>
      <c r="C601" s="21" t="str">
        <f>IFERROR(VLOOKUP(B601,[1]list!$A$4:$B$350,2,0),"")</f>
        <v/>
      </c>
      <c r="D601" s="21"/>
      <c r="E601" s="21"/>
      <c r="F601" s="21">
        <f>SUMIFS(الاسعار!$C:$C,الاسعار!$B:$B,$R601,الاسعار!$A:$A,$A601)</f>
        <v>0</v>
      </c>
      <c r="G601" s="21"/>
      <c r="H601" s="21"/>
      <c r="I601" s="21">
        <f>SUMIFS(الاسعار!$C:$C,الاسعار!$B:$B,$T601,الاسعار!$A:$A,$A601)</f>
        <v>0</v>
      </c>
      <c r="J601" s="21"/>
      <c r="K601" s="21"/>
      <c r="L601" s="21">
        <f>SUMIFS(الاسعار!$C:$C,الاسعار!$B:$B,$V601,الاسعار!$A:$A,$A601)</f>
        <v>0</v>
      </c>
      <c r="M601" s="49"/>
      <c r="N601" s="22">
        <f t="shared" si="10"/>
        <v>0</v>
      </c>
      <c r="O601" s="22"/>
      <c r="P601" s="22"/>
      <c r="Q601" s="29"/>
      <c r="R601" s="32" t="str">
        <f>IFERROR(VLOOKUP(Q601,[1]list!$C$4:$D$350,2,0),"")</f>
        <v/>
      </c>
      <c r="S601" s="29"/>
      <c r="T601" s="32" t="str">
        <f>IFERROR(VLOOKUP(S601,[1]list!$C$4:$D$350,2,0),"")</f>
        <v/>
      </c>
      <c r="U601" s="29"/>
      <c r="V601" s="32" t="str">
        <f>IFERROR(VLOOKUP(U601,[1]list!$C$4:$D$350,2,0),"")</f>
        <v/>
      </c>
    </row>
    <row r="602" spans="1:22" x14ac:dyDescent="0.25">
      <c r="A602" s="20"/>
      <c r="B602" s="21"/>
      <c r="C602" s="21" t="str">
        <f>IFERROR(VLOOKUP(B602,[1]list!$A$4:$B$350,2,0),"")</f>
        <v/>
      </c>
      <c r="D602" s="21"/>
      <c r="E602" s="21"/>
      <c r="F602" s="21">
        <f>SUMIFS(الاسعار!$C:$C,الاسعار!$B:$B,$R602,الاسعار!$A:$A,$A602)</f>
        <v>0</v>
      </c>
      <c r="G602" s="21"/>
      <c r="H602" s="21"/>
      <c r="I602" s="21">
        <f>SUMIFS(الاسعار!$C:$C,الاسعار!$B:$B,$T602,الاسعار!$A:$A,$A602)</f>
        <v>0</v>
      </c>
      <c r="J602" s="21"/>
      <c r="K602" s="21"/>
      <c r="L602" s="21">
        <f>SUMIFS(الاسعار!$C:$C,الاسعار!$B:$B,$V602,الاسعار!$A:$A,$A602)</f>
        <v>0</v>
      </c>
      <c r="M602" s="49"/>
      <c r="N602" s="22">
        <f t="shared" si="10"/>
        <v>0</v>
      </c>
      <c r="O602" s="22"/>
      <c r="P602" s="22"/>
      <c r="Q602" s="29"/>
      <c r="R602" s="32" t="str">
        <f>IFERROR(VLOOKUP(Q602,[1]list!$C$4:$D$350,2,0),"")</f>
        <v/>
      </c>
      <c r="S602" s="29"/>
      <c r="T602" s="32" t="str">
        <f>IFERROR(VLOOKUP(S602,[1]list!$C$4:$D$350,2,0),"")</f>
        <v/>
      </c>
      <c r="U602" s="29"/>
      <c r="V602" s="32" t="str">
        <f>IFERROR(VLOOKUP(U602,[1]list!$C$4:$D$350,2,0),"")</f>
        <v/>
      </c>
    </row>
    <row r="603" spans="1:22" x14ac:dyDescent="0.25">
      <c r="A603" s="20"/>
      <c r="B603" s="21"/>
      <c r="C603" s="21" t="str">
        <f>IFERROR(VLOOKUP(B603,[1]list!$A$4:$B$350,2,0),"")</f>
        <v/>
      </c>
      <c r="D603" s="21"/>
      <c r="E603" s="21"/>
      <c r="F603" s="21">
        <f>SUMIFS(الاسعار!$C:$C,الاسعار!$B:$B,$R603,الاسعار!$A:$A,$A603)</f>
        <v>0</v>
      </c>
      <c r="G603" s="21"/>
      <c r="H603" s="21"/>
      <c r="I603" s="21">
        <f>SUMIFS(الاسعار!$C:$C,الاسعار!$B:$B,$T603,الاسعار!$A:$A,$A603)</f>
        <v>0</v>
      </c>
      <c r="J603" s="21"/>
      <c r="K603" s="21"/>
      <c r="L603" s="21">
        <f>SUMIFS(الاسعار!$C:$C,الاسعار!$B:$B,$V603,الاسعار!$A:$A,$A603)</f>
        <v>0</v>
      </c>
      <c r="M603" s="49"/>
      <c r="N603" s="22">
        <f t="shared" si="10"/>
        <v>0</v>
      </c>
      <c r="O603" s="22"/>
      <c r="P603" s="22"/>
      <c r="Q603" s="29"/>
      <c r="R603" s="32" t="str">
        <f>IFERROR(VLOOKUP(Q603,[1]list!$C$4:$D$350,2,0),"")</f>
        <v/>
      </c>
      <c r="S603" s="29"/>
      <c r="T603" s="32" t="str">
        <f>IFERROR(VLOOKUP(S603,[1]list!$C$4:$D$350,2,0),"")</f>
        <v/>
      </c>
      <c r="U603" s="29"/>
      <c r="V603" s="32" t="str">
        <f>IFERROR(VLOOKUP(U603,[1]list!$C$4:$D$350,2,0),"")</f>
        <v/>
      </c>
    </row>
    <row r="604" spans="1:22" x14ac:dyDescent="0.25">
      <c r="A604" s="20"/>
      <c r="B604" s="21"/>
      <c r="C604" s="21" t="str">
        <f>IFERROR(VLOOKUP(B604,[1]list!$A$4:$B$350,2,0),"")</f>
        <v/>
      </c>
      <c r="D604" s="21"/>
      <c r="E604" s="21"/>
      <c r="F604" s="21">
        <f>SUMIFS(الاسعار!$C:$C,الاسعار!$B:$B,$R604,الاسعار!$A:$A,$A604)</f>
        <v>0</v>
      </c>
      <c r="G604" s="21"/>
      <c r="H604" s="21"/>
      <c r="I604" s="21">
        <f>SUMIFS(الاسعار!$C:$C,الاسعار!$B:$B,$T604,الاسعار!$A:$A,$A604)</f>
        <v>0</v>
      </c>
      <c r="J604" s="21"/>
      <c r="K604" s="21"/>
      <c r="L604" s="21">
        <f>SUMIFS(الاسعار!$C:$C,الاسعار!$B:$B,$V604,الاسعار!$A:$A,$A604)</f>
        <v>0</v>
      </c>
      <c r="M604" s="49"/>
      <c r="N604" s="22">
        <f t="shared" si="10"/>
        <v>0</v>
      </c>
      <c r="O604" s="22"/>
      <c r="P604" s="22"/>
      <c r="Q604" s="29"/>
      <c r="R604" s="32" t="str">
        <f>IFERROR(VLOOKUP(Q604,[1]list!$C$4:$D$350,2,0),"")</f>
        <v/>
      </c>
      <c r="S604" s="29"/>
      <c r="T604" s="32" t="str">
        <f>IFERROR(VLOOKUP(S604,[1]list!$C$4:$D$350,2,0),"")</f>
        <v/>
      </c>
      <c r="U604" s="29"/>
      <c r="V604" s="32" t="str">
        <f>IFERROR(VLOOKUP(U604,[1]list!$C$4:$D$350,2,0),"")</f>
        <v/>
      </c>
    </row>
    <row r="605" spans="1:22" x14ac:dyDescent="0.25">
      <c r="A605" s="20"/>
      <c r="B605" s="21"/>
      <c r="C605" s="21" t="str">
        <f>IFERROR(VLOOKUP(B605,[1]list!$A$4:$B$350,2,0),"")</f>
        <v/>
      </c>
      <c r="D605" s="21"/>
      <c r="E605" s="21"/>
      <c r="F605" s="21">
        <f>SUMIFS(الاسعار!$C:$C,الاسعار!$B:$B,$R605,الاسعار!$A:$A,$A605)</f>
        <v>0</v>
      </c>
      <c r="G605" s="21"/>
      <c r="H605" s="21"/>
      <c r="I605" s="21">
        <f>SUMIFS(الاسعار!$C:$C,الاسعار!$B:$B,$T605,الاسعار!$A:$A,$A605)</f>
        <v>0</v>
      </c>
      <c r="J605" s="21"/>
      <c r="K605" s="21"/>
      <c r="L605" s="21">
        <f>SUMIFS(الاسعار!$C:$C,الاسعار!$B:$B,$V605,الاسعار!$A:$A,$A605)</f>
        <v>0</v>
      </c>
      <c r="M605" s="49"/>
      <c r="N605" s="22">
        <f t="shared" si="10"/>
        <v>0</v>
      </c>
      <c r="O605" s="22"/>
      <c r="P605" s="22"/>
      <c r="Q605" s="29"/>
      <c r="R605" s="32" t="str">
        <f>IFERROR(VLOOKUP(Q605,[1]list!$C$4:$D$350,2,0),"")</f>
        <v/>
      </c>
      <c r="S605" s="29"/>
      <c r="T605" s="32" t="str">
        <f>IFERROR(VLOOKUP(S605,[1]list!$C$4:$D$350,2,0),"")</f>
        <v/>
      </c>
      <c r="U605" s="29"/>
      <c r="V605" s="32" t="str">
        <f>IFERROR(VLOOKUP(U605,[1]list!$C$4:$D$350,2,0),"")</f>
        <v/>
      </c>
    </row>
    <row r="606" spans="1:22" x14ac:dyDescent="0.25">
      <c r="A606" s="20"/>
      <c r="B606" s="21"/>
      <c r="C606" s="21" t="str">
        <f>IFERROR(VLOOKUP(B606,[1]list!$A$4:$B$350,2,0),"")</f>
        <v/>
      </c>
      <c r="D606" s="21"/>
      <c r="E606" s="21"/>
      <c r="F606" s="21">
        <f>SUMIFS(الاسعار!$C:$C,الاسعار!$B:$B,$R606,الاسعار!$A:$A,$A606)</f>
        <v>0</v>
      </c>
      <c r="G606" s="21"/>
      <c r="H606" s="21"/>
      <c r="I606" s="21">
        <f>SUMIFS(الاسعار!$C:$C,الاسعار!$B:$B,$T606,الاسعار!$A:$A,$A606)</f>
        <v>0</v>
      </c>
      <c r="J606" s="21"/>
      <c r="K606" s="21"/>
      <c r="L606" s="21">
        <f>SUMIFS(الاسعار!$C:$C,الاسعار!$B:$B,$V606,الاسعار!$A:$A,$A606)</f>
        <v>0</v>
      </c>
      <c r="M606" s="49"/>
      <c r="N606" s="22">
        <f t="shared" si="10"/>
        <v>0</v>
      </c>
      <c r="O606" s="22"/>
      <c r="P606" s="22"/>
      <c r="Q606" s="29"/>
      <c r="R606" s="32" t="str">
        <f>IFERROR(VLOOKUP(Q606,[1]list!$C$4:$D$350,2,0),"")</f>
        <v/>
      </c>
      <c r="S606" s="29"/>
      <c r="T606" s="32" t="str">
        <f>IFERROR(VLOOKUP(S606,[1]list!$C$4:$D$350,2,0),"")</f>
        <v/>
      </c>
      <c r="U606" s="29"/>
      <c r="V606" s="32" t="str">
        <f>IFERROR(VLOOKUP(U606,[1]list!$C$4:$D$350,2,0),"")</f>
        <v/>
      </c>
    </row>
    <row r="607" spans="1:22" x14ac:dyDescent="0.25">
      <c r="A607" s="20"/>
      <c r="B607" s="21"/>
      <c r="C607" s="21" t="str">
        <f>IFERROR(VLOOKUP(B607,[1]list!$A$4:$B$350,2,0),"")</f>
        <v/>
      </c>
      <c r="D607" s="21"/>
      <c r="E607" s="21"/>
      <c r="F607" s="21">
        <f>SUMIFS(الاسعار!$C:$C,الاسعار!$B:$B,$R607,الاسعار!$A:$A,$A607)</f>
        <v>0</v>
      </c>
      <c r="G607" s="21"/>
      <c r="H607" s="21"/>
      <c r="I607" s="21">
        <f>SUMIFS(الاسعار!$C:$C,الاسعار!$B:$B,$T607,الاسعار!$A:$A,$A607)</f>
        <v>0</v>
      </c>
      <c r="J607" s="21"/>
      <c r="K607" s="21"/>
      <c r="L607" s="21">
        <f>SUMIFS(الاسعار!$C:$C,الاسعار!$B:$B,$V607,الاسعار!$A:$A,$A607)</f>
        <v>0</v>
      </c>
      <c r="M607" s="49"/>
      <c r="N607" s="22">
        <f t="shared" si="10"/>
        <v>0</v>
      </c>
      <c r="O607" s="22"/>
      <c r="P607" s="22"/>
      <c r="Q607" s="29"/>
      <c r="R607" s="32" t="str">
        <f>IFERROR(VLOOKUP(Q607,[1]list!$C$4:$D$350,2,0),"")</f>
        <v/>
      </c>
      <c r="S607" s="29"/>
      <c r="T607" s="32" t="str">
        <f>IFERROR(VLOOKUP(S607,[1]list!$C$4:$D$350,2,0),"")</f>
        <v/>
      </c>
      <c r="U607" s="29"/>
      <c r="V607" s="32" t="str">
        <f>IFERROR(VLOOKUP(U607,[1]list!$C$4:$D$350,2,0),"")</f>
        <v/>
      </c>
    </row>
    <row r="608" spans="1:22" x14ac:dyDescent="0.25">
      <c r="A608" s="20"/>
      <c r="B608" s="21"/>
      <c r="C608" s="21" t="str">
        <f>IFERROR(VLOOKUP(B608,[1]list!$A$4:$B$350,2,0),"")</f>
        <v/>
      </c>
      <c r="D608" s="21"/>
      <c r="E608" s="21"/>
      <c r="F608" s="21">
        <f>SUMIFS(الاسعار!$C:$C,الاسعار!$B:$B,$R608,الاسعار!$A:$A,$A608)</f>
        <v>0</v>
      </c>
      <c r="G608" s="21"/>
      <c r="H608" s="21"/>
      <c r="I608" s="21">
        <f>SUMIFS(الاسعار!$C:$C,الاسعار!$B:$B,$T608,الاسعار!$A:$A,$A608)</f>
        <v>0</v>
      </c>
      <c r="J608" s="21"/>
      <c r="K608" s="21"/>
      <c r="L608" s="21">
        <f>SUMIFS(الاسعار!$C:$C,الاسعار!$B:$B,$V608,الاسعار!$A:$A,$A608)</f>
        <v>0</v>
      </c>
      <c r="M608" s="49"/>
      <c r="N608" s="22">
        <f t="shared" si="10"/>
        <v>0</v>
      </c>
      <c r="O608" s="22"/>
      <c r="P608" s="22"/>
      <c r="Q608" s="29"/>
      <c r="R608" s="32" t="str">
        <f>IFERROR(VLOOKUP(Q608,[1]list!$C$4:$D$350,2,0),"")</f>
        <v/>
      </c>
      <c r="S608" s="29"/>
      <c r="T608" s="32" t="str">
        <f>IFERROR(VLOOKUP(S608,[1]list!$C$4:$D$350,2,0),"")</f>
        <v/>
      </c>
      <c r="U608" s="29"/>
      <c r="V608" s="32" t="str">
        <f>IFERROR(VLOOKUP(U608,[1]list!$C$4:$D$350,2,0),"")</f>
        <v/>
      </c>
    </row>
    <row r="609" spans="1:22" x14ac:dyDescent="0.25">
      <c r="A609" s="20"/>
      <c r="B609" s="21"/>
      <c r="C609" s="21" t="str">
        <f>IFERROR(VLOOKUP(B609,[1]list!$A$4:$B$350,2,0),"")</f>
        <v/>
      </c>
      <c r="D609" s="21"/>
      <c r="E609" s="21"/>
      <c r="F609" s="21">
        <f>SUMIFS(الاسعار!$C:$C,الاسعار!$B:$B,$R609,الاسعار!$A:$A,$A609)</f>
        <v>0</v>
      </c>
      <c r="G609" s="21"/>
      <c r="H609" s="21"/>
      <c r="I609" s="21">
        <f>SUMIFS(الاسعار!$C:$C,الاسعار!$B:$B,$T609,الاسعار!$A:$A,$A609)</f>
        <v>0</v>
      </c>
      <c r="J609" s="21"/>
      <c r="K609" s="21"/>
      <c r="L609" s="21">
        <f>SUMIFS(الاسعار!$C:$C,الاسعار!$B:$B,$V609,الاسعار!$A:$A,$A609)</f>
        <v>0</v>
      </c>
      <c r="M609" s="49"/>
      <c r="N609" s="22">
        <f t="shared" si="10"/>
        <v>0</v>
      </c>
      <c r="O609" s="22"/>
      <c r="P609" s="22"/>
      <c r="Q609" s="29"/>
      <c r="R609" s="32" t="str">
        <f>IFERROR(VLOOKUP(Q609,[1]list!$C$4:$D$350,2,0),"")</f>
        <v/>
      </c>
      <c r="S609" s="29"/>
      <c r="T609" s="32" t="str">
        <f>IFERROR(VLOOKUP(S609,[1]list!$C$4:$D$350,2,0),"")</f>
        <v/>
      </c>
      <c r="U609" s="29"/>
      <c r="V609" s="32" t="str">
        <f>IFERROR(VLOOKUP(U609,[1]list!$C$4:$D$350,2,0),"")</f>
        <v/>
      </c>
    </row>
    <row r="610" spans="1:22" x14ac:dyDescent="0.25">
      <c r="A610" s="20"/>
      <c r="B610" s="21"/>
      <c r="C610" s="21" t="str">
        <f>IFERROR(VLOOKUP(B610,[1]list!$A$4:$B$350,2,0),"")</f>
        <v/>
      </c>
      <c r="D610" s="21"/>
      <c r="E610" s="21"/>
      <c r="F610" s="21">
        <f>SUMIFS(الاسعار!$C:$C,الاسعار!$B:$B,$R610,الاسعار!$A:$A,$A610)</f>
        <v>0</v>
      </c>
      <c r="G610" s="21"/>
      <c r="H610" s="21"/>
      <c r="I610" s="21">
        <f>SUMIFS(الاسعار!$C:$C,الاسعار!$B:$B,$T610,الاسعار!$A:$A,$A610)</f>
        <v>0</v>
      </c>
      <c r="J610" s="21"/>
      <c r="K610" s="21"/>
      <c r="L610" s="21">
        <f>SUMIFS(الاسعار!$C:$C,الاسعار!$B:$B,$V610,الاسعار!$A:$A,$A610)</f>
        <v>0</v>
      </c>
      <c r="M610" s="49"/>
      <c r="N610" s="22">
        <f t="shared" si="10"/>
        <v>0</v>
      </c>
      <c r="O610" s="22"/>
      <c r="P610" s="22"/>
      <c r="Q610" s="29"/>
      <c r="R610" s="32" t="str">
        <f>IFERROR(VLOOKUP(Q610,[1]list!$C$4:$D$350,2,0),"")</f>
        <v/>
      </c>
      <c r="S610" s="29"/>
      <c r="T610" s="32" t="str">
        <f>IFERROR(VLOOKUP(S610,[1]list!$C$4:$D$350,2,0),"")</f>
        <v/>
      </c>
      <c r="U610" s="29"/>
      <c r="V610" s="32" t="str">
        <f>IFERROR(VLOOKUP(U610,[1]list!$C$4:$D$350,2,0),"")</f>
        <v/>
      </c>
    </row>
    <row r="611" spans="1:22" x14ac:dyDescent="0.25">
      <c r="A611" s="20"/>
      <c r="B611" s="21"/>
      <c r="C611" s="21" t="str">
        <f>IFERROR(VLOOKUP(B611,[1]list!$A$4:$B$350,2,0),"")</f>
        <v/>
      </c>
      <c r="D611" s="21"/>
      <c r="E611" s="21"/>
      <c r="F611" s="21">
        <f>SUMIFS(الاسعار!$C:$C,الاسعار!$B:$B,$R611,الاسعار!$A:$A,$A611)</f>
        <v>0</v>
      </c>
      <c r="G611" s="21"/>
      <c r="H611" s="21"/>
      <c r="I611" s="21">
        <f>SUMIFS(الاسعار!$C:$C,الاسعار!$B:$B,$T611,الاسعار!$A:$A,$A611)</f>
        <v>0</v>
      </c>
      <c r="J611" s="21"/>
      <c r="K611" s="21"/>
      <c r="L611" s="21">
        <f>SUMIFS(الاسعار!$C:$C,الاسعار!$B:$B,$V611,الاسعار!$A:$A,$A611)</f>
        <v>0</v>
      </c>
      <c r="M611" s="49"/>
      <c r="N611" s="22">
        <f t="shared" si="10"/>
        <v>0</v>
      </c>
      <c r="O611" s="22"/>
      <c r="P611" s="22"/>
      <c r="Q611" s="29"/>
      <c r="R611" s="32" t="str">
        <f>IFERROR(VLOOKUP(Q611,[1]list!$C$4:$D$350,2,0),"")</f>
        <v/>
      </c>
      <c r="S611" s="29"/>
      <c r="T611" s="32" t="str">
        <f>IFERROR(VLOOKUP(S611,[1]list!$C$4:$D$350,2,0),"")</f>
        <v/>
      </c>
      <c r="U611" s="29"/>
      <c r="V611" s="32" t="str">
        <f>IFERROR(VLOOKUP(U611,[1]list!$C$4:$D$350,2,0),"")</f>
        <v/>
      </c>
    </row>
    <row r="612" spans="1:22" x14ac:dyDescent="0.25">
      <c r="A612" s="20"/>
      <c r="B612" s="21"/>
      <c r="C612" s="21" t="str">
        <f>IFERROR(VLOOKUP(B612,[1]list!$A$4:$B$350,2,0),"")</f>
        <v/>
      </c>
      <c r="D612" s="21"/>
      <c r="E612" s="21"/>
      <c r="F612" s="21">
        <f>SUMIFS(الاسعار!$C:$C,الاسعار!$B:$B,$R612,الاسعار!$A:$A,$A612)</f>
        <v>0</v>
      </c>
      <c r="G612" s="21"/>
      <c r="H612" s="21"/>
      <c r="I612" s="21">
        <f>SUMIFS(الاسعار!$C:$C,الاسعار!$B:$B,$T612,الاسعار!$A:$A,$A612)</f>
        <v>0</v>
      </c>
      <c r="J612" s="21"/>
      <c r="K612" s="21"/>
      <c r="L612" s="21">
        <f>SUMIFS(الاسعار!$C:$C,الاسعار!$B:$B,$V612,الاسعار!$A:$A,$A612)</f>
        <v>0</v>
      </c>
      <c r="M612" s="49"/>
      <c r="N612" s="22">
        <f t="shared" si="10"/>
        <v>0</v>
      </c>
      <c r="O612" s="22"/>
      <c r="P612" s="22"/>
      <c r="Q612" s="29"/>
      <c r="R612" s="32" t="str">
        <f>IFERROR(VLOOKUP(Q612,[1]list!$C$4:$D$350,2,0),"")</f>
        <v/>
      </c>
      <c r="S612" s="29"/>
      <c r="T612" s="32" t="str">
        <f>IFERROR(VLOOKUP(S612,[1]list!$C$4:$D$350,2,0),"")</f>
        <v/>
      </c>
      <c r="U612" s="29"/>
      <c r="V612" s="32" t="str">
        <f>IFERROR(VLOOKUP(U612,[1]list!$C$4:$D$350,2,0),"")</f>
        <v/>
      </c>
    </row>
    <row r="613" spans="1:22" x14ac:dyDescent="0.25">
      <c r="A613" s="20"/>
      <c r="B613" s="21"/>
      <c r="C613" s="21" t="str">
        <f>IFERROR(VLOOKUP(B613,[1]list!$A$4:$B$350,2,0),"")</f>
        <v/>
      </c>
      <c r="D613" s="21"/>
      <c r="E613" s="21"/>
      <c r="F613" s="21">
        <f>SUMIFS(الاسعار!$C:$C,الاسعار!$B:$B,$R613,الاسعار!$A:$A,$A613)</f>
        <v>0</v>
      </c>
      <c r="G613" s="21"/>
      <c r="H613" s="21"/>
      <c r="I613" s="21">
        <f>SUMIFS(الاسعار!$C:$C,الاسعار!$B:$B,$T613,الاسعار!$A:$A,$A613)</f>
        <v>0</v>
      </c>
      <c r="J613" s="21"/>
      <c r="K613" s="21"/>
      <c r="L613" s="21">
        <f>SUMIFS(الاسعار!$C:$C,الاسعار!$B:$B,$V613,الاسعار!$A:$A,$A613)</f>
        <v>0</v>
      </c>
      <c r="M613" s="49"/>
      <c r="N613" s="22">
        <f t="shared" si="10"/>
        <v>0</v>
      </c>
      <c r="O613" s="22"/>
      <c r="P613" s="22"/>
      <c r="Q613" s="29"/>
      <c r="R613" s="32" t="str">
        <f>IFERROR(VLOOKUP(Q613,[1]list!$C$4:$D$350,2,0),"")</f>
        <v/>
      </c>
      <c r="S613" s="29"/>
      <c r="T613" s="32" t="str">
        <f>IFERROR(VLOOKUP(S613,[1]list!$C$4:$D$350,2,0),"")</f>
        <v/>
      </c>
      <c r="U613" s="29"/>
      <c r="V613" s="32" t="str">
        <f>IFERROR(VLOOKUP(U613,[1]list!$C$4:$D$350,2,0),"")</f>
        <v/>
      </c>
    </row>
    <row r="614" spans="1:22" x14ac:dyDescent="0.25">
      <c r="A614" s="20"/>
      <c r="B614" s="21"/>
      <c r="C614" s="21" t="str">
        <f>IFERROR(VLOOKUP(B614,[1]list!$A$4:$B$350,2,0),"")</f>
        <v/>
      </c>
      <c r="D614" s="21"/>
      <c r="E614" s="21"/>
      <c r="F614" s="21">
        <f>SUMIFS(الاسعار!$C:$C,الاسعار!$B:$B,$R614,الاسعار!$A:$A,$A614)</f>
        <v>0</v>
      </c>
      <c r="G614" s="21"/>
      <c r="H614" s="21"/>
      <c r="I614" s="21">
        <f>SUMIFS(الاسعار!$C:$C,الاسعار!$B:$B,$T614,الاسعار!$A:$A,$A614)</f>
        <v>0</v>
      </c>
      <c r="J614" s="21"/>
      <c r="K614" s="21"/>
      <c r="L614" s="21">
        <f>SUMIFS(الاسعار!$C:$C,الاسعار!$B:$B,$V614,الاسعار!$A:$A,$A614)</f>
        <v>0</v>
      </c>
      <c r="M614" s="49"/>
      <c r="N614" s="22">
        <f t="shared" si="10"/>
        <v>0</v>
      </c>
      <c r="O614" s="22"/>
      <c r="P614" s="22"/>
      <c r="Q614" s="29"/>
      <c r="R614" s="32" t="str">
        <f>IFERROR(VLOOKUP(Q614,[1]list!$C$4:$D$350,2,0),"")</f>
        <v/>
      </c>
      <c r="S614" s="29"/>
      <c r="T614" s="32" t="str">
        <f>IFERROR(VLOOKUP(S614,[1]list!$C$4:$D$350,2,0),"")</f>
        <v/>
      </c>
      <c r="U614" s="29"/>
      <c r="V614" s="32" t="str">
        <f>IFERROR(VLOOKUP(U614,[1]list!$C$4:$D$350,2,0),"")</f>
        <v/>
      </c>
    </row>
    <row r="615" spans="1:22" x14ac:dyDescent="0.25">
      <c r="A615" s="20"/>
      <c r="B615" s="21"/>
      <c r="C615" s="21" t="str">
        <f>IFERROR(VLOOKUP(B615,[1]list!$A$4:$B$350,2,0),"")</f>
        <v/>
      </c>
      <c r="D615" s="21"/>
      <c r="E615" s="21"/>
      <c r="F615" s="21">
        <f>SUMIFS(الاسعار!$C:$C,الاسعار!$B:$B,$R615,الاسعار!$A:$A,$A615)</f>
        <v>0</v>
      </c>
      <c r="G615" s="21"/>
      <c r="H615" s="21"/>
      <c r="I615" s="21">
        <f>SUMIFS(الاسعار!$C:$C,الاسعار!$B:$B,$T615,الاسعار!$A:$A,$A615)</f>
        <v>0</v>
      </c>
      <c r="J615" s="21"/>
      <c r="K615" s="21"/>
      <c r="L615" s="21">
        <f>SUMIFS(الاسعار!$C:$C,الاسعار!$B:$B,$V615,الاسعار!$A:$A,$A615)</f>
        <v>0</v>
      </c>
      <c r="M615" s="49"/>
      <c r="N615" s="22">
        <f t="shared" si="10"/>
        <v>0</v>
      </c>
      <c r="O615" s="22"/>
      <c r="P615" s="22"/>
      <c r="Q615" s="29"/>
      <c r="R615" s="32" t="str">
        <f>IFERROR(VLOOKUP(Q615,[1]list!$C$4:$D$350,2,0),"")</f>
        <v/>
      </c>
      <c r="S615" s="29"/>
      <c r="T615" s="32" t="str">
        <f>IFERROR(VLOOKUP(S615,[1]list!$C$4:$D$350,2,0),"")</f>
        <v/>
      </c>
      <c r="U615" s="29"/>
      <c r="V615" s="32" t="str">
        <f>IFERROR(VLOOKUP(U615,[1]list!$C$4:$D$350,2,0),"")</f>
        <v/>
      </c>
    </row>
    <row r="616" spans="1:22" x14ac:dyDescent="0.25">
      <c r="A616" s="20"/>
      <c r="B616" s="21"/>
      <c r="C616" s="21" t="str">
        <f>IFERROR(VLOOKUP(B616,[1]list!$A$4:$B$350,2,0),"")</f>
        <v/>
      </c>
      <c r="D616" s="21"/>
      <c r="E616" s="21"/>
      <c r="F616" s="21">
        <f>SUMIFS(الاسعار!$C:$C,الاسعار!$B:$B,$R616,الاسعار!$A:$A,$A616)</f>
        <v>0</v>
      </c>
      <c r="G616" s="21"/>
      <c r="H616" s="21"/>
      <c r="I616" s="21">
        <f>SUMIFS(الاسعار!$C:$C,الاسعار!$B:$B,$T616,الاسعار!$A:$A,$A616)</f>
        <v>0</v>
      </c>
      <c r="J616" s="21"/>
      <c r="K616" s="21"/>
      <c r="L616" s="21">
        <f>SUMIFS(الاسعار!$C:$C,الاسعار!$B:$B,$V616,الاسعار!$A:$A,$A616)</f>
        <v>0</v>
      </c>
      <c r="M616" s="49"/>
      <c r="N616" s="22">
        <f t="shared" si="10"/>
        <v>0</v>
      </c>
      <c r="O616" s="22"/>
      <c r="P616" s="22"/>
      <c r="Q616" s="29"/>
      <c r="R616" s="32" t="str">
        <f>IFERROR(VLOOKUP(Q616,[1]list!$C$4:$D$350,2,0),"")</f>
        <v/>
      </c>
      <c r="S616" s="29"/>
      <c r="T616" s="32" t="str">
        <f>IFERROR(VLOOKUP(S616,[1]list!$C$4:$D$350,2,0),"")</f>
        <v/>
      </c>
      <c r="U616" s="29"/>
      <c r="V616" s="32" t="str">
        <f>IFERROR(VLOOKUP(U616,[1]list!$C$4:$D$350,2,0),"")</f>
        <v/>
      </c>
    </row>
    <row r="617" spans="1:22" x14ac:dyDescent="0.25">
      <c r="A617" s="20"/>
      <c r="B617" s="21"/>
      <c r="C617" s="21" t="str">
        <f>IFERROR(VLOOKUP(B617,[1]list!$A$4:$B$350,2,0),"")</f>
        <v/>
      </c>
      <c r="D617" s="21"/>
      <c r="E617" s="21"/>
      <c r="F617" s="21">
        <f>SUMIFS(الاسعار!$C:$C,الاسعار!$B:$B,$R617,الاسعار!$A:$A,$A617)</f>
        <v>0</v>
      </c>
      <c r="G617" s="21"/>
      <c r="H617" s="21"/>
      <c r="I617" s="21">
        <f>SUMIFS(الاسعار!$C:$C,الاسعار!$B:$B,$T617,الاسعار!$A:$A,$A617)</f>
        <v>0</v>
      </c>
      <c r="J617" s="21"/>
      <c r="K617" s="21"/>
      <c r="L617" s="21">
        <f>SUMIFS(الاسعار!$C:$C,الاسعار!$B:$B,$V617,الاسعار!$A:$A,$A617)</f>
        <v>0</v>
      </c>
      <c r="M617" s="49"/>
      <c r="N617" s="22">
        <f t="shared" si="10"/>
        <v>0</v>
      </c>
      <c r="O617" s="22"/>
      <c r="P617" s="22"/>
      <c r="Q617" s="29"/>
      <c r="R617" s="32" t="str">
        <f>IFERROR(VLOOKUP(Q617,[1]list!$C$4:$D$350,2,0),"")</f>
        <v/>
      </c>
      <c r="S617" s="29"/>
      <c r="T617" s="32" t="str">
        <f>IFERROR(VLOOKUP(S617,[1]list!$C$4:$D$350,2,0),"")</f>
        <v/>
      </c>
      <c r="U617" s="29"/>
      <c r="V617" s="32" t="str">
        <f>IFERROR(VLOOKUP(U617,[1]list!$C$4:$D$350,2,0),"")</f>
        <v/>
      </c>
    </row>
    <row r="618" spans="1:22" x14ac:dyDescent="0.25">
      <c r="A618" s="20"/>
      <c r="B618" s="21"/>
      <c r="C618" s="21" t="str">
        <f>IFERROR(VLOOKUP(B618,[1]list!$A$4:$B$350,2,0),"")</f>
        <v/>
      </c>
      <c r="D618" s="21"/>
      <c r="E618" s="21"/>
      <c r="F618" s="21">
        <f>SUMIFS(الاسعار!$C:$C,الاسعار!$B:$B,$R618,الاسعار!$A:$A,$A618)</f>
        <v>0</v>
      </c>
      <c r="G618" s="21"/>
      <c r="H618" s="21"/>
      <c r="I618" s="21">
        <f>SUMIFS(الاسعار!$C:$C,الاسعار!$B:$B,$T618,الاسعار!$A:$A,$A618)</f>
        <v>0</v>
      </c>
      <c r="J618" s="21"/>
      <c r="K618" s="21"/>
      <c r="L618" s="21">
        <f>SUMIFS(الاسعار!$C:$C,الاسعار!$B:$B,$V618,الاسعار!$A:$A,$A618)</f>
        <v>0</v>
      </c>
      <c r="M618" s="49"/>
      <c r="N618" s="22">
        <f t="shared" si="10"/>
        <v>0</v>
      </c>
      <c r="O618" s="22"/>
      <c r="P618" s="22"/>
      <c r="Q618" s="29"/>
      <c r="R618" s="32" t="str">
        <f>IFERROR(VLOOKUP(Q618,[1]list!$C$4:$D$350,2,0),"")</f>
        <v/>
      </c>
      <c r="S618" s="29"/>
      <c r="T618" s="32" t="str">
        <f>IFERROR(VLOOKUP(S618,[1]list!$C$4:$D$350,2,0),"")</f>
        <v/>
      </c>
      <c r="U618" s="29"/>
      <c r="V618" s="32" t="str">
        <f>IFERROR(VLOOKUP(U618,[1]list!$C$4:$D$350,2,0),"")</f>
        <v/>
      </c>
    </row>
    <row r="619" spans="1:22" x14ac:dyDescent="0.25">
      <c r="A619" s="20"/>
      <c r="B619" s="21"/>
      <c r="C619" s="21" t="str">
        <f>IFERROR(VLOOKUP(B619,[1]list!$A$4:$B$350,2,0),"")</f>
        <v/>
      </c>
      <c r="D619" s="21"/>
      <c r="E619" s="21"/>
      <c r="F619" s="21">
        <f>SUMIFS(الاسعار!$C:$C,الاسعار!$B:$B,$R619,الاسعار!$A:$A,$A619)</f>
        <v>0</v>
      </c>
      <c r="G619" s="21"/>
      <c r="H619" s="21"/>
      <c r="I619" s="21">
        <f>SUMIFS(الاسعار!$C:$C,الاسعار!$B:$B,$T619,الاسعار!$A:$A,$A619)</f>
        <v>0</v>
      </c>
      <c r="J619" s="21"/>
      <c r="K619" s="21"/>
      <c r="L619" s="21">
        <f>SUMIFS(الاسعار!$C:$C,الاسعار!$B:$B,$V619,الاسعار!$A:$A,$A619)</f>
        <v>0</v>
      </c>
      <c r="M619" s="49"/>
      <c r="N619" s="22">
        <f t="shared" si="10"/>
        <v>0</v>
      </c>
      <c r="O619" s="22"/>
      <c r="P619" s="22"/>
      <c r="Q619" s="29"/>
      <c r="R619" s="32" t="str">
        <f>IFERROR(VLOOKUP(Q619,[1]list!$C$4:$D$350,2,0),"")</f>
        <v/>
      </c>
      <c r="S619" s="29"/>
      <c r="T619" s="32" t="str">
        <f>IFERROR(VLOOKUP(S619,[1]list!$C$4:$D$350,2,0),"")</f>
        <v/>
      </c>
      <c r="U619" s="29"/>
      <c r="V619" s="32" t="str">
        <f>IFERROR(VLOOKUP(U619,[1]list!$C$4:$D$350,2,0),"")</f>
        <v/>
      </c>
    </row>
    <row r="620" spans="1:22" x14ac:dyDescent="0.25">
      <c r="A620" s="20"/>
      <c r="B620" s="21"/>
      <c r="C620" s="21" t="str">
        <f>IFERROR(VLOOKUP(B620,[1]list!$A$4:$B$350,2,0),"")</f>
        <v/>
      </c>
      <c r="D620" s="21"/>
      <c r="E620" s="21"/>
      <c r="F620" s="21">
        <f>SUMIFS(الاسعار!$C:$C,الاسعار!$B:$B,$R620,الاسعار!$A:$A,$A620)</f>
        <v>0</v>
      </c>
      <c r="G620" s="21"/>
      <c r="H620" s="21"/>
      <c r="I620" s="21">
        <f>SUMIFS(الاسعار!$C:$C,الاسعار!$B:$B,$T620,الاسعار!$A:$A,$A620)</f>
        <v>0</v>
      </c>
      <c r="J620" s="21"/>
      <c r="K620" s="21"/>
      <c r="L620" s="21">
        <f>SUMIFS(الاسعار!$C:$C,الاسعار!$B:$B,$V620,الاسعار!$A:$A,$A620)</f>
        <v>0</v>
      </c>
      <c r="M620" s="49"/>
      <c r="N620" s="22">
        <f t="shared" si="10"/>
        <v>0</v>
      </c>
      <c r="O620" s="22"/>
      <c r="P620" s="22"/>
      <c r="Q620" s="29"/>
      <c r="R620" s="32" t="str">
        <f>IFERROR(VLOOKUP(Q620,[1]list!$C$4:$D$350,2,0),"")</f>
        <v/>
      </c>
      <c r="S620" s="29"/>
      <c r="T620" s="32" t="str">
        <f>IFERROR(VLOOKUP(S620,[1]list!$C$4:$D$350,2,0),"")</f>
        <v/>
      </c>
      <c r="U620" s="29"/>
      <c r="V620" s="32" t="str">
        <f>IFERROR(VLOOKUP(U620,[1]list!$C$4:$D$350,2,0),"")</f>
        <v/>
      </c>
    </row>
    <row r="621" spans="1:22" x14ac:dyDescent="0.25">
      <c r="A621" s="20"/>
      <c r="B621" s="21"/>
      <c r="C621" s="21" t="str">
        <f>IFERROR(VLOOKUP(B621,[1]list!$A$4:$B$350,2,0),"")</f>
        <v/>
      </c>
      <c r="D621" s="21"/>
      <c r="E621" s="21"/>
      <c r="F621" s="21">
        <f>SUMIFS(الاسعار!$C:$C,الاسعار!$B:$B,$R621,الاسعار!$A:$A,$A621)</f>
        <v>0</v>
      </c>
      <c r="G621" s="21"/>
      <c r="H621" s="21"/>
      <c r="I621" s="21">
        <f>SUMIFS(الاسعار!$C:$C,الاسعار!$B:$B,$T621,الاسعار!$A:$A,$A621)</f>
        <v>0</v>
      </c>
      <c r="J621" s="21"/>
      <c r="K621" s="21"/>
      <c r="L621" s="21">
        <f>SUMIFS(الاسعار!$C:$C,الاسعار!$B:$B,$V621,الاسعار!$A:$A,$A621)</f>
        <v>0</v>
      </c>
      <c r="M621" s="49"/>
      <c r="N621" s="22">
        <f t="shared" si="10"/>
        <v>0</v>
      </c>
      <c r="O621" s="22"/>
      <c r="P621" s="22"/>
      <c r="Q621" s="29"/>
      <c r="R621" s="32" t="str">
        <f>IFERROR(VLOOKUP(Q621,[1]list!$C$4:$D$350,2,0),"")</f>
        <v/>
      </c>
      <c r="S621" s="29"/>
      <c r="T621" s="32" t="str">
        <f>IFERROR(VLOOKUP(S621,[1]list!$C$4:$D$350,2,0),"")</f>
        <v/>
      </c>
      <c r="U621" s="29"/>
      <c r="V621" s="32" t="str">
        <f>IFERROR(VLOOKUP(U621,[1]list!$C$4:$D$350,2,0),"")</f>
        <v/>
      </c>
    </row>
    <row r="622" spans="1:22" x14ac:dyDescent="0.25">
      <c r="A622" s="20"/>
      <c r="B622" s="21"/>
      <c r="C622" s="21" t="str">
        <f>IFERROR(VLOOKUP(B622,[1]list!$A$4:$B$350,2,0),"")</f>
        <v/>
      </c>
      <c r="D622" s="21"/>
      <c r="E622" s="21"/>
      <c r="F622" s="21">
        <f>SUMIFS(الاسعار!$C:$C,الاسعار!$B:$B,$R622,الاسعار!$A:$A,$A622)</f>
        <v>0</v>
      </c>
      <c r="G622" s="21"/>
      <c r="H622" s="21"/>
      <c r="I622" s="21">
        <f>SUMIFS(الاسعار!$C:$C,الاسعار!$B:$B,$T622,الاسعار!$A:$A,$A622)</f>
        <v>0</v>
      </c>
      <c r="J622" s="21"/>
      <c r="K622" s="21"/>
      <c r="L622" s="21">
        <f>SUMIFS(الاسعار!$C:$C,الاسعار!$B:$B,$V622,الاسعار!$A:$A,$A622)</f>
        <v>0</v>
      </c>
      <c r="M622" s="49"/>
      <c r="N622" s="22">
        <f t="shared" si="10"/>
        <v>0</v>
      </c>
      <c r="O622" s="22"/>
      <c r="P622" s="22"/>
      <c r="Q622" s="29"/>
      <c r="R622" s="32" t="str">
        <f>IFERROR(VLOOKUP(Q622,[1]list!$C$4:$D$350,2,0),"")</f>
        <v/>
      </c>
      <c r="S622" s="29"/>
      <c r="T622" s="32" t="str">
        <f>IFERROR(VLOOKUP(S622,[1]list!$C$4:$D$350,2,0),"")</f>
        <v/>
      </c>
      <c r="U622" s="29"/>
      <c r="V622" s="32" t="str">
        <f>IFERROR(VLOOKUP(U622,[1]list!$C$4:$D$350,2,0),"")</f>
        <v/>
      </c>
    </row>
    <row r="623" spans="1:22" x14ac:dyDescent="0.25">
      <c r="A623" s="20"/>
      <c r="B623" s="21"/>
      <c r="C623" s="21" t="str">
        <f>IFERROR(VLOOKUP(B623,[1]list!$A$4:$B$350,2,0),"")</f>
        <v/>
      </c>
      <c r="D623" s="21"/>
      <c r="E623" s="21"/>
      <c r="F623" s="21">
        <f>SUMIFS(الاسعار!$C:$C,الاسعار!$B:$B,$R623,الاسعار!$A:$A,$A623)</f>
        <v>0</v>
      </c>
      <c r="G623" s="21"/>
      <c r="H623" s="21"/>
      <c r="I623" s="21">
        <f>SUMIFS(الاسعار!$C:$C,الاسعار!$B:$B,$T623,الاسعار!$A:$A,$A623)</f>
        <v>0</v>
      </c>
      <c r="J623" s="21"/>
      <c r="K623" s="21"/>
      <c r="L623" s="21">
        <f>SUMIFS(الاسعار!$C:$C,الاسعار!$B:$B,$V623,الاسعار!$A:$A,$A623)</f>
        <v>0</v>
      </c>
      <c r="M623" s="49"/>
      <c r="N623" s="22">
        <f t="shared" si="10"/>
        <v>0</v>
      </c>
      <c r="O623" s="22"/>
      <c r="P623" s="22"/>
      <c r="Q623" s="29"/>
      <c r="R623" s="32" t="str">
        <f>IFERROR(VLOOKUP(Q623,[1]list!$C$4:$D$350,2,0),"")</f>
        <v/>
      </c>
      <c r="S623" s="29"/>
      <c r="T623" s="32" t="str">
        <f>IFERROR(VLOOKUP(S623,[1]list!$C$4:$D$350,2,0),"")</f>
        <v/>
      </c>
      <c r="U623" s="29"/>
      <c r="V623" s="32" t="str">
        <f>IFERROR(VLOOKUP(U623,[1]list!$C$4:$D$350,2,0),"")</f>
        <v/>
      </c>
    </row>
    <row r="624" spans="1:22" x14ac:dyDescent="0.25">
      <c r="A624" s="20"/>
      <c r="B624" s="21"/>
      <c r="C624" s="21" t="str">
        <f>IFERROR(VLOOKUP(B624,[1]list!$A$4:$B$350,2,0),"")</f>
        <v/>
      </c>
      <c r="D624" s="21"/>
      <c r="E624" s="21"/>
      <c r="F624" s="21">
        <f>SUMIFS(الاسعار!$C:$C,الاسعار!$B:$B,$R624,الاسعار!$A:$A,$A624)</f>
        <v>0</v>
      </c>
      <c r="G624" s="21"/>
      <c r="H624" s="21"/>
      <c r="I624" s="21">
        <f>SUMIFS(الاسعار!$C:$C,الاسعار!$B:$B,$T624,الاسعار!$A:$A,$A624)</f>
        <v>0</v>
      </c>
      <c r="J624" s="21"/>
      <c r="K624" s="21"/>
      <c r="L624" s="21">
        <f>SUMIFS(الاسعار!$C:$C,الاسعار!$B:$B,$V624,الاسعار!$A:$A,$A624)</f>
        <v>0</v>
      </c>
      <c r="M624" s="49"/>
      <c r="N624" s="22">
        <f t="shared" si="10"/>
        <v>0</v>
      </c>
      <c r="O624" s="22"/>
      <c r="P624" s="22"/>
      <c r="Q624" s="29"/>
      <c r="R624" s="32" t="str">
        <f>IFERROR(VLOOKUP(Q624,[1]list!$C$4:$D$350,2,0),"")</f>
        <v/>
      </c>
      <c r="S624" s="29"/>
      <c r="T624" s="32" t="str">
        <f>IFERROR(VLOOKUP(S624,[1]list!$C$4:$D$350,2,0),"")</f>
        <v/>
      </c>
      <c r="U624" s="29"/>
      <c r="V624" s="32" t="str">
        <f>IFERROR(VLOOKUP(U624,[1]list!$C$4:$D$350,2,0),"")</f>
        <v/>
      </c>
    </row>
    <row r="625" spans="1:22" x14ac:dyDescent="0.25">
      <c r="A625" s="20"/>
      <c r="B625" s="21"/>
      <c r="C625" s="21" t="str">
        <f>IFERROR(VLOOKUP(B625,[1]list!$A$4:$B$350,2,0),"")</f>
        <v/>
      </c>
      <c r="D625" s="21"/>
      <c r="E625" s="21"/>
      <c r="F625" s="21">
        <f>SUMIFS(الاسعار!$C:$C,الاسعار!$B:$B,$R625,الاسعار!$A:$A,$A625)</f>
        <v>0</v>
      </c>
      <c r="G625" s="21"/>
      <c r="H625" s="21"/>
      <c r="I625" s="21">
        <f>SUMIFS(الاسعار!$C:$C,الاسعار!$B:$B,$T625,الاسعار!$A:$A,$A625)</f>
        <v>0</v>
      </c>
      <c r="J625" s="21"/>
      <c r="K625" s="21"/>
      <c r="L625" s="21">
        <f>SUMIFS(الاسعار!$C:$C,الاسعار!$B:$B,$V625,الاسعار!$A:$A,$A625)</f>
        <v>0</v>
      </c>
      <c r="M625" s="49"/>
      <c r="N625" s="22">
        <f t="shared" si="10"/>
        <v>0</v>
      </c>
      <c r="O625" s="22"/>
      <c r="P625" s="22"/>
      <c r="Q625" s="29"/>
      <c r="R625" s="32" t="str">
        <f>IFERROR(VLOOKUP(Q625,[1]list!$C$4:$D$350,2,0),"")</f>
        <v/>
      </c>
      <c r="S625" s="29"/>
      <c r="T625" s="32" t="str">
        <f>IFERROR(VLOOKUP(S625,[1]list!$C$4:$D$350,2,0),"")</f>
        <v/>
      </c>
      <c r="U625" s="29"/>
      <c r="V625" s="32" t="str">
        <f>IFERROR(VLOOKUP(U625,[1]list!$C$4:$D$350,2,0),"")</f>
        <v/>
      </c>
    </row>
    <row r="626" spans="1:22" x14ac:dyDescent="0.25">
      <c r="A626" s="20"/>
      <c r="B626" s="21"/>
      <c r="C626" s="21" t="str">
        <f>IFERROR(VLOOKUP(B626,[1]list!$A$4:$B$350,2,0),"")</f>
        <v/>
      </c>
      <c r="D626" s="21"/>
      <c r="E626" s="21"/>
      <c r="F626" s="21">
        <f>SUMIFS(الاسعار!$C:$C,الاسعار!$B:$B,$R626,الاسعار!$A:$A,$A626)</f>
        <v>0</v>
      </c>
      <c r="G626" s="21"/>
      <c r="H626" s="21"/>
      <c r="I626" s="21">
        <f>SUMIFS(الاسعار!$C:$C,الاسعار!$B:$B,$T626,الاسعار!$A:$A,$A626)</f>
        <v>0</v>
      </c>
      <c r="J626" s="21"/>
      <c r="K626" s="21"/>
      <c r="L626" s="21">
        <f>SUMIFS(الاسعار!$C:$C,الاسعار!$B:$B,$V626,الاسعار!$A:$A,$A626)</f>
        <v>0</v>
      </c>
      <c r="M626" s="49"/>
      <c r="N626" s="22">
        <f t="shared" si="10"/>
        <v>0</v>
      </c>
      <c r="O626" s="22"/>
      <c r="P626" s="22"/>
      <c r="Q626" s="29"/>
      <c r="R626" s="32" t="str">
        <f>IFERROR(VLOOKUP(Q626,[1]list!$C$4:$D$350,2,0),"")</f>
        <v/>
      </c>
      <c r="S626" s="29"/>
      <c r="T626" s="32" t="str">
        <f>IFERROR(VLOOKUP(S626,[1]list!$C$4:$D$350,2,0),"")</f>
        <v/>
      </c>
      <c r="U626" s="29"/>
      <c r="V626" s="32" t="str">
        <f>IFERROR(VLOOKUP(U626,[1]list!$C$4:$D$350,2,0),"")</f>
        <v/>
      </c>
    </row>
    <row r="627" spans="1:22" x14ac:dyDescent="0.25">
      <c r="A627" s="20"/>
      <c r="B627" s="21"/>
      <c r="C627" s="21" t="str">
        <f>IFERROR(VLOOKUP(B627,[1]list!$A$4:$B$350,2,0),"")</f>
        <v/>
      </c>
      <c r="D627" s="21"/>
      <c r="E627" s="21"/>
      <c r="F627" s="21">
        <f>SUMIFS(الاسعار!$C:$C,الاسعار!$B:$B,$R627,الاسعار!$A:$A,$A627)</f>
        <v>0</v>
      </c>
      <c r="G627" s="21"/>
      <c r="H627" s="21"/>
      <c r="I627" s="21">
        <f>SUMIFS(الاسعار!$C:$C,الاسعار!$B:$B,$T627,الاسعار!$A:$A,$A627)</f>
        <v>0</v>
      </c>
      <c r="J627" s="21"/>
      <c r="K627" s="21"/>
      <c r="L627" s="21">
        <f>SUMIFS(الاسعار!$C:$C,الاسعار!$B:$B,$V627,الاسعار!$A:$A,$A627)</f>
        <v>0</v>
      </c>
      <c r="M627" s="49"/>
      <c r="N627" s="22">
        <f t="shared" si="10"/>
        <v>0</v>
      </c>
      <c r="O627" s="22"/>
      <c r="P627" s="22"/>
      <c r="Q627" s="29"/>
      <c r="R627" s="32" t="str">
        <f>IFERROR(VLOOKUP(Q627,[1]list!$C$4:$D$350,2,0),"")</f>
        <v/>
      </c>
      <c r="S627" s="29"/>
      <c r="T627" s="32" t="str">
        <f>IFERROR(VLOOKUP(S627,[1]list!$C$4:$D$350,2,0),"")</f>
        <v/>
      </c>
      <c r="U627" s="29"/>
      <c r="V627" s="32" t="str">
        <f>IFERROR(VLOOKUP(U627,[1]list!$C$4:$D$350,2,0),"")</f>
        <v/>
      </c>
    </row>
    <row r="628" spans="1:22" x14ac:dyDescent="0.25">
      <c r="A628" s="20"/>
      <c r="B628" s="21"/>
      <c r="C628" s="21" t="str">
        <f>IFERROR(VLOOKUP(B628,[1]list!$A$4:$B$350,2,0),"")</f>
        <v/>
      </c>
      <c r="D628" s="21"/>
      <c r="E628" s="21"/>
      <c r="F628" s="21">
        <f>SUMIFS(الاسعار!$C:$C,الاسعار!$B:$B,$R628,الاسعار!$A:$A,$A628)</f>
        <v>0</v>
      </c>
      <c r="G628" s="21"/>
      <c r="H628" s="21"/>
      <c r="I628" s="21">
        <f>SUMIFS(الاسعار!$C:$C,الاسعار!$B:$B,$T628,الاسعار!$A:$A,$A628)</f>
        <v>0</v>
      </c>
      <c r="J628" s="21"/>
      <c r="K628" s="21"/>
      <c r="L628" s="21">
        <f>SUMIFS(الاسعار!$C:$C,الاسعار!$B:$B,$V628,الاسعار!$A:$A,$A628)</f>
        <v>0</v>
      </c>
      <c r="M628" s="49"/>
      <c r="N628" s="22">
        <f t="shared" si="10"/>
        <v>0</v>
      </c>
      <c r="O628" s="22"/>
      <c r="P628" s="22"/>
      <c r="Q628" s="29"/>
      <c r="R628" s="32" t="str">
        <f>IFERROR(VLOOKUP(Q628,[1]list!$C$4:$D$350,2,0),"")</f>
        <v/>
      </c>
      <c r="S628" s="29"/>
      <c r="T628" s="32" t="str">
        <f>IFERROR(VLOOKUP(S628,[1]list!$C$4:$D$350,2,0),"")</f>
        <v/>
      </c>
      <c r="U628" s="29"/>
      <c r="V628" s="32" t="str">
        <f>IFERROR(VLOOKUP(U628,[1]list!$C$4:$D$350,2,0),"")</f>
        <v/>
      </c>
    </row>
    <row r="629" spans="1:22" x14ac:dyDescent="0.25">
      <c r="A629" s="20"/>
      <c r="B629" s="21"/>
      <c r="C629" s="21" t="str">
        <f>IFERROR(VLOOKUP(B629,[1]list!$A$4:$B$350,2,0),"")</f>
        <v/>
      </c>
      <c r="D629" s="21"/>
      <c r="E629" s="21"/>
      <c r="F629" s="21">
        <f>SUMIFS(الاسعار!$C:$C,الاسعار!$B:$B,$R629,الاسعار!$A:$A,$A629)</f>
        <v>0</v>
      </c>
      <c r="G629" s="21"/>
      <c r="H629" s="21"/>
      <c r="I629" s="21">
        <f>SUMIFS(الاسعار!$C:$C,الاسعار!$B:$B,$T629,الاسعار!$A:$A,$A629)</f>
        <v>0</v>
      </c>
      <c r="J629" s="21"/>
      <c r="K629" s="21"/>
      <c r="L629" s="21">
        <f>SUMIFS(الاسعار!$C:$C,الاسعار!$B:$B,$V629,الاسعار!$A:$A,$A629)</f>
        <v>0</v>
      </c>
      <c r="M629" s="49"/>
      <c r="N629" s="22">
        <f t="shared" si="10"/>
        <v>0</v>
      </c>
      <c r="O629" s="22"/>
      <c r="P629" s="22"/>
      <c r="Q629" s="29"/>
      <c r="R629" s="32" t="str">
        <f>IFERROR(VLOOKUP(Q629,[1]list!$C$4:$D$350,2,0),"")</f>
        <v/>
      </c>
      <c r="S629" s="29"/>
      <c r="T629" s="32" t="str">
        <f>IFERROR(VLOOKUP(S629,[1]list!$C$4:$D$350,2,0),"")</f>
        <v/>
      </c>
      <c r="U629" s="29"/>
      <c r="V629" s="32" t="str">
        <f>IFERROR(VLOOKUP(U629,[1]list!$C$4:$D$350,2,0),"")</f>
        <v/>
      </c>
    </row>
    <row r="630" spans="1:22" x14ac:dyDescent="0.25">
      <c r="A630" s="20"/>
      <c r="B630" s="21"/>
      <c r="C630" s="21" t="str">
        <f>IFERROR(VLOOKUP(B630,[1]list!$A$4:$B$350,2,0),"")</f>
        <v/>
      </c>
      <c r="D630" s="21"/>
      <c r="E630" s="21"/>
      <c r="F630" s="21">
        <f>SUMIFS(الاسعار!$C:$C,الاسعار!$B:$B,$R630,الاسعار!$A:$A,$A630)</f>
        <v>0</v>
      </c>
      <c r="G630" s="21"/>
      <c r="H630" s="21"/>
      <c r="I630" s="21">
        <f>SUMIFS(الاسعار!$C:$C,الاسعار!$B:$B,$T630,الاسعار!$A:$A,$A630)</f>
        <v>0</v>
      </c>
      <c r="J630" s="21"/>
      <c r="K630" s="21"/>
      <c r="L630" s="21">
        <f>SUMIFS(الاسعار!$C:$C,الاسعار!$B:$B,$V630,الاسعار!$A:$A,$A630)</f>
        <v>0</v>
      </c>
      <c r="M630" s="49"/>
      <c r="N630" s="22">
        <f t="shared" si="10"/>
        <v>0</v>
      </c>
      <c r="O630" s="22"/>
      <c r="P630" s="22"/>
      <c r="Q630" s="29"/>
      <c r="R630" s="32" t="str">
        <f>IFERROR(VLOOKUP(Q630,[1]list!$C$4:$D$350,2,0),"")</f>
        <v/>
      </c>
      <c r="S630" s="29"/>
      <c r="T630" s="32" t="str">
        <f>IFERROR(VLOOKUP(S630,[1]list!$C$4:$D$350,2,0),"")</f>
        <v/>
      </c>
      <c r="U630" s="29"/>
      <c r="V630" s="32" t="str">
        <f>IFERROR(VLOOKUP(U630,[1]list!$C$4:$D$350,2,0),"")</f>
        <v/>
      </c>
    </row>
    <row r="631" spans="1:22" x14ac:dyDescent="0.25">
      <c r="A631" s="20"/>
      <c r="B631" s="21"/>
      <c r="C631" s="21" t="str">
        <f>IFERROR(VLOOKUP(B631,[1]list!$A$4:$B$350,2,0),"")</f>
        <v/>
      </c>
      <c r="D631" s="21"/>
      <c r="E631" s="21"/>
      <c r="F631" s="21">
        <f>SUMIFS(الاسعار!$C:$C,الاسعار!$B:$B,$R631,الاسعار!$A:$A,$A631)</f>
        <v>0</v>
      </c>
      <c r="G631" s="21"/>
      <c r="H631" s="21"/>
      <c r="I631" s="21">
        <f>SUMIFS(الاسعار!$C:$C,الاسعار!$B:$B,$T631,الاسعار!$A:$A,$A631)</f>
        <v>0</v>
      </c>
      <c r="J631" s="21"/>
      <c r="K631" s="21"/>
      <c r="L631" s="21">
        <f>SUMIFS(الاسعار!$C:$C,الاسعار!$B:$B,$V631,الاسعار!$A:$A,$A631)</f>
        <v>0</v>
      </c>
      <c r="M631" s="49"/>
      <c r="N631" s="22">
        <f t="shared" si="10"/>
        <v>0</v>
      </c>
      <c r="O631" s="22"/>
      <c r="P631" s="22"/>
      <c r="Q631" s="29"/>
      <c r="R631" s="32" t="str">
        <f>IFERROR(VLOOKUP(Q631,[1]list!$C$4:$D$350,2,0),"")</f>
        <v/>
      </c>
      <c r="S631" s="29"/>
      <c r="T631" s="32" t="str">
        <f>IFERROR(VLOOKUP(S631,[1]list!$C$4:$D$350,2,0),"")</f>
        <v/>
      </c>
      <c r="U631" s="29"/>
      <c r="V631" s="32" t="str">
        <f>IFERROR(VLOOKUP(U631,[1]list!$C$4:$D$350,2,0),"")</f>
        <v/>
      </c>
    </row>
    <row r="632" spans="1:22" x14ac:dyDescent="0.25">
      <c r="A632" s="20"/>
      <c r="B632" s="21"/>
      <c r="C632" s="21" t="str">
        <f>IFERROR(VLOOKUP(B632,[1]list!$A$4:$B$350,2,0),"")</f>
        <v/>
      </c>
      <c r="D632" s="21"/>
      <c r="E632" s="21"/>
      <c r="F632" s="21">
        <f>SUMIFS(الاسعار!$C:$C,الاسعار!$B:$B,$R632,الاسعار!$A:$A,$A632)</f>
        <v>0</v>
      </c>
      <c r="G632" s="21"/>
      <c r="H632" s="21"/>
      <c r="I632" s="21">
        <f>SUMIFS(الاسعار!$C:$C,الاسعار!$B:$B,$T632,الاسعار!$A:$A,$A632)</f>
        <v>0</v>
      </c>
      <c r="J632" s="21"/>
      <c r="K632" s="21"/>
      <c r="L632" s="21">
        <f>SUMIFS(الاسعار!$C:$C,الاسعار!$B:$B,$V632,الاسعار!$A:$A,$A632)</f>
        <v>0</v>
      </c>
      <c r="M632" s="49"/>
      <c r="N632" s="22">
        <f t="shared" si="10"/>
        <v>0</v>
      </c>
      <c r="O632" s="22"/>
      <c r="P632" s="22"/>
      <c r="Q632" s="29"/>
      <c r="R632" s="32" t="str">
        <f>IFERROR(VLOOKUP(Q632,[1]list!$C$4:$D$350,2,0),"")</f>
        <v/>
      </c>
      <c r="S632" s="29"/>
      <c r="T632" s="32" t="str">
        <f>IFERROR(VLOOKUP(S632,[1]list!$C$4:$D$350,2,0),"")</f>
        <v/>
      </c>
      <c r="U632" s="29"/>
      <c r="V632" s="32" t="str">
        <f>IFERROR(VLOOKUP(U632,[1]list!$C$4:$D$350,2,0),"")</f>
        <v/>
      </c>
    </row>
    <row r="633" spans="1:22" x14ac:dyDescent="0.25">
      <c r="A633" s="20"/>
      <c r="B633" s="21"/>
      <c r="C633" s="21" t="str">
        <f>IFERROR(VLOOKUP(B633,[1]list!$A$4:$B$350,2,0),"")</f>
        <v/>
      </c>
      <c r="D633" s="21"/>
      <c r="E633" s="21"/>
      <c r="F633" s="21">
        <f>SUMIFS(الاسعار!$C:$C,الاسعار!$B:$B,$R633,الاسعار!$A:$A,$A633)</f>
        <v>0</v>
      </c>
      <c r="G633" s="21"/>
      <c r="H633" s="21"/>
      <c r="I633" s="21">
        <f>SUMIFS(الاسعار!$C:$C,الاسعار!$B:$B,$T633,الاسعار!$A:$A,$A633)</f>
        <v>0</v>
      </c>
      <c r="J633" s="21"/>
      <c r="K633" s="21"/>
      <c r="L633" s="21">
        <f>SUMIFS(الاسعار!$C:$C,الاسعار!$B:$B,$V633,الاسعار!$A:$A,$A633)</f>
        <v>0</v>
      </c>
      <c r="M633" s="49"/>
      <c r="N633" s="22">
        <f t="shared" si="10"/>
        <v>0</v>
      </c>
      <c r="O633" s="22"/>
      <c r="P633" s="22"/>
      <c r="Q633" s="29"/>
      <c r="R633" s="32" t="str">
        <f>IFERROR(VLOOKUP(Q633,[1]list!$C$4:$D$350,2,0),"")</f>
        <v/>
      </c>
      <c r="S633" s="29"/>
      <c r="T633" s="32" t="str">
        <f>IFERROR(VLOOKUP(S633,[1]list!$C$4:$D$350,2,0),"")</f>
        <v/>
      </c>
      <c r="U633" s="29"/>
      <c r="V633" s="32" t="str">
        <f>IFERROR(VLOOKUP(U633,[1]list!$C$4:$D$350,2,0),"")</f>
        <v/>
      </c>
    </row>
    <row r="634" spans="1:22" x14ac:dyDescent="0.25">
      <c r="A634" s="20"/>
      <c r="B634" s="21"/>
      <c r="C634" s="21" t="str">
        <f>IFERROR(VLOOKUP(B634,[1]list!$A$4:$B$350,2,0),"")</f>
        <v/>
      </c>
      <c r="D634" s="21"/>
      <c r="E634" s="21"/>
      <c r="F634" s="21">
        <f>SUMIFS(الاسعار!$C:$C,الاسعار!$B:$B,$R634,الاسعار!$A:$A,$A634)</f>
        <v>0</v>
      </c>
      <c r="G634" s="21"/>
      <c r="H634" s="21"/>
      <c r="I634" s="21">
        <f>SUMIFS(الاسعار!$C:$C,الاسعار!$B:$B,$T634,الاسعار!$A:$A,$A634)</f>
        <v>0</v>
      </c>
      <c r="J634" s="21"/>
      <c r="K634" s="21"/>
      <c r="L634" s="21">
        <f>SUMIFS(الاسعار!$C:$C,الاسعار!$B:$B,$V634,الاسعار!$A:$A,$A634)</f>
        <v>0</v>
      </c>
      <c r="M634" s="49"/>
      <c r="N634" s="22">
        <f t="shared" si="10"/>
        <v>0</v>
      </c>
      <c r="O634" s="22"/>
      <c r="P634" s="22"/>
      <c r="Q634" s="29"/>
      <c r="R634" s="32" t="str">
        <f>IFERROR(VLOOKUP(Q634,[1]list!$C$4:$D$350,2,0),"")</f>
        <v/>
      </c>
      <c r="S634" s="29"/>
      <c r="T634" s="32" t="str">
        <f>IFERROR(VLOOKUP(S634,[1]list!$C$4:$D$350,2,0),"")</f>
        <v/>
      </c>
      <c r="U634" s="29"/>
      <c r="V634" s="32" t="str">
        <f>IFERROR(VLOOKUP(U634,[1]list!$C$4:$D$350,2,0),"")</f>
        <v/>
      </c>
    </row>
    <row r="635" spans="1:22" x14ac:dyDescent="0.25">
      <c r="A635" s="20"/>
      <c r="B635" s="21"/>
      <c r="C635" s="21" t="str">
        <f>IFERROR(VLOOKUP(B635,[1]list!$A$4:$B$350,2,0),"")</f>
        <v/>
      </c>
      <c r="D635" s="21"/>
      <c r="E635" s="21"/>
      <c r="F635" s="21">
        <f>SUMIFS(الاسعار!$C:$C,الاسعار!$B:$B,$R635,الاسعار!$A:$A,$A635)</f>
        <v>0</v>
      </c>
      <c r="G635" s="21"/>
      <c r="H635" s="21"/>
      <c r="I635" s="21">
        <f>SUMIFS(الاسعار!$C:$C,الاسعار!$B:$B,$T635,الاسعار!$A:$A,$A635)</f>
        <v>0</v>
      </c>
      <c r="J635" s="21"/>
      <c r="K635" s="21"/>
      <c r="L635" s="21">
        <f>SUMIFS(الاسعار!$C:$C,الاسعار!$B:$B,$V635,الاسعار!$A:$A,$A635)</f>
        <v>0</v>
      </c>
      <c r="M635" s="49"/>
      <c r="N635" s="22">
        <f t="shared" si="10"/>
        <v>0</v>
      </c>
      <c r="O635" s="22"/>
      <c r="P635" s="22"/>
      <c r="Q635" s="29"/>
      <c r="R635" s="32" t="str">
        <f>IFERROR(VLOOKUP(Q635,[1]list!$C$4:$D$350,2,0),"")</f>
        <v/>
      </c>
      <c r="S635" s="29"/>
      <c r="T635" s="32" t="str">
        <f>IFERROR(VLOOKUP(S635,[1]list!$C$4:$D$350,2,0),"")</f>
        <v/>
      </c>
      <c r="U635" s="29"/>
      <c r="V635" s="32" t="str">
        <f>IFERROR(VLOOKUP(U635,[1]list!$C$4:$D$350,2,0),"")</f>
        <v/>
      </c>
    </row>
    <row r="636" spans="1:22" x14ac:dyDescent="0.25">
      <c r="A636" s="20"/>
      <c r="B636" s="21"/>
      <c r="C636" s="21" t="str">
        <f>IFERROR(VLOOKUP(B636,[1]list!$A$4:$B$350,2,0),"")</f>
        <v/>
      </c>
      <c r="D636" s="21"/>
      <c r="E636" s="21"/>
      <c r="F636" s="21">
        <f>SUMIFS(الاسعار!$C:$C,الاسعار!$B:$B,$R636,الاسعار!$A:$A,$A636)</f>
        <v>0</v>
      </c>
      <c r="G636" s="21"/>
      <c r="H636" s="21"/>
      <c r="I636" s="21">
        <f>SUMIFS(الاسعار!$C:$C,الاسعار!$B:$B,$T636,الاسعار!$A:$A,$A636)</f>
        <v>0</v>
      </c>
      <c r="J636" s="21"/>
      <c r="K636" s="21"/>
      <c r="L636" s="21">
        <f>SUMIFS(الاسعار!$C:$C,الاسعار!$B:$B,$V636,الاسعار!$A:$A,$A636)</f>
        <v>0</v>
      </c>
      <c r="M636" s="49"/>
      <c r="N636" s="22">
        <f t="shared" si="10"/>
        <v>0</v>
      </c>
      <c r="O636" s="22"/>
      <c r="P636" s="22"/>
      <c r="Q636" s="29"/>
      <c r="R636" s="32" t="str">
        <f>IFERROR(VLOOKUP(Q636,[1]list!$C$4:$D$350,2,0),"")</f>
        <v/>
      </c>
      <c r="S636" s="29"/>
      <c r="T636" s="32" t="str">
        <f>IFERROR(VLOOKUP(S636,[1]list!$C$4:$D$350,2,0),"")</f>
        <v/>
      </c>
      <c r="U636" s="29"/>
      <c r="V636" s="32" t="str">
        <f>IFERROR(VLOOKUP(U636,[1]list!$C$4:$D$350,2,0),"")</f>
        <v/>
      </c>
    </row>
    <row r="637" spans="1:22" x14ac:dyDescent="0.25">
      <c r="A637" s="20"/>
      <c r="B637" s="21"/>
      <c r="C637" s="21" t="str">
        <f>IFERROR(VLOOKUP(B637,[1]list!$A$4:$B$350,2,0),"")</f>
        <v/>
      </c>
      <c r="D637" s="21"/>
      <c r="E637" s="21"/>
      <c r="F637" s="21">
        <f>SUMIFS(الاسعار!$C:$C,الاسعار!$B:$B,$R637,الاسعار!$A:$A,$A637)</f>
        <v>0</v>
      </c>
      <c r="G637" s="21"/>
      <c r="H637" s="21"/>
      <c r="I637" s="21">
        <f>SUMIFS(الاسعار!$C:$C,الاسعار!$B:$B,$T637,الاسعار!$A:$A,$A637)</f>
        <v>0</v>
      </c>
      <c r="J637" s="21"/>
      <c r="K637" s="21"/>
      <c r="L637" s="21">
        <f>SUMIFS(الاسعار!$C:$C,الاسعار!$B:$B,$V637,الاسعار!$A:$A,$A637)</f>
        <v>0</v>
      </c>
      <c r="M637" s="49"/>
      <c r="N637" s="22">
        <f t="shared" si="10"/>
        <v>0</v>
      </c>
      <c r="O637" s="22"/>
      <c r="P637" s="22"/>
      <c r="Q637" s="29"/>
      <c r="R637" s="32" t="str">
        <f>IFERROR(VLOOKUP(Q637,[1]list!$C$4:$D$350,2,0),"")</f>
        <v/>
      </c>
      <c r="S637" s="29"/>
      <c r="T637" s="32" t="str">
        <f>IFERROR(VLOOKUP(S637,[1]list!$C$4:$D$350,2,0),"")</f>
        <v/>
      </c>
      <c r="U637" s="29"/>
      <c r="V637" s="32" t="str">
        <f>IFERROR(VLOOKUP(U637,[1]list!$C$4:$D$350,2,0),"")</f>
        <v/>
      </c>
    </row>
    <row r="638" spans="1:22" x14ac:dyDescent="0.25">
      <c r="A638" s="20"/>
      <c r="B638" s="21"/>
      <c r="C638" s="21" t="str">
        <f>IFERROR(VLOOKUP(B638,[1]list!$A$4:$B$350,2,0),"")</f>
        <v/>
      </c>
      <c r="D638" s="21"/>
      <c r="E638" s="21"/>
      <c r="F638" s="21">
        <f>SUMIFS(الاسعار!$C:$C,الاسعار!$B:$B,$R638,الاسعار!$A:$A,$A638)</f>
        <v>0</v>
      </c>
      <c r="G638" s="21"/>
      <c r="H638" s="21"/>
      <c r="I638" s="21">
        <f>SUMIFS(الاسعار!$C:$C,الاسعار!$B:$B,$T638,الاسعار!$A:$A,$A638)</f>
        <v>0</v>
      </c>
      <c r="J638" s="21"/>
      <c r="K638" s="21"/>
      <c r="L638" s="21">
        <f>SUMIFS(الاسعار!$C:$C,الاسعار!$B:$B,$V638,الاسعار!$A:$A,$A638)</f>
        <v>0</v>
      </c>
      <c r="M638" s="49"/>
      <c r="N638" s="22">
        <f t="shared" si="10"/>
        <v>0</v>
      </c>
      <c r="O638" s="22"/>
      <c r="P638" s="22"/>
      <c r="Q638" s="29"/>
      <c r="R638" s="32" t="str">
        <f>IFERROR(VLOOKUP(Q638,[1]list!$C$4:$D$350,2,0),"")</f>
        <v/>
      </c>
      <c r="S638" s="29"/>
      <c r="T638" s="32" t="str">
        <f>IFERROR(VLOOKUP(S638,[1]list!$C$4:$D$350,2,0),"")</f>
        <v/>
      </c>
      <c r="U638" s="29"/>
      <c r="V638" s="32" t="str">
        <f>IFERROR(VLOOKUP(U638,[1]list!$C$4:$D$350,2,0),"")</f>
        <v/>
      </c>
    </row>
    <row r="639" spans="1:22" x14ac:dyDescent="0.25">
      <c r="A639" s="20"/>
      <c r="B639" s="21"/>
      <c r="C639" s="21" t="str">
        <f>IFERROR(VLOOKUP(B639,[1]list!$A$4:$B$350,2,0),"")</f>
        <v/>
      </c>
      <c r="D639" s="21"/>
      <c r="E639" s="21"/>
      <c r="F639" s="21">
        <f>SUMIFS(الاسعار!$C:$C,الاسعار!$B:$B,$R639,الاسعار!$A:$A,$A639)</f>
        <v>0</v>
      </c>
      <c r="G639" s="21"/>
      <c r="H639" s="21"/>
      <c r="I639" s="21">
        <f>SUMIFS(الاسعار!$C:$C,الاسعار!$B:$B,$T639,الاسعار!$A:$A,$A639)</f>
        <v>0</v>
      </c>
      <c r="J639" s="21"/>
      <c r="K639" s="21"/>
      <c r="L639" s="21">
        <f>SUMIFS(الاسعار!$C:$C,الاسعار!$B:$B,$V639,الاسعار!$A:$A,$A639)</f>
        <v>0</v>
      </c>
      <c r="M639" s="49"/>
      <c r="N639" s="22">
        <f t="shared" si="10"/>
        <v>0</v>
      </c>
      <c r="O639" s="22"/>
      <c r="P639" s="22"/>
      <c r="Q639" s="29"/>
      <c r="R639" s="32" t="str">
        <f>IFERROR(VLOOKUP(Q639,[1]list!$C$4:$D$350,2,0),"")</f>
        <v/>
      </c>
      <c r="S639" s="29"/>
      <c r="T639" s="32" t="str">
        <f>IFERROR(VLOOKUP(S639,[1]list!$C$4:$D$350,2,0),"")</f>
        <v/>
      </c>
      <c r="U639" s="29"/>
      <c r="V639" s="32" t="str">
        <f>IFERROR(VLOOKUP(U639,[1]list!$C$4:$D$350,2,0),"")</f>
        <v/>
      </c>
    </row>
    <row r="640" spans="1:22" x14ac:dyDescent="0.25">
      <c r="A640" s="20"/>
      <c r="B640" s="21"/>
      <c r="C640" s="21" t="str">
        <f>IFERROR(VLOOKUP(B640,[1]list!$A$4:$B$350,2,0),"")</f>
        <v/>
      </c>
      <c r="D640" s="21"/>
      <c r="E640" s="21"/>
      <c r="F640" s="21">
        <f>SUMIFS(الاسعار!$C:$C,الاسعار!$B:$B,$R640,الاسعار!$A:$A,$A640)</f>
        <v>0</v>
      </c>
      <c r="G640" s="21"/>
      <c r="H640" s="21"/>
      <c r="I640" s="21">
        <f>SUMIFS(الاسعار!$C:$C,الاسعار!$B:$B,$T640,الاسعار!$A:$A,$A640)</f>
        <v>0</v>
      </c>
      <c r="J640" s="21"/>
      <c r="K640" s="21"/>
      <c r="L640" s="21">
        <f>SUMIFS(الاسعار!$C:$C,الاسعار!$B:$B,$V640,الاسعار!$A:$A,$A640)</f>
        <v>0</v>
      </c>
      <c r="M640" s="49"/>
      <c r="N640" s="22">
        <f t="shared" si="10"/>
        <v>0</v>
      </c>
      <c r="O640" s="22"/>
      <c r="P640" s="22"/>
      <c r="Q640" s="29"/>
      <c r="R640" s="32" t="str">
        <f>IFERROR(VLOOKUP(Q640,[1]list!$C$4:$D$350,2,0),"")</f>
        <v/>
      </c>
      <c r="S640" s="29"/>
      <c r="T640" s="32" t="str">
        <f>IFERROR(VLOOKUP(S640,[1]list!$C$4:$D$350,2,0),"")</f>
        <v/>
      </c>
      <c r="U640" s="29"/>
      <c r="V640" s="32" t="str">
        <f>IFERROR(VLOOKUP(U640,[1]list!$C$4:$D$350,2,0),"")</f>
        <v/>
      </c>
    </row>
    <row r="641" spans="1:22" x14ac:dyDescent="0.25">
      <c r="A641" s="20"/>
      <c r="B641" s="21"/>
      <c r="C641" s="21" t="str">
        <f>IFERROR(VLOOKUP(B641,[1]list!$A$4:$B$350,2,0),"")</f>
        <v/>
      </c>
      <c r="D641" s="21"/>
      <c r="E641" s="21"/>
      <c r="F641" s="21">
        <f>SUMIFS(الاسعار!$C:$C,الاسعار!$B:$B,$R641,الاسعار!$A:$A,$A641)</f>
        <v>0</v>
      </c>
      <c r="G641" s="21"/>
      <c r="H641" s="21"/>
      <c r="I641" s="21">
        <f>SUMIFS(الاسعار!$C:$C,الاسعار!$B:$B,$T641,الاسعار!$A:$A,$A641)</f>
        <v>0</v>
      </c>
      <c r="J641" s="21"/>
      <c r="K641" s="21"/>
      <c r="L641" s="21">
        <f>SUMIFS(الاسعار!$C:$C,الاسعار!$B:$B,$V641,الاسعار!$A:$A,$A641)</f>
        <v>0</v>
      </c>
      <c r="M641" s="49"/>
      <c r="N641" s="22">
        <f t="shared" si="10"/>
        <v>0</v>
      </c>
      <c r="O641" s="22"/>
      <c r="P641" s="22"/>
      <c r="Q641" s="29"/>
      <c r="R641" s="32" t="str">
        <f>IFERROR(VLOOKUP(Q641,[1]list!$C$4:$D$350,2,0),"")</f>
        <v/>
      </c>
      <c r="S641" s="29"/>
      <c r="T641" s="32" t="str">
        <f>IFERROR(VLOOKUP(S641,[1]list!$C$4:$D$350,2,0),"")</f>
        <v/>
      </c>
      <c r="U641" s="29"/>
      <c r="V641" s="32" t="str">
        <f>IFERROR(VLOOKUP(U641,[1]list!$C$4:$D$350,2,0),"")</f>
        <v/>
      </c>
    </row>
    <row r="642" spans="1:22" x14ac:dyDescent="0.25">
      <c r="A642" s="20"/>
      <c r="B642" s="21"/>
      <c r="C642" s="21" t="str">
        <f>IFERROR(VLOOKUP(B642,[1]list!$A$4:$B$350,2,0),"")</f>
        <v/>
      </c>
      <c r="D642" s="21"/>
      <c r="E642" s="21"/>
      <c r="F642" s="21">
        <f>SUMIFS(الاسعار!$C:$C,الاسعار!$B:$B,$R642,الاسعار!$A:$A,$A642)</f>
        <v>0</v>
      </c>
      <c r="G642" s="21"/>
      <c r="H642" s="21"/>
      <c r="I642" s="21">
        <f>SUMIFS(الاسعار!$C:$C,الاسعار!$B:$B,$T642,الاسعار!$A:$A,$A642)</f>
        <v>0</v>
      </c>
      <c r="J642" s="21"/>
      <c r="K642" s="21"/>
      <c r="L642" s="21">
        <f>SUMIFS(الاسعار!$C:$C,الاسعار!$B:$B,$V642,الاسعار!$A:$A,$A642)</f>
        <v>0</v>
      </c>
      <c r="M642" s="49"/>
      <c r="N642" s="22">
        <f t="shared" si="10"/>
        <v>0</v>
      </c>
      <c r="O642" s="22"/>
      <c r="P642" s="22"/>
      <c r="Q642" s="29"/>
      <c r="R642" s="32" t="str">
        <f>IFERROR(VLOOKUP(Q642,[1]list!$C$4:$D$350,2,0),"")</f>
        <v/>
      </c>
      <c r="S642" s="29"/>
      <c r="T642" s="32" t="str">
        <f>IFERROR(VLOOKUP(S642,[1]list!$C$4:$D$350,2,0),"")</f>
        <v/>
      </c>
      <c r="U642" s="29"/>
      <c r="V642" s="32" t="str">
        <f>IFERROR(VLOOKUP(U642,[1]list!$C$4:$D$350,2,0),"")</f>
        <v/>
      </c>
    </row>
    <row r="643" spans="1:22" x14ac:dyDescent="0.25">
      <c r="A643" s="20"/>
      <c r="B643" s="21"/>
      <c r="C643" s="21" t="str">
        <f>IFERROR(VLOOKUP(B643,[1]list!$A$4:$B$350,2,0),"")</f>
        <v/>
      </c>
      <c r="D643" s="21"/>
      <c r="E643" s="21"/>
      <c r="F643" s="21">
        <f>SUMIFS(الاسعار!$C:$C,الاسعار!$B:$B,$R643,الاسعار!$A:$A,$A643)</f>
        <v>0</v>
      </c>
      <c r="G643" s="21"/>
      <c r="H643" s="21"/>
      <c r="I643" s="21">
        <f>SUMIFS(الاسعار!$C:$C,الاسعار!$B:$B,$T643,الاسعار!$A:$A,$A643)</f>
        <v>0</v>
      </c>
      <c r="J643" s="21"/>
      <c r="K643" s="21"/>
      <c r="L643" s="21">
        <f>SUMIFS(الاسعار!$C:$C,الاسعار!$B:$B,$V643,الاسعار!$A:$A,$A643)</f>
        <v>0</v>
      </c>
      <c r="M643" s="49"/>
      <c r="N643" s="22">
        <f t="shared" si="10"/>
        <v>0</v>
      </c>
      <c r="O643" s="22"/>
      <c r="P643" s="22"/>
      <c r="Q643" s="29"/>
      <c r="R643" s="32" t="str">
        <f>IFERROR(VLOOKUP(Q643,[1]list!$C$4:$D$350,2,0),"")</f>
        <v/>
      </c>
      <c r="S643" s="29"/>
      <c r="T643" s="32" t="str">
        <f>IFERROR(VLOOKUP(S643,[1]list!$C$4:$D$350,2,0),"")</f>
        <v/>
      </c>
      <c r="U643" s="29"/>
      <c r="V643" s="32" t="str">
        <f>IFERROR(VLOOKUP(U643,[1]list!$C$4:$D$350,2,0),"")</f>
        <v/>
      </c>
    </row>
    <row r="644" spans="1:22" x14ac:dyDescent="0.25">
      <c r="A644" s="20"/>
      <c r="B644" s="21"/>
      <c r="C644" s="21" t="str">
        <f>IFERROR(VLOOKUP(B644,[1]list!$A$4:$B$350,2,0),"")</f>
        <v/>
      </c>
      <c r="D644" s="21"/>
      <c r="E644" s="21"/>
      <c r="F644" s="21">
        <f>SUMIFS(الاسعار!$C:$C,الاسعار!$B:$B,$R644,الاسعار!$A:$A,$A644)</f>
        <v>0</v>
      </c>
      <c r="G644" s="21"/>
      <c r="H644" s="21"/>
      <c r="I644" s="21">
        <f>SUMIFS(الاسعار!$C:$C,الاسعار!$B:$B,$T644,الاسعار!$A:$A,$A644)</f>
        <v>0</v>
      </c>
      <c r="J644" s="21"/>
      <c r="K644" s="21"/>
      <c r="L644" s="21">
        <f>SUMIFS(الاسعار!$C:$C,الاسعار!$B:$B,$V644,الاسعار!$A:$A,$A644)</f>
        <v>0</v>
      </c>
      <c r="M644" s="49"/>
      <c r="N644" s="22">
        <f t="shared" si="10"/>
        <v>0</v>
      </c>
      <c r="O644" s="22"/>
      <c r="P644" s="22"/>
      <c r="Q644" s="29"/>
      <c r="R644" s="32" t="str">
        <f>IFERROR(VLOOKUP(Q644,[1]list!$C$4:$D$350,2,0),"")</f>
        <v/>
      </c>
      <c r="S644" s="29"/>
      <c r="T644" s="32" t="str">
        <f>IFERROR(VLOOKUP(S644,[1]list!$C$4:$D$350,2,0),"")</f>
        <v/>
      </c>
      <c r="U644" s="29"/>
      <c r="V644" s="32" t="str">
        <f>IFERROR(VLOOKUP(U644,[1]list!$C$4:$D$350,2,0),"")</f>
        <v/>
      </c>
    </row>
    <row r="645" spans="1:22" x14ac:dyDescent="0.25">
      <c r="A645" s="20"/>
      <c r="B645" s="21"/>
      <c r="C645" s="21" t="str">
        <f>IFERROR(VLOOKUP(B645,[1]list!$A$4:$B$350,2,0),"")</f>
        <v/>
      </c>
      <c r="D645" s="21"/>
      <c r="E645" s="21"/>
      <c r="F645" s="21">
        <f>SUMIFS(الاسعار!$C:$C,الاسعار!$B:$B,$R645,الاسعار!$A:$A,$A645)</f>
        <v>0</v>
      </c>
      <c r="G645" s="21"/>
      <c r="H645" s="21"/>
      <c r="I645" s="21">
        <f>SUMIFS(الاسعار!$C:$C,الاسعار!$B:$B,$T645,الاسعار!$A:$A,$A645)</f>
        <v>0</v>
      </c>
      <c r="J645" s="21"/>
      <c r="K645" s="21"/>
      <c r="L645" s="21">
        <f>SUMIFS(الاسعار!$C:$C,الاسعار!$B:$B,$V645,الاسعار!$A:$A,$A645)</f>
        <v>0</v>
      </c>
      <c r="M645" s="49"/>
      <c r="N645" s="22">
        <f t="shared" si="10"/>
        <v>0</v>
      </c>
      <c r="O645" s="22"/>
      <c r="P645" s="22"/>
      <c r="Q645" s="29"/>
      <c r="R645" s="32" t="str">
        <f>IFERROR(VLOOKUP(Q645,[1]list!$C$4:$D$350,2,0),"")</f>
        <v/>
      </c>
      <c r="S645" s="29"/>
      <c r="T645" s="32" t="str">
        <f>IFERROR(VLOOKUP(S645,[1]list!$C$4:$D$350,2,0),"")</f>
        <v/>
      </c>
      <c r="U645" s="29"/>
      <c r="V645" s="32" t="str">
        <f>IFERROR(VLOOKUP(U645,[1]list!$C$4:$D$350,2,0),"")</f>
        <v/>
      </c>
    </row>
    <row r="646" spans="1:22" x14ac:dyDescent="0.25">
      <c r="A646" s="20"/>
      <c r="B646" s="21"/>
      <c r="C646" s="21" t="str">
        <f>IFERROR(VLOOKUP(B646,[1]list!$A$4:$B$350,2,0),"")</f>
        <v/>
      </c>
      <c r="D646" s="21"/>
      <c r="E646" s="21"/>
      <c r="F646" s="21">
        <f>SUMIFS(الاسعار!$C:$C,الاسعار!$B:$B,$R646,الاسعار!$A:$A,$A646)</f>
        <v>0</v>
      </c>
      <c r="G646" s="21"/>
      <c r="H646" s="21"/>
      <c r="I646" s="21">
        <f>SUMIFS(الاسعار!$C:$C,الاسعار!$B:$B,$T646,الاسعار!$A:$A,$A646)</f>
        <v>0</v>
      </c>
      <c r="J646" s="21"/>
      <c r="K646" s="21"/>
      <c r="L646" s="21">
        <f>SUMIFS(الاسعار!$C:$C,الاسعار!$B:$B,$V646,الاسعار!$A:$A,$A646)</f>
        <v>0</v>
      </c>
      <c r="M646" s="49"/>
      <c r="N646" s="22">
        <f t="shared" ref="N646:N709" si="11">(E646*F646)+(H646*I646)+(K646*L646)</f>
        <v>0</v>
      </c>
      <c r="O646" s="22"/>
      <c r="P646" s="22"/>
      <c r="Q646" s="29"/>
      <c r="R646" s="32" t="str">
        <f>IFERROR(VLOOKUP(Q646,[1]list!$C$4:$D$350,2,0),"")</f>
        <v/>
      </c>
      <c r="S646" s="29"/>
      <c r="T646" s="32" t="str">
        <f>IFERROR(VLOOKUP(S646,[1]list!$C$4:$D$350,2,0),"")</f>
        <v/>
      </c>
      <c r="U646" s="29"/>
      <c r="V646" s="32" t="str">
        <f>IFERROR(VLOOKUP(U646,[1]list!$C$4:$D$350,2,0),"")</f>
        <v/>
      </c>
    </row>
    <row r="647" spans="1:22" x14ac:dyDescent="0.25">
      <c r="A647" s="20"/>
      <c r="B647" s="21"/>
      <c r="C647" s="21" t="str">
        <f>IFERROR(VLOOKUP(B647,[1]list!$A$4:$B$350,2,0),"")</f>
        <v/>
      </c>
      <c r="D647" s="21"/>
      <c r="E647" s="21"/>
      <c r="F647" s="21">
        <f>SUMIFS(الاسعار!$C:$C,الاسعار!$B:$B,$R647,الاسعار!$A:$A,$A647)</f>
        <v>0</v>
      </c>
      <c r="G647" s="21"/>
      <c r="H647" s="21"/>
      <c r="I647" s="21">
        <f>SUMIFS(الاسعار!$C:$C,الاسعار!$B:$B,$T647,الاسعار!$A:$A,$A647)</f>
        <v>0</v>
      </c>
      <c r="J647" s="21"/>
      <c r="K647" s="21"/>
      <c r="L647" s="21">
        <f>SUMIFS(الاسعار!$C:$C,الاسعار!$B:$B,$V647,الاسعار!$A:$A,$A647)</f>
        <v>0</v>
      </c>
      <c r="M647" s="49"/>
      <c r="N647" s="22">
        <f t="shared" si="11"/>
        <v>0</v>
      </c>
      <c r="O647" s="22"/>
      <c r="P647" s="22"/>
      <c r="Q647" s="29"/>
      <c r="R647" s="32" t="str">
        <f>IFERROR(VLOOKUP(Q647,[1]list!$C$4:$D$350,2,0),"")</f>
        <v/>
      </c>
      <c r="S647" s="29"/>
      <c r="T647" s="32" t="str">
        <f>IFERROR(VLOOKUP(S647,[1]list!$C$4:$D$350,2,0),"")</f>
        <v/>
      </c>
      <c r="U647" s="29"/>
      <c r="V647" s="32" t="str">
        <f>IFERROR(VLOOKUP(U647,[1]list!$C$4:$D$350,2,0),"")</f>
        <v/>
      </c>
    </row>
    <row r="648" spans="1:22" x14ac:dyDescent="0.25">
      <c r="A648" s="20"/>
      <c r="B648" s="21"/>
      <c r="C648" s="21" t="str">
        <f>IFERROR(VLOOKUP(B648,[1]list!$A$4:$B$350,2,0),"")</f>
        <v/>
      </c>
      <c r="D648" s="21"/>
      <c r="E648" s="21"/>
      <c r="F648" s="21">
        <f>SUMIFS(الاسعار!$C:$C,الاسعار!$B:$B,$R648,الاسعار!$A:$A,$A648)</f>
        <v>0</v>
      </c>
      <c r="G648" s="21"/>
      <c r="H648" s="21"/>
      <c r="I648" s="21">
        <f>SUMIFS(الاسعار!$C:$C,الاسعار!$B:$B,$T648,الاسعار!$A:$A,$A648)</f>
        <v>0</v>
      </c>
      <c r="J648" s="21"/>
      <c r="K648" s="21"/>
      <c r="L648" s="21">
        <f>SUMIFS(الاسعار!$C:$C,الاسعار!$B:$B,$V648,الاسعار!$A:$A,$A648)</f>
        <v>0</v>
      </c>
      <c r="M648" s="49"/>
      <c r="N648" s="22">
        <f t="shared" si="11"/>
        <v>0</v>
      </c>
      <c r="O648" s="22"/>
      <c r="P648" s="22"/>
      <c r="Q648" s="29"/>
      <c r="R648" s="32" t="str">
        <f>IFERROR(VLOOKUP(Q648,[1]list!$C$4:$D$350,2,0),"")</f>
        <v/>
      </c>
      <c r="S648" s="29"/>
      <c r="T648" s="32" t="str">
        <f>IFERROR(VLOOKUP(S648,[1]list!$C$4:$D$350,2,0),"")</f>
        <v/>
      </c>
      <c r="U648" s="29"/>
      <c r="V648" s="32" t="str">
        <f>IFERROR(VLOOKUP(U648,[1]list!$C$4:$D$350,2,0),"")</f>
        <v/>
      </c>
    </row>
    <row r="649" spans="1:22" x14ac:dyDescent="0.25">
      <c r="A649" s="20"/>
      <c r="B649" s="21"/>
      <c r="C649" s="21" t="str">
        <f>IFERROR(VLOOKUP(B649,[1]list!$A$4:$B$350,2,0),"")</f>
        <v/>
      </c>
      <c r="D649" s="21"/>
      <c r="E649" s="21"/>
      <c r="F649" s="21">
        <f>SUMIFS(الاسعار!$C:$C,الاسعار!$B:$B,$R649,الاسعار!$A:$A,$A649)</f>
        <v>0</v>
      </c>
      <c r="G649" s="21"/>
      <c r="H649" s="21"/>
      <c r="I649" s="21">
        <f>SUMIFS(الاسعار!$C:$C,الاسعار!$B:$B,$T649,الاسعار!$A:$A,$A649)</f>
        <v>0</v>
      </c>
      <c r="J649" s="21"/>
      <c r="K649" s="21"/>
      <c r="L649" s="21">
        <f>SUMIFS(الاسعار!$C:$C,الاسعار!$B:$B,$V649,الاسعار!$A:$A,$A649)</f>
        <v>0</v>
      </c>
      <c r="M649" s="49"/>
      <c r="N649" s="22">
        <f t="shared" si="11"/>
        <v>0</v>
      </c>
      <c r="O649" s="22"/>
      <c r="P649" s="22"/>
      <c r="Q649" s="29"/>
      <c r="R649" s="32" t="str">
        <f>IFERROR(VLOOKUP(Q649,[1]list!$C$4:$D$350,2,0),"")</f>
        <v/>
      </c>
      <c r="S649" s="29"/>
      <c r="T649" s="32" t="str">
        <f>IFERROR(VLOOKUP(S649,[1]list!$C$4:$D$350,2,0),"")</f>
        <v/>
      </c>
      <c r="U649" s="29"/>
      <c r="V649" s="32" t="str">
        <f>IFERROR(VLOOKUP(U649,[1]list!$C$4:$D$350,2,0),"")</f>
        <v/>
      </c>
    </row>
    <row r="650" spans="1:22" x14ac:dyDescent="0.25">
      <c r="A650" s="20"/>
      <c r="B650" s="21"/>
      <c r="C650" s="21" t="str">
        <f>IFERROR(VLOOKUP(B650,[1]list!$A$4:$B$350,2,0),"")</f>
        <v/>
      </c>
      <c r="D650" s="21"/>
      <c r="E650" s="21"/>
      <c r="F650" s="21">
        <f>SUMIFS(الاسعار!$C:$C,الاسعار!$B:$B,$R650,الاسعار!$A:$A,$A650)</f>
        <v>0</v>
      </c>
      <c r="G650" s="21"/>
      <c r="H650" s="21"/>
      <c r="I650" s="21">
        <f>SUMIFS(الاسعار!$C:$C,الاسعار!$B:$B,$T650,الاسعار!$A:$A,$A650)</f>
        <v>0</v>
      </c>
      <c r="J650" s="21"/>
      <c r="K650" s="21"/>
      <c r="L650" s="21">
        <f>SUMIFS(الاسعار!$C:$C,الاسعار!$B:$B,$V650,الاسعار!$A:$A,$A650)</f>
        <v>0</v>
      </c>
      <c r="M650" s="49"/>
      <c r="N650" s="22">
        <f t="shared" si="11"/>
        <v>0</v>
      </c>
      <c r="O650" s="22"/>
      <c r="P650" s="22"/>
      <c r="Q650" s="29"/>
      <c r="R650" s="32" t="str">
        <f>IFERROR(VLOOKUP(Q650,[1]list!$C$4:$D$350,2,0),"")</f>
        <v/>
      </c>
      <c r="S650" s="29"/>
      <c r="T650" s="32" t="str">
        <f>IFERROR(VLOOKUP(S650,[1]list!$C$4:$D$350,2,0),"")</f>
        <v/>
      </c>
      <c r="U650" s="29"/>
      <c r="V650" s="32" t="str">
        <f>IFERROR(VLOOKUP(U650,[1]list!$C$4:$D$350,2,0),"")</f>
        <v/>
      </c>
    </row>
    <row r="651" spans="1:22" x14ac:dyDescent="0.25">
      <c r="A651" s="20"/>
      <c r="B651" s="21"/>
      <c r="C651" s="21" t="str">
        <f>IFERROR(VLOOKUP(B651,[1]list!$A$4:$B$350,2,0),"")</f>
        <v/>
      </c>
      <c r="D651" s="21"/>
      <c r="E651" s="21"/>
      <c r="F651" s="21">
        <f>SUMIFS(الاسعار!$C:$C,الاسعار!$B:$B,$R651,الاسعار!$A:$A,$A651)</f>
        <v>0</v>
      </c>
      <c r="G651" s="21"/>
      <c r="H651" s="21"/>
      <c r="I651" s="21">
        <f>SUMIFS(الاسعار!$C:$C,الاسعار!$B:$B,$T651,الاسعار!$A:$A,$A651)</f>
        <v>0</v>
      </c>
      <c r="J651" s="21"/>
      <c r="K651" s="21"/>
      <c r="L651" s="21">
        <f>SUMIFS(الاسعار!$C:$C,الاسعار!$B:$B,$V651,الاسعار!$A:$A,$A651)</f>
        <v>0</v>
      </c>
      <c r="M651" s="49"/>
      <c r="N651" s="22">
        <f t="shared" si="11"/>
        <v>0</v>
      </c>
      <c r="O651" s="22"/>
      <c r="P651" s="22"/>
      <c r="Q651" s="29"/>
      <c r="R651" s="32" t="str">
        <f>IFERROR(VLOOKUP(Q651,[1]list!$C$4:$D$350,2,0),"")</f>
        <v/>
      </c>
      <c r="S651" s="29"/>
      <c r="T651" s="32" t="str">
        <f>IFERROR(VLOOKUP(S651,[1]list!$C$4:$D$350,2,0),"")</f>
        <v/>
      </c>
      <c r="U651" s="29"/>
      <c r="V651" s="32" t="str">
        <f>IFERROR(VLOOKUP(U651,[1]list!$C$4:$D$350,2,0),"")</f>
        <v/>
      </c>
    </row>
    <row r="652" spans="1:22" x14ac:dyDescent="0.25">
      <c r="A652" s="20"/>
      <c r="B652" s="21"/>
      <c r="C652" s="21" t="str">
        <f>IFERROR(VLOOKUP(B652,[1]list!$A$4:$B$350,2,0),"")</f>
        <v/>
      </c>
      <c r="D652" s="21"/>
      <c r="E652" s="21"/>
      <c r="F652" s="21">
        <f>SUMIFS(الاسعار!$C:$C,الاسعار!$B:$B,$R652,الاسعار!$A:$A,$A652)</f>
        <v>0</v>
      </c>
      <c r="G652" s="21"/>
      <c r="H652" s="21"/>
      <c r="I652" s="21">
        <f>SUMIFS(الاسعار!$C:$C,الاسعار!$B:$B,$T652,الاسعار!$A:$A,$A652)</f>
        <v>0</v>
      </c>
      <c r="J652" s="21"/>
      <c r="K652" s="21"/>
      <c r="L652" s="21">
        <f>SUMIFS(الاسعار!$C:$C,الاسعار!$B:$B,$V652,الاسعار!$A:$A,$A652)</f>
        <v>0</v>
      </c>
      <c r="M652" s="49"/>
      <c r="N652" s="22">
        <f t="shared" si="11"/>
        <v>0</v>
      </c>
      <c r="O652" s="22"/>
      <c r="P652" s="22"/>
      <c r="Q652" s="29"/>
      <c r="R652" s="32" t="str">
        <f>IFERROR(VLOOKUP(Q652,[1]list!$C$4:$D$350,2,0),"")</f>
        <v/>
      </c>
      <c r="S652" s="29"/>
      <c r="T652" s="32" t="str">
        <f>IFERROR(VLOOKUP(S652,[1]list!$C$4:$D$350,2,0),"")</f>
        <v/>
      </c>
      <c r="U652" s="29"/>
      <c r="V652" s="32" t="str">
        <f>IFERROR(VLOOKUP(U652,[1]list!$C$4:$D$350,2,0),"")</f>
        <v/>
      </c>
    </row>
    <row r="653" spans="1:22" x14ac:dyDescent="0.25">
      <c r="A653" s="20"/>
      <c r="B653" s="21"/>
      <c r="C653" s="21" t="str">
        <f>IFERROR(VLOOKUP(B653,[1]list!$A$4:$B$350,2,0),"")</f>
        <v/>
      </c>
      <c r="D653" s="21"/>
      <c r="E653" s="21"/>
      <c r="F653" s="21">
        <f>SUMIFS(الاسعار!$C:$C,الاسعار!$B:$B,$R653,الاسعار!$A:$A,$A653)</f>
        <v>0</v>
      </c>
      <c r="G653" s="21"/>
      <c r="H653" s="21"/>
      <c r="I653" s="21">
        <f>SUMIFS(الاسعار!$C:$C,الاسعار!$B:$B,$T653,الاسعار!$A:$A,$A653)</f>
        <v>0</v>
      </c>
      <c r="J653" s="21"/>
      <c r="K653" s="21"/>
      <c r="L653" s="21">
        <f>SUMIFS(الاسعار!$C:$C,الاسعار!$B:$B,$V653,الاسعار!$A:$A,$A653)</f>
        <v>0</v>
      </c>
      <c r="M653" s="49"/>
      <c r="N653" s="22">
        <f t="shared" si="11"/>
        <v>0</v>
      </c>
      <c r="O653" s="22"/>
      <c r="P653" s="22"/>
      <c r="Q653" s="29"/>
      <c r="R653" s="32" t="str">
        <f>IFERROR(VLOOKUP(Q653,[1]list!$C$4:$D$350,2,0),"")</f>
        <v/>
      </c>
      <c r="S653" s="29"/>
      <c r="T653" s="32" t="str">
        <f>IFERROR(VLOOKUP(S653,[1]list!$C$4:$D$350,2,0),"")</f>
        <v/>
      </c>
      <c r="U653" s="29"/>
      <c r="V653" s="32" t="str">
        <f>IFERROR(VLOOKUP(U653,[1]list!$C$4:$D$350,2,0),"")</f>
        <v/>
      </c>
    </row>
    <row r="654" spans="1:22" x14ac:dyDescent="0.25">
      <c r="A654" s="20"/>
      <c r="B654" s="21"/>
      <c r="C654" s="21" t="str">
        <f>IFERROR(VLOOKUP(B654,[1]list!$A$4:$B$350,2,0),"")</f>
        <v/>
      </c>
      <c r="D654" s="21"/>
      <c r="E654" s="21"/>
      <c r="F654" s="21">
        <f>SUMIFS(الاسعار!$C:$C,الاسعار!$B:$B,$R654,الاسعار!$A:$A,$A654)</f>
        <v>0</v>
      </c>
      <c r="G654" s="21"/>
      <c r="H654" s="21"/>
      <c r="I654" s="21">
        <f>SUMIFS(الاسعار!$C:$C,الاسعار!$B:$B,$T654,الاسعار!$A:$A,$A654)</f>
        <v>0</v>
      </c>
      <c r="J654" s="21"/>
      <c r="K654" s="21"/>
      <c r="L654" s="21">
        <f>SUMIFS(الاسعار!$C:$C,الاسعار!$B:$B,$V654,الاسعار!$A:$A,$A654)</f>
        <v>0</v>
      </c>
      <c r="M654" s="49"/>
      <c r="N654" s="22">
        <f t="shared" si="11"/>
        <v>0</v>
      </c>
      <c r="O654" s="22"/>
      <c r="P654" s="22"/>
      <c r="Q654" s="29"/>
      <c r="R654" s="32" t="str">
        <f>IFERROR(VLOOKUP(Q654,[1]list!$C$4:$D$350,2,0),"")</f>
        <v/>
      </c>
      <c r="S654" s="29"/>
      <c r="T654" s="32" t="str">
        <f>IFERROR(VLOOKUP(S654,[1]list!$C$4:$D$350,2,0),"")</f>
        <v/>
      </c>
      <c r="U654" s="29"/>
      <c r="V654" s="32" t="str">
        <f>IFERROR(VLOOKUP(U654,[1]list!$C$4:$D$350,2,0),"")</f>
        <v/>
      </c>
    </row>
    <row r="655" spans="1:22" x14ac:dyDescent="0.25">
      <c r="A655" s="20"/>
      <c r="B655" s="21"/>
      <c r="C655" s="21" t="str">
        <f>IFERROR(VLOOKUP(B655,[1]list!$A$4:$B$350,2,0),"")</f>
        <v/>
      </c>
      <c r="D655" s="21"/>
      <c r="E655" s="21"/>
      <c r="F655" s="21">
        <f>SUMIFS(الاسعار!$C:$C,الاسعار!$B:$B,$R655,الاسعار!$A:$A,$A655)</f>
        <v>0</v>
      </c>
      <c r="G655" s="21"/>
      <c r="H655" s="21"/>
      <c r="I655" s="21">
        <f>SUMIFS(الاسعار!$C:$C,الاسعار!$B:$B,$T655,الاسعار!$A:$A,$A655)</f>
        <v>0</v>
      </c>
      <c r="J655" s="21"/>
      <c r="K655" s="21"/>
      <c r="L655" s="21">
        <f>SUMIFS(الاسعار!$C:$C,الاسعار!$B:$B,$V655,الاسعار!$A:$A,$A655)</f>
        <v>0</v>
      </c>
      <c r="M655" s="49"/>
      <c r="N655" s="22">
        <f t="shared" si="11"/>
        <v>0</v>
      </c>
      <c r="O655" s="22"/>
      <c r="P655" s="22"/>
      <c r="Q655" s="29"/>
      <c r="R655" s="32" t="str">
        <f>IFERROR(VLOOKUP(Q655,[1]list!$C$4:$D$350,2,0),"")</f>
        <v/>
      </c>
      <c r="S655" s="29"/>
      <c r="T655" s="32" t="str">
        <f>IFERROR(VLOOKUP(S655,[1]list!$C$4:$D$350,2,0),"")</f>
        <v/>
      </c>
      <c r="U655" s="29"/>
      <c r="V655" s="32" t="str">
        <f>IFERROR(VLOOKUP(U655,[1]list!$C$4:$D$350,2,0),"")</f>
        <v/>
      </c>
    </row>
    <row r="656" spans="1:22" x14ac:dyDescent="0.25">
      <c r="A656" s="20"/>
      <c r="B656" s="21"/>
      <c r="C656" s="21" t="str">
        <f>IFERROR(VLOOKUP(B656,[1]list!$A$4:$B$350,2,0),"")</f>
        <v/>
      </c>
      <c r="D656" s="21"/>
      <c r="E656" s="21"/>
      <c r="F656" s="21">
        <f>SUMIFS(الاسعار!$C:$C,الاسعار!$B:$B,$R656,الاسعار!$A:$A,$A656)</f>
        <v>0</v>
      </c>
      <c r="G656" s="21"/>
      <c r="H656" s="21"/>
      <c r="I656" s="21">
        <f>SUMIFS(الاسعار!$C:$C,الاسعار!$B:$B,$T656,الاسعار!$A:$A,$A656)</f>
        <v>0</v>
      </c>
      <c r="J656" s="21"/>
      <c r="K656" s="21"/>
      <c r="L656" s="21">
        <f>SUMIFS(الاسعار!$C:$C,الاسعار!$B:$B,$V656,الاسعار!$A:$A,$A656)</f>
        <v>0</v>
      </c>
      <c r="M656" s="49"/>
      <c r="N656" s="22">
        <f t="shared" si="11"/>
        <v>0</v>
      </c>
      <c r="O656" s="22"/>
      <c r="P656" s="22"/>
      <c r="Q656" s="29"/>
      <c r="R656" s="32" t="str">
        <f>IFERROR(VLOOKUP(Q656,[1]list!$C$4:$D$350,2,0),"")</f>
        <v/>
      </c>
      <c r="S656" s="29"/>
      <c r="T656" s="32" t="str">
        <f>IFERROR(VLOOKUP(S656,[1]list!$C$4:$D$350,2,0),"")</f>
        <v/>
      </c>
      <c r="U656" s="29"/>
      <c r="V656" s="32" t="str">
        <f>IFERROR(VLOOKUP(U656,[1]list!$C$4:$D$350,2,0),"")</f>
        <v/>
      </c>
    </row>
    <row r="657" spans="1:22" x14ac:dyDescent="0.25">
      <c r="A657" s="20"/>
      <c r="B657" s="21"/>
      <c r="C657" s="21" t="str">
        <f>IFERROR(VLOOKUP(B657,[1]list!$A$4:$B$350,2,0),"")</f>
        <v/>
      </c>
      <c r="D657" s="21"/>
      <c r="E657" s="21"/>
      <c r="F657" s="21">
        <f>SUMIFS(الاسعار!$C:$C,الاسعار!$B:$B,$R657,الاسعار!$A:$A,$A657)</f>
        <v>0</v>
      </c>
      <c r="G657" s="21"/>
      <c r="H657" s="21"/>
      <c r="I657" s="21">
        <f>SUMIFS(الاسعار!$C:$C,الاسعار!$B:$B,$T657,الاسعار!$A:$A,$A657)</f>
        <v>0</v>
      </c>
      <c r="J657" s="21"/>
      <c r="K657" s="21"/>
      <c r="L657" s="21">
        <f>SUMIFS(الاسعار!$C:$C,الاسعار!$B:$B,$V657,الاسعار!$A:$A,$A657)</f>
        <v>0</v>
      </c>
      <c r="M657" s="49"/>
      <c r="N657" s="22">
        <f t="shared" si="11"/>
        <v>0</v>
      </c>
      <c r="O657" s="22"/>
      <c r="P657" s="22"/>
      <c r="Q657" s="29"/>
      <c r="R657" s="32" t="str">
        <f>IFERROR(VLOOKUP(Q657,[1]list!$C$4:$D$350,2,0),"")</f>
        <v/>
      </c>
      <c r="S657" s="29"/>
      <c r="T657" s="32" t="str">
        <f>IFERROR(VLOOKUP(S657,[1]list!$C$4:$D$350,2,0),"")</f>
        <v/>
      </c>
      <c r="U657" s="29"/>
      <c r="V657" s="32" t="str">
        <f>IFERROR(VLOOKUP(U657,[1]list!$C$4:$D$350,2,0),"")</f>
        <v/>
      </c>
    </row>
    <row r="658" spans="1:22" x14ac:dyDescent="0.25">
      <c r="A658" s="20"/>
      <c r="B658" s="21"/>
      <c r="C658" s="21" t="str">
        <f>IFERROR(VLOOKUP(B658,[1]list!$A$4:$B$350,2,0),"")</f>
        <v/>
      </c>
      <c r="D658" s="21"/>
      <c r="E658" s="21"/>
      <c r="F658" s="21">
        <f>SUMIFS(الاسعار!$C:$C,الاسعار!$B:$B,$R658,الاسعار!$A:$A,$A658)</f>
        <v>0</v>
      </c>
      <c r="G658" s="21"/>
      <c r="H658" s="21"/>
      <c r="I658" s="21">
        <f>SUMIFS(الاسعار!$C:$C,الاسعار!$B:$B,$T658,الاسعار!$A:$A,$A658)</f>
        <v>0</v>
      </c>
      <c r="J658" s="21"/>
      <c r="K658" s="21"/>
      <c r="L658" s="21">
        <f>SUMIFS(الاسعار!$C:$C,الاسعار!$B:$B,$V658,الاسعار!$A:$A,$A658)</f>
        <v>0</v>
      </c>
      <c r="M658" s="49"/>
      <c r="N658" s="22">
        <f t="shared" si="11"/>
        <v>0</v>
      </c>
      <c r="O658" s="22"/>
      <c r="P658" s="22"/>
      <c r="Q658" s="29"/>
      <c r="R658" s="32" t="str">
        <f>IFERROR(VLOOKUP(Q658,[1]list!$C$4:$D$350,2,0),"")</f>
        <v/>
      </c>
      <c r="S658" s="29"/>
      <c r="T658" s="32" t="str">
        <f>IFERROR(VLOOKUP(S658,[1]list!$C$4:$D$350,2,0),"")</f>
        <v/>
      </c>
      <c r="U658" s="29"/>
      <c r="V658" s="32" t="str">
        <f>IFERROR(VLOOKUP(U658,[1]list!$C$4:$D$350,2,0),"")</f>
        <v/>
      </c>
    </row>
    <row r="659" spans="1:22" x14ac:dyDescent="0.25">
      <c r="A659" s="20"/>
      <c r="B659" s="21"/>
      <c r="C659" s="21" t="str">
        <f>IFERROR(VLOOKUP(B659,[1]list!$A$4:$B$350,2,0),"")</f>
        <v/>
      </c>
      <c r="D659" s="21"/>
      <c r="E659" s="21"/>
      <c r="F659" s="21">
        <f>SUMIFS(الاسعار!$C:$C,الاسعار!$B:$B,$R659,الاسعار!$A:$A,$A659)</f>
        <v>0</v>
      </c>
      <c r="G659" s="21"/>
      <c r="H659" s="21"/>
      <c r="I659" s="21">
        <f>SUMIFS(الاسعار!$C:$C,الاسعار!$B:$B,$T659,الاسعار!$A:$A,$A659)</f>
        <v>0</v>
      </c>
      <c r="J659" s="21"/>
      <c r="K659" s="21"/>
      <c r="L659" s="21">
        <f>SUMIFS(الاسعار!$C:$C,الاسعار!$B:$B,$V659,الاسعار!$A:$A,$A659)</f>
        <v>0</v>
      </c>
      <c r="M659" s="49"/>
      <c r="N659" s="22">
        <f t="shared" si="11"/>
        <v>0</v>
      </c>
      <c r="O659" s="22"/>
      <c r="P659" s="22"/>
      <c r="Q659" s="29"/>
      <c r="R659" s="32" t="str">
        <f>IFERROR(VLOOKUP(Q659,[1]list!$C$4:$D$350,2,0),"")</f>
        <v/>
      </c>
      <c r="S659" s="29"/>
      <c r="T659" s="32" t="str">
        <f>IFERROR(VLOOKUP(S659,[1]list!$C$4:$D$350,2,0),"")</f>
        <v/>
      </c>
      <c r="U659" s="29"/>
      <c r="V659" s="32" t="str">
        <f>IFERROR(VLOOKUP(U659,[1]list!$C$4:$D$350,2,0),"")</f>
        <v/>
      </c>
    </row>
    <row r="660" spans="1:22" x14ac:dyDescent="0.25">
      <c r="A660" s="20"/>
      <c r="B660" s="21"/>
      <c r="C660" s="21" t="str">
        <f>IFERROR(VLOOKUP(B660,[1]list!$A$4:$B$350,2,0),"")</f>
        <v/>
      </c>
      <c r="D660" s="21"/>
      <c r="E660" s="21"/>
      <c r="F660" s="21">
        <f>SUMIFS(الاسعار!$C:$C,الاسعار!$B:$B,$R660,الاسعار!$A:$A,$A660)</f>
        <v>0</v>
      </c>
      <c r="G660" s="21"/>
      <c r="H660" s="21"/>
      <c r="I660" s="21">
        <f>SUMIFS(الاسعار!$C:$C,الاسعار!$B:$B,$T660,الاسعار!$A:$A,$A660)</f>
        <v>0</v>
      </c>
      <c r="J660" s="21"/>
      <c r="K660" s="21"/>
      <c r="L660" s="21">
        <f>SUMIFS(الاسعار!$C:$C,الاسعار!$B:$B,$V660,الاسعار!$A:$A,$A660)</f>
        <v>0</v>
      </c>
      <c r="M660" s="49"/>
      <c r="N660" s="22">
        <f t="shared" si="11"/>
        <v>0</v>
      </c>
      <c r="O660" s="22"/>
      <c r="P660" s="22"/>
      <c r="Q660" s="29"/>
      <c r="R660" s="32" t="str">
        <f>IFERROR(VLOOKUP(Q660,[1]list!$C$4:$D$350,2,0),"")</f>
        <v/>
      </c>
      <c r="S660" s="29"/>
      <c r="T660" s="32" t="str">
        <f>IFERROR(VLOOKUP(S660,[1]list!$C$4:$D$350,2,0),"")</f>
        <v/>
      </c>
      <c r="U660" s="29"/>
      <c r="V660" s="32" t="str">
        <f>IFERROR(VLOOKUP(U660,[1]list!$C$4:$D$350,2,0),"")</f>
        <v/>
      </c>
    </row>
    <row r="661" spans="1:22" x14ac:dyDescent="0.25">
      <c r="A661" s="20"/>
      <c r="B661" s="21"/>
      <c r="C661" s="21" t="str">
        <f>IFERROR(VLOOKUP(B661,[1]list!$A$4:$B$350,2,0),"")</f>
        <v/>
      </c>
      <c r="D661" s="21"/>
      <c r="E661" s="21"/>
      <c r="F661" s="21">
        <f>SUMIFS(الاسعار!$C:$C,الاسعار!$B:$B,$R661,الاسعار!$A:$A,$A661)</f>
        <v>0</v>
      </c>
      <c r="G661" s="21"/>
      <c r="H661" s="21"/>
      <c r="I661" s="21">
        <f>SUMIFS(الاسعار!$C:$C,الاسعار!$B:$B,$T661,الاسعار!$A:$A,$A661)</f>
        <v>0</v>
      </c>
      <c r="J661" s="21"/>
      <c r="K661" s="21"/>
      <c r="L661" s="21">
        <f>SUMIFS(الاسعار!$C:$C,الاسعار!$B:$B,$V661,الاسعار!$A:$A,$A661)</f>
        <v>0</v>
      </c>
      <c r="M661" s="49"/>
      <c r="N661" s="22">
        <f t="shared" si="11"/>
        <v>0</v>
      </c>
      <c r="O661" s="22"/>
      <c r="P661" s="22"/>
      <c r="Q661" s="29"/>
      <c r="R661" s="32" t="str">
        <f>IFERROR(VLOOKUP(Q661,[1]list!$C$4:$D$350,2,0),"")</f>
        <v/>
      </c>
      <c r="S661" s="29"/>
      <c r="T661" s="32" t="str">
        <f>IFERROR(VLOOKUP(S661,[1]list!$C$4:$D$350,2,0),"")</f>
        <v/>
      </c>
      <c r="U661" s="29"/>
      <c r="V661" s="32" t="str">
        <f>IFERROR(VLOOKUP(U661,[1]list!$C$4:$D$350,2,0),"")</f>
        <v/>
      </c>
    </row>
    <row r="662" spans="1:22" x14ac:dyDescent="0.25">
      <c r="A662" s="20"/>
      <c r="B662" s="21"/>
      <c r="C662" s="21" t="str">
        <f>IFERROR(VLOOKUP(B662,[1]list!$A$4:$B$350,2,0),"")</f>
        <v/>
      </c>
      <c r="D662" s="21"/>
      <c r="E662" s="21"/>
      <c r="F662" s="21">
        <f>SUMIFS(الاسعار!$C:$C,الاسعار!$B:$B,$R662,الاسعار!$A:$A,$A662)</f>
        <v>0</v>
      </c>
      <c r="G662" s="21"/>
      <c r="H662" s="21"/>
      <c r="I662" s="21">
        <f>SUMIFS(الاسعار!$C:$C,الاسعار!$B:$B,$T662,الاسعار!$A:$A,$A662)</f>
        <v>0</v>
      </c>
      <c r="J662" s="21"/>
      <c r="K662" s="21"/>
      <c r="L662" s="21">
        <f>SUMIFS(الاسعار!$C:$C,الاسعار!$B:$B,$V662,الاسعار!$A:$A,$A662)</f>
        <v>0</v>
      </c>
      <c r="M662" s="49"/>
      <c r="N662" s="22">
        <f t="shared" si="11"/>
        <v>0</v>
      </c>
      <c r="O662" s="22"/>
      <c r="P662" s="22"/>
      <c r="Q662" s="29"/>
      <c r="R662" s="32" t="str">
        <f>IFERROR(VLOOKUP(Q662,[1]list!$C$4:$D$350,2,0),"")</f>
        <v/>
      </c>
      <c r="S662" s="29"/>
      <c r="T662" s="32" t="str">
        <f>IFERROR(VLOOKUP(S662,[1]list!$C$4:$D$350,2,0),"")</f>
        <v/>
      </c>
      <c r="U662" s="29"/>
      <c r="V662" s="32" t="str">
        <f>IFERROR(VLOOKUP(U662,[1]list!$C$4:$D$350,2,0),"")</f>
        <v/>
      </c>
    </row>
    <row r="663" spans="1:22" x14ac:dyDescent="0.25">
      <c r="A663" s="20"/>
      <c r="B663" s="21"/>
      <c r="C663" s="21" t="str">
        <f>IFERROR(VLOOKUP(B663,[1]list!$A$4:$B$350,2,0),"")</f>
        <v/>
      </c>
      <c r="D663" s="21"/>
      <c r="E663" s="21"/>
      <c r="F663" s="21">
        <f>SUMIFS(الاسعار!$C:$C,الاسعار!$B:$B,$R663,الاسعار!$A:$A,$A663)</f>
        <v>0</v>
      </c>
      <c r="G663" s="21"/>
      <c r="H663" s="21"/>
      <c r="I663" s="21">
        <f>SUMIFS(الاسعار!$C:$C,الاسعار!$B:$B,$T663,الاسعار!$A:$A,$A663)</f>
        <v>0</v>
      </c>
      <c r="J663" s="21"/>
      <c r="K663" s="21"/>
      <c r="L663" s="21">
        <f>SUMIFS(الاسعار!$C:$C,الاسعار!$B:$B,$V663,الاسعار!$A:$A,$A663)</f>
        <v>0</v>
      </c>
      <c r="M663" s="49"/>
      <c r="N663" s="22">
        <f t="shared" si="11"/>
        <v>0</v>
      </c>
      <c r="O663" s="22"/>
      <c r="P663" s="22"/>
      <c r="Q663" s="29"/>
      <c r="R663" s="32" t="str">
        <f>IFERROR(VLOOKUP(Q663,[1]list!$C$4:$D$350,2,0),"")</f>
        <v/>
      </c>
      <c r="S663" s="29"/>
      <c r="T663" s="32" t="str">
        <f>IFERROR(VLOOKUP(S663,[1]list!$C$4:$D$350,2,0),"")</f>
        <v/>
      </c>
      <c r="U663" s="29"/>
      <c r="V663" s="32" t="str">
        <f>IFERROR(VLOOKUP(U663,[1]list!$C$4:$D$350,2,0),"")</f>
        <v/>
      </c>
    </row>
    <row r="664" spans="1:22" x14ac:dyDescent="0.25">
      <c r="A664" s="20"/>
      <c r="B664" s="21"/>
      <c r="C664" s="21" t="str">
        <f>IFERROR(VLOOKUP(B664,[1]list!$A$4:$B$350,2,0),"")</f>
        <v/>
      </c>
      <c r="D664" s="21"/>
      <c r="E664" s="21"/>
      <c r="F664" s="21">
        <f>SUMIFS(الاسعار!$C:$C,الاسعار!$B:$B,$R664,الاسعار!$A:$A,$A664)</f>
        <v>0</v>
      </c>
      <c r="G664" s="21"/>
      <c r="H664" s="21"/>
      <c r="I664" s="21">
        <f>SUMIFS(الاسعار!$C:$C,الاسعار!$B:$B,$T664,الاسعار!$A:$A,$A664)</f>
        <v>0</v>
      </c>
      <c r="J664" s="21"/>
      <c r="K664" s="21"/>
      <c r="L664" s="21">
        <f>SUMIFS(الاسعار!$C:$C,الاسعار!$B:$B,$V664,الاسعار!$A:$A,$A664)</f>
        <v>0</v>
      </c>
      <c r="M664" s="49"/>
      <c r="N664" s="22">
        <f t="shared" si="11"/>
        <v>0</v>
      </c>
      <c r="O664" s="22"/>
      <c r="P664" s="22"/>
      <c r="Q664" s="29"/>
      <c r="R664" s="32" t="str">
        <f>IFERROR(VLOOKUP(Q664,[1]list!$C$4:$D$350,2,0),"")</f>
        <v/>
      </c>
      <c r="S664" s="29"/>
      <c r="T664" s="32" t="str">
        <f>IFERROR(VLOOKUP(S664,[1]list!$C$4:$D$350,2,0),"")</f>
        <v/>
      </c>
      <c r="U664" s="29"/>
      <c r="V664" s="32" t="str">
        <f>IFERROR(VLOOKUP(U664,[1]list!$C$4:$D$350,2,0),"")</f>
        <v/>
      </c>
    </row>
    <row r="665" spans="1:22" x14ac:dyDescent="0.25">
      <c r="A665" s="20"/>
      <c r="B665" s="21"/>
      <c r="C665" s="21" t="str">
        <f>IFERROR(VLOOKUP(B665,[1]list!$A$4:$B$350,2,0),"")</f>
        <v/>
      </c>
      <c r="D665" s="21"/>
      <c r="E665" s="21"/>
      <c r="F665" s="21">
        <f>SUMIFS(الاسعار!$C:$C,الاسعار!$B:$B,$R665,الاسعار!$A:$A,$A665)</f>
        <v>0</v>
      </c>
      <c r="G665" s="21"/>
      <c r="H665" s="21"/>
      <c r="I665" s="21">
        <f>SUMIFS(الاسعار!$C:$C,الاسعار!$B:$B,$T665,الاسعار!$A:$A,$A665)</f>
        <v>0</v>
      </c>
      <c r="J665" s="21"/>
      <c r="K665" s="21"/>
      <c r="L665" s="21">
        <f>SUMIFS(الاسعار!$C:$C,الاسعار!$B:$B,$V665,الاسعار!$A:$A,$A665)</f>
        <v>0</v>
      </c>
      <c r="M665" s="49"/>
      <c r="N665" s="22">
        <f t="shared" si="11"/>
        <v>0</v>
      </c>
      <c r="O665" s="22"/>
      <c r="P665" s="22"/>
      <c r="Q665" s="29"/>
      <c r="R665" s="32" t="str">
        <f>IFERROR(VLOOKUP(Q665,[1]list!$C$4:$D$350,2,0),"")</f>
        <v/>
      </c>
      <c r="S665" s="29"/>
      <c r="T665" s="32" t="str">
        <f>IFERROR(VLOOKUP(S665,[1]list!$C$4:$D$350,2,0),"")</f>
        <v/>
      </c>
      <c r="U665" s="29"/>
      <c r="V665" s="32" t="str">
        <f>IFERROR(VLOOKUP(U665,[1]list!$C$4:$D$350,2,0),"")</f>
        <v/>
      </c>
    </row>
    <row r="666" spans="1:22" x14ac:dyDescent="0.25">
      <c r="A666" s="20"/>
      <c r="B666" s="21"/>
      <c r="C666" s="21" t="str">
        <f>IFERROR(VLOOKUP(B666,[1]list!$A$4:$B$350,2,0),"")</f>
        <v/>
      </c>
      <c r="D666" s="21"/>
      <c r="E666" s="21"/>
      <c r="F666" s="21">
        <f>SUMIFS(الاسعار!$C:$C,الاسعار!$B:$B,$R666,الاسعار!$A:$A,$A666)</f>
        <v>0</v>
      </c>
      <c r="G666" s="21"/>
      <c r="H666" s="21"/>
      <c r="I666" s="21">
        <f>SUMIFS(الاسعار!$C:$C,الاسعار!$B:$B,$T666,الاسعار!$A:$A,$A666)</f>
        <v>0</v>
      </c>
      <c r="J666" s="21"/>
      <c r="K666" s="21"/>
      <c r="L666" s="21">
        <f>SUMIFS(الاسعار!$C:$C,الاسعار!$B:$B,$V666,الاسعار!$A:$A,$A666)</f>
        <v>0</v>
      </c>
      <c r="M666" s="49"/>
      <c r="N666" s="22">
        <f t="shared" si="11"/>
        <v>0</v>
      </c>
      <c r="O666" s="22"/>
      <c r="P666" s="22"/>
      <c r="Q666" s="29"/>
      <c r="R666" s="32" t="str">
        <f>IFERROR(VLOOKUP(Q666,[1]list!$C$4:$D$350,2,0),"")</f>
        <v/>
      </c>
      <c r="S666" s="29"/>
      <c r="T666" s="32" t="str">
        <f>IFERROR(VLOOKUP(S666,[1]list!$C$4:$D$350,2,0),"")</f>
        <v/>
      </c>
      <c r="U666" s="29"/>
      <c r="V666" s="32" t="str">
        <f>IFERROR(VLOOKUP(U666,[1]list!$C$4:$D$350,2,0),"")</f>
        <v/>
      </c>
    </row>
    <row r="667" spans="1:22" x14ac:dyDescent="0.25">
      <c r="A667" s="20"/>
      <c r="B667" s="21"/>
      <c r="C667" s="21" t="str">
        <f>IFERROR(VLOOKUP(B667,[1]list!$A$4:$B$350,2,0),"")</f>
        <v/>
      </c>
      <c r="D667" s="21"/>
      <c r="E667" s="21"/>
      <c r="F667" s="21">
        <f>SUMIFS(الاسعار!$C:$C,الاسعار!$B:$B,$R667,الاسعار!$A:$A,$A667)</f>
        <v>0</v>
      </c>
      <c r="G667" s="21"/>
      <c r="H667" s="21"/>
      <c r="I667" s="21">
        <f>SUMIFS(الاسعار!$C:$C,الاسعار!$B:$B,$T667,الاسعار!$A:$A,$A667)</f>
        <v>0</v>
      </c>
      <c r="J667" s="21"/>
      <c r="K667" s="21"/>
      <c r="L667" s="21">
        <f>SUMIFS(الاسعار!$C:$C,الاسعار!$B:$B,$V667,الاسعار!$A:$A,$A667)</f>
        <v>0</v>
      </c>
      <c r="M667" s="49"/>
      <c r="N667" s="22">
        <f t="shared" si="11"/>
        <v>0</v>
      </c>
      <c r="O667" s="22"/>
      <c r="P667" s="22"/>
      <c r="Q667" s="29"/>
      <c r="R667" s="32" t="str">
        <f>IFERROR(VLOOKUP(Q667,[1]list!$C$4:$D$350,2,0),"")</f>
        <v/>
      </c>
      <c r="S667" s="29"/>
      <c r="T667" s="32" t="str">
        <f>IFERROR(VLOOKUP(S667,[1]list!$C$4:$D$350,2,0),"")</f>
        <v/>
      </c>
      <c r="U667" s="29"/>
      <c r="V667" s="32" t="str">
        <f>IFERROR(VLOOKUP(U667,[1]list!$C$4:$D$350,2,0),"")</f>
        <v/>
      </c>
    </row>
    <row r="668" spans="1:22" x14ac:dyDescent="0.25">
      <c r="A668" s="20"/>
      <c r="B668" s="21"/>
      <c r="C668" s="21" t="str">
        <f>IFERROR(VLOOKUP(B668,[1]list!$A$4:$B$350,2,0),"")</f>
        <v/>
      </c>
      <c r="D668" s="21"/>
      <c r="E668" s="21"/>
      <c r="F668" s="21">
        <f>SUMIFS(الاسعار!$C:$C,الاسعار!$B:$B,$R668,الاسعار!$A:$A,$A668)</f>
        <v>0</v>
      </c>
      <c r="G668" s="21"/>
      <c r="H668" s="21"/>
      <c r="I668" s="21">
        <f>SUMIFS(الاسعار!$C:$C,الاسعار!$B:$B,$T668,الاسعار!$A:$A,$A668)</f>
        <v>0</v>
      </c>
      <c r="J668" s="21"/>
      <c r="K668" s="21"/>
      <c r="L668" s="21">
        <f>SUMIFS(الاسعار!$C:$C,الاسعار!$B:$B,$V668,الاسعار!$A:$A,$A668)</f>
        <v>0</v>
      </c>
      <c r="M668" s="49"/>
      <c r="N668" s="22">
        <f t="shared" si="11"/>
        <v>0</v>
      </c>
      <c r="O668" s="22"/>
      <c r="P668" s="22"/>
      <c r="Q668" s="29"/>
      <c r="R668" s="32" t="str">
        <f>IFERROR(VLOOKUP(Q668,[1]list!$C$4:$D$350,2,0),"")</f>
        <v/>
      </c>
      <c r="S668" s="29"/>
      <c r="T668" s="32" t="str">
        <f>IFERROR(VLOOKUP(S668,[1]list!$C$4:$D$350,2,0),"")</f>
        <v/>
      </c>
      <c r="U668" s="29"/>
      <c r="V668" s="32" t="str">
        <f>IFERROR(VLOOKUP(U668,[1]list!$C$4:$D$350,2,0),"")</f>
        <v/>
      </c>
    </row>
    <row r="669" spans="1:22" x14ac:dyDescent="0.25">
      <c r="A669" s="20"/>
      <c r="B669" s="21"/>
      <c r="C669" s="21" t="str">
        <f>IFERROR(VLOOKUP(B669,[1]list!$A$4:$B$350,2,0),"")</f>
        <v/>
      </c>
      <c r="D669" s="21"/>
      <c r="E669" s="21"/>
      <c r="F669" s="21">
        <f>SUMIFS(الاسعار!$C:$C,الاسعار!$B:$B,$R669,الاسعار!$A:$A,$A669)</f>
        <v>0</v>
      </c>
      <c r="G669" s="21"/>
      <c r="H669" s="21"/>
      <c r="I669" s="21">
        <f>SUMIFS(الاسعار!$C:$C,الاسعار!$B:$B,$T669,الاسعار!$A:$A,$A669)</f>
        <v>0</v>
      </c>
      <c r="J669" s="21"/>
      <c r="K669" s="21"/>
      <c r="L669" s="21">
        <f>SUMIFS(الاسعار!$C:$C,الاسعار!$B:$B,$V669,الاسعار!$A:$A,$A669)</f>
        <v>0</v>
      </c>
      <c r="M669" s="49"/>
      <c r="N669" s="22">
        <f t="shared" si="11"/>
        <v>0</v>
      </c>
      <c r="O669" s="22"/>
      <c r="P669" s="22"/>
      <c r="Q669" s="29"/>
      <c r="R669" s="32" t="str">
        <f>IFERROR(VLOOKUP(Q669,[1]list!$C$4:$D$350,2,0),"")</f>
        <v/>
      </c>
      <c r="S669" s="29"/>
      <c r="T669" s="32" t="str">
        <f>IFERROR(VLOOKUP(S669,[1]list!$C$4:$D$350,2,0),"")</f>
        <v/>
      </c>
      <c r="U669" s="29"/>
      <c r="V669" s="32" t="str">
        <f>IFERROR(VLOOKUP(U669,[1]list!$C$4:$D$350,2,0),"")</f>
        <v/>
      </c>
    </row>
    <row r="670" spans="1:22" x14ac:dyDescent="0.25">
      <c r="A670" s="20"/>
      <c r="B670" s="21"/>
      <c r="C670" s="21" t="str">
        <f>IFERROR(VLOOKUP(B670,[1]list!$A$4:$B$350,2,0),"")</f>
        <v/>
      </c>
      <c r="D670" s="21"/>
      <c r="E670" s="21"/>
      <c r="F670" s="21">
        <f>SUMIFS(الاسعار!$C:$C,الاسعار!$B:$B,$R670,الاسعار!$A:$A,$A670)</f>
        <v>0</v>
      </c>
      <c r="G670" s="21"/>
      <c r="H670" s="21"/>
      <c r="I670" s="21">
        <f>SUMIFS(الاسعار!$C:$C,الاسعار!$B:$B,$T670,الاسعار!$A:$A,$A670)</f>
        <v>0</v>
      </c>
      <c r="J670" s="21"/>
      <c r="K670" s="21"/>
      <c r="L670" s="21">
        <f>SUMIFS(الاسعار!$C:$C,الاسعار!$B:$B,$V670,الاسعار!$A:$A,$A670)</f>
        <v>0</v>
      </c>
      <c r="M670" s="49"/>
      <c r="N670" s="22">
        <f t="shared" si="11"/>
        <v>0</v>
      </c>
      <c r="O670" s="22"/>
      <c r="P670" s="22"/>
      <c r="Q670" s="29"/>
      <c r="R670" s="32" t="str">
        <f>IFERROR(VLOOKUP(Q670,[1]list!$C$4:$D$350,2,0),"")</f>
        <v/>
      </c>
      <c r="S670" s="29"/>
      <c r="T670" s="32" t="str">
        <f>IFERROR(VLOOKUP(S670,[1]list!$C$4:$D$350,2,0),"")</f>
        <v/>
      </c>
      <c r="U670" s="29"/>
      <c r="V670" s="32" t="str">
        <f>IFERROR(VLOOKUP(U670,[1]list!$C$4:$D$350,2,0),"")</f>
        <v/>
      </c>
    </row>
    <row r="671" spans="1:22" x14ac:dyDescent="0.25">
      <c r="A671" s="20"/>
      <c r="B671" s="21"/>
      <c r="C671" s="21" t="str">
        <f>IFERROR(VLOOKUP(B671,[1]list!$A$4:$B$350,2,0),"")</f>
        <v/>
      </c>
      <c r="D671" s="21"/>
      <c r="E671" s="21"/>
      <c r="F671" s="21">
        <f>SUMIFS(الاسعار!$C:$C,الاسعار!$B:$B,$R671,الاسعار!$A:$A,$A671)</f>
        <v>0</v>
      </c>
      <c r="G671" s="21"/>
      <c r="H671" s="21"/>
      <c r="I671" s="21">
        <f>SUMIFS(الاسعار!$C:$C,الاسعار!$B:$B,$T671,الاسعار!$A:$A,$A671)</f>
        <v>0</v>
      </c>
      <c r="J671" s="21"/>
      <c r="K671" s="21"/>
      <c r="L671" s="21">
        <f>SUMIFS(الاسعار!$C:$C,الاسعار!$B:$B,$V671,الاسعار!$A:$A,$A671)</f>
        <v>0</v>
      </c>
      <c r="M671" s="49"/>
      <c r="N671" s="22">
        <f t="shared" si="11"/>
        <v>0</v>
      </c>
      <c r="O671" s="22"/>
      <c r="P671" s="22"/>
      <c r="Q671" s="29"/>
      <c r="R671" s="32" t="str">
        <f>IFERROR(VLOOKUP(Q671,[1]list!$C$4:$D$350,2,0),"")</f>
        <v/>
      </c>
      <c r="S671" s="29"/>
      <c r="T671" s="32" t="str">
        <f>IFERROR(VLOOKUP(S671,[1]list!$C$4:$D$350,2,0),"")</f>
        <v/>
      </c>
      <c r="U671" s="29"/>
      <c r="V671" s="32" t="str">
        <f>IFERROR(VLOOKUP(U671,[1]list!$C$4:$D$350,2,0),"")</f>
        <v/>
      </c>
    </row>
    <row r="672" spans="1:22" x14ac:dyDescent="0.25">
      <c r="A672" s="20"/>
      <c r="B672" s="21"/>
      <c r="C672" s="21" t="str">
        <f>IFERROR(VLOOKUP(B672,[1]list!$A$4:$B$350,2,0),"")</f>
        <v/>
      </c>
      <c r="D672" s="21"/>
      <c r="E672" s="21"/>
      <c r="F672" s="21">
        <f>SUMIFS(الاسعار!$C:$C,الاسعار!$B:$B,$R672,الاسعار!$A:$A,$A672)</f>
        <v>0</v>
      </c>
      <c r="G672" s="21"/>
      <c r="H672" s="21"/>
      <c r="I672" s="21">
        <f>SUMIFS(الاسعار!$C:$C,الاسعار!$B:$B,$T672,الاسعار!$A:$A,$A672)</f>
        <v>0</v>
      </c>
      <c r="J672" s="21"/>
      <c r="K672" s="21"/>
      <c r="L672" s="21">
        <f>SUMIFS(الاسعار!$C:$C,الاسعار!$B:$B,$V672,الاسعار!$A:$A,$A672)</f>
        <v>0</v>
      </c>
      <c r="M672" s="49"/>
      <c r="N672" s="22">
        <f t="shared" si="11"/>
        <v>0</v>
      </c>
      <c r="O672" s="22"/>
      <c r="P672" s="22"/>
      <c r="Q672" s="29"/>
      <c r="R672" s="32" t="str">
        <f>IFERROR(VLOOKUP(Q672,[1]list!$C$4:$D$350,2,0),"")</f>
        <v/>
      </c>
      <c r="S672" s="29"/>
      <c r="T672" s="32" t="str">
        <f>IFERROR(VLOOKUP(S672,[1]list!$C$4:$D$350,2,0),"")</f>
        <v/>
      </c>
      <c r="U672" s="29"/>
      <c r="V672" s="32" t="str">
        <f>IFERROR(VLOOKUP(U672,[1]list!$C$4:$D$350,2,0),"")</f>
        <v/>
      </c>
    </row>
    <row r="673" spans="1:22" x14ac:dyDescent="0.25">
      <c r="A673" s="20"/>
      <c r="B673" s="21"/>
      <c r="C673" s="21" t="str">
        <f>IFERROR(VLOOKUP(B673,[1]list!$A$4:$B$350,2,0),"")</f>
        <v/>
      </c>
      <c r="D673" s="21"/>
      <c r="E673" s="21"/>
      <c r="F673" s="21">
        <f>SUMIFS(الاسعار!$C:$C,الاسعار!$B:$B,$R673,الاسعار!$A:$A,$A673)</f>
        <v>0</v>
      </c>
      <c r="G673" s="21"/>
      <c r="H673" s="21"/>
      <c r="I673" s="21">
        <f>SUMIFS(الاسعار!$C:$C,الاسعار!$B:$B,$T673,الاسعار!$A:$A,$A673)</f>
        <v>0</v>
      </c>
      <c r="J673" s="21"/>
      <c r="K673" s="21"/>
      <c r="L673" s="21">
        <f>SUMIFS(الاسعار!$C:$C,الاسعار!$B:$B,$V673,الاسعار!$A:$A,$A673)</f>
        <v>0</v>
      </c>
      <c r="M673" s="49"/>
      <c r="N673" s="22">
        <f t="shared" si="11"/>
        <v>0</v>
      </c>
      <c r="O673" s="22"/>
      <c r="P673" s="22"/>
      <c r="Q673" s="29"/>
      <c r="R673" s="32" t="str">
        <f>IFERROR(VLOOKUP(Q673,[1]list!$C$4:$D$350,2,0),"")</f>
        <v/>
      </c>
      <c r="S673" s="29"/>
      <c r="T673" s="32" t="str">
        <f>IFERROR(VLOOKUP(S673,[1]list!$C$4:$D$350,2,0),"")</f>
        <v/>
      </c>
      <c r="U673" s="29"/>
      <c r="V673" s="32" t="str">
        <f>IFERROR(VLOOKUP(U673,[1]list!$C$4:$D$350,2,0),"")</f>
        <v/>
      </c>
    </row>
    <row r="674" spans="1:22" x14ac:dyDescent="0.25">
      <c r="A674" s="20"/>
      <c r="B674" s="21"/>
      <c r="C674" s="21" t="str">
        <f>IFERROR(VLOOKUP(B674,[1]list!$A$4:$B$350,2,0),"")</f>
        <v/>
      </c>
      <c r="D674" s="21"/>
      <c r="E674" s="21"/>
      <c r="F674" s="21">
        <f>SUMIFS(الاسعار!$C:$C,الاسعار!$B:$B,$R674,الاسعار!$A:$A,$A674)</f>
        <v>0</v>
      </c>
      <c r="G674" s="21"/>
      <c r="H674" s="21"/>
      <c r="I674" s="21">
        <f>SUMIFS(الاسعار!$C:$C,الاسعار!$B:$B,$T674,الاسعار!$A:$A,$A674)</f>
        <v>0</v>
      </c>
      <c r="J674" s="21"/>
      <c r="K674" s="21"/>
      <c r="L674" s="21">
        <f>SUMIFS(الاسعار!$C:$C,الاسعار!$B:$B,$V674,الاسعار!$A:$A,$A674)</f>
        <v>0</v>
      </c>
      <c r="M674" s="49"/>
      <c r="N674" s="22">
        <f t="shared" si="11"/>
        <v>0</v>
      </c>
      <c r="O674" s="22"/>
      <c r="P674" s="22"/>
      <c r="Q674" s="29"/>
      <c r="R674" s="32" t="str">
        <f>IFERROR(VLOOKUP(Q674,[1]list!$C$4:$D$350,2,0),"")</f>
        <v/>
      </c>
      <c r="S674" s="29"/>
      <c r="T674" s="32" t="str">
        <f>IFERROR(VLOOKUP(S674,[1]list!$C$4:$D$350,2,0),"")</f>
        <v/>
      </c>
      <c r="U674" s="29"/>
      <c r="V674" s="32" t="str">
        <f>IFERROR(VLOOKUP(U674,[1]list!$C$4:$D$350,2,0),"")</f>
        <v/>
      </c>
    </row>
    <row r="675" spans="1:22" x14ac:dyDescent="0.25">
      <c r="A675" s="20"/>
      <c r="B675" s="21"/>
      <c r="C675" s="21" t="str">
        <f>IFERROR(VLOOKUP(B675,[1]list!$A$4:$B$350,2,0),"")</f>
        <v/>
      </c>
      <c r="D675" s="21"/>
      <c r="E675" s="21"/>
      <c r="F675" s="21">
        <f>SUMIFS(الاسعار!$C:$C,الاسعار!$B:$B,$R675,الاسعار!$A:$A,$A675)</f>
        <v>0</v>
      </c>
      <c r="G675" s="21"/>
      <c r="H675" s="21"/>
      <c r="I675" s="21">
        <f>SUMIFS(الاسعار!$C:$C,الاسعار!$B:$B,$T675,الاسعار!$A:$A,$A675)</f>
        <v>0</v>
      </c>
      <c r="J675" s="21"/>
      <c r="K675" s="21"/>
      <c r="L675" s="21">
        <f>SUMIFS(الاسعار!$C:$C,الاسعار!$B:$B,$V675,الاسعار!$A:$A,$A675)</f>
        <v>0</v>
      </c>
      <c r="M675" s="49"/>
      <c r="N675" s="22">
        <f t="shared" si="11"/>
        <v>0</v>
      </c>
      <c r="O675" s="22"/>
      <c r="P675" s="22"/>
      <c r="Q675" s="29"/>
      <c r="R675" s="32" t="str">
        <f>IFERROR(VLOOKUP(Q675,[1]list!$C$4:$D$350,2,0),"")</f>
        <v/>
      </c>
      <c r="S675" s="29"/>
      <c r="T675" s="32" t="str">
        <f>IFERROR(VLOOKUP(S675,[1]list!$C$4:$D$350,2,0),"")</f>
        <v/>
      </c>
      <c r="U675" s="29"/>
      <c r="V675" s="32" t="str">
        <f>IFERROR(VLOOKUP(U675,[1]list!$C$4:$D$350,2,0),"")</f>
        <v/>
      </c>
    </row>
    <row r="676" spans="1:22" x14ac:dyDescent="0.25">
      <c r="A676" s="20"/>
      <c r="B676" s="21"/>
      <c r="C676" s="21" t="str">
        <f>IFERROR(VLOOKUP(B676,[1]list!$A$4:$B$350,2,0),"")</f>
        <v/>
      </c>
      <c r="D676" s="21"/>
      <c r="E676" s="21"/>
      <c r="F676" s="21">
        <f>SUMIFS(الاسعار!$C:$C,الاسعار!$B:$B,$R676,الاسعار!$A:$A,$A676)</f>
        <v>0</v>
      </c>
      <c r="G676" s="21"/>
      <c r="H676" s="21"/>
      <c r="I676" s="21">
        <f>SUMIFS(الاسعار!$C:$C,الاسعار!$B:$B,$T676,الاسعار!$A:$A,$A676)</f>
        <v>0</v>
      </c>
      <c r="J676" s="21"/>
      <c r="K676" s="21"/>
      <c r="L676" s="21">
        <f>SUMIFS(الاسعار!$C:$C,الاسعار!$B:$B,$V676,الاسعار!$A:$A,$A676)</f>
        <v>0</v>
      </c>
      <c r="M676" s="49"/>
      <c r="N676" s="22">
        <f t="shared" si="11"/>
        <v>0</v>
      </c>
      <c r="O676" s="22"/>
      <c r="P676" s="22"/>
      <c r="Q676" s="29"/>
      <c r="R676" s="32" t="str">
        <f>IFERROR(VLOOKUP(Q676,[1]list!$C$4:$D$350,2,0),"")</f>
        <v/>
      </c>
      <c r="S676" s="29"/>
      <c r="T676" s="32" t="str">
        <f>IFERROR(VLOOKUP(S676,[1]list!$C$4:$D$350,2,0),"")</f>
        <v/>
      </c>
      <c r="U676" s="29"/>
      <c r="V676" s="32" t="str">
        <f>IFERROR(VLOOKUP(U676,[1]list!$C$4:$D$350,2,0),"")</f>
        <v/>
      </c>
    </row>
    <row r="677" spans="1:22" x14ac:dyDescent="0.25">
      <c r="A677" s="20"/>
      <c r="B677" s="21"/>
      <c r="C677" s="21" t="str">
        <f>IFERROR(VLOOKUP(B677,[1]list!$A$4:$B$350,2,0),"")</f>
        <v/>
      </c>
      <c r="D677" s="21"/>
      <c r="E677" s="21"/>
      <c r="F677" s="21">
        <f>SUMIFS(الاسعار!$C:$C,الاسعار!$B:$B,$R677,الاسعار!$A:$A,$A677)</f>
        <v>0</v>
      </c>
      <c r="G677" s="21"/>
      <c r="H677" s="21"/>
      <c r="I677" s="21">
        <f>SUMIFS(الاسعار!$C:$C,الاسعار!$B:$B,$T677,الاسعار!$A:$A,$A677)</f>
        <v>0</v>
      </c>
      <c r="J677" s="21"/>
      <c r="K677" s="21"/>
      <c r="L677" s="21">
        <f>SUMIFS(الاسعار!$C:$C,الاسعار!$B:$B,$V677,الاسعار!$A:$A,$A677)</f>
        <v>0</v>
      </c>
      <c r="M677" s="49"/>
      <c r="N677" s="22">
        <f t="shared" si="11"/>
        <v>0</v>
      </c>
      <c r="O677" s="22"/>
      <c r="P677" s="22"/>
      <c r="Q677" s="29"/>
      <c r="R677" s="32" t="str">
        <f>IFERROR(VLOOKUP(Q677,[1]list!$C$4:$D$350,2,0),"")</f>
        <v/>
      </c>
      <c r="S677" s="29"/>
      <c r="T677" s="32" t="str">
        <f>IFERROR(VLOOKUP(S677,[1]list!$C$4:$D$350,2,0),"")</f>
        <v/>
      </c>
      <c r="U677" s="29"/>
      <c r="V677" s="32" t="str">
        <f>IFERROR(VLOOKUP(U677,[1]list!$C$4:$D$350,2,0),"")</f>
        <v/>
      </c>
    </row>
    <row r="678" spans="1:22" x14ac:dyDescent="0.25">
      <c r="A678" s="20"/>
      <c r="B678" s="21"/>
      <c r="C678" s="21" t="str">
        <f>IFERROR(VLOOKUP(B678,[1]list!$A$4:$B$350,2,0),"")</f>
        <v/>
      </c>
      <c r="D678" s="21"/>
      <c r="E678" s="21"/>
      <c r="F678" s="21">
        <f>SUMIFS(الاسعار!$C:$C,الاسعار!$B:$B,$R678,الاسعار!$A:$A,$A678)</f>
        <v>0</v>
      </c>
      <c r="G678" s="21"/>
      <c r="H678" s="21"/>
      <c r="I678" s="21">
        <f>SUMIFS(الاسعار!$C:$C,الاسعار!$B:$B,$T678,الاسعار!$A:$A,$A678)</f>
        <v>0</v>
      </c>
      <c r="J678" s="21"/>
      <c r="K678" s="21"/>
      <c r="L678" s="21">
        <f>SUMIFS(الاسعار!$C:$C,الاسعار!$B:$B,$V678,الاسعار!$A:$A,$A678)</f>
        <v>0</v>
      </c>
      <c r="M678" s="49"/>
      <c r="N678" s="22">
        <f t="shared" si="11"/>
        <v>0</v>
      </c>
      <c r="O678" s="22"/>
      <c r="P678" s="22"/>
      <c r="Q678" s="29"/>
      <c r="R678" s="32" t="str">
        <f>IFERROR(VLOOKUP(Q678,[1]list!$C$4:$D$350,2,0),"")</f>
        <v/>
      </c>
      <c r="S678" s="29"/>
      <c r="T678" s="32" t="str">
        <f>IFERROR(VLOOKUP(S678,[1]list!$C$4:$D$350,2,0),"")</f>
        <v/>
      </c>
      <c r="U678" s="29"/>
      <c r="V678" s="32" t="str">
        <f>IFERROR(VLOOKUP(U678,[1]list!$C$4:$D$350,2,0),"")</f>
        <v/>
      </c>
    </row>
    <row r="679" spans="1:22" x14ac:dyDescent="0.25">
      <c r="A679" s="20"/>
      <c r="B679" s="21"/>
      <c r="C679" s="21" t="str">
        <f>IFERROR(VLOOKUP(B679,[1]list!$A$4:$B$350,2,0),"")</f>
        <v/>
      </c>
      <c r="D679" s="21"/>
      <c r="E679" s="21"/>
      <c r="F679" s="21">
        <f>SUMIFS(الاسعار!$C:$C,الاسعار!$B:$B,$R679,الاسعار!$A:$A,$A679)</f>
        <v>0</v>
      </c>
      <c r="G679" s="21"/>
      <c r="H679" s="21"/>
      <c r="I679" s="21">
        <f>SUMIFS(الاسعار!$C:$C,الاسعار!$B:$B,$T679,الاسعار!$A:$A,$A679)</f>
        <v>0</v>
      </c>
      <c r="J679" s="21"/>
      <c r="K679" s="21"/>
      <c r="L679" s="21">
        <f>SUMIFS(الاسعار!$C:$C,الاسعار!$B:$B,$V679,الاسعار!$A:$A,$A679)</f>
        <v>0</v>
      </c>
      <c r="M679" s="49"/>
      <c r="N679" s="22">
        <f t="shared" si="11"/>
        <v>0</v>
      </c>
      <c r="O679" s="22"/>
      <c r="P679" s="22"/>
      <c r="Q679" s="29"/>
      <c r="R679" s="32" t="str">
        <f>IFERROR(VLOOKUP(Q679,[1]list!$C$4:$D$350,2,0),"")</f>
        <v/>
      </c>
      <c r="S679" s="29"/>
      <c r="T679" s="32" t="str">
        <f>IFERROR(VLOOKUP(S679,[1]list!$C$4:$D$350,2,0),"")</f>
        <v/>
      </c>
      <c r="U679" s="29"/>
      <c r="V679" s="32" t="str">
        <f>IFERROR(VLOOKUP(U679,[1]list!$C$4:$D$350,2,0),"")</f>
        <v/>
      </c>
    </row>
    <row r="680" spans="1:22" x14ac:dyDescent="0.25">
      <c r="A680" s="20"/>
      <c r="B680" s="21"/>
      <c r="C680" s="21" t="str">
        <f>IFERROR(VLOOKUP(B680,[1]list!$A$4:$B$350,2,0),"")</f>
        <v/>
      </c>
      <c r="D680" s="21"/>
      <c r="E680" s="21"/>
      <c r="F680" s="21">
        <f>SUMIFS(الاسعار!$C:$C,الاسعار!$B:$B,$R680,الاسعار!$A:$A,$A680)</f>
        <v>0</v>
      </c>
      <c r="G680" s="21"/>
      <c r="H680" s="21"/>
      <c r="I680" s="21">
        <f>SUMIFS(الاسعار!$C:$C,الاسعار!$B:$B,$T680,الاسعار!$A:$A,$A680)</f>
        <v>0</v>
      </c>
      <c r="J680" s="21"/>
      <c r="K680" s="21"/>
      <c r="L680" s="21">
        <f>SUMIFS(الاسعار!$C:$C,الاسعار!$B:$B,$V680,الاسعار!$A:$A,$A680)</f>
        <v>0</v>
      </c>
      <c r="M680" s="49"/>
      <c r="N680" s="22">
        <f t="shared" si="11"/>
        <v>0</v>
      </c>
      <c r="O680" s="22"/>
      <c r="P680" s="22"/>
      <c r="Q680" s="29"/>
      <c r="R680" s="32" t="str">
        <f>IFERROR(VLOOKUP(Q680,[1]list!$C$4:$D$350,2,0),"")</f>
        <v/>
      </c>
      <c r="S680" s="29"/>
      <c r="T680" s="32" t="str">
        <f>IFERROR(VLOOKUP(S680,[1]list!$C$4:$D$350,2,0),"")</f>
        <v/>
      </c>
      <c r="U680" s="29"/>
      <c r="V680" s="32" t="str">
        <f>IFERROR(VLOOKUP(U680,[1]list!$C$4:$D$350,2,0),"")</f>
        <v/>
      </c>
    </row>
    <row r="681" spans="1:22" x14ac:dyDescent="0.25">
      <c r="A681" s="20"/>
      <c r="B681" s="21"/>
      <c r="C681" s="21" t="str">
        <f>IFERROR(VLOOKUP(B681,[1]list!$A$4:$B$350,2,0),"")</f>
        <v/>
      </c>
      <c r="D681" s="21"/>
      <c r="E681" s="21"/>
      <c r="F681" s="21">
        <f>SUMIFS(الاسعار!$C:$C,الاسعار!$B:$B,$R681,الاسعار!$A:$A,$A681)</f>
        <v>0</v>
      </c>
      <c r="G681" s="21"/>
      <c r="H681" s="21"/>
      <c r="I681" s="21">
        <f>SUMIFS(الاسعار!$C:$C,الاسعار!$B:$B,$T681,الاسعار!$A:$A,$A681)</f>
        <v>0</v>
      </c>
      <c r="J681" s="21"/>
      <c r="K681" s="21"/>
      <c r="L681" s="21">
        <f>SUMIFS(الاسعار!$C:$C,الاسعار!$B:$B,$V681,الاسعار!$A:$A,$A681)</f>
        <v>0</v>
      </c>
      <c r="M681" s="49"/>
      <c r="N681" s="22">
        <f t="shared" si="11"/>
        <v>0</v>
      </c>
      <c r="O681" s="22"/>
      <c r="P681" s="22"/>
      <c r="Q681" s="29"/>
      <c r="R681" s="32" t="str">
        <f>IFERROR(VLOOKUP(Q681,[1]list!$C$4:$D$350,2,0),"")</f>
        <v/>
      </c>
      <c r="S681" s="29"/>
      <c r="T681" s="32" t="str">
        <f>IFERROR(VLOOKUP(S681,[1]list!$C$4:$D$350,2,0),"")</f>
        <v/>
      </c>
      <c r="U681" s="29"/>
      <c r="V681" s="32" t="str">
        <f>IFERROR(VLOOKUP(U681,[1]list!$C$4:$D$350,2,0),"")</f>
        <v/>
      </c>
    </row>
    <row r="682" spans="1:22" x14ac:dyDescent="0.25">
      <c r="A682" s="20"/>
      <c r="B682" s="21"/>
      <c r="C682" s="21" t="str">
        <f>IFERROR(VLOOKUP(B682,[1]list!$A$4:$B$350,2,0),"")</f>
        <v/>
      </c>
      <c r="D682" s="21"/>
      <c r="E682" s="21"/>
      <c r="F682" s="21">
        <f>SUMIFS(الاسعار!$C:$C,الاسعار!$B:$B,$R682,الاسعار!$A:$A,$A682)</f>
        <v>0</v>
      </c>
      <c r="G682" s="21"/>
      <c r="H682" s="21"/>
      <c r="I682" s="21">
        <f>SUMIFS(الاسعار!$C:$C,الاسعار!$B:$B,$T682,الاسعار!$A:$A,$A682)</f>
        <v>0</v>
      </c>
      <c r="J682" s="21"/>
      <c r="K682" s="21"/>
      <c r="L682" s="21">
        <f>SUMIFS(الاسعار!$C:$C,الاسعار!$B:$B,$V682,الاسعار!$A:$A,$A682)</f>
        <v>0</v>
      </c>
      <c r="M682" s="49"/>
      <c r="N682" s="22">
        <f t="shared" si="11"/>
        <v>0</v>
      </c>
      <c r="O682" s="22"/>
      <c r="P682" s="22"/>
      <c r="Q682" s="29"/>
      <c r="R682" s="32" t="str">
        <f>IFERROR(VLOOKUP(Q682,[1]list!$C$4:$D$350,2,0),"")</f>
        <v/>
      </c>
      <c r="S682" s="29"/>
      <c r="T682" s="32" t="str">
        <f>IFERROR(VLOOKUP(S682,[1]list!$C$4:$D$350,2,0),"")</f>
        <v/>
      </c>
      <c r="U682" s="29"/>
      <c r="V682" s="32" t="str">
        <f>IFERROR(VLOOKUP(U682,[1]list!$C$4:$D$350,2,0),"")</f>
        <v/>
      </c>
    </row>
    <row r="683" spans="1:22" x14ac:dyDescent="0.25">
      <c r="A683" s="20"/>
      <c r="B683" s="21"/>
      <c r="C683" s="21" t="str">
        <f>IFERROR(VLOOKUP(B683,[1]list!$A$4:$B$350,2,0),"")</f>
        <v/>
      </c>
      <c r="D683" s="21"/>
      <c r="E683" s="21"/>
      <c r="F683" s="21">
        <f>SUMIFS(الاسعار!$C:$C,الاسعار!$B:$B,$R683,الاسعار!$A:$A,$A683)</f>
        <v>0</v>
      </c>
      <c r="G683" s="21"/>
      <c r="H683" s="21"/>
      <c r="I683" s="21">
        <f>SUMIFS(الاسعار!$C:$C,الاسعار!$B:$B,$T683,الاسعار!$A:$A,$A683)</f>
        <v>0</v>
      </c>
      <c r="J683" s="21"/>
      <c r="K683" s="21"/>
      <c r="L683" s="21">
        <f>SUMIFS(الاسعار!$C:$C,الاسعار!$B:$B,$V683,الاسعار!$A:$A,$A683)</f>
        <v>0</v>
      </c>
      <c r="M683" s="49"/>
      <c r="N683" s="22">
        <f t="shared" si="11"/>
        <v>0</v>
      </c>
      <c r="O683" s="22"/>
      <c r="P683" s="22"/>
      <c r="Q683" s="29"/>
      <c r="R683" s="32" t="str">
        <f>IFERROR(VLOOKUP(Q683,[1]list!$C$4:$D$350,2,0),"")</f>
        <v/>
      </c>
      <c r="S683" s="29"/>
      <c r="T683" s="32" t="str">
        <f>IFERROR(VLOOKUP(S683,[1]list!$C$4:$D$350,2,0),"")</f>
        <v/>
      </c>
      <c r="U683" s="29"/>
      <c r="V683" s="32" t="str">
        <f>IFERROR(VLOOKUP(U683,[1]list!$C$4:$D$350,2,0),"")</f>
        <v/>
      </c>
    </row>
    <row r="684" spans="1:22" x14ac:dyDescent="0.25">
      <c r="A684" s="20"/>
      <c r="B684" s="21"/>
      <c r="C684" s="21" t="str">
        <f>IFERROR(VLOOKUP(B684,[1]list!$A$4:$B$350,2,0),"")</f>
        <v/>
      </c>
      <c r="D684" s="21"/>
      <c r="E684" s="21"/>
      <c r="F684" s="21">
        <f>SUMIFS(الاسعار!$C:$C,الاسعار!$B:$B,$R684,الاسعار!$A:$A,$A684)</f>
        <v>0</v>
      </c>
      <c r="G684" s="21"/>
      <c r="H684" s="21"/>
      <c r="I684" s="21">
        <f>SUMIFS(الاسعار!$C:$C,الاسعار!$B:$B,$T684,الاسعار!$A:$A,$A684)</f>
        <v>0</v>
      </c>
      <c r="J684" s="21"/>
      <c r="K684" s="21"/>
      <c r="L684" s="21">
        <f>SUMIFS(الاسعار!$C:$C,الاسعار!$B:$B,$V684,الاسعار!$A:$A,$A684)</f>
        <v>0</v>
      </c>
      <c r="M684" s="49"/>
      <c r="N684" s="22">
        <f t="shared" si="11"/>
        <v>0</v>
      </c>
      <c r="O684" s="22"/>
      <c r="P684" s="22"/>
      <c r="Q684" s="29"/>
      <c r="R684" s="32" t="str">
        <f>IFERROR(VLOOKUP(Q684,[1]list!$C$4:$D$350,2,0),"")</f>
        <v/>
      </c>
      <c r="S684" s="29"/>
      <c r="T684" s="32" t="str">
        <f>IFERROR(VLOOKUP(S684,[1]list!$C$4:$D$350,2,0),"")</f>
        <v/>
      </c>
      <c r="U684" s="29"/>
      <c r="V684" s="32" t="str">
        <f>IFERROR(VLOOKUP(U684,[1]list!$C$4:$D$350,2,0),"")</f>
        <v/>
      </c>
    </row>
    <row r="685" spans="1:22" x14ac:dyDescent="0.25">
      <c r="A685" s="20"/>
      <c r="B685" s="21"/>
      <c r="C685" s="21" t="str">
        <f>IFERROR(VLOOKUP(B685,[1]list!$A$4:$B$350,2,0),"")</f>
        <v/>
      </c>
      <c r="D685" s="21"/>
      <c r="E685" s="21"/>
      <c r="F685" s="21">
        <f>SUMIFS(الاسعار!$C:$C,الاسعار!$B:$B,$R685,الاسعار!$A:$A,$A685)</f>
        <v>0</v>
      </c>
      <c r="G685" s="21"/>
      <c r="H685" s="21"/>
      <c r="I685" s="21">
        <f>SUMIFS(الاسعار!$C:$C,الاسعار!$B:$B,$T685,الاسعار!$A:$A,$A685)</f>
        <v>0</v>
      </c>
      <c r="J685" s="21"/>
      <c r="K685" s="21"/>
      <c r="L685" s="21">
        <f>SUMIFS(الاسعار!$C:$C,الاسعار!$B:$B,$V685,الاسعار!$A:$A,$A685)</f>
        <v>0</v>
      </c>
      <c r="M685" s="49"/>
      <c r="N685" s="22">
        <f t="shared" si="11"/>
        <v>0</v>
      </c>
      <c r="O685" s="22"/>
      <c r="P685" s="22"/>
      <c r="Q685" s="29"/>
      <c r="R685" s="32" t="str">
        <f>IFERROR(VLOOKUP(Q685,[1]list!$C$4:$D$350,2,0),"")</f>
        <v/>
      </c>
      <c r="S685" s="29"/>
      <c r="T685" s="32" t="str">
        <f>IFERROR(VLOOKUP(S685,[1]list!$C$4:$D$350,2,0),"")</f>
        <v/>
      </c>
      <c r="U685" s="29"/>
      <c r="V685" s="32" t="str">
        <f>IFERROR(VLOOKUP(U685,[1]list!$C$4:$D$350,2,0),"")</f>
        <v/>
      </c>
    </row>
    <row r="686" spans="1:22" x14ac:dyDescent="0.25">
      <c r="A686" s="20"/>
      <c r="B686" s="21"/>
      <c r="C686" s="21" t="str">
        <f>IFERROR(VLOOKUP(B686,[1]list!$A$4:$B$350,2,0),"")</f>
        <v/>
      </c>
      <c r="D686" s="21"/>
      <c r="E686" s="21"/>
      <c r="F686" s="21">
        <f>SUMIFS(الاسعار!$C:$C,الاسعار!$B:$B,$R686,الاسعار!$A:$A,$A686)</f>
        <v>0</v>
      </c>
      <c r="G686" s="21"/>
      <c r="H686" s="21"/>
      <c r="I686" s="21">
        <f>SUMIFS(الاسعار!$C:$C,الاسعار!$B:$B,$T686,الاسعار!$A:$A,$A686)</f>
        <v>0</v>
      </c>
      <c r="J686" s="21"/>
      <c r="K686" s="21"/>
      <c r="L686" s="21">
        <f>SUMIFS(الاسعار!$C:$C,الاسعار!$B:$B,$V686,الاسعار!$A:$A,$A686)</f>
        <v>0</v>
      </c>
      <c r="M686" s="49"/>
      <c r="N686" s="22">
        <f t="shared" si="11"/>
        <v>0</v>
      </c>
      <c r="O686" s="22"/>
      <c r="P686" s="22"/>
      <c r="Q686" s="29"/>
      <c r="R686" s="32" t="str">
        <f>IFERROR(VLOOKUP(Q686,[1]list!$C$4:$D$350,2,0),"")</f>
        <v/>
      </c>
      <c r="S686" s="29"/>
      <c r="T686" s="32" t="str">
        <f>IFERROR(VLOOKUP(S686,[1]list!$C$4:$D$350,2,0),"")</f>
        <v/>
      </c>
      <c r="U686" s="29"/>
      <c r="V686" s="32" t="str">
        <f>IFERROR(VLOOKUP(U686,[1]list!$C$4:$D$350,2,0),"")</f>
        <v/>
      </c>
    </row>
    <row r="687" spans="1:22" x14ac:dyDescent="0.25">
      <c r="A687" s="20"/>
      <c r="B687" s="21"/>
      <c r="C687" s="21" t="str">
        <f>IFERROR(VLOOKUP(B687,[1]list!$A$4:$B$350,2,0),"")</f>
        <v/>
      </c>
      <c r="D687" s="21"/>
      <c r="E687" s="21"/>
      <c r="F687" s="21">
        <f>SUMIFS(الاسعار!$C:$C,الاسعار!$B:$B,$R687,الاسعار!$A:$A,$A687)</f>
        <v>0</v>
      </c>
      <c r="G687" s="21"/>
      <c r="H687" s="21"/>
      <c r="I687" s="21">
        <f>SUMIFS(الاسعار!$C:$C,الاسعار!$B:$B,$T687,الاسعار!$A:$A,$A687)</f>
        <v>0</v>
      </c>
      <c r="J687" s="21"/>
      <c r="K687" s="21"/>
      <c r="L687" s="21">
        <f>SUMIFS(الاسعار!$C:$C,الاسعار!$B:$B,$V687,الاسعار!$A:$A,$A687)</f>
        <v>0</v>
      </c>
      <c r="M687" s="49"/>
      <c r="N687" s="22">
        <f t="shared" si="11"/>
        <v>0</v>
      </c>
      <c r="O687" s="22"/>
      <c r="P687" s="22"/>
      <c r="Q687" s="29"/>
      <c r="R687" s="32" t="str">
        <f>IFERROR(VLOOKUP(Q687,[1]list!$C$4:$D$350,2,0),"")</f>
        <v/>
      </c>
      <c r="S687" s="29"/>
      <c r="T687" s="32" t="str">
        <f>IFERROR(VLOOKUP(S687,[1]list!$C$4:$D$350,2,0),"")</f>
        <v/>
      </c>
      <c r="U687" s="29"/>
      <c r="V687" s="32" t="str">
        <f>IFERROR(VLOOKUP(U687,[1]list!$C$4:$D$350,2,0),"")</f>
        <v/>
      </c>
    </row>
    <row r="688" spans="1:22" x14ac:dyDescent="0.25">
      <c r="A688" s="20"/>
      <c r="B688" s="21"/>
      <c r="C688" s="21" t="str">
        <f>IFERROR(VLOOKUP(B688,[1]list!$A$4:$B$350,2,0),"")</f>
        <v/>
      </c>
      <c r="D688" s="21"/>
      <c r="E688" s="21"/>
      <c r="F688" s="21">
        <f>SUMIFS(الاسعار!$C:$C,الاسعار!$B:$B,$R688,الاسعار!$A:$A,$A688)</f>
        <v>0</v>
      </c>
      <c r="G688" s="21"/>
      <c r="H688" s="21"/>
      <c r="I688" s="21">
        <f>SUMIFS(الاسعار!$C:$C,الاسعار!$B:$B,$T688,الاسعار!$A:$A,$A688)</f>
        <v>0</v>
      </c>
      <c r="J688" s="21"/>
      <c r="K688" s="21"/>
      <c r="L688" s="21">
        <f>SUMIFS(الاسعار!$C:$C,الاسعار!$B:$B,$V688,الاسعار!$A:$A,$A688)</f>
        <v>0</v>
      </c>
      <c r="M688" s="49"/>
      <c r="N688" s="22">
        <f t="shared" si="11"/>
        <v>0</v>
      </c>
      <c r="O688" s="22"/>
      <c r="P688" s="22"/>
      <c r="Q688" s="29"/>
      <c r="R688" s="32" t="str">
        <f>IFERROR(VLOOKUP(Q688,[1]list!$C$4:$D$350,2,0),"")</f>
        <v/>
      </c>
      <c r="S688" s="29"/>
      <c r="T688" s="32" t="str">
        <f>IFERROR(VLOOKUP(S688,[1]list!$C$4:$D$350,2,0),"")</f>
        <v/>
      </c>
      <c r="U688" s="29"/>
      <c r="V688" s="32" t="str">
        <f>IFERROR(VLOOKUP(U688,[1]list!$C$4:$D$350,2,0),"")</f>
        <v/>
      </c>
    </row>
    <row r="689" spans="1:22" x14ac:dyDescent="0.25">
      <c r="A689" s="20"/>
      <c r="B689" s="21"/>
      <c r="C689" s="21" t="str">
        <f>IFERROR(VLOOKUP(B689,[1]list!$A$4:$B$350,2,0),"")</f>
        <v/>
      </c>
      <c r="D689" s="21"/>
      <c r="E689" s="21"/>
      <c r="F689" s="21">
        <f>SUMIFS(الاسعار!$C:$C,الاسعار!$B:$B,$R689,الاسعار!$A:$A,$A689)</f>
        <v>0</v>
      </c>
      <c r="G689" s="21"/>
      <c r="H689" s="21"/>
      <c r="I689" s="21">
        <f>SUMIFS(الاسعار!$C:$C,الاسعار!$B:$B,$T689,الاسعار!$A:$A,$A689)</f>
        <v>0</v>
      </c>
      <c r="J689" s="21"/>
      <c r="K689" s="21"/>
      <c r="L689" s="21">
        <f>SUMIFS(الاسعار!$C:$C,الاسعار!$B:$B,$V689,الاسعار!$A:$A,$A689)</f>
        <v>0</v>
      </c>
      <c r="M689" s="49"/>
      <c r="N689" s="22">
        <f t="shared" si="11"/>
        <v>0</v>
      </c>
      <c r="O689" s="22"/>
      <c r="P689" s="22"/>
      <c r="Q689" s="29"/>
      <c r="R689" s="32" t="str">
        <f>IFERROR(VLOOKUP(Q689,[1]list!$C$4:$D$350,2,0),"")</f>
        <v/>
      </c>
      <c r="S689" s="29"/>
      <c r="T689" s="32" t="str">
        <f>IFERROR(VLOOKUP(S689,[1]list!$C$4:$D$350,2,0),"")</f>
        <v/>
      </c>
      <c r="U689" s="29"/>
      <c r="V689" s="32" t="str">
        <f>IFERROR(VLOOKUP(U689,[1]list!$C$4:$D$350,2,0),"")</f>
        <v/>
      </c>
    </row>
    <row r="690" spans="1:22" x14ac:dyDescent="0.25">
      <c r="A690" s="20"/>
      <c r="B690" s="21"/>
      <c r="C690" s="21" t="str">
        <f>IFERROR(VLOOKUP(B690,[1]list!$A$4:$B$350,2,0),"")</f>
        <v/>
      </c>
      <c r="D690" s="21"/>
      <c r="E690" s="21"/>
      <c r="F690" s="21">
        <f>SUMIFS(الاسعار!$C:$C,الاسعار!$B:$B,$R690,الاسعار!$A:$A,$A690)</f>
        <v>0</v>
      </c>
      <c r="G690" s="21"/>
      <c r="H690" s="21"/>
      <c r="I690" s="21">
        <f>SUMIFS(الاسعار!$C:$C,الاسعار!$B:$B,$T690,الاسعار!$A:$A,$A690)</f>
        <v>0</v>
      </c>
      <c r="J690" s="21"/>
      <c r="K690" s="21"/>
      <c r="L690" s="21">
        <f>SUMIFS(الاسعار!$C:$C,الاسعار!$B:$B,$V690,الاسعار!$A:$A,$A690)</f>
        <v>0</v>
      </c>
      <c r="M690" s="49"/>
      <c r="N690" s="22">
        <f t="shared" si="11"/>
        <v>0</v>
      </c>
      <c r="O690" s="22"/>
      <c r="P690" s="22"/>
      <c r="Q690" s="29"/>
      <c r="R690" s="32" t="str">
        <f>IFERROR(VLOOKUP(Q690,[1]list!$C$4:$D$350,2,0),"")</f>
        <v/>
      </c>
      <c r="S690" s="29"/>
      <c r="T690" s="32" t="str">
        <f>IFERROR(VLOOKUP(S690,[1]list!$C$4:$D$350,2,0),"")</f>
        <v/>
      </c>
      <c r="U690" s="29"/>
      <c r="V690" s="32" t="str">
        <f>IFERROR(VLOOKUP(U690,[1]list!$C$4:$D$350,2,0),"")</f>
        <v/>
      </c>
    </row>
    <row r="691" spans="1:22" x14ac:dyDescent="0.25">
      <c r="A691" s="20"/>
      <c r="B691" s="21"/>
      <c r="C691" s="21" t="str">
        <f>IFERROR(VLOOKUP(B691,[1]list!$A$4:$B$350,2,0),"")</f>
        <v/>
      </c>
      <c r="D691" s="21"/>
      <c r="E691" s="21"/>
      <c r="F691" s="21">
        <f>SUMIFS(الاسعار!$C:$C,الاسعار!$B:$B,$R691,الاسعار!$A:$A,$A691)</f>
        <v>0</v>
      </c>
      <c r="G691" s="21"/>
      <c r="H691" s="21"/>
      <c r="I691" s="21">
        <f>SUMIFS(الاسعار!$C:$C,الاسعار!$B:$B,$T691,الاسعار!$A:$A,$A691)</f>
        <v>0</v>
      </c>
      <c r="J691" s="21"/>
      <c r="K691" s="21"/>
      <c r="L691" s="21">
        <f>SUMIFS(الاسعار!$C:$C,الاسعار!$B:$B,$V691,الاسعار!$A:$A,$A691)</f>
        <v>0</v>
      </c>
      <c r="M691" s="49"/>
      <c r="N691" s="22">
        <f t="shared" si="11"/>
        <v>0</v>
      </c>
      <c r="O691" s="22"/>
      <c r="P691" s="22"/>
      <c r="Q691" s="29"/>
      <c r="R691" s="32" t="str">
        <f>IFERROR(VLOOKUP(Q691,[1]list!$C$4:$D$350,2,0),"")</f>
        <v/>
      </c>
      <c r="S691" s="29"/>
      <c r="T691" s="32" t="str">
        <f>IFERROR(VLOOKUP(S691,[1]list!$C$4:$D$350,2,0),"")</f>
        <v/>
      </c>
      <c r="U691" s="29"/>
      <c r="V691" s="32" t="str">
        <f>IFERROR(VLOOKUP(U691,[1]list!$C$4:$D$350,2,0),"")</f>
        <v/>
      </c>
    </row>
    <row r="692" spans="1:22" x14ac:dyDescent="0.25">
      <c r="A692" s="20"/>
      <c r="B692" s="21"/>
      <c r="C692" s="21" t="str">
        <f>IFERROR(VLOOKUP(B692,[1]list!$A$4:$B$350,2,0),"")</f>
        <v/>
      </c>
      <c r="D692" s="21"/>
      <c r="E692" s="21"/>
      <c r="F692" s="21">
        <f>SUMIFS(الاسعار!$C:$C,الاسعار!$B:$B,$R692,الاسعار!$A:$A,$A692)</f>
        <v>0</v>
      </c>
      <c r="G692" s="21"/>
      <c r="H692" s="21"/>
      <c r="I692" s="21">
        <f>SUMIFS(الاسعار!$C:$C,الاسعار!$B:$B,$T692,الاسعار!$A:$A,$A692)</f>
        <v>0</v>
      </c>
      <c r="J692" s="21"/>
      <c r="K692" s="21"/>
      <c r="L692" s="21">
        <f>SUMIFS(الاسعار!$C:$C,الاسعار!$B:$B,$V692,الاسعار!$A:$A,$A692)</f>
        <v>0</v>
      </c>
      <c r="M692" s="49"/>
      <c r="N692" s="22">
        <f t="shared" si="11"/>
        <v>0</v>
      </c>
      <c r="O692" s="22"/>
      <c r="P692" s="22"/>
      <c r="Q692" s="29"/>
      <c r="R692" s="32" t="str">
        <f>IFERROR(VLOOKUP(Q692,[1]list!$C$4:$D$350,2,0),"")</f>
        <v/>
      </c>
      <c r="S692" s="29"/>
      <c r="T692" s="32" t="str">
        <f>IFERROR(VLOOKUP(S692,[1]list!$C$4:$D$350,2,0),"")</f>
        <v/>
      </c>
      <c r="U692" s="29"/>
      <c r="V692" s="32" t="str">
        <f>IFERROR(VLOOKUP(U692,[1]list!$C$4:$D$350,2,0),"")</f>
        <v/>
      </c>
    </row>
    <row r="693" spans="1:22" x14ac:dyDescent="0.25">
      <c r="A693" s="20"/>
      <c r="B693" s="21"/>
      <c r="C693" s="21" t="str">
        <f>IFERROR(VLOOKUP(B693,[1]list!$A$4:$B$350,2,0),"")</f>
        <v/>
      </c>
      <c r="D693" s="21"/>
      <c r="E693" s="21"/>
      <c r="F693" s="21">
        <f>SUMIFS(الاسعار!$C:$C,الاسعار!$B:$B,$R693,الاسعار!$A:$A,$A693)</f>
        <v>0</v>
      </c>
      <c r="G693" s="21"/>
      <c r="H693" s="21"/>
      <c r="I693" s="21">
        <f>SUMIFS(الاسعار!$C:$C,الاسعار!$B:$B,$T693,الاسعار!$A:$A,$A693)</f>
        <v>0</v>
      </c>
      <c r="J693" s="21"/>
      <c r="K693" s="21"/>
      <c r="L693" s="21">
        <f>SUMIFS(الاسعار!$C:$C,الاسعار!$B:$B,$V693,الاسعار!$A:$A,$A693)</f>
        <v>0</v>
      </c>
      <c r="M693" s="49"/>
      <c r="N693" s="22">
        <f t="shared" si="11"/>
        <v>0</v>
      </c>
      <c r="O693" s="22"/>
      <c r="P693" s="22"/>
      <c r="Q693" s="29"/>
      <c r="R693" s="32" t="str">
        <f>IFERROR(VLOOKUP(Q693,[1]list!$C$4:$D$350,2,0),"")</f>
        <v/>
      </c>
      <c r="S693" s="29"/>
      <c r="T693" s="32" t="str">
        <f>IFERROR(VLOOKUP(S693,[1]list!$C$4:$D$350,2,0),"")</f>
        <v/>
      </c>
      <c r="U693" s="29"/>
      <c r="V693" s="32" t="str">
        <f>IFERROR(VLOOKUP(U693,[1]list!$C$4:$D$350,2,0),"")</f>
        <v/>
      </c>
    </row>
    <row r="694" spans="1:22" x14ac:dyDescent="0.25">
      <c r="A694" s="20"/>
      <c r="B694" s="21"/>
      <c r="C694" s="21" t="str">
        <f>IFERROR(VLOOKUP(B694,[1]list!$A$4:$B$350,2,0),"")</f>
        <v/>
      </c>
      <c r="D694" s="21"/>
      <c r="E694" s="21"/>
      <c r="F694" s="21">
        <f>SUMIFS(الاسعار!$C:$C,الاسعار!$B:$B,$R694,الاسعار!$A:$A,$A694)</f>
        <v>0</v>
      </c>
      <c r="G694" s="21"/>
      <c r="H694" s="21"/>
      <c r="I694" s="21">
        <f>SUMIFS(الاسعار!$C:$C,الاسعار!$B:$B,$T694,الاسعار!$A:$A,$A694)</f>
        <v>0</v>
      </c>
      <c r="J694" s="21"/>
      <c r="K694" s="21"/>
      <c r="L694" s="21">
        <f>SUMIFS(الاسعار!$C:$C,الاسعار!$B:$B,$V694,الاسعار!$A:$A,$A694)</f>
        <v>0</v>
      </c>
      <c r="M694" s="49"/>
      <c r="N694" s="22">
        <f t="shared" si="11"/>
        <v>0</v>
      </c>
      <c r="O694" s="22"/>
      <c r="P694" s="22"/>
      <c r="Q694" s="29"/>
      <c r="R694" s="32" t="str">
        <f>IFERROR(VLOOKUP(Q694,[1]list!$C$4:$D$350,2,0),"")</f>
        <v/>
      </c>
      <c r="S694" s="29"/>
      <c r="T694" s="32" t="str">
        <f>IFERROR(VLOOKUP(S694,[1]list!$C$4:$D$350,2,0),"")</f>
        <v/>
      </c>
      <c r="U694" s="29"/>
      <c r="V694" s="32" t="str">
        <f>IFERROR(VLOOKUP(U694,[1]list!$C$4:$D$350,2,0),"")</f>
        <v/>
      </c>
    </row>
    <row r="695" spans="1:22" x14ac:dyDescent="0.25">
      <c r="A695" s="20"/>
      <c r="B695" s="21"/>
      <c r="C695" s="21" t="str">
        <f>IFERROR(VLOOKUP(B695,[1]list!$A$4:$B$350,2,0),"")</f>
        <v/>
      </c>
      <c r="D695" s="21"/>
      <c r="E695" s="21"/>
      <c r="F695" s="21">
        <f>SUMIFS(الاسعار!$C:$C,الاسعار!$B:$B,$R695,الاسعار!$A:$A,$A695)</f>
        <v>0</v>
      </c>
      <c r="G695" s="21"/>
      <c r="H695" s="21"/>
      <c r="I695" s="21">
        <f>SUMIFS(الاسعار!$C:$C,الاسعار!$B:$B,$T695,الاسعار!$A:$A,$A695)</f>
        <v>0</v>
      </c>
      <c r="J695" s="21"/>
      <c r="K695" s="21"/>
      <c r="L695" s="21">
        <f>SUMIFS(الاسعار!$C:$C,الاسعار!$B:$B,$V695,الاسعار!$A:$A,$A695)</f>
        <v>0</v>
      </c>
      <c r="M695" s="49"/>
      <c r="N695" s="22">
        <f t="shared" si="11"/>
        <v>0</v>
      </c>
      <c r="O695" s="22"/>
      <c r="P695" s="22"/>
      <c r="Q695" s="29"/>
      <c r="R695" s="32" t="str">
        <f>IFERROR(VLOOKUP(Q695,[1]list!$C$4:$D$350,2,0),"")</f>
        <v/>
      </c>
      <c r="S695" s="29"/>
      <c r="T695" s="32" t="str">
        <f>IFERROR(VLOOKUP(S695,[1]list!$C$4:$D$350,2,0),"")</f>
        <v/>
      </c>
      <c r="U695" s="29"/>
      <c r="V695" s="32" t="str">
        <f>IFERROR(VLOOKUP(U695,[1]list!$C$4:$D$350,2,0),"")</f>
        <v/>
      </c>
    </row>
    <row r="696" spans="1:22" x14ac:dyDescent="0.25">
      <c r="A696" s="20"/>
      <c r="B696" s="21"/>
      <c r="C696" s="21" t="str">
        <f>IFERROR(VLOOKUP(B696,[1]list!$A$4:$B$350,2,0),"")</f>
        <v/>
      </c>
      <c r="D696" s="21"/>
      <c r="E696" s="21"/>
      <c r="F696" s="21">
        <f>SUMIFS(الاسعار!$C:$C,الاسعار!$B:$B,$R696,الاسعار!$A:$A,$A696)</f>
        <v>0</v>
      </c>
      <c r="G696" s="21"/>
      <c r="H696" s="21"/>
      <c r="I696" s="21">
        <f>SUMIFS(الاسعار!$C:$C,الاسعار!$B:$B,$T696,الاسعار!$A:$A,$A696)</f>
        <v>0</v>
      </c>
      <c r="J696" s="21"/>
      <c r="K696" s="21"/>
      <c r="L696" s="21">
        <f>SUMIFS(الاسعار!$C:$C,الاسعار!$B:$B,$V696,الاسعار!$A:$A,$A696)</f>
        <v>0</v>
      </c>
      <c r="M696" s="49"/>
      <c r="N696" s="22">
        <f t="shared" si="11"/>
        <v>0</v>
      </c>
      <c r="O696" s="22"/>
      <c r="P696" s="22"/>
      <c r="Q696" s="29"/>
      <c r="R696" s="32" t="str">
        <f>IFERROR(VLOOKUP(Q696,[1]list!$C$4:$D$350,2,0),"")</f>
        <v/>
      </c>
      <c r="S696" s="29"/>
      <c r="T696" s="32" t="str">
        <f>IFERROR(VLOOKUP(S696,[1]list!$C$4:$D$350,2,0),"")</f>
        <v/>
      </c>
      <c r="U696" s="29"/>
      <c r="V696" s="32" t="str">
        <f>IFERROR(VLOOKUP(U696,[1]list!$C$4:$D$350,2,0),"")</f>
        <v/>
      </c>
    </row>
    <row r="697" spans="1:22" x14ac:dyDescent="0.25">
      <c r="A697" s="20"/>
      <c r="B697" s="21"/>
      <c r="C697" s="21" t="str">
        <f>IFERROR(VLOOKUP(B697,[1]list!$A$4:$B$350,2,0),"")</f>
        <v/>
      </c>
      <c r="D697" s="21"/>
      <c r="E697" s="21"/>
      <c r="F697" s="21">
        <f>SUMIFS(الاسعار!$C:$C,الاسعار!$B:$B,$R697,الاسعار!$A:$A,$A697)</f>
        <v>0</v>
      </c>
      <c r="G697" s="21"/>
      <c r="H697" s="21"/>
      <c r="I697" s="21">
        <f>SUMIFS(الاسعار!$C:$C,الاسعار!$B:$B,$T697,الاسعار!$A:$A,$A697)</f>
        <v>0</v>
      </c>
      <c r="J697" s="21"/>
      <c r="K697" s="21"/>
      <c r="L697" s="21">
        <f>SUMIFS(الاسعار!$C:$C,الاسعار!$B:$B,$V697,الاسعار!$A:$A,$A697)</f>
        <v>0</v>
      </c>
      <c r="M697" s="49"/>
      <c r="N697" s="22">
        <f t="shared" si="11"/>
        <v>0</v>
      </c>
      <c r="O697" s="22"/>
      <c r="P697" s="22"/>
      <c r="Q697" s="29"/>
      <c r="R697" s="32" t="str">
        <f>IFERROR(VLOOKUP(Q697,[1]list!$C$4:$D$350,2,0),"")</f>
        <v/>
      </c>
      <c r="S697" s="29"/>
      <c r="T697" s="32" t="str">
        <f>IFERROR(VLOOKUP(S697,[1]list!$C$4:$D$350,2,0),"")</f>
        <v/>
      </c>
      <c r="U697" s="29"/>
      <c r="V697" s="32" t="str">
        <f>IFERROR(VLOOKUP(U697,[1]list!$C$4:$D$350,2,0),"")</f>
        <v/>
      </c>
    </row>
    <row r="698" spans="1:22" x14ac:dyDescent="0.25">
      <c r="A698" s="20"/>
      <c r="B698" s="21"/>
      <c r="C698" s="21" t="str">
        <f>IFERROR(VLOOKUP(B698,[1]list!$A$4:$B$350,2,0),"")</f>
        <v/>
      </c>
      <c r="D698" s="21"/>
      <c r="E698" s="21"/>
      <c r="F698" s="21">
        <f>SUMIFS(الاسعار!$C:$C,الاسعار!$B:$B,$R698,الاسعار!$A:$A,$A698)</f>
        <v>0</v>
      </c>
      <c r="G698" s="21"/>
      <c r="H698" s="21"/>
      <c r="I698" s="21">
        <f>SUMIFS(الاسعار!$C:$C,الاسعار!$B:$B,$T698,الاسعار!$A:$A,$A698)</f>
        <v>0</v>
      </c>
      <c r="J698" s="21"/>
      <c r="K698" s="21"/>
      <c r="L698" s="21">
        <f>SUMIFS(الاسعار!$C:$C,الاسعار!$B:$B,$V698,الاسعار!$A:$A,$A698)</f>
        <v>0</v>
      </c>
      <c r="M698" s="49"/>
      <c r="N698" s="22">
        <f t="shared" si="11"/>
        <v>0</v>
      </c>
      <c r="O698" s="22"/>
      <c r="P698" s="22"/>
      <c r="Q698" s="29"/>
      <c r="R698" s="32" t="str">
        <f>IFERROR(VLOOKUP(Q698,[1]list!$C$4:$D$350,2,0),"")</f>
        <v/>
      </c>
      <c r="S698" s="29"/>
      <c r="T698" s="32" t="str">
        <f>IFERROR(VLOOKUP(S698,[1]list!$C$4:$D$350,2,0),"")</f>
        <v/>
      </c>
      <c r="U698" s="29"/>
      <c r="V698" s="32" t="str">
        <f>IFERROR(VLOOKUP(U698,[1]list!$C$4:$D$350,2,0),"")</f>
        <v/>
      </c>
    </row>
    <row r="699" spans="1:22" x14ac:dyDescent="0.25">
      <c r="A699" s="20"/>
      <c r="B699" s="21"/>
      <c r="C699" s="21" t="str">
        <f>IFERROR(VLOOKUP(B699,[1]list!$A$4:$B$350,2,0),"")</f>
        <v/>
      </c>
      <c r="D699" s="21"/>
      <c r="E699" s="21"/>
      <c r="F699" s="21">
        <f>SUMIFS(الاسعار!$C:$C,الاسعار!$B:$B,$R699,الاسعار!$A:$A,$A699)</f>
        <v>0</v>
      </c>
      <c r="G699" s="21"/>
      <c r="H699" s="21"/>
      <c r="I699" s="21">
        <f>SUMIFS(الاسعار!$C:$C,الاسعار!$B:$B,$T699,الاسعار!$A:$A,$A699)</f>
        <v>0</v>
      </c>
      <c r="J699" s="21"/>
      <c r="K699" s="21"/>
      <c r="L699" s="21">
        <f>SUMIFS(الاسعار!$C:$C,الاسعار!$B:$B,$V699,الاسعار!$A:$A,$A699)</f>
        <v>0</v>
      </c>
      <c r="M699" s="49"/>
      <c r="N699" s="22">
        <f t="shared" si="11"/>
        <v>0</v>
      </c>
      <c r="O699" s="22"/>
      <c r="P699" s="22"/>
      <c r="Q699" s="29"/>
      <c r="R699" s="32" t="str">
        <f>IFERROR(VLOOKUP(Q699,[1]list!$C$4:$D$350,2,0),"")</f>
        <v/>
      </c>
      <c r="S699" s="29"/>
      <c r="T699" s="32" t="str">
        <f>IFERROR(VLOOKUP(S699,[1]list!$C$4:$D$350,2,0),"")</f>
        <v/>
      </c>
      <c r="U699" s="29"/>
      <c r="V699" s="32" t="str">
        <f>IFERROR(VLOOKUP(U699,[1]list!$C$4:$D$350,2,0),"")</f>
        <v/>
      </c>
    </row>
    <row r="700" spans="1:22" x14ac:dyDescent="0.25">
      <c r="A700" s="20"/>
      <c r="B700" s="21"/>
      <c r="C700" s="21" t="str">
        <f>IFERROR(VLOOKUP(B700,[1]list!$A$4:$B$350,2,0),"")</f>
        <v/>
      </c>
      <c r="D700" s="21"/>
      <c r="E700" s="21"/>
      <c r="F700" s="21">
        <f>SUMIFS(الاسعار!$C:$C,الاسعار!$B:$B,$R700,الاسعار!$A:$A,$A700)</f>
        <v>0</v>
      </c>
      <c r="G700" s="21"/>
      <c r="H700" s="21"/>
      <c r="I700" s="21">
        <f>SUMIFS(الاسعار!$C:$C,الاسعار!$B:$B,$T700,الاسعار!$A:$A,$A700)</f>
        <v>0</v>
      </c>
      <c r="J700" s="21"/>
      <c r="K700" s="21"/>
      <c r="L700" s="21">
        <f>SUMIFS(الاسعار!$C:$C,الاسعار!$B:$B,$V700,الاسعار!$A:$A,$A700)</f>
        <v>0</v>
      </c>
      <c r="M700" s="49"/>
      <c r="N700" s="22">
        <f t="shared" si="11"/>
        <v>0</v>
      </c>
      <c r="O700" s="22"/>
      <c r="P700" s="22"/>
      <c r="Q700" s="29"/>
      <c r="R700" s="32" t="str">
        <f>IFERROR(VLOOKUP(Q700,[1]list!$C$4:$D$350,2,0),"")</f>
        <v/>
      </c>
      <c r="S700" s="29"/>
      <c r="T700" s="32" t="str">
        <f>IFERROR(VLOOKUP(S700,[1]list!$C$4:$D$350,2,0),"")</f>
        <v/>
      </c>
      <c r="U700" s="29"/>
      <c r="V700" s="32" t="str">
        <f>IFERROR(VLOOKUP(U700,[1]list!$C$4:$D$350,2,0),"")</f>
        <v/>
      </c>
    </row>
    <row r="701" spans="1:22" x14ac:dyDescent="0.25">
      <c r="A701" s="20"/>
      <c r="B701" s="21"/>
      <c r="C701" s="21" t="str">
        <f>IFERROR(VLOOKUP(B701,[1]list!$A$4:$B$350,2,0),"")</f>
        <v/>
      </c>
      <c r="D701" s="21"/>
      <c r="E701" s="21"/>
      <c r="F701" s="21">
        <f>SUMIFS(الاسعار!$C:$C,الاسعار!$B:$B,$R701,الاسعار!$A:$A,$A701)</f>
        <v>0</v>
      </c>
      <c r="G701" s="21"/>
      <c r="H701" s="21"/>
      <c r="I701" s="21">
        <f>SUMIFS(الاسعار!$C:$C,الاسعار!$B:$B,$T701,الاسعار!$A:$A,$A701)</f>
        <v>0</v>
      </c>
      <c r="J701" s="21"/>
      <c r="K701" s="21"/>
      <c r="L701" s="21">
        <f>SUMIFS(الاسعار!$C:$C,الاسعار!$B:$B,$V701,الاسعار!$A:$A,$A701)</f>
        <v>0</v>
      </c>
      <c r="M701" s="49"/>
      <c r="N701" s="22">
        <f t="shared" si="11"/>
        <v>0</v>
      </c>
      <c r="O701" s="22"/>
      <c r="P701" s="22"/>
      <c r="Q701" s="29"/>
      <c r="R701" s="32" t="str">
        <f>IFERROR(VLOOKUP(Q701,[1]list!$C$4:$D$350,2,0),"")</f>
        <v/>
      </c>
      <c r="S701" s="29"/>
      <c r="T701" s="32" t="str">
        <f>IFERROR(VLOOKUP(S701,[1]list!$C$4:$D$350,2,0),"")</f>
        <v/>
      </c>
      <c r="U701" s="29"/>
      <c r="V701" s="32" t="str">
        <f>IFERROR(VLOOKUP(U701,[1]list!$C$4:$D$350,2,0),"")</f>
        <v/>
      </c>
    </row>
    <row r="702" spans="1:22" x14ac:dyDescent="0.25">
      <c r="A702" s="20"/>
      <c r="B702" s="21"/>
      <c r="C702" s="21" t="str">
        <f>IFERROR(VLOOKUP(B702,[1]list!$A$4:$B$350,2,0),"")</f>
        <v/>
      </c>
      <c r="D702" s="21"/>
      <c r="E702" s="21"/>
      <c r="F702" s="21">
        <f>SUMIFS(الاسعار!$C:$C,الاسعار!$B:$B,$R702,الاسعار!$A:$A,$A702)</f>
        <v>0</v>
      </c>
      <c r="G702" s="21"/>
      <c r="H702" s="21"/>
      <c r="I702" s="21">
        <f>SUMIFS(الاسعار!$C:$C,الاسعار!$B:$B,$T702,الاسعار!$A:$A,$A702)</f>
        <v>0</v>
      </c>
      <c r="J702" s="21"/>
      <c r="K702" s="21"/>
      <c r="L702" s="21">
        <f>SUMIFS(الاسعار!$C:$C,الاسعار!$B:$B,$V702,الاسعار!$A:$A,$A702)</f>
        <v>0</v>
      </c>
      <c r="M702" s="49"/>
      <c r="N702" s="22">
        <f t="shared" si="11"/>
        <v>0</v>
      </c>
      <c r="O702" s="22"/>
      <c r="P702" s="22"/>
      <c r="Q702" s="29"/>
      <c r="R702" s="32" t="str">
        <f>IFERROR(VLOOKUP(Q702,[1]list!$C$4:$D$350,2,0),"")</f>
        <v/>
      </c>
      <c r="S702" s="29"/>
      <c r="T702" s="32" t="str">
        <f>IFERROR(VLOOKUP(S702,[1]list!$C$4:$D$350,2,0),"")</f>
        <v/>
      </c>
      <c r="U702" s="29"/>
      <c r="V702" s="32" t="str">
        <f>IFERROR(VLOOKUP(U702,[1]list!$C$4:$D$350,2,0),"")</f>
        <v/>
      </c>
    </row>
    <row r="703" spans="1:22" x14ac:dyDescent="0.25">
      <c r="A703" s="20"/>
      <c r="B703" s="21"/>
      <c r="C703" s="21" t="str">
        <f>IFERROR(VLOOKUP(B703,[1]list!$A$4:$B$350,2,0),"")</f>
        <v/>
      </c>
      <c r="D703" s="21"/>
      <c r="E703" s="21"/>
      <c r="F703" s="21">
        <f>SUMIFS(الاسعار!$C:$C,الاسعار!$B:$B,$R703,الاسعار!$A:$A,$A703)</f>
        <v>0</v>
      </c>
      <c r="G703" s="21"/>
      <c r="H703" s="21"/>
      <c r="I703" s="21">
        <f>SUMIFS(الاسعار!$C:$C,الاسعار!$B:$B,$T703,الاسعار!$A:$A,$A703)</f>
        <v>0</v>
      </c>
      <c r="J703" s="21"/>
      <c r="K703" s="21"/>
      <c r="L703" s="21">
        <f>SUMIFS(الاسعار!$C:$C,الاسعار!$B:$B,$V703,الاسعار!$A:$A,$A703)</f>
        <v>0</v>
      </c>
      <c r="M703" s="49"/>
      <c r="N703" s="22">
        <f t="shared" si="11"/>
        <v>0</v>
      </c>
      <c r="O703" s="22"/>
      <c r="P703" s="22"/>
      <c r="Q703" s="29"/>
      <c r="R703" s="32" t="str">
        <f>IFERROR(VLOOKUP(Q703,[1]list!$C$4:$D$350,2,0),"")</f>
        <v/>
      </c>
      <c r="S703" s="29"/>
      <c r="T703" s="32" t="str">
        <f>IFERROR(VLOOKUP(S703,[1]list!$C$4:$D$350,2,0),"")</f>
        <v/>
      </c>
      <c r="U703" s="29"/>
      <c r="V703" s="32" t="str">
        <f>IFERROR(VLOOKUP(U703,[1]list!$C$4:$D$350,2,0),"")</f>
        <v/>
      </c>
    </row>
    <row r="704" spans="1:22" x14ac:dyDescent="0.25">
      <c r="A704" s="20"/>
      <c r="B704" s="21"/>
      <c r="C704" s="21" t="str">
        <f>IFERROR(VLOOKUP(B704,[1]list!$A$4:$B$350,2,0),"")</f>
        <v/>
      </c>
      <c r="D704" s="21"/>
      <c r="E704" s="21"/>
      <c r="F704" s="21">
        <f>SUMIFS(الاسعار!$C:$C,الاسعار!$B:$B,$R704,الاسعار!$A:$A,$A704)</f>
        <v>0</v>
      </c>
      <c r="G704" s="21"/>
      <c r="H704" s="21"/>
      <c r="I704" s="21">
        <f>SUMIFS(الاسعار!$C:$C,الاسعار!$B:$B,$T704,الاسعار!$A:$A,$A704)</f>
        <v>0</v>
      </c>
      <c r="J704" s="21"/>
      <c r="K704" s="21"/>
      <c r="L704" s="21">
        <f>SUMIFS(الاسعار!$C:$C,الاسعار!$B:$B,$V704,الاسعار!$A:$A,$A704)</f>
        <v>0</v>
      </c>
      <c r="M704" s="49"/>
      <c r="N704" s="22">
        <f t="shared" si="11"/>
        <v>0</v>
      </c>
      <c r="O704" s="22"/>
      <c r="P704" s="22"/>
      <c r="Q704" s="29"/>
      <c r="R704" s="32" t="str">
        <f>IFERROR(VLOOKUP(Q704,[1]list!$C$4:$D$350,2,0),"")</f>
        <v/>
      </c>
      <c r="S704" s="29"/>
      <c r="T704" s="32" t="str">
        <f>IFERROR(VLOOKUP(S704,[1]list!$C$4:$D$350,2,0),"")</f>
        <v/>
      </c>
      <c r="U704" s="29"/>
      <c r="V704" s="32" t="str">
        <f>IFERROR(VLOOKUP(U704,[1]list!$C$4:$D$350,2,0),"")</f>
        <v/>
      </c>
    </row>
    <row r="705" spans="1:22" x14ac:dyDescent="0.25">
      <c r="A705" s="20"/>
      <c r="B705" s="21"/>
      <c r="C705" s="21" t="str">
        <f>IFERROR(VLOOKUP(B705,[1]list!$A$4:$B$350,2,0),"")</f>
        <v/>
      </c>
      <c r="D705" s="21"/>
      <c r="E705" s="21"/>
      <c r="F705" s="21">
        <f>SUMIFS(الاسعار!$C:$C,الاسعار!$B:$B,$R705,الاسعار!$A:$A,$A705)</f>
        <v>0</v>
      </c>
      <c r="G705" s="21"/>
      <c r="H705" s="21"/>
      <c r="I705" s="21">
        <f>SUMIFS(الاسعار!$C:$C,الاسعار!$B:$B,$T705,الاسعار!$A:$A,$A705)</f>
        <v>0</v>
      </c>
      <c r="J705" s="21"/>
      <c r="K705" s="21"/>
      <c r="L705" s="21">
        <f>SUMIFS(الاسعار!$C:$C,الاسعار!$B:$B,$V705,الاسعار!$A:$A,$A705)</f>
        <v>0</v>
      </c>
      <c r="M705" s="49"/>
      <c r="N705" s="22">
        <f t="shared" si="11"/>
        <v>0</v>
      </c>
      <c r="O705" s="22"/>
      <c r="P705" s="22"/>
      <c r="Q705" s="29"/>
      <c r="R705" s="32" t="str">
        <f>IFERROR(VLOOKUP(Q705,[1]list!$C$4:$D$350,2,0),"")</f>
        <v/>
      </c>
      <c r="S705" s="29"/>
      <c r="T705" s="32" t="str">
        <f>IFERROR(VLOOKUP(S705,[1]list!$C$4:$D$350,2,0),"")</f>
        <v/>
      </c>
      <c r="U705" s="29"/>
      <c r="V705" s="32" t="str">
        <f>IFERROR(VLOOKUP(U705,[1]list!$C$4:$D$350,2,0),"")</f>
        <v/>
      </c>
    </row>
    <row r="706" spans="1:22" x14ac:dyDescent="0.25">
      <c r="A706" s="20"/>
      <c r="B706" s="21"/>
      <c r="C706" s="21" t="str">
        <f>IFERROR(VLOOKUP(B706,[1]list!$A$4:$B$350,2,0),"")</f>
        <v/>
      </c>
      <c r="D706" s="21"/>
      <c r="E706" s="21"/>
      <c r="F706" s="21">
        <f>SUMIFS(الاسعار!$C:$C,الاسعار!$B:$B,$R706,الاسعار!$A:$A,$A706)</f>
        <v>0</v>
      </c>
      <c r="G706" s="21"/>
      <c r="H706" s="21"/>
      <c r="I706" s="21">
        <f>SUMIFS(الاسعار!$C:$C,الاسعار!$B:$B,$T706,الاسعار!$A:$A,$A706)</f>
        <v>0</v>
      </c>
      <c r="J706" s="21"/>
      <c r="K706" s="21"/>
      <c r="L706" s="21">
        <f>SUMIFS(الاسعار!$C:$C,الاسعار!$B:$B,$V706,الاسعار!$A:$A,$A706)</f>
        <v>0</v>
      </c>
      <c r="M706" s="49"/>
      <c r="N706" s="22">
        <f t="shared" si="11"/>
        <v>0</v>
      </c>
      <c r="O706" s="22"/>
      <c r="P706" s="22"/>
      <c r="Q706" s="29"/>
      <c r="R706" s="32" t="str">
        <f>IFERROR(VLOOKUP(Q706,[1]list!$C$4:$D$350,2,0),"")</f>
        <v/>
      </c>
      <c r="S706" s="29"/>
      <c r="T706" s="32" t="str">
        <f>IFERROR(VLOOKUP(S706,[1]list!$C$4:$D$350,2,0),"")</f>
        <v/>
      </c>
      <c r="U706" s="29"/>
      <c r="V706" s="32" t="str">
        <f>IFERROR(VLOOKUP(U706,[1]list!$C$4:$D$350,2,0),"")</f>
        <v/>
      </c>
    </row>
    <row r="707" spans="1:22" x14ac:dyDescent="0.25">
      <c r="A707" s="20"/>
      <c r="B707" s="21"/>
      <c r="C707" s="21" t="str">
        <f>IFERROR(VLOOKUP(B707,[1]list!$A$4:$B$350,2,0),"")</f>
        <v/>
      </c>
      <c r="D707" s="21"/>
      <c r="E707" s="21"/>
      <c r="F707" s="21">
        <f>SUMIFS(الاسعار!$C:$C,الاسعار!$B:$B,$R707,الاسعار!$A:$A,$A707)</f>
        <v>0</v>
      </c>
      <c r="G707" s="21"/>
      <c r="H707" s="21"/>
      <c r="I707" s="21">
        <f>SUMIFS(الاسعار!$C:$C,الاسعار!$B:$B,$T707,الاسعار!$A:$A,$A707)</f>
        <v>0</v>
      </c>
      <c r="J707" s="21"/>
      <c r="K707" s="21"/>
      <c r="L707" s="21">
        <f>SUMIFS(الاسعار!$C:$C,الاسعار!$B:$B,$V707,الاسعار!$A:$A,$A707)</f>
        <v>0</v>
      </c>
      <c r="M707" s="49"/>
      <c r="N707" s="22">
        <f t="shared" si="11"/>
        <v>0</v>
      </c>
      <c r="O707" s="22"/>
      <c r="P707" s="22"/>
      <c r="Q707" s="29"/>
      <c r="R707" s="32" t="str">
        <f>IFERROR(VLOOKUP(Q707,[1]list!$C$4:$D$350,2,0),"")</f>
        <v/>
      </c>
      <c r="S707" s="29"/>
      <c r="T707" s="32" t="str">
        <f>IFERROR(VLOOKUP(S707,[1]list!$C$4:$D$350,2,0),"")</f>
        <v/>
      </c>
      <c r="U707" s="29"/>
      <c r="V707" s="32" t="str">
        <f>IFERROR(VLOOKUP(U707,[1]list!$C$4:$D$350,2,0),"")</f>
        <v/>
      </c>
    </row>
    <row r="708" spans="1:22" x14ac:dyDescent="0.25">
      <c r="A708" s="20"/>
      <c r="B708" s="21"/>
      <c r="C708" s="21" t="str">
        <f>IFERROR(VLOOKUP(B708,[1]list!$A$4:$B$350,2,0),"")</f>
        <v/>
      </c>
      <c r="D708" s="21"/>
      <c r="E708" s="21"/>
      <c r="F708" s="21">
        <f>SUMIFS(الاسعار!$C:$C,الاسعار!$B:$B,$R708,الاسعار!$A:$A,$A708)</f>
        <v>0</v>
      </c>
      <c r="G708" s="21"/>
      <c r="H708" s="21"/>
      <c r="I708" s="21">
        <f>SUMIFS(الاسعار!$C:$C,الاسعار!$B:$B,$T708,الاسعار!$A:$A,$A708)</f>
        <v>0</v>
      </c>
      <c r="J708" s="21"/>
      <c r="K708" s="21"/>
      <c r="L708" s="21">
        <f>SUMIFS(الاسعار!$C:$C,الاسعار!$B:$B,$V708,الاسعار!$A:$A,$A708)</f>
        <v>0</v>
      </c>
      <c r="M708" s="49"/>
      <c r="N708" s="22">
        <f t="shared" si="11"/>
        <v>0</v>
      </c>
      <c r="O708" s="22"/>
      <c r="P708" s="22"/>
      <c r="Q708" s="29"/>
      <c r="R708" s="32" t="str">
        <f>IFERROR(VLOOKUP(Q708,[1]list!$C$4:$D$350,2,0),"")</f>
        <v/>
      </c>
      <c r="S708" s="29"/>
      <c r="T708" s="32" t="str">
        <f>IFERROR(VLOOKUP(S708,[1]list!$C$4:$D$350,2,0),"")</f>
        <v/>
      </c>
      <c r="U708" s="29"/>
      <c r="V708" s="32" t="str">
        <f>IFERROR(VLOOKUP(U708,[1]list!$C$4:$D$350,2,0),"")</f>
        <v/>
      </c>
    </row>
    <row r="709" spans="1:22" x14ac:dyDescent="0.25">
      <c r="A709" s="20"/>
      <c r="B709" s="21"/>
      <c r="C709" s="21" t="str">
        <f>IFERROR(VLOOKUP(B709,[1]list!$A$4:$B$350,2,0),"")</f>
        <v/>
      </c>
      <c r="D709" s="21"/>
      <c r="E709" s="21"/>
      <c r="F709" s="21">
        <f>SUMIFS(الاسعار!$C:$C,الاسعار!$B:$B,$R709,الاسعار!$A:$A,$A709)</f>
        <v>0</v>
      </c>
      <c r="G709" s="21"/>
      <c r="H709" s="21"/>
      <c r="I709" s="21">
        <f>SUMIFS(الاسعار!$C:$C,الاسعار!$B:$B,$T709,الاسعار!$A:$A,$A709)</f>
        <v>0</v>
      </c>
      <c r="J709" s="21"/>
      <c r="K709" s="21"/>
      <c r="L709" s="21">
        <f>SUMIFS(الاسعار!$C:$C,الاسعار!$B:$B,$V709,الاسعار!$A:$A,$A709)</f>
        <v>0</v>
      </c>
      <c r="M709" s="49"/>
      <c r="N709" s="22">
        <f t="shared" si="11"/>
        <v>0</v>
      </c>
      <c r="O709" s="22"/>
      <c r="P709" s="22"/>
      <c r="Q709" s="29"/>
      <c r="R709" s="32" t="str">
        <f>IFERROR(VLOOKUP(Q709,[1]list!$C$4:$D$350,2,0),"")</f>
        <v/>
      </c>
      <c r="S709" s="29"/>
      <c r="T709" s="32" t="str">
        <f>IFERROR(VLOOKUP(S709,[1]list!$C$4:$D$350,2,0),"")</f>
        <v/>
      </c>
      <c r="U709" s="29"/>
      <c r="V709" s="32" t="str">
        <f>IFERROR(VLOOKUP(U709,[1]list!$C$4:$D$350,2,0),"")</f>
        <v/>
      </c>
    </row>
    <row r="710" spans="1:22" x14ac:dyDescent="0.25">
      <c r="A710" s="20"/>
      <c r="B710" s="21"/>
      <c r="C710" s="21" t="str">
        <f>IFERROR(VLOOKUP(B710,[1]list!$A$4:$B$350,2,0),"")</f>
        <v/>
      </c>
      <c r="D710" s="21"/>
      <c r="E710" s="21"/>
      <c r="F710" s="21">
        <f>SUMIFS(الاسعار!$C:$C,الاسعار!$B:$B,$R710,الاسعار!$A:$A,$A710)</f>
        <v>0</v>
      </c>
      <c r="G710" s="21"/>
      <c r="H710" s="21"/>
      <c r="I710" s="21">
        <f>SUMIFS(الاسعار!$C:$C,الاسعار!$B:$B,$T710,الاسعار!$A:$A,$A710)</f>
        <v>0</v>
      </c>
      <c r="J710" s="21"/>
      <c r="K710" s="21"/>
      <c r="L710" s="21">
        <f>SUMIFS(الاسعار!$C:$C,الاسعار!$B:$B,$V710,الاسعار!$A:$A,$A710)</f>
        <v>0</v>
      </c>
      <c r="M710" s="49"/>
      <c r="N710" s="22">
        <f t="shared" ref="N710:N773" si="12">(E710*F710)+(H710*I710)+(K710*L710)</f>
        <v>0</v>
      </c>
      <c r="O710" s="22"/>
      <c r="P710" s="22"/>
      <c r="Q710" s="29"/>
      <c r="R710" s="32" t="str">
        <f>IFERROR(VLOOKUP(Q710,[1]list!$C$4:$D$350,2,0),"")</f>
        <v/>
      </c>
      <c r="S710" s="29"/>
      <c r="T710" s="32" t="str">
        <f>IFERROR(VLOOKUP(S710,[1]list!$C$4:$D$350,2,0),"")</f>
        <v/>
      </c>
      <c r="U710" s="29"/>
      <c r="V710" s="32" t="str">
        <f>IFERROR(VLOOKUP(U710,[1]list!$C$4:$D$350,2,0),"")</f>
        <v/>
      </c>
    </row>
    <row r="711" spans="1:22" x14ac:dyDescent="0.25">
      <c r="A711" s="20"/>
      <c r="B711" s="21"/>
      <c r="C711" s="21" t="str">
        <f>IFERROR(VLOOKUP(B711,[1]list!$A$4:$B$350,2,0),"")</f>
        <v/>
      </c>
      <c r="D711" s="21"/>
      <c r="E711" s="21"/>
      <c r="F711" s="21">
        <f>SUMIFS(الاسعار!$C:$C,الاسعار!$B:$B,$R711,الاسعار!$A:$A,$A711)</f>
        <v>0</v>
      </c>
      <c r="G711" s="21"/>
      <c r="H711" s="21"/>
      <c r="I711" s="21">
        <f>SUMIFS(الاسعار!$C:$C,الاسعار!$B:$B,$T711,الاسعار!$A:$A,$A711)</f>
        <v>0</v>
      </c>
      <c r="J711" s="21"/>
      <c r="K711" s="21"/>
      <c r="L711" s="21">
        <f>SUMIFS(الاسعار!$C:$C,الاسعار!$B:$B,$V711,الاسعار!$A:$A,$A711)</f>
        <v>0</v>
      </c>
      <c r="M711" s="49"/>
      <c r="N711" s="22">
        <f t="shared" si="12"/>
        <v>0</v>
      </c>
      <c r="O711" s="22"/>
      <c r="P711" s="22"/>
      <c r="Q711" s="29"/>
      <c r="R711" s="32" t="str">
        <f>IFERROR(VLOOKUP(Q711,[1]list!$C$4:$D$350,2,0),"")</f>
        <v/>
      </c>
      <c r="S711" s="29"/>
      <c r="T711" s="32" t="str">
        <f>IFERROR(VLOOKUP(S711,[1]list!$C$4:$D$350,2,0),"")</f>
        <v/>
      </c>
      <c r="U711" s="29"/>
      <c r="V711" s="32" t="str">
        <f>IFERROR(VLOOKUP(U711,[1]list!$C$4:$D$350,2,0),"")</f>
        <v/>
      </c>
    </row>
    <row r="712" spans="1:22" x14ac:dyDescent="0.25">
      <c r="A712" s="20"/>
      <c r="B712" s="21"/>
      <c r="C712" s="21" t="str">
        <f>IFERROR(VLOOKUP(B712,[1]list!$A$4:$B$350,2,0),"")</f>
        <v/>
      </c>
      <c r="D712" s="21"/>
      <c r="E712" s="21"/>
      <c r="F712" s="21">
        <f>SUMIFS(الاسعار!$C:$C,الاسعار!$B:$B,$R712,الاسعار!$A:$A,$A712)</f>
        <v>0</v>
      </c>
      <c r="G712" s="21"/>
      <c r="H712" s="21"/>
      <c r="I712" s="21">
        <f>SUMIFS(الاسعار!$C:$C,الاسعار!$B:$B,$T712,الاسعار!$A:$A,$A712)</f>
        <v>0</v>
      </c>
      <c r="J712" s="21"/>
      <c r="K712" s="21"/>
      <c r="L712" s="21">
        <f>SUMIFS(الاسعار!$C:$C,الاسعار!$B:$B,$V712,الاسعار!$A:$A,$A712)</f>
        <v>0</v>
      </c>
      <c r="M712" s="49"/>
      <c r="N712" s="22">
        <f t="shared" si="12"/>
        <v>0</v>
      </c>
      <c r="O712" s="22"/>
      <c r="P712" s="22"/>
      <c r="Q712" s="29"/>
      <c r="R712" s="32" t="str">
        <f>IFERROR(VLOOKUP(Q712,[1]list!$C$4:$D$350,2,0),"")</f>
        <v/>
      </c>
      <c r="S712" s="29"/>
      <c r="T712" s="32" t="str">
        <f>IFERROR(VLOOKUP(S712,[1]list!$C$4:$D$350,2,0),"")</f>
        <v/>
      </c>
      <c r="U712" s="29"/>
      <c r="V712" s="32" t="str">
        <f>IFERROR(VLOOKUP(U712,[1]list!$C$4:$D$350,2,0),"")</f>
        <v/>
      </c>
    </row>
    <row r="713" spans="1:22" x14ac:dyDescent="0.25">
      <c r="A713" s="20"/>
      <c r="B713" s="21"/>
      <c r="C713" s="21" t="str">
        <f>IFERROR(VLOOKUP(B713,[1]list!$A$4:$B$350,2,0),"")</f>
        <v/>
      </c>
      <c r="D713" s="21"/>
      <c r="E713" s="21"/>
      <c r="F713" s="21">
        <f>SUMIFS(الاسعار!$C:$C,الاسعار!$B:$B,$R713,الاسعار!$A:$A,$A713)</f>
        <v>0</v>
      </c>
      <c r="G713" s="21"/>
      <c r="H713" s="21"/>
      <c r="I713" s="21">
        <f>SUMIFS(الاسعار!$C:$C,الاسعار!$B:$B,$T713,الاسعار!$A:$A,$A713)</f>
        <v>0</v>
      </c>
      <c r="J713" s="21"/>
      <c r="K713" s="21"/>
      <c r="L713" s="21">
        <f>SUMIFS(الاسعار!$C:$C,الاسعار!$B:$B,$V713,الاسعار!$A:$A,$A713)</f>
        <v>0</v>
      </c>
      <c r="M713" s="49"/>
      <c r="N713" s="22">
        <f t="shared" si="12"/>
        <v>0</v>
      </c>
      <c r="O713" s="22"/>
      <c r="P713" s="22"/>
      <c r="Q713" s="29"/>
      <c r="R713" s="32" t="str">
        <f>IFERROR(VLOOKUP(Q713,[1]list!$C$4:$D$350,2,0),"")</f>
        <v/>
      </c>
      <c r="S713" s="29"/>
      <c r="T713" s="32" t="str">
        <f>IFERROR(VLOOKUP(S713,[1]list!$C$4:$D$350,2,0),"")</f>
        <v/>
      </c>
      <c r="U713" s="29"/>
      <c r="V713" s="32" t="str">
        <f>IFERROR(VLOOKUP(U713,[1]list!$C$4:$D$350,2,0),"")</f>
        <v/>
      </c>
    </row>
    <row r="714" spans="1:22" x14ac:dyDescent="0.25">
      <c r="A714" s="20"/>
      <c r="B714" s="21"/>
      <c r="C714" s="21" t="str">
        <f>IFERROR(VLOOKUP(B714,[1]list!$A$4:$B$350,2,0),"")</f>
        <v/>
      </c>
      <c r="D714" s="21"/>
      <c r="E714" s="21"/>
      <c r="F714" s="21">
        <f>SUMIFS(الاسعار!$C:$C,الاسعار!$B:$B,$R714,الاسعار!$A:$A,$A714)</f>
        <v>0</v>
      </c>
      <c r="G714" s="21"/>
      <c r="H714" s="21"/>
      <c r="I714" s="21">
        <f>SUMIFS(الاسعار!$C:$C,الاسعار!$B:$B,$T714,الاسعار!$A:$A,$A714)</f>
        <v>0</v>
      </c>
      <c r="J714" s="21"/>
      <c r="K714" s="21"/>
      <c r="L714" s="21">
        <f>SUMIFS(الاسعار!$C:$C,الاسعار!$B:$B,$V714,الاسعار!$A:$A,$A714)</f>
        <v>0</v>
      </c>
      <c r="M714" s="49"/>
      <c r="N714" s="22">
        <f t="shared" si="12"/>
        <v>0</v>
      </c>
      <c r="O714" s="22"/>
      <c r="P714" s="22"/>
      <c r="Q714" s="29"/>
      <c r="R714" s="32" t="str">
        <f>IFERROR(VLOOKUP(Q714,[1]list!$C$4:$D$350,2,0),"")</f>
        <v/>
      </c>
      <c r="S714" s="29"/>
      <c r="T714" s="32" t="str">
        <f>IFERROR(VLOOKUP(S714,[1]list!$C$4:$D$350,2,0),"")</f>
        <v/>
      </c>
      <c r="U714" s="29"/>
      <c r="V714" s="32" t="str">
        <f>IFERROR(VLOOKUP(U714,[1]list!$C$4:$D$350,2,0),"")</f>
        <v/>
      </c>
    </row>
    <row r="715" spans="1:22" x14ac:dyDescent="0.25">
      <c r="A715" s="20"/>
      <c r="B715" s="21"/>
      <c r="C715" s="21" t="str">
        <f>IFERROR(VLOOKUP(B715,[1]list!$A$4:$B$350,2,0),"")</f>
        <v/>
      </c>
      <c r="D715" s="21"/>
      <c r="E715" s="21"/>
      <c r="F715" s="21">
        <f>SUMIFS(الاسعار!$C:$C,الاسعار!$B:$B,$R715,الاسعار!$A:$A,$A715)</f>
        <v>0</v>
      </c>
      <c r="G715" s="21"/>
      <c r="H715" s="21"/>
      <c r="I715" s="21">
        <f>SUMIFS(الاسعار!$C:$C,الاسعار!$B:$B,$T715,الاسعار!$A:$A,$A715)</f>
        <v>0</v>
      </c>
      <c r="J715" s="21"/>
      <c r="K715" s="21"/>
      <c r="L715" s="21">
        <f>SUMIFS(الاسعار!$C:$C,الاسعار!$B:$B,$V715,الاسعار!$A:$A,$A715)</f>
        <v>0</v>
      </c>
      <c r="M715" s="49"/>
      <c r="N715" s="22">
        <f t="shared" si="12"/>
        <v>0</v>
      </c>
      <c r="O715" s="22"/>
      <c r="P715" s="22"/>
      <c r="Q715" s="29"/>
      <c r="R715" s="32" t="str">
        <f>IFERROR(VLOOKUP(Q715,[1]list!$C$4:$D$350,2,0),"")</f>
        <v/>
      </c>
      <c r="S715" s="29"/>
      <c r="T715" s="32" t="str">
        <f>IFERROR(VLOOKUP(S715,[1]list!$C$4:$D$350,2,0),"")</f>
        <v/>
      </c>
      <c r="U715" s="29"/>
      <c r="V715" s="32" t="str">
        <f>IFERROR(VLOOKUP(U715,[1]list!$C$4:$D$350,2,0),"")</f>
        <v/>
      </c>
    </row>
    <row r="716" spans="1:22" x14ac:dyDescent="0.25">
      <c r="A716" s="20"/>
      <c r="B716" s="21"/>
      <c r="C716" s="21" t="str">
        <f>IFERROR(VLOOKUP(B716,[1]list!$A$4:$B$350,2,0),"")</f>
        <v/>
      </c>
      <c r="D716" s="21"/>
      <c r="E716" s="21"/>
      <c r="F716" s="21">
        <f>SUMIFS(الاسعار!$C:$C,الاسعار!$B:$B,$R716,الاسعار!$A:$A,$A716)</f>
        <v>0</v>
      </c>
      <c r="G716" s="21"/>
      <c r="H716" s="21"/>
      <c r="I716" s="21">
        <f>SUMIFS(الاسعار!$C:$C,الاسعار!$B:$B,$T716,الاسعار!$A:$A,$A716)</f>
        <v>0</v>
      </c>
      <c r="J716" s="21"/>
      <c r="K716" s="21"/>
      <c r="L716" s="21">
        <f>SUMIFS(الاسعار!$C:$C,الاسعار!$B:$B,$V716,الاسعار!$A:$A,$A716)</f>
        <v>0</v>
      </c>
      <c r="M716" s="49"/>
      <c r="N716" s="22">
        <f t="shared" si="12"/>
        <v>0</v>
      </c>
      <c r="O716" s="22"/>
      <c r="P716" s="22"/>
      <c r="Q716" s="29"/>
      <c r="R716" s="32" t="str">
        <f>IFERROR(VLOOKUP(Q716,[1]list!$C$4:$D$350,2,0),"")</f>
        <v/>
      </c>
      <c r="S716" s="29"/>
      <c r="T716" s="32" t="str">
        <f>IFERROR(VLOOKUP(S716,[1]list!$C$4:$D$350,2,0),"")</f>
        <v/>
      </c>
      <c r="U716" s="29"/>
      <c r="V716" s="32" t="str">
        <f>IFERROR(VLOOKUP(U716,[1]list!$C$4:$D$350,2,0),"")</f>
        <v/>
      </c>
    </row>
    <row r="717" spans="1:22" x14ac:dyDescent="0.25">
      <c r="A717" s="20"/>
      <c r="B717" s="21"/>
      <c r="C717" s="21" t="str">
        <f>IFERROR(VLOOKUP(B717,[1]list!$A$4:$B$350,2,0),"")</f>
        <v/>
      </c>
      <c r="D717" s="21"/>
      <c r="E717" s="21"/>
      <c r="F717" s="21">
        <f>SUMIFS(الاسعار!$C:$C,الاسعار!$B:$B,$R717,الاسعار!$A:$A,$A717)</f>
        <v>0</v>
      </c>
      <c r="G717" s="21"/>
      <c r="H717" s="21"/>
      <c r="I717" s="21">
        <f>SUMIFS(الاسعار!$C:$C,الاسعار!$B:$B,$T717,الاسعار!$A:$A,$A717)</f>
        <v>0</v>
      </c>
      <c r="J717" s="21"/>
      <c r="K717" s="21"/>
      <c r="L717" s="21">
        <f>SUMIFS(الاسعار!$C:$C,الاسعار!$B:$B,$V717,الاسعار!$A:$A,$A717)</f>
        <v>0</v>
      </c>
      <c r="M717" s="49"/>
      <c r="N717" s="22">
        <f t="shared" si="12"/>
        <v>0</v>
      </c>
      <c r="O717" s="22"/>
      <c r="P717" s="22"/>
      <c r="Q717" s="29"/>
      <c r="R717" s="32" t="str">
        <f>IFERROR(VLOOKUP(Q717,[1]list!$C$4:$D$350,2,0),"")</f>
        <v/>
      </c>
      <c r="S717" s="29"/>
      <c r="T717" s="32" t="str">
        <f>IFERROR(VLOOKUP(S717,[1]list!$C$4:$D$350,2,0),"")</f>
        <v/>
      </c>
      <c r="U717" s="29"/>
      <c r="V717" s="32" t="str">
        <f>IFERROR(VLOOKUP(U717,[1]list!$C$4:$D$350,2,0),"")</f>
        <v/>
      </c>
    </row>
    <row r="718" spans="1:22" x14ac:dyDescent="0.25">
      <c r="A718" s="20"/>
      <c r="B718" s="21"/>
      <c r="C718" s="21" t="str">
        <f>IFERROR(VLOOKUP(B718,[1]list!$A$4:$B$350,2,0),"")</f>
        <v/>
      </c>
      <c r="D718" s="21"/>
      <c r="E718" s="21"/>
      <c r="F718" s="21">
        <f>SUMIFS(الاسعار!$C:$C,الاسعار!$B:$B,$R718,الاسعار!$A:$A,$A718)</f>
        <v>0</v>
      </c>
      <c r="G718" s="21"/>
      <c r="H718" s="21"/>
      <c r="I718" s="21">
        <f>SUMIFS(الاسعار!$C:$C,الاسعار!$B:$B,$T718,الاسعار!$A:$A,$A718)</f>
        <v>0</v>
      </c>
      <c r="J718" s="21"/>
      <c r="K718" s="21"/>
      <c r="L718" s="21">
        <f>SUMIFS(الاسعار!$C:$C,الاسعار!$B:$B,$V718,الاسعار!$A:$A,$A718)</f>
        <v>0</v>
      </c>
      <c r="M718" s="49"/>
      <c r="N718" s="22">
        <f t="shared" si="12"/>
        <v>0</v>
      </c>
      <c r="O718" s="22"/>
      <c r="P718" s="22"/>
      <c r="Q718" s="29"/>
      <c r="R718" s="32" t="str">
        <f>IFERROR(VLOOKUP(Q718,[1]list!$C$4:$D$350,2,0),"")</f>
        <v/>
      </c>
      <c r="S718" s="29"/>
      <c r="T718" s="32" t="str">
        <f>IFERROR(VLOOKUP(S718,[1]list!$C$4:$D$350,2,0),"")</f>
        <v/>
      </c>
      <c r="U718" s="29"/>
      <c r="V718" s="32" t="str">
        <f>IFERROR(VLOOKUP(U718,[1]list!$C$4:$D$350,2,0),"")</f>
        <v/>
      </c>
    </row>
    <row r="719" spans="1:22" x14ac:dyDescent="0.25">
      <c r="A719" s="20"/>
      <c r="B719" s="21"/>
      <c r="C719" s="21" t="str">
        <f>IFERROR(VLOOKUP(B719,[1]list!$A$4:$B$350,2,0),"")</f>
        <v/>
      </c>
      <c r="D719" s="21"/>
      <c r="E719" s="21"/>
      <c r="F719" s="21">
        <f>SUMIFS(الاسعار!$C:$C,الاسعار!$B:$B,$R719,الاسعار!$A:$A,$A719)</f>
        <v>0</v>
      </c>
      <c r="G719" s="21"/>
      <c r="H719" s="21"/>
      <c r="I719" s="21">
        <f>SUMIFS(الاسعار!$C:$C,الاسعار!$B:$B,$T719,الاسعار!$A:$A,$A719)</f>
        <v>0</v>
      </c>
      <c r="J719" s="21"/>
      <c r="K719" s="21"/>
      <c r="L719" s="21">
        <f>SUMIFS(الاسعار!$C:$C,الاسعار!$B:$B,$V719,الاسعار!$A:$A,$A719)</f>
        <v>0</v>
      </c>
      <c r="M719" s="49"/>
      <c r="N719" s="22">
        <f t="shared" si="12"/>
        <v>0</v>
      </c>
      <c r="O719" s="22"/>
      <c r="P719" s="22"/>
      <c r="Q719" s="29"/>
      <c r="R719" s="32" t="str">
        <f>IFERROR(VLOOKUP(Q719,[1]list!$C$4:$D$350,2,0),"")</f>
        <v/>
      </c>
      <c r="S719" s="29"/>
      <c r="T719" s="32" t="str">
        <f>IFERROR(VLOOKUP(S719,[1]list!$C$4:$D$350,2,0),"")</f>
        <v/>
      </c>
      <c r="U719" s="29"/>
      <c r="V719" s="32" t="str">
        <f>IFERROR(VLOOKUP(U719,[1]list!$C$4:$D$350,2,0),"")</f>
        <v/>
      </c>
    </row>
    <row r="720" spans="1:22" x14ac:dyDescent="0.25">
      <c r="A720" s="20"/>
      <c r="B720" s="21"/>
      <c r="C720" s="21" t="str">
        <f>IFERROR(VLOOKUP(B720,[1]list!$A$4:$B$350,2,0),"")</f>
        <v/>
      </c>
      <c r="D720" s="21"/>
      <c r="E720" s="21"/>
      <c r="F720" s="21">
        <f>SUMIFS(الاسعار!$C:$C,الاسعار!$B:$B,$R720,الاسعار!$A:$A,$A720)</f>
        <v>0</v>
      </c>
      <c r="G720" s="21"/>
      <c r="H720" s="21"/>
      <c r="I720" s="21">
        <f>SUMIFS(الاسعار!$C:$C,الاسعار!$B:$B,$T720,الاسعار!$A:$A,$A720)</f>
        <v>0</v>
      </c>
      <c r="J720" s="21"/>
      <c r="K720" s="21"/>
      <c r="L720" s="21">
        <f>SUMIFS(الاسعار!$C:$C,الاسعار!$B:$B,$V720,الاسعار!$A:$A,$A720)</f>
        <v>0</v>
      </c>
      <c r="M720" s="49"/>
      <c r="N720" s="22">
        <f t="shared" si="12"/>
        <v>0</v>
      </c>
      <c r="O720" s="22"/>
      <c r="P720" s="22"/>
      <c r="Q720" s="29"/>
      <c r="R720" s="32" t="str">
        <f>IFERROR(VLOOKUP(Q720,[1]list!$C$4:$D$350,2,0),"")</f>
        <v/>
      </c>
      <c r="S720" s="29"/>
      <c r="T720" s="32" t="str">
        <f>IFERROR(VLOOKUP(S720,[1]list!$C$4:$D$350,2,0),"")</f>
        <v/>
      </c>
      <c r="U720" s="29"/>
      <c r="V720" s="32" t="str">
        <f>IFERROR(VLOOKUP(U720,[1]list!$C$4:$D$350,2,0),"")</f>
        <v/>
      </c>
    </row>
    <row r="721" spans="1:22" x14ac:dyDescent="0.25">
      <c r="A721" s="20"/>
      <c r="B721" s="21"/>
      <c r="C721" s="21" t="str">
        <f>IFERROR(VLOOKUP(B721,[1]list!$A$4:$B$350,2,0),"")</f>
        <v/>
      </c>
      <c r="D721" s="21"/>
      <c r="E721" s="21"/>
      <c r="F721" s="21">
        <f>SUMIFS(الاسعار!$C:$C,الاسعار!$B:$B,$R721,الاسعار!$A:$A,$A721)</f>
        <v>0</v>
      </c>
      <c r="G721" s="21"/>
      <c r="H721" s="21"/>
      <c r="I721" s="21">
        <f>SUMIFS(الاسعار!$C:$C,الاسعار!$B:$B,$T721,الاسعار!$A:$A,$A721)</f>
        <v>0</v>
      </c>
      <c r="J721" s="21"/>
      <c r="K721" s="21"/>
      <c r="L721" s="21">
        <f>SUMIFS(الاسعار!$C:$C,الاسعار!$B:$B,$V721,الاسعار!$A:$A,$A721)</f>
        <v>0</v>
      </c>
      <c r="M721" s="49"/>
      <c r="N721" s="22">
        <f t="shared" si="12"/>
        <v>0</v>
      </c>
      <c r="O721" s="22"/>
      <c r="P721" s="22"/>
      <c r="Q721" s="29"/>
      <c r="R721" s="32" t="str">
        <f>IFERROR(VLOOKUP(Q721,[1]list!$C$4:$D$350,2,0),"")</f>
        <v/>
      </c>
      <c r="S721" s="29"/>
      <c r="T721" s="32" t="str">
        <f>IFERROR(VLOOKUP(S721,[1]list!$C$4:$D$350,2,0),"")</f>
        <v/>
      </c>
      <c r="U721" s="29"/>
      <c r="V721" s="32" t="str">
        <f>IFERROR(VLOOKUP(U721,[1]list!$C$4:$D$350,2,0),"")</f>
        <v/>
      </c>
    </row>
    <row r="722" spans="1:22" x14ac:dyDescent="0.25">
      <c r="A722" s="20"/>
      <c r="B722" s="21"/>
      <c r="C722" s="21" t="str">
        <f>IFERROR(VLOOKUP(B722,[1]list!$A$4:$B$350,2,0),"")</f>
        <v/>
      </c>
      <c r="D722" s="21"/>
      <c r="E722" s="21"/>
      <c r="F722" s="21">
        <f>SUMIFS(الاسعار!$C:$C,الاسعار!$B:$B,$R722,الاسعار!$A:$A,$A722)</f>
        <v>0</v>
      </c>
      <c r="G722" s="21"/>
      <c r="H722" s="21"/>
      <c r="I722" s="21">
        <f>SUMIFS(الاسعار!$C:$C,الاسعار!$B:$B,$T722,الاسعار!$A:$A,$A722)</f>
        <v>0</v>
      </c>
      <c r="J722" s="21"/>
      <c r="K722" s="21"/>
      <c r="L722" s="21">
        <f>SUMIFS(الاسعار!$C:$C,الاسعار!$B:$B,$V722,الاسعار!$A:$A,$A722)</f>
        <v>0</v>
      </c>
      <c r="M722" s="49"/>
      <c r="N722" s="22">
        <f t="shared" si="12"/>
        <v>0</v>
      </c>
      <c r="O722" s="22"/>
      <c r="P722" s="22"/>
      <c r="Q722" s="29"/>
      <c r="R722" s="32" t="str">
        <f>IFERROR(VLOOKUP(Q722,[1]list!$C$4:$D$350,2,0),"")</f>
        <v/>
      </c>
      <c r="S722" s="29"/>
      <c r="T722" s="32" t="str">
        <f>IFERROR(VLOOKUP(S722,[1]list!$C$4:$D$350,2,0),"")</f>
        <v/>
      </c>
      <c r="U722" s="29"/>
      <c r="V722" s="32" t="str">
        <f>IFERROR(VLOOKUP(U722,[1]list!$C$4:$D$350,2,0),"")</f>
        <v/>
      </c>
    </row>
    <row r="723" spans="1:22" x14ac:dyDescent="0.25">
      <c r="A723" s="20"/>
      <c r="B723" s="21"/>
      <c r="C723" s="21" t="str">
        <f>IFERROR(VLOOKUP(B723,[1]list!$A$4:$B$350,2,0),"")</f>
        <v/>
      </c>
      <c r="D723" s="21"/>
      <c r="E723" s="21"/>
      <c r="F723" s="21">
        <f>SUMIFS(الاسعار!$C:$C,الاسعار!$B:$B,$R723,الاسعار!$A:$A,$A723)</f>
        <v>0</v>
      </c>
      <c r="G723" s="21"/>
      <c r="H723" s="21"/>
      <c r="I723" s="21">
        <f>SUMIFS(الاسعار!$C:$C,الاسعار!$B:$B,$T723,الاسعار!$A:$A,$A723)</f>
        <v>0</v>
      </c>
      <c r="J723" s="21"/>
      <c r="K723" s="21"/>
      <c r="L723" s="21">
        <f>SUMIFS(الاسعار!$C:$C,الاسعار!$B:$B,$V723,الاسعار!$A:$A,$A723)</f>
        <v>0</v>
      </c>
      <c r="M723" s="49"/>
      <c r="N723" s="22">
        <f t="shared" si="12"/>
        <v>0</v>
      </c>
      <c r="O723" s="22"/>
      <c r="P723" s="22"/>
      <c r="Q723" s="29"/>
      <c r="R723" s="32" t="str">
        <f>IFERROR(VLOOKUP(Q723,[1]list!$C$4:$D$350,2,0),"")</f>
        <v/>
      </c>
      <c r="S723" s="29"/>
      <c r="T723" s="32" t="str">
        <f>IFERROR(VLOOKUP(S723,[1]list!$C$4:$D$350,2,0),"")</f>
        <v/>
      </c>
      <c r="U723" s="29"/>
      <c r="V723" s="32" t="str">
        <f>IFERROR(VLOOKUP(U723,[1]list!$C$4:$D$350,2,0),"")</f>
        <v/>
      </c>
    </row>
    <row r="724" spans="1:22" x14ac:dyDescent="0.25">
      <c r="A724" s="20"/>
      <c r="B724" s="21"/>
      <c r="C724" s="21" t="str">
        <f>IFERROR(VLOOKUP(B724,[1]list!$A$4:$B$350,2,0),"")</f>
        <v/>
      </c>
      <c r="D724" s="21"/>
      <c r="E724" s="21"/>
      <c r="F724" s="21">
        <f>SUMIFS(الاسعار!$C:$C,الاسعار!$B:$B,$R724,الاسعار!$A:$A,$A724)</f>
        <v>0</v>
      </c>
      <c r="G724" s="21"/>
      <c r="H724" s="21"/>
      <c r="I724" s="21">
        <f>SUMIFS(الاسعار!$C:$C,الاسعار!$B:$B,$T724,الاسعار!$A:$A,$A724)</f>
        <v>0</v>
      </c>
      <c r="J724" s="21"/>
      <c r="K724" s="21"/>
      <c r="L724" s="21">
        <f>SUMIFS(الاسعار!$C:$C,الاسعار!$B:$B,$V724,الاسعار!$A:$A,$A724)</f>
        <v>0</v>
      </c>
      <c r="M724" s="49"/>
      <c r="N724" s="22">
        <f t="shared" si="12"/>
        <v>0</v>
      </c>
      <c r="O724" s="22"/>
      <c r="P724" s="22"/>
      <c r="Q724" s="29"/>
      <c r="R724" s="32" t="str">
        <f>IFERROR(VLOOKUP(Q724,[1]list!$C$4:$D$350,2,0),"")</f>
        <v/>
      </c>
      <c r="S724" s="29"/>
      <c r="T724" s="32" t="str">
        <f>IFERROR(VLOOKUP(S724,[1]list!$C$4:$D$350,2,0),"")</f>
        <v/>
      </c>
      <c r="U724" s="29"/>
      <c r="V724" s="32" t="str">
        <f>IFERROR(VLOOKUP(U724,[1]list!$C$4:$D$350,2,0),"")</f>
        <v/>
      </c>
    </row>
    <row r="725" spans="1:22" x14ac:dyDescent="0.25">
      <c r="A725" s="20"/>
      <c r="B725" s="21"/>
      <c r="C725" s="21" t="str">
        <f>IFERROR(VLOOKUP(B725,[1]list!$A$4:$B$350,2,0),"")</f>
        <v/>
      </c>
      <c r="D725" s="21"/>
      <c r="E725" s="21"/>
      <c r="F725" s="21">
        <f>SUMIFS(الاسعار!$C:$C,الاسعار!$B:$B,$R725,الاسعار!$A:$A,$A725)</f>
        <v>0</v>
      </c>
      <c r="G725" s="21"/>
      <c r="H725" s="21"/>
      <c r="I725" s="21">
        <f>SUMIFS(الاسعار!$C:$C,الاسعار!$B:$B,$T725,الاسعار!$A:$A,$A725)</f>
        <v>0</v>
      </c>
      <c r="J725" s="21"/>
      <c r="K725" s="21"/>
      <c r="L725" s="21">
        <f>SUMIFS(الاسعار!$C:$C,الاسعار!$B:$B,$V725,الاسعار!$A:$A,$A725)</f>
        <v>0</v>
      </c>
      <c r="M725" s="49"/>
      <c r="N725" s="22">
        <f t="shared" si="12"/>
        <v>0</v>
      </c>
      <c r="O725" s="22"/>
      <c r="P725" s="22"/>
      <c r="Q725" s="29"/>
      <c r="R725" s="32" t="str">
        <f>IFERROR(VLOOKUP(Q725,[1]list!$C$4:$D$350,2,0),"")</f>
        <v/>
      </c>
      <c r="S725" s="29"/>
      <c r="T725" s="32" t="str">
        <f>IFERROR(VLOOKUP(S725,[1]list!$C$4:$D$350,2,0),"")</f>
        <v/>
      </c>
      <c r="U725" s="29"/>
      <c r="V725" s="32" t="str">
        <f>IFERROR(VLOOKUP(U725,[1]list!$C$4:$D$350,2,0),"")</f>
        <v/>
      </c>
    </row>
    <row r="726" spans="1:22" x14ac:dyDescent="0.25">
      <c r="A726" s="20"/>
      <c r="B726" s="21"/>
      <c r="C726" s="21" t="str">
        <f>IFERROR(VLOOKUP(B726,[1]list!$A$4:$B$350,2,0),"")</f>
        <v/>
      </c>
      <c r="D726" s="21"/>
      <c r="E726" s="21"/>
      <c r="F726" s="21">
        <f>SUMIFS(الاسعار!$C:$C,الاسعار!$B:$B,$R726,الاسعار!$A:$A,$A726)</f>
        <v>0</v>
      </c>
      <c r="G726" s="21"/>
      <c r="H726" s="21"/>
      <c r="I726" s="21">
        <f>SUMIFS(الاسعار!$C:$C,الاسعار!$B:$B,$T726,الاسعار!$A:$A,$A726)</f>
        <v>0</v>
      </c>
      <c r="J726" s="21"/>
      <c r="K726" s="21"/>
      <c r="L726" s="21">
        <f>SUMIFS(الاسعار!$C:$C,الاسعار!$B:$B,$V726,الاسعار!$A:$A,$A726)</f>
        <v>0</v>
      </c>
      <c r="M726" s="49"/>
      <c r="N726" s="22">
        <f t="shared" si="12"/>
        <v>0</v>
      </c>
      <c r="O726" s="22"/>
      <c r="P726" s="22"/>
      <c r="Q726" s="29"/>
      <c r="R726" s="32" t="str">
        <f>IFERROR(VLOOKUP(Q726,[1]list!$C$4:$D$350,2,0),"")</f>
        <v/>
      </c>
      <c r="S726" s="29"/>
      <c r="T726" s="32" t="str">
        <f>IFERROR(VLOOKUP(S726,[1]list!$C$4:$D$350,2,0),"")</f>
        <v/>
      </c>
      <c r="U726" s="29"/>
      <c r="V726" s="32" t="str">
        <f>IFERROR(VLOOKUP(U726,[1]list!$C$4:$D$350,2,0),"")</f>
        <v/>
      </c>
    </row>
    <row r="727" spans="1:22" x14ac:dyDescent="0.25">
      <c r="A727" s="20"/>
      <c r="B727" s="21"/>
      <c r="C727" s="21" t="str">
        <f>IFERROR(VLOOKUP(B727,[1]list!$A$4:$B$350,2,0),"")</f>
        <v/>
      </c>
      <c r="D727" s="21"/>
      <c r="E727" s="21"/>
      <c r="F727" s="21">
        <f>SUMIFS(الاسعار!$C:$C,الاسعار!$B:$B,$R727,الاسعار!$A:$A,$A727)</f>
        <v>0</v>
      </c>
      <c r="G727" s="21"/>
      <c r="H727" s="21"/>
      <c r="I727" s="21">
        <f>SUMIFS(الاسعار!$C:$C,الاسعار!$B:$B,$T727,الاسعار!$A:$A,$A727)</f>
        <v>0</v>
      </c>
      <c r="J727" s="21"/>
      <c r="K727" s="21"/>
      <c r="L727" s="21">
        <f>SUMIFS(الاسعار!$C:$C,الاسعار!$B:$B,$V727,الاسعار!$A:$A,$A727)</f>
        <v>0</v>
      </c>
      <c r="M727" s="49"/>
      <c r="N727" s="22">
        <f t="shared" si="12"/>
        <v>0</v>
      </c>
      <c r="O727" s="22"/>
      <c r="P727" s="22"/>
      <c r="Q727" s="29"/>
      <c r="R727" s="32" t="str">
        <f>IFERROR(VLOOKUP(Q727,[1]list!$C$4:$D$350,2,0),"")</f>
        <v/>
      </c>
      <c r="S727" s="29"/>
      <c r="T727" s="32" t="str">
        <f>IFERROR(VLOOKUP(S727,[1]list!$C$4:$D$350,2,0),"")</f>
        <v/>
      </c>
      <c r="U727" s="29"/>
      <c r="V727" s="32" t="str">
        <f>IFERROR(VLOOKUP(U727,[1]list!$C$4:$D$350,2,0),"")</f>
        <v/>
      </c>
    </row>
    <row r="728" spans="1:22" x14ac:dyDescent="0.25">
      <c r="A728" s="20"/>
      <c r="B728" s="21"/>
      <c r="C728" s="21" t="str">
        <f>IFERROR(VLOOKUP(B728,[1]list!$A$4:$B$350,2,0),"")</f>
        <v/>
      </c>
      <c r="D728" s="21"/>
      <c r="E728" s="21"/>
      <c r="F728" s="21">
        <f>SUMIFS(الاسعار!$C:$C,الاسعار!$B:$B,$R728,الاسعار!$A:$A,$A728)</f>
        <v>0</v>
      </c>
      <c r="G728" s="21"/>
      <c r="H728" s="21"/>
      <c r="I728" s="21">
        <f>SUMIFS(الاسعار!$C:$C,الاسعار!$B:$B,$T728,الاسعار!$A:$A,$A728)</f>
        <v>0</v>
      </c>
      <c r="J728" s="21"/>
      <c r="K728" s="21"/>
      <c r="L728" s="21">
        <f>SUMIFS(الاسعار!$C:$C,الاسعار!$B:$B,$V728,الاسعار!$A:$A,$A728)</f>
        <v>0</v>
      </c>
      <c r="M728" s="49"/>
      <c r="N728" s="22">
        <f t="shared" si="12"/>
        <v>0</v>
      </c>
      <c r="O728" s="22"/>
      <c r="P728" s="22"/>
      <c r="Q728" s="29"/>
      <c r="R728" s="32" t="str">
        <f>IFERROR(VLOOKUP(Q728,[1]list!$C$4:$D$350,2,0),"")</f>
        <v/>
      </c>
      <c r="S728" s="29"/>
      <c r="T728" s="32" t="str">
        <f>IFERROR(VLOOKUP(S728,[1]list!$C$4:$D$350,2,0),"")</f>
        <v/>
      </c>
      <c r="U728" s="29"/>
      <c r="V728" s="32" t="str">
        <f>IFERROR(VLOOKUP(U728,[1]list!$C$4:$D$350,2,0),"")</f>
        <v/>
      </c>
    </row>
    <row r="729" spans="1:22" x14ac:dyDescent="0.25">
      <c r="A729" s="20"/>
      <c r="B729" s="21"/>
      <c r="C729" s="21" t="str">
        <f>IFERROR(VLOOKUP(B729,[1]list!$A$4:$B$350,2,0),"")</f>
        <v/>
      </c>
      <c r="D729" s="21"/>
      <c r="E729" s="21"/>
      <c r="F729" s="21">
        <f>SUMIFS(الاسعار!$C:$C,الاسعار!$B:$B,$R729,الاسعار!$A:$A,$A729)</f>
        <v>0</v>
      </c>
      <c r="G729" s="21"/>
      <c r="H729" s="21"/>
      <c r="I729" s="21">
        <f>SUMIFS(الاسعار!$C:$C,الاسعار!$B:$B,$T729,الاسعار!$A:$A,$A729)</f>
        <v>0</v>
      </c>
      <c r="J729" s="21"/>
      <c r="K729" s="21"/>
      <c r="L729" s="21">
        <f>SUMIFS(الاسعار!$C:$C,الاسعار!$B:$B,$V729,الاسعار!$A:$A,$A729)</f>
        <v>0</v>
      </c>
      <c r="M729" s="49"/>
      <c r="N729" s="22">
        <f t="shared" si="12"/>
        <v>0</v>
      </c>
      <c r="O729" s="22"/>
      <c r="P729" s="22"/>
      <c r="Q729" s="29"/>
      <c r="R729" s="32" t="str">
        <f>IFERROR(VLOOKUP(Q729,[1]list!$C$4:$D$350,2,0),"")</f>
        <v/>
      </c>
      <c r="S729" s="29"/>
      <c r="T729" s="32" t="str">
        <f>IFERROR(VLOOKUP(S729,[1]list!$C$4:$D$350,2,0),"")</f>
        <v/>
      </c>
      <c r="U729" s="29"/>
      <c r="V729" s="32" t="str">
        <f>IFERROR(VLOOKUP(U729,[1]list!$C$4:$D$350,2,0),"")</f>
        <v/>
      </c>
    </row>
    <row r="730" spans="1:22" x14ac:dyDescent="0.25">
      <c r="A730" s="20"/>
      <c r="B730" s="21"/>
      <c r="C730" s="21" t="str">
        <f>IFERROR(VLOOKUP(B730,[1]list!$A$4:$B$350,2,0),"")</f>
        <v/>
      </c>
      <c r="D730" s="21"/>
      <c r="E730" s="21"/>
      <c r="F730" s="21">
        <f>SUMIFS(الاسعار!$C:$C,الاسعار!$B:$B,$R730,الاسعار!$A:$A,$A730)</f>
        <v>0</v>
      </c>
      <c r="G730" s="21"/>
      <c r="H730" s="21"/>
      <c r="I730" s="21">
        <f>SUMIFS(الاسعار!$C:$C,الاسعار!$B:$B,$T730,الاسعار!$A:$A,$A730)</f>
        <v>0</v>
      </c>
      <c r="J730" s="21"/>
      <c r="K730" s="21"/>
      <c r="L730" s="21">
        <f>SUMIFS(الاسعار!$C:$C,الاسعار!$B:$B,$V730,الاسعار!$A:$A,$A730)</f>
        <v>0</v>
      </c>
      <c r="M730" s="49"/>
      <c r="N730" s="22">
        <f t="shared" si="12"/>
        <v>0</v>
      </c>
      <c r="O730" s="22"/>
      <c r="P730" s="22"/>
      <c r="Q730" s="29"/>
      <c r="R730" s="32" t="str">
        <f>IFERROR(VLOOKUP(Q730,[1]list!$C$4:$D$350,2,0),"")</f>
        <v/>
      </c>
      <c r="S730" s="29"/>
      <c r="T730" s="32" t="str">
        <f>IFERROR(VLOOKUP(S730,[1]list!$C$4:$D$350,2,0),"")</f>
        <v/>
      </c>
      <c r="U730" s="29"/>
      <c r="V730" s="32" t="str">
        <f>IFERROR(VLOOKUP(U730,[1]list!$C$4:$D$350,2,0),"")</f>
        <v/>
      </c>
    </row>
    <row r="731" spans="1:22" x14ac:dyDescent="0.25">
      <c r="A731" s="20"/>
      <c r="B731" s="21"/>
      <c r="C731" s="21" t="str">
        <f>IFERROR(VLOOKUP(B731,[1]list!$A$4:$B$350,2,0),"")</f>
        <v/>
      </c>
      <c r="D731" s="21"/>
      <c r="E731" s="21"/>
      <c r="F731" s="21">
        <f>SUMIFS(الاسعار!$C:$C,الاسعار!$B:$B,$R731,الاسعار!$A:$A,$A731)</f>
        <v>0</v>
      </c>
      <c r="G731" s="21"/>
      <c r="H731" s="21"/>
      <c r="I731" s="21">
        <f>SUMIFS(الاسعار!$C:$C,الاسعار!$B:$B,$T731,الاسعار!$A:$A,$A731)</f>
        <v>0</v>
      </c>
      <c r="J731" s="21"/>
      <c r="K731" s="21"/>
      <c r="L731" s="21">
        <f>SUMIFS(الاسعار!$C:$C,الاسعار!$B:$B,$V731,الاسعار!$A:$A,$A731)</f>
        <v>0</v>
      </c>
      <c r="M731" s="49"/>
      <c r="N731" s="22">
        <f t="shared" si="12"/>
        <v>0</v>
      </c>
      <c r="O731" s="22"/>
      <c r="P731" s="22"/>
      <c r="Q731" s="29"/>
      <c r="R731" s="32" t="str">
        <f>IFERROR(VLOOKUP(Q731,[1]list!$C$4:$D$350,2,0),"")</f>
        <v/>
      </c>
      <c r="S731" s="29"/>
      <c r="T731" s="32" t="str">
        <f>IFERROR(VLOOKUP(S731,[1]list!$C$4:$D$350,2,0),"")</f>
        <v/>
      </c>
      <c r="U731" s="29"/>
      <c r="V731" s="32" t="str">
        <f>IFERROR(VLOOKUP(U731,[1]list!$C$4:$D$350,2,0),"")</f>
        <v/>
      </c>
    </row>
    <row r="732" spans="1:22" x14ac:dyDescent="0.25">
      <c r="A732" s="20"/>
      <c r="B732" s="21"/>
      <c r="C732" s="21" t="str">
        <f>IFERROR(VLOOKUP(B732,[1]list!$A$4:$B$350,2,0),"")</f>
        <v/>
      </c>
      <c r="D732" s="21"/>
      <c r="E732" s="21"/>
      <c r="F732" s="21">
        <f>SUMIFS(الاسعار!$C:$C,الاسعار!$B:$B,$R732,الاسعار!$A:$A,$A732)</f>
        <v>0</v>
      </c>
      <c r="G732" s="21"/>
      <c r="H732" s="21"/>
      <c r="I732" s="21">
        <f>SUMIFS(الاسعار!$C:$C,الاسعار!$B:$B,$T732,الاسعار!$A:$A,$A732)</f>
        <v>0</v>
      </c>
      <c r="J732" s="21"/>
      <c r="K732" s="21"/>
      <c r="L732" s="21">
        <f>SUMIFS(الاسعار!$C:$C,الاسعار!$B:$B,$V732,الاسعار!$A:$A,$A732)</f>
        <v>0</v>
      </c>
      <c r="M732" s="49"/>
      <c r="N732" s="22">
        <f t="shared" si="12"/>
        <v>0</v>
      </c>
      <c r="O732" s="22"/>
      <c r="P732" s="22"/>
      <c r="Q732" s="29"/>
      <c r="R732" s="32" t="str">
        <f>IFERROR(VLOOKUP(Q732,[1]list!$C$4:$D$350,2,0),"")</f>
        <v/>
      </c>
      <c r="S732" s="29"/>
      <c r="T732" s="32" t="str">
        <f>IFERROR(VLOOKUP(S732,[1]list!$C$4:$D$350,2,0),"")</f>
        <v/>
      </c>
      <c r="U732" s="29"/>
      <c r="V732" s="32" t="str">
        <f>IFERROR(VLOOKUP(U732,[1]list!$C$4:$D$350,2,0),"")</f>
        <v/>
      </c>
    </row>
    <row r="733" spans="1:22" x14ac:dyDescent="0.25">
      <c r="A733" s="20"/>
      <c r="B733" s="21"/>
      <c r="C733" s="21" t="str">
        <f>IFERROR(VLOOKUP(B733,[1]list!$A$4:$B$350,2,0),"")</f>
        <v/>
      </c>
      <c r="D733" s="21"/>
      <c r="E733" s="21"/>
      <c r="F733" s="21">
        <f>SUMIFS(الاسعار!$C:$C,الاسعار!$B:$B,$R733,الاسعار!$A:$A,$A733)</f>
        <v>0</v>
      </c>
      <c r="G733" s="21"/>
      <c r="H733" s="21"/>
      <c r="I733" s="21">
        <f>SUMIFS(الاسعار!$C:$C,الاسعار!$B:$B,$T733,الاسعار!$A:$A,$A733)</f>
        <v>0</v>
      </c>
      <c r="J733" s="21"/>
      <c r="K733" s="21"/>
      <c r="L733" s="21">
        <f>SUMIFS(الاسعار!$C:$C,الاسعار!$B:$B,$V733,الاسعار!$A:$A,$A733)</f>
        <v>0</v>
      </c>
      <c r="M733" s="49"/>
      <c r="N733" s="22">
        <f t="shared" si="12"/>
        <v>0</v>
      </c>
      <c r="O733" s="22"/>
      <c r="P733" s="22"/>
      <c r="Q733" s="29"/>
      <c r="R733" s="32" t="str">
        <f>IFERROR(VLOOKUP(Q733,[1]list!$C$4:$D$350,2,0),"")</f>
        <v/>
      </c>
      <c r="S733" s="29"/>
      <c r="T733" s="32" t="str">
        <f>IFERROR(VLOOKUP(S733,[1]list!$C$4:$D$350,2,0),"")</f>
        <v/>
      </c>
      <c r="U733" s="29"/>
      <c r="V733" s="32" t="str">
        <f>IFERROR(VLOOKUP(U733,[1]list!$C$4:$D$350,2,0),"")</f>
        <v/>
      </c>
    </row>
    <row r="734" spans="1:22" x14ac:dyDescent="0.25">
      <c r="A734" s="20"/>
      <c r="B734" s="21"/>
      <c r="C734" s="21" t="str">
        <f>IFERROR(VLOOKUP(B734,[1]list!$A$4:$B$350,2,0),"")</f>
        <v/>
      </c>
      <c r="D734" s="21"/>
      <c r="E734" s="21"/>
      <c r="F734" s="21">
        <f>SUMIFS(الاسعار!$C:$C,الاسعار!$B:$B,$R734,الاسعار!$A:$A,$A734)</f>
        <v>0</v>
      </c>
      <c r="G734" s="21"/>
      <c r="H734" s="21"/>
      <c r="I734" s="21">
        <f>SUMIFS(الاسعار!$C:$C,الاسعار!$B:$B,$T734,الاسعار!$A:$A,$A734)</f>
        <v>0</v>
      </c>
      <c r="J734" s="21"/>
      <c r="K734" s="21"/>
      <c r="L734" s="21">
        <f>SUMIFS(الاسعار!$C:$C,الاسعار!$B:$B,$V734,الاسعار!$A:$A,$A734)</f>
        <v>0</v>
      </c>
      <c r="M734" s="49"/>
      <c r="N734" s="22">
        <f t="shared" si="12"/>
        <v>0</v>
      </c>
      <c r="O734" s="22"/>
      <c r="P734" s="22"/>
      <c r="Q734" s="29"/>
      <c r="R734" s="32" t="str">
        <f>IFERROR(VLOOKUP(Q734,[1]list!$C$4:$D$350,2,0),"")</f>
        <v/>
      </c>
      <c r="S734" s="29"/>
      <c r="T734" s="32" t="str">
        <f>IFERROR(VLOOKUP(S734,[1]list!$C$4:$D$350,2,0),"")</f>
        <v/>
      </c>
      <c r="U734" s="29"/>
      <c r="V734" s="32" t="str">
        <f>IFERROR(VLOOKUP(U734,[1]list!$C$4:$D$350,2,0),"")</f>
        <v/>
      </c>
    </row>
    <row r="735" spans="1:22" x14ac:dyDescent="0.25">
      <c r="A735" s="20"/>
      <c r="B735" s="21"/>
      <c r="C735" s="21" t="str">
        <f>IFERROR(VLOOKUP(B735,[1]list!$A$4:$B$350,2,0),"")</f>
        <v/>
      </c>
      <c r="D735" s="21"/>
      <c r="E735" s="21"/>
      <c r="F735" s="21">
        <f>SUMIFS(الاسعار!$C:$C,الاسعار!$B:$B,$R735,الاسعار!$A:$A,$A735)</f>
        <v>0</v>
      </c>
      <c r="G735" s="21"/>
      <c r="H735" s="21"/>
      <c r="I735" s="21">
        <f>SUMIFS(الاسعار!$C:$C,الاسعار!$B:$B,$T735,الاسعار!$A:$A,$A735)</f>
        <v>0</v>
      </c>
      <c r="J735" s="21"/>
      <c r="K735" s="21"/>
      <c r="L735" s="21">
        <f>SUMIFS(الاسعار!$C:$C,الاسعار!$B:$B,$V735,الاسعار!$A:$A,$A735)</f>
        <v>0</v>
      </c>
      <c r="M735" s="49"/>
      <c r="N735" s="22">
        <f t="shared" si="12"/>
        <v>0</v>
      </c>
      <c r="O735" s="22"/>
      <c r="P735" s="22"/>
      <c r="Q735" s="29"/>
      <c r="R735" s="32" t="str">
        <f>IFERROR(VLOOKUP(Q735,[1]list!$C$4:$D$350,2,0),"")</f>
        <v/>
      </c>
      <c r="S735" s="29"/>
      <c r="T735" s="32" t="str">
        <f>IFERROR(VLOOKUP(S735,[1]list!$C$4:$D$350,2,0),"")</f>
        <v/>
      </c>
      <c r="U735" s="29"/>
      <c r="V735" s="32" t="str">
        <f>IFERROR(VLOOKUP(U735,[1]list!$C$4:$D$350,2,0),"")</f>
        <v/>
      </c>
    </row>
    <row r="736" spans="1:22" x14ac:dyDescent="0.25">
      <c r="A736" s="20"/>
      <c r="B736" s="21"/>
      <c r="C736" s="21" t="str">
        <f>IFERROR(VLOOKUP(B736,[1]list!$A$4:$B$350,2,0),"")</f>
        <v/>
      </c>
      <c r="D736" s="21"/>
      <c r="E736" s="21"/>
      <c r="F736" s="21">
        <f>SUMIFS(الاسعار!$C:$C,الاسعار!$B:$B,$R736,الاسعار!$A:$A,$A736)</f>
        <v>0</v>
      </c>
      <c r="G736" s="21"/>
      <c r="H736" s="21"/>
      <c r="I736" s="21">
        <f>SUMIFS(الاسعار!$C:$C,الاسعار!$B:$B,$T736,الاسعار!$A:$A,$A736)</f>
        <v>0</v>
      </c>
      <c r="J736" s="21"/>
      <c r="K736" s="21"/>
      <c r="L736" s="21">
        <f>SUMIFS(الاسعار!$C:$C,الاسعار!$B:$B,$V736,الاسعار!$A:$A,$A736)</f>
        <v>0</v>
      </c>
      <c r="M736" s="49"/>
      <c r="N736" s="22">
        <f t="shared" si="12"/>
        <v>0</v>
      </c>
      <c r="O736" s="22"/>
      <c r="P736" s="22"/>
      <c r="Q736" s="29"/>
      <c r="R736" s="32" t="str">
        <f>IFERROR(VLOOKUP(Q736,[1]list!$C$4:$D$350,2,0),"")</f>
        <v/>
      </c>
      <c r="S736" s="29"/>
      <c r="T736" s="32" t="str">
        <f>IFERROR(VLOOKUP(S736,[1]list!$C$4:$D$350,2,0),"")</f>
        <v/>
      </c>
      <c r="U736" s="29"/>
      <c r="V736" s="32" t="str">
        <f>IFERROR(VLOOKUP(U736,[1]list!$C$4:$D$350,2,0),"")</f>
        <v/>
      </c>
    </row>
    <row r="737" spans="1:22" x14ac:dyDescent="0.25">
      <c r="A737" s="20"/>
      <c r="B737" s="21"/>
      <c r="C737" s="21" t="str">
        <f>IFERROR(VLOOKUP(B737,[1]list!$A$4:$B$350,2,0),"")</f>
        <v/>
      </c>
      <c r="D737" s="21"/>
      <c r="E737" s="21"/>
      <c r="F737" s="21">
        <f>SUMIFS(الاسعار!$C:$C,الاسعار!$B:$B,$R737,الاسعار!$A:$A,$A737)</f>
        <v>0</v>
      </c>
      <c r="G737" s="21"/>
      <c r="H737" s="21"/>
      <c r="I737" s="21">
        <f>SUMIFS(الاسعار!$C:$C,الاسعار!$B:$B,$T737,الاسعار!$A:$A,$A737)</f>
        <v>0</v>
      </c>
      <c r="J737" s="21"/>
      <c r="K737" s="21"/>
      <c r="L737" s="21">
        <f>SUMIFS(الاسعار!$C:$C,الاسعار!$B:$B,$V737,الاسعار!$A:$A,$A737)</f>
        <v>0</v>
      </c>
      <c r="M737" s="49"/>
      <c r="N737" s="22">
        <f t="shared" si="12"/>
        <v>0</v>
      </c>
      <c r="O737" s="22"/>
      <c r="P737" s="22"/>
      <c r="Q737" s="29"/>
      <c r="R737" s="32" t="str">
        <f>IFERROR(VLOOKUP(Q737,[1]list!$C$4:$D$350,2,0),"")</f>
        <v/>
      </c>
      <c r="S737" s="29"/>
      <c r="T737" s="32" t="str">
        <f>IFERROR(VLOOKUP(S737,[1]list!$C$4:$D$350,2,0),"")</f>
        <v/>
      </c>
      <c r="U737" s="29"/>
      <c r="V737" s="32" t="str">
        <f>IFERROR(VLOOKUP(U737,[1]list!$C$4:$D$350,2,0),"")</f>
        <v/>
      </c>
    </row>
    <row r="738" spans="1:22" x14ac:dyDescent="0.25">
      <c r="A738" s="20"/>
      <c r="B738" s="21"/>
      <c r="C738" s="21" t="str">
        <f>IFERROR(VLOOKUP(B738,[1]list!$A$4:$B$350,2,0),"")</f>
        <v/>
      </c>
      <c r="D738" s="21"/>
      <c r="E738" s="21"/>
      <c r="F738" s="21">
        <f>SUMIFS(الاسعار!$C:$C,الاسعار!$B:$B,$R738,الاسعار!$A:$A,$A738)</f>
        <v>0</v>
      </c>
      <c r="G738" s="21"/>
      <c r="H738" s="21"/>
      <c r="I738" s="21">
        <f>SUMIFS(الاسعار!$C:$C,الاسعار!$B:$B,$T738,الاسعار!$A:$A,$A738)</f>
        <v>0</v>
      </c>
      <c r="J738" s="21"/>
      <c r="K738" s="21"/>
      <c r="L738" s="21">
        <f>SUMIFS(الاسعار!$C:$C,الاسعار!$B:$B,$V738,الاسعار!$A:$A,$A738)</f>
        <v>0</v>
      </c>
      <c r="M738" s="49"/>
      <c r="N738" s="22">
        <f t="shared" si="12"/>
        <v>0</v>
      </c>
      <c r="O738" s="22"/>
      <c r="P738" s="22"/>
      <c r="Q738" s="29"/>
      <c r="R738" s="32" t="str">
        <f>IFERROR(VLOOKUP(Q738,[1]list!$C$4:$D$350,2,0),"")</f>
        <v/>
      </c>
      <c r="S738" s="29"/>
      <c r="T738" s="32" t="str">
        <f>IFERROR(VLOOKUP(S738,[1]list!$C$4:$D$350,2,0),"")</f>
        <v/>
      </c>
      <c r="U738" s="29"/>
      <c r="V738" s="32" t="str">
        <f>IFERROR(VLOOKUP(U738,[1]list!$C$4:$D$350,2,0),"")</f>
        <v/>
      </c>
    </row>
    <row r="739" spans="1:22" x14ac:dyDescent="0.25">
      <c r="A739" s="20"/>
      <c r="B739" s="21"/>
      <c r="C739" s="21" t="str">
        <f>IFERROR(VLOOKUP(B739,[1]list!$A$4:$B$350,2,0),"")</f>
        <v/>
      </c>
      <c r="D739" s="21"/>
      <c r="E739" s="21"/>
      <c r="F739" s="21">
        <f>SUMIFS(الاسعار!$C:$C,الاسعار!$B:$B,$R739,الاسعار!$A:$A,$A739)</f>
        <v>0</v>
      </c>
      <c r="G739" s="21"/>
      <c r="H739" s="21"/>
      <c r="I739" s="21">
        <f>SUMIFS(الاسعار!$C:$C,الاسعار!$B:$B,$T739,الاسعار!$A:$A,$A739)</f>
        <v>0</v>
      </c>
      <c r="J739" s="21"/>
      <c r="K739" s="21"/>
      <c r="L739" s="21">
        <f>SUMIFS(الاسعار!$C:$C,الاسعار!$B:$B,$V739,الاسعار!$A:$A,$A739)</f>
        <v>0</v>
      </c>
      <c r="M739" s="49"/>
      <c r="N739" s="22">
        <f t="shared" si="12"/>
        <v>0</v>
      </c>
      <c r="O739" s="22"/>
      <c r="P739" s="22"/>
      <c r="Q739" s="29"/>
      <c r="R739" s="32" t="str">
        <f>IFERROR(VLOOKUP(Q739,[1]list!$C$4:$D$350,2,0),"")</f>
        <v/>
      </c>
      <c r="S739" s="29"/>
      <c r="T739" s="32" t="str">
        <f>IFERROR(VLOOKUP(S739,[1]list!$C$4:$D$350,2,0),"")</f>
        <v/>
      </c>
      <c r="U739" s="29"/>
      <c r="V739" s="32" t="str">
        <f>IFERROR(VLOOKUP(U739,[1]list!$C$4:$D$350,2,0),"")</f>
        <v/>
      </c>
    </row>
    <row r="740" spans="1:22" x14ac:dyDescent="0.25">
      <c r="A740" s="20"/>
      <c r="B740" s="21"/>
      <c r="C740" s="21" t="str">
        <f>IFERROR(VLOOKUP(B740,[1]list!$A$4:$B$350,2,0),"")</f>
        <v/>
      </c>
      <c r="D740" s="21"/>
      <c r="E740" s="21"/>
      <c r="F740" s="21">
        <f>SUMIFS(الاسعار!$C:$C,الاسعار!$B:$B,$R740,الاسعار!$A:$A,$A740)</f>
        <v>0</v>
      </c>
      <c r="G740" s="21"/>
      <c r="H740" s="21"/>
      <c r="I740" s="21">
        <f>SUMIFS(الاسعار!$C:$C,الاسعار!$B:$B,$T740,الاسعار!$A:$A,$A740)</f>
        <v>0</v>
      </c>
      <c r="J740" s="21"/>
      <c r="K740" s="21"/>
      <c r="L740" s="21">
        <f>SUMIFS(الاسعار!$C:$C,الاسعار!$B:$B,$V740,الاسعار!$A:$A,$A740)</f>
        <v>0</v>
      </c>
      <c r="M740" s="49"/>
      <c r="N740" s="22">
        <f t="shared" si="12"/>
        <v>0</v>
      </c>
      <c r="O740" s="22"/>
      <c r="P740" s="22"/>
      <c r="Q740" s="29"/>
      <c r="R740" s="32" t="str">
        <f>IFERROR(VLOOKUP(Q740,[1]list!$C$4:$D$350,2,0),"")</f>
        <v/>
      </c>
      <c r="S740" s="29"/>
      <c r="T740" s="32" t="str">
        <f>IFERROR(VLOOKUP(S740,[1]list!$C$4:$D$350,2,0),"")</f>
        <v/>
      </c>
      <c r="U740" s="29"/>
      <c r="V740" s="32" t="str">
        <f>IFERROR(VLOOKUP(U740,[1]list!$C$4:$D$350,2,0),"")</f>
        <v/>
      </c>
    </row>
    <row r="741" spans="1:22" x14ac:dyDescent="0.25">
      <c r="A741" s="20"/>
      <c r="B741" s="21"/>
      <c r="C741" s="21" t="str">
        <f>IFERROR(VLOOKUP(B741,[1]list!$A$4:$B$350,2,0),"")</f>
        <v/>
      </c>
      <c r="D741" s="21"/>
      <c r="E741" s="21"/>
      <c r="F741" s="21">
        <f>SUMIFS(الاسعار!$C:$C,الاسعار!$B:$B,$R741,الاسعار!$A:$A,$A741)</f>
        <v>0</v>
      </c>
      <c r="G741" s="21"/>
      <c r="H741" s="21"/>
      <c r="I741" s="21">
        <f>SUMIFS(الاسعار!$C:$C,الاسعار!$B:$B,$T741,الاسعار!$A:$A,$A741)</f>
        <v>0</v>
      </c>
      <c r="J741" s="21"/>
      <c r="K741" s="21"/>
      <c r="L741" s="21">
        <f>SUMIFS(الاسعار!$C:$C,الاسعار!$B:$B,$V741,الاسعار!$A:$A,$A741)</f>
        <v>0</v>
      </c>
      <c r="M741" s="49"/>
      <c r="N741" s="22">
        <f t="shared" si="12"/>
        <v>0</v>
      </c>
      <c r="O741" s="22"/>
      <c r="P741" s="22"/>
      <c r="Q741" s="29"/>
      <c r="R741" s="32" t="str">
        <f>IFERROR(VLOOKUP(Q741,[1]list!$C$4:$D$350,2,0),"")</f>
        <v/>
      </c>
      <c r="S741" s="29"/>
      <c r="T741" s="32" t="str">
        <f>IFERROR(VLOOKUP(S741,[1]list!$C$4:$D$350,2,0),"")</f>
        <v/>
      </c>
      <c r="U741" s="29"/>
      <c r="V741" s="32" t="str">
        <f>IFERROR(VLOOKUP(U741,[1]list!$C$4:$D$350,2,0),"")</f>
        <v/>
      </c>
    </row>
    <row r="742" spans="1:22" x14ac:dyDescent="0.25">
      <c r="A742" s="20"/>
      <c r="B742" s="21"/>
      <c r="C742" s="21" t="str">
        <f>IFERROR(VLOOKUP(B742,[1]list!$A$4:$B$350,2,0),"")</f>
        <v/>
      </c>
      <c r="D742" s="21"/>
      <c r="E742" s="21"/>
      <c r="F742" s="21">
        <f>SUMIFS(الاسعار!$C:$C,الاسعار!$B:$B,$R742,الاسعار!$A:$A,$A742)</f>
        <v>0</v>
      </c>
      <c r="G742" s="21"/>
      <c r="H742" s="21"/>
      <c r="I742" s="21">
        <f>SUMIFS(الاسعار!$C:$C,الاسعار!$B:$B,$T742,الاسعار!$A:$A,$A742)</f>
        <v>0</v>
      </c>
      <c r="J742" s="21"/>
      <c r="K742" s="21"/>
      <c r="L742" s="21">
        <f>SUMIFS(الاسعار!$C:$C,الاسعار!$B:$B,$V742,الاسعار!$A:$A,$A742)</f>
        <v>0</v>
      </c>
      <c r="M742" s="49"/>
      <c r="N742" s="22">
        <f t="shared" si="12"/>
        <v>0</v>
      </c>
      <c r="O742" s="22"/>
      <c r="P742" s="22"/>
      <c r="Q742" s="29"/>
      <c r="R742" s="32" t="str">
        <f>IFERROR(VLOOKUP(Q742,[1]list!$C$4:$D$350,2,0),"")</f>
        <v/>
      </c>
      <c r="S742" s="29"/>
      <c r="T742" s="32" t="str">
        <f>IFERROR(VLOOKUP(S742,[1]list!$C$4:$D$350,2,0),"")</f>
        <v/>
      </c>
      <c r="U742" s="29"/>
      <c r="V742" s="32" t="str">
        <f>IFERROR(VLOOKUP(U742,[1]list!$C$4:$D$350,2,0),"")</f>
        <v/>
      </c>
    </row>
    <row r="743" spans="1:22" x14ac:dyDescent="0.25">
      <c r="A743" s="20"/>
      <c r="B743" s="21"/>
      <c r="C743" s="21" t="str">
        <f>IFERROR(VLOOKUP(B743,[1]list!$A$4:$B$350,2,0),"")</f>
        <v/>
      </c>
      <c r="D743" s="21"/>
      <c r="E743" s="21"/>
      <c r="F743" s="21">
        <f>SUMIFS(الاسعار!$C:$C,الاسعار!$B:$B,$R743,الاسعار!$A:$A,$A743)</f>
        <v>0</v>
      </c>
      <c r="G743" s="21"/>
      <c r="H743" s="21"/>
      <c r="I743" s="21">
        <f>SUMIFS(الاسعار!$C:$C,الاسعار!$B:$B,$T743,الاسعار!$A:$A,$A743)</f>
        <v>0</v>
      </c>
      <c r="J743" s="21"/>
      <c r="K743" s="21"/>
      <c r="L743" s="21">
        <f>SUMIFS(الاسعار!$C:$C,الاسعار!$B:$B,$V743,الاسعار!$A:$A,$A743)</f>
        <v>0</v>
      </c>
      <c r="M743" s="49"/>
      <c r="N743" s="22">
        <f t="shared" si="12"/>
        <v>0</v>
      </c>
      <c r="O743" s="22"/>
      <c r="P743" s="22"/>
      <c r="Q743" s="29"/>
      <c r="R743" s="32" t="str">
        <f>IFERROR(VLOOKUP(Q743,[1]list!$C$4:$D$350,2,0),"")</f>
        <v/>
      </c>
      <c r="S743" s="29"/>
      <c r="T743" s="32" t="str">
        <f>IFERROR(VLOOKUP(S743,[1]list!$C$4:$D$350,2,0),"")</f>
        <v/>
      </c>
      <c r="U743" s="29"/>
      <c r="V743" s="32" t="str">
        <f>IFERROR(VLOOKUP(U743,[1]list!$C$4:$D$350,2,0),"")</f>
        <v/>
      </c>
    </row>
    <row r="744" spans="1:22" x14ac:dyDescent="0.25">
      <c r="A744" s="20"/>
      <c r="B744" s="21"/>
      <c r="C744" s="21" t="str">
        <f>IFERROR(VLOOKUP(B744,[1]list!$A$4:$B$350,2,0),"")</f>
        <v/>
      </c>
      <c r="D744" s="21"/>
      <c r="E744" s="21"/>
      <c r="F744" s="21">
        <f>SUMIFS(الاسعار!$C:$C,الاسعار!$B:$B,$R744,الاسعار!$A:$A,$A744)</f>
        <v>0</v>
      </c>
      <c r="G744" s="21"/>
      <c r="H744" s="21"/>
      <c r="I744" s="21">
        <f>SUMIFS(الاسعار!$C:$C,الاسعار!$B:$B,$T744,الاسعار!$A:$A,$A744)</f>
        <v>0</v>
      </c>
      <c r="J744" s="21"/>
      <c r="K744" s="21"/>
      <c r="L744" s="21">
        <f>SUMIFS(الاسعار!$C:$C,الاسعار!$B:$B,$V744,الاسعار!$A:$A,$A744)</f>
        <v>0</v>
      </c>
      <c r="M744" s="49"/>
      <c r="N744" s="22">
        <f t="shared" si="12"/>
        <v>0</v>
      </c>
      <c r="O744" s="22"/>
      <c r="P744" s="22"/>
      <c r="Q744" s="29"/>
      <c r="R744" s="32" t="str">
        <f>IFERROR(VLOOKUP(Q744,[1]list!$C$4:$D$350,2,0),"")</f>
        <v/>
      </c>
      <c r="S744" s="29"/>
      <c r="T744" s="32" t="str">
        <f>IFERROR(VLOOKUP(S744,[1]list!$C$4:$D$350,2,0),"")</f>
        <v/>
      </c>
      <c r="U744" s="29"/>
      <c r="V744" s="32" t="str">
        <f>IFERROR(VLOOKUP(U744,[1]list!$C$4:$D$350,2,0),"")</f>
        <v/>
      </c>
    </row>
    <row r="745" spans="1:22" x14ac:dyDescent="0.25">
      <c r="A745" s="20"/>
      <c r="B745" s="21"/>
      <c r="C745" s="21" t="str">
        <f>IFERROR(VLOOKUP(B745,[1]list!$A$4:$B$350,2,0),"")</f>
        <v/>
      </c>
      <c r="D745" s="21"/>
      <c r="E745" s="21"/>
      <c r="F745" s="21">
        <f>SUMIFS(الاسعار!$C:$C,الاسعار!$B:$B,$R745,الاسعار!$A:$A,$A745)</f>
        <v>0</v>
      </c>
      <c r="G745" s="21"/>
      <c r="H745" s="21"/>
      <c r="I745" s="21">
        <f>SUMIFS(الاسعار!$C:$C,الاسعار!$B:$B,$T745,الاسعار!$A:$A,$A745)</f>
        <v>0</v>
      </c>
      <c r="J745" s="21"/>
      <c r="K745" s="21"/>
      <c r="L745" s="21">
        <f>SUMIFS(الاسعار!$C:$C,الاسعار!$B:$B,$V745,الاسعار!$A:$A,$A745)</f>
        <v>0</v>
      </c>
      <c r="M745" s="49"/>
      <c r="N745" s="22">
        <f t="shared" si="12"/>
        <v>0</v>
      </c>
      <c r="O745" s="22"/>
      <c r="P745" s="22"/>
      <c r="Q745" s="29"/>
      <c r="R745" s="32" t="str">
        <f>IFERROR(VLOOKUP(Q745,[1]list!$C$4:$D$350,2,0),"")</f>
        <v/>
      </c>
      <c r="S745" s="29"/>
      <c r="T745" s="32" t="str">
        <f>IFERROR(VLOOKUP(S745,[1]list!$C$4:$D$350,2,0),"")</f>
        <v/>
      </c>
      <c r="U745" s="29"/>
      <c r="V745" s="32" t="str">
        <f>IFERROR(VLOOKUP(U745,[1]list!$C$4:$D$350,2,0),"")</f>
        <v/>
      </c>
    </row>
    <row r="746" spans="1:22" x14ac:dyDescent="0.25">
      <c r="A746" s="20"/>
      <c r="B746" s="21"/>
      <c r="C746" s="21" t="str">
        <f>IFERROR(VLOOKUP(B746,[1]list!$A$4:$B$350,2,0),"")</f>
        <v/>
      </c>
      <c r="D746" s="21"/>
      <c r="E746" s="21"/>
      <c r="F746" s="21">
        <f>SUMIFS(الاسعار!$C:$C,الاسعار!$B:$B,$R746,الاسعار!$A:$A,$A746)</f>
        <v>0</v>
      </c>
      <c r="G746" s="21"/>
      <c r="H746" s="21"/>
      <c r="I746" s="21">
        <f>SUMIFS(الاسعار!$C:$C,الاسعار!$B:$B,$T746,الاسعار!$A:$A,$A746)</f>
        <v>0</v>
      </c>
      <c r="J746" s="21"/>
      <c r="K746" s="21"/>
      <c r="L746" s="21">
        <f>SUMIFS(الاسعار!$C:$C,الاسعار!$B:$B,$V746,الاسعار!$A:$A,$A746)</f>
        <v>0</v>
      </c>
      <c r="M746" s="49"/>
      <c r="N746" s="22">
        <f t="shared" si="12"/>
        <v>0</v>
      </c>
      <c r="O746" s="22"/>
      <c r="P746" s="22"/>
      <c r="Q746" s="29"/>
      <c r="R746" s="32" t="str">
        <f>IFERROR(VLOOKUP(Q746,[1]list!$C$4:$D$350,2,0),"")</f>
        <v/>
      </c>
      <c r="S746" s="29"/>
      <c r="T746" s="32" t="str">
        <f>IFERROR(VLOOKUP(S746,[1]list!$C$4:$D$350,2,0),"")</f>
        <v/>
      </c>
      <c r="U746" s="29"/>
      <c r="V746" s="32" t="str">
        <f>IFERROR(VLOOKUP(U746,[1]list!$C$4:$D$350,2,0),"")</f>
        <v/>
      </c>
    </row>
    <row r="747" spans="1:22" x14ac:dyDescent="0.25">
      <c r="A747" s="20"/>
      <c r="B747" s="21"/>
      <c r="C747" s="21" t="str">
        <f>IFERROR(VLOOKUP(B747,[1]list!$A$4:$B$350,2,0),"")</f>
        <v/>
      </c>
      <c r="D747" s="21"/>
      <c r="E747" s="21"/>
      <c r="F747" s="21">
        <f>SUMIFS(الاسعار!$C:$C,الاسعار!$B:$B,$R747,الاسعار!$A:$A,$A747)</f>
        <v>0</v>
      </c>
      <c r="G747" s="21"/>
      <c r="H747" s="21"/>
      <c r="I747" s="21">
        <f>SUMIFS(الاسعار!$C:$C,الاسعار!$B:$B,$T747,الاسعار!$A:$A,$A747)</f>
        <v>0</v>
      </c>
      <c r="J747" s="21"/>
      <c r="K747" s="21"/>
      <c r="L747" s="21">
        <f>SUMIFS(الاسعار!$C:$C,الاسعار!$B:$B,$V747,الاسعار!$A:$A,$A747)</f>
        <v>0</v>
      </c>
      <c r="M747" s="49"/>
      <c r="N747" s="22">
        <f t="shared" si="12"/>
        <v>0</v>
      </c>
      <c r="O747" s="22"/>
      <c r="P747" s="22"/>
      <c r="Q747" s="29"/>
      <c r="R747" s="32" t="str">
        <f>IFERROR(VLOOKUP(Q747,[1]list!$C$4:$D$350,2,0),"")</f>
        <v/>
      </c>
      <c r="S747" s="29"/>
      <c r="T747" s="32" t="str">
        <f>IFERROR(VLOOKUP(S747,[1]list!$C$4:$D$350,2,0),"")</f>
        <v/>
      </c>
      <c r="U747" s="29"/>
      <c r="V747" s="32" t="str">
        <f>IFERROR(VLOOKUP(U747,[1]list!$C$4:$D$350,2,0),"")</f>
        <v/>
      </c>
    </row>
    <row r="748" spans="1:22" x14ac:dyDescent="0.25">
      <c r="A748" s="20"/>
      <c r="B748" s="21"/>
      <c r="C748" s="21" t="str">
        <f>IFERROR(VLOOKUP(B748,[1]list!$A$4:$B$350,2,0),"")</f>
        <v/>
      </c>
      <c r="D748" s="21"/>
      <c r="E748" s="21"/>
      <c r="F748" s="21">
        <f>SUMIFS(الاسعار!$C:$C,الاسعار!$B:$B,$R748,الاسعار!$A:$A,$A748)</f>
        <v>0</v>
      </c>
      <c r="G748" s="21"/>
      <c r="H748" s="21"/>
      <c r="I748" s="21">
        <f>SUMIFS(الاسعار!$C:$C,الاسعار!$B:$B,$T748,الاسعار!$A:$A,$A748)</f>
        <v>0</v>
      </c>
      <c r="J748" s="21"/>
      <c r="K748" s="21"/>
      <c r="L748" s="21">
        <f>SUMIFS(الاسعار!$C:$C,الاسعار!$B:$B,$V748,الاسعار!$A:$A,$A748)</f>
        <v>0</v>
      </c>
      <c r="M748" s="49"/>
      <c r="N748" s="22">
        <f t="shared" si="12"/>
        <v>0</v>
      </c>
      <c r="O748" s="22"/>
      <c r="P748" s="22"/>
      <c r="Q748" s="29"/>
      <c r="R748" s="32" t="str">
        <f>IFERROR(VLOOKUP(Q748,[1]list!$C$4:$D$350,2,0),"")</f>
        <v/>
      </c>
      <c r="S748" s="29"/>
      <c r="T748" s="32" t="str">
        <f>IFERROR(VLOOKUP(S748,[1]list!$C$4:$D$350,2,0),"")</f>
        <v/>
      </c>
      <c r="U748" s="29"/>
      <c r="V748" s="32" t="str">
        <f>IFERROR(VLOOKUP(U748,[1]list!$C$4:$D$350,2,0),"")</f>
        <v/>
      </c>
    </row>
    <row r="749" spans="1:22" x14ac:dyDescent="0.25">
      <c r="A749" s="20"/>
      <c r="B749" s="21"/>
      <c r="C749" s="21" t="str">
        <f>IFERROR(VLOOKUP(B749,[1]list!$A$4:$B$350,2,0),"")</f>
        <v/>
      </c>
      <c r="D749" s="21"/>
      <c r="E749" s="21"/>
      <c r="F749" s="21">
        <f>SUMIFS(الاسعار!$C:$C,الاسعار!$B:$B,$R749,الاسعار!$A:$A,$A749)</f>
        <v>0</v>
      </c>
      <c r="G749" s="21"/>
      <c r="H749" s="21"/>
      <c r="I749" s="21">
        <f>SUMIFS(الاسعار!$C:$C,الاسعار!$B:$B,$T749,الاسعار!$A:$A,$A749)</f>
        <v>0</v>
      </c>
      <c r="J749" s="21"/>
      <c r="K749" s="21"/>
      <c r="L749" s="21">
        <f>SUMIFS(الاسعار!$C:$C,الاسعار!$B:$B,$V749,الاسعار!$A:$A,$A749)</f>
        <v>0</v>
      </c>
      <c r="M749" s="49"/>
      <c r="N749" s="22">
        <f t="shared" si="12"/>
        <v>0</v>
      </c>
      <c r="O749" s="22"/>
      <c r="P749" s="22"/>
      <c r="Q749" s="29"/>
      <c r="R749" s="32" t="str">
        <f>IFERROR(VLOOKUP(Q749,[1]list!$C$4:$D$350,2,0),"")</f>
        <v/>
      </c>
      <c r="S749" s="29"/>
      <c r="T749" s="32" t="str">
        <f>IFERROR(VLOOKUP(S749,[1]list!$C$4:$D$350,2,0),"")</f>
        <v/>
      </c>
      <c r="U749" s="29"/>
      <c r="V749" s="32" t="str">
        <f>IFERROR(VLOOKUP(U749,[1]list!$C$4:$D$350,2,0),"")</f>
        <v/>
      </c>
    </row>
    <row r="750" spans="1:22" x14ac:dyDescent="0.25">
      <c r="A750" s="20"/>
      <c r="B750" s="21"/>
      <c r="C750" s="21" t="str">
        <f>IFERROR(VLOOKUP(B750,[1]list!$A$4:$B$350,2,0),"")</f>
        <v/>
      </c>
      <c r="D750" s="21"/>
      <c r="E750" s="21"/>
      <c r="F750" s="21">
        <f>SUMIFS(الاسعار!$C:$C,الاسعار!$B:$B,$R750,الاسعار!$A:$A,$A750)</f>
        <v>0</v>
      </c>
      <c r="G750" s="21"/>
      <c r="H750" s="21"/>
      <c r="I750" s="21">
        <f>SUMIFS(الاسعار!$C:$C,الاسعار!$B:$B,$T750,الاسعار!$A:$A,$A750)</f>
        <v>0</v>
      </c>
      <c r="J750" s="21"/>
      <c r="K750" s="21"/>
      <c r="L750" s="21">
        <f>SUMIFS(الاسعار!$C:$C,الاسعار!$B:$B,$V750,الاسعار!$A:$A,$A750)</f>
        <v>0</v>
      </c>
      <c r="M750" s="49"/>
      <c r="N750" s="22">
        <f t="shared" si="12"/>
        <v>0</v>
      </c>
      <c r="O750" s="22"/>
      <c r="P750" s="22"/>
      <c r="Q750" s="29"/>
      <c r="R750" s="32" t="str">
        <f>IFERROR(VLOOKUP(Q750,[1]list!$C$4:$D$350,2,0),"")</f>
        <v/>
      </c>
      <c r="S750" s="29"/>
      <c r="T750" s="32" t="str">
        <f>IFERROR(VLOOKUP(S750,[1]list!$C$4:$D$350,2,0),"")</f>
        <v/>
      </c>
      <c r="U750" s="29"/>
      <c r="V750" s="32" t="str">
        <f>IFERROR(VLOOKUP(U750,[1]list!$C$4:$D$350,2,0),"")</f>
        <v/>
      </c>
    </row>
    <row r="751" spans="1:22" x14ac:dyDescent="0.25">
      <c r="A751" s="20"/>
      <c r="B751" s="21"/>
      <c r="C751" s="21" t="str">
        <f>IFERROR(VLOOKUP(B751,[1]list!$A$4:$B$350,2,0),"")</f>
        <v/>
      </c>
      <c r="D751" s="21"/>
      <c r="E751" s="21"/>
      <c r="F751" s="21">
        <f>SUMIFS(الاسعار!$C:$C,الاسعار!$B:$B,$R751,الاسعار!$A:$A,$A751)</f>
        <v>0</v>
      </c>
      <c r="G751" s="21"/>
      <c r="H751" s="21"/>
      <c r="I751" s="21">
        <f>SUMIFS(الاسعار!$C:$C,الاسعار!$B:$B,$T751,الاسعار!$A:$A,$A751)</f>
        <v>0</v>
      </c>
      <c r="J751" s="21"/>
      <c r="K751" s="21"/>
      <c r="L751" s="21">
        <f>SUMIFS(الاسعار!$C:$C,الاسعار!$B:$B,$V751,الاسعار!$A:$A,$A751)</f>
        <v>0</v>
      </c>
      <c r="M751" s="49"/>
      <c r="N751" s="22">
        <f t="shared" si="12"/>
        <v>0</v>
      </c>
      <c r="O751" s="22"/>
      <c r="P751" s="22"/>
      <c r="Q751" s="29"/>
      <c r="R751" s="32" t="str">
        <f>IFERROR(VLOOKUP(Q751,[1]list!$C$4:$D$350,2,0),"")</f>
        <v/>
      </c>
      <c r="S751" s="29"/>
      <c r="T751" s="32" t="str">
        <f>IFERROR(VLOOKUP(S751,[1]list!$C$4:$D$350,2,0),"")</f>
        <v/>
      </c>
      <c r="U751" s="29"/>
      <c r="V751" s="32" t="str">
        <f>IFERROR(VLOOKUP(U751,[1]list!$C$4:$D$350,2,0),"")</f>
        <v/>
      </c>
    </row>
    <row r="752" spans="1:22" x14ac:dyDescent="0.25">
      <c r="A752" s="20"/>
      <c r="B752" s="21"/>
      <c r="C752" s="21" t="str">
        <f>IFERROR(VLOOKUP(B752,[1]list!$A$4:$B$350,2,0),"")</f>
        <v/>
      </c>
      <c r="D752" s="21"/>
      <c r="E752" s="21"/>
      <c r="F752" s="21">
        <f>SUMIFS(الاسعار!$C:$C,الاسعار!$B:$B,$R752,الاسعار!$A:$A,$A752)</f>
        <v>0</v>
      </c>
      <c r="G752" s="21"/>
      <c r="H752" s="21"/>
      <c r="I752" s="21">
        <f>SUMIFS(الاسعار!$C:$C,الاسعار!$B:$B,$T752,الاسعار!$A:$A,$A752)</f>
        <v>0</v>
      </c>
      <c r="J752" s="21"/>
      <c r="K752" s="21"/>
      <c r="L752" s="21">
        <f>SUMIFS(الاسعار!$C:$C,الاسعار!$B:$B,$V752,الاسعار!$A:$A,$A752)</f>
        <v>0</v>
      </c>
      <c r="M752" s="49"/>
      <c r="N752" s="22">
        <f t="shared" si="12"/>
        <v>0</v>
      </c>
      <c r="O752" s="22"/>
      <c r="P752" s="22"/>
      <c r="Q752" s="29"/>
      <c r="R752" s="32" t="str">
        <f>IFERROR(VLOOKUP(Q752,[1]list!$C$4:$D$350,2,0),"")</f>
        <v/>
      </c>
      <c r="S752" s="29"/>
      <c r="T752" s="32" t="str">
        <f>IFERROR(VLOOKUP(S752,[1]list!$C$4:$D$350,2,0),"")</f>
        <v/>
      </c>
      <c r="U752" s="29"/>
      <c r="V752" s="32" t="str">
        <f>IFERROR(VLOOKUP(U752,[1]list!$C$4:$D$350,2,0),"")</f>
        <v/>
      </c>
    </row>
    <row r="753" spans="1:22" x14ac:dyDescent="0.25">
      <c r="A753" s="20"/>
      <c r="B753" s="21"/>
      <c r="C753" s="21" t="str">
        <f>IFERROR(VLOOKUP(B753,[1]list!$A$4:$B$350,2,0),"")</f>
        <v/>
      </c>
      <c r="D753" s="21"/>
      <c r="E753" s="21"/>
      <c r="F753" s="21">
        <f>SUMIFS(الاسعار!$C:$C,الاسعار!$B:$B,$R753,الاسعار!$A:$A,$A753)</f>
        <v>0</v>
      </c>
      <c r="G753" s="21"/>
      <c r="H753" s="21"/>
      <c r="I753" s="21">
        <f>SUMIFS(الاسعار!$C:$C,الاسعار!$B:$B,$T753,الاسعار!$A:$A,$A753)</f>
        <v>0</v>
      </c>
      <c r="J753" s="21"/>
      <c r="K753" s="21"/>
      <c r="L753" s="21">
        <f>SUMIFS(الاسعار!$C:$C,الاسعار!$B:$B,$V753,الاسعار!$A:$A,$A753)</f>
        <v>0</v>
      </c>
      <c r="M753" s="49"/>
      <c r="N753" s="22">
        <f t="shared" si="12"/>
        <v>0</v>
      </c>
      <c r="O753" s="22"/>
      <c r="P753" s="22"/>
      <c r="Q753" s="29"/>
      <c r="R753" s="32" t="str">
        <f>IFERROR(VLOOKUP(Q753,[1]list!$C$4:$D$350,2,0),"")</f>
        <v/>
      </c>
      <c r="S753" s="29"/>
      <c r="T753" s="32" t="str">
        <f>IFERROR(VLOOKUP(S753,[1]list!$C$4:$D$350,2,0),"")</f>
        <v/>
      </c>
      <c r="U753" s="29"/>
      <c r="V753" s="32" t="str">
        <f>IFERROR(VLOOKUP(U753,[1]list!$C$4:$D$350,2,0),"")</f>
        <v/>
      </c>
    </row>
    <row r="754" spans="1:22" x14ac:dyDescent="0.25">
      <c r="A754" s="20"/>
      <c r="B754" s="21"/>
      <c r="C754" s="21" t="str">
        <f>IFERROR(VLOOKUP(B754,[1]list!$A$4:$B$350,2,0),"")</f>
        <v/>
      </c>
      <c r="D754" s="21"/>
      <c r="E754" s="21"/>
      <c r="F754" s="21">
        <f>SUMIFS(الاسعار!$C:$C,الاسعار!$B:$B,$R754,الاسعار!$A:$A,$A754)</f>
        <v>0</v>
      </c>
      <c r="G754" s="21"/>
      <c r="H754" s="21"/>
      <c r="I754" s="21">
        <f>SUMIFS(الاسعار!$C:$C,الاسعار!$B:$B,$T754,الاسعار!$A:$A,$A754)</f>
        <v>0</v>
      </c>
      <c r="J754" s="21"/>
      <c r="K754" s="21"/>
      <c r="L754" s="21">
        <f>SUMIFS(الاسعار!$C:$C,الاسعار!$B:$B,$V754,الاسعار!$A:$A,$A754)</f>
        <v>0</v>
      </c>
      <c r="M754" s="49"/>
      <c r="N754" s="22">
        <f t="shared" si="12"/>
        <v>0</v>
      </c>
      <c r="O754" s="22"/>
      <c r="P754" s="22"/>
      <c r="Q754" s="29"/>
      <c r="R754" s="32" t="str">
        <f>IFERROR(VLOOKUP(Q754,[1]list!$C$4:$D$350,2,0),"")</f>
        <v/>
      </c>
      <c r="S754" s="29"/>
      <c r="T754" s="32" t="str">
        <f>IFERROR(VLOOKUP(S754,[1]list!$C$4:$D$350,2,0),"")</f>
        <v/>
      </c>
      <c r="U754" s="29"/>
      <c r="V754" s="32" t="str">
        <f>IFERROR(VLOOKUP(U754,[1]list!$C$4:$D$350,2,0),"")</f>
        <v/>
      </c>
    </row>
    <row r="755" spans="1:22" x14ac:dyDescent="0.25">
      <c r="A755" s="20"/>
      <c r="B755" s="21"/>
      <c r="C755" s="21" t="str">
        <f>IFERROR(VLOOKUP(B755,[1]list!$A$4:$B$350,2,0),"")</f>
        <v/>
      </c>
      <c r="D755" s="21"/>
      <c r="E755" s="21"/>
      <c r="F755" s="21">
        <f>SUMIFS(الاسعار!$C:$C,الاسعار!$B:$B,$R755,الاسعار!$A:$A,$A755)</f>
        <v>0</v>
      </c>
      <c r="G755" s="21"/>
      <c r="H755" s="21"/>
      <c r="I755" s="21">
        <f>SUMIFS(الاسعار!$C:$C,الاسعار!$B:$B,$T755,الاسعار!$A:$A,$A755)</f>
        <v>0</v>
      </c>
      <c r="J755" s="21"/>
      <c r="K755" s="21"/>
      <c r="L755" s="21">
        <f>SUMIFS(الاسعار!$C:$C,الاسعار!$B:$B,$V755,الاسعار!$A:$A,$A755)</f>
        <v>0</v>
      </c>
      <c r="M755" s="49"/>
      <c r="N755" s="22">
        <f t="shared" si="12"/>
        <v>0</v>
      </c>
      <c r="O755" s="22"/>
      <c r="P755" s="22"/>
      <c r="Q755" s="29"/>
      <c r="R755" s="32" t="str">
        <f>IFERROR(VLOOKUP(Q755,[1]list!$C$4:$D$350,2,0),"")</f>
        <v/>
      </c>
      <c r="S755" s="29"/>
      <c r="T755" s="32" t="str">
        <f>IFERROR(VLOOKUP(S755,[1]list!$C$4:$D$350,2,0),"")</f>
        <v/>
      </c>
      <c r="U755" s="29"/>
      <c r="V755" s="32" t="str">
        <f>IFERROR(VLOOKUP(U755,[1]list!$C$4:$D$350,2,0),"")</f>
        <v/>
      </c>
    </row>
    <row r="756" spans="1:22" x14ac:dyDescent="0.25">
      <c r="A756" s="20"/>
      <c r="B756" s="21"/>
      <c r="C756" s="21" t="str">
        <f>IFERROR(VLOOKUP(B756,[1]list!$A$4:$B$350,2,0),"")</f>
        <v/>
      </c>
      <c r="D756" s="21"/>
      <c r="E756" s="21"/>
      <c r="F756" s="21">
        <f>SUMIFS(الاسعار!$C:$C,الاسعار!$B:$B,$R756,الاسعار!$A:$A,$A756)</f>
        <v>0</v>
      </c>
      <c r="G756" s="21"/>
      <c r="H756" s="21"/>
      <c r="I756" s="21">
        <f>SUMIFS(الاسعار!$C:$C,الاسعار!$B:$B,$T756,الاسعار!$A:$A,$A756)</f>
        <v>0</v>
      </c>
      <c r="J756" s="21"/>
      <c r="K756" s="21"/>
      <c r="L756" s="21">
        <f>SUMIFS(الاسعار!$C:$C,الاسعار!$B:$B,$V756,الاسعار!$A:$A,$A756)</f>
        <v>0</v>
      </c>
      <c r="M756" s="49"/>
      <c r="N756" s="22">
        <f t="shared" si="12"/>
        <v>0</v>
      </c>
      <c r="O756" s="22"/>
      <c r="P756" s="22"/>
      <c r="Q756" s="29"/>
      <c r="R756" s="32" t="str">
        <f>IFERROR(VLOOKUP(Q756,[1]list!$C$4:$D$350,2,0),"")</f>
        <v/>
      </c>
      <c r="S756" s="29"/>
      <c r="T756" s="32" t="str">
        <f>IFERROR(VLOOKUP(S756,[1]list!$C$4:$D$350,2,0),"")</f>
        <v/>
      </c>
      <c r="U756" s="29"/>
      <c r="V756" s="32" t="str">
        <f>IFERROR(VLOOKUP(U756,[1]list!$C$4:$D$350,2,0),"")</f>
        <v/>
      </c>
    </row>
    <row r="757" spans="1:22" x14ac:dyDescent="0.25">
      <c r="A757" s="20"/>
      <c r="B757" s="21"/>
      <c r="C757" s="21" t="str">
        <f>IFERROR(VLOOKUP(B757,[1]list!$A$4:$B$350,2,0),"")</f>
        <v/>
      </c>
      <c r="D757" s="21"/>
      <c r="E757" s="21"/>
      <c r="F757" s="21">
        <f>SUMIFS(الاسعار!$C:$C,الاسعار!$B:$B,$R757,الاسعار!$A:$A,$A757)</f>
        <v>0</v>
      </c>
      <c r="G757" s="21"/>
      <c r="H757" s="21"/>
      <c r="I757" s="21">
        <f>SUMIFS(الاسعار!$C:$C,الاسعار!$B:$B,$T757,الاسعار!$A:$A,$A757)</f>
        <v>0</v>
      </c>
      <c r="J757" s="21"/>
      <c r="K757" s="21"/>
      <c r="L757" s="21">
        <f>SUMIFS(الاسعار!$C:$C,الاسعار!$B:$B,$V757,الاسعار!$A:$A,$A757)</f>
        <v>0</v>
      </c>
      <c r="M757" s="49"/>
      <c r="N757" s="22">
        <f t="shared" si="12"/>
        <v>0</v>
      </c>
      <c r="O757" s="22"/>
      <c r="P757" s="22"/>
      <c r="Q757" s="29"/>
      <c r="R757" s="32" t="str">
        <f>IFERROR(VLOOKUP(Q757,[1]list!$C$4:$D$350,2,0),"")</f>
        <v/>
      </c>
      <c r="S757" s="29"/>
      <c r="T757" s="32" t="str">
        <f>IFERROR(VLOOKUP(S757,[1]list!$C$4:$D$350,2,0),"")</f>
        <v/>
      </c>
      <c r="U757" s="29"/>
      <c r="V757" s="32" t="str">
        <f>IFERROR(VLOOKUP(U757,[1]list!$C$4:$D$350,2,0),"")</f>
        <v/>
      </c>
    </row>
    <row r="758" spans="1:22" x14ac:dyDescent="0.25">
      <c r="A758" s="20"/>
      <c r="B758" s="21"/>
      <c r="C758" s="21" t="str">
        <f>IFERROR(VLOOKUP(B758,[1]list!$A$4:$B$350,2,0),"")</f>
        <v/>
      </c>
      <c r="D758" s="21"/>
      <c r="E758" s="21"/>
      <c r="F758" s="21">
        <f>SUMIFS(الاسعار!$C:$C,الاسعار!$B:$B,$R758,الاسعار!$A:$A,$A758)</f>
        <v>0</v>
      </c>
      <c r="G758" s="21"/>
      <c r="H758" s="21"/>
      <c r="I758" s="21">
        <f>SUMIFS(الاسعار!$C:$C,الاسعار!$B:$B,$T758,الاسعار!$A:$A,$A758)</f>
        <v>0</v>
      </c>
      <c r="J758" s="21"/>
      <c r="K758" s="21"/>
      <c r="L758" s="21">
        <f>SUMIFS(الاسعار!$C:$C,الاسعار!$B:$B,$V758,الاسعار!$A:$A,$A758)</f>
        <v>0</v>
      </c>
      <c r="M758" s="49"/>
      <c r="N758" s="22">
        <f t="shared" si="12"/>
        <v>0</v>
      </c>
      <c r="O758" s="22"/>
      <c r="P758" s="22"/>
      <c r="Q758" s="29"/>
      <c r="R758" s="32" t="str">
        <f>IFERROR(VLOOKUP(Q758,[1]list!$C$4:$D$350,2,0),"")</f>
        <v/>
      </c>
      <c r="S758" s="29"/>
      <c r="T758" s="32" t="str">
        <f>IFERROR(VLOOKUP(S758,[1]list!$C$4:$D$350,2,0),"")</f>
        <v/>
      </c>
      <c r="U758" s="29"/>
      <c r="V758" s="32" t="str">
        <f>IFERROR(VLOOKUP(U758,[1]list!$C$4:$D$350,2,0),"")</f>
        <v/>
      </c>
    </row>
    <row r="759" spans="1:22" x14ac:dyDescent="0.25">
      <c r="A759" s="20"/>
      <c r="B759" s="21"/>
      <c r="C759" s="21" t="str">
        <f>IFERROR(VLOOKUP(B759,[1]list!$A$4:$B$350,2,0),"")</f>
        <v/>
      </c>
      <c r="D759" s="21"/>
      <c r="E759" s="21"/>
      <c r="F759" s="21">
        <f>SUMIFS(الاسعار!$C:$C,الاسعار!$B:$B,$R759,الاسعار!$A:$A,$A759)</f>
        <v>0</v>
      </c>
      <c r="G759" s="21"/>
      <c r="H759" s="21"/>
      <c r="I759" s="21">
        <f>SUMIFS(الاسعار!$C:$C,الاسعار!$B:$B,$T759,الاسعار!$A:$A,$A759)</f>
        <v>0</v>
      </c>
      <c r="J759" s="21"/>
      <c r="K759" s="21"/>
      <c r="L759" s="21">
        <f>SUMIFS(الاسعار!$C:$C,الاسعار!$B:$B,$V759,الاسعار!$A:$A,$A759)</f>
        <v>0</v>
      </c>
      <c r="M759" s="49"/>
      <c r="N759" s="22">
        <f t="shared" si="12"/>
        <v>0</v>
      </c>
      <c r="O759" s="22"/>
      <c r="P759" s="22"/>
      <c r="Q759" s="29"/>
      <c r="R759" s="32" t="str">
        <f>IFERROR(VLOOKUP(Q759,[1]list!$C$4:$D$350,2,0),"")</f>
        <v/>
      </c>
      <c r="S759" s="29"/>
      <c r="T759" s="32" t="str">
        <f>IFERROR(VLOOKUP(S759,[1]list!$C$4:$D$350,2,0),"")</f>
        <v/>
      </c>
      <c r="U759" s="29"/>
      <c r="V759" s="32" t="str">
        <f>IFERROR(VLOOKUP(U759,[1]list!$C$4:$D$350,2,0),"")</f>
        <v/>
      </c>
    </row>
    <row r="760" spans="1:22" x14ac:dyDescent="0.25">
      <c r="A760" s="20"/>
      <c r="B760" s="21"/>
      <c r="C760" s="21" t="str">
        <f>IFERROR(VLOOKUP(B760,[1]list!$A$4:$B$350,2,0),"")</f>
        <v/>
      </c>
      <c r="D760" s="21"/>
      <c r="E760" s="21"/>
      <c r="F760" s="21">
        <f>SUMIFS(الاسعار!$C:$C,الاسعار!$B:$B,$R760,الاسعار!$A:$A,$A760)</f>
        <v>0</v>
      </c>
      <c r="G760" s="21"/>
      <c r="H760" s="21"/>
      <c r="I760" s="21">
        <f>SUMIFS(الاسعار!$C:$C,الاسعار!$B:$B,$T760,الاسعار!$A:$A,$A760)</f>
        <v>0</v>
      </c>
      <c r="J760" s="21"/>
      <c r="K760" s="21"/>
      <c r="L760" s="21">
        <f>SUMIFS(الاسعار!$C:$C,الاسعار!$B:$B,$V760,الاسعار!$A:$A,$A760)</f>
        <v>0</v>
      </c>
      <c r="M760" s="49"/>
      <c r="N760" s="22">
        <f t="shared" si="12"/>
        <v>0</v>
      </c>
      <c r="O760" s="22"/>
      <c r="P760" s="22"/>
      <c r="Q760" s="29"/>
      <c r="R760" s="32" t="str">
        <f>IFERROR(VLOOKUP(Q760,[1]list!$C$4:$D$350,2,0),"")</f>
        <v/>
      </c>
      <c r="S760" s="29"/>
      <c r="T760" s="32" t="str">
        <f>IFERROR(VLOOKUP(S760,[1]list!$C$4:$D$350,2,0),"")</f>
        <v/>
      </c>
      <c r="U760" s="29"/>
      <c r="V760" s="32" t="str">
        <f>IFERROR(VLOOKUP(U760,[1]list!$C$4:$D$350,2,0),"")</f>
        <v/>
      </c>
    </row>
    <row r="761" spans="1:22" x14ac:dyDescent="0.25">
      <c r="A761" s="20"/>
      <c r="B761" s="21"/>
      <c r="C761" s="21" t="str">
        <f>IFERROR(VLOOKUP(B761,[1]list!$A$4:$B$350,2,0),"")</f>
        <v/>
      </c>
      <c r="D761" s="21"/>
      <c r="E761" s="21"/>
      <c r="F761" s="21">
        <f>SUMIFS(الاسعار!$C:$C,الاسعار!$B:$B,$R761,الاسعار!$A:$A,$A761)</f>
        <v>0</v>
      </c>
      <c r="G761" s="21"/>
      <c r="H761" s="21"/>
      <c r="I761" s="21">
        <f>SUMIFS(الاسعار!$C:$C,الاسعار!$B:$B,$T761,الاسعار!$A:$A,$A761)</f>
        <v>0</v>
      </c>
      <c r="J761" s="21"/>
      <c r="K761" s="21"/>
      <c r="L761" s="21">
        <f>SUMIFS(الاسعار!$C:$C,الاسعار!$B:$B,$V761,الاسعار!$A:$A,$A761)</f>
        <v>0</v>
      </c>
      <c r="M761" s="49"/>
      <c r="N761" s="22">
        <f t="shared" si="12"/>
        <v>0</v>
      </c>
      <c r="O761" s="22"/>
      <c r="P761" s="22"/>
      <c r="Q761" s="29"/>
      <c r="R761" s="32" t="str">
        <f>IFERROR(VLOOKUP(Q761,[1]list!$C$4:$D$350,2,0),"")</f>
        <v/>
      </c>
      <c r="S761" s="29"/>
      <c r="T761" s="32" t="str">
        <f>IFERROR(VLOOKUP(S761,[1]list!$C$4:$D$350,2,0),"")</f>
        <v/>
      </c>
      <c r="U761" s="29"/>
      <c r="V761" s="32" t="str">
        <f>IFERROR(VLOOKUP(U761,[1]list!$C$4:$D$350,2,0),"")</f>
        <v/>
      </c>
    </row>
    <row r="762" spans="1:22" x14ac:dyDescent="0.25">
      <c r="A762" s="20"/>
      <c r="B762" s="21"/>
      <c r="C762" s="21" t="str">
        <f>IFERROR(VLOOKUP(B762,[1]list!$A$4:$B$350,2,0),"")</f>
        <v/>
      </c>
      <c r="D762" s="21"/>
      <c r="E762" s="21"/>
      <c r="F762" s="21">
        <f>SUMIFS(الاسعار!$C:$C,الاسعار!$B:$B,$R762,الاسعار!$A:$A,$A762)</f>
        <v>0</v>
      </c>
      <c r="G762" s="21"/>
      <c r="H762" s="21"/>
      <c r="I762" s="21">
        <f>SUMIFS(الاسعار!$C:$C,الاسعار!$B:$B,$T762,الاسعار!$A:$A,$A762)</f>
        <v>0</v>
      </c>
      <c r="J762" s="21"/>
      <c r="K762" s="21"/>
      <c r="L762" s="21">
        <f>SUMIFS(الاسعار!$C:$C,الاسعار!$B:$B,$V762,الاسعار!$A:$A,$A762)</f>
        <v>0</v>
      </c>
      <c r="M762" s="49"/>
      <c r="N762" s="22">
        <f t="shared" si="12"/>
        <v>0</v>
      </c>
      <c r="O762" s="22"/>
      <c r="P762" s="22"/>
      <c r="Q762" s="29"/>
      <c r="R762" s="32" t="str">
        <f>IFERROR(VLOOKUP(Q762,[1]list!$C$4:$D$350,2,0),"")</f>
        <v/>
      </c>
      <c r="S762" s="29"/>
      <c r="T762" s="32" t="str">
        <f>IFERROR(VLOOKUP(S762,[1]list!$C$4:$D$350,2,0),"")</f>
        <v/>
      </c>
      <c r="U762" s="29"/>
      <c r="V762" s="32" t="str">
        <f>IFERROR(VLOOKUP(U762,[1]list!$C$4:$D$350,2,0),"")</f>
        <v/>
      </c>
    </row>
    <row r="763" spans="1:22" x14ac:dyDescent="0.25">
      <c r="A763" s="20"/>
      <c r="B763" s="21"/>
      <c r="C763" s="21" t="str">
        <f>IFERROR(VLOOKUP(B763,[1]list!$A$4:$B$350,2,0),"")</f>
        <v/>
      </c>
      <c r="D763" s="21"/>
      <c r="E763" s="21"/>
      <c r="F763" s="21">
        <f>SUMIFS(الاسعار!$C:$C,الاسعار!$B:$B,$R763,الاسعار!$A:$A,$A763)</f>
        <v>0</v>
      </c>
      <c r="G763" s="21"/>
      <c r="H763" s="21"/>
      <c r="I763" s="21">
        <f>SUMIFS(الاسعار!$C:$C,الاسعار!$B:$B,$T763,الاسعار!$A:$A,$A763)</f>
        <v>0</v>
      </c>
      <c r="J763" s="21"/>
      <c r="K763" s="21"/>
      <c r="L763" s="21">
        <f>SUMIFS(الاسعار!$C:$C,الاسعار!$B:$B,$V763,الاسعار!$A:$A,$A763)</f>
        <v>0</v>
      </c>
      <c r="M763" s="49"/>
      <c r="N763" s="22">
        <f t="shared" si="12"/>
        <v>0</v>
      </c>
      <c r="O763" s="22"/>
      <c r="P763" s="22"/>
      <c r="Q763" s="29"/>
      <c r="R763" s="32" t="str">
        <f>IFERROR(VLOOKUP(Q763,[1]list!$C$4:$D$350,2,0),"")</f>
        <v/>
      </c>
      <c r="S763" s="29"/>
      <c r="T763" s="32" t="str">
        <f>IFERROR(VLOOKUP(S763,[1]list!$C$4:$D$350,2,0),"")</f>
        <v/>
      </c>
      <c r="U763" s="29"/>
      <c r="V763" s="32" t="str">
        <f>IFERROR(VLOOKUP(U763,[1]list!$C$4:$D$350,2,0),"")</f>
        <v/>
      </c>
    </row>
    <row r="764" spans="1:22" x14ac:dyDescent="0.25">
      <c r="A764" s="20"/>
      <c r="B764" s="21"/>
      <c r="C764" s="21" t="str">
        <f>IFERROR(VLOOKUP(B764,[1]list!$A$4:$B$350,2,0),"")</f>
        <v/>
      </c>
      <c r="D764" s="21"/>
      <c r="E764" s="21"/>
      <c r="F764" s="21">
        <f>SUMIFS(الاسعار!$C:$C,الاسعار!$B:$B,$R764,الاسعار!$A:$A,$A764)</f>
        <v>0</v>
      </c>
      <c r="G764" s="21"/>
      <c r="H764" s="21"/>
      <c r="I764" s="21">
        <f>SUMIFS(الاسعار!$C:$C,الاسعار!$B:$B,$T764,الاسعار!$A:$A,$A764)</f>
        <v>0</v>
      </c>
      <c r="J764" s="21"/>
      <c r="K764" s="21"/>
      <c r="L764" s="21">
        <f>SUMIFS(الاسعار!$C:$C,الاسعار!$B:$B,$V764,الاسعار!$A:$A,$A764)</f>
        <v>0</v>
      </c>
      <c r="M764" s="49"/>
      <c r="N764" s="22">
        <f t="shared" si="12"/>
        <v>0</v>
      </c>
      <c r="O764" s="22"/>
      <c r="P764" s="22"/>
      <c r="Q764" s="29"/>
      <c r="R764" s="32" t="str">
        <f>IFERROR(VLOOKUP(Q764,[1]list!$C$4:$D$350,2,0),"")</f>
        <v/>
      </c>
      <c r="S764" s="29"/>
      <c r="T764" s="32" t="str">
        <f>IFERROR(VLOOKUP(S764,[1]list!$C$4:$D$350,2,0),"")</f>
        <v/>
      </c>
      <c r="U764" s="29"/>
      <c r="V764" s="32" t="str">
        <f>IFERROR(VLOOKUP(U764,[1]list!$C$4:$D$350,2,0),"")</f>
        <v/>
      </c>
    </row>
    <row r="765" spans="1:22" x14ac:dyDescent="0.25">
      <c r="A765" s="20"/>
      <c r="B765" s="21"/>
      <c r="C765" s="21" t="str">
        <f>IFERROR(VLOOKUP(B765,[1]list!$A$4:$B$350,2,0),"")</f>
        <v/>
      </c>
      <c r="D765" s="21"/>
      <c r="E765" s="21"/>
      <c r="F765" s="21">
        <f>SUMIFS(الاسعار!$C:$C,الاسعار!$B:$B,$R765,الاسعار!$A:$A,$A765)</f>
        <v>0</v>
      </c>
      <c r="G765" s="21"/>
      <c r="H765" s="21"/>
      <c r="I765" s="21">
        <f>SUMIFS(الاسعار!$C:$C,الاسعار!$B:$B,$T765,الاسعار!$A:$A,$A765)</f>
        <v>0</v>
      </c>
      <c r="J765" s="21"/>
      <c r="K765" s="21"/>
      <c r="L765" s="21">
        <f>SUMIFS(الاسعار!$C:$C,الاسعار!$B:$B,$V765,الاسعار!$A:$A,$A765)</f>
        <v>0</v>
      </c>
      <c r="M765" s="49"/>
      <c r="N765" s="22">
        <f t="shared" si="12"/>
        <v>0</v>
      </c>
      <c r="O765" s="22"/>
      <c r="P765" s="22"/>
      <c r="Q765" s="29"/>
      <c r="R765" s="32" t="str">
        <f>IFERROR(VLOOKUP(Q765,[1]list!$C$4:$D$350,2,0),"")</f>
        <v/>
      </c>
      <c r="S765" s="29"/>
      <c r="T765" s="32" t="str">
        <f>IFERROR(VLOOKUP(S765,[1]list!$C$4:$D$350,2,0),"")</f>
        <v/>
      </c>
      <c r="U765" s="29"/>
      <c r="V765" s="32" t="str">
        <f>IFERROR(VLOOKUP(U765,[1]list!$C$4:$D$350,2,0),"")</f>
        <v/>
      </c>
    </row>
    <row r="766" spans="1:22" x14ac:dyDescent="0.25">
      <c r="A766" s="20"/>
      <c r="B766" s="21"/>
      <c r="C766" s="21" t="str">
        <f>IFERROR(VLOOKUP(B766,[1]list!$A$4:$B$350,2,0),"")</f>
        <v/>
      </c>
      <c r="D766" s="21"/>
      <c r="E766" s="21"/>
      <c r="F766" s="21">
        <f>SUMIFS(الاسعار!$C:$C,الاسعار!$B:$B,$R766,الاسعار!$A:$A,$A766)</f>
        <v>0</v>
      </c>
      <c r="G766" s="21"/>
      <c r="H766" s="21"/>
      <c r="I766" s="21">
        <f>SUMIFS(الاسعار!$C:$C,الاسعار!$B:$B,$T766,الاسعار!$A:$A,$A766)</f>
        <v>0</v>
      </c>
      <c r="J766" s="21"/>
      <c r="K766" s="21"/>
      <c r="L766" s="21">
        <f>SUMIFS(الاسعار!$C:$C,الاسعار!$B:$B,$V766,الاسعار!$A:$A,$A766)</f>
        <v>0</v>
      </c>
      <c r="M766" s="49"/>
      <c r="N766" s="22">
        <f t="shared" si="12"/>
        <v>0</v>
      </c>
      <c r="O766" s="22"/>
      <c r="P766" s="22"/>
      <c r="Q766" s="29"/>
      <c r="R766" s="32" t="str">
        <f>IFERROR(VLOOKUP(Q766,[1]list!$C$4:$D$350,2,0),"")</f>
        <v/>
      </c>
      <c r="S766" s="29"/>
      <c r="T766" s="32" t="str">
        <f>IFERROR(VLOOKUP(S766,[1]list!$C$4:$D$350,2,0),"")</f>
        <v/>
      </c>
      <c r="U766" s="29"/>
      <c r="V766" s="32" t="str">
        <f>IFERROR(VLOOKUP(U766,[1]list!$C$4:$D$350,2,0),"")</f>
        <v/>
      </c>
    </row>
    <row r="767" spans="1:22" x14ac:dyDescent="0.25">
      <c r="A767" s="20"/>
      <c r="B767" s="21"/>
      <c r="C767" s="21" t="str">
        <f>IFERROR(VLOOKUP(B767,[1]list!$A$4:$B$350,2,0),"")</f>
        <v/>
      </c>
      <c r="D767" s="21"/>
      <c r="E767" s="21"/>
      <c r="F767" s="21">
        <f>SUMIFS(الاسعار!$C:$C,الاسعار!$B:$B,$R767,الاسعار!$A:$A,$A767)</f>
        <v>0</v>
      </c>
      <c r="G767" s="21"/>
      <c r="H767" s="21"/>
      <c r="I767" s="21">
        <f>SUMIFS(الاسعار!$C:$C,الاسعار!$B:$B,$T767,الاسعار!$A:$A,$A767)</f>
        <v>0</v>
      </c>
      <c r="J767" s="21"/>
      <c r="K767" s="21"/>
      <c r="L767" s="21">
        <f>SUMIFS(الاسعار!$C:$C,الاسعار!$B:$B,$V767,الاسعار!$A:$A,$A767)</f>
        <v>0</v>
      </c>
      <c r="M767" s="49"/>
      <c r="N767" s="22">
        <f t="shared" si="12"/>
        <v>0</v>
      </c>
      <c r="O767" s="22"/>
      <c r="P767" s="22"/>
      <c r="Q767" s="29"/>
      <c r="R767" s="32" t="str">
        <f>IFERROR(VLOOKUP(Q767,[1]list!$C$4:$D$350,2,0),"")</f>
        <v/>
      </c>
      <c r="S767" s="29"/>
      <c r="T767" s="32" t="str">
        <f>IFERROR(VLOOKUP(S767,[1]list!$C$4:$D$350,2,0),"")</f>
        <v/>
      </c>
      <c r="U767" s="29"/>
      <c r="V767" s="32" t="str">
        <f>IFERROR(VLOOKUP(U767,[1]list!$C$4:$D$350,2,0),"")</f>
        <v/>
      </c>
    </row>
    <row r="768" spans="1:22" x14ac:dyDescent="0.25">
      <c r="A768" s="20"/>
      <c r="B768" s="21"/>
      <c r="C768" s="21" t="str">
        <f>IFERROR(VLOOKUP(B768,[1]list!$A$4:$B$350,2,0),"")</f>
        <v/>
      </c>
      <c r="D768" s="21"/>
      <c r="E768" s="21"/>
      <c r="F768" s="21">
        <f>SUMIFS(الاسعار!$C:$C,الاسعار!$B:$B,$R768,الاسعار!$A:$A,$A768)</f>
        <v>0</v>
      </c>
      <c r="G768" s="21"/>
      <c r="H768" s="21"/>
      <c r="I768" s="21">
        <f>SUMIFS(الاسعار!$C:$C,الاسعار!$B:$B,$T768,الاسعار!$A:$A,$A768)</f>
        <v>0</v>
      </c>
      <c r="J768" s="21"/>
      <c r="K768" s="21"/>
      <c r="L768" s="21">
        <f>SUMIFS(الاسعار!$C:$C,الاسعار!$B:$B,$V768,الاسعار!$A:$A,$A768)</f>
        <v>0</v>
      </c>
      <c r="M768" s="49"/>
      <c r="N768" s="22">
        <f t="shared" si="12"/>
        <v>0</v>
      </c>
      <c r="O768" s="22"/>
      <c r="P768" s="22"/>
      <c r="Q768" s="29"/>
      <c r="R768" s="32" t="str">
        <f>IFERROR(VLOOKUP(Q768,[1]list!$C$4:$D$350,2,0),"")</f>
        <v/>
      </c>
      <c r="S768" s="29"/>
      <c r="T768" s="32" t="str">
        <f>IFERROR(VLOOKUP(S768,[1]list!$C$4:$D$350,2,0),"")</f>
        <v/>
      </c>
      <c r="U768" s="29"/>
      <c r="V768" s="32" t="str">
        <f>IFERROR(VLOOKUP(U768,[1]list!$C$4:$D$350,2,0),"")</f>
        <v/>
      </c>
    </row>
    <row r="769" spans="1:22" x14ac:dyDescent="0.25">
      <c r="A769" s="20"/>
      <c r="B769" s="21"/>
      <c r="C769" s="21" t="str">
        <f>IFERROR(VLOOKUP(B769,[1]list!$A$4:$B$350,2,0),"")</f>
        <v/>
      </c>
      <c r="D769" s="21"/>
      <c r="E769" s="21"/>
      <c r="F769" s="21">
        <f>SUMIFS(الاسعار!$C:$C,الاسعار!$B:$B,$R769,الاسعار!$A:$A,$A769)</f>
        <v>0</v>
      </c>
      <c r="G769" s="21"/>
      <c r="H769" s="21"/>
      <c r="I769" s="21">
        <f>SUMIFS(الاسعار!$C:$C,الاسعار!$B:$B,$T769,الاسعار!$A:$A,$A769)</f>
        <v>0</v>
      </c>
      <c r="J769" s="21"/>
      <c r="K769" s="21"/>
      <c r="L769" s="21">
        <f>SUMIFS(الاسعار!$C:$C,الاسعار!$B:$B,$V769,الاسعار!$A:$A,$A769)</f>
        <v>0</v>
      </c>
      <c r="M769" s="49"/>
      <c r="N769" s="22">
        <f t="shared" si="12"/>
        <v>0</v>
      </c>
      <c r="O769" s="22"/>
      <c r="P769" s="22"/>
      <c r="Q769" s="29"/>
      <c r="R769" s="32" t="str">
        <f>IFERROR(VLOOKUP(Q769,[1]list!$C$4:$D$350,2,0),"")</f>
        <v/>
      </c>
      <c r="S769" s="29"/>
      <c r="T769" s="32" t="str">
        <f>IFERROR(VLOOKUP(S769,[1]list!$C$4:$D$350,2,0),"")</f>
        <v/>
      </c>
      <c r="U769" s="29"/>
      <c r="V769" s="32" t="str">
        <f>IFERROR(VLOOKUP(U769,[1]list!$C$4:$D$350,2,0),"")</f>
        <v/>
      </c>
    </row>
    <row r="770" spans="1:22" x14ac:dyDescent="0.25">
      <c r="A770" s="20"/>
      <c r="B770" s="21"/>
      <c r="C770" s="21" t="str">
        <f>IFERROR(VLOOKUP(B770,[1]list!$A$4:$B$350,2,0),"")</f>
        <v/>
      </c>
      <c r="D770" s="21"/>
      <c r="E770" s="21"/>
      <c r="F770" s="21">
        <f>SUMIFS(الاسعار!$C:$C,الاسعار!$B:$B,$R770,الاسعار!$A:$A,$A770)</f>
        <v>0</v>
      </c>
      <c r="G770" s="21"/>
      <c r="H770" s="21"/>
      <c r="I770" s="21">
        <f>SUMIFS(الاسعار!$C:$C,الاسعار!$B:$B,$T770,الاسعار!$A:$A,$A770)</f>
        <v>0</v>
      </c>
      <c r="J770" s="21"/>
      <c r="K770" s="21"/>
      <c r="L770" s="21">
        <f>SUMIFS(الاسعار!$C:$C,الاسعار!$B:$B,$V770,الاسعار!$A:$A,$A770)</f>
        <v>0</v>
      </c>
      <c r="M770" s="49"/>
      <c r="N770" s="22">
        <f t="shared" si="12"/>
        <v>0</v>
      </c>
      <c r="O770" s="22"/>
      <c r="P770" s="22"/>
      <c r="Q770" s="29"/>
      <c r="R770" s="32" t="str">
        <f>IFERROR(VLOOKUP(Q770,[1]list!$C$4:$D$350,2,0),"")</f>
        <v/>
      </c>
      <c r="S770" s="29"/>
      <c r="T770" s="32" t="str">
        <f>IFERROR(VLOOKUP(S770,[1]list!$C$4:$D$350,2,0),"")</f>
        <v/>
      </c>
      <c r="U770" s="29"/>
      <c r="V770" s="32" t="str">
        <f>IFERROR(VLOOKUP(U770,[1]list!$C$4:$D$350,2,0),"")</f>
        <v/>
      </c>
    </row>
    <row r="771" spans="1:22" x14ac:dyDescent="0.25">
      <c r="A771" s="20"/>
      <c r="B771" s="21"/>
      <c r="C771" s="21" t="str">
        <f>IFERROR(VLOOKUP(B771,[1]list!$A$4:$B$350,2,0),"")</f>
        <v/>
      </c>
      <c r="D771" s="21"/>
      <c r="E771" s="21"/>
      <c r="F771" s="21">
        <f>SUMIFS(الاسعار!$C:$C,الاسعار!$B:$B,$R771,الاسعار!$A:$A,$A771)</f>
        <v>0</v>
      </c>
      <c r="G771" s="21"/>
      <c r="H771" s="21"/>
      <c r="I771" s="21">
        <f>SUMIFS(الاسعار!$C:$C,الاسعار!$B:$B,$T771,الاسعار!$A:$A,$A771)</f>
        <v>0</v>
      </c>
      <c r="J771" s="21"/>
      <c r="K771" s="21"/>
      <c r="L771" s="21">
        <f>SUMIFS(الاسعار!$C:$C,الاسعار!$B:$B,$V771,الاسعار!$A:$A,$A771)</f>
        <v>0</v>
      </c>
      <c r="M771" s="49"/>
      <c r="N771" s="22">
        <f t="shared" si="12"/>
        <v>0</v>
      </c>
      <c r="O771" s="22"/>
      <c r="P771" s="22"/>
      <c r="Q771" s="29"/>
      <c r="R771" s="32" t="str">
        <f>IFERROR(VLOOKUP(Q771,[1]list!$C$4:$D$350,2,0),"")</f>
        <v/>
      </c>
      <c r="S771" s="29"/>
      <c r="T771" s="32" t="str">
        <f>IFERROR(VLOOKUP(S771,[1]list!$C$4:$D$350,2,0),"")</f>
        <v/>
      </c>
      <c r="U771" s="29"/>
      <c r="V771" s="32" t="str">
        <f>IFERROR(VLOOKUP(U771,[1]list!$C$4:$D$350,2,0),"")</f>
        <v/>
      </c>
    </row>
    <row r="772" spans="1:22" x14ac:dyDescent="0.25">
      <c r="A772" s="20"/>
      <c r="B772" s="21"/>
      <c r="C772" s="21" t="str">
        <f>IFERROR(VLOOKUP(B772,[1]list!$A$4:$B$350,2,0),"")</f>
        <v/>
      </c>
      <c r="D772" s="21"/>
      <c r="E772" s="21"/>
      <c r="F772" s="21">
        <f>SUMIFS(الاسعار!$C:$C,الاسعار!$B:$B,$R772,الاسعار!$A:$A,$A772)</f>
        <v>0</v>
      </c>
      <c r="G772" s="21"/>
      <c r="H772" s="21"/>
      <c r="I772" s="21">
        <f>SUMIFS(الاسعار!$C:$C,الاسعار!$B:$B,$T772,الاسعار!$A:$A,$A772)</f>
        <v>0</v>
      </c>
      <c r="J772" s="21"/>
      <c r="K772" s="21"/>
      <c r="L772" s="21">
        <f>SUMIFS(الاسعار!$C:$C,الاسعار!$B:$B,$V772,الاسعار!$A:$A,$A772)</f>
        <v>0</v>
      </c>
      <c r="M772" s="49"/>
      <c r="N772" s="22">
        <f t="shared" si="12"/>
        <v>0</v>
      </c>
      <c r="O772" s="22"/>
      <c r="P772" s="22"/>
      <c r="Q772" s="29"/>
      <c r="R772" s="32" t="str">
        <f>IFERROR(VLOOKUP(Q772,[1]list!$C$4:$D$350,2,0),"")</f>
        <v/>
      </c>
      <c r="S772" s="29"/>
      <c r="T772" s="32" t="str">
        <f>IFERROR(VLOOKUP(S772,[1]list!$C$4:$D$350,2,0),"")</f>
        <v/>
      </c>
      <c r="U772" s="29"/>
      <c r="V772" s="32" t="str">
        <f>IFERROR(VLOOKUP(U772,[1]list!$C$4:$D$350,2,0),"")</f>
        <v/>
      </c>
    </row>
    <row r="773" spans="1:22" x14ac:dyDescent="0.25">
      <c r="A773" s="20"/>
      <c r="B773" s="21"/>
      <c r="C773" s="21" t="str">
        <f>IFERROR(VLOOKUP(B773,[1]list!$A$4:$B$350,2,0),"")</f>
        <v/>
      </c>
      <c r="D773" s="21"/>
      <c r="E773" s="21"/>
      <c r="F773" s="21">
        <f>SUMIFS(الاسعار!$C:$C,الاسعار!$B:$B,$R773,الاسعار!$A:$A,$A773)</f>
        <v>0</v>
      </c>
      <c r="G773" s="21"/>
      <c r="H773" s="21"/>
      <c r="I773" s="21">
        <f>SUMIFS(الاسعار!$C:$C,الاسعار!$B:$B,$T773,الاسعار!$A:$A,$A773)</f>
        <v>0</v>
      </c>
      <c r="J773" s="21"/>
      <c r="K773" s="21"/>
      <c r="L773" s="21">
        <f>SUMIFS(الاسعار!$C:$C,الاسعار!$B:$B,$V773,الاسعار!$A:$A,$A773)</f>
        <v>0</v>
      </c>
      <c r="M773" s="49"/>
      <c r="N773" s="22">
        <f t="shared" si="12"/>
        <v>0</v>
      </c>
      <c r="O773" s="22"/>
      <c r="P773" s="22"/>
      <c r="Q773" s="29"/>
      <c r="R773" s="32" t="str">
        <f>IFERROR(VLOOKUP(Q773,[1]list!$C$4:$D$350,2,0),"")</f>
        <v/>
      </c>
      <c r="S773" s="29"/>
      <c r="T773" s="32" t="str">
        <f>IFERROR(VLOOKUP(S773,[1]list!$C$4:$D$350,2,0),"")</f>
        <v/>
      </c>
      <c r="U773" s="29"/>
      <c r="V773" s="32" t="str">
        <f>IFERROR(VLOOKUP(U773,[1]list!$C$4:$D$350,2,0),"")</f>
        <v/>
      </c>
    </row>
    <row r="774" spans="1:22" x14ac:dyDescent="0.25">
      <c r="A774" s="20"/>
      <c r="B774" s="21"/>
      <c r="C774" s="21" t="str">
        <f>IFERROR(VLOOKUP(B774,[1]list!$A$4:$B$350,2,0),"")</f>
        <v/>
      </c>
      <c r="D774" s="21"/>
      <c r="E774" s="21"/>
      <c r="F774" s="21">
        <f>SUMIFS(الاسعار!$C:$C,الاسعار!$B:$B,$R774,الاسعار!$A:$A,$A774)</f>
        <v>0</v>
      </c>
      <c r="G774" s="21"/>
      <c r="H774" s="21"/>
      <c r="I774" s="21">
        <f>SUMIFS(الاسعار!$C:$C,الاسعار!$B:$B,$T774,الاسعار!$A:$A,$A774)</f>
        <v>0</v>
      </c>
      <c r="J774" s="21"/>
      <c r="K774" s="21"/>
      <c r="L774" s="21">
        <f>SUMIFS(الاسعار!$C:$C,الاسعار!$B:$B,$V774,الاسعار!$A:$A,$A774)</f>
        <v>0</v>
      </c>
      <c r="M774" s="49"/>
      <c r="N774" s="22">
        <f t="shared" ref="N774:N837" si="13">(E774*F774)+(H774*I774)+(K774*L774)</f>
        <v>0</v>
      </c>
      <c r="O774" s="22"/>
      <c r="P774" s="22"/>
      <c r="Q774" s="29"/>
      <c r="R774" s="32" t="str">
        <f>IFERROR(VLOOKUP(Q774,[1]list!$C$4:$D$350,2,0),"")</f>
        <v/>
      </c>
      <c r="S774" s="29"/>
      <c r="T774" s="32" t="str">
        <f>IFERROR(VLOOKUP(S774,[1]list!$C$4:$D$350,2,0),"")</f>
        <v/>
      </c>
      <c r="U774" s="29"/>
      <c r="V774" s="32" t="str">
        <f>IFERROR(VLOOKUP(U774,[1]list!$C$4:$D$350,2,0),"")</f>
        <v/>
      </c>
    </row>
    <row r="775" spans="1:22" x14ac:dyDescent="0.25">
      <c r="A775" s="20"/>
      <c r="B775" s="21"/>
      <c r="C775" s="21" t="str">
        <f>IFERROR(VLOOKUP(B775,[1]list!$A$4:$B$350,2,0),"")</f>
        <v/>
      </c>
      <c r="D775" s="21"/>
      <c r="E775" s="21"/>
      <c r="F775" s="21">
        <f>SUMIFS(الاسعار!$C:$C,الاسعار!$B:$B,$R775,الاسعار!$A:$A,$A775)</f>
        <v>0</v>
      </c>
      <c r="G775" s="21"/>
      <c r="H775" s="21"/>
      <c r="I775" s="21">
        <f>SUMIFS(الاسعار!$C:$C,الاسعار!$B:$B,$T775,الاسعار!$A:$A,$A775)</f>
        <v>0</v>
      </c>
      <c r="J775" s="21"/>
      <c r="K775" s="21"/>
      <c r="L775" s="21">
        <f>SUMIFS(الاسعار!$C:$C,الاسعار!$B:$B,$V775,الاسعار!$A:$A,$A775)</f>
        <v>0</v>
      </c>
      <c r="M775" s="49"/>
      <c r="N775" s="22">
        <f t="shared" si="13"/>
        <v>0</v>
      </c>
      <c r="O775" s="22"/>
      <c r="P775" s="22"/>
      <c r="Q775" s="29"/>
      <c r="R775" s="32" t="str">
        <f>IFERROR(VLOOKUP(Q775,[1]list!$C$4:$D$350,2,0),"")</f>
        <v/>
      </c>
      <c r="S775" s="29"/>
      <c r="T775" s="32" t="str">
        <f>IFERROR(VLOOKUP(S775,[1]list!$C$4:$D$350,2,0),"")</f>
        <v/>
      </c>
      <c r="U775" s="29"/>
      <c r="V775" s="32" t="str">
        <f>IFERROR(VLOOKUP(U775,[1]list!$C$4:$D$350,2,0),"")</f>
        <v/>
      </c>
    </row>
    <row r="776" spans="1:22" x14ac:dyDescent="0.25">
      <c r="A776" s="20"/>
      <c r="B776" s="21"/>
      <c r="C776" s="21" t="str">
        <f>IFERROR(VLOOKUP(B776,[1]list!$A$4:$B$350,2,0),"")</f>
        <v/>
      </c>
      <c r="D776" s="21"/>
      <c r="E776" s="21"/>
      <c r="F776" s="21">
        <f>SUMIFS(الاسعار!$C:$C,الاسعار!$B:$B,$R776,الاسعار!$A:$A,$A776)</f>
        <v>0</v>
      </c>
      <c r="G776" s="21"/>
      <c r="H776" s="21"/>
      <c r="I776" s="21">
        <f>SUMIFS(الاسعار!$C:$C,الاسعار!$B:$B,$T776,الاسعار!$A:$A,$A776)</f>
        <v>0</v>
      </c>
      <c r="J776" s="21"/>
      <c r="K776" s="21"/>
      <c r="L776" s="21">
        <f>SUMIFS(الاسعار!$C:$C,الاسعار!$B:$B,$V776,الاسعار!$A:$A,$A776)</f>
        <v>0</v>
      </c>
      <c r="M776" s="49"/>
      <c r="N776" s="22">
        <f t="shared" si="13"/>
        <v>0</v>
      </c>
      <c r="O776" s="22"/>
      <c r="P776" s="22"/>
      <c r="Q776" s="29"/>
      <c r="R776" s="32" t="str">
        <f>IFERROR(VLOOKUP(Q776,[1]list!$C$4:$D$350,2,0),"")</f>
        <v/>
      </c>
      <c r="S776" s="29"/>
      <c r="T776" s="32" t="str">
        <f>IFERROR(VLOOKUP(S776,[1]list!$C$4:$D$350,2,0),"")</f>
        <v/>
      </c>
      <c r="U776" s="29"/>
      <c r="V776" s="32" t="str">
        <f>IFERROR(VLOOKUP(U776,[1]list!$C$4:$D$350,2,0),"")</f>
        <v/>
      </c>
    </row>
    <row r="777" spans="1:22" x14ac:dyDescent="0.25">
      <c r="A777" s="20"/>
      <c r="B777" s="21"/>
      <c r="C777" s="21" t="str">
        <f>IFERROR(VLOOKUP(B777,[1]list!$A$4:$B$350,2,0),"")</f>
        <v/>
      </c>
      <c r="D777" s="21"/>
      <c r="E777" s="21"/>
      <c r="F777" s="21">
        <f>SUMIFS(الاسعار!$C:$C,الاسعار!$B:$B,$R777,الاسعار!$A:$A,$A777)</f>
        <v>0</v>
      </c>
      <c r="G777" s="21"/>
      <c r="H777" s="21"/>
      <c r="I777" s="21">
        <f>SUMIFS(الاسعار!$C:$C,الاسعار!$B:$B,$T777,الاسعار!$A:$A,$A777)</f>
        <v>0</v>
      </c>
      <c r="J777" s="21"/>
      <c r="K777" s="21"/>
      <c r="L777" s="21">
        <f>SUMIFS(الاسعار!$C:$C,الاسعار!$B:$B,$V777,الاسعار!$A:$A,$A777)</f>
        <v>0</v>
      </c>
      <c r="M777" s="49"/>
      <c r="N777" s="22">
        <f t="shared" si="13"/>
        <v>0</v>
      </c>
      <c r="O777" s="22"/>
      <c r="P777" s="22"/>
      <c r="Q777" s="29"/>
      <c r="R777" s="32" t="str">
        <f>IFERROR(VLOOKUP(Q777,[1]list!$C$4:$D$350,2,0),"")</f>
        <v/>
      </c>
      <c r="S777" s="29"/>
      <c r="T777" s="32" t="str">
        <f>IFERROR(VLOOKUP(S777,[1]list!$C$4:$D$350,2,0),"")</f>
        <v/>
      </c>
      <c r="U777" s="29"/>
      <c r="V777" s="32" t="str">
        <f>IFERROR(VLOOKUP(U777,[1]list!$C$4:$D$350,2,0),"")</f>
        <v/>
      </c>
    </row>
    <row r="778" spans="1:22" x14ac:dyDescent="0.25">
      <c r="A778" s="20"/>
      <c r="B778" s="21"/>
      <c r="C778" s="21" t="str">
        <f>IFERROR(VLOOKUP(B778,[1]list!$A$4:$B$350,2,0),"")</f>
        <v/>
      </c>
      <c r="D778" s="21"/>
      <c r="E778" s="21"/>
      <c r="F778" s="21">
        <f>SUMIFS(الاسعار!$C:$C,الاسعار!$B:$B,$R778,الاسعار!$A:$A,$A778)</f>
        <v>0</v>
      </c>
      <c r="G778" s="21"/>
      <c r="H778" s="21"/>
      <c r="I778" s="21">
        <f>SUMIFS(الاسعار!$C:$C,الاسعار!$B:$B,$T778,الاسعار!$A:$A,$A778)</f>
        <v>0</v>
      </c>
      <c r="J778" s="21"/>
      <c r="K778" s="21"/>
      <c r="L778" s="21">
        <f>SUMIFS(الاسعار!$C:$C,الاسعار!$B:$B,$V778,الاسعار!$A:$A,$A778)</f>
        <v>0</v>
      </c>
      <c r="M778" s="49"/>
      <c r="N778" s="22">
        <f t="shared" si="13"/>
        <v>0</v>
      </c>
      <c r="O778" s="22"/>
      <c r="P778" s="22"/>
      <c r="Q778" s="29"/>
      <c r="R778" s="32" t="str">
        <f>IFERROR(VLOOKUP(Q778,[1]list!$C$4:$D$350,2,0),"")</f>
        <v/>
      </c>
      <c r="S778" s="29"/>
      <c r="T778" s="32" t="str">
        <f>IFERROR(VLOOKUP(S778,[1]list!$C$4:$D$350,2,0),"")</f>
        <v/>
      </c>
      <c r="U778" s="29"/>
      <c r="V778" s="32" t="str">
        <f>IFERROR(VLOOKUP(U778,[1]list!$C$4:$D$350,2,0),"")</f>
        <v/>
      </c>
    </row>
    <row r="779" spans="1:22" x14ac:dyDescent="0.25">
      <c r="A779" s="20"/>
      <c r="B779" s="21"/>
      <c r="C779" s="21" t="str">
        <f>IFERROR(VLOOKUP(B779,[1]list!$A$4:$B$350,2,0),"")</f>
        <v/>
      </c>
      <c r="D779" s="21"/>
      <c r="E779" s="21"/>
      <c r="F779" s="21">
        <f>SUMIFS(الاسعار!$C:$C,الاسعار!$B:$B,$R779,الاسعار!$A:$A,$A779)</f>
        <v>0</v>
      </c>
      <c r="G779" s="21"/>
      <c r="H779" s="21"/>
      <c r="I779" s="21">
        <f>SUMIFS(الاسعار!$C:$C,الاسعار!$B:$B,$T779,الاسعار!$A:$A,$A779)</f>
        <v>0</v>
      </c>
      <c r="J779" s="21"/>
      <c r="K779" s="21"/>
      <c r="L779" s="21">
        <f>SUMIFS(الاسعار!$C:$C,الاسعار!$B:$B,$V779,الاسعار!$A:$A,$A779)</f>
        <v>0</v>
      </c>
      <c r="M779" s="49"/>
      <c r="N779" s="22">
        <f t="shared" si="13"/>
        <v>0</v>
      </c>
      <c r="O779" s="22"/>
      <c r="P779" s="22"/>
      <c r="Q779" s="29"/>
      <c r="R779" s="32" t="str">
        <f>IFERROR(VLOOKUP(Q779,[1]list!$C$4:$D$350,2,0),"")</f>
        <v/>
      </c>
      <c r="S779" s="29"/>
      <c r="T779" s="32" t="str">
        <f>IFERROR(VLOOKUP(S779,[1]list!$C$4:$D$350,2,0),"")</f>
        <v/>
      </c>
      <c r="U779" s="29"/>
      <c r="V779" s="32" t="str">
        <f>IFERROR(VLOOKUP(U779,[1]list!$C$4:$D$350,2,0),"")</f>
        <v/>
      </c>
    </row>
    <row r="780" spans="1:22" x14ac:dyDescent="0.25">
      <c r="A780" s="20"/>
      <c r="B780" s="21"/>
      <c r="C780" s="21" t="str">
        <f>IFERROR(VLOOKUP(B780,[1]list!$A$4:$B$350,2,0),"")</f>
        <v/>
      </c>
      <c r="D780" s="21"/>
      <c r="E780" s="21"/>
      <c r="F780" s="21">
        <f>SUMIFS(الاسعار!$C:$C,الاسعار!$B:$B,$R780,الاسعار!$A:$A,$A780)</f>
        <v>0</v>
      </c>
      <c r="G780" s="21"/>
      <c r="H780" s="21"/>
      <c r="I780" s="21">
        <f>SUMIFS(الاسعار!$C:$C,الاسعار!$B:$B,$T780,الاسعار!$A:$A,$A780)</f>
        <v>0</v>
      </c>
      <c r="J780" s="21"/>
      <c r="K780" s="21"/>
      <c r="L780" s="21">
        <f>SUMIFS(الاسعار!$C:$C,الاسعار!$B:$B,$V780,الاسعار!$A:$A,$A780)</f>
        <v>0</v>
      </c>
      <c r="M780" s="49"/>
      <c r="N780" s="22">
        <f t="shared" si="13"/>
        <v>0</v>
      </c>
      <c r="O780" s="22"/>
      <c r="P780" s="22"/>
      <c r="Q780" s="29"/>
      <c r="R780" s="32" t="str">
        <f>IFERROR(VLOOKUP(Q780,[1]list!$C$4:$D$350,2,0),"")</f>
        <v/>
      </c>
      <c r="S780" s="29"/>
      <c r="T780" s="32" t="str">
        <f>IFERROR(VLOOKUP(S780,[1]list!$C$4:$D$350,2,0),"")</f>
        <v/>
      </c>
      <c r="U780" s="29"/>
      <c r="V780" s="32" t="str">
        <f>IFERROR(VLOOKUP(U780,[1]list!$C$4:$D$350,2,0),"")</f>
        <v/>
      </c>
    </row>
    <row r="781" spans="1:22" x14ac:dyDescent="0.25">
      <c r="A781" s="20"/>
      <c r="B781" s="21"/>
      <c r="C781" s="21" t="str">
        <f>IFERROR(VLOOKUP(B781,[1]list!$A$4:$B$350,2,0),"")</f>
        <v/>
      </c>
      <c r="D781" s="21"/>
      <c r="E781" s="21"/>
      <c r="F781" s="21">
        <f>SUMIFS(الاسعار!$C:$C,الاسعار!$B:$B,$R781,الاسعار!$A:$A,$A781)</f>
        <v>0</v>
      </c>
      <c r="G781" s="21"/>
      <c r="H781" s="21"/>
      <c r="I781" s="21">
        <f>SUMIFS(الاسعار!$C:$C,الاسعار!$B:$B,$T781,الاسعار!$A:$A,$A781)</f>
        <v>0</v>
      </c>
      <c r="J781" s="21"/>
      <c r="K781" s="21"/>
      <c r="L781" s="21">
        <f>SUMIFS(الاسعار!$C:$C,الاسعار!$B:$B,$V781,الاسعار!$A:$A,$A781)</f>
        <v>0</v>
      </c>
      <c r="M781" s="49"/>
      <c r="N781" s="22">
        <f t="shared" si="13"/>
        <v>0</v>
      </c>
      <c r="O781" s="22"/>
      <c r="P781" s="22"/>
      <c r="Q781" s="29"/>
      <c r="R781" s="32" t="str">
        <f>IFERROR(VLOOKUP(Q781,[1]list!$C$4:$D$350,2,0),"")</f>
        <v/>
      </c>
      <c r="S781" s="29"/>
      <c r="T781" s="32" t="str">
        <f>IFERROR(VLOOKUP(S781,[1]list!$C$4:$D$350,2,0),"")</f>
        <v/>
      </c>
      <c r="U781" s="29"/>
      <c r="V781" s="32" t="str">
        <f>IFERROR(VLOOKUP(U781,[1]list!$C$4:$D$350,2,0),"")</f>
        <v/>
      </c>
    </row>
    <row r="782" spans="1:22" x14ac:dyDescent="0.25">
      <c r="A782" s="20"/>
      <c r="B782" s="21"/>
      <c r="C782" s="21" t="str">
        <f>IFERROR(VLOOKUP(B782,[1]list!$A$4:$B$350,2,0),"")</f>
        <v/>
      </c>
      <c r="D782" s="21"/>
      <c r="E782" s="21"/>
      <c r="F782" s="21">
        <f>SUMIFS(الاسعار!$C:$C,الاسعار!$B:$B,$R782,الاسعار!$A:$A,$A782)</f>
        <v>0</v>
      </c>
      <c r="G782" s="21"/>
      <c r="H782" s="21"/>
      <c r="I782" s="21">
        <f>SUMIFS(الاسعار!$C:$C,الاسعار!$B:$B,$T782,الاسعار!$A:$A,$A782)</f>
        <v>0</v>
      </c>
      <c r="J782" s="21"/>
      <c r="K782" s="21"/>
      <c r="L782" s="21">
        <f>SUMIFS(الاسعار!$C:$C,الاسعار!$B:$B,$V782,الاسعار!$A:$A,$A782)</f>
        <v>0</v>
      </c>
      <c r="M782" s="49"/>
      <c r="N782" s="22">
        <f t="shared" si="13"/>
        <v>0</v>
      </c>
      <c r="O782" s="22"/>
      <c r="P782" s="22"/>
      <c r="Q782" s="29"/>
      <c r="R782" s="32" t="str">
        <f>IFERROR(VLOOKUP(Q782,[1]list!$C$4:$D$350,2,0),"")</f>
        <v/>
      </c>
      <c r="S782" s="29"/>
      <c r="T782" s="32" t="str">
        <f>IFERROR(VLOOKUP(S782,[1]list!$C$4:$D$350,2,0),"")</f>
        <v/>
      </c>
      <c r="U782" s="29"/>
      <c r="V782" s="32" t="str">
        <f>IFERROR(VLOOKUP(U782,[1]list!$C$4:$D$350,2,0),"")</f>
        <v/>
      </c>
    </row>
    <row r="783" spans="1:22" x14ac:dyDescent="0.25">
      <c r="A783" s="20"/>
      <c r="B783" s="21"/>
      <c r="C783" s="21" t="str">
        <f>IFERROR(VLOOKUP(B783,[1]list!$A$4:$B$350,2,0),"")</f>
        <v/>
      </c>
      <c r="D783" s="21"/>
      <c r="E783" s="21"/>
      <c r="F783" s="21">
        <f>SUMIFS(الاسعار!$C:$C,الاسعار!$B:$B,$R783,الاسعار!$A:$A,$A783)</f>
        <v>0</v>
      </c>
      <c r="G783" s="21"/>
      <c r="H783" s="21"/>
      <c r="I783" s="21">
        <f>SUMIFS(الاسعار!$C:$C,الاسعار!$B:$B,$T783,الاسعار!$A:$A,$A783)</f>
        <v>0</v>
      </c>
      <c r="J783" s="21"/>
      <c r="K783" s="21"/>
      <c r="L783" s="21">
        <f>SUMIFS(الاسعار!$C:$C,الاسعار!$B:$B,$V783,الاسعار!$A:$A,$A783)</f>
        <v>0</v>
      </c>
      <c r="M783" s="49"/>
      <c r="N783" s="22">
        <f t="shared" si="13"/>
        <v>0</v>
      </c>
      <c r="O783" s="22"/>
      <c r="P783" s="22"/>
      <c r="Q783" s="29"/>
      <c r="R783" s="32" t="str">
        <f>IFERROR(VLOOKUP(Q783,[1]list!$C$4:$D$350,2,0),"")</f>
        <v/>
      </c>
      <c r="S783" s="29"/>
      <c r="T783" s="32" t="str">
        <f>IFERROR(VLOOKUP(S783,[1]list!$C$4:$D$350,2,0),"")</f>
        <v/>
      </c>
      <c r="U783" s="29"/>
      <c r="V783" s="32" t="str">
        <f>IFERROR(VLOOKUP(U783,[1]list!$C$4:$D$350,2,0),"")</f>
        <v/>
      </c>
    </row>
    <row r="784" spans="1:22" x14ac:dyDescent="0.25">
      <c r="A784" s="20"/>
      <c r="B784" s="21"/>
      <c r="C784" s="21" t="str">
        <f>IFERROR(VLOOKUP(B784,[1]list!$A$4:$B$350,2,0),"")</f>
        <v/>
      </c>
      <c r="D784" s="21"/>
      <c r="E784" s="21"/>
      <c r="F784" s="21">
        <f>SUMIFS(الاسعار!$C:$C,الاسعار!$B:$B,$R784,الاسعار!$A:$A,$A784)</f>
        <v>0</v>
      </c>
      <c r="G784" s="21"/>
      <c r="H784" s="21"/>
      <c r="I784" s="21">
        <f>SUMIFS(الاسعار!$C:$C,الاسعار!$B:$B,$T784,الاسعار!$A:$A,$A784)</f>
        <v>0</v>
      </c>
      <c r="J784" s="21"/>
      <c r="K784" s="21"/>
      <c r="L784" s="21">
        <f>SUMIFS(الاسعار!$C:$C,الاسعار!$B:$B,$V784,الاسعار!$A:$A,$A784)</f>
        <v>0</v>
      </c>
      <c r="M784" s="49"/>
      <c r="N784" s="22">
        <f t="shared" si="13"/>
        <v>0</v>
      </c>
      <c r="O784" s="22"/>
      <c r="P784" s="22"/>
      <c r="Q784" s="29"/>
      <c r="R784" s="32" t="str">
        <f>IFERROR(VLOOKUP(Q784,[1]list!$C$4:$D$350,2,0),"")</f>
        <v/>
      </c>
      <c r="S784" s="29"/>
      <c r="T784" s="32" t="str">
        <f>IFERROR(VLOOKUP(S784,[1]list!$C$4:$D$350,2,0),"")</f>
        <v/>
      </c>
      <c r="U784" s="29"/>
      <c r="V784" s="32" t="str">
        <f>IFERROR(VLOOKUP(U784,[1]list!$C$4:$D$350,2,0),"")</f>
        <v/>
      </c>
    </row>
    <row r="785" spans="1:22" x14ac:dyDescent="0.25">
      <c r="A785" s="20"/>
      <c r="B785" s="21"/>
      <c r="C785" s="21" t="str">
        <f>IFERROR(VLOOKUP(B785,[1]list!$A$4:$B$350,2,0),"")</f>
        <v/>
      </c>
      <c r="D785" s="21"/>
      <c r="E785" s="21"/>
      <c r="F785" s="21">
        <f>SUMIFS(الاسعار!$C:$C,الاسعار!$B:$B,$R785,الاسعار!$A:$A,$A785)</f>
        <v>0</v>
      </c>
      <c r="G785" s="21"/>
      <c r="H785" s="21"/>
      <c r="I785" s="21">
        <f>SUMIFS(الاسعار!$C:$C,الاسعار!$B:$B,$T785,الاسعار!$A:$A,$A785)</f>
        <v>0</v>
      </c>
      <c r="J785" s="21"/>
      <c r="K785" s="21"/>
      <c r="L785" s="21">
        <f>SUMIFS(الاسعار!$C:$C,الاسعار!$B:$B,$V785,الاسعار!$A:$A,$A785)</f>
        <v>0</v>
      </c>
      <c r="M785" s="49"/>
      <c r="N785" s="22">
        <f t="shared" si="13"/>
        <v>0</v>
      </c>
      <c r="O785" s="22"/>
      <c r="P785" s="22"/>
      <c r="Q785" s="29"/>
      <c r="R785" s="32" t="str">
        <f>IFERROR(VLOOKUP(Q785,[1]list!$C$4:$D$350,2,0),"")</f>
        <v/>
      </c>
      <c r="S785" s="29"/>
      <c r="T785" s="32" t="str">
        <f>IFERROR(VLOOKUP(S785,[1]list!$C$4:$D$350,2,0),"")</f>
        <v/>
      </c>
      <c r="U785" s="29"/>
      <c r="V785" s="32" t="str">
        <f>IFERROR(VLOOKUP(U785,[1]list!$C$4:$D$350,2,0),"")</f>
        <v/>
      </c>
    </row>
    <row r="786" spans="1:22" x14ac:dyDescent="0.25">
      <c r="A786" s="20"/>
      <c r="B786" s="21"/>
      <c r="C786" s="21" t="str">
        <f>IFERROR(VLOOKUP(B786,[1]list!$A$4:$B$350,2,0),"")</f>
        <v/>
      </c>
      <c r="D786" s="21"/>
      <c r="E786" s="21"/>
      <c r="F786" s="21">
        <f>SUMIFS(الاسعار!$C:$C,الاسعار!$B:$B,$R786,الاسعار!$A:$A,$A786)</f>
        <v>0</v>
      </c>
      <c r="G786" s="21"/>
      <c r="H786" s="21"/>
      <c r="I786" s="21">
        <f>SUMIFS(الاسعار!$C:$C,الاسعار!$B:$B,$T786,الاسعار!$A:$A,$A786)</f>
        <v>0</v>
      </c>
      <c r="J786" s="21"/>
      <c r="K786" s="21"/>
      <c r="L786" s="21">
        <f>SUMIFS(الاسعار!$C:$C,الاسعار!$B:$B,$V786,الاسعار!$A:$A,$A786)</f>
        <v>0</v>
      </c>
      <c r="M786" s="49"/>
      <c r="N786" s="22">
        <f t="shared" si="13"/>
        <v>0</v>
      </c>
      <c r="O786" s="22"/>
      <c r="P786" s="22"/>
      <c r="Q786" s="29"/>
      <c r="R786" s="32" t="str">
        <f>IFERROR(VLOOKUP(Q786,[1]list!$C$4:$D$350,2,0),"")</f>
        <v/>
      </c>
      <c r="S786" s="29"/>
      <c r="T786" s="32" t="str">
        <f>IFERROR(VLOOKUP(S786,[1]list!$C$4:$D$350,2,0),"")</f>
        <v/>
      </c>
      <c r="U786" s="29"/>
      <c r="V786" s="32" t="str">
        <f>IFERROR(VLOOKUP(U786,[1]list!$C$4:$D$350,2,0),"")</f>
        <v/>
      </c>
    </row>
    <row r="787" spans="1:22" x14ac:dyDescent="0.25">
      <c r="A787" s="20"/>
      <c r="B787" s="21"/>
      <c r="C787" s="21" t="str">
        <f>IFERROR(VLOOKUP(B787,[1]list!$A$4:$B$350,2,0),"")</f>
        <v/>
      </c>
      <c r="D787" s="21"/>
      <c r="E787" s="21"/>
      <c r="F787" s="21">
        <f>SUMIFS(الاسعار!$C:$C,الاسعار!$B:$B,$R787,الاسعار!$A:$A,$A787)</f>
        <v>0</v>
      </c>
      <c r="G787" s="21"/>
      <c r="H787" s="21"/>
      <c r="I787" s="21">
        <f>SUMIFS(الاسعار!$C:$C,الاسعار!$B:$B,$T787,الاسعار!$A:$A,$A787)</f>
        <v>0</v>
      </c>
      <c r="J787" s="21"/>
      <c r="K787" s="21"/>
      <c r="L787" s="21">
        <f>SUMIFS(الاسعار!$C:$C,الاسعار!$B:$B,$V787,الاسعار!$A:$A,$A787)</f>
        <v>0</v>
      </c>
      <c r="M787" s="49"/>
      <c r="N787" s="22">
        <f t="shared" si="13"/>
        <v>0</v>
      </c>
      <c r="O787" s="22"/>
      <c r="P787" s="22"/>
      <c r="Q787" s="29"/>
      <c r="R787" s="32" t="str">
        <f>IFERROR(VLOOKUP(Q787,[1]list!$C$4:$D$350,2,0),"")</f>
        <v/>
      </c>
      <c r="S787" s="29"/>
      <c r="T787" s="32" t="str">
        <f>IFERROR(VLOOKUP(S787,[1]list!$C$4:$D$350,2,0),"")</f>
        <v/>
      </c>
      <c r="U787" s="29"/>
      <c r="V787" s="32" t="str">
        <f>IFERROR(VLOOKUP(U787,[1]list!$C$4:$D$350,2,0),"")</f>
        <v/>
      </c>
    </row>
    <row r="788" spans="1:22" x14ac:dyDescent="0.25">
      <c r="A788" s="20"/>
      <c r="B788" s="21"/>
      <c r="C788" s="21" t="str">
        <f>IFERROR(VLOOKUP(B788,[1]list!$A$4:$B$350,2,0),"")</f>
        <v/>
      </c>
      <c r="D788" s="21"/>
      <c r="E788" s="21"/>
      <c r="F788" s="21">
        <f>SUMIFS(الاسعار!$C:$C,الاسعار!$B:$B,$R788,الاسعار!$A:$A,$A788)</f>
        <v>0</v>
      </c>
      <c r="G788" s="21"/>
      <c r="H788" s="21"/>
      <c r="I788" s="21">
        <f>SUMIFS(الاسعار!$C:$C,الاسعار!$B:$B,$T788,الاسعار!$A:$A,$A788)</f>
        <v>0</v>
      </c>
      <c r="J788" s="21"/>
      <c r="K788" s="21"/>
      <c r="L788" s="21">
        <f>SUMIFS(الاسعار!$C:$C,الاسعار!$B:$B,$V788,الاسعار!$A:$A,$A788)</f>
        <v>0</v>
      </c>
      <c r="M788" s="49"/>
      <c r="N788" s="22">
        <f t="shared" si="13"/>
        <v>0</v>
      </c>
      <c r="O788" s="22"/>
      <c r="P788" s="22"/>
      <c r="Q788" s="29"/>
      <c r="R788" s="32" t="str">
        <f>IFERROR(VLOOKUP(Q788,[1]list!$C$4:$D$350,2,0),"")</f>
        <v/>
      </c>
      <c r="S788" s="29"/>
      <c r="T788" s="32" t="str">
        <f>IFERROR(VLOOKUP(S788,[1]list!$C$4:$D$350,2,0),"")</f>
        <v/>
      </c>
      <c r="U788" s="29"/>
      <c r="V788" s="32" t="str">
        <f>IFERROR(VLOOKUP(U788,[1]list!$C$4:$D$350,2,0),"")</f>
        <v/>
      </c>
    </row>
    <row r="789" spans="1:22" x14ac:dyDescent="0.25">
      <c r="A789" s="20"/>
      <c r="B789" s="21"/>
      <c r="C789" s="21" t="str">
        <f>IFERROR(VLOOKUP(B789,[1]list!$A$4:$B$350,2,0),"")</f>
        <v/>
      </c>
      <c r="D789" s="21"/>
      <c r="E789" s="21"/>
      <c r="F789" s="21">
        <f>SUMIFS(الاسعار!$C:$C,الاسعار!$B:$B,$R789,الاسعار!$A:$A,$A789)</f>
        <v>0</v>
      </c>
      <c r="G789" s="21"/>
      <c r="H789" s="21"/>
      <c r="I789" s="21">
        <f>SUMIFS(الاسعار!$C:$C,الاسعار!$B:$B,$T789,الاسعار!$A:$A,$A789)</f>
        <v>0</v>
      </c>
      <c r="J789" s="21"/>
      <c r="K789" s="21"/>
      <c r="L789" s="21">
        <f>SUMIFS(الاسعار!$C:$C,الاسعار!$B:$B,$V789,الاسعار!$A:$A,$A789)</f>
        <v>0</v>
      </c>
      <c r="M789" s="49"/>
      <c r="N789" s="22">
        <f t="shared" si="13"/>
        <v>0</v>
      </c>
      <c r="O789" s="22"/>
      <c r="P789" s="22"/>
      <c r="Q789" s="29"/>
      <c r="R789" s="32" t="str">
        <f>IFERROR(VLOOKUP(Q789,[1]list!$C$4:$D$350,2,0),"")</f>
        <v/>
      </c>
      <c r="S789" s="29"/>
      <c r="T789" s="32" t="str">
        <f>IFERROR(VLOOKUP(S789,[1]list!$C$4:$D$350,2,0),"")</f>
        <v/>
      </c>
      <c r="U789" s="29"/>
      <c r="V789" s="32" t="str">
        <f>IFERROR(VLOOKUP(U789,[1]list!$C$4:$D$350,2,0),"")</f>
        <v/>
      </c>
    </row>
    <row r="790" spans="1:22" x14ac:dyDescent="0.25">
      <c r="A790" s="20"/>
      <c r="B790" s="21"/>
      <c r="C790" s="21" t="str">
        <f>IFERROR(VLOOKUP(B790,[1]list!$A$4:$B$350,2,0),"")</f>
        <v/>
      </c>
      <c r="D790" s="21"/>
      <c r="E790" s="21"/>
      <c r="F790" s="21">
        <f>SUMIFS(الاسعار!$C:$C,الاسعار!$B:$B,$R790,الاسعار!$A:$A,$A790)</f>
        <v>0</v>
      </c>
      <c r="G790" s="21"/>
      <c r="H790" s="21"/>
      <c r="I790" s="21">
        <f>SUMIFS(الاسعار!$C:$C,الاسعار!$B:$B,$T790,الاسعار!$A:$A,$A790)</f>
        <v>0</v>
      </c>
      <c r="J790" s="21"/>
      <c r="K790" s="21"/>
      <c r="L790" s="21">
        <f>SUMIFS(الاسعار!$C:$C,الاسعار!$B:$B,$V790,الاسعار!$A:$A,$A790)</f>
        <v>0</v>
      </c>
      <c r="M790" s="49"/>
      <c r="N790" s="22">
        <f t="shared" si="13"/>
        <v>0</v>
      </c>
      <c r="O790" s="22"/>
      <c r="P790" s="22"/>
      <c r="Q790" s="29"/>
      <c r="R790" s="32" t="str">
        <f>IFERROR(VLOOKUP(Q790,[1]list!$C$4:$D$350,2,0),"")</f>
        <v/>
      </c>
      <c r="S790" s="29"/>
      <c r="T790" s="32" t="str">
        <f>IFERROR(VLOOKUP(S790,[1]list!$C$4:$D$350,2,0),"")</f>
        <v/>
      </c>
      <c r="U790" s="29"/>
      <c r="V790" s="32" t="str">
        <f>IFERROR(VLOOKUP(U790,[1]list!$C$4:$D$350,2,0),"")</f>
        <v/>
      </c>
    </row>
    <row r="791" spans="1:22" x14ac:dyDescent="0.25">
      <c r="A791" s="20"/>
      <c r="B791" s="21"/>
      <c r="C791" s="21" t="str">
        <f>IFERROR(VLOOKUP(B791,[1]list!$A$4:$B$350,2,0),"")</f>
        <v/>
      </c>
      <c r="D791" s="21"/>
      <c r="E791" s="21"/>
      <c r="F791" s="21">
        <f>SUMIFS(الاسعار!$C:$C,الاسعار!$B:$B,$R791,الاسعار!$A:$A,$A791)</f>
        <v>0</v>
      </c>
      <c r="G791" s="21"/>
      <c r="H791" s="21"/>
      <c r="I791" s="21">
        <f>SUMIFS(الاسعار!$C:$C,الاسعار!$B:$B,$T791,الاسعار!$A:$A,$A791)</f>
        <v>0</v>
      </c>
      <c r="J791" s="21"/>
      <c r="K791" s="21"/>
      <c r="L791" s="21">
        <f>SUMIFS(الاسعار!$C:$C,الاسعار!$B:$B,$V791,الاسعار!$A:$A,$A791)</f>
        <v>0</v>
      </c>
      <c r="M791" s="49"/>
      <c r="N791" s="22">
        <f t="shared" si="13"/>
        <v>0</v>
      </c>
      <c r="O791" s="22"/>
      <c r="P791" s="22"/>
      <c r="Q791" s="29"/>
      <c r="R791" s="32" t="str">
        <f>IFERROR(VLOOKUP(Q791,[1]list!$C$4:$D$350,2,0),"")</f>
        <v/>
      </c>
      <c r="S791" s="29"/>
      <c r="T791" s="32" t="str">
        <f>IFERROR(VLOOKUP(S791,[1]list!$C$4:$D$350,2,0),"")</f>
        <v/>
      </c>
      <c r="U791" s="29"/>
      <c r="V791" s="32" t="str">
        <f>IFERROR(VLOOKUP(U791,[1]list!$C$4:$D$350,2,0),"")</f>
        <v/>
      </c>
    </row>
    <row r="792" spans="1:22" x14ac:dyDescent="0.25">
      <c r="A792" s="20"/>
      <c r="B792" s="21"/>
      <c r="C792" s="21" t="str">
        <f>IFERROR(VLOOKUP(B792,[1]list!$A$4:$B$350,2,0),"")</f>
        <v/>
      </c>
      <c r="D792" s="21"/>
      <c r="E792" s="21"/>
      <c r="F792" s="21">
        <f>SUMIFS(الاسعار!$C:$C,الاسعار!$B:$B,$R792,الاسعار!$A:$A,$A792)</f>
        <v>0</v>
      </c>
      <c r="G792" s="21"/>
      <c r="H792" s="21"/>
      <c r="I792" s="21">
        <f>SUMIFS(الاسعار!$C:$C,الاسعار!$B:$B,$T792,الاسعار!$A:$A,$A792)</f>
        <v>0</v>
      </c>
      <c r="J792" s="21"/>
      <c r="K792" s="21"/>
      <c r="L792" s="21">
        <f>SUMIFS(الاسعار!$C:$C,الاسعار!$B:$B,$V792,الاسعار!$A:$A,$A792)</f>
        <v>0</v>
      </c>
      <c r="M792" s="49"/>
      <c r="N792" s="22">
        <f t="shared" si="13"/>
        <v>0</v>
      </c>
      <c r="O792" s="22"/>
      <c r="P792" s="22"/>
      <c r="Q792" s="29"/>
      <c r="R792" s="32" t="str">
        <f>IFERROR(VLOOKUP(Q792,[1]list!$C$4:$D$350,2,0),"")</f>
        <v/>
      </c>
      <c r="S792" s="29"/>
      <c r="T792" s="32" t="str">
        <f>IFERROR(VLOOKUP(S792,[1]list!$C$4:$D$350,2,0),"")</f>
        <v/>
      </c>
      <c r="U792" s="29"/>
      <c r="V792" s="32" t="str">
        <f>IFERROR(VLOOKUP(U792,[1]list!$C$4:$D$350,2,0),"")</f>
        <v/>
      </c>
    </row>
    <row r="793" spans="1:22" x14ac:dyDescent="0.25">
      <c r="A793" s="20"/>
      <c r="B793" s="21"/>
      <c r="C793" s="21" t="str">
        <f>IFERROR(VLOOKUP(B793,[1]list!$A$4:$B$350,2,0),"")</f>
        <v/>
      </c>
      <c r="D793" s="21"/>
      <c r="E793" s="21"/>
      <c r="F793" s="21">
        <f>SUMIFS(الاسعار!$C:$C,الاسعار!$B:$B,$R793,الاسعار!$A:$A,$A793)</f>
        <v>0</v>
      </c>
      <c r="G793" s="21"/>
      <c r="H793" s="21"/>
      <c r="I793" s="21">
        <f>SUMIFS(الاسعار!$C:$C,الاسعار!$B:$B,$T793,الاسعار!$A:$A,$A793)</f>
        <v>0</v>
      </c>
      <c r="J793" s="21"/>
      <c r="K793" s="21"/>
      <c r="L793" s="21">
        <f>SUMIFS(الاسعار!$C:$C,الاسعار!$B:$B,$V793,الاسعار!$A:$A,$A793)</f>
        <v>0</v>
      </c>
      <c r="M793" s="49"/>
      <c r="N793" s="22">
        <f t="shared" si="13"/>
        <v>0</v>
      </c>
      <c r="O793" s="22"/>
      <c r="P793" s="22"/>
      <c r="Q793" s="29"/>
      <c r="R793" s="32" t="str">
        <f>IFERROR(VLOOKUP(Q793,[1]list!$C$4:$D$350,2,0),"")</f>
        <v/>
      </c>
      <c r="S793" s="29"/>
      <c r="T793" s="32" t="str">
        <f>IFERROR(VLOOKUP(S793,[1]list!$C$4:$D$350,2,0),"")</f>
        <v/>
      </c>
      <c r="U793" s="29"/>
      <c r="V793" s="32" t="str">
        <f>IFERROR(VLOOKUP(U793,[1]list!$C$4:$D$350,2,0),"")</f>
        <v/>
      </c>
    </row>
    <row r="794" spans="1:22" x14ac:dyDescent="0.25">
      <c r="A794" s="20"/>
      <c r="B794" s="21"/>
      <c r="C794" s="21" t="str">
        <f>IFERROR(VLOOKUP(B794,[1]list!$A$4:$B$350,2,0),"")</f>
        <v/>
      </c>
      <c r="D794" s="21"/>
      <c r="E794" s="21"/>
      <c r="F794" s="21">
        <f>SUMIFS(الاسعار!$C:$C,الاسعار!$B:$B,$R794,الاسعار!$A:$A,$A794)</f>
        <v>0</v>
      </c>
      <c r="G794" s="21"/>
      <c r="H794" s="21"/>
      <c r="I794" s="21">
        <f>SUMIFS(الاسعار!$C:$C,الاسعار!$B:$B,$T794,الاسعار!$A:$A,$A794)</f>
        <v>0</v>
      </c>
      <c r="J794" s="21"/>
      <c r="K794" s="21"/>
      <c r="L794" s="21">
        <f>SUMIFS(الاسعار!$C:$C,الاسعار!$B:$B,$V794,الاسعار!$A:$A,$A794)</f>
        <v>0</v>
      </c>
      <c r="M794" s="49"/>
      <c r="N794" s="22">
        <f t="shared" si="13"/>
        <v>0</v>
      </c>
      <c r="O794" s="22"/>
      <c r="P794" s="22"/>
      <c r="Q794" s="29"/>
      <c r="R794" s="32" t="str">
        <f>IFERROR(VLOOKUP(Q794,[1]list!$C$4:$D$350,2,0),"")</f>
        <v/>
      </c>
      <c r="S794" s="29"/>
      <c r="T794" s="32" t="str">
        <f>IFERROR(VLOOKUP(S794,[1]list!$C$4:$D$350,2,0),"")</f>
        <v/>
      </c>
      <c r="U794" s="29"/>
      <c r="V794" s="32" t="str">
        <f>IFERROR(VLOOKUP(U794,[1]list!$C$4:$D$350,2,0),"")</f>
        <v/>
      </c>
    </row>
    <row r="795" spans="1:22" x14ac:dyDescent="0.25">
      <c r="A795" s="20"/>
      <c r="B795" s="21"/>
      <c r="C795" s="21" t="str">
        <f>IFERROR(VLOOKUP(B795,[1]list!$A$4:$B$350,2,0),"")</f>
        <v/>
      </c>
      <c r="D795" s="21"/>
      <c r="E795" s="21"/>
      <c r="F795" s="21">
        <f>SUMIFS(الاسعار!$C:$C,الاسعار!$B:$B,$R795,الاسعار!$A:$A,$A795)</f>
        <v>0</v>
      </c>
      <c r="G795" s="21"/>
      <c r="H795" s="21"/>
      <c r="I795" s="21">
        <f>SUMIFS(الاسعار!$C:$C,الاسعار!$B:$B,$T795,الاسعار!$A:$A,$A795)</f>
        <v>0</v>
      </c>
      <c r="J795" s="21"/>
      <c r="K795" s="21"/>
      <c r="L795" s="21">
        <f>SUMIFS(الاسعار!$C:$C,الاسعار!$B:$B,$V795,الاسعار!$A:$A,$A795)</f>
        <v>0</v>
      </c>
      <c r="M795" s="49"/>
      <c r="N795" s="22">
        <f t="shared" si="13"/>
        <v>0</v>
      </c>
      <c r="O795" s="22"/>
      <c r="P795" s="22"/>
      <c r="Q795" s="29"/>
      <c r="R795" s="32" t="str">
        <f>IFERROR(VLOOKUP(Q795,[1]list!$C$4:$D$350,2,0),"")</f>
        <v/>
      </c>
      <c r="S795" s="29"/>
      <c r="T795" s="32" t="str">
        <f>IFERROR(VLOOKUP(S795,[1]list!$C$4:$D$350,2,0),"")</f>
        <v/>
      </c>
      <c r="U795" s="29"/>
      <c r="V795" s="32" t="str">
        <f>IFERROR(VLOOKUP(U795,[1]list!$C$4:$D$350,2,0),"")</f>
        <v/>
      </c>
    </row>
    <row r="796" spans="1:22" x14ac:dyDescent="0.25">
      <c r="A796" s="20"/>
      <c r="B796" s="21"/>
      <c r="C796" s="21" t="str">
        <f>IFERROR(VLOOKUP(B796,[1]list!$A$4:$B$350,2,0),"")</f>
        <v/>
      </c>
      <c r="D796" s="21"/>
      <c r="E796" s="21"/>
      <c r="F796" s="21">
        <f>SUMIFS(الاسعار!$C:$C,الاسعار!$B:$B,$R796,الاسعار!$A:$A,$A796)</f>
        <v>0</v>
      </c>
      <c r="G796" s="21"/>
      <c r="H796" s="21"/>
      <c r="I796" s="21">
        <f>SUMIFS(الاسعار!$C:$C,الاسعار!$B:$B,$T796,الاسعار!$A:$A,$A796)</f>
        <v>0</v>
      </c>
      <c r="J796" s="21"/>
      <c r="K796" s="21"/>
      <c r="L796" s="21">
        <f>SUMIFS(الاسعار!$C:$C,الاسعار!$B:$B,$V796,الاسعار!$A:$A,$A796)</f>
        <v>0</v>
      </c>
      <c r="M796" s="49"/>
      <c r="N796" s="22">
        <f t="shared" si="13"/>
        <v>0</v>
      </c>
      <c r="O796" s="22"/>
      <c r="P796" s="22"/>
      <c r="Q796" s="29"/>
      <c r="R796" s="32" t="str">
        <f>IFERROR(VLOOKUP(Q796,[1]list!$C$4:$D$350,2,0),"")</f>
        <v/>
      </c>
      <c r="S796" s="29"/>
      <c r="T796" s="32" t="str">
        <f>IFERROR(VLOOKUP(S796,[1]list!$C$4:$D$350,2,0),"")</f>
        <v/>
      </c>
      <c r="U796" s="29"/>
      <c r="V796" s="32" t="str">
        <f>IFERROR(VLOOKUP(U796,[1]list!$C$4:$D$350,2,0),"")</f>
        <v/>
      </c>
    </row>
    <row r="797" spans="1:22" x14ac:dyDescent="0.25">
      <c r="A797" s="20"/>
      <c r="B797" s="21"/>
      <c r="C797" s="21" t="str">
        <f>IFERROR(VLOOKUP(B797,[1]list!$A$4:$B$350,2,0),"")</f>
        <v/>
      </c>
      <c r="D797" s="21"/>
      <c r="E797" s="21"/>
      <c r="F797" s="21">
        <f>SUMIFS(الاسعار!$C:$C,الاسعار!$B:$B,$R797,الاسعار!$A:$A,$A797)</f>
        <v>0</v>
      </c>
      <c r="G797" s="21"/>
      <c r="H797" s="21"/>
      <c r="I797" s="21">
        <f>SUMIFS(الاسعار!$C:$C,الاسعار!$B:$B,$T797,الاسعار!$A:$A,$A797)</f>
        <v>0</v>
      </c>
      <c r="J797" s="21"/>
      <c r="K797" s="21"/>
      <c r="L797" s="21">
        <f>SUMIFS(الاسعار!$C:$C,الاسعار!$B:$B,$V797,الاسعار!$A:$A,$A797)</f>
        <v>0</v>
      </c>
      <c r="M797" s="49"/>
      <c r="N797" s="22">
        <f t="shared" si="13"/>
        <v>0</v>
      </c>
      <c r="O797" s="22"/>
      <c r="P797" s="22"/>
      <c r="Q797" s="29"/>
      <c r="R797" s="32" t="str">
        <f>IFERROR(VLOOKUP(Q797,[1]list!$C$4:$D$350,2,0),"")</f>
        <v/>
      </c>
      <c r="S797" s="29"/>
      <c r="T797" s="32" t="str">
        <f>IFERROR(VLOOKUP(S797,[1]list!$C$4:$D$350,2,0),"")</f>
        <v/>
      </c>
      <c r="U797" s="29"/>
      <c r="V797" s="32" t="str">
        <f>IFERROR(VLOOKUP(U797,[1]list!$C$4:$D$350,2,0),"")</f>
        <v/>
      </c>
    </row>
    <row r="798" spans="1:22" x14ac:dyDescent="0.25">
      <c r="A798" s="20"/>
      <c r="B798" s="21"/>
      <c r="C798" s="21" t="str">
        <f>IFERROR(VLOOKUP(B798,[1]list!$A$4:$B$350,2,0),"")</f>
        <v/>
      </c>
      <c r="D798" s="21"/>
      <c r="E798" s="21"/>
      <c r="F798" s="21">
        <f>SUMIFS(الاسعار!$C:$C,الاسعار!$B:$B,$R798,الاسعار!$A:$A,$A798)</f>
        <v>0</v>
      </c>
      <c r="G798" s="21"/>
      <c r="H798" s="21"/>
      <c r="I798" s="21">
        <f>SUMIFS(الاسعار!$C:$C,الاسعار!$B:$B,$T798,الاسعار!$A:$A,$A798)</f>
        <v>0</v>
      </c>
      <c r="J798" s="21"/>
      <c r="K798" s="21"/>
      <c r="L798" s="21">
        <f>SUMIFS(الاسعار!$C:$C,الاسعار!$B:$B,$V798,الاسعار!$A:$A,$A798)</f>
        <v>0</v>
      </c>
      <c r="M798" s="49"/>
      <c r="N798" s="22">
        <f t="shared" si="13"/>
        <v>0</v>
      </c>
      <c r="O798" s="22"/>
      <c r="P798" s="22"/>
      <c r="Q798" s="29"/>
      <c r="R798" s="32" t="str">
        <f>IFERROR(VLOOKUP(Q798,[1]list!$C$4:$D$350,2,0),"")</f>
        <v/>
      </c>
      <c r="S798" s="29"/>
      <c r="T798" s="32" t="str">
        <f>IFERROR(VLOOKUP(S798,[1]list!$C$4:$D$350,2,0),"")</f>
        <v/>
      </c>
      <c r="U798" s="29"/>
      <c r="V798" s="32" t="str">
        <f>IFERROR(VLOOKUP(U798,[1]list!$C$4:$D$350,2,0),"")</f>
        <v/>
      </c>
    </row>
    <row r="799" spans="1:22" x14ac:dyDescent="0.25">
      <c r="A799" s="20"/>
      <c r="B799" s="21"/>
      <c r="C799" s="21" t="str">
        <f>IFERROR(VLOOKUP(B799,[1]list!$A$4:$B$350,2,0),"")</f>
        <v/>
      </c>
      <c r="D799" s="21"/>
      <c r="E799" s="21"/>
      <c r="F799" s="21">
        <f>SUMIFS(الاسعار!$C:$C,الاسعار!$B:$B,$R799,الاسعار!$A:$A,$A799)</f>
        <v>0</v>
      </c>
      <c r="G799" s="21"/>
      <c r="H799" s="21"/>
      <c r="I799" s="21">
        <f>SUMIFS(الاسعار!$C:$C,الاسعار!$B:$B,$T799,الاسعار!$A:$A,$A799)</f>
        <v>0</v>
      </c>
      <c r="J799" s="21"/>
      <c r="K799" s="21"/>
      <c r="L799" s="21">
        <f>SUMIFS(الاسعار!$C:$C,الاسعار!$B:$B,$V799,الاسعار!$A:$A,$A799)</f>
        <v>0</v>
      </c>
      <c r="M799" s="49"/>
      <c r="N799" s="22">
        <f t="shared" si="13"/>
        <v>0</v>
      </c>
      <c r="O799" s="22"/>
      <c r="P799" s="22"/>
      <c r="Q799" s="29"/>
      <c r="R799" s="32" t="str">
        <f>IFERROR(VLOOKUP(Q799,[1]list!$C$4:$D$350,2,0),"")</f>
        <v/>
      </c>
      <c r="S799" s="29"/>
      <c r="T799" s="32" t="str">
        <f>IFERROR(VLOOKUP(S799,[1]list!$C$4:$D$350,2,0),"")</f>
        <v/>
      </c>
      <c r="U799" s="29"/>
      <c r="V799" s="32" t="str">
        <f>IFERROR(VLOOKUP(U799,[1]list!$C$4:$D$350,2,0),"")</f>
        <v/>
      </c>
    </row>
    <row r="800" spans="1:22" x14ac:dyDescent="0.25">
      <c r="A800" s="20"/>
      <c r="B800" s="21"/>
      <c r="C800" s="21" t="str">
        <f>IFERROR(VLOOKUP(B800,[1]list!$A$4:$B$350,2,0),"")</f>
        <v/>
      </c>
      <c r="D800" s="21"/>
      <c r="E800" s="21"/>
      <c r="F800" s="21">
        <f>SUMIFS(الاسعار!$C:$C,الاسعار!$B:$B,$R800,الاسعار!$A:$A,$A800)</f>
        <v>0</v>
      </c>
      <c r="G800" s="21"/>
      <c r="H800" s="21"/>
      <c r="I800" s="21">
        <f>SUMIFS(الاسعار!$C:$C,الاسعار!$B:$B,$T800,الاسعار!$A:$A,$A800)</f>
        <v>0</v>
      </c>
      <c r="J800" s="21"/>
      <c r="K800" s="21"/>
      <c r="L800" s="21">
        <f>SUMIFS(الاسعار!$C:$C,الاسعار!$B:$B,$V800,الاسعار!$A:$A,$A800)</f>
        <v>0</v>
      </c>
      <c r="M800" s="49"/>
      <c r="N800" s="22">
        <f t="shared" si="13"/>
        <v>0</v>
      </c>
      <c r="O800" s="22"/>
      <c r="P800" s="22"/>
      <c r="Q800" s="29"/>
      <c r="R800" s="32" t="str">
        <f>IFERROR(VLOOKUP(Q800,[1]list!$C$4:$D$350,2,0),"")</f>
        <v/>
      </c>
      <c r="S800" s="29"/>
      <c r="T800" s="32" t="str">
        <f>IFERROR(VLOOKUP(S800,[1]list!$C$4:$D$350,2,0),"")</f>
        <v/>
      </c>
      <c r="U800" s="29"/>
      <c r="V800" s="32" t="str">
        <f>IFERROR(VLOOKUP(U800,[1]list!$C$4:$D$350,2,0),"")</f>
        <v/>
      </c>
    </row>
    <row r="801" spans="1:22" x14ac:dyDescent="0.25">
      <c r="A801" s="20"/>
      <c r="B801" s="21"/>
      <c r="C801" s="21" t="str">
        <f>IFERROR(VLOOKUP(B801,[1]list!$A$4:$B$350,2,0),"")</f>
        <v/>
      </c>
      <c r="D801" s="21"/>
      <c r="E801" s="21"/>
      <c r="F801" s="21">
        <f>SUMIFS(الاسعار!$C:$C,الاسعار!$B:$B,$R801,الاسعار!$A:$A,$A801)</f>
        <v>0</v>
      </c>
      <c r="G801" s="21"/>
      <c r="H801" s="21"/>
      <c r="I801" s="21">
        <f>SUMIFS(الاسعار!$C:$C,الاسعار!$B:$B,$T801,الاسعار!$A:$A,$A801)</f>
        <v>0</v>
      </c>
      <c r="J801" s="21"/>
      <c r="K801" s="21"/>
      <c r="L801" s="21">
        <f>SUMIFS(الاسعار!$C:$C,الاسعار!$B:$B,$V801,الاسعار!$A:$A,$A801)</f>
        <v>0</v>
      </c>
      <c r="M801" s="49"/>
      <c r="N801" s="22">
        <f t="shared" si="13"/>
        <v>0</v>
      </c>
      <c r="O801" s="22"/>
      <c r="P801" s="22"/>
      <c r="Q801" s="29"/>
      <c r="R801" s="32" t="str">
        <f>IFERROR(VLOOKUP(Q801,[1]list!$C$4:$D$350,2,0),"")</f>
        <v/>
      </c>
      <c r="S801" s="29"/>
      <c r="T801" s="32" t="str">
        <f>IFERROR(VLOOKUP(S801,[1]list!$C$4:$D$350,2,0),"")</f>
        <v/>
      </c>
      <c r="U801" s="29"/>
      <c r="V801" s="32" t="str">
        <f>IFERROR(VLOOKUP(U801,[1]list!$C$4:$D$350,2,0),"")</f>
        <v/>
      </c>
    </row>
    <row r="802" spans="1:22" x14ac:dyDescent="0.25">
      <c r="A802" s="20"/>
      <c r="B802" s="21"/>
      <c r="C802" s="21" t="str">
        <f>IFERROR(VLOOKUP(B802,[1]list!$A$4:$B$350,2,0),"")</f>
        <v/>
      </c>
      <c r="D802" s="21"/>
      <c r="E802" s="21"/>
      <c r="F802" s="21">
        <f>SUMIFS(الاسعار!$C:$C,الاسعار!$B:$B,$R802,الاسعار!$A:$A,$A802)</f>
        <v>0</v>
      </c>
      <c r="G802" s="21"/>
      <c r="H802" s="21"/>
      <c r="I802" s="21">
        <f>SUMIFS(الاسعار!$C:$C,الاسعار!$B:$B,$T802,الاسعار!$A:$A,$A802)</f>
        <v>0</v>
      </c>
      <c r="J802" s="21"/>
      <c r="K802" s="21"/>
      <c r="L802" s="21">
        <f>SUMIFS(الاسعار!$C:$C,الاسعار!$B:$B,$V802,الاسعار!$A:$A,$A802)</f>
        <v>0</v>
      </c>
      <c r="M802" s="49"/>
      <c r="N802" s="22">
        <f t="shared" si="13"/>
        <v>0</v>
      </c>
      <c r="O802" s="22"/>
      <c r="P802" s="22"/>
      <c r="Q802" s="29"/>
      <c r="R802" s="32" t="str">
        <f>IFERROR(VLOOKUP(Q802,[1]list!$C$4:$D$350,2,0),"")</f>
        <v/>
      </c>
      <c r="S802" s="29"/>
      <c r="T802" s="32" t="str">
        <f>IFERROR(VLOOKUP(S802,[1]list!$C$4:$D$350,2,0),"")</f>
        <v/>
      </c>
      <c r="U802" s="29"/>
      <c r="V802" s="32" t="str">
        <f>IFERROR(VLOOKUP(U802,[1]list!$C$4:$D$350,2,0),"")</f>
        <v/>
      </c>
    </row>
    <row r="803" spans="1:22" x14ac:dyDescent="0.25">
      <c r="A803" s="20"/>
      <c r="B803" s="21"/>
      <c r="C803" s="21" t="str">
        <f>IFERROR(VLOOKUP(B803,[1]list!$A$4:$B$350,2,0),"")</f>
        <v/>
      </c>
      <c r="D803" s="21"/>
      <c r="E803" s="21"/>
      <c r="F803" s="21">
        <f>SUMIFS(الاسعار!$C:$C,الاسعار!$B:$B,$R803,الاسعار!$A:$A,$A803)</f>
        <v>0</v>
      </c>
      <c r="G803" s="21"/>
      <c r="H803" s="21"/>
      <c r="I803" s="21">
        <f>SUMIFS(الاسعار!$C:$C,الاسعار!$B:$B,$T803,الاسعار!$A:$A,$A803)</f>
        <v>0</v>
      </c>
      <c r="J803" s="21"/>
      <c r="K803" s="21"/>
      <c r="L803" s="21">
        <f>SUMIFS(الاسعار!$C:$C,الاسعار!$B:$B,$V803,الاسعار!$A:$A,$A803)</f>
        <v>0</v>
      </c>
      <c r="M803" s="49"/>
      <c r="N803" s="22">
        <f t="shared" si="13"/>
        <v>0</v>
      </c>
      <c r="O803" s="22"/>
      <c r="P803" s="22"/>
      <c r="Q803" s="29"/>
      <c r="R803" s="32" t="str">
        <f>IFERROR(VLOOKUP(Q803,[1]list!$C$4:$D$350,2,0),"")</f>
        <v/>
      </c>
      <c r="S803" s="29"/>
      <c r="T803" s="32" t="str">
        <f>IFERROR(VLOOKUP(S803,[1]list!$C$4:$D$350,2,0),"")</f>
        <v/>
      </c>
      <c r="U803" s="29"/>
      <c r="V803" s="32" t="str">
        <f>IFERROR(VLOOKUP(U803,[1]list!$C$4:$D$350,2,0),"")</f>
        <v/>
      </c>
    </row>
    <row r="804" spans="1:22" x14ac:dyDescent="0.25">
      <c r="A804" s="20"/>
      <c r="B804" s="21"/>
      <c r="C804" s="21" t="str">
        <f>IFERROR(VLOOKUP(B804,[1]list!$A$4:$B$350,2,0),"")</f>
        <v/>
      </c>
      <c r="D804" s="21"/>
      <c r="E804" s="21"/>
      <c r="F804" s="21">
        <f>SUMIFS(الاسعار!$C:$C,الاسعار!$B:$B,$R804,الاسعار!$A:$A,$A804)</f>
        <v>0</v>
      </c>
      <c r="G804" s="21"/>
      <c r="H804" s="21"/>
      <c r="I804" s="21">
        <f>SUMIFS(الاسعار!$C:$C,الاسعار!$B:$B,$T804,الاسعار!$A:$A,$A804)</f>
        <v>0</v>
      </c>
      <c r="J804" s="21"/>
      <c r="K804" s="21"/>
      <c r="L804" s="21">
        <f>SUMIFS(الاسعار!$C:$C,الاسعار!$B:$B,$V804,الاسعار!$A:$A,$A804)</f>
        <v>0</v>
      </c>
      <c r="M804" s="49"/>
      <c r="N804" s="22">
        <f t="shared" si="13"/>
        <v>0</v>
      </c>
      <c r="O804" s="22"/>
      <c r="P804" s="22"/>
      <c r="Q804" s="29"/>
      <c r="R804" s="32" t="str">
        <f>IFERROR(VLOOKUP(Q804,[1]list!$C$4:$D$350,2,0),"")</f>
        <v/>
      </c>
      <c r="S804" s="29"/>
      <c r="T804" s="32" t="str">
        <f>IFERROR(VLOOKUP(S804,[1]list!$C$4:$D$350,2,0),"")</f>
        <v/>
      </c>
      <c r="U804" s="29"/>
      <c r="V804" s="32" t="str">
        <f>IFERROR(VLOOKUP(U804,[1]list!$C$4:$D$350,2,0),"")</f>
        <v/>
      </c>
    </row>
    <row r="805" spans="1:22" x14ac:dyDescent="0.25">
      <c r="A805" s="20"/>
      <c r="B805" s="21"/>
      <c r="C805" s="21" t="str">
        <f>IFERROR(VLOOKUP(B805,[1]list!$A$4:$B$350,2,0),"")</f>
        <v/>
      </c>
      <c r="D805" s="21"/>
      <c r="E805" s="21"/>
      <c r="F805" s="21">
        <f>SUMIFS(الاسعار!$C:$C,الاسعار!$B:$B,$R805,الاسعار!$A:$A,$A805)</f>
        <v>0</v>
      </c>
      <c r="G805" s="21"/>
      <c r="H805" s="21"/>
      <c r="I805" s="21">
        <f>SUMIFS(الاسعار!$C:$C,الاسعار!$B:$B,$T805,الاسعار!$A:$A,$A805)</f>
        <v>0</v>
      </c>
      <c r="J805" s="21"/>
      <c r="K805" s="21"/>
      <c r="L805" s="21">
        <f>SUMIFS(الاسعار!$C:$C,الاسعار!$B:$B,$V805,الاسعار!$A:$A,$A805)</f>
        <v>0</v>
      </c>
      <c r="M805" s="49"/>
      <c r="N805" s="22">
        <f t="shared" si="13"/>
        <v>0</v>
      </c>
      <c r="O805" s="22"/>
      <c r="P805" s="22"/>
      <c r="Q805" s="29"/>
      <c r="R805" s="32" t="str">
        <f>IFERROR(VLOOKUP(Q805,[1]list!$C$4:$D$350,2,0),"")</f>
        <v/>
      </c>
      <c r="S805" s="29"/>
      <c r="T805" s="32" t="str">
        <f>IFERROR(VLOOKUP(S805,[1]list!$C$4:$D$350,2,0),"")</f>
        <v/>
      </c>
      <c r="U805" s="29"/>
      <c r="V805" s="32" t="str">
        <f>IFERROR(VLOOKUP(U805,[1]list!$C$4:$D$350,2,0),"")</f>
        <v/>
      </c>
    </row>
    <row r="806" spans="1:22" x14ac:dyDescent="0.25">
      <c r="A806" s="20"/>
      <c r="B806" s="21"/>
      <c r="C806" s="21" t="str">
        <f>IFERROR(VLOOKUP(B806,[1]list!$A$4:$B$350,2,0),"")</f>
        <v/>
      </c>
      <c r="D806" s="21"/>
      <c r="E806" s="21"/>
      <c r="F806" s="21">
        <f>SUMIFS(الاسعار!$C:$C,الاسعار!$B:$B,$R806,الاسعار!$A:$A,$A806)</f>
        <v>0</v>
      </c>
      <c r="G806" s="21"/>
      <c r="H806" s="21"/>
      <c r="I806" s="21">
        <f>SUMIFS(الاسعار!$C:$C,الاسعار!$B:$B,$T806,الاسعار!$A:$A,$A806)</f>
        <v>0</v>
      </c>
      <c r="J806" s="21"/>
      <c r="K806" s="21"/>
      <c r="L806" s="21">
        <f>SUMIFS(الاسعار!$C:$C,الاسعار!$B:$B,$V806,الاسعار!$A:$A,$A806)</f>
        <v>0</v>
      </c>
      <c r="M806" s="49"/>
      <c r="N806" s="22">
        <f t="shared" si="13"/>
        <v>0</v>
      </c>
      <c r="O806" s="22"/>
      <c r="P806" s="22"/>
      <c r="Q806" s="29"/>
      <c r="R806" s="32" t="str">
        <f>IFERROR(VLOOKUP(Q806,[1]list!$C$4:$D$350,2,0),"")</f>
        <v/>
      </c>
      <c r="S806" s="29"/>
      <c r="T806" s="32" t="str">
        <f>IFERROR(VLOOKUP(S806,[1]list!$C$4:$D$350,2,0),"")</f>
        <v/>
      </c>
      <c r="U806" s="29"/>
      <c r="V806" s="32" t="str">
        <f>IFERROR(VLOOKUP(U806,[1]list!$C$4:$D$350,2,0),"")</f>
        <v/>
      </c>
    </row>
    <row r="807" spans="1:22" x14ac:dyDescent="0.25">
      <c r="A807" s="20"/>
      <c r="B807" s="21"/>
      <c r="C807" s="21" t="str">
        <f>IFERROR(VLOOKUP(B807,[1]list!$A$4:$B$350,2,0),"")</f>
        <v/>
      </c>
      <c r="D807" s="21"/>
      <c r="E807" s="21"/>
      <c r="F807" s="21">
        <f>SUMIFS(الاسعار!$C:$C,الاسعار!$B:$B,$R807,الاسعار!$A:$A,$A807)</f>
        <v>0</v>
      </c>
      <c r="G807" s="21"/>
      <c r="H807" s="21"/>
      <c r="I807" s="21">
        <f>SUMIFS(الاسعار!$C:$C,الاسعار!$B:$B,$T807,الاسعار!$A:$A,$A807)</f>
        <v>0</v>
      </c>
      <c r="J807" s="21"/>
      <c r="K807" s="21"/>
      <c r="L807" s="21">
        <f>SUMIFS(الاسعار!$C:$C,الاسعار!$B:$B,$V807,الاسعار!$A:$A,$A807)</f>
        <v>0</v>
      </c>
      <c r="M807" s="49"/>
      <c r="N807" s="22">
        <f t="shared" si="13"/>
        <v>0</v>
      </c>
      <c r="O807" s="22"/>
      <c r="P807" s="22"/>
      <c r="Q807" s="29"/>
      <c r="R807" s="32" t="str">
        <f>IFERROR(VLOOKUP(Q807,[1]list!$C$4:$D$350,2,0),"")</f>
        <v/>
      </c>
      <c r="S807" s="29"/>
      <c r="T807" s="32" t="str">
        <f>IFERROR(VLOOKUP(S807,[1]list!$C$4:$D$350,2,0),"")</f>
        <v/>
      </c>
      <c r="U807" s="29"/>
      <c r="V807" s="32" t="str">
        <f>IFERROR(VLOOKUP(U807,[1]list!$C$4:$D$350,2,0),"")</f>
        <v/>
      </c>
    </row>
    <row r="808" spans="1:22" x14ac:dyDescent="0.25">
      <c r="A808" s="20"/>
      <c r="B808" s="21"/>
      <c r="C808" s="21" t="str">
        <f>IFERROR(VLOOKUP(B808,[1]list!$A$4:$B$350,2,0),"")</f>
        <v/>
      </c>
      <c r="D808" s="21"/>
      <c r="E808" s="21"/>
      <c r="F808" s="21">
        <f>SUMIFS(الاسعار!$C:$C,الاسعار!$B:$B,$R808,الاسعار!$A:$A,$A808)</f>
        <v>0</v>
      </c>
      <c r="G808" s="21"/>
      <c r="H808" s="21"/>
      <c r="I808" s="21">
        <f>SUMIFS(الاسعار!$C:$C,الاسعار!$B:$B,$T808,الاسعار!$A:$A,$A808)</f>
        <v>0</v>
      </c>
      <c r="J808" s="21"/>
      <c r="K808" s="21"/>
      <c r="L808" s="21">
        <f>SUMIFS(الاسعار!$C:$C,الاسعار!$B:$B,$V808,الاسعار!$A:$A,$A808)</f>
        <v>0</v>
      </c>
      <c r="M808" s="49"/>
      <c r="N808" s="22">
        <f t="shared" si="13"/>
        <v>0</v>
      </c>
      <c r="O808" s="22"/>
      <c r="P808" s="22"/>
      <c r="Q808" s="29"/>
      <c r="R808" s="32" t="str">
        <f>IFERROR(VLOOKUP(Q808,[1]list!$C$4:$D$350,2,0),"")</f>
        <v/>
      </c>
      <c r="S808" s="29"/>
      <c r="T808" s="32" t="str">
        <f>IFERROR(VLOOKUP(S808,[1]list!$C$4:$D$350,2,0),"")</f>
        <v/>
      </c>
      <c r="U808" s="29"/>
      <c r="V808" s="32" t="str">
        <f>IFERROR(VLOOKUP(U808,[1]list!$C$4:$D$350,2,0),"")</f>
        <v/>
      </c>
    </row>
    <row r="809" spans="1:22" x14ac:dyDescent="0.25">
      <c r="A809" s="20"/>
      <c r="B809" s="21"/>
      <c r="C809" s="21" t="str">
        <f>IFERROR(VLOOKUP(B809,[1]list!$A$4:$B$350,2,0),"")</f>
        <v/>
      </c>
      <c r="D809" s="21"/>
      <c r="E809" s="21"/>
      <c r="F809" s="21">
        <f>SUMIFS(الاسعار!$C:$C,الاسعار!$B:$B,$R809,الاسعار!$A:$A,$A809)</f>
        <v>0</v>
      </c>
      <c r="G809" s="21"/>
      <c r="H809" s="21"/>
      <c r="I809" s="21">
        <f>SUMIFS(الاسعار!$C:$C,الاسعار!$B:$B,$T809,الاسعار!$A:$A,$A809)</f>
        <v>0</v>
      </c>
      <c r="J809" s="21"/>
      <c r="K809" s="21"/>
      <c r="L809" s="21">
        <f>SUMIFS(الاسعار!$C:$C,الاسعار!$B:$B,$V809,الاسعار!$A:$A,$A809)</f>
        <v>0</v>
      </c>
      <c r="M809" s="49"/>
      <c r="N809" s="22">
        <f t="shared" si="13"/>
        <v>0</v>
      </c>
      <c r="O809" s="22"/>
      <c r="P809" s="22"/>
      <c r="Q809" s="29"/>
      <c r="R809" s="32" t="str">
        <f>IFERROR(VLOOKUP(Q809,[1]list!$C$4:$D$350,2,0),"")</f>
        <v/>
      </c>
      <c r="S809" s="29"/>
      <c r="T809" s="32" t="str">
        <f>IFERROR(VLOOKUP(S809,[1]list!$C$4:$D$350,2,0),"")</f>
        <v/>
      </c>
      <c r="U809" s="29"/>
      <c r="V809" s="32" t="str">
        <f>IFERROR(VLOOKUP(U809,[1]list!$C$4:$D$350,2,0),"")</f>
        <v/>
      </c>
    </row>
    <row r="810" spans="1:22" x14ac:dyDescent="0.25">
      <c r="A810" s="20"/>
      <c r="B810" s="21"/>
      <c r="C810" s="21" t="str">
        <f>IFERROR(VLOOKUP(B810,[1]list!$A$4:$B$350,2,0),"")</f>
        <v/>
      </c>
      <c r="D810" s="21"/>
      <c r="E810" s="21"/>
      <c r="F810" s="21">
        <f>SUMIFS(الاسعار!$C:$C,الاسعار!$B:$B,$R810,الاسعار!$A:$A,$A810)</f>
        <v>0</v>
      </c>
      <c r="G810" s="21"/>
      <c r="H810" s="21"/>
      <c r="I810" s="21">
        <f>SUMIFS(الاسعار!$C:$C,الاسعار!$B:$B,$T810,الاسعار!$A:$A,$A810)</f>
        <v>0</v>
      </c>
      <c r="J810" s="21"/>
      <c r="K810" s="21"/>
      <c r="L810" s="21">
        <f>SUMIFS(الاسعار!$C:$C,الاسعار!$B:$B,$V810,الاسعار!$A:$A,$A810)</f>
        <v>0</v>
      </c>
      <c r="M810" s="49"/>
      <c r="N810" s="22">
        <f t="shared" si="13"/>
        <v>0</v>
      </c>
      <c r="O810" s="22"/>
      <c r="P810" s="22"/>
      <c r="Q810" s="29"/>
      <c r="R810" s="32" t="str">
        <f>IFERROR(VLOOKUP(Q810,[1]list!$C$4:$D$350,2,0),"")</f>
        <v/>
      </c>
      <c r="S810" s="29"/>
      <c r="T810" s="32" t="str">
        <f>IFERROR(VLOOKUP(S810,[1]list!$C$4:$D$350,2,0),"")</f>
        <v/>
      </c>
      <c r="U810" s="29"/>
      <c r="V810" s="32" t="str">
        <f>IFERROR(VLOOKUP(U810,[1]list!$C$4:$D$350,2,0),"")</f>
        <v/>
      </c>
    </row>
    <row r="811" spans="1:22" x14ac:dyDescent="0.25">
      <c r="A811" s="20"/>
      <c r="B811" s="21"/>
      <c r="C811" s="21" t="str">
        <f>IFERROR(VLOOKUP(B811,[1]list!$A$4:$B$350,2,0),"")</f>
        <v/>
      </c>
      <c r="D811" s="21"/>
      <c r="E811" s="21"/>
      <c r="F811" s="21">
        <f>SUMIFS(الاسعار!$C:$C,الاسعار!$B:$B,$R811,الاسعار!$A:$A,$A811)</f>
        <v>0</v>
      </c>
      <c r="G811" s="21"/>
      <c r="H811" s="21"/>
      <c r="I811" s="21">
        <f>SUMIFS(الاسعار!$C:$C,الاسعار!$B:$B,$T811,الاسعار!$A:$A,$A811)</f>
        <v>0</v>
      </c>
      <c r="J811" s="21"/>
      <c r="K811" s="21"/>
      <c r="L811" s="21">
        <f>SUMIFS(الاسعار!$C:$C,الاسعار!$B:$B,$V811,الاسعار!$A:$A,$A811)</f>
        <v>0</v>
      </c>
      <c r="M811" s="49"/>
      <c r="N811" s="22">
        <f t="shared" si="13"/>
        <v>0</v>
      </c>
      <c r="O811" s="22"/>
      <c r="P811" s="22"/>
      <c r="Q811" s="29"/>
      <c r="R811" s="32" t="str">
        <f>IFERROR(VLOOKUP(Q811,[1]list!$C$4:$D$350,2,0),"")</f>
        <v/>
      </c>
      <c r="S811" s="29"/>
      <c r="T811" s="32" t="str">
        <f>IFERROR(VLOOKUP(S811,[1]list!$C$4:$D$350,2,0),"")</f>
        <v/>
      </c>
      <c r="U811" s="29"/>
      <c r="V811" s="32" t="str">
        <f>IFERROR(VLOOKUP(U811,[1]list!$C$4:$D$350,2,0),"")</f>
        <v/>
      </c>
    </row>
    <row r="812" spans="1:22" x14ac:dyDescent="0.25">
      <c r="A812" s="20"/>
      <c r="B812" s="21"/>
      <c r="C812" s="21" t="str">
        <f>IFERROR(VLOOKUP(B812,[1]list!$A$4:$B$350,2,0),"")</f>
        <v/>
      </c>
      <c r="D812" s="21"/>
      <c r="E812" s="21"/>
      <c r="F812" s="21">
        <f>SUMIFS(الاسعار!$C:$C,الاسعار!$B:$B,$R812,الاسعار!$A:$A,$A812)</f>
        <v>0</v>
      </c>
      <c r="G812" s="21"/>
      <c r="H812" s="21"/>
      <c r="I812" s="21">
        <f>SUMIFS(الاسعار!$C:$C,الاسعار!$B:$B,$T812,الاسعار!$A:$A,$A812)</f>
        <v>0</v>
      </c>
      <c r="J812" s="21"/>
      <c r="K812" s="21"/>
      <c r="L812" s="21">
        <f>SUMIFS(الاسعار!$C:$C,الاسعار!$B:$B,$V812,الاسعار!$A:$A,$A812)</f>
        <v>0</v>
      </c>
      <c r="M812" s="49"/>
      <c r="N812" s="22">
        <f t="shared" si="13"/>
        <v>0</v>
      </c>
      <c r="O812" s="22"/>
      <c r="P812" s="22"/>
      <c r="Q812" s="29"/>
      <c r="R812" s="32" t="str">
        <f>IFERROR(VLOOKUP(Q812,[1]list!$C$4:$D$350,2,0),"")</f>
        <v/>
      </c>
      <c r="S812" s="29"/>
      <c r="T812" s="32" t="str">
        <f>IFERROR(VLOOKUP(S812,[1]list!$C$4:$D$350,2,0),"")</f>
        <v/>
      </c>
      <c r="U812" s="29"/>
      <c r="V812" s="32" t="str">
        <f>IFERROR(VLOOKUP(U812,[1]list!$C$4:$D$350,2,0),"")</f>
        <v/>
      </c>
    </row>
    <row r="813" spans="1:22" x14ac:dyDescent="0.25">
      <c r="A813" s="20"/>
      <c r="B813" s="21"/>
      <c r="C813" s="21" t="str">
        <f>IFERROR(VLOOKUP(B813,[1]list!$A$4:$B$350,2,0),"")</f>
        <v/>
      </c>
      <c r="D813" s="21"/>
      <c r="E813" s="21"/>
      <c r="F813" s="21">
        <f>SUMIFS(الاسعار!$C:$C,الاسعار!$B:$B,$R813,الاسعار!$A:$A,$A813)</f>
        <v>0</v>
      </c>
      <c r="G813" s="21"/>
      <c r="H813" s="21"/>
      <c r="I813" s="21">
        <f>SUMIFS(الاسعار!$C:$C,الاسعار!$B:$B,$T813,الاسعار!$A:$A,$A813)</f>
        <v>0</v>
      </c>
      <c r="J813" s="21"/>
      <c r="K813" s="21"/>
      <c r="L813" s="21">
        <f>SUMIFS(الاسعار!$C:$C,الاسعار!$B:$B,$V813,الاسعار!$A:$A,$A813)</f>
        <v>0</v>
      </c>
      <c r="M813" s="49"/>
      <c r="N813" s="22">
        <f t="shared" si="13"/>
        <v>0</v>
      </c>
      <c r="O813" s="22"/>
      <c r="P813" s="22"/>
      <c r="Q813" s="29"/>
      <c r="R813" s="32" t="str">
        <f>IFERROR(VLOOKUP(Q813,[1]list!$C$4:$D$350,2,0),"")</f>
        <v/>
      </c>
      <c r="S813" s="29"/>
      <c r="T813" s="32" t="str">
        <f>IFERROR(VLOOKUP(S813,[1]list!$C$4:$D$350,2,0),"")</f>
        <v/>
      </c>
      <c r="U813" s="29"/>
      <c r="V813" s="32" t="str">
        <f>IFERROR(VLOOKUP(U813,[1]list!$C$4:$D$350,2,0),"")</f>
        <v/>
      </c>
    </row>
    <row r="814" spans="1:22" x14ac:dyDescent="0.25">
      <c r="A814" s="20"/>
      <c r="B814" s="21"/>
      <c r="C814" s="21" t="str">
        <f>IFERROR(VLOOKUP(B814,[1]list!$A$4:$B$350,2,0),"")</f>
        <v/>
      </c>
      <c r="D814" s="21"/>
      <c r="E814" s="21"/>
      <c r="F814" s="21">
        <f>SUMIFS(الاسعار!$C:$C,الاسعار!$B:$B,$R814,الاسعار!$A:$A,$A814)</f>
        <v>0</v>
      </c>
      <c r="G814" s="21"/>
      <c r="H814" s="21"/>
      <c r="I814" s="21">
        <f>SUMIFS(الاسعار!$C:$C,الاسعار!$B:$B,$T814,الاسعار!$A:$A,$A814)</f>
        <v>0</v>
      </c>
      <c r="J814" s="21"/>
      <c r="K814" s="21"/>
      <c r="L814" s="21">
        <f>SUMIFS(الاسعار!$C:$C,الاسعار!$B:$B,$V814,الاسعار!$A:$A,$A814)</f>
        <v>0</v>
      </c>
      <c r="M814" s="49"/>
      <c r="N814" s="22">
        <f t="shared" si="13"/>
        <v>0</v>
      </c>
      <c r="O814" s="22"/>
      <c r="P814" s="22"/>
      <c r="Q814" s="29"/>
      <c r="R814" s="32" t="str">
        <f>IFERROR(VLOOKUP(Q814,[1]list!$C$4:$D$350,2,0),"")</f>
        <v/>
      </c>
      <c r="S814" s="29"/>
      <c r="T814" s="32" t="str">
        <f>IFERROR(VLOOKUP(S814,[1]list!$C$4:$D$350,2,0),"")</f>
        <v/>
      </c>
      <c r="U814" s="29"/>
      <c r="V814" s="32" t="str">
        <f>IFERROR(VLOOKUP(U814,[1]list!$C$4:$D$350,2,0),"")</f>
        <v/>
      </c>
    </row>
    <row r="815" spans="1:22" x14ac:dyDescent="0.25">
      <c r="A815" s="20"/>
      <c r="B815" s="21"/>
      <c r="C815" s="21" t="str">
        <f>IFERROR(VLOOKUP(B815,[1]list!$A$4:$B$350,2,0),"")</f>
        <v/>
      </c>
      <c r="D815" s="21"/>
      <c r="E815" s="21"/>
      <c r="F815" s="21">
        <f>SUMIFS(الاسعار!$C:$C,الاسعار!$B:$B,$R815,الاسعار!$A:$A,$A815)</f>
        <v>0</v>
      </c>
      <c r="G815" s="21"/>
      <c r="H815" s="21"/>
      <c r="I815" s="21">
        <f>SUMIFS(الاسعار!$C:$C,الاسعار!$B:$B,$T815,الاسعار!$A:$A,$A815)</f>
        <v>0</v>
      </c>
      <c r="J815" s="21"/>
      <c r="K815" s="21"/>
      <c r="L815" s="21">
        <f>SUMIFS(الاسعار!$C:$C,الاسعار!$B:$B,$V815,الاسعار!$A:$A,$A815)</f>
        <v>0</v>
      </c>
      <c r="M815" s="49"/>
      <c r="N815" s="22">
        <f t="shared" si="13"/>
        <v>0</v>
      </c>
      <c r="O815" s="22"/>
      <c r="P815" s="22"/>
      <c r="Q815" s="29"/>
      <c r="R815" s="32" t="str">
        <f>IFERROR(VLOOKUP(Q815,[1]list!$C$4:$D$350,2,0),"")</f>
        <v/>
      </c>
      <c r="S815" s="29"/>
      <c r="T815" s="32" t="str">
        <f>IFERROR(VLOOKUP(S815,[1]list!$C$4:$D$350,2,0),"")</f>
        <v/>
      </c>
      <c r="U815" s="29"/>
      <c r="V815" s="32" t="str">
        <f>IFERROR(VLOOKUP(U815,[1]list!$C$4:$D$350,2,0),"")</f>
        <v/>
      </c>
    </row>
    <row r="816" spans="1:22" x14ac:dyDescent="0.25">
      <c r="A816" s="20"/>
      <c r="B816" s="21"/>
      <c r="C816" s="21" t="str">
        <f>IFERROR(VLOOKUP(B816,[1]list!$A$4:$B$350,2,0),"")</f>
        <v/>
      </c>
      <c r="D816" s="21"/>
      <c r="E816" s="21"/>
      <c r="F816" s="21">
        <f>SUMIFS(الاسعار!$C:$C,الاسعار!$B:$B,$R816,الاسعار!$A:$A,$A816)</f>
        <v>0</v>
      </c>
      <c r="G816" s="21"/>
      <c r="H816" s="21"/>
      <c r="I816" s="21">
        <f>SUMIFS(الاسعار!$C:$C,الاسعار!$B:$B,$T816,الاسعار!$A:$A,$A816)</f>
        <v>0</v>
      </c>
      <c r="J816" s="21"/>
      <c r="K816" s="21"/>
      <c r="L816" s="21">
        <f>SUMIFS(الاسعار!$C:$C,الاسعار!$B:$B,$V816,الاسعار!$A:$A,$A816)</f>
        <v>0</v>
      </c>
      <c r="M816" s="49"/>
      <c r="N816" s="22">
        <f t="shared" si="13"/>
        <v>0</v>
      </c>
      <c r="O816" s="22"/>
      <c r="P816" s="22"/>
      <c r="Q816" s="29"/>
      <c r="R816" s="32" t="str">
        <f>IFERROR(VLOOKUP(Q816,[1]list!$C$4:$D$350,2,0),"")</f>
        <v/>
      </c>
      <c r="S816" s="29"/>
      <c r="T816" s="32" t="str">
        <f>IFERROR(VLOOKUP(S816,[1]list!$C$4:$D$350,2,0),"")</f>
        <v/>
      </c>
      <c r="U816" s="29"/>
      <c r="V816" s="32" t="str">
        <f>IFERROR(VLOOKUP(U816,[1]list!$C$4:$D$350,2,0),"")</f>
        <v/>
      </c>
    </row>
    <row r="817" spans="1:22" x14ac:dyDescent="0.25">
      <c r="A817" s="20"/>
      <c r="B817" s="21"/>
      <c r="C817" s="21" t="str">
        <f>IFERROR(VLOOKUP(B817,[1]list!$A$4:$B$350,2,0),"")</f>
        <v/>
      </c>
      <c r="D817" s="21"/>
      <c r="E817" s="21"/>
      <c r="F817" s="21">
        <f>SUMIFS(الاسعار!$C:$C,الاسعار!$B:$B,$R817,الاسعار!$A:$A,$A817)</f>
        <v>0</v>
      </c>
      <c r="G817" s="21"/>
      <c r="H817" s="21"/>
      <c r="I817" s="21">
        <f>SUMIFS(الاسعار!$C:$C,الاسعار!$B:$B,$T817,الاسعار!$A:$A,$A817)</f>
        <v>0</v>
      </c>
      <c r="J817" s="21"/>
      <c r="K817" s="21"/>
      <c r="L817" s="21">
        <f>SUMIFS(الاسعار!$C:$C,الاسعار!$B:$B,$V817,الاسعار!$A:$A,$A817)</f>
        <v>0</v>
      </c>
      <c r="M817" s="49"/>
      <c r="N817" s="22">
        <f t="shared" si="13"/>
        <v>0</v>
      </c>
      <c r="O817" s="22"/>
      <c r="P817" s="22"/>
      <c r="Q817" s="29"/>
      <c r="R817" s="32" t="str">
        <f>IFERROR(VLOOKUP(Q817,[1]list!$C$4:$D$350,2,0),"")</f>
        <v/>
      </c>
      <c r="S817" s="29"/>
      <c r="T817" s="32" t="str">
        <f>IFERROR(VLOOKUP(S817,[1]list!$C$4:$D$350,2,0),"")</f>
        <v/>
      </c>
      <c r="U817" s="29"/>
      <c r="V817" s="32" t="str">
        <f>IFERROR(VLOOKUP(U817,[1]list!$C$4:$D$350,2,0),"")</f>
        <v/>
      </c>
    </row>
    <row r="818" spans="1:22" x14ac:dyDescent="0.25">
      <c r="A818" s="20"/>
      <c r="B818" s="21"/>
      <c r="C818" s="21" t="str">
        <f>IFERROR(VLOOKUP(B818,[1]list!$A$4:$B$350,2,0),"")</f>
        <v/>
      </c>
      <c r="D818" s="21"/>
      <c r="E818" s="21"/>
      <c r="F818" s="21">
        <f>SUMIFS(الاسعار!$C:$C,الاسعار!$B:$B,$R818,الاسعار!$A:$A,$A818)</f>
        <v>0</v>
      </c>
      <c r="G818" s="21"/>
      <c r="H818" s="21"/>
      <c r="I818" s="21">
        <f>SUMIFS(الاسعار!$C:$C,الاسعار!$B:$B,$T818,الاسعار!$A:$A,$A818)</f>
        <v>0</v>
      </c>
      <c r="J818" s="21"/>
      <c r="K818" s="21"/>
      <c r="L818" s="21">
        <f>SUMIFS(الاسعار!$C:$C,الاسعار!$B:$B,$V818,الاسعار!$A:$A,$A818)</f>
        <v>0</v>
      </c>
      <c r="M818" s="49"/>
      <c r="N818" s="22">
        <f t="shared" si="13"/>
        <v>0</v>
      </c>
      <c r="O818" s="22"/>
      <c r="P818" s="22"/>
      <c r="Q818" s="29"/>
      <c r="R818" s="32" t="str">
        <f>IFERROR(VLOOKUP(Q818,[1]list!$C$4:$D$350,2,0),"")</f>
        <v/>
      </c>
      <c r="S818" s="29"/>
      <c r="T818" s="32" t="str">
        <f>IFERROR(VLOOKUP(S818,[1]list!$C$4:$D$350,2,0),"")</f>
        <v/>
      </c>
      <c r="U818" s="29"/>
      <c r="V818" s="32" t="str">
        <f>IFERROR(VLOOKUP(U818,[1]list!$C$4:$D$350,2,0),"")</f>
        <v/>
      </c>
    </row>
    <row r="819" spans="1:22" x14ac:dyDescent="0.25">
      <c r="A819" s="20"/>
      <c r="B819" s="21"/>
      <c r="C819" s="21" t="str">
        <f>IFERROR(VLOOKUP(B819,[1]list!$A$4:$B$350,2,0),"")</f>
        <v/>
      </c>
      <c r="D819" s="21"/>
      <c r="E819" s="21"/>
      <c r="F819" s="21">
        <f>SUMIFS(الاسعار!$C:$C,الاسعار!$B:$B,$R819,الاسعار!$A:$A,$A819)</f>
        <v>0</v>
      </c>
      <c r="G819" s="21"/>
      <c r="H819" s="21"/>
      <c r="I819" s="21">
        <f>SUMIFS(الاسعار!$C:$C,الاسعار!$B:$B,$T819,الاسعار!$A:$A,$A819)</f>
        <v>0</v>
      </c>
      <c r="J819" s="21"/>
      <c r="K819" s="21"/>
      <c r="L819" s="21">
        <f>SUMIFS(الاسعار!$C:$C,الاسعار!$B:$B,$V819,الاسعار!$A:$A,$A819)</f>
        <v>0</v>
      </c>
      <c r="M819" s="49"/>
      <c r="N819" s="22">
        <f t="shared" si="13"/>
        <v>0</v>
      </c>
      <c r="O819" s="22"/>
      <c r="P819" s="22"/>
      <c r="Q819" s="29"/>
      <c r="R819" s="32" t="str">
        <f>IFERROR(VLOOKUP(Q819,[1]list!$C$4:$D$350,2,0),"")</f>
        <v/>
      </c>
      <c r="S819" s="29"/>
      <c r="T819" s="32" t="str">
        <f>IFERROR(VLOOKUP(S819,[1]list!$C$4:$D$350,2,0),"")</f>
        <v/>
      </c>
      <c r="U819" s="29"/>
      <c r="V819" s="32" t="str">
        <f>IFERROR(VLOOKUP(U819,[1]list!$C$4:$D$350,2,0),"")</f>
        <v/>
      </c>
    </row>
    <row r="820" spans="1:22" x14ac:dyDescent="0.25">
      <c r="A820" s="20"/>
      <c r="B820" s="21"/>
      <c r="C820" s="21" t="str">
        <f>IFERROR(VLOOKUP(B820,[1]list!$A$4:$B$350,2,0),"")</f>
        <v/>
      </c>
      <c r="D820" s="21"/>
      <c r="E820" s="21"/>
      <c r="F820" s="21">
        <f>SUMIFS(الاسعار!$C:$C,الاسعار!$B:$B,$R820,الاسعار!$A:$A,$A820)</f>
        <v>0</v>
      </c>
      <c r="G820" s="21"/>
      <c r="H820" s="21"/>
      <c r="I820" s="21">
        <f>SUMIFS(الاسعار!$C:$C,الاسعار!$B:$B,$T820,الاسعار!$A:$A,$A820)</f>
        <v>0</v>
      </c>
      <c r="J820" s="21"/>
      <c r="K820" s="21"/>
      <c r="L820" s="21">
        <f>SUMIFS(الاسعار!$C:$C,الاسعار!$B:$B,$V820,الاسعار!$A:$A,$A820)</f>
        <v>0</v>
      </c>
      <c r="M820" s="49"/>
      <c r="N820" s="22">
        <f t="shared" si="13"/>
        <v>0</v>
      </c>
      <c r="O820" s="22"/>
      <c r="P820" s="22"/>
      <c r="Q820" s="29"/>
      <c r="R820" s="32" t="str">
        <f>IFERROR(VLOOKUP(Q820,[1]list!$C$4:$D$350,2,0),"")</f>
        <v/>
      </c>
      <c r="S820" s="29"/>
      <c r="T820" s="32" t="str">
        <f>IFERROR(VLOOKUP(S820,[1]list!$C$4:$D$350,2,0),"")</f>
        <v/>
      </c>
      <c r="U820" s="29"/>
      <c r="V820" s="32" t="str">
        <f>IFERROR(VLOOKUP(U820,[1]list!$C$4:$D$350,2,0),"")</f>
        <v/>
      </c>
    </row>
    <row r="821" spans="1:22" x14ac:dyDescent="0.25">
      <c r="A821" s="20"/>
      <c r="B821" s="21"/>
      <c r="C821" s="21" t="str">
        <f>IFERROR(VLOOKUP(B821,[1]list!$A$4:$B$350,2,0),"")</f>
        <v/>
      </c>
      <c r="D821" s="21"/>
      <c r="E821" s="21"/>
      <c r="F821" s="21">
        <f>SUMIFS(الاسعار!$C:$C,الاسعار!$B:$B,$R821,الاسعار!$A:$A,$A821)</f>
        <v>0</v>
      </c>
      <c r="G821" s="21"/>
      <c r="H821" s="21"/>
      <c r="I821" s="21">
        <f>SUMIFS(الاسعار!$C:$C,الاسعار!$B:$B,$T821,الاسعار!$A:$A,$A821)</f>
        <v>0</v>
      </c>
      <c r="J821" s="21"/>
      <c r="K821" s="21"/>
      <c r="L821" s="21">
        <f>SUMIFS(الاسعار!$C:$C,الاسعار!$B:$B,$V821,الاسعار!$A:$A,$A821)</f>
        <v>0</v>
      </c>
      <c r="M821" s="49"/>
      <c r="N821" s="22">
        <f t="shared" si="13"/>
        <v>0</v>
      </c>
      <c r="O821" s="22"/>
      <c r="P821" s="22"/>
      <c r="Q821" s="29"/>
      <c r="R821" s="32" t="str">
        <f>IFERROR(VLOOKUP(Q821,[1]list!$C$4:$D$350,2,0),"")</f>
        <v/>
      </c>
      <c r="S821" s="29"/>
      <c r="T821" s="32" t="str">
        <f>IFERROR(VLOOKUP(S821,[1]list!$C$4:$D$350,2,0),"")</f>
        <v/>
      </c>
      <c r="U821" s="29"/>
      <c r="V821" s="32" t="str">
        <f>IFERROR(VLOOKUP(U821,[1]list!$C$4:$D$350,2,0),"")</f>
        <v/>
      </c>
    </row>
    <row r="822" spans="1:22" x14ac:dyDescent="0.25">
      <c r="A822" s="20"/>
      <c r="B822" s="21"/>
      <c r="C822" s="21" t="str">
        <f>IFERROR(VLOOKUP(B822,[1]list!$A$4:$B$350,2,0),"")</f>
        <v/>
      </c>
      <c r="D822" s="21"/>
      <c r="E822" s="21"/>
      <c r="F822" s="21">
        <f>SUMIFS(الاسعار!$C:$C,الاسعار!$B:$B,$R822,الاسعار!$A:$A,$A822)</f>
        <v>0</v>
      </c>
      <c r="G822" s="21"/>
      <c r="H822" s="21"/>
      <c r="I822" s="21">
        <f>SUMIFS(الاسعار!$C:$C,الاسعار!$B:$B,$T822,الاسعار!$A:$A,$A822)</f>
        <v>0</v>
      </c>
      <c r="J822" s="21"/>
      <c r="K822" s="21"/>
      <c r="L822" s="21">
        <f>SUMIFS(الاسعار!$C:$C,الاسعار!$B:$B,$V822,الاسعار!$A:$A,$A822)</f>
        <v>0</v>
      </c>
      <c r="M822" s="49"/>
      <c r="N822" s="22">
        <f t="shared" si="13"/>
        <v>0</v>
      </c>
      <c r="O822" s="22"/>
      <c r="P822" s="22"/>
      <c r="Q822" s="29"/>
      <c r="R822" s="32" t="str">
        <f>IFERROR(VLOOKUP(Q822,[1]list!$C$4:$D$350,2,0),"")</f>
        <v/>
      </c>
      <c r="S822" s="29"/>
      <c r="T822" s="32" t="str">
        <f>IFERROR(VLOOKUP(S822,[1]list!$C$4:$D$350,2,0),"")</f>
        <v/>
      </c>
      <c r="U822" s="29"/>
      <c r="V822" s="32" t="str">
        <f>IFERROR(VLOOKUP(U822,[1]list!$C$4:$D$350,2,0),"")</f>
        <v/>
      </c>
    </row>
    <row r="823" spans="1:22" x14ac:dyDescent="0.25">
      <c r="A823" s="20"/>
      <c r="B823" s="21"/>
      <c r="C823" s="21" t="str">
        <f>IFERROR(VLOOKUP(B823,[1]list!$A$4:$B$350,2,0),"")</f>
        <v/>
      </c>
      <c r="D823" s="21"/>
      <c r="E823" s="21"/>
      <c r="F823" s="21">
        <f>SUMIFS(الاسعار!$C:$C,الاسعار!$B:$B,$R823,الاسعار!$A:$A,$A823)</f>
        <v>0</v>
      </c>
      <c r="G823" s="21"/>
      <c r="H823" s="21"/>
      <c r="I823" s="21">
        <f>SUMIFS(الاسعار!$C:$C,الاسعار!$B:$B,$T823,الاسعار!$A:$A,$A823)</f>
        <v>0</v>
      </c>
      <c r="J823" s="21"/>
      <c r="K823" s="21"/>
      <c r="L823" s="21">
        <f>SUMIFS(الاسعار!$C:$C,الاسعار!$B:$B,$V823,الاسعار!$A:$A,$A823)</f>
        <v>0</v>
      </c>
      <c r="M823" s="49"/>
      <c r="N823" s="22">
        <f t="shared" si="13"/>
        <v>0</v>
      </c>
      <c r="O823" s="22"/>
      <c r="P823" s="22"/>
      <c r="Q823" s="29"/>
      <c r="R823" s="32" t="str">
        <f>IFERROR(VLOOKUP(Q823,[1]list!$C$4:$D$350,2,0),"")</f>
        <v/>
      </c>
      <c r="S823" s="29"/>
      <c r="T823" s="32" t="str">
        <f>IFERROR(VLOOKUP(S823,[1]list!$C$4:$D$350,2,0),"")</f>
        <v/>
      </c>
      <c r="U823" s="29"/>
      <c r="V823" s="32" t="str">
        <f>IFERROR(VLOOKUP(U823,[1]list!$C$4:$D$350,2,0),"")</f>
        <v/>
      </c>
    </row>
    <row r="824" spans="1:22" x14ac:dyDescent="0.25">
      <c r="A824" s="20"/>
      <c r="B824" s="21"/>
      <c r="C824" s="21" t="str">
        <f>IFERROR(VLOOKUP(B824,[1]list!$A$4:$B$350,2,0),"")</f>
        <v/>
      </c>
      <c r="D824" s="21"/>
      <c r="E824" s="21"/>
      <c r="F824" s="21">
        <f>SUMIFS(الاسعار!$C:$C,الاسعار!$B:$B,$R824,الاسعار!$A:$A,$A824)</f>
        <v>0</v>
      </c>
      <c r="G824" s="21"/>
      <c r="H824" s="21"/>
      <c r="I824" s="21">
        <f>SUMIFS(الاسعار!$C:$C,الاسعار!$B:$B,$T824,الاسعار!$A:$A,$A824)</f>
        <v>0</v>
      </c>
      <c r="J824" s="21"/>
      <c r="K824" s="21"/>
      <c r="L824" s="21">
        <f>SUMIFS(الاسعار!$C:$C,الاسعار!$B:$B,$V824,الاسعار!$A:$A,$A824)</f>
        <v>0</v>
      </c>
      <c r="M824" s="49"/>
      <c r="N824" s="22">
        <f t="shared" si="13"/>
        <v>0</v>
      </c>
      <c r="O824" s="22"/>
      <c r="P824" s="22"/>
      <c r="Q824" s="29"/>
      <c r="R824" s="32" t="str">
        <f>IFERROR(VLOOKUP(Q824,[1]list!$C$4:$D$350,2,0),"")</f>
        <v/>
      </c>
      <c r="S824" s="29"/>
      <c r="T824" s="32" t="str">
        <f>IFERROR(VLOOKUP(S824,[1]list!$C$4:$D$350,2,0),"")</f>
        <v/>
      </c>
      <c r="U824" s="29"/>
      <c r="V824" s="32" t="str">
        <f>IFERROR(VLOOKUP(U824,[1]list!$C$4:$D$350,2,0),"")</f>
        <v/>
      </c>
    </row>
    <row r="825" spans="1:22" x14ac:dyDescent="0.25">
      <c r="A825" s="20"/>
      <c r="B825" s="21"/>
      <c r="C825" s="21" t="str">
        <f>IFERROR(VLOOKUP(B825,[1]list!$A$4:$B$350,2,0),"")</f>
        <v/>
      </c>
      <c r="D825" s="21"/>
      <c r="E825" s="21"/>
      <c r="F825" s="21">
        <f>SUMIFS(الاسعار!$C:$C,الاسعار!$B:$B,$R825,الاسعار!$A:$A,$A825)</f>
        <v>0</v>
      </c>
      <c r="G825" s="21"/>
      <c r="H825" s="21"/>
      <c r="I825" s="21">
        <f>SUMIFS(الاسعار!$C:$C,الاسعار!$B:$B,$T825,الاسعار!$A:$A,$A825)</f>
        <v>0</v>
      </c>
      <c r="J825" s="21"/>
      <c r="K825" s="21"/>
      <c r="L825" s="21">
        <f>SUMIFS(الاسعار!$C:$C,الاسعار!$B:$B,$V825,الاسعار!$A:$A,$A825)</f>
        <v>0</v>
      </c>
      <c r="M825" s="49"/>
      <c r="N825" s="22">
        <f t="shared" si="13"/>
        <v>0</v>
      </c>
      <c r="O825" s="22"/>
      <c r="P825" s="22"/>
      <c r="Q825" s="29"/>
      <c r="R825" s="32" t="str">
        <f>IFERROR(VLOOKUP(Q825,[1]list!$C$4:$D$350,2,0),"")</f>
        <v/>
      </c>
      <c r="S825" s="29"/>
      <c r="T825" s="32" t="str">
        <f>IFERROR(VLOOKUP(S825,[1]list!$C$4:$D$350,2,0),"")</f>
        <v/>
      </c>
      <c r="U825" s="29"/>
      <c r="V825" s="32" t="str">
        <f>IFERROR(VLOOKUP(U825,[1]list!$C$4:$D$350,2,0),"")</f>
        <v/>
      </c>
    </row>
    <row r="826" spans="1:22" x14ac:dyDescent="0.25">
      <c r="A826" s="20"/>
      <c r="B826" s="21"/>
      <c r="C826" s="21" t="str">
        <f>IFERROR(VLOOKUP(B826,[1]list!$A$4:$B$350,2,0),"")</f>
        <v/>
      </c>
      <c r="D826" s="21"/>
      <c r="E826" s="21"/>
      <c r="F826" s="21">
        <f>SUMIFS(الاسعار!$C:$C,الاسعار!$B:$B,$R826,الاسعار!$A:$A,$A826)</f>
        <v>0</v>
      </c>
      <c r="G826" s="21"/>
      <c r="H826" s="21"/>
      <c r="I826" s="21">
        <f>SUMIFS(الاسعار!$C:$C,الاسعار!$B:$B,$T826,الاسعار!$A:$A,$A826)</f>
        <v>0</v>
      </c>
      <c r="J826" s="21"/>
      <c r="K826" s="21"/>
      <c r="L826" s="21">
        <f>SUMIFS(الاسعار!$C:$C,الاسعار!$B:$B,$V826,الاسعار!$A:$A,$A826)</f>
        <v>0</v>
      </c>
      <c r="M826" s="49"/>
      <c r="N826" s="22">
        <f t="shared" si="13"/>
        <v>0</v>
      </c>
      <c r="O826" s="22"/>
      <c r="P826" s="22"/>
      <c r="Q826" s="29"/>
      <c r="R826" s="32" t="str">
        <f>IFERROR(VLOOKUP(Q826,[1]list!$C$4:$D$350,2,0),"")</f>
        <v/>
      </c>
      <c r="S826" s="29"/>
      <c r="T826" s="32" t="str">
        <f>IFERROR(VLOOKUP(S826,[1]list!$C$4:$D$350,2,0),"")</f>
        <v/>
      </c>
      <c r="U826" s="29"/>
      <c r="V826" s="32" t="str">
        <f>IFERROR(VLOOKUP(U826,[1]list!$C$4:$D$350,2,0),"")</f>
        <v/>
      </c>
    </row>
    <row r="827" spans="1:22" x14ac:dyDescent="0.25">
      <c r="A827" s="20"/>
      <c r="B827" s="21"/>
      <c r="C827" s="21" t="str">
        <f>IFERROR(VLOOKUP(B827,[1]list!$A$4:$B$350,2,0),"")</f>
        <v/>
      </c>
      <c r="D827" s="21"/>
      <c r="E827" s="21"/>
      <c r="F827" s="21">
        <f>SUMIFS(الاسعار!$C:$C,الاسعار!$B:$B,$R827,الاسعار!$A:$A,$A827)</f>
        <v>0</v>
      </c>
      <c r="G827" s="21"/>
      <c r="H827" s="21"/>
      <c r="I827" s="21">
        <f>SUMIFS(الاسعار!$C:$C,الاسعار!$B:$B,$T827,الاسعار!$A:$A,$A827)</f>
        <v>0</v>
      </c>
      <c r="J827" s="21"/>
      <c r="K827" s="21"/>
      <c r="L827" s="21">
        <f>SUMIFS(الاسعار!$C:$C,الاسعار!$B:$B,$V827,الاسعار!$A:$A,$A827)</f>
        <v>0</v>
      </c>
      <c r="M827" s="49"/>
      <c r="N827" s="22">
        <f t="shared" si="13"/>
        <v>0</v>
      </c>
      <c r="O827" s="22"/>
      <c r="P827" s="22"/>
      <c r="Q827" s="29"/>
      <c r="R827" s="32" t="str">
        <f>IFERROR(VLOOKUP(Q827,[1]list!$C$4:$D$350,2,0),"")</f>
        <v/>
      </c>
      <c r="S827" s="29"/>
      <c r="T827" s="32" t="str">
        <f>IFERROR(VLOOKUP(S827,[1]list!$C$4:$D$350,2,0),"")</f>
        <v/>
      </c>
      <c r="U827" s="29"/>
      <c r="V827" s="32" t="str">
        <f>IFERROR(VLOOKUP(U827,[1]list!$C$4:$D$350,2,0),"")</f>
        <v/>
      </c>
    </row>
    <row r="828" spans="1:22" x14ac:dyDescent="0.25">
      <c r="A828" s="20"/>
      <c r="B828" s="21"/>
      <c r="C828" s="21" t="str">
        <f>IFERROR(VLOOKUP(B828,[1]list!$A$4:$B$350,2,0),"")</f>
        <v/>
      </c>
      <c r="D828" s="21"/>
      <c r="E828" s="21"/>
      <c r="F828" s="21">
        <f>SUMIFS(الاسعار!$C:$C,الاسعار!$B:$B,$R828,الاسعار!$A:$A,$A828)</f>
        <v>0</v>
      </c>
      <c r="G828" s="21"/>
      <c r="H828" s="21"/>
      <c r="I828" s="21">
        <f>SUMIFS(الاسعار!$C:$C,الاسعار!$B:$B,$T828,الاسعار!$A:$A,$A828)</f>
        <v>0</v>
      </c>
      <c r="J828" s="21"/>
      <c r="K828" s="21"/>
      <c r="L828" s="21">
        <f>SUMIFS(الاسعار!$C:$C,الاسعار!$B:$B,$V828,الاسعار!$A:$A,$A828)</f>
        <v>0</v>
      </c>
      <c r="M828" s="49"/>
      <c r="N828" s="22">
        <f t="shared" si="13"/>
        <v>0</v>
      </c>
      <c r="O828" s="22"/>
      <c r="P828" s="22"/>
      <c r="Q828" s="29"/>
      <c r="R828" s="32" t="str">
        <f>IFERROR(VLOOKUP(Q828,[1]list!$C$4:$D$350,2,0),"")</f>
        <v/>
      </c>
      <c r="S828" s="29"/>
      <c r="T828" s="32" t="str">
        <f>IFERROR(VLOOKUP(S828,[1]list!$C$4:$D$350,2,0),"")</f>
        <v/>
      </c>
      <c r="U828" s="29"/>
      <c r="V828" s="32" t="str">
        <f>IFERROR(VLOOKUP(U828,[1]list!$C$4:$D$350,2,0),"")</f>
        <v/>
      </c>
    </row>
    <row r="829" spans="1:22" x14ac:dyDescent="0.25">
      <c r="A829" s="20"/>
      <c r="B829" s="21"/>
      <c r="C829" s="21" t="str">
        <f>IFERROR(VLOOKUP(B829,[1]list!$A$4:$B$350,2,0),"")</f>
        <v/>
      </c>
      <c r="D829" s="21"/>
      <c r="E829" s="21"/>
      <c r="F829" s="21">
        <f>SUMIFS(الاسعار!$C:$C,الاسعار!$B:$B,$R829,الاسعار!$A:$A,$A829)</f>
        <v>0</v>
      </c>
      <c r="G829" s="21"/>
      <c r="H829" s="21"/>
      <c r="I829" s="21">
        <f>SUMIFS(الاسعار!$C:$C,الاسعار!$B:$B,$T829,الاسعار!$A:$A,$A829)</f>
        <v>0</v>
      </c>
      <c r="J829" s="21"/>
      <c r="K829" s="21"/>
      <c r="L829" s="21">
        <f>SUMIFS(الاسعار!$C:$C,الاسعار!$B:$B,$V829,الاسعار!$A:$A,$A829)</f>
        <v>0</v>
      </c>
      <c r="M829" s="49"/>
      <c r="N829" s="22">
        <f t="shared" si="13"/>
        <v>0</v>
      </c>
      <c r="O829" s="22"/>
      <c r="P829" s="22"/>
      <c r="Q829" s="29"/>
      <c r="R829" s="32" t="str">
        <f>IFERROR(VLOOKUP(Q829,[1]list!$C$4:$D$350,2,0),"")</f>
        <v/>
      </c>
      <c r="S829" s="29"/>
      <c r="T829" s="32" t="str">
        <f>IFERROR(VLOOKUP(S829,[1]list!$C$4:$D$350,2,0),"")</f>
        <v/>
      </c>
      <c r="U829" s="29"/>
      <c r="V829" s="32" t="str">
        <f>IFERROR(VLOOKUP(U829,[1]list!$C$4:$D$350,2,0),"")</f>
        <v/>
      </c>
    </row>
    <row r="830" spans="1:22" x14ac:dyDescent="0.25">
      <c r="A830" s="20"/>
      <c r="B830" s="21"/>
      <c r="C830" s="21" t="str">
        <f>IFERROR(VLOOKUP(B830,[1]list!$A$4:$B$350,2,0),"")</f>
        <v/>
      </c>
      <c r="D830" s="21"/>
      <c r="E830" s="21"/>
      <c r="F830" s="21">
        <f>SUMIFS(الاسعار!$C:$C,الاسعار!$B:$B,$R830,الاسعار!$A:$A,$A830)</f>
        <v>0</v>
      </c>
      <c r="G830" s="21"/>
      <c r="H830" s="21"/>
      <c r="I830" s="21">
        <f>SUMIFS(الاسعار!$C:$C,الاسعار!$B:$B,$T830,الاسعار!$A:$A,$A830)</f>
        <v>0</v>
      </c>
      <c r="J830" s="21"/>
      <c r="K830" s="21"/>
      <c r="L830" s="21">
        <f>SUMIFS(الاسعار!$C:$C,الاسعار!$B:$B,$V830,الاسعار!$A:$A,$A830)</f>
        <v>0</v>
      </c>
      <c r="M830" s="49"/>
      <c r="N830" s="22">
        <f t="shared" si="13"/>
        <v>0</v>
      </c>
      <c r="O830" s="22"/>
      <c r="P830" s="22"/>
      <c r="Q830" s="29"/>
      <c r="R830" s="32" t="str">
        <f>IFERROR(VLOOKUP(Q830,[1]list!$C$4:$D$350,2,0),"")</f>
        <v/>
      </c>
      <c r="S830" s="29"/>
      <c r="T830" s="32" t="str">
        <f>IFERROR(VLOOKUP(S830,[1]list!$C$4:$D$350,2,0),"")</f>
        <v/>
      </c>
      <c r="U830" s="29"/>
      <c r="V830" s="32" t="str">
        <f>IFERROR(VLOOKUP(U830,[1]list!$C$4:$D$350,2,0),"")</f>
        <v/>
      </c>
    </row>
    <row r="831" spans="1:22" x14ac:dyDescent="0.25">
      <c r="A831" s="20"/>
      <c r="B831" s="21"/>
      <c r="C831" s="21" t="str">
        <f>IFERROR(VLOOKUP(B831,[1]list!$A$4:$B$350,2,0),"")</f>
        <v/>
      </c>
      <c r="D831" s="21"/>
      <c r="E831" s="21"/>
      <c r="F831" s="21">
        <f>SUMIFS(الاسعار!$C:$C,الاسعار!$B:$B,$R831,الاسعار!$A:$A,$A831)</f>
        <v>0</v>
      </c>
      <c r="G831" s="21"/>
      <c r="H831" s="21"/>
      <c r="I831" s="21">
        <f>SUMIFS(الاسعار!$C:$C,الاسعار!$B:$B,$T831,الاسعار!$A:$A,$A831)</f>
        <v>0</v>
      </c>
      <c r="J831" s="21"/>
      <c r="K831" s="21"/>
      <c r="L831" s="21">
        <f>SUMIFS(الاسعار!$C:$C,الاسعار!$B:$B,$V831,الاسعار!$A:$A,$A831)</f>
        <v>0</v>
      </c>
      <c r="M831" s="49"/>
      <c r="N831" s="22">
        <f t="shared" si="13"/>
        <v>0</v>
      </c>
      <c r="O831" s="22"/>
      <c r="P831" s="22"/>
      <c r="Q831" s="29"/>
      <c r="R831" s="32" t="str">
        <f>IFERROR(VLOOKUP(Q831,[1]list!$C$4:$D$350,2,0),"")</f>
        <v/>
      </c>
      <c r="S831" s="29"/>
      <c r="T831" s="32" t="str">
        <f>IFERROR(VLOOKUP(S831,[1]list!$C$4:$D$350,2,0),"")</f>
        <v/>
      </c>
      <c r="U831" s="29"/>
      <c r="V831" s="32" t="str">
        <f>IFERROR(VLOOKUP(U831,[1]list!$C$4:$D$350,2,0),"")</f>
        <v/>
      </c>
    </row>
    <row r="832" spans="1:22" x14ac:dyDescent="0.25">
      <c r="A832" s="20"/>
      <c r="B832" s="21"/>
      <c r="C832" s="21" t="str">
        <f>IFERROR(VLOOKUP(B832,[1]list!$A$4:$B$350,2,0),"")</f>
        <v/>
      </c>
      <c r="D832" s="21"/>
      <c r="E832" s="21"/>
      <c r="F832" s="21">
        <f>SUMIFS(الاسعار!$C:$C,الاسعار!$B:$B,$R832,الاسعار!$A:$A,$A832)</f>
        <v>0</v>
      </c>
      <c r="G832" s="21"/>
      <c r="H832" s="21"/>
      <c r="I832" s="21">
        <f>SUMIFS(الاسعار!$C:$C,الاسعار!$B:$B,$T832,الاسعار!$A:$A,$A832)</f>
        <v>0</v>
      </c>
      <c r="J832" s="21"/>
      <c r="K832" s="21"/>
      <c r="L832" s="21">
        <f>SUMIFS(الاسعار!$C:$C,الاسعار!$B:$B,$V832,الاسعار!$A:$A,$A832)</f>
        <v>0</v>
      </c>
      <c r="M832" s="49"/>
      <c r="N832" s="22">
        <f t="shared" si="13"/>
        <v>0</v>
      </c>
      <c r="O832" s="22"/>
      <c r="P832" s="22"/>
      <c r="Q832" s="29"/>
      <c r="R832" s="32" t="str">
        <f>IFERROR(VLOOKUP(Q832,[1]list!$C$4:$D$350,2,0),"")</f>
        <v/>
      </c>
      <c r="S832" s="29"/>
      <c r="T832" s="32" t="str">
        <f>IFERROR(VLOOKUP(S832,[1]list!$C$4:$D$350,2,0),"")</f>
        <v/>
      </c>
      <c r="U832" s="29"/>
      <c r="V832" s="32" t="str">
        <f>IFERROR(VLOOKUP(U832,[1]list!$C$4:$D$350,2,0),"")</f>
        <v/>
      </c>
    </row>
    <row r="833" spans="1:22" x14ac:dyDescent="0.25">
      <c r="A833" s="20"/>
      <c r="B833" s="21"/>
      <c r="C833" s="21" t="str">
        <f>IFERROR(VLOOKUP(B833,[1]list!$A$4:$B$350,2,0),"")</f>
        <v/>
      </c>
      <c r="D833" s="21"/>
      <c r="E833" s="21"/>
      <c r="F833" s="21">
        <f>SUMIFS(الاسعار!$C:$C,الاسعار!$B:$B,$R833,الاسعار!$A:$A,$A833)</f>
        <v>0</v>
      </c>
      <c r="G833" s="21"/>
      <c r="H833" s="21"/>
      <c r="I833" s="21">
        <f>SUMIFS(الاسعار!$C:$C,الاسعار!$B:$B,$T833,الاسعار!$A:$A,$A833)</f>
        <v>0</v>
      </c>
      <c r="J833" s="21"/>
      <c r="K833" s="21"/>
      <c r="L833" s="21">
        <f>SUMIFS(الاسعار!$C:$C,الاسعار!$B:$B,$V833,الاسعار!$A:$A,$A833)</f>
        <v>0</v>
      </c>
      <c r="M833" s="49"/>
      <c r="N833" s="22">
        <f t="shared" si="13"/>
        <v>0</v>
      </c>
      <c r="O833" s="22"/>
      <c r="P833" s="22"/>
      <c r="Q833" s="29"/>
      <c r="R833" s="32" t="str">
        <f>IFERROR(VLOOKUP(Q833,[1]list!$C$4:$D$350,2,0),"")</f>
        <v/>
      </c>
      <c r="S833" s="29"/>
      <c r="T833" s="32" t="str">
        <f>IFERROR(VLOOKUP(S833,[1]list!$C$4:$D$350,2,0),"")</f>
        <v/>
      </c>
      <c r="U833" s="29"/>
      <c r="V833" s="32" t="str">
        <f>IFERROR(VLOOKUP(U833,[1]list!$C$4:$D$350,2,0),"")</f>
        <v/>
      </c>
    </row>
    <row r="834" spans="1:22" x14ac:dyDescent="0.25">
      <c r="A834" s="20"/>
      <c r="B834" s="21"/>
      <c r="C834" s="21" t="str">
        <f>IFERROR(VLOOKUP(B834,[1]list!$A$4:$B$350,2,0),"")</f>
        <v/>
      </c>
      <c r="D834" s="21"/>
      <c r="E834" s="21"/>
      <c r="F834" s="21">
        <f>SUMIFS(الاسعار!$C:$C,الاسعار!$B:$B,$R834,الاسعار!$A:$A,$A834)</f>
        <v>0</v>
      </c>
      <c r="G834" s="21"/>
      <c r="H834" s="21"/>
      <c r="I834" s="21">
        <f>SUMIFS(الاسعار!$C:$C,الاسعار!$B:$B,$T834,الاسعار!$A:$A,$A834)</f>
        <v>0</v>
      </c>
      <c r="J834" s="21"/>
      <c r="K834" s="21"/>
      <c r="L834" s="21">
        <f>SUMIFS(الاسعار!$C:$C,الاسعار!$B:$B,$V834,الاسعار!$A:$A,$A834)</f>
        <v>0</v>
      </c>
      <c r="M834" s="49"/>
      <c r="N834" s="22">
        <f t="shared" si="13"/>
        <v>0</v>
      </c>
      <c r="O834" s="22"/>
      <c r="P834" s="22"/>
      <c r="Q834" s="29"/>
      <c r="R834" s="32" t="str">
        <f>IFERROR(VLOOKUP(Q834,[1]list!$C$4:$D$350,2,0),"")</f>
        <v/>
      </c>
      <c r="S834" s="29"/>
      <c r="T834" s="32" t="str">
        <f>IFERROR(VLOOKUP(S834,[1]list!$C$4:$D$350,2,0),"")</f>
        <v/>
      </c>
      <c r="U834" s="29"/>
      <c r="V834" s="32" t="str">
        <f>IFERROR(VLOOKUP(U834,[1]list!$C$4:$D$350,2,0),"")</f>
        <v/>
      </c>
    </row>
    <row r="835" spans="1:22" x14ac:dyDescent="0.25">
      <c r="A835" s="20"/>
      <c r="B835" s="21"/>
      <c r="C835" s="21" t="str">
        <f>IFERROR(VLOOKUP(B835,[1]list!$A$4:$B$350,2,0),"")</f>
        <v/>
      </c>
      <c r="D835" s="21"/>
      <c r="E835" s="21"/>
      <c r="F835" s="21">
        <f>SUMIFS(الاسعار!$C:$C,الاسعار!$B:$B,$R835,الاسعار!$A:$A,$A835)</f>
        <v>0</v>
      </c>
      <c r="G835" s="21"/>
      <c r="H835" s="21"/>
      <c r="I835" s="21">
        <f>SUMIFS(الاسعار!$C:$C,الاسعار!$B:$B,$T835,الاسعار!$A:$A,$A835)</f>
        <v>0</v>
      </c>
      <c r="J835" s="21"/>
      <c r="K835" s="21"/>
      <c r="L835" s="21">
        <f>SUMIFS(الاسعار!$C:$C,الاسعار!$B:$B,$V835,الاسعار!$A:$A,$A835)</f>
        <v>0</v>
      </c>
      <c r="M835" s="49"/>
      <c r="N835" s="22">
        <f t="shared" si="13"/>
        <v>0</v>
      </c>
      <c r="O835" s="22"/>
      <c r="P835" s="22"/>
      <c r="Q835" s="29"/>
      <c r="R835" s="32" t="str">
        <f>IFERROR(VLOOKUP(Q835,[1]list!$C$4:$D$350,2,0),"")</f>
        <v/>
      </c>
      <c r="S835" s="29"/>
      <c r="T835" s="32" t="str">
        <f>IFERROR(VLOOKUP(S835,[1]list!$C$4:$D$350,2,0),"")</f>
        <v/>
      </c>
      <c r="U835" s="29"/>
      <c r="V835" s="32" t="str">
        <f>IFERROR(VLOOKUP(U835,[1]list!$C$4:$D$350,2,0),"")</f>
        <v/>
      </c>
    </row>
    <row r="836" spans="1:22" x14ac:dyDescent="0.25">
      <c r="A836" s="20"/>
      <c r="B836" s="21"/>
      <c r="C836" s="21" t="str">
        <f>IFERROR(VLOOKUP(B836,[1]list!$A$4:$B$350,2,0),"")</f>
        <v/>
      </c>
      <c r="D836" s="21"/>
      <c r="E836" s="21"/>
      <c r="F836" s="21">
        <f>SUMIFS(الاسعار!$C:$C,الاسعار!$B:$B,$R836,الاسعار!$A:$A,$A836)</f>
        <v>0</v>
      </c>
      <c r="G836" s="21"/>
      <c r="H836" s="21"/>
      <c r="I836" s="21">
        <f>SUMIFS(الاسعار!$C:$C,الاسعار!$B:$B,$T836,الاسعار!$A:$A,$A836)</f>
        <v>0</v>
      </c>
      <c r="J836" s="21"/>
      <c r="K836" s="21"/>
      <c r="L836" s="21">
        <f>SUMIFS(الاسعار!$C:$C,الاسعار!$B:$B,$V836,الاسعار!$A:$A,$A836)</f>
        <v>0</v>
      </c>
      <c r="M836" s="49"/>
      <c r="N836" s="22">
        <f t="shared" si="13"/>
        <v>0</v>
      </c>
      <c r="O836" s="22"/>
      <c r="P836" s="22"/>
      <c r="Q836" s="29"/>
      <c r="R836" s="32" t="str">
        <f>IFERROR(VLOOKUP(Q836,[1]list!$C$4:$D$350,2,0),"")</f>
        <v/>
      </c>
      <c r="S836" s="29"/>
      <c r="T836" s="32" t="str">
        <f>IFERROR(VLOOKUP(S836,[1]list!$C$4:$D$350,2,0),"")</f>
        <v/>
      </c>
      <c r="U836" s="29"/>
      <c r="V836" s="32" t="str">
        <f>IFERROR(VLOOKUP(U836,[1]list!$C$4:$D$350,2,0),"")</f>
        <v/>
      </c>
    </row>
    <row r="837" spans="1:22" x14ac:dyDescent="0.25">
      <c r="A837" s="20"/>
      <c r="B837" s="21"/>
      <c r="C837" s="21" t="str">
        <f>IFERROR(VLOOKUP(B837,[1]list!$A$4:$B$350,2,0),"")</f>
        <v/>
      </c>
      <c r="D837" s="21"/>
      <c r="E837" s="21"/>
      <c r="F837" s="21">
        <f>SUMIFS(الاسعار!$C:$C,الاسعار!$B:$B,$R837,الاسعار!$A:$A,$A837)</f>
        <v>0</v>
      </c>
      <c r="G837" s="21"/>
      <c r="H837" s="21"/>
      <c r="I837" s="21">
        <f>SUMIFS(الاسعار!$C:$C,الاسعار!$B:$B,$T837,الاسعار!$A:$A,$A837)</f>
        <v>0</v>
      </c>
      <c r="J837" s="21"/>
      <c r="K837" s="21"/>
      <c r="L837" s="21">
        <f>SUMIFS(الاسعار!$C:$C,الاسعار!$B:$B,$V837,الاسعار!$A:$A,$A837)</f>
        <v>0</v>
      </c>
      <c r="M837" s="49"/>
      <c r="N837" s="22">
        <f t="shared" si="13"/>
        <v>0</v>
      </c>
      <c r="O837" s="22"/>
      <c r="P837" s="22"/>
      <c r="Q837" s="29"/>
      <c r="R837" s="32" t="str">
        <f>IFERROR(VLOOKUP(Q837,[1]list!$C$4:$D$350,2,0),"")</f>
        <v/>
      </c>
      <c r="S837" s="29"/>
      <c r="T837" s="32" t="str">
        <f>IFERROR(VLOOKUP(S837,[1]list!$C$4:$D$350,2,0),"")</f>
        <v/>
      </c>
      <c r="U837" s="29"/>
      <c r="V837" s="32" t="str">
        <f>IFERROR(VLOOKUP(U837,[1]list!$C$4:$D$350,2,0),"")</f>
        <v/>
      </c>
    </row>
    <row r="838" spans="1:22" x14ac:dyDescent="0.25">
      <c r="A838" s="20"/>
      <c r="B838" s="21"/>
      <c r="C838" s="21" t="str">
        <f>IFERROR(VLOOKUP(B838,[1]list!$A$4:$B$350,2,0),"")</f>
        <v/>
      </c>
      <c r="D838" s="21"/>
      <c r="E838" s="21"/>
      <c r="F838" s="21">
        <f>SUMIFS(الاسعار!$C:$C,الاسعار!$B:$B,$R838,الاسعار!$A:$A,$A838)</f>
        <v>0</v>
      </c>
      <c r="G838" s="21"/>
      <c r="H838" s="21"/>
      <c r="I838" s="21">
        <f>SUMIFS(الاسعار!$C:$C,الاسعار!$B:$B,$T838,الاسعار!$A:$A,$A838)</f>
        <v>0</v>
      </c>
      <c r="J838" s="21"/>
      <c r="K838" s="21"/>
      <c r="L838" s="21">
        <f>SUMIFS(الاسعار!$C:$C,الاسعار!$B:$B,$V838,الاسعار!$A:$A,$A838)</f>
        <v>0</v>
      </c>
      <c r="M838" s="49"/>
      <c r="N838" s="22">
        <f t="shared" ref="N838:N901" si="14">(E838*F838)+(H838*I838)+(K838*L838)</f>
        <v>0</v>
      </c>
      <c r="O838" s="22"/>
      <c r="P838" s="22"/>
      <c r="Q838" s="29"/>
      <c r="R838" s="32" t="str">
        <f>IFERROR(VLOOKUP(Q838,[1]list!$C$4:$D$350,2,0),"")</f>
        <v/>
      </c>
      <c r="S838" s="29"/>
      <c r="T838" s="32" t="str">
        <f>IFERROR(VLOOKUP(S838,[1]list!$C$4:$D$350,2,0),"")</f>
        <v/>
      </c>
      <c r="U838" s="29"/>
      <c r="V838" s="32" t="str">
        <f>IFERROR(VLOOKUP(U838,[1]list!$C$4:$D$350,2,0),"")</f>
        <v/>
      </c>
    </row>
    <row r="839" spans="1:22" x14ac:dyDescent="0.25">
      <c r="A839" s="20"/>
      <c r="B839" s="21"/>
      <c r="C839" s="21" t="str">
        <f>IFERROR(VLOOKUP(B839,[1]list!$A$4:$B$350,2,0),"")</f>
        <v/>
      </c>
      <c r="D839" s="21"/>
      <c r="E839" s="21"/>
      <c r="F839" s="21">
        <f>SUMIFS(الاسعار!$C:$C,الاسعار!$B:$B,$R839,الاسعار!$A:$A,$A839)</f>
        <v>0</v>
      </c>
      <c r="G839" s="21"/>
      <c r="H839" s="21"/>
      <c r="I839" s="21">
        <f>SUMIFS(الاسعار!$C:$C,الاسعار!$B:$B,$T839,الاسعار!$A:$A,$A839)</f>
        <v>0</v>
      </c>
      <c r="J839" s="21"/>
      <c r="K839" s="21"/>
      <c r="L839" s="21">
        <f>SUMIFS(الاسعار!$C:$C,الاسعار!$B:$B,$V839,الاسعار!$A:$A,$A839)</f>
        <v>0</v>
      </c>
      <c r="M839" s="49"/>
      <c r="N839" s="22">
        <f t="shared" si="14"/>
        <v>0</v>
      </c>
      <c r="O839" s="22"/>
      <c r="P839" s="22"/>
      <c r="Q839" s="29"/>
      <c r="R839" s="32" t="str">
        <f>IFERROR(VLOOKUP(Q839,[1]list!$C$4:$D$350,2,0),"")</f>
        <v/>
      </c>
      <c r="S839" s="29"/>
      <c r="T839" s="32" t="str">
        <f>IFERROR(VLOOKUP(S839,[1]list!$C$4:$D$350,2,0),"")</f>
        <v/>
      </c>
      <c r="U839" s="29"/>
      <c r="V839" s="32" t="str">
        <f>IFERROR(VLOOKUP(U839,[1]list!$C$4:$D$350,2,0),"")</f>
        <v/>
      </c>
    </row>
    <row r="840" spans="1:22" x14ac:dyDescent="0.25">
      <c r="A840" s="20"/>
      <c r="B840" s="21"/>
      <c r="C840" s="21" t="str">
        <f>IFERROR(VLOOKUP(B840,[1]list!$A$4:$B$350,2,0),"")</f>
        <v/>
      </c>
      <c r="D840" s="21"/>
      <c r="E840" s="21"/>
      <c r="F840" s="21">
        <f>SUMIFS(الاسعار!$C:$C,الاسعار!$B:$B,$R840,الاسعار!$A:$A,$A840)</f>
        <v>0</v>
      </c>
      <c r="G840" s="21"/>
      <c r="H840" s="21"/>
      <c r="I840" s="21">
        <f>SUMIFS(الاسعار!$C:$C,الاسعار!$B:$B,$T840,الاسعار!$A:$A,$A840)</f>
        <v>0</v>
      </c>
      <c r="J840" s="21"/>
      <c r="K840" s="21"/>
      <c r="L840" s="21">
        <f>SUMIFS(الاسعار!$C:$C,الاسعار!$B:$B,$V840,الاسعار!$A:$A,$A840)</f>
        <v>0</v>
      </c>
      <c r="M840" s="49"/>
      <c r="N840" s="22">
        <f t="shared" si="14"/>
        <v>0</v>
      </c>
      <c r="O840" s="22"/>
      <c r="P840" s="22"/>
      <c r="Q840" s="29"/>
      <c r="R840" s="32" t="str">
        <f>IFERROR(VLOOKUP(Q840,[1]list!$C$4:$D$350,2,0),"")</f>
        <v/>
      </c>
      <c r="S840" s="29"/>
      <c r="T840" s="32" t="str">
        <f>IFERROR(VLOOKUP(S840,[1]list!$C$4:$D$350,2,0),"")</f>
        <v/>
      </c>
      <c r="U840" s="29"/>
      <c r="V840" s="32" t="str">
        <f>IFERROR(VLOOKUP(U840,[1]list!$C$4:$D$350,2,0),"")</f>
        <v/>
      </c>
    </row>
    <row r="841" spans="1:22" x14ac:dyDescent="0.25">
      <c r="A841" s="20"/>
      <c r="B841" s="21"/>
      <c r="C841" s="21" t="str">
        <f>IFERROR(VLOOKUP(B841,[1]list!$A$4:$B$350,2,0),"")</f>
        <v/>
      </c>
      <c r="D841" s="21"/>
      <c r="E841" s="21"/>
      <c r="F841" s="21">
        <f>SUMIFS(الاسعار!$C:$C,الاسعار!$B:$B,$R841,الاسعار!$A:$A,$A841)</f>
        <v>0</v>
      </c>
      <c r="G841" s="21"/>
      <c r="H841" s="21"/>
      <c r="I841" s="21">
        <f>SUMIFS(الاسعار!$C:$C,الاسعار!$B:$B,$T841,الاسعار!$A:$A,$A841)</f>
        <v>0</v>
      </c>
      <c r="J841" s="21"/>
      <c r="K841" s="21"/>
      <c r="L841" s="21">
        <f>SUMIFS(الاسعار!$C:$C,الاسعار!$B:$B,$V841,الاسعار!$A:$A,$A841)</f>
        <v>0</v>
      </c>
      <c r="M841" s="49"/>
      <c r="N841" s="22">
        <f t="shared" si="14"/>
        <v>0</v>
      </c>
      <c r="O841" s="22"/>
      <c r="P841" s="22"/>
      <c r="Q841" s="29"/>
      <c r="R841" s="32" t="str">
        <f>IFERROR(VLOOKUP(Q841,[1]list!$C$4:$D$350,2,0),"")</f>
        <v/>
      </c>
      <c r="S841" s="29"/>
      <c r="T841" s="32" t="str">
        <f>IFERROR(VLOOKUP(S841,[1]list!$C$4:$D$350,2,0),"")</f>
        <v/>
      </c>
      <c r="U841" s="29"/>
      <c r="V841" s="32" t="str">
        <f>IFERROR(VLOOKUP(U841,[1]list!$C$4:$D$350,2,0),"")</f>
        <v/>
      </c>
    </row>
    <row r="842" spans="1:22" x14ac:dyDescent="0.25">
      <c r="A842" s="20"/>
      <c r="B842" s="21"/>
      <c r="C842" s="21" t="str">
        <f>IFERROR(VLOOKUP(B842,[1]list!$A$4:$B$350,2,0),"")</f>
        <v/>
      </c>
      <c r="D842" s="21"/>
      <c r="E842" s="21"/>
      <c r="F842" s="21">
        <f>SUMIFS(الاسعار!$C:$C,الاسعار!$B:$B,$R842,الاسعار!$A:$A,$A842)</f>
        <v>0</v>
      </c>
      <c r="G842" s="21"/>
      <c r="H842" s="21"/>
      <c r="I842" s="21">
        <f>SUMIFS(الاسعار!$C:$C,الاسعار!$B:$B,$T842,الاسعار!$A:$A,$A842)</f>
        <v>0</v>
      </c>
      <c r="J842" s="21"/>
      <c r="K842" s="21"/>
      <c r="L842" s="21">
        <f>SUMIFS(الاسعار!$C:$C,الاسعار!$B:$B,$V842,الاسعار!$A:$A,$A842)</f>
        <v>0</v>
      </c>
      <c r="M842" s="49"/>
      <c r="N842" s="22">
        <f t="shared" si="14"/>
        <v>0</v>
      </c>
      <c r="O842" s="22"/>
      <c r="P842" s="22"/>
      <c r="Q842" s="29"/>
      <c r="R842" s="32" t="str">
        <f>IFERROR(VLOOKUP(Q842,[1]list!$C$4:$D$350,2,0),"")</f>
        <v/>
      </c>
      <c r="S842" s="29"/>
      <c r="T842" s="32" t="str">
        <f>IFERROR(VLOOKUP(S842,[1]list!$C$4:$D$350,2,0),"")</f>
        <v/>
      </c>
      <c r="U842" s="29"/>
      <c r="V842" s="32" t="str">
        <f>IFERROR(VLOOKUP(U842,[1]list!$C$4:$D$350,2,0),"")</f>
        <v/>
      </c>
    </row>
    <row r="843" spans="1:22" x14ac:dyDescent="0.25">
      <c r="A843" s="20"/>
      <c r="B843" s="21"/>
      <c r="C843" s="21" t="str">
        <f>IFERROR(VLOOKUP(B843,[1]list!$A$4:$B$350,2,0),"")</f>
        <v/>
      </c>
      <c r="D843" s="21"/>
      <c r="E843" s="21"/>
      <c r="F843" s="21">
        <f>SUMIFS(الاسعار!$C:$C,الاسعار!$B:$B,$R843,الاسعار!$A:$A,$A843)</f>
        <v>0</v>
      </c>
      <c r="G843" s="21"/>
      <c r="H843" s="21"/>
      <c r="I843" s="21">
        <f>SUMIFS(الاسعار!$C:$C,الاسعار!$B:$B,$T843,الاسعار!$A:$A,$A843)</f>
        <v>0</v>
      </c>
      <c r="J843" s="21"/>
      <c r="K843" s="21"/>
      <c r="L843" s="21">
        <f>SUMIFS(الاسعار!$C:$C,الاسعار!$B:$B,$V843,الاسعار!$A:$A,$A843)</f>
        <v>0</v>
      </c>
      <c r="M843" s="49"/>
      <c r="N843" s="22">
        <f t="shared" si="14"/>
        <v>0</v>
      </c>
      <c r="O843" s="22"/>
      <c r="P843" s="22"/>
      <c r="Q843" s="29"/>
      <c r="R843" s="32" t="str">
        <f>IFERROR(VLOOKUP(Q843,[1]list!$C$4:$D$350,2,0),"")</f>
        <v/>
      </c>
      <c r="S843" s="29"/>
      <c r="T843" s="32" t="str">
        <f>IFERROR(VLOOKUP(S843,[1]list!$C$4:$D$350,2,0),"")</f>
        <v/>
      </c>
      <c r="U843" s="29"/>
      <c r="V843" s="32" t="str">
        <f>IFERROR(VLOOKUP(U843,[1]list!$C$4:$D$350,2,0),"")</f>
        <v/>
      </c>
    </row>
    <row r="844" spans="1:22" x14ac:dyDescent="0.25">
      <c r="A844" s="20"/>
      <c r="B844" s="21"/>
      <c r="C844" s="21" t="str">
        <f>IFERROR(VLOOKUP(B844,[1]list!$A$4:$B$350,2,0),"")</f>
        <v/>
      </c>
      <c r="D844" s="21"/>
      <c r="E844" s="21"/>
      <c r="F844" s="21">
        <f>SUMIFS(الاسعار!$C:$C,الاسعار!$B:$B,$R844,الاسعار!$A:$A,$A844)</f>
        <v>0</v>
      </c>
      <c r="G844" s="21"/>
      <c r="H844" s="21"/>
      <c r="I844" s="21">
        <f>SUMIFS(الاسعار!$C:$C,الاسعار!$B:$B,$T844,الاسعار!$A:$A,$A844)</f>
        <v>0</v>
      </c>
      <c r="J844" s="21"/>
      <c r="K844" s="21"/>
      <c r="L844" s="21">
        <f>SUMIFS(الاسعار!$C:$C,الاسعار!$B:$B,$V844,الاسعار!$A:$A,$A844)</f>
        <v>0</v>
      </c>
      <c r="M844" s="49"/>
      <c r="N844" s="22">
        <f t="shared" si="14"/>
        <v>0</v>
      </c>
      <c r="O844" s="22"/>
      <c r="P844" s="22"/>
      <c r="Q844" s="29"/>
      <c r="R844" s="32" t="str">
        <f>IFERROR(VLOOKUP(Q844,[1]list!$C$4:$D$350,2,0),"")</f>
        <v/>
      </c>
      <c r="S844" s="29"/>
      <c r="T844" s="32" t="str">
        <f>IFERROR(VLOOKUP(S844,[1]list!$C$4:$D$350,2,0),"")</f>
        <v/>
      </c>
      <c r="U844" s="29"/>
      <c r="V844" s="32" t="str">
        <f>IFERROR(VLOOKUP(U844,[1]list!$C$4:$D$350,2,0),"")</f>
        <v/>
      </c>
    </row>
    <row r="845" spans="1:22" x14ac:dyDescent="0.25">
      <c r="A845" s="20"/>
      <c r="B845" s="21"/>
      <c r="C845" s="21" t="str">
        <f>IFERROR(VLOOKUP(B845,[1]list!$A$4:$B$350,2,0),"")</f>
        <v/>
      </c>
      <c r="D845" s="21"/>
      <c r="E845" s="21"/>
      <c r="F845" s="21">
        <f>SUMIFS(الاسعار!$C:$C,الاسعار!$B:$B,$R845,الاسعار!$A:$A,$A845)</f>
        <v>0</v>
      </c>
      <c r="G845" s="21"/>
      <c r="H845" s="21"/>
      <c r="I845" s="21">
        <f>SUMIFS(الاسعار!$C:$C,الاسعار!$B:$B,$T845,الاسعار!$A:$A,$A845)</f>
        <v>0</v>
      </c>
      <c r="J845" s="21"/>
      <c r="K845" s="21"/>
      <c r="L845" s="21">
        <f>SUMIFS(الاسعار!$C:$C,الاسعار!$B:$B,$V845,الاسعار!$A:$A,$A845)</f>
        <v>0</v>
      </c>
      <c r="M845" s="49"/>
      <c r="N845" s="22">
        <f t="shared" si="14"/>
        <v>0</v>
      </c>
      <c r="O845" s="22"/>
      <c r="P845" s="22"/>
      <c r="Q845" s="29"/>
      <c r="R845" s="32" t="str">
        <f>IFERROR(VLOOKUP(Q845,[1]list!$C$4:$D$350,2,0),"")</f>
        <v/>
      </c>
      <c r="S845" s="29"/>
      <c r="T845" s="32" t="str">
        <f>IFERROR(VLOOKUP(S845,[1]list!$C$4:$D$350,2,0),"")</f>
        <v/>
      </c>
      <c r="U845" s="29"/>
      <c r="V845" s="32" t="str">
        <f>IFERROR(VLOOKUP(U845,[1]list!$C$4:$D$350,2,0),"")</f>
        <v/>
      </c>
    </row>
    <row r="846" spans="1:22" x14ac:dyDescent="0.25">
      <c r="A846" s="20"/>
      <c r="B846" s="21"/>
      <c r="C846" s="21" t="str">
        <f>IFERROR(VLOOKUP(B846,[1]list!$A$4:$B$350,2,0),"")</f>
        <v/>
      </c>
      <c r="D846" s="21"/>
      <c r="E846" s="21"/>
      <c r="F846" s="21">
        <f>SUMIFS(الاسعار!$C:$C,الاسعار!$B:$B,$R846,الاسعار!$A:$A,$A846)</f>
        <v>0</v>
      </c>
      <c r="G846" s="21"/>
      <c r="H846" s="21"/>
      <c r="I846" s="21">
        <f>SUMIFS(الاسعار!$C:$C,الاسعار!$B:$B,$T846,الاسعار!$A:$A,$A846)</f>
        <v>0</v>
      </c>
      <c r="J846" s="21"/>
      <c r="K846" s="21"/>
      <c r="L846" s="21">
        <f>SUMIFS(الاسعار!$C:$C,الاسعار!$B:$B,$V846,الاسعار!$A:$A,$A846)</f>
        <v>0</v>
      </c>
      <c r="M846" s="49"/>
      <c r="N846" s="22">
        <f t="shared" si="14"/>
        <v>0</v>
      </c>
      <c r="O846" s="22"/>
      <c r="P846" s="22"/>
      <c r="Q846" s="29"/>
      <c r="R846" s="32" t="str">
        <f>IFERROR(VLOOKUP(Q846,[1]list!$C$4:$D$350,2,0),"")</f>
        <v/>
      </c>
      <c r="S846" s="29"/>
      <c r="T846" s="32" t="str">
        <f>IFERROR(VLOOKUP(S846,[1]list!$C$4:$D$350,2,0),"")</f>
        <v/>
      </c>
      <c r="U846" s="29"/>
      <c r="V846" s="32" t="str">
        <f>IFERROR(VLOOKUP(U846,[1]list!$C$4:$D$350,2,0),"")</f>
        <v/>
      </c>
    </row>
    <row r="847" spans="1:22" x14ac:dyDescent="0.25">
      <c r="A847" s="20"/>
      <c r="B847" s="21"/>
      <c r="C847" s="21" t="str">
        <f>IFERROR(VLOOKUP(B847,[1]list!$A$4:$B$350,2,0),"")</f>
        <v/>
      </c>
      <c r="D847" s="21"/>
      <c r="E847" s="21"/>
      <c r="F847" s="21">
        <f>SUMIFS(الاسعار!$C:$C,الاسعار!$B:$B,$R847,الاسعار!$A:$A,$A847)</f>
        <v>0</v>
      </c>
      <c r="G847" s="21"/>
      <c r="H847" s="21"/>
      <c r="I847" s="21">
        <f>SUMIFS(الاسعار!$C:$C,الاسعار!$B:$B,$T847,الاسعار!$A:$A,$A847)</f>
        <v>0</v>
      </c>
      <c r="J847" s="21"/>
      <c r="K847" s="21"/>
      <c r="L847" s="21">
        <f>SUMIFS(الاسعار!$C:$C,الاسعار!$B:$B,$V847,الاسعار!$A:$A,$A847)</f>
        <v>0</v>
      </c>
      <c r="M847" s="49"/>
      <c r="N847" s="22">
        <f t="shared" si="14"/>
        <v>0</v>
      </c>
      <c r="O847" s="22"/>
      <c r="P847" s="22"/>
      <c r="Q847" s="29"/>
      <c r="R847" s="32" t="str">
        <f>IFERROR(VLOOKUP(Q847,[1]list!$C$4:$D$350,2,0),"")</f>
        <v/>
      </c>
      <c r="S847" s="29"/>
      <c r="T847" s="32" t="str">
        <f>IFERROR(VLOOKUP(S847,[1]list!$C$4:$D$350,2,0),"")</f>
        <v/>
      </c>
      <c r="U847" s="29"/>
      <c r="V847" s="32" t="str">
        <f>IFERROR(VLOOKUP(U847,[1]list!$C$4:$D$350,2,0),"")</f>
        <v/>
      </c>
    </row>
    <row r="848" spans="1:22" x14ac:dyDescent="0.25">
      <c r="A848" s="20"/>
      <c r="B848" s="21"/>
      <c r="C848" s="21" t="str">
        <f>IFERROR(VLOOKUP(B848,[1]list!$A$4:$B$350,2,0),"")</f>
        <v/>
      </c>
      <c r="D848" s="21"/>
      <c r="E848" s="21"/>
      <c r="F848" s="21">
        <f>SUMIFS(الاسعار!$C:$C,الاسعار!$B:$B,$R848,الاسعار!$A:$A,$A848)</f>
        <v>0</v>
      </c>
      <c r="G848" s="21"/>
      <c r="H848" s="21"/>
      <c r="I848" s="21">
        <f>SUMIFS(الاسعار!$C:$C,الاسعار!$B:$B,$T848,الاسعار!$A:$A,$A848)</f>
        <v>0</v>
      </c>
      <c r="J848" s="21"/>
      <c r="K848" s="21"/>
      <c r="L848" s="21">
        <f>SUMIFS(الاسعار!$C:$C,الاسعار!$B:$B,$V848,الاسعار!$A:$A,$A848)</f>
        <v>0</v>
      </c>
      <c r="M848" s="49"/>
      <c r="N848" s="22">
        <f t="shared" si="14"/>
        <v>0</v>
      </c>
      <c r="O848" s="22"/>
      <c r="P848" s="22"/>
      <c r="Q848" s="29"/>
      <c r="R848" s="32" t="str">
        <f>IFERROR(VLOOKUP(Q848,[1]list!$C$4:$D$350,2,0),"")</f>
        <v/>
      </c>
      <c r="S848" s="29"/>
      <c r="T848" s="32" t="str">
        <f>IFERROR(VLOOKUP(S848,[1]list!$C$4:$D$350,2,0),"")</f>
        <v/>
      </c>
      <c r="U848" s="29"/>
      <c r="V848" s="32" t="str">
        <f>IFERROR(VLOOKUP(U848,[1]list!$C$4:$D$350,2,0),"")</f>
        <v/>
      </c>
    </row>
    <row r="849" spans="1:22" x14ac:dyDescent="0.25">
      <c r="A849" s="20"/>
      <c r="B849" s="21"/>
      <c r="C849" s="21" t="str">
        <f>IFERROR(VLOOKUP(B849,[1]list!$A$4:$B$350,2,0),"")</f>
        <v/>
      </c>
      <c r="D849" s="21"/>
      <c r="E849" s="21"/>
      <c r="F849" s="21">
        <f>SUMIFS(الاسعار!$C:$C,الاسعار!$B:$B,$R849,الاسعار!$A:$A,$A849)</f>
        <v>0</v>
      </c>
      <c r="G849" s="21"/>
      <c r="H849" s="21"/>
      <c r="I849" s="21">
        <f>SUMIFS(الاسعار!$C:$C,الاسعار!$B:$B,$T849,الاسعار!$A:$A,$A849)</f>
        <v>0</v>
      </c>
      <c r="J849" s="21"/>
      <c r="K849" s="21"/>
      <c r="L849" s="21">
        <f>SUMIFS(الاسعار!$C:$C,الاسعار!$B:$B,$V849,الاسعار!$A:$A,$A849)</f>
        <v>0</v>
      </c>
      <c r="M849" s="49"/>
      <c r="N849" s="22">
        <f t="shared" si="14"/>
        <v>0</v>
      </c>
      <c r="O849" s="22"/>
      <c r="P849" s="22"/>
      <c r="Q849" s="29"/>
      <c r="R849" s="32" t="str">
        <f>IFERROR(VLOOKUP(Q849,[1]list!$C$4:$D$350,2,0),"")</f>
        <v/>
      </c>
      <c r="S849" s="29"/>
      <c r="T849" s="32" t="str">
        <f>IFERROR(VLOOKUP(S849,[1]list!$C$4:$D$350,2,0),"")</f>
        <v/>
      </c>
      <c r="U849" s="29"/>
      <c r="V849" s="32" t="str">
        <f>IFERROR(VLOOKUP(U849,[1]list!$C$4:$D$350,2,0),"")</f>
        <v/>
      </c>
    </row>
    <row r="850" spans="1:22" x14ac:dyDescent="0.25">
      <c r="A850" s="20"/>
      <c r="B850" s="21"/>
      <c r="C850" s="21" t="str">
        <f>IFERROR(VLOOKUP(B850,[1]list!$A$4:$B$350,2,0),"")</f>
        <v/>
      </c>
      <c r="D850" s="21"/>
      <c r="E850" s="21"/>
      <c r="F850" s="21">
        <f>SUMIFS(الاسعار!$C:$C,الاسعار!$B:$B,$R850,الاسعار!$A:$A,$A850)</f>
        <v>0</v>
      </c>
      <c r="G850" s="21"/>
      <c r="H850" s="21"/>
      <c r="I850" s="21">
        <f>SUMIFS(الاسعار!$C:$C,الاسعار!$B:$B,$T850,الاسعار!$A:$A,$A850)</f>
        <v>0</v>
      </c>
      <c r="J850" s="21"/>
      <c r="K850" s="21"/>
      <c r="L850" s="21">
        <f>SUMIFS(الاسعار!$C:$C,الاسعار!$B:$B,$V850,الاسعار!$A:$A,$A850)</f>
        <v>0</v>
      </c>
      <c r="M850" s="49"/>
      <c r="N850" s="22">
        <f t="shared" si="14"/>
        <v>0</v>
      </c>
      <c r="O850" s="22"/>
      <c r="P850" s="22"/>
      <c r="Q850" s="29"/>
      <c r="R850" s="32" t="str">
        <f>IFERROR(VLOOKUP(Q850,[1]list!$C$4:$D$350,2,0),"")</f>
        <v/>
      </c>
      <c r="S850" s="29"/>
      <c r="T850" s="32" t="str">
        <f>IFERROR(VLOOKUP(S850,[1]list!$C$4:$D$350,2,0),"")</f>
        <v/>
      </c>
      <c r="U850" s="29"/>
      <c r="V850" s="32" t="str">
        <f>IFERROR(VLOOKUP(U850,[1]list!$C$4:$D$350,2,0),"")</f>
        <v/>
      </c>
    </row>
    <row r="851" spans="1:22" x14ac:dyDescent="0.25">
      <c r="A851" s="20"/>
      <c r="B851" s="21"/>
      <c r="C851" s="21" t="str">
        <f>IFERROR(VLOOKUP(B851,[1]list!$A$4:$B$350,2,0),"")</f>
        <v/>
      </c>
      <c r="D851" s="21"/>
      <c r="E851" s="21"/>
      <c r="F851" s="21">
        <f>SUMIFS(الاسعار!$C:$C,الاسعار!$B:$B,$R851,الاسعار!$A:$A,$A851)</f>
        <v>0</v>
      </c>
      <c r="G851" s="21"/>
      <c r="H851" s="21"/>
      <c r="I851" s="21">
        <f>SUMIFS(الاسعار!$C:$C,الاسعار!$B:$B,$T851,الاسعار!$A:$A,$A851)</f>
        <v>0</v>
      </c>
      <c r="J851" s="21"/>
      <c r="K851" s="21"/>
      <c r="L851" s="21">
        <f>SUMIFS(الاسعار!$C:$C,الاسعار!$B:$B,$V851,الاسعار!$A:$A,$A851)</f>
        <v>0</v>
      </c>
      <c r="M851" s="49"/>
      <c r="N851" s="22">
        <f t="shared" si="14"/>
        <v>0</v>
      </c>
      <c r="O851" s="22"/>
      <c r="P851" s="22"/>
      <c r="Q851" s="29"/>
      <c r="R851" s="32" t="str">
        <f>IFERROR(VLOOKUP(Q851,[1]list!$C$4:$D$350,2,0),"")</f>
        <v/>
      </c>
      <c r="S851" s="29"/>
      <c r="T851" s="32" t="str">
        <f>IFERROR(VLOOKUP(S851,[1]list!$C$4:$D$350,2,0),"")</f>
        <v/>
      </c>
      <c r="U851" s="29"/>
      <c r="V851" s="32" t="str">
        <f>IFERROR(VLOOKUP(U851,[1]list!$C$4:$D$350,2,0),"")</f>
        <v/>
      </c>
    </row>
    <row r="852" spans="1:22" x14ac:dyDescent="0.25">
      <c r="A852" s="20"/>
      <c r="B852" s="21"/>
      <c r="C852" s="21" t="str">
        <f>IFERROR(VLOOKUP(B852,[1]list!$A$4:$B$350,2,0),"")</f>
        <v/>
      </c>
      <c r="D852" s="21"/>
      <c r="E852" s="21"/>
      <c r="F852" s="21">
        <f>SUMIFS(الاسعار!$C:$C,الاسعار!$B:$B,$R852,الاسعار!$A:$A,$A852)</f>
        <v>0</v>
      </c>
      <c r="G852" s="21"/>
      <c r="H852" s="21"/>
      <c r="I852" s="21">
        <f>SUMIFS(الاسعار!$C:$C,الاسعار!$B:$B,$T852,الاسعار!$A:$A,$A852)</f>
        <v>0</v>
      </c>
      <c r="J852" s="21"/>
      <c r="K852" s="21"/>
      <c r="L852" s="21">
        <f>SUMIFS(الاسعار!$C:$C,الاسعار!$B:$B,$V852,الاسعار!$A:$A,$A852)</f>
        <v>0</v>
      </c>
      <c r="M852" s="49"/>
      <c r="N852" s="22">
        <f t="shared" si="14"/>
        <v>0</v>
      </c>
      <c r="O852" s="22"/>
      <c r="P852" s="22"/>
      <c r="Q852" s="29"/>
      <c r="R852" s="32" t="str">
        <f>IFERROR(VLOOKUP(Q852,[1]list!$C$4:$D$350,2,0),"")</f>
        <v/>
      </c>
      <c r="S852" s="29"/>
      <c r="T852" s="32" t="str">
        <f>IFERROR(VLOOKUP(S852,[1]list!$C$4:$D$350,2,0),"")</f>
        <v/>
      </c>
      <c r="U852" s="29"/>
      <c r="V852" s="32" t="str">
        <f>IFERROR(VLOOKUP(U852,[1]list!$C$4:$D$350,2,0),"")</f>
        <v/>
      </c>
    </row>
    <row r="853" spans="1:22" x14ac:dyDescent="0.25">
      <c r="A853" s="20"/>
      <c r="B853" s="21"/>
      <c r="C853" s="21" t="str">
        <f>IFERROR(VLOOKUP(B853,[1]list!$A$4:$B$350,2,0),"")</f>
        <v/>
      </c>
      <c r="D853" s="21"/>
      <c r="E853" s="21"/>
      <c r="F853" s="21">
        <f>SUMIFS(الاسعار!$C:$C,الاسعار!$B:$B,$R853,الاسعار!$A:$A,$A853)</f>
        <v>0</v>
      </c>
      <c r="G853" s="21"/>
      <c r="H853" s="21"/>
      <c r="I853" s="21">
        <f>SUMIFS(الاسعار!$C:$C,الاسعار!$B:$B,$T853,الاسعار!$A:$A,$A853)</f>
        <v>0</v>
      </c>
      <c r="J853" s="21"/>
      <c r="K853" s="21"/>
      <c r="L853" s="21">
        <f>SUMIFS(الاسعار!$C:$C,الاسعار!$B:$B,$V853,الاسعار!$A:$A,$A853)</f>
        <v>0</v>
      </c>
      <c r="M853" s="49"/>
      <c r="N853" s="22">
        <f t="shared" si="14"/>
        <v>0</v>
      </c>
      <c r="O853" s="22"/>
      <c r="P853" s="22"/>
      <c r="Q853" s="29"/>
      <c r="R853" s="32" t="str">
        <f>IFERROR(VLOOKUP(Q853,[1]list!$C$4:$D$350,2,0),"")</f>
        <v/>
      </c>
      <c r="S853" s="29"/>
      <c r="T853" s="32" t="str">
        <f>IFERROR(VLOOKUP(S853,[1]list!$C$4:$D$350,2,0),"")</f>
        <v/>
      </c>
      <c r="U853" s="29"/>
      <c r="V853" s="32" t="str">
        <f>IFERROR(VLOOKUP(U853,[1]list!$C$4:$D$350,2,0),"")</f>
        <v/>
      </c>
    </row>
    <row r="854" spans="1:22" x14ac:dyDescent="0.25">
      <c r="A854" s="20"/>
      <c r="B854" s="21"/>
      <c r="C854" s="21" t="str">
        <f>IFERROR(VLOOKUP(B854,[1]list!$A$4:$B$350,2,0),"")</f>
        <v/>
      </c>
      <c r="D854" s="21"/>
      <c r="E854" s="21"/>
      <c r="F854" s="21">
        <f>SUMIFS(الاسعار!$C:$C,الاسعار!$B:$B,$R854,الاسعار!$A:$A,$A854)</f>
        <v>0</v>
      </c>
      <c r="G854" s="21"/>
      <c r="H854" s="21"/>
      <c r="I854" s="21">
        <f>SUMIFS(الاسعار!$C:$C,الاسعار!$B:$B,$T854,الاسعار!$A:$A,$A854)</f>
        <v>0</v>
      </c>
      <c r="J854" s="21"/>
      <c r="K854" s="21"/>
      <c r="L854" s="21">
        <f>SUMIFS(الاسعار!$C:$C,الاسعار!$B:$B,$V854,الاسعار!$A:$A,$A854)</f>
        <v>0</v>
      </c>
      <c r="M854" s="49"/>
      <c r="N854" s="22">
        <f t="shared" si="14"/>
        <v>0</v>
      </c>
      <c r="O854" s="22"/>
      <c r="P854" s="22"/>
      <c r="Q854" s="29"/>
      <c r="R854" s="32" t="str">
        <f>IFERROR(VLOOKUP(Q854,[1]list!$C$4:$D$350,2,0),"")</f>
        <v/>
      </c>
      <c r="S854" s="29"/>
      <c r="T854" s="32" t="str">
        <f>IFERROR(VLOOKUP(S854,[1]list!$C$4:$D$350,2,0),"")</f>
        <v/>
      </c>
      <c r="U854" s="29"/>
      <c r="V854" s="32" t="str">
        <f>IFERROR(VLOOKUP(U854,[1]list!$C$4:$D$350,2,0),"")</f>
        <v/>
      </c>
    </row>
    <row r="855" spans="1:22" x14ac:dyDescent="0.25">
      <c r="A855" s="20"/>
      <c r="B855" s="21"/>
      <c r="C855" s="21" t="str">
        <f>IFERROR(VLOOKUP(B855,[1]list!$A$4:$B$350,2,0),"")</f>
        <v/>
      </c>
      <c r="D855" s="21"/>
      <c r="E855" s="21"/>
      <c r="F855" s="21">
        <f>SUMIFS(الاسعار!$C:$C,الاسعار!$B:$B,$R855,الاسعار!$A:$A,$A855)</f>
        <v>0</v>
      </c>
      <c r="G855" s="21"/>
      <c r="H855" s="21"/>
      <c r="I855" s="21">
        <f>SUMIFS(الاسعار!$C:$C,الاسعار!$B:$B,$T855,الاسعار!$A:$A,$A855)</f>
        <v>0</v>
      </c>
      <c r="J855" s="21"/>
      <c r="K855" s="21"/>
      <c r="L855" s="21">
        <f>SUMIFS(الاسعار!$C:$C,الاسعار!$B:$B,$V855,الاسعار!$A:$A,$A855)</f>
        <v>0</v>
      </c>
      <c r="M855" s="49"/>
      <c r="N855" s="22">
        <f t="shared" si="14"/>
        <v>0</v>
      </c>
      <c r="O855" s="22"/>
      <c r="P855" s="22"/>
      <c r="Q855" s="29"/>
      <c r="R855" s="32" t="str">
        <f>IFERROR(VLOOKUP(Q855,[1]list!$C$4:$D$350,2,0),"")</f>
        <v/>
      </c>
      <c r="S855" s="29"/>
      <c r="T855" s="32" t="str">
        <f>IFERROR(VLOOKUP(S855,[1]list!$C$4:$D$350,2,0),"")</f>
        <v/>
      </c>
      <c r="U855" s="29"/>
      <c r="V855" s="32" t="str">
        <f>IFERROR(VLOOKUP(U855,[1]list!$C$4:$D$350,2,0),"")</f>
        <v/>
      </c>
    </row>
    <row r="856" spans="1:22" x14ac:dyDescent="0.25">
      <c r="A856" s="20"/>
      <c r="B856" s="21"/>
      <c r="C856" s="21" t="str">
        <f>IFERROR(VLOOKUP(B856,[1]list!$A$4:$B$350,2,0),"")</f>
        <v/>
      </c>
      <c r="D856" s="21"/>
      <c r="E856" s="21"/>
      <c r="F856" s="21">
        <f>SUMIFS(الاسعار!$C:$C,الاسعار!$B:$B,$R856,الاسعار!$A:$A,$A856)</f>
        <v>0</v>
      </c>
      <c r="G856" s="21"/>
      <c r="H856" s="21"/>
      <c r="I856" s="21">
        <f>SUMIFS(الاسعار!$C:$C,الاسعار!$B:$B,$T856,الاسعار!$A:$A,$A856)</f>
        <v>0</v>
      </c>
      <c r="J856" s="21"/>
      <c r="K856" s="21"/>
      <c r="L856" s="21">
        <f>SUMIFS(الاسعار!$C:$C,الاسعار!$B:$B,$V856,الاسعار!$A:$A,$A856)</f>
        <v>0</v>
      </c>
      <c r="M856" s="49"/>
      <c r="N856" s="22">
        <f t="shared" si="14"/>
        <v>0</v>
      </c>
      <c r="O856" s="22"/>
      <c r="P856" s="22"/>
      <c r="Q856" s="29"/>
      <c r="R856" s="32" t="str">
        <f>IFERROR(VLOOKUP(Q856,[1]list!$C$4:$D$350,2,0),"")</f>
        <v/>
      </c>
      <c r="S856" s="29"/>
      <c r="T856" s="32" t="str">
        <f>IFERROR(VLOOKUP(S856,[1]list!$C$4:$D$350,2,0),"")</f>
        <v/>
      </c>
      <c r="U856" s="29"/>
      <c r="V856" s="32" t="str">
        <f>IFERROR(VLOOKUP(U856,[1]list!$C$4:$D$350,2,0),"")</f>
        <v/>
      </c>
    </row>
    <row r="857" spans="1:22" x14ac:dyDescent="0.25">
      <c r="A857" s="20"/>
      <c r="B857" s="21"/>
      <c r="C857" s="21" t="str">
        <f>IFERROR(VLOOKUP(B857,[1]list!$A$4:$B$350,2,0),"")</f>
        <v/>
      </c>
      <c r="D857" s="21"/>
      <c r="E857" s="21"/>
      <c r="F857" s="21">
        <f>SUMIFS(الاسعار!$C:$C,الاسعار!$B:$B,$R857,الاسعار!$A:$A,$A857)</f>
        <v>0</v>
      </c>
      <c r="G857" s="21"/>
      <c r="H857" s="21"/>
      <c r="I857" s="21">
        <f>SUMIFS(الاسعار!$C:$C,الاسعار!$B:$B,$T857,الاسعار!$A:$A,$A857)</f>
        <v>0</v>
      </c>
      <c r="J857" s="21"/>
      <c r="K857" s="21"/>
      <c r="L857" s="21">
        <f>SUMIFS(الاسعار!$C:$C,الاسعار!$B:$B,$V857,الاسعار!$A:$A,$A857)</f>
        <v>0</v>
      </c>
      <c r="M857" s="49"/>
      <c r="N857" s="22">
        <f t="shared" si="14"/>
        <v>0</v>
      </c>
      <c r="O857" s="22"/>
      <c r="P857" s="22"/>
      <c r="Q857" s="29"/>
      <c r="R857" s="32" t="str">
        <f>IFERROR(VLOOKUP(Q857,[1]list!$C$4:$D$350,2,0),"")</f>
        <v/>
      </c>
      <c r="S857" s="29"/>
      <c r="T857" s="32" t="str">
        <f>IFERROR(VLOOKUP(S857,[1]list!$C$4:$D$350,2,0),"")</f>
        <v/>
      </c>
      <c r="U857" s="29"/>
      <c r="V857" s="32" t="str">
        <f>IFERROR(VLOOKUP(U857,[1]list!$C$4:$D$350,2,0),"")</f>
        <v/>
      </c>
    </row>
    <row r="858" spans="1:22" x14ac:dyDescent="0.25">
      <c r="A858" s="20"/>
      <c r="B858" s="21"/>
      <c r="C858" s="21" t="str">
        <f>IFERROR(VLOOKUP(B858,[1]list!$A$4:$B$350,2,0),"")</f>
        <v/>
      </c>
      <c r="D858" s="21"/>
      <c r="E858" s="21"/>
      <c r="F858" s="21">
        <f>SUMIFS(الاسعار!$C:$C,الاسعار!$B:$B,$R858,الاسعار!$A:$A,$A858)</f>
        <v>0</v>
      </c>
      <c r="G858" s="21"/>
      <c r="H858" s="21"/>
      <c r="I858" s="21">
        <f>SUMIFS(الاسعار!$C:$C,الاسعار!$B:$B,$T858,الاسعار!$A:$A,$A858)</f>
        <v>0</v>
      </c>
      <c r="J858" s="21"/>
      <c r="K858" s="21"/>
      <c r="L858" s="21">
        <f>SUMIFS(الاسعار!$C:$C,الاسعار!$B:$B,$V858,الاسعار!$A:$A,$A858)</f>
        <v>0</v>
      </c>
      <c r="M858" s="49"/>
      <c r="N858" s="22">
        <f t="shared" si="14"/>
        <v>0</v>
      </c>
      <c r="O858" s="22"/>
      <c r="P858" s="22"/>
      <c r="Q858" s="29"/>
      <c r="R858" s="32" t="str">
        <f>IFERROR(VLOOKUP(Q858,[1]list!$C$4:$D$350,2,0),"")</f>
        <v/>
      </c>
      <c r="S858" s="29"/>
      <c r="T858" s="32" t="str">
        <f>IFERROR(VLOOKUP(S858,[1]list!$C$4:$D$350,2,0),"")</f>
        <v/>
      </c>
      <c r="U858" s="29"/>
      <c r="V858" s="32" t="str">
        <f>IFERROR(VLOOKUP(U858,[1]list!$C$4:$D$350,2,0),"")</f>
        <v/>
      </c>
    </row>
    <row r="859" spans="1:22" x14ac:dyDescent="0.25">
      <c r="A859" s="20"/>
      <c r="B859" s="21"/>
      <c r="C859" s="21" t="str">
        <f>IFERROR(VLOOKUP(B859,[1]list!$A$4:$B$350,2,0),"")</f>
        <v/>
      </c>
      <c r="D859" s="21"/>
      <c r="E859" s="21"/>
      <c r="F859" s="21">
        <f>SUMIFS(الاسعار!$C:$C,الاسعار!$B:$B,$R859,الاسعار!$A:$A,$A859)</f>
        <v>0</v>
      </c>
      <c r="G859" s="21"/>
      <c r="H859" s="21"/>
      <c r="I859" s="21">
        <f>SUMIFS(الاسعار!$C:$C,الاسعار!$B:$B,$T859,الاسعار!$A:$A,$A859)</f>
        <v>0</v>
      </c>
      <c r="J859" s="21"/>
      <c r="K859" s="21"/>
      <c r="L859" s="21">
        <f>SUMIFS(الاسعار!$C:$C,الاسعار!$B:$B,$V859,الاسعار!$A:$A,$A859)</f>
        <v>0</v>
      </c>
      <c r="M859" s="49"/>
      <c r="N859" s="22">
        <f t="shared" si="14"/>
        <v>0</v>
      </c>
      <c r="O859" s="22"/>
      <c r="P859" s="22"/>
      <c r="Q859" s="29"/>
      <c r="R859" s="32" t="str">
        <f>IFERROR(VLOOKUP(Q859,[1]list!$C$4:$D$350,2,0),"")</f>
        <v/>
      </c>
      <c r="S859" s="29"/>
      <c r="T859" s="32" t="str">
        <f>IFERROR(VLOOKUP(S859,[1]list!$C$4:$D$350,2,0),"")</f>
        <v/>
      </c>
      <c r="U859" s="29"/>
      <c r="V859" s="32" t="str">
        <f>IFERROR(VLOOKUP(U859,[1]list!$C$4:$D$350,2,0),"")</f>
        <v/>
      </c>
    </row>
    <row r="860" spans="1:22" x14ac:dyDescent="0.25">
      <c r="A860" s="20"/>
      <c r="B860" s="21"/>
      <c r="C860" s="21" t="str">
        <f>IFERROR(VLOOKUP(B860,[1]list!$A$4:$B$350,2,0),"")</f>
        <v/>
      </c>
      <c r="D860" s="21"/>
      <c r="E860" s="21"/>
      <c r="F860" s="21">
        <f>SUMIFS(الاسعار!$C:$C,الاسعار!$B:$B,$R860,الاسعار!$A:$A,$A860)</f>
        <v>0</v>
      </c>
      <c r="G860" s="21"/>
      <c r="H860" s="21"/>
      <c r="I860" s="21">
        <f>SUMIFS(الاسعار!$C:$C,الاسعار!$B:$B,$T860,الاسعار!$A:$A,$A860)</f>
        <v>0</v>
      </c>
      <c r="J860" s="21"/>
      <c r="K860" s="21"/>
      <c r="L860" s="21">
        <f>SUMIFS(الاسعار!$C:$C,الاسعار!$B:$B,$V860,الاسعار!$A:$A,$A860)</f>
        <v>0</v>
      </c>
      <c r="M860" s="49"/>
      <c r="N860" s="22">
        <f t="shared" si="14"/>
        <v>0</v>
      </c>
      <c r="O860" s="22"/>
      <c r="P860" s="22"/>
      <c r="Q860" s="29"/>
      <c r="R860" s="32" t="str">
        <f>IFERROR(VLOOKUP(Q860,[1]list!$C$4:$D$350,2,0),"")</f>
        <v/>
      </c>
      <c r="S860" s="29"/>
      <c r="T860" s="32" t="str">
        <f>IFERROR(VLOOKUP(S860,[1]list!$C$4:$D$350,2,0),"")</f>
        <v/>
      </c>
      <c r="U860" s="29"/>
      <c r="V860" s="32" t="str">
        <f>IFERROR(VLOOKUP(U860,[1]list!$C$4:$D$350,2,0),"")</f>
        <v/>
      </c>
    </row>
    <row r="861" spans="1:22" x14ac:dyDescent="0.25">
      <c r="A861" s="20"/>
      <c r="B861" s="21"/>
      <c r="C861" s="21" t="str">
        <f>IFERROR(VLOOKUP(B861,[1]list!$A$4:$B$350,2,0),"")</f>
        <v/>
      </c>
      <c r="D861" s="21"/>
      <c r="E861" s="21"/>
      <c r="F861" s="21">
        <f>SUMIFS(الاسعار!$C:$C,الاسعار!$B:$B,$R861,الاسعار!$A:$A,$A861)</f>
        <v>0</v>
      </c>
      <c r="G861" s="21"/>
      <c r="H861" s="21"/>
      <c r="I861" s="21">
        <f>SUMIFS(الاسعار!$C:$C,الاسعار!$B:$B,$T861,الاسعار!$A:$A,$A861)</f>
        <v>0</v>
      </c>
      <c r="J861" s="21"/>
      <c r="K861" s="21"/>
      <c r="L861" s="21">
        <f>SUMIFS(الاسعار!$C:$C,الاسعار!$B:$B,$V861,الاسعار!$A:$A,$A861)</f>
        <v>0</v>
      </c>
      <c r="M861" s="49"/>
      <c r="N861" s="22">
        <f t="shared" si="14"/>
        <v>0</v>
      </c>
      <c r="O861" s="22"/>
      <c r="P861" s="22"/>
      <c r="Q861" s="29"/>
      <c r="R861" s="32" t="str">
        <f>IFERROR(VLOOKUP(Q861,[1]list!$C$4:$D$350,2,0),"")</f>
        <v/>
      </c>
      <c r="S861" s="29"/>
      <c r="T861" s="32" t="str">
        <f>IFERROR(VLOOKUP(S861,[1]list!$C$4:$D$350,2,0),"")</f>
        <v/>
      </c>
      <c r="U861" s="29"/>
      <c r="V861" s="32" t="str">
        <f>IFERROR(VLOOKUP(U861,[1]list!$C$4:$D$350,2,0),"")</f>
        <v/>
      </c>
    </row>
    <row r="862" spans="1:22" x14ac:dyDescent="0.25">
      <c r="A862" s="20"/>
      <c r="B862" s="21"/>
      <c r="C862" s="21" t="str">
        <f>IFERROR(VLOOKUP(B862,[1]list!$A$4:$B$350,2,0),"")</f>
        <v/>
      </c>
      <c r="D862" s="21"/>
      <c r="E862" s="21"/>
      <c r="F862" s="21">
        <f>SUMIFS(الاسعار!$C:$C,الاسعار!$B:$B,$R862,الاسعار!$A:$A,$A862)</f>
        <v>0</v>
      </c>
      <c r="G862" s="21"/>
      <c r="H862" s="21"/>
      <c r="I862" s="21">
        <f>SUMIFS(الاسعار!$C:$C,الاسعار!$B:$B,$T862,الاسعار!$A:$A,$A862)</f>
        <v>0</v>
      </c>
      <c r="J862" s="21"/>
      <c r="K862" s="21"/>
      <c r="L862" s="21">
        <f>SUMIFS(الاسعار!$C:$C,الاسعار!$B:$B,$V862,الاسعار!$A:$A,$A862)</f>
        <v>0</v>
      </c>
      <c r="M862" s="49"/>
      <c r="N862" s="22">
        <f t="shared" si="14"/>
        <v>0</v>
      </c>
      <c r="O862" s="22"/>
      <c r="P862" s="22"/>
      <c r="Q862" s="29"/>
      <c r="R862" s="32" t="str">
        <f>IFERROR(VLOOKUP(Q862,[1]list!$C$4:$D$350,2,0),"")</f>
        <v/>
      </c>
      <c r="S862" s="29"/>
      <c r="T862" s="32" t="str">
        <f>IFERROR(VLOOKUP(S862,[1]list!$C$4:$D$350,2,0),"")</f>
        <v/>
      </c>
      <c r="U862" s="29"/>
      <c r="V862" s="32" t="str">
        <f>IFERROR(VLOOKUP(U862,[1]list!$C$4:$D$350,2,0),"")</f>
        <v/>
      </c>
    </row>
    <row r="863" spans="1:22" x14ac:dyDescent="0.25">
      <c r="A863" s="20"/>
      <c r="B863" s="21"/>
      <c r="C863" s="21" t="str">
        <f>IFERROR(VLOOKUP(B863,[1]list!$A$4:$B$350,2,0),"")</f>
        <v/>
      </c>
      <c r="D863" s="21"/>
      <c r="E863" s="21"/>
      <c r="F863" s="21">
        <f>SUMIFS(الاسعار!$C:$C,الاسعار!$B:$B,$R863,الاسعار!$A:$A,$A863)</f>
        <v>0</v>
      </c>
      <c r="G863" s="21"/>
      <c r="H863" s="21"/>
      <c r="I863" s="21">
        <f>SUMIFS(الاسعار!$C:$C,الاسعار!$B:$B,$T863,الاسعار!$A:$A,$A863)</f>
        <v>0</v>
      </c>
      <c r="J863" s="21"/>
      <c r="K863" s="21"/>
      <c r="L863" s="21">
        <f>SUMIFS(الاسعار!$C:$C,الاسعار!$B:$B,$V863,الاسعار!$A:$A,$A863)</f>
        <v>0</v>
      </c>
      <c r="M863" s="49"/>
      <c r="N863" s="22">
        <f t="shared" si="14"/>
        <v>0</v>
      </c>
      <c r="O863" s="22"/>
      <c r="P863" s="22"/>
      <c r="Q863" s="29"/>
      <c r="R863" s="32" t="str">
        <f>IFERROR(VLOOKUP(Q863,[1]list!$C$4:$D$350,2,0),"")</f>
        <v/>
      </c>
      <c r="S863" s="29"/>
      <c r="T863" s="32" t="str">
        <f>IFERROR(VLOOKUP(S863,[1]list!$C$4:$D$350,2,0),"")</f>
        <v/>
      </c>
      <c r="U863" s="29"/>
      <c r="V863" s="32" t="str">
        <f>IFERROR(VLOOKUP(U863,[1]list!$C$4:$D$350,2,0),"")</f>
        <v/>
      </c>
    </row>
    <row r="864" spans="1:22" x14ac:dyDescent="0.25">
      <c r="A864" s="20"/>
      <c r="B864" s="21"/>
      <c r="C864" s="21" t="str">
        <f>IFERROR(VLOOKUP(B864,[1]list!$A$4:$B$350,2,0),"")</f>
        <v/>
      </c>
      <c r="D864" s="21"/>
      <c r="E864" s="21"/>
      <c r="F864" s="21">
        <f>SUMIFS(الاسعار!$C:$C,الاسعار!$B:$B,$R864,الاسعار!$A:$A,$A864)</f>
        <v>0</v>
      </c>
      <c r="G864" s="21"/>
      <c r="H864" s="21"/>
      <c r="I864" s="21">
        <f>SUMIFS(الاسعار!$C:$C,الاسعار!$B:$B,$T864,الاسعار!$A:$A,$A864)</f>
        <v>0</v>
      </c>
      <c r="J864" s="21"/>
      <c r="K864" s="21"/>
      <c r="L864" s="21">
        <f>SUMIFS(الاسعار!$C:$C,الاسعار!$B:$B,$V864,الاسعار!$A:$A,$A864)</f>
        <v>0</v>
      </c>
      <c r="M864" s="49"/>
      <c r="N864" s="22">
        <f t="shared" si="14"/>
        <v>0</v>
      </c>
      <c r="O864" s="22"/>
      <c r="P864" s="22"/>
      <c r="Q864" s="29"/>
      <c r="R864" s="32" t="str">
        <f>IFERROR(VLOOKUP(Q864,[1]list!$C$4:$D$350,2,0),"")</f>
        <v/>
      </c>
      <c r="S864" s="29"/>
      <c r="T864" s="32" t="str">
        <f>IFERROR(VLOOKUP(S864,[1]list!$C$4:$D$350,2,0),"")</f>
        <v/>
      </c>
      <c r="U864" s="29"/>
      <c r="V864" s="32" t="str">
        <f>IFERROR(VLOOKUP(U864,[1]list!$C$4:$D$350,2,0),"")</f>
        <v/>
      </c>
    </row>
    <row r="865" spans="1:22" x14ac:dyDescent="0.25">
      <c r="A865" s="20"/>
      <c r="B865" s="21"/>
      <c r="C865" s="21" t="str">
        <f>IFERROR(VLOOKUP(B865,[1]list!$A$4:$B$350,2,0),"")</f>
        <v/>
      </c>
      <c r="D865" s="21"/>
      <c r="E865" s="21"/>
      <c r="F865" s="21">
        <f>SUMIFS(الاسعار!$C:$C,الاسعار!$B:$B,$R865,الاسعار!$A:$A,$A865)</f>
        <v>0</v>
      </c>
      <c r="G865" s="21"/>
      <c r="H865" s="21"/>
      <c r="I865" s="21">
        <f>SUMIFS(الاسعار!$C:$C,الاسعار!$B:$B,$T865,الاسعار!$A:$A,$A865)</f>
        <v>0</v>
      </c>
      <c r="J865" s="21"/>
      <c r="K865" s="21"/>
      <c r="L865" s="21">
        <f>SUMIFS(الاسعار!$C:$C,الاسعار!$B:$B,$V865,الاسعار!$A:$A,$A865)</f>
        <v>0</v>
      </c>
      <c r="M865" s="49"/>
      <c r="N865" s="22">
        <f t="shared" si="14"/>
        <v>0</v>
      </c>
      <c r="O865" s="22"/>
      <c r="P865" s="22"/>
      <c r="Q865" s="29"/>
      <c r="R865" s="32" t="str">
        <f>IFERROR(VLOOKUP(Q865,[1]list!$C$4:$D$350,2,0),"")</f>
        <v/>
      </c>
      <c r="S865" s="29"/>
      <c r="T865" s="32" t="str">
        <f>IFERROR(VLOOKUP(S865,[1]list!$C$4:$D$350,2,0),"")</f>
        <v/>
      </c>
      <c r="U865" s="29"/>
      <c r="V865" s="32" t="str">
        <f>IFERROR(VLOOKUP(U865,[1]list!$C$4:$D$350,2,0),"")</f>
        <v/>
      </c>
    </row>
    <row r="866" spans="1:22" x14ac:dyDescent="0.25">
      <c r="A866" s="20"/>
      <c r="B866" s="21"/>
      <c r="C866" s="21" t="str">
        <f>IFERROR(VLOOKUP(B866,[1]list!$A$4:$B$350,2,0),"")</f>
        <v/>
      </c>
      <c r="D866" s="21"/>
      <c r="E866" s="21"/>
      <c r="F866" s="21">
        <f>SUMIFS(الاسعار!$C:$C,الاسعار!$B:$B,$R866,الاسعار!$A:$A,$A866)</f>
        <v>0</v>
      </c>
      <c r="G866" s="21"/>
      <c r="H866" s="21"/>
      <c r="I866" s="21">
        <f>SUMIFS(الاسعار!$C:$C,الاسعار!$B:$B,$T866,الاسعار!$A:$A,$A866)</f>
        <v>0</v>
      </c>
      <c r="J866" s="21"/>
      <c r="K866" s="21"/>
      <c r="L866" s="21">
        <f>SUMIFS(الاسعار!$C:$C,الاسعار!$B:$B,$V866,الاسعار!$A:$A,$A866)</f>
        <v>0</v>
      </c>
      <c r="M866" s="49"/>
      <c r="N866" s="22">
        <f t="shared" si="14"/>
        <v>0</v>
      </c>
      <c r="O866" s="22"/>
      <c r="P866" s="22"/>
      <c r="Q866" s="29"/>
      <c r="R866" s="32" t="str">
        <f>IFERROR(VLOOKUP(Q866,[1]list!$C$4:$D$350,2,0),"")</f>
        <v/>
      </c>
      <c r="S866" s="29"/>
      <c r="T866" s="32" t="str">
        <f>IFERROR(VLOOKUP(S866,[1]list!$C$4:$D$350,2,0),"")</f>
        <v/>
      </c>
      <c r="U866" s="29"/>
      <c r="V866" s="32" t="str">
        <f>IFERROR(VLOOKUP(U866,[1]list!$C$4:$D$350,2,0),"")</f>
        <v/>
      </c>
    </row>
    <row r="867" spans="1:22" x14ac:dyDescent="0.25">
      <c r="A867" s="20"/>
      <c r="B867" s="21"/>
      <c r="C867" s="21" t="str">
        <f>IFERROR(VLOOKUP(B867,[1]list!$A$4:$B$350,2,0),"")</f>
        <v/>
      </c>
      <c r="D867" s="21"/>
      <c r="E867" s="21"/>
      <c r="F867" s="21">
        <f>SUMIFS(الاسعار!$C:$C,الاسعار!$B:$B,$R867,الاسعار!$A:$A,$A867)</f>
        <v>0</v>
      </c>
      <c r="G867" s="21"/>
      <c r="H867" s="21"/>
      <c r="I867" s="21">
        <f>SUMIFS(الاسعار!$C:$C,الاسعار!$B:$B,$T867,الاسعار!$A:$A,$A867)</f>
        <v>0</v>
      </c>
      <c r="J867" s="21"/>
      <c r="K867" s="21"/>
      <c r="L867" s="21">
        <f>SUMIFS(الاسعار!$C:$C,الاسعار!$B:$B,$V867,الاسعار!$A:$A,$A867)</f>
        <v>0</v>
      </c>
      <c r="M867" s="49"/>
      <c r="N867" s="22">
        <f t="shared" si="14"/>
        <v>0</v>
      </c>
      <c r="O867" s="22"/>
      <c r="P867" s="22"/>
      <c r="Q867" s="29"/>
      <c r="R867" s="32" t="str">
        <f>IFERROR(VLOOKUP(Q867,[1]list!$C$4:$D$350,2,0),"")</f>
        <v/>
      </c>
      <c r="S867" s="29"/>
      <c r="T867" s="32" t="str">
        <f>IFERROR(VLOOKUP(S867,[1]list!$C$4:$D$350,2,0),"")</f>
        <v/>
      </c>
      <c r="U867" s="29"/>
      <c r="V867" s="32" t="str">
        <f>IFERROR(VLOOKUP(U867,[1]list!$C$4:$D$350,2,0),"")</f>
        <v/>
      </c>
    </row>
    <row r="868" spans="1:22" x14ac:dyDescent="0.25">
      <c r="A868" s="20"/>
      <c r="B868" s="21"/>
      <c r="C868" s="21" t="str">
        <f>IFERROR(VLOOKUP(B868,[1]list!$A$4:$B$350,2,0),"")</f>
        <v/>
      </c>
      <c r="D868" s="21"/>
      <c r="E868" s="21"/>
      <c r="F868" s="21">
        <f>SUMIFS(الاسعار!$C:$C,الاسعار!$B:$B,$R868,الاسعار!$A:$A,$A868)</f>
        <v>0</v>
      </c>
      <c r="G868" s="21"/>
      <c r="H868" s="21"/>
      <c r="I868" s="21">
        <f>SUMIFS(الاسعار!$C:$C,الاسعار!$B:$B,$T868,الاسعار!$A:$A,$A868)</f>
        <v>0</v>
      </c>
      <c r="J868" s="21"/>
      <c r="K868" s="21"/>
      <c r="L868" s="21">
        <f>SUMIFS(الاسعار!$C:$C,الاسعار!$B:$B,$V868,الاسعار!$A:$A,$A868)</f>
        <v>0</v>
      </c>
      <c r="M868" s="49"/>
      <c r="N868" s="22">
        <f t="shared" si="14"/>
        <v>0</v>
      </c>
      <c r="O868" s="22"/>
      <c r="P868" s="22"/>
      <c r="Q868" s="29"/>
      <c r="R868" s="32" t="str">
        <f>IFERROR(VLOOKUP(Q868,[1]list!$C$4:$D$350,2,0),"")</f>
        <v/>
      </c>
      <c r="S868" s="29"/>
      <c r="T868" s="32" t="str">
        <f>IFERROR(VLOOKUP(S868,[1]list!$C$4:$D$350,2,0),"")</f>
        <v/>
      </c>
      <c r="U868" s="29"/>
      <c r="V868" s="32" t="str">
        <f>IFERROR(VLOOKUP(U868,[1]list!$C$4:$D$350,2,0),"")</f>
        <v/>
      </c>
    </row>
    <row r="869" spans="1:22" x14ac:dyDescent="0.25">
      <c r="A869" s="20"/>
      <c r="B869" s="21"/>
      <c r="C869" s="21" t="str">
        <f>IFERROR(VLOOKUP(B869,[1]list!$A$4:$B$350,2,0),"")</f>
        <v/>
      </c>
      <c r="D869" s="21"/>
      <c r="E869" s="21"/>
      <c r="F869" s="21">
        <f>SUMIFS(الاسعار!$C:$C,الاسعار!$B:$B,$R869,الاسعار!$A:$A,$A869)</f>
        <v>0</v>
      </c>
      <c r="G869" s="21"/>
      <c r="H869" s="21"/>
      <c r="I869" s="21">
        <f>SUMIFS(الاسعار!$C:$C,الاسعار!$B:$B,$T869,الاسعار!$A:$A,$A869)</f>
        <v>0</v>
      </c>
      <c r="J869" s="21"/>
      <c r="K869" s="21"/>
      <c r="L869" s="21">
        <f>SUMIFS(الاسعار!$C:$C,الاسعار!$B:$B,$V869,الاسعار!$A:$A,$A869)</f>
        <v>0</v>
      </c>
      <c r="M869" s="49"/>
      <c r="N869" s="22">
        <f t="shared" si="14"/>
        <v>0</v>
      </c>
      <c r="O869" s="22"/>
      <c r="P869" s="22"/>
      <c r="Q869" s="29"/>
      <c r="R869" s="32" t="str">
        <f>IFERROR(VLOOKUP(Q869,[1]list!$C$4:$D$350,2,0),"")</f>
        <v/>
      </c>
      <c r="S869" s="29"/>
      <c r="T869" s="32" t="str">
        <f>IFERROR(VLOOKUP(S869,[1]list!$C$4:$D$350,2,0),"")</f>
        <v/>
      </c>
      <c r="U869" s="29"/>
      <c r="V869" s="32" t="str">
        <f>IFERROR(VLOOKUP(U869,[1]list!$C$4:$D$350,2,0),"")</f>
        <v/>
      </c>
    </row>
    <row r="870" spans="1:22" x14ac:dyDescent="0.25">
      <c r="A870" s="20"/>
      <c r="B870" s="21"/>
      <c r="C870" s="21" t="str">
        <f>IFERROR(VLOOKUP(B870,[1]list!$A$4:$B$350,2,0),"")</f>
        <v/>
      </c>
      <c r="D870" s="21"/>
      <c r="E870" s="21"/>
      <c r="F870" s="21">
        <f>SUMIFS(الاسعار!$C:$C,الاسعار!$B:$B,$R870,الاسعار!$A:$A,$A870)</f>
        <v>0</v>
      </c>
      <c r="G870" s="21"/>
      <c r="H870" s="21"/>
      <c r="I870" s="21">
        <f>SUMIFS(الاسعار!$C:$C,الاسعار!$B:$B,$T870,الاسعار!$A:$A,$A870)</f>
        <v>0</v>
      </c>
      <c r="J870" s="21"/>
      <c r="K870" s="21"/>
      <c r="L870" s="21">
        <f>SUMIFS(الاسعار!$C:$C,الاسعار!$B:$B,$V870,الاسعار!$A:$A,$A870)</f>
        <v>0</v>
      </c>
      <c r="M870" s="49"/>
      <c r="N870" s="22">
        <f t="shared" si="14"/>
        <v>0</v>
      </c>
      <c r="O870" s="22"/>
      <c r="P870" s="22"/>
      <c r="Q870" s="29"/>
      <c r="R870" s="32" t="str">
        <f>IFERROR(VLOOKUP(Q870,[1]list!$C$4:$D$350,2,0),"")</f>
        <v/>
      </c>
      <c r="S870" s="29"/>
      <c r="T870" s="32" t="str">
        <f>IFERROR(VLOOKUP(S870,[1]list!$C$4:$D$350,2,0),"")</f>
        <v/>
      </c>
      <c r="U870" s="29"/>
      <c r="V870" s="32" t="str">
        <f>IFERROR(VLOOKUP(U870,[1]list!$C$4:$D$350,2,0),"")</f>
        <v/>
      </c>
    </row>
    <row r="871" spans="1:22" x14ac:dyDescent="0.25">
      <c r="A871" s="20"/>
      <c r="B871" s="21"/>
      <c r="C871" s="21" t="str">
        <f>IFERROR(VLOOKUP(B871,[1]list!$A$4:$B$350,2,0),"")</f>
        <v/>
      </c>
      <c r="D871" s="21"/>
      <c r="E871" s="21"/>
      <c r="F871" s="21">
        <f>SUMIFS(الاسعار!$C:$C,الاسعار!$B:$B,$R871,الاسعار!$A:$A,$A871)</f>
        <v>0</v>
      </c>
      <c r="G871" s="21"/>
      <c r="H871" s="21"/>
      <c r="I871" s="21">
        <f>SUMIFS(الاسعار!$C:$C,الاسعار!$B:$B,$T871,الاسعار!$A:$A,$A871)</f>
        <v>0</v>
      </c>
      <c r="J871" s="21"/>
      <c r="K871" s="21"/>
      <c r="L871" s="21">
        <f>SUMIFS(الاسعار!$C:$C,الاسعار!$B:$B,$V871,الاسعار!$A:$A,$A871)</f>
        <v>0</v>
      </c>
      <c r="M871" s="49"/>
      <c r="N871" s="22">
        <f t="shared" si="14"/>
        <v>0</v>
      </c>
      <c r="O871" s="22"/>
      <c r="P871" s="22"/>
      <c r="Q871" s="29"/>
      <c r="R871" s="32" t="str">
        <f>IFERROR(VLOOKUP(Q871,[1]list!$C$4:$D$350,2,0),"")</f>
        <v/>
      </c>
      <c r="S871" s="29"/>
      <c r="T871" s="32" t="str">
        <f>IFERROR(VLOOKUP(S871,[1]list!$C$4:$D$350,2,0),"")</f>
        <v/>
      </c>
      <c r="U871" s="29"/>
      <c r="V871" s="32" t="str">
        <f>IFERROR(VLOOKUP(U871,[1]list!$C$4:$D$350,2,0),"")</f>
        <v/>
      </c>
    </row>
    <row r="872" spans="1:22" x14ac:dyDescent="0.25">
      <c r="A872" s="20"/>
      <c r="B872" s="21"/>
      <c r="C872" s="21" t="str">
        <f>IFERROR(VLOOKUP(B872,[1]list!$A$4:$B$350,2,0),"")</f>
        <v/>
      </c>
      <c r="D872" s="21"/>
      <c r="E872" s="21"/>
      <c r="F872" s="21">
        <f>SUMIFS(الاسعار!$C:$C,الاسعار!$B:$B,$R872,الاسعار!$A:$A,$A872)</f>
        <v>0</v>
      </c>
      <c r="G872" s="21"/>
      <c r="H872" s="21"/>
      <c r="I872" s="21">
        <f>SUMIFS(الاسعار!$C:$C,الاسعار!$B:$B,$T872,الاسعار!$A:$A,$A872)</f>
        <v>0</v>
      </c>
      <c r="J872" s="21"/>
      <c r="K872" s="21"/>
      <c r="L872" s="21">
        <f>SUMIFS(الاسعار!$C:$C,الاسعار!$B:$B,$V872,الاسعار!$A:$A,$A872)</f>
        <v>0</v>
      </c>
      <c r="M872" s="49"/>
      <c r="N872" s="22">
        <f t="shared" si="14"/>
        <v>0</v>
      </c>
      <c r="O872" s="22"/>
      <c r="P872" s="22"/>
      <c r="Q872" s="29"/>
      <c r="R872" s="32" t="str">
        <f>IFERROR(VLOOKUP(Q872,[1]list!$C$4:$D$350,2,0),"")</f>
        <v/>
      </c>
      <c r="S872" s="29"/>
      <c r="T872" s="32" t="str">
        <f>IFERROR(VLOOKUP(S872,[1]list!$C$4:$D$350,2,0),"")</f>
        <v/>
      </c>
      <c r="U872" s="29"/>
      <c r="V872" s="32" t="str">
        <f>IFERROR(VLOOKUP(U872,[1]list!$C$4:$D$350,2,0),"")</f>
        <v/>
      </c>
    </row>
    <row r="873" spans="1:22" x14ac:dyDescent="0.25">
      <c r="A873" s="20"/>
      <c r="B873" s="21"/>
      <c r="C873" s="21" t="str">
        <f>IFERROR(VLOOKUP(B873,[1]list!$A$4:$B$350,2,0),"")</f>
        <v/>
      </c>
      <c r="D873" s="21"/>
      <c r="E873" s="21"/>
      <c r="F873" s="21">
        <f>SUMIFS(الاسعار!$C:$C,الاسعار!$B:$B,$R873,الاسعار!$A:$A,$A873)</f>
        <v>0</v>
      </c>
      <c r="G873" s="21"/>
      <c r="H873" s="21"/>
      <c r="I873" s="21">
        <f>SUMIFS(الاسعار!$C:$C,الاسعار!$B:$B,$T873,الاسعار!$A:$A,$A873)</f>
        <v>0</v>
      </c>
      <c r="J873" s="21"/>
      <c r="K873" s="21"/>
      <c r="L873" s="21">
        <f>SUMIFS(الاسعار!$C:$C,الاسعار!$B:$B,$V873,الاسعار!$A:$A,$A873)</f>
        <v>0</v>
      </c>
      <c r="M873" s="49"/>
      <c r="N873" s="22">
        <f t="shared" si="14"/>
        <v>0</v>
      </c>
      <c r="O873" s="22"/>
      <c r="P873" s="22"/>
      <c r="Q873" s="29"/>
      <c r="R873" s="32" t="str">
        <f>IFERROR(VLOOKUP(Q873,[1]list!$C$4:$D$350,2,0),"")</f>
        <v/>
      </c>
      <c r="S873" s="29"/>
      <c r="T873" s="32" t="str">
        <f>IFERROR(VLOOKUP(S873,[1]list!$C$4:$D$350,2,0),"")</f>
        <v/>
      </c>
      <c r="U873" s="29"/>
      <c r="V873" s="32" t="str">
        <f>IFERROR(VLOOKUP(U873,[1]list!$C$4:$D$350,2,0),"")</f>
        <v/>
      </c>
    </row>
    <row r="874" spans="1:22" x14ac:dyDescent="0.25">
      <c r="A874" s="20"/>
      <c r="B874" s="21"/>
      <c r="C874" s="21" t="str">
        <f>IFERROR(VLOOKUP(B874,[1]list!$A$4:$B$350,2,0),"")</f>
        <v/>
      </c>
      <c r="D874" s="21"/>
      <c r="E874" s="21"/>
      <c r="F874" s="21">
        <f>SUMIFS(الاسعار!$C:$C,الاسعار!$B:$B,$R874,الاسعار!$A:$A,$A874)</f>
        <v>0</v>
      </c>
      <c r="G874" s="21"/>
      <c r="H874" s="21"/>
      <c r="I874" s="21">
        <f>SUMIFS(الاسعار!$C:$C,الاسعار!$B:$B,$T874,الاسعار!$A:$A,$A874)</f>
        <v>0</v>
      </c>
      <c r="J874" s="21"/>
      <c r="K874" s="21"/>
      <c r="L874" s="21">
        <f>SUMIFS(الاسعار!$C:$C,الاسعار!$B:$B,$V874,الاسعار!$A:$A,$A874)</f>
        <v>0</v>
      </c>
      <c r="M874" s="49"/>
      <c r="N874" s="22">
        <f t="shared" si="14"/>
        <v>0</v>
      </c>
      <c r="O874" s="22"/>
      <c r="P874" s="22"/>
      <c r="Q874" s="29"/>
      <c r="R874" s="32" t="str">
        <f>IFERROR(VLOOKUP(Q874,[1]list!$C$4:$D$350,2,0),"")</f>
        <v/>
      </c>
      <c r="S874" s="29"/>
      <c r="T874" s="32" t="str">
        <f>IFERROR(VLOOKUP(S874,[1]list!$C$4:$D$350,2,0),"")</f>
        <v/>
      </c>
      <c r="U874" s="29"/>
      <c r="V874" s="32" t="str">
        <f>IFERROR(VLOOKUP(U874,[1]list!$C$4:$D$350,2,0),"")</f>
        <v/>
      </c>
    </row>
    <row r="875" spans="1:22" x14ac:dyDescent="0.25">
      <c r="A875" s="20"/>
      <c r="B875" s="21"/>
      <c r="C875" s="21" t="str">
        <f>IFERROR(VLOOKUP(B875,[1]list!$A$4:$B$350,2,0),"")</f>
        <v/>
      </c>
      <c r="D875" s="21"/>
      <c r="E875" s="21"/>
      <c r="F875" s="21">
        <f>SUMIFS(الاسعار!$C:$C,الاسعار!$B:$B,$R875,الاسعار!$A:$A,$A875)</f>
        <v>0</v>
      </c>
      <c r="G875" s="21"/>
      <c r="H875" s="21"/>
      <c r="I875" s="21">
        <f>SUMIFS(الاسعار!$C:$C,الاسعار!$B:$B,$T875,الاسعار!$A:$A,$A875)</f>
        <v>0</v>
      </c>
      <c r="J875" s="21"/>
      <c r="K875" s="21"/>
      <c r="L875" s="21">
        <f>SUMIFS(الاسعار!$C:$C,الاسعار!$B:$B,$V875,الاسعار!$A:$A,$A875)</f>
        <v>0</v>
      </c>
      <c r="M875" s="49"/>
      <c r="N875" s="22">
        <f t="shared" si="14"/>
        <v>0</v>
      </c>
      <c r="O875" s="22"/>
      <c r="P875" s="22"/>
      <c r="Q875" s="29"/>
      <c r="R875" s="32" t="str">
        <f>IFERROR(VLOOKUP(Q875,[1]list!$C$4:$D$350,2,0),"")</f>
        <v/>
      </c>
      <c r="S875" s="29"/>
      <c r="T875" s="32" t="str">
        <f>IFERROR(VLOOKUP(S875,[1]list!$C$4:$D$350,2,0),"")</f>
        <v/>
      </c>
      <c r="U875" s="29"/>
      <c r="V875" s="32" t="str">
        <f>IFERROR(VLOOKUP(U875,[1]list!$C$4:$D$350,2,0),"")</f>
        <v/>
      </c>
    </row>
    <row r="876" spans="1:22" x14ac:dyDescent="0.25">
      <c r="A876" s="20"/>
      <c r="B876" s="21"/>
      <c r="C876" s="21" t="str">
        <f>IFERROR(VLOOKUP(B876,[1]list!$A$4:$B$350,2,0),"")</f>
        <v/>
      </c>
      <c r="D876" s="21"/>
      <c r="E876" s="21"/>
      <c r="F876" s="21">
        <f>SUMIFS(الاسعار!$C:$C,الاسعار!$B:$B,$R876,الاسعار!$A:$A,$A876)</f>
        <v>0</v>
      </c>
      <c r="G876" s="21"/>
      <c r="H876" s="21"/>
      <c r="I876" s="21">
        <f>SUMIFS(الاسعار!$C:$C,الاسعار!$B:$B,$T876,الاسعار!$A:$A,$A876)</f>
        <v>0</v>
      </c>
      <c r="J876" s="21"/>
      <c r="K876" s="21"/>
      <c r="L876" s="21">
        <f>SUMIFS(الاسعار!$C:$C,الاسعار!$B:$B,$V876,الاسعار!$A:$A,$A876)</f>
        <v>0</v>
      </c>
      <c r="M876" s="49"/>
      <c r="N876" s="22">
        <f t="shared" si="14"/>
        <v>0</v>
      </c>
      <c r="O876" s="22"/>
      <c r="P876" s="22"/>
      <c r="Q876" s="29"/>
      <c r="R876" s="32" t="str">
        <f>IFERROR(VLOOKUP(Q876,[1]list!$C$4:$D$350,2,0),"")</f>
        <v/>
      </c>
      <c r="S876" s="29"/>
      <c r="T876" s="32" t="str">
        <f>IFERROR(VLOOKUP(S876,[1]list!$C$4:$D$350,2,0),"")</f>
        <v/>
      </c>
      <c r="U876" s="29"/>
      <c r="V876" s="32" t="str">
        <f>IFERROR(VLOOKUP(U876,[1]list!$C$4:$D$350,2,0),"")</f>
        <v/>
      </c>
    </row>
    <row r="877" spans="1:22" x14ac:dyDescent="0.25">
      <c r="A877" s="20"/>
      <c r="B877" s="21"/>
      <c r="C877" s="21" t="str">
        <f>IFERROR(VLOOKUP(B877,[1]list!$A$4:$B$350,2,0),"")</f>
        <v/>
      </c>
      <c r="D877" s="21"/>
      <c r="E877" s="21"/>
      <c r="F877" s="21">
        <f>SUMIFS(الاسعار!$C:$C,الاسعار!$B:$B,$R877,الاسعار!$A:$A,$A877)</f>
        <v>0</v>
      </c>
      <c r="G877" s="21"/>
      <c r="H877" s="21"/>
      <c r="I877" s="21">
        <f>SUMIFS(الاسعار!$C:$C,الاسعار!$B:$B,$T877,الاسعار!$A:$A,$A877)</f>
        <v>0</v>
      </c>
      <c r="J877" s="21"/>
      <c r="K877" s="21"/>
      <c r="L877" s="21">
        <f>SUMIFS(الاسعار!$C:$C,الاسعار!$B:$B,$V877,الاسعار!$A:$A,$A877)</f>
        <v>0</v>
      </c>
      <c r="M877" s="49"/>
      <c r="N877" s="22">
        <f t="shared" si="14"/>
        <v>0</v>
      </c>
      <c r="O877" s="22"/>
      <c r="P877" s="22"/>
      <c r="Q877" s="29"/>
      <c r="R877" s="32" t="str">
        <f>IFERROR(VLOOKUP(Q877,[1]list!$C$4:$D$350,2,0),"")</f>
        <v/>
      </c>
      <c r="S877" s="29"/>
      <c r="T877" s="32" t="str">
        <f>IFERROR(VLOOKUP(S877,[1]list!$C$4:$D$350,2,0),"")</f>
        <v/>
      </c>
      <c r="U877" s="29"/>
      <c r="V877" s="32" t="str">
        <f>IFERROR(VLOOKUP(U877,[1]list!$C$4:$D$350,2,0),"")</f>
        <v/>
      </c>
    </row>
    <row r="878" spans="1:22" x14ac:dyDescent="0.25">
      <c r="A878" s="20"/>
      <c r="B878" s="21"/>
      <c r="C878" s="21" t="str">
        <f>IFERROR(VLOOKUP(B878,[1]list!$A$4:$B$350,2,0),"")</f>
        <v/>
      </c>
      <c r="D878" s="21"/>
      <c r="E878" s="21"/>
      <c r="F878" s="21">
        <f>SUMIFS(الاسعار!$C:$C,الاسعار!$B:$B,$R878,الاسعار!$A:$A,$A878)</f>
        <v>0</v>
      </c>
      <c r="G878" s="21"/>
      <c r="H878" s="21"/>
      <c r="I878" s="21">
        <f>SUMIFS(الاسعار!$C:$C,الاسعار!$B:$B,$T878,الاسعار!$A:$A,$A878)</f>
        <v>0</v>
      </c>
      <c r="J878" s="21"/>
      <c r="K878" s="21"/>
      <c r="L878" s="21">
        <f>SUMIFS(الاسعار!$C:$C,الاسعار!$B:$B,$V878,الاسعار!$A:$A,$A878)</f>
        <v>0</v>
      </c>
      <c r="M878" s="49"/>
      <c r="N878" s="22">
        <f t="shared" si="14"/>
        <v>0</v>
      </c>
      <c r="O878" s="22"/>
      <c r="P878" s="22"/>
      <c r="Q878" s="29"/>
      <c r="R878" s="32" t="str">
        <f>IFERROR(VLOOKUP(Q878,[1]list!$C$4:$D$350,2,0),"")</f>
        <v/>
      </c>
      <c r="S878" s="29"/>
      <c r="T878" s="32" t="str">
        <f>IFERROR(VLOOKUP(S878,[1]list!$C$4:$D$350,2,0),"")</f>
        <v/>
      </c>
      <c r="U878" s="29"/>
      <c r="V878" s="32" t="str">
        <f>IFERROR(VLOOKUP(U878,[1]list!$C$4:$D$350,2,0),"")</f>
        <v/>
      </c>
    </row>
    <row r="879" spans="1:22" x14ac:dyDescent="0.25">
      <c r="A879" s="20"/>
      <c r="B879" s="21"/>
      <c r="C879" s="21" t="str">
        <f>IFERROR(VLOOKUP(B879,[1]list!$A$4:$B$350,2,0),"")</f>
        <v/>
      </c>
      <c r="D879" s="21"/>
      <c r="E879" s="21"/>
      <c r="F879" s="21">
        <f>SUMIFS(الاسعار!$C:$C,الاسعار!$B:$B,$R879,الاسعار!$A:$A,$A879)</f>
        <v>0</v>
      </c>
      <c r="G879" s="21"/>
      <c r="H879" s="21"/>
      <c r="I879" s="21">
        <f>SUMIFS(الاسعار!$C:$C,الاسعار!$B:$B,$T879,الاسعار!$A:$A,$A879)</f>
        <v>0</v>
      </c>
      <c r="J879" s="21"/>
      <c r="K879" s="21"/>
      <c r="L879" s="21">
        <f>SUMIFS(الاسعار!$C:$C,الاسعار!$B:$B,$V879,الاسعار!$A:$A,$A879)</f>
        <v>0</v>
      </c>
      <c r="M879" s="49"/>
      <c r="N879" s="22">
        <f t="shared" si="14"/>
        <v>0</v>
      </c>
      <c r="O879" s="22"/>
      <c r="P879" s="22"/>
      <c r="Q879" s="29"/>
      <c r="R879" s="32" t="str">
        <f>IFERROR(VLOOKUP(Q879,[1]list!$C$4:$D$350,2,0),"")</f>
        <v/>
      </c>
      <c r="S879" s="29"/>
      <c r="T879" s="32" t="str">
        <f>IFERROR(VLOOKUP(S879,[1]list!$C$4:$D$350,2,0),"")</f>
        <v/>
      </c>
      <c r="U879" s="29"/>
      <c r="V879" s="32" t="str">
        <f>IFERROR(VLOOKUP(U879,[1]list!$C$4:$D$350,2,0),"")</f>
        <v/>
      </c>
    </row>
    <row r="880" spans="1:22" x14ac:dyDescent="0.25">
      <c r="A880" s="20"/>
      <c r="B880" s="21"/>
      <c r="C880" s="21" t="str">
        <f>IFERROR(VLOOKUP(B880,[1]list!$A$4:$B$350,2,0),"")</f>
        <v/>
      </c>
      <c r="D880" s="21"/>
      <c r="E880" s="21"/>
      <c r="F880" s="21">
        <f>SUMIFS(الاسعار!$C:$C,الاسعار!$B:$B,$R880,الاسعار!$A:$A,$A880)</f>
        <v>0</v>
      </c>
      <c r="G880" s="21"/>
      <c r="H880" s="21"/>
      <c r="I880" s="21">
        <f>SUMIFS(الاسعار!$C:$C,الاسعار!$B:$B,$T880,الاسعار!$A:$A,$A880)</f>
        <v>0</v>
      </c>
      <c r="J880" s="21"/>
      <c r="K880" s="21"/>
      <c r="L880" s="21">
        <f>SUMIFS(الاسعار!$C:$C,الاسعار!$B:$B,$V880,الاسعار!$A:$A,$A880)</f>
        <v>0</v>
      </c>
      <c r="M880" s="49"/>
      <c r="N880" s="22">
        <f t="shared" si="14"/>
        <v>0</v>
      </c>
      <c r="O880" s="22"/>
      <c r="P880" s="22"/>
      <c r="Q880" s="29"/>
      <c r="R880" s="32" t="str">
        <f>IFERROR(VLOOKUP(Q880,[1]list!$C$4:$D$350,2,0),"")</f>
        <v/>
      </c>
      <c r="S880" s="29"/>
      <c r="T880" s="32" t="str">
        <f>IFERROR(VLOOKUP(S880,[1]list!$C$4:$D$350,2,0),"")</f>
        <v/>
      </c>
      <c r="U880" s="29"/>
      <c r="V880" s="32" t="str">
        <f>IFERROR(VLOOKUP(U880,[1]list!$C$4:$D$350,2,0),"")</f>
        <v/>
      </c>
    </row>
    <row r="881" spans="1:22" x14ac:dyDescent="0.25">
      <c r="A881" s="20"/>
      <c r="B881" s="21"/>
      <c r="C881" s="21" t="str">
        <f>IFERROR(VLOOKUP(B881,[1]list!$A$4:$B$350,2,0),"")</f>
        <v/>
      </c>
      <c r="D881" s="21"/>
      <c r="E881" s="21"/>
      <c r="F881" s="21">
        <f>SUMIFS(الاسعار!$C:$C,الاسعار!$B:$B,$R881,الاسعار!$A:$A,$A881)</f>
        <v>0</v>
      </c>
      <c r="G881" s="21"/>
      <c r="H881" s="21"/>
      <c r="I881" s="21">
        <f>SUMIFS(الاسعار!$C:$C,الاسعار!$B:$B,$T881,الاسعار!$A:$A,$A881)</f>
        <v>0</v>
      </c>
      <c r="J881" s="21"/>
      <c r="K881" s="21"/>
      <c r="L881" s="21">
        <f>SUMIFS(الاسعار!$C:$C,الاسعار!$B:$B,$V881,الاسعار!$A:$A,$A881)</f>
        <v>0</v>
      </c>
      <c r="M881" s="49"/>
      <c r="N881" s="22">
        <f t="shared" si="14"/>
        <v>0</v>
      </c>
      <c r="O881" s="22"/>
      <c r="P881" s="22"/>
      <c r="Q881" s="29"/>
      <c r="R881" s="32" t="str">
        <f>IFERROR(VLOOKUP(Q881,[1]list!$C$4:$D$350,2,0),"")</f>
        <v/>
      </c>
      <c r="S881" s="29"/>
      <c r="T881" s="32" t="str">
        <f>IFERROR(VLOOKUP(S881,[1]list!$C$4:$D$350,2,0),"")</f>
        <v/>
      </c>
      <c r="U881" s="29"/>
      <c r="V881" s="32" t="str">
        <f>IFERROR(VLOOKUP(U881,[1]list!$C$4:$D$350,2,0),"")</f>
        <v/>
      </c>
    </row>
    <row r="882" spans="1:22" x14ac:dyDescent="0.25">
      <c r="A882" s="20"/>
      <c r="B882" s="21"/>
      <c r="C882" s="21" t="str">
        <f>IFERROR(VLOOKUP(B882,[1]list!$A$4:$B$350,2,0),"")</f>
        <v/>
      </c>
      <c r="D882" s="21"/>
      <c r="E882" s="21"/>
      <c r="F882" s="21">
        <f>SUMIFS(الاسعار!$C:$C,الاسعار!$B:$B,$R882,الاسعار!$A:$A,$A882)</f>
        <v>0</v>
      </c>
      <c r="G882" s="21"/>
      <c r="H882" s="21"/>
      <c r="I882" s="21">
        <f>SUMIFS(الاسعار!$C:$C,الاسعار!$B:$B,$T882,الاسعار!$A:$A,$A882)</f>
        <v>0</v>
      </c>
      <c r="J882" s="21"/>
      <c r="K882" s="21"/>
      <c r="L882" s="21">
        <f>SUMIFS(الاسعار!$C:$C,الاسعار!$B:$B,$V882,الاسعار!$A:$A,$A882)</f>
        <v>0</v>
      </c>
      <c r="M882" s="49"/>
      <c r="N882" s="22">
        <f t="shared" si="14"/>
        <v>0</v>
      </c>
      <c r="O882" s="22"/>
      <c r="P882" s="22"/>
      <c r="Q882" s="29"/>
      <c r="R882" s="32" t="str">
        <f>IFERROR(VLOOKUP(Q882,[1]list!$C$4:$D$350,2,0),"")</f>
        <v/>
      </c>
      <c r="S882" s="29"/>
      <c r="T882" s="32" t="str">
        <f>IFERROR(VLOOKUP(S882,[1]list!$C$4:$D$350,2,0),"")</f>
        <v/>
      </c>
      <c r="U882" s="29"/>
      <c r="V882" s="32" t="str">
        <f>IFERROR(VLOOKUP(U882,[1]list!$C$4:$D$350,2,0),"")</f>
        <v/>
      </c>
    </row>
    <row r="883" spans="1:22" x14ac:dyDescent="0.25">
      <c r="A883" s="20"/>
      <c r="B883" s="21"/>
      <c r="C883" s="21" t="str">
        <f>IFERROR(VLOOKUP(B883,[1]list!$A$4:$B$350,2,0),"")</f>
        <v/>
      </c>
      <c r="D883" s="21"/>
      <c r="E883" s="21"/>
      <c r="F883" s="21">
        <f>SUMIFS(الاسعار!$C:$C,الاسعار!$B:$B,$R883,الاسعار!$A:$A,$A883)</f>
        <v>0</v>
      </c>
      <c r="G883" s="21"/>
      <c r="H883" s="21"/>
      <c r="I883" s="21">
        <f>SUMIFS(الاسعار!$C:$C,الاسعار!$B:$B,$T883,الاسعار!$A:$A,$A883)</f>
        <v>0</v>
      </c>
      <c r="J883" s="21"/>
      <c r="K883" s="21"/>
      <c r="L883" s="21">
        <f>SUMIFS(الاسعار!$C:$C,الاسعار!$B:$B,$V883,الاسعار!$A:$A,$A883)</f>
        <v>0</v>
      </c>
      <c r="M883" s="49"/>
      <c r="N883" s="22">
        <f t="shared" si="14"/>
        <v>0</v>
      </c>
      <c r="O883" s="22"/>
      <c r="P883" s="22"/>
      <c r="Q883" s="29"/>
      <c r="R883" s="32" t="str">
        <f>IFERROR(VLOOKUP(Q883,[1]list!$C$4:$D$350,2,0),"")</f>
        <v/>
      </c>
      <c r="S883" s="29"/>
      <c r="T883" s="32" t="str">
        <f>IFERROR(VLOOKUP(S883,[1]list!$C$4:$D$350,2,0),"")</f>
        <v/>
      </c>
      <c r="U883" s="29"/>
      <c r="V883" s="32" t="str">
        <f>IFERROR(VLOOKUP(U883,[1]list!$C$4:$D$350,2,0),"")</f>
        <v/>
      </c>
    </row>
    <row r="884" spans="1:22" x14ac:dyDescent="0.25">
      <c r="A884" s="20"/>
      <c r="B884" s="21"/>
      <c r="C884" s="21" t="str">
        <f>IFERROR(VLOOKUP(B884,[1]list!$A$4:$B$350,2,0),"")</f>
        <v/>
      </c>
      <c r="D884" s="21"/>
      <c r="E884" s="21"/>
      <c r="F884" s="21">
        <f>SUMIFS(الاسعار!$C:$C,الاسعار!$B:$B,$R884,الاسعار!$A:$A,$A884)</f>
        <v>0</v>
      </c>
      <c r="G884" s="21"/>
      <c r="H884" s="21"/>
      <c r="I884" s="21">
        <f>SUMIFS(الاسعار!$C:$C,الاسعار!$B:$B,$T884,الاسعار!$A:$A,$A884)</f>
        <v>0</v>
      </c>
      <c r="J884" s="21"/>
      <c r="K884" s="21"/>
      <c r="L884" s="21">
        <f>SUMIFS(الاسعار!$C:$C,الاسعار!$B:$B,$V884,الاسعار!$A:$A,$A884)</f>
        <v>0</v>
      </c>
      <c r="M884" s="49"/>
      <c r="N884" s="22">
        <f t="shared" si="14"/>
        <v>0</v>
      </c>
      <c r="O884" s="22"/>
      <c r="P884" s="22"/>
      <c r="Q884" s="29"/>
      <c r="R884" s="32" t="str">
        <f>IFERROR(VLOOKUP(Q884,[1]list!$C$4:$D$350,2,0),"")</f>
        <v/>
      </c>
      <c r="S884" s="29"/>
      <c r="T884" s="32" t="str">
        <f>IFERROR(VLOOKUP(S884,[1]list!$C$4:$D$350,2,0),"")</f>
        <v/>
      </c>
      <c r="U884" s="29"/>
      <c r="V884" s="32" t="str">
        <f>IFERROR(VLOOKUP(U884,[1]list!$C$4:$D$350,2,0),"")</f>
        <v/>
      </c>
    </row>
    <row r="885" spans="1:22" x14ac:dyDescent="0.25">
      <c r="A885" s="20"/>
      <c r="B885" s="21"/>
      <c r="C885" s="21" t="str">
        <f>IFERROR(VLOOKUP(B885,[1]list!$A$4:$B$350,2,0),"")</f>
        <v/>
      </c>
      <c r="D885" s="21"/>
      <c r="E885" s="21"/>
      <c r="F885" s="21">
        <f>SUMIFS(الاسعار!$C:$C,الاسعار!$B:$B,$R885,الاسعار!$A:$A,$A885)</f>
        <v>0</v>
      </c>
      <c r="G885" s="21"/>
      <c r="H885" s="21"/>
      <c r="I885" s="21">
        <f>SUMIFS(الاسعار!$C:$C,الاسعار!$B:$B,$T885,الاسعار!$A:$A,$A885)</f>
        <v>0</v>
      </c>
      <c r="J885" s="21"/>
      <c r="K885" s="21"/>
      <c r="L885" s="21">
        <f>SUMIFS(الاسعار!$C:$C,الاسعار!$B:$B,$V885,الاسعار!$A:$A,$A885)</f>
        <v>0</v>
      </c>
      <c r="M885" s="49"/>
      <c r="N885" s="22">
        <f t="shared" si="14"/>
        <v>0</v>
      </c>
      <c r="O885" s="22"/>
      <c r="P885" s="22"/>
      <c r="Q885" s="29"/>
      <c r="R885" s="32" t="str">
        <f>IFERROR(VLOOKUP(Q885,[1]list!$C$4:$D$350,2,0),"")</f>
        <v/>
      </c>
      <c r="S885" s="29"/>
      <c r="T885" s="32" t="str">
        <f>IFERROR(VLOOKUP(S885,[1]list!$C$4:$D$350,2,0),"")</f>
        <v/>
      </c>
      <c r="U885" s="29"/>
      <c r="V885" s="32" t="str">
        <f>IFERROR(VLOOKUP(U885,[1]list!$C$4:$D$350,2,0),"")</f>
        <v/>
      </c>
    </row>
    <row r="886" spans="1:22" x14ac:dyDescent="0.25">
      <c r="A886" s="20"/>
      <c r="B886" s="21"/>
      <c r="C886" s="21" t="str">
        <f>IFERROR(VLOOKUP(B886,[1]list!$A$4:$B$350,2,0),"")</f>
        <v/>
      </c>
      <c r="D886" s="21"/>
      <c r="E886" s="21"/>
      <c r="F886" s="21">
        <f>SUMIFS(الاسعار!$C:$C,الاسعار!$B:$B,$R886,الاسعار!$A:$A,$A886)</f>
        <v>0</v>
      </c>
      <c r="G886" s="21"/>
      <c r="H886" s="21"/>
      <c r="I886" s="21">
        <f>SUMIFS(الاسعار!$C:$C,الاسعار!$B:$B,$T886,الاسعار!$A:$A,$A886)</f>
        <v>0</v>
      </c>
      <c r="J886" s="21"/>
      <c r="K886" s="21"/>
      <c r="L886" s="21">
        <f>SUMIFS(الاسعار!$C:$C,الاسعار!$B:$B,$V886,الاسعار!$A:$A,$A886)</f>
        <v>0</v>
      </c>
      <c r="M886" s="49"/>
      <c r="N886" s="22">
        <f t="shared" si="14"/>
        <v>0</v>
      </c>
      <c r="O886" s="22"/>
      <c r="P886" s="22"/>
      <c r="Q886" s="29"/>
      <c r="R886" s="32" t="str">
        <f>IFERROR(VLOOKUP(Q886,[1]list!$C$4:$D$350,2,0),"")</f>
        <v/>
      </c>
      <c r="S886" s="29"/>
      <c r="T886" s="32" t="str">
        <f>IFERROR(VLOOKUP(S886,[1]list!$C$4:$D$350,2,0),"")</f>
        <v/>
      </c>
      <c r="U886" s="29"/>
      <c r="V886" s="32" t="str">
        <f>IFERROR(VLOOKUP(U886,[1]list!$C$4:$D$350,2,0),"")</f>
        <v/>
      </c>
    </row>
    <row r="887" spans="1:22" x14ac:dyDescent="0.25">
      <c r="A887" s="20"/>
      <c r="B887" s="21"/>
      <c r="C887" s="21" t="str">
        <f>IFERROR(VLOOKUP(B887,[1]list!$A$4:$B$350,2,0),"")</f>
        <v/>
      </c>
      <c r="D887" s="21"/>
      <c r="E887" s="21"/>
      <c r="F887" s="21">
        <f>SUMIFS(الاسعار!$C:$C,الاسعار!$B:$B,$R887,الاسعار!$A:$A,$A887)</f>
        <v>0</v>
      </c>
      <c r="G887" s="21"/>
      <c r="H887" s="21"/>
      <c r="I887" s="21">
        <f>SUMIFS(الاسعار!$C:$C,الاسعار!$B:$B,$T887,الاسعار!$A:$A,$A887)</f>
        <v>0</v>
      </c>
      <c r="J887" s="21"/>
      <c r="K887" s="21"/>
      <c r="L887" s="21">
        <f>SUMIFS(الاسعار!$C:$C,الاسعار!$B:$B,$V887,الاسعار!$A:$A,$A887)</f>
        <v>0</v>
      </c>
      <c r="M887" s="49"/>
      <c r="N887" s="22">
        <f t="shared" si="14"/>
        <v>0</v>
      </c>
      <c r="O887" s="22"/>
      <c r="P887" s="22"/>
      <c r="Q887" s="29"/>
      <c r="R887" s="32" t="str">
        <f>IFERROR(VLOOKUP(Q887,[1]list!$C$4:$D$350,2,0),"")</f>
        <v/>
      </c>
      <c r="S887" s="29"/>
      <c r="T887" s="32" t="str">
        <f>IFERROR(VLOOKUP(S887,[1]list!$C$4:$D$350,2,0),"")</f>
        <v/>
      </c>
      <c r="U887" s="29"/>
      <c r="V887" s="32" t="str">
        <f>IFERROR(VLOOKUP(U887,[1]list!$C$4:$D$350,2,0),"")</f>
        <v/>
      </c>
    </row>
    <row r="888" spans="1:22" x14ac:dyDescent="0.25">
      <c r="A888" s="20"/>
      <c r="B888" s="21"/>
      <c r="C888" s="21" t="str">
        <f>IFERROR(VLOOKUP(B888,[1]list!$A$4:$B$350,2,0),"")</f>
        <v/>
      </c>
      <c r="D888" s="21"/>
      <c r="E888" s="21"/>
      <c r="F888" s="21">
        <f>SUMIFS(الاسعار!$C:$C,الاسعار!$B:$B,$R888,الاسعار!$A:$A,$A888)</f>
        <v>0</v>
      </c>
      <c r="G888" s="21"/>
      <c r="H888" s="21"/>
      <c r="I888" s="21">
        <f>SUMIFS(الاسعار!$C:$C,الاسعار!$B:$B,$T888,الاسعار!$A:$A,$A888)</f>
        <v>0</v>
      </c>
      <c r="J888" s="21"/>
      <c r="K888" s="21"/>
      <c r="L888" s="21">
        <f>SUMIFS(الاسعار!$C:$C,الاسعار!$B:$B,$V888,الاسعار!$A:$A,$A888)</f>
        <v>0</v>
      </c>
      <c r="M888" s="49"/>
      <c r="N888" s="22">
        <f t="shared" si="14"/>
        <v>0</v>
      </c>
      <c r="O888" s="22"/>
      <c r="P888" s="22"/>
      <c r="Q888" s="29"/>
      <c r="R888" s="32" t="str">
        <f>IFERROR(VLOOKUP(Q888,[1]list!$C$4:$D$350,2,0),"")</f>
        <v/>
      </c>
      <c r="S888" s="29"/>
      <c r="T888" s="32" t="str">
        <f>IFERROR(VLOOKUP(S888,[1]list!$C$4:$D$350,2,0),"")</f>
        <v/>
      </c>
      <c r="U888" s="29"/>
      <c r="V888" s="32" t="str">
        <f>IFERROR(VLOOKUP(U888,[1]list!$C$4:$D$350,2,0),"")</f>
        <v/>
      </c>
    </row>
    <row r="889" spans="1:22" x14ac:dyDescent="0.25">
      <c r="A889" s="20"/>
      <c r="B889" s="21"/>
      <c r="C889" s="21" t="str">
        <f>IFERROR(VLOOKUP(B889,[1]list!$A$4:$B$350,2,0),"")</f>
        <v/>
      </c>
      <c r="D889" s="21"/>
      <c r="E889" s="21"/>
      <c r="F889" s="21">
        <f>SUMIFS(الاسعار!$C:$C,الاسعار!$B:$B,$R889,الاسعار!$A:$A,$A889)</f>
        <v>0</v>
      </c>
      <c r="G889" s="21"/>
      <c r="H889" s="21"/>
      <c r="I889" s="21">
        <f>SUMIFS(الاسعار!$C:$C,الاسعار!$B:$B,$T889,الاسعار!$A:$A,$A889)</f>
        <v>0</v>
      </c>
      <c r="J889" s="21"/>
      <c r="K889" s="21"/>
      <c r="L889" s="21">
        <f>SUMIFS(الاسعار!$C:$C,الاسعار!$B:$B,$V889,الاسعار!$A:$A,$A889)</f>
        <v>0</v>
      </c>
      <c r="M889" s="49"/>
      <c r="N889" s="22">
        <f t="shared" si="14"/>
        <v>0</v>
      </c>
      <c r="O889" s="22"/>
      <c r="P889" s="22"/>
      <c r="Q889" s="29"/>
      <c r="R889" s="32" t="str">
        <f>IFERROR(VLOOKUP(Q889,[1]list!$C$4:$D$350,2,0),"")</f>
        <v/>
      </c>
      <c r="S889" s="29"/>
      <c r="T889" s="32" t="str">
        <f>IFERROR(VLOOKUP(S889,[1]list!$C$4:$D$350,2,0),"")</f>
        <v/>
      </c>
      <c r="U889" s="29"/>
      <c r="V889" s="32" t="str">
        <f>IFERROR(VLOOKUP(U889,[1]list!$C$4:$D$350,2,0),"")</f>
        <v/>
      </c>
    </row>
    <row r="890" spans="1:22" x14ac:dyDescent="0.25">
      <c r="A890" s="20"/>
      <c r="B890" s="21"/>
      <c r="C890" s="21" t="str">
        <f>IFERROR(VLOOKUP(B890,[1]list!$A$4:$B$350,2,0),"")</f>
        <v/>
      </c>
      <c r="D890" s="21"/>
      <c r="E890" s="21"/>
      <c r="F890" s="21">
        <f>SUMIFS(الاسعار!$C:$C,الاسعار!$B:$B,$R890,الاسعار!$A:$A,$A890)</f>
        <v>0</v>
      </c>
      <c r="G890" s="21"/>
      <c r="H890" s="21"/>
      <c r="I890" s="21">
        <f>SUMIFS(الاسعار!$C:$C,الاسعار!$B:$B,$T890,الاسعار!$A:$A,$A890)</f>
        <v>0</v>
      </c>
      <c r="J890" s="21"/>
      <c r="K890" s="21"/>
      <c r="L890" s="21">
        <f>SUMIFS(الاسعار!$C:$C,الاسعار!$B:$B,$V890,الاسعار!$A:$A,$A890)</f>
        <v>0</v>
      </c>
      <c r="M890" s="49"/>
      <c r="N890" s="22">
        <f t="shared" si="14"/>
        <v>0</v>
      </c>
      <c r="O890" s="22"/>
      <c r="P890" s="22"/>
      <c r="Q890" s="29"/>
      <c r="R890" s="32" t="str">
        <f>IFERROR(VLOOKUP(Q890,[1]list!$C$4:$D$350,2,0),"")</f>
        <v/>
      </c>
      <c r="S890" s="29"/>
      <c r="T890" s="32" t="str">
        <f>IFERROR(VLOOKUP(S890,[1]list!$C$4:$D$350,2,0),"")</f>
        <v/>
      </c>
      <c r="U890" s="29"/>
      <c r="V890" s="32" t="str">
        <f>IFERROR(VLOOKUP(U890,[1]list!$C$4:$D$350,2,0),"")</f>
        <v/>
      </c>
    </row>
    <row r="891" spans="1:22" x14ac:dyDescent="0.25">
      <c r="A891" s="20"/>
      <c r="B891" s="21"/>
      <c r="C891" s="21" t="str">
        <f>IFERROR(VLOOKUP(B891,[1]list!$A$4:$B$350,2,0),"")</f>
        <v/>
      </c>
      <c r="D891" s="21"/>
      <c r="E891" s="21"/>
      <c r="F891" s="21">
        <f>SUMIFS(الاسعار!$C:$C,الاسعار!$B:$B,$R891,الاسعار!$A:$A,$A891)</f>
        <v>0</v>
      </c>
      <c r="G891" s="21"/>
      <c r="H891" s="21"/>
      <c r="I891" s="21">
        <f>SUMIFS(الاسعار!$C:$C,الاسعار!$B:$B,$T891,الاسعار!$A:$A,$A891)</f>
        <v>0</v>
      </c>
      <c r="J891" s="21"/>
      <c r="K891" s="21"/>
      <c r="L891" s="21">
        <f>SUMIFS(الاسعار!$C:$C,الاسعار!$B:$B,$V891,الاسعار!$A:$A,$A891)</f>
        <v>0</v>
      </c>
      <c r="M891" s="49"/>
      <c r="N891" s="22">
        <f t="shared" si="14"/>
        <v>0</v>
      </c>
      <c r="O891" s="22"/>
      <c r="P891" s="22"/>
      <c r="Q891" s="29"/>
      <c r="R891" s="32" t="str">
        <f>IFERROR(VLOOKUP(Q891,[1]list!$C$4:$D$350,2,0),"")</f>
        <v/>
      </c>
      <c r="S891" s="29"/>
      <c r="T891" s="32" t="str">
        <f>IFERROR(VLOOKUP(S891,[1]list!$C$4:$D$350,2,0),"")</f>
        <v/>
      </c>
      <c r="U891" s="29"/>
      <c r="V891" s="32" t="str">
        <f>IFERROR(VLOOKUP(U891,[1]list!$C$4:$D$350,2,0),"")</f>
        <v/>
      </c>
    </row>
    <row r="892" spans="1:22" x14ac:dyDescent="0.25">
      <c r="A892" s="20"/>
      <c r="B892" s="21"/>
      <c r="C892" s="21" t="str">
        <f>IFERROR(VLOOKUP(B892,[1]list!$A$4:$B$350,2,0),"")</f>
        <v/>
      </c>
      <c r="D892" s="21"/>
      <c r="E892" s="21"/>
      <c r="F892" s="21">
        <f>SUMIFS(الاسعار!$C:$C,الاسعار!$B:$B,$R892,الاسعار!$A:$A,$A892)</f>
        <v>0</v>
      </c>
      <c r="G892" s="21"/>
      <c r="H892" s="21"/>
      <c r="I892" s="21">
        <f>SUMIFS(الاسعار!$C:$C,الاسعار!$B:$B,$T892,الاسعار!$A:$A,$A892)</f>
        <v>0</v>
      </c>
      <c r="J892" s="21"/>
      <c r="K892" s="21"/>
      <c r="L892" s="21">
        <f>SUMIFS(الاسعار!$C:$C,الاسعار!$B:$B,$V892,الاسعار!$A:$A,$A892)</f>
        <v>0</v>
      </c>
      <c r="M892" s="49"/>
      <c r="N892" s="22">
        <f t="shared" si="14"/>
        <v>0</v>
      </c>
      <c r="O892" s="22"/>
      <c r="P892" s="22"/>
      <c r="Q892" s="29"/>
      <c r="R892" s="32" t="str">
        <f>IFERROR(VLOOKUP(Q892,[1]list!$C$4:$D$350,2,0),"")</f>
        <v/>
      </c>
      <c r="S892" s="29"/>
      <c r="T892" s="32" t="str">
        <f>IFERROR(VLOOKUP(S892,[1]list!$C$4:$D$350,2,0),"")</f>
        <v/>
      </c>
      <c r="U892" s="29"/>
      <c r="V892" s="32" t="str">
        <f>IFERROR(VLOOKUP(U892,[1]list!$C$4:$D$350,2,0),"")</f>
        <v/>
      </c>
    </row>
    <row r="893" spans="1:22" x14ac:dyDescent="0.25">
      <c r="A893" s="20"/>
      <c r="B893" s="21"/>
      <c r="C893" s="21" t="str">
        <f>IFERROR(VLOOKUP(B893,[1]list!$A$4:$B$350,2,0),"")</f>
        <v/>
      </c>
      <c r="D893" s="21"/>
      <c r="E893" s="21"/>
      <c r="F893" s="21">
        <f>SUMIFS(الاسعار!$C:$C,الاسعار!$B:$B,$R893,الاسعار!$A:$A,$A893)</f>
        <v>0</v>
      </c>
      <c r="G893" s="21"/>
      <c r="H893" s="21"/>
      <c r="I893" s="21">
        <f>SUMIFS(الاسعار!$C:$C,الاسعار!$B:$B,$T893,الاسعار!$A:$A,$A893)</f>
        <v>0</v>
      </c>
      <c r="J893" s="21"/>
      <c r="K893" s="21"/>
      <c r="L893" s="21">
        <f>SUMIFS(الاسعار!$C:$C,الاسعار!$B:$B,$V893,الاسعار!$A:$A,$A893)</f>
        <v>0</v>
      </c>
      <c r="M893" s="49"/>
      <c r="N893" s="22">
        <f t="shared" si="14"/>
        <v>0</v>
      </c>
      <c r="O893" s="22"/>
      <c r="P893" s="22"/>
      <c r="Q893" s="29"/>
      <c r="R893" s="32" t="str">
        <f>IFERROR(VLOOKUP(Q893,[1]list!$C$4:$D$350,2,0),"")</f>
        <v/>
      </c>
      <c r="S893" s="29"/>
      <c r="T893" s="32" t="str">
        <f>IFERROR(VLOOKUP(S893,[1]list!$C$4:$D$350,2,0),"")</f>
        <v/>
      </c>
      <c r="U893" s="29"/>
      <c r="V893" s="32" t="str">
        <f>IFERROR(VLOOKUP(U893,[1]list!$C$4:$D$350,2,0),"")</f>
        <v/>
      </c>
    </row>
    <row r="894" spans="1:22" x14ac:dyDescent="0.25">
      <c r="A894" s="20"/>
      <c r="B894" s="21"/>
      <c r="C894" s="21" t="str">
        <f>IFERROR(VLOOKUP(B894,[1]list!$A$4:$B$350,2,0),"")</f>
        <v/>
      </c>
      <c r="D894" s="21"/>
      <c r="E894" s="21"/>
      <c r="F894" s="21">
        <f>SUMIFS(الاسعار!$C:$C,الاسعار!$B:$B,$R894,الاسعار!$A:$A,$A894)</f>
        <v>0</v>
      </c>
      <c r="G894" s="21"/>
      <c r="H894" s="21"/>
      <c r="I894" s="21">
        <f>SUMIFS(الاسعار!$C:$C,الاسعار!$B:$B,$T894,الاسعار!$A:$A,$A894)</f>
        <v>0</v>
      </c>
      <c r="J894" s="21"/>
      <c r="K894" s="21"/>
      <c r="L894" s="21">
        <f>SUMIFS(الاسعار!$C:$C,الاسعار!$B:$B,$V894,الاسعار!$A:$A,$A894)</f>
        <v>0</v>
      </c>
      <c r="M894" s="49"/>
      <c r="N894" s="22">
        <f t="shared" si="14"/>
        <v>0</v>
      </c>
      <c r="O894" s="22"/>
      <c r="P894" s="22"/>
      <c r="Q894" s="29"/>
      <c r="R894" s="32" t="str">
        <f>IFERROR(VLOOKUP(Q894,[1]list!$C$4:$D$350,2,0),"")</f>
        <v/>
      </c>
      <c r="S894" s="29"/>
      <c r="T894" s="32" t="str">
        <f>IFERROR(VLOOKUP(S894,[1]list!$C$4:$D$350,2,0),"")</f>
        <v/>
      </c>
      <c r="U894" s="29"/>
      <c r="V894" s="32" t="str">
        <f>IFERROR(VLOOKUP(U894,[1]list!$C$4:$D$350,2,0),"")</f>
        <v/>
      </c>
    </row>
    <row r="895" spans="1:22" x14ac:dyDescent="0.25">
      <c r="A895" s="20"/>
      <c r="B895" s="21"/>
      <c r="C895" s="21" t="str">
        <f>IFERROR(VLOOKUP(B895,[1]list!$A$4:$B$350,2,0),"")</f>
        <v/>
      </c>
      <c r="D895" s="21"/>
      <c r="E895" s="21"/>
      <c r="F895" s="21">
        <f>SUMIFS(الاسعار!$C:$C,الاسعار!$B:$B,$R895,الاسعار!$A:$A,$A895)</f>
        <v>0</v>
      </c>
      <c r="G895" s="21"/>
      <c r="H895" s="21"/>
      <c r="I895" s="21">
        <f>SUMIFS(الاسعار!$C:$C,الاسعار!$B:$B,$T895,الاسعار!$A:$A,$A895)</f>
        <v>0</v>
      </c>
      <c r="J895" s="21"/>
      <c r="K895" s="21"/>
      <c r="L895" s="21">
        <f>SUMIFS(الاسعار!$C:$C,الاسعار!$B:$B,$V895,الاسعار!$A:$A,$A895)</f>
        <v>0</v>
      </c>
      <c r="M895" s="49"/>
      <c r="N895" s="22">
        <f t="shared" si="14"/>
        <v>0</v>
      </c>
      <c r="O895" s="22"/>
      <c r="P895" s="22"/>
      <c r="Q895" s="29"/>
      <c r="R895" s="32" t="str">
        <f>IFERROR(VLOOKUP(Q895,[1]list!$C$4:$D$350,2,0),"")</f>
        <v/>
      </c>
      <c r="S895" s="29"/>
      <c r="T895" s="32" t="str">
        <f>IFERROR(VLOOKUP(S895,[1]list!$C$4:$D$350,2,0),"")</f>
        <v/>
      </c>
      <c r="U895" s="29"/>
      <c r="V895" s="32" t="str">
        <f>IFERROR(VLOOKUP(U895,[1]list!$C$4:$D$350,2,0),"")</f>
        <v/>
      </c>
    </row>
    <row r="896" spans="1:22" x14ac:dyDescent="0.25">
      <c r="A896" s="20"/>
      <c r="B896" s="21"/>
      <c r="C896" s="21" t="str">
        <f>IFERROR(VLOOKUP(B896,[1]list!$A$4:$B$350,2,0),"")</f>
        <v/>
      </c>
      <c r="D896" s="21"/>
      <c r="E896" s="21"/>
      <c r="F896" s="21">
        <f>SUMIFS(الاسعار!$C:$C,الاسعار!$B:$B,$R896,الاسعار!$A:$A,$A896)</f>
        <v>0</v>
      </c>
      <c r="G896" s="21"/>
      <c r="H896" s="21"/>
      <c r="I896" s="21">
        <f>SUMIFS(الاسعار!$C:$C,الاسعار!$B:$B,$T896,الاسعار!$A:$A,$A896)</f>
        <v>0</v>
      </c>
      <c r="J896" s="21"/>
      <c r="K896" s="21"/>
      <c r="L896" s="21">
        <f>SUMIFS(الاسعار!$C:$C,الاسعار!$B:$B,$V896,الاسعار!$A:$A,$A896)</f>
        <v>0</v>
      </c>
      <c r="M896" s="49"/>
      <c r="N896" s="22">
        <f t="shared" si="14"/>
        <v>0</v>
      </c>
      <c r="O896" s="22"/>
      <c r="P896" s="22"/>
      <c r="Q896" s="29"/>
      <c r="R896" s="32" t="str">
        <f>IFERROR(VLOOKUP(Q896,[1]list!$C$4:$D$350,2,0),"")</f>
        <v/>
      </c>
      <c r="S896" s="29"/>
      <c r="T896" s="32" t="str">
        <f>IFERROR(VLOOKUP(S896,[1]list!$C$4:$D$350,2,0),"")</f>
        <v/>
      </c>
      <c r="U896" s="29"/>
      <c r="V896" s="32" t="str">
        <f>IFERROR(VLOOKUP(U896,[1]list!$C$4:$D$350,2,0),"")</f>
        <v/>
      </c>
    </row>
    <row r="897" spans="1:22" x14ac:dyDescent="0.25">
      <c r="A897" s="20"/>
      <c r="B897" s="21"/>
      <c r="C897" s="21" t="str">
        <f>IFERROR(VLOOKUP(B897,[1]list!$A$4:$B$350,2,0),"")</f>
        <v/>
      </c>
      <c r="D897" s="21"/>
      <c r="E897" s="21"/>
      <c r="F897" s="21">
        <f>SUMIFS(الاسعار!$C:$C,الاسعار!$B:$B,$R897,الاسعار!$A:$A,$A897)</f>
        <v>0</v>
      </c>
      <c r="G897" s="21"/>
      <c r="H897" s="21"/>
      <c r="I897" s="21">
        <f>SUMIFS(الاسعار!$C:$C,الاسعار!$B:$B,$T897,الاسعار!$A:$A,$A897)</f>
        <v>0</v>
      </c>
      <c r="J897" s="21"/>
      <c r="K897" s="21"/>
      <c r="L897" s="21">
        <f>SUMIFS(الاسعار!$C:$C,الاسعار!$B:$B,$V897,الاسعار!$A:$A,$A897)</f>
        <v>0</v>
      </c>
      <c r="M897" s="49"/>
      <c r="N897" s="22">
        <f t="shared" si="14"/>
        <v>0</v>
      </c>
      <c r="O897" s="22"/>
      <c r="P897" s="22"/>
      <c r="Q897" s="29"/>
      <c r="R897" s="32" t="str">
        <f>IFERROR(VLOOKUP(Q897,[1]list!$C$4:$D$350,2,0),"")</f>
        <v/>
      </c>
      <c r="S897" s="29"/>
      <c r="T897" s="32" t="str">
        <f>IFERROR(VLOOKUP(S897,[1]list!$C$4:$D$350,2,0),"")</f>
        <v/>
      </c>
      <c r="U897" s="29"/>
      <c r="V897" s="32" t="str">
        <f>IFERROR(VLOOKUP(U897,[1]list!$C$4:$D$350,2,0),"")</f>
        <v/>
      </c>
    </row>
    <row r="898" spans="1:22" x14ac:dyDescent="0.25">
      <c r="A898" s="20"/>
      <c r="B898" s="21"/>
      <c r="C898" s="21" t="str">
        <f>IFERROR(VLOOKUP(B898,[1]list!$A$4:$B$350,2,0),"")</f>
        <v/>
      </c>
      <c r="D898" s="21"/>
      <c r="E898" s="21"/>
      <c r="F898" s="21">
        <f>SUMIFS(الاسعار!$C:$C,الاسعار!$B:$B,$R898,الاسعار!$A:$A,$A898)</f>
        <v>0</v>
      </c>
      <c r="G898" s="21"/>
      <c r="H898" s="21"/>
      <c r="I898" s="21">
        <f>SUMIFS(الاسعار!$C:$C,الاسعار!$B:$B,$T898,الاسعار!$A:$A,$A898)</f>
        <v>0</v>
      </c>
      <c r="J898" s="21"/>
      <c r="K898" s="21"/>
      <c r="L898" s="21">
        <f>SUMIFS(الاسعار!$C:$C,الاسعار!$B:$B,$V898,الاسعار!$A:$A,$A898)</f>
        <v>0</v>
      </c>
      <c r="M898" s="49"/>
      <c r="N898" s="22">
        <f t="shared" si="14"/>
        <v>0</v>
      </c>
      <c r="O898" s="22"/>
      <c r="P898" s="22"/>
      <c r="Q898" s="29"/>
      <c r="R898" s="32" t="str">
        <f>IFERROR(VLOOKUP(Q898,[1]list!$C$4:$D$350,2,0),"")</f>
        <v/>
      </c>
      <c r="S898" s="29"/>
      <c r="T898" s="32" t="str">
        <f>IFERROR(VLOOKUP(S898,[1]list!$C$4:$D$350,2,0),"")</f>
        <v/>
      </c>
      <c r="U898" s="29"/>
      <c r="V898" s="32" t="str">
        <f>IFERROR(VLOOKUP(U898,[1]list!$C$4:$D$350,2,0),"")</f>
        <v/>
      </c>
    </row>
    <row r="899" spans="1:22" x14ac:dyDescent="0.25">
      <c r="A899" s="20"/>
      <c r="B899" s="21"/>
      <c r="C899" s="21" t="str">
        <f>IFERROR(VLOOKUP(B899,[1]list!$A$4:$B$350,2,0),"")</f>
        <v/>
      </c>
      <c r="D899" s="21"/>
      <c r="E899" s="21"/>
      <c r="F899" s="21">
        <f>SUMIFS(الاسعار!$C:$C,الاسعار!$B:$B,$R899,الاسعار!$A:$A,$A899)</f>
        <v>0</v>
      </c>
      <c r="G899" s="21"/>
      <c r="H899" s="21"/>
      <c r="I899" s="21">
        <f>SUMIFS(الاسعار!$C:$C,الاسعار!$B:$B,$T899,الاسعار!$A:$A,$A899)</f>
        <v>0</v>
      </c>
      <c r="J899" s="21"/>
      <c r="K899" s="21"/>
      <c r="L899" s="21">
        <f>SUMIFS(الاسعار!$C:$C,الاسعار!$B:$B,$V899,الاسعار!$A:$A,$A899)</f>
        <v>0</v>
      </c>
      <c r="M899" s="49"/>
      <c r="N899" s="22">
        <f t="shared" si="14"/>
        <v>0</v>
      </c>
      <c r="O899" s="22"/>
      <c r="P899" s="22"/>
      <c r="Q899" s="29"/>
      <c r="R899" s="32" t="str">
        <f>IFERROR(VLOOKUP(Q899,[1]list!$C$4:$D$350,2,0),"")</f>
        <v/>
      </c>
      <c r="S899" s="29"/>
      <c r="T899" s="32" t="str">
        <f>IFERROR(VLOOKUP(S899,[1]list!$C$4:$D$350,2,0),"")</f>
        <v/>
      </c>
      <c r="U899" s="29"/>
      <c r="V899" s="32" t="str">
        <f>IFERROR(VLOOKUP(U899,[1]list!$C$4:$D$350,2,0),"")</f>
        <v/>
      </c>
    </row>
    <row r="900" spans="1:22" x14ac:dyDescent="0.25">
      <c r="A900" s="20"/>
      <c r="B900" s="21"/>
      <c r="C900" s="21" t="str">
        <f>IFERROR(VLOOKUP(B900,[1]list!$A$4:$B$350,2,0),"")</f>
        <v/>
      </c>
      <c r="D900" s="21"/>
      <c r="E900" s="21"/>
      <c r="F900" s="21">
        <f>SUMIFS(الاسعار!$C:$C,الاسعار!$B:$B,$R900,الاسعار!$A:$A,$A900)</f>
        <v>0</v>
      </c>
      <c r="G900" s="21"/>
      <c r="H900" s="21"/>
      <c r="I900" s="21">
        <f>SUMIFS(الاسعار!$C:$C,الاسعار!$B:$B,$T900,الاسعار!$A:$A,$A900)</f>
        <v>0</v>
      </c>
      <c r="J900" s="21"/>
      <c r="K900" s="21"/>
      <c r="L900" s="21">
        <f>SUMIFS(الاسعار!$C:$C,الاسعار!$B:$B,$V900,الاسعار!$A:$A,$A900)</f>
        <v>0</v>
      </c>
      <c r="M900" s="49"/>
      <c r="N900" s="22">
        <f t="shared" si="14"/>
        <v>0</v>
      </c>
      <c r="O900" s="22"/>
      <c r="P900" s="22"/>
      <c r="Q900" s="29"/>
      <c r="R900" s="32" t="str">
        <f>IFERROR(VLOOKUP(Q900,[1]list!$C$4:$D$350,2,0),"")</f>
        <v/>
      </c>
      <c r="S900" s="29"/>
      <c r="T900" s="32" t="str">
        <f>IFERROR(VLOOKUP(S900,[1]list!$C$4:$D$350,2,0),"")</f>
        <v/>
      </c>
      <c r="U900" s="29"/>
      <c r="V900" s="32" t="str">
        <f>IFERROR(VLOOKUP(U900,[1]list!$C$4:$D$350,2,0),"")</f>
        <v/>
      </c>
    </row>
    <row r="901" spans="1:22" x14ac:dyDescent="0.25">
      <c r="A901" s="20"/>
      <c r="B901" s="21"/>
      <c r="C901" s="21" t="str">
        <f>IFERROR(VLOOKUP(B901,[1]list!$A$4:$B$350,2,0),"")</f>
        <v/>
      </c>
      <c r="D901" s="21"/>
      <c r="E901" s="21"/>
      <c r="F901" s="21">
        <f>SUMIFS(الاسعار!$C:$C,الاسعار!$B:$B,$R901,الاسعار!$A:$A,$A901)</f>
        <v>0</v>
      </c>
      <c r="G901" s="21"/>
      <c r="H901" s="21"/>
      <c r="I901" s="21">
        <f>SUMIFS(الاسعار!$C:$C,الاسعار!$B:$B,$T901,الاسعار!$A:$A,$A901)</f>
        <v>0</v>
      </c>
      <c r="J901" s="21"/>
      <c r="K901" s="21"/>
      <c r="L901" s="21">
        <f>SUMIFS(الاسعار!$C:$C,الاسعار!$B:$B,$V901,الاسعار!$A:$A,$A901)</f>
        <v>0</v>
      </c>
      <c r="M901" s="49"/>
      <c r="N901" s="22">
        <f t="shared" si="14"/>
        <v>0</v>
      </c>
      <c r="O901" s="22"/>
      <c r="P901" s="22"/>
      <c r="Q901" s="29"/>
      <c r="R901" s="32" t="str">
        <f>IFERROR(VLOOKUP(Q901,[1]list!$C$4:$D$350,2,0),"")</f>
        <v/>
      </c>
      <c r="S901" s="29"/>
      <c r="T901" s="32" t="str">
        <f>IFERROR(VLOOKUP(S901,[1]list!$C$4:$D$350,2,0),"")</f>
        <v/>
      </c>
      <c r="U901" s="29"/>
      <c r="V901" s="32" t="str">
        <f>IFERROR(VLOOKUP(U901,[1]list!$C$4:$D$350,2,0),"")</f>
        <v/>
      </c>
    </row>
    <row r="902" spans="1:22" x14ac:dyDescent="0.25">
      <c r="A902" s="20"/>
      <c r="B902" s="21"/>
      <c r="C902" s="21" t="str">
        <f>IFERROR(VLOOKUP(B902,[1]list!$A$4:$B$350,2,0),"")</f>
        <v/>
      </c>
      <c r="D902" s="21"/>
      <c r="E902" s="21"/>
      <c r="F902" s="21">
        <f>SUMIFS(الاسعار!$C:$C,الاسعار!$B:$B,$R902,الاسعار!$A:$A,$A902)</f>
        <v>0</v>
      </c>
      <c r="G902" s="21"/>
      <c r="H902" s="21"/>
      <c r="I902" s="21">
        <f>SUMIFS(الاسعار!$C:$C,الاسعار!$B:$B,$T902,الاسعار!$A:$A,$A902)</f>
        <v>0</v>
      </c>
      <c r="J902" s="21"/>
      <c r="K902" s="21"/>
      <c r="L902" s="21">
        <f>SUMIFS(الاسعار!$C:$C,الاسعار!$B:$B,$V902,الاسعار!$A:$A,$A902)</f>
        <v>0</v>
      </c>
      <c r="M902" s="49"/>
      <c r="N902" s="22">
        <f t="shared" ref="N902:N965" si="15">(E902*F902)+(H902*I902)+(K902*L902)</f>
        <v>0</v>
      </c>
      <c r="O902" s="22"/>
      <c r="P902" s="22"/>
      <c r="Q902" s="29"/>
      <c r="R902" s="32" t="str">
        <f>IFERROR(VLOOKUP(Q902,[1]list!$C$4:$D$350,2,0),"")</f>
        <v/>
      </c>
      <c r="S902" s="29"/>
      <c r="T902" s="32" t="str">
        <f>IFERROR(VLOOKUP(S902,[1]list!$C$4:$D$350,2,0),"")</f>
        <v/>
      </c>
      <c r="U902" s="29"/>
      <c r="V902" s="32" t="str">
        <f>IFERROR(VLOOKUP(U902,[1]list!$C$4:$D$350,2,0),"")</f>
        <v/>
      </c>
    </row>
    <row r="903" spans="1:22" x14ac:dyDescent="0.25">
      <c r="A903" s="20"/>
      <c r="B903" s="21"/>
      <c r="C903" s="21" t="str">
        <f>IFERROR(VLOOKUP(B903,[1]list!$A$4:$B$350,2,0),"")</f>
        <v/>
      </c>
      <c r="D903" s="21"/>
      <c r="E903" s="21"/>
      <c r="F903" s="21">
        <f>SUMIFS(الاسعار!$C:$C,الاسعار!$B:$B,$R903,الاسعار!$A:$A,$A903)</f>
        <v>0</v>
      </c>
      <c r="G903" s="21"/>
      <c r="H903" s="21"/>
      <c r="I903" s="21">
        <f>SUMIFS(الاسعار!$C:$C,الاسعار!$B:$B,$T903,الاسعار!$A:$A,$A903)</f>
        <v>0</v>
      </c>
      <c r="J903" s="21"/>
      <c r="K903" s="21"/>
      <c r="L903" s="21">
        <f>SUMIFS(الاسعار!$C:$C,الاسعار!$B:$B,$V903,الاسعار!$A:$A,$A903)</f>
        <v>0</v>
      </c>
      <c r="M903" s="49"/>
      <c r="N903" s="22">
        <f t="shared" si="15"/>
        <v>0</v>
      </c>
      <c r="O903" s="22"/>
      <c r="P903" s="22"/>
      <c r="Q903" s="29"/>
      <c r="R903" s="32" t="str">
        <f>IFERROR(VLOOKUP(Q903,[1]list!$C$4:$D$350,2,0),"")</f>
        <v/>
      </c>
      <c r="S903" s="29"/>
      <c r="T903" s="32" t="str">
        <f>IFERROR(VLOOKUP(S903,[1]list!$C$4:$D$350,2,0),"")</f>
        <v/>
      </c>
      <c r="U903" s="29"/>
      <c r="V903" s="32" t="str">
        <f>IFERROR(VLOOKUP(U903,[1]list!$C$4:$D$350,2,0),"")</f>
        <v/>
      </c>
    </row>
    <row r="904" spans="1:22" x14ac:dyDescent="0.25">
      <c r="A904" s="20"/>
      <c r="B904" s="21"/>
      <c r="C904" s="21" t="str">
        <f>IFERROR(VLOOKUP(B904,[1]list!$A$4:$B$350,2,0),"")</f>
        <v/>
      </c>
      <c r="D904" s="21"/>
      <c r="E904" s="21"/>
      <c r="F904" s="21">
        <f>SUMIFS(الاسعار!$C:$C,الاسعار!$B:$B,$R904,الاسعار!$A:$A,$A904)</f>
        <v>0</v>
      </c>
      <c r="G904" s="21"/>
      <c r="H904" s="21"/>
      <c r="I904" s="21">
        <f>SUMIFS(الاسعار!$C:$C,الاسعار!$B:$B,$T904,الاسعار!$A:$A,$A904)</f>
        <v>0</v>
      </c>
      <c r="J904" s="21"/>
      <c r="K904" s="21"/>
      <c r="L904" s="21">
        <f>SUMIFS(الاسعار!$C:$C,الاسعار!$B:$B,$V904,الاسعار!$A:$A,$A904)</f>
        <v>0</v>
      </c>
      <c r="M904" s="49"/>
      <c r="N904" s="22">
        <f t="shared" si="15"/>
        <v>0</v>
      </c>
      <c r="O904" s="22"/>
      <c r="P904" s="22"/>
      <c r="Q904" s="29"/>
      <c r="R904" s="32" t="str">
        <f>IFERROR(VLOOKUP(Q904,[1]list!$C$4:$D$350,2,0),"")</f>
        <v/>
      </c>
      <c r="S904" s="29"/>
      <c r="T904" s="32" t="str">
        <f>IFERROR(VLOOKUP(S904,[1]list!$C$4:$D$350,2,0),"")</f>
        <v/>
      </c>
      <c r="U904" s="29"/>
      <c r="V904" s="32" t="str">
        <f>IFERROR(VLOOKUP(U904,[1]list!$C$4:$D$350,2,0),"")</f>
        <v/>
      </c>
    </row>
    <row r="905" spans="1:22" x14ac:dyDescent="0.25">
      <c r="A905" s="20"/>
      <c r="B905" s="21"/>
      <c r="C905" s="21" t="str">
        <f>IFERROR(VLOOKUP(B905,[1]list!$A$4:$B$350,2,0),"")</f>
        <v/>
      </c>
      <c r="D905" s="21"/>
      <c r="E905" s="21"/>
      <c r="F905" s="21">
        <f>SUMIFS(الاسعار!$C:$C,الاسعار!$B:$B,$R905,الاسعار!$A:$A,$A905)</f>
        <v>0</v>
      </c>
      <c r="G905" s="21"/>
      <c r="H905" s="21"/>
      <c r="I905" s="21">
        <f>SUMIFS(الاسعار!$C:$C,الاسعار!$B:$B,$T905,الاسعار!$A:$A,$A905)</f>
        <v>0</v>
      </c>
      <c r="J905" s="21"/>
      <c r="K905" s="21"/>
      <c r="L905" s="21">
        <f>SUMIFS(الاسعار!$C:$C,الاسعار!$B:$B,$V905,الاسعار!$A:$A,$A905)</f>
        <v>0</v>
      </c>
      <c r="M905" s="49"/>
      <c r="N905" s="22">
        <f t="shared" si="15"/>
        <v>0</v>
      </c>
      <c r="O905" s="22"/>
      <c r="P905" s="22"/>
      <c r="Q905" s="29"/>
      <c r="R905" s="32" t="str">
        <f>IFERROR(VLOOKUP(Q905,[1]list!$C$4:$D$350,2,0),"")</f>
        <v/>
      </c>
      <c r="S905" s="29"/>
      <c r="T905" s="32" t="str">
        <f>IFERROR(VLOOKUP(S905,[1]list!$C$4:$D$350,2,0),"")</f>
        <v/>
      </c>
      <c r="U905" s="29"/>
      <c r="V905" s="32" t="str">
        <f>IFERROR(VLOOKUP(U905,[1]list!$C$4:$D$350,2,0),"")</f>
        <v/>
      </c>
    </row>
    <row r="906" spans="1:22" x14ac:dyDescent="0.25">
      <c r="A906" s="20"/>
      <c r="B906" s="21"/>
      <c r="C906" s="21" t="str">
        <f>IFERROR(VLOOKUP(B906,[1]list!$A$4:$B$350,2,0),"")</f>
        <v/>
      </c>
      <c r="D906" s="21"/>
      <c r="E906" s="21"/>
      <c r="F906" s="21">
        <f>SUMIFS(الاسعار!$C:$C,الاسعار!$B:$B,$R906,الاسعار!$A:$A,$A906)</f>
        <v>0</v>
      </c>
      <c r="G906" s="21"/>
      <c r="H906" s="21"/>
      <c r="I906" s="21">
        <f>SUMIFS(الاسعار!$C:$C,الاسعار!$B:$B,$T906,الاسعار!$A:$A,$A906)</f>
        <v>0</v>
      </c>
      <c r="J906" s="21"/>
      <c r="K906" s="21"/>
      <c r="L906" s="21">
        <f>SUMIFS(الاسعار!$C:$C,الاسعار!$B:$B,$V906,الاسعار!$A:$A,$A906)</f>
        <v>0</v>
      </c>
      <c r="M906" s="49"/>
      <c r="N906" s="22">
        <f t="shared" si="15"/>
        <v>0</v>
      </c>
      <c r="O906" s="22"/>
      <c r="P906" s="22"/>
      <c r="Q906" s="29"/>
      <c r="R906" s="32" t="str">
        <f>IFERROR(VLOOKUP(Q906,[1]list!$C$4:$D$350,2,0),"")</f>
        <v/>
      </c>
      <c r="S906" s="29"/>
      <c r="T906" s="32" t="str">
        <f>IFERROR(VLOOKUP(S906,[1]list!$C$4:$D$350,2,0),"")</f>
        <v/>
      </c>
      <c r="U906" s="29"/>
      <c r="V906" s="32" t="str">
        <f>IFERROR(VLOOKUP(U906,[1]list!$C$4:$D$350,2,0),"")</f>
        <v/>
      </c>
    </row>
    <row r="907" spans="1:22" x14ac:dyDescent="0.25">
      <c r="A907" s="20"/>
      <c r="B907" s="21"/>
      <c r="C907" s="21" t="str">
        <f>IFERROR(VLOOKUP(B907,[1]list!$A$4:$B$350,2,0),"")</f>
        <v/>
      </c>
      <c r="D907" s="21"/>
      <c r="E907" s="21"/>
      <c r="F907" s="21">
        <f>SUMIFS(الاسعار!$C:$C,الاسعار!$B:$B,$R907,الاسعار!$A:$A,$A907)</f>
        <v>0</v>
      </c>
      <c r="G907" s="21"/>
      <c r="H907" s="21"/>
      <c r="I907" s="21">
        <f>SUMIFS(الاسعار!$C:$C,الاسعار!$B:$B,$T907,الاسعار!$A:$A,$A907)</f>
        <v>0</v>
      </c>
      <c r="J907" s="21"/>
      <c r="K907" s="21"/>
      <c r="L907" s="21">
        <f>SUMIFS(الاسعار!$C:$C,الاسعار!$B:$B,$V907,الاسعار!$A:$A,$A907)</f>
        <v>0</v>
      </c>
      <c r="M907" s="49"/>
      <c r="N907" s="22">
        <f t="shared" si="15"/>
        <v>0</v>
      </c>
      <c r="O907" s="22"/>
      <c r="P907" s="22"/>
      <c r="Q907" s="29"/>
      <c r="R907" s="32" t="str">
        <f>IFERROR(VLOOKUP(Q907,[1]list!$C$4:$D$350,2,0),"")</f>
        <v/>
      </c>
      <c r="S907" s="29"/>
      <c r="T907" s="32" t="str">
        <f>IFERROR(VLOOKUP(S907,[1]list!$C$4:$D$350,2,0),"")</f>
        <v/>
      </c>
      <c r="U907" s="29"/>
      <c r="V907" s="32" t="str">
        <f>IFERROR(VLOOKUP(U907,[1]list!$C$4:$D$350,2,0),"")</f>
        <v/>
      </c>
    </row>
    <row r="908" spans="1:22" x14ac:dyDescent="0.25">
      <c r="A908" s="20"/>
      <c r="B908" s="21"/>
      <c r="C908" s="21" t="str">
        <f>IFERROR(VLOOKUP(B908,[1]list!$A$4:$B$350,2,0),"")</f>
        <v/>
      </c>
      <c r="D908" s="21"/>
      <c r="E908" s="21"/>
      <c r="F908" s="21">
        <f>SUMIFS(الاسعار!$C:$C,الاسعار!$B:$B,$R908,الاسعار!$A:$A,$A908)</f>
        <v>0</v>
      </c>
      <c r="G908" s="21"/>
      <c r="H908" s="21"/>
      <c r="I908" s="21">
        <f>SUMIFS(الاسعار!$C:$C,الاسعار!$B:$B,$T908,الاسعار!$A:$A,$A908)</f>
        <v>0</v>
      </c>
      <c r="J908" s="21"/>
      <c r="K908" s="21"/>
      <c r="L908" s="21">
        <f>SUMIFS(الاسعار!$C:$C,الاسعار!$B:$B,$V908,الاسعار!$A:$A,$A908)</f>
        <v>0</v>
      </c>
      <c r="M908" s="49"/>
      <c r="N908" s="22">
        <f t="shared" si="15"/>
        <v>0</v>
      </c>
      <c r="O908" s="22"/>
      <c r="P908" s="22"/>
      <c r="Q908" s="29"/>
      <c r="R908" s="32" t="str">
        <f>IFERROR(VLOOKUP(Q908,[1]list!$C$4:$D$350,2,0),"")</f>
        <v/>
      </c>
      <c r="S908" s="29"/>
      <c r="T908" s="32" t="str">
        <f>IFERROR(VLOOKUP(S908,[1]list!$C$4:$D$350,2,0),"")</f>
        <v/>
      </c>
      <c r="U908" s="29"/>
      <c r="V908" s="32" t="str">
        <f>IFERROR(VLOOKUP(U908,[1]list!$C$4:$D$350,2,0),"")</f>
        <v/>
      </c>
    </row>
    <row r="909" spans="1:22" x14ac:dyDescent="0.25">
      <c r="A909" s="20"/>
      <c r="B909" s="21"/>
      <c r="C909" s="21" t="str">
        <f>IFERROR(VLOOKUP(B909,[1]list!$A$4:$B$350,2,0),"")</f>
        <v/>
      </c>
      <c r="D909" s="21"/>
      <c r="E909" s="21"/>
      <c r="F909" s="21">
        <f>SUMIFS(الاسعار!$C:$C,الاسعار!$B:$B,$R909,الاسعار!$A:$A,$A909)</f>
        <v>0</v>
      </c>
      <c r="G909" s="21"/>
      <c r="H909" s="21"/>
      <c r="I909" s="21">
        <f>SUMIFS(الاسعار!$C:$C,الاسعار!$B:$B,$T909,الاسعار!$A:$A,$A909)</f>
        <v>0</v>
      </c>
      <c r="J909" s="21"/>
      <c r="K909" s="21"/>
      <c r="L909" s="21">
        <f>SUMIFS(الاسعار!$C:$C,الاسعار!$B:$B,$V909,الاسعار!$A:$A,$A909)</f>
        <v>0</v>
      </c>
      <c r="M909" s="49"/>
      <c r="N909" s="22">
        <f t="shared" si="15"/>
        <v>0</v>
      </c>
      <c r="O909" s="22"/>
      <c r="P909" s="22"/>
      <c r="Q909" s="29"/>
      <c r="R909" s="32" t="str">
        <f>IFERROR(VLOOKUP(Q909,[1]list!$C$4:$D$350,2,0),"")</f>
        <v/>
      </c>
      <c r="S909" s="29"/>
      <c r="T909" s="32" t="str">
        <f>IFERROR(VLOOKUP(S909,[1]list!$C$4:$D$350,2,0),"")</f>
        <v/>
      </c>
      <c r="U909" s="29"/>
      <c r="V909" s="32" t="str">
        <f>IFERROR(VLOOKUP(U909,[1]list!$C$4:$D$350,2,0),"")</f>
        <v/>
      </c>
    </row>
    <row r="910" spans="1:22" x14ac:dyDescent="0.25">
      <c r="A910" s="20"/>
      <c r="B910" s="21"/>
      <c r="C910" s="21" t="str">
        <f>IFERROR(VLOOKUP(B910,[1]list!$A$4:$B$350,2,0),"")</f>
        <v/>
      </c>
      <c r="D910" s="21"/>
      <c r="E910" s="21"/>
      <c r="F910" s="21">
        <f>SUMIFS(الاسعار!$C:$C,الاسعار!$B:$B,$R910,الاسعار!$A:$A,$A910)</f>
        <v>0</v>
      </c>
      <c r="G910" s="21"/>
      <c r="H910" s="21"/>
      <c r="I910" s="21">
        <f>SUMIFS(الاسعار!$C:$C,الاسعار!$B:$B,$T910,الاسعار!$A:$A,$A910)</f>
        <v>0</v>
      </c>
      <c r="J910" s="21"/>
      <c r="K910" s="21"/>
      <c r="L910" s="21">
        <f>SUMIFS(الاسعار!$C:$C,الاسعار!$B:$B,$V910,الاسعار!$A:$A,$A910)</f>
        <v>0</v>
      </c>
      <c r="M910" s="49"/>
      <c r="N910" s="22">
        <f t="shared" si="15"/>
        <v>0</v>
      </c>
      <c r="O910" s="22"/>
      <c r="P910" s="22"/>
      <c r="Q910" s="29"/>
      <c r="R910" s="32" t="str">
        <f>IFERROR(VLOOKUP(Q910,[1]list!$C$4:$D$350,2,0),"")</f>
        <v/>
      </c>
      <c r="S910" s="29"/>
      <c r="T910" s="32" t="str">
        <f>IFERROR(VLOOKUP(S910,[1]list!$C$4:$D$350,2,0),"")</f>
        <v/>
      </c>
      <c r="U910" s="29"/>
      <c r="V910" s="32" t="str">
        <f>IFERROR(VLOOKUP(U910,[1]list!$C$4:$D$350,2,0),"")</f>
        <v/>
      </c>
    </row>
    <row r="911" spans="1:22" x14ac:dyDescent="0.25">
      <c r="A911" s="20"/>
      <c r="B911" s="21"/>
      <c r="C911" s="21" t="str">
        <f>IFERROR(VLOOKUP(B911,[1]list!$A$4:$B$350,2,0),"")</f>
        <v/>
      </c>
      <c r="D911" s="21"/>
      <c r="E911" s="21"/>
      <c r="F911" s="21">
        <f>SUMIFS(الاسعار!$C:$C,الاسعار!$B:$B,$R911,الاسعار!$A:$A,$A911)</f>
        <v>0</v>
      </c>
      <c r="G911" s="21"/>
      <c r="H911" s="21"/>
      <c r="I911" s="21">
        <f>SUMIFS(الاسعار!$C:$C,الاسعار!$B:$B,$T911,الاسعار!$A:$A,$A911)</f>
        <v>0</v>
      </c>
      <c r="J911" s="21"/>
      <c r="K911" s="21"/>
      <c r="L911" s="21">
        <f>SUMIFS(الاسعار!$C:$C,الاسعار!$B:$B,$V911,الاسعار!$A:$A,$A911)</f>
        <v>0</v>
      </c>
      <c r="M911" s="49"/>
      <c r="N911" s="22">
        <f t="shared" si="15"/>
        <v>0</v>
      </c>
      <c r="O911" s="22"/>
      <c r="P911" s="22"/>
      <c r="Q911" s="29"/>
      <c r="R911" s="32" t="str">
        <f>IFERROR(VLOOKUP(Q911,[1]list!$C$4:$D$350,2,0),"")</f>
        <v/>
      </c>
      <c r="S911" s="29"/>
      <c r="T911" s="32" t="str">
        <f>IFERROR(VLOOKUP(S911,[1]list!$C$4:$D$350,2,0),"")</f>
        <v/>
      </c>
      <c r="U911" s="29"/>
      <c r="V911" s="32" t="str">
        <f>IFERROR(VLOOKUP(U911,[1]list!$C$4:$D$350,2,0),"")</f>
        <v/>
      </c>
    </row>
    <row r="912" spans="1:22" x14ac:dyDescent="0.25">
      <c r="A912" s="20"/>
      <c r="B912" s="21"/>
      <c r="C912" s="21" t="str">
        <f>IFERROR(VLOOKUP(B912,[1]list!$A$4:$B$350,2,0),"")</f>
        <v/>
      </c>
      <c r="D912" s="21"/>
      <c r="E912" s="21"/>
      <c r="F912" s="21">
        <f>SUMIFS(الاسعار!$C:$C,الاسعار!$B:$B,$R912,الاسعار!$A:$A,$A912)</f>
        <v>0</v>
      </c>
      <c r="G912" s="21"/>
      <c r="H912" s="21"/>
      <c r="I912" s="21">
        <f>SUMIFS(الاسعار!$C:$C,الاسعار!$B:$B,$T912,الاسعار!$A:$A,$A912)</f>
        <v>0</v>
      </c>
      <c r="J912" s="21"/>
      <c r="K912" s="21"/>
      <c r="L912" s="21">
        <f>SUMIFS(الاسعار!$C:$C,الاسعار!$B:$B,$V912,الاسعار!$A:$A,$A912)</f>
        <v>0</v>
      </c>
      <c r="M912" s="49"/>
      <c r="N912" s="22">
        <f t="shared" si="15"/>
        <v>0</v>
      </c>
      <c r="O912" s="22"/>
      <c r="P912" s="22"/>
      <c r="Q912" s="29"/>
      <c r="R912" s="32" t="str">
        <f>IFERROR(VLOOKUP(Q912,[1]list!$C$4:$D$350,2,0),"")</f>
        <v/>
      </c>
      <c r="S912" s="29"/>
      <c r="T912" s="32" t="str">
        <f>IFERROR(VLOOKUP(S912,[1]list!$C$4:$D$350,2,0),"")</f>
        <v/>
      </c>
      <c r="U912" s="29"/>
      <c r="V912" s="32" t="str">
        <f>IFERROR(VLOOKUP(U912,[1]list!$C$4:$D$350,2,0),"")</f>
        <v/>
      </c>
    </row>
    <row r="913" spans="1:22" x14ac:dyDescent="0.25">
      <c r="A913" s="20"/>
      <c r="B913" s="21"/>
      <c r="C913" s="21" t="str">
        <f>IFERROR(VLOOKUP(B913,[1]list!$A$4:$B$350,2,0),"")</f>
        <v/>
      </c>
      <c r="D913" s="21"/>
      <c r="E913" s="21"/>
      <c r="F913" s="21">
        <f>SUMIFS(الاسعار!$C:$C,الاسعار!$B:$B,$R913,الاسعار!$A:$A,$A913)</f>
        <v>0</v>
      </c>
      <c r="G913" s="21"/>
      <c r="H913" s="21"/>
      <c r="I913" s="21">
        <f>SUMIFS(الاسعار!$C:$C,الاسعار!$B:$B,$T913,الاسعار!$A:$A,$A913)</f>
        <v>0</v>
      </c>
      <c r="J913" s="21"/>
      <c r="K913" s="21"/>
      <c r="L913" s="21">
        <f>SUMIFS(الاسعار!$C:$C,الاسعار!$B:$B,$V913,الاسعار!$A:$A,$A913)</f>
        <v>0</v>
      </c>
      <c r="M913" s="49"/>
      <c r="N913" s="22">
        <f t="shared" si="15"/>
        <v>0</v>
      </c>
      <c r="O913" s="22"/>
      <c r="P913" s="22"/>
      <c r="Q913" s="29"/>
      <c r="R913" s="32" t="str">
        <f>IFERROR(VLOOKUP(Q913,[1]list!$C$4:$D$350,2,0),"")</f>
        <v/>
      </c>
      <c r="S913" s="29"/>
      <c r="T913" s="32" t="str">
        <f>IFERROR(VLOOKUP(S913,[1]list!$C$4:$D$350,2,0),"")</f>
        <v/>
      </c>
      <c r="U913" s="29"/>
      <c r="V913" s="32" t="str">
        <f>IFERROR(VLOOKUP(U913,[1]list!$C$4:$D$350,2,0),"")</f>
        <v/>
      </c>
    </row>
    <row r="914" spans="1:22" x14ac:dyDescent="0.25">
      <c r="A914" s="20"/>
      <c r="B914" s="21"/>
      <c r="C914" s="21" t="str">
        <f>IFERROR(VLOOKUP(B914,[1]list!$A$4:$B$350,2,0),"")</f>
        <v/>
      </c>
      <c r="D914" s="21"/>
      <c r="E914" s="21"/>
      <c r="F914" s="21">
        <f>SUMIFS(الاسعار!$C:$C,الاسعار!$B:$B,$R914,الاسعار!$A:$A,$A914)</f>
        <v>0</v>
      </c>
      <c r="G914" s="21"/>
      <c r="H914" s="21"/>
      <c r="I914" s="21">
        <f>SUMIFS(الاسعار!$C:$C,الاسعار!$B:$B,$T914,الاسعار!$A:$A,$A914)</f>
        <v>0</v>
      </c>
      <c r="J914" s="21"/>
      <c r="K914" s="21"/>
      <c r="L914" s="21">
        <f>SUMIFS(الاسعار!$C:$C,الاسعار!$B:$B,$V914,الاسعار!$A:$A,$A914)</f>
        <v>0</v>
      </c>
      <c r="M914" s="49"/>
      <c r="N914" s="22">
        <f t="shared" si="15"/>
        <v>0</v>
      </c>
      <c r="O914" s="22"/>
      <c r="P914" s="22"/>
      <c r="Q914" s="29"/>
      <c r="R914" s="32" t="str">
        <f>IFERROR(VLOOKUP(Q914,[1]list!$C$4:$D$350,2,0),"")</f>
        <v/>
      </c>
      <c r="S914" s="29"/>
      <c r="T914" s="32" t="str">
        <f>IFERROR(VLOOKUP(S914,[1]list!$C$4:$D$350,2,0),"")</f>
        <v/>
      </c>
      <c r="U914" s="29"/>
      <c r="V914" s="32" t="str">
        <f>IFERROR(VLOOKUP(U914,[1]list!$C$4:$D$350,2,0),"")</f>
        <v/>
      </c>
    </row>
    <row r="915" spans="1:22" x14ac:dyDescent="0.25">
      <c r="A915" s="20"/>
      <c r="B915" s="21"/>
      <c r="C915" s="21" t="str">
        <f>IFERROR(VLOOKUP(B915,[1]list!$A$4:$B$350,2,0),"")</f>
        <v/>
      </c>
      <c r="D915" s="21"/>
      <c r="E915" s="21"/>
      <c r="F915" s="21">
        <f>SUMIFS(الاسعار!$C:$C,الاسعار!$B:$B,$R915,الاسعار!$A:$A,$A915)</f>
        <v>0</v>
      </c>
      <c r="G915" s="21"/>
      <c r="H915" s="21"/>
      <c r="I915" s="21">
        <f>SUMIFS(الاسعار!$C:$C,الاسعار!$B:$B,$T915,الاسعار!$A:$A,$A915)</f>
        <v>0</v>
      </c>
      <c r="J915" s="21"/>
      <c r="K915" s="21"/>
      <c r="L915" s="21">
        <f>SUMIFS(الاسعار!$C:$C,الاسعار!$B:$B,$V915,الاسعار!$A:$A,$A915)</f>
        <v>0</v>
      </c>
      <c r="M915" s="49"/>
      <c r="N915" s="22">
        <f t="shared" si="15"/>
        <v>0</v>
      </c>
      <c r="O915" s="22"/>
      <c r="P915" s="22"/>
      <c r="Q915" s="29"/>
      <c r="R915" s="32" t="str">
        <f>IFERROR(VLOOKUP(Q915,[1]list!$C$4:$D$350,2,0),"")</f>
        <v/>
      </c>
      <c r="S915" s="29"/>
      <c r="T915" s="32" t="str">
        <f>IFERROR(VLOOKUP(S915,[1]list!$C$4:$D$350,2,0),"")</f>
        <v/>
      </c>
      <c r="U915" s="29"/>
      <c r="V915" s="32" t="str">
        <f>IFERROR(VLOOKUP(U915,[1]list!$C$4:$D$350,2,0),"")</f>
        <v/>
      </c>
    </row>
    <row r="916" spans="1:22" x14ac:dyDescent="0.25">
      <c r="A916" s="20"/>
      <c r="B916" s="21"/>
      <c r="C916" s="21" t="str">
        <f>IFERROR(VLOOKUP(B916,[1]list!$A$4:$B$350,2,0),"")</f>
        <v/>
      </c>
      <c r="D916" s="21"/>
      <c r="E916" s="21"/>
      <c r="F916" s="21">
        <f>SUMIFS(الاسعار!$C:$C,الاسعار!$B:$B,$R916,الاسعار!$A:$A,$A916)</f>
        <v>0</v>
      </c>
      <c r="G916" s="21"/>
      <c r="H916" s="21"/>
      <c r="I916" s="21">
        <f>SUMIFS(الاسعار!$C:$C,الاسعار!$B:$B,$T916,الاسعار!$A:$A,$A916)</f>
        <v>0</v>
      </c>
      <c r="J916" s="21"/>
      <c r="K916" s="21"/>
      <c r="L916" s="21">
        <f>SUMIFS(الاسعار!$C:$C,الاسعار!$B:$B,$V916,الاسعار!$A:$A,$A916)</f>
        <v>0</v>
      </c>
      <c r="M916" s="49"/>
      <c r="N916" s="22">
        <f t="shared" si="15"/>
        <v>0</v>
      </c>
      <c r="O916" s="22"/>
      <c r="P916" s="22"/>
      <c r="Q916" s="29"/>
      <c r="R916" s="32" t="str">
        <f>IFERROR(VLOOKUP(Q916,[1]list!$C$4:$D$350,2,0),"")</f>
        <v/>
      </c>
      <c r="S916" s="29"/>
      <c r="T916" s="32" t="str">
        <f>IFERROR(VLOOKUP(S916,[1]list!$C$4:$D$350,2,0),"")</f>
        <v/>
      </c>
      <c r="U916" s="29"/>
      <c r="V916" s="32" t="str">
        <f>IFERROR(VLOOKUP(U916,[1]list!$C$4:$D$350,2,0),"")</f>
        <v/>
      </c>
    </row>
    <row r="917" spans="1:22" x14ac:dyDescent="0.25">
      <c r="A917" s="20"/>
      <c r="B917" s="21"/>
      <c r="C917" s="21" t="str">
        <f>IFERROR(VLOOKUP(B917,[1]list!$A$4:$B$350,2,0),"")</f>
        <v/>
      </c>
      <c r="D917" s="21"/>
      <c r="E917" s="21"/>
      <c r="F917" s="21">
        <f>SUMIFS(الاسعار!$C:$C,الاسعار!$B:$B,$R917,الاسعار!$A:$A,$A917)</f>
        <v>0</v>
      </c>
      <c r="G917" s="21"/>
      <c r="H917" s="21"/>
      <c r="I917" s="21">
        <f>SUMIFS(الاسعار!$C:$C,الاسعار!$B:$B,$T917,الاسعار!$A:$A,$A917)</f>
        <v>0</v>
      </c>
      <c r="J917" s="21"/>
      <c r="K917" s="21"/>
      <c r="L917" s="21">
        <f>SUMIFS(الاسعار!$C:$C,الاسعار!$B:$B,$V917,الاسعار!$A:$A,$A917)</f>
        <v>0</v>
      </c>
      <c r="M917" s="49"/>
      <c r="N917" s="22">
        <f t="shared" si="15"/>
        <v>0</v>
      </c>
      <c r="O917" s="22"/>
      <c r="P917" s="22"/>
      <c r="Q917" s="29"/>
      <c r="R917" s="32" t="str">
        <f>IFERROR(VLOOKUP(Q917,[1]list!$C$4:$D$350,2,0),"")</f>
        <v/>
      </c>
      <c r="S917" s="29"/>
      <c r="T917" s="32" t="str">
        <f>IFERROR(VLOOKUP(S917,[1]list!$C$4:$D$350,2,0),"")</f>
        <v/>
      </c>
      <c r="U917" s="29"/>
      <c r="V917" s="32" t="str">
        <f>IFERROR(VLOOKUP(U917,[1]list!$C$4:$D$350,2,0),"")</f>
        <v/>
      </c>
    </row>
    <row r="918" spans="1:22" x14ac:dyDescent="0.25">
      <c r="A918" s="20"/>
      <c r="B918" s="21"/>
      <c r="C918" s="21" t="str">
        <f>IFERROR(VLOOKUP(B918,[1]list!$A$4:$B$350,2,0),"")</f>
        <v/>
      </c>
      <c r="D918" s="21"/>
      <c r="E918" s="21"/>
      <c r="F918" s="21">
        <f>SUMIFS(الاسعار!$C:$C,الاسعار!$B:$B,$R918,الاسعار!$A:$A,$A918)</f>
        <v>0</v>
      </c>
      <c r="G918" s="21"/>
      <c r="H918" s="21"/>
      <c r="I918" s="21">
        <f>SUMIFS(الاسعار!$C:$C,الاسعار!$B:$B,$T918,الاسعار!$A:$A,$A918)</f>
        <v>0</v>
      </c>
      <c r="J918" s="21"/>
      <c r="K918" s="21"/>
      <c r="L918" s="21">
        <f>SUMIFS(الاسعار!$C:$C,الاسعار!$B:$B,$V918,الاسعار!$A:$A,$A918)</f>
        <v>0</v>
      </c>
      <c r="M918" s="49"/>
      <c r="N918" s="22">
        <f t="shared" si="15"/>
        <v>0</v>
      </c>
      <c r="O918" s="22"/>
      <c r="P918" s="22"/>
      <c r="Q918" s="29"/>
      <c r="R918" s="32" t="str">
        <f>IFERROR(VLOOKUP(Q918,[1]list!$C$4:$D$350,2,0),"")</f>
        <v/>
      </c>
      <c r="S918" s="29"/>
      <c r="T918" s="32" t="str">
        <f>IFERROR(VLOOKUP(S918,[1]list!$C$4:$D$350,2,0),"")</f>
        <v/>
      </c>
      <c r="U918" s="29"/>
      <c r="V918" s="32" t="str">
        <f>IFERROR(VLOOKUP(U918,[1]list!$C$4:$D$350,2,0),"")</f>
        <v/>
      </c>
    </row>
    <row r="919" spans="1:22" x14ac:dyDescent="0.25">
      <c r="A919" s="20"/>
      <c r="B919" s="21"/>
      <c r="C919" s="21" t="str">
        <f>IFERROR(VLOOKUP(B919,[1]list!$A$4:$B$350,2,0),"")</f>
        <v/>
      </c>
      <c r="D919" s="21"/>
      <c r="E919" s="21"/>
      <c r="F919" s="21">
        <f>SUMIFS(الاسعار!$C:$C,الاسعار!$B:$B,$R919,الاسعار!$A:$A,$A919)</f>
        <v>0</v>
      </c>
      <c r="G919" s="21"/>
      <c r="H919" s="21"/>
      <c r="I919" s="21">
        <f>SUMIFS(الاسعار!$C:$C,الاسعار!$B:$B,$T919,الاسعار!$A:$A,$A919)</f>
        <v>0</v>
      </c>
      <c r="J919" s="21"/>
      <c r="K919" s="21"/>
      <c r="L919" s="21">
        <f>SUMIFS(الاسعار!$C:$C,الاسعار!$B:$B,$V919,الاسعار!$A:$A,$A919)</f>
        <v>0</v>
      </c>
      <c r="M919" s="49"/>
      <c r="N919" s="22">
        <f t="shared" si="15"/>
        <v>0</v>
      </c>
      <c r="O919" s="22"/>
      <c r="P919" s="22"/>
      <c r="Q919" s="29"/>
      <c r="R919" s="32" t="str">
        <f>IFERROR(VLOOKUP(Q919,[1]list!$C$4:$D$350,2,0),"")</f>
        <v/>
      </c>
      <c r="S919" s="29"/>
      <c r="T919" s="32" t="str">
        <f>IFERROR(VLOOKUP(S919,[1]list!$C$4:$D$350,2,0),"")</f>
        <v/>
      </c>
      <c r="U919" s="29"/>
      <c r="V919" s="32" t="str">
        <f>IFERROR(VLOOKUP(U919,[1]list!$C$4:$D$350,2,0),"")</f>
        <v/>
      </c>
    </row>
    <row r="920" spans="1:22" x14ac:dyDescent="0.25">
      <c r="A920" s="20"/>
      <c r="B920" s="21"/>
      <c r="C920" s="21" t="str">
        <f>IFERROR(VLOOKUP(B920,[1]list!$A$4:$B$350,2,0),"")</f>
        <v/>
      </c>
      <c r="D920" s="21"/>
      <c r="E920" s="21"/>
      <c r="F920" s="21">
        <f>SUMIFS(الاسعار!$C:$C,الاسعار!$B:$B,$R920,الاسعار!$A:$A,$A920)</f>
        <v>0</v>
      </c>
      <c r="G920" s="21"/>
      <c r="H920" s="21"/>
      <c r="I920" s="21">
        <f>SUMIFS(الاسعار!$C:$C,الاسعار!$B:$B,$T920,الاسعار!$A:$A,$A920)</f>
        <v>0</v>
      </c>
      <c r="J920" s="21"/>
      <c r="K920" s="21"/>
      <c r="L920" s="21">
        <f>SUMIFS(الاسعار!$C:$C,الاسعار!$B:$B,$V920,الاسعار!$A:$A,$A920)</f>
        <v>0</v>
      </c>
      <c r="M920" s="49"/>
      <c r="N920" s="22">
        <f t="shared" si="15"/>
        <v>0</v>
      </c>
      <c r="O920" s="22"/>
      <c r="P920" s="22"/>
      <c r="Q920" s="29"/>
      <c r="R920" s="32" t="str">
        <f>IFERROR(VLOOKUP(Q920,[1]list!$C$4:$D$350,2,0),"")</f>
        <v/>
      </c>
      <c r="S920" s="29"/>
      <c r="T920" s="32" t="str">
        <f>IFERROR(VLOOKUP(S920,[1]list!$C$4:$D$350,2,0),"")</f>
        <v/>
      </c>
      <c r="U920" s="29"/>
      <c r="V920" s="32" t="str">
        <f>IFERROR(VLOOKUP(U920,[1]list!$C$4:$D$350,2,0),"")</f>
        <v/>
      </c>
    </row>
    <row r="921" spans="1:22" x14ac:dyDescent="0.25">
      <c r="A921" s="20"/>
      <c r="B921" s="21"/>
      <c r="C921" s="21" t="str">
        <f>IFERROR(VLOOKUP(B921,[1]list!$A$4:$B$350,2,0),"")</f>
        <v/>
      </c>
      <c r="D921" s="21"/>
      <c r="E921" s="21"/>
      <c r="F921" s="21">
        <f>SUMIFS(الاسعار!$C:$C,الاسعار!$B:$B,$R921,الاسعار!$A:$A,$A921)</f>
        <v>0</v>
      </c>
      <c r="G921" s="21"/>
      <c r="H921" s="21"/>
      <c r="I921" s="21">
        <f>SUMIFS(الاسعار!$C:$C,الاسعار!$B:$B,$T921,الاسعار!$A:$A,$A921)</f>
        <v>0</v>
      </c>
      <c r="J921" s="21"/>
      <c r="K921" s="21"/>
      <c r="L921" s="21">
        <f>SUMIFS(الاسعار!$C:$C,الاسعار!$B:$B,$V921,الاسعار!$A:$A,$A921)</f>
        <v>0</v>
      </c>
      <c r="M921" s="49"/>
      <c r="N921" s="22">
        <f t="shared" si="15"/>
        <v>0</v>
      </c>
      <c r="O921" s="22"/>
      <c r="P921" s="22"/>
      <c r="Q921" s="29"/>
      <c r="R921" s="32" t="str">
        <f>IFERROR(VLOOKUP(Q921,[1]list!$C$4:$D$350,2,0),"")</f>
        <v/>
      </c>
      <c r="S921" s="29"/>
      <c r="T921" s="32" t="str">
        <f>IFERROR(VLOOKUP(S921,[1]list!$C$4:$D$350,2,0),"")</f>
        <v/>
      </c>
      <c r="U921" s="29"/>
      <c r="V921" s="32" t="str">
        <f>IFERROR(VLOOKUP(U921,[1]list!$C$4:$D$350,2,0),"")</f>
        <v/>
      </c>
    </row>
    <row r="922" spans="1:22" x14ac:dyDescent="0.25">
      <c r="A922" s="20"/>
      <c r="B922" s="21"/>
      <c r="C922" s="21" t="str">
        <f>IFERROR(VLOOKUP(B922,[1]list!$A$4:$B$350,2,0),"")</f>
        <v/>
      </c>
      <c r="D922" s="21"/>
      <c r="E922" s="21"/>
      <c r="F922" s="21">
        <f>SUMIFS(الاسعار!$C:$C,الاسعار!$B:$B,$R922,الاسعار!$A:$A,$A922)</f>
        <v>0</v>
      </c>
      <c r="G922" s="21"/>
      <c r="H922" s="21"/>
      <c r="I922" s="21">
        <f>SUMIFS(الاسعار!$C:$C,الاسعار!$B:$B,$T922,الاسعار!$A:$A,$A922)</f>
        <v>0</v>
      </c>
      <c r="J922" s="21"/>
      <c r="K922" s="21"/>
      <c r="L922" s="21">
        <f>SUMIFS(الاسعار!$C:$C,الاسعار!$B:$B,$V922,الاسعار!$A:$A,$A922)</f>
        <v>0</v>
      </c>
      <c r="M922" s="49"/>
      <c r="N922" s="22">
        <f t="shared" si="15"/>
        <v>0</v>
      </c>
      <c r="O922" s="22"/>
      <c r="P922" s="22"/>
      <c r="Q922" s="29"/>
      <c r="R922" s="32" t="str">
        <f>IFERROR(VLOOKUP(Q922,[1]list!$C$4:$D$350,2,0),"")</f>
        <v/>
      </c>
      <c r="S922" s="29"/>
      <c r="T922" s="32" t="str">
        <f>IFERROR(VLOOKUP(S922,[1]list!$C$4:$D$350,2,0),"")</f>
        <v/>
      </c>
      <c r="U922" s="29"/>
      <c r="V922" s="32" t="str">
        <f>IFERROR(VLOOKUP(U922,[1]list!$C$4:$D$350,2,0),"")</f>
        <v/>
      </c>
    </row>
    <row r="923" spans="1:22" x14ac:dyDescent="0.25">
      <c r="A923" s="20"/>
      <c r="B923" s="21"/>
      <c r="C923" s="21" t="str">
        <f>IFERROR(VLOOKUP(B923,[1]list!$A$4:$B$350,2,0),"")</f>
        <v/>
      </c>
      <c r="D923" s="21"/>
      <c r="E923" s="21"/>
      <c r="F923" s="21">
        <f>SUMIFS(الاسعار!$C:$C,الاسعار!$B:$B,$R923,الاسعار!$A:$A,$A923)</f>
        <v>0</v>
      </c>
      <c r="G923" s="21"/>
      <c r="H923" s="21"/>
      <c r="I923" s="21">
        <f>SUMIFS(الاسعار!$C:$C,الاسعار!$B:$B,$T923,الاسعار!$A:$A,$A923)</f>
        <v>0</v>
      </c>
      <c r="J923" s="21"/>
      <c r="K923" s="21"/>
      <c r="L923" s="21">
        <f>SUMIFS(الاسعار!$C:$C,الاسعار!$B:$B,$V923,الاسعار!$A:$A,$A923)</f>
        <v>0</v>
      </c>
      <c r="M923" s="49"/>
      <c r="N923" s="22">
        <f t="shared" si="15"/>
        <v>0</v>
      </c>
      <c r="O923" s="22"/>
      <c r="P923" s="22"/>
      <c r="Q923" s="29"/>
      <c r="R923" s="32" t="str">
        <f>IFERROR(VLOOKUP(Q923,[1]list!$C$4:$D$350,2,0),"")</f>
        <v/>
      </c>
      <c r="S923" s="29"/>
      <c r="T923" s="32" t="str">
        <f>IFERROR(VLOOKUP(S923,[1]list!$C$4:$D$350,2,0),"")</f>
        <v/>
      </c>
      <c r="U923" s="29"/>
      <c r="V923" s="32" t="str">
        <f>IFERROR(VLOOKUP(U923,[1]list!$C$4:$D$350,2,0),"")</f>
        <v/>
      </c>
    </row>
    <row r="924" spans="1:22" x14ac:dyDescent="0.25">
      <c r="A924" s="20"/>
      <c r="B924" s="21"/>
      <c r="C924" s="21" t="str">
        <f>IFERROR(VLOOKUP(B924,[1]list!$A$4:$B$350,2,0),"")</f>
        <v/>
      </c>
      <c r="D924" s="21"/>
      <c r="E924" s="21"/>
      <c r="F924" s="21">
        <f>SUMIFS(الاسعار!$C:$C,الاسعار!$B:$B,$R924,الاسعار!$A:$A,$A924)</f>
        <v>0</v>
      </c>
      <c r="G924" s="21"/>
      <c r="H924" s="21"/>
      <c r="I924" s="21">
        <f>SUMIFS(الاسعار!$C:$C,الاسعار!$B:$B,$T924,الاسعار!$A:$A,$A924)</f>
        <v>0</v>
      </c>
      <c r="J924" s="21"/>
      <c r="K924" s="21"/>
      <c r="L924" s="21">
        <f>SUMIFS(الاسعار!$C:$C,الاسعار!$B:$B,$V924,الاسعار!$A:$A,$A924)</f>
        <v>0</v>
      </c>
      <c r="M924" s="49"/>
      <c r="N924" s="22">
        <f t="shared" si="15"/>
        <v>0</v>
      </c>
      <c r="O924" s="22"/>
      <c r="P924" s="22"/>
      <c r="Q924" s="29"/>
      <c r="R924" s="32" t="str">
        <f>IFERROR(VLOOKUP(Q924,[1]list!$C$4:$D$350,2,0),"")</f>
        <v/>
      </c>
      <c r="S924" s="29"/>
      <c r="T924" s="32" t="str">
        <f>IFERROR(VLOOKUP(S924,[1]list!$C$4:$D$350,2,0),"")</f>
        <v/>
      </c>
      <c r="U924" s="29"/>
      <c r="V924" s="32" t="str">
        <f>IFERROR(VLOOKUP(U924,[1]list!$C$4:$D$350,2,0),"")</f>
        <v/>
      </c>
    </row>
    <row r="925" spans="1:22" x14ac:dyDescent="0.25">
      <c r="A925" s="20"/>
      <c r="B925" s="21"/>
      <c r="C925" s="21" t="str">
        <f>IFERROR(VLOOKUP(B925,[1]list!$A$4:$B$350,2,0),"")</f>
        <v/>
      </c>
      <c r="D925" s="21"/>
      <c r="E925" s="21"/>
      <c r="F925" s="21">
        <f>SUMIFS(الاسعار!$C:$C,الاسعار!$B:$B,$R925,الاسعار!$A:$A,$A925)</f>
        <v>0</v>
      </c>
      <c r="G925" s="21"/>
      <c r="H925" s="21"/>
      <c r="I925" s="21">
        <f>SUMIFS(الاسعار!$C:$C,الاسعار!$B:$B,$T925,الاسعار!$A:$A,$A925)</f>
        <v>0</v>
      </c>
      <c r="J925" s="21"/>
      <c r="K925" s="21"/>
      <c r="L925" s="21">
        <f>SUMIFS(الاسعار!$C:$C,الاسعار!$B:$B,$V925,الاسعار!$A:$A,$A925)</f>
        <v>0</v>
      </c>
      <c r="M925" s="49"/>
      <c r="N925" s="22">
        <f t="shared" si="15"/>
        <v>0</v>
      </c>
      <c r="O925" s="22"/>
      <c r="P925" s="22"/>
      <c r="Q925" s="29"/>
      <c r="R925" s="32" t="str">
        <f>IFERROR(VLOOKUP(Q925,[1]list!$C$4:$D$350,2,0),"")</f>
        <v/>
      </c>
      <c r="S925" s="29"/>
      <c r="T925" s="32" t="str">
        <f>IFERROR(VLOOKUP(S925,[1]list!$C$4:$D$350,2,0),"")</f>
        <v/>
      </c>
      <c r="U925" s="29"/>
      <c r="V925" s="32" t="str">
        <f>IFERROR(VLOOKUP(U925,[1]list!$C$4:$D$350,2,0),"")</f>
        <v/>
      </c>
    </row>
    <row r="926" spans="1:22" x14ac:dyDescent="0.25">
      <c r="A926" s="20"/>
      <c r="B926" s="21"/>
      <c r="C926" s="21" t="str">
        <f>IFERROR(VLOOKUP(B926,[1]list!$A$4:$B$350,2,0),"")</f>
        <v/>
      </c>
      <c r="D926" s="21"/>
      <c r="E926" s="21"/>
      <c r="F926" s="21">
        <f>SUMIFS(الاسعار!$C:$C,الاسعار!$B:$B,$R926,الاسعار!$A:$A,$A926)</f>
        <v>0</v>
      </c>
      <c r="G926" s="21"/>
      <c r="H926" s="21"/>
      <c r="I926" s="21">
        <f>SUMIFS(الاسعار!$C:$C,الاسعار!$B:$B,$T926,الاسعار!$A:$A,$A926)</f>
        <v>0</v>
      </c>
      <c r="J926" s="21"/>
      <c r="K926" s="21"/>
      <c r="L926" s="21">
        <f>SUMIFS(الاسعار!$C:$C,الاسعار!$B:$B,$V926,الاسعار!$A:$A,$A926)</f>
        <v>0</v>
      </c>
      <c r="M926" s="49"/>
      <c r="N926" s="22">
        <f t="shared" si="15"/>
        <v>0</v>
      </c>
      <c r="O926" s="22"/>
      <c r="P926" s="22"/>
      <c r="Q926" s="29"/>
      <c r="R926" s="32" t="str">
        <f>IFERROR(VLOOKUP(Q926,[1]list!$C$4:$D$350,2,0),"")</f>
        <v/>
      </c>
      <c r="S926" s="29"/>
      <c r="T926" s="32" t="str">
        <f>IFERROR(VLOOKUP(S926,[1]list!$C$4:$D$350,2,0),"")</f>
        <v/>
      </c>
      <c r="U926" s="29"/>
      <c r="V926" s="32" t="str">
        <f>IFERROR(VLOOKUP(U926,[1]list!$C$4:$D$350,2,0),"")</f>
        <v/>
      </c>
    </row>
    <row r="927" spans="1:22" x14ac:dyDescent="0.25">
      <c r="A927" s="20"/>
      <c r="B927" s="21"/>
      <c r="C927" s="21" t="str">
        <f>IFERROR(VLOOKUP(B927,[1]list!$A$4:$B$350,2,0),"")</f>
        <v/>
      </c>
      <c r="D927" s="21"/>
      <c r="E927" s="21"/>
      <c r="F927" s="21">
        <f>SUMIFS(الاسعار!$C:$C,الاسعار!$B:$B,$R927,الاسعار!$A:$A,$A927)</f>
        <v>0</v>
      </c>
      <c r="G927" s="21"/>
      <c r="H927" s="21"/>
      <c r="I927" s="21">
        <f>SUMIFS(الاسعار!$C:$C,الاسعار!$B:$B,$T927,الاسعار!$A:$A,$A927)</f>
        <v>0</v>
      </c>
      <c r="J927" s="21"/>
      <c r="K927" s="21"/>
      <c r="L927" s="21">
        <f>SUMIFS(الاسعار!$C:$C,الاسعار!$B:$B,$V927,الاسعار!$A:$A,$A927)</f>
        <v>0</v>
      </c>
      <c r="M927" s="49"/>
      <c r="N927" s="22">
        <f t="shared" si="15"/>
        <v>0</v>
      </c>
      <c r="O927" s="22"/>
      <c r="P927" s="22"/>
      <c r="Q927" s="29"/>
      <c r="R927" s="32" t="str">
        <f>IFERROR(VLOOKUP(Q927,[1]list!$C$4:$D$350,2,0),"")</f>
        <v/>
      </c>
      <c r="S927" s="29"/>
      <c r="T927" s="32" t="str">
        <f>IFERROR(VLOOKUP(S927,[1]list!$C$4:$D$350,2,0),"")</f>
        <v/>
      </c>
      <c r="U927" s="29"/>
      <c r="V927" s="32" t="str">
        <f>IFERROR(VLOOKUP(U927,[1]list!$C$4:$D$350,2,0),"")</f>
        <v/>
      </c>
    </row>
    <row r="928" spans="1:22" x14ac:dyDescent="0.25">
      <c r="A928" s="20"/>
      <c r="B928" s="21"/>
      <c r="C928" s="21" t="str">
        <f>IFERROR(VLOOKUP(B928,[1]list!$A$4:$B$350,2,0),"")</f>
        <v/>
      </c>
      <c r="D928" s="21"/>
      <c r="E928" s="21"/>
      <c r="F928" s="21">
        <f>SUMIFS(الاسعار!$C:$C,الاسعار!$B:$B,$R928,الاسعار!$A:$A,$A928)</f>
        <v>0</v>
      </c>
      <c r="G928" s="21"/>
      <c r="H928" s="21"/>
      <c r="I928" s="21">
        <f>SUMIFS(الاسعار!$C:$C,الاسعار!$B:$B,$T928,الاسعار!$A:$A,$A928)</f>
        <v>0</v>
      </c>
      <c r="J928" s="21"/>
      <c r="K928" s="21"/>
      <c r="L928" s="21">
        <f>SUMIFS(الاسعار!$C:$C,الاسعار!$B:$B,$V928,الاسعار!$A:$A,$A928)</f>
        <v>0</v>
      </c>
      <c r="M928" s="49"/>
      <c r="N928" s="22">
        <f t="shared" si="15"/>
        <v>0</v>
      </c>
      <c r="O928" s="22"/>
      <c r="P928" s="22"/>
      <c r="Q928" s="29"/>
      <c r="R928" s="32" t="str">
        <f>IFERROR(VLOOKUP(Q928,[1]list!$C$4:$D$350,2,0),"")</f>
        <v/>
      </c>
      <c r="S928" s="29"/>
      <c r="T928" s="32" t="str">
        <f>IFERROR(VLOOKUP(S928,[1]list!$C$4:$D$350,2,0),"")</f>
        <v/>
      </c>
      <c r="U928" s="29"/>
      <c r="V928" s="32" t="str">
        <f>IFERROR(VLOOKUP(U928,[1]list!$C$4:$D$350,2,0),"")</f>
        <v/>
      </c>
    </row>
    <row r="929" spans="1:22" x14ac:dyDescent="0.25">
      <c r="A929" s="20"/>
      <c r="B929" s="21"/>
      <c r="C929" s="21" t="str">
        <f>IFERROR(VLOOKUP(B929,[1]list!$A$4:$B$350,2,0),"")</f>
        <v/>
      </c>
      <c r="D929" s="21"/>
      <c r="E929" s="21"/>
      <c r="F929" s="21">
        <f>SUMIFS(الاسعار!$C:$C,الاسعار!$B:$B,$R929,الاسعار!$A:$A,$A929)</f>
        <v>0</v>
      </c>
      <c r="G929" s="21"/>
      <c r="H929" s="21"/>
      <c r="I929" s="21">
        <f>SUMIFS(الاسعار!$C:$C,الاسعار!$B:$B,$T929,الاسعار!$A:$A,$A929)</f>
        <v>0</v>
      </c>
      <c r="J929" s="21"/>
      <c r="K929" s="21"/>
      <c r="L929" s="21">
        <f>SUMIFS(الاسعار!$C:$C,الاسعار!$B:$B,$V929,الاسعار!$A:$A,$A929)</f>
        <v>0</v>
      </c>
      <c r="M929" s="49"/>
      <c r="N929" s="22">
        <f t="shared" si="15"/>
        <v>0</v>
      </c>
      <c r="O929" s="22"/>
      <c r="P929" s="22"/>
      <c r="Q929" s="29"/>
      <c r="R929" s="32" t="str">
        <f>IFERROR(VLOOKUP(Q929,[1]list!$C$4:$D$350,2,0),"")</f>
        <v/>
      </c>
      <c r="S929" s="29"/>
      <c r="T929" s="32" t="str">
        <f>IFERROR(VLOOKUP(S929,[1]list!$C$4:$D$350,2,0),"")</f>
        <v/>
      </c>
      <c r="U929" s="29"/>
      <c r="V929" s="32" t="str">
        <f>IFERROR(VLOOKUP(U929,[1]list!$C$4:$D$350,2,0),"")</f>
        <v/>
      </c>
    </row>
    <row r="930" spans="1:22" x14ac:dyDescent="0.25">
      <c r="A930" s="20"/>
      <c r="B930" s="21"/>
      <c r="C930" s="21" t="str">
        <f>IFERROR(VLOOKUP(B930,[1]list!$A$4:$B$350,2,0),"")</f>
        <v/>
      </c>
      <c r="D930" s="21"/>
      <c r="E930" s="21"/>
      <c r="F930" s="21">
        <f>SUMIFS(الاسعار!$C:$C,الاسعار!$B:$B,$R930,الاسعار!$A:$A,$A930)</f>
        <v>0</v>
      </c>
      <c r="G930" s="21"/>
      <c r="H930" s="21"/>
      <c r="I930" s="21">
        <f>SUMIFS(الاسعار!$C:$C,الاسعار!$B:$B,$T930,الاسعار!$A:$A,$A930)</f>
        <v>0</v>
      </c>
      <c r="J930" s="21"/>
      <c r="K930" s="21"/>
      <c r="L930" s="21">
        <f>SUMIFS(الاسعار!$C:$C,الاسعار!$B:$B,$V930,الاسعار!$A:$A,$A930)</f>
        <v>0</v>
      </c>
      <c r="M930" s="49"/>
      <c r="N930" s="22">
        <f t="shared" si="15"/>
        <v>0</v>
      </c>
      <c r="O930" s="22"/>
      <c r="P930" s="22"/>
      <c r="Q930" s="29"/>
      <c r="R930" s="32" t="str">
        <f>IFERROR(VLOOKUP(Q930,[1]list!$C$4:$D$350,2,0),"")</f>
        <v/>
      </c>
      <c r="S930" s="29"/>
      <c r="T930" s="32" t="str">
        <f>IFERROR(VLOOKUP(S930,[1]list!$C$4:$D$350,2,0),"")</f>
        <v/>
      </c>
      <c r="U930" s="29"/>
      <c r="V930" s="32" t="str">
        <f>IFERROR(VLOOKUP(U930,[1]list!$C$4:$D$350,2,0),"")</f>
        <v/>
      </c>
    </row>
    <row r="931" spans="1:22" x14ac:dyDescent="0.25">
      <c r="A931" s="20"/>
      <c r="B931" s="21"/>
      <c r="C931" s="21" t="str">
        <f>IFERROR(VLOOKUP(B931,[1]list!$A$4:$B$350,2,0),"")</f>
        <v/>
      </c>
      <c r="D931" s="21"/>
      <c r="E931" s="21"/>
      <c r="F931" s="21">
        <f>SUMIFS(الاسعار!$C:$C,الاسعار!$B:$B,$R931,الاسعار!$A:$A,$A931)</f>
        <v>0</v>
      </c>
      <c r="G931" s="21"/>
      <c r="H931" s="21"/>
      <c r="I931" s="21">
        <f>SUMIFS(الاسعار!$C:$C,الاسعار!$B:$B,$T931,الاسعار!$A:$A,$A931)</f>
        <v>0</v>
      </c>
      <c r="J931" s="21"/>
      <c r="K931" s="21"/>
      <c r="L931" s="21">
        <f>SUMIFS(الاسعار!$C:$C,الاسعار!$B:$B,$V931,الاسعار!$A:$A,$A931)</f>
        <v>0</v>
      </c>
      <c r="M931" s="49"/>
      <c r="N931" s="22">
        <f t="shared" si="15"/>
        <v>0</v>
      </c>
      <c r="O931" s="22"/>
      <c r="P931" s="22"/>
      <c r="Q931" s="29"/>
      <c r="R931" s="32" t="str">
        <f>IFERROR(VLOOKUP(Q931,[1]list!$C$4:$D$350,2,0),"")</f>
        <v/>
      </c>
      <c r="S931" s="29"/>
      <c r="T931" s="32" t="str">
        <f>IFERROR(VLOOKUP(S931,[1]list!$C$4:$D$350,2,0),"")</f>
        <v/>
      </c>
      <c r="U931" s="29"/>
      <c r="V931" s="32" t="str">
        <f>IFERROR(VLOOKUP(U931,[1]list!$C$4:$D$350,2,0),"")</f>
        <v/>
      </c>
    </row>
    <row r="932" spans="1:22" x14ac:dyDescent="0.25">
      <c r="A932" s="20"/>
      <c r="B932" s="21"/>
      <c r="C932" s="21" t="str">
        <f>IFERROR(VLOOKUP(B932,[1]list!$A$4:$B$350,2,0),"")</f>
        <v/>
      </c>
      <c r="D932" s="21"/>
      <c r="E932" s="21"/>
      <c r="F932" s="21">
        <f>SUMIFS(الاسعار!$C:$C,الاسعار!$B:$B,$R932,الاسعار!$A:$A,$A932)</f>
        <v>0</v>
      </c>
      <c r="G932" s="21"/>
      <c r="H932" s="21"/>
      <c r="I932" s="21">
        <f>SUMIFS(الاسعار!$C:$C,الاسعار!$B:$B,$T932,الاسعار!$A:$A,$A932)</f>
        <v>0</v>
      </c>
      <c r="J932" s="21"/>
      <c r="K932" s="21"/>
      <c r="L932" s="21">
        <f>SUMIFS(الاسعار!$C:$C,الاسعار!$B:$B,$V932,الاسعار!$A:$A,$A932)</f>
        <v>0</v>
      </c>
      <c r="M932" s="49"/>
      <c r="N932" s="22">
        <f t="shared" si="15"/>
        <v>0</v>
      </c>
      <c r="O932" s="22"/>
      <c r="P932" s="22"/>
      <c r="Q932" s="29"/>
      <c r="R932" s="32" t="str">
        <f>IFERROR(VLOOKUP(Q932,[1]list!$C$4:$D$350,2,0),"")</f>
        <v/>
      </c>
      <c r="S932" s="29"/>
      <c r="T932" s="32" t="str">
        <f>IFERROR(VLOOKUP(S932,[1]list!$C$4:$D$350,2,0),"")</f>
        <v/>
      </c>
      <c r="U932" s="29"/>
      <c r="V932" s="32" t="str">
        <f>IFERROR(VLOOKUP(U932,[1]list!$C$4:$D$350,2,0),"")</f>
        <v/>
      </c>
    </row>
    <row r="933" spans="1:22" x14ac:dyDescent="0.25">
      <c r="A933" s="20"/>
      <c r="B933" s="21"/>
      <c r="C933" s="21" t="str">
        <f>IFERROR(VLOOKUP(B933,[1]list!$A$4:$B$350,2,0),"")</f>
        <v/>
      </c>
      <c r="D933" s="21"/>
      <c r="E933" s="21"/>
      <c r="F933" s="21">
        <f>SUMIFS(الاسعار!$C:$C,الاسعار!$B:$B,$R933,الاسعار!$A:$A,$A933)</f>
        <v>0</v>
      </c>
      <c r="G933" s="21"/>
      <c r="H933" s="21"/>
      <c r="I933" s="21">
        <f>SUMIFS(الاسعار!$C:$C,الاسعار!$B:$B,$T933,الاسعار!$A:$A,$A933)</f>
        <v>0</v>
      </c>
      <c r="J933" s="21"/>
      <c r="K933" s="21"/>
      <c r="L933" s="21">
        <f>SUMIFS(الاسعار!$C:$C,الاسعار!$B:$B,$V933,الاسعار!$A:$A,$A933)</f>
        <v>0</v>
      </c>
      <c r="M933" s="49"/>
      <c r="N933" s="22">
        <f t="shared" si="15"/>
        <v>0</v>
      </c>
      <c r="O933" s="22"/>
      <c r="P933" s="22"/>
      <c r="Q933" s="29"/>
      <c r="R933" s="32" t="str">
        <f>IFERROR(VLOOKUP(Q933,[1]list!$C$4:$D$350,2,0),"")</f>
        <v/>
      </c>
      <c r="S933" s="29"/>
      <c r="T933" s="32" t="str">
        <f>IFERROR(VLOOKUP(S933,[1]list!$C$4:$D$350,2,0),"")</f>
        <v/>
      </c>
      <c r="U933" s="29"/>
      <c r="V933" s="32" t="str">
        <f>IFERROR(VLOOKUP(U933,[1]list!$C$4:$D$350,2,0),"")</f>
        <v/>
      </c>
    </row>
    <row r="934" spans="1:22" x14ac:dyDescent="0.25">
      <c r="A934" s="20"/>
      <c r="B934" s="21"/>
      <c r="C934" s="21" t="str">
        <f>IFERROR(VLOOKUP(B934,[1]list!$A$4:$B$350,2,0),"")</f>
        <v/>
      </c>
      <c r="D934" s="21"/>
      <c r="E934" s="21"/>
      <c r="F934" s="21">
        <f>SUMIFS(الاسعار!$C:$C,الاسعار!$B:$B,$R934,الاسعار!$A:$A,$A934)</f>
        <v>0</v>
      </c>
      <c r="G934" s="21"/>
      <c r="H934" s="21"/>
      <c r="I934" s="21">
        <f>SUMIFS(الاسعار!$C:$C,الاسعار!$B:$B,$T934,الاسعار!$A:$A,$A934)</f>
        <v>0</v>
      </c>
      <c r="J934" s="21"/>
      <c r="K934" s="21"/>
      <c r="L934" s="21">
        <f>SUMIFS(الاسعار!$C:$C,الاسعار!$B:$B,$V934,الاسعار!$A:$A,$A934)</f>
        <v>0</v>
      </c>
      <c r="M934" s="49"/>
      <c r="N934" s="22">
        <f t="shared" si="15"/>
        <v>0</v>
      </c>
      <c r="O934" s="22"/>
      <c r="P934" s="22"/>
      <c r="Q934" s="29"/>
      <c r="R934" s="32" t="str">
        <f>IFERROR(VLOOKUP(Q934,[1]list!$C$4:$D$350,2,0),"")</f>
        <v/>
      </c>
      <c r="S934" s="29"/>
      <c r="T934" s="32" t="str">
        <f>IFERROR(VLOOKUP(S934,[1]list!$C$4:$D$350,2,0),"")</f>
        <v/>
      </c>
      <c r="U934" s="29"/>
      <c r="V934" s="32" t="str">
        <f>IFERROR(VLOOKUP(U934,[1]list!$C$4:$D$350,2,0),"")</f>
        <v/>
      </c>
    </row>
    <row r="935" spans="1:22" x14ac:dyDescent="0.25">
      <c r="A935" s="20"/>
      <c r="B935" s="21"/>
      <c r="C935" s="21" t="str">
        <f>IFERROR(VLOOKUP(B935,[1]list!$A$4:$B$350,2,0),"")</f>
        <v/>
      </c>
      <c r="D935" s="21"/>
      <c r="E935" s="21"/>
      <c r="F935" s="21">
        <f>SUMIFS(الاسعار!$C:$C,الاسعار!$B:$B,$R935,الاسعار!$A:$A,$A935)</f>
        <v>0</v>
      </c>
      <c r="G935" s="21"/>
      <c r="H935" s="21"/>
      <c r="I935" s="21">
        <f>SUMIFS(الاسعار!$C:$C,الاسعار!$B:$B,$T935,الاسعار!$A:$A,$A935)</f>
        <v>0</v>
      </c>
      <c r="J935" s="21"/>
      <c r="K935" s="21"/>
      <c r="L935" s="21">
        <f>SUMIFS(الاسعار!$C:$C,الاسعار!$B:$B,$V935,الاسعار!$A:$A,$A935)</f>
        <v>0</v>
      </c>
      <c r="M935" s="49"/>
      <c r="N935" s="22">
        <f t="shared" si="15"/>
        <v>0</v>
      </c>
      <c r="O935" s="22"/>
      <c r="P935" s="22"/>
      <c r="Q935" s="29"/>
      <c r="R935" s="32" t="str">
        <f>IFERROR(VLOOKUP(Q935,[1]list!$C$4:$D$350,2,0),"")</f>
        <v/>
      </c>
      <c r="S935" s="29"/>
      <c r="T935" s="32" t="str">
        <f>IFERROR(VLOOKUP(S935,[1]list!$C$4:$D$350,2,0),"")</f>
        <v/>
      </c>
      <c r="U935" s="29"/>
      <c r="V935" s="32" t="str">
        <f>IFERROR(VLOOKUP(U935,[1]list!$C$4:$D$350,2,0),"")</f>
        <v/>
      </c>
    </row>
    <row r="936" spans="1:22" x14ac:dyDescent="0.25">
      <c r="A936" s="20"/>
      <c r="B936" s="21"/>
      <c r="C936" s="21" t="str">
        <f>IFERROR(VLOOKUP(B936,[1]list!$A$4:$B$350,2,0),"")</f>
        <v/>
      </c>
      <c r="D936" s="21"/>
      <c r="E936" s="21"/>
      <c r="F936" s="21">
        <f>SUMIFS(الاسعار!$C:$C,الاسعار!$B:$B,$R936,الاسعار!$A:$A,$A936)</f>
        <v>0</v>
      </c>
      <c r="G936" s="21"/>
      <c r="H936" s="21"/>
      <c r="I936" s="21">
        <f>SUMIFS(الاسعار!$C:$C,الاسعار!$B:$B,$T936,الاسعار!$A:$A,$A936)</f>
        <v>0</v>
      </c>
      <c r="J936" s="21"/>
      <c r="K936" s="21"/>
      <c r="L936" s="21">
        <f>SUMIFS(الاسعار!$C:$C,الاسعار!$B:$B,$V936,الاسعار!$A:$A,$A936)</f>
        <v>0</v>
      </c>
      <c r="M936" s="49"/>
      <c r="N936" s="22">
        <f t="shared" si="15"/>
        <v>0</v>
      </c>
      <c r="O936" s="22"/>
      <c r="P936" s="22"/>
      <c r="Q936" s="29"/>
      <c r="R936" s="32" t="str">
        <f>IFERROR(VLOOKUP(Q936,[1]list!$C$4:$D$350,2,0),"")</f>
        <v/>
      </c>
      <c r="S936" s="29"/>
      <c r="T936" s="32" t="str">
        <f>IFERROR(VLOOKUP(S936,[1]list!$C$4:$D$350,2,0),"")</f>
        <v/>
      </c>
      <c r="U936" s="29"/>
      <c r="V936" s="32" t="str">
        <f>IFERROR(VLOOKUP(U936,[1]list!$C$4:$D$350,2,0),"")</f>
        <v/>
      </c>
    </row>
    <row r="937" spans="1:22" x14ac:dyDescent="0.25">
      <c r="A937" s="20"/>
      <c r="B937" s="21"/>
      <c r="C937" s="21" t="str">
        <f>IFERROR(VLOOKUP(B937,[1]list!$A$4:$B$350,2,0),"")</f>
        <v/>
      </c>
      <c r="D937" s="21"/>
      <c r="E937" s="21"/>
      <c r="F937" s="21">
        <f>SUMIFS(الاسعار!$C:$C,الاسعار!$B:$B,$R937,الاسعار!$A:$A,$A937)</f>
        <v>0</v>
      </c>
      <c r="G937" s="21"/>
      <c r="H937" s="21"/>
      <c r="I937" s="21">
        <f>SUMIFS(الاسعار!$C:$C,الاسعار!$B:$B,$T937,الاسعار!$A:$A,$A937)</f>
        <v>0</v>
      </c>
      <c r="J937" s="21"/>
      <c r="K937" s="21"/>
      <c r="L937" s="21">
        <f>SUMIFS(الاسعار!$C:$C,الاسعار!$B:$B,$V937,الاسعار!$A:$A,$A937)</f>
        <v>0</v>
      </c>
      <c r="M937" s="49"/>
      <c r="N937" s="22">
        <f t="shared" si="15"/>
        <v>0</v>
      </c>
      <c r="O937" s="22"/>
      <c r="P937" s="22"/>
      <c r="Q937" s="29"/>
      <c r="R937" s="32" t="str">
        <f>IFERROR(VLOOKUP(Q937,[1]list!$C$4:$D$350,2,0),"")</f>
        <v/>
      </c>
      <c r="S937" s="29"/>
      <c r="T937" s="32" t="str">
        <f>IFERROR(VLOOKUP(S937,[1]list!$C$4:$D$350,2,0),"")</f>
        <v/>
      </c>
      <c r="U937" s="29"/>
      <c r="V937" s="32" t="str">
        <f>IFERROR(VLOOKUP(U937,[1]list!$C$4:$D$350,2,0),"")</f>
        <v/>
      </c>
    </row>
    <row r="938" spans="1:22" x14ac:dyDescent="0.25">
      <c r="A938" s="20"/>
      <c r="B938" s="21"/>
      <c r="C938" s="21" t="str">
        <f>IFERROR(VLOOKUP(B938,[1]list!$A$4:$B$350,2,0),"")</f>
        <v/>
      </c>
      <c r="D938" s="21"/>
      <c r="E938" s="21"/>
      <c r="F938" s="21">
        <f>SUMIFS(الاسعار!$C:$C,الاسعار!$B:$B,$R938,الاسعار!$A:$A,$A938)</f>
        <v>0</v>
      </c>
      <c r="G938" s="21"/>
      <c r="H938" s="21"/>
      <c r="I938" s="21">
        <f>SUMIFS(الاسعار!$C:$C,الاسعار!$B:$B,$T938,الاسعار!$A:$A,$A938)</f>
        <v>0</v>
      </c>
      <c r="J938" s="21"/>
      <c r="K938" s="21"/>
      <c r="L938" s="21">
        <f>SUMIFS(الاسعار!$C:$C,الاسعار!$B:$B,$V938,الاسعار!$A:$A,$A938)</f>
        <v>0</v>
      </c>
      <c r="M938" s="49"/>
      <c r="N938" s="22">
        <f t="shared" si="15"/>
        <v>0</v>
      </c>
      <c r="O938" s="22"/>
      <c r="P938" s="22"/>
      <c r="Q938" s="29"/>
      <c r="R938" s="32" t="str">
        <f>IFERROR(VLOOKUP(Q938,[1]list!$C$4:$D$350,2,0),"")</f>
        <v/>
      </c>
      <c r="S938" s="29"/>
      <c r="T938" s="32" t="str">
        <f>IFERROR(VLOOKUP(S938,[1]list!$C$4:$D$350,2,0),"")</f>
        <v/>
      </c>
      <c r="U938" s="29"/>
      <c r="V938" s="32" t="str">
        <f>IFERROR(VLOOKUP(U938,[1]list!$C$4:$D$350,2,0),"")</f>
        <v/>
      </c>
    </row>
    <row r="939" spans="1:22" x14ac:dyDescent="0.25">
      <c r="A939" s="20"/>
      <c r="B939" s="21"/>
      <c r="C939" s="21" t="str">
        <f>IFERROR(VLOOKUP(B939,[1]list!$A$4:$B$350,2,0),"")</f>
        <v/>
      </c>
      <c r="D939" s="21"/>
      <c r="E939" s="21"/>
      <c r="F939" s="21">
        <f>SUMIFS(الاسعار!$C:$C,الاسعار!$B:$B,$R939,الاسعار!$A:$A,$A939)</f>
        <v>0</v>
      </c>
      <c r="G939" s="21"/>
      <c r="H939" s="21"/>
      <c r="I939" s="21">
        <f>SUMIFS(الاسعار!$C:$C,الاسعار!$B:$B,$T939,الاسعار!$A:$A,$A939)</f>
        <v>0</v>
      </c>
      <c r="J939" s="21"/>
      <c r="K939" s="21"/>
      <c r="L939" s="21">
        <f>SUMIFS(الاسعار!$C:$C,الاسعار!$B:$B,$V939,الاسعار!$A:$A,$A939)</f>
        <v>0</v>
      </c>
      <c r="M939" s="49"/>
      <c r="N939" s="22">
        <f t="shared" si="15"/>
        <v>0</v>
      </c>
      <c r="O939" s="22"/>
      <c r="P939" s="22"/>
      <c r="Q939" s="29"/>
      <c r="R939" s="32" t="str">
        <f>IFERROR(VLOOKUP(Q939,[1]list!$C$4:$D$350,2,0),"")</f>
        <v/>
      </c>
      <c r="S939" s="29"/>
      <c r="T939" s="32" t="str">
        <f>IFERROR(VLOOKUP(S939,[1]list!$C$4:$D$350,2,0),"")</f>
        <v/>
      </c>
      <c r="U939" s="29"/>
      <c r="V939" s="32" t="str">
        <f>IFERROR(VLOOKUP(U939,[1]list!$C$4:$D$350,2,0),"")</f>
        <v/>
      </c>
    </row>
    <row r="940" spans="1:22" x14ac:dyDescent="0.25">
      <c r="A940" s="20"/>
      <c r="B940" s="21"/>
      <c r="C940" s="21" t="str">
        <f>IFERROR(VLOOKUP(B940,[1]list!$A$4:$B$350,2,0),"")</f>
        <v/>
      </c>
      <c r="D940" s="21"/>
      <c r="E940" s="21"/>
      <c r="F940" s="21">
        <f>SUMIFS(الاسعار!$C:$C,الاسعار!$B:$B,$R940,الاسعار!$A:$A,$A940)</f>
        <v>0</v>
      </c>
      <c r="G940" s="21"/>
      <c r="H940" s="21"/>
      <c r="I940" s="21">
        <f>SUMIFS(الاسعار!$C:$C,الاسعار!$B:$B,$T940,الاسعار!$A:$A,$A940)</f>
        <v>0</v>
      </c>
      <c r="J940" s="21"/>
      <c r="K940" s="21"/>
      <c r="L940" s="21">
        <f>SUMIFS(الاسعار!$C:$C,الاسعار!$B:$B,$V940,الاسعار!$A:$A,$A940)</f>
        <v>0</v>
      </c>
      <c r="M940" s="49"/>
      <c r="N940" s="22">
        <f t="shared" si="15"/>
        <v>0</v>
      </c>
      <c r="O940" s="22"/>
      <c r="P940" s="22"/>
      <c r="Q940" s="29"/>
      <c r="R940" s="32" t="str">
        <f>IFERROR(VLOOKUP(Q940,[1]list!$C$4:$D$350,2,0),"")</f>
        <v/>
      </c>
      <c r="S940" s="29"/>
      <c r="T940" s="32" t="str">
        <f>IFERROR(VLOOKUP(S940,[1]list!$C$4:$D$350,2,0),"")</f>
        <v/>
      </c>
      <c r="U940" s="29"/>
      <c r="V940" s="32" t="str">
        <f>IFERROR(VLOOKUP(U940,[1]list!$C$4:$D$350,2,0),"")</f>
        <v/>
      </c>
    </row>
    <row r="941" spans="1:22" x14ac:dyDescent="0.25">
      <c r="A941" s="20"/>
      <c r="B941" s="21"/>
      <c r="C941" s="21" t="str">
        <f>IFERROR(VLOOKUP(B941,[1]list!$A$4:$B$350,2,0),"")</f>
        <v/>
      </c>
      <c r="D941" s="21"/>
      <c r="E941" s="21"/>
      <c r="F941" s="21">
        <f>SUMIFS(الاسعار!$C:$C,الاسعار!$B:$B,$R941,الاسعار!$A:$A,$A941)</f>
        <v>0</v>
      </c>
      <c r="G941" s="21"/>
      <c r="H941" s="21"/>
      <c r="I941" s="21">
        <f>SUMIFS(الاسعار!$C:$C,الاسعار!$B:$B,$T941,الاسعار!$A:$A,$A941)</f>
        <v>0</v>
      </c>
      <c r="J941" s="21"/>
      <c r="K941" s="21"/>
      <c r="L941" s="21">
        <f>SUMIFS(الاسعار!$C:$C,الاسعار!$B:$B,$V941,الاسعار!$A:$A,$A941)</f>
        <v>0</v>
      </c>
      <c r="M941" s="49"/>
      <c r="N941" s="22">
        <f t="shared" si="15"/>
        <v>0</v>
      </c>
      <c r="O941" s="22"/>
      <c r="P941" s="22"/>
      <c r="Q941" s="29"/>
      <c r="R941" s="32" t="str">
        <f>IFERROR(VLOOKUP(Q941,[1]list!$C$4:$D$350,2,0),"")</f>
        <v/>
      </c>
      <c r="S941" s="29"/>
      <c r="T941" s="32" t="str">
        <f>IFERROR(VLOOKUP(S941,[1]list!$C$4:$D$350,2,0),"")</f>
        <v/>
      </c>
      <c r="U941" s="29"/>
      <c r="V941" s="32" t="str">
        <f>IFERROR(VLOOKUP(U941,[1]list!$C$4:$D$350,2,0),"")</f>
        <v/>
      </c>
    </row>
    <row r="942" spans="1:22" x14ac:dyDescent="0.25">
      <c r="A942" s="20"/>
      <c r="B942" s="21"/>
      <c r="C942" s="21" t="str">
        <f>IFERROR(VLOOKUP(B942,[1]list!$A$4:$B$350,2,0),"")</f>
        <v/>
      </c>
      <c r="D942" s="21"/>
      <c r="E942" s="21"/>
      <c r="F942" s="21">
        <f>SUMIFS(الاسعار!$C:$C,الاسعار!$B:$B,$R942,الاسعار!$A:$A,$A942)</f>
        <v>0</v>
      </c>
      <c r="G942" s="21"/>
      <c r="H942" s="21"/>
      <c r="I942" s="21">
        <f>SUMIFS(الاسعار!$C:$C,الاسعار!$B:$B,$T942,الاسعار!$A:$A,$A942)</f>
        <v>0</v>
      </c>
      <c r="J942" s="21"/>
      <c r="K942" s="21"/>
      <c r="L942" s="21">
        <f>SUMIFS(الاسعار!$C:$C,الاسعار!$B:$B,$V942,الاسعار!$A:$A,$A942)</f>
        <v>0</v>
      </c>
      <c r="M942" s="49"/>
      <c r="N942" s="22">
        <f t="shared" si="15"/>
        <v>0</v>
      </c>
      <c r="O942" s="22"/>
      <c r="P942" s="22"/>
      <c r="Q942" s="29"/>
      <c r="R942" s="32" t="str">
        <f>IFERROR(VLOOKUP(Q942,[1]list!$C$4:$D$350,2,0),"")</f>
        <v/>
      </c>
      <c r="S942" s="29"/>
      <c r="T942" s="32" t="str">
        <f>IFERROR(VLOOKUP(S942,[1]list!$C$4:$D$350,2,0),"")</f>
        <v/>
      </c>
      <c r="U942" s="29"/>
      <c r="V942" s="32" t="str">
        <f>IFERROR(VLOOKUP(U942,[1]list!$C$4:$D$350,2,0),"")</f>
        <v/>
      </c>
    </row>
    <row r="943" spans="1:22" x14ac:dyDescent="0.25">
      <c r="A943" s="20"/>
      <c r="B943" s="21"/>
      <c r="C943" s="21" t="str">
        <f>IFERROR(VLOOKUP(B943,[1]list!$A$4:$B$350,2,0),"")</f>
        <v/>
      </c>
      <c r="D943" s="21"/>
      <c r="E943" s="21"/>
      <c r="F943" s="21">
        <f>SUMIFS(الاسعار!$C:$C,الاسعار!$B:$B,$R943,الاسعار!$A:$A,$A943)</f>
        <v>0</v>
      </c>
      <c r="G943" s="21"/>
      <c r="H943" s="21"/>
      <c r="I943" s="21">
        <f>SUMIFS(الاسعار!$C:$C,الاسعار!$B:$B,$T943,الاسعار!$A:$A,$A943)</f>
        <v>0</v>
      </c>
      <c r="J943" s="21"/>
      <c r="K943" s="21"/>
      <c r="L943" s="21">
        <f>SUMIFS(الاسعار!$C:$C,الاسعار!$B:$B,$V943,الاسعار!$A:$A,$A943)</f>
        <v>0</v>
      </c>
      <c r="M943" s="49"/>
      <c r="N943" s="22">
        <f t="shared" si="15"/>
        <v>0</v>
      </c>
      <c r="O943" s="22"/>
      <c r="P943" s="22"/>
      <c r="Q943" s="29"/>
      <c r="R943" s="32" t="str">
        <f>IFERROR(VLOOKUP(Q943,[1]list!$C$4:$D$350,2,0),"")</f>
        <v/>
      </c>
      <c r="S943" s="29"/>
      <c r="T943" s="32" t="str">
        <f>IFERROR(VLOOKUP(S943,[1]list!$C$4:$D$350,2,0),"")</f>
        <v/>
      </c>
      <c r="U943" s="29"/>
      <c r="V943" s="32" t="str">
        <f>IFERROR(VLOOKUP(U943,[1]list!$C$4:$D$350,2,0),"")</f>
        <v/>
      </c>
    </row>
    <row r="944" spans="1:22" x14ac:dyDescent="0.25">
      <c r="A944" s="20"/>
      <c r="B944" s="21"/>
      <c r="C944" s="21" t="str">
        <f>IFERROR(VLOOKUP(B944,[1]list!$A$4:$B$350,2,0),"")</f>
        <v/>
      </c>
      <c r="D944" s="21"/>
      <c r="E944" s="21"/>
      <c r="F944" s="21">
        <f>SUMIFS(الاسعار!$C:$C,الاسعار!$B:$B,$R944,الاسعار!$A:$A,$A944)</f>
        <v>0</v>
      </c>
      <c r="G944" s="21"/>
      <c r="H944" s="21"/>
      <c r="I944" s="21">
        <f>SUMIFS(الاسعار!$C:$C,الاسعار!$B:$B,$T944,الاسعار!$A:$A,$A944)</f>
        <v>0</v>
      </c>
      <c r="J944" s="21"/>
      <c r="K944" s="21"/>
      <c r="L944" s="21">
        <f>SUMIFS(الاسعار!$C:$C,الاسعار!$B:$B,$V944,الاسعار!$A:$A,$A944)</f>
        <v>0</v>
      </c>
      <c r="M944" s="49"/>
      <c r="N944" s="22">
        <f t="shared" si="15"/>
        <v>0</v>
      </c>
      <c r="O944" s="22"/>
      <c r="P944" s="22"/>
      <c r="Q944" s="29"/>
      <c r="R944" s="32" t="str">
        <f>IFERROR(VLOOKUP(Q944,[1]list!$C$4:$D$350,2,0),"")</f>
        <v/>
      </c>
      <c r="S944" s="29"/>
      <c r="T944" s="32" t="str">
        <f>IFERROR(VLOOKUP(S944,[1]list!$C$4:$D$350,2,0),"")</f>
        <v/>
      </c>
      <c r="U944" s="29"/>
      <c r="V944" s="32" t="str">
        <f>IFERROR(VLOOKUP(U944,[1]list!$C$4:$D$350,2,0),"")</f>
        <v/>
      </c>
    </row>
    <row r="945" spans="1:22" x14ac:dyDescent="0.25">
      <c r="A945" s="20"/>
      <c r="B945" s="21"/>
      <c r="C945" s="21" t="str">
        <f>IFERROR(VLOOKUP(B945,[1]list!$A$4:$B$350,2,0),"")</f>
        <v/>
      </c>
      <c r="D945" s="21"/>
      <c r="E945" s="21"/>
      <c r="F945" s="21">
        <f>SUMIFS(الاسعار!$C:$C,الاسعار!$B:$B,$R945,الاسعار!$A:$A,$A945)</f>
        <v>0</v>
      </c>
      <c r="G945" s="21"/>
      <c r="H945" s="21"/>
      <c r="I945" s="21">
        <f>SUMIFS(الاسعار!$C:$C,الاسعار!$B:$B,$T945,الاسعار!$A:$A,$A945)</f>
        <v>0</v>
      </c>
      <c r="J945" s="21"/>
      <c r="K945" s="21"/>
      <c r="L945" s="21">
        <f>SUMIFS(الاسعار!$C:$C,الاسعار!$B:$B,$V945,الاسعار!$A:$A,$A945)</f>
        <v>0</v>
      </c>
      <c r="M945" s="49"/>
      <c r="N945" s="22">
        <f t="shared" si="15"/>
        <v>0</v>
      </c>
      <c r="O945" s="22"/>
      <c r="P945" s="22"/>
      <c r="Q945" s="29"/>
      <c r="R945" s="32" t="str">
        <f>IFERROR(VLOOKUP(Q945,[1]list!$C$4:$D$350,2,0),"")</f>
        <v/>
      </c>
      <c r="S945" s="29"/>
      <c r="T945" s="32" t="str">
        <f>IFERROR(VLOOKUP(S945,[1]list!$C$4:$D$350,2,0),"")</f>
        <v/>
      </c>
      <c r="U945" s="29"/>
      <c r="V945" s="32" t="str">
        <f>IFERROR(VLOOKUP(U945,[1]list!$C$4:$D$350,2,0),"")</f>
        <v/>
      </c>
    </row>
    <row r="946" spans="1:22" x14ac:dyDescent="0.25">
      <c r="A946" s="20"/>
      <c r="B946" s="21"/>
      <c r="C946" s="21" t="str">
        <f>IFERROR(VLOOKUP(B946,[1]list!$A$4:$B$350,2,0),"")</f>
        <v/>
      </c>
      <c r="D946" s="21"/>
      <c r="E946" s="21"/>
      <c r="F946" s="21">
        <f>SUMIFS(الاسعار!$C:$C,الاسعار!$B:$B,$R946,الاسعار!$A:$A,$A946)</f>
        <v>0</v>
      </c>
      <c r="G946" s="21"/>
      <c r="H946" s="21"/>
      <c r="I946" s="21">
        <f>SUMIFS(الاسعار!$C:$C,الاسعار!$B:$B,$T946,الاسعار!$A:$A,$A946)</f>
        <v>0</v>
      </c>
      <c r="J946" s="21"/>
      <c r="K946" s="21"/>
      <c r="L946" s="21">
        <f>SUMIFS(الاسعار!$C:$C,الاسعار!$B:$B,$V946,الاسعار!$A:$A,$A946)</f>
        <v>0</v>
      </c>
      <c r="M946" s="49"/>
      <c r="N946" s="22">
        <f t="shared" si="15"/>
        <v>0</v>
      </c>
      <c r="O946" s="22"/>
      <c r="P946" s="22"/>
      <c r="Q946" s="29"/>
      <c r="R946" s="32" t="str">
        <f>IFERROR(VLOOKUP(Q946,[1]list!$C$4:$D$350,2,0),"")</f>
        <v/>
      </c>
      <c r="S946" s="29"/>
      <c r="T946" s="32" t="str">
        <f>IFERROR(VLOOKUP(S946,[1]list!$C$4:$D$350,2,0),"")</f>
        <v/>
      </c>
      <c r="U946" s="29"/>
      <c r="V946" s="32" t="str">
        <f>IFERROR(VLOOKUP(U946,[1]list!$C$4:$D$350,2,0),"")</f>
        <v/>
      </c>
    </row>
    <row r="947" spans="1:22" x14ac:dyDescent="0.25">
      <c r="A947" s="20"/>
      <c r="B947" s="21"/>
      <c r="C947" s="21" t="str">
        <f>IFERROR(VLOOKUP(B947,[1]list!$A$4:$B$350,2,0),"")</f>
        <v/>
      </c>
      <c r="D947" s="21"/>
      <c r="E947" s="21"/>
      <c r="F947" s="21">
        <f>SUMIFS(الاسعار!$C:$C,الاسعار!$B:$B,$R947,الاسعار!$A:$A,$A947)</f>
        <v>0</v>
      </c>
      <c r="G947" s="21"/>
      <c r="H947" s="21"/>
      <c r="I947" s="21">
        <f>SUMIFS(الاسعار!$C:$C,الاسعار!$B:$B,$T947,الاسعار!$A:$A,$A947)</f>
        <v>0</v>
      </c>
      <c r="J947" s="21"/>
      <c r="K947" s="21"/>
      <c r="L947" s="21">
        <f>SUMIFS(الاسعار!$C:$C,الاسعار!$B:$B,$V947,الاسعار!$A:$A,$A947)</f>
        <v>0</v>
      </c>
      <c r="M947" s="49"/>
      <c r="N947" s="22">
        <f t="shared" si="15"/>
        <v>0</v>
      </c>
      <c r="O947" s="22"/>
      <c r="P947" s="22"/>
      <c r="Q947" s="29"/>
      <c r="R947" s="32" t="str">
        <f>IFERROR(VLOOKUP(Q947,[1]list!$C$4:$D$350,2,0),"")</f>
        <v/>
      </c>
      <c r="S947" s="29"/>
      <c r="T947" s="32" t="str">
        <f>IFERROR(VLOOKUP(S947,[1]list!$C$4:$D$350,2,0),"")</f>
        <v/>
      </c>
      <c r="U947" s="29"/>
      <c r="V947" s="32" t="str">
        <f>IFERROR(VLOOKUP(U947,[1]list!$C$4:$D$350,2,0),"")</f>
        <v/>
      </c>
    </row>
    <row r="948" spans="1:22" x14ac:dyDescent="0.25">
      <c r="A948" s="20"/>
      <c r="B948" s="21"/>
      <c r="C948" s="21" t="str">
        <f>IFERROR(VLOOKUP(B948,[1]list!$A$4:$B$350,2,0),"")</f>
        <v/>
      </c>
      <c r="D948" s="21"/>
      <c r="E948" s="21"/>
      <c r="F948" s="21">
        <f>SUMIFS(الاسعار!$C:$C,الاسعار!$B:$B,$R948,الاسعار!$A:$A,$A948)</f>
        <v>0</v>
      </c>
      <c r="G948" s="21"/>
      <c r="H948" s="21"/>
      <c r="I948" s="21">
        <f>SUMIFS(الاسعار!$C:$C,الاسعار!$B:$B,$T948,الاسعار!$A:$A,$A948)</f>
        <v>0</v>
      </c>
      <c r="J948" s="21"/>
      <c r="K948" s="21"/>
      <c r="L948" s="21">
        <f>SUMIFS(الاسعار!$C:$C,الاسعار!$B:$B,$V948,الاسعار!$A:$A,$A948)</f>
        <v>0</v>
      </c>
      <c r="M948" s="49"/>
      <c r="N948" s="22">
        <f t="shared" si="15"/>
        <v>0</v>
      </c>
      <c r="O948" s="22"/>
      <c r="P948" s="22"/>
      <c r="Q948" s="29"/>
      <c r="R948" s="32" t="str">
        <f>IFERROR(VLOOKUP(Q948,[1]list!$C$4:$D$350,2,0),"")</f>
        <v/>
      </c>
      <c r="S948" s="29"/>
      <c r="T948" s="32" t="str">
        <f>IFERROR(VLOOKUP(S948,[1]list!$C$4:$D$350,2,0),"")</f>
        <v/>
      </c>
      <c r="U948" s="29"/>
      <c r="V948" s="32" t="str">
        <f>IFERROR(VLOOKUP(U948,[1]list!$C$4:$D$350,2,0),"")</f>
        <v/>
      </c>
    </row>
    <row r="949" spans="1:22" x14ac:dyDescent="0.25">
      <c r="A949" s="20"/>
      <c r="B949" s="21"/>
      <c r="C949" s="21" t="str">
        <f>IFERROR(VLOOKUP(B949,[1]list!$A$4:$B$350,2,0),"")</f>
        <v/>
      </c>
      <c r="D949" s="21"/>
      <c r="E949" s="21"/>
      <c r="F949" s="21">
        <f>SUMIFS(الاسعار!$C:$C,الاسعار!$B:$B,$R949,الاسعار!$A:$A,$A949)</f>
        <v>0</v>
      </c>
      <c r="G949" s="21"/>
      <c r="H949" s="21"/>
      <c r="I949" s="21">
        <f>SUMIFS(الاسعار!$C:$C,الاسعار!$B:$B,$T949,الاسعار!$A:$A,$A949)</f>
        <v>0</v>
      </c>
      <c r="J949" s="21"/>
      <c r="K949" s="21"/>
      <c r="L949" s="21">
        <f>SUMIFS(الاسعار!$C:$C,الاسعار!$B:$B,$V949,الاسعار!$A:$A,$A949)</f>
        <v>0</v>
      </c>
      <c r="M949" s="49"/>
      <c r="N949" s="22">
        <f t="shared" si="15"/>
        <v>0</v>
      </c>
      <c r="O949" s="22"/>
      <c r="P949" s="22"/>
      <c r="Q949" s="29"/>
      <c r="R949" s="32" t="str">
        <f>IFERROR(VLOOKUP(Q949,[1]list!$C$4:$D$350,2,0),"")</f>
        <v/>
      </c>
      <c r="S949" s="29"/>
      <c r="T949" s="32" t="str">
        <f>IFERROR(VLOOKUP(S949,[1]list!$C$4:$D$350,2,0),"")</f>
        <v/>
      </c>
      <c r="U949" s="29"/>
      <c r="V949" s="32" t="str">
        <f>IFERROR(VLOOKUP(U949,[1]list!$C$4:$D$350,2,0),"")</f>
        <v/>
      </c>
    </row>
    <row r="950" spans="1:22" x14ac:dyDescent="0.25">
      <c r="A950" s="20"/>
      <c r="B950" s="21"/>
      <c r="C950" s="21" t="str">
        <f>IFERROR(VLOOKUP(B950,[1]list!$A$4:$B$350,2,0),"")</f>
        <v/>
      </c>
      <c r="D950" s="21"/>
      <c r="E950" s="21"/>
      <c r="F950" s="21">
        <f>SUMIFS(الاسعار!$C:$C,الاسعار!$B:$B,$R950,الاسعار!$A:$A,$A950)</f>
        <v>0</v>
      </c>
      <c r="G950" s="21"/>
      <c r="H950" s="21"/>
      <c r="I950" s="21">
        <f>SUMIFS(الاسعار!$C:$C,الاسعار!$B:$B,$T950,الاسعار!$A:$A,$A950)</f>
        <v>0</v>
      </c>
      <c r="J950" s="21"/>
      <c r="K950" s="21"/>
      <c r="L950" s="21">
        <f>SUMIFS(الاسعار!$C:$C,الاسعار!$B:$B,$V950,الاسعار!$A:$A,$A950)</f>
        <v>0</v>
      </c>
      <c r="M950" s="49"/>
      <c r="N950" s="22">
        <f t="shared" si="15"/>
        <v>0</v>
      </c>
      <c r="O950" s="22"/>
      <c r="P950" s="22"/>
      <c r="Q950" s="29"/>
      <c r="R950" s="32" t="str">
        <f>IFERROR(VLOOKUP(Q950,[1]list!$C$4:$D$350,2,0),"")</f>
        <v/>
      </c>
      <c r="S950" s="29"/>
      <c r="T950" s="32" t="str">
        <f>IFERROR(VLOOKUP(S950,[1]list!$C$4:$D$350,2,0),"")</f>
        <v/>
      </c>
      <c r="U950" s="29"/>
      <c r="V950" s="32" t="str">
        <f>IFERROR(VLOOKUP(U950,[1]list!$C$4:$D$350,2,0),"")</f>
        <v/>
      </c>
    </row>
    <row r="951" spans="1:22" x14ac:dyDescent="0.25">
      <c r="A951" s="20"/>
      <c r="B951" s="21"/>
      <c r="C951" s="21" t="str">
        <f>IFERROR(VLOOKUP(B951,[1]list!$A$4:$B$350,2,0),"")</f>
        <v/>
      </c>
      <c r="D951" s="21"/>
      <c r="E951" s="21"/>
      <c r="F951" s="21">
        <f>SUMIFS(الاسعار!$C:$C,الاسعار!$B:$B,$R951,الاسعار!$A:$A,$A951)</f>
        <v>0</v>
      </c>
      <c r="G951" s="21"/>
      <c r="H951" s="21"/>
      <c r="I951" s="21">
        <f>SUMIFS(الاسعار!$C:$C,الاسعار!$B:$B,$T951,الاسعار!$A:$A,$A951)</f>
        <v>0</v>
      </c>
      <c r="J951" s="21"/>
      <c r="K951" s="21"/>
      <c r="L951" s="21">
        <f>SUMIFS(الاسعار!$C:$C,الاسعار!$B:$B,$V951,الاسعار!$A:$A,$A951)</f>
        <v>0</v>
      </c>
      <c r="M951" s="49"/>
      <c r="N951" s="22">
        <f t="shared" si="15"/>
        <v>0</v>
      </c>
      <c r="O951" s="22"/>
      <c r="P951" s="22"/>
      <c r="Q951" s="29"/>
      <c r="R951" s="32" t="str">
        <f>IFERROR(VLOOKUP(Q951,[1]list!$C$4:$D$350,2,0),"")</f>
        <v/>
      </c>
      <c r="S951" s="29"/>
      <c r="T951" s="32" t="str">
        <f>IFERROR(VLOOKUP(S951,[1]list!$C$4:$D$350,2,0),"")</f>
        <v/>
      </c>
      <c r="U951" s="29"/>
      <c r="V951" s="32" t="str">
        <f>IFERROR(VLOOKUP(U951,[1]list!$C$4:$D$350,2,0),"")</f>
        <v/>
      </c>
    </row>
    <row r="952" spans="1:22" x14ac:dyDescent="0.25">
      <c r="A952" s="20"/>
      <c r="B952" s="21"/>
      <c r="C952" s="21" t="str">
        <f>IFERROR(VLOOKUP(B952,[1]list!$A$4:$B$350,2,0),"")</f>
        <v/>
      </c>
      <c r="D952" s="21"/>
      <c r="E952" s="21"/>
      <c r="F952" s="21">
        <f>SUMIFS(الاسعار!$C:$C,الاسعار!$B:$B,$R952,الاسعار!$A:$A,$A952)</f>
        <v>0</v>
      </c>
      <c r="G952" s="21"/>
      <c r="H952" s="21"/>
      <c r="I952" s="21">
        <f>SUMIFS(الاسعار!$C:$C,الاسعار!$B:$B,$T952,الاسعار!$A:$A,$A952)</f>
        <v>0</v>
      </c>
      <c r="J952" s="21"/>
      <c r="K952" s="21"/>
      <c r="L952" s="21">
        <f>SUMIFS(الاسعار!$C:$C,الاسعار!$B:$B,$V952,الاسعار!$A:$A,$A952)</f>
        <v>0</v>
      </c>
      <c r="M952" s="49"/>
      <c r="N952" s="22">
        <f t="shared" si="15"/>
        <v>0</v>
      </c>
      <c r="O952" s="22"/>
      <c r="P952" s="22"/>
      <c r="Q952" s="29"/>
      <c r="R952" s="32" t="str">
        <f>IFERROR(VLOOKUP(Q952,[1]list!$C$4:$D$350,2,0),"")</f>
        <v/>
      </c>
      <c r="S952" s="29"/>
      <c r="T952" s="32" t="str">
        <f>IFERROR(VLOOKUP(S952,[1]list!$C$4:$D$350,2,0),"")</f>
        <v/>
      </c>
      <c r="U952" s="29"/>
      <c r="V952" s="32" t="str">
        <f>IFERROR(VLOOKUP(U952,[1]list!$C$4:$D$350,2,0),"")</f>
        <v/>
      </c>
    </row>
    <row r="953" spans="1:22" x14ac:dyDescent="0.25">
      <c r="A953" s="20"/>
      <c r="B953" s="21"/>
      <c r="C953" s="21" t="str">
        <f>IFERROR(VLOOKUP(B953,[1]list!$A$4:$B$350,2,0),"")</f>
        <v/>
      </c>
      <c r="D953" s="21"/>
      <c r="E953" s="21"/>
      <c r="F953" s="21">
        <f>SUMIFS(الاسعار!$C:$C,الاسعار!$B:$B,$R953,الاسعار!$A:$A,$A953)</f>
        <v>0</v>
      </c>
      <c r="G953" s="21"/>
      <c r="H953" s="21"/>
      <c r="I953" s="21">
        <f>SUMIFS(الاسعار!$C:$C,الاسعار!$B:$B,$T953,الاسعار!$A:$A,$A953)</f>
        <v>0</v>
      </c>
      <c r="J953" s="21"/>
      <c r="K953" s="21"/>
      <c r="L953" s="21">
        <f>SUMIFS(الاسعار!$C:$C,الاسعار!$B:$B,$V953,الاسعار!$A:$A,$A953)</f>
        <v>0</v>
      </c>
      <c r="M953" s="49"/>
      <c r="N953" s="22">
        <f t="shared" si="15"/>
        <v>0</v>
      </c>
      <c r="O953" s="22"/>
      <c r="P953" s="22"/>
      <c r="Q953" s="29"/>
      <c r="R953" s="32" t="str">
        <f>IFERROR(VLOOKUP(Q953,[1]list!$C$4:$D$350,2,0),"")</f>
        <v/>
      </c>
      <c r="S953" s="29"/>
      <c r="T953" s="32" t="str">
        <f>IFERROR(VLOOKUP(S953,[1]list!$C$4:$D$350,2,0),"")</f>
        <v/>
      </c>
      <c r="U953" s="29"/>
      <c r="V953" s="32" t="str">
        <f>IFERROR(VLOOKUP(U953,[1]list!$C$4:$D$350,2,0),"")</f>
        <v/>
      </c>
    </row>
    <row r="954" spans="1:22" x14ac:dyDescent="0.25">
      <c r="A954" s="20"/>
      <c r="B954" s="21"/>
      <c r="C954" s="21" t="str">
        <f>IFERROR(VLOOKUP(B954,[1]list!$A$4:$B$350,2,0),"")</f>
        <v/>
      </c>
      <c r="D954" s="21"/>
      <c r="E954" s="21"/>
      <c r="F954" s="21">
        <f>SUMIFS(الاسعار!$C:$C,الاسعار!$B:$B,$R954,الاسعار!$A:$A,$A954)</f>
        <v>0</v>
      </c>
      <c r="G954" s="21"/>
      <c r="H954" s="21"/>
      <c r="I954" s="21">
        <f>SUMIFS(الاسعار!$C:$C,الاسعار!$B:$B,$T954,الاسعار!$A:$A,$A954)</f>
        <v>0</v>
      </c>
      <c r="J954" s="21"/>
      <c r="K954" s="21"/>
      <c r="L954" s="21">
        <f>SUMIFS(الاسعار!$C:$C,الاسعار!$B:$B,$V954,الاسعار!$A:$A,$A954)</f>
        <v>0</v>
      </c>
      <c r="M954" s="49"/>
      <c r="N954" s="22">
        <f t="shared" si="15"/>
        <v>0</v>
      </c>
      <c r="O954" s="22"/>
      <c r="P954" s="22"/>
      <c r="Q954" s="29"/>
      <c r="R954" s="32" t="str">
        <f>IFERROR(VLOOKUP(Q954,[1]list!$C$4:$D$350,2,0),"")</f>
        <v/>
      </c>
      <c r="S954" s="29"/>
      <c r="T954" s="32" t="str">
        <f>IFERROR(VLOOKUP(S954,[1]list!$C$4:$D$350,2,0),"")</f>
        <v/>
      </c>
      <c r="U954" s="29"/>
      <c r="V954" s="32" t="str">
        <f>IFERROR(VLOOKUP(U954,[1]list!$C$4:$D$350,2,0),"")</f>
        <v/>
      </c>
    </row>
    <row r="955" spans="1:22" x14ac:dyDescent="0.25">
      <c r="A955" s="20"/>
      <c r="B955" s="21"/>
      <c r="C955" s="21" t="str">
        <f>IFERROR(VLOOKUP(B955,[1]list!$A$4:$B$350,2,0),"")</f>
        <v/>
      </c>
      <c r="D955" s="21"/>
      <c r="E955" s="21"/>
      <c r="F955" s="21">
        <f>SUMIFS(الاسعار!$C:$C,الاسعار!$B:$B,$R955,الاسعار!$A:$A,$A955)</f>
        <v>0</v>
      </c>
      <c r="G955" s="21"/>
      <c r="H955" s="21"/>
      <c r="I955" s="21">
        <f>SUMIFS(الاسعار!$C:$C,الاسعار!$B:$B,$T955,الاسعار!$A:$A,$A955)</f>
        <v>0</v>
      </c>
      <c r="J955" s="21"/>
      <c r="K955" s="21"/>
      <c r="L955" s="21">
        <f>SUMIFS(الاسعار!$C:$C,الاسعار!$B:$B,$V955,الاسعار!$A:$A,$A955)</f>
        <v>0</v>
      </c>
      <c r="M955" s="49"/>
      <c r="N955" s="22">
        <f t="shared" si="15"/>
        <v>0</v>
      </c>
      <c r="O955" s="22"/>
      <c r="P955" s="22"/>
      <c r="Q955" s="29"/>
      <c r="R955" s="32" t="str">
        <f>IFERROR(VLOOKUP(Q955,[1]list!$C$4:$D$350,2,0),"")</f>
        <v/>
      </c>
      <c r="S955" s="29"/>
      <c r="T955" s="32" t="str">
        <f>IFERROR(VLOOKUP(S955,[1]list!$C$4:$D$350,2,0),"")</f>
        <v/>
      </c>
      <c r="U955" s="29"/>
      <c r="V955" s="32" t="str">
        <f>IFERROR(VLOOKUP(U955,[1]list!$C$4:$D$350,2,0),"")</f>
        <v/>
      </c>
    </row>
    <row r="956" spans="1:22" x14ac:dyDescent="0.25">
      <c r="A956" s="20"/>
      <c r="B956" s="21"/>
      <c r="C956" s="21" t="str">
        <f>IFERROR(VLOOKUP(B956,[1]list!$A$4:$B$350,2,0),"")</f>
        <v/>
      </c>
      <c r="D956" s="21"/>
      <c r="E956" s="21"/>
      <c r="F956" s="21">
        <f>SUMIFS(الاسعار!$C:$C,الاسعار!$B:$B,$R956,الاسعار!$A:$A,$A956)</f>
        <v>0</v>
      </c>
      <c r="G956" s="21"/>
      <c r="H956" s="21"/>
      <c r="I956" s="21">
        <f>SUMIFS(الاسعار!$C:$C,الاسعار!$B:$B,$T956,الاسعار!$A:$A,$A956)</f>
        <v>0</v>
      </c>
      <c r="J956" s="21"/>
      <c r="K956" s="21"/>
      <c r="L956" s="21">
        <f>SUMIFS(الاسعار!$C:$C,الاسعار!$B:$B,$V956,الاسعار!$A:$A,$A956)</f>
        <v>0</v>
      </c>
      <c r="M956" s="49"/>
      <c r="N956" s="22">
        <f t="shared" si="15"/>
        <v>0</v>
      </c>
      <c r="O956" s="22"/>
      <c r="P956" s="22"/>
      <c r="Q956" s="29"/>
      <c r="R956" s="32" t="str">
        <f>IFERROR(VLOOKUP(Q956,[1]list!$C$4:$D$350,2,0),"")</f>
        <v/>
      </c>
      <c r="S956" s="29"/>
      <c r="T956" s="32" t="str">
        <f>IFERROR(VLOOKUP(S956,[1]list!$C$4:$D$350,2,0),"")</f>
        <v/>
      </c>
      <c r="U956" s="29"/>
      <c r="V956" s="32" t="str">
        <f>IFERROR(VLOOKUP(U956,[1]list!$C$4:$D$350,2,0),"")</f>
        <v/>
      </c>
    </row>
    <row r="957" spans="1:22" x14ac:dyDescent="0.25">
      <c r="A957" s="20"/>
      <c r="B957" s="21"/>
      <c r="C957" s="21" t="str">
        <f>IFERROR(VLOOKUP(B957,[1]list!$A$4:$B$350,2,0),"")</f>
        <v/>
      </c>
      <c r="D957" s="21"/>
      <c r="E957" s="21"/>
      <c r="F957" s="21">
        <f>SUMIFS(الاسعار!$C:$C,الاسعار!$B:$B,$R957,الاسعار!$A:$A,$A957)</f>
        <v>0</v>
      </c>
      <c r="G957" s="21"/>
      <c r="H957" s="21"/>
      <c r="I957" s="21">
        <f>SUMIFS(الاسعار!$C:$C,الاسعار!$B:$B,$T957,الاسعار!$A:$A,$A957)</f>
        <v>0</v>
      </c>
      <c r="J957" s="21"/>
      <c r="K957" s="21"/>
      <c r="L957" s="21">
        <f>SUMIFS(الاسعار!$C:$C,الاسعار!$B:$B,$V957,الاسعار!$A:$A,$A957)</f>
        <v>0</v>
      </c>
      <c r="M957" s="49"/>
      <c r="N957" s="22">
        <f t="shared" si="15"/>
        <v>0</v>
      </c>
      <c r="O957" s="22"/>
      <c r="P957" s="22"/>
      <c r="Q957" s="29"/>
      <c r="R957" s="32" t="str">
        <f>IFERROR(VLOOKUP(Q957,[1]list!$C$4:$D$350,2,0),"")</f>
        <v/>
      </c>
      <c r="S957" s="29"/>
      <c r="T957" s="32" t="str">
        <f>IFERROR(VLOOKUP(S957,[1]list!$C$4:$D$350,2,0),"")</f>
        <v/>
      </c>
      <c r="U957" s="29"/>
      <c r="V957" s="32" t="str">
        <f>IFERROR(VLOOKUP(U957,[1]list!$C$4:$D$350,2,0),"")</f>
        <v/>
      </c>
    </row>
    <row r="958" spans="1:22" x14ac:dyDescent="0.25">
      <c r="A958" s="20"/>
      <c r="B958" s="21"/>
      <c r="C958" s="21" t="str">
        <f>IFERROR(VLOOKUP(B958,[1]list!$A$4:$B$350,2,0),"")</f>
        <v/>
      </c>
      <c r="D958" s="21"/>
      <c r="E958" s="21"/>
      <c r="F958" s="21">
        <f>SUMIFS(الاسعار!$C:$C,الاسعار!$B:$B,$R958,الاسعار!$A:$A,$A958)</f>
        <v>0</v>
      </c>
      <c r="G958" s="21"/>
      <c r="H958" s="21"/>
      <c r="I958" s="21">
        <f>SUMIFS(الاسعار!$C:$C,الاسعار!$B:$B,$T958,الاسعار!$A:$A,$A958)</f>
        <v>0</v>
      </c>
      <c r="J958" s="21"/>
      <c r="K958" s="21"/>
      <c r="L958" s="21">
        <f>SUMIFS(الاسعار!$C:$C,الاسعار!$B:$B,$V958,الاسعار!$A:$A,$A958)</f>
        <v>0</v>
      </c>
      <c r="M958" s="49"/>
      <c r="N958" s="22">
        <f t="shared" si="15"/>
        <v>0</v>
      </c>
      <c r="O958" s="22"/>
      <c r="P958" s="22"/>
      <c r="Q958" s="29"/>
      <c r="R958" s="32" t="str">
        <f>IFERROR(VLOOKUP(Q958,[1]list!$C$4:$D$350,2,0),"")</f>
        <v/>
      </c>
      <c r="S958" s="29"/>
      <c r="T958" s="32" t="str">
        <f>IFERROR(VLOOKUP(S958,[1]list!$C$4:$D$350,2,0),"")</f>
        <v/>
      </c>
      <c r="U958" s="29"/>
      <c r="V958" s="32" t="str">
        <f>IFERROR(VLOOKUP(U958,[1]list!$C$4:$D$350,2,0),"")</f>
        <v/>
      </c>
    </row>
    <row r="959" spans="1:22" x14ac:dyDescent="0.25">
      <c r="A959" s="20"/>
      <c r="B959" s="21"/>
      <c r="C959" s="21" t="str">
        <f>IFERROR(VLOOKUP(B959,[1]list!$A$4:$B$350,2,0),"")</f>
        <v/>
      </c>
      <c r="D959" s="21"/>
      <c r="E959" s="21"/>
      <c r="F959" s="21">
        <f>SUMIFS(الاسعار!$C:$C,الاسعار!$B:$B,$R959,الاسعار!$A:$A,$A959)</f>
        <v>0</v>
      </c>
      <c r="G959" s="21"/>
      <c r="H959" s="21"/>
      <c r="I959" s="21">
        <f>SUMIFS(الاسعار!$C:$C,الاسعار!$B:$B,$T959,الاسعار!$A:$A,$A959)</f>
        <v>0</v>
      </c>
      <c r="J959" s="21"/>
      <c r="K959" s="21"/>
      <c r="L959" s="21">
        <f>SUMIFS(الاسعار!$C:$C,الاسعار!$B:$B,$V959,الاسعار!$A:$A,$A959)</f>
        <v>0</v>
      </c>
      <c r="M959" s="49"/>
      <c r="N959" s="22">
        <f t="shared" si="15"/>
        <v>0</v>
      </c>
      <c r="O959" s="22"/>
      <c r="P959" s="22"/>
      <c r="Q959" s="29"/>
      <c r="R959" s="32" t="str">
        <f>IFERROR(VLOOKUP(Q959,[1]list!$C$4:$D$350,2,0),"")</f>
        <v/>
      </c>
      <c r="S959" s="29"/>
      <c r="T959" s="32" t="str">
        <f>IFERROR(VLOOKUP(S959,[1]list!$C$4:$D$350,2,0),"")</f>
        <v/>
      </c>
      <c r="U959" s="29"/>
      <c r="V959" s="32" t="str">
        <f>IFERROR(VLOOKUP(U959,[1]list!$C$4:$D$350,2,0),"")</f>
        <v/>
      </c>
    </row>
    <row r="960" spans="1:22" x14ac:dyDescent="0.25">
      <c r="A960" s="20"/>
      <c r="B960" s="21"/>
      <c r="C960" s="21" t="str">
        <f>IFERROR(VLOOKUP(B960,[1]list!$A$4:$B$350,2,0),"")</f>
        <v/>
      </c>
      <c r="D960" s="21"/>
      <c r="E960" s="21"/>
      <c r="F960" s="21">
        <f>SUMIFS(الاسعار!$C:$C,الاسعار!$B:$B,$R960,الاسعار!$A:$A,$A960)</f>
        <v>0</v>
      </c>
      <c r="G960" s="21"/>
      <c r="H960" s="21"/>
      <c r="I960" s="21">
        <f>SUMIFS(الاسعار!$C:$C,الاسعار!$B:$B,$T960,الاسعار!$A:$A,$A960)</f>
        <v>0</v>
      </c>
      <c r="J960" s="21"/>
      <c r="K960" s="21"/>
      <c r="L960" s="21">
        <f>SUMIFS(الاسعار!$C:$C,الاسعار!$B:$B,$V960,الاسعار!$A:$A,$A960)</f>
        <v>0</v>
      </c>
      <c r="M960" s="49"/>
      <c r="N960" s="22">
        <f t="shared" si="15"/>
        <v>0</v>
      </c>
      <c r="O960" s="22"/>
      <c r="P960" s="22"/>
      <c r="Q960" s="29"/>
      <c r="R960" s="32" t="str">
        <f>IFERROR(VLOOKUP(Q960,[1]list!$C$4:$D$350,2,0),"")</f>
        <v/>
      </c>
      <c r="S960" s="29"/>
      <c r="T960" s="32" t="str">
        <f>IFERROR(VLOOKUP(S960,[1]list!$C$4:$D$350,2,0),"")</f>
        <v/>
      </c>
      <c r="U960" s="29"/>
      <c r="V960" s="32" t="str">
        <f>IFERROR(VLOOKUP(U960,[1]list!$C$4:$D$350,2,0),"")</f>
        <v/>
      </c>
    </row>
    <row r="961" spans="1:22" x14ac:dyDescent="0.25">
      <c r="A961" s="20"/>
      <c r="B961" s="21"/>
      <c r="C961" s="21" t="str">
        <f>IFERROR(VLOOKUP(B961,[1]list!$A$4:$B$350,2,0),"")</f>
        <v/>
      </c>
      <c r="D961" s="21"/>
      <c r="E961" s="21"/>
      <c r="F961" s="21">
        <f>SUMIFS(الاسعار!$C:$C,الاسعار!$B:$B,$R961,الاسعار!$A:$A,$A961)</f>
        <v>0</v>
      </c>
      <c r="G961" s="21"/>
      <c r="H961" s="21"/>
      <c r="I961" s="21">
        <f>SUMIFS(الاسعار!$C:$C,الاسعار!$B:$B,$T961,الاسعار!$A:$A,$A961)</f>
        <v>0</v>
      </c>
      <c r="J961" s="21"/>
      <c r="K961" s="21"/>
      <c r="L961" s="21">
        <f>SUMIFS(الاسعار!$C:$C,الاسعار!$B:$B,$V961,الاسعار!$A:$A,$A961)</f>
        <v>0</v>
      </c>
      <c r="M961" s="49"/>
      <c r="N961" s="22">
        <f t="shared" si="15"/>
        <v>0</v>
      </c>
      <c r="O961" s="22"/>
      <c r="P961" s="22"/>
      <c r="Q961" s="29"/>
      <c r="R961" s="32" t="str">
        <f>IFERROR(VLOOKUP(Q961,[1]list!$C$4:$D$350,2,0),"")</f>
        <v/>
      </c>
      <c r="S961" s="29"/>
      <c r="T961" s="32" t="str">
        <f>IFERROR(VLOOKUP(S961,[1]list!$C$4:$D$350,2,0),"")</f>
        <v/>
      </c>
      <c r="U961" s="29"/>
      <c r="V961" s="32" t="str">
        <f>IFERROR(VLOOKUP(U961,[1]list!$C$4:$D$350,2,0),"")</f>
        <v/>
      </c>
    </row>
    <row r="962" spans="1:22" x14ac:dyDescent="0.25">
      <c r="A962" s="20"/>
      <c r="B962" s="21"/>
      <c r="C962" s="21" t="str">
        <f>IFERROR(VLOOKUP(B962,[1]list!$A$4:$B$350,2,0),"")</f>
        <v/>
      </c>
      <c r="D962" s="21"/>
      <c r="E962" s="21"/>
      <c r="F962" s="21">
        <f>SUMIFS(الاسعار!$C:$C,الاسعار!$B:$B,$R962,الاسعار!$A:$A,$A962)</f>
        <v>0</v>
      </c>
      <c r="G962" s="21"/>
      <c r="H962" s="21"/>
      <c r="I962" s="21">
        <f>SUMIFS(الاسعار!$C:$C,الاسعار!$B:$B,$T962,الاسعار!$A:$A,$A962)</f>
        <v>0</v>
      </c>
      <c r="J962" s="21"/>
      <c r="K962" s="21"/>
      <c r="L962" s="21">
        <f>SUMIFS(الاسعار!$C:$C,الاسعار!$B:$B,$V962,الاسعار!$A:$A,$A962)</f>
        <v>0</v>
      </c>
      <c r="M962" s="49"/>
      <c r="N962" s="22">
        <f t="shared" si="15"/>
        <v>0</v>
      </c>
      <c r="O962" s="22"/>
      <c r="P962" s="22"/>
      <c r="Q962" s="29"/>
      <c r="R962" s="32" t="str">
        <f>IFERROR(VLOOKUP(Q962,[1]list!$C$4:$D$350,2,0),"")</f>
        <v/>
      </c>
      <c r="S962" s="29"/>
      <c r="T962" s="32" t="str">
        <f>IFERROR(VLOOKUP(S962,[1]list!$C$4:$D$350,2,0),"")</f>
        <v/>
      </c>
      <c r="U962" s="29"/>
      <c r="V962" s="32" t="str">
        <f>IFERROR(VLOOKUP(U962,[1]list!$C$4:$D$350,2,0),"")</f>
        <v/>
      </c>
    </row>
    <row r="963" spans="1:22" x14ac:dyDescent="0.25">
      <c r="A963" s="20"/>
      <c r="B963" s="21"/>
      <c r="C963" s="21" t="str">
        <f>IFERROR(VLOOKUP(B963,[1]list!$A$4:$B$350,2,0),"")</f>
        <v/>
      </c>
      <c r="D963" s="21"/>
      <c r="E963" s="21"/>
      <c r="F963" s="21">
        <f>SUMIFS(الاسعار!$C:$C,الاسعار!$B:$B,$R963,الاسعار!$A:$A,$A963)</f>
        <v>0</v>
      </c>
      <c r="G963" s="21"/>
      <c r="H963" s="21"/>
      <c r="I963" s="21">
        <f>SUMIFS(الاسعار!$C:$C,الاسعار!$B:$B,$T963,الاسعار!$A:$A,$A963)</f>
        <v>0</v>
      </c>
      <c r="J963" s="21"/>
      <c r="K963" s="21"/>
      <c r="L963" s="21">
        <f>SUMIFS(الاسعار!$C:$C,الاسعار!$B:$B,$V963,الاسعار!$A:$A,$A963)</f>
        <v>0</v>
      </c>
      <c r="M963" s="49"/>
      <c r="N963" s="22">
        <f t="shared" si="15"/>
        <v>0</v>
      </c>
      <c r="O963" s="22"/>
      <c r="P963" s="22"/>
      <c r="Q963" s="29"/>
      <c r="R963" s="32" t="str">
        <f>IFERROR(VLOOKUP(Q963,[1]list!$C$4:$D$350,2,0),"")</f>
        <v/>
      </c>
      <c r="S963" s="29"/>
      <c r="T963" s="32" t="str">
        <f>IFERROR(VLOOKUP(S963,[1]list!$C$4:$D$350,2,0),"")</f>
        <v/>
      </c>
      <c r="U963" s="29"/>
      <c r="V963" s="32" t="str">
        <f>IFERROR(VLOOKUP(U963,[1]list!$C$4:$D$350,2,0),"")</f>
        <v/>
      </c>
    </row>
    <row r="964" spans="1:22" x14ac:dyDescent="0.25">
      <c r="A964" s="20"/>
      <c r="B964" s="21"/>
      <c r="C964" s="21" t="str">
        <f>IFERROR(VLOOKUP(B964,[1]list!$A$4:$B$350,2,0),"")</f>
        <v/>
      </c>
      <c r="D964" s="21"/>
      <c r="E964" s="21"/>
      <c r="F964" s="21">
        <f>SUMIFS(الاسعار!$C:$C,الاسعار!$B:$B,$R964,الاسعار!$A:$A,$A964)</f>
        <v>0</v>
      </c>
      <c r="G964" s="21"/>
      <c r="H964" s="21"/>
      <c r="I964" s="21">
        <f>SUMIFS(الاسعار!$C:$C,الاسعار!$B:$B,$T964,الاسعار!$A:$A,$A964)</f>
        <v>0</v>
      </c>
      <c r="J964" s="21"/>
      <c r="K964" s="21"/>
      <c r="L964" s="21">
        <f>SUMIFS(الاسعار!$C:$C,الاسعار!$B:$B,$V964,الاسعار!$A:$A,$A964)</f>
        <v>0</v>
      </c>
      <c r="M964" s="49"/>
      <c r="N964" s="22">
        <f t="shared" si="15"/>
        <v>0</v>
      </c>
      <c r="O964" s="22"/>
      <c r="P964" s="22"/>
      <c r="Q964" s="29"/>
      <c r="R964" s="32" t="str">
        <f>IFERROR(VLOOKUP(Q964,[1]list!$C$4:$D$350,2,0),"")</f>
        <v/>
      </c>
      <c r="S964" s="29"/>
      <c r="T964" s="32" t="str">
        <f>IFERROR(VLOOKUP(S964,[1]list!$C$4:$D$350,2,0),"")</f>
        <v/>
      </c>
      <c r="U964" s="29"/>
      <c r="V964" s="32" t="str">
        <f>IFERROR(VLOOKUP(U964,[1]list!$C$4:$D$350,2,0),"")</f>
        <v/>
      </c>
    </row>
    <row r="965" spans="1:22" x14ac:dyDescent="0.25">
      <c r="A965" s="20"/>
      <c r="B965" s="21"/>
      <c r="C965" s="21" t="str">
        <f>IFERROR(VLOOKUP(B965,[1]list!$A$4:$B$350,2,0),"")</f>
        <v/>
      </c>
      <c r="D965" s="21"/>
      <c r="E965" s="21"/>
      <c r="F965" s="21">
        <f>SUMIFS(الاسعار!$C:$C,الاسعار!$B:$B,$R965,الاسعار!$A:$A,$A965)</f>
        <v>0</v>
      </c>
      <c r="G965" s="21"/>
      <c r="H965" s="21"/>
      <c r="I965" s="21">
        <f>SUMIFS(الاسعار!$C:$C,الاسعار!$B:$B,$T965,الاسعار!$A:$A,$A965)</f>
        <v>0</v>
      </c>
      <c r="J965" s="21"/>
      <c r="K965" s="21"/>
      <c r="L965" s="21">
        <f>SUMIFS(الاسعار!$C:$C,الاسعار!$B:$B,$V965,الاسعار!$A:$A,$A965)</f>
        <v>0</v>
      </c>
      <c r="M965" s="49"/>
      <c r="N965" s="22">
        <f t="shared" si="15"/>
        <v>0</v>
      </c>
      <c r="O965" s="22"/>
      <c r="P965" s="22"/>
      <c r="Q965" s="29"/>
      <c r="R965" s="32" t="str">
        <f>IFERROR(VLOOKUP(Q965,[1]list!$C$4:$D$350,2,0),"")</f>
        <v/>
      </c>
      <c r="S965" s="29"/>
      <c r="T965" s="32" t="str">
        <f>IFERROR(VLOOKUP(S965,[1]list!$C$4:$D$350,2,0),"")</f>
        <v/>
      </c>
      <c r="U965" s="29"/>
      <c r="V965" s="32" t="str">
        <f>IFERROR(VLOOKUP(U965,[1]list!$C$4:$D$350,2,0),"")</f>
        <v/>
      </c>
    </row>
    <row r="966" spans="1:22" x14ac:dyDescent="0.25">
      <c r="A966" s="20"/>
      <c r="B966" s="21"/>
      <c r="C966" s="21" t="str">
        <f>IFERROR(VLOOKUP(B966,[1]list!$A$4:$B$350,2,0),"")</f>
        <v/>
      </c>
      <c r="D966" s="21"/>
      <c r="E966" s="21"/>
      <c r="F966" s="21">
        <f>SUMIFS(الاسعار!$C:$C,الاسعار!$B:$B,$R966,الاسعار!$A:$A,$A966)</f>
        <v>0</v>
      </c>
      <c r="G966" s="21"/>
      <c r="H966" s="21"/>
      <c r="I966" s="21">
        <f>SUMIFS(الاسعار!$C:$C,الاسعار!$B:$B,$T966,الاسعار!$A:$A,$A966)</f>
        <v>0</v>
      </c>
      <c r="J966" s="21"/>
      <c r="K966" s="21"/>
      <c r="L966" s="21">
        <f>SUMIFS(الاسعار!$C:$C,الاسعار!$B:$B,$V966,الاسعار!$A:$A,$A966)</f>
        <v>0</v>
      </c>
      <c r="M966" s="49"/>
      <c r="N966" s="22">
        <f t="shared" ref="N966:N1029" si="16">(E966*F966)+(H966*I966)+(K966*L966)</f>
        <v>0</v>
      </c>
      <c r="O966" s="22"/>
      <c r="P966" s="22"/>
      <c r="Q966" s="29"/>
      <c r="R966" s="32" t="str">
        <f>IFERROR(VLOOKUP(Q966,[1]list!$C$4:$D$350,2,0),"")</f>
        <v/>
      </c>
      <c r="S966" s="29"/>
      <c r="T966" s="32" t="str">
        <f>IFERROR(VLOOKUP(S966,[1]list!$C$4:$D$350,2,0),"")</f>
        <v/>
      </c>
      <c r="U966" s="29"/>
      <c r="V966" s="32" t="str">
        <f>IFERROR(VLOOKUP(U966,[1]list!$C$4:$D$350,2,0),"")</f>
        <v/>
      </c>
    </row>
    <row r="967" spans="1:22" x14ac:dyDescent="0.25">
      <c r="A967" s="20"/>
      <c r="B967" s="21"/>
      <c r="C967" s="21" t="str">
        <f>IFERROR(VLOOKUP(B967,[1]list!$A$4:$B$350,2,0),"")</f>
        <v/>
      </c>
      <c r="D967" s="21"/>
      <c r="E967" s="21"/>
      <c r="F967" s="21">
        <f>SUMIFS(الاسعار!$C:$C,الاسعار!$B:$B,$R967,الاسعار!$A:$A,$A967)</f>
        <v>0</v>
      </c>
      <c r="G967" s="21"/>
      <c r="H967" s="21"/>
      <c r="I967" s="21">
        <f>SUMIFS(الاسعار!$C:$C,الاسعار!$B:$B,$T967,الاسعار!$A:$A,$A967)</f>
        <v>0</v>
      </c>
      <c r="J967" s="21"/>
      <c r="K967" s="21"/>
      <c r="L967" s="21">
        <f>SUMIFS(الاسعار!$C:$C,الاسعار!$B:$B,$V967,الاسعار!$A:$A,$A967)</f>
        <v>0</v>
      </c>
      <c r="M967" s="49"/>
      <c r="N967" s="22">
        <f t="shared" si="16"/>
        <v>0</v>
      </c>
      <c r="O967" s="22"/>
      <c r="P967" s="22"/>
      <c r="Q967" s="29"/>
      <c r="R967" s="32" t="str">
        <f>IFERROR(VLOOKUP(Q967,[1]list!$C$4:$D$350,2,0),"")</f>
        <v/>
      </c>
      <c r="S967" s="29"/>
      <c r="T967" s="32" t="str">
        <f>IFERROR(VLOOKUP(S967,[1]list!$C$4:$D$350,2,0),"")</f>
        <v/>
      </c>
      <c r="U967" s="29"/>
      <c r="V967" s="32" t="str">
        <f>IFERROR(VLOOKUP(U967,[1]list!$C$4:$D$350,2,0),"")</f>
        <v/>
      </c>
    </row>
    <row r="968" spans="1:22" x14ac:dyDescent="0.25">
      <c r="A968" s="20"/>
      <c r="B968" s="21"/>
      <c r="C968" s="21" t="str">
        <f>IFERROR(VLOOKUP(B968,[1]list!$A$4:$B$350,2,0),"")</f>
        <v/>
      </c>
      <c r="D968" s="21"/>
      <c r="E968" s="21"/>
      <c r="F968" s="21">
        <f>SUMIFS(الاسعار!$C:$C,الاسعار!$B:$B,$R968,الاسعار!$A:$A,$A968)</f>
        <v>0</v>
      </c>
      <c r="G968" s="21"/>
      <c r="H968" s="21"/>
      <c r="I968" s="21">
        <f>SUMIFS(الاسعار!$C:$C,الاسعار!$B:$B,$T968,الاسعار!$A:$A,$A968)</f>
        <v>0</v>
      </c>
      <c r="J968" s="21"/>
      <c r="K968" s="21"/>
      <c r="L968" s="21">
        <f>SUMIFS(الاسعار!$C:$C,الاسعار!$B:$B,$V968,الاسعار!$A:$A,$A968)</f>
        <v>0</v>
      </c>
      <c r="M968" s="49"/>
      <c r="N968" s="22">
        <f t="shared" si="16"/>
        <v>0</v>
      </c>
      <c r="O968" s="22"/>
      <c r="P968" s="22"/>
      <c r="Q968" s="29"/>
      <c r="R968" s="32" t="str">
        <f>IFERROR(VLOOKUP(Q968,[1]list!$C$4:$D$350,2,0),"")</f>
        <v/>
      </c>
      <c r="S968" s="29"/>
      <c r="T968" s="32" t="str">
        <f>IFERROR(VLOOKUP(S968,[1]list!$C$4:$D$350,2,0),"")</f>
        <v/>
      </c>
      <c r="U968" s="29"/>
      <c r="V968" s="32" t="str">
        <f>IFERROR(VLOOKUP(U968,[1]list!$C$4:$D$350,2,0),"")</f>
        <v/>
      </c>
    </row>
    <row r="969" spans="1:22" x14ac:dyDescent="0.25">
      <c r="A969" s="20"/>
      <c r="B969" s="21"/>
      <c r="C969" s="21" t="str">
        <f>IFERROR(VLOOKUP(B969,[1]list!$A$4:$B$350,2,0),"")</f>
        <v/>
      </c>
      <c r="D969" s="21"/>
      <c r="E969" s="21"/>
      <c r="F969" s="21">
        <f>SUMIFS(الاسعار!$C:$C,الاسعار!$B:$B,$R969,الاسعار!$A:$A,$A969)</f>
        <v>0</v>
      </c>
      <c r="G969" s="21"/>
      <c r="H969" s="21"/>
      <c r="I969" s="21">
        <f>SUMIFS(الاسعار!$C:$C,الاسعار!$B:$B,$T969,الاسعار!$A:$A,$A969)</f>
        <v>0</v>
      </c>
      <c r="J969" s="21"/>
      <c r="K969" s="21"/>
      <c r="L969" s="21">
        <f>SUMIFS(الاسعار!$C:$C,الاسعار!$B:$B,$V969,الاسعار!$A:$A,$A969)</f>
        <v>0</v>
      </c>
      <c r="M969" s="49"/>
      <c r="N969" s="22">
        <f t="shared" si="16"/>
        <v>0</v>
      </c>
      <c r="O969" s="22"/>
      <c r="P969" s="22"/>
      <c r="Q969" s="29"/>
      <c r="R969" s="32" t="str">
        <f>IFERROR(VLOOKUP(Q969,[1]list!$C$4:$D$350,2,0),"")</f>
        <v/>
      </c>
      <c r="S969" s="29"/>
      <c r="T969" s="32" t="str">
        <f>IFERROR(VLOOKUP(S969,[1]list!$C$4:$D$350,2,0),"")</f>
        <v/>
      </c>
      <c r="U969" s="29"/>
      <c r="V969" s="32" t="str">
        <f>IFERROR(VLOOKUP(U969,[1]list!$C$4:$D$350,2,0),"")</f>
        <v/>
      </c>
    </row>
    <row r="970" spans="1:22" x14ac:dyDescent="0.25">
      <c r="A970" s="20"/>
      <c r="B970" s="21"/>
      <c r="C970" s="21" t="str">
        <f>IFERROR(VLOOKUP(B970,[1]list!$A$4:$B$350,2,0),"")</f>
        <v/>
      </c>
      <c r="D970" s="21"/>
      <c r="E970" s="21"/>
      <c r="F970" s="21">
        <f>SUMIFS(الاسعار!$C:$C,الاسعار!$B:$B,$R970,الاسعار!$A:$A,$A970)</f>
        <v>0</v>
      </c>
      <c r="G970" s="21"/>
      <c r="H970" s="21"/>
      <c r="I970" s="21">
        <f>SUMIFS(الاسعار!$C:$C,الاسعار!$B:$B,$T970,الاسعار!$A:$A,$A970)</f>
        <v>0</v>
      </c>
      <c r="J970" s="21"/>
      <c r="K970" s="21"/>
      <c r="L970" s="21">
        <f>SUMIFS(الاسعار!$C:$C,الاسعار!$B:$B,$V970,الاسعار!$A:$A,$A970)</f>
        <v>0</v>
      </c>
      <c r="M970" s="49"/>
      <c r="N970" s="22">
        <f t="shared" si="16"/>
        <v>0</v>
      </c>
      <c r="O970" s="22"/>
      <c r="P970" s="22"/>
      <c r="Q970" s="29"/>
      <c r="R970" s="32" t="str">
        <f>IFERROR(VLOOKUP(Q970,[1]list!$C$4:$D$350,2,0),"")</f>
        <v/>
      </c>
      <c r="S970" s="29"/>
      <c r="T970" s="32" t="str">
        <f>IFERROR(VLOOKUP(S970,[1]list!$C$4:$D$350,2,0),"")</f>
        <v/>
      </c>
      <c r="U970" s="29"/>
      <c r="V970" s="32" t="str">
        <f>IFERROR(VLOOKUP(U970,[1]list!$C$4:$D$350,2,0),"")</f>
        <v/>
      </c>
    </row>
    <row r="971" spans="1:22" x14ac:dyDescent="0.25">
      <c r="A971" s="20"/>
      <c r="B971" s="21"/>
      <c r="C971" s="21" t="str">
        <f>IFERROR(VLOOKUP(B971,[1]list!$A$4:$B$350,2,0),"")</f>
        <v/>
      </c>
      <c r="D971" s="21"/>
      <c r="E971" s="21"/>
      <c r="F971" s="21">
        <f>SUMIFS(الاسعار!$C:$C,الاسعار!$B:$B,$R971,الاسعار!$A:$A,$A971)</f>
        <v>0</v>
      </c>
      <c r="G971" s="21"/>
      <c r="H971" s="21"/>
      <c r="I971" s="21">
        <f>SUMIFS(الاسعار!$C:$C,الاسعار!$B:$B,$T971,الاسعار!$A:$A,$A971)</f>
        <v>0</v>
      </c>
      <c r="J971" s="21"/>
      <c r="K971" s="21"/>
      <c r="L971" s="21">
        <f>SUMIFS(الاسعار!$C:$C,الاسعار!$B:$B,$V971,الاسعار!$A:$A,$A971)</f>
        <v>0</v>
      </c>
      <c r="M971" s="49"/>
      <c r="N971" s="22">
        <f t="shared" si="16"/>
        <v>0</v>
      </c>
      <c r="O971" s="22"/>
      <c r="P971" s="22"/>
      <c r="Q971" s="29"/>
      <c r="R971" s="32" t="str">
        <f>IFERROR(VLOOKUP(Q971,[1]list!$C$4:$D$350,2,0),"")</f>
        <v/>
      </c>
      <c r="S971" s="29"/>
      <c r="T971" s="32" t="str">
        <f>IFERROR(VLOOKUP(S971,[1]list!$C$4:$D$350,2,0),"")</f>
        <v/>
      </c>
      <c r="U971" s="29"/>
      <c r="V971" s="32" t="str">
        <f>IFERROR(VLOOKUP(U971,[1]list!$C$4:$D$350,2,0),"")</f>
        <v/>
      </c>
    </row>
    <row r="972" spans="1:22" x14ac:dyDescent="0.25">
      <c r="A972" s="20"/>
      <c r="B972" s="21"/>
      <c r="C972" s="21" t="str">
        <f>IFERROR(VLOOKUP(B972,[1]list!$A$4:$B$350,2,0),"")</f>
        <v/>
      </c>
      <c r="D972" s="21"/>
      <c r="E972" s="21"/>
      <c r="F972" s="21">
        <f>SUMIFS(الاسعار!$C:$C,الاسعار!$B:$B,$R972,الاسعار!$A:$A,$A972)</f>
        <v>0</v>
      </c>
      <c r="G972" s="21"/>
      <c r="H972" s="21"/>
      <c r="I972" s="21">
        <f>SUMIFS(الاسعار!$C:$C,الاسعار!$B:$B,$T972,الاسعار!$A:$A,$A972)</f>
        <v>0</v>
      </c>
      <c r="J972" s="21"/>
      <c r="K972" s="21"/>
      <c r="L972" s="21">
        <f>SUMIFS(الاسعار!$C:$C,الاسعار!$B:$B,$V972,الاسعار!$A:$A,$A972)</f>
        <v>0</v>
      </c>
      <c r="M972" s="49"/>
      <c r="N972" s="22">
        <f t="shared" si="16"/>
        <v>0</v>
      </c>
      <c r="O972" s="22"/>
      <c r="P972" s="22"/>
      <c r="Q972" s="29"/>
      <c r="R972" s="32" t="str">
        <f>IFERROR(VLOOKUP(Q972,[1]list!$C$4:$D$350,2,0),"")</f>
        <v/>
      </c>
      <c r="S972" s="29"/>
      <c r="T972" s="32" t="str">
        <f>IFERROR(VLOOKUP(S972,[1]list!$C$4:$D$350,2,0),"")</f>
        <v/>
      </c>
      <c r="U972" s="29"/>
      <c r="V972" s="32" t="str">
        <f>IFERROR(VLOOKUP(U972,[1]list!$C$4:$D$350,2,0),"")</f>
        <v/>
      </c>
    </row>
    <row r="973" spans="1:22" x14ac:dyDescent="0.25">
      <c r="A973" s="20"/>
      <c r="B973" s="21"/>
      <c r="C973" s="21" t="str">
        <f>IFERROR(VLOOKUP(B973,[1]list!$A$4:$B$350,2,0),"")</f>
        <v/>
      </c>
      <c r="D973" s="21"/>
      <c r="E973" s="21"/>
      <c r="F973" s="21">
        <f>SUMIFS(الاسعار!$C:$C,الاسعار!$B:$B,$R973,الاسعار!$A:$A,$A973)</f>
        <v>0</v>
      </c>
      <c r="G973" s="21"/>
      <c r="H973" s="21"/>
      <c r="I973" s="21">
        <f>SUMIFS(الاسعار!$C:$C,الاسعار!$B:$B,$T973,الاسعار!$A:$A,$A973)</f>
        <v>0</v>
      </c>
      <c r="J973" s="21"/>
      <c r="K973" s="21"/>
      <c r="L973" s="21">
        <f>SUMIFS(الاسعار!$C:$C,الاسعار!$B:$B,$V973,الاسعار!$A:$A,$A973)</f>
        <v>0</v>
      </c>
      <c r="M973" s="49"/>
      <c r="N973" s="22">
        <f t="shared" si="16"/>
        <v>0</v>
      </c>
      <c r="O973" s="22"/>
      <c r="P973" s="22"/>
      <c r="Q973" s="29"/>
      <c r="R973" s="32" t="str">
        <f>IFERROR(VLOOKUP(Q973,[1]list!$C$4:$D$350,2,0),"")</f>
        <v/>
      </c>
      <c r="S973" s="29"/>
      <c r="T973" s="32" t="str">
        <f>IFERROR(VLOOKUP(S973,[1]list!$C$4:$D$350,2,0),"")</f>
        <v/>
      </c>
      <c r="U973" s="29"/>
      <c r="V973" s="32" t="str">
        <f>IFERROR(VLOOKUP(U973,[1]list!$C$4:$D$350,2,0),"")</f>
        <v/>
      </c>
    </row>
    <row r="974" spans="1:22" x14ac:dyDescent="0.25">
      <c r="A974" s="20"/>
      <c r="B974" s="21"/>
      <c r="C974" s="21" t="str">
        <f>IFERROR(VLOOKUP(B974,[1]list!$A$4:$B$350,2,0),"")</f>
        <v/>
      </c>
      <c r="D974" s="21"/>
      <c r="E974" s="21"/>
      <c r="F974" s="21">
        <f>SUMIFS(الاسعار!$C:$C,الاسعار!$B:$B,$R974,الاسعار!$A:$A,$A974)</f>
        <v>0</v>
      </c>
      <c r="G974" s="21"/>
      <c r="H974" s="21"/>
      <c r="I974" s="21">
        <f>SUMIFS(الاسعار!$C:$C,الاسعار!$B:$B,$T974,الاسعار!$A:$A,$A974)</f>
        <v>0</v>
      </c>
      <c r="J974" s="21"/>
      <c r="K974" s="21"/>
      <c r="L974" s="21">
        <f>SUMIFS(الاسعار!$C:$C,الاسعار!$B:$B,$V974,الاسعار!$A:$A,$A974)</f>
        <v>0</v>
      </c>
      <c r="M974" s="49"/>
      <c r="N974" s="22">
        <f t="shared" si="16"/>
        <v>0</v>
      </c>
      <c r="O974" s="22"/>
      <c r="P974" s="22"/>
      <c r="Q974" s="29"/>
      <c r="R974" s="32" t="str">
        <f>IFERROR(VLOOKUP(Q974,[1]list!$C$4:$D$350,2,0),"")</f>
        <v/>
      </c>
      <c r="S974" s="29"/>
      <c r="T974" s="32" t="str">
        <f>IFERROR(VLOOKUP(S974,[1]list!$C$4:$D$350,2,0),"")</f>
        <v/>
      </c>
      <c r="U974" s="29"/>
      <c r="V974" s="32" t="str">
        <f>IFERROR(VLOOKUP(U974,[1]list!$C$4:$D$350,2,0),"")</f>
        <v/>
      </c>
    </row>
    <row r="975" spans="1:22" x14ac:dyDescent="0.25">
      <c r="A975" s="20"/>
      <c r="B975" s="21"/>
      <c r="C975" s="21" t="str">
        <f>IFERROR(VLOOKUP(B975,[1]list!$A$4:$B$350,2,0),"")</f>
        <v/>
      </c>
      <c r="D975" s="21"/>
      <c r="E975" s="21"/>
      <c r="F975" s="21">
        <f>SUMIFS(الاسعار!$C:$C,الاسعار!$B:$B,$R975,الاسعار!$A:$A,$A975)</f>
        <v>0</v>
      </c>
      <c r="G975" s="21"/>
      <c r="H975" s="21"/>
      <c r="I975" s="21">
        <f>SUMIFS(الاسعار!$C:$C,الاسعار!$B:$B,$T975,الاسعار!$A:$A,$A975)</f>
        <v>0</v>
      </c>
      <c r="J975" s="21"/>
      <c r="K975" s="21"/>
      <c r="L975" s="21">
        <f>SUMIFS(الاسعار!$C:$C,الاسعار!$B:$B,$V975,الاسعار!$A:$A,$A975)</f>
        <v>0</v>
      </c>
      <c r="M975" s="49"/>
      <c r="N975" s="22">
        <f t="shared" si="16"/>
        <v>0</v>
      </c>
      <c r="O975" s="22"/>
      <c r="P975" s="22"/>
      <c r="Q975" s="29"/>
      <c r="R975" s="32" t="str">
        <f>IFERROR(VLOOKUP(Q975,[1]list!$C$4:$D$350,2,0),"")</f>
        <v/>
      </c>
      <c r="S975" s="29"/>
      <c r="T975" s="32" t="str">
        <f>IFERROR(VLOOKUP(S975,[1]list!$C$4:$D$350,2,0),"")</f>
        <v/>
      </c>
      <c r="U975" s="29"/>
      <c r="V975" s="32" t="str">
        <f>IFERROR(VLOOKUP(U975,[1]list!$C$4:$D$350,2,0),"")</f>
        <v/>
      </c>
    </row>
    <row r="976" spans="1:22" x14ac:dyDescent="0.25">
      <c r="A976" s="20"/>
      <c r="B976" s="21"/>
      <c r="C976" s="21" t="str">
        <f>IFERROR(VLOOKUP(B976,[1]list!$A$4:$B$350,2,0),"")</f>
        <v/>
      </c>
      <c r="D976" s="21"/>
      <c r="E976" s="21"/>
      <c r="F976" s="21">
        <f>SUMIFS(الاسعار!$C:$C,الاسعار!$B:$B,$R976,الاسعار!$A:$A,$A976)</f>
        <v>0</v>
      </c>
      <c r="G976" s="21"/>
      <c r="H976" s="21"/>
      <c r="I976" s="21">
        <f>SUMIFS(الاسعار!$C:$C,الاسعار!$B:$B,$T976,الاسعار!$A:$A,$A976)</f>
        <v>0</v>
      </c>
      <c r="J976" s="21"/>
      <c r="K976" s="21"/>
      <c r="L976" s="21">
        <f>SUMIFS(الاسعار!$C:$C,الاسعار!$B:$B,$V976,الاسعار!$A:$A,$A976)</f>
        <v>0</v>
      </c>
      <c r="M976" s="49"/>
      <c r="N976" s="22">
        <f t="shared" si="16"/>
        <v>0</v>
      </c>
      <c r="O976" s="22"/>
      <c r="P976" s="22"/>
      <c r="Q976" s="29"/>
      <c r="R976" s="32" t="str">
        <f>IFERROR(VLOOKUP(Q976,[1]list!$C$4:$D$350,2,0),"")</f>
        <v/>
      </c>
      <c r="S976" s="29"/>
      <c r="T976" s="32" t="str">
        <f>IFERROR(VLOOKUP(S976,[1]list!$C$4:$D$350,2,0),"")</f>
        <v/>
      </c>
      <c r="U976" s="29"/>
      <c r="V976" s="32" t="str">
        <f>IFERROR(VLOOKUP(U976,[1]list!$C$4:$D$350,2,0),"")</f>
        <v/>
      </c>
    </row>
    <row r="977" spans="1:22" x14ac:dyDescent="0.25">
      <c r="A977" s="20"/>
      <c r="B977" s="21"/>
      <c r="C977" s="21" t="str">
        <f>IFERROR(VLOOKUP(B977,[1]list!$A$4:$B$350,2,0),"")</f>
        <v/>
      </c>
      <c r="D977" s="21"/>
      <c r="E977" s="21"/>
      <c r="F977" s="21">
        <f>SUMIFS(الاسعار!$C:$C,الاسعار!$B:$B,$R977,الاسعار!$A:$A,$A977)</f>
        <v>0</v>
      </c>
      <c r="G977" s="21"/>
      <c r="H977" s="21"/>
      <c r="I977" s="21">
        <f>SUMIFS(الاسعار!$C:$C,الاسعار!$B:$B,$T977,الاسعار!$A:$A,$A977)</f>
        <v>0</v>
      </c>
      <c r="J977" s="21"/>
      <c r="K977" s="21"/>
      <c r="L977" s="21">
        <f>SUMIFS(الاسعار!$C:$C,الاسعار!$B:$B,$V977,الاسعار!$A:$A,$A977)</f>
        <v>0</v>
      </c>
      <c r="M977" s="49"/>
      <c r="N977" s="22">
        <f t="shared" si="16"/>
        <v>0</v>
      </c>
      <c r="O977" s="22"/>
      <c r="P977" s="22"/>
      <c r="Q977" s="29"/>
      <c r="R977" s="32" t="str">
        <f>IFERROR(VLOOKUP(Q977,[1]list!$C$4:$D$350,2,0),"")</f>
        <v/>
      </c>
      <c r="S977" s="29"/>
      <c r="T977" s="32" t="str">
        <f>IFERROR(VLOOKUP(S977,[1]list!$C$4:$D$350,2,0),"")</f>
        <v/>
      </c>
      <c r="U977" s="29"/>
      <c r="V977" s="32" t="str">
        <f>IFERROR(VLOOKUP(U977,[1]list!$C$4:$D$350,2,0),"")</f>
        <v/>
      </c>
    </row>
    <row r="978" spans="1:22" x14ac:dyDescent="0.25">
      <c r="A978" s="20"/>
      <c r="B978" s="21"/>
      <c r="C978" s="21" t="str">
        <f>IFERROR(VLOOKUP(B978,[1]list!$A$4:$B$350,2,0),"")</f>
        <v/>
      </c>
      <c r="D978" s="21"/>
      <c r="E978" s="21"/>
      <c r="F978" s="21">
        <f>SUMIFS(الاسعار!$C:$C,الاسعار!$B:$B,$R978,الاسعار!$A:$A,$A978)</f>
        <v>0</v>
      </c>
      <c r="G978" s="21"/>
      <c r="H978" s="21"/>
      <c r="I978" s="21">
        <f>SUMIFS(الاسعار!$C:$C,الاسعار!$B:$B,$T978,الاسعار!$A:$A,$A978)</f>
        <v>0</v>
      </c>
      <c r="J978" s="21"/>
      <c r="K978" s="21"/>
      <c r="L978" s="21">
        <f>SUMIFS(الاسعار!$C:$C,الاسعار!$B:$B,$V978,الاسعار!$A:$A,$A978)</f>
        <v>0</v>
      </c>
      <c r="M978" s="49"/>
      <c r="N978" s="22">
        <f t="shared" si="16"/>
        <v>0</v>
      </c>
      <c r="O978" s="22"/>
      <c r="P978" s="22"/>
      <c r="Q978" s="29"/>
      <c r="R978" s="32" t="str">
        <f>IFERROR(VLOOKUP(Q978,[1]list!$C$4:$D$350,2,0),"")</f>
        <v/>
      </c>
      <c r="S978" s="29"/>
      <c r="T978" s="32" t="str">
        <f>IFERROR(VLOOKUP(S978,[1]list!$C$4:$D$350,2,0),"")</f>
        <v/>
      </c>
      <c r="U978" s="29"/>
      <c r="V978" s="32" t="str">
        <f>IFERROR(VLOOKUP(U978,[1]list!$C$4:$D$350,2,0),"")</f>
        <v/>
      </c>
    </row>
    <row r="979" spans="1:22" x14ac:dyDescent="0.25">
      <c r="A979" s="20"/>
      <c r="B979" s="21"/>
      <c r="C979" s="21" t="str">
        <f>IFERROR(VLOOKUP(B979,[1]list!$A$4:$B$350,2,0),"")</f>
        <v/>
      </c>
      <c r="D979" s="21"/>
      <c r="E979" s="21"/>
      <c r="F979" s="21">
        <f>SUMIFS(الاسعار!$C:$C,الاسعار!$B:$B,$R979,الاسعار!$A:$A,$A979)</f>
        <v>0</v>
      </c>
      <c r="G979" s="21"/>
      <c r="H979" s="21"/>
      <c r="I979" s="21">
        <f>SUMIFS(الاسعار!$C:$C,الاسعار!$B:$B,$T979,الاسعار!$A:$A,$A979)</f>
        <v>0</v>
      </c>
      <c r="J979" s="21"/>
      <c r="K979" s="21"/>
      <c r="L979" s="21">
        <f>SUMIFS(الاسعار!$C:$C,الاسعار!$B:$B,$V979,الاسعار!$A:$A,$A979)</f>
        <v>0</v>
      </c>
      <c r="M979" s="49"/>
      <c r="N979" s="22">
        <f t="shared" si="16"/>
        <v>0</v>
      </c>
      <c r="O979" s="22"/>
      <c r="P979" s="22"/>
      <c r="Q979" s="29"/>
      <c r="R979" s="32" t="str">
        <f>IFERROR(VLOOKUP(Q979,[1]list!$C$4:$D$350,2,0),"")</f>
        <v/>
      </c>
      <c r="S979" s="29"/>
      <c r="T979" s="32" t="str">
        <f>IFERROR(VLOOKUP(S979,[1]list!$C$4:$D$350,2,0),"")</f>
        <v/>
      </c>
      <c r="U979" s="29"/>
      <c r="V979" s="32" t="str">
        <f>IFERROR(VLOOKUP(U979,[1]list!$C$4:$D$350,2,0),"")</f>
        <v/>
      </c>
    </row>
    <row r="980" spans="1:22" x14ac:dyDescent="0.25">
      <c r="A980" s="20"/>
      <c r="B980" s="21"/>
      <c r="C980" s="21" t="str">
        <f>IFERROR(VLOOKUP(B980,[1]list!$A$4:$B$350,2,0),"")</f>
        <v/>
      </c>
      <c r="D980" s="21"/>
      <c r="E980" s="21"/>
      <c r="F980" s="21">
        <f>SUMIFS(الاسعار!$C:$C,الاسعار!$B:$B,$R980,الاسعار!$A:$A,$A980)</f>
        <v>0</v>
      </c>
      <c r="G980" s="21"/>
      <c r="H980" s="21"/>
      <c r="I980" s="21">
        <f>SUMIFS(الاسعار!$C:$C,الاسعار!$B:$B,$T980,الاسعار!$A:$A,$A980)</f>
        <v>0</v>
      </c>
      <c r="J980" s="21"/>
      <c r="K980" s="21"/>
      <c r="L980" s="21">
        <f>SUMIFS(الاسعار!$C:$C,الاسعار!$B:$B,$V980,الاسعار!$A:$A,$A980)</f>
        <v>0</v>
      </c>
      <c r="M980" s="49"/>
      <c r="N980" s="22">
        <f t="shared" si="16"/>
        <v>0</v>
      </c>
      <c r="O980" s="22"/>
      <c r="P980" s="22"/>
      <c r="Q980" s="29"/>
      <c r="R980" s="32" t="str">
        <f>IFERROR(VLOOKUP(Q980,[1]list!$C$4:$D$350,2,0),"")</f>
        <v/>
      </c>
      <c r="S980" s="29"/>
      <c r="T980" s="32" t="str">
        <f>IFERROR(VLOOKUP(S980,[1]list!$C$4:$D$350,2,0),"")</f>
        <v/>
      </c>
      <c r="U980" s="29"/>
      <c r="V980" s="32" t="str">
        <f>IFERROR(VLOOKUP(U980,[1]list!$C$4:$D$350,2,0),"")</f>
        <v/>
      </c>
    </row>
    <row r="981" spans="1:22" x14ac:dyDescent="0.25">
      <c r="A981" s="20"/>
      <c r="B981" s="21"/>
      <c r="C981" s="21" t="str">
        <f>IFERROR(VLOOKUP(B981,[1]list!$A$4:$B$350,2,0),"")</f>
        <v/>
      </c>
      <c r="D981" s="21"/>
      <c r="E981" s="21"/>
      <c r="F981" s="21">
        <f>SUMIFS(الاسعار!$C:$C,الاسعار!$B:$B,$R981,الاسعار!$A:$A,$A981)</f>
        <v>0</v>
      </c>
      <c r="G981" s="21"/>
      <c r="H981" s="21"/>
      <c r="I981" s="21">
        <f>SUMIFS(الاسعار!$C:$C,الاسعار!$B:$B,$T981,الاسعار!$A:$A,$A981)</f>
        <v>0</v>
      </c>
      <c r="J981" s="21"/>
      <c r="K981" s="21"/>
      <c r="L981" s="21">
        <f>SUMIFS(الاسعار!$C:$C,الاسعار!$B:$B,$V981,الاسعار!$A:$A,$A981)</f>
        <v>0</v>
      </c>
      <c r="M981" s="49"/>
      <c r="N981" s="22">
        <f t="shared" si="16"/>
        <v>0</v>
      </c>
      <c r="O981" s="22"/>
      <c r="P981" s="22"/>
      <c r="Q981" s="29"/>
      <c r="R981" s="32" t="str">
        <f>IFERROR(VLOOKUP(Q981,[1]list!$C$4:$D$350,2,0),"")</f>
        <v/>
      </c>
      <c r="S981" s="29"/>
      <c r="T981" s="32" t="str">
        <f>IFERROR(VLOOKUP(S981,[1]list!$C$4:$D$350,2,0),"")</f>
        <v/>
      </c>
      <c r="U981" s="29"/>
      <c r="V981" s="32" t="str">
        <f>IFERROR(VLOOKUP(U981,[1]list!$C$4:$D$350,2,0),"")</f>
        <v/>
      </c>
    </row>
    <row r="982" spans="1:22" x14ac:dyDescent="0.25">
      <c r="A982" s="20"/>
      <c r="B982" s="21"/>
      <c r="C982" s="21" t="str">
        <f>IFERROR(VLOOKUP(B982,[1]list!$A$4:$B$350,2,0),"")</f>
        <v/>
      </c>
      <c r="D982" s="21"/>
      <c r="E982" s="21"/>
      <c r="F982" s="21">
        <f>SUMIFS(الاسعار!$C:$C,الاسعار!$B:$B,$R982,الاسعار!$A:$A,$A982)</f>
        <v>0</v>
      </c>
      <c r="G982" s="21"/>
      <c r="H982" s="21"/>
      <c r="I982" s="21">
        <f>SUMIFS(الاسعار!$C:$C,الاسعار!$B:$B,$T982,الاسعار!$A:$A,$A982)</f>
        <v>0</v>
      </c>
      <c r="J982" s="21"/>
      <c r="K982" s="21"/>
      <c r="L982" s="21">
        <f>SUMIFS(الاسعار!$C:$C,الاسعار!$B:$B,$V982,الاسعار!$A:$A,$A982)</f>
        <v>0</v>
      </c>
      <c r="M982" s="49"/>
      <c r="N982" s="22">
        <f t="shared" si="16"/>
        <v>0</v>
      </c>
      <c r="O982" s="22"/>
      <c r="P982" s="22"/>
      <c r="Q982" s="29"/>
      <c r="R982" s="32" t="str">
        <f>IFERROR(VLOOKUP(Q982,[1]list!$C$4:$D$350,2,0),"")</f>
        <v/>
      </c>
      <c r="S982" s="29"/>
      <c r="T982" s="32" t="str">
        <f>IFERROR(VLOOKUP(S982,[1]list!$C$4:$D$350,2,0),"")</f>
        <v/>
      </c>
      <c r="U982" s="29"/>
      <c r="V982" s="32" t="str">
        <f>IFERROR(VLOOKUP(U982,[1]list!$C$4:$D$350,2,0),"")</f>
        <v/>
      </c>
    </row>
    <row r="983" spans="1:22" x14ac:dyDescent="0.25">
      <c r="A983" s="20"/>
      <c r="B983" s="21"/>
      <c r="C983" s="21" t="str">
        <f>IFERROR(VLOOKUP(B983,[1]list!$A$4:$B$350,2,0),"")</f>
        <v/>
      </c>
      <c r="D983" s="21"/>
      <c r="E983" s="21"/>
      <c r="F983" s="21">
        <f>SUMIFS(الاسعار!$C:$C,الاسعار!$B:$B,$R983,الاسعار!$A:$A,$A983)</f>
        <v>0</v>
      </c>
      <c r="G983" s="21"/>
      <c r="H983" s="21"/>
      <c r="I983" s="21">
        <f>SUMIFS(الاسعار!$C:$C,الاسعار!$B:$B,$T983,الاسعار!$A:$A,$A983)</f>
        <v>0</v>
      </c>
      <c r="J983" s="21"/>
      <c r="K983" s="21"/>
      <c r="L983" s="21">
        <f>SUMIFS(الاسعار!$C:$C,الاسعار!$B:$B,$V983,الاسعار!$A:$A,$A983)</f>
        <v>0</v>
      </c>
      <c r="M983" s="49"/>
      <c r="N983" s="22">
        <f t="shared" si="16"/>
        <v>0</v>
      </c>
      <c r="O983" s="22"/>
      <c r="P983" s="22"/>
      <c r="Q983" s="29"/>
      <c r="R983" s="32" t="str">
        <f>IFERROR(VLOOKUP(Q983,[1]list!$C$4:$D$350,2,0),"")</f>
        <v/>
      </c>
      <c r="S983" s="29"/>
      <c r="T983" s="32" t="str">
        <f>IFERROR(VLOOKUP(S983,[1]list!$C$4:$D$350,2,0),"")</f>
        <v/>
      </c>
      <c r="U983" s="29"/>
      <c r="V983" s="32" t="str">
        <f>IFERROR(VLOOKUP(U983,[1]list!$C$4:$D$350,2,0),"")</f>
        <v/>
      </c>
    </row>
    <row r="984" spans="1:22" x14ac:dyDescent="0.25">
      <c r="A984" s="20"/>
      <c r="B984" s="21"/>
      <c r="C984" s="21" t="str">
        <f>IFERROR(VLOOKUP(B984,[1]list!$A$4:$B$350,2,0),"")</f>
        <v/>
      </c>
      <c r="D984" s="21"/>
      <c r="E984" s="21"/>
      <c r="F984" s="21">
        <f>SUMIFS(الاسعار!$C:$C,الاسعار!$B:$B,$R984,الاسعار!$A:$A,$A984)</f>
        <v>0</v>
      </c>
      <c r="G984" s="21"/>
      <c r="H984" s="21"/>
      <c r="I984" s="21">
        <f>SUMIFS(الاسعار!$C:$C,الاسعار!$B:$B,$T984,الاسعار!$A:$A,$A984)</f>
        <v>0</v>
      </c>
      <c r="J984" s="21"/>
      <c r="K984" s="21"/>
      <c r="L984" s="21">
        <f>SUMIFS(الاسعار!$C:$C,الاسعار!$B:$B,$V984,الاسعار!$A:$A,$A984)</f>
        <v>0</v>
      </c>
      <c r="M984" s="49"/>
      <c r="N984" s="22">
        <f t="shared" si="16"/>
        <v>0</v>
      </c>
      <c r="O984" s="22"/>
      <c r="P984" s="22"/>
      <c r="Q984" s="29"/>
      <c r="R984" s="32" t="str">
        <f>IFERROR(VLOOKUP(Q984,[1]list!$C$4:$D$350,2,0),"")</f>
        <v/>
      </c>
      <c r="S984" s="29"/>
      <c r="T984" s="32" t="str">
        <f>IFERROR(VLOOKUP(S984,[1]list!$C$4:$D$350,2,0),"")</f>
        <v/>
      </c>
      <c r="U984" s="29"/>
      <c r="V984" s="32" t="str">
        <f>IFERROR(VLOOKUP(U984,[1]list!$C$4:$D$350,2,0),"")</f>
        <v/>
      </c>
    </row>
    <row r="985" spans="1:22" x14ac:dyDescent="0.25">
      <c r="A985" s="20"/>
      <c r="B985" s="21"/>
      <c r="C985" s="21" t="str">
        <f>IFERROR(VLOOKUP(B985,[1]list!$A$4:$B$350,2,0),"")</f>
        <v/>
      </c>
      <c r="D985" s="21"/>
      <c r="E985" s="21"/>
      <c r="F985" s="21">
        <f>SUMIFS(الاسعار!$C:$C,الاسعار!$B:$B,$R985,الاسعار!$A:$A,$A985)</f>
        <v>0</v>
      </c>
      <c r="G985" s="21"/>
      <c r="H985" s="21"/>
      <c r="I985" s="21">
        <f>SUMIFS(الاسعار!$C:$C,الاسعار!$B:$B,$T985,الاسعار!$A:$A,$A985)</f>
        <v>0</v>
      </c>
      <c r="J985" s="21"/>
      <c r="K985" s="21"/>
      <c r="L985" s="21">
        <f>SUMIFS(الاسعار!$C:$C,الاسعار!$B:$B,$V985,الاسعار!$A:$A,$A985)</f>
        <v>0</v>
      </c>
      <c r="M985" s="49"/>
      <c r="N985" s="22">
        <f t="shared" si="16"/>
        <v>0</v>
      </c>
      <c r="O985" s="22"/>
      <c r="P985" s="22"/>
      <c r="Q985" s="29"/>
      <c r="R985" s="32" t="str">
        <f>IFERROR(VLOOKUP(Q985,[1]list!$C$4:$D$350,2,0),"")</f>
        <v/>
      </c>
      <c r="S985" s="29"/>
      <c r="T985" s="32" t="str">
        <f>IFERROR(VLOOKUP(S985,[1]list!$C$4:$D$350,2,0),"")</f>
        <v/>
      </c>
      <c r="U985" s="29"/>
      <c r="V985" s="32" t="str">
        <f>IFERROR(VLOOKUP(U985,[1]list!$C$4:$D$350,2,0),"")</f>
        <v/>
      </c>
    </row>
    <row r="986" spans="1:22" x14ac:dyDescent="0.25">
      <c r="A986" s="20"/>
      <c r="B986" s="21"/>
      <c r="C986" s="21" t="str">
        <f>IFERROR(VLOOKUP(B986,[1]list!$A$4:$B$350,2,0),"")</f>
        <v/>
      </c>
      <c r="D986" s="21"/>
      <c r="E986" s="21"/>
      <c r="F986" s="21">
        <f>SUMIFS(الاسعار!$C:$C,الاسعار!$B:$B,$R986,الاسعار!$A:$A,$A986)</f>
        <v>0</v>
      </c>
      <c r="G986" s="21"/>
      <c r="H986" s="21"/>
      <c r="I986" s="21">
        <f>SUMIFS(الاسعار!$C:$C,الاسعار!$B:$B,$T986,الاسعار!$A:$A,$A986)</f>
        <v>0</v>
      </c>
      <c r="J986" s="21"/>
      <c r="K986" s="21"/>
      <c r="L986" s="21">
        <f>SUMIFS(الاسعار!$C:$C,الاسعار!$B:$B,$V986,الاسعار!$A:$A,$A986)</f>
        <v>0</v>
      </c>
      <c r="M986" s="49"/>
      <c r="N986" s="22">
        <f t="shared" si="16"/>
        <v>0</v>
      </c>
      <c r="O986" s="22"/>
      <c r="P986" s="22"/>
      <c r="Q986" s="29"/>
      <c r="R986" s="32" t="str">
        <f>IFERROR(VLOOKUP(Q986,[1]list!$C$4:$D$350,2,0),"")</f>
        <v/>
      </c>
      <c r="S986" s="29"/>
      <c r="T986" s="32" t="str">
        <f>IFERROR(VLOOKUP(S986,[1]list!$C$4:$D$350,2,0),"")</f>
        <v/>
      </c>
      <c r="U986" s="29"/>
      <c r="V986" s="32" t="str">
        <f>IFERROR(VLOOKUP(U986,[1]list!$C$4:$D$350,2,0),"")</f>
        <v/>
      </c>
    </row>
    <row r="987" spans="1:22" x14ac:dyDescent="0.25">
      <c r="A987" s="20"/>
      <c r="B987" s="21"/>
      <c r="C987" s="21" t="str">
        <f>IFERROR(VLOOKUP(B987,[1]list!$A$4:$B$350,2,0),"")</f>
        <v/>
      </c>
      <c r="D987" s="21"/>
      <c r="E987" s="21"/>
      <c r="F987" s="21">
        <f>SUMIFS(الاسعار!$C:$C,الاسعار!$B:$B,$R987,الاسعار!$A:$A,$A987)</f>
        <v>0</v>
      </c>
      <c r="G987" s="21"/>
      <c r="H987" s="21"/>
      <c r="I987" s="21">
        <f>SUMIFS(الاسعار!$C:$C,الاسعار!$B:$B,$T987,الاسعار!$A:$A,$A987)</f>
        <v>0</v>
      </c>
      <c r="J987" s="21"/>
      <c r="K987" s="21"/>
      <c r="L987" s="21">
        <f>SUMIFS(الاسعار!$C:$C,الاسعار!$B:$B,$V987,الاسعار!$A:$A,$A987)</f>
        <v>0</v>
      </c>
      <c r="M987" s="49"/>
      <c r="N987" s="22">
        <f t="shared" si="16"/>
        <v>0</v>
      </c>
      <c r="O987" s="22"/>
      <c r="P987" s="22"/>
      <c r="Q987" s="29"/>
      <c r="R987" s="32" t="str">
        <f>IFERROR(VLOOKUP(Q987,[1]list!$C$4:$D$350,2,0),"")</f>
        <v/>
      </c>
      <c r="S987" s="29"/>
      <c r="T987" s="32" t="str">
        <f>IFERROR(VLOOKUP(S987,[1]list!$C$4:$D$350,2,0),"")</f>
        <v/>
      </c>
      <c r="U987" s="29"/>
      <c r="V987" s="32" t="str">
        <f>IFERROR(VLOOKUP(U987,[1]list!$C$4:$D$350,2,0),"")</f>
        <v/>
      </c>
    </row>
    <row r="988" spans="1:22" x14ac:dyDescent="0.25">
      <c r="A988" s="20"/>
      <c r="B988" s="21"/>
      <c r="C988" s="21" t="str">
        <f>IFERROR(VLOOKUP(B988,[1]list!$A$4:$B$350,2,0),"")</f>
        <v/>
      </c>
      <c r="D988" s="21"/>
      <c r="E988" s="21"/>
      <c r="F988" s="21">
        <f>SUMIFS(الاسعار!$C:$C,الاسعار!$B:$B,$R988,الاسعار!$A:$A,$A988)</f>
        <v>0</v>
      </c>
      <c r="G988" s="21"/>
      <c r="H988" s="21"/>
      <c r="I988" s="21">
        <f>SUMIFS(الاسعار!$C:$C,الاسعار!$B:$B,$T988,الاسعار!$A:$A,$A988)</f>
        <v>0</v>
      </c>
      <c r="J988" s="21"/>
      <c r="K988" s="21"/>
      <c r="L988" s="21">
        <f>SUMIFS(الاسعار!$C:$C,الاسعار!$B:$B,$V988,الاسعار!$A:$A,$A988)</f>
        <v>0</v>
      </c>
      <c r="M988" s="49"/>
      <c r="N988" s="22">
        <f t="shared" si="16"/>
        <v>0</v>
      </c>
      <c r="O988" s="22"/>
      <c r="P988" s="22"/>
      <c r="Q988" s="29"/>
      <c r="R988" s="32" t="str">
        <f>IFERROR(VLOOKUP(Q988,[1]list!$C$4:$D$350,2,0),"")</f>
        <v/>
      </c>
      <c r="S988" s="29"/>
      <c r="T988" s="32" t="str">
        <f>IFERROR(VLOOKUP(S988,[1]list!$C$4:$D$350,2,0),"")</f>
        <v/>
      </c>
      <c r="U988" s="29"/>
      <c r="V988" s="32" t="str">
        <f>IFERROR(VLOOKUP(U988,[1]list!$C$4:$D$350,2,0),"")</f>
        <v/>
      </c>
    </row>
    <row r="989" spans="1:22" x14ac:dyDescent="0.25">
      <c r="A989" s="20"/>
      <c r="B989" s="21"/>
      <c r="C989" s="21" t="str">
        <f>IFERROR(VLOOKUP(B989,[1]list!$A$4:$B$350,2,0),"")</f>
        <v/>
      </c>
      <c r="D989" s="21"/>
      <c r="E989" s="21"/>
      <c r="F989" s="21">
        <f>SUMIFS(الاسعار!$C:$C,الاسعار!$B:$B,$R989,الاسعار!$A:$A,$A989)</f>
        <v>0</v>
      </c>
      <c r="G989" s="21"/>
      <c r="H989" s="21"/>
      <c r="I989" s="21">
        <f>SUMIFS(الاسعار!$C:$C,الاسعار!$B:$B,$T989,الاسعار!$A:$A,$A989)</f>
        <v>0</v>
      </c>
      <c r="J989" s="21"/>
      <c r="K989" s="21"/>
      <c r="L989" s="21">
        <f>SUMIFS(الاسعار!$C:$C,الاسعار!$B:$B,$V989,الاسعار!$A:$A,$A989)</f>
        <v>0</v>
      </c>
      <c r="M989" s="49"/>
      <c r="N989" s="22">
        <f t="shared" si="16"/>
        <v>0</v>
      </c>
      <c r="O989" s="22"/>
      <c r="P989" s="22"/>
      <c r="Q989" s="29"/>
      <c r="R989" s="32" t="str">
        <f>IFERROR(VLOOKUP(Q989,[1]list!$C$4:$D$350,2,0),"")</f>
        <v/>
      </c>
      <c r="S989" s="29"/>
      <c r="T989" s="32" t="str">
        <f>IFERROR(VLOOKUP(S989,[1]list!$C$4:$D$350,2,0),"")</f>
        <v/>
      </c>
      <c r="U989" s="29"/>
      <c r="V989" s="32" t="str">
        <f>IFERROR(VLOOKUP(U989,[1]list!$C$4:$D$350,2,0),"")</f>
        <v/>
      </c>
    </row>
    <row r="990" spans="1:22" x14ac:dyDescent="0.25">
      <c r="A990" s="20"/>
      <c r="B990" s="21"/>
      <c r="C990" s="21" t="str">
        <f>IFERROR(VLOOKUP(B990,[1]list!$A$4:$B$350,2,0),"")</f>
        <v/>
      </c>
      <c r="D990" s="21"/>
      <c r="E990" s="21"/>
      <c r="F990" s="21">
        <f>SUMIFS(الاسعار!$C:$C,الاسعار!$B:$B,$R990,الاسعار!$A:$A,$A990)</f>
        <v>0</v>
      </c>
      <c r="G990" s="21"/>
      <c r="H990" s="21"/>
      <c r="I990" s="21">
        <f>SUMIFS(الاسعار!$C:$C,الاسعار!$B:$B,$T990,الاسعار!$A:$A,$A990)</f>
        <v>0</v>
      </c>
      <c r="J990" s="21"/>
      <c r="K990" s="21"/>
      <c r="L990" s="21">
        <f>SUMIFS(الاسعار!$C:$C,الاسعار!$B:$B,$V990,الاسعار!$A:$A,$A990)</f>
        <v>0</v>
      </c>
      <c r="M990" s="49"/>
      <c r="N990" s="22">
        <f t="shared" si="16"/>
        <v>0</v>
      </c>
      <c r="O990" s="22"/>
      <c r="P990" s="22"/>
      <c r="Q990" s="29"/>
      <c r="R990" s="32" t="str">
        <f>IFERROR(VLOOKUP(Q990,[1]list!$C$4:$D$350,2,0),"")</f>
        <v/>
      </c>
      <c r="S990" s="29"/>
      <c r="T990" s="32" t="str">
        <f>IFERROR(VLOOKUP(S990,[1]list!$C$4:$D$350,2,0),"")</f>
        <v/>
      </c>
      <c r="U990" s="29"/>
      <c r="V990" s="32" t="str">
        <f>IFERROR(VLOOKUP(U990,[1]list!$C$4:$D$350,2,0),"")</f>
        <v/>
      </c>
    </row>
    <row r="991" spans="1:22" x14ac:dyDescent="0.25">
      <c r="A991" s="20"/>
      <c r="B991" s="21"/>
      <c r="C991" s="21" t="str">
        <f>IFERROR(VLOOKUP(B991,[1]list!$A$4:$B$350,2,0),"")</f>
        <v/>
      </c>
      <c r="D991" s="21"/>
      <c r="E991" s="21"/>
      <c r="F991" s="21">
        <f>SUMIFS(الاسعار!$C:$C,الاسعار!$B:$B,$R991,الاسعار!$A:$A,$A991)</f>
        <v>0</v>
      </c>
      <c r="G991" s="21"/>
      <c r="H991" s="21"/>
      <c r="I991" s="21">
        <f>SUMIFS(الاسعار!$C:$C,الاسعار!$B:$B,$T991,الاسعار!$A:$A,$A991)</f>
        <v>0</v>
      </c>
      <c r="J991" s="21"/>
      <c r="K991" s="21"/>
      <c r="L991" s="21">
        <f>SUMIFS(الاسعار!$C:$C,الاسعار!$B:$B,$V991,الاسعار!$A:$A,$A991)</f>
        <v>0</v>
      </c>
      <c r="M991" s="49"/>
      <c r="N991" s="22">
        <f t="shared" si="16"/>
        <v>0</v>
      </c>
      <c r="O991" s="22"/>
      <c r="P991" s="22"/>
      <c r="Q991" s="29"/>
      <c r="R991" s="32" t="str">
        <f>IFERROR(VLOOKUP(Q991,[1]list!$C$4:$D$350,2,0),"")</f>
        <v/>
      </c>
      <c r="S991" s="29"/>
      <c r="T991" s="32" t="str">
        <f>IFERROR(VLOOKUP(S991,[1]list!$C$4:$D$350,2,0),"")</f>
        <v/>
      </c>
      <c r="U991" s="29"/>
      <c r="V991" s="32" t="str">
        <f>IFERROR(VLOOKUP(U991,[1]list!$C$4:$D$350,2,0),"")</f>
        <v/>
      </c>
    </row>
    <row r="992" spans="1:22" x14ac:dyDescent="0.25">
      <c r="A992" s="20"/>
      <c r="B992" s="21"/>
      <c r="C992" s="21" t="str">
        <f>IFERROR(VLOOKUP(B992,[1]list!$A$4:$B$350,2,0),"")</f>
        <v/>
      </c>
      <c r="D992" s="21"/>
      <c r="E992" s="21"/>
      <c r="F992" s="21">
        <f>SUMIFS(الاسعار!$C:$C,الاسعار!$B:$B,$R992,الاسعار!$A:$A,$A992)</f>
        <v>0</v>
      </c>
      <c r="G992" s="21"/>
      <c r="H992" s="21"/>
      <c r="I992" s="21">
        <f>SUMIFS(الاسعار!$C:$C,الاسعار!$B:$B,$T992,الاسعار!$A:$A,$A992)</f>
        <v>0</v>
      </c>
      <c r="J992" s="21"/>
      <c r="K992" s="21"/>
      <c r="L992" s="21">
        <f>SUMIFS(الاسعار!$C:$C,الاسعار!$B:$B,$V992,الاسعار!$A:$A,$A992)</f>
        <v>0</v>
      </c>
      <c r="M992" s="49"/>
      <c r="N992" s="22">
        <f t="shared" si="16"/>
        <v>0</v>
      </c>
      <c r="O992" s="22"/>
      <c r="P992" s="22"/>
      <c r="Q992" s="29"/>
      <c r="R992" s="32" t="str">
        <f>IFERROR(VLOOKUP(Q992,[1]list!$C$4:$D$350,2,0),"")</f>
        <v/>
      </c>
      <c r="S992" s="29"/>
      <c r="T992" s="32" t="str">
        <f>IFERROR(VLOOKUP(S992,[1]list!$C$4:$D$350,2,0),"")</f>
        <v/>
      </c>
      <c r="U992" s="29"/>
      <c r="V992" s="32" t="str">
        <f>IFERROR(VLOOKUP(U992,[1]list!$C$4:$D$350,2,0),"")</f>
        <v/>
      </c>
    </row>
    <row r="993" spans="1:22" x14ac:dyDescent="0.25">
      <c r="A993" s="20"/>
      <c r="B993" s="21"/>
      <c r="C993" s="21" t="str">
        <f>IFERROR(VLOOKUP(B993,[1]list!$A$4:$B$350,2,0),"")</f>
        <v/>
      </c>
      <c r="D993" s="21"/>
      <c r="E993" s="21"/>
      <c r="F993" s="21">
        <f>SUMIFS(الاسعار!$C:$C,الاسعار!$B:$B,$R993,الاسعار!$A:$A,$A993)</f>
        <v>0</v>
      </c>
      <c r="G993" s="21"/>
      <c r="H993" s="21"/>
      <c r="I993" s="21">
        <f>SUMIFS(الاسعار!$C:$C,الاسعار!$B:$B,$T993,الاسعار!$A:$A,$A993)</f>
        <v>0</v>
      </c>
      <c r="J993" s="21"/>
      <c r="K993" s="21"/>
      <c r="L993" s="21">
        <f>SUMIFS(الاسعار!$C:$C,الاسعار!$B:$B,$V993,الاسعار!$A:$A,$A993)</f>
        <v>0</v>
      </c>
      <c r="M993" s="49"/>
      <c r="N993" s="22">
        <f t="shared" si="16"/>
        <v>0</v>
      </c>
      <c r="O993" s="22"/>
      <c r="P993" s="22"/>
      <c r="Q993" s="29"/>
      <c r="R993" s="32" t="str">
        <f>IFERROR(VLOOKUP(Q993,[1]list!$C$4:$D$350,2,0),"")</f>
        <v/>
      </c>
      <c r="S993" s="29"/>
      <c r="T993" s="32" t="str">
        <f>IFERROR(VLOOKUP(S993,[1]list!$C$4:$D$350,2,0),"")</f>
        <v/>
      </c>
      <c r="U993" s="29"/>
      <c r="V993" s="32" t="str">
        <f>IFERROR(VLOOKUP(U993,[1]list!$C$4:$D$350,2,0),"")</f>
        <v/>
      </c>
    </row>
    <row r="994" spans="1:22" x14ac:dyDescent="0.25">
      <c r="A994" s="20"/>
      <c r="B994" s="21"/>
      <c r="C994" s="21" t="str">
        <f>IFERROR(VLOOKUP(B994,[1]list!$A$4:$B$350,2,0),"")</f>
        <v/>
      </c>
      <c r="D994" s="21"/>
      <c r="E994" s="21"/>
      <c r="F994" s="21">
        <f>SUMIFS(الاسعار!$C:$C,الاسعار!$B:$B,$R994,الاسعار!$A:$A,$A994)</f>
        <v>0</v>
      </c>
      <c r="G994" s="21"/>
      <c r="H994" s="21"/>
      <c r="I994" s="21">
        <f>SUMIFS(الاسعار!$C:$C,الاسعار!$B:$B,$T994,الاسعار!$A:$A,$A994)</f>
        <v>0</v>
      </c>
      <c r="J994" s="21"/>
      <c r="K994" s="21"/>
      <c r="L994" s="21">
        <f>SUMIFS(الاسعار!$C:$C,الاسعار!$B:$B,$V994,الاسعار!$A:$A,$A994)</f>
        <v>0</v>
      </c>
      <c r="M994" s="49"/>
      <c r="N994" s="22">
        <f t="shared" si="16"/>
        <v>0</v>
      </c>
      <c r="O994" s="22"/>
      <c r="P994" s="22"/>
      <c r="Q994" s="29"/>
      <c r="R994" s="32" t="str">
        <f>IFERROR(VLOOKUP(Q994,[1]list!$C$4:$D$350,2,0),"")</f>
        <v/>
      </c>
      <c r="S994" s="29"/>
      <c r="T994" s="32" t="str">
        <f>IFERROR(VLOOKUP(S994,[1]list!$C$4:$D$350,2,0),"")</f>
        <v/>
      </c>
      <c r="U994" s="29"/>
      <c r="V994" s="32" t="str">
        <f>IFERROR(VLOOKUP(U994,[1]list!$C$4:$D$350,2,0),"")</f>
        <v/>
      </c>
    </row>
    <row r="995" spans="1:22" x14ac:dyDescent="0.25">
      <c r="A995" s="20"/>
      <c r="B995" s="21"/>
      <c r="C995" s="21" t="str">
        <f>IFERROR(VLOOKUP(B995,[1]list!$A$4:$B$350,2,0),"")</f>
        <v/>
      </c>
      <c r="D995" s="21"/>
      <c r="E995" s="21"/>
      <c r="F995" s="21">
        <f>SUMIFS(الاسعار!$C:$C,الاسعار!$B:$B,$R995,الاسعار!$A:$A,$A995)</f>
        <v>0</v>
      </c>
      <c r="G995" s="21"/>
      <c r="H995" s="21"/>
      <c r="I995" s="21">
        <f>SUMIFS(الاسعار!$C:$C,الاسعار!$B:$B,$T995,الاسعار!$A:$A,$A995)</f>
        <v>0</v>
      </c>
      <c r="J995" s="21"/>
      <c r="K995" s="21"/>
      <c r="L995" s="21">
        <f>SUMIFS(الاسعار!$C:$C,الاسعار!$B:$B,$V995,الاسعار!$A:$A,$A995)</f>
        <v>0</v>
      </c>
      <c r="M995" s="49"/>
      <c r="N995" s="22">
        <f t="shared" si="16"/>
        <v>0</v>
      </c>
      <c r="O995" s="22"/>
      <c r="P995" s="22"/>
      <c r="Q995" s="29"/>
      <c r="R995" s="32" t="str">
        <f>IFERROR(VLOOKUP(Q995,[1]list!$C$4:$D$350,2,0),"")</f>
        <v/>
      </c>
      <c r="S995" s="29"/>
      <c r="T995" s="32" t="str">
        <f>IFERROR(VLOOKUP(S995,[1]list!$C$4:$D$350,2,0),"")</f>
        <v/>
      </c>
      <c r="U995" s="29"/>
      <c r="V995" s="32" t="str">
        <f>IFERROR(VLOOKUP(U995,[1]list!$C$4:$D$350,2,0),"")</f>
        <v/>
      </c>
    </row>
    <row r="996" spans="1:22" x14ac:dyDescent="0.25">
      <c r="A996" s="20"/>
      <c r="B996" s="21"/>
      <c r="C996" s="21" t="str">
        <f>IFERROR(VLOOKUP(B996,[1]list!$A$4:$B$350,2,0),"")</f>
        <v/>
      </c>
      <c r="D996" s="21"/>
      <c r="E996" s="21"/>
      <c r="F996" s="21">
        <f>SUMIFS(الاسعار!$C:$C,الاسعار!$B:$B,$R996,الاسعار!$A:$A,$A996)</f>
        <v>0</v>
      </c>
      <c r="G996" s="21"/>
      <c r="H996" s="21"/>
      <c r="I996" s="21">
        <f>SUMIFS(الاسعار!$C:$C,الاسعار!$B:$B,$T996,الاسعار!$A:$A,$A996)</f>
        <v>0</v>
      </c>
      <c r="J996" s="21"/>
      <c r="K996" s="21"/>
      <c r="L996" s="21">
        <f>SUMIFS(الاسعار!$C:$C,الاسعار!$B:$B,$V996,الاسعار!$A:$A,$A996)</f>
        <v>0</v>
      </c>
      <c r="M996" s="49"/>
      <c r="N996" s="22">
        <f t="shared" si="16"/>
        <v>0</v>
      </c>
      <c r="O996" s="22"/>
      <c r="P996" s="22"/>
      <c r="Q996" s="29"/>
      <c r="R996" s="32" t="str">
        <f>IFERROR(VLOOKUP(Q996,[1]list!$C$4:$D$350,2,0),"")</f>
        <v/>
      </c>
      <c r="S996" s="29"/>
      <c r="T996" s="32" t="str">
        <f>IFERROR(VLOOKUP(S996,[1]list!$C$4:$D$350,2,0),"")</f>
        <v/>
      </c>
      <c r="U996" s="29"/>
      <c r="V996" s="32" t="str">
        <f>IFERROR(VLOOKUP(U996,[1]list!$C$4:$D$350,2,0),"")</f>
        <v/>
      </c>
    </row>
    <row r="997" spans="1:22" x14ac:dyDescent="0.25">
      <c r="A997" s="20"/>
      <c r="B997" s="21"/>
      <c r="C997" s="21" t="str">
        <f>IFERROR(VLOOKUP(B997,[1]list!$A$4:$B$350,2,0),"")</f>
        <v/>
      </c>
      <c r="D997" s="21"/>
      <c r="E997" s="21"/>
      <c r="F997" s="21">
        <f>SUMIFS(الاسعار!$C:$C,الاسعار!$B:$B,$R997,الاسعار!$A:$A,$A997)</f>
        <v>0</v>
      </c>
      <c r="G997" s="21"/>
      <c r="H997" s="21"/>
      <c r="I997" s="21">
        <f>SUMIFS(الاسعار!$C:$C,الاسعار!$B:$B,$T997,الاسعار!$A:$A,$A997)</f>
        <v>0</v>
      </c>
      <c r="J997" s="21"/>
      <c r="K997" s="21"/>
      <c r="L997" s="21">
        <f>SUMIFS(الاسعار!$C:$C,الاسعار!$B:$B,$V997,الاسعار!$A:$A,$A997)</f>
        <v>0</v>
      </c>
      <c r="M997" s="49"/>
      <c r="N997" s="22">
        <f t="shared" si="16"/>
        <v>0</v>
      </c>
      <c r="O997" s="22"/>
      <c r="P997" s="22"/>
      <c r="Q997" s="29"/>
      <c r="R997" s="32" t="str">
        <f>IFERROR(VLOOKUP(Q997,[1]list!$C$4:$D$350,2,0),"")</f>
        <v/>
      </c>
      <c r="S997" s="29"/>
      <c r="T997" s="32" t="str">
        <f>IFERROR(VLOOKUP(S997,[1]list!$C$4:$D$350,2,0),"")</f>
        <v/>
      </c>
      <c r="U997" s="29"/>
      <c r="V997" s="32" t="str">
        <f>IFERROR(VLOOKUP(U997,[1]list!$C$4:$D$350,2,0),"")</f>
        <v/>
      </c>
    </row>
    <row r="998" spans="1:22" x14ac:dyDescent="0.25">
      <c r="A998" s="20"/>
      <c r="B998" s="21"/>
      <c r="C998" s="21" t="str">
        <f>IFERROR(VLOOKUP(B998,[1]list!$A$4:$B$350,2,0),"")</f>
        <v/>
      </c>
      <c r="D998" s="21"/>
      <c r="E998" s="21"/>
      <c r="F998" s="21">
        <f>SUMIFS(الاسعار!$C:$C,الاسعار!$B:$B,$R998,الاسعار!$A:$A,$A998)</f>
        <v>0</v>
      </c>
      <c r="G998" s="21"/>
      <c r="H998" s="21"/>
      <c r="I998" s="21">
        <f>SUMIFS(الاسعار!$C:$C,الاسعار!$B:$B,$T998,الاسعار!$A:$A,$A998)</f>
        <v>0</v>
      </c>
      <c r="J998" s="21"/>
      <c r="K998" s="21"/>
      <c r="L998" s="21">
        <f>SUMIFS(الاسعار!$C:$C,الاسعار!$B:$B,$V998,الاسعار!$A:$A,$A998)</f>
        <v>0</v>
      </c>
      <c r="M998" s="49"/>
      <c r="N998" s="22">
        <f t="shared" si="16"/>
        <v>0</v>
      </c>
      <c r="O998" s="22"/>
      <c r="P998" s="22"/>
      <c r="Q998" s="29"/>
      <c r="R998" s="32" t="str">
        <f>IFERROR(VLOOKUP(Q998,[1]list!$C$4:$D$350,2,0),"")</f>
        <v/>
      </c>
      <c r="S998" s="29"/>
      <c r="T998" s="32" t="str">
        <f>IFERROR(VLOOKUP(S998,[1]list!$C$4:$D$350,2,0),"")</f>
        <v/>
      </c>
      <c r="U998" s="29"/>
      <c r="V998" s="32" t="str">
        <f>IFERROR(VLOOKUP(U998,[1]list!$C$4:$D$350,2,0),"")</f>
        <v/>
      </c>
    </row>
    <row r="999" spans="1:22" x14ac:dyDescent="0.25">
      <c r="A999" s="20"/>
      <c r="B999" s="21"/>
      <c r="C999" s="21" t="str">
        <f>IFERROR(VLOOKUP(B999,[1]list!$A$4:$B$350,2,0),"")</f>
        <v/>
      </c>
      <c r="D999" s="21"/>
      <c r="E999" s="21"/>
      <c r="F999" s="21">
        <f>SUMIFS(الاسعار!$C:$C,الاسعار!$B:$B,$R999,الاسعار!$A:$A,$A999)</f>
        <v>0</v>
      </c>
      <c r="G999" s="21"/>
      <c r="H999" s="21"/>
      <c r="I999" s="21">
        <f>SUMIFS(الاسعار!$C:$C,الاسعار!$B:$B,$T999,الاسعار!$A:$A,$A999)</f>
        <v>0</v>
      </c>
      <c r="J999" s="21"/>
      <c r="K999" s="21"/>
      <c r="L999" s="21">
        <f>SUMIFS(الاسعار!$C:$C,الاسعار!$B:$B,$V999,الاسعار!$A:$A,$A999)</f>
        <v>0</v>
      </c>
      <c r="M999" s="49"/>
      <c r="N999" s="22">
        <f t="shared" si="16"/>
        <v>0</v>
      </c>
      <c r="O999" s="22"/>
      <c r="P999" s="22"/>
      <c r="Q999" s="29"/>
      <c r="R999" s="32" t="str">
        <f>IFERROR(VLOOKUP(Q999,[1]list!$C$4:$D$350,2,0),"")</f>
        <v/>
      </c>
      <c r="S999" s="29"/>
      <c r="T999" s="32" t="str">
        <f>IFERROR(VLOOKUP(S999,[1]list!$C$4:$D$350,2,0),"")</f>
        <v/>
      </c>
      <c r="U999" s="29"/>
      <c r="V999" s="32" t="str">
        <f>IFERROR(VLOOKUP(U999,[1]list!$C$4:$D$350,2,0),"")</f>
        <v/>
      </c>
    </row>
    <row r="1000" spans="1:22" x14ac:dyDescent="0.25">
      <c r="A1000" s="20"/>
      <c r="B1000" s="21"/>
      <c r="C1000" s="21" t="str">
        <f>IFERROR(VLOOKUP(B1000,[1]list!$A$4:$B$350,2,0),"")</f>
        <v/>
      </c>
      <c r="D1000" s="21"/>
      <c r="E1000" s="21"/>
      <c r="F1000" s="21">
        <f>SUMIFS(الاسعار!$C:$C,الاسعار!$B:$B,$R1000,الاسعار!$A:$A,$A1000)</f>
        <v>0</v>
      </c>
      <c r="G1000" s="21"/>
      <c r="H1000" s="21"/>
      <c r="I1000" s="21">
        <f>SUMIFS(الاسعار!$C:$C,الاسعار!$B:$B,$T1000,الاسعار!$A:$A,$A1000)</f>
        <v>0</v>
      </c>
      <c r="J1000" s="21"/>
      <c r="K1000" s="21"/>
      <c r="L1000" s="21">
        <f>SUMIFS(الاسعار!$C:$C,الاسعار!$B:$B,$V1000,الاسعار!$A:$A,$A1000)</f>
        <v>0</v>
      </c>
      <c r="M1000" s="49"/>
      <c r="N1000" s="22">
        <f t="shared" si="16"/>
        <v>0</v>
      </c>
      <c r="O1000" s="22"/>
      <c r="P1000" s="22"/>
      <c r="Q1000" s="29"/>
      <c r="R1000" s="32" t="str">
        <f>IFERROR(VLOOKUP(Q1000,[1]list!$C$4:$D$350,2,0),"")</f>
        <v/>
      </c>
      <c r="S1000" s="29"/>
      <c r="T1000" s="32" t="str">
        <f>IFERROR(VLOOKUP(S1000,[1]list!$C$4:$D$350,2,0),"")</f>
        <v/>
      </c>
      <c r="U1000" s="29"/>
      <c r="V1000" s="32" t="str">
        <f>IFERROR(VLOOKUP(U1000,[1]list!$C$4:$D$350,2,0),"")</f>
        <v/>
      </c>
    </row>
    <row r="1001" spans="1:22" x14ac:dyDescent="0.25">
      <c r="A1001" s="20"/>
      <c r="B1001" s="21"/>
      <c r="C1001" s="21" t="str">
        <f>IFERROR(VLOOKUP(B1001,[1]list!$A$4:$B$350,2,0),"")</f>
        <v/>
      </c>
      <c r="D1001" s="21"/>
      <c r="E1001" s="21"/>
      <c r="F1001" s="21">
        <f>SUMIFS(الاسعار!$C:$C,الاسعار!$B:$B,$R1001,الاسعار!$A:$A,$A1001)</f>
        <v>0</v>
      </c>
      <c r="G1001" s="21"/>
      <c r="H1001" s="21"/>
      <c r="I1001" s="21">
        <f>SUMIFS(الاسعار!$C:$C,الاسعار!$B:$B,$T1001,الاسعار!$A:$A,$A1001)</f>
        <v>0</v>
      </c>
      <c r="J1001" s="21"/>
      <c r="K1001" s="21"/>
      <c r="L1001" s="21">
        <f>SUMIFS(الاسعار!$C:$C,الاسعار!$B:$B,$V1001,الاسعار!$A:$A,$A1001)</f>
        <v>0</v>
      </c>
      <c r="M1001" s="49"/>
      <c r="N1001" s="22">
        <f t="shared" si="16"/>
        <v>0</v>
      </c>
      <c r="O1001" s="22"/>
      <c r="P1001" s="22"/>
      <c r="Q1001" s="29"/>
      <c r="R1001" s="32" t="str">
        <f>IFERROR(VLOOKUP(Q1001,[1]list!$C$4:$D$350,2,0),"")</f>
        <v/>
      </c>
      <c r="S1001" s="29"/>
      <c r="T1001" s="32" t="str">
        <f>IFERROR(VLOOKUP(S1001,[1]list!$C$4:$D$350,2,0),"")</f>
        <v/>
      </c>
      <c r="U1001" s="29"/>
      <c r="V1001" s="32" t="str">
        <f>IFERROR(VLOOKUP(U1001,[1]list!$C$4:$D$350,2,0),"")</f>
        <v/>
      </c>
    </row>
    <row r="1002" spans="1:22" x14ac:dyDescent="0.25">
      <c r="A1002" s="20"/>
      <c r="B1002" s="21"/>
      <c r="C1002" s="21" t="str">
        <f>IFERROR(VLOOKUP(B1002,[1]list!$A$4:$B$350,2,0),"")</f>
        <v/>
      </c>
      <c r="D1002" s="21"/>
      <c r="E1002" s="21"/>
      <c r="F1002" s="21">
        <f>SUMIFS(الاسعار!$C:$C,الاسعار!$B:$B,$R1002,الاسعار!$A:$A,$A1002)</f>
        <v>0</v>
      </c>
      <c r="G1002" s="21"/>
      <c r="H1002" s="21"/>
      <c r="I1002" s="21">
        <f>SUMIFS(الاسعار!$C:$C,الاسعار!$B:$B,$T1002,الاسعار!$A:$A,$A1002)</f>
        <v>0</v>
      </c>
      <c r="J1002" s="21"/>
      <c r="K1002" s="21"/>
      <c r="L1002" s="21">
        <f>SUMIFS(الاسعار!$C:$C,الاسعار!$B:$B,$V1002,الاسعار!$A:$A,$A1002)</f>
        <v>0</v>
      </c>
      <c r="M1002" s="49"/>
      <c r="N1002" s="22">
        <f t="shared" si="16"/>
        <v>0</v>
      </c>
      <c r="O1002" s="22"/>
      <c r="P1002" s="22"/>
      <c r="Q1002" s="29"/>
      <c r="R1002" s="32" t="str">
        <f>IFERROR(VLOOKUP(Q1002,[1]list!$C$4:$D$350,2,0),"")</f>
        <v/>
      </c>
      <c r="S1002" s="29"/>
      <c r="T1002" s="32" t="str">
        <f>IFERROR(VLOOKUP(S1002,[1]list!$C$4:$D$350,2,0),"")</f>
        <v/>
      </c>
      <c r="U1002" s="29"/>
      <c r="V1002" s="32" t="str">
        <f>IFERROR(VLOOKUP(U1002,[1]list!$C$4:$D$350,2,0),"")</f>
        <v/>
      </c>
    </row>
    <row r="1003" spans="1:22" x14ac:dyDescent="0.25">
      <c r="A1003" s="20"/>
      <c r="B1003" s="21"/>
      <c r="C1003" s="21" t="str">
        <f>IFERROR(VLOOKUP(B1003,[1]list!$A$4:$B$350,2,0),"")</f>
        <v/>
      </c>
      <c r="D1003" s="21"/>
      <c r="E1003" s="21"/>
      <c r="F1003" s="21">
        <f>SUMIFS(الاسعار!$C:$C,الاسعار!$B:$B,$R1003,الاسعار!$A:$A,$A1003)</f>
        <v>0</v>
      </c>
      <c r="G1003" s="21"/>
      <c r="H1003" s="21"/>
      <c r="I1003" s="21">
        <f>SUMIFS(الاسعار!$C:$C,الاسعار!$B:$B,$T1003,الاسعار!$A:$A,$A1003)</f>
        <v>0</v>
      </c>
      <c r="J1003" s="21"/>
      <c r="K1003" s="21"/>
      <c r="L1003" s="21">
        <f>SUMIFS(الاسعار!$C:$C,الاسعار!$B:$B,$V1003,الاسعار!$A:$A,$A1003)</f>
        <v>0</v>
      </c>
      <c r="M1003" s="49"/>
      <c r="N1003" s="22">
        <f t="shared" si="16"/>
        <v>0</v>
      </c>
      <c r="O1003" s="22"/>
      <c r="P1003" s="22"/>
      <c r="Q1003" s="29"/>
      <c r="R1003" s="32" t="str">
        <f>IFERROR(VLOOKUP(Q1003,[1]list!$C$4:$D$350,2,0),"")</f>
        <v/>
      </c>
      <c r="S1003" s="29"/>
      <c r="T1003" s="32" t="str">
        <f>IFERROR(VLOOKUP(S1003,[1]list!$C$4:$D$350,2,0),"")</f>
        <v/>
      </c>
      <c r="U1003" s="29"/>
      <c r="V1003" s="32" t="str">
        <f>IFERROR(VLOOKUP(U1003,[1]list!$C$4:$D$350,2,0),"")</f>
        <v/>
      </c>
    </row>
    <row r="1004" spans="1:22" x14ac:dyDescent="0.25">
      <c r="A1004" s="20"/>
      <c r="B1004" s="21"/>
      <c r="C1004" s="21" t="str">
        <f>IFERROR(VLOOKUP(B1004,[1]list!$A$4:$B$350,2,0),"")</f>
        <v/>
      </c>
      <c r="D1004" s="21"/>
      <c r="E1004" s="21"/>
      <c r="F1004" s="21">
        <f>SUMIFS(الاسعار!$C:$C,الاسعار!$B:$B,$R1004,الاسعار!$A:$A,$A1004)</f>
        <v>0</v>
      </c>
      <c r="G1004" s="21"/>
      <c r="H1004" s="21"/>
      <c r="I1004" s="21">
        <f>SUMIFS(الاسعار!$C:$C,الاسعار!$B:$B,$T1004,الاسعار!$A:$A,$A1004)</f>
        <v>0</v>
      </c>
      <c r="J1004" s="21"/>
      <c r="K1004" s="21"/>
      <c r="L1004" s="21">
        <f>SUMIFS(الاسعار!$C:$C,الاسعار!$B:$B,$V1004,الاسعار!$A:$A,$A1004)</f>
        <v>0</v>
      </c>
      <c r="M1004" s="49"/>
      <c r="N1004" s="22">
        <f t="shared" si="16"/>
        <v>0</v>
      </c>
      <c r="O1004" s="22"/>
      <c r="P1004" s="22"/>
      <c r="Q1004" s="29"/>
      <c r="R1004" s="32" t="str">
        <f>IFERROR(VLOOKUP(Q1004,[1]list!$C$4:$D$350,2,0),"")</f>
        <v/>
      </c>
      <c r="S1004" s="29"/>
      <c r="T1004" s="32" t="str">
        <f>IFERROR(VLOOKUP(S1004,[1]list!$C$4:$D$350,2,0),"")</f>
        <v/>
      </c>
      <c r="U1004" s="29"/>
      <c r="V1004" s="32" t="str">
        <f>IFERROR(VLOOKUP(U1004,[1]list!$C$4:$D$350,2,0),"")</f>
        <v/>
      </c>
    </row>
    <row r="1005" spans="1:22" x14ac:dyDescent="0.25">
      <c r="A1005" s="20"/>
      <c r="B1005" s="21"/>
      <c r="C1005" s="21" t="str">
        <f>IFERROR(VLOOKUP(B1005,[1]list!$A$4:$B$350,2,0),"")</f>
        <v/>
      </c>
      <c r="D1005" s="21"/>
      <c r="E1005" s="21"/>
      <c r="F1005" s="21">
        <f>SUMIFS(الاسعار!$C:$C,الاسعار!$B:$B,$R1005,الاسعار!$A:$A,$A1005)</f>
        <v>0</v>
      </c>
      <c r="G1005" s="21"/>
      <c r="H1005" s="21"/>
      <c r="I1005" s="21">
        <f>SUMIFS(الاسعار!$C:$C,الاسعار!$B:$B,$T1005,الاسعار!$A:$A,$A1005)</f>
        <v>0</v>
      </c>
      <c r="J1005" s="21"/>
      <c r="K1005" s="21"/>
      <c r="L1005" s="21">
        <f>SUMIFS(الاسعار!$C:$C,الاسعار!$B:$B,$V1005,الاسعار!$A:$A,$A1005)</f>
        <v>0</v>
      </c>
      <c r="M1005" s="49"/>
      <c r="N1005" s="22">
        <f t="shared" si="16"/>
        <v>0</v>
      </c>
      <c r="O1005" s="22"/>
      <c r="P1005" s="22"/>
      <c r="Q1005" s="29"/>
      <c r="R1005" s="32" t="str">
        <f>IFERROR(VLOOKUP(Q1005,[1]list!$C$4:$D$350,2,0),"")</f>
        <v/>
      </c>
      <c r="S1005" s="29"/>
      <c r="T1005" s="32" t="str">
        <f>IFERROR(VLOOKUP(S1005,[1]list!$C$4:$D$350,2,0),"")</f>
        <v/>
      </c>
      <c r="U1005" s="29"/>
      <c r="V1005" s="32" t="str">
        <f>IFERROR(VLOOKUP(U1005,[1]list!$C$4:$D$350,2,0),"")</f>
        <v/>
      </c>
    </row>
    <row r="1006" spans="1:22" x14ac:dyDescent="0.25">
      <c r="A1006" s="20"/>
      <c r="B1006" s="21"/>
      <c r="C1006" s="21" t="str">
        <f>IFERROR(VLOOKUP(B1006,[1]list!$A$4:$B$350,2,0),"")</f>
        <v/>
      </c>
      <c r="D1006" s="21"/>
      <c r="E1006" s="21"/>
      <c r="F1006" s="21">
        <f>SUMIFS(الاسعار!$C:$C,الاسعار!$B:$B,$R1006,الاسعار!$A:$A,$A1006)</f>
        <v>0</v>
      </c>
      <c r="G1006" s="21"/>
      <c r="H1006" s="21"/>
      <c r="I1006" s="21">
        <f>SUMIFS(الاسعار!$C:$C,الاسعار!$B:$B,$T1006,الاسعار!$A:$A,$A1006)</f>
        <v>0</v>
      </c>
      <c r="J1006" s="21"/>
      <c r="K1006" s="21"/>
      <c r="L1006" s="21">
        <f>SUMIFS(الاسعار!$C:$C,الاسعار!$B:$B,$V1006,الاسعار!$A:$A,$A1006)</f>
        <v>0</v>
      </c>
      <c r="M1006" s="49"/>
      <c r="N1006" s="22">
        <f t="shared" si="16"/>
        <v>0</v>
      </c>
      <c r="O1006" s="22"/>
      <c r="P1006" s="22"/>
      <c r="Q1006" s="29"/>
      <c r="R1006" s="32" t="str">
        <f>IFERROR(VLOOKUP(Q1006,[1]list!$C$4:$D$350,2,0),"")</f>
        <v/>
      </c>
      <c r="S1006" s="29"/>
      <c r="T1006" s="32" t="str">
        <f>IFERROR(VLOOKUP(S1006,[1]list!$C$4:$D$350,2,0),"")</f>
        <v/>
      </c>
      <c r="U1006" s="29"/>
      <c r="V1006" s="32" t="str">
        <f>IFERROR(VLOOKUP(U1006,[1]list!$C$4:$D$350,2,0),"")</f>
        <v/>
      </c>
    </row>
    <row r="1007" spans="1:22" x14ac:dyDescent="0.25">
      <c r="A1007" s="20"/>
      <c r="B1007" s="21"/>
      <c r="C1007" s="21" t="str">
        <f>IFERROR(VLOOKUP(B1007,[1]list!$A$4:$B$350,2,0),"")</f>
        <v/>
      </c>
      <c r="D1007" s="21"/>
      <c r="E1007" s="21"/>
      <c r="F1007" s="21">
        <f>SUMIFS(الاسعار!$C:$C,الاسعار!$B:$B,$R1007,الاسعار!$A:$A,$A1007)</f>
        <v>0</v>
      </c>
      <c r="G1007" s="21"/>
      <c r="H1007" s="21"/>
      <c r="I1007" s="21">
        <f>SUMIFS(الاسعار!$C:$C,الاسعار!$B:$B,$T1007,الاسعار!$A:$A,$A1007)</f>
        <v>0</v>
      </c>
      <c r="J1007" s="21"/>
      <c r="K1007" s="21"/>
      <c r="L1007" s="21">
        <f>SUMIFS(الاسعار!$C:$C,الاسعار!$B:$B,$V1007,الاسعار!$A:$A,$A1007)</f>
        <v>0</v>
      </c>
      <c r="M1007" s="49"/>
      <c r="N1007" s="22">
        <f t="shared" si="16"/>
        <v>0</v>
      </c>
      <c r="O1007" s="22"/>
      <c r="P1007" s="22"/>
      <c r="Q1007" s="29"/>
      <c r="R1007" s="32" t="str">
        <f>IFERROR(VLOOKUP(Q1007,[1]list!$C$4:$D$350,2,0),"")</f>
        <v/>
      </c>
      <c r="S1007" s="29"/>
      <c r="T1007" s="32" t="str">
        <f>IFERROR(VLOOKUP(S1007,[1]list!$C$4:$D$350,2,0),"")</f>
        <v/>
      </c>
      <c r="U1007" s="29"/>
      <c r="V1007" s="32" t="str">
        <f>IFERROR(VLOOKUP(U1007,[1]list!$C$4:$D$350,2,0),"")</f>
        <v/>
      </c>
    </row>
    <row r="1008" spans="1:22" x14ac:dyDescent="0.25">
      <c r="A1008" s="20"/>
      <c r="B1008" s="21"/>
      <c r="C1008" s="21" t="str">
        <f>IFERROR(VLOOKUP(B1008,[1]list!$A$4:$B$350,2,0),"")</f>
        <v/>
      </c>
      <c r="D1008" s="21"/>
      <c r="E1008" s="21"/>
      <c r="F1008" s="21">
        <f>SUMIFS(الاسعار!$C:$C,الاسعار!$B:$B,$R1008,الاسعار!$A:$A,$A1008)</f>
        <v>0</v>
      </c>
      <c r="G1008" s="21"/>
      <c r="H1008" s="21"/>
      <c r="I1008" s="21">
        <f>SUMIFS(الاسعار!$C:$C,الاسعار!$B:$B,$T1008,الاسعار!$A:$A,$A1008)</f>
        <v>0</v>
      </c>
      <c r="J1008" s="21"/>
      <c r="K1008" s="21"/>
      <c r="L1008" s="21">
        <f>SUMIFS(الاسعار!$C:$C,الاسعار!$B:$B,$V1008,الاسعار!$A:$A,$A1008)</f>
        <v>0</v>
      </c>
      <c r="M1008" s="49"/>
      <c r="N1008" s="22">
        <f t="shared" si="16"/>
        <v>0</v>
      </c>
      <c r="O1008" s="22"/>
      <c r="P1008" s="22"/>
      <c r="Q1008" s="29"/>
      <c r="R1008" s="32" t="str">
        <f>IFERROR(VLOOKUP(Q1008,[1]list!$C$4:$D$350,2,0),"")</f>
        <v/>
      </c>
      <c r="S1008" s="29"/>
      <c r="T1008" s="32" t="str">
        <f>IFERROR(VLOOKUP(S1008,[1]list!$C$4:$D$350,2,0),"")</f>
        <v/>
      </c>
      <c r="U1008" s="29"/>
      <c r="V1008" s="32" t="str">
        <f>IFERROR(VLOOKUP(U1008,[1]list!$C$4:$D$350,2,0),"")</f>
        <v/>
      </c>
    </row>
    <row r="1009" spans="1:22" x14ac:dyDescent="0.25">
      <c r="A1009" s="20"/>
      <c r="B1009" s="21"/>
      <c r="C1009" s="21" t="str">
        <f>IFERROR(VLOOKUP(B1009,[1]list!$A$4:$B$350,2,0),"")</f>
        <v/>
      </c>
      <c r="D1009" s="21"/>
      <c r="E1009" s="21"/>
      <c r="F1009" s="21">
        <f>SUMIFS(الاسعار!$C:$C,الاسعار!$B:$B,$R1009,الاسعار!$A:$A,$A1009)</f>
        <v>0</v>
      </c>
      <c r="G1009" s="21"/>
      <c r="H1009" s="21"/>
      <c r="I1009" s="21">
        <f>SUMIFS(الاسعار!$C:$C,الاسعار!$B:$B,$T1009,الاسعار!$A:$A,$A1009)</f>
        <v>0</v>
      </c>
      <c r="J1009" s="21"/>
      <c r="K1009" s="21"/>
      <c r="L1009" s="21">
        <f>SUMIFS(الاسعار!$C:$C,الاسعار!$B:$B,$V1009,الاسعار!$A:$A,$A1009)</f>
        <v>0</v>
      </c>
      <c r="M1009" s="49"/>
      <c r="N1009" s="22">
        <f t="shared" si="16"/>
        <v>0</v>
      </c>
      <c r="O1009" s="22"/>
      <c r="P1009" s="22"/>
      <c r="Q1009" s="29"/>
      <c r="R1009" s="32" t="str">
        <f>IFERROR(VLOOKUP(Q1009,[1]list!$C$4:$D$350,2,0),"")</f>
        <v/>
      </c>
      <c r="S1009" s="29"/>
      <c r="T1009" s="32" t="str">
        <f>IFERROR(VLOOKUP(S1009,[1]list!$C$4:$D$350,2,0),"")</f>
        <v/>
      </c>
      <c r="U1009" s="29"/>
      <c r="V1009" s="32" t="str">
        <f>IFERROR(VLOOKUP(U1009,[1]list!$C$4:$D$350,2,0),"")</f>
        <v/>
      </c>
    </row>
    <row r="1010" spans="1:22" x14ac:dyDescent="0.25">
      <c r="A1010" s="20"/>
      <c r="B1010" s="21"/>
      <c r="C1010" s="21" t="str">
        <f>IFERROR(VLOOKUP(B1010,[1]list!$A$4:$B$350,2,0),"")</f>
        <v/>
      </c>
      <c r="D1010" s="21"/>
      <c r="E1010" s="21"/>
      <c r="F1010" s="21">
        <f>SUMIFS(الاسعار!$C:$C,الاسعار!$B:$B,$R1010,الاسعار!$A:$A,$A1010)</f>
        <v>0</v>
      </c>
      <c r="G1010" s="21"/>
      <c r="H1010" s="21"/>
      <c r="I1010" s="21">
        <f>SUMIFS(الاسعار!$C:$C,الاسعار!$B:$B,$T1010,الاسعار!$A:$A,$A1010)</f>
        <v>0</v>
      </c>
      <c r="J1010" s="21"/>
      <c r="K1010" s="21"/>
      <c r="L1010" s="21">
        <f>SUMIFS(الاسعار!$C:$C,الاسعار!$B:$B,$V1010,الاسعار!$A:$A,$A1010)</f>
        <v>0</v>
      </c>
      <c r="M1010" s="49"/>
      <c r="N1010" s="22">
        <f t="shared" si="16"/>
        <v>0</v>
      </c>
      <c r="O1010" s="22"/>
      <c r="P1010" s="22"/>
      <c r="Q1010" s="29"/>
      <c r="R1010" s="32" t="str">
        <f>IFERROR(VLOOKUP(Q1010,[1]list!$C$4:$D$350,2,0),"")</f>
        <v/>
      </c>
      <c r="S1010" s="29"/>
      <c r="T1010" s="32" t="str">
        <f>IFERROR(VLOOKUP(S1010,[1]list!$C$4:$D$350,2,0),"")</f>
        <v/>
      </c>
      <c r="U1010" s="29"/>
      <c r="V1010" s="32" t="str">
        <f>IFERROR(VLOOKUP(U1010,[1]list!$C$4:$D$350,2,0),"")</f>
        <v/>
      </c>
    </row>
    <row r="1011" spans="1:22" x14ac:dyDescent="0.25">
      <c r="A1011" s="20"/>
      <c r="B1011" s="21"/>
      <c r="C1011" s="21" t="str">
        <f>IFERROR(VLOOKUP(B1011,[1]list!$A$4:$B$350,2,0),"")</f>
        <v/>
      </c>
      <c r="D1011" s="21"/>
      <c r="E1011" s="21"/>
      <c r="F1011" s="21">
        <f>SUMIFS(الاسعار!$C:$C,الاسعار!$B:$B,$R1011,الاسعار!$A:$A,$A1011)</f>
        <v>0</v>
      </c>
      <c r="G1011" s="21"/>
      <c r="H1011" s="21"/>
      <c r="I1011" s="21">
        <f>SUMIFS(الاسعار!$C:$C,الاسعار!$B:$B,$T1011,الاسعار!$A:$A,$A1011)</f>
        <v>0</v>
      </c>
      <c r="J1011" s="21"/>
      <c r="K1011" s="21"/>
      <c r="L1011" s="21">
        <f>SUMIFS(الاسعار!$C:$C,الاسعار!$B:$B,$V1011,الاسعار!$A:$A,$A1011)</f>
        <v>0</v>
      </c>
      <c r="M1011" s="49"/>
      <c r="N1011" s="22">
        <f t="shared" si="16"/>
        <v>0</v>
      </c>
      <c r="O1011" s="22"/>
      <c r="P1011" s="22"/>
      <c r="Q1011" s="29"/>
      <c r="R1011" s="32" t="str">
        <f>IFERROR(VLOOKUP(Q1011,[1]list!$C$4:$D$350,2,0),"")</f>
        <v/>
      </c>
      <c r="S1011" s="29"/>
      <c r="T1011" s="32" t="str">
        <f>IFERROR(VLOOKUP(S1011,[1]list!$C$4:$D$350,2,0),"")</f>
        <v/>
      </c>
      <c r="U1011" s="29"/>
      <c r="V1011" s="32" t="str">
        <f>IFERROR(VLOOKUP(U1011,[1]list!$C$4:$D$350,2,0),"")</f>
        <v/>
      </c>
    </row>
    <row r="1012" spans="1:22" x14ac:dyDescent="0.25">
      <c r="A1012" s="20"/>
      <c r="B1012" s="21"/>
      <c r="C1012" s="21" t="str">
        <f>IFERROR(VLOOKUP(B1012,[1]list!$A$4:$B$350,2,0),"")</f>
        <v/>
      </c>
      <c r="D1012" s="21"/>
      <c r="E1012" s="21"/>
      <c r="F1012" s="21">
        <f>SUMIFS(الاسعار!$C:$C,الاسعار!$B:$B,$R1012,الاسعار!$A:$A,$A1012)</f>
        <v>0</v>
      </c>
      <c r="G1012" s="21"/>
      <c r="H1012" s="21"/>
      <c r="I1012" s="21">
        <f>SUMIFS(الاسعار!$C:$C,الاسعار!$B:$B,$T1012,الاسعار!$A:$A,$A1012)</f>
        <v>0</v>
      </c>
      <c r="J1012" s="21"/>
      <c r="K1012" s="21"/>
      <c r="L1012" s="21">
        <f>SUMIFS(الاسعار!$C:$C,الاسعار!$B:$B,$V1012,الاسعار!$A:$A,$A1012)</f>
        <v>0</v>
      </c>
      <c r="M1012" s="49"/>
      <c r="N1012" s="22">
        <f t="shared" si="16"/>
        <v>0</v>
      </c>
      <c r="O1012" s="22"/>
      <c r="P1012" s="22"/>
      <c r="Q1012" s="29"/>
      <c r="R1012" s="32" t="str">
        <f>IFERROR(VLOOKUP(Q1012,[1]list!$C$4:$D$350,2,0),"")</f>
        <v/>
      </c>
      <c r="S1012" s="29"/>
      <c r="T1012" s="32" t="str">
        <f>IFERROR(VLOOKUP(S1012,[1]list!$C$4:$D$350,2,0),"")</f>
        <v/>
      </c>
      <c r="U1012" s="29"/>
      <c r="V1012" s="32" t="str">
        <f>IFERROR(VLOOKUP(U1012,[1]list!$C$4:$D$350,2,0),"")</f>
        <v/>
      </c>
    </row>
    <row r="1013" spans="1:22" x14ac:dyDescent="0.25">
      <c r="A1013" s="20"/>
      <c r="B1013" s="21"/>
      <c r="C1013" s="21" t="str">
        <f>IFERROR(VLOOKUP(B1013,[1]list!$A$4:$B$350,2,0),"")</f>
        <v/>
      </c>
      <c r="D1013" s="21"/>
      <c r="E1013" s="21"/>
      <c r="F1013" s="21">
        <f>SUMIFS(الاسعار!$C:$C,الاسعار!$B:$B,$R1013,الاسعار!$A:$A,$A1013)</f>
        <v>0</v>
      </c>
      <c r="G1013" s="21"/>
      <c r="H1013" s="21"/>
      <c r="I1013" s="21">
        <f>SUMIFS(الاسعار!$C:$C,الاسعار!$B:$B,$T1013,الاسعار!$A:$A,$A1013)</f>
        <v>0</v>
      </c>
      <c r="J1013" s="21"/>
      <c r="K1013" s="21"/>
      <c r="L1013" s="21">
        <f>SUMIFS(الاسعار!$C:$C,الاسعار!$B:$B,$V1013,الاسعار!$A:$A,$A1013)</f>
        <v>0</v>
      </c>
      <c r="M1013" s="49"/>
      <c r="N1013" s="22">
        <f t="shared" si="16"/>
        <v>0</v>
      </c>
      <c r="O1013" s="22"/>
      <c r="P1013" s="22"/>
      <c r="Q1013" s="29"/>
      <c r="R1013" s="32" t="str">
        <f>IFERROR(VLOOKUP(Q1013,[1]list!$C$4:$D$350,2,0),"")</f>
        <v/>
      </c>
      <c r="S1013" s="29"/>
      <c r="T1013" s="32" t="str">
        <f>IFERROR(VLOOKUP(S1013,[1]list!$C$4:$D$350,2,0),"")</f>
        <v/>
      </c>
      <c r="U1013" s="29"/>
      <c r="V1013" s="32" t="str">
        <f>IFERROR(VLOOKUP(U1013,[1]list!$C$4:$D$350,2,0),"")</f>
        <v/>
      </c>
    </row>
    <row r="1014" spans="1:22" x14ac:dyDescent="0.25">
      <c r="A1014" s="20"/>
      <c r="B1014" s="21"/>
      <c r="C1014" s="21" t="str">
        <f>IFERROR(VLOOKUP(B1014,[1]list!$A$4:$B$350,2,0),"")</f>
        <v/>
      </c>
      <c r="D1014" s="21"/>
      <c r="E1014" s="21"/>
      <c r="F1014" s="21">
        <f>SUMIFS(الاسعار!$C:$C,الاسعار!$B:$B,$R1014,الاسعار!$A:$A,$A1014)</f>
        <v>0</v>
      </c>
      <c r="G1014" s="21"/>
      <c r="H1014" s="21"/>
      <c r="I1014" s="21">
        <f>SUMIFS(الاسعار!$C:$C,الاسعار!$B:$B,$T1014,الاسعار!$A:$A,$A1014)</f>
        <v>0</v>
      </c>
      <c r="J1014" s="21"/>
      <c r="K1014" s="21"/>
      <c r="L1014" s="21">
        <f>SUMIFS(الاسعار!$C:$C,الاسعار!$B:$B,$V1014,الاسعار!$A:$A,$A1014)</f>
        <v>0</v>
      </c>
      <c r="M1014" s="49"/>
      <c r="N1014" s="22">
        <f t="shared" si="16"/>
        <v>0</v>
      </c>
      <c r="O1014" s="22"/>
      <c r="P1014" s="22"/>
      <c r="Q1014" s="29"/>
      <c r="R1014" s="32" t="str">
        <f>IFERROR(VLOOKUP(Q1014,[1]list!$C$4:$D$350,2,0),"")</f>
        <v/>
      </c>
      <c r="S1014" s="29"/>
      <c r="T1014" s="32" t="str">
        <f>IFERROR(VLOOKUP(S1014,[1]list!$C$4:$D$350,2,0),"")</f>
        <v/>
      </c>
      <c r="U1014" s="29"/>
      <c r="V1014" s="32" t="str">
        <f>IFERROR(VLOOKUP(U1014,[1]list!$C$4:$D$350,2,0),"")</f>
        <v/>
      </c>
    </row>
    <row r="1015" spans="1:22" x14ac:dyDescent="0.25">
      <c r="A1015" s="20"/>
      <c r="B1015" s="21"/>
      <c r="C1015" s="21" t="str">
        <f>IFERROR(VLOOKUP(B1015,[1]list!$A$4:$B$350,2,0),"")</f>
        <v/>
      </c>
      <c r="D1015" s="21"/>
      <c r="E1015" s="21"/>
      <c r="F1015" s="21">
        <f>SUMIFS(الاسعار!$C:$C,الاسعار!$B:$B,$R1015,الاسعار!$A:$A,$A1015)</f>
        <v>0</v>
      </c>
      <c r="G1015" s="21"/>
      <c r="H1015" s="21"/>
      <c r="I1015" s="21">
        <f>SUMIFS(الاسعار!$C:$C,الاسعار!$B:$B,$T1015,الاسعار!$A:$A,$A1015)</f>
        <v>0</v>
      </c>
      <c r="J1015" s="21"/>
      <c r="K1015" s="21"/>
      <c r="L1015" s="21">
        <f>SUMIFS(الاسعار!$C:$C,الاسعار!$B:$B,$V1015,الاسعار!$A:$A,$A1015)</f>
        <v>0</v>
      </c>
      <c r="M1015" s="49"/>
      <c r="N1015" s="22">
        <f t="shared" si="16"/>
        <v>0</v>
      </c>
      <c r="O1015" s="22"/>
      <c r="P1015" s="22"/>
      <c r="Q1015" s="29"/>
      <c r="R1015" s="32" t="str">
        <f>IFERROR(VLOOKUP(Q1015,[1]list!$C$4:$D$350,2,0),"")</f>
        <v/>
      </c>
      <c r="S1015" s="29"/>
      <c r="T1015" s="32" t="str">
        <f>IFERROR(VLOOKUP(S1015,[1]list!$C$4:$D$350,2,0),"")</f>
        <v/>
      </c>
      <c r="U1015" s="29"/>
      <c r="V1015" s="32" t="str">
        <f>IFERROR(VLOOKUP(U1015,[1]list!$C$4:$D$350,2,0),"")</f>
        <v/>
      </c>
    </row>
    <row r="1016" spans="1:22" x14ac:dyDescent="0.25">
      <c r="A1016" s="20"/>
      <c r="B1016" s="21"/>
      <c r="C1016" s="21" t="str">
        <f>IFERROR(VLOOKUP(B1016,[1]list!$A$4:$B$350,2,0),"")</f>
        <v/>
      </c>
      <c r="D1016" s="21"/>
      <c r="E1016" s="21"/>
      <c r="F1016" s="21">
        <f>SUMIFS(الاسعار!$C:$C,الاسعار!$B:$B,$R1016,الاسعار!$A:$A,$A1016)</f>
        <v>0</v>
      </c>
      <c r="G1016" s="21"/>
      <c r="H1016" s="21"/>
      <c r="I1016" s="21">
        <f>SUMIFS(الاسعار!$C:$C,الاسعار!$B:$B,$T1016,الاسعار!$A:$A,$A1016)</f>
        <v>0</v>
      </c>
      <c r="J1016" s="21"/>
      <c r="K1016" s="21"/>
      <c r="L1016" s="21">
        <f>SUMIFS(الاسعار!$C:$C,الاسعار!$B:$B,$V1016,الاسعار!$A:$A,$A1016)</f>
        <v>0</v>
      </c>
      <c r="M1016" s="49"/>
      <c r="N1016" s="22">
        <f t="shared" si="16"/>
        <v>0</v>
      </c>
      <c r="O1016" s="22"/>
      <c r="P1016" s="22"/>
      <c r="Q1016" s="29"/>
      <c r="R1016" s="32" t="str">
        <f>IFERROR(VLOOKUP(Q1016,[1]list!$C$4:$D$350,2,0),"")</f>
        <v/>
      </c>
      <c r="S1016" s="29"/>
      <c r="T1016" s="32" t="str">
        <f>IFERROR(VLOOKUP(S1016,[1]list!$C$4:$D$350,2,0),"")</f>
        <v/>
      </c>
      <c r="U1016" s="29"/>
      <c r="V1016" s="32" t="str">
        <f>IFERROR(VLOOKUP(U1016,[1]list!$C$4:$D$350,2,0),"")</f>
        <v/>
      </c>
    </row>
    <row r="1017" spans="1:22" x14ac:dyDescent="0.25">
      <c r="A1017" s="20"/>
      <c r="B1017" s="21"/>
      <c r="C1017" s="21" t="str">
        <f>IFERROR(VLOOKUP(B1017,[1]list!$A$4:$B$350,2,0),"")</f>
        <v/>
      </c>
      <c r="D1017" s="21"/>
      <c r="E1017" s="21"/>
      <c r="F1017" s="21">
        <f>SUMIFS(الاسعار!$C:$C,الاسعار!$B:$B,$R1017,الاسعار!$A:$A,$A1017)</f>
        <v>0</v>
      </c>
      <c r="G1017" s="21"/>
      <c r="H1017" s="21"/>
      <c r="I1017" s="21">
        <f>SUMIFS(الاسعار!$C:$C,الاسعار!$B:$B,$T1017,الاسعار!$A:$A,$A1017)</f>
        <v>0</v>
      </c>
      <c r="J1017" s="21"/>
      <c r="K1017" s="21"/>
      <c r="L1017" s="21">
        <f>SUMIFS(الاسعار!$C:$C,الاسعار!$B:$B,$V1017,الاسعار!$A:$A,$A1017)</f>
        <v>0</v>
      </c>
      <c r="M1017" s="49"/>
      <c r="N1017" s="22">
        <f t="shared" si="16"/>
        <v>0</v>
      </c>
      <c r="O1017" s="22"/>
      <c r="P1017" s="22"/>
      <c r="Q1017" s="29"/>
      <c r="R1017" s="32" t="str">
        <f>IFERROR(VLOOKUP(Q1017,[1]list!$C$4:$D$350,2,0),"")</f>
        <v/>
      </c>
      <c r="S1017" s="29"/>
      <c r="T1017" s="32" t="str">
        <f>IFERROR(VLOOKUP(S1017,[1]list!$C$4:$D$350,2,0),"")</f>
        <v/>
      </c>
      <c r="U1017" s="29"/>
      <c r="V1017" s="32" t="str">
        <f>IFERROR(VLOOKUP(U1017,[1]list!$C$4:$D$350,2,0),"")</f>
        <v/>
      </c>
    </row>
    <row r="1018" spans="1:22" x14ac:dyDescent="0.25">
      <c r="A1018" s="20"/>
      <c r="B1018" s="21"/>
      <c r="C1018" s="21" t="str">
        <f>IFERROR(VLOOKUP(B1018,[1]list!$A$4:$B$350,2,0),"")</f>
        <v/>
      </c>
      <c r="D1018" s="21"/>
      <c r="E1018" s="21"/>
      <c r="F1018" s="21">
        <f>SUMIFS(الاسعار!$C:$C,الاسعار!$B:$B,$R1018,الاسعار!$A:$A,$A1018)</f>
        <v>0</v>
      </c>
      <c r="G1018" s="21"/>
      <c r="H1018" s="21"/>
      <c r="I1018" s="21">
        <f>SUMIFS(الاسعار!$C:$C,الاسعار!$B:$B,$T1018,الاسعار!$A:$A,$A1018)</f>
        <v>0</v>
      </c>
      <c r="J1018" s="21"/>
      <c r="K1018" s="21"/>
      <c r="L1018" s="21">
        <f>SUMIFS(الاسعار!$C:$C,الاسعار!$B:$B,$V1018,الاسعار!$A:$A,$A1018)</f>
        <v>0</v>
      </c>
      <c r="M1018" s="49"/>
      <c r="N1018" s="22">
        <f t="shared" si="16"/>
        <v>0</v>
      </c>
      <c r="O1018" s="22"/>
      <c r="P1018" s="22"/>
      <c r="Q1018" s="29"/>
      <c r="R1018" s="32" t="str">
        <f>IFERROR(VLOOKUP(Q1018,[1]list!$C$4:$D$350,2,0),"")</f>
        <v/>
      </c>
      <c r="S1018" s="29"/>
      <c r="T1018" s="32" t="str">
        <f>IFERROR(VLOOKUP(S1018,[1]list!$C$4:$D$350,2,0),"")</f>
        <v/>
      </c>
      <c r="U1018" s="29"/>
      <c r="V1018" s="32" t="str">
        <f>IFERROR(VLOOKUP(U1018,[1]list!$C$4:$D$350,2,0),"")</f>
        <v/>
      </c>
    </row>
    <row r="1019" spans="1:22" x14ac:dyDescent="0.25">
      <c r="A1019" s="20"/>
      <c r="B1019" s="21"/>
      <c r="C1019" s="21" t="str">
        <f>IFERROR(VLOOKUP(B1019,[1]list!$A$4:$B$350,2,0),"")</f>
        <v/>
      </c>
      <c r="D1019" s="21"/>
      <c r="E1019" s="21"/>
      <c r="F1019" s="21">
        <f>SUMIFS(الاسعار!$C:$C,الاسعار!$B:$B,$R1019,الاسعار!$A:$A,$A1019)</f>
        <v>0</v>
      </c>
      <c r="G1019" s="21"/>
      <c r="H1019" s="21"/>
      <c r="I1019" s="21">
        <f>SUMIFS(الاسعار!$C:$C,الاسعار!$B:$B,$T1019,الاسعار!$A:$A,$A1019)</f>
        <v>0</v>
      </c>
      <c r="J1019" s="21"/>
      <c r="K1019" s="21"/>
      <c r="L1019" s="21">
        <f>SUMIFS(الاسعار!$C:$C,الاسعار!$B:$B,$V1019,الاسعار!$A:$A,$A1019)</f>
        <v>0</v>
      </c>
      <c r="M1019" s="49"/>
      <c r="N1019" s="22">
        <f t="shared" si="16"/>
        <v>0</v>
      </c>
      <c r="O1019" s="22"/>
      <c r="P1019" s="22"/>
      <c r="Q1019" s="29"/>
      <c r="R1019" s="32" t="str">
        <f>IFERROR(VLOOKUP(Q1019,[1]list!$C$4:$D$350,2,0),"")</f>
        <v/>
      </c>
      <c r="S1019" s="29"/>
      <c r="T1019" s="32" t="str">
        <f>IFERROR(VLOOKUP(S1019,[1]list!$C$4:$D$350,2,0),"")</f>
        <v/>
      </c>
      <c r="U1019" s="29"/>
      <c r="V1019" s="32" t="str">
        <f>IFERROR(VLOOKUP(U1019,[1]list!$C$4:$D$350,2,0),"")</f>
        <v/>
      </c>
    </row>
    <row r="1020" spans="1:22" x14ac:dyDescent="0.25">
      <c r="A1020" s="20"/>
      <c r="B1020" s="21"/>
      <c r="C1020" s="21" t="str">
        <f>IFERROR(VLOOKUP(B1020,[1]list!$A$4:$B$350,2,0),"")</f>
        <v/>
      </c>
      <c r="D1020" s="21"/>
      <c r="E1020" s="21"/>
      <c r="F1020" s="21">
        <f>SUMIFS(الاسعار!$C:$C,الاسعار!$B:$B,$R1020,الاسعار!$A:$A,$A1020)</f>
        <v>0</v>
      </c>
      <c r="G1020" s="21"/>
      <c r="H1020" s="21"/>
      <c r="I1020" s="21">
        <f>SUMIFS(الاسعار!$C:$C,الاسعار!$B:$B,$T1020,الاسعار!$A:$A,$A1020)</f>
        <v>0</v>
      </c>
      <c r="J1020" s="21"/>
      <c r="K1020" s="21"/>
      <c r="L1020" s="21">
        <f>SUMIFS(الاسعار!$C:$C,الاسعار!$B:$B,$V1020,الاسعار!$A:$A,$A1020)</f>
        <v>0</v>
      </c>
      <c r="M1020" s="49"/>
      <c r="N1020" s="22">
        <f t="shared" si="16"/>
        <v>0</v>
      </c>
      <c r="O1020" s="22"/>
      <c r="P1020" s="22"/>
      <c r="Q1020" s="29"/>
      <c r="R1020" s="32" t="str">
        <f>IFERROR(VLOOKUP(Q1020,[1]list!$C$4:$D$350,2,0),"")</f>
        <v/>
      </c>
      <c r="S1020" s="29"/>
      <c r="T1020" s="32" t="str">
        <f>IFERROR(VLOOKUP(S1020,[1]list!$C$4:$D$350,2,0),"")</f>
        <v/>
      </c>
      <c r="U1020" s="29"/>
      <c r="V1020" s="32" t="str">
        <f>IFERROR(VLOOKUP(U1020,[1]list!$C$4:$D$350,2,0),"")</f>
        <v/>
      </c>
    </row>
    <row r="1021" spans="1:22" x14ac:dyDescent="0.25">
      <c r="A1021" s="20"/>
      <c r="B1021" s="21"/>
      <c r="C1021" s="21" t="str">
        <f>IFERROR(VLOOKUP(B1021,[1]list!$A$4:$B$350,2,0),"")</f>
        <v/>
      </c>
      <c r="D1021" s="21"/>
      <c r="E1021" s="21"/>
      <c r="F1021" s="21">
        <f>SUMIFS(الاسعار!$C:$C,الاسعار!$B:$B,$R1021,الاسعار!$A:$A,$A1021)</f>
        <v>0</v>
      </c>
      <c r="G1021" s="21"/>
      <c r="H1021" s="21"/>
      <c r="I1021" s="21">
        <f>SUMIFS(الاسعار!$C:$C,الاسعار!$B:$B,$T1021,الاسعار!$A:$A,$A1021)</f>
        <v>0</v>
      </c>
      <c r="J1021" s="21"/>
      <c r="K1021" s="21"/>
      <c r="L1021" s="21">
        <f>SUMIFS(الاسعار!$C:$C,الاسعار!$B:$B,$V1021,الاسعار!$A:$A,$A1021)</f>
        <v>0</v>
      </c>
      <c r="M1021" s="49"/>
      <c r="N1021" s="22">
        <f t="shared" si="16"/>
        <v>0</v>
      </c>
      <c r="O1021" s="22"/>
      <c r="P1021" s="22"/>
      <c r="Q1021" s="29"/>
      <c r="R1021" s="32" t="str">
        <f>IFERROR(VLOOKUP(Q1021,[1]list!$C$4:$D$350,2,0),"")</f>
        <v/>
      </c>
      <c r="S1021" s="29"/>
      <c r="T1021" s="32" t="str">
        <f>IFERROR(VLOOKUP(S1021,[1]list!$C$4:$D$350,2,0),"")</f>
        <v/>
      </c>
      <c r="U1021" s="29"/>
      <c r="V1021" s="32" t="str">
        <f>IFERROR(VLOOKUP(U1021,[1]list!$C$4:$D$350,2,0),"")</f>
        <v/>
      </c>
    </row>
    <row r="1022" spans="1:22" x14ac:dyDescent="0.25">
      <c r="A1022" s="20"/>
      <c r="B1022" s="21"/>
      <c r="C1022" s="21" t="str">
        <f>IFERROR(VLOOKUP(B1022,[1]list!$A$4:$B$350,2,0),"")</f>
        <v/>
      </c>
      <c r="D1022" s="21"/>
      <c r="E1022" s="21"/>
      <c r="F1022" s="21">
        <f>SUMIFS(الاسعار!$C:$C,الاسعار!$B:$B,$R1022,الاسعار!$A:$A,$A1022)</f>
        <v>0</v>
      </c>
      <c r="G1022" s="21"/>
      <c r="H1022" s="21"/>
      <c r="I1022" s="21">
        <f>SUMIFS(الاسعار!$C:$C,الاسعار!$B:$B,$T1022,الاسعار!$A:$A,$A1022)</f>
        <v>0</v>
      </c>
      <c r="J1022" s="21"/>
      <c r="K1022" s="21"/>
      <c r="L1022" s="21">
        <f>SUMIFS(الاسعار!$C:$C,الاسعار!$B:$B,$V1022,الاسعار!$A:$A,$A1022)</f>
        <v>0</v>
      </c>
      <c r="M1022" s="49"/>
      <c r="N1022" s="22">
        <f t="shared" si="16"/>
        <v>0</v>
      </c>
      <c r="O1022" s="22"/>
      <c r="P1022" s="22"/>
      <c r="Q1022" s="29"/>
      <c r="R1022" s="32" t="str">
        <f>IFERROR(VLOOKUP(Q1022,[1]list!$C$4:$D$350,2,0),"")</f>
        <v/>
      </c>
      <c r="S1022" s="29"/>
      <c r="T1022" s="32" t="str">
        <f>IFERROR(VLOOKUP(S1022,[1]list!$C$4:$D$350,2,0),"")</f>
        <v/>
      </c>
      <c r="U1022" s="29"/>
      <c r="V1022" s="32" t="str">
        <f>IFERROR(VLOOKUP(U1022,[1]list!$C$4:$D$350,2,0),"")</f>
        <v/>
      </c>
    </row>
    <row r="1023" spans="1:22" x14ac:dyDescent="0.25">
      <c r="A1023" s="20"/>
      <c r="B1023" s="21"/>
      <c r="C1023" s="21" t="str">
        <f>IFERROR(VLOOKUP(B1023,[1]list!$A$4:$B$350,2,0),"")</f>
        <v/>
      </c>
      <c r="D1023" s="21"/>
      <c r="E1023" s="21"/>
      <c r="F1023" s="21">
        <f>SUMIFS(الاسعار!$C:$C,الاسعار!$B:$B,$R1023,الاسعار!$A:$A,$A1023)</f>
        <v>0</v>
      </c>
      <c r="G1023" s="21"/>
      <c r="H1023" s="21"/>
      <c r="I1023" s="21">
        <f>SUMIFS(الاسعار!$C:$C,الاسعار!$B:$B,$T1023,الاسعار!$A:$A,$A1023)</f>
        <v>0</v>
      </c>
      <c r="J1023" s="21"/>
      <c r="K1023" s="21"/>
      <c r="L1023" s="21">
        <f>SUMIFS(الاسعار!$C:$C,الاسعار!$B:$B,$V1023,الاسعار!$A:$A,$A1023)</f>
        <v>0</v>
      </c>
      <c r="M1023" s="49"/>
      <c r="N1023" s="22">
        <f t="shared" si="16"/>
        <v>0</v>
      </c>
      <c r="O1023" s="22"/>
      <c r="P1023" s="22"/>
      <c r="Q1023" s="29"/>
      <c r="R1023" s="32" t="str">
        <f>IFERROR(VLOOKUP(Q1023,[1]list!$C$4:$D$350,2,0),"")</f>
        <v/>
      </c>
      <c r="S1023" s="29"/>
      <c r="T1023" s="32" t="str">
        <f>IFERROR(VLOOKUP(S1023,[1]list!$C$4:$D$350,2,0),"")</f>
        <v/>
      </c>
      <c r="U1023" s="29"/>
      <c r="V1023" s="32" t="str">
        <f>IFERROR(VLOOKUP(U1023,[1]list!$C$4:$D$350,2,0),"")</f>
        <v/>
      </c>
    </row>
    <row r="1024" spans="1:22" x14ac:dyDescent="0.25">
      <c r="A1024" s="20"/>
      <c r="B1024" s="21"/>
      <c r="C1024" s="21" t="str">
        <f>IFERROR(VLOOKUP(B1024,[1]list!$A$4:$B$350,2,0),"")</f>
        <v/>
      </c>
      <c r="D1024" s="21"/>
      <c r="E1024" s="21"/>
      <c r="F1024" s="21">
        <f>SUMIFS(الاسعار!$C:$C,الاسعار!$B:$B,$R1024,الاسعار!$A:$A,$A1024)</f>
        <v>0</v>
      </c>
      <c r="G1024" s="21"/>
      <c r="H1024" s="21"/>
      <c r="I1024" s="21">
        <f>SUMIFS(الاسعار!$C:$C,الاسعار!$B:$B,$T1024,الاسعار!$A:$A,$A1024)</f>
        <v>0</v>
      </c>
      <c r="J1024" s="21"/>
      <c r="K1024" s="21"/>
      <c r="L1024" s="21">
        <f>SUMIFS(الاسعار!$C:$C,الاسعار!$B:$B,$V1024,الاسعار!$A:$A,$A1024)</f>
        <v>0</v>
      </c>
      <c r="M1024" s="49"/>
      <c r="N1024" s="22">
        <f t="shared" si="16"/>
        <v>0</v>
      </c>
      <c r="O1024" s="22"/>
      <c r="P1024" s="22"/>
      <c r="Q1024" s="29"/>
      <c r="R1024" s="32" t="str">
        <f>IFERROR(VLOOKUP(Q1024,[1]list!$C$4:$D$350,2,0),"")</f>
        <v/>
      </c>
      <c r="S1024" s="29"/>
      <c r="T1024" s="32" t="str">
        <f>IFERROR(VLOOKUP(S1024,[1]list!$C$4:$D$350,2,0),"")</f>
        <v/>
      </c>
      <c r="U1024" s="29"/>
      <c r="V1024" s="32" t="str">
        <f>IFERROR(VLOOKUP(U1024,[1]list!$C$4:$D$350,2,0),"")</f>
        <v/>
      </c>
    </row>
    <row r="1025" spans="1:22" x14ac:dyDescent="0.25">
      <c r="A1025" s="20"/>
      <c r="B1025" s="21"/>
      <c r="C1025" s="21" t="str">
        <f>IFERROR(VLOOKUP(B1025,[1]list!$A$4:$B$350,2,0),"")</f>
        <v/>
      </c>
      <c r="D1025" s="21"/>
      <c r="E1025" s="21"/>
      <c r="F1025" s="21">
        <f>SUMIFS(الاسعار!$C:$C,الاسعار!$B:$B,$R1025,الاسعار!$A:$A,$A1025)</f>
        <v>0</v>
      </c>
      <c r="G1025" s="21"/>
      <c r="H1025" s="21"/>
      <c r="I1025" s="21">
        <f>SUMIFS(الاسعار!$C:$C,الاسعار!$B:$B,$T1025,الاسعار!$A:$A,$A1025)</f>
        <v>0</v>
      </c>
      <c r="J1025" s="21"/>
      <c r="K1025" s="21"/>
      <c r="L1025" s="21">
        <f>SUMIFS(الاسعار!$C:$C,الاسعار!$B:$B,$V1025,الاسعار!$A:$A,$A1025)</f>
        <v>0</v>
      </c>
      <c r="M1025" s="49"/>
      <c r="N1025" s="22">
        <f t="shared" si="16"/>
        <v>0</v>
      </c>
      <c r="O1025" s="22"/>
      <c r="P1025" s="22"/>
      <c r="Q1025" s="29"/>
      <c r="R1025" s="32" t="str">
        <f>IFERROR(VLOOKUP(Q1025,[1]list!$C$4:$D$350,2,0),"")</f>
        <v/>
      </c>
      <c r="S1025" s="29"/>
      <c r="T1025" s="32" t="str">
        <f>IFERROR(VLOOKUP(S1025,[1]list!$C$4:$D$350,2,0),"")</f>
        <v/>
      </c>
      <c r="U1025" s="29"/>
      <c r="V1025" s="32" t="str">
        <f>IFERROR(VLOOKUP(U1025,[1]list!$C$4:$D$350,2,0),"")</f>
        <v/>
      </c>
    </row>
    <row r="1026" spans="1:22" x14ac:dyDescent="0.25">
      <c r="A1026" s="20"/>
      <c r="B1026" s="21"/>
      <c r="C1026" s="21" t="str">
        <f>IFERROR(VLOOKUP(B1026,[1]list!$A$4:$B$350,2,0),"")</f>
        <v/>
      </c>
      <c r="D1026" s="21"/>
      <c r="E1026" s="21"/>
      <c r="F1026" s="21">
        <f>SUMIFS(الاسعار!$C:$C,الاسعار!$B:$B,$R1026,الاسعار!$A:$A,$A1026)</f>
        <v>0</v>
      </c>
      <c r="G1026" s="21"/>
      <c r="H1026" s="21"/>
      <c r="I1026" s="21">
        <f>SUMIFS(الاسعار!$C:$C,الاسعار!$B:$B,$T1026,الاسعار!$A:$A,$A1026)</f>
        <v>0</v>
      </c>
      <c r="J1026" s="21"/>
      <c r="K1026" s="21"/>
      <c r="L1026" s="21">
        <f>SUMIFS(الاسعار!$C:$C,الاسعار!$B:$B,$V1026,الاسعار!$A:$A,$A1026)</f>
        <v>0</v>
      </c>
      <c r="M1026" s="49"/>
      <c r="N1026" s="22">
        <f t="shared" si="16"/>
        <v>0</v>
      </c>
      <c r="O1026" s="22"/>
      <c r="P1026" s="22"/>
      <c r="Q1026" s="29"/>
      <c r="R1026" s="32" t="str">
        <f>IFERROR(VLOOKUP(Q1026,[1]list!$C$4:$D$350,2,0),"")</f>
        <v/>
      </c>
      <c r="S1026" s="29"/>
      <c r="T1026" s="32" t="str">
        <f>IFERROR(VLOOKUP(S1026,[1]list!$C$4:$D$350,2,0),"")</f>
        <v/>
      </c>
      <c r="U1026" s="29"/>
      <c r="V1026" s="32" t="str">
        <f>IFERROR(VLOOKUP(U1026,[1]list!$C$4:$D$350,2,0),"")</f>
        <v/>
      </c>
    </row>
    <row r="1027" spans="1:22" x14ac:dyDescent="0.25">
      <c r="A1027" s="20"/>
      <c r="B1027" s="21"/>
      <c r="C1027" s="21" t="str">
        <f>IFERROR(VLOOKUP(B1027,[1]list!$A$4:$B$350,2,0),"")</f>
        <v/>
      </c>
      <c r="D1027" s="21"/>
      <c r="E1027" s="21"/>
      <c r="F1027" s="21">
        <f>SUMIFS(الاسعار!$C:$C,الاسعار!$B:$B,$R1027,الاسعار!$A:$A,$A1027)</f>
        <v>0</v>
      </c>
      <c r="G1027" s="21"/>
      <c r="H1027" s="21"/>
      <c r="I1027" s="21">
        <f>SUMIFS(الاسعار!$C:$C,الاسعار!$B:$B,$T1027,الاسعار!$A:$A,$A1027)</f>
        <v>0</v>
      </c>
      <c r="J1027" s="21"/>
      <c r="K1027" s="21"/>
      <c r="L1027" s="21">
        <f>SUMIFS(الاسعار!$C:$C,الاسعار!$B:$B,$V1027,الاسعار!$A:$A,$A1027)</f>
        <v>0</v>
      </c>
      <c r="M1027" s="49"/>
      <c r="N1027" s="22">
        <f t="shared" si="16"/>
        <v>0</v>
      </c>
      <c r="O1027" s="22"/>
      <c r="P1027" s="22"/>
      <c r="Q1027" s="29"/>
      <c r="R1027" s="32" t="str">
        <f>IFERROR(VLOOKUP(Q1027,[1]list!$C$4:$D$350,2,0),"")</f>
        <v/>
      </c>
      <c r="S1027" s="29"/>
      <c r="T1027" s="32" t="str">
        <f>IFERROR(VLOOKUP(S1027,[1]list!$C$4:$D$350,2,0),"")</f>
        <v/>
      </c>
      <c r="U1027" s="29"/>
      <c r="V1027" s="32" t="str">
        <f>IFERROR(VLOOKUP(U1027,[1]list!$C$4:$D$350,2,0),"")</f>
        <v/>
      </c>
    </row>
    <row r="1028" spans="1:22" x14ac:dyDescent="0.25">
      <c r="A1028" s="20"/>
      <c r="B1028" s="21"/>
      <c r="C1028" s="21" t="str">
        <f>IFERROR(VLOOKUP(B1028,[1]list!$A$4:$B$350,2,0),"")</f>
        <v/>
      </c>
      <c r="D1028" s="21"/>
      <c r="E1028" s="21"/>
      <c r="F1028" s="21">
        <f>SUMIFS(الاسعار!$C:$C,الاسعار!$B:$B,$R1028,الاسعار!$A:$A,$A1028)</f>
        <v>0</v>
      </c>
      <c r="G1028" s="21"/>
      <c r="H1028" s="21"/>
      <c r="I1028" s="21">
        <f>SUMIFS(الاسعار!$C:$C,الاسعار!$B:$B,$T1028,الاسعار!$A:$A,$A1028)</f>
        <v>0</v>
      </c>
      <c r="J1028" s="21"/>
      <c r="K1028" s="21"/>
      <c r="L1028" s="21">
        <f>SUMIFS(الاسعار!$C:$C,الاسعار!$B:$B,$V1028,الاسعار!$A:$A,$A1028)</f>
        <v>0</v>
      </c>
      <c r="M1028" s="49"/>
      <c r="N1028" s="22">
        <f t="shared" si="16"/>
        <v>0</v>
      </c>
      <c r="O1028" s="22"/>
      <c r="P1028" s="22"/>
      <c r="Q1028" s="29"/>
      <c r="R1028" s="32" t="str">
        <f>IFERROR(VLOOKUP(Q1028,[1]list!$C$4:$D$350,2,0),"")</f>
        <v/>
      </c>
      <c r="S1028" s="29"/>
      <c r="T1028" s="32" t="str">
        <f>IFERROR(VLOOKUP(S1028,[1]list!$C$4:$D$350,2,0),"")</f>
        <v/>
      </c>
      <c r="U1028" s="29"/>
      <c r="V1028" s="32" t="str">
        <f>IFERROR(VLOOKUP(U1028,[1]list!$C$4:$D$350,2,0),"")</f>
        <v/>
      </c>
    </row>
    <row r="1029" spans="1:22" x14ac:dyDescent="0.25">
      <c r="A1029" s="20"/>
      <c r="B1029" s="21"/>
      <c r="C1029" s="21" t="str">
        <f>IFERROR(VLOOKUP(B1029,[1]list!$A$4:$B$350,2,0),"")</f>
        <v/>
      </c>
      <c r="D1029" s="21"/>
      <c r="E1029" s="21"/>
      <c r="F1029" s="21">
        <f>SUMIFS(الاسعار!$C:$C,الاسعار!$B:$B,$R1029,الاسعار!$A:$A,$A1029)</f>
        <v>0</v>
      </c>
      <c r="G1029" s="21"/>
      <c r="H1029" s="21"/>
      <c r="I1029" s="21">
        <f>SUMIFS(الاسعار!$C:$C,الاسعار!$B:$B,$T1029,الاسعار!$A:$A,$A1029)</f>
        <v>0</v>
      </c>
      <c r="J1029" s="21"/>
      <c r="K1029" s="21"/>
      <c r="L1029" s="21">
        <f>SUMIFS(الاسعار!$C:$C,الاسعار!$B:$B,$V1029,الاسعار!$A:$A,$A1029)</f>
        <v>0</v>
      </c>
      <c r="M1029" s="49"/>
      <c r="N1029" s="22">
        <f t="shared" si="16"/>
        <v>0</v>
      </c>
      <c r="O1029" s="22"/>
      <c r="P1029" s="22"/>
      <c r="Q1029" s="29"/>
      <c r="R1029" s="32" t="str">
        <f>IFERROR(VLOOKUP(Q1029,[1]list!$C$4:$D$350,2,0),"")</f>
        <v/>
      </c>
      <c r="S1029" s="29"/>
      <c r="T1029" s="32" t="str">
        <f>IFERROR(VLOOKUP(S1029,[1]list!$C$4:$D$350,2,0),"")</f>
        <v/>
      </c>
      <c r="U1029" s="29"/>
      <c r="V1029" s="32" t="str">
        <f>IFERROR(VLOOKUP(U1029,[1]list!$C$4:$D$350,2,0),"")</f>
        <v/>
      </c>
    </row>
    <row r="1030" spans="1:22" x14ac:dyDescent="0.25">
      <c r="A1030" s="20"/>
      <c r="B1030" s="21"/>
      <c r="C1030" s="21" t="str">
        <f>IFERROR(VLOOKUP(B1030,[1]list!$A$4:$B$350,2,0),"")</f>
        <v/>
      </c>
      <c r="D1030" s="21"/>
      <c r="E1030" s="21"/>
      <c r="F1030" s="21">
        <f>SUMIFS(الاسعار!$C:$C,الاسعار!$B:$B,$R1030,الاسعار!$A:$A,$A1030)</f>
        <v>0</v>
      </c>
      <c r="G1030" s="21"/>
      <c r="H1030" s="21"/>
      <c r="I1030" s="21">
        <f>SUMIFS(الاسعار!$C:$C,الاسعار!$B:$B,$T1030,الاسعار!$A:$A,$A1030)</f>
        <v>0</v>
      </c>
      <c r="J1030" s="21"/>
      <c r="K1030" s="21"/>
      <c r="L1030" s="21">
        <f>SUMIFS(الاسعار!$C:$C,الاسعار!$B:$B,$V1030,الاسعار!$A:$A,$A1030)</f>
        <v>0</v>
      </c>
      <c r="M1030" s="49"/>
      <c r="N1030" s="22">
        <f t="shared" ref="N1030:N1093" si="17">(E1030*F1030)+(H1030*I1030)+(K1030*L1030)</f>
        <v>0</v>
      </c>
      <c r="O1030" s="22"/>
      <c r="P1030" s="22"/>
      <c r="Q1030" s="29"/>
      <c r="R1030" s="32" t="str">
        <f>IFERROR(VLOOKUP(Q1030,[1]list!$C$4:$D$350,2,0),"")</f>
        <v/>
      </c>
      <c r="S1030" s="29"/>
      <c r="T1030" s="32" t="str">
        <f>IFERROR(VLOOKUP(S1030,[1]list!$C$4:$D$350,2,0),"")</f>
        <v/>
      </c>
      <c r="U1030" s="29"/>
      <c r="V1030" s="32" t="str">
        <f>IFERROR(VLOOKUP(U1030,[1]list!$C$4:$D$350,2,0),"")</f>
        <v/>
      </c>
    </row>
    <row r="1031" spans="1:22" x14ac:dyDescent="0.25">
      <c r="A1031" s="20"/>
      <c r="B1031" s="21"/>
      <c r="C1031" s="21" t="str">
        <f>IFERROR(VLOOKUP(B1031,[1]list!$A$4:$B$350,2,0),"")</f>
        <v/>
      </c>
      <c r="D1031" s="21"/>
      <c r="E1031" s="21"/>
      <c r="F1031" s="21">
        <f>SUMIFS(الاسعار!$C:$C,الاسعار!$B:$B,$R1031,الاسعار!$A:$A,$A1031)</f>
        <v>0</v>
      </c>
      <c r="G1031" s="21"/>
      <c r="H1031" s="21"/>
      <c r="I1031" s="21">
        <f>SUMIFS(الاسعار!$C:$C,الاسعار!$B:$B,$T1031,الاسعار!$A:$A,$A1031)</f>
        <v>0</v>
      </c>
      <c r="J1031" s="21"/>
      <c r="K1031" s="21"/>
      <c r="L1031" s="21">
        <f>SUMIFS(الاسعار!$C:$C,الاسعار!$B:$B,$V1031,الاسعار!$A:$A,$A1031)</f>
        <v>0</v>
      </c>
      <c r="M1031" s="49"/>
      <c r="N1031" s="22">
        <f t="shared" si="17"/>
        <v>0</v>
      </c>
      <c r="O1031" s="22"/>
      <c r="P1031" s="22"/>
      <c r="Q1031" s="29"/>
      <c r="R1031" s="32" t="str">
        <f>IFERROR(VLOOKUP(Q1031,[1]list!$C$4:$D$350,2,0),"")</f>
        <v/>
      </c>
      <c r="S1031" s="29"/>
      <c r="T1031" s="32" t="str">
        <f>IFERROR(VLOOKUP(S1031,[1]list!$C$4:$D$350,2,0),"")</f>
        <v/>
      </c>
      <c r="U1031" s="29"/>
      <c r="V1031" s="32" t="str">
        <f>IFERROR(VLOOKUP(U1031,[1]list!$C$4:$D$350,2,0),"")</f>
        <v/>
      </c>
    </row>
    <row r="1032" spans="1:22" x14ac:dyDescent="0.25">
      <c r="A1032" s="20"/>
      <c r="B1032" s="21"/>
      <c r="C1032" s="21" t="str">
        <f>IFERROR(VLOOKUP(B1032,[1]list!$A$4:$B$350,2,0),"")</f>
        <v/>
      </c>
      <c r="D1032" s="21"/>
      <c r="E1032" s="21"/>
      <c r="F1032" s="21">
        <f>SUMIFS(الاسعار!$C:$C,الاسعار!$B:$B,$R1032,الاسعار!$A:$A,$A1032)</f>
        <v>0</v>
      </c>
      <c r="G1032" s="21"/>
      <c r="H1032" s="21"/>
      <c r="I1032" s="21">
        <f>SUMIFS(الاسعار!$C:$C,الاسعار!$B:$B,$T1032,الاسعار!$A:$A,$A1032)</f>
        <v>0</v>
      </c>
      <c r="J1032" s="21"/>
      <c r="K1032" s="21"/>
      <c r="L1032" s="21">
        <f>SUMIFS(الاسعار!$C:$C,الاسعار!$B:$B,$V1032,الاسعار!$A:$A,$A1032)</f>
        <v>0</v>
      </c>
      <c r="M1032" s="49"/>
      <c r="N1032" s="22">
        <f t="shared" si="17"/>
        <v>0</v>
      </c>
      <c r="O1032" s="22"/>
      <c r="P1032" s="22"/>
      <c r="Q1032" s="29"/>
      <c r="R1032" s="32" t="str">
        <f>IFERROR(VLOOKUP(Q1032,[1]list!$C$4:$D$350,2,0),"")</f>
        <v/>
      </c>
      <c r="S1032" s="29"/>
      <c r="T1032" s="32" t="str">
        <f>IFERROR(VLOOKUP(S1032,[1]list!$C$4:$D$350,2,0),"")</f>
        <v/>
      </c>
      <c r="U1032" s="29"/>
      <c r="V1032" s="32" t="str">
        <f>IFERROR(VLOOKUP(U1032,[1]list!$C$4:$D$350,2,0),"")</f>
        <v/>
      </c>
    </row>
    <row r="1033" spans="1:22" x14ac:dyDescent="0.25">
      <c r="A1033" s="20"/>
      <c r="B1033" s="21"/>
      <c r="C1033" s="21" t="str">
        <f>IFERROR(VLOOKUP(B1033,[1]list!$A$4:$B$350,2,0),"")</f>
        <v/>
      </c>
      <c r="D1033" s="21"/>
      <c r="E1033" s="21"/>
      <c r="F1033" s="21">
        <f>SUMIFS(الاسعار!$C:$C,الاسعار!$B:$B,$R1033,الاسعار!$A:$A,$A1033)</f>
        <v>0</v>
      </c>
      <c r="G1033" s="21"/>
      <c r="H1033" s="21"/>
      <c r="I1033" s="21">
        <f>SUMIFS(الاسعار!$C:$C,الاسعار!$B:$B,$T1033,الاسعار!$A:$A,$A1033)</f>
        <v>0</v>
      </c>
      <c r="J1033" s="21"/>
      <c r="K1033" s="21"/>
      <c r="L1033" s="21">
        <f>SUMIFS(الاسعار!$C:$C,الاسعار!$B:$B,$V1033,الاسعار!$A:$A,$A1033)</f>
        <v>0</v>
      </c>
      <c r="M1033" s="49"/>
      <c r="N1033" s="22">
        <f t="shared" si="17"/>
        <v>0</v>
      </c>
      <c r="O1033" s="22"/>
      <c r="P1033" s="22"/>
      <c r="Q1033" s="29"/>
      <c r="R1033" s="32" t="str">
        <f>IFERROR(VLOOKUP(Q1033,[1]list!$C$4:$D$350,2,0),"")</f>
        <v/>
      </c>
      <c r="S1033" s="29"/>
      <c r="T1033" s="32" t="str">
        <f>IFERROR(VLOOKUP(S1033,[1]list!$C$4:$D$350,2,0),"")</f>
        <v/>
      </c>
      <c r="U1033" s="29"/>
      <c r="V1033" s="32" t="str">
        <f>IFERROR(VLOOKUP(U1033,[1]list!$C$4:$D$350,2,0),"")</f>
        <v/>
      </c>
    </row>
    <row r="1034" spans="1:22" x14ac:dyDescent="0.25">
      <c r="A1034" s="20"/>
      <c r="B1034" s="21"/>
      <c r="C1034" s="21" t="str">
        <f>IFERROR(VLOOKUP(B1034,[1]list!$A$4:$B$350,2,0),"")</f>
        <v/>
      </c>
      <c r="D1034" s="21"/>
      <c r="E1034" s="21"/>
      <c r="F1034" s="21">
        <f>SUMIFS(الاسعار!$C:$C,الاسعار!$B:$B,$R1034,الاسعار!$A:$A,$A1034)</f>
        <v>0</v>
      </c>
      <c r="G1034" s="21"/>
      <c r="H1034" s="21"/>
      <c r="I1034" s="21">
        <f>SUMIFS(الاسعار!$C:$C,الاسعار!$B:$B,$T1034,الاسعار!$A:$A,$A1034)</f>
        <v>0</v>
      </c>
      <c r="J1034" s="21"/>
      <c r="K1034" s="21"/>
      <c r="L1034" s="21">
        <f>SUMIFS(الاسعار!$C:$C,الاسعار!$B:$B,$V1034,الاسعار!$A:$A,$A1034)</f>
        <v>0</v>
      </c>
      <c r="M1034" s="49"/>
      <c r="N1034" s="22">
        <f t="shared" si="17"/>
        <v>0</v>
      </c>
      <c r="O1034" s="22"/>
      <c r="P1034" s="22"/>
      <c r="Q1034" s="29"/>
      <c r="R1034" s="32" t="str">
        <f>IFERROR(VLOOKUP(Q1034,[1]list!$C$4:$D$350,2,0),"")</f>
        <v/>
      </c>
      <c r="S1034" s="29"/>
      <c r="T1034" s="32" t="str">
        <f>IFERROR(VLOOKUP(S1034,[1]list!$C$4:$D$350,2,0),"")</f>
        <v/>
      </c>
      <c r="U1034" s="29"/>
      <c r="V1034" s="32" t="str">
        <f>IFERROR(VLOOKUP(U1034,[1]list!$C$4:$D$350,2,0),"")</f>
        <v/>
      </c>
    </row>
    <row r="1035" spans="1:22" x14ac:dyDescent="0.25">
      <c r="A1035" s="20"/>
      <c r="B1035" s="21"/>
      <c r="C1035" s="21" t="str">
        <f>IFERROR(VLOOKUP(B1035,[1]list!$A$4:$B$350,2,0),"")</f>
        <v/>
      </c>
      <c r="D1035" s="21"/>
      <c r="E1035" s="21"/>
      <c r="F1035" s="21">
        <f>SUMIFS(الاسعار!$C:$C,الاسعار!$B:$B,$R1035,الاسعار!$A:$A,$A1035)</f>
        <v>0</v>
      </c>
      <c r="G1035" s="21"/>
      <c r="H1035" s="21"/>
      <c r="I1035" s="21">
        <f>SUMIFS(الاسعار!$C:$C,الاسعار!$B:$B,$T1035,الاسعار!$A:$A,$A1035)</f>
        <v>0</v>
      </c>
      <c r="J1035" s="21"/>
      <c r="K1035" s="21"/>
      <c r="L1035" s="21">
        <f>SUMIFS(الاسعار!$C:$C,الاسعار!$B:$B,$V1035,الاسعار!$A:$A,$A1035)</f>
        <v>0</v>
      </c>
      <c r="M1035" s="49"/>
      <c r="N1035" s="22">
        <f t="shared" si="17"/>
        <v>0</v>
      </c>
      <c r="O1035" s="22"/>
      <c r="P1035" s="22"/>
      <c r="Q1035" s="29"/>
      <c r="R1035" s="32" t="str">
        <f>IFERROR(VLOOKUP(Q1035,[1]list!$C$4:$D$350,2,0),"")</f>
        <v/>
      </c>
      <c r="S1035" s="29"/>
      <c r="T1035" s="32" t="str">
        <f>IFERROR(VLOOKUP(S1035,[1]list!$C$4:$D$350,2,0),"")</f>
        <v/>
      </c>
      <c r="U1035" s="29"/>
      <c r="V1035" s="32" t="str">
        <f>IFERROR(VLOOKUP(U1035,[1]list!$C$4:$D$350,2,0),"")</f>
        <v/>
      </c>
    </row>
    <row r="1036" spans="1:22" x14ac:dyDescent="0.25">
      <c r="A1036" s="20"/>
      <c r="B1036" s="21"/>
      <c r="C1036" s="21" t="str">
        <f>IFERROR(VLOOKUP(B1036,[1]list!$A$4:$B$350,2,0),"")</f>
        <v/>
      </c>
      <c r="D1036" s="21"/>
      <c r="E1036" s="21"/>
      <c r="F1036" s="21">
        <f>SUMIFS(الاسعار!$C:$C,الاسعار!$B:$B,$R1036,الاسعار!$A:$A,$A1036)</f>
        <v>0</v>
      </c>
      <c r="G1036" s="21"/>
      <c r="H1036" s="21"/>
      <c r="I1036" s="21">
        <f>SUMIFS(الاسعار!$C:$C,الاسعار!$B:$B,$T1036,الاسعار!$A:$A,$A1036)</f>
        <v>0</v>
      </c>
      <c r="J1036" s="21"/>
      <c r="K1036" s="21"/>
      <c r="L1036" s="21">
        <f>SUMIFS(الاسعار!$C:$C,الاسعار!$B:$B,$V1036,الاسعار!$A:$A,$A1036)</f>
        <v>0</v>
      </c>
      <c r="M1036" s="49"/>
      <c r="N1036" s="22">
        <f t="shared" si="17"/>
        <v>0</v>
      </c>
      <c r="O1036" s="22"/>
      <c r="P1036" s="22"/>
      <c r="Q1036" s="29"/>
      <c r="R1036" s="32" t="str">
        <f>IFERROR(VLOOKUP(Q1036,[1]list!$C$4:$D$350,2,0),"")</f>
        <v/>
      </c>
      <c r="S1036" s="29"/>
      <c r="T1036" s="32" t="str">
        <f>IFERROR(VLOOKUP(S1036,[1]list!$C$4:$D$350,2,0),"")</f>
        <v/>
      </c>
      <c r="U1036" s="29"/>
      <c r="V1036" s="32" t="str">
        <f>IFERROR(VLOOKUP(U1036,[1]list!$C$4:$D$350,2,0),"")</f>
        <v/>
      </c>
    </row>
    <row r="1037" spans="1:22" x14ac:dyDescent="0.25">
      <c r="A1037" s="20"/>
      <c r="B1037" s="21"/>
      <c r="C1037" s="21" t="str">
        <f>IFERROR(VLOOKUP(B1037,[1]list!$A$4:$B$350,2,0),"")</f>
        <v/>
      </c>
      <c r="D1037" s="21"/>
      <c r="E1037" s="21"/>
      <c r="F1037" s="21">
        <f>SUMIFS(الاسعار!$C:$C,الاسعار!$B:$B,$R1037,الاسعار!$A:$A,$A1037)</f>
        <v>0</v>
      </c>
      <c r="G1037" s="21"/>
      <c r="H1037" s="21"/>
      <c r="I1037" s="21">
        <f>SUMIFS(الاسعار!$C:$C,الاسعار!$B:$B,$T1037,الاسعار!$A:$A,$A1037)</f>
        <v>0</v>
      </c>
      <c r="J1037" s="21"/>
      <c r="K1037" s="21"/>
      <c r="L1037" s="21">
        <f>SUMIFS(الاسعار!$C:$C,الاسعار!$B:$B,$V1037,الاسعار!$A:$A,$A1037)</f>
        <v>0</v>
      </c>
      <c r="M1037" s="49"/>
      <c r="N1037" s="22">
        <f t="shared" si="17"/>
        <v>0</v>
      </c>
      <c r="O1037" s="22"/>
      <c r="P1037" s="22"/>
      <c r="Q1037" s="29"/>
      <c r="R1037" s="32" t="str">
        <f>IFERROR(VLOOKUP(Q1037,[1]list!$C$4:$D$350,2,0),"")</f>
        <v/>
      </c>
      <c r="S1037" s="29"/>
      <c r="T1037" s="32" t="str">
        <f>IFERROR(VLOOKUP(S1037,[1]list!$C$4:$D$350,2,0),"")</f>
        <v/>
      </c>
      <c r="U1037" s="29"/>
      <c r="V1037" s="32" t="str">
        <f>IFERROR(VLOOKUP(U1037,[1]list!$C$4:$D$350,2,0),"")</f>
        <v/>
      </c>
    </row>
    <row r="1038" spans="1:22" x14ac:dyDescent="0.25">
      <c r="A1038" s="20"/>
      <c r="B1038" s="21"/>
      <c r="C1038" s="21" t="str">
        <f>IFERROR(VLOOKUP(B1038,[1]list!$A$4:$B$350,2,0),"")</f>
        <v/>
      </c>
      <c r="D1038" s="21"/>
      <c r="E1038" s="21"/>
      <c r="F1038" s="21">
        <f>SUMIFS(الاسعار!$C:$C,الاسعار!$B:$B,$R1038,الاسعار!$A:$A,$A1038)</f>
        <v>0</v>
      </c>
      <c r="G1038" s="21"/>
      <c r="H1038" s="21"/>
      <c r="I1038" s="21">
        <f>SUMIFS(الاسعار!$C:$C,الاسعار!$B:$B,$T1038,الاسعار!$A:$A,$A1038)</f>
        <v>0</v>
      </c>
      <c r="J1038" s="21"/>
      <c r="K1038" s="21"/>
      <c r="L1038" s="21">
        <f>SUMIFS(الاسعار!$C:$C,الاسعار!$B:$B,$V1038,الاسعار!$A:$A,$A1038)</f>
        <v>0</v>
      </c>
      <c r="M1038" s="49"/>
      <c r="N1038" s="22">
        <f t="shared" si="17"/>
        <v>0</v>
      </c>
      <c r="O1038" s="22"/>
      <c r="P1038" s="22"/>
      <c r="Q1038" s="29"/>
      <c r="R1038" s="32" t="str">
        <f>IFERROR(VLOOKUP(Q1038,[1]list!$C$4:$D$350,2,0),"")</f>
        <v/>
      </c>
      <c r="S1038" s="29"/>
      <c r="T1038" s="32" t="str">
        <f>IFERROR(VLOOKUP(S1038,[1]list!$C$4:$D$350,2,0),"")</f>
        <v/>
      </c>
      <c r="U1038" s="29"/>
      <c r="V1038" s="32" t="str">
        <f>IFERROR(VLOOKUP(U1038,[1]list!$C$4:$D$350,2,0),"")</f>
        <v/>
      </c>
    </row>
    <row r="1039" spans="1:22" x14ac:dyDescent="0.25">
      <c r="A1039" s="20"/>
      <c r="B1039" s="21"/>
      <c r="C1039" s="21" t="str">
        <f>IFERROR(VLOOKUP(B1039,[1]list!$A$4:$B$350,2,0),"")</f>
        <v/>
      </c>
      <c r="D1039" s="21"/>
      <c r="E1039" s="21"/>
      <c r="F1039" s="21">
        <f>SUMIFS(الاسعار!$C:$C,الاسعار!$B:$B,$R1039,الاسعار!$A:$A,$A1039)</f>
        <v>0</v>
      </c>
      <c r="G1039" s="21"/>
      <c r="H1039" s="21"/>
      <c r="I1039" s="21">
        <f>SUMIFS(الاسعار!$C:$C,الاسعار!$B:$B,$T1039,الاسعار!$A:$A,$A1039)</f>
        <v>0</v>
      </c>
      <c r="J1039" s="21"/>
      <c r="K1039" s="21"/>
      <c r="L1039" s="21">
        <f>SUMIFS(الاسعار!$C:$C,الاسعار!$B:$B,$V1039,الاسعار!$A:$A,$A1039)</f>
        <v>0</v>
      </c>
      <c r="M1039" s="49"/>
      <c r="N1039" s="22">
        <f t="shared" si="17"/>
        <v>0</v>
      </c>
      <c r="O1039" s="22"/>
      <c r="P1039" s="22"/>
      <c r="Q1039" s="29"/>
      <c r="R1039" s="32" t="str">
        <f>IFERROR(VLOOKUP(Q1039,[1]list!$C$4:$D$350,2,0),"")</f>
        <v/>
      </c>
      <c r="S1039" s="29"/>
      <c r="T1039" s="32" t="str">
        <f>IFERROR(VLOOKUP(S1039,[1]list!$C$4:$D$350,2,0),"")</f>
        <v/>
      </c>
      <c r="U1039" s="29"/>
      <c r="V1039" s="32" t="str">
        <f>IFERROR(VLOOKUP(U1039,[1]list!$C$4:$D$350,2,0),"")</f>
        <v/>
      </c>
    </row>
    <row r="1040" spans="1:22" x14ac:dyDescent="0.25">
      <c r="A1040" s="20"/>
      <c r="B1040" s="21"/>
      <c r="C1040" s="21" t="str">
        <f>IFERROR(VLOOKUP(B1040,[1]list!$A$4:$B$350,2,0),"")</f>
        <v/>
      </c>
      <c r="D1040" s="21"/>
      <c r="E1040" s="21"/>
      <c r="F1040" s="21">
        <f>SUMIFS(الاسعار!$C:$C,الاسعار!$B:$B,$R1040,الاسعار!$A:$A,$A1040)</f>
        <v>0</v>
      </c>
      <c r="G1040" s="21"/>
      <c r="H1040" s="21"/>
      <c r="I1040" s="21">
        <f>SUMIFS(الاسعار!$C:$C,الاسعار!$B:$B,$T1040,الاسعار!$A:$A,$A1040)</f>
        <v>0</v>
      </c>
      <c r="J1040" s="21"/>
      <c r="K1040" s="21"/>
      <c r="L1040" s="21">
        <f>SUMIFS(الاسعار!$C:$C,الاسعار!$B:$B,$V1040,الاسعار!$A:$A,$A1040)</f>
        <v>0</v>
      </c>
      <c r="M1040" s="49"/>
      <c r="N1040" s="22">
        <f t="shared" si="17"/>
        <v>0</v>
      </c>
      <c r="O1040" s="22"/>
      <c r="P1040" s="22"/>
      <c r="Q1040" s="29"/>
      <c r="R1040" s="32" t="str">
        <f>IFERROR(VLOOKUP(Q1040,[1]list!$C$4:$D$350,2,0),"")</f>
        <v/>
      </c>
      <c r="S1040" s="29"/>
      <c r="T1040" s="32" t="str">
        <f>IFERROR(VLOOKUP(S1040,[1]list!$C$4:$D$350,2,0),"")</f>
        <v/>
      </c>
      <c r="U1040" s="29"/>
      <c r="V1040" s="32" t="str">
        <f>IFERROR(VLOOKUP(U1040,[1]list!$C$4:$D$350,2,0),"")</f>
        <v/>
      </c>
    </row>
    <row r="1041" spans="1:22" x14ac:dyDescent="0.25">
      <c r="A1041" s="20"/>
      <c r="B1041" s="21"/>
      <c r="C1041" s="21" t="str">
        <f>IFERROR(VLOOKUP(B1041,[1]list!$A$4:$B$350,2,0),"")</f>
        <v/>
      </c>
      <c r="D1041" s="21"/>
      <c r="E1041" s="21"/>
      <c r="F1041" s="21">
        <f>SUMIFS(الاسعار!$C:$C,الاسعار!$B:$B,$R1041,الاسعار!$A:$A,$A1041)</f>
        <v>0</v>
      </c>
      <c r="G1041" s="21"/>
      <c r="H1041" s="21"/>
      <c r="I1041" s="21">
        <f>SUMIFS(الاسعار!$C:$C,الاسعار!$B:$B,$T1041,الاسعار!$A:$A,$A1041)</f>
        <v>0</v>
      </c>
      <c r="J1041" s="21"/>
      <c r="K1041" s="21"/>
      <c r="L1041" s="21">
        <f>SUMIFS(الاسعار!$C:$C,الاسعار!$B:$B,$V1041,الاسعار!$A:$A,$A1041)</f>
        <v>0</v>
      </c>
      <c r="M1041" s="49"/>
      <c r="N1041" s="22">
        <f t="shared" si="17"/>
        <v>0</v>
      </c>
      <c r="O1041" s="22"/>
      <c r="P1041" s="22"/>
      <c r="Q1041" s="29"/>
      <c r="R1041" s="32" t="str">
        <f>IFERROR(VLOOKUP(Q1041,[1]list!$C$4:$D$350,2,0),"")</f>
        <v/>
      </c>
      <c r="S1041" s="29"/>
      <c r="T1041" s="32" t="str">
        <f>IFERROR(VLOOKUP(S1041,[1]list!$C$4:$D$350,2,0),"")</f>
        <v/>
      </c>
      <c r="U1041" s="29"/>
      <c r="V1041" s="32" t="str">
        <f>IFERROR(VLOOKUP(U1041,[1]list!$C$4:$D$350,2,0),"")</f>
        <v/>
      </c>
    </row>
    <row r="1042" spans="1:22" x14ac:dyDescent="0.25">
      <c r="A1042" s="20"/>
      <c r="B1042" s="21"/>
      <c r="C1042" s="21" t="str">
        <f>IFERROR(VLOOKUP(B1042,[1]list!$A$4:$B$350,2,0),"")</f>
        <v/>
      </c>
      <c r="D1042" s="21"/>
      <c r="E1042" s="21"/>
      <c r="F1042" s="21">
        <f>SUMIFS(الاسعار!$C:$C,الاسعار!$B:$B,$R1042,الاسعار!$A:$A,$A1042)</f>
        <v>0</v>
      </c>
      <c r="G1042" s="21"/>
      <c r="H1042" s="21"/>
      <c r="I1042" s="21">
        <f>SUMIFS(الاسعار!$C:$C,الاسعار!$B:$B,$T1042,الاسعار!$A:$A,$A1042)</f>
        <v>0</v>
      </c>
      <c r="J1042" s="21"/>
      <c r="K1042" s="21"/>
      <c r="L1042" s="21">
        <f>SUMIFS(الاسعار!$C:$C,الاسعار!$B:$B,$V1042,الاسعار!$A:$A,$A1042)</f>
        <v>0</v>
      </c>
      <c r="M1042" s="49"/>
      <c r="N1042" s="22">
        <f t="shared" si="17"/>
        <v>0</v>
      </c>
      <c r="O1042" s="22"/>
      <c r="P1042" s="22"/>
      <c r="Q1042" s="29"/>
      <c r="R1042" s="32" t="str">
        <f>IFERROR(VLOOKUP(Q1042,[1]list!$C$4:$D$350,2,0),"")</f>
        <v/>
      </c>
      <c r="S1042" s="29"/>
      <c r="T1042" s="32" t="str">
        <f>IFERROR(VLOOKUP(S1042,[1]list!$C$4:$D$350,2,0),"")</f>
        <v/>
      </c>
      <c r="U1042" s="29"/>
      <c r="V1042" s="32" t="str">
        <f>IFERROR(VLOOKUP(U1042,[1]list!$C$4:$D$350,2,0),"")</f>
        <v/>
      </c>
    </row>
    <row r="1043" spans="1:22" x14ac:dyDescent="0.25">
      <c r="A1043" s="20"/>
      <c r="B1043" s="21"/>
      <c r="C1043" s="21" t="str">
        <f>IFERROR(VLOOKUP(B1043,[1]list!$A$4:$B$350,2,0),"")</f>
        <v/>
      </c>
      <c r="D1043" s="21"/>
      <c r="E1043" s="21"/>
      <c r="F1043" s="21">
        <f>SUMIFS(الاسعار!$C:$C,الاسعار!$B:$B,$R1043,الاسعار!$A:$A,$A1043)</f>
        <v>0</v>
      </c>
      <c r="G1043" s="21"/>
      <c r="H1043" s="21"/>
      <c r="I1043" s="21">
        <f>SUMIFS(الاسعار!$C:$C,الاسعار!$B:$B,$T1043,الاسعار!$A:$A,$A1043)</f>
        <v>0</v>
      </c>
      <c r="J1043" s="21"/>
      <c r="K1043" s="21"/>
      <c r="L1043" s="21">
        <f>SUMIFS(الاسعار!$C:$C,الاسعار!$B:$B,$V1043,الاسعار!$A:$A,$A1043)</f>
        <v>0</v>
      </c>
      <c r="M1043" s="49"/>
      <c r="N1043" s="22">
        <f t="shared" si="17"/>
        <v>0</v>
      </c>
      <c r="O1043" s="22"/>
      <c r="P1043" s="22"/>
      <c r="Q1043" s="29"/>
      <c r="R1043" s="32" t="str">
        <f>IFERROR(VLOOKUP(Q1043,[1]list!$C$4:$D$350,2,0),"")</f>
        <v/>
      </c>
      <c r="S1043" s="29"/>
      <c r="T1043" s="32" t="str">
        <f>IFERROR(VLOOKUP(S1043,[1]list!$C$4:$D$350,2,0),"")</f>
        <v/>
      </c>
      <c r="U1043" s="29"/>
      <c r="V1043" s="32" t="str">
        <f>IFERROR(VLOOKUP(U1043,[1]list!$C$4:$D$350,2,0),"")</f>
        <v/>
      </c>
    </row>
    <row r="1044" spans="1:22" x14ac:dyDescent="0.25">
      <c r="A1044" s="20"/>
      <c r="B1044" s="21"/>
      <c r="C1044" s="21" t="str">
        <f>IFERROR(VLOOKUP(B1044,[1]list!$A$4:$B$350,2,0),"")</f>
        <v/>
      </c>
      <c r="D1044" s="21"/>
      <c r="E1044" s="21"/>
      <c r="F1044" s="21">
        <f>SUMIFS(الاسعار!$C:$C,الاسعار!$B:$B,$R1044,الاسعار!$A:$A,$A1044)</f>
        <v>0</v>
      </c>
      <c r="G1044" s="21"/>
      <c r="H1044" s="21"/>
      <c r="I1044" s="21">
        <f>SUMIFS(الاسعار!$C:$C,الاسعار!$B:$B,$T1044,الاسعار!$A:$A,$A1044)</f>
        <v>0</v>
      </c>
      <c r="J1044" s="21"/>
      <c r="K1044" s="21"/>
      <c r="L1044" s="21">
        <f>SUMIFS(الاسعار!$C:$C,الاسعار!$B:$B,$V1044,الاسعار!$A:$A,$A1044)</f>
        <v>0</v>
      </c>
      <c r="M1044" s="49"/>
      <c r="N1044" s="22">
        <f t="shared" si="17"/>
        <v>0</v>
      </c>
      <c r="O1044" s="22"/>
      <c r="P1044" s="22"/>
      <c r="Q1044" s="29"/>
      <c r="R1044" s="32" t="str">
        <f>IFERROR(VLOOKUP(Q1044,[1]list!$C$4:$D$350,2,0),"")</f>
        <v/>
      </c>
      <c r="S1044" s="29"/>
      <c r="T1044" s="32" t="str">
        <f>IFERROR(VLOOKUP(S1044,[1]list!$C$4:$D$350,2,0),"")</f>
        <v/>
      </c>
      <c r="U1044" s="29"/>
      <c r="V1044" s="32" t="str">
        <f>IFERROR(VLOOKUP(U1044,[1]list!$C$4:$D$350,2,0),"")</f>
        <v/>
      </c>
    </row>
    <row r="1045" spans="1:22" x14ac:dyDescent="0.25">
      <c r="A1045" s="20"/>
      <c r="B1045" s="21"/>
      <c r="C1045" s="21" t="str">
        <f>IFERROR(VLOOKUP(B1045,[1]list!$A$4:$B$350,2,0),"")</f>
        <v/>
      </c>
      <c r="D1045" s="21"/>
      <c r="E1045" s="21"/>
      <c r="F1045" s="21">
        <f>SUMIFS(الاسعار!$C:$C,الاسعار!$B:$B,$R1045,الاسعار!$A:$A,$A1045)</f>
        <v>0</v>
      </c>
      <c r="G1045" s="21"/>
      <c r="H1045" s="21"/>
      <c r="I1045" s="21">
        <f>SUMIFS(الاسعار!$C:$C,الاسعار!$B:$B,$T1045,الاسعار!$A:$A,$A1045)</f>
        <v>0</v>
      </c>
      <c r="J1045" s="21"/>
      <c r="K1045" s="21"/>
      <c r="L1045" s="21">
        <f>SUMIFS(الاسعار!$C:$C,الاسعار!$B:$B,$V1045,الاسعار!$A:$A,$A1045)</f>
        <v>0</v>
      </c>
      <c r="M1045" s="49"/>
      <c r="N1045" s="22">
        <f t="shared" si="17"/>
        <v>0</v>
      </c>
      <c r="O1045" s="22"/>
      <c r="P1045" s="22"/>
      <c r="Q1045" s="29"/>
      <c r="R1045" s="32" t="str">
        <f>IFERROR(VLOOKUP(Q1045,[1]list!$C$4:$D$350,2,0),"")</f>
        <v/>
      </c>
      <c r="S1045" s="29"/>
      <c r="T1045" s="32" t="str">
        <f>IFERROR(VLOOKUP(S1045,[1]list!$C$4:$D$350,2,0),"")</f>
        <v/>
      </c>
      <c r="U1045" s="29"/>
      <c r="V1045" s="32" t="str">
        <f>IFERROR(VLOOKUP(U1045,[1]list!$C$4:$D$350,2,0),"")</f>
        <v/>
      </c>
    </row>
    <row r="1046" spans="1:22" x14ac:dyDescent="0.25">
      <c r="A1046" s="20"/>
      <c r="B1046" s="21"/>
      <c r="C1046" s="21" t="str">
        <f>IFERROR(VLOOKUP(B1046,[1]list!$A$4:$B$350,2,0),"")</f>
        <v/>
      </c>
      <c r="D1046" s="21"/>
      <c r="E1046" s="21"/>
      <c r="F1046" s="21">
        <f>SUMIFS(الاسعار!$C:$C,الاسعار!$B:$B,$R1046,الاسعار!$A:$A,$A1046)</f>
        <v>0</v>
      </c>
      <c r="G1046" s="21"/>
      <c r="H1046" s="21"/>
      <c r="I1046" s="21">
        <f>SUMIFS(الاسعار!$C:$C,الاسعار!$B:$B,$T1046,الاسعار!$A:$A,$A1046)</f>
        <v>0</v>
      </c>
      <c r="J1046" s="21"/>
      <c r="K1046" s="21"/>
      <c r="L1046" s="21">
        <f>SUMIFS(الاسعار!$C:$C,الاسعار!$B:$B,$V1046,الاسعار!$A:$A,$A1046)</f>
        <v>0</v>
      </c>
      <c r="M1046" s="49"/>
      <c r="N1046" s="22">
        <f t="shared" si="17"/>
        <v>0</v>
      </c>
      <c r="O1046" s="22"/>
      <c r="P1046" s="22"/>
      <c r="Q1046" s="29"/>
      <c r="R1046" s="32" t="str">
        <f>IFERROR(VLOOKUP(Q1046,[1]list!$C$4:$D$350,2,0),"")</f>
        <v/>
      </c>
      <c r="S1046" s="29"/>
      <c r="T1046" s="32" t="str">
        <f>IFERROR(VLOOKUP(S1046,[1]list!$C$4:$D$350,2,0),"")</f>
        <v/>
      </c>
      <c r="U1046" s="29"/>
      <c r="V1046" s="32" t="str">
        <f>IFERROR(VLOOKUP(U1046,[1]list!$C$4:$D$350,2,0),"")</f>
        <v/>
      </c>
    </row>
    <row r="1047" spans="1:22" x14ac:dyDescent="0.25">
      <c r="A1047" s="20"/>
      <c r="B1047" s="21"/>
      <c r="C1047" s="21" t="str">
        <f>IFERROR(VLOOKUP(B1047,[1]list!$A$4:$B$350,2,0),"")</f>
        <v/>
      </c>
      <c r="D1047" s="21"/>
      <c r="E1047" s="21"/>
      <c r="F1047" s="21">
        <f>SUMIFS(الاسعار!$C:$C,الاسعار!$B:$B,$R1047,الاسعار!$A:$A,$A1047)</f>
        <v>0</v>
      </c>
      <c r="G1047" s="21"/>
      <c r="H1047" s="21"/>
      <c r="I1047" s="21">
        <f>SUMIFS(الاسعار!$C:$C,الاسعار!$B:$B,$T1047,الاسعار!$A:$A,$A1047)</f>
        <v>0</v>
      </c>
      <c r="J1047" s="21"/>
      <c r="K1047" s="21"/>
      <c r="L1047" s="21">
        <f>SUMIFS(الاسعار!$C:$C,الاسعار!$B:$B,$V1047,الاسعار!$A:$A,$A1047)</f>
        <v>0</v>
      </c>
      <c r="M1047" s="49"/>
      <c r="N1047" s="22">
        <f t="shared" si="17"/>
        <v>0</v>
      </c>
      <c r="O1047" s="22"/>
      <c r="P1047" s="22"/>
      <c r="Q1047" s="29"/>
      <c r="R1047" s="32" t="str">
        <f>IFERROR(VLOOKUP(Q1047,[1]list!$C$4:$D$350,2,0),"")</f>
        <v/>
      </c>
      <c r="S1047" s="29"/>
      <c r="T1047" s="32" t="str">
        <f>IFERROR(VLOOKUP(S1047,[1]list!$C$4:$D$350,2,0),"")</f>
        <v/>
      </c>
      <c r="U1047" s="29"/>
      <c r="V1047" s="32" t="str">
        <f>IFERROR(VLOOKUP(U1047,[1]list!$C$4:$D$350,2,0),"")</f>
        <v/>
      </c>
    </row>
    <row r="1048" spans="1:22" x14ac:dyDescent="0.25">
      <c r="A1048" s="20"/>
      <c r="B1048" s="21"/>
      <c r="C1048" s="21" t="str">
        <f>IFERROR(VLOOKUP(B1048,[1]list!$A$4:$B$350,2,0),"")</f>
        <v/>
      </c>
      <c r="D1048" s="21"/>
      <c r="E1048" s="21"/>
      <c r="F1048" s="21">
        <f>SUMIFS(الاسعار!$C:$C,الاسعار!$B:$B,$R1048,الاسعار!$A:$A,$A1048)</f>
        <v>0</v>
      </c>
      <c r="G1048" s="21"/>
      <c r="H1048" s="21"/>
      <c r="I1048" s="21">
        <f>SUMIFS(الاسعار!$C:$C,الاسعار!$B:$B,$T1048,الاسعار!$A:$A,$A1048)</f>
        <v>0</v>
      </c>
      <c r="J1048" s="21"/>
      <c r="K1048" s="21"/>
      <c r="L1048" s="21">
        <f>SUMIFS(الاسعار!$C:$C,الاسعار!$B:$B,$V1048,الاسعار!$A:$A,$A1048)</f>
        <v>0</v>
      </c>
      <c r="M1048" s="49"/>
      <c r="N1048" s="22">
        <f t="shared" si="17"/>
        <v>0</v>
      </c>
      <c r="O1048" s="22"/>
      <c r="P1048" s="22"/>
      <c r="Q1048" s="29"/>
      <c r="R1048" s="32" t="str">
        <f>IFERROR(VLOOKUP(Q1048,[1]list!$C$4:$D$350,2,0),"")</f>
        <v/>
      </c>
      <c r="S1048" s="29"/>
      <c r="T1048" s="32" t="str">
        <f>IFERROR(VLOOKUP(S1048,[1]list!$C$4:$D$350,2,0),"")</f>
        <v/>
      </c>
      <c r="U1048" s="29"/>
      <c r="V1048" s="32" t="str">
        <f>IFERROR(VLOOKUP(U1048,[1]list!$C$4:$D$350,2,0),"")</f>
        <v/>
      </c>
    </row>
    <row r="1049" spans="1:22" x14ac:dyDescent="0.25">
      <c r="A1049" s="20"/>
      <c r="B1049" s="21"/>
      <c r="C1049" s="21" t="str">
        <f>IFERROR(VLOOKUP(B1049,[1]list!$A$4:$B$350,2,0),"")</f>
        <v/>
      </c>
      <c r="D1049" s="21"/>
      <c r="E1049" s="21"/>
      <c r="F1049" s="21">
        <f>SUMIFS(الاسعار!$C:$C,الاسعار!$B:$B,$R1049,الاسعار!$A:$A,$A1049)</f>
        <v>0</v>
      </c>
      <c r="G1049" s="21"/>
      <c r="H1049" s="21"/>
      <c r="I1049" s="21">
        <f>SUMIFS(الاسعار!$C:$C,الاسعار!$B:$B,$T1049,الاسعار!$A:$A,$A1049)</f>
        <v>0</v>
      </c>
      <c r="J1049" s="21"/>
      <c r="K1049" s="21"/>
      <c r="L1049" s="21">
        <f>SUMIFS(الاسعار!$C:$C,الاسعار!$B:$B,$V1049,الاسعار!$A:$A,$A1049)</f>
        <v>0</v>
      </c>
      <c r="M1049" s="49"/>
      <c r="N1049" s="22">
        <f t="shared" si="17"/>
        <v>0</v>
      </c>
      <c r="O1049" s="22"/>
      <c r="P1049" s="22"/>
      <c r="Q1049" s="29"/>
      <c r="R1049" s="32" t="str">
        <f>IFERROR(VLOOKUP(Q1049,[1]list!$C$4:$D$350,2,0),"")</f>
        <v/>
      </c>
      <c r="S1049" s="29"/>
      <c r="T1049" s="32" t="str">
        <f>IFERROR(VLOOKUP(S1049,[1]list!$C$4:$D$350,2,0),"")</f>
        <v/>
      </c>
      <c r="U1049" s="29"/>
      <c r="V1049" s="32" t="str">
        <f>IFERROR(VLOOKUP(U1049,[1]list!$C$4:$D$350,2,0),"")</f>
        <v/>
      </c>
    </row>
    <row r="1050" spans="1:22" x14ac:dyDescent="0.25">
      <c r="A1050" s="20"/>
      <c r="B1050" s="21"/>
      <c r="C1050" s="21" t="str">
        <f>IFERROR(VLOOKUP(B1050,[1]list!$A$4:$B$350,2,0),"")</f>
        <v/>
      </c>
      <c r="D1050" s="21"/>
      <c r="E1050" s="21"/>
      <c r="F1050" s="21">
        <f>SUMIFS(الاسعار!$C:$C,الاسعار!$B:$B,$R1050,الاسعار!$A:$A,$A1050)</f>
        <v>0</v>
      </c>
      <c r="G1050" s="21"/>
      <c r="H1050" s="21"/>
      <c r="I1050" s="21">
        <f>SUMIFS(الاسعار!$C:$C,الاسعار!$B:$B,$T1050,الاسعار!$A:$A,$A1050)</f>
        <v>0</v>
      </c>
      <c r="J1050" s="21"/>
      <c r="K1050" s="21"/>
      <c r="L1050" s="21">
        <f>SUMIFS(الاسعار!$C:$C,الاسعار!$B:$B,$V1050,الاسعار!$A:$A,$A1050)</f>
        <v>0</v>
      </c>
      <c r="M1050" s="49"/>
      <c r="N1050" s="22">
        <f t="shared" si="17"/>
        <v>0</v>
      </c>
      <c r="O1050" s="22"/>
      <c r="P1050" s="22"/>
      <c r="Q1050" s="29"/>
      <c r="R1050" s="32" t="str">
        <f>IFERROR(VLOOKUP(Q1050,[1]list!$C$4:$D$350,2,0),"")</f>
        <v/>
      </c>
      <c r="S1050" s="29"/>
      <c r="T1050" s="32" t="str">
        <f>IFERROR(VLOOKUP(S1050,[1]list!$C$4:$D$350,2,0),"")</f>
        <v/>
      </c>
      <c r="U1050" s="29"/>
      <c r="V1050" s="32" t="str">
        <f>IFERROR(VLOOKUP(U1050,[1]list!$C$4:$D$350,2,0),"")</f>
        <v/>
      </c>
    </row>
    <row r="1051" spans="1:22" x14ac:dyDescent="0.25">
      <c r="A1051" s="20"/>
      <c r="B1051" s="21"/>
      <c r="C1051" s="21" t="str">
        <f>IFERROR(VLOOKUP(B1051,[1]list!$A$4:$B$350,2,0),"")</f>
        <v/>
      </c>
      <c r="D1051" s="21"/>
      <c r="E1051" s="21"/>
      <c r="F1051" s="21">
        <f>SUMIFS(الاسعار!$C:$C,الاسعار!$B:$B,$R1051,الاسعار!$A:$A,$A1051)</f>
        <v>0</v>
      </c>
      <c r="G1051" s="21"/>
      <c r="H1051" s="21"/>
      <c r="I1051" s="21">
        <f>SUMIFS(الاسعار!$C:$C,الاسعار!$B:$B,$T1051,الاسعار!$A:$A,$A1051)</f>
        <v>0</v>
      </c>
      <c r="J1051" s="21"/>
      <c r="K1051" s="21"/>
      <c r="L1051" s="21">
        <f>SUMIFS(الاسعار!$C:$C,الاسعار!$B:$B,$V1051,الاسعار!$A:$A,$A1051)</f>
        <v>0</v>
      </c>
      <c r="M1051" s="49"/>
      <c r="N1051" s="22">
        <f t="shared" si="17"/>
        <v>0</v>
      </c>
      <c r="O1051" s="22"/>
      <c r="P1051" s="22"/>
      <c r="Q1051" s="29"/>
      <c r="R1051" s="32" t="str">
        <f>IFERROR(VLOOKUP(Q1051,[1]list!$C$4:$D$350,2,0),"")</f>
        <v/>
      </c>
      <c r="S1051" s="29"/>
      <c r="T1051" s="32" t="str">
        <f>IFERROR(VLOOKUP(S1051,[1]list!$C$4:$D$350,2,0),"")</f>
        <v/>
      </c>
      <c r="U1051" s="29"/>
      <c r="V1051" s="32" t="str">
        <f>IFERROR(VLOOKUP(U1051,[1]list!$C$4:$D$350,2,0),"")</f>
        <v/>
      </c>
    </row>
    <row r="1052" spans="1:22" x14ac:dyDescent="0.25">
      <c r="A1052" s="20"/>
      <c r="B1052" s="21"/>
      <c r="C1052" s="21" t="str">
        <f>IFERROR(VLOOKUP(B1052,[1]list!$A$4:$B$350,2,0),"")</f>
        <v/>
      </c>
      <c r="D1052" s="21"/>
      <c r="E1052" s="21"/>
      <c r="F1052" s="21">
        <f>SUMIFS(الاسعار!$C:$C,الاسعار!$B:$B,$R1052,الاسعار!$A:$A,$A1052)</f>
        <v>0</v>
      </c>
      <c r="G1052" s="21"/>
      <c r="H1052" s="21"/>
      <c r="I1052" s="21">
        <f>SUMIFS(الاسعار!$C:$C,الاسعار!$B:$B,$T1052,الاسعار!$A:$A,$A1052)</f>
        <v>0</v>
      </c>
      <c r="J1052" s="21"/>
      <c r="K1052" s="21"/>
      <c r="L1052" s="21">
        <f>SUMIFS(الاسعار!$C:$C,الاسعار!$B:$B,$V1052,الاسعار!$A:$A,$A1052)</f>
        <v>0</v>
      </c>
      <c r="M1052" s="49"/>
      <c r="N1052" s="22">
        <f t="shared" si="17"/>
        <v>0</v>
      </c>
      <c r="O1052" s="22"/>
      <c r="P1052" s="22"/>
      <c r="Q1052" s="29"/>
      <c r="R1052" s="32" t="str">
        <f>IFERROR(VLOOKUP(Q1052,[1]list!$C$4:$D$350,2,0),"")</f>
        <v/>
      </c>
      <c r="S1052" s="29"/>
      <c r="T1052" s="32" t="str">
        <f>IFERROR(VLOOKUP(S1052,[1]list!$C$4:$D$350,2,0),"")</f>
        <v/>
      </c>
      <c r="U1052" s="29"/>
      <c r="V1052" s="32" t="str">
        <f>IFERROR(VLOOKUP(U1052,[1]list!$C$4:$D$350,2,0),"")</f>
        <v/>
      </c>
    </row>
    <row r="1053" spans="1:22" x14ac:dyDescent="0.25">
      <c r="A1053" s="20"/>
      <c r="B1053" s="21"/>
      <c r="C1053" s="21" t="str">
        <f>IFERROR(VLOOKUP(B1053,[1]list!$A$4:$B$350,2,0),"")</f>
        <v/>
      </c>
      <c r="D1053" s="21"/>
      <c r="E1053" s="21"/>
      <c r="F1053" s="21">
        <f>SUMIFS(الاسعار!$C:$C,الاسعار!$B:$B,$R1053,الاسعار!$A:$A,$A1053)</f>
        <v>0</v>
      </c>
      <c r="G1053" s="21"/>
      <c r="H1053" s="21"/>
      <c r="I1053" s="21">
        <f>SUMIFS(الاسعار!$C:$C,الاسعار!$B:$B,$T1053,الاسعار!$A:$A,$A1053)</f>
        <v>0</v>
      </c>
      <c r="J1053" s="21"/>
      <c r="K1053" s="21"/>
      <c r="L1053" s="21">
        <f>SUMIFS(الاسعار!$C:$C,الاسعار!$B:$B,$V1053,الاسعار!$A:$A,$A1053)</f>
        <v>0</v>
      </c>
      <c r="M1053" s="49"/>
      <c r="N1053" s="22">
        <f t="shared" si="17"/>
        <v>0</v>
      </c>
      <c r="O1053" s="22"/>
      <c r="P1053" s="22"/>
      <c r="Q1053" s="29"/>
      <c r="R1053" s="32" t="str">
        <f>IFERROR(VLOOKUP(Q1053,[1]list!$C$4:$D$350,2,0),"")</f>
        <v/>
      </c>
      <c r="S1053" s="29"/>
      <c r="T1053" s="32" t="str">
        <f>IFERROR(VLOOKUP(S1053,[1]list!$C$4:$D$350,2,0),"")</f>
        <v/>
      </c>
      <c r="U1053" s="29"/>
      <c r="V1053" s="32" t="str">
        <f>IFERROR(VLOOKUP(U1053,[1]list!$C$4:$D$350,2,0),"")</f>
        <v/>
      </c>
    </row>
    <row r="1054" spans="1:22" x14ac:dyDescent="0.25">
      <c r="A1054" s="20"/>
      <c r="B1054" s="21"/>
      <c r="C1054" s="21" t="str">
        <f>IFERROR(VLOOKUP(B1054,[1]list!$A$4:$B$350,2,0),"")</f>
        <v/>
      </c>
      <c r="D1054" s="21"/>
      <c r="E1054" s="21"/>
      <c r="F1054" s="21">
        <f>SUMIFS(الاسعار!$C:$C,الاسعار!$B:$B,$R1054,الاسعار!$A:$A,$A1054)</f>
        <v>0</v>
      </c>
      <c r="G1054" s="21"/>
      <c r="H1054" s="21"/>
      <c r="I1054" s="21">
        <f>SUMIFS(الاسعار!$C:$C,الاسعار!$B:$B,$T1054,الاسعار!$A:$A,$A1054)</f>
        <v>0</v>
      </c>
      <c r="J1054" s="21"/>
      <c r="K1054" s="21"/>
      <c r="L1054" s="21">
        <f>SUMIFS(الاسعار!$C:$C,الاسعار!$B:$B,$V1054,الاسعار!$A:$A,$A1054)</f>
        <v>0</v>
      </c>
      <c r="M1054" s="49"/>
      <c r="N1054" s="22">
        <f t="shared" si="17"/>
        <v>0</v>
      </c>
      <c r="O1054" s="22"/>
      <c r="P1054" s="22"/>
      <c r="Q1054" s="29"/>
      <c r="R1054" s="32" t="str">
        <f>IFERROR(VLOOKUP(Q1054,[1]list!$C$4:$D$350,2,0),"")</f>
        <v/>
      </c>
      <c r="S1054" s="29"/>
      <c r="T1054" s="32" t="str">
        <f>IFERROR(VLOOKUP(S1054,[1]list!$C$4:$D$350,2,0),"")</f>
        <v/>
      </c>
      <c r="U1054" s="29"/>
      <c r="V1054" s="32" t="str">
        <f>IFERROR(VLOOKUP(U1054,[1]list!$C$4:$D$350,2,0),"")</f>
        <v/>
      </c>
    </row>
    <row r="1055" spans="1:22" x14ac:dyDescent="0.25">
      <c r="A1055" s="20"/>
      <c r="B1055" s="21"/>
      <c r="C1055" s="21" t="str">
        <f>IFERROR(VLOOKUP(B1055,[1]list!$A$4:$B$350,2,0),"")</f>
        <v/>
      </c>
      <c r="D1055" s="21"/>
      <c r="E1055" s="21"/>
      <c r="F1055" s="21">
        <f>SUMIFS(الاسعار!$C:$C,الاسعار!$B:$B,$R1055,الاسعار!$A:$A,$A1055)</f>
        <v>0</v>
      </c>
      <c r="G1055" s="21"/>
      <c r="H1055" s="21"/>
      <c r="I1055" s="21">
        <f>SUMIFS(الاسعار!$C:$C,الاسعار!$B:$B,$T1055,الاسعار!$A:$A,$A1055)</f>
        <v>0</v>
      </c>
      <c r="J1055" s="21"/>
      <c r="K1055" s="21"/>
      <c r="L1055" s="21">
        <f>SUMIFS(الاسعار!$C:$C,الاسعار!$B:$B,$V1055,الاسعار!$A:$A,$A1055)</f>
        <v>0</v>
      </c>
      <c r="M1055" s="49"/>
      <c r="N1055" s="22">
        <f t="shared" si="17"/>
        <v>0</v>
      </c>
      <c r="O1055" s="22"/>
      <c r="P1055" s="22"/>
      <c r="Q1055" s="29"/>
      <c r="R1055" s="32" t="str">
        <f>IFERROR(VLOOKUP(Q1055,[1]list!$C$4:$D$350,2,0),"")</f>
        <v/>
      </c>
      <c r="S1055" s="29"/>
      <c r="T1055" s="32" t="str">
        <f>IFERROR(VLOOKUP(S1055,[1]list!$C$4:$D$350,2,0),"")</f>
        <v/>
      </c>
      <c r="U1055" s="29"/>
      <c r="V1055" s="32" t="str">
        <f>IFERROR(VLOOKUP(U1055,[1]list!$C$4:$D$350,2,0),"")</f>
        <v/>
      </c>
    </row>
    <row r="1056" spans="1:22" x14ac:dyDescent="0.25">
      <c r="A1056" s="20"/>
      <c r="B1056" s="21"/>
      <c r="C1056" s="21" t="str">
        <f>IFERROR(VLOOKUP(B1056,[1]list!$A$4:$B$350,2,0),"")</f>
        <v/>
      </c>
      <c r="D1056" s="21"/>
      <c r="E1056" s="21"/>
      <c r="F1056" s="21">
        <f>SUMIFS(الاسعار!$C:$C,الاسعار!$B:$B,$R1056,الاسعار!$A:$A,$A1056)</f>
        <v>0</v>
      </c>
      <c r="G1056" s="21"/>
      <c r="H1056" s="21"/>
      <c r="I1056" s="21">
        <f>SUMIFS(الاسعار!$C:$C,الاسعار!$B:$B,$T1056,الاسعار!$A:$A,$A1056)</f>
        <v>0</v>
      </c>
      <c r="J1056" s="21"/>
      <c r="K1056" s="21"/>
      <c r="L1056" s="21">
        <f>SUMIFS(الاسعار!$C:$C,الاسعار!$B:$B,$V1056,الاسعار!$A:$A,$A1056)</f>
        <v>0</v>
      </c>
      <c r="M1056" s="49"/>
      <c r="N1056" s="22">
        <f t="shared" si="17"/>
        <v>0</v>
      </c>
      <c r="O1056" s="22"/>
      <c r="P1056" s="22"/>
      <c r="Q1056" s="29"/>
      <c r="R1056" s="32" t="str">
        <f>IFERROR(VLOOKUP(Q1056,[1]list!$C$4:$D$350,2,0),"")</f>
        <v/>
      </c>
      <c r="S1056" s="29"/>
      <c r="T1056" s="32" t="str">
        <f>IFERROR(VLOOKUP(S1056,[1]list!$C$4:$D$350,2,0),"")</f>
        <v/>
      </c>
      <c r="U1056" s="29"/>
      <c r="V1056" s="32" t="str">
        <f>IFERROR(VLOOKUP(U1056,[1]list!$C$4:$D$350,2,0),"")</f>
        <v/>
      </c>
    </row>
    <row r="1057" spans="1:22" x14ac:dyDescent="0.25">
      <c r="A1057" s="20"/>
      <c r="B1057" s="21"/>
      <c r="C1057" s="21" t="str">
        <f>IFERROR(VLOOKUP(B1057,[1]list!$A$4:$B$350,2,0),"")</f>
        <v/>
      </c>
      <c r="D1057" s="21"/>
      <c r="E1057" s="21"/>
      <c r="F1057" s="21">
        <f>SUMIFS(الاسعار!$C:$C,الاسعار!$B:$B,$R1057,الاسعار!$A:$A,$A1057)</f>
        <v>0</v>
      </c>
      <c r="G1057" s="21"/>
      <c r="H1057" s="21"/>
      <c r="I1057" s="21">
        <f>SUMIFS(الاسعار!$C:$C,الاسعار!$B:$B,$T1057,الاسعار!$A:$A,$A1057)</f>
        <v>0</v>
      </c>
      <c r="J1057" s="21"/>
      <c r="K1057" s="21"/>
      <c r="L1057" s="21">
        <f>SUMIFS(الاسعار!$C:$C,الاسعار!$B:$B,$V1057,الاسعار!$A:$A,$A1057)</f>
        <v>0</v>
      </c>
      <c r="M1057" s="49"/>
      <c r="N1057" s="22">
        <f t="shared" si="17"/>
        <v>0</v>
      </c>
      <c r="O1057" s="22"/>
      <c r="P1057" s="22"/>
      <c r="Q1057" s="29"/>
      <c r="R1057" s="32" t="str">
        <f>IFERROR(VLOOKUP(Q1057,[1]list!$C$4:$D$350,2,0),"")</f>
        <v/>
      </c>
      <c r="S1057" s="29"/>
      <c r="T1057" s="32" t="str">
        <f>IFERROR(VLOOKUP(S1057,[1]list!$C$4:$D$350,2,0),"")</f>
        <v/>
      </c>
      <c r="U1057" s="29"/>
      <c r="V1057" s="32" t="str">
        <f>IFERROR(VLOOKUP(U1057,[1]list!$C$4:$D$350,2,0),"")</f>
        <v/>
      </c>
    </row>
    <row r="1058" spans="1:22" x14ac:dyDescent="0.25">
      <c r="A1058" s="20"/>
      <c r="B1058" s="21"/>
      <c r="C1058" s="21" t="str">
        <f>IFERROR(VLOOKUP(B1058,[1]list!$A$4:$B$350,2,0),"")</f>
        <v/>
      </c>
      <c r="D1058" s="21"/>
      <c r="E1058" s="21"/>
      <c r="F1058" s="21">
        <f>SUMIFS(الاسعار!$C:$C,الاسعار!$B:$B,$R1058,الاسعار!$A:$A,$A1058)</f>
        <v>0</v>
      </c>
      <c r="G1058" s="21"/>
      <c r="H1058" s="21"/>
      <c r="I1058" s="21">
        <f>SUMIFS(الاسعار!$C:$C,الاسعار!$B:$B,$T1058,الاسعار!$A:$A,$A1058)</f>
        <v>0</v>
      </c>
      <c r="J1058" s="21"/>
      <c r="K1058" s="21"/>
      <c r="L1058" s="21">
        <f>SUMIFS(الاسعار!$C:$C,الاسعار!$B:$B,$V1058,الاسعار!$A:$A,$A1058)</f>
        <v>0</v>
      </c>
      <c r="M1058" s="49"/>
      <c r="N1058" s="22">
        <f t="shared" si="17"/>
        <v>0</v>
      </c>
      <c r="O1058" s="22"/>
      <c r="P1058" s="22"/>
      <c r="Q1058" s="29"/>
      <c r="R1058" s="32" t="str">
        <f>IFERROR(VLOOKUP(Q1058,[1]list!$C$4:$D$350,2,0),"")</f>
        <v/>
      </c>
      <c r="S1058" s="29"/>
      <c r="T1058" s="32" t="str">
        <f>IFERROR(VLOOKUP(S1058,[1]list!$C$4:$D$350,2,0),"")</f>
        <v/>
      </c>
      <c r="U1058" s="29"/>
      <c r="V1058" s="32" t="str">
        <f>IFERROR(VLOOKUP(U1058,[1]list!$C$4:$D$350,2,0),"")</f>
        <v/>
      </c>
    </row>
    <row r="1059" spans="1:22" x14ac:dyDescent="0.25">
      <c r="A1059" s="20"/>
      <c r="B1059" s="21"/>
      <c r="C1059" s="21" t="str">
        <f>IFERROR(VLOOKUP(B1059,[1]list!$A$4:$B$350,2,0),"")</f>
        <v/>
      </c>
      <c r="D1059" s="21"/>
      <c r="E1059" s="21"/>
      <c r="F1059" s="21">
        <f>SUMIFS(الاسعار!$C:$C,الاسعار!$B:$B,$R1059,الاسعار!$A:$A,$A1059)</f>
        <v>0</v>
      </c>
      <c r="G1059" s="21"/>
      <c r="H1059" s="21"/>
      <c r="I1059" s="21">
        <f>SUMIFS(الاسعار!$C:$C,الاسعار!$B:$B,$T1059,الاسعار!$A:$A,$A1059)</f>
        <v>0</v>
      </c>
      <c r="J1059" s="21"/>
      <c r="K1059" s="21"/>
      <c r="L1059" s="21">
        <f>SUMIFS(الاسعار!$C:$C,الاسعار!$B:$B,$V1059,الاسعار!$A:$A,$A1059)</f>
        <v>0</v>
      </c>
      <c r="M1059" s="49"/>
      <c r="N1059" s="22">
        <f t="shared" si="17"/>
        <v>0</v>
      </c>
      <c r="O1059" s="22"/>
      <c r="P1059" s="22"/>
      <c r="Q1059" s="29"/>
      <c r="R1059" s="32" t="str">
        <f>IFERROR(VLOOKUP(Q1059,[1]list!$C$4:$D$350,2,0),"")</f>
        <v/>
      </c>
      <c r="S1059" s="29"/>
      <c r="T1059" s="32" t="str">
        <f>IFERROR(VLOOKUP(S1059,[1]list!$C$4:$D$350,2,0),"")</f>
        <v/>
      </c>
      <c r="U1059" s="29"/>
      <c r="V1059" s="32" t="str">
        <f>IFERROR(VLOOKUP(U1059,[1]list!$C$4:$D$350,2,0),"")</f>
        <v/>
      </c>
    </row>
    <row r="1060" spans="1:22" x14ac:dyDescent="0.25">
      <c r="A1060" s="20"/>
      <c r="B1060" s="21"/>
      <c r="C1060" s="21" t="str">
        <f>IFERROR(VLOOKUP(B1060,[1]list!$A$4:$B$350,2,0),"")</f>
        <v/>
      </c>
      <c r="D1060" s="21"/>
      <c r="E1060" s="21"/>
      <c r="F1060" s="21">
        <f>SUMIFS(الاسعار!$C:$C,الاسعار!$B:$B,$R1060,الاسعار!$A:$A,$A1060)</f>
        <v>0</v>
      </c>
      <c r="G1060" s="21"/>
      <c r="H1060" s="21"/>
      <c r="I1060" s="21">
        <f>SUMIFS(الاسعار!$C:$C,الاسعار!$B:$B,$T1060,الاسعار!$A:$A,$A1060)</f>
        <v>0</v>
      </c>
      <c r="J1060" s="21"/>
      <c r="K1060" s="21"/>
      <c r="L1060" s="21">
        <f>SUMIFS(الاسعار!$C:$C,الاسعار!$B:$B,$V1060,الاسعار!$A:$A,$A1060)</f>
        <v>0</v>
      </c>
      <c r="M1060" s="49"/>
      <c r="N1060" s="22">
        <f t="shared" si="17"/>
        <v>0</v>
      </c>
      <c r="O1060" s="22"/>
      <c r="P1060" s="22"/>
      <c r="Q1060" s="29"/>
      <c r="R1060" s="32" t="str">
        <f>IFERROR(VLOOKUP(Q1060,[1]list!$C$4:$D$350,2,0),"")</f>
        <v/>
      </c>
      <c r="S1060" s="29"/>
      <c r="T1060" s="32" t="str">
        <f>IFERROR(VLOOKUP(S1060,[1]list!$C$4:$D$350,2,0),"")</f>
        <v/>
      </c>
      <c r="U1060" s="29"/>
      <c r="V1060" s="32" t="str">
        <f>IFERROR(VLOOKUP(U1060,[1]list!$C$4:$D$350,2,0),"")</f>
        <v/>
      </c>
    </row>
    <row r="1061" spans="1:22" x14ac:dyDescent="0.25">
      <c r="A1061" s="20"/>
      <c r="B1061" s="21"/>
      <c r="C1061" s="21" t="str">
        <f>IFERROR(VLOOKUP(B1061,[1]list!$A$4:$B$350,2,0),"")</f>
        <v/>
      </c>
      <c r="D1061" s="21"/>
      <c r="E1061" s="21"/>
      <c r="F1061" s="21">
        <f>SUMIFS(الاسعار!$C:$C,الاسعار!$B:$B,$R1061,الاسعار!$A:$A,$A1061)</f>
        <v>0</v>
      </c>
      <c r="G1061" s="21"/>
      <c r="H1061" s="21"/>
      <c r="I1061" s="21">
        <f>SUMIFS(الاسعار!$C:$C,الاسعار!$B:$B,$T1061,الاسعار!$A:$A,$A1061)</f>
        <v>0</v>
      </c>
      <c r="J1061" s="21"/>
      <c r="K1061" s="21"/>
      <c r="L1061" s="21">
        <f>SUMIFS(الاسعار!$C:$C,الاسعار!$B:$B,$V1061,الاسعار!$A:$A,$A1061)</f>
        <v>0</v>
      </c>
      <c r="M1061" s="49"/>
      <c r="N1061" s="22">
        <f t="shared" si="17"/>
        <v>0</v>
      </c>
      <c r="O1061" s="22"/>
      <c r="P1061" s="22"/>
      <c r="Q1061" s="29"/>
      <c r="R1061" s="32" t="str">
        <f>IFERROR(VLOOKUP(Q1061,[1]list!$C$4:$D$350,2,0),"")</f>
        <v/>
      </c>
      <c r="S1061" s="29"/>
      <c r="T1061" s="32" t="str">
        <f>IFERROR(VLOOKUP(S1061,[1]list!$C$4:$D$350,2,0),"")</f>
        <v/>
      </c>
      <c r="U1061" s="29"/>
      <c r="V1061" s="32" t="str">
        <f>IFERROR(VLOOKUP(U1061,[1]list!$C$4:$D$350,2,0),"")</f>
        <v/>
      </c>
    </row>
    <row r="1062" spans="1:22" x14ac:dyDescent="0.25">
      <c r="A1062" s="20"/>
      <c r="B1062" s="21"/>
      <c r="C1062" s="21" t="str">
        <f>IFERROR(VLOOKUP(B1062,[1]list!$A$4:$B$350,2,0),"")</f>
        <v/>
      </c>
      <c r="D1062" s="21"/>
      <c r="E1062" s="21"/>
      <c r="F1062" s="21">
        <f>SUMIFS(الاسعار!$C:$C,الاسعار!$B:$B,$R1062,الاسعار!$A:$A,$A1062)</f>
        <v>0</v>
      </c>
      <c r="G1062" s="21"/>
      <c r="H1062" s="21"/>
      <c r="I1062" s="21">
        <f>SUMIFS(الاسعار!$C:$C,الاسعار!$B:$B,$T1062,الاسعار!$A:$A,$A1062)</f>
        <v>0</v>
      </c>
      <c r="J1062" s="21"/>
      <c r="K1062" s="21"/>
      <c r="L1062" s="21">
        <f>SUMIFS(الاسعار!$C:$C,الاسعار!$B:$B,$V1062,الاسعار!$A:$A,$A1062)</f>
        <v>0</v>
      </c>
      <c r="M1062" s="49"/>
      <c r="N1062" s="22">
        <f t="shared" si="17"/>
        <v>0</v>
      </c>
      <c r="O1062" s="22"/>
      <c r="P1062" s="22"/>
      <c r="Q1062" s="29"/>
      <c r="R1062" s="32" t="str">
        <f>IFERROR(VLOOKUP(Q1062,[1]list!$C$4:$D$350,2,0),"")</f>
        <v/>
      </c>
      <c r="S1062" s="29"/>
      <c r="T1062" s="32" t="str">
        <f>IFERROR(VLOOKUP(S1062,[1]list!$C$4:$D$350,2,0),"")</f>
        <v/>
      </c>
      <c r="U1062" s="29"/>
      <c r="V1062" s="32" t="str">
        <f>IFERROR(VLOOKUP(U1062,[1]list!$C$4:$D$350,2,0),"")</f>
        <v/>
      </c>
    </row>
    <row r="1063" spans="1:22" x14ac:dyDescent="0.25">
      <c r="A1063" s="20"/>
      <c r="B1063" s="21"/>
      <c r="C1063" s="21" t="str">
        <f>IFERROR(VLOOKUP(B1063,[1]list!$A$4:$B$350,2,0),"")</f>
        <v/>
      </c>
      <c r="D1063" s="21"/>
      <c r="E1063" s="21"/>
      <c r="F1063" s="21">
        <f>SUMIFS(الاسعار!$C:$C,الاسعار!$B:$B,$R1063,الاسعار!$A:$A,$A1063)</f>
        <v>0</v>
      </c>
      <c r="G1063" s="21"/>
      <c r="H1063" s="21"/>
      <c r="I1063" s="21">
        <f>SUMIFS(الاسعار!$C:$C,الاسعار!$B:$B,$T1063,الاسعار!$A:$A,$A1063)</f>
        <v>0</v>
      </c>
      <c r="J1063" s="21"/>
      <c r="K1063" s="21"/>
      <c r="L1063" s="21">
        <f>SUMIFS(الاسعار!$C:$C,الاسعار!$B:$B,$V1063,الاسعار!$A:$A,$A1063)</f>
        <v>0</v>
      </c>
      <c r="M1063" s="49"/>
      <c r="N1063" s="22">
        <f t="shared" si="17"/>
        <v>0</v>
      </c>
      <c r="O1063" s="22"/>
      <c r="P1063" s="22"/>
      <c r="Q1063" s="29"/>
      <c r="R1063" s="32" t="str">
        <f>IFERROR(VLOOKUP(Q1063,[1]list!$C$4:$D$350,2,0),"")</f>
        <v/>
      </c>
      <c r="S1063" s="29"/>
      <c r="T1063" s="32" t="str">
        <f>IFERROR(VLOOKUP(S1063,[1]list!$C$4:$D$350,2,0),"")</f>
        <v/>
      </c>
      <c r="U1063" s="29"/>
      <c r="V1063" s="32" t="str">
        <f>IFERROR(VLOOKUP(U1063,[1]list!$C$4:$D$350,2,0),"")</f>
        <v/>
      </c>
    </row>
    <row r="1064" spans="1:22" x14ac:dyDescent="0.25">
      <c r="A1064" s="20"/>
      <c r="B1064" s="21"/>
      <c r="C1064" s="21" t="str">
        <f>IFERROR(VLOOKUP(B1064,[1]list!$A$4:$B$350,2,0),"")</f>
        <v/>
      </c>
      <c r="D1064" s="21"/>
      <c r="E1064" s="21"/>
      <c r="F1064" s="21">
        <f>SUMIFS(الاسعار!$C:$C,الاسعار!$B:$B,$R1064,الاسعار!$A:$A,$A1064)</f>
        <v>0</v>
      </c>
      <c r="G1064" s="21"/>
      <c r="H1064" s="21"/>
      <c r="I1064" s="21">
        <f>SUMIFS(الاسعار!$C:$C,الاسعار!$B:$B,$T1064,الاسعار!$A:$A,$A1064)</f>
        <v>0</v>
      </c>
      <c r="J1064" s="21"/>
      <c r="K1064" s="21"/>
      <c r="L1064" s="21">
        <f>SUMIFS(الاسعار!$C:$C,الاسعار!$B:$B,$V1064,الاسعار!$A:$A,$A1064)</f>
        <v>0</v>
      </c>
      <c r="M1064" s="49"/>
      <c r="N1064" s="22">
        <f t="shared" si="17"/>
        <v>0</v>
      </c>
      <c r="O1064" s="22"/>
      <c r="P1064" s="22"/>
      <c r="Q1064" s="29"/>
      <c r="R1064" s="32" t="str">
        <f>IFERROR(VLOOKUP(Q1064,[1]list!$C$4:$D$350,2,0),"")</f>
        <v/>
      </c>
      <c r="S1064" s="29"/>
      <c r="T1064" s="32" t="str">
        <f>IFERROR(VLOOKUP(S1064,[1]list!$C$4:$D$350,2,0),"")</f>
        <v/>
      </c>
      <c r="U1064" s="29"/>
      <c r="V1064" s="32" t="str">
        <f>IFERROR(VLOOKUP(U1064,[1]list!$C$4:$D$350,2,0),"")</f>
        <v/>
      </c>
    </row>
    <row r="1065" spans="1:22" x14ac:dyDescent="0.25">
      <c r="A1065" s="20"/>
      <c r="B1065" s="21"/>
      <c r="C1065" s="21" t="str">
        <f>IFERROR(VLOOKUP(B1065,[1]list!$A$4:$B$350,2,0),"")</f>
        <v/>
      </c>
      <c r="D1065" s="21"/>
      <c r="E1065" s="21"/>
      <c r="F1065" s="21">
        <f>SUMIFS(الاسعار!$C:$C,الاسعار!$B:$B,$R1065,الاسعار!$A:$A,$A1065)</f>
        <v>0</v>
      </c>
      <c r="G1065" s="21"/>
      <c r="H1065" s="21"/>
      <c r="I1065" s="21">
        <f>SUMIFS(الاسعار!$C:$C,الاسعار!$B:$B,$T1065,الاسعار!$A:$A,$A1065)</f>
        <v>0</v>
      </c>
      <c r="J1065" s="21"/>
      <c r="K1065" s="21"/>
      <c r="L1065" s="21">
        <f>SUMIFS(الاسعار!$C:$C,الاسعار!$B:$B,$V1065,الاسعار!$A:$A,$A1065)</f>
        <v>0</v>
      </c>
      <c r="M1065" s="49"/>
      <c r="N1065" s="22">
        <f t="shared" si="17"/>
        <v>0</v>
      </c>
      <c r="O1065" s="22"/>
      <c r="P1065" s="22"/>
      <c r="Q1065" s="29"/>
      <c r="R1065" s="32" t="str">
        <f>IFERROR(VLOOKUP(Q1065,[1]list!$C$4:$D$350,2,0),"")</f>
        <v/>
      </c>
      <c r="S1065" s="29"/>
      <c r="T1065" s="32" t="str">
        <f>IFERROR(VLOOKUP(S1065,[1]list!$C$4:$D$350,2,0),"")</f>
        <v/>
      </c>
      <c r="U1065" s="29"/>
      <c r="V1065" s="32" t="str">
        <f>IFERROR(VLOOKUP(U1065,[1]list!$C$4:$D$350,2,0),"")</f>
        <v/>
      </c>
    </row>
    <row r="1066" spans="1:22" x14ac:dyDescent="0.25">
      <c r="A1066" s="20"/>
      <c r="B1066" s="21"/>
      <c r="C1066" s="21" t="str">
        <f>IFERROR(VLOOKUP(B1066,[1]list!$A$4:$B$350,2,0),"")</f>
        <v/>
      </c>
      <c r="D1066" s="21"/>
      <c r="E1066" s="21"/>
      <c r="F1066" s="21">
        <f>SUMIFS(الاسعار!$C:$C,الاسعار!$B:$B,$R1066,الاسعار!$A:$A,$A1066)</f>
        <v>0</v>
      </c>
      <c r="G1066" s="21"/>
      <c r="H1066" s="21"/>
      <c r="I1066" s="21">
        <f>SUMIFS(الاسعار!$C:$C,الاسعار!$B:$B,$T1066,الاسعار!$A:$A,$A1066)</f>
        <v>0</v>
      </c>
      <c r="J1066" s="21"/>
      <c r="K1066" s="21"/>
      <c r="L1066" s="21">
        <f>SUMIFS(الاسعار!$C:$C,الاسعار!$B:$B,$V1066,الاسعار!$A:$A,$A1066)</f>
        <v>0</v>
      </c>
      <c r="M1066" s="49"/>
      <c r="N1066" s="22">
        <f t="shared" si="17"/>
        <v>0</v>
      </c>
      <c r="O1066" s="22"/>
      <c r="P1066" s="22"/>
      <c r="Q1066" s="29"/>
      <c r="R1066" s="32" t="str">
        <f>IFERROR(VLOOKUP(Q1066,[1]list!$C$4:$D$350,2,0),"")</f>
        <v/>
      </c>
      <c r="S1066" s="29"/>
      <c r="T1066" s="32" t="str">
        <f>IFERROR(VLOOKUP(S1066,[1]list!$C$4:$D$350,2,0),"")</f>
        <v/>
      </c>
      <c r="U1066" s="29"/>
      <c r="V1066" s="32" t="str">
        <f>IFERROR(VLOOKUP(U1066,[1]list!$C$4:$D$350,2,0),"")</f>
        <v/>
      </c>
    </row>
    <row r="1067" spans="1:22" x14ac:dyDescent="0.25">
      <c r="A1067" s="20"/>
      <c r="B1067" s="21"/>
      <c r="C1067" s="21" t="str">
        <f>IFERROR(VLOOKUP(B1067,[1]list!$A$4:$B$350,2,0),"")</f>
        <v/>
      </c>
      <c r="D1067" s="21"/>
      <c r="E1067" s="21"/>
      <c r="F1067" s="21">
        <f>SUMIFS(الاسعار!$C:$C,الاسعار!$B:$B,$R1067,الاسعار!$A:$A,$A1067)</f>
        <v>0</v>
      </c>
      <c r="G1067" s="21"/>
      <c r="H1067" s="21"/>
      <c r="I1067" s="21">
        <f>SUMIFS(الاسعار!$C:$C,الاسعار!$B:$B,$T1067,الاسعار!$A:$A,$A1067)</f>
        <v>0</v>
      </c>
      <c r="J1067" s="21"/>
      <c r="K1067" s="21"/>
      <c r="L1067" s="21">
        <f>SUMIFS(الاسعار!$C:$C,الاسعار!$B:$B,$V1067,الاسعار!$A:$A,$A1067)</f>
        <v>0</v>
      </c>
      <c r="M1067" s="49"/>
      <c r="N1067" s="22">
        <f t="shared" si="17"/>
        <v>0</v>
      </c>
      <c r="O1067" s="22"/>
      <c r="P1067" s="22"/>
      <c r="Q1067" s="29"/>
      <c r="R1067" s="32" t="str">
        <f>IFERROR(VLOOKUP(Q1067,[1]list!$C$4:$D$350,2,0),"")</f>
        <v/>
      </c>
      <c r="S1067" s="29"/>
      <c r="T1067" s="32" t="str">
        <f>IFERROR(VLOOKUP(S1067,[1]list!$C$4:$D$350,2,0),"")</f>
        <v/>
      </c>
      <c r="U1067" s="29"/>
      <c r="V1067" s="32" t="str">
        <f>IFERROR(VLOOKUP(U1067,[1]list!$C$4:$D$350,2,0),"")</f>
        <v/>
      </c>
    </row>
    <row r="1068" spans="1:22" x14ac:dyDescent="0.25">
      <c r="A1068" s="20"/>
      <c r="B1068" s="21"/>
      <c r="C1068" s="21" t="str">
        <f>IFERROR(VLOOKUP(B1068,[1]list!$A$4:$B$350,2,0),"")</f>
        <v/>
      </c>
      <c r="D1068" s="21"/>
      <c r="E1068" s="21"/>
      <c r="F1068" s="21">
        <f>SUMIFS(الاسعار!$C:$C,الاسعار!$B:$B,$R1068,الاسعار!$A:$A,$A1068)</f>
        <v>0</v>
      </c>
      <c r="G1068" s="21"/>
      <c r="H1068" s="21"/>
      <c r="I1068" s="21">
        <f>SUMIFS(الاسعار!$C:$C,الاسعار!$B:$B,$T1068,الاسعار!$A:$A,$A1068)</f>
        <v>0</v>
      </c>
      <c r="J1068" s="21"/>
      <c r="K1068" s="21"/>
      <c r="L1068" s="21">
        <f>SUMIFS(الاسعار!$C:$C,الاسعار!$B:$B,$V1068,الاسعار!$A:$A,$A1068)</f>
        <v>0</v>
      </c>
      <c r="M1068" s="49"/>
      <c r="N1068" s="22">
        <f t="shared" si="17"/>
        <v>0</v>
      </c>
      <c r="O1068" s="22"/>
      <c r="P1068" s="22"/>
      <c r="Q1068" s="29"/>
      <c r="R1068" s="32" t="str">
        <f>IFERROR(VLOOKUP(Q1068,[1]list!$C$4:$D$350,2,0),"")</f>
        <v/>
      </c>
      <c r="S1068" s="29"/>
      <c r="T1068" s="32" t="str">
        <f>IFERROR(VLOOKUP(S1068,[1]list!$C$4:$D$350,2,0),"")</f>
        <v/>
      </c>
      <c r="U1068" s="29"/>
      <c r="V1068" s="32" t="str">
        <f>IFERROR(VLOOKUP(U1068,[1]list!$C$4:$D$350,2,0),"")</f>
        <v/>
      </c>
    </row>
    <row r="1069" spans="1:22" x14ac:dyDescent="0.25">
      <c r="A1069" s="20"/>
      <c r="B1069" s="21"/>
      <c r="C1069" s="21" t="str">
        <f>IFERROR(VLOOKUP(B1069,[1]list!$A$4:$B$350,2,0),"")</f>
        <v/>
      </c>
      <c r="D1069" s="21"/>
      <c r="E1069" s="21"/>
      <c r="F1069" s="21">
        <f>SUMIFS(الاسعار!$C:$C,الاسعار!$B:$B,$R1069,الاسعار!$A:$A,$A1069)</f>
        <v>0</v>
      </c>
      <c r="G1069" s="21"/>
      <c r="H1069" s="21"/>
      <c r="I1069" s="21">
        <f>SUMIFS(الاسعار!$C:$C,الاسعار!$B:$B,$T1069,الاسعار!$A:$A,$A1069)</f>
        <v>0</v>
      </c>
      <c r="J1069" s="21"/>
      <c r="K1069" s="21"/>
      <c r="L1069" s="21">
        <f>SUMIFS(الاسعار!$C:$C,الاسعار!$B:$B,$V1069,الاسعار!$A:$A,$A1069)</f>
        <v>0</v>
      </c>
      <c r="M1069" s="49"/>
      <c r="N1069" s="22">
        <f t="shared" si="17"/>
        <v>0</v>
      </c>
      <c r="O1069" s="22"/>
      <c r="P1069" s="22"/>
      <c r="Q1069" s="29"/>
      <c r="R1069" s="32" t="str">
        <f>IFERROR(VLOOKUP(Q1069,[1]list!$C$4:$D$350,2,0),"")</f>
        <v/>
      </c>
      <c r="S1069" s="29"/>
      <c r="T1069" s="32" t="str">
        <f>IFERROR(VLOOKUP(S1069,[1]list!$C$4:$D$350,2,0),"")</f>
        <v/>
      </c>
      <c r="U1069" s="29"/>
      <c r="V1069" s="32" t="str">
        <f>IFERROR(VLOOKUP(U1069,[1]list!$C$4:$D$350,2,0),"")</f>
        <v/>
      </c>
    </row>
    <row r="1070" spans="1:22" x14ac:dyDescent="0.25">
      <c r="A1070" s="20"/>
      <c r="B1070" s="21"/>
      <c r="C1070" s="21" t="str">
        <f>IFERROR(VLOOKUP(B1070,[1]list!$A$4:$B$350,2,0),"")</f>
        <v/>
      </c>
      <c r="D1070" s="21"/>
      <c r="E1070" s="21"/>
      <c r="F1070" s="21">
        <f>SUMIFS(الاسعار!$C:$C,الاسعار!$B:$B,$R1070,الاسعار!$A:$A,$A1070)</f>
        <v>0</v>
      </c>
      <c r="G1070" s="21"/>
      <c r="H1070" s="21"/>
      <c r="I1070" s="21">
        <f>SUMIFS(الاسعار!$C:$C,الاسعار!$B:$B,$T1070,الاسعار!$A:$A,$A1070)</f>
        <v>0</v>
      </c>
      <c r="J1070" s="21"/>
      <c r="K1070" s="21"/>
      <c r="L1070" s="21">
        <f>SUMIFS(الاسعار!$C:$C,الاسعار!$B:$B,$V1070,الاسعار!$A:$A,$A1070)</f>
        <v>0</v>
      </c>
      <c r="M1070" s="49"/>
      <c r="N1070" s="22">
        <f t="shared" si="17"/>
        <v>0</v>
      </c>
      <c r="O1070" s="22"/>
      <c r="P1070" s="22"/>
      <c r="Q1070" s="29"/>
      <c r="R1070" s="32" t="str">
        <f>IFERROR(VLOOKUP(Q1070,[1]list!$C$4:$D$350,2,0),"")</f>
        <v/>
      </c>
      <c r="S1070" s="29"/>
      <c r="T1070" s="32" t="str">
        <f>IFERROR(VLOOKUP(S1070,[1]list!$C$4:$D$350,2,0),"")</f>
        <v/>
      </c>
      <c r="U1070" s="29"/>
      <c r="V1070" s="32" t="str">
        <f>IFERROR(VLOOKUP(U1070,[1]list!$C$4:$D$350,2,0),"")</f>
        <v/>
      </c>
    </row>
    <row r="1071" spans="1:22" x14ac:dyDescent="0.25">
      <c r="A1071" s="20"/>
      <c r="B1071" s="21"/>
      <c r="C1071" s="21" t="str">
        <f>IFERROR(VLOOKUP(B1071,[1]list!$A$4:$B$350,2,0),"")</f>
        <v/>
      </c>
      <c r="D1071" s="21"/>
      <c r="E1071" s="21"/>
      <c r="F1071" s="21">
        <f>SUMIFS(الاسعار!$C:$C,الاسعار!$B:$B,$R1071,الاسعار!$A:$A,$A1071)</f>
        <v>0</v>
      </c>
      <c r="G1071" s="21"/>
      <c r="H1071" s="21"/>
      <c r="I1071" s="21">
        <f>SUMIFS(الاسعار!$C:$C,الاسعار!$B:$B,$T1071,الاسعار!$A:$A,$A1071)</f>
        <v>0</v>
      </c>
      <c r="J1071" s="21"/>
      <c r="K1071" s="21"/>
      <c r="L1071" s="21">
        <f>SUMIFS(الاسعار!$C:$C,الاسعار!$B:$B,$V1071,الاسعار!$A:$A,$A1071)</f>
        <v>0</v>
      </c>
      <c r="M1071" s="49"/>
      <c r="N1071" s="22">
        <f t="shared" si="17"/>
        <v>0</v>
      </c>
      <c r="O1071" s="22"/>
      <c r="P1071" s="22"/>
      <c r="Q1071" s="29"/>
      <c r="R1071" s="32" t="str">
        <f>IFERROR(VLOOKUP(Q1071,[1]list!$C$4:$D$350,2,0),"")</f>
        <v/>
      </c>
      <c r="S1071" s="29"/>
      <c r="T1071" s="32" t="str">
        <f>IFERROR(VLOOKUP(S1071,[1]list!$C$4:$D$350,2,0),"")</f>
        <v/>
      </c>
      <c r="U1071" s="29"/>
      <c r="V1071" s="32" t="str">
        <f>IFERROR(VLOOKUP(U1071,[1]list!$C$4:$D$350,2,0),"")</f>
        <v/>
      </c>
    </row>
    <row r="1072" spans="1:22" x14ac:dyDescent="0.25">
      <c r="A1072" s="20"/>
      <c r="B1072" s="21"/>
      <c r="C1072" s="21" t="str">
        <f>IFERROR(VLOOKUP(B1072,[1]list!$A$4:$B$350,2,0),"")</f>
        <v/>
      </c>
      <c r="D1072" s="21"/>
      <c r="E1072" s="21"/>
      <c r="F1072" s="21">
        <f>SUMIFS(الاسعار!$C:$C,الاسعار!$B:$B,$R1072,الاسعار!$A:$A,$A1072)</f>
        <v>0</v>
      </c>
      <c r="G1072" s="21"/>
      <c r="H1072" s="21"/>
      <c r="I1072" s="21">
        <f>SUMIFS(الاسعار!$C:$C,الاسعار!$B:$B,$T1072,الاسعار!$A:$A,$A1072)</f>
        <v>0</v>
      </c>
      <c r="J1072" s="21"/>
      <c r="K1072" s="21"/>
      <c r="L1072" s="21">
        <f>SUMIFS(الاسعار!$C:$C,الاسعار!$B:$B,$V1072,الاسعار!$A:$A,$A1072)</f>
        <v>0</v>
      </c>
      <c r="M1072" s="49"/>
      <c r="N1072" s="22">
        <f t="shared" si="17"/>
        <v>0</v>
      </c>
      <c r="O1072" s="22"/>
      <c r="P1072" s="22"/>
      <c r="Q1072" s="29"/>
      <c r="R1072" s="32" t="str">
        <f>IFERROR(VLOOKUP(Q1072,[1]list!$C$4:$D$350,2,0),"")</f>
        <v/>
      </c>
      <c r="S1072" s="29"/>
      <c r="T1072" s="32" t="str">
        <f>IFERROR(VLOOKUP(S1072,[1]list!$C$4:$D$350,2,0),"")</f>
        <v/>
      </c>
      <c r="U1072" s="29"/>
      <c r="V1072" s="32" t="str">
        <f>IFERROR(VLOOKUP(U1072,[1]list!$C$4:$D$350,2,0),"")</f>
        <v/>
      </c>
    </row>
    <row r="1073" spans="1:22" x14ac:dyDescent="0.25">
      <c r="A1073" s="20"/>
      <c r="B1073" s="21"/>
      <c r="C1073" s="21" t="str">
        <f>IFERROR(VLOOKUP(B1073,[1]list!$A$4:$B$350,2,0),"")</f>
        <v/>
      </c>
      <c r="D1073" s="21"/>
      <c r="E1073" s="21"/>
      <c r="F1073" s="21">
        <f>SUMIFS(الاسعار!$C:$C,الاسعار!$B:$B,$R1073,الاسعار!$A:$A,$A1073)</f>
        <v>0</v>
      </c>
      <c r="G1073" s="21"/>
      <c r="H1073" s="21"/>
      <c r="I1073" s="21">
        <f>SUMIFS(الاسعار!$C:$C,الاسعار!$B:$B,$T1073,الاسعار!$A:$A,$A1073)</f>
        <v>0</v>
      </c>
      <c r="J1073" s="21"/>
      <c r="K1073" s="21"/>
      <c r="L1073" s="21">
        <f>SUMIFS(الاسعار!$C:$C,الاسعار!$B:$B,$V1073,الاسعار!$A:$A,$A1073)</f>
        <v>0</v>
      </c>
      <c r="M1073" s="49"/>
      <c r="N1073" s="22">
        <f t="shared" si="17"/>
        <v>0</v>
      </c>
      <c r="O1073" s="22"/>
      <c r="P1073" s="22"/>
      <c r="Q1073" s="29"/>
      <c r="R1073" s="32" t="str">
        <f>IFERROR(VLOOKUP(Q1073,[1]list!$C$4:$D$350,2,0),"")</f>
        <v/>
      </c>
      <c r="S1073" s="29"/>
      <c r="T1073" s="32" t="str">
        <f>IFERROR(VLOOKUP(S1073,[1]list!$C$4:$D$350,2,0),"")</f>
        <v/>
      </c>
      <c r="U1073" s="29"/>
      <c r="V1073" s="32" t="str">
        <f>IFERROR(VLOOKUP(U1073,[1]list!$C$4:$D$350,2,0),"")</f>
        <v/>
      </c>
    </row>
    <row r="1074" spans="1:22" x14ac:dyDescent="0.25">
      <c r="A1074" s="20"/>
      <c r="B1074" s="21"/>
      <c r="C1074" s="21" t="str">
        <f>IFERROR(VLOOKUP(B1074,[1]list!$A$4:$B$350,2,0),"")</f>
        <v/>
      </c>
      <c r="D1074" s="21"/>
      <c r="E1074" s="21"/>
      <c r="F1074" s="21">
        <f>SUMIFS(الاسعار!$C:$C,الاسعار!$B:$B,$R1074,الاسعار!$A:$A,$A1074)</f>
        <v>0</v>
      </c>
      <c r="G1074" s="21"/>
      <c r="H1074" s="21"/>
      <c r="I1074" s="21">
        <f>SUMIFS(الاسعار!$C:$C,الاسعار!$B:$B,$T1074,الاسعار!$A:$A,$A1074)</f>
        <v>0</v>
      </c>
      <c r="J1074" s="21"/>
      <c r="K1074" s="21"/>
      <c r="L1074" s="21">
        <f>SUMIFS(الاسعار!$C:$C,الاسعار!$B:$B,$V1074,الاسعار!$A:$A,$A1074)</f>
        <v>0</v>
      </c>
      <c r="M1074" s="49"/>
      <c r="N1074" s="22">
        <f t="shared" si="17"/>
        <v>0</v>
      </c>
      <c r="O1074" s="22"/>
      <c r="P1074" s="22"/>
      <c r="Q1074" s="29"/>
      <c r="R1074" s="32" t="str">
        <f>IFERROR(VLOOKUP(Q1074,[1]list!$C$4:$D$350,2,0),"")</f>
        <v/>
      </c>
      <c r="S1074" s="29"/>
      <c r="T1074" s="32" t="str">
        <f>IFERROR(VLOOKUP(S1074,[1]list!$C$4:$D$350,2,0),"")</f>
        <v/>
      </c>
      <c r="U1074" s="29"/>
      <c r="V1074" s="32" t="str">
        <f>IFERROR(VLOOKUP(U1074,[1]list!$C$4:$D$350,2,0),"")</f>
        <v/>
      </c>
    </row>
    <row r="1075" spans="1:22" x14ac:dyDescent="0.25">
      <c r="A1075" s="20"/>
      <c r="B1075" s="21"/>
      <c r="C1075" s="21" t="str">
        <f>IFERROR(VLOOKUP(B1075,[1]list!$A$4:$B$350,2,0),"")</f>
        <v/>
      </c>
      <c r="D1075" s="21"/>
      <c r="E1075" s="21"/>
      <c r="F1075" s="21">
        <f>SUMIFS(الاسعار!$C:$C,الاسعار!$B:$B,$R1075,الاسعار!$A:$A,$A1075)</f>
        <v>0</v>
      </c>
      <c r="G1075" s="21"/>
      <c r="H1075" s="21"/>
      <c r="I1075" s="21">
        <f>SUMIFS(الاسعار!$C:$C,الاسعار!$B:$B,$T1075,الاسعار!$A:$A,$A1075)</f>
        <v>0</v>
      </c>
      <c r="J1075" s="21"/>
      <c r="K1075" s="21"/>
      <c r="L1075" s="21">
        <f>SUMIFS(الاسعار!$C:$C,الاسعار!$B:$B,$V1075,الاسعار!$A:$A,$A1075)</f>
        <v>0</v>
      </c>
      <c r="M1075" s="49"/>
      <c r="N1075" s="22">
        <f t="shared" si="17"/>
        <v>0</v>
      </c>
      <c r="O1075" s="22"/>
      <c r="P1075" s="22"/>
      <c r="Q1075" s="29"/>
      <c r="R1075" s="32" t="str">
        <f>IFERROR(VLOOKUP(Q1075,[1]list!$C$4:$D$350,2,0),"")</f>
        <v/>
      </c>
      <c r="S1075" s="29"/>
      <c r="T1075" s="32" t="str">
        <f>IFERROR(VLOOKUP(S1075,[1]list!$C$4:$D$350,2,0),"")</f>
        <v/>
      </c>
      <c r="U1075" s="29"/>
      <c r="V1075" s="32" t="str">
        <f>IFERROR(VLOOKUP(U1075,[1]list!$C$4:$D$350,2,0),"")</f>
        <v/>
      </c>
    </row>
    <row r="1076" spans="1:22" x14ac:dyDescent="0.25">
      <c r="A1076" s="20"/>
      <c r="B1076" s="21"/>
      <c r="C1076" s="21" t="str">
        <f>IFERROR(VLOOKUP(B1076,[1]list!$A$4:$B$350,2,0),"")</f>
        <v/>
      </c>
      <c r="D1076" s="21"/>
      <c r="E1076" s="21"/>
      <c r="F1076" s="21">
        <f>SUMIFS(الاسعار!$C:$C,الاسعار!$B:$B,$R1076,الاسعار!$A:$A,$A1076)</f>
        <v>0</v>
      </c>
      <c r="G1076" s="21"/>
      <c r="H1076" s="21"/>
      <c r="I1076" s="21">
        <f>SUMIFS(الاسعار!$C:$C,الاسعار!$B:$B,$T1076,الاسعار!$A:$A,$A1076)</f>
        <v>0</v>
      </c>
      <c r="J1076" s="21"/>
      <c r="K1076" s="21"/>
      <c r="L1076" s="21">
        <f>SUMIFS(الاسعار!$C:$C,الاسعار!$B:$B,$V1076,الاسعار!$A:$A,$A1076)</f>
        <v>0</v>
      </c>
      <c r="M1076" s="49"/>
      <c r="N1076" s="22">
        <f t="shared" si="17"/>
        <v>0</v>
      </c>
      <c r="O1076" s="22"/>
      <c r="P1076" s="22"/>
      <c r="Q1076" s="29"/>
      <c r="R1076" s="32" t="str">
        <f>IFERROR(VLOOKUP(Q1076,[1]list!$C$4:$D$350,2,0),"")</f>
        <v/>
      </c>
      <c r="S1076" s="29"/>
      <c r="T1076" s="32" t="str">
        <f>IFERROR(VLOOKUP(S1076,[1]list!$C$4:$D$350,2,0),"")</f>
        <v/>
      </c>
      <c r="U1076" s="29"/>
      <c r="V1076" s="32" t="str">
        <f>IFERROR(VLOOKUP(U1076,[1]list!$C$4:$D$350,2,0),"")</f>
        <v/>
      </c>
    </row>
    <row r="1077" spans="1:22" x14ac:dyDescent="0.25">
      <c r="A1077" s="20"/>
      <c r="B1077" s="21"/>
      <c r="C1077" s="21" t="str">
        <f>IFERROR(VLOOKUP(B1077,[1]list!$A$4:$B$350,2,0),"")</f>
        <v/>
      </c>
      <c r="D1077" s="21"/>
      <c r="E1077" s="21"/>
      <c r="F1077" s="21">
        <f>SUMIFS(الاسعار!$C:$C,الاسعار!$B:$B,$R1077,الاسعار!$A:$A,$A1077)</f>
        <v>0</v>
      </c>
      <c r="G1077" s="21"/>
      <c r="H1077" s="21"/>
      <c r="I1077" s="21">
        <f>SUMIFS(الاسعار!$C:$C,الاسعار!$B:$B,$T1077,الاسعار!$A:$A,$A1077)</f>
        <v>0</v>
      </c>
      <c r="J1077" s="21"/>
      <c r="K1077" s="21"/>
      <c r="L1077" s="21">
        <f>SUMIFS(الاسعار!$C:$C,الاسعار!$B:$B,$V1077,الاسعار!$A:$A,$A1077)</f>
        <v>0</v>
      </c>
      <c r="M1077" s="49"/>
      <c r="N1077" s="22">
        <f t="shared" si="17"/>
        <v>0</v>
      </c>
      <c r="O1077" s="22"/>
      <c r="P1077" s="22"/>
      <c r="Q1077" s="29"/>
      <c r="R1077" s="32" t="str">
        <f>IFERROR(VLOOKUP(Q1077,[1]list!$C$4:$D$350,2,0),"")</f>
        <v/>
      </c>
      <c r="S1077" s="29"/>
      <c r="T1077" s="32" t="str">
        <f>IFERROR(VLOOKUP(S1077,[1]list!$C$4:$D$350,2,0),"")</f>
        <v/>
      </c>
      <c r="U1077" s="29"/>
      <c r="V1077" s="32" t="str">
        <f>IFERROR(VLOOKUP(U1077,[1]list!$C$4:$D$350,2,0),"")</f>
        <v/>
      </c>
    </row>
    <row r="1078" spans="1:22" x14ac:dyDescent="0.25">
      <c r="A1078" s="20"/>
      <c r="B1078" s="21"/>
      <c r="C1078" s="21" t="str">
        <f>IFERROR(VLOOKUP(B1078,[1]list!$A$4:$B$350,2,0),"")</f>
        <v/>
      </c>
      <c r="D1078" s="21"/>
      <c r="E1078" s="21"/>
      <c r="F1078" s="21">
        <f>SUMIFS(الاسعار!$C:$C,الاسعار!$B:$B,$R1078,الاسعار!$A:$A,$A1078)</f>
        <v>0</v>
      </c>
      <c r="G1078" s="21"/>
      <c r="H1078" s="21"/>
      <c r="I1078" s="21">
        <f>SUMIFS(الاسعار!$C:$C,الاسعار!$B:$B,$T1078,الاسعار!$A:$A,$A1078)</f>
        <v>0</v>
      </c>
      <c r="J1078" s="21"/>
      <c r="K1078" s="21"/>
      <c r="L1078" s="21">
        <f>SUMIFS(الاسعار!$C:$C,الاسعار!$B:$B,$V1078,الاسعار!$A:$A,$A1078)</f>
        <v>0</v>
      </c>
      <c r="M1078" s="49"/>
      <c r="N1078" s="22">
        <f t="shared" si="17"/>
        <v>0</v>
      </c>
      <c r="O1078" s="22"/>
      <c r="P1078" s="22"/>
      <c r="Q1078" s="29"/>
      <c r="R1078" s="32" t="str">
        <f>IFERROR(VLOOKUP(Q1078,[1]list!$C$4:$D$350,2,0),"")</f>
        <v/>
      </c>
      <c r="S1078" s="29"/>
      <c r="T1078" s="32" t="str">
        <f>IFERROR(VLOOKUP(S1078,[1]list!$C$4:$D$350,2,0),"")</f>
        <v/>
      </c>
      <c r="U1078" s="29"/>
      <c r="V1078" s="32" t="str">
        <f>IFERROR(VLOOKUP(U1078,[1]list!$C$4:$D$350,2,0),"")</f>
        <v/>
      </c>
    </row>
    <row r="1079" spans="1:22" x14ac:dyDescent="0.25">
      <c r="A1079" s="20"/>
      <c r="B1079" s="21"/>
      <c r="C1079" s="21" t="str">
        <f>IFERROR(VLOOKUP(B1079,[1]list!$A$4:$B$350,2,0),"")</f>
        <v/>
      </c>
      <c r="D1079" s="21"/>
      <c r="E1079" s="21"/>
      <c r="F1079" s="21">
        <f>SUMIFS(الاسعار!$C:$C,الاسعار!$B:$B,$R1079,الاسعار!$A:$A,$A1079)</f>
        <v>0</v>
      </c>
      <c r="G1079" s="21"/>
      <c r="H1079" s="21"/>
      <c r="I1079" s="21">
        <f>SUMIFS(الاسعار!$C:$C,الاسعار!$B:$B,$T1079,الاسعار!$A:$A,$A1079)</f>
        <v>0</v>
      </c>
      <c r="J1079" s="21"/>
      <c r="K1079" s="21"/>
      <c r="L1079" s="21">
        <f>SUMIFS(الاسعار!$C:$C,الاسعار!$B:$B,$V1079,الاسعار!$A:$A,$A1079)</f>
        <v>0</v>
      </c>
      <c r="M1079" s="49"/>
      <c r="N1079" s="22">
        <f t="shared" si="17"/>
        <v>0</v>
      </c>
      <c r="O1079" s="22"/>
      <c r="P1079" s="22"/>
      <c r="Q1079" s="29"/>
      <c r="R1079" s="32" t="str">
        <f>IFERROR(VLOOKUP(Q1079,[1]list!$C$4:$D$350,2,0),"")</f>
        <v/>
      </c>
      <c r="S1079" s="29"/>
      <c r="T1079" s="32" t="str">
        <f>IFERROR(VLOOKUP(S1079,[1]list!$C$4:$D$350,2,0),"")</f>
        <v/>
      </c>
      <c r="U1079" s="29"/>
      <c r="V1079" s="32" t="str">
        <f>IFERROR(VLOOKUP(U1079,[1]list!$C$4:$D$350,2,0),"")</f>
        <v/>
      </c>
    </row>
    <row r="1080" spans="1:22" x14ac:dyDescent="0.25">
      <c r="A1080" s="20"/>
      <c r="B1080" s="21"/>
      <c r="C1080" s="21" t="str">
        <f>IFERROR(VLOOKUP(B1080,[1]list!$A$4:$B$350,2,0),"")</f>
        <v/>
      </c>
      <c r="D1080" s="21"/>
      <c r="E1080" s="21"/>
      <c r="F1080" s="21">
        <f>SUMIFS(الاسعار!$C:$C,الاسعار!$B:$B,$R1080,الاسعار!$A:$A,$A1080)</f>
        <v>0</v>
      </c>
      <c r="G1080" s="21"/>
      <c r="H1080" s="21"/>
      <c r="I1080" s="21">
        <f>SUMIFS(الاسعار!$C:$C,الاسعار!$B:$B,$T1080,الاسعار!$A:$A,$A1080)</f>
        <v>0</v>
      </c>
      <c r="J1080" s="21"/>
      <c r="K1080" s="21"/>
      <c r="L1080" s="21">
        <f>SUMIFS(الاسعار!$C:$C,الاسعار!$B:$B,$V1080,الاسعار!$A:$A,$A1080)</f>
        <v>0</v>
      </c>
      <c r="M1080" s="49"/>
      <c r="N1080" s="22">
        <f t="shared" si="17"/>
        <v>0</v>
      </c>
      <c r="O1080" s="22"/>
      <c r="P1080" s="22"/>
      <c r="Q1080" s="29"/>
      <c r="R1080" s="32" t="str">
        <f>IFERROR(VLOOKUP(Q1080,[1]list!$C$4:$D$350,2,0),"")</f>
        <v/>
      </c>
      <c r="S1080" s="29"/>
      <c r="T1080" s="32" t="str">
        <f>IFERROR(VLOOKUP(S1080,[1]list!$C$4:$D$350,2,0),"")</f>
        <v/>
      </c>
      <c r="U1080" s="29"/>
      <c r="V1080" s="32" t="str">
        <f>IFERROR(VLOOKUP(U1080,[1]list!$C$4:$D$350,2,0),"")</f>
        <v/>
      </c>
    </row>
    <row r="1081" spans="1:22" x14ac:dyDescent="0.25">
      <c r="A1081" s="20"/>
      <c r="B1081" s="21"/>
      <c r="C1081" s="21" t="str">
        <f>IFERROR(VLOOKUP(B1081,[1]list!$A$4:$B$350,2,0),"")</f>
        <v/>
      </c>
      <c r="D1081" s="21"/>
      <c r="E1081" s="21"/>
      <c r="F1081" s="21">
        <f>SUMIFS(الاسعار!$C:$C,الاسعار!$B:$B,$R1081,الاسعار!$A:$A,$A1081)</f>
        <v>0</v>
      </c>
      <c r="G1081" s="21"/>
      <c r="H1081" s="21"/>
      <c r="I1081" s="21">
        <f>SUMIFS(الاسعار!$C:$C,الاسعار!$B:$B,$T1081,الاسعار!$A:$A,$A1081)</f>
        <v>0</v>
      </c>
      <c r="J1081" s="21"/>
      <c r="K1081" s="21"/>
      <c r="L1081" s="21">
        <f>SUMIFS(الاسعار!$C:$C,الاسعار!$B:$B,$V1081,الاسعار!$A:$A,$A1081)</f>
        <v>0</v>
      </c>
      <c r="M1081" s="49"/>
      <c r="N1081" s="22">
        <f t="shared" si="17"/>
        <v>0</v>
      </c>
      <c r="O1081" s="22"/>
      <c r="P1081" s="22"/>
      <c r="Q1081" s="29"/>
      <c r="R1081" s="32" t="str">
        <f>IFERROR(VLOOKUP(Q1081,[1]list!$C$4:$D$350,2,0),"")</f>
        <v/>
      </c>
      <c r="S1081" s="29"/>
      <c r="T1081" s="32" t="str">
        <f>IFERROR(VLOOKUP(S1081,[1]list!$C$4:$D$350,2,0),"")</f>
        <v/>
      </c>
      <c r="U1081" s="29"/>
      <c r="V1081" s="32" t="str">
        <f>IFERROR(VLOOKUP(U1081,[1]list!$C$4:$D$350,2,0),"")</f>
        <v/>
      </c>
    </row>
    <row r="1082" spans="1:22" x14ac:dyDescent="0.25">
      <c r="A1082" s="20"/>
      <c r="B1082" s="21"/>
      <c r="C1082" s="21" t="str">
        <f>IFERROR(VLOOKUP(B1082,[1]list!$A$4:$B$350,2,0),"")</f>
        <v/>
      </c>
      <c r="D1082" s="21"/>
      <c r="E1082" s="21"/>
      <c r="F1082" s="21">
        <f>SUMIFS(الاسعار!$C:$C,الاسعار!$B:$B,$R1082,الاسعار!$A:$A,$A1082)</f>
        <v>0</v>
      </c>
      <c r="G1082" s="21"/>
      <c r="H1082" s="21"/>
      <c r="I1082" s="21">
        <f>SUMIFS(الاسعار!$C:$C,الاسعار!$B:$B,$T1082,الاسعار!$A:$A,$A1082)</f>
        <v>0</v>
      </c>
      <c r="J1082" s="21"/>
      <c r="K1082" s="21"/>
      <c r="L1082" s="21">
        <f>SUMIFS(الاسعار!$C:$C,الاسعار!$B:$B,$V1082,الاسعار!$A:$A,$A1082)</f>
        <v>0</v>
      </c>
      <c r="M1082" s="49"/>
      <c r="N1082" s="22">
        <f t="shared" si="17"/>
        <v>0</v>
      </c>
      <c r="O1082" s="22"/>
      <c r="P1082" s="22"/>
      <c r="Q1082" s="29"/>
      <c r="R1082" s="32" t="str">
        <f>IFERROR(VLOOKUP(Q1082,[1]list!$C$4:$D$350,2,0),"")</f>
        <v/>
      </c>
      <c r="S1082" s="29"/>
      <c r="T1082" s="32" t="str">
        <f>IFERROR(VLOOKUP(S1082,[1]list!$C$4:$D$350,2,0),"")</f>
        <v/>
      </c>
      <c r="U1082" s="29"/>
      <c r="V1082" s="32" t="str">
        <f>IFERROR(VLOOKUP(U1082,[1]list!$C$4:$D$350,2,0),"")</f>
        <v/>
      </c>
    </row>
    <row r="1083" spans="1:22" x14ac:dyDescent="0.25">
      <c r="A1083" s="20"/>
      <c r="B1083" s="21"/>
      <c r="C1083" s="21" t="str">
        <f>IFERROR(VLOOKUP(B1083,[1]list!$A$4:$B$350,2,0),"")</f>
        <v/>
      </c>
      <c r="D1083" s="21"/>
      <c r="E1083" s="21"/>
      <c r="F1083" s="21">
        <f>SUMIFS(الاسعار!$C:$C,الاسعار!$B:$B,$R1083,الاسعار!$A:$A,$A1083)</f>
        <v>0</v>
      </c>
      <c r="G1083" s="21"/>
      <c r="H1083" s="21"/>
      <c r="I1083" s="21">
        <f>SUMIFS(الاسعار!$C:$C,الاسعار!$B:$B,$T1083,الاسعار!$A:$A,$A1083)</f>
        <v>0</v>
      </c>
      <c r="J1083" s="21"/>
      <c r="K1083" s="21"/>
      <c r="L1083" s="21">
        <f>SUMIFS(الاسعار!$C:$C,الاسعار!$B:$B,$V1083,الاسعار!$A:$A,$A1083)</f>
        <v>0</v>
      </c>
      <c r="M1083" s="49"/>
      <c r="N1083" s="22">
        <f t="shared" si="17"/>
        <v>0</v>
      </c>
      <c r="O1083" s="22"/>
      <c r="P1083" s="22"/>
      <c r="Q1083" s="29"/>
      <c r="R1083" s="32" t="str">
        <f>IFERROR(VLOOKUP(Q1083,[1]list!$C$4:$D$350,2,0),"")</f>
        <v/>
      </c>
      <c r="S1083" s="29"/>
      <c r="T1083" s="32" t="str">
        <f>IFERROR(VLOOKUP(S1083,[1]list!$C$4:$D$350,2,0),"")</f>
        <v/>
      </c>
      <c r="U1083" s="29"/>
      <c r="V1083" s="32" t="str">
        <f>IFERROR(VLOOKUP(U1083,[1]list!$C$4:$D$350,2,0),"")</f>
        <v/>
      </c>
    </row>
    <row r="1084" spans="1:22" x14ac:dyDescent="0.25">
      <c r="A1084" s="20"/>
      <c r="B1084" s="21"/>
      <c r="C1084" s="21" t="str">
        <f>IFERROR(VLOOKUP(B1084,[1]list!$A$4:$B$350,2,0),"")</f>
        <v/>
      </c>
      <c r="D1084" s="21"/>
      <c r="E1084" s="21"/>
      <c r="F1084" s="21">
        <f>SUMIFS(الاسعار!$C:$C,الاسعار!$B:$B,$R1084,الاسعار!$A:$A,$A1084)</f>
        <v>0</v>
      </c>
      <c r="G1084" s="21"/>
      <c r="H1084" s="21"/>
      <c r="I1084" s="21">
        <f>SUMIFS(الاسعار!$C:$C,الاسعار!$B:$B,$T1084,الاسعار!$A:$A,$A1084)</f>
        <v>0</v>
      </c>
      <c r="J1084" s="21"/>
      <c r="K1084" s="21"/>
      <c r="L1084" s="21">
        <f>SUMIFS(الاسعار!$C:$C,الاسعار!$B:$B,$V1084,الاسعار!$A:$A,$A1084)</f>
        <v>0</v>
      </c>
      <c r="M1084" s="49"/>
      <c r="N1084" s="22">
        <f t="shared" si="17"/>
        <v>0</v>
      </c>
      <c r="O1084" s="22"/>
      <c r="P1084" s="22"/>
      <c r="Q1084" s="29"/>
      <c r="R1084" s="32" t="str">
        <f>IFERROR(VLOOKUP(Q1084,[1]list!$C$4:$D$350,2,0),"")</f>
        <v/>
      </c>
      <c r="S1084" s="29"/>
      <c r="T1084" s="32" t="str">
        <f>IFERROR(VLOOKUP(S1084,[1]list!$C$4:$D$350,2,0),"")</f>
        <v/>
      </c>
      <c r="U1084" s="29"/>
      <c r="V1084" s="32" t="str">
        <f>IFERROR(VLOOKUP(U1084,[1]list!$C$4:$D$350,2,0),"")</f>
        <v/>
      </c>
    </row>
    <row r="1085" spans="1:22" x14ac:dyDescent="0.25">
      <c r="A1085" s="20"/>
      <c r="B1085" s="21"/>
      <c r="C1085" s="21" t="str">
        <f>IFERROR(VLOOKUP(B1085,[1]list!$A$4:$B$350,2,0),"")</f>
        <v/>
      </c>
      <c r="D1085" s="21"/>
      <c r="E1085" s="21"/>
      <c r="F1085" s="21">
        <f>SUMIFS(الاسعار!$C:$C,الاسعار!$B:$B,$R1085,الاسعار!$A:$A,$A1085)</f>
        <v>0</v>
      </c>
      <c r="G1085" s="21"/>
      <c r="H1085" s="21"/>
      <c r="I1085" s="21">
        <f>SUMIFS(الاسعار!$C:$C,الاسعار!$B:$B,$T1085,الاسعار!$A:$A,$A1085)</f>
        <v>0</v>
      </c>
      <c r="J1085" s="21"/>
      <c r="K1085" s="21"/>
      <c r="L1085" s="21">
        <f>SUMIFS(الاسعار!$C:$C,الاسعار!$B:$B,$V1085,الاسعار!$A:$A,$A1085)</f>
        <v>0</v>
      </c>
      <c r="M1085" s="49"/>
      <c r="N1085" s="22">
        <f t="shared" si="17"/>
        <v>0</v>
      </c>
      <c r="O1085" s="22"/>
      <c r="P1085" s="22"/>
      <c r="Q1085" s="29"/>
      <c r="R1085" s="32" t="str">
        <f>IFERROR(VLOOKUP(Q1085,[1]list!$C$4:$D$350,2,0),"")</f>
        <v/>
      </c>
      <c r="S1085" s="29"/>
      <c r="T1085" s="32" t="str">
        <f>IFERROR(VLOOKUP(S1085,[1]list!$C$4:$D$350,2,0),"")</f>
        <v/>
      </c>
      <c r="U1085" s="29"/>
      <c r="V1085" s="32" t="str">
        <f>IFERROR(VLOOKUP(U1085,[1]list!$C$4:$D$350,2,0),"")</f>
        <v/>
      </c>
    </row>
    <row r="1086" spans="1:22" x14ac:dyDescent="0.25">
      <c r="A1086" s="20"/>
      <c r="B1086" s="21"/>
      <c r="C1086" s="21" t="str">
        <f>IFERROR(VLOOKUP(B1086,[1]list!$A$4:$B$350,2,0),"")</f>
        <v/>
      </c>
      <c r="D1086" s="21"/>
      <c r="E1086" s="21"/>
      <c r="F1086" s="21">
        <f>SUMIFS(الاسعار!$C:$C,الاسعار!$B:$B,$R1086,الاسعار!$A:$A,$A1086)</f>
        <v>0</v>
      </c>
      <c r="G1086" s="21"/>
      <c r="H1086" s="21"/>
      <c r="I1086" s="21">
        <f>SUMIFS(الاسعار!$C:$C,الاسعار!$B:$B,$T1086,الاسعار!$A:$A,$A1086)</f>
        <v>0</v>
      </c>
      <c r="J1086" s="21"/>
      <c r="K1086" s="21"/>
      <c r="L1086" s="21">
        <f>SUMIFS(الاسعار!$C:$C,الاسعار!$B:$B,$V1086,الاسعار!$A:$A,$A1086)</f>
        <v>0</v>
      </c>
      <c r="M1086" s="49"/>
      <c r="N1086" s="22">
        <f t="shared" si="17"/>
        <v>0</v>
      </c>
      <c r="O1086" s="22"/>
      <c r="P1086" s="22"/>
      <c r="Q1086" s="29"/>
      <c r="R1086" s="32" t="str">
        <f>IFERROR(VLOOKUP(Q1086,[1]list!$C$4:$D$350,2,0),"")</f>
        <v/>
      </c>
      <c r="S1086" s="29"/>
      <c r="T1086" s="32" t="str">
        <f>IFERROR(VLOOKUP(S1086,[1]list!$C$4:$D$350,2,0),"")</f>
        <v/>
      </c>
      <c r="U1086" s="29"/>
      <c r="V1086" s="32" t="str">
        <f>IFERROR(VLOOKUP(U1086,[1]list!$C$4:$D$350,2,0),"")</f>
        <v/>
      </c>
    </row>
    <row r="1087" spans="1:22" x14ac:dyDescent="0.25">
      <c r="A1087" s="20"/>
      <c r="B1087" s="21"/>
      <c r="C1087" s="21" t="str">
        <f>IFERROR(VLOOKUP(B1087,[1]list!$A$4:$B$350,2,0),"")</f>
        <v/>
      </c>
      <c r="D1087" s="21"/>
      <c r="E1087" s="21"/>
      <c r="F1087" s="21">
        <f>SUMIFS(الاسعار!$C:$C,الاسعار!$B:$B,$R1087,الاسعار!$A:$A,$A1087)</f>
        <v>0</v>
      </c>
      <c r="G1087" s="21"/>
      <c r="H1087" s="21"/>
      <c r="I1087" s="21">
        <f>SUMIFS(الاسعار!$C:$C,الاسعار!$B:$B,$T1087,الاسعار!$A:$A,$A1087)</f>
        <v>0</v>
      </c>
      <c r="J1087" s="21"/>
      <c r="K1087" s="21"/>
      <c r="L1087" s="21">
        <f>SUMIFS(الاسعار!$C:$C,الاسعار!$B:$B,$V1087,الاسعار!$A:$A,$A1087)</f>
        <v>0</v>
      </c>
      <c r="M1087" s="49"/>
      <c r="N1087" s="22">
        <f t="shared" si="17"/>
        <v>0</v>
      </c>
      <c r="O1087" s="22"/>
      <c r="P1087" s="22"/>
      <c r="Q1087" s="29"/>
      <c r="R1087" s="32" t="str">
        <f>IFERROR(VLOOKUP(Q1087,[1]list!$C$4:$D$350,2,0),"")</f>
        <v/>
      </c>
      <c r="S1087" s="29"/>
      <c r="T1087" s="32" t="str">
        <f>IFERROR(VLOOKUP(S1087,[1]list!$C$4:$D$350,2,0),"")</f>
        <v/>
      </c>
      <c r="U1087" s="29"/>
      <c r="V1087" s="32" t="str">
        <f>IFERROR(VLOOKUP(U1087,[1]list!$C$4:$D$350,2,0),"")</f>
        <v/>
      </c>
    </row>
    <row r="1088" spans="1:22" x14ac:dyDescent="0.25">
      <c r="A1088" s="20"/>
      <c r="B1088" s="21"/>
      <c r="C1088" s="21" t="str">
        <f>IFERROR(VLOOKUP(B1088,[1]list!$A$4:$B$350,2,0),"")</f>
        <v/>
      </c>
      <c r="D1088" s="21"/>
      <c r="E1088" s="21"/>
      <c r="F1088" s="21">
        <f>SUMIFS(الاسعار!$C:$C,الاسعار!$B:$B,$R1088,الاسعار!$A:$A,$A1088)</f>
        <v>0</v>
      </c>
      <c r="G1088" s="21"/>
      <c r="H1088" s="21"/>
      <c r="I1088" s="21">
        <f>SUMIFS(الاسعار!$C:$C,الاسعار!$B:$B,$T1088,الاسعار!$A:$A,$A1088)</f>
        <v>0</v>
      </c>
      <c r="J1088" s="21"/>
      <c r="K1088" s="21"/>
      <c r="L1088" s="21">
        <f>SUMIFS(الاسعار!$C:$C,الاسعار!$B:$B,$V1088,الاسعار!$A:$A,$A1088)</f>
        <v>0</v>
      </c>
      <c r="M1088" s="49"/>
      <c r="N1088" s="22">
        <f t="shared" si="17"/>
        <v>0</v>
      </c>
      <c r="O1088" s="22"/>
      <c r="P1088" s="22"/>
      <c r="Q1088" s="29"/>
      <c r="R1088" s="32" t="str">
        <f>IFERROR(VLOOKUP(Q1088,[1]list!$C$4:$D$350,2,0),"")</f>
        <v/>
      </c>
      <c r="S1088" s="29"/>
      <c r="T1088" s="32" t="str">
        <f>IFERROR(VLOOKUP(S1088,[1]list!$C$4:$D$350,2,0),"")</f>
        <v/>
      </c>
      <c r="U1088" s="29"/>
      <c r="V1088" s="32" t="str">
        <f>IFERROR(VLOOKUP(U1088,[1]list!$C$4:$D$350,2,0),"")</f>
        <v/>
      </c>
    </row>
    <row r="1089" spans="1:22" x14ac:dyDescent="0.25">
      <c r="A1089" s="20"/>
      <c r="B1089" s="21"/>
      <c r="C1089" s="21" t="str">
        <f>IFERROR(VLOOKUP(B1089,[1]list!$A$4:$B$350,2,0),"")</f>
        <v/>
      </c>
      <c r="D1089" s="21"/>
      <c r="E1089" s="21"/>
      <c r="F1089" s="21">
        <f>SUMIFS(الاسعار!$C:$C,الاسعار!$B:$B,$R1089,الاسعار!$A:$A,$A1089)</f>
        <v>0</v>
      </c>
      <c r="G1089" s="21"/>
      <c r="H1089" s="21"/>
      <c r="I1089" s="21">
        <f>SUMIFS(الاسعار!$C:$C,الاسعار!$B:$B,$T1089,الاسعار!$A:$A,$A1089)</f>
        <v>0</v>
      </c>
      <c r="J1089" s="21"/>
      <c r="K1089" s="21"/>
      <c r="L1089" s="21">
        <f>SUMIFS(الاسعار!$C:$C,الاسعار!$B:$B,$V1089,الاسعار!$A:$A,$A1089)</f>
        <v>0</v>
      </c>
      <c r="M1089" s="49"/>
      <c r="N1089" s="22">
        <f t="shared" si="17"/>
        <v>0</v>
      </c>
      <c r="O1089" s="22"/>
      <c r="P1089" s="22"/>
      <c r="Q1089" s="29"/>
      <c r="R1089" s="32" t="str">
        <f>IFERROR(VLOOKUP(Q1089,[1]list!$C$4:$D$350,2,0),"")</f>
        <v/>
      </c>
      <c r="S1089" s="29"/>
      <c r="T1089" s="32" t="str">
        <f>IFERROR(VLOOKUP(S1089,[1]list!$C$4:$D$350,2,0),"")</f>
        <v/>
      </c>
      <c r="U1089" s="29"/>
      <c r="V1089" s="32" t="str">
        <f>IFERROR(VLOOKUP(U1089,[1]list!$C$4:$D$350,2,0),"")</f>
        <v/>
      </c>
    </row>
    <row r="1090" spans="1:22" x14ac:dyDescent="0.25">
      <c r="A1090" s="20"/>
      <c r="B1090" s="21"/>
      <c r="C1090" s="21" t="str">
        <f>IFERROR(VLOOKUP(B1090,[1]list!$A$4:$B$350,2,0),"")</f>
        <v/>
      </c>
      <c r="D1090" s="21"/>
      <c r="E1090" s="21"/>
      <c r="F1090" s="21">
        <f>SUMIFS(الاسعار!$C:$C,الاسعار!$B:$B,$R1090,الاسعار!$A:$A,$A1090)</f>
        <v>0</v>
      </c>
      <c r="G1090" s="21"/>
      <c r="H1090" s="21"/>
      <c r="I1090" s="21">
        <f>SUMIFS(الاسعار!$C:$C,الاسعار!$B:$B,$T1090,الاسعار!$A:$A,$A1090)</f>
        <v>0</v>
      </c>
      <c r="J1090" s="21"/>
      <c r="K1090" s="21"/>
      <c r="L1090" s="21">
        <f>SUMIFS(الاسعار!$C:$C,الاسعار!$B:$B,$V1090,الاسعار!$A:$A,$A1090)</f>
        <v>0</v>
      </c>
      <c r="M1090" s="49"/>
      <c r="N1090" s="22">
        <f t="shared" si="17"/>
        <v>0</v>
      </c>
      <c r="O1090" s="22"/>
      <c r="P1090" s="22"/>
      <c r="Q1090" s="29"/>
      <c r="R1090" s="32" t="str">
        <f>IFERROR(VLOOKUP(Q1090,[1]list!$C$4:$D$350,2,0),"")</f>
        <v/>
      </c>
      <c r="S1090" s="29"/>
      <c r="T1090" s="32" t="str">
        <f>IFERROR(VLOOKUP(S1090,[1]list!$C$4:$D$350,2,0),"")</f>
        <v/>
      </c>
      <c r="U1090" s="29"/>
      <c r="V1090" s="32" t="str">
        <f>IFERROR(VLOOKUP(U1090,[1]list!$C$4:$D$350,2,0),"")</f>
        <v/>
      </c>
    </row>
    <row r="1091" spans="1:22" x14ac:dyDescent="0.25">
      <c r="A1091" s="20"/>
      <c r="B1091" s="21"/>
      <c r="C1091" s="21" t="str">
        <f>IFERROR(VLOOKUP(B1091,[1]list!$A$4:$B$350,2,0),"")</f>
        <v/>
      </c>
      <c r="D1091" s="21"/>
      <c r="E1091" s="21"/>
      <c r="F1091" s="21">
        <f>SUMIFS(الاسعار!$C:$C,الاسعار!$B:$B,$R1091,الاسعار!$A:$A,$A1091)</f>
        <v>0</v>
      </c>
      <c r="G1091" s="21"/>
      <c r="H1091" s="21"/>
      <c r="I1091" s="21">
        <f>SUMIFS(الاسعار!$C:$C,الاسعار!$B:$B,$T1091,الاسعار!$A:$A,$A1091)</f>
        <v>0</v>
      </c>
      <c r="J1091" s="21"/>
      <c r="K1091" s="21"/>
      <c r="L1091" s="21">
        <f>SUMIFS(الاسعار!$C:$C,الاسعار!$B:$B,$V1091,الاسعار!$A:$A,$A1091)</f>
        <v>0</v>
      </c>
      <c r="M1091" s="49"/>
      <c r="N1091" s="22">
        <f t="shared" si="17"/>
        <v>0</v>
      </c>
      <c r="O1091" s="22"/>
      <c r="P1091" s="22"/>
      <c r="Q1091" s="29"/>
      <c r="R1091" s="32" t="str">
        <f>IFERROR(VLOOKUP(Q1091,[1]list!$C$4:$D$350,2,0),"")</f>
        <v/>
      </c>
      <c r="S1091" s="29"/>
      <c r="T1091" s="32" t="str">
        <f>IFERROR(VLOOKUP(S1091,[1]list!$C$4:$D$350,2,0),"")</f>
        <v/>
      </c>
      <c r="U1091" s="29"/>
      <c r="V1091" s="32" t="str">
        <f>IFERROR(VLOOKUP(U1091,[1]list!$C$4:$D$350,2,0),"")</f>
        <v/>
      </c>
    </row>
    <row r="1092" spans="1:22" x14ac:dyDescent="0.25">
      <c r="A1092" s="20"/>
      <c r="B1092" s="21"/>
      <c r="C1092" s="21" t="str">
        <f>IFERROR(VLOOKUP(B1092,[1]list!$A$4:$B$350,2,0),"")</f>
        <v/>
      </c>
      <c r="D1092" s="21"/>
      <c r="E1092" s="21"/>
      <c r="F1092" s="21">
        <f>SUMIFS(الاسعار!$C:$C,الاسعار!$B:$B,$R1092,الاسعار!$A:$A,$A1092)</f>
        <v>0</v>
      </c>
      <c r="G1092" s="21"/>
      <c r="H1092" s="21"/>
      <c r="I1092" s="21">
        <f>SUMIFS(الاسعار!$C:$C,الاسعار!$B:$B,$T1092,الاسعار!$A:$A,$A1092)</f>
        <v>0</v>
      </c>
      <c r="J1092" s="21"/>
      <c r="K1092" s="21"/>
      <c r="L1092" s="21">
        <f>SUMIFS(الاسعار!$C:$C,الاسعار!$B:$B,$V1092,الاسعار!$A:$A,$A1092)</f>
        <v>0</v>
      </c>
      <c r="M1092" s="49"/>
      <c r="N1092" s="22">
        <f t="shared" si="17"/>
        <v>0</v>
      </c>
      <c r="O1092" s="22"/>
      <c r="P1092" s="22"/>
      <c r="Q1092" s="29"/>
      <c r="R1092" s="32" t="str">
        <f>IFERROR(VLOOKUP(Q1092,[1]list!$C$4:$D$350,2,0),"")</f>
        <v/>
      </c>
      <c r="S1092" s="29"/>
      <c r="T1092" s="32" t="str">
        <f>IFERROR(VLOOKUP(S1092,[1]list!$C$4:$D$350,2,0),"")</f>
        <v/>
      </c>
      <c r="U1092" s="29"/>
      <c r="V1092" s="32" t="str">
        <f>IFERROR(VLOOKUP(U1092,[1]list!$C$4:$D$350,2,0),"")</f>
        <v/>
      </c>
    </row>
    <row r="1093" spans="1:22" x14ac:dyDescent="0.25">
      <c r="A1093" s="20"/>
      <c r="B1093" s="21"/>
      <c r="C1093" s="21" t="str">
        <f>IFERROR(VLOOKUP(B1093,[1]list!$A$4:$B$350,2,0),"")</f>
        <v/>
      </c>
      <c r="D1093" s="21"/>
      <c r="E1093" s="21"/>
      <c r="F1093" s="21">
        <f>SUMIFS(الاسعار!$C:$C,الاسعار!$B:$B,$R1093,الاسعار!$A:$A,$A1093)</f>
        <v>0</v>
      </c>
      <c r="G1093" s="21"/>
      <c r="H1093" s="21"/>
      <c r="I1093" s="21">
        <f>SUMIFS(الاسعار!$C:$C,الاسعار!$B:$B,$T1093,الاسعار!$A:$A,$A1093)</f>
        <v>0</v>
      </c>
      <c r="J1093" s="21"/>
      <c r="K1093" s="21"/>
      <c r="L1093" s="21">
        <f>SUMIFS(الاسعار!$C:$C,الاسعار!$B:$B,$V1093,الاسعار!$A:$A,$A1093)</f>
        <v>0</v>
      </c>
      <c r="M1093" s="49"/>
      <c r="N1093" s="22">
        <f t="shared" si="17"/>
        <v>0</v>
      </c>
      <c r="O1093" s="22"/>
      <c r="P1093" s="22"/>
      <c r="Q1093" s="29"/>
      <c r="R1093" s="32" t="str">
        <f>IFERROR(VLOOKUP(Q1093,[1]list!$C$4:$D$350,2,0),"")</f>
        <v/>
      </c>
      <c r="S1093" s="29"/>
      <c r="T1093" s="32" t="str">
        <f>IFERROR(VLOOKUP(S1093,[1]list!$C$4:$D$350,2,0),"")</f>
        <v/>
      </c>
      <c r="U1093" s="29"/>
      <c r="V1093" s="32" t="str">
        <f>IFERROR(VLOOKUP(U1093,[1]list!$C$4:$D$350,2,0),"")</f>
        <v/>
      </c>
    </row>
    <row r="1094" spans="1:22" x14ac:dyDescent="0.25">
      <c r="A1094" s="20"/>
      <c r="B1094" s="21"/>
      <c r="C1094" s="21" t="str">
        <f>IFERROR(VLOOKUP(B1094,[1]list!$A$4:$B$350,2,0),"")</f>
        <v/>
      </c>
      <c r="D1094" s="21"/>
      <c r="E1094" s="21"/>
      <c r="F1094" s="21">
        <f>SUMIFS(الاسعار!$C:$C,الاسعار!$B:$B,$R1094,الاسعار!$A:$A,$A1094)</f>
        <v>0</v>
      </c>
      <c r="G1094" s="21"/>
      <c r="H1094" s="21"/>
      <c r="I1094" s="21">
        <f>SUMIFS(الاسعار!$C:$C,الاسعار!$B:$B,$T1094,الاسعار!$A:$A,$A1094)</f>
        <v>0</v>
      </c>
      <c r="J1094" s="21"/>
      <c r="K1094" s="21"/>
      <c r="L1094" s="21">
        <f>SUMIFS(الاسعار!$C:$C,الاسعار!$B:$B,$V1094,الاسعار!$A:$A,$A1094)</f>
        <v>0</v>
      </c>
      <c r="M1094" s="49"/>
      <c r="N1094" s="22">
        <f t="shared" ref="N1094:N1157" si="18">(E1094*F1094)+(H1094*I1094)+(K1094*L1094)</f>
        <v>0</v>
      </c>
      <c r="O1094" s="22"/>
      <c r="P1094" s="22"/>
      <c r="Q1094" s="29"/>
      <c r="R1094" s="32" t="str">
        <f>IFERROR(VLOOKUP(Q1094,[1]list!$C$4:$D$350,2,0),"")</f>
        <v/>
      </c>
      <c r="S1094" s="29"/>
      <c r="T1094" s="32" t="str">
        <f>IFERROR(VLOOKUP(S1094,[1]list!$C$4:$D$350,2,0),"")</f>
        <v/>
      </c>
      <c r="U1094" s="29"/>
      <c r="V1094" s="32" t="str">
        <f>IFERROR(VLOOKUP(U1094,[1]list!$C$4:$D$350,2,0),"")</f>
        <v/>
      </c>
    </row>
    <row r="1095" spans="1:22" x14ac:dyDescent="0.25">
      <c r="A1095" s="20"/>
      <c r="B1095" s="21"/>
      <c r="C1095" s="21" t="str">
        <f>IFERROR(VLOOKUP(B1095,[1]list!$A$4:$B$350,2,0),"")</f>
        <v/>
      </c>
      <c r="D1095" s="21"/>
      <c r="E1095" s="21"/>
      <c r="F1095" s="21">
        <f>SUMIFS(الاسعار!$C:$C,الاسعار!$B:$B,$R1095,الاسعار!$A:$A,$A1095)</f>
        <v>0</v>
      </c>
      <c r="G1095" s="21"/>
      <c r="H1095" s="21"/>
      <c r="I1095" s="21">
        <f>SUMIFS(الاسعار!$C:$C,الاسعار!$B:$B,$T1095,الاسعار!$A:$A,$A1095)</f>
        <v>0</v>
      </c>
      <c r="J1095" s="21"/>
      <c r="K1095" s="21"/>
      <c r="L1095" s="21">
        <f>SUMIFS(الاسعار!$C:$C,الاسعار!$B:$B,$V1095,الاسعار!$A:$A,$A1095)</f>
        <v>0</v>
      </c>
      <c r="M1095" s="49"/>
      <c r="N1095" s="22">
        <f t="shared" si="18"/>
        <v>0</v>
      </c>
      <c r="O1095" s="22"/>
      <c r="P1095" s="22"/>
      <c r="Q1095" s="29"/>
      <c r="R1095" s="32" t="str">
        <f>IFERROR(VLOOKUP(Q1095,[1]list!$C$4:$D$350,2,0),"")</f>
        <v/>
      </c>
      <c r="S1095" s="29"/>
      <c r="T1095" s="32" t="str">
        <f>IFERROR(VLOOKUP(S1095,[1]list!$C$4:$D$350,2,0),"")</f>
        <v/>
      </c>
      <c r="U1095" s="29"/>
      <c r="V1095" s="32" t="str">
        <f>IFERROR(VLOOKUP(U1095,[1]list!$C$4:$D$350,2,0),"")</f>
        <v/>
      </c>
    </row>
    <row r="1096" spans="1:22" x14ac:dyDescent="0.25">
      <c r="A1096" s="20"/>
      <c r="B1096" s="21"/>
      <c r="C1096" s="21" t="str">
        <f>IFERROR(VLOOKUP(B1096,[1]list!$A$4:$B$350,2,0),"")</f>
        <v/>
      </c>
      <c r="D1096" s="21"/>
      <c r="E1096" s="21"/>
      <c r="F1096" s="21">
        <f>SUMIFS(الاسعار!$C:$C,الاسعار!$B:$B,$R1096,الاسعار!$A:$A,$A1096)</f>
        <v>0</v>
      </c>
      <c r="G1096" s="21"/>
      <c r="H1096" s="21"/>
      <c r="I1096" s="21">
        <f>SUMIFS(الاسعار!$C:$C,الاسعار!$B:$B,$T1096,الاسعار!$A:$A,$A1096)</f>
        <v>0</v>
      </c>
      <c r="J1096" s="21"/>
      <c r="K1096" s="21"/>
      <c r="L1096" s="21">
        <f>SUMIFS(الاسعار!$C:$C,الاسعار!$B:$B,$V1096,الاسعار!$A:$A,$A1096)</f>
        <v>0</v>
      </c>
      <c r="M1096" s="49"/>
      <c r="N1096" s="22">
        <f t="shared" si="18"/>
        <v>0</v>
      </c>
      <c r="O1096" s="22"/>
      <c r="P1096" s="22"/>
      <c r="Q1096" s="29"/>
      <c r="R1096" s="32" t="str">
        <f>IFERROR(VLOOKUP(Q1096,[1]list!$C$4:$D$350,2,0),"")</f>
        <v/>
      </c>
      <c r="S1096" s="29"/>
      <c r="T1096" s="32" t="str">
        <f>IFERROR(VLOOKUP(S1096,[1]list!$C$4:$D$350,2,0),"")</f>
        <v/>
      </c>
      <c r="U1096" s="29"/>
      <c r="V1096" s="32" t="str">
        <f>IFERROR(VLOOKUP(U1096,[1]list!$C$4:$D$350,2,0),"")</f>
        <v/>
      </c>
    </row>
    <row r="1097" spans="1:22" x14ac:dyDescent="0.25">
      <c r="A1097" s="20"/>
      <c r="B1097" s="21"/>
      <c r="C1097" s="21" t="str">
        <f>IFERROR(VLOOKUP(B1097,[1]list!$A$4:$B$350,2,0),"")</f>
        <v/>
      </c>
      <c r="D1097" s="21"/>
      <c r="E1097" s="21"/>
      <c r="F1097" s="21">
        <f>SUMIFS(الاسعار!$C:$C,الاسعار!$B:$B,$R1097,الاسعار!$A:$A,$A1097)</f>
        <v>0</v>
      </c>
      <c r="G1097" s="21"/>
      <c r="H1097" s="21"/>
      <c r="I1097" s="21">
        <f>SUMIFS(الاسعار!$C:$C,الاسعار!$B:$B,$T1097,الاسعار!$A:$A,$A1097)</f>
        <v>0</v>
      </c>
      <c r="J1097" s="21"/>
      <c r="K1097" s="21"/>
      <c r="L1097" s="21">
        <f>SUMIFS(الاسعار!$C:$C,الاسعار!$B:$B,$V1097,الاسعار!$A:$A,$A1097)</f>
        <v>0</v>
      </c>
      <c r="M1097" s="49"/>
      <c r="N1097" s="22">
        <f t="shared" si="18"/>
        <v>0</v>
      </c>
      <c r="O1097" s="22"/>
      <c r="P1097" s="22"/>
      <c r="Q1097" s="29"/>
      <c r="R1097" s="32" t="str">
        <f>IFERROR(VLOOKUP(Q1097,[1]list!$C$4:$D$350,2,0),"")</f>
        <v/>
      </c>
      <c r="S1097" s="29"/>
      <c r="T1097" s="32" t="str">
        <f>IFERROR(VLOOKUP(S1097,[1]list!$C$4:$D$350,2,0),"")</f>
        <v/>
      </c>
      <c r="U1097" s="29"/>
      <c r="V1097" s="32" t="str">
        <f>IFERROR(VLOOKUP(U1097,[1]list!$C$4:$D$350,2,0),"")</f>
        <v/>
      </c>
    </row>
    <row r="1098" spans="1:22" x14ac:dyDescent="0.25">
      <c r="A1098" s="20"/>
      <c r="B1098" s="21"/>
      <c r="C1098" s="21" t="str">
        <f>IFERROR(VLOOKUP(B1098,[1]list!$A$4:$B$350,2,0),"")</f>
        <v/>
      </c>
      <c r="D1098" s="21"/>
      <c r="E1098" s="21"/>
      <c r="F1098" s="21">
        <f>SUMIFS(الاسعار!$C:$C,الاسعار!$B:$B,$R1098,الاسعار!$A:$A,$A1098)</f>
        <v>0</v>
      </c>
      <c r="G1098" s="21"/>
      <c r="H1098" s="21"/>
      <c r="I1098" s="21">
        <f>SUMIFS(الاسعار!$C:$C,الاسعار!$B:$B,$T1098,الاسعار!$A:$A,$A1098)</f>
        <v>0</v>
      </c>
      <c r="J1098" s="21"/>
      <c r="K1098" s="21"/>
      <c r="L1098" s="21">
        <f>SUMIFS(الاسعار!$C:$C,الاسعار!$B:$B,$V1098,الاسعار!$A:$A,$A1098)</f>
        <v>0</v>
      </c>
      <c r="M1098" s="49"/>
      <c r="N1098" s="22">
        <f t="shared" si="18"/>
        <v>0</v>
      </c>
      <c r="O1098" s="22"/>
      <c r="P1098" s="22"/>
      <c r="Q1098" s="29"/>
      <c r="R1098" s="32" t="str">
        <f>IFERROR(VLOOKUP(Q1098,[1]list!$C$4:$D$350,2,0),"")</f>
        <v/>
      </c>
      <c r="S1098" s="29"/>
      <c r="T1098" s="32" t="str">
        <f>IFERROR(VLOOKUP(S1098,[1]list!$C$4:$D$350,2,0),"")</f>
        <v/>
      </c>
      <c r="U1098" s="29"/>
      <c r="V1098" s="32" t="str">
        <f>IFERROR(VLOOKUP(U1098,[1]list!$C$4:$D$350,2,0),"")</f>
        <v/>
      </c>
    </row>
    <row r="1099" spans="1:22" x14ac:dyDescent="0.25">
      <c r="A1099" s="20"/>
      <c r="B1099" s="21"/>
      <c r="C1099" s="21" t="str">
        <f>IFERROR(VLOOKUP(B1099,[1]list!$A$4:$B$350,2,0),"")</f>
        <v/>
      </c>
      <c r="D1099" s="21"/>
      <c r="E1099" s="21"/>
      <c r="F1099" s="21">
        <f>SUMIFS(الاسعار!$C:$C,الاسعار!$B:$B,$R1099,الاسعار!$A:$A,$A1099)</f>
        <v>0</v>
      </c>
      <c r="G1099" s="21"/>
      <c r="H1099" s="21"/>
      <c r="I1099" s="21">
        <f>SUMIFS(الاسعار!$C:$C,الاسعار!$B:$B,$T1099,الاسعار!$A:$A,$A1099)</f>
        <v>0</v>
      </c>
      <c r="J1099" s="21"/>
      <c r="K1099" s="21"/>
      <c r="L1099" s="21">
        <f>SUMIFS(الاسعار!$C:$C,الاسعار!$B:$B,$V1099,الاسعار!$A:$A,$A1099)</f>
        <v>0</v>
      </c>
      <c r="M1099" s="49"/>
      <c r="N1099" s="22">
        <f t="shared" si="18"/>
        <v>0</v>
      </c>
      <c r="O1099" s="22"/>
      <c r="P1099" s="22"/>
      <c r="Q1099" s="29"/>
      <c r="R1099" s="32" t="str">
        <f>IFERROR(VLOOKUP(Q1099,[1]list!$C$4:$D$350,2,0),"")</f>
        <v/>
      </c>
      <c r="S1099" s="29"/>
      <c r="T1099" s="32" t="str">
        <f>IFERROR(VLOOKUP(S1099,[1]list!$C$4:$D$350,2,0),"")</f>
        <v/>
      </c>
      <c r="U1099" s="29"/>
      <c r="V1099" s="32" t="str">
        <f>IFERROR(VLOOKUP(U1099,[1]list!$C$4:$D$350,2,0),"")</f>
        <v/>
      </c>
    </row>
    <row r="1100" spans="1:22" x14ac:dyDescent="0.25">
      <c r="A1100" s="20"/>
      <c r="B1100" s="21"/>
      <c r="C1100" s="21" t="str">
        <f>IFERROR(VLOOKUP(B1100,[1]list!$A$4:$B$350,2,0),"")</f>
        <v/>
      </c>
      <c r="D1100" s="21"/>
      <c r="E1100" s="21"/>
      <c r="F1100" s="21">
        <f>SUMIFS(الاسعار!$C:$C,الاسعار!$B:$B,$R1100,الاسعار!$A:$A,$A1100)</f>
        <v>0</v>
      </c>
      <c r="G1100" s="21"/>
      <c r="H1100" s="21"/>
      <c r="I1100" s="21">
        <f>SUMIFS(الاسعار!$C:$C,الاسعار!$B:$B,$T1100,الاسعار!$A:$A,$A1100)</f>
        <v>0</v>
      </c>
      <c r="J1100" s="21"/>
      <c r="K1100" s="21"/>
      <c r="L1100" s="21">
        <f>SUMIFS(الاسعار!$C:$C,الاسعار!$B:$B,$V1100,الاسعار!$A:$A,$A1100)</f>
        <v>0</v>
      </c>
      <c r="M1100" s="49"/>
      <c r="N1100" s="22">
        <f t="shared" si="18"/>
        <v>0</v>
      </c>
      <c r="O1100" s="22"/>
      <c r="P1100" s="22"/>
      <c r="Q1100" s="29"/>
      <c r="R1100" s="32" t="str">
        <f>IFERROR(VLOOKUP(Q1100,[1]list!$C$4:$D$350,2,0),"")</f>
        <v/>
      </c>
      <c r="S1100" s="29"/>
      <c r="T1100" s="32" t="str">
        <f>IFERROR(VLOOKUP(S1100,[1]list!$C$4:$D$350,2,0),"")</f>
        <v/>
      </c>
      <c r="U1100" s="29"/>
      <c r="V1100" s="32" t="str">
        <f>IFERROR(VLOOKUP(U1100,[1]list!$C$4:$D$350,2,0),"")</f>
        <v/>
      </c>
    </row>
    <row r="1101" spans="1:22" x14ac:dyDescent="0.25">
      <c r="A1101" s="20"/>
      <c r="B1101" s="21"/>
      <c r="C1101" s="21" t="str">
        <f>IFERROR(VLOOKUP(B1101,[1]list!$A$4:$B$350,2,0),"")</f>
        <v/>
      </c>
      <c r="D1101" s="21"/>
      <c r="E1101" s="21"/>
      <c r="F1101" s="21">
        <f>SUMIFS(الاسعار!$C:$C,الاسعار!$B:$B,$R1101,الاسعار!$A:$A,$A1101)</f>
        <v>0</v>
      </c>
      <c r="G1101" s="21"/>
      <c r="H1101" s="21"/>
      <c r="I1101" s="21">
        <f>SUMIFS(الاسعار!$C:$C,الاسعار!$B:$B,$T1101,الاسعار!$A:$A,$A1101)</f>
        <v>0</v>
      </c>
      <c r="J1101" s="21"/>
      <c r="K1101" s="21"/>
      <c r="L1101" s="21">
        <f>SUMIFS(الاسعار!$C:$C,الاسعار!$B:$B,$V1101,الاسعار!$A:$A,$A1101)</f>
        <v>0</v>
      </c>
      <c r="M1101" s="49"/>
      <c r="N1101" s="22">
        <f t="shared" si="18"/>
        <v>0</v>
      </c>
      <c r="O1101" s="22"/>
      <c r="P1101" s="22"/>
      <c r="Q1101" s="29"/>
      <c r="R1101" s="32" t="str">
        <f>IFERROR(VLOOKUP(Q1101,[1]list!$C$4:$D$350,2,0),"")</f>
        <v/>
      </c>
      <c r="S1101" s="29"/>
      <c r="T1101" s="32" t="str">
        <f>IFERROR(VLOOKUP(S1101,[1]list!$C$4:$D$350,2,0),"")</f>
        <v/>
      </c>
      <c r="U1101" s="29"/>
      <c r="V1101" s="32" t="str">
        <f>IFERROR(VLOOKUP(U1101,[1]list!$C$4:$D$350,2,0),"")</f>
        <v/>
      </c>
    </row>
    <row r="1102" spans="1:22" x14ac:dyDescent="0.25">
      <c r="A1102" s="20"/>
      <c r="B1102" s="21"/>
      <c r="C1102" s="21" t="str">
        <f>IFERROR(VLOOKUP(B1102,[1]list!$A$4:$B$350,2,0),"")</f>
        <v/>
      </c>
      <c r="D1102" s="21"/>
      <c r="E1102" s="21"/>
      <c r="F1102" s="21">
        <f>SUMIFS(الاسعار!$C:$C,الاسعار!$B:$B,$R1102,الاسعار!$A:$A,$A1102)</f>
        <v>0</v>
      </c>
      <c r="G1102" s="21"/>
      <c r="H1102" s="21"/>
      <c r="I1102" s="21">
        <f>SUMIFS(الاسعار!$C:$C,الاسعار!$B:$B,$T1102,الاسعار!$A:$A,$A1102)</f>
        <v>0</v>
      </c>
      <c r="J1102" s="21"/>
      <c r="K1102" s="21"/>
      <c r="L1102" s="21">
        <f>SUMIFS(الاسعار!$C:$C,الاسعار!$B:$B,$V1102,الاسعار!$A:$A,$A1102)</f>
        <v>0</v>
      </c>
      <c r="M1102" s="49"/>
      <c r="N1102" s="22">
        <f t="shared" si="18"/>
        <v>0</v>
      </c>
      <c r="O1102" s="22"/>
      <c r="P1102" s="22"/>
      <c r="Q1102" s="29"/>
      <c r="R1102" s="32" t="str">
        <f>IFERROR(VLOOKUP(Q1102,[1]list!$C$4:$D$350,2,0),"")</f>
        <v/>
      </c>
      <c r="S1102" s="29"/>
      <c r="T1102" s="32" t="str">
        <f>IFERROR(VLOOKUP(S1102,[1]list!$C$4:$D$350,2,0),"")</f>
        <v/>
      </c>
      <c r="U1102" s="29"/>
      <c r="V1102" s="32" t="str">
        <f>IFERROR(VLOOKUP(U1102,[1]list!$C$4:$D$350,2,0),"")</f>
        <v/>
      </c>
    </row>
    <row r="1103" spans="1:22" x14ac:dyDescent="0.25">
      <c r="A1103" s="20"/>
      <c r="B1103" s="21"/>
      <c r="C1103" s="21" t="str">
        <f>IFERROR(VLOOKUP(B1103,[1]list!$A$4:$B$350,2,0),"")</f>
        <v/>
      </c>
      <c r="D1103" s="21"/>
      <c r="E1103" s="21"/>
      <c r="F1103" s="21">
        <f>SUMIFS(الاسعار!$C:$C,الاسعار!$B:$B,$R1103,الاسعار!$A:$A,$A1103)</f>
        <v>0</v>
      </c>
      <c r="G1103" s="21"/>
      <c r="H1103" s="21"/>
      <c r="I1103" s="21">
        <f>SUMIFS(الاسعار!$C:$C,الاسعار!$B:$B,$T1103,الاسعار!$A:$A,$A1103)</f>
        <v>0</v>
      </c>
      <c r="J1103" s="21"/>
      <c r="K1103" s="21"/>
      <c r="L1103" s="21">
        <f>SUMIFS(الاسعار!$C:$C,الاسعار!$B:$B,$V1103,الاسعار!$A:$A,$A1103)</f>
        <v>0</v>
      </c>
      <c r="M1103" s="49"/>
      <c r="N1103" s="22">
        <f t="shared" si="18"/>
        <v>0</v>
      </c>
      <c r="O1103" s="22"/>
      <c r="P1103" s="22"/>
      <c r="Q1103" s="29"/>
      <c r="R1103" s="32" t="str">
        <f>IFERROR(VLOOKUP(Q1103,[1]list!$C$4:$D$350,2,0),"")</f>
        <v/>
      </c>
      <c r="S1103" s="29"/>
      <c r="T1103" s="32" t="str">
        <f>IFERROR(VLOOKUP(S1103,[1]list!$C$4:$D$350,2,0),"")</f>
        <v/>
      </c>
      <c r="U1103" s="29"/>
      <c r="V1103" s="32" t="str">
        <f>IFERROR(VLOOKUP(U1103,[1]list!$C$4:$D$350,2,0),"")</f>
        <v/>
      </c>
    </row>
    <row r="1104" spans="1:22" x14ac:dyDescent="0.25">
      <c r="A1104" s="20"/>
      <c r="B1104" s="21"/>
      <c r="C1104" s="21" t="str">
        <f>IFERROR(VLOOKUP(B1104,[1]list!$A$4:$B$350,2,0),"")</f>
        <v/>
      </c>
      <c r="D1104" s="21"/>
      <c r="E1104" s="21"/>
      <c r="F1104" s="21">
        <f>SUMIFS(الاسعار!$C:$C,الاسعار!$B:$B,$R1104,الاسعار!$A:$A,$A1104)</f>
        <v>0</v>
      </c>
      <c r="G1104" s="21"/>
      <c r="H1104" s="21"/>
      <c r="I1104" s="21">
        <f>SUMIFS(الاسعار!$C:$C,الاسعار!$B:$B,$T1104,الاسعار!$A:$A,$A1104)</f>
        <v>0</v>
      </c>
      <c r="J1104" s="21"/>
      <c r="K1104" s="21"/>
      <c r="L1104" s="21">
        <f>SUMIFS(الاسعار!$C:$C,الاسعار!$B:$B,$V1104,الاسعار!$A:$A,$A1104)</f>
        <v>0</v>
      </c>
      <c r="M1104" s="49"/>
      <c r="N1104" s="22">
        <f t="shared" si="18"/>
        <v>0</v>
      </c>
      <c r="O1104" s="22"/>
      <c r="P1104" s="22"/>
      <c r="Q1104" s="29"/>
      <c r="R1104" s="32" t="str">
        <f>IFERROR(VLOOKUP(Q1104,[1]list!$C$4:$D$350,2,0),"")</f>
        <v/>
      </c>
      <c r="S1104" s="29"/>
      <c r="T1104" s="32" t="str">
        <f>IFERROR(VLOOKUP(S1104,[1]list!$C$4:$D$350,2,0),"")</f>
        <v/>
      </c>
      <c r="U1104" s="29"/>
      <c r="V1104" s="32" t="str">
        <f>IFERROR(VLOOKUP(U1104,[1]list!$C$4:$D$350,2,0),"")</f>
        <v/>
      </c>
    </row>
    <row r="1105" spans="1:22" x14ac:dyDescent="0.25">
      <c r="A1105" s="20"/>
      <c r="B1105" s="21"/>
      <c r="C1105" s="21" t="str">
        <f>IFERROR(VLOOKUP(B1105,[1]list!$A$4:$B$350,2,0),"")</f>
        <v/>
      </c>
      <c r="D1105" s="21"/>
      <c r="E1105" s="21"/>
      <c r="F1105" s="21">
        <f>SUMIFS(الاسعار!$C:$C,الاسعار!$B:$B,$R1105,الاسعار!$A:$A,$A1105)</f>
        <v>0</v>
      </c>
      <c r="G1105" s="21"/>
      <c r="H1105" s="21"/>
      <c r="I1105" s="21">
        <f>SUMIFS(الاسعار!$C:$C,الاسعار!$B:$B,$T1105,الاسعار!$A:$A,$A1105)</f>
        <v>0</v>
      </c>
      <c r="J1105" s="21"/>
      <c r="K1105" s="21"/>
      <c r="L1105" s="21">
        <f>SUMIFS(الاسعار!$C:$C,الاسعار!$B:$B,$V1105,الاسعار!$A:$A,$A1105)</f>
        <v>0</v>
      </c>
      <c r="M1105" s="49"/>
      <c r="N1105" s="22">
        <f t="shared" si="18"/>
        <v>0</v>
      </c>
      <c r="O1105" s="22"/>
      <c r="P1105" s="22"/>
      <c r="Q1105" s="29"/>
      <c r="R1105" s="32" t="str">
        <f>IFERROR(VLOOKUP(Q1105,[1]list!$C$4:$D$350,2,0),"")</f>
        <v/>
      </c>
      <c r="S1105" s="29"/>
      <c r="T1105" s="32" t="str">
        <f>IFERROR(VLOOKUP(S1105,[1]list!$C$4:$D$350,2,0),"")</f>
        <v/>
      </c>
      <c r="U1105" s="29"/>
      <c r="V1105" s="32" t="str">
        <f>IFERROR(VLOOKUP(U1105,[1]list!$C$4:$D$350,2,0),"")</f>
        <v/>
      </c>
    </row>
    <row r="1106" spans="1:22" x14ac:dyDescent="0.25">
      <c r="A1106" s="20"/>
      <c r="B1106" s="21"/>
      <c r="C1106" s="21" t="str">
        <f>IFERROR(VLOOKUP(B1106,[1]list!$A$4:$B$350,2,0),"")</f>
        <v/>
      </c>
      <c r="D1106" s="21"/>
      <c r="E1106" s="21"/>
      <c r="F1106" s="21">
        <f>SUMIFS(الاسعار!$C:$C,الاسعار!$B:$B,$R1106,الاسعار!$A:$A,$A1106)</f>
        <v>0</v>
      </c>
      <c r="G1106" s="21"/>
      <c r="H1106" s="21"/>
      <c r="I1106" s="21">
        <f>SUMIFS(الاسعار!$C:$C,الاسعار!$B:$B,$T1106,الاسعار!$A:$A,$A1106)</f>
        <v>0</v>
      </c>
      <c r="J1106" s="21"/>
      <c r="K1106" s="21"/>
      <c r="L1106" s="21">
        <f>SUMIFS(الاسعار!$C:$C,الاسعار!$B:$B,$V1106,الاسعار!$A:$A,$A1106)</f>
        <v>0</v>
      </c>
      <c r="M1106" s="49"/>
      <c r="N1106" s="22">
        <f t="shared" si="18"/>
        <v>0</v>
      </c>
      <c r="O1106" s="22"/>
      <c r="P1106" s="22"/>
      <c r="Q1106" s="29"/>
      <c r="R1106" s="32" t="str">
        <f>IFERROR(VLOOKUP(Q1106,[1]list!$C$4:$D$350,2,0),"")</f>
        <v/>
      </c>
      <c r="S1106" s="29"/>
      <c r="T1106" s="32" t="str">
        <f>IFERROR(VLOOKUP(S1106,[1]list!$C$4:$D$350,2,0),"")</f>
        <v/>
      </c>
      <c r="U1106" s="29"/>
      <c r="V1106" s="32" t="str">
        <f>IFERROR(VLOOKUP(U1106,[1]list!$C$4:$D$350,2,0),"")</f>
        <v/>
      </c>
    </row>
    <row r="1107" spans="1:22" x14ac:dyDescent="0.25">
      <c r="A1107" s="20"/>
      <c r="B1107" s="21"/>
      <c r="C1107" s="21" t="str">
        <f>IFERROR(VLOOKUP(B1107,[1]list!$A$4:$B$350,2,0),"")</f>
        <v/>
      </c>
      <c r="D1107" s="21"/>
      <c r="E1107" s="21"/>
      <c r="F1107" s="21">
        <f>SUMIFS(الاسعار!$C:$C,الاسعار!$B:$B,$R1107,الاسعار!$A:$A,$A1107)</f>
        <v>0</v>
      </c>
      <c r="G1107" s="21"/>
      <c r="H1107" s="21"/>
      <c r="I1107" s="21">
        <f>SUMIFS(الاسعار!$C:$C,الاسعار!$B:$B,$T1107,الاسعار!$A:$A,$A1107)</f>
        <v>0</v>
      </c>
      <c r="J1107" s="21"/>
      <c r="K1107" s="21"/>
      <c r="L1107" s="21">
        <f>SUMIFS(الاسعار!$C:$C,الاسعار!$B:$B,$V1107,الاسعار!$A:$A,$A1107)</f>
        <v>0</v>
      </c>
      <c r="M1107" s="49"/>
      <c r="N1107" s="22">
        <f t="shared" si="18"/>
        <v>0</v>
      </c>
      <c r="O1107" s="22"/>
      <c r="P1107" s="22"/>
      <c r="Q1107" s="29"/>
      <c r="R1107" s="32" t="str">
        <f>IFERROR(VLOOKUP(Q1107,[1]list!$C$4:$D$350,2,0),"")</f>
        <v/>
      </c>
      <c r="S1107" s="29"/>
      <c r="T1107" s="32" t="str">
        <f>IFERROR(VLOOKUP(S1107,[1]list!$C$4:$D$350,2,0),"")</f>
        <v/>
      </c>
      <c r="U1107" s="29"/>
      <c r="V1107" s="32" t="str">
        <f>IFERROR(VLOOKUP(U1107,[1]list!$C$4:$D$350,2,0),"")</f>
        <v/>
      </c>
    </row>
    <row r="1108" spans="1:22" x14ac:dyDescent="0.25">
      <c r="A1108" s="20"/>
      <c r="B1108" s="21"/>
      <c r="C1108" s="21" t="str">
        <f>IFERROR(VLOOKUP(B1108,[1]list!$A$4:$B$350,2,0),"")</f>
        <v/>
      </c>
      <c r="D1108" s="21"/>
      <c r="E1108" s="21"/>
      <c r="F1108" s="21">
        <f>SUMIFS(الاسعار!$C:$C,الاسعار!$B:$B,$R1108,الاسعار!$A:$A,$A1108)</f>
        <v>0</v>
      </c>
      <c r="G1108" s="21"/>
      <c r="H1108" s="21"/>
      <c r="I1108" s="21">
        <f>SUMIFS(الاسعار!$C:$C,الاسعار!$B:$B,$T1108,الاسعار!$A:$A,$A1108)</f>
        <v>0</v>
      </c>
      <c r="J1108" s="21"/>
      <c r="K1108" s="21"/>
      <c r="L1108" s="21">
        <f>SUMIFS(الاسعار!$C:$C,الاسعار!$B:$B,$V1108,الاسعار!$A:$A,$A1108)</f>
        <v>0</v>
      </c>
      <c r="M1108" s="49"/>
      <c r="N1108" s="22">
        <f t="shared" si="18"/>
        <v>0</v>
      </c>
      <c r="O1108" s="22"/>
      <c r="P1108" s="22"/>
      <c r="Q1108" s="29"/>
      <c r="R1108" s="32" t="str">
        <f>IFERROR(VLOOKUP(Q1108,[1]list!$C$4:$D$350,2,0),"")</f>
        <v/>
      </c>
      <c r="S1108" s="29"/>
      <c r="T1108" s="32" t="str">
        <f>IFERROR(VLOOKUP(S1108,[1]list!$C$4:$D$350,2,0),"")</f>
        <v/>
      </c>
      <c r="U1108" s="29"/>
      <c r="V1108" s="32" t="str">
        <f>IFERROR(VLOOKUP(U1108,[1]list!$C$4:$D$350,2,0),"")</f>
        <v/>
      </c>
    </row>
    <row r="1109" spans="1:22" x14ac:dyDescent="0.25">
      <c r="A1109" s="20"/>
      <c r="B1109" s="21"/>
      <c r="C1109" s="21" t="str">
        <f>IFERROR(VLOOKUP(B1109,[1]list!$A$4:$B$350,2,0),"")</f>
        <v/>
      </c>
      <c r="D1109" s="21"/>
      <c r="E1109" s="21"/>
      <c r="F1109" s="21">
        <f>SUMIFS(الاسعار!$C:$C,الاسعار!$B:$B,$R1109,الاسعار!$A:$A,$A1109)</f>
        <v>0</v>
      </c>
      <c r="G1109" s="21"/>
      <c r="H1109" s="21"/>
      <c r="I1109" s="21">
        <f>SUMIFS(الاسعار!$C:$C,الاسعار!$B:$B,$T1109,الاسعار!$A:$A,$A1109)</f>
        <v>0</v>
      </c>
      <c r="J1109" s="21"/>
      <c r="K1109" s="21"/>
      <c r="L1109" s="21">
        <f>SUMIFS(الاسعار!$C:$C,الاسعار!$B:$B,$V1109,الاسعار!$A:$A,$A1109)</f>
        <v>0</v>
      </c>
      <c r="M1109" s="49"/>
      <c r="N1109" s="22">
        <f t="shared" si="18"/>
        <v>0</v>
      </c>
      <c r="O1109" s="22"/>
      <c r="P1109" s="22"/>
      <c r="Q1109" s="29"/>
      <c r="R1109" s="32" t="str">
        <f>IFERROR(VLOOKUP(Q1109,[1]list!$C$4:$D$350,2,0),"")</f>
        <v/>
      </c>
      <c r="S1109" s="29"/>
      <c r="T1109" s="32" t="str">
        <f>IFERROR(VLOOKUP(S1109,[1]list!$C$4:$D$350,2,0),"")</f>
        <v/>
      </c>
      <c r="U1109" s="29"/>
      <c r="V1109" s="32" t="str">
        <f>IFERROR(VLOOKUP(U1109,[1]list!$C$4:$D$350,2,0),"")</f>
        <v/>
      </c>
    </row>
    <row r="1110" spans="1:22" x14ac:dyDescent="0.25">
      <c r="A1110" s="20"/>
      <c r="B1110" s="21"/>
      <c r="C1110" s="21" t="str">
        <f>IFERROR(VLOOKUP(B1110,[1]list!$A$4:$B$350,2,0),"")</f>
        <v/>
      </c>
      <c r="D1110" s="21"/>
      <c r="E1110" s="21"/>
      <c r="F1110" s="21">
        <f>SUMIFS(الاسعار!$C:$C,الاسعار!$B:$B,$R1110,الاسعار!$A:$A,$A1110)</f>
        <v>0</v>
      </c>
      <c r="G1110" s="21"/>
      <c r="H1110" s="21"/>
      <c r="I1110" s="21">
        <f>SUMIFS(الاسعار!$C:$C,الاسعار!$B:$B,$T1110,الاسعار!$A:$A,$A1110)</f>
        <v>0</v>
      </c>
      <c r="J1110" s="21"/>
      <c r="K1110" s="21"/>
      <c r="L1110" s="21">
        <f>SUMIFS(الاسعار!$C:$C,الاسعار!$B:$B,$V1110,الاسعار!$A:$A,$A1110)</f>
        <v>0</v>
      </c>
      <c r="M1110" s="49"/>
      <c r="N1110" s="22">
        <f t="shared" si="18"/>
        <v>0</v>
      </c>
      <c r="O1110" s="22"/>
      <c r="P1110" s="22"/>
      <c r="Q1110" s="29"/>
      <c r="R1110" s="32" t="str">
        <f>IFERROR(VLOOKUP(Q1110,[1]list!$C$4:$D$350,2,0),"")</f>
        <v/>
      </c>
      <c r="S1110" s="29"/>
      <c r="T1110" s="32" t="str">
        <f>IFERROR(VLOOKUP(S1110,[1]list!$C$4:$D$350,2,0),"")</f>
        <v/>
      </c>
      <c r="U1110" s="29"/>
      <c r="V1110" s="32" t="str">
        <f>IFERROR(VLOOKUP(U1110,[1]list!$C$4:$D$350,2,0),"")</f>
        <v/>
      </c>
    </row>
    <row r="1111" spans="1:22" x14ac:dyDescent="0.25">
      <c r="A1111" s="20"/>
      <c r="B1111" s="21"/>
      <c r="C1111" s="21" t="str">
        <f>IFERROR(VLOOKUP(B1111,[1]list!$A$4:$B$350,2,0),"")</f>
        <v/>
      </c>
      <c r="D1111" s="21"/>
      <c r="E1111" s="21"/>
      <c r="F1111" s="21">
        <f>SUMIFS(الاسعار!$C:$C,الاسعار!$B:$B,$R1111,الاسعار!$A:$A,$A1111)</f>
        <v>0</v>
      </c>
      <c r="G1111" s="21"/>
      <c r="H1111" s="21"/>
      <c r="I1111" s="21">
        <f>SUMIFS(الاسعار!$C:$C,الاسعار!$B:$B,$T1111,الاسعار!$A:$A,$A1111)</f>
        <v>0</v>
      </c>
      <c r="J1111" s="21"/>
      <c r="K1111" s="21"/>
      <c r="L1111" s="21">
        <f>SUMIFS(الاسعار!$C:$C,الاسعار!$B:$B,$V1111,الاسعار!$A:$A,$A1111)</f>
        <v>0</v>
      </c>
      <c r="M1111" s="49"/>
      <c r="N1111" s="22">
        <f t="shared" si="18"/>
        <v>0</v>
      </c>
      <c r="O1111" s="22"/>
      <c r="P1111" s="22"/>
      <c r="Q1111" s="29"/>
      <c r="R1111" s="32" t="str">
        <f>IFERROR(VLOOKUP(Q1111,[1]list!$C$4:$D$350,2,0),"")</f>
        <v/>
      </c>
      <c r="S1111" s="29"/>
      <c r="T1111" s="32" t="str">
        <f>IFERROR(VLOOKUP(S1111,[1]list!$C$4:$D$350,2,0),"")</f>
        <v/>
      </c>
      <c r="U1111" s="29"/>
      <c r="V1111" s="32" t="str">
        <f>IFERROR(VLOOKUP(U1111,[1]list!$C$4:$D$350,2,0),"")</f>
        <v/>
      </c>
    </row>
    <row r="1112" spans="1:22" x14ac:dyDescent="0.25">
      <c r="A1112" s="20"/>
      <c r="B1112" s="21"/>
      <c r="C1112" s="21" t="str">
        <f>IFERROR(VLOOKUP(B1112,[1]list!$A$4:$B$350,2,0),"")</f>
        <v/>
      </c>
      <c r="D1112" s="21"/>
      <c r="E1112" s="21"/>
      <c r="F1112" s="21">
        <f>SUMIFS(الاسعار!$C:$C,الاسعار!$B:$B,$R1112,الاسعار!$A:$A,$A1112)</f>
        <v>0</v>
      </c>
      <c r="G1112" s="21"/>
      <c r="H1112" s="21"/>
      <c r="I1112" s="21">
        <f>SUMIFS(الاسعار!$C:$C,الاسعار!$B:$B,$T1112,الاسعار!$A:$A,$A1112)</f>
        <v>0</v>
      </c>
      <c r="J1112" s="21"/>
      <c r="K1112" s="21"/>
      <c r="L1112" s="21">
        <f>SUMIFS(الاسعار!$C:$C,الاسعار!$B:$B,$V1112,الاسعار!$A:$A,$A1112)</f>
        <v>0</v>
      </c>
      <c r="M1112" s="49"/>
      <c r="N1112" s="22">
        <f t="shared" si="18"/>
        <v>0</v>
      </c>
      <c r="O1112" s="22"/>
      <c r="P1112" s="22"/>
      <c r="Q1112" s="29"/>
      <c r="R1112" s="32" t="str">
        <f>IFERROR(VLOOKUP(Q1112,[1]list!$C$4:$D$350,2,0),"")</f>
        <v/>
      </c>
      <c r="S1112" s="29"/>
      <c r="T1112" s="32" t="str">
        <f>IFERROR(VLOOKUP(S1112,[1]list!$C$4:$D$350,2,0),"")</f>
        <v/>
      </c>
      <c r="U1112" s="29"/>
      <c r="V1112" s="32" t="str">
        <f>IFERROR(VLOOKUP(U1112,[1]list!$C$4:$D$350,2,0),"")</f>
        <v/>
      </c>
    </row>
    <row r="1113" spans="1:22" x14ac:dyDescent="0.25">
      <c r="A1113" s="20"/>
      <c r="B1113" s="21"/>
      <c r="C1113" s="21" t="str">
        <f>IFERROR(VLOOKUP(B1113,[1]list!$A$4:$B$350,2,0),"")</f>
        <v/>
      </c>
      <c r="D1113" s="21"/>
      <c r="E1113" s="21"/>
      <c r="F1113" s="21">
        <f>SUMIFS(الاسعار!$C:$C,الاسعار!$B:$B,$R1113,الاسعار!$A:$A,$A1113)</f>
        <v>0</v>
      </c>
      <c r="G1113" s="21"/>
      <c r="H1113" s="21"/>
      <c r="I1113" s="21">
        <f>SUMIFS(الاسعار!$C:$C,الاسعار!$B:$B,$T1113,الاسعار!$A:$A,$A1113)</f>
        <v>0</v>
      </c>
      <c r="J1113" s="21"/>
      <c r="K1113" s="21"/>
      <c r="L1113" s="21">
        <f>SUMIFS(الاسعار!$C:$C,الاسعار!$B:$B,$V1113,الاسعار!$A:$A,$A1113)</f>
        <v>0</v>
      </c>
      <c r="M1113" s="49"/>
      <c r="N1113" s="22">
        <f t="shared" si="18"/>
        <v>0</v>
      </c>
      <c r="O1113" s="22"/>
      <c r="P1113" s="22"/>
      <c r="Q1113" s="29"/>
      <c r="R1113" s="32" t="str">
        <f>IFERROR(VLOOKUP(Q1113,[1]list!$C$4:$D$350,2,0),"")</f>
        <v/>
      </c>
      <c r="S1113" s="29"/>
      <c r="T1113" s="32" t="str">
        <f>IFERROR(VLOOKUP(S1113,[1]list!$C$4:$D$350,2,0),"")</f>
        <v/>
      </c>
      <c r="U1113" s="29"/>
      <c r="V1113" s="32" t="str">
        <f>IFERROR(VLOOKUP(U1113,[1]list!$C$4:$D$350,2,0),"")</f>
        <v/>
      </c>
    </row>
    <row r="1114" spans="1:22" x14ac:dyDescent="0.25">
      <c r="A1114" s="20"/>
      <c r="B1114" s="21"/>
      <c r="C1114" s="21" t="str">
        <f>IFERROR(VLOOKUP(B1114,[1]list!$A$4:$B$350,2,0),"")</f>
        <v/>
      </c>
      <c r="D1114" s="21"/>
      <c r="E1114" s="21"/>
      <c r="F1114" s="21">
        <f>SUMIFS(الاسعار!$C:$C,الاسعار!$B:$B,$R1114,الاسعار!$A:$A,$A1114)</f>
        <v>0</v>
      </c>
      <c r="G1114" s="21"/>
      <c r="H1114" s="21"/>
      <c r="I1114" s="21">
        <f>SUMIFS(الاسعار!$C:$C,الاسعار!$B:$B,$T1114,الاسعار!$A:$A,$A1114)</f>
        <v>0</v>
      </c>
      <c r="J1114" s="21"/>
      <c r="K1114" s="21"/>
      <c r="L1114" s="21">
        <f>SUMIFS(الاسعار!$C:$C,الاسعار!$B:$B,$V1114,الاسعار!$A:$A,$A1114)</f>
        <v>0</v>
      </c>
      <c r="M1114" s="49"/>
      <c r="N1114" s="22">
        <f t="shared" si="18"/>
        <v>0</v>
      </c>
      <c r="O1114" s="22"/>
      <c r="P1114" s="22"/>
      <c r="Q1114" s="29"/>
      <c r="R1114" s="32" t="str">
        <f>IFERROR(VLOOKUP(Q1114,[1]list!$C$4:$D$350,2,0),"")</f>
        <v/>
      </c>
      <c r="S1114" s="29"/>
      <c r="T1114" s="32" t="str">
        <f>IFERROR(VLOOKUP(S1114,[1]list!$C$4:$D$350,2,0),"")</f>
        <v/>
      </c>
      <c r="U1114" s="29"/>
      <c r="V1114" s="32" t="str">
        <f>IFERROR(VLOOKUP(U1114,[1]list!$C$4:$D$350,2,0),"")</f>
        <v/>
      </c>
    </row>
    <row r="1115" spans="1:22" x14ac:dyDescent="0.25">
      <c r="A1115" s="20"/>
      <c r="B1115" s="21"/>
      <c r="C1115" s="21" t="str">
        <f>IFERROR(VLOOKUP(B1115,[1]list!$A$4:$B$350,2,0),"")</f>
        <v/>
      </c>
      <c r="D1115" s="21"/>
      <c r="E1115" s="21"/>
      <c r="F1115" s="21">
        <f>SUMIFS(الاسعار!$C:$C,الاسعار!$B:$B,$R1115,الاسعار!$A:$A,$A1115)</f>
        <v>0</v>
      </c>
      <c r="G1115" s="21"/>
      <c r="H1115" s="21"/>
      <c r="I1115" s="21">
        <f>SUMIFS(الاسعار!$C:$C,الاسعار!$B:$B,$T1115,الاسعار!$A:$A,$A1115)</f>
        <v>0</v>
      </c>
      <c r="J1115" s="21"/>
      <c r="K1115" s="21"/>
      <c r="L1115" s="21">
        <f>SUMIFS(الاسعار!$C:$C,الاسعار!$B:$B,$V1115,الاسعار!$A:$A,$A1115)</f>
        <v>0</v>
      </c>
      <c r="M1115" s="49"/>
      <c r="N1115" s="22">
        <f t="shared" si="18"/>
        <v>0</v>
      </c>
      <c r="O1115" s="22"/>
      <c r="P1115" s="22"/>
      <c r="Q1115" s="29"/>
      <c r="R1115" s="32" t="str">
        <f>IFERROR(VLOOKUP(Q1115,[1]list!$C$4:$D$350,2,0),"")</f>
        <v/>
      </c>
      <c r="S1115" s="29"/>
      <c r="T1115" s="32" t="str">
        <f>IFERROR(VLOOKUP(S1115,[1]list!$C$4:$D$350,2,0),"")</f>
        <v/>
      </c>
      <c r="U1115" s="29"/>
      <c r="V1115" s="32" t="str">
        <f>IFERROR(VLOOKUP(U1115,[1]list!$C$4:$D$350,2,0),"")</f>
        <v/>
      </c>
    </row>
    <row r="1116" spans="1:22" x14ac:dyDescent="0.25">
      <c r="A1116" s="20"/>
      <c r="B1116" s="21"/>
      <c r="C1116" s="21" t="str">
        <f>IFERROR(VLOOKUP(B1116,[1]list!$A$4:$B$350,2,0),"")</f>
        <v/>
      </c>
      <c r="D1116" s="21"/>
      <c r="E1116" s="21"/>
      <c r="F1116" s="21">
        <f>SUMIFS(الاسعار!$C:$C,الاسعار!$B:$B,$R1116,الاسعار!$A:$A,$A1116)</f>
        <v>0</v>
      </c>
      <c r="G1116" s="21"/>
      <c r="H1116" s="21"/>
      <c r="I1116" s="21">
        <f>SUMIFS(الاسعار!$C:$C,الاسعار!$B:$B,$T1116,الاسعار!$A:$A,$A1116)</f>
        <v>0</v>
      </c>
      <c r="J1116" s="21"/>
      <c r="K1116" s="21"/>
      <c r="L1116" s="21">
        <f>SUMIFS(الاسعار!$C:$C,الاسعار!$B:$B,$V1116,الاسعار!$A:$A,$A1116)</f>
        <v>0</v>
      </c>
      <c r="M1116" s="49"/>
      <c r="N1116" s="22">
        <f t="shared" si="18"/>
        <v>0</v>
      </c>
      <c r="O1116" s="22"/>
      <c r="P1116" s="22"/>
      <c r="Q1116" s="29"/>
      <c r="R1116" s="32" t="str">
        <f>IFERROR(VLOOKUP(Q1116,[1]list!$C$4:$D$350,2,0),"")</f>
        <v/>
      </c>
      <c r="S1116" s="29"/>
      <c r="T1116" s="32" t="str">
        <f>IFERROR(VLOOKUP(S1116,[1]list!$C$4:$D$350,2,0),"")</f>
        <v/>
      </c>
      <c r="U1116" s="29"/>
      <c r="V1116" s="32" t="str">
        <f>IFERROR(VLOOKUP(U1116,[1]list!$C$4:$D$350,2,0),"")</f>
        <v/>
      </c>
    </row>
    <row r="1117" spans="1:22" x14ac:dyDescent="0.25">
      <c r="A1117" s="20"/>
      <c r="B1117" s="21"/>
      <c r="C1117" s="21" t="str">
        <f>IFERROR(VLOOKUP(B1117,[1]list!$A$4:$B$350,2,0),"")</f>
        <v/>
      </c>
      <c r="D1117" s="21"/>
      <c r="E1117" s="21"/>
      <c r="F1117" s="21">
        <f>SUMIFS(الاسعار!$C:$C,الاسعار!$B:$B,$R1117,الاسعار!$A:$A,$A1117)</f>
        <v>0</v>
      </c>
      <c r="G1117" s="21"/>
      <c r="H1117" s="21"/>
      <c r="I1117" s="21">
        <f>SUMIFS(الاسعار!$C:$C,الاسعار!$B:$B,$T1117,الاسعار!$A:$A,$A1117)</f>
        <v>0</v>
      </c>
      <c r="J1117" s="21"/>
      <c r="K1117" s="21"/>
      <c r="L1117" s="21">
        <f>SUMIFS(الاسعار!$C:$C,الاسعار!$B:$B,$V1117,الاسعار!$A:$A,$A1117)</f>
        <v>0</v>
      </c>
      <c r="M1117" s="49"/>
      <c r="N1117" s="22">
        <f t="shared" si="18"/>
        <v>0</v>
      </c>
      <c r="O1117" s="22"/>
      <c r="P1117" s="22"/>
      <c r="Q1117" s="29"/>
      <c r="R1117" s="32" t="str">
        <f>IFERROR(VLOOKUP(Q1117,[1]list!$C$4:$D$350,2,0),"")</f>
        <v/>
      </c>
      <c r="S1117" s="29"/>
      <c r="T1117" s="32" t="str">
        <f>IFERROR(VLOOKUP(S1117,[1]list!$C$4:$D$350,2,0),"")</f>
        <v/>
      </c>
      <c r="U1117" s="29"/>
      <c r="V1117" s="32" t="str">
        <f>IFERROR(VLOOKUP(U1117,[1]list!$C$4:$D$350,2,0),"")</f>
        <v/>
      </c>
    </row>
    <row r="1118" spans="1:22" x14ac:dyDescent="0.25">
      <c r="A1118" s="20"/>
      <c r="B1118" s="21"/>
      <c r="C1118" s="21" t="str">
        <f>IFERROR(VLOOKUP(B1118,[1]list!$A$4:$B$350,2,0),"")</f>
        <v/>
      </c>
      <c r="D1118" s="21"/>
      <c r="E1118" s="21"/>
      <c r="F1118" s="21">
        <f>SUMIFS(الاسعار!$C:$C,الاسعار!$B:$B,$R1118,الاسعار!$A:$A,$A1118)</f>
        <v>0</v>
      </c>
      <c r="G1118" s="21"/>
      <c r="H1118" s="21"/>
      <c r="I1118" s="21">
        <f>SUMIFS(الاسعار!$C:$C,الاسعار!$B:$B,$T1118,الاسعار!$A:$A,$A1118)</f>
        <v>0</v>
      </c>
      <c r="J1118" s="21"/>
      <c r="K1118" s="21"/>
      <c r="L1118" s="21">
        <f>SUMIFS(الاسعار!$C:$C,الاسعار!$B:$B,$V1118,الاسعار!$A:$A,$A1118)</f>
        <v>0</v>
      </c>
      <c r="M1118" s="49"/>
      <c r="N1118" s="22">
        <f t="shared" si="18"/>
        <v>0</v>
      </c>
      <c r="O1118" s="22"/>
      <c r="P1118" s="22"/>
      <c r="Q1118" s="29"/>
      <c r="R1118" s="32" t="str">
        <f>IFERROR(VLOOKUP(Q1118,[1]list!$C$4:$D$350,2,0),"")</f>
        <v/>
      </c>
      <c r="S1118" s="29"/>
      <c r="T1118" s="32" t="str">
        <f>IFERROR(VLOOKUP(S1118,[1]list!$C$4:$D$350,2,0),"")</f>
        <v/>
      </c>
      <c r="U1118" s="29"/>
      <c r="V1118" s="32" t="str">
        <f>IFERROR(VLOOKUP(U1118,[1]list!$C$4:$D$350,2,0),"")</f>
        <v/>
      </c>
    </row>
    <row r="1119" spans="1:22" x14ac:dyDescent="0.25">
      <c r="A1119" s="20"/>
      <c r="B1119" s="21"/>
      <c r="C1119" s="21" t="str">
        <f>IFERROR(VLOOKUP(B1119,[1]list!$A$4:$B$350,2,0),"")</f>
        <v/>
      </c>
      <c r="D1119" s="21"/>
      <c r="E1119" s="21"/>
      <c r="F1119" s="21">
        <f>SUMIFS(الاسعار!$C:$C,الاسعار!$B:$B,$R1119,الاسعار!$A:$A,$A1119)</f>
        <v>0</v>
      </c>
      <c r="G1119" s="21"/>
      <c r="H1119" s="21"/>
      <c r="I1119" s="21">
        <f>SUMIFS(الاسعار!$C:$C,الاسعار!$B:$B,$T1119,الاسعار!$A:$A,$A1119)</f>
        <v>0</v>
      </c>
      <c r="J1119" s="21"/>
      <c r="K1119" s="21"/>
      <c r="L1119" s="21">
        <f>SUMIFS(الاسعار!$C:$C,الاسعار!$B:$B,$V1119,الاسعار!$A:$A,$A1119)</f>
        <v>0</v>
      </c>
      <c r="M1119" s="49"/>
      <c r="N1119" s="22">
        <f t="shared" si="18"/>
        <v>0</v>
      </c>
      <c r="O1119" s="22"/>
      <c r="P1119" s="22"/>
      <c r="Q1119" s="29"/>
      <c r="R1119" s="32" t="str">
        <f>IFERROR(VLOOKUP(Q1119,[1]list!$C$4:$D$350,2,0),"")</f>
        <v/>
      </c>
      <c r="S1119" s="29"/>
      <c r="T1119" s="32" t="str">
        <f>IFERROR(VLOOKUP(S1119,[1]list!$C$4:$D$350,2,0),"")</f>
        <v/>
      </c>
      <c r="U1119" s="29"/>
      <c r="V1119" s="32" t="str">
        <f>IFERROR(VLOOKUP(U1119,[1]list!$C$4:$D$350,2,0),"")</f>
        <v/>
      </c>
    </row>
    <row r="1120" spans="1:22" x14ac:dyDescent="0.25">
      <c r="A1120" s="20"/>
      <c r="B1120" s="21"/>
      <c r="C1120" s="21" t="str">
        <f>IFERROR(VLOOKUP(B1120,[1]list!$A$4:$B$350,2,0),"")</f>
        <v/>
      </c>
      <c r="D1120" s="21"/>
      <c r="E1120" s="21"/>
      <c r="F1120" s="21">
        <f>SUMIFS(الاسعار!$C:$C,الاسعار!$B:$B,$R1120,الاسعار!$A:$A,$A1120)</f>
        <v>0</v>
      </c>
      <c r="G1120" s="21"/>
      <c r="H1120" s="21"/>
      <c r="I1120" s="21">
        <f>SUMIFS(الاسعار!$C:$C,الاسعار!$B:$B,$T1120,الاسعار!$A:$A,$A1120)</f>
        <v>0</v>
      </c>
      <c r="J1120" s="21"/>
      <c r="K1120" s="21"/>
      <c r="L1120" s="21">
        <f>SUMIFS(الاسعار!$C:$C,الاسعار!$B:$B,$V1120,الاسعار!$A:$A,$A1120)</f>
        <v>0</v>
      </c>
      <c r="M1120" s="49"/>
      <c r="N1120" s="22">
        <f t="shared" si="18"/>
        <v>0</v>
      </c>
      <c r="O1120" s="22"/>
      <c r="P1120" s="22"/>
      <c r="Q1120" s="29"/>
      <c r="R1120" s="32" t="str">
        <f>IFERROR(VLOOKUP(Q1120,[1]list!$C$4:$D$350,2,0),"")</f>
        <v/>
      </c>
      <c r="S1120" s="29"/>
      <c r="T1120" s="32" t="str">
        <f>IFERROR(VLOOKUP(S1120,[1]list!$C$4:$D$350,2,0),"")</f>
        <v/>
      </c>
      <c r="U1120" s="29"/>
      <c r="V1120" s="32" t="str">
        <f>IFERROR(VLOOKUP(U1120,[1]list!$C$4:$D$350,2,0),"")</f>
        <v/>
      </c>
    </row>
    <row r="1121" spans="1:22" x14ac:dyDescent="0.25">
      <c r="A1121" s="20"/>
      <c r="B1121" s="21"/>
      <c r="C1121" s="21" t="str">
        <f>IFERROR(VLOOKUP(B1121,[1]list!$A$4:$B$350,2,0),"")</f>
        <v/>
      </c>
      <c r="D1121" s="21"/>
      <c r="E1121" s="21"/>
      <c r="F1121" s="21">
        <f>SUMIFS(الاسعار!$C:$C,الاسعار!$B:$B,$R1121,الاسعار!$A:$A,$A1121)</f>
        <v>0</v>
      </c>
      <c r="G1121" s="21"/>
      <c r="H1121" s="21"/>
      <c r="I1121" s="21">
        <f>SUMIFS(الاسعار!$C:$C,الاسعار!$B:$B,$T1121,الاسعار!$A:$A,$A1121)</f>
        <v>0</v>
      </c>
      <c r="J1121" s="21"/>
      <c r="K1121" s="21"/>
      <c r="L1121" s="21">
        <f>SUMIFS(الاسعار!$C:$C,الاسعار!$B:$B,$V1121,الاسعار!$A:$A,$A1121)</f>
        <v>0</v>
      </c>
      <c r="M1121" s="49"/>
      <c r="N1121" s="22">
        <f t="shared" si="18"/>
        <v>0</v>
      </c>
      <c r="O1121" s="22"/>
      <c r="P1121" s="22"/>
      <c r="Q1121" s="29"/>
      <c r="R1121" s="32" t="str">
        <f>IFERROR(VLOOKUP(Q1121,[1]list!$C$4:$D$350,2,0),"")</f>
        <v/>
      </c>
      <c r="S1121" s="29"/>
      <c r="T1121" s="32" t="str">
        <f>IFERROR(VLOOKUP(S1121,[1]list!$C$4:$D$350,2,0),"")</f>
        <v/>
      </c>
      <c r="U1121" s="29"/>
      <c r="V1121" s="32" t="str">
        <f>IFERROR(VLOOKUP(U1121,[1]list!$C$4:$D$350,2,0),"")</f>
        <v/>
      </c>
    </row>
    <row r="1122" spans="1:22" x14ac:dyDescent="0.25">
      <c r="A1122" s="20"/>
      <c r="B1122" s="21"/>
      <c r="C1122" s="21" t="str">
        <f>IFERROR(VLOOKUP(B1122,[1]list!$A$4:$B$350,2,0),"")</f>
        <v/>
      </c>
      <c r="D1122" s="21"/>
      <c r="E1122" s="21"/>
      <c r="F1122" s="21">
        <f>SUMIFS(الاسعار!$C:$C,الاسعار!$B:$B,$R1122,الاسعار!$A:$A,$A1122)</f>
        <v>0</v>
      </c>
      <c r="G1122" s="21"/>
      <c r="H1122" s="21"/>
      <c r="I1122" s="21">
        <f>SUMIFS(الاسعار!$C:$C,الاسعار!$B:$B,$T1122,الاسعار!$A:$A,$A1122)</f>
        <v>0</v>
      </c>
      <c r="J1122" s="21"/>
      <c r="K1122" s="21"/>
      <c r="L1122" s="21">
        <f>SUMIFS(الاسعار!$C:$C,الاسعار!$B:$B,$V1122,الاسعار!$A:$A,$A1122)</f>
        <v>0</v>
      </c>
      <c r="M1122" s="49"/>
      <c r="N1122" s="22">
        <f t="shared" si="18"/>
        <v>0</v>
      </c>
      <c r="O1122" s="22"/>
      <c r="P1122" s="22"/>
      <c r="Q1122" s="29"/>
      <c r="R1122" s="32" t="str">
        <f>IFERROR(VLOOKUP(Q1122,[1]list!$C$4:$D$350,2,0),"")</f>
        <v/>
      </c>
      <c r="S1122" s="29"/>
      <c r="T1122" s="32" t="str">
        <f>IFERROR(VLOOKUP(S1122,[1]list!$C$4:$D$350,2,0),"")</f>
        <v/>
      </c>
      <c r="U1122" s="29"/>
      <c r="V1122" s="32" t="str">
        <f>IFERROR(VLOOKUP(U1122,[1]list!$C$4:$D$350,2,0),"")</f>
        <v/>
      </c>
    </row>
    <row r="1123" spans="1:22" x14ac:dyDescent="0.25">
      <c r="A1123" s="20"/>
      <c r="B1123" s="21"/>
      <c r="C1123" s="21" t="str">
        <f>IFERROR(VLOOKUP(B1123,[1]list!$A$4:$B$350,2,0),"")</f>
        <v/>
      </c>
      <c r="D1123" s="21"/>
      <c r="E1123" s="21"/>
      <c r="F1123" s="21">
        <f>SUMIFS(الاسعار!$C:$C,الاسعار!$B:$B,$R1123,الاسعار!$A:$A,$A1123)</f>
        <v>0</v>
      </c>
      <c r="G1123" s="21"/>
      <c r="H1123" s="21"/>
      <c r="I1123" s="21">
        <f>SUMIFS(الاسعار!$C:$C,الاسعار!$B:$B,$T1123,الاسعار!$A:$A,$A1123)</f>
        <v>0</v>
      </c>
      <c r="J1123" s="21"/>
      <c r="K1123" s="21"/>
      <c r="L1123" s="21">
        <f>SUMIFS(الاسعار!$C:$C,الاسعار!$B:$B,$V1123,الاسعار!$A:$A,$A1123)</f>
        <v>0</v>
      </c>
      <c r="M1123" s="49"/>
      <c r="N1123" s="22">
        <f t="shared" si="18"/>
        <v>0</v>
      </c>
      <c r="O1123" s="22"/>
      <c r="P1123" s="22"/>
      <c r="Q1123" s="29"/>
      <c r="R1123" s="32" t="str">
        <f>IFERROR(VLOOKUP(Q1123,[1]list!$C$4:$D$350,2,0),"")</f>
        <v/>
      </c>
      <c r="S1123" s="29"/>
      <c r="T1123" s="32" t="str">
        <f>IFERROR(VLOOKUP(S1123,[1]list!$C$4:$D$350,2,0),"")</f>
        <v/>
      </c>
      <c r="U1123" s="29"/>
      <c r="V1123" s="32" t="str">
        <f>IFERROR(VLOOKUP(U1123,[1]list!$C$4:$D$350,2,0),"")</f>
        <v/>
      </c>
    </row>
    <row r="1124" spans="1:22" x14ac:dyDescent="0.25">
      <c r="A1124" s="20"/>
      <c r="B1124" s="21"/>
      <c r="C1124" s="21" t="str">
        <f>IFERROR(VLOOKUP(B1124,[1]list!$A$4:$B$350,2,0),"")</f>
        <v/>
      </c>
      <c r="D1124" s="21"/>
      <c r="E1124" s="21"/>
      <c r="F1124" s="21">
        <f>SUMIFS(الاسعار!$C:$C,الاسعار!$B:$B,$R1124,الاسعار!$A:$A,$A1124)</f>
        <v>0</v>
      </c>
      <c r="G1124" s="21"/>
      <c r="H1124" s="21"/>
      <c r="I1124" s="21">
        <f>SUMIFS(الاسعار!$C:$C,الاسعار!$B:$B,$T1124,الاسعار!$A:$A,$A1124)</f>
        <v>0</v>
      </c>
      <c r="J1124" s="21"/>
      <c r="K1124" s="21"/>
      <c r="L1124" s="21">
        <f>SUMIFS(الاسعار!$C:$C,الاسعار!$B:$B,$V1124,الاسعار!$A:$A,$A1124)</f>
        <v>0</v>
      </c>
      <c r="M1124" s="49"/>
      <c r="N1124" s="22">
        <f t="shared" si="18"/>
        <v>0</v>
      </c>
      <c r="O1124" s="22"/>
      <c r="P1124" s="22"/>
      <c r="Q1124" s="29"/>
      <c r="R1124" s="32" t="str">
        <f>IFERROR(VLOOKUP(Q1124,[1]list!$C$4:$D$350,2,0),"")</f>
        <v/>
      </c>
      <c r="S1124" s="29"/>
      <c r="T1124" s="32" t="str">
        <f>IFERROR(VLOOKUP(S1124,[1]list!$C$4:$D$350,2,0),"")</f>
        <v/>
      </c>
      <c r="U1124" s="29"/>
      <c r="V1124" s="32" t="str">
        <f>IFERROR(VLOOKUP(U1124,[1]list!$C$4:$D$350,2,0),"")</f>
        <v/>
      </c>
    </row>
    <row r="1125" spans="1:22" x14ac:dyDescent="0.25">
      <c r="A1125" s="20"/>
      <c r="B1125" s="21"/>
      <c r="C1125" s="21" t="str">
        <f>IFERROR(VLOOKUP(B1125,[1]list!$A$4:$B$350,2,0),"")</f>
        <v/>
      </c>
      <c r="D1125" s="21"/>
      <c r="E1125" s="21"/>
      <c r="F1125" s="21">
        <f>SUMIFS(الاسعار!$C:$C,الاسعار!$B:$B,$R1125,الاسعار!$A:$A,$A1125)</f>
        <v>0</v>
      </c>
      <c r="G1125" s="21"/>
      <c r="H1125" s="21"/>
      <c r="I1125" s="21">
        <f>SUMIFS(الاسعار!$C:$C,الاسعار!$B:$B,$T1125,الاسعار!$A:$A,$A1125)</f>
        <v>0</v>
      </c>
      <c r="J1125" s="21"/>
      <c r="K1125" s="21"/>
      <c r="L1125" s="21">
        <f>SUMIFS(الاسعار!$C:$C,الاسعار!$B:$B,$V1125,الاسعار!$A:$A,$A1125)</f>
        <v>0</v>
      </c>
      <c r="M1125" s="49"/>
      <c r="N1125" s="22">
        <f t="shared" si="18"/>
        <v>0</v>
      </c>
      <c r="O1125" s="22"/>
      <c r="P1125" s="22"/>
      <c r="Q1125" s="29"/>
      <c r="R1125" s="32" t="str">
        <f>IFERROR(VLOOKUP(Q1125,[1]list!$C$4:$D$350,2,0),"")</f>
        <v/>
      </c>
      <c r="S1125" s="29"/>
      <c r="T1125" s="32" t="str">
        <f>IFERROR(VLOOKUP(S1125,[1]list!$C$4:$D$350,2,0),"")</f>
        <v/>
      </c>
      <c r="U1125" s="29"/>
      <c r="V1125" s="32" t="str">
        <f>IFERROR(VLOOKUP(U1125,[1]list!$C$4:$D$350,2,0),"")</f>
        <v/>
      </c>
    </row>
    <row r="1126" spans="1:22" x14ac:dyDescent="0.25">
      <c r="A1126" s="20"/>
      <c r="B1126" s="21"/>
      <c r="C1126" s="21" t="str">
        <f>IFERROR(VLOOKUP(B1126,[1]list!$A$4:$B$350,2,0),"")</f>
        <v/>
      </c>
      <c r="D1126" s="21"/>
      <c r="E1126" s="21"/>
      <c r="F1126" s="21">
        <f>SUMIFS(الاسعار!$C:$C,الاسعار!$B:$B,$R1126,الاسعار!$A:$A,$A1126)</f>
        <v>0</v>
      </c>
      <c r="G1126" s="21"/>
      <c r="H1126" s="21"/>
      <c r="I1126" s="21">
        <f>SUMIFS(الاسعار!$C:$C,الاسعار!$B:$B,$T1126,الاسعار!$A:$A,$A1126)</f>
        <v>0</v>
      </c>
      <c r="J1126" s="21"/>
      <c r="K1126" s="21"/>
      <c r="L1126" s="21">
        <f>SUMIFS(الاسعار!$C:$C,الاسعار!$B:$B,$V1126,الاسعار!$A:$A,$A1126)</f>
        <v>0</v>
      </c>
      <c r="M1126" s="49"/>
      <c r="N1126" s="22">
        <f t="shared" si="18"/>
        <v>0</v>
      </c>
      <c r="O1126" s="22"/>
      <c r="P1126" s="22"/>
      <c r="Q1126" s="29"/>
      <c r="R1126" s="32" t="str">
        <f>IFERROR(VLOOKUP(Q1126,[1]list!$C$4:$D$350,2,0),"")</f>
        <v/>
      </c>
      <c r="S1126" s="29"/>
      <c r="T1126" s="32" t="str">
        <f>IFERROR(VLOOKUP(S1126,[1]list!$C$4:$D$350,2,0),"")</f>
        <v/>
      </c>
      <c r="U1126" s="29"/>
      <c r="V1126" s="32" t="str">
        <f>IFERROR(VLOOKUP(U1126,[1]list!$C$4:$D$350,2,0),"")</f>
        <v/>
      </c>
    </row>
    <row r="1127" spans="1:22" x14ac:dyDescent="0.25">
      <c r="A1127" s="20"/>
      <c r="B1127" s="21"/>
      <c r="C1127" s="21" t="str">
        <f>IFERROR(VLOOKUP(B1127,[1]list!$A$4:$B$350,2,0),"")</f>
        <v/>
      </c>
      <c r="D1127" s="21"/>
      <c r="E1127" s="21"/>
      <c r="F1127" s="21">
        <f>SUMIFS(الاسعار!$C:$C,الاسعار!$B:$B,$R1127,الاسعار!$A:$A,$A1127)</f>
        <v>0</v>
      </c>
      <c r="G1127" s="21"/>
      <c r="H1127" s="21"/>
      <c r="I1127" s="21">
        <f>SUMIFS(الاسعار!$C:$C,الاسعار!$B:$B,$T1127,الاسعار!$A:$A,$A1127)</f>
        <v>0</v>
      </c>
      <c r="J1127" s="21"/>
      <c r="K1127" s="21"/>
      <c r="L1127" s="21">
        <f>SUMIFS(الاسعار!$C:$C,الاسعار!$B:$B,$V1127,الاسعار!$A:$A,$A1127)</f>
        <v>0</v>
      </c>
      <c r="M1127" s="49"/>
      <c r="N1127" s="22">
        <f t="shared" si="18"/>
        <v>0</v>
      </c>
      <c r="O1127" s="22"/>
      <c r="P1127" s="22"/>
      <c r="Q1127" s="29"/>
      <c r="R1127" s="32" t="str">
        <f>IFERROR(VLOOKUP(Q1127,[1]list!$C$4:$D$350,2,0),"")</f>
        <v/>
      </c>
      <c r="S1127" s="29"/>
      <c r="T1127" s="32" t="str">
        <f>IFERROR(VLOOKUP(S1127,[1]list!$C$4:$D$350,2,0),"")</f>
        <v/>
      </c>
      <c r="U1127" s="29"/>
      <c r="V1127" s="32" t="str">
        <f>IFERROR(VLOOKUP(U1127,[1]list!$C$4:$D$350,2,0),"")</f>
        <v/>
      </c>
    </row>
    <row r="1128" spans="1:22" x14ac:dyDescent="0.25">
      <c r="A1128" s="20"/>
      <c r="B1128" s="21"/>
      <c r="C1128" s="21" t="str">
        <f>IFERROR(VLOOKUP(B1128,[1]list!$A$4:$B$350,2,0),"")</f>
        <v/>
      </c>
      <c r="D1128" s="21"/>
      <c r="E1128" s="21"/>
      <c r="F1128" s="21">
        <f>SUMIFS(الاسعار!$C:$C,الاسعار!$B:$B,$R1128,الاسعار!$A:$A,$A1128)</f>
        <v>0</v>
      </c>
      <c r="G1128" s="21"/>
      <c r="H1128" s="21"/>
      <c r="I1128" s="21">
        <f>SUMIFS(الاسعار!$C:$C,الاسعار!$B:$B,$T1128,الاسعار!$A:$A,$A1128)</f>
        <v>0</v>
      </c>
      <c r="J1128" s="21"/>
      <c r="K1128" s="21"/>
      <c r="L1128" s="21">
        <f>SUMIFS(الاسعار!$C:$C,الاسعار!$B:$B,$V1128,الاسعار!$A:$A,$A1128)</f>
        <v>0</v>
      </c>
      <c r="M1128" s="49"/>
      <c r="N1128" s="22">
        <f t="shared" si="18"/>
        <v>0</v>
      </c>
      <c r="O1128" s="22"/>
      <c r="P1128" s="22"/>
      <c r="Q1128" s="29"/>
      <c r="R1128" s="32" t="str">
        <f>IFERROR(VLOOKUP(Q1128,[1]list!$C$4:$D$350,2,0),"")</f>
        <v/>
      </c>
      <c r="S1128" s="29"/>
      <c r="T1128" s="32" t="str">
        <f>IFERROR(VLOOKUP(S1128,[1]list!$C$4:$D$350,2,0),"")</f>
        <v/>
      </c>
      <c r="U1128" s="29"/>
      <c r="V1128" s="32" t="str">
        <f>IFERROR(VLOOKUP(U1128,[1]list!$C$4:$D$350,2,0),"")</f>
        <v/>
      </c>
    </row>
    <row r="1129" spans="1:22" x14ac:dyDescent="0.25">
      <c r="A1129" s="20"/>
      <c r="B1129" s="21"/>
      <c r="C1129" s="21" t="str">
        <f>IFERROR(VLOOKUP(B1129,[1]list!$A$4:$B$350,2,0),"")</f>
        <v/>
      </c>
      <c r="D1129" s="21"/>
      <c r="E1129" s="21"/>
      <c r="F1129" s="21">
        <f>SUMIFS(الاسعار!$C:$C,الاسعار!$B:$B,$R1129,الاسعار!$A:$A,$A1129)</f>
        <v>0</v>
      </c>
      <c r="G1129" s="21"/>
      <c r="H1129" s="21"/>
      <c r="I1129" s="21">
        <f>SUMIFS(الاسعار!$C:$C,الاسعار!$B:$B,$T1129,الاسعار!$A:$A,$A1129)</f>
        <v>0</v>
      </c>
      <c r="J1129" s="21"/>
      <c r="K1129" s="21"/>
      <c r="L1129" s="21">
        <f>SUMIFS(الاسعار!$C:$C,الاسعار!$B:$B,$V1129,الاسعار!$A:$A,$A1129)</f>
        <v>0</v>
      </c>
      <c r="M1129" s="49"/>
      <c r="N1129" s="22">
        <f t="shared" si="18"/>
        <v>0</v>
      </c>
      <c r="O1129" s="22"/>
      <c r="P1129" s="22"/>
      <c r="Q1129" s="29"/>
      <c r="R1129" s="32" t="str">
        <f>IFERROR(VLOOKUP(Q1129,[1]list!$C$4:$D$350,2,0),"")</f>
        <v/>
      </c>
      <c r="S1129" s="29"/>
      <c r="T1129" s="32" t="str">
        <f>IFERROR(VLOOKUP(S1129,[1]list!$C$4:$D$350,2,0),"")</f>
        <v/>
      </c>
      <c r="U1129" s="29"/>
      <c r="V1129" s="32" t="str">
        <f>IFERROR(VLOOKUP(U1129,[1]list!$C$4:$D$350,2,0),"")</f>
        <v/>
      </c>
    </row>
    <row r="1130" spans="1:22" x14ac:dyDescent="0.25">
      <c r="A1130" s="20"/>
      <c r="B1130" s="21"/>
      <c r="C1130" s="21" t="str">
        <f>IFERROR(VLOOKUP(B1130,[1]list!$A$4:$B$350,2,0),"")</f>
        <v/>
      </c>
      <c r="D1130" s="21"/>
      <c r="E1130" s="21"/>
      <c r="F1130" s="21">
        <f>SUMIFS(الاسعار!$C:$C,الاسعار!$B:$B,$R1130,الاسعار!$A:$A,$A1130)</f>
        <v>0</v>
      </c>
      <c r="G1130" s="21"/>
      <c r="H1130" s="21"/>
      <c r="I1130" s="21">
        <f>SUMIFS(الاسعار!$C:$C,الاسعار!$B:$B,$T1130,الاسعار!$A:$A,$A1130)</f>
        <v>0</v>
      </c>
      <c r="J1130" s="21"/>
      <c r="K1130" s="21"/>
      <c r="L1130" s="21">
        <f>SUMIFS(الاسعار!$C:$C,الاسعار!$B:$B,$V1130,الاسعار!$A:$A,$A1130)</f>
        <v>0</v>
      </c>
      <c r="M1130" s="49"/>
      <c r="N1130" s="22">
        <f t="shared" si="18"/>
        <v>0</v>
      </c>
      <c r="O1130" s="22"/>
      <c r="P1130" s="22"/>
      <c r="Q1130" s="29"/>
      <c r="R1130" s="32" t="str">
        <f>IFERROR(VLOOKUP(Q1130,[1]list!$C$4:$D$350,2,0),"")</f>
        <v/>
      </c>
      <c r="S1130" s="29"/>
      <c r="T1130" s="32" t="str">
        <f>IFERROR(VLOOKUP(S1130,[1]list!$C$4:$D$350,2,0),"")</f>
        <v/>
      </c>
      <c r="U1130" s="29"/>
      <c r="V1130" s="32" t="str">
        <f>IFERROR(VLOOKUP(U1130,[1]list!$C$4:$D$350,2,0),"")</f>
        <v/>
      </c>
    </row>
    <row r="1131" spans="1:22" x14ac:dyDescent="0.25">
      <c r="A1131" s="20"/>
      <c r="B1131" s="21"/>
      <c r="C1131" s="21" t="str">
        <f>IFERROR(VLOOKUP(B1131,[1]list!$A$4:$B$350,2,0),"")</f>
        <v/>
      </c>
      <c r="D1131" s="21"/>
      <c r="E1131" s="21"/>
      <c r="F1131" s="21">
        <f>SUMIFS(الاسعار!$C:$C,الاسعار!$B:$B,$R1131,الاسعار!$A:$A,$A1131)</f>
        <v>0</v>
      </c>
      <c r="G1131" s="21"/>
      <c r="H1131" s="21"/>
      <c r="I1131" s="21">
        <f>SUMIFS(الاسعار!$C:$C,الاسعار!$B:$B,$T1131,الاسعار!$A:$A,$A1131)</f>
        <v>0</v>
      </c>
      <c r="J1131" s="21"/>
      <c r="K1131" s="21"/>
      <c r="L1131" s="21">
        <f>SUMIFS(الاسعار!$C:$C,الاسعار!$B:$B,$V1131,الاسعار!$A:$A,$A1131)</f>
        <v>0</v>
      </c>
      <c r="M1131" s="49"/>
      <c r="N1131" s="22">
        <f t="shared" si="18"/>
        <v>0</v>
      </c>
      <c r="O1131" s="22"/>
      <c r="P1131" s="22"/>
      <c r="Q1131" s="29"/>
      <c r="R1131" s="32" t="str">
        <f>IFERROR(VLOOKUP(Q1131,[1]list!$C$4:$D$350,2,0),"")</f>
        <v/>
      </c>
      <c r="S1131" s="29"/>
      <c r="T1131" s="32" t="str">
        <f>IFERROR(VLOOKUP(S1131,[1]list!$C$4:$D$350,2,0),"")</f>
        <v/>
      </c>
      <c r="U1131" s="29"/>
      <c r="V1131" s="32" t="str">
        <f>IFERROR(VLOOKUP(U1131,[1]list!$C$4:$D$350,2,0),"")</f>
        <v/>
      </c>
    </row>
    <row r="1132" spans="1:22" x14ac:dyDescent="0.25">
      <c r="A1132" s="20"/>
      <c r="B1132" s="21"/>
      <c r="C1132" s="21" t="str">
        <f>IFERROR(VLOOKUP(B1132,[1]list!$A$4:$B$350,2,0),"")</f>
        <v/>
      </c>
      <c r="D1132" s="21"/>
      <c r="E1132" s="21"/>
      <c r="F1132" s="21">
        <f>SUMIFS(الاسعار!$C:$C,الاسعار!$B:$B,$R1132,الاسعار!$A:$A,$A1132)</f>
        <v>0</v>
      </c>
      <c r="G1132" s="21"/>
      <c r="H1132" s="21"/>
      <c r="I1132" s="21">
        <f>SUMIFS(الاسعار!$C:$C,الاسعار!$B:$B,$T1132,الاسعار!$A:$A,$A1132)</f>
        <v>0</v>
      </c>
      <c r="J1132" s="21"/>
      <c r="K1132" s="21"/>
      <c r="L1132" s="21">
        <f>SUMIFS(الاسعار!$C:$C,الاسعار!$B:$B,$V1132,الاسعار!$A:$A,$A1132)</f>
        <v>0</v>
      </c>
      <c r="M1132" s="49"/>
      <c r="N1132" s="22">
        <f t="shared" si="18"/>
        <v>0</v>
      </c>
      <c r="O1132" s="22"/>
      <c r="P1132" s="22"/>
      <c r="Q1132" s="29"/>
      <c r="R1132" s="32" t="str">
        <f>IFERROR(VLOOKUP(Q1132,[1]list!$C$4:$D$350,2,0),"")</f>
        <v/>
      </c>
      <c r="S1132" s="29"/>
      <c r="T1132" s="32" t="str">
        <f>IFERROR(VLOOKUP(S1132,[1]list!$C$4:$D$350,2,0),"")</f>
        <v/>
      </c>
      <c r="U1132" s="29"/>
      <c r="V1132" s="32" t="str">
        <f>IFERROR(VLOOKUP(U1132,[1]list!$C$4:$D$350,2,0),"")</f>
        <v/>
      </c>
    </row>
    <row r="1133" spans="1:22" x14ac:dyDescent="0.25">
      <c r="A1133" s="20"/>
      <c r="B1133" s="21"/>
      <c r="C1133" s="21" t="str">
        <f>IFERROR(VLOOKUP(B1133,[1]list!$A$4:$B$350,2,0),"")</f>
        <v/>
      </c>
      <c r="D1133" s="21"/>
      <c r="E1133" s="21"/>
      <c r="F1133" s="21">
        <f>SUMIFS(الاسعار!$C:$C,الاسعار!$B:$B,$R1133,الاسعار!$A:$A,$A1133)</f>
        <v>0</v>
      </c>
      <c r="G1133" s="21"/>
      <c r="H1133" s="21"/>
      <c r="I1133" s="21">
        <f>SUMIFS(الاسعار!$C:$C,الاسعار!$B:$B,$T1133,الاسعار!$A:$A,$A1133)</f>
        <v>0</v>
      </c>
      <c r="J1133" s="21"/>
      <c r="K1133" s="21"/>
      <c r="L1133" s="21">
        <f>SUMIFS(الاسعار!$C:$C,الاسعار!$B:$B,$V1133,الاسعار!$A:$A,$A1133)</f>
        <v>0</v>
      </c>
      <c r="M1133" s="49"/>
      <c r="N1133" s="22">
        <f t="shared" si="18"/>
        <v>0</v>
      </c>
      <c r="O1133" s="22"/>
      <c r="P1133" s="22"/>
      <c r="Q1133" s="29"/>
      <c r="R1133" s="32" t="str">
        <f>IFERROR(VLOOKUP(Q1133,[1]list!$C$4:$D$350,2,0),"")</f>
        <v/>
      </c>
      <c r="S1133" s="29"/>
      <c r="T1133" s="32" t="str">
        <f>IFERROR(VLOOKUP(S1133,[1]list!$C$4:$D$350,2,0),"")</f>
        <v/>
      </c>
      <c r="U1133" s="29"/>
      <c r="V1133" s="32" t="str">
        <f>IFERROR(VLOOKUP(U1133,[1]list!$C$4:$D$350,2,0),"")</f>
        <v/>
      </c>
    </row>
    <row r="1134" spans="1:22" x14ac:dyDescent="0.25">
      <c r="A1134" s="20"/>
      <c r="B1134" s="21"/>
      <c r="C1134" s="21" t="str">
        <f>IFERROR(VLOOKUP(B1134,[1]list!$A$4:$B$350,2,0),"")</f>
        <v/>
      </c>
      <c r="D1134" s="21"/>
      <c r="E1134" s="21"/>
      <c r="F1134" s="21">
        <f>SUMIFS(الاسعار!$C:$C,الاسعار!$B:$B,$R1134,الاسعار!$A:$A,$A1134)</f>
        <v>0</v>
      </c>
      <c r="G1134" s="21"/>
      <c r="H1134" s="21"/>
      <c r="I1134" s="21">
        <f>SUMIFS(الاسعار!$C:$C,الاسعار!$B:$B,$T1134,الاسعار!$A:$A,$A1134)</f>
        <v>0</v>
      </c>
      <c r="J1134" s="21"/>
      <c r="K1134" s="21"/>
      <c r="L1134" s="21">
        <f>SUMIFS(الاسعار!$C:$C,الاسعار!$B:$B,$V1134,الاسعار!$A:$A,$A1134)</f>
        <v>0</v>
      </c>
      <c r="M1134" s="49"/>
      <c r="N1134" s="22">
        <f t="shared" si="18"/>
        <v>0</v>
      </c>
      <c r="O1134" s="22"/>
      <c r="P1134" s="22"/>
      <c r="Q1134" s="29"/>
      <c r="R1134" s="32" t="str">
        <f>IFERROR(VLOOKUP(Q1134,[1]list!$C$4:$D$350,2,0),"")</f>
        <v/>
      </c>
      <c r="S1134" s="29"/>
      <c r="T1134" s="32" t="str">
        <f>IFERROR(VLOOKUP(S1134,[1]list!$C$4:$D$350,2,0),"")</f>
        <v/>
      </c>
      <c r="U1134" s="29"/>
      <c r="V1134" s="32" t="str">
        <f>IFERROR(VLOOKUP(U1134,[1]list!$C$4:$D$350,2,0),"")</f>
        <v/>
      </c>
    </row>
    <row r="1135" spans="1:22" x14ac:dyDescent="0.25">
      <c r="A1135" s="20"/>
      <c r="B1135" s="21"/>
      <c r="C1135" s="21" t="str">
        <f>IFERROR(VLOOKUP(B1135,[1]list!$A$4:$B$350,2,0),"")</f>
        <v/>
      </c>
      <c r="D1135" s="21"/>
      <c r="E1135" s="21"/>
      <c r="F1135" s="21">
        <f>SUMIFS(الاسعار!$C:$C,الاسعار!$B:$B,$R1135,الاسعار!$A:$A,$A1135)</f>
        <v>0</v>
      </c>
      <c r="G1135" s="21"/>
      <c r="H1135" s="21"/>
      <c r="I1135" s="21">
        <f>SUMIFS(الاسعار!$C:$C,الاسعار!$B:$B,$T1135,الاسعار!$A:$A,$A1135)</f>
        <v>0</v>
      </c>
      <c r="J1135" s="21"/>
      <c r="K1135" s="21"/>
      <c r="L1135" s="21">
        <f>SUMIFS(الاسعار!$C:$C,الاسعار!$B:$B,$V1135,الاسعار!$A:$A,$A1135)</f>
        <v>0</v>
      </c>
      <c r="M1135" s="49"/>
      <c r="N1135" s="22">
        <f t="shared" si="18"/>
        <v>0</v>
      </c>
      <c r="O1135" s="22"/>
      <c r="P1135" s="22"/>
      <c r="Q1135" s="29"/>
      <c r="R1135" s="32" t="str">
        <f>IFERROR(VLOOKUP(Q1135,[1]list!$C$4:$D$350,2,0),"")</f>
        <v/>
      </c>
      <c r="S1135" s="29"/>
      <c r="T1135" s="32" t="str">
        <f>IFERROR(VLOOKUP(S1135,[1]list!$C$4:$D$350,2,0),"")</f>
        <v/>
      </c>
      <c r="U1135" s="29"/>
      <c r="V1135" s="32" t="str">
        <f>IFERROR(VLOOKUP(U1135,[1]list!$C$4:$D$350,2,0),"")</f>
        <v/>
      </c>
    </row>
    <row r="1136" spans="1:22" x14ac:dyDescent="0.25">
      <c r="A1136" s="20"/>
      <c r="B1136" s="21"/>
      <c r="C1136" s="21" t="str">
        <f>IFERROR(VLOOKUP(B1136,[1]list!$A$4:$B$350,2,0),"")</f>
        <v/>
      </c>
      <c r="D1136" s="21"/>
      <c r="E1136" s="21"/>
      <c r="F1136" s="21">
        <f>SUMIFS(الاسعار!$C:$C,الاسعار!$B:$B,$R1136,الاسعار!$A:$A,$A1136)</f>
        <v>0</v>
      </c>
      <c r="G1136" s="21"/>
      <c r="H1136" s="21"/>
      <c r="I1136" s="21">
        <f>SUMIFS(الاسعار!$C:$C,الاسعار!$B:$B,$T1136,الاسعار!$A:$A,$A1136)</f>
        <v>0</v>
      </c>
      <c r="J1136" s="21"/>
      <c r="K1136" s="21"/>
      <c r="L1136" s="21">
        <f>SUMIFS(الاسعار!$C:$C,الاسعار!$B:$B,$V1136,الاسعار!$A:$A,$A1136)</f>
        <v>0</v>
      </c>
      <c r="M1136" s="49"/>
      <c r="N1136" s="22">
        <f t="shared" si="18"/>
        <v>0</v>
      </c>
      <c r="O1136" s="22"/>
      <c r="P1136" s="22"/>
      <c r="Q1136" s="29"/>
      <c r="R1136" s="32" t="str">
        <f>IFERROR(VLOOKUP(Q1136,[1]list!$C$4:$D$350,2,0),"")</f>
        <v/>
      </c>
      <c r="S1136" s="29"/>
      <c r="T1136" s="32" t="str">
        <f>IFERROR(VLOOKUP(S1136,[1]list!$C$4:$D$350,2,0),"")</f>
        <v/>
      </c>
      <c r="U1136" s="29"/>
      <c r="V1136" s="32" t="str">
        <f>IFERROR(VLOOKUP(U1136,[1]list!$C$4:$D$350,2,0),"")</f>
        <v/>
      </c>
    </row>
    <row r="1137" spans="1:22" x14ac:dyDescent="0.25">
      <c r="A1137" s="20"/>
      <c r="B1137" s="21"/>
      <c r="C1137" s="21" t="str">
        <f>IFERROR(VLOOKUP(B1137,[1]list!$A$4:$B$350,2,0),"")</f>
        <v/>
      </c>
      <c r="D1137" s="21"/>
      <c r="E1137" s="21"/>
      <c r="F1137" s="21">
        <f>SUMIFS(الاسعار!$C:$C,الاسعار!$B:$B,$R1137,الاسعار!$A:$A,$A1137)</f>
        <v>0</v>
      </c>
      <c r="G1137" s="21"/>
      <c r="H1137" s="21"/>
      <c r="I1137" s="21">
        <f>SUMIFS(الاسعار!$C:$C,الاسعار!$B:$B,$T1137,الاسعار!$A:$A,$A1137)</f>
        <v>0</v>
      </c>
      <c r="J1137" s="21"/>
      <c r="K1137" s="21"/>
      <c r="L1137" s="21">
        <f>SUMIFS(الاسعار!$C:$C,الاسعار!$B:$B,$V1137,الاسعار!$A:$A,$A1137)</f>
        <v>0</v>
      </c>
      <c r="M1137" s="49"/>
      <c r="N1137" s="22">
        <f t="shared" si="18"/>
        <v>0</v>
      </c>
      <c r="O1137" s="22"/>
      <c r="P1137" s="22"/>
      <c r="Q1137" s="29"/>
      <c r="R1137" s="32" t="str">
        <f>IFERROR(VLOOKUP(Q1137,[1]list!$C$4:$D$350,2,0),"")</f>
        <v/>
      </c>
      <c r="S1137" s="29"/>
      <c r="T1137" s="32" t="str">
        <f>IFERROR(VLOOKUP(S1137,[1]list!$C$4:$D$350,2,0),"")</f>
        <v/>
      </c>
      <c r="U1137" s="29"/>
      <c r="V1137" s="32" t="str">
        <f>IFERROR(VLOOKUP(U1137,[1]list!$C$4:$D$350,2,0),"")</f>
        <v/>
      </c>
    </row>
    <row r="1138" spans="1:22" x14ac:dyDescent="0.25">
      <c r="A1138" s="20"/>
      <c r="B1138" s="21"/>
      <c r="C1138" s="21" t="str">
        <f>IFERROR(VLOOKUP(B1138,[1]list!$A$4:$B$350,2,0),"")</f>
        <v/>
      </c>
      <c r="D1138" s="21"/>
      <c r="E1138" s="21"/>
      <c r="F1138" s="21">
        <f>SUMIFS(الاسعار!$C:$C,الاسعار!$B:$B,$R1138,الاسعار!$A:$A,$A1138)</f>
        <v>0</v>
      </c>
      <c r="G1138" s="21"/>
      <c r="H1138" s="21"/>
      <c r="I1138" s="21">
        <f>SUMIFS(الاسعار!$C:$C,الاسعار!$B:$B,$T1138,الاسعار!$A:$A,$A1138)</f>
        <v>0</v>
      </c>
      <c r="J1138" s="21"/>
      <c r="K1138" s="21"/>
      <c r="L1138" s="21">
        <f>SUMIFS(الاسعار!$C:$C,الاسعار!$B:$B,$V1138,الاسعار!$A:$A,$A1138)</f>
        <v>0</v>
      </c>
      <c r="M1138" s="49"/>
      <c r="N1138" s="22">
        <f t="shared" si="18"/>
        <v>0</v>
      </c>
      <c r="O1138" s="22"/>
      <c r="P1138" s="22"/>
      <c r="Q1138" s="29"/>
      <c r="R1138" s="32" t="str">
        <f>IFERROR(VLOOKUP(Q1138,[1]list!$C$4:$D$350,2,0),"")</f>
        <v/>
      </c>
      <c r="S1138" s="29"/>
      <c r="T1138" s="32" t="str">
        <f>IFERROR(VLOOKUP(S1138,[1]list!$C$4:$D$350,2,0),"")</f>
        <v/>
      </c>
      <c r="U1138" s="29"/>
      <c r="V1138" s="32" t="str">
        <f>IFERROR(VLOOKUP(U1138,[1]list!$C$4:$D$350,2,0),"")</f>
        <v/>
      </c>
    </row>
    <row r="1139" spans="1:22" x14ac:dyDescent="0.25">
      <c r="A1139" s="20"/>
      <c r="B1139" s="21"/>
      <c r="C1139" s="21" t="str">
        <f>IFERROR(VLOOKUP(B1139,[1]list!$A$4:$B$350,2,0),"")</f>
        <v/>
      </c>
      <c r="D1139" s="21"/>
      <c r="E1139" s="21"/>
      <c r="F1139" s="21">
        <f>SUMIFS(الاسعار!$C:$C,الاسعار!$B:$B,$R1139,الاسعار!$A:$A,$A1139)</f>
        <v>0</v>
      </c>
      <c r="G1139" s="21"/>
      <c r="H1139" s="21"/>
      <c r="I1139" s="21">
        <f>SUMIFS(الاسعار!$C:$C,الاسعار!$B:$B,$T1139,الاسعار!$A:$A,$A1139)</f>
        <v>0</v>
      </c>
      <c r="J1139" s="21"/>
      <c r="K1139" s="21"/>
      <c r="L1139" s="21">
        <f>SUMIFS(الاسعار!$C:$C,الاسعار!$B:$B,$V1139,الاسعار!$A:$A,$A1139)</f>
        <v>0</v>
      </c>
      <c r="M1139" s="49"/>
      <c r="N1139" s="22">
        <f t="shared" si="18"/>
        <v>0</v>
      </c>
      <c r="O1139" s="22"/>
      <c r="P1139" s="22"/>
      <c r="Q1139" s="29"/>
      <c r="R1139" s="32" t="str">
        <f>IFERROR(VLOOKUP(Q1139,[1]list!$C$4:$D$350,2,0),"")</f>
        <v/>
      </c>
      <c r="S1139" s="29"/>
      <c r="T1139" s="32" t="str">
        <f>IFERROR(VLOOKUP(S1139,[1]list!$C$4:$D$350,2,0),"")</f>
        <v/>
      </c>
      <c r="U1139" s="29"/>
      <c r="V1139" s="32" t="str">
        <f>IFERROR(VLOOKUP(U1139,[1]list!$C$4:$D$350,2,0),"")</f>
        <v/>
      </c>
    </row>
    <row r="1140" spans="1:22" x14ac:dyDescent="0.25">
      <c r="A1140" s="20"/>
      <c r="B1140" s="21"/>
      <c r="C1140" s="21" t="str">
        <f>IFERROR(VLOOKUP(B1140,[1]list!$A$4:$B$350,2,0),"")</f>
        <v/>
      </c>
      <c r="D1140" s="21"/>
      <c r="E1140" s="21"/>
      <c r="F1140" s="21">
        <f>SUMIFS(الاسعار!$C:$C,الاسعار!$B:$B,$R1140,الاسعار!$A:$A,$A1140)</f>
        <v>0</v>
      </c>
      <c r="G1140" s="21"/>
      <c r="H1140" s="21"/>
      <c r="I1140" s="21">
        <f>SUMIFS(الاسعار!$C:$C,الاسعار!$B:$B,$T1140,الاسعار!$A:$A,$A1140)</f>
        <v>0</v>
      </c>
      <c r="J1140" s="21"/>
      <c r="K1140" s="21"/>
      <c r="L1140" s="21">
        <f>SUMIFS(الاسعار!$C:$C,الاسعار!$B:$B,$V1140,الاسعار!$A:$A,$A1140)</f>
        <v>0</v>
      </c>
      <c r="M1140" s="49"/>
      <c r="N1140" s="22">
        <f t="shared" si="18"/>
        <v>0</v>
      </c>
      <c r="O1140" s="22"/>
      <c r="P1140" s="22"/>
      <c r="Q1140" s="29"/>
      <c r="R1140" s="32" t="str">
        <f>IFERROR(VLOOKUP(Q1140,[1]list!$C$4:$D$350,2,0),"")</f>
        <v/>
      </c>
      <c r="S1140" s="29"/>
      <c r="T1140" s="32" t="str">
        <f>IFERROR(VLOOKUP(S1140,[1]list!$C$4:$D$350,2,0),"")</f>
        <v/>
      </c>
      <c r="U1140" s="29"/>
      <c r="V1140" s="32" t="str">
        <f>IFERROR(VLOOKUP(U1140,[1]list!$C$4:$D$350,2,0),"")</f>
        <v/>
      </c>
    </row>
    <row r="1141" spans="1:22" x14ac:dyDescent="0.25">
      <c r="A1141" s="20"/>
      <c r="B1141" s="21"/>
      <c r="C1141" s="21" t="str">
        <f>IFERROR(VLOOKUP(B1141,[1]list!$A$4:$B$350,2,0),"")</f>
        <v/>
      </c>
      <c r="D1141" s="21"/>
      <c r="E1141" s="21"/>
      <c r="F1141" s="21">
        <f>SUMIFS(الاسعار!$C:$C,الاسعار!$B:$B,$R1141,الاسعار!$A:$A,$A1141)</f>
        <v>0</v>
      </c>
      <c r="G1141" s="21"/>
      <c r="H1141" s="21"/>
      <c r="I1141" s="21">
        <f>SUMIFS(الاسعار!$C:$C,الاسعار!$B:$B,$T1141,الاسعار!$A:$A,$A1141)</f>
        <v>0</v>
      </c>
      <c r="J1141" s="21"/>
      <c r="K1141" s="21"/>
      <c r="L1141" s="21">
        <f>SUMIFS(الاسعار!$C:$C,الاسعار!$B:$B,$V1141,الاسعار!$A:$A,$A1141)</f>
        <v>0</v>
      </c>
      <c r="M1141" s="49"/>
      <c r="N1141" s="22">
        <f t="shared" si="18"/>
        <v>0</v>
      </c>
      <c r="O1141" s="22"/>
      <c r="P1141" s="22"/>
      <c r="Q1141" s="29"/>
      <c r="R1141" s="32" t="str">
        <f>IFERROR(VLOOKUP(Q1141,[1]list!$C$4:$D$350,2,0),"")</f>
        <v/>
      </c>
      <c r="S1141" s="29"/>
      <c r="T1141" s="32" t="str">
        <f>IFERROR(VLOOKUP(S1141,[1]list!$C$4:$D$350,2,0),"")</f>
        <v/>
      </c>
      <c r="U1141" s="29"/>
      <c r="V1141" s="32" t="str">
        <f>IFERROR(VLOOKUP(U1141,[1]list!$C$4:$D$350,2,0),"")</f>
        <v/>
      </c>
    </row>
    <row r="1142" spans="1:22" x14ac:dyDescent="0.25">
      <c r="A1142" s="20"/>
      <c r="B1142" s="21"/>
      <c r="C1142" s="21" t="str">
        <f>IFERROR(VLOOKUP(B1142,[1]list!$A$4:$B$350,2,0),"")</f>
        <v/>
      </c>
      <c r="D1142" s="21"/>
      <c r="E1142" s="21"/>
      <c r="F1142" s="21">
        <f>SUMIFS(الاسعار!$C:$C,الاسعار!$B:$B,$R1142,الاسعار!$A:$A,$A1142)</f>
        <v>0</v>
      </c>
      <c r="G1142" s="21"/>
      <c r="H1142" s="21"/>
      <c r="I1142" s="21">
        <f>SUMIFS(الاسعار!$C:$C,الاسعار!$B:$B,$T1142,الاسعار!$A:$A,$A1142)</f>
        <v>0</v>
      </c>
      <c r="J1142" s="21"/>
      <c r="K1142" s="21"/>
      <c r="L1142" s="21">
        <f>SUMIFS(الاسعار!$C:$C,الاسعار!$B:$B,$V1142,الاسعار!$A:$A,$A1142)</f>
        <v>0</v>
      </c>
      <c r="M1142" s="49"/>
      <c r="N1142" s="22">
        <f t="shared" si="18"/>
        <v>0</v>
      </c>
      <c r="O1142" s="22"/>
      <c r="P1142" s="22"/>
      <c r="Q1142" s="29"/>
      <c r="R1142" s="32" t="str">
        <f>IFERROR(VLOOKUP(Q1142,[1]list!$C$4:$D$350,2,0),"")</f>
        <v/>
      </c>
      <c r="S1142" s="29"/>
      <c r="T1142" s="32" t="str">
        <f>IFERROR(VLOOKUP(S1142,[1]list!$C$4:$D$350,2,0),"")</f>
        <v/>
      </c>
      <c r="U1142" s="29"/>
      <c r="V1142" s="32" t="str">
        <f>IFERROR(VLOOKUP(U1142,[1]list!$C$4:$D$350,2,0),"")</f>
        <v/>
      </c>
    </row>
    <row r="1143" spans="1:22" x14ac:dyDescent="0.25">
      <c r="A1143" s="20"/>
      <c r="B1143" s="21"/>
      <c r="C1143" s="21" t="str">
        <f>IFERROR(VLOOKUP(B1143,[1]list!$A$4:$B$350,2,0),"")</f>
        <v/>
      </c>
      <c r="D1143" s="21"/>
      <c r="E1143" s="21"/>
      <c r="F1143" s="21">
        <f>SUMIFS(الاسعار!$C:$C,الاسعار!$B:$B,$R1143,الاسعار!$A:$A,$A1143)</f>
        <v>0</v>
      </c>
      <c r="G1143" s="21"/>
      <c r="H1143" s="21"/>
      <c r="I1143" s="21">
        <f>SUMIFS(الاسعار!$C:$C,الاسعار!$B:$B,$T1143,الاسعار!$A:$A,$A1143)</f>
        <v>0</v>
      </c>
      <c r="J1143" s="21"/>
      <c r="K1143" s="21"/>
      <c r="L1143" s="21">
        <f>SUMIFS(الاسعار!$C:$C,الاسعار!$B:$B,$V1143,الاسعار!$A:$A,$A1143)</f>
        <v>0</v>
      </c>
      <c r="M1143" s="49"/>
      <c r="N1143" s="22">
        <f t="shared" si="18"/>
        <v>0</v>
      </c>
      <c r="O1143" s="22"/>
      <c r="P1143" s="22"/>
      <c r="Q1143" s="29"/>
      <c r="R1143" s="32" t="str">
        <f>IFERROR(VLOOKUP(Q1143,[1]list!$C$4:$D$350,2,0),"")</f>
        <v/>
      </c>
      <c r="S1143" s="29"/>
      <c r="T1143" s="32" t="str">
        <f>IFERROR(VLOOKUP(S1143,[1]list!$C$4:$D$350,2,0),"")</f>
        <v/>
      </c>
      <c r="U1143" s="29"/>
      <c r="V1143" s="32" t="str">
        <f>IFERROR(VLOOKUP(U1143,[1]list!$C$4:$D$350,2,0),"")</f>
        <v/>
      </c>
    </row>
    <row r="1144" spans="1:22" x14ac:dyDescent="0.25">
      <c r="A1144" s="20"/>
      <c r="B1144" s="21"/>
      <c r="C1144" s="21" t="str">
        <f>IFERROR(VLOOKUP(B1144,[1]list!$A$4:$B$350,2,0),"")</f>
        <v/>
      </c>
      <c r="D1144" s="21"/>
      <c r="E1144" s="21"/>
      <c r="F1144" s="21">
        <f>SUMIFS(الاسعار!$C:$C,الاسعار!$B:$B,$R1144,الاسعار!$A:$A,$A1144)</f>
        <v>0</v>
      </c>
      <c r="G1144" s="21"/>
      <c r="H1144" s="21"/>
      <c r="I1144" s="21">
        <f>SUMIFS(الاسعار!$C:$C,الاسعار!$B:$B,$T1144,الاسعار!$A:$A,$A1144)</f>
        <v>0</v>
      </c>
      <c r="J1144" s="21"/>
      <c r="K1144" s="21"/>
      <c r="L1144" s="21">
        <f>SUMIFS(الاسعار!$C:$C,الاسعار!$B:$B,$V1144,الاسعار!$A:$A,$A1144)</f>
        <v>0</v>
      </c>
      <c r="M1144" s="49"/>
      <c r="N1144" s="22">
        <f t="shared" si="18"/>
        <v>0</v>
      </c>
      <c r="O1144" s="22"/>
      <c r="P1144" s="22"/>
      <c r="Q1144" s="29"/>
      <c r="R1144" s="32" t="str">
        <f>IFERROR(VLOOKUP(Q1144,[1]list!$C$4:$D$350,2,0),"")</f>
        <v/>
      </c>
      <c r="S1144" s="29"/>
      <c r="T1144" s="32" t="str">
        <f>IFERROR(VLOOKUP(S1144,[1]list!$C$4:$D$350,2,0),"")</f>
        <v/>
      </c>
      <c r="U1144" s="29"/>
      <c r="V1144" s="32" t="str">
        <f>IFERROR(VLOOKUP(U1144,[1]list!$C$4:$D$350,2,0),"")</f>
        <v/>
      </c>
    </row>
    <row r="1145" spans="1:22" x14ac:dyDescent="0.25">
      <c r="A1145" s="20"/>
      <c r="B1145" s="21"/>
      <c r="C1145" s="21" t="str">
        <f>IFERROR(VLOOKUP(B1145,[1]list!$A$4:$B$350,2,0),"")</f>
        <v/>
      </c>
      <c r="D1145" s="21"/>
      <c r="E1145" s="21"/>
      <c r="F1145" s="21">
        <f>SUMIFS(الاسعار!$C:$C,الاسعار!$B:$B,$R1145,الاسعار!$A:$A,$A1145)</f>
        <v>0</v>
      </c>
      <c r="G1145" s="21"/>
      <c r="H1145" s="21"/>
      <c r="I1145" s="21">
        <f>SUMIFS(الاسعار!$C:$C,الاسعار!$B:$B,$T1145,الاسعار!$A:$A,$A1145)</f>
        <v>0</v>
      </c>
      <c r="J1145" s="21"/>
      <c r="K1145" s="21"/>
      <c r="L1145" s="21">
        <f>SUMIFS(الاسعار!$C:$C,الاسعار!$B:$B,$V1145,الاسعار!$A:$A,$A1145)</f>
        <v>0</v>
      </c>
      <c r="M1145" s="49"/>
      <c r="N1145" s="22">
        <f t="shared" si="18"/>
        <v>0</v>
      </c>
      <c r="O1145" s="22"/>
      <c r="P1145" s="22"/>
      <c r="Q1145" s="29"/>
      <c r="R1145" s="32" t="str">
        <f>IFERROR(VLOOKUP(Q1145,[1]list!$C$4:$D$350,2,0),"")</f>
        <v/>
      </c>
      <c r="S1145" s="29"/>
      <c r="T1145" s="32" t="str">
        <f>IFERROR(VLOOKUP(S1145,[1]list!$C$4:$D$350,2,0),"")</f>
        <v/>
      </c>
      <c r="U1145" s="29"/>
      <c r="V1145" s="32" t="str">
        <f>IFERROR(VLOOKUP(U1145,[1]list!$C$4:$D$350,2,0),"")</f>
        <v/>
      </c>
    </row>
    <row r="1146" spans="1:22" x14ac:dyDescent="0.25">
      <c r="A1146" s="20"/>
      <c r="B1146" s="21"/>
      <c r="C1146" s="21" t="str">
        <f>IFERROR(VLOOKUP(B1146,[1]list!$A$4:$B$350,2,0),"")</f>
        <v/>
      </c>
      <c r="D1146" s="21"/>
      <c r="E1146" s="21"/>
      <c r="F1146" s="21">
        <f>SUMIFS(الاسعار!$C:$C,الاسعار!$B:$B,$R1146,الاسعار!$A:$A,$A1146)</f>
        <v>0</v>
      </c>
      <c r="G1146" s="21"/>
      <c r="H1146" s="21"/>
      <c r="I1146" s="21">
        <f>SUMIFS(الاسعار!$C:$C,الاسعار!$B:$B,$T1146,الاسعار!$A:$A,$A1146)</f>
        <v>0</v>
      </c>
      <c r="J1146" s="21"/>
      <c r="K1146" s="21"/>
      <c r="L1146" s="21">
        <f>SUMIFS(الاسعار!$C:$C,الاسعار!$B:$B,$V1146,الاسعار!$A:$A,$A1146)</f>
        <v>0</v>
      </c>
      <c r="M1146" s="49"/>
      <c r="N1146" s="22">
        <f t="shared" si="18"/>
        <v>0</v>
      </c>
      <c r="O1146" s="22"/>
      <c r="P1146" s="22"/>
      <c r="Q1146" s="29"/>
      <c r="R1146" s="32" t="str">
        <f>IFERROR(VLOOKUP(Q1146,[1]list!$C$4:$D$350,2,0),"")</f>
        <v/>
      </c>
      <c r="S1146" s="29"/>
      <c r="T1146" s="32" t="str">
        <f>IFERROR(VLOOKUP(S1146,[1]list!$C$4:$D$350,2,0),"")</f>
        <v/>
      </c>
      <c r="U1146" s="29"/>
      <c r="V1146" s="32" t="str">
        <f>IFERROR(VLOOKUP(U1146,[1]list!$C$4:$D$350,2,0),"")</f>
        <v/>
      </c>
    </row>
    <row r="1147" spans="1:22" x14ac:dyDescent="0.25">
      <c r="A1147" s="20"/>
      <c r="B1147" s="21"/>
      <c r="C1147" s="21" t="str">
        <f>IFERROR(VLOOKUP(B1147,[1]list!$A$4:$B$350,2,0),"")</f>
        <v/>
      </c>
      <c r="D1147" s="21"/>
      <c r="E1147" s="21"/>
      <c r="F1147" s="21">
        <f>SUMIFS(الاسعار!$C:$C,الاسعار!$B:$B,$R1147,الاسعار!$A:$A,$A1147)</f>
        <v>0</v>
      </c>
      <c r="G1147" s="21"/>
      <c r="H1147" s="21"/>
      <c r="I1147" s="21">
        <f>SUMIFS(الاسعار!$C:$C,الاسعار!$B:$B,$T1147,الاسعار!$A:$A,$A1147)</f>
        <v>0</v>
      </c>
      <c r="J1147" s="21"/>
      <c r="K1147" s="21"/>
      <c r="L1147" s="21">
        <f>SUMIFS(الاسعار!$C:$C,الاسعار!$B:$B,$V1147,الاسعار!$A:$A,$A1147)</f>
        <v>0</v>
      </c>
      <c r="M1147" s="49"/>
      <c r="N1147" s="22">
        <f t="shared" si="18"/>
        <v>0</v>
      </c>
      <c r="O1147" s="22"/>
      <c r="P1147" s="22"/>
      <c r="Q1147" s="29"/>
      <c r="R1147" s="32" t="str">
        <f>IFERROR(VLOOKUP(Q1147,[1]list!$C$4:$D$350,2,0),"")</f>
        <v/>
      </c>
      <c r="S1147" s="29"/>
      <c r="T1147" s="32" t="str">
        <f>IFERROR(VLOOKUP(S1147,[1]list!$C$4:$D$350,2,0),"")</f>
        <v/>
      </c>
      <c r="U1147" s="29"/>
      <c r="V1147" s="32" t="str">
        <f>IFERROR(VLOOKUP(U1147,[1]list!$C$4:$D$350,2,0),"")</f>
        <v/>
      </c>
    </row>
    <row r="1148" spans="1:22" x14ac:dyDescent="0.25">
      <c r="A1148" s="20"/>
      <c r="B1148" s="21"/>
      <c r="C1148" s="21" t="str">
        <f>IFERROR(VLOOKUP(B1148,[1]list!$A$4:$B$350,2,0),"")</f>
        <v/>
      </c>
      <c r="D1148" s="21"/>
      <c r="E1148" s="21"/>
      <c r="F1148" s="21">
        <f>SUMIFS(الاسعار!$C:$C,الاسعار!$B:$B,$R1148,الاسعار!$A:$A,$A1148)</f>
        <v>0</v>
      </c>
      <c r="G1148" s="21"/>
      <c r="H1148" s="21"/>
      <c r="I1148" s="21">
        <f>SUMIFS(الاسعار!$C:$C,الاسعار!$B:$B,$T1148,الاسعار!$A:$A,$A1148)</f>
        <v>0</v>
      </c>
      <c r="J1148" s="21"/>
      <c r="K1148" s="21"/>
      <c r="L1148" s="21">
        <f>SUMIFS(الاسعار!$C:$C,الاسعار!$B:$B,$V1148,الاسعار!$A:$A,$A1148)</f>
        <v>0</v>
      </c>
      <c r="M1148" s="49"/>
      <c r="N1148" s="22">
        <f t="shared" si="18"/>
        <v>0</v>
      </c>
      <c r="O1148" s="22"/>
      <c r="P1148" s="22"/>
      <c r="Q1148" s="29"/>
      <c r="R1148" s="32" t="str">
        <f>IFERROR(VLOOKUP(Q1148,[1]list!$C$4:$D$350,2,0),"")</f>
        <v/>
      </c>
      <c r="S1148" s="29"/>
      <c r="T1148" s="32" t="str">
        <f>IFERROR(VLOOKUP(S1148,[1]list!$C$4:$D$350,2,0),"")</f>
        <v/>
      </c>
      <c r="U1148" s="29"/>
      <c r="V1148" s="32" t="str">
        <f>IFERROR(VLOOKUP(U1148,[1]list!$C$4:$D$350,2,0),"")</f>
        <v/>
      </c>
    </row>
    <row r="1149" spans="1:22" x14ac:dyDescent="0.25">
      <c r="A1149" s="20"/>
      <c r="B1149" s="21"/>
      <c r="C1149" s="21" t="str">
        <f>IFERROR(VLOOKUP(B1149,[1]list!$A$4:$B$350,2,0),"")</f>
        <v/>
      </c>
      <c r="D1149" s="21"/>
      <c r="E1149" s="21"/>
      <c r="F1149" s="21">
        <f>SUMIFS(الاسعار!$C:$C,الاسعار!$B:$B,$R1149,الاسعار!$A:$A,$A1149)</f>
        <v>0</v>
      </c>
      <c r="G1149" s="21"/>
      <c r="H1149" s="21"/>
      <c r="I1149" s="21">
        <f>SUMIFS(الاسعار!$C:$C,الاسعار!$B:$B,$T1149,الاسعار!$A:$A,$A1149)</f>
        <v>0</v>
      </c>
      <c r="J1149" s="21"/>
      <c r="K1149" s="21"/>
      <c r="L1149" s="21">
        <f>SUMIFS(الاسعار!$C:$C,الاسعار!$B:$B,$V1149,الاسعار!$A:$A,$A1149)</f>
        <v>0</v>
      </c>
      <c r="M1149" s="49"/>
      <c r="N1149" s="22">
        <f t="shared" si="18"/>
        <v>0</v>
      </c>
      <c r="O1149" s="22"/>
      <c r="P1149" s="22"/>
      <c r="Q1149" s="29"/>
      <c r="R1149" s="32" t="str">
        <f>IFERROR(VLOOKUP(Q1149,[1]list!$C$4:$D$350,2,0),"")</f>
        <v/>
      </c>
      <c r="S1149" s="29"/>
      <c r="T1149" s="32" t="str">
        <f>IFERROR(VLOOKUP(S1149,[1]list!$C$4:$D$350,2,0),"")</f>
        <v/>
      </c>
      <c r="U1149" s="29"/>
      <c r="V1149" s="32" t="str">
        <f>IFERROR(VLOOKUP(U1149,[1]list!$C$4:$D$350,2,0),"")</f>
        <v/>
      </c>
    </row>
    <row r="1150" spans="1:22" x14ac:dyDescent="0.25">
      <c r="A1150" s="20"/>
      <c r="B1150" s="21"/>
      <c r="C1150" s="21" t="str">
        <f>IFERROR(VLOOKUP(B1150,[1]list!$A$4:$B$350,2,0),"")</f>
        <v/>
      </c>
      <c r="D1150" s="21"/>
      <c r="E1150" s="21"/>
      <c r="F1150" s="21">
        <f>SUMIFS(الاسعار!$C:$C,الاسعار!$B:$B,$R1150,الاسعار!$A:$A,$A1150)</f>
        <v>0</v>
      </c>
      <c r="G1150" s="21"/>
      <c r="H1150" s="21"/>
      <c r="I1150" s="21">
        <f>SUMIFS(الاسعار!$C:$C,الاسعار!$B:$B,$T1150,الاسعار!$A:$A,$A1150)</f>
        <v>0</v>
      </c>
      <c r="J1150" s="21"/>
      <c r="K1150" s="21"/>
      <c r="L1150" s="21">
        <f>SUMIFS(الاسعار!$C:$C,الاسعار!$B:$B,$V1150,الاسعار!$A:$A,$A1150)</f>
        <v>0</v>
      </c>
      <c r="M1150" s="49"/>
      <c r="N1150" s="22">
        <f t="shared" si="18"/>
        <v>0</v>
      </c>
      <c r="O1150" s="22"/>
      <c r="P1150" s="22"/>
      <c r="Q1150" s="29"/>
      <c r="R1150" s="32" t="str">
        <f>IFERROR(VLOOKUP(Q1150,[1]list!$C$4:$D$350,2,0),"")</f>
        <v/>
      </c>
      <c r="S1150" s="29"/>
      <c r="T1150" s="32" t="str">
        <f>IFERROR(VLOOKUP(S1150,[1]list!$C$4:$D$350,2,0),"")</f>
        <v/>
      </c>
      <c r="U1150" s="29"/>
      <c r="V1150" s="32" t="str">
        <f>IFERROR(VLOOKUP(U1150,[1]list!$C$4:$D$350,2,0),"")</f>
        <v/>
      </c>
    </row>
    <row r="1151" spans="1:22" x14ac:dyDescent="0.25">
      <c r="A1151" s="20"/>
      <c r="B1151" s="21"/>
      <c r="C1151" s="21" t="str">
        <f>IFERROR(VLOOKUP(B1151,[1]list!$A$4:$B$350,2,0),"")</f>
        <v/>
      </c>
      <c r="D1151" s="21"/>
      <c r="E1151" s="21"/>
      <c r="F1151" s="21">
        <f>SUMIFS(الاسعار!$C:$C,الاسعار!$B:$B,$R1151,الاسعار!$A:$A,$A1151)</f>
        <v>0</v>
      </c>
      <c r="G1151" s="21"/>
      <c r="H1151" s="21"/>
      <c r="I1151" s="21">
        <f>SUMIFS(الاسعار!$C:$C,الاسعار!$B:$B,$T1151,الاسعار!$A:$A,$A1151)</f>
        <v>0</v>
      </c>
      <c r="J1151" s="21"/>
      <c r="K1151" s="21"/>
      <c r="L1151" s="21">
        <f>SUMIFS(الاسعار!$C:$C,الاسعار!$B:$B,$V1151,الاسعار!$A:$A,$A1151)</f>
        <v>0</v>
      </c>
      <c r="M1151" s="49"/>
      <c r="N1151" s="22">
        <f t="shared" si="18"/>
        <v>0</v>
      </c>
      <c r="O1151" s="22"/>
      <c r="P1151" s="22"/>
      <c r="Q1151" s="29"/>
      <c r="R1151" s="32" t="str">
        <f>IFERROR(VLOOKUP(Q1151,[1]list!$C$4:$D$350,2,0),"")</f>
        <v/>
      </c>
      <c r="S1151" s="29"/>
      <c r="T1151" s="32" t="str">
        <f>IFERROR(VLOOKUP(S1151,[1]list!$C$4:$D$350,2,0),"")</f>
        <v/>
      </c>
      <c r="U1151" s="29"/>
      <c r="V1151" s="32" t="str">
        <f>IFERROR(VLOOKUP(U1151,[1]list!$C$4:$D$350,2,0),"")</f>
        <v/>
      </c>
    </row>
    <row r="1152" spans="1:22" x14ac:dyDescent="0.25">
      <c r="A1152" s="20"/>
      <c r="B1152" s="21"/>
      <c r="C1152" s="21" t="str">
        <f>IFERROR(VLOOKUP(B1152,[1]list!$A$4:$B$350,2,0),"")</f>
        <v/>
      </c>
      <c r="D1152" s="21"/>
      <c r="E1152" s="21"/>
      <c r="F1152" s="21">
        <f>SUMIFS(الاسعار!$C:$C,الاسعار!$B:$B,$R1152,الاسعار!$A:$A,$A1152)</f>
        <v>0</v>
      </c>
      <c r="G1152" s="21"/>
      <c r="H1152" s="21"/>
      <c r="I1152" s="21">
        <f>SUMIFS(الاسعار!$C:$C,الاسعار!$B:$B,$T1152,الاسعار!$A:$A,$A1152)</f>
        <v>0</v>
      </c>
      <c r="J1152" s="21"/>
      <c r="K1152" s="21"/>
      <c r="L1152" s="21">
        <f>SUMIFS(الاسعار!$C:$C,الاسعار!$B:$B,$V1152,الاسعار!$A:$A,$A1152)</f>
        <v>0</v>
      </c>
      <c r="M1152" s="49"/>
      <c r="N1152" s="22">
        <f t="shared" si="18"/>
        <v>0</v>
      </c>
      <c r="O1152" s="22"/>
      <c r="P1152" s="22"/>
      <c r="Q1152" s="29"/>
      <c r="R1152" s="32" t="str">
        <f>IFERROR(VLOOKUP(Q1152,[1]list!$C$4:$D$350,2,0),"")</f>
        <v/>
      </c>
      <c r="S1152" s="29"/>
      <c r="T1152" s="32" t="str">
        <f>IFERROR(VLOOKUP(S1152,[1]list!$C$4:$D$350,2,0),"")</f>
        <v/>
      </c>
      <c r="U1152" s="29"/>
      <c r="V1152" s="32" t="str">
        <f>IFERROR(VLOOKUP(U1152,[1]list!$C$4:$D$350,2,0),"")</f>
        <v/>
      </c>
    </row>
    <row r="1153" spans="1:22" x14ac:dyDescent="0.25">
      <c r="A1153" s="20"/>
      <c r="B1153" s="21"/>
      <c r="C1153" s="21" t="str">
        <f>IFERROR(VLOOKUP(B1153,[1]list!$A$4:$B$350,2,0),"")</f>
        <v/>
      </c>
      <c r="D1153" s="21"/>
      <c r="E1153" s="21"/>
      <c r="F1153" s="21">
        <f>SUMIFS(الاسعار!$C:$C,الاسعار!$B:$B,$R1153,الاسعار!$A:$A,$A1153)</f>
        <v>0</v>
      </c>
      <c r="G1153" s="21"/>
      <c r="H1153" s="21"/>
      <c r="I1153" s="21">
        <f>SUMIFS(الاسعار!$C:$C,الاسعار!$B:$B,$T1153,الاسعار!$A:$A,$A1153)</f>
        <v>0</v>
      </c>
      <c r="J1153" s="21"/>
      <c r="K1153" s="21"/>
      <c r="L1153" s="21">
        <f>SUMIFS(الاسعار!$C:$C,الاسعار!$B:$B,$V1153,الاسعار!$A:$A,$A1153)</f>
        <v>0</v>
      </c>
      <c r="M1153" s="49"/>
      <c r="N1153" s="22">
        <f t="shared" si="18"/>
        <v>0</v>
      </c>
      <c r="O1153" s="22"/>
      <c r="P1153" s="22"/>
      <c r="Q1153" s="29"/>
      <c r="R1153" s="32" t="str">
        <f>IFERROR(VLOOKUP(Q1153,[1]list!$C$4:$D$350,2,0),"")</f>
        <v/>
      </c>
      <c r="S1153" s="29"/>
      <c r="T1153" s="32" t="str">
        <f>IFERROR(VLOOKUP(S1153,[1]list!$C$4:$D$350,2,0),"")</f>
        <v/>
      </c>
      <c r="U1153" s="29"/>
      <c r="V1153" s="32" t="str">
        <f>IFERROR(VLOOKUP(U1153,[1]list!$C$4:$D$350,2,0),"")</f>
        <v/>
      </c>
    </row>
    <row r="1154" spans="1:22" x14ac:dyDescent="0.25">
      <c r="A1154" s="20"/>
      <c r="B1154" s="21"/>
      <c r="C1154" s="21" t="str">
        <f>IFERROR(VLOOKUP(B1154,[1]list!$A$4:$B$350,2,0),"")</f>
        <v/>
      </c>
      <c r="D1154" s="21"/>
      <c r="E1154" s="21"/>
      <c r="F1154" s="21">
        <f>SUMIFS(الاسعار!$C:$C,الاسعار!$B:$B,$R1154,الاسعار!$A:$A,$A1154)</f>
        <v>0</v>
      </c>
      <c r="G1154" s="21"/>
      <c r="H1154" s="21"/>
      <c r="I1154" s="21">
        <f>SUMIFS(الاسعار!$C:$C,الاسعار!$B:$B,$T1154,الاسعار!$A:$A,$A1154)</f>
        <v>0</v>
      </c>
      <c r="J1154" s="21"/>
      <c r="K1154" s="21"/>
      <c r="L1154" s="21">
        <f>SUMIFS(الاسعار!$C:$C,الاسعار!$B:$B,$V1154,الاسعار!$A:$A,$A1154)</f>
        <v>0</v>
      </c>
      <c r="M1154" s="49"/>
      <c r="N1154" s="22">
        <f t="shared" si="18"/>
        <v>0</v>
      </c>
      <c r="O1154" s="22"/>
      <c r="P1154" s="22"/>
      <c r="Q1154" s="29"/>
      <c r="R1154" s="32" t="str">
        <f>IFERROR(VLOOKUP(Q1154,[1]list!$C$4:$D$350,2,0),"")</f>
        <v/>
      </c>
      <c r="S1154" s="29"/>
      <c r="T1154" s="32" t="str">
        <f>IFERROR(VLOOKUP(S1154,[1]list!$C$4:$D$350,2,0),"")</f>
        <v/>
      </c>
      <c r="U1154" s="29"/>
      <c r="V1154" s="32" t="str">
        <f>IFERROR(VLOOKUP(U1154,[1]list!$C$4:$D$350,2,0),"")</f>
        <v/>
      </c>
    </row>
    <row r="1155" spans="1:22" x14ac:dyDescent="0.25">
      <c r="A1155" s="20"/>
      <c r="B1155" s="21"/>
      <c r="C1155" s="21" t="str">
        <f>IFERROR(VLOOKUP(B1155,[1]list!$A$4:$B$350,2,0),"")</f>
        <v/>
      </c>
      <c r="D1155" s="21"/>
      <c r="E1155" s="21"/>
      <c r="F1155" s="21">
        <f>SUMIFS(الاسعار!$C:$C,الاسعار!$B:$B,$R1155,الاسعار!$A:$A,$A1155)</f>
        <v>0</v>
      </c>
      <c r="G1155" s="21"/>
      <c r="H1155" s="21"/>
      <c r="I1155" s="21">
        <f>SUMIFS(الاسعار!$C:$C,الاسعار!$B:$B,$T1155,الاسعار!$A:$A,$A1155)</f>
        <v>0</v>
      </c>
      <c r="J1155" s="21"/>
      <c r="K1155" s="21"/>
      <c r="L1155" s="21">
        <f>SUMIFS(الاسعار!$C:$C,الاسعار!$B:$B,$V1155,الاسعار!$A:$A,$A1155)</f>
        <v>0</v>
      </c>
      <c r="M1155" s="49"/>
      <c r="N1155" s="22">
        <f t="shared" si="18"/>
        <v>0</v>
      </c>
      <c r="O1155" s="22"/>
      <c r="P1155" s="22"/>
      <c r="Q1155" s="29"/>
      <c r="R1155" s="32" t="str">
        <f>IFERROR(VLOOKUP(Q1155,[1]list!$C$4:$D$350,2,0),"")</f>
        <v/>
      </c>
      <c r="S1155" s="29"/>
      <c r="T1155" s="32" t="str">
        <f>IFERROR(VLOOKUP(S1155,[1]list!$C$4:$D$350,2,0),"")</f>
        <v/>
      </c>
      <c r="U1155" s="29"/>
      <c r="V1155" s="32" t="str">
        <f>IFERROR(VLOOKUP(U1155,[1]list!$C$4:$D$350,2,0),"")</f>
        <v/>
      </c>
    </row>
    <row r="1156" spans="1:22" x14ac:dyDescent="0.25">
      <c r="A1156" s="20"/>
      <c r="B1156" s="21"/>
      <c r="C1156" s="21" t="str">
        <f>IFERROR(VLOOKUP(B1156,[1]list!$A$4:$B$350,2,0),"")</f>
        <v/>
      </c>
      <c r="D1156" s="21"/>
      <c r="E1156" s="21"/>
      <c r="F1156" s="21">
        <f>SUMIFS(الاسعار!$C:$C,الاسعار!$B:$B,$R1156,الاسعار!$A:$A,$A1156)</f>
        <v>0</v>
      </c>
      <c r="G1156" s="21"/>
      <c r="H1156" s="21"/>
      <c r="I1156" s="21">
        <f>SUMIFS(الاسعار!$C:$C,الاسعار!$B:$B,$T1156,الاسعار!$A:$A,$A1156)</f>
        <v>0</v>
      </c>
      <c r="J1156" s="21"/>
      <c r="K1156" s="21"/>
      <c r="L1156" s="21">
        <f>SUMIFS(الاسعار!$C:$C,الاسعار!$B:$B,$V1156,الاسعار!$A:$A,$A1156)</f>
        <v>0</v>
      </c>
      <c r="M1156" s="49"/>
      <c r="N1156" s="22">
        <f t="shared" si="18"/>
        <v>0</v>
      </c>
      <c r="O1156" s="22"/>
      <c r="P1156" s="22"/>
      <c r="Q1156" s="29"/>
      <c r="R1156" s="32" t="str">
        <f>IFERROR(VLOOKUP(Q1156,[1]list!$C$4:$D$350,2,0),"")</f>
        <v/>
      </c>
      <c r="S1156" s="29"/>
      <c r="T1156" s="32" t="str">
        <f>IFERROR(VLOOKUP(S1156,[1]list!$C$4:$D$350,2,0),"")</f>
        <v/>
      </c>
      <c r="U1156" s="29"/>
      <c r="V1156" s="32" t="str">
        <f>IFERROR(VLOOKUP(U1156,[1]list!$C$4:$D$350,2,0),"")</f>
        <v/>
      </c>
    </row>
    <row r="1157" spans="1:22" x14ac:dyDescent="0.25">
      <c r="A1157" s="20"/>
      <c r="B1157" s="21"/>
      <c r="C1157" s="21" t="str">
        <f>IFERROR(VLOOKUP(B1157,[1]list!$A$4:$B$350,2,0),"")</f>
        <v/>
      </c>
      <c r="D1157" s="21"/>
      <c r="E1157" s="21"/>
      <c r="F1157" s="21">
        <f>SUMIFS(الاسعار!$C:$C,الاسعار!$B:$B,$R1157,الاسعار!$A:$A,$A1157)</f>
        <v>0</v>
      </c>
      <c r="G1157" s="21"/>
      <c r="H1157" s="21"/>
      <c r="I1157" s="21">
        <f>SUMIFS(الاسعار!$C:$C,الاسعار!$B:$B,$T1157,الاسعار!$A:$A,$A1157)</f>
        <v>0</v>
      </c>
      <c r="J1157" s="21"/>
      <c r="K1157" s="21"/>
      <c r="L1157" s="21">
        <f>SUMIFS(الاسعار!$C:$C,الاسعار!$B:$B,$V1157,الاسعار!$A:$A,$A1157)</f>
        <v>0</v>
      </c>
      <c r="M1157" s="49"/>
      <c r="N1157" s="22">
        <f t="shared" si="18"/>
        <v>0</v>
      </c>
      <c r="O1157" s="22"/>
      <c r="P1157" s="22"/>
      <c r="Q1157" s="29"/>
      <c r="R1157" s="32" t="str">
        <f>IFERROR(VLOOKUP(Q1157,[1]list!$C$4:$D$350,2,0),"")</f>
        <v/>
      </c>
      <c r="S1157" s="29"/>
      <c r="T1157" s="32" t="str">
        <f>IFERROR(VLOOKUP(S1157,[1]list!$C$4:$D$350,2,0),"")</f>
        <v/>
      </c>
      <c r="U1157" s="29"/>
      <c r="V1157" s="32" t="str">
        <f>IFERROR(VLOOKUP(U1157,[1]list!$C$4:$D$350,2,0),"")</f>
        <v/>
      </c>
    </row>
    <row r="1158" spans="1:22" x14ac:dyDescent="0.25">
      <c r="A1158" s="20"/>
      <c r="B1158" s="21"/>
      <c r="C1158" s="21" t="str">
        <f>IFERROR(VLOOKUP(B1158,[1]list!$A$4:$B$350,2,0),"")</f>
        <v/>
      </c>
      <c r="D1158" s="21"/>
      <c r="E1158" s="21"/>
      <c r="F1158" s="21">
        <f>SUMIFS(الاسعار!$C:$C,الاسعار!$B:$B,$R1158,الاسعار!$A:$A,$A1158)</f>
        <v>0</v>
      </c>
      <c r="G1158" s="21"/>
      <c r="H1158" s="21"/>
      <c r="I1158" s="21">
        <f>SUMIFS(الاسعار!$C:$C,الاسعار!$B:$B,$T1158,الاسعار!$A:$A,$A1158)</f>
        <v>0</v>
      </c>
      <c r="J1158" s="21"/>
      <c r="K1158" s="21"/>
      <c r="L1158" s="21">
        <f>SUMIFS(الاسعار!$C:$C,الاسعار!$B:$B,$V1158,الاسعار!$A:$A,$A1158)</f>
        <v>0</v>
      </c>
      <c r="M1158" s="49"/>
      <c r="N1158" s="22">
        <f t="shared" ref="N1158:N1221" si="19">(E1158*F1158)+(H1158*I1158)+(K1158*L1158)</f>
        <v>0</v>
      </c>
      <c r="O1158" s="22"/>
      <c r="P1158" s="22"/>
      <c r="Q1158" s="29"/>
      <c r="R1158" s="32" t="str">
        <f>IFERROR(VLOOKUP(Q1158,[1]list!$C$4:$D$350,2,0),"")</f>
        <v/>
      </c>
      <c r="S1158" s="29"/>
      <c r="T1158" s="32" t="str">
        <f>IFERROR(VLOOKUP(S1158,[1]list!$C$4:$D$350,2,0),"")</f>
        <v/>
      </c>
      <c r="U1158" s="29"/>
      <c r="V1158" s="32" t="str">
        <f>IFERROR(VLOOKUP(U1158,[1]list!$C$4:$D$350,2,0),"")</f>
        <v/>
      </c>
    </row>
    <row r="1159" spans="1:22" x14ac:dyDescent="0.25">
      <c r="A1159" s="20"/>
      <c r="B1159" s="21"/>
      <c r="C1159" s="21" t="str">
        <f>IFERROR(VLOOKUP(B1159,[1]list!$A$4:$B$350,2,0),"")</f>
        <v/>
      </c>
      <c r="D1159" s="21"/>
      <c r="E1159" s="21"/>
      <c r="F1159" s="21">
        <f>SUMIFS(الاسعار!$C:$C,الاسعار!$B:$B,$R1159,الاسعار!$A:$A,$A1159)</f>
        <v>0</v>
      </c>
      <c r="G1159" s="21"/>
      <c r="H1159" s="21"/>
      <c r="I1159" s="21">
        <f>SUMIFS(الاسعار!$C:$C,الاسعار!$B:$B,$T1159,الاسعار!$A:$A,$A1159)</f>
        <v>0</v>
      </c>
      <c r="J1159" s="21"/>
      <c r="K1159" s="21"/>
      <c r="L1159" s="21">
        <f>SUMIFS(الاسعار!$C:$C,الاسعار!$B:$B,$V1159,الاسعار!$A:$A,$A1159)</f>
        <v>0</v>
      </c>
      <c r="M1159" s="49"/>
      <c r="N1159" s="22">
        <f t="shared" si="19"/>
        <v>0</v>
      </c>
      <c r="O1159" s="22"/>
      <c r="P1159" s="22"/>
      <c r="Q1159" s="29"/>
      <c r="R1159" s="32" t="str">
        <f>IFERROR(VLOOKUP(Q1159,[1]list!$C$4:$D$350,2,0),"")</f>
        <v/>
      </c>
      <c r="S1159" s="29"/>
      <c r="T1159" s="32" t="str">
        <f>IFERROR(VLOOKUP(S1159,[1]list!$C$4:$D$350,2,0),"")</f>
        <v/>
      </c>
      <c r="U1159" s="29"/>
      <c r="V1159" s="32" t="str">
        <f>IFERROR(VLOOKUP(U1159,[1]list!$C$4:$D$350,2,0),"")</f>
        <v/>
      </c>
    </row>
    <row r="1160" spans="1:22" x14ac:dyDescent="0.25">
      <c r="A1160" s="20"/>
      <c r="B1160" s="21"/>
      <c r="C1160" s="21" t="str">
        <f>IFERROR(VLOOKUP(B1160,[1]list!$A$4:$B$350,2,0),"")</f>
        <v/>
      </c>
      <c r="D1160" s="21"/>
      <c r="E1160" s="21"/>
      <c r="F1160" s="21">
        <f>SUMIFS(الاسعار!$C:$C,الاسعار!$B:$B,$R1160,الاسعار!$A:$A,$A1160)</f>
        <v>0</v>
      </c>
      <c r="G1160" s="21"/>
      <c r="H1160" s="21"/>
      <c r="I1160" s="21">
        <f>SUMIFS(الاسعار!$C:$C,الاسعار!$B:$B,$T1160,الاسعار!$A:$A,$A1160)</f>
        <v>0</v>
      </c>
      <c r="J1160" s="21"/>
      <c r="K1160" s="21"/>
      <c r="L1160" s="21">
        <f>SUMIFS(الاسعار!$C:$C,الاسعار!$B:$B,$V1160,الاسعار!$A:$A,$A1160)</f>
        <v>0</v>
      </c>
      <c r="M1160" s="49"/>
      <c r="N1160" s="22">
        <f t="shared" si="19"/>
        <v>0</v>
      </c>
      <c r="O1160" s="22"/>
      <c r="P1160" s="22"/>
      <c r="Q1160" s="29"/>
      <c r="R1160" s="32" t="str">
        <f>IFERROR(VLOOKUP(Q1160,[1]list!$C$4:$D$350,2,0),"")</f>
        <v/>
      </c>
      <c r="S1160" s="29"/>
      <c r="T1160" s="32" t="str">
        <f>IFERROR(VLOOKUP(S1160,[1]list!$C$4:$D$350,2,0),"")</f>
        <v/>
      </c>
      <c r="U1160" s="29"/>
      <c r="V1160" s="32" t="str">
        <f>IFERROR(VLOOKUP(U1160,[1]list!$C$4:$D$350,2,0),"")</f>
        <v/>
      </c>
    </row>
    <row r="1161" spans="1:22" x14ac:dyDescent="0.25">
      <c r="A1161" s="20"/>
      <c r="B1161" s="21"/>
      <c r="C1161" s="21" t="str">
        <f>IFERROR(VLOOKUP(B1161,[1]list!$A$4:$B$350,2,0),"")</f>
        <v/>
      </c>
      <c r="D1161" s="21"/>
      <c r="E1161" s="21"/>
      <c r="F1161" s="21">
        <f>SUMIFS(الاسعار!$C:$C,الاسعار!$B:$B,$R1161,الاسعار!$A:$A,$A1161)</f>
        <v>0</v>
      </c>
      <c r="G1161" s="21"/>
      <c r="H1161" s="21"/>
      <c r="I1161" s="21">
        <f>SUMIFS(الاسعار!$C:$C,الاسعار!$B:$B,$T1161,الاسعار!$A:$A,$A1161)</f>
        <v>0</v>
      </c>
      <c r="J1161" s="21"/>
      <c r="K1161" s="21"/>
      <c r="L1161" s="21">
        <f>SUMIFS(الاسعار!$C:$C,الاسعار!$B:$B,$V1161,الاسعار!$A:$A,$A1161)</f>
        <v>0</v>
      </c>
      <c r="M1161" s="49"/>
      <c r="N1161" s="22">
        <f t="shared" si="19"/>
        <v>0</v>
      </c>
      <c r="O1161" s="22"/>
      <c r="P1161" s="22"/>
      <c r="Q1161" s="29"/>
      <c r="R1161" s="32" t="str">
        <f>IFERROR(VLOOKUP(Q1161,[1]list!$C$4:$D$350,2,0),"")</f>
        <v/>
      </c>
      <c r="S1161" s="29"/>
      <c r="T1161" s="32" t="str">
        <f>IFERROR(VLOOKUP(S1161,[1]list!$C$4:$D$350,2,0),"")</f>
        <v/>
      </c>
      <c r="U1161" s="29"/>
      <c r="V1161" s="32" t="str">
        <f>IFERROR(VLOOKUP(U1161,[1]list!$C$4:$D$350,2,0),"")</f>
        <v/>
      </c>
    </row>
    <row r="1162" spans="1:22" x14ac:dyDescent="0.25">
      <c r="A1162" s="20"/>
      <c r="B1162" s="21"/>
      <c r="C1162" s="21" t="str">
        <f>IFERROR(VLOOKUP(B1162,[1]list!$A$4:$B$350,2,0),"")</f>
        <v/>
      </c>
      <c r="D1162" s="21"/>
      <c r="E1162" s="21"/>
      <c r="F1162" s="21">
        <f>SUMIFS(الاسعار!$C:$C,الاسعار!$B:$B,$R1162,الاسعار!$A:$A,$A1162)</f>
        <v>0</v>
      </c>
      <c r="G1162" s="21"/>
      <c r="H1162" s="21"/>
      <c r="I1162" s="21">
        <f>SUMIFS(الاسعار!$C:$C,الاسعار!$B:$B,$T1162,الاسعار!$A:$A,$A1162)</f>
        <v>0</v>
      </c>
      <c r="J1162" s="21"/>
      <c r="K1162" s="21"/>
      <c r="L1162" s="21">
        <f>SUMIFS(الاسعار!$C:$C,الاسعار!$B:$B,$V1162,الاسعار!$A:$A,$A1162)</f>
        <v>0</v>
      </c>
      <c r="M1162" s="49"/>
      <c r="N1162" s="22">
        <f t="shared" si="19"/>
        <v>0</v>
      </c>
      <c r="O1162" s="22"/>
      <c r="P1162" s="22"/>
      <c r="Q1162" s="29"/>
      <c r="R1162" s="32" t="str">
        <f>IFERROR(VLOOKUP(Q1162,[1]list!$C$4:$D$350,2,0),"")</f>
        <v/>
      </c>
      <c r="S1162" s="29"/>
      <c r="T1162" s="32" t="str">
        <f>IFERROR(VLOOKUP(S1162,[1]list!$C$4:$D$350,2,0),"")</f>
        <v/>
      </c>
      <c r="U1162" s="29"/>
      <c r="V1162" s="32" t="str">
        <f>IFERROR(VLOOKUP(U1162,[1]list!$C$4:$D$350,2,0),"")</f>
        <v/>
      </c>
    </row>
    <row r="1163" spans="1:22" x14ac:dyDescent="0.25">
      <c r="A1163" s="20"/>
      <c r="B1163" s="21"/>
      <c r="C1163" s="21" t="str">
        <f>IFERROR(VLOOKUP(B1163,[1]list!$A$4:$B$350,2,0),"")</f>
        <v/>
      </c>
      <c r="D1163" s="21"/>
      <c r="E1163" s="21"/>
      <c r="F1163" s="21">
        <f>SUMIFS(الاسعار!$C:$C,الاسعار!$B:$B,$R1163,الاسعار!$A:$A,$A1163)</f>
        <v>0</v>
      </c>
      <c r="G1163" s="21"/>
      <c r="H1163" s="21"/>
      <c r="I1163" s="21">
        <f>SUMIFS(الاسعار!$C:$C,الاسعار!$B:$B,$T1163,الاسعار!$A:$A,$A1163)</f>
        <v>0</v>
      </c>
      <c r="J1163" s="21"/>
      <c r="K1163" s="21"/>
      <c r="L1163" s="21">
        <f>SUMIFS(الاسعار!$C:$C,الاسعار!$B:$B,$V1163,الاسعار!$A:$A,$A1163)</f>
        <v>0</v>
      </c>
      <c r="M1163" s="49"/>
      <c r="N1163" s="22">
        <f t="shared" si="19"/>
        <v>0</v>
      </c>
      <c r="O1163" s="22"/>
      <c r="P1163" s="22"/>
      <c r="Q1163" s="29"/>
      <c r="R1163" s="32" t="str">
        <f>IFERROR(VLOOKUP(Q1163,[1]list!$C$4:$D$350,2,0),"")</f>
        <v/>
      </c>
      <c r="S1163" s="29"/>
      <c r="T1163" s="32" t="str">
        <f>IFERROR(VLOOKUP(S1163,[1]list!$C$4:$D$350,2,0),"")</f>
        <v/>
      </c>
      <c r="U1163" s="29"/>
      <c r="V1163" s="32" t="str">
        <f>IFERROR(VLOOKUP(U1163,[1]list!$C$4:$D$350,2,0),"")</f>
        <v/>
      </c>
    </row>
    <row r="1164" spans="1:22" x14ac:dyDescent="0.25">
      <c r="A1164" s="20"/>
      <c r="B1164" s="21"/>
      <c r="C1164" s="21" t="str">
        <f>IFERROR(VLOOKUP(B1164,[1]list!$A$4:$B$350,2,0),"")</f>
        <v/>
      </c>
      <c r="D1164" s="21"/>
      <c r="E1164" s="21"/>
      <c r="F1164" s="21">
        <f>SUMIFS(الاسعار!$C:$C,الاسعار!$B:$B,$R1164,الاسعار!$A:$A,$A1164)</f>
        <v>0</v>
      </c>
      <c r="G1164" s="21"/>
      <c r="H1164" s="21"/>
      <c r="I1164" s="21">
        <f>SUMIFS(الاسعار!$C:$C,الاسعار!$B:$B,$T1164,الاسعار!$A:$A,$A1164)</f>
        <v>0</v>
      </c>
      <c r="J1164" s="21"/>
      <c r="K1164" s="21"/>
      <c r="L1164" s="21">
        <f>SUMIFS(الاسعار!$C:$C,الاسعار!$B:$B,$V1164,الاسعار!$A:$A,$A1164)</f>
        <v>0</v>
      </c>
      <c r="M1164" s="49"/>
      <c r="N1164" s="22">
        <f t="shared" si="19"/>
        <v>0</v>
      </c>
      <c r="O1164" s="22"/>
      <c r="P1164" s="22"/>
      <c r="Q1164" s="29"/>
      <c r="R1164" s="32" t="str">
        <f>IFERROR(VLOOKUP(Q1164,[1]list!$C$4:$D$350,2,0),"")</f>
        <v/>
      </c>
      <c r="S1164" s="29"/>
      <c r="T1164" s="32" t="str">
        <f>IFERROR(VLOOKUP(S1164,[1]list!$C$4:$D$350,2,0),"")</f>
        <v/>
      </c>
      <c r="U1164" s="29"/>
      <c r="V1164" s="32" t="str">
        <f>IFERROR(VLOOKUP(U1164,[1]list!$C$4:$D$350,2,0),"")</f>
        <v/>
      </c>
    </row>
    <row r="1165" spans="1:22" x14ac:dyDescent="0.25">
      <c r="A1165" s="20"/>
      <c r="B1165" s="21"/>
      <c r="C1165" s="21" t="str">
        <f>IFERROR(VLOOKUP(B1165,[1]list!$A$4:$B$350,2,0),"")</f>
        <v/>
      </c>
      <c r="D1165" s="21"/>
      <c r="E1165" s="21"/>
      <c r="F1165" s="21">
        <f>SUMIFS(الاسعار!$C:$C,الاسعار!$B:$B,$R1165,الاسعار!$A:$A,$A1165)</f>
        <v>0</v>
      </c>
      <c r="G1165" s="21"/>
      <c r="H1165" s="21"/>
      <c r="I1165" s="21">
        <f>SUMIFS(الاسعار!$C:$C,الاسعار!$B:$B,$T1165,الاسعار!$A:$A,$A1165)</f>
        <v>0</v>
      </c>
      <c r="J1165" s="21"/>
      <c r="K1165" s="21"/>
      <c r="L1165" s="21">
        <f>SUMIFS(الاسعار!$C:$C,الاسعار!$B:$B,$V1165,الاسعار!$A:$A,$A1165)</f>
        <v>0</v>
      </c>
      <c r="M1165" s="49"/>
      <c r="N1165" s="22">
        <f t="shared" si="19"/>
        <v>0</v>
      </c>
      <c r="O1165" s="22"/>
      <c r="P1165" s="22"/>
      <c r="Q1165" s="29"/>
      <c r="R1165" s="32" t="str">
        <f>IFERROR(VLOOKUP(Q1165,[1]list!$C$4:$D$350,2,0),"")</f>
        <v/>
      </c>
      <c r="S1165" s="29"/>
      <c r="T1165" s="32" t="str">
        <f>IFERROR(VLOOKUP(S1165,[1]list!$C$4:$D$350,2,0),"")</f>
        <v/>
      </c>
      <c r="U1165" s="29"/>
      <c r="V1165" s="32" t="str">
        <f>IFERROR(VLOOKUP(U1165,[1]list!$C$4:$D$350,2,0),"")</f>
        <v/>
      </c>
    </row>
    <row r="1166" spans="1:22" x14ac:dyDescent="0.25">
      <c r="A1166" s="20"/>
      <c r="B1166" s="21"/>
      <c r="C1166" s="21" t="str">
        <f>IFERROR(VLOOKUP(B1166,[1]list!$A$4:$B$350,2,0),"")</f>
        <v/>
      </c>
      <c r="D1166" s="21"/>
      <c r="E1166" s="21"/>
      <c r="F1166" s="21">
        <f>SUMIFS(الاسعار!$C:$C,الاسعار!$B:$B,$R1166,الاسعار!$A:$A,$A1166)</f>
        <v>0</v>
      </c>
      <c r="G1166" s="21"/>
      <c r="H1166" s="21"/>
      <c r="I1166" s="21">
        <f>SUMIFS(الاسعار!$C:$C,الاسعار!$B:$B,$T1166,الاسعار!$A:$A,$A1166)</f>
        <v>0</v>
      </c>
      <c r="J1166" s="21"/>
      <c r="K1166" s="21"/>
      <c r="L1166" s="21">
        <f>SUMIFS(الاسعار!$C:$C,الاسعار!$B:$B,$V1166,الاسعار!$A:$A,$A1166)</f>
        <v>0</v>
      </c>
      <c r="M1166" s="49"/>
      <c r="N1166" s="22">
        <f t="shared" si="19"/>
        <v>0</v>
      </c>
      <c r="O1166" s="22"/>
      <c r="P1166" s="22"/>
      <c r="Q1166" s="29"/>
      <c r="R1166" s="32" t="str">
        <f>IFERROR(VLOOKUP(Q1166,[1]list!$C$4:$D$350,2,0),"")</f>
        <v/>
      </c>
      <c r="S1166" s="29"/>
      <c r="T1166" s="32" t="str">
        <f>IFERROR(VLOOKUP(S1166,[1]list!$C$4:$D$350,2,0),"")</f>
        <v/>
      </c>
      <c r="U1166" s="29"/>
      <c r="V1166" s="32" t="str">
        <f>IFERROR(VLOOKUP(U1166,[1]list!$C$4:$D$350,2,0),"")</f>
        <v/>
      </c>
    </row>
    <row r="1167" spans="1:22" x14ac:dyDescent="0.25">
      <c r="A1167" s="20"/>
      <c r="B1167" s="21"/>
      <c r="C1167" s="21" t="str">
        <f>IFERROR(VLOOKUP(B1167,[1]list!$A$4:$B$350,2,0),"")</f>
        <v/>
      </c>
      <c r="D1167" s="21"/>
      <c r="E1167" s="21"/>
      <c r="F1167" s="21">
        <f>SUMIFS(الاسعار!$C:$C,الاسعار!$B:$B,$R1167,الاسعار!$A:$A,$A1167)</f>
        <v>0</v>
      </c>
      <c r="G1167" s="21"/>
      <c r="H1167" s="21"/>
      <c r="I1167" s="21">
        <f>SUMIFS(الاسعار!$C:$C,الاسعار!$B:$B,$T1167,الاسعار!$A:$A,$A1167)</f>
        <v>0</v>
      </c>
      <c r="J1167" s="21"/>
      <c r="K1167" s="21"/>
      <c r="L1167" s="21">
        <f>SUMIFS(الاسعار!$C:$C,الاسعار!$B:$B,$V1167,الاسعار!$A:$A,$A1167)</f>
        <v>0</v>
      </c>
      <c r="M1167" s="49"/>
      <c r="N1167" s="22">
        <f t="shared" si="19"/>
        <v>0</v>
      </c>
      <c r="O1167" s="22"/>
      <c r="P1167" s="22"/>
      <c r="Q1167" s="29"/>
      <c r="R1167" s="32" t="str">
        <f>IFERROR(VLOOKUP(Q1167,[1]list!$C$4:$D$350,2,0),"")</f>
        <v/>
      </c>
      <c r="S1167" s="29"/>
      <c r="T1167" s="32" t="str">
        <f>IFERROR(VLOOKUP(S1167,[1]list!$C$4:$D$350,2,0),"")</f>
        <v/>
      </c>
      <c r="U1167" s="29"/>
      <c r="V1167" s="32" t="str">
        <f>IFERROR(VLOOKUP(U1167,[1]list!$C$4:$D$350,2,0),"")</f>
        <v/>
      </c>
    </row>
    <row r="1168" spans="1:22" x14ac:dyDescent="0.25">
      <c r="A1168" s="20"/>
      <c r="B1168" s="21"/>
      <c r="C1168" s="21" t="str">
        <f>IFERROR(VLOOKUP(B1168,[1]list!$A$4:$B$350,2,0),"")</f>
        <v/>
      </c>
      <c r="D1168" s="21"/>
      <c r="E1168" s="21"/>
      <c r="F1168" s="21">
        <f>SUMIFS(الاسعار!$C:$C,الاسعار!$B:$B,$R1168,الاسعار!$A:$A,$A1168)</f>
        <v>0</v>
      </c>
      <c r="G1168" s="21"/>
      <c r="H1168" s="21"/>
      <c r="I1168" s="21">
        <f>SUMIFS(الاسعار!$C:$C,الاسعار!$B:$B,$T1168,الاسعار!$A:$A,$A1168)</f>
        <v>0</v>
      </c>
      <c r="J1168" s="21"/>
      <c r="K1168" s="21"/>
      <c r="L1168" s="21">
        <f>SUMIFS(الاسعار!$C:$C,الاسعار!$B:$B,$V1168,الاسعار!$A:$A,$A1168)</f>
        <v>0</v>
      </c>
      <c r="M1168" s="49"/>
      <c r="N1168" s="22">
        <f t="shared" si="19"/>
        <v>0</v>
      </c>
      <c r="O1168" s="22"/>
      <c r="P1168" s="22"/>
      <c r="Q1168" s="29"/>
      <c r="R1168" s="32" t="str">
        <f>IFERROR(VLOOKUP(Q1168,[1]list!$C$4:$D$350,2,0),"")</f>
        <v/>
      </c>
      <c r="S1168" s="29"/>
      <c r="T1168" s="32" t="str">
        <f>IFERROR(VLOOKUP(S1168,[1]list!$C$4:$D$350,2,0),"")</f>
        <v/>
      </c>
      <c r="U1168" s="29"/>
      <c r="V1168" s="32" t="str">
        <f>IFERROR(VLOOKUP(U1168,[1]list!$C$4:$D$350,2,0),"")</f>
        <v/>
      </c>
    </row>
    <row r="1169" spans="1:22" x14ac:dyDescent="0.25">
      <c r="A1169" s="20"/>
      <c r="B1169" s="21"/>
      <c r="C1169" s="21" t="str">
        <f>IFERROR(VLOOKUP(B1169,[1]list!$A$4:$B$350,2,0),"")</f>
        <v/>
      </c>
      <c r="D1169" s="21"/>
      <c r="E1169" s="21"/>
      <c r="F1169" s="21">
        <f>SUMIFS(الاسعار!$C:$C,الاسعار!$B:$B,$R1169,الاسعار!$A:$A,$A1169)</f>
        <v>0</v>
      </c>
      <c r="G1169" s="21"/>
      <c r="H1169" s="21"/>
      <c r="I1169" s="21">
        <f>SUMIFS(الاسعار!$C:$C,الاسعار!$B:$B,$T1169,الاسعار!$A:$A,$A1169)</f>
        <v>0</v>
      </c>
      <c r="J1169" s="21"/>
      <c r="K1169" s="21"/>
      <c r="L1169" s="21">
        <f>SUMIFS(الاسعار!$C:$C,الاسعار!$B:$B,$V1169,الاسعار!$A:$A,$A1169)</f>
        <v>0</v>
      </c>
      <c r="M1169" s="49"/>
      <c r="N1169" s="22">
        <f t="shared" si="19"/>
        <v>0</v>
      </c>
      <c r="O1169" s="22"/>
      <c r="P1169" s="22"/>
      <c r="Q1169" s="29"/>
      <c r="R1169" s="32" t="str">
        <f>IFERROR(VLOOKUP(Q1169,[1]list!$C$4:$D$350,2,0),"")</f>
        <v/>
      </c>
      <c r="S1169" s="29"/>
      <c r="T1169" s="32" t="str">
        <f>IFERROR(VLOOKUP(S1169,[1]list!$C$4:$D$350,2,0),"")</f>
        <v/>
      </c>
      <c r="U1169" s="29"/>
      <c r="V1169" s="32" t="str">
        <f>IFERROR(VLOOKUP(U1169,[1]list!$C$4:$D$350,2,0),"")</f>
        <v/>
      </c>
    </row>
    <row r="1170" spans="1:22" x14ac:dyDescent="0.25">
      <c r="A1170" s="20"/>
      <c r="B1170" s="21"/>
      <c r="C1170" s="21" t="str">
        <f>IFERROR(VLOOKUP(B1170,[1]list!$A$4:$B$350,2,0),"")</f>
        <v/>
      </c>
      <c r="D1170" s="21"/>
      <c r="E1170" s="21"/>
      <c r="F1170" s="21">
        <f>SUMIFS(الاسعار!$C:$C,الاسعار!$B:$B,$R1170,الاسعار!$A:$A,$A1170)</f>
        <v>0</v>
      </c>
      <c r="G1170" s="21"/>
      <c r="H1170" s="21"/>
      <c r="I1170" s="21">
        <f>SUMIFS(الاسعار!$C:$C,الاسعار!$B:$B,$T1170,الاسعار!$A:$A,$A1170)</f>
        <v>0</v>
      </c>
      <c r="J1170" s="21"/>
      <c r="K1170" s="21"/>
      <c r="L1170" s="21">
        <f>SUMIFS(الاسعار!$C:$C,الاسعار!$B:$B,$V1170,الاسعار!$A:$A,$A1170)</f>
        <v>0</v>
      </c>
      <c r="M1170" s="49"/>
      <c r="N1170" s="22">
        <f t="shared" si="19"/>
        <v>0</v>
      </c>
      <c r="O1170" s="22"/>
      <c r="P1170" s="22"/>
      <c r="Q1170" s="29"/>
      <c r="R1170" s="32" t="str">
        <f>IFERROR(VLOOKUP(Q1170,[1]list!$C$4:$D$350,2,0),"")</f>
        <v/>
      </c>
      <c r="S1170" s="29"/>
      <c r="T1170" s="32" t="str">
        <f>IFERROR(VLOOKUP(S1170,[1]list!$C$4:$D$350,2,0),"")</f>
        <v/>
      </c>
      <c r="U1170" s="29"/>
      <c r="V1170" s="32" t="str">
        <f>IFERROR(VLOOKUP(U1170,[1]list!$C$4:$D$350,2,0),"")</f>
        <v/>
      </c>
    </row>
    <row r="1171" spans="1:22" x14ac:dyDescent="0.25">
      <c r="A1171" s="20"/>
      <c r="B1171" s="21"/>
      <c r="C1171" s="21" t="str">
        <f>IFERROR(VLOOKUP(B1171,[1]list!$A$4:$B$350,2,0),"")</f>
        <v/>
      </c>
      <c r="D1171" s="21"/>
      <c r="E1171" s="21"/>
      <c r="F1171" s="21">
        <f>SUMIFS(الاسعار!$C:$C,الاسعار!$B:$B,$R1171,الاسعار!$A:$A,$A1171)</f>
        <v>0</v>
      </c>
      <c r="G1171" s="21"/>
      <c r="H1171" s="21"/>
      <c r="I1171" s="21">
        <f>SUMIFS(الاسعار!$C:$C,الاسعار!$B:$B,$T1171,الاسعار!$A:$A,$A1171)</f>
        <v>0</v>
      </c>
      <c r="J1171" s="21"/>
      <c r="K1171" s="21"/>
      <c r="L1171" s="21">
        <f>SUMIFS(الاسعار!$C:$C,الاسعار!$B:$B,$V1171,الاسعار!$A:$A,$A1171)</f>
        <v>0</v>
      </c>
      <c r="M1171" s="49"/>
      <c r="N1171" s="22">
        <f t="shared" si="19"/>
        <v>0</v>
      </c>
      <c r="O1171" s="22"/>
      <c r="P1171" s="22"/>
      <c r="Q1171" s="29"/>
      <c r="R1171" s="32" t="str">
        <f>IFERROR(VLOOKUP(Q1171,[1]list!$C$4:$D$350,2,0),"")</f>
        <v/>
      </c>
      <c r="S1171" s="29"/>
      <c r="T1171" s="32" t="str">
        <f>IFERROR(VLOOKUP(S1171,[1]list!$C$4:$D$350,2,0),"")</f>
        <v/>
      </c>
      <c r="U1171" s="29"/>
      <c r="V1171" s="32" t="str">
        <f>IFERROR(VLOOKUP(U1171,[1]list!$C$4:$D$350,2,0),"")</f>
        <v/>
      </c>
    </row>
    <row r="1172" spans="1:22" x14ac:dyDescent="0.25">
      <c r="A1172" s="20"/>
      <c r="B1172" s="21"/>
      <c r="C1172" s="21" t="str">
        <f>IFERROR(VLOOKUP(B1172,[1]list!$A$4:$B$350,2,0),"")</f>
        <v/>
      </c>
      <c r="D1172" s="21"/>
      <c r="E1172" s="21"/>
      <c r="F1172" s="21">
        <f>SUMIFS(الاسعار!$C:$C,الاسعار!$B:$B,$R1172,الاسعار!$A:$A,$A1172)</f>
        <v>0</v>
      </c>
      <c r="G1172" s="21"/>
      <c r="H1172" s="21"/>
      <c r="I1172" s="21">
        <f>SUMIFS(الاسعار!$C:$C,الاسعار!$B:$B,$T1172,الاسعار!$A:$A,$A1172)</f>
        <v>0</v>
      </c>
      <c r="J1172" s="21"/>
      <c r="K1172" s="21"/>
      <c r="L1172" s="21">
        <f>SUMIFS(الاسعار!$C:$C,الاسعار!$B:$B,$V1172,الاسعار!$A:$A,$A1172)</f>
        <v>0</v>
      </c>
      <c r="M1172" s="49"/>
      <c r="N1172" s="22">
        <f t="shared" si="19"/>
        <v>0</v>
      </c>
      <c r="O1172" s="22"/>
      <c r="P1172" s="22"/>
      <c r="Q1172" s="29"/>
      <c r="R1172" s="32" t="str">
        <f>IFERROR(VLOOKUP(Q1172,[1]list!$C$4:$D$350,2,0),"")</f>
        <v/>
      </c>
      <c r="S1172" s="29"/>
      <c r="T1172" s="32" t="str">
        <f>IFERROR(VLOOKUP(S1172,[1]list!$C$4:$D$350,2,0),"")</f>
        <v/>
      </c>
      <c r="U1172" s="29"/>
      <c r="V1172" s="32" t="str">
        <f>IFERROR(VLOOKUP(U1172,[1]list!$C$4:$D$350,2,0),"")</f>
        <v/>
      </c>
    </row>
    <row r="1173" spans="1:22" x14ac:dyDescent="0.25">
      <c r="A1173" s="20"/>
      <c r="B1173" s="21"/>
      <c r="C1173" s="21" t="str">
        <f>IFERROR(VLOOKUP(B1173,[1]list!$A$4:$B$350,2,0),"")</f>
        <v/>
      </c>
      <c r="D1173" s="21"/>
      <c r="E1173" s="21"/>
      <c r="F1173" s="21">
        <f>SUMIFS(الاسعار!$C:$C,الاسعار!$B:$B,$R1173,الاسعار!$A:$A,$A1173)</f>
        <v>0</v>
      </c>
      <c r="G1173" s="21"/>
      <c r="H1173" s="21"/>
      <c r="I1173" s="21">
        <f>SUMIFS(الاسعار!$C:$C,الاسعار!$B:$B,$T1173,الاسعار!$A:$A,$A1173)</f>
        <v>0</v>
      </c>
      <c r="J1173" s="21"/>
      <c r="K1173" s="21"/>
      <c r="L1173" s="21">
        <f>SUMIFS(الاسعار!$C:$C,الاسعار!$B:$B,$V1173,الاسعار!$A:$A,$A1173)</f>
        <v>0</v>
      </c>
      <c r="M1173" s="49"/>
      <c r="N1173" s="22">
        <f t="shared" si="19"/>
        <v>0</v>
      </c>
      <c r="O1173" s="22"/>
      <c r="P1173" s="22"/>
      <c r="Q1173" s="29"/>
      <c r="R1173" s="32" t="str">
        <f>IFERROR(VLOOKUP(Q1173,[1]list!$C$4:$D$350,2,0),"")</f>
        <v/>
      </c>
      <c r="S1173" s="29"/>
      <c r="T1173" s="32" t="str">
        <f>IFERROR(VLOOKUP(S1173,[1]list!$C$4:$D$350,2,0),"")</f>
        <v/>
      </c>
      <c r="U1173" s="29"/>
      <c r="V1173" s="32" t="str">
        <f>IFERROR(VLOOKUP(U1173,[1]list!$C$4:$D$350,2,0),"")</f>
        <v/>
      </c>
    </row>
    <row r="1174" spans="1:22" x14ac:dyDescent="0.25">
      <c r="A1174" s="20"/>
      <c r="B1174" s="21"/>
      <c r="C1174" s="21" t="str">
        <f>IFERROR(VLOOKUP(B1174,[1]list!$A$4:$B$350,2,0),"")</f>
        <v/>
      </c>
      <c r="D1174" s="21"/>
      <c r="E1174" s="21"/>
      <c r="F1174" s="21">
        <f>SUMIFS(الاسعار!$C:$C,الاسعار!$B:$B,$R1174,الاسعار!$A:$A,$A1174)</f>
        <v>0</v>
      </c>
      <c r="G1174" s="21"/>
      <c r="H1174" s="21"/>
      <c r="I1174" s="21">
        <f>SUMIFS(الاسعار!$C:$C,الاسعار!$B:$B,$T1174,الاسعار!$A:$A,$A1174)</f>
        <v>0</v>
      </c>
      <c r="J1174" s="21"/>
      <c r="K1174" s="21"/>
      <c r="L1174" s="21">
        <f>SUMIFS(الاسعار!$C:$C,الاسعار!$B:$B,$V1174,الاسعار!$A:$A,$A1174)</f>
        <v>0</v>
      </c>
      <c r="M1174" s="49"/>
      <c r="N1174" s="22">
        <f t="shared" si="19"/>
        <v>0</v>
      </c>
      <c r="O1174" s="22"/>
      <c r="P1174" s="22"/>
      <c r="Q1174" s="29"/>
      <c r="R1174" s="32" t="str">
        <f>IFERROR(VLOOKUP(Q1174,[1]list!$C$4:$D$350,2,0),"")</f>
        <v/>
      </c>
      <c r="S1174" s="29"/>
      <c r="T1174" s="32" t="str">
        <f>IFERROR(VLOOKUP(S1174,[1]list!$C$4:$D$350,2,0),"")</f>
        <v/>
      </c>
      <c r="U1174" s="29"/>
      <c r="V1174" s="32" t="str">
        <f>IFERROR(VLOOKUP(U1174,[1]list!$C$4:$D$350,2,0),"")</f>
        <v/>
      </c>
    </row>
    <row r="1175" spans="1:22" x14ac:dyDescent="0.25">
      <c r="A1175" s="20"/>
      <c r="B1175" s="21"/>
      <c r="C1175" s="21" t="str">
        <f>IFERROR(VLOOKUP(B1175,[1]list!$A$4:$B$350,2,0),"")</f>
        <v/>
      </c>
      <c r="D1175" s="21"/>
      <c r="E1175" s="21"/>
      <c r="F1175" s="21">
        <f>SUMIFS(الاسعار!$C:$C,الاسعار!$B:$B,$R1175,الاسعار!$A:$A,$A1175)</f>
        <v>0</v>
      </c>
      <c r="G1175" s="21"/>
      <c r="H1175" s="21"/>
      <c r="I1175" s="21">
        <f>SUMIFS(الاسعار!$C:$C,الاسعار!$B:$B,$T1175,الاسعار!$A:$A,$A1175)</f>
        <v>0</v>
      </c>
      <c r="J1175" s="21"/>
      <c r="K1175" s="21"/>
      <c r="L1175" s="21">
        <f>SUMIFS(الاسعار!$C:$C,الاسعار!$B:$B,$V1175,الاسعار!$A:$A,$A1175)</f>
        <v>0</v>
      </c>
      <c r="M1175" s="49"/>
      <c r="N1175" s="22">
        <f t="shared" si="19"/>
        <v>0</v>
      </c>
      <c r="O1175" s="22"/>
      <c r="P1175" s="22"/>
      <c r="Q1175" s="29"/>
      <c r="R1175" s="32" t="str">
        <f>IFERROR(VLOOKUP(Q1175,[1]list!$C$4:$D$350,2,0),"")</f>
        <v/>
      </c>
      <c r="S1175" s="29"/>
      <c r="T1175" s="32" t="str">
        <f>IFERROR(VLOOKUP(S1175,[1]list!$C$4:$D$350,2,0),"")</f>
        <v/>
      </c>
      <c r="U1175" s="29"/>
      <c r="V1175" s="32" t="str">
        <f>IFERROR(VLOOKUP(U1175,[1]list!$C$4:$D$350,2,0),"")</f>
        <v/>
      </c>
    </row>
    <row r="1176" spans="1:22" x14ac:dyDescent="0.25">
      <c r="A1176" s="20"/>
      <c r="B1176" s="21"/>
      <c r="C1176" s="21" t="str">
        <f>IFERROR(VLOOKUP(B1176,[1]list!$A$4:$B$350,2,0),"")</f>
        <v/>
      </c>
      <c r="D1176" s="21"/>
      <c r="E1176" s="21"/>
      <c r="F1176" s="21">
        <f>SUMIFS(الاسعار!$C:$C,الاسعار!$B:$B,$R1176,الاسعار!$A:$A,$A1176)</f>
        <v>0</v>
      </c>
      <c r="G1176" s="21"/>
      <c r="H1176" s="21"/>
      <c r="I1176" s="21">
        <f>SUMIFS(الاسعار!$C:$C,الاسعار!$B:$B,$T1176,الاسعار!$A:$A,$A1176)</f>
        <v>0</v>
      </c>
      <c r="J1176" s="21"/>
      <c r="K1176" s="21"/>
      <c r="L1176" s="21">
        <f>SUMIFS(الاسعار!$C:$C,الاسعار!$B:$B,$V1176,الاسعار!$A:$A,$A1176)</f>
        <v>0</v>
      </c>
      <c r="M1176" s="49"/>
      <c r="N1176" s="22">
        <f t="shared" si="19"/>
        <v>0</v>
      </c>
      <c r="O1176" s="22"/>
      <c r="P1176" s="22"/>
      <c r="Q1176" s="29"/>
      <c r="R1176" s="32" t="str">
        <f>IFERROR(VLOOKUP(Q1176,[1]list!$C$4:$D$350,2,0),"")</f>
        <v/>
      </c>
      <c r="S1176" s="29"/>
      <c r="T1176" s="32" t="str">
        <f>IFERROR(VLOOKUP(S1176,[1]list!$C$4:$D$350,2,0),"")</f>
        <v/>
      </c>
      <c r="U1176" s="29"/>
      <c r="V1176" s="32" t="str">
        <f>IFERROR(VLOOKUP(U1176,[1]list!$C$4:$D$350,2,0),"")</f>
        <v/>
      </c>
    </row>
    <row r="1177" spans="1:22" x14ac:dyDescent="0.25">
      <c r="A1177" s="20"/>
      <c r="B1177" s="21"/>
      <c r="C1177" s="21" t="str">
        <f>IFERROR(VLOOKUP(B1177,[1]list!$A$4:$B$350,2,0),"")</f>
        <v/>
      </c>
      <c r="D1177" s="21"/>
      <c r="E1177" s="21"/>
      <c r="F1177" s="21">
        <f>SUMIFS(الاسعار!$C:$C,الاسعار!$B:$B,$R1177,الاسعار!$A:$A,$A1177)</f>
        <v>0</v>
      </c>
      <c r="G1177" s="21"/>
      <c r="H1177" s="21"/>
      <c r="I1177" s="21">
        <f>SUMIFS(الاسعار!$C:$C,الاسعار!$B:$B,$T1177,الاسعار!$A:$A,$A1177)</f>
        <v>0</v>
      </c>
      <c r="J1177" s="21"/>
      <c r="K1177" s="21"/>
      <c r="L1177" s="21">
        <f>SUMIFS(الاسعار!$C:$C,الاسعار!$B:$B,$V1177,الاسعار!$A:$A,$A1177)</f>
        <v>0</v>
      </c>
      <c r="M1177" s="49"/>
      <c r="N1177" s="22">
        <f t="shared" si="19"/>
        <v>0</v>
      </c>
      <c r="O1177" s="22"/>
      <c r="P1177" s="22"/>
      <c r="Q1177" s="29"/>
      <c r="R1177" s="32" t="str">
        <f>IFERROR(VLOOKUP(Q1177,[1]list!$C$4:$D$350,2,0),"")</f>
        <v/>
      </c>
      <c r="S1177" s="29"/>
      <c r="T1177" s="32" t="str">
        <f>IFERROR(VLOOKUP(S1177,[1]list!$C$4:$D$350,2,0),"")</f>
        <v/>
      </c>
      <c r="U1177" s="29"/>
      <c r="V1177" s="32" t="str">
        <f>IFERROR(VLOOKUP(U1177,[1]list!$C$4:$D$350,2,0),"")</f>
        <v/>
      </c>
    </row>
    <row r="1178" spans="1:22" x14ac:dyDescent="0.25">
      <c r="A1178" s="20"/>
      <c r="B1178" s="21"/>
      <c r="C1178" s="21" t="str">
        <f>IFERROR(VLOOKUP(B1178,[1]list!$A$4:$B$350,2,0),"")</f>
        <v/>
      </c>
      <c r="D1178" s="21"/>
      <c r="E1178" s="21"/>
      <c r="F1178" s="21">
        <f>SUMIFS(الاسعار!$C:$C,الاسعار!$B:$B,$R1178,الاسعار!$A:$A,$A1178)</f>
        <v>0</v>
      </c>
      <c r="G1178" s="21"/>
      <c r="H1178" s="21"/>
      <c r="I1178" s="21">
        <f>SUMIFS(الاسعار!$C:$C,الاسعار!$B:$B,$T1178,الاسعار!$A:$A,$A1178)</f>
        <v>0</v>
      </c>
      <c r="J1178" s="21"/>
      <c r="K1178" s="21"/>
      <c r="L1178" s="21">
        <f>SUMIFS(الاسعار!$C:$C,الاسعار!$B:$B,$V1178,الاسعار!$A:$A,$A1178)</f>
        <v>0</v>
      </c>
      <c r="M1178" s="49"/>
      <c r="N1178" s="22">
        <f t="shared" si="19"/>
        <v>0</v>
      </c>
      <c r="O1178" s="22"/>
      <c r="P1178" s="22"/>
      <c r="Q1178" s="29"/>
      <c r="R1178" s="32" t="str">
        <f>IFERROR(VLOOKUP(Q1178,[1]list!$C$4:$D$350,2,0),"")</f>
        <v/>
      </c>
      <c r="S1178" s="29"/>
      <c r="T1178" s="32" t="str">
        <f>IFERROR(VLOOKUP(S1178,[1]list!$C$4:$D$350,2,0),"")</f>
        <v/>
      </c>
      <c r="U1178" s="29"/>
      <c r="V1178" s="32" t="str">
        <f>IFERROR(VLOOKUP(U1178,[1]list!$C$4:$D$350,2,0),"")</f>
        <v/>
      </c>
    </row>
    <row r="1179" spans="1:22" x14ac:dyDescent="0.25">
      <c r="A1179" s="20"/>
      <c r="B1179" s="21"/>
      <c r="C1179" s="21" t="str">
        <f>IFERROR(VLOOKUP(B1179,[1]list!$A$4:$B$350,2,0),"")</f>
        <v/>
      </c>
      <c r="D1179" s="21"/>
      <c r="E1179" s="21"/>
      <c r="F1179" s="21">
        <f>SUMIFS(الاسعار!$C:$C,الاسعار!$B:$B,$R1179,الاسعار!$A:$A,$A1179)</f>
        <v>0</v>
      </c>
      <c r="G1179" s="21"/>
      <c r="H1179" s="21"/>
      <c r="I1179" s="21">
        <f>SUMIFS(الاسعار!$C:$C,الاسعار!$B:$B,$T1179,الاسعار!$A:$A,$A1179)</f>
        <v>0</v>
      </c>
      <c r="J1179" s="21"/>
      <c r="K1179" s="21"/>
      <c r="L1179" s="21">
        <f>SUMIFS(الاسعار!$C:$C,الاسعار!$B:$B,$V1179,الاسعار!$A:$A,$A1179)</f>
        <v>0</v>
      </c>
      <c r="M1179" s="49"/>
      <c r="N1179" s="22">
        <f t="shared" si="19"/>
        <v>0</v>
      </c>
      <c r="O1179" s="22"/>
      <c r="P1179" s="22"/>
      <c r="Q1179" s="29"/>
      <c r="R1179" s="32" t="str">
        <f>IFERROR(VLOOKUP(Q1179,[1]list!$C$4:$D$350,2,0),"")</f>
        <v/>
      </c>
      <c r="S1179" s="29"/>
      <c r="T1179" s="32" t="str">
        <f>IFERROR(VLOOKUP(S1179,[1]list!$C$4:$D$350,2,0),"")</f>
        <v/>
      </c>
      <c r="U1179" s="29"/>
      <c r="V1179" s="32" t="str">
        <f>IFERROR(VLOOKUP(U1179,[1]list!$C$4:$D$350,2,0),"")</f>
        <v/>
      </c>
    </row>
    <row r="1180" spans="1:22" x14ac:dyDescent="0.25">
      <c r="A1180" s="20"/>
      <c r="B1180" s="21"/>
      <c r="C1180" s="21" t="str">
        <f>IFERROR(VLOOKUP(B1180,[1]list!$A$4:$B$350,2,0),"")</f>
        <v/>
      </c>
      <c r="D1180" s="21"/>
      <c r="E1180" s="21"/>
      <c r="F1180" s="21">
        <f>SUMIFS(الاسعار!$C:$C,الاسعار!$B:$B,$R1180,الاسعار!$A:$A,$A1180)</f>
        <v>0</v>
      </c>
      <c r="G1180" s="21"/>
      <c r="H1180" s="21"/>
      <c r="I1180" s="21">
        <f>SUMIFS(الاسعار!$C:$C,الاسعار!$B:$B,$T1180,الاسعار!$A:$A,$A1180)</f>
        <v>0</v>
      </c>
      <c r="J1180" s="21"/>
      <c r="K1180" s="21"/>
      <c r="L1180" s="21">
        <f>SUMIFS(الاسعار!$C:$C,الاسعار!$B:$B,$V1180,الاسعار!$A:$A,$A1180)</f>
        <v>0</v>
      </c>
      <c r="M1180" s="49"/>
      <c r="N1180" s="22">
        <f t="shared" si="19"/>
        <v>0</v>
      </c>
      <c r="O1180" s="22"/>
      <c r="P1180" s="22"/>
      <c r="Q1180" s="29"/>
      <c r="R1180" s="32" t="str">
        <f>IFERROR(VLOOKUP(Q1180,[1]list!$C$4:$D$350,2,0),"")</f>
        <v/>
      </c>
      <c r="S1180" s="29"/>
      <c r="T1180" s="32" t="str">
        <f>IFERROR(VLOOKUP(S1180,[1]list!$C$4:$D$350,2,0),"")</f>
        <v/>
      </c>
      <c r="U1180" s="29"/>
      <c r="V1180" s="32" t="str">
        <f>IFERROR(VLOOKUP(U1180,[1]list!$C$4:$D$350,2,0),"")</f>
        <v/>
      </c>
    </row>
    <row r="1181" spans="1:22" x14ac:dyDescent="0.25">
      <c r="A1181" s="20"/>
      <c r="B1181" s="21"/>
      <c r="C1181" s="21" t="str">
        <f>IFERROR(VLOOKUP(B1181,[1]list!$A$4:$B$350,2,0),"")</f>
        <v/>
      </c>
      <c r="D1181" s="21"/>
      <c r="E1181" s="21"/>
      <c r="F1181" s="21">
        <f>SUMIFS(الاسعار!$C:$C,الاسعار!$B:$B,$R1181,الاسعار!$A:$A,$A1181)</f>
        <v>0</v>
      </c>
      <c r="G1181" s="21"/>
      <c r="H1181" s="21"/>
      <c r="I1181" s="21">
        <f>SUMIFS(الاسعار!$C:$C,الاسعار!$B:$B,$T1181,الاسعار!$A:$A,$A1181)</f>
        <v>0</v>
      </c>
      <c r="J1181" s="21"/>
      <c r="K1181" s="21"/>
      <c r="L1181" s="21">
        <f>SUMIFS(الاسعار!$C:$C,الاسعار!$B:$B,$V1181,الاسعار!$A:$A,$A1181)</f>
        <v>0</v>
      </c>
      <c r="M1181" s="49"/>
      <c r="N1181" s="22">
        <f t="shared" si="19"/>
        <v>0</v>
      </c>
      <c r="O1181" s="22"/>
      <c r="P1181" s="22"/>
      <c r="Q1181" s="29"/>
      <c r="R1181" s="32" t="str">
        <f>IFERROR(VLOOKUP(Q1181,[1]list!$C$4:$D$350,2,0),"")</f>
        <v/>
      </c>
      <c r="S1181" s="29"/>
      <c r="T1181" s="32" t="str">
        <f>IFERROR(VLOOKUP(S1181,[1]list!$C$4:$D$350,2,0),"")</f>
        <v/>
      </c>
      <c r="U1181" s="29"/>
      <c r="V1181" s="32" t="str">
        <f>IFERROR(VLOOKUP(U1181,[1]list!$C$4:$D$350,2,0),"")</f>
        <v/>
      </c>
    </row>
    <row r="1182" spans="1:22" x14ac:dyDescent="0.25">
      <c r="A1182" s="20"/>
      <c r="B1182" s="21"/>
      <c r="C1182" s="21" t="str">
        <f>IFERROR(VLOOKUP(B1182,[1]list!$A$4:$B$350,2,0),"")</f>
        <v/>
      </c>
      <c r="D1182" s="21"/>
      <c r="E1182" s="21"/>
      <c r="F1182" s="21">
        <f>SUMIFS(الاسعار!$C:$C,الاسعار!$B:$B,$R1182,الاسعار!$A:$A,$A1182)</f>
        <v>0</v>
      </c>
      <c r="G1182" s="21"/>
      <c r="H1182" s="21"/>
      <c r="I1182" s="21">
        <f>SUMIFS(الاسعار!$C:$C,الاسعار!$B:$B,$T1182,الاسعار!$A:$A,$A1182)</f>
        <v>0</v>
      </c>
      <c r="J1182" s="21"/>
      <c r="K1182" s="21"/>
      <c r="L1182" s="21">
        <f>SUMIFS(الاسعار!$C:$C,الاسعار!$B:$B,$V1182,الاسعار!$A:$A,$A1182)</f>
        <v>0</v>
      </c>
      <c r="M1182" s="49"/>
      <c r="N1182" s="22">
        <f t="shared" si="19"/>
        <v>0</v>
      </c>
      <c r="O1182" s="22"/>
      <c r="P1182" s="22"/>
      <c r="Q1182" s="29"/>
      <c r="R1182" s="32" t="str">
        <f>IFERROR(VLOOKUP(Q1182,[1]list!$C$4:$D$350,2,0),"")</f>
        <v/>
      </c>
      <c r="S1182" s="29"/>
      <c r="T1182" s="32" t="str">
        <f>IFERROR(VLOOKUP(S1182,[1]list!$C$4:$D$350,2,0),"")</f>
        <v/>
      </c>
      <c r="U1182" s="29"/>
      <c r="V1182" s="32" t="str">
        <f>IFERROR(VLOOKUP(U1182,[1]list!$C$4:$D$350,2,0),"")</f>
        <v/>
      </c>
    </row>
    <row r="1183" spans="1:22" x14ac:dyDescent="0.25">
      <c r="A1183" s="20"/>
      <c r="B1183" s="21"/>
      <c r="C1183" s="21" t="str">
        <f>IFERROR(VLOOKUP(B1183,[1]list!$A$4:$B$350,2,0),"")</f>
        <v/>
      </c>
      <c r="D1183" s="21"/>
      <c r="E1183" s="21"/>
      <c r="F1183" s="21">
        <f>SUMIFS(الاسعار!$C:$C,الاسعار!$B:$B,$R1183,الاسعار!$A:$A,$A1183)</f>
        <v>0</v>
      </c>
      <c r="G1183" s="21"/>
      <c r="H1183" s="21"/>
      <c r="I1183" s="21">
        <f>SUMIFS(الاسعار!$C:$C,الاسعار!$B:$B,$T1183,الاسعار!$A:$A,$A1183)</f>
        <v>0</v>
      </c>
      <c r="J1183" s="21"/>
      <c r="K1183" s="21"/>
      <c r="L1183" s="21">
        <f>SUMIFS(الاسعار!$C:$C,الاسعار!$B:$B,$V1183,الاسعار!$A:$A,$A1183)</f>
        <v>0</v>
      </c>
      <c r="M1183" s="49"/>
      <c r="N1183" s="22">
        <f t="shared" si="19"/>
        <v>0</v>
      </c>
      <c r="O1183" s="22"/>
      <c r="P1183" s="22"/>
      <c r="Q1183" s="29"/>
      <c r="R1183" s="32" t="str">
        <f>IFERROR(VLOOKUP(Q1183,[1]list!$C$4:$D$350,2,0),"")</f>
        <v/>
      </c>
      <c r="S1183" s="29"/>
      <c r="T1183" s="32" t="str">
        <f>IFERROR(VLOOKUP(S1183,[1]list!$C$4:$D$350,2,0),"")</f>
        <v/>
      </c>
      <c r="U1183" s="29"/>
      <c r="V1183" s="32" t="str">
        <f>IFERROR(VLOOKUP(U1183,[1]list!$C$4:$D$350,2,0),"")</f>
        <v/>
      </c>
    </row>
    <row r="1184" spans="1:22" x14ac:dyDescent="0.25">
      <c r="A1184" s="20"/>
      <c r="B1184" s="21"/>
      <c r="C1184" s="21" t="str">
        <f>IFERROR(VLOOKUP(B1184,[1]list!$A$4:$B$350,2,0),"")</f>
        <v/>
      </c>
      <c r="D1184" s="21"/>
      <c r="E1184" s="21"/>
      <c r="F1184" s="21">
        <f>SUMIFS(الاسعار!$C:$C,الاسعار!$B:$B,$R1184,الاسعار!$A:$A,$A1184)</f>
        <v>0</v>
      </c>
      <c r="G1184" s="21"/>
      <c r="H1184" s="21"/>
      <c r="I1184" s="21">
        <f>SUMIFS(الاسعار!$C:$C,الاسعار!$B:$B,$T1184,الاسعار!$A:$A,$A1184)</f>
        <v>0</v>
      </c>
      <c r="J1184" s="21"/>
      <c r="K1184" s="21"/>
      <c r="L1184" s="21">
        <f>SUMIFS(الاسعار!$C:$C,الاسعار!$B:$B,$V1184,الاسعار!$A:$A,$A1184)</f>
        <v>0</v>
      </c>
      <c r="M1184" s="49"/>
      <c r="N1184" s="22">
        <f t="shared" si="19"/>
        <v>0</v>
      </c>
      <c r="O1184" s="22"/>
      <c r="P1184" s="22"/>
      <c r="Q1184" s="29"/>
      <c r="R1184" s="32" t="str">
        <f>IFERROR(VLOOKUP(Q1184,[1]list!$C$4:$D$350,2,0),"")</f>
        <v/>
      </c>
      <c r="S1184" s="29"/>
      <c r="T1184" s="32" t="str">
        <f>IFERROR(VLOOKUP(S1184,[1]list!$C$4:$D$350,2,0),"")</f>
        <v/>
      </c>
      <c r="U1184" s="29"/>
      <c r="V1184" s="32" t="str">
        <f>IFERROR(VLOOKUP(U1184,[1]list!$C$4:$D$350,2,0),"")</f>
        <v/>
      </c>
    </row>
    <row r="1185" spans="1:22" x14ac:dyDescent="0.25">
      <c r="A1185" s="20"/>
      <c r="B1185" s="21"/>
      <c r="C1185" s="21" t="str">
        <f>IFERROR(VLOOKUP(B1185,[1]list!$A$4:$B$350,2,0),"")</f>
        <v/>
      </c>
      <c r="D1185" s="21"/>
      <c r="E1185" s="21"/>
      <c r="F1185" s="21">
        <f>SUMIFS(الاسعار!$C:$C,الاسعار!$B:$B,$R1185,الاسعار!$A:$A,$A1185)</f>
        <v>0</v>
      </c>
      <c r="G1185" s="21"/>
      <c r="H1185" s="21"/>
      <c r="I1185" s="21">
        <f>SUMIFS(الاسعار!$C:$C,الاسعار!$B:$B,$T1185,الاسعار!$A:$A,$A1185)</f>
        <v>0</v>
      </c>
      <c r="J1185" s="21"/>
      <c r="K1185" s="21"/>
      <c r="L1185" s="21">
        <f>SUMIFS(الاسعار!$C:$C,الاسعار!$B:$B,$V1185,الاسعار!$A:$A,$A1185)</f>
        <v>0</v>
      </c>
      <c r="M1185" s="49"/>
      <c r="N1185" s="22">
        <f t="shared" si="19"/>
        <v>0</v>
      </c>
      <c r="O1185" s="22"/>
      <c r="P1185" s="22"/>
      <c r="Q1185" s="29"/>
      <c r="R1185" s="32" t="str">
        <f>IFERROR(VLOOKUP(Q1185,[1]list!$C$4:$D$350,2,0),"")</f>
        <v/>
      </c>
      <c r="S1185" s="29"/>
      <c r="T1185" s="32" t="str">
        <f>IFERROR(VLOOKUP(S1185,[1]list!$C$4:$D$350,2,0),"")</f>
        <v/>
      </c>
      <c r="U1185" s="29"/>
      <c r="V1185" s="32" t="str">
        <f>IFERROR(VLOOKUP(U1185,[1]list!$C$4:$D$350,2,0),"")</f>
        <v/>
      </c>
    </row>
    <row r="1186" spans="1:22" x14ac:dyDescent="0.25">
      <c r="A1186" s="20"/>
      <c r="B1186" s="21"/>
      <c r="C1186" s="21" t="str">
        <f>IFERROR(VLOOKUP(B1186,[1]list!$A$4:$B$350,2,0),"")</f>
        <v/>
      </c>
      <c r="D1186" s="21"/>
      <c r="E1186" s="21"/>
      <c r="F1186" s="21">
        <f>SUMIFS(الاسعار!$C:$C,الاسعار!$B:$B,$R1186,الاسعار!$A:$A,$A1186)</f>
        <v>0</v>
      </c>
      <c r="G1186" s="21"/>
      <c r="H1186" s="21"/>
      <c r="I1186" s="21">
        <f>SUMIFS(الاسعار!$C:$C,الاسعار!$B:$B,$T1186,الاسعار!$A:$A,$A1186)</f>
        <v>0</v>
      </c>
      <c r="J1186" s="21"/>
      <c r="K1186" s="21"/>
      <c r="L1186" s="21">
        <f>SUMIFS(الاسعار!$C:$C,الاسعار!$B:$B,$V1186,الاسعار!$A:$A,$A1186)</f>
        <v>0</v>
      </c>
      <c r="M1186" s="49"/>
      <c r="N1186" s="22">
        <f t="shared" si="19"/>
        <v>0</v>
      </c>
      <c r="O1186" s="22"/>
      <c r="P1186" s="22"/>
      <c r="Q1186" s="29"/>
      <c r="R1186" s="32" t="str">
        <f>IFERROR(VLOOKUP(Q1186,[1]list!$C$4:$D$350,2,0),"")</f>
        <v/>
      </c>
      <c r="S1186" s="29"/>
      <c r="T1186" s="32" t="str">
        <f>IFERROR(VLOOKUP(S1186,[1]list!$C$4:$D$350,2,0),"")</f>
        <v/>
      </c>
      <c r="U1186" s="29"/>
      <c r="V1186" s="32" t="str">
        <f>IFERROR(VLOOKUP(U1186,[1]list!$C$4:$D$350,2,0),"")</f>
        <v/>
      </c>
    </row>
    <row r="1187" spans="1:22" x14ac:dyDescent="0.25">
      <c r="A1187" s="20"/>
      <c r="B1187" s="21"/>
      <c r="C1187" s="21" t="str">
        <f>IFERROR(VLOOKUP(B1187,[1]list!$A$4:$B$350,2,0),"")</f>
        <v/>
      </c>
      <c r="D1187" s="21"/>
      <c r="E1187" s="21"/>
      <c r="F1187" s="21">
        <f>SUMIFS(الاسعار!$C:$C,الاسعار!$B:$B,$R1187,الاسعار!$A:$A,$A1187)</f>
        <v>0</v>
      </c>
      <c r="G1187" s="21"/>
      <c r="H1187" s="21"/>
      <c r="I1187" s="21">
        <f>SUMIFS(الاسعار!$C:$C,الاسعار!$B:$B,$T1187,الاسعار!$A:$A,$A1187)</f>
        <v>0</v>
      </c>
      <c r="J1187" s="21"/>
      <c r="K1187" s="21"/>
      <c r="L1187" s="21">
        <f>SUMIFS(الاسعار!$C:$C,الاسعار!$B:$B,$V1187,الاسعار!$A:$A,$A1187)</f>
        <v>0</v>
      </c>
      <c r="M1187" s="49"/>
      <c r="N1187" s="22">
        <f t="shared" si="19"/>
        <v>0</v>
      </c>
      <c r="O1187" s="22"/>
      <c r="P1187" s="22"/>
      <c r="Q1187" s="29"/>
      <c r="R1187" s="32" t="str">
        <f>IFERROR(VLOOKUP(Q1187,[1]list!$C$4:$D$350,2,0),"")</f>
        <v/>
      </c>
      <c r="S1187" s="29"/>
      <c r="T1187" s="32" t="str">
        <f>IFERROR(VLOOKUP(S1187,[1]list!$C$4:$D$350,2,0),"")</f>
        <v/>
      </c>
      <c r="U1187" s="29"/>
      <c r="V1187" s="32" t="str">
        <f>IFERROR(VLOOKUP(U1187,[1]list!$C$4:$D$350,2,0),"")</f>
        <v/>
      </c>
    </row>
    <row r="1188" spans="1:22" x14ac:dyDescent="0.25">
      <c r="A1188" s="20"/>
      <c r="B1188" s="21"/>
      <c r="C1188" s="21" t="str">
        <f>IFERROR(VLOOKUP(B1188,[1]list!$A$4:$B$350,2,0),"")</f>
        <v/>
      </c>
      <c r="D1188" s="21"/>
      <c r="E1188" s="21"/>
      <c r="F1188" s="21">
        <f>SUMIFS(الاسعار!$C:$C,الاسعار!$B:$B,$R1188,الاسعار!$A:$A,$A1188)</f>
        <v>0</v>
      </c>
      <c r="G1188" s="21"/>
      <c r="H1188" s="21"/>
      <c r="I1188" s="21">
        <f>SUMIFS(الاسعار!$C:$C,الاسعار!$B:$B,$T1188,الاسعار!$A:$A,$A1188)</f>
        <v>0</v>
      </c>
      <c r="J1188" s="21"/>
      <c r="K1188" s="21"/>
      <c r="L1188" s="21">
        <f>SUMIFS(الاسعار!$C:$C,الاسعار!$B:$B,$V1188,الاسعار!$A:$A,$A1188)</f>
        <v>0</v>
      </c>
      <c r="M1188" s="49"/>
      <c r="N1188" s="22">
        <f t="shared" si="19"/>
        <v>0</v>
      </c>
      <c r="O1188" s="22"/>
      <c r="P1188" s="22"/>
      <c r="Q1188" s="29"/>
      <c r="R1188" s="32" t="str">
        <f>IFERROR(VLOOKUP(Q1188,[1]list!$C$4:$D$350,2,0),"")</f>
        <v/>
      </c>
      <c r="S1188" s="29"/>
      <c r="T1188" s="32" t="str">
        <f>IFERROR(VLOOKUP(S1188,[1]list!$C$4:$D$350,2,0),"")</f>
        <v/>
      </c>
      <c r="U1188" s="29"/>
      <c r="V1188" s="32" t="str">
        <f>IFERROR(VLOOKUP(U1188,[1]list!$C$4:$D$350,2,0),"")</f>
        <v/>
      </c>
    </row>
    <row r="1189" spans="1:22" x14ac:dyDescent="0.25">
      <c r="A1189" s="20"/>
      <c r="B1189" s="21"/>
      <c r="C1189" s="21" t="str">
        <f>IFERROR(VLOOKUP(B1189,[1]list!$A$4:$B$350,2,0),"")</f>
        <v/>
      </c>
      <c r="D1189" s="21"/>
      <c r="E1189" s="21"/>
      <c r="F1189" s="21">
        <f>SUMIFS(الاسعار!$C:$C,الاسعار!$B:$B,$R1189,الاسعار!$A:$A,$A1189)</f>
        <v>0</v>
      </c>
      <c r="G1189" s="21"/>
      <c r="H1189" s="21"/>
      <c r="I1189" s="21">
        <f>SUMIFS(الاسعار!$C:$C,الاسعار!$B:$B,$T1189,الاسعار!$A:$A,$A1189)</f>
        <v>0</v>
      </c>
      <c r="J1189" s="21"/>
      <c r="K1189" s="21"/>
      <c r="L1189" s="21">
        <f>SUMIFS(الاسعار!$C:$C,الاسعار!$B:$B,$V1189,الاسعار!$A:$A,$A1189)</f>
        <v>0</v>
      </c>
      <c r="M1189" s="49"/>
      <c r="N1189" s="22">
        <f t="shared" si="19"/>
        <v>0</v>
      </c>
      <c r="O1189" s="22"/>
      <c r="P1189" s="22"/>
      <c r="Q1189" s="29"/>
      <c r="R1189" s="32" t="str">
        <f>IFERROR(VLOOKUP(Q1189,[1]list!$C$4:$D$350,2,0),"")</f>
        <v/>
      </c>
      <c r="S1189" s="29"/>
      <c r="T1189" s="32" t="str">
        <f>IFERROR(VLOOKUP(S1189,[1]list!$C$4:$D$350,2,0),"")</f>
        <v/>
      </c>
      <c r="U1189" s="29"/>
      <c r="V1189" s="32" t="str">
        <f>IFERROR(VLOOKUP(U1189,[1]list!$C$4:$D$350,2,0),"")</f>
        <v/>
      </c>
    </row>
    <row r="1190" spans="1:22" x14ac:dyDescent="0.25">
      <c r="A1190" s="20"/>
      <c r="B1190" s="21"/>
      <c r="C1190" s="21" t="str">
        <f>IFERROR(VLOOKUP(B1190,[1]list!$A$4:$B$350,2,0),"")</f>
        <v/>
      </c>
      <c r="D1190" s="21"/>
      <c r="E1190" s="21"/>
      <c r="F1190" s="21">
        <f>SUMIFS(الاسعار!$C:$C,الاسعار!$B:$B,$R1190,الاسعار!$A:$A,$A1190)</f>
        <v>0</v>
      </c>
      <c r="G1190" s="21"/>
      <c r="H1190" s="21"/>
      <c r="I1190" s="21">
        <f>SUMIFS(الاسعار!$C:$C,الاسعار!$B:$B,$T1190,الاسعار!$A:$A,$A1190)</f>
        <v>0</v>
      </c>
      <c r="J1190" s="21"/>
      <c r="K1190" s="21"/>
      <c r="L1190" s="21">
        <f>SUMIFS(الاسعار!$C:$C,الاسعار!$B:$B,$V1190,الاسعار!$A:$A,$A1190)</f>
        <v>0</v>
      </c>
      <c r="M1190" s="49"/>
      <c r="N1190" s="22">
        <f t="shared" si="19"/>
        <v>0</v>
      </c>
      <c r="O1190" s="22"/>
      <c r="P1190" s="22"/>
      <c r="Q1190" s="29"/>
      <c r="R1190" s="32" t="str">
        <f>IFERROR(VLOOKUP(Q1190,[1]list!$C$4:$D$350,2,0),"")</f>
        <v/>
      </c>
      <c r="S1190" s="29"/>
      <c r="T1190" s="32" t="str">
        <f>IFERROR(VLOOKUP(S1190,[1]list!$C$4:$D$350,2,0),"")</f>
        <v/>
      </c>
      <c r="U1190" s="29"/>
      <c r="V1190" s="32" t="str">
        <f>IFERROR(VLOOKUP(U1190,[1]list!$C$4:$D$350,2,0),"")</f>
        <v/>
      </c>
    </row>
    <row r="1191" spans="1:22" x14ac:dyDescent="0.25">
      <c r="A1191" s="20"/>
      <c r="B1191" s="21"/>
      <c r="C1191" s="21" t="str">
        <f>IFERROR(VLOOKUP(B1191,[1]list!$A$4:$B$350,2,0),"")</f>
        <v/>
      </c>
      <c r="D1191" s="21"/>
      <c r="E1191" s="21"/>
      <c r="F1191" s="21">
        <f>SUMIFS(الاسعار!$C:$C,الاسعار!$B:$B,$R1191,الاسعار!$A:$A,$A1191)</f>
        <v>0</v>
      </c>
      <c r="G1191" s="21"/>
      <c r="H1191" s="21"/>
      <c r="I1191" s="21">
        <f>SUMIFS(الاسعار!$C:$C,الاسعار!$B:$B,$T1191,الاسعار!$A:$A,$A1191)</f>
        <v>0</v>
      </c>
      <c r="J1191" s="21"/>
      <c r="K1191" s="21"/>
      <c r="L1191" s="21">
        <f>SUMIFS(الاسعار!$C:$C,الاسعار!$B:$B,$V1191,الاسعار!$A:$A,$A1191)</f>
        <v>0</v>
      </c>
      <c r="M1191" s="49"/>
      <c r="N1191" s="22">
        <f t="shared" si="19"/>
        <v>0</v>
      </c>
      <c r="O1191" s="22"/>
      <c r="P1191" s="22"/>
      <c r="Q1191" s="29"/>
      <c r="R1191" s="32" t="str">
        <f>IFERROR(VLOOKUP(Q1191,[1]list!$C$4:$D$350,2,0),"")</f>
        <v/>
      </c>
      <c r="S1191" s="29"/>
      <c r="T1191" s="32" t="str">
        <f>IFERROR(VLOOKUP(S1191,[1]list!$C$4:$D$350,2,0),"")</f>
        <v/>
      </c>
      <c r="U1191" s="29"/>
      <c r="V1191" s="32" t="str">
        <f>IFERROR(VLOOKUP(U1191,[1]list!$C$4:$D$350,2,0),"")</f>
        <v/>
      </c>
    </row>
    <row r="1192" spans="1:22" x14ac:dyDescent="0.25">
      <c r="A1192" s="20"/>
      <c r="B1192" s="21"/>
      <c r="C1192" s="21" t="str">
        <f>IFERROR(VLOOKUP(B1192,[1]list!$A$4:$B$350,2,0),"")</f>
        <v/>
      </c>
      <c r="D1192" s="21"/>
      <c r="E1192" s="21"/>
      <c r="F1192" s="21">
        <f>SUMIFS(الاسعار!$C:$C,الاسعار!$B:$B,$R1192,الاسعار!$A:$A,$A1192)</f>
        <v>0</v>
      </c>
      <c r="G1192" s="21"/>
      <c r="H1192" s="21"/>
      <c r="I1192" s="21">
        <f>SUMIFS(الاسعار!$C:$C,الاسعار!$B:$B,$T1192,الاسعار!$A:$A,$A1192)</f>
        <v>0</v>
      </c>
      <c r="J1192" s="21"/>
      <c r="K1192" s="21"/>
      <c r="L1192" s="21">
        <f>SUMIFS(الاسعار!$C:$C,الاسعار!$B:$B,$V1192,الاسعار!$A:$A,$A1192)</f>
        <v>0</v>
      </c>
      <c r="M1192" s="49"/>
      <c r="N1192" s="22">
        <f t="shared" si="19"/>
        <v>0</v>
      </c>
      <c r="O1192" s="22"/>
      <c r="P1192" s="22"/>
      <c r="Q1192" s="29"/>
      <c r="R1192" s="32" t="str">
        <f>IFERROR(VLOOKUP(Q1192,[1]list!$C$4:$D$350,2,0),"")</f>
        <v/>
      </c>
      <c r="S1192" s="29"/>
      <c r="T1192" s="32" t="str">
        <f>IFERROR(VLOOKUP(S1192,[1]list!$C$4:$D$350,2,0),"")</f>
        <v/>
      </c>
      <c r="U1192" s="29"/>
      <c r="V1192" s="32" t="str">
        <f>IFERROR(VLOOKUP(U1192,[1]list!$C$4:$D$350,2,0),"")</f>
        <v/>
      </c>
    </row>
    <row r="1193" spans="1:22" x14ac:dyDescent="0.25">
      <c r="A1193" s="20"/>
      <c r="B1193" s="21"/>
      <c r="C1193" s="21" t="str">
        <f>IFERROR(VLOOKUP(B1193,[1]list!$A$4:$B$350,2,0),"")</f>
        <v/>
      </c>
      <c r="D1193" s="21"/>
      <c r="E1193" s="21"/>
      <c r="F1193" s="21">
        <f>SUMIFS(الاسعار!$C:$C,الاسعار!$B:$B,$R1193,الاسعار!$A:$A,$A1193)</f>
        <v>0</v>
      </c>
      <c r="G1193" s="21"/>
      <c r="H1193" s="21"/>
      <c r="I1193" s="21">
        <f>SUMIFS(الاسعار!$C:$C,الاسعار!$B:$B,$T1193,الاسعار!$A:$A,$A1193)</f>
        <v>0</v>
      </c>
      <c r="J1193" s="21"/>
      <c r="K1193" s="21"/>
      <c r="L1193" s="21">
        <f>SUMIFS(الاسعار!$C:$C,الاسعار!$B:$B,$V1193,الاسعار!$A:$A,$A1193)</f>
        <v>0</v>
      </c>
      <c r="M1193" s="49"/>
      <c r="N1193" s="22">
        <f t="shared" si="19"/>
        <v>0</v>
      </c>
      <c r="O1193" s="22"/>
      <c r="P1193" s="22"/>
      <c r="Q1193" s="29"/>
      <c r="R1193" s="32" t="str">
        <f>IFERROR(VLOOKUP(Q1193,[1]list!$C$4:$D$350,2,0),"")</f>
        <v/>
      </c>
      <c r="S1193" s="29"/>
      <c r="T1193" s="32" t="str">
        <f>IFERROR(VLOOKUP(S1193,[1]list!$C$4:$D$350,2,0),"")</f>
        <v/>
      </c>
      <c r="U1193" s="29"/>
      <c r="V1193" s="32" t="str">
        <f>IFERROR(VLOOKUP(U1193,[1]list!$C$4:$D$350,2,0),"")</f>
        <v/>
      </c>
    </row>
    <row r="1194" spans="1:22" x14ac:dyDescent="0.25">
      <c r="A1194" s="20"/>
      <c r="B1194" s="21"/>
      <c r="C1194" s="21" t="str">
        <f>IFERROR(VLOOKUP(B1194,[1]list!$A$4:$B$350,2,0),"")</f>
        <v/>
      </c>
      <c r="D1194" s="21"/>
      <c r="E1194" s="21"/>
      <c r="F1194" s="21">
        <f>SUMIFS(الاسعار!$C:$C,الاسعار!$B:$B,$R1194,الاسعار!$A:$A,$A1194)</f>
        <v>0</v>
      </c>
      <c r="G1194" s="21"/>
      <c r="H1194" s="21"/>
      <c r="I1194" s="21">
        <f>SUMIFS(الاسعار!$C:$C,الاسعار!$B:$B,$T1194,الاسعار!$A:$A,$A1194)</f>
        <v>0</v>
      </c>
      <c r="J1194" s="21"/>
      <c r="K1194" s="21"/>
      <c r="L1194" s="21">
        <f>SUMIFS(الاسعار!$C:$C,الاسعار!$B:$B,$V1194,الاسعار!$A:$A,$A1194)</f>
        <v>0</v>
      </c>
      <c r="M1194" s="49"/>
      <c r="N1194" s="22">
        <f t="shared" si="19"/>
        <v>0</v>
      </c>
      <c r="O1194" s="22"/>
      <c r="P1194" s="22"/>
      <c r="Q1194" s="29"/>
      <c r="R1194" s="32" t="str">
        <f>IFERROR(VLOOKUP(Q1194,[1]list!$C$4:$D$350,2,0),"")</f>
        <v/>
      </c>
      <c r="S1194" s="29"/>
      <c r="T1194" s="32" t="str">
        <f>IFERROR(VLOOKUP(S1194,[1]list!$C$4:$D$350,2,0),"")</f>
        <v/>
      </c>
      <c r="U1194" s="29"/>
      <c r="V1194" s="32" t="str">
        <f>IFERROR(VLOOKUP(U1194,[1]list!$C$4:$D$350,2,0),"")</f>
        <v/>
      </c>
    </row>
    <row r="1195" spans="1:22" x14ac:dyDescent="0.25">
      <c r="A1195" s="20"/>
      <c r="B1195" s="21"/>
      <c r="C1195" s="21" t="str">
        <f>IFERROR(VLOOKUP(B1195,[1]list!$A$4:$B$350,2,0),"")</f>
        <v/>
      </c>
      <c r="D1195" s="21"/>
      <c r="E1195" s="21"/>
      <c r="F1195" s="21">
        <f>SUMIFS(الاسعار!$C:$C,الاسعار!$B:$B,$R1195,الاسعار!$A:$A,$A1195)</f>
        <v>0</v>
      </c>
      <c r="G1195" s="21"/>
      <c r="H1195" s="21"/>
      <c r="I1195" s="21">
        <f>SUMIFS(الاسعار!$C:$C,الاسعار!$B:$B,$T1195,الاسعار!$A:$A,$A1195)</f>
        <v>0</v>
      </c>
      <c r="J1195" s="21"/>
      <c r="K1195" s="21"/>
      <c r="L1195" s="21">
        <f>SUMIFS(الاسعار!$C:$C,الاسعار!$B:$B,$V1195,الاسعار!$A:$A,$A1195)</f>
        <v>0</v>
      </c>
      <c r="M1195" s="49"/>
      <c r="N1195" s="22">
        <f t="shared" si="19"/>
        <v>0</v>
      </c>
      <c r="O1195" s="22"/>
      <c r="P1195" s="22"/>
      <c r="Q1195" s="29"/>
      <c r="R1195" s="32" t="str">
        <f>IFERROR(VLOOKUP(Q1195,[1]list!$C$4:$D$350,2,0),"")</f>
        <v/>
      </c>
      <c r="S1195" s="29"/>
      <c r="T1195" s="32" t="str">
        <f>IFERROR(VLOOKUP(S1195,[1]list!$C$4:$D$350,2,0),"")</f>
        <v/>
      </c>
      <c r="U1195" s="29"/>
      <c r="V1195" s="32" t="str">
        <f>IFERROR(VLOOKUP(U1195,[1]list!$C$4:$D$350,2,0),"")</f>
        <v/>
      </c>
    </row>
    <row r="1196" spans="1:22" x14ac:dyDescent="0.25">
      <c r="A1196" s="20"/>
      <c r="B1196" s="21"/>
      <c r="C1196" s="21" t="str">
        <f>IFERROR(VLOOKUP(B1196,[1]list!$A$4:$B$350,2,0),"")</f>
        <v/>
      </c>
      <c r="D1196" s="21"/>
      <c r="E1196" s="21"/>
      <c r="F1196" s="21">
        <f>SUMIFS(الاسعار!$C:$C,الاسعار!$B:$B,$R1196,الاسعار!$A:$A,$A1196)</f>
        <v>0</v>
      </c>
      <c r="G1196" s="21"/>
      <c r="H1196" s="21"/>
      <c r="I1196" s="21">
        <f>SUMIFS(الاسعار!$C:$C,الاسعار!$B:$B,$T1196,الاسعار!$A:$A,$A1196)</f>
        <v>0</v>
      </c>
      <c r="J1196" s="21"/>
      <c r="K1196" s="21"/>
      <c r="L1196" s="21">
        <f>SUMIFS(الاسعار!$C:$C,الاسعار!$B:$B,$V1196,الاسعار!$A:$A,$A1196)</f>
        <v>0</v>
      </c>
      <c r="M1196" s="49"/>
      <c r="N1196" s="22">
        <f t="shared" si="19"/>
        <v>0</v>
      </c>
      <c r="O1196" s="22"/>
      <c r="P1196" s="22"/>
      <c r="Q1196" s="29"/>
      <c r="R1196" s="32" t="str">
        <f>IFERROR(VLOOKUP(Q1196,[1]list!$C$4:$D$350,2,0),"")</f>
        <v/>
      </c>
      <c r="S1196" s="29"/>
      <c r="T1196" s="32" t="str">
        <f>IFERROR(VLOOKUP(S1196,[1]list!$C$4:$D$350,2,0),"")</f>
        <v/>
      </c>
      <c r="U1196" s="29"/>
      <c r="V1196" s="32" t="str">
        <f>IFERROR(VLOOKUP(U1196,[1]list!$C$4:$D$350,2,0),"")</f>
        <v/>
      </c>
    </row>
    <row r="1197" spans="1:22" x14ac:dyDescent="0.25">
      <c r="A1197" s="20"/>
      <c r="B1197" s="21"/>
      <c r="C1197" s="21" t="str">
        <f>IFERROR(VLOOKUP(B1197,[1]list!$A$4:$B$350,2,0),"")</f>
        <v/>
      </c>
      <c r="D1197" s="21"/>
      <c r="E1197" s="21"/>
      <c r="F1197" s="21">
        <f>SUMIFS(الاسعار!$C:$C,الاسعار!$B:$B,$R1197,الاسعار!$A:$A,$A1197)</f>
        <v>0</v>
      </c>
      <c r="G1197" s="21"/>
      <c r="H1197" s="21"/>
      <c r="I1197" s="21">
        <f>SUMIFS(الاسعار!$C:$C,الاسعار!$B:$B,$T1197,الاسعار!$A:$A,$A1197)</f>
        <v>0</v>
      </c>
      <c r="J1197" s="21"/>
      <c r="K1197" s="21"/>
      <c r="L1197" s="21">
        <f>SUMIFS(الاسعار!$C:$C,الاسعار!$B:$B,$V1197,الاسعار!$A:$A,$A1197)</f>
        <v>0</v>
      </c>
      <c r="M1197" s="49"/>
      <c r="N1197" s="22">
        <f t="shared" si="19"/>
        <v>0</v>
      </c>
      <c r="O1197" s="22"/>
      <c r="P1197" s="22"/>
      <c r="Q1197" s="29"/>
      <c r="R1197" s="32" t="str">
        <f>IFERROR(VLOOKUP(Q1197,[1]list!$C$4:$D$350,2,0),"")</f>
        <v/>
      </c>
      <c r="S1197" s="29"/>
      <c r="T1197" s="32" t="str">
        <f>IFERROR(VLOOKUP(S1197,[1]list!$C$4:$D$350,2,0),"")</f>
        <v/>
      </c>
      <c r="U1197" s="29"/>
      <c r="V1197" s="32" t="str">
        <f>IFERROR(VLOOKUP(U1197,[1]list!$C$4:$D$350,2,0),"")</f>
        <v/>
      </c>
    </row>
    <row r="1198" spans="1:22" x14ac:dyDescent="0.25">
      <c r="A1198" s="20"/>
      <c r="B1198" s="21"/>
      <c r="C1198" s="21" t="str">
        <f>IFERROR(VLOOKUP(B1198,[1]list!$A$4:$B$350,2,0),"")</f>
        <v/>
      </c>
      <c r="D1198" s="21"/>
      <c r="E1198" s="21"/>
      <c r="F1198" s="21">
        <f>SUMIFS(الاسعار!$C:$C,الاسعار!$B:$B,$R1198,الاسعار!$A:$A,$A1198)</f>
        <v>0</v>
      </c>
      <c r="G1198" s="21"/>
      <c r="H1198" s="21"/>
      <c r="I1198" s="21">
        <f>SUMIFS(الاسعار!$C:$C,الاسعار!$B:$B,$T1198,الاسعار!$A:$A,$A1198)</f>
        <v>0</v>
      </c>
      <c r="J1198" s="21"/>
      <c r="K1198" s="21"/>
      <c r="L1198" s="21">
        <f>SUMIFS(الاسعار!$C:$C,الاسعار!$B:$B,$V1198,الاسعار!$A:$A,$A1198)</f>
        <v>0</v>
      </c>
      <c r="M1198" s="49"/>
      <c r="N1198" s="22">
        <f t="shared" si="19"/>
        <v>0</v>
      </c>
      <c r="O1198" s="22"/>
      <c r="P1198" s="22"/>
      <c r="Q1198" s="29"/>
      <c r="R1198" s="32" t="str">
        <f>IFERROR(VLOOKUP(Q1198,[1]list!$C$4:$D$350,2,0),"")</f>
        <v/>
      </c>
      <c r="S1198" s="29"/>
      <c r="T1198" s="32" t="str">
        <f>IFERROR(VLOOKUP(S1198,[1]list!$C$4:$D$350,2,0),"")</f>
        <v/>
      </c>
      <c r="U1198" s="29"/>
      <c r="V1198" s="32" t="str">
        <f>IFERROR(VLOOKUP(U1198,[1]list!$C$4:$D$350,2,0),"")</f>
        <v/>
      </c>
    </row>
    <row r="1199" spans="1:22" x14ac:dyDescent="0.25">
      <c r="A1199" s="20"/>
      <c r="B1199" s="21"/>
      <c r="C1199" s="21" t="str">
        <f>IFERROR(VLOOKUP(B1199,[1]list!$A$4:$B$350,2,0),"")</f>
        <v/>
      </c>
      <c r="D1199" s="21"/>
      <c r="E1199" s="21"/>
      <c r="F1199" s="21">
        <f>SUMIFS(الاسعار!$C:$C,الاسعار!$B:$B,$R1199,الاسعار!$A:$A,$A1199)</f>
        <v>0</v>
      </c>
      <c r="G1199" s="21"/>
      <c r="H1199" s="21"/>
      <c r="I1199" s="21">
        <f>SUMIFS(الاسعار!$C:$C,الاسعار!$B:$B,$T1199,الاسعار!$A:$A,$A1199)</f>
        <v>0</v>
      </c>
      <c r="J1199" s="21"/>
      <c r="K1199" s="21"/>
      <c r="L1199" s="21">
        <f>SUMIFS(الاسعار!$C:$C,الاسعار!$B:$B,$V1199,الاسعار!$A:$A,$A1199)</f>
        <v>0</v>
      </c>
      <c r="M1199" s="49"/>
      <c r="N1199" s="22">
        <f t="shared" si="19"/>
        <v>0</v>
      </c>
      <c r="O1199" s="22"/>
      <c r="P1199" s="22"/>
      <c r="Q1199" s="29"/>
      <c r="R1199" s="32" t="str">
        <f>IFERROR(VLOOKUP(Q1199,[1]list!$C$4:$D$350,2,0),"")</f>
        <v/>
      </c>
      <c r="S1199" s="29"/>
      <c r="T1199" s="32" t="str">
        <f>IFERROR(VLOOKUP(S1199,[1]list!$C$4:$D$350,2,0),"")</f>
        <v/>
      </c>
      <c r="U1199" s="29"/>
      <c r="V1199" s="32" t="str">
        <f>IFERROR(VLOOKUP(U1199,[1]list!$C$4:$D$350,2,0),"")</f>
        <v/>
      </c>
    </row>
    <row r="1200" spans="1:22" x14ac:dyDescent="0.25">
      <c r="A1200" s="20"/>
      <c r="B1200" s="21"/>
      <c r="C1200" s="21" t="str">
        <f>IFERROR(VLOOKUP(B1200,[1]list!$A$4:$B$350,2,0),"")</f>
        <v/>
      </c>
      <c r="D1200" s="21"/>
      <c r="E1200" s="21"/>
      <c r="F1200" s="21">
        <f>SUMIFS(الاسعار!$C:$C,الاسعار!$B:$B,$R1200,الاسعار!$A:$A,$A1200)</f>
        <v>0</v>
      </c>
      <c r="G1200" s="21"/>
      <c r="H1200" s="21"/>
      <c r="I1200" s="21">
        <f>SUMIFS(الاسعار!$C:$C,الاسعار!$B:$B,$T1200,الاسعار!$A:$A,$A1200)</f>
        <v>0</v>
      </c>
      <c r="J1200" s="21"/>
      <c r="K1200" s="21"/>
      <c r="L1200" s="21">
        <f>SUMIFS(الاسعار!$C:$C,الاسعار!$B:$B,$V1200,الاسعار!$A:$A,$A1200)</f>
        <v>0</v>
      </c>
      <c r="M1200" s="49"/>
      <c r="N1200" s="22">
        <f t="shared" si="19"/>
        <v>0</v>
      </c>
      <c r="O1200" s="22"/>
      <c r="P1200" s="22"/>
      <c r="Q1200" s="29"/>
      <c r="R1200" s="32" t="str">
        <f>IFERROR(VLOOKUP(Q1200,[1]list!$C$4:$D$350,2,0),"")</f>
        <v/>
      </c>
      <c r="S1200" s="29"/>
      <c r="T1200" s="32" t="str">
        <f>IFERROR(VLOOKUP(S1200,[1]list!$C$4:$D$350,2,0),"")</f>
        <v/>
      </c>
      <c r="U1200" s="29"/>
      <c r="V1200" s="32" t="str">
        <f>IFERROR(VLOOKUP(U1200,[1]list!$C$4:$D$350,2,0),"")</f>
        <v/>
      </c>
    </row>
    <row r="1201" spans="1:22" x14ac:dyDescent="0.25">
      <c r="A1201" s="20"/>
      <c r="B1201" s="21"/>
      <c r="C1201" s="21" t="str">
        <f>IFERROR(VLOOKUP(B1201,[1]list!$A$4:$B$350,2,0),"")</f>
        <v/>
      </c>
      <c r="D1201" s="21"/>
      <c r="E1201" s="21"/>
      <c r="F1201" s="21">
        <f>SUMIFS(الاسعار!$C:$C,الاسعار!$B:$B,$R1201,الاسعار!$A:$A,$A1201)</f>
        <v>0</v>
      </c>
      <c r="G1201" s="21"/>
      <c r="H1201" s="21"/>
      <c r="I1201" s="21">
        <f>SUMIFS(الاسعار!$C:$C,الاسعار!$B:$B,$T1201,الاسعار!$A:$A,$A1201)</f>
        <v>0</v>
      </c>
      <c r="J1201" s="21"/>
      <c r="K1201" s="21"/>
      <c r="L1201" s="21">
        <f>SUMIFS(الاسعار!$C:$C,الاسعار!$B:$B,$V1201,الاسعار!$A:$A,$A1201)</f>
        <v>0</v>
      </c>
      <c r="M1201" s="49"/>
      <c r="N1201" s="22">
        <f t="shared" si="19"/>
        <v>0</v>
      </c>
      <c r="O1201" s="22"/>
      <c r="P1201" s="22"/>
      <c r="Q1201" s="29"/>
      <c r="R1201" s="32" t="str">
        <f>IFERROR(VLOOKUP(Q1201,[1]list!$C$4:$D$350,2,0),"")</f>
        <v/>
      </c>
      <c r="S1201" s="29"/>
      <c r="T1201" s="32" t="str">
        <f>IFERROR(VLOOKUP(S1201,[1]list!$C$4:$D$350,2,0),"")</f>
        <v/>
      </c>
      <c r="U1201" s="29"/>
      <c r="V1201" s="32" t="str">
        <f>IFERROR(VLOOKUP(U1201,[1]list!$C$4:$D$350,2,0),"")</f>
        <v/>
      </c>
    </row>
    <row r="1202" spans="1:22" x14ac:dyDescent="0.25">
      <c r="A1202" s="20"/>
      <c r="B1202" s="21"/>
      <c r="C1202" s="21" t="str">
        <f>IFERROR(VLOOKUP(B1202,[1]list!$A$4:$B$350,2,0),"")</f>
        <v/>
      </c>
      <c r="D1202" s="21"/>
      <c r="E1202" s="21"/>
      <c r="F1202" s="21">
        <f>SUMIFS(الاسعار!$C:$C,الاسعار!$B:$B,$R1202,الاسعار!$A:$A,$A1202)</f>
        <v>0</v>
      </c>
      <c r="G1202" s="21"/>
      <c r="H1202" s="21"/>
      <c r="I1202" s="21">
        <f>SUMIFS(الاسعار!$C:$C,الاسعار!$B:$B,$T1202,الاسعار!$A:$A,$A1202)</f>
        <v>0</v>
      </c>
      <c r="J1202" s="21"/>
      <c r="K1202" s="21"/>
      <c r="L1202" s="21">
        <f>SUMIFS(الاسعار!$C:$C,الاسعار!$B:$B,$V1202,الاسعار!$A:$A,$A1202)</f>
        <v>0</v>
      </c>
      <c r="M1202" s="49"/>
      <c r="N1202" s="22">
        <f t="shared" si="19"/>
        <v>0</v>
      </c>
      <c r="O1202" s="22"/>
      <c r="P1202" s="22"/>
      <c r="Q1202" s="29"/>
      <c r="R1202" s="32" t="str">
        <f>IFERROR(VLOOKUP(Q1202,[1]list!$C$4:$D$350,2,0),"")</f>
        <v/>
      </c>
      <c r="S1202" s="29"/>
      <c r="T1202" s="32" t="str">
        <f>IFERROR(VLOOKUP(S1202,[1]list!$C$4:$D$350,2,0),"")</f>
        <v/>
      </c>
      <c r="U1202" s="29"/>
      <c r="V1202" s="32" t="str">
        <f>IFERROR(VLOOKUP(U1202,[1]list!$C$4:$D$350,2,0),"")</f>
        <v/>
      </c>
    </row>
    <row r="1203" spans="1:22" x14ac:dyDescent="0.25">
      <c r="A1203" s="20"/>
      <c r="B1203" s="21"/>
      <c r="C1203" s="21" t="str">
        <f>IFERROR(VLOOKUP(B1203,[1]list!$A$4:$B$350,2,0),"")</f>
        <v/>
      </c>
      <c r="D1203" s="21"/>
      <c r="E1203" s="21"/>
      <c r="F1203" s="21">
        <f>SUMIFS(الاسعار!$C:$C,الاسعار!$B:$B,$R1203,الاسعار!$A:$A,$A1203)</f>
        <v>0</v>
      </c>
      <c r="G1203" s="21"/>
      <c r="H1203" s="21"/>
      <c r="I1203" s="21">
        <f>SUMIFS(الاسعار!$C:$C,الاسعار!$B:$B,$T1203,الاسعار!$A:$A,$A1203)</f>
        <v>0</v>
      </c>
      <c r="J1203" s="21"/>
      <c r="K1203" s="21"/>
      <c r="L1203" s="21">
        <f>SUMIFS(الاسعار!$C:$C,الاسعار!$B:$B,$V1203,الاسعار!$A:$A,$A1203)</f>
        <v>0</v>
      </c>
      <c r="M1203" s="49"/>
      <c r="N1203" s="22">
        <f t="shared" si="19"/>
        <v>0</v>
      </c>
      <c r="O1203" s="22"/>
      <c r="P1203" s="22"/>
      <c r="Q1203" s="29"/>
      <c r="R1203" s="32" t="str">
        <f>IFERROR(VLOOKUP(Q1203,[1]list!$C$4:$D$350,2,0),"")</f>
        <v/>
      </c>
      <c r="S1203" s="29"/>
      <c r="T1203" s="32" t="str">
        <f>IFERROR(VLOOKUP(S1203,[1]list!$C$4:$D$350,2,0),"")</f>
        <v/>
      </c>
      <c r="U1203" s="29"/>
      <c r="V1203" s="32" t="str">
        <f>IFERROR(VLOOKUP(U1203,[1]list!$C$4:$D$350,2,0),"")</f>
        <v/>
      </c>
    </row>
    <row r="1204" spans="1:22" x14ac:dyDescent="0.25">
      <c r="A1204" s="20"/>
      <c r="B1204" s="21"/>
      <c r="C1204" s="21" t="str">
        <f>IFERROR(VLOOKUP(B1204,[1]list!$A$4:$B$350,2,0),"")</f>
        <v/>
      </c>
      <c r="D1204" s="21"/>
      <c r="E1204" s="21"/>
      <c r="F1204" s="21">
        <f>SUMIFS(الاسعار!$C:$C,الاسعار!$B:$B,$R1204,الاسعار!$A:$A,$A1204)</f>
        <v>0</v>
      </c>
      <c r="G1204" s="21"/>
      <c r="H1204" s="21"/>
      <c r="I1204" s="21">
        <f>SUMIFS(الاسعار!$C:$C,الاسعار!$B:$B,$T1204,الاسعار!$A:$A,$A1204)</f>
        <v>0</v>
      </c>
      <c r="J1204" s="21"/>
      <c r="K1204" s="21"/>
      <c r="L1204" s="21">
        <f>SUMIFS(الاسعار!$C:$C,الاسعار!$B:$B,$V1204,الاسعار!$A:$A,$A1204)</f>
        <v>0</v>
      </c>
      <c r="M1204" s="49"/>
      <c r="N1204" s="22">
        <f t="shared" si="19"/>
        <v>0</v>
      </c>
      <c r="O1204" s="22"/>
      <c r="P1204" s="22"/>
      <c r="Q1204" s="29"/>
      <c r="R1204" s="32" t="str">
        <f>IFERROR(VLOOKUP(Q1204,[1]list!$C$4:$D$350,2,0),"")</f>
        <v/>
      </c>
      <c r="S1204" s="29"/>
      <c r="T1204" s="32" t="str">
        <f>IFERROR(VLOOKUP(S1204,[1]list!$C$4:$D$350,2,0),"")</f>
        <v/>
      </c>
      <c r="U1204" s="29"/>
      <c r="V1204" s="32" t="str">
        <f>IFERROR(VLOOKUP(U1204,[1]list!$C$4:$D$350,2,0),"")</f>
        <v/>
      </c>
    </row>
    <row r="1205" spans="1:22" x14ac:dyDescent="0.25">
      <c r="A1205" s="20"/>
      <c r="B1205" s="21"/>
      <c r="C1205" s="21" t="str">
        <f>IFERROR(VLOOKUP(B1205,[1]list!$A$4:$B$350,2,0),"")</f>
        <v/>
      </c>
      <c r="D1205" s="21"/>
      <c r="E1205" s="21"/>
      <c r="F1205" s="21">
        <f>SUMIFS(الاسعار!$C:$C,الاسعار!$B:$B,$R1205,الاسعار!$A:$A,$A1205)</f>
        <v>0</v>
      </c>
      <c r="G1205" s="21"/>
      <c r="H1205" s="21"/>
      <c r="I1205" s="21">
        <f>SUMIFS(الاسعار!$C:$C,الاسعار!$B:$B,$T1205,الاسعار!$A:$A,$A1205)</f>
        <v>0</v>
      </c>
      <c r="J1205" s="21"/>
      <c r="K1205" s="21"/>
      <c r="L1205" s="21">
        <f>SUMIFS(الاسعار!$C:$C,الاسعار!$B:$B,$V1205,الاسعار!$A:$A,$A1205)</f>
        <v>0</v>
      </c>
      <c r="M1205" s="49"/>
      <c r="N1205" s="22">
        <f t="shared" si="19"/>
        <v>0</v>
      </c>
      <c r="O1205" s="22"/>
      <c r="P1205" s="22"/>
      <c r="Q1205" s="29"/>
      <c r="R1205" s="32" t="str">
        <f>IFERROR(VLOOKUP(Q1205,[1]list!$C$4:$D$350,2,0),"")</f>
        <v/>
      </c>
      <c r="S1205" s="29"/>
      <c r="T1205" s="32" t="str">
        <f>IFERROR(VLOOKUP(S1205,[1]list!$C$4:$D$350,2,0),"")</f>
        <v/>
      </c>
      <c r="U1205" s="29"/>
      <c r="V1205" s="32" t="str">
        <f>IFERROR(VLOOKUP(U1205,[1]list!$C$4:$D$350,2,0),"")</f>
        <v/>
      </c>
    </row>
    <row r="1206" spans="1:22" x14ac:dyDescent="0.25">
      <c r="A1206" s="20"/>
      <c r="B1206" s="21"/>
      <c r="C1206" s="21" t="str">
        <f>IFERROR(VLOOKUP(B1206,[1]list!$A$4:$B$350,2,0),"")</f>
        <v/>
      </c>
      <c r="D1206" s="21"/>
      <c r="E1206" s="21"/>
      <c r="F1206" s="21">
        <f>SUMIFS(الاسعار!$C:$C,الاسعار!$B:$B,$R1206,الاسعار!$A:$A,$A1206)</f>
        <v>0</v>
      </c>
      <c r="G1206" s="21"/>
      <c r="H1206" s="21"/>
      <c r="I1206" s="21">
        <f>SUMIFS(الاسعار!$C:$C,الاسعار!$B:$B,$T1206,الاسعار!$A:$A,$A1206)</f>
        <v>0</v>
      </c>
      <c r="J1206" s="21"/>
      <c r="K1206" s="21"/>
      <c r="L1206" s="21">
        <f>SUMIFS(الاسعار!$C:$C,الاسعار!$B:$B,$V1206,الاسعار!$A:$A,$A1206)</f>
        <v>0</v>
      </c>
      <c r="M1206" s="49"/>
      <c r="N1206" s="22">
        <f t="shared" si="19"/>
        <v>0</v>
      </c>
      <c r="O1206" s="22"/>
      <c r="P1206" s="22"/>
      <c r="Q1206" s="29"/>
      <c r="R1206" s="32" t="str">
        <f>IFERROR(VLOOKUP(Q1206,[1]list!$C$4:$D$350,2,0),"")</f>
        <v/>
      </c>
      <c r="S1206" s="29"/>
      <c r="T1206" s="32" t="str">
        <f>IFERROR(VLOOKUP(S1206,[1]list!$C$4:$D$350,2,0),"")</f>
        <v/>
      </c>
      <c r="U1206" s="29"/>
      <c r="V1206" s="32" t="str">
        <f>IFERROR(VLOOKUP(U1206,[1]list!$C$4:$D$350,2,0),"")</f>
        <v/>
      </c>
    </row>
    <row r="1207" spans="1:22" x14ac:dyDescent="0.25">
      <c r="A1207" s="20"/>
      <c r="B1207" s="21"/>
      <c r="C1207" s="21" t="str">
        <f>IFERROR(VLOOKUP(B1207,[1]list!$A$4:$B$350,2,0),"")</f>
        <v/>
      </c>
      <c r="D1207" s="21"/>
      <c r="E1207" s="21"/>
      <c r="F1207" s="21">
        <f>SUMIFS(الاسعار!$C:$C,الاسعار!$B:$B,$R1207,الاسعار!$A:$A,$A1207)</f>
        <v>0</v>
      </c>
      <c r="G1207" s="21"/>
      <c r="H1207" s="21"/>
      <c r="I1207" s="21">
        <f>SUMIFS(الاسعار!$C:$C,الاسعار!$B:$B,$T1207,الاسعار!$A:$A,$A1207)</f>
        <v>0</v>
      </c>
      <c r="J1207" s="21"/>
      <c r="K1207" s="21"/>
      <c r="L1207" s="21">
        <f>SUMIFS(الاسعار!$C:$C,الاسعار!$B:$B,$V1207,الاسعار!$A:$A,$A1207)</f>
        <v>0</v>
      </c>
      <c r="M1207" s="49"/>
      <c r="N1207" s="22">
        <f t="shared" si="19"/>
        <v>0</v>
      </c>
      <c r="O1207" s="22"/>
      <c r="P1207" s="22"/>
      <c r="Q1207" s="29"/>
      <c r="R1207" s="32" t="str">
        <f>IFERROR(VLOOKUP(Q1207,[1]list!$C$4:$D$350,2,0),"")</f>
        <v/>
      </c>
      <c r="S1207" s="29"/>
      <c r="T1207" s="32" t="str">
        <f>IFERROR(VLOOKUP(S1207,[1]list!$C$4:$D$350,2,0),"")</f>
        <v/>
      </c>
      <c r="U1207" s="29"/>
      <c r="V1207" s="32" t="str">
        <f>IFERROR(VLOOKUP(U1207,[1]list!$C$4:$D$350,2,0),"")</f>
        <v/>
      </c>
    </row>
    <row r="1208" spans="1:22" x14ac:dyDescent="0.25">
      <c r="A1208" s="20"/>
      <c r="B1208" s="21"/>
      <c r="C1208" s="21" t="str">
        <f>IFERROR(VLOOKUP(B1208,[1]list!$A$4:$B$350,2,0),"")</f>
        <v/>
      </c>
      <c r="D1208" s="21"/>
      <c r="E1208" s="21"/>
      <c r="F1208" s="21">
        <f>SUMIFS(الاسعار!$C:$C,الاسعار!$B:$B,$R1208,الاسعار!$A:$A,$A1208)</f>
        <v>0</v>
      </c>
      <c r="G1208" s="21"/>
      <c r="H1208" s="21"/>
      <c r="I1208" s="21">
        <f>SUMIFS(الاسعار!$C:$C,الاسعار!$B:$B,$T1208,الاسعار!$A:$A,$A1208)</f>
        <v>0</v>
      </c>
      <c r="J1208" s="21"/>
      <c r="K1208" s="21"/>
      <c r="L1208" s="21">
        <f>SUMIFS(الاسعار!$C:$C,الاسعار!$B:$B,$V1208,الاسعار!$A:$A,$A1208)</f>
        <v>0</v>
      </c>
      <c r="M1208" s="49"/>
      <c r="N1208" s="22">
        <f t="shared" si="19"/>
        <v>0</v>
      </c>
      <c r="O1208" s="22"/>
      <c r="P1208" s="22"/>
      <c r="Q1208" s="29"/>
      <c r="R1208" s="32" t="str">
        <f>IFERROR(VLOOKUP(Q1208,[1]list!$C$4:$D$350,2,0),"")</f>
        <v/>
      </c>
      <c r="S1208" s="29"/>
      <c r="T1208" s="32" t="str">
        <f>IFERROR(VLOOKUP(S1208,[1]list!$C$4:$D$350,2,0),"")</f>
        <v/>
      </c>
      <c r="U1208" s="29"/>
      <c r="V1208" s="32" t="str">
        <f>IFERROR(VLOOKUP(U1208,[1]list!$C$4:$D$350,2,0),"")</f>
        <v/>
      </c>
    </row>
    <row r="1209" spans="1:22" x14ac:dyDescent="0.25">
      <c r="A1209" s="20"/>
      <c r="B1209" s="21"/>
      <c r="C1209" s="21" t="str">
        <f>IFERROR(VLOOKUP(B1209,[1]list!$A$4:$B$350,2,0),"")</f>
        <v/>
      </c>
      <c r="D1209" s="21"/>
      <c r="E1209" s="21"/>
      <c r="F1209" s="21">
        <f>SUMIFS(الاسعار!$C:$C,الاسعار!$B:$B,$R1209,الاسعار!$A:$A,$A1209)</f>
        <v>0</v>
      </c>
      <c r="G1209" s="21"/>
      <c r="H1209" s="21"/>
      <c r="I1209" s="21">
        <f>SUMIFS(الاسعار!$C:$C,الاسعار!$B:$B,$T1209,الاسعار!$A:$A,$A1209)</f>
        <v>0</v>
      </c>
      <c r="J1209" s="21"/>
      <c r="K1209" s="21"/>
      <c r="L1209" s="21">
        <f>SUMIFS(الاسعار!$C:$C,الاسعار!$B:$B,$V1209,الاسعار!$A:$A,$A1209)</f>
        <v>0</v>
      </c>
      <c r="M1209" s="49"/>
      <c r="N1209" s="22">
        <f t="shared" si="19"/>
        <v>0</v>
      </c>
      <c r="O1209" s="22"/>
      <c r="P1209" s="22"/>
      <c r="Q1209" s="29"/>
      <c r="R1209" s="32" t="str">
        <f>IFERROR(VLOOKUP(Q1209,[1]list!$C$4:$D$350,2,0),"")</f>
        <v/>
      </c>
      <c r="S1209" s="29"/>
      <c r="T1209" s="32" t="str">
        <f>IFERROR(VLOOKUP(S1209,[1]list!$C$4:$D$350,2,0),"")</f>
        <v/>
      </c>
      <c r="U1209" s="29"/>
      <c r="V1209" s="32" t="str">
        <f>IFERROR(VLOOKUP(U1209,[1]list!$C$4:$D$350,2,0),"")</f>
        <v/>
      </c>
    </row>
    <row r="1210" spans="1:22" x14ac:dyDescent="0.25">
      <c r="A1210" s="20"/>
      <c r="B1210" s="21"/>
      <c r="C1210" s="21" t="str">
        <f>IFERROR(VLOOKUP(B1210,[1]list!$A$4:$B$350,2,0),"")</f>
        <v/>
      </c>
      <c r="D1210" s="21"/>
      <c r="E1210" s="21"/>
      <c r="F1210" s="21">
        <f>SUMIFS(الاسعار!$C:$C,الاسعار!$B:$B,$R1210,الاسعار!$A:$A,$A1210)</f>
        <v>0</v>
      </c>
      <c r="G1210" s="21"/>
      <c r="H1210" s="21"/>
      <c r="I1210" s="21">
        <f>SUMIFS(الاسعار!$C:$C,الاسعار!$B:$B,$T1210,الاسعار!$A:$A,$A1210)</f>
        <v>0</v>
      </c>
      <c r="J1210" s="21"/>
      <c r="K1210" s="21"/>
      <c r="L1210" s="21">
        <f>SUMIFS(الاسعار!$C:$C,الاسعار!$B:$B,$V1210,الاسعار!$A:$A,$A1210)</f>
        <v>0</v>
      </c>
      <c r="M1210" s="49"/>
      <c r="N1210" s="22">
        <f t="shared" si="19"/>
        <v>0</v>
      </c>
      <c r="O1210" s="22"/>
      <c r="P1210" s="22"/>
      <c r="Q1210" s="29"/>
      <c r="R1210" s="32" t="str">
        <f>IFERROR(VLOOKUP(Q1210,[1]list!$C$4:$D$350,2,0),"")</f>
        <v/>
      </c>
      <c r="S1210" s="29"/>
      <c r="T1210" s="32" t="str">
        <f>IFERROR(VLOOKUP(S1210,[1]list!$C$4:$D$350,2,0),"")</f>
        <v/>
      </c>
      <c r="U1210" s="29"/>
      <c r="V1210" s="32" t="str">
        <f>IFERROR(VLOOKUP(U1210,[1]list!$C$4:$D$350,2,0),"")</f>
        <v/>
      </c>
    </row>
    <row r="1211" spans="1:22" x14ac:dyDescent="0.25">
      <c r="A1211" s="20"/>
      <c r="B1211" s="21"/>
      <c r="C1211" s="21" t="str">
        <f>IFERROR(VLOOKUP(B1211,[1]list!$A$4:$B$350,2,0),"")</f>
        <v/>
      </c>
      <c r="D1211" s="21"/>
      <c r="E1211" s="21"/>
      <c r="F1211" s="21">
        <f>SUMIFS(الاسعار!$C:$C,الاسعار!$B:$B,$R1211,الاسعار!$A:$A,$A1211)</f>
        <v>0</v>
      </c>
      <c r="G1211" s="21"/>
      <c r="H1211" s="21"/>
      <c r="I1211" s="21">
        <f>SUMIFS(الاسعار!$C:$C,الاسعار!$B:$B,$T1211,الاسعار!$A:$A,$A1211)</f>
        <v>0</v>
      </c>
      <c r="J1211" s="21"/>
      <c r="K1211" s="21"/>
      <c r="L1211" s="21">
        <f>SUMIFS(الاسعار!$C:$C,الاسعار!$B:$B,$V1211,الاسعار!$A:$A,$A1211)</f>
        <v>0</v>
      </c>
      <c r="M1211" s="49"/>
      <c r="N1211" s="22">
        <f t="shared" si="19"/>
        <v>0</v>
      </c>
      <c r="O1211" s="22"/>
      <c r="P1211" s="22"/>
      <c r="Q1211" s="29"/>
      <c r="R1211" s="32" t="str">
        <f>IFERROR(VLOOKUP(Q1211,[1]list!$C$4:$D$350,2,0),"")</f>
        <v/>
      </c>
      <c r="S1211" s="29"/>
      <c r="T1211" s="32" t="str">
        <f>IFERROR(VLOOKUP(S1211,[1]list!$C$4:$D$350,2,0),"")</f>
        <v/>
      </c>
      <c r="U1211" s="29"/>
      <c r="V1211" s="32" t="str">
        <f>IFERROR(VLOOKUP(U1211,[1]list!$C$4:$D$350,2,0),"")</f>
        <v/>
      </c>
    </row>
    <row r="1212" spans="1:22" x14ac:dyDescent="0.25">
      <c r="A1212" s="20"/>
      <c r="B1212" s="21"/>
      <c r="C1212" s="21" t="str">
        <f>IFERROR(VLOOKUP(B1212,[1]list!$A$4:$B$350,2,0),"")</f>
        <v/>
      </c>
      <c r="D1212" s="21"/>
      <c r="E1212" s="21"/>
      <c r="F1212" s="21">
        <f>SUMIFS(الاسعار!$C:$C,الاسعار!$B:$B,$R1212,الاسعار!$A:$A,$A1212)</f>
        <v>0</v>
      </c>
      <c r="G1212" s="21"/>
      <c r="H1212" s="21"/>
      <c r="I1212" s="21">
        <f>SUMIFS(الاسعار!$C:$C,الاسعار!$B:$B,$T1212,الاسعار!$A:$A,$A1212)</f>
        <v>0</v>
      </c>
      <c r="J1212" s="21"/>
      <c r="K1212" s="21"/>
      <c r="L1212" s="21">
        <f>SUMIFS(الاسعار!$C:$C,الاسعار!$B:$B,$V1212,الاسعار!$A:$A,$A1212)</f>
        <v>0</v>
      </c>
      <c r="M1212" s="49"/>
      <c r="N1212" s="22">
        <f t="shared" si="19"/>
        <v>0</v>
      </c>
      <c r="O1212" s="22"/>
      <c r="P1212" s="22"/>
      <c r="Q1212" s="29"/>
      <c r="R1212" s="32" t="str">
        <f>IFERROR(VLOOKUP(Q1212,[1]list!$C$4:$D$350,2,0),"")</f>
        <v/>
      </c>
      <c r="S1212" s="29"/>
      <c r="T1212" s="32" t="str">
        <f>IFERROR(VLOOKUP(S1212,[1]list!$C$4:$D$350,2,0),"")</f>
        <v/>
      </c>
      <c r="U1212" s="29"/>
      <c r="V1212" s="32" t="str">
        <f>IFERROR(VLOOKUP(U1212,[1]list!$C$4:$D$350,2,0),"")</f>
        <v/>
      </c>
    </row>
    <row r="1213" spans="1:22" x14ac:dyDescent="0.25">
      <c r="A1213" s="20"/>
      <c r="B1213" s="21"/>
      <c r="C1213" s="21" t="str">
        <f>IFERROR(VLOOKUP(B1213,[1]list!$A$4:$B$350,2,0),"")</f>
        <v/>
      </c>
      <c r="D1213" s="21"/>
      <c r="E1213" s="21"/>
      <c r="F1213" s="21">
        <f>SUMIFS(الاسعار!$C:$C,الاسعار!$B:$B,$R1213,الاسعار!$A:$A,$A1213)</f>
        <v>0</v>
      </c>
      <c r="G1213" s="21"/>
      <c r="H1213" s="21"/>
      <c r="I1213" s="21">
        <f>SUMIFS(الاسعار!$C:$C,الاسعار!$B:$B,$T1213,الاسعار!$A:$A,$A1213)</f>
        <v>0</v>
      </c>
      <c r="J1213" s="21"/>
      <c r="K1213" s="21"/>
      <c r="L1213" s="21">
        <f>SUMIFS(الاسعار!$C:$C,الاسعار!$B:$B,$V1213,الاسعار!$A:$A,$A1213)</f>
        <v>0</v>
      </c>
      <c r="M1213" s="49"/>
      <c r="N1213" s="22">
        <f t="shared" si="19"/>
        <v>0</v>
      </c>
      <c r="O1213" s="22"/>
      <c r="P1213" s="22"/>
      <c r="Q1213" s="29"/>
      <c r="R1213" s="32" t="str">
        <f>IFERROR(VLOOKUP(Q1213,[1]list!$C$4:$D$350,2,0),"")</f>
        <v/>
      </c>
      <c r="S1213" s="29"/>
      <c r="T1213" s="32" t="str">
        <f>IFERROR(VLOOKUP(S1213,[1]list!$C$4:$D$350,2,0),"")</f>
        <v/>
      </c>
      <c r="U1213" s="29"/>
      <c r="V1213" s="32" t="str">
        <f>IFERROR(VLOOKUP(U1213,[1]list!$C$4:$D$350,2,0),"")</f>
        <v/>
      </c>
    </row>
    <row r="1214" spans="1:22" x14ac:dyDescent="0.25">
      <c r="A1214" s="20"/>
      <c r="B1214" s="21"/>
      <c r="C1214" s="21" t="str">
        <f>IFERROR(VLOOKUP(B1214,[1]list!$A$4:$B$350,2,0),"")</f>
        <v/>
      </c>
      <c r="D1214" s="21"/>
      <c r="E1214" s="21"/>
      <c r="F1214" s="21">
        <f>SUMIFS(الاسعار!$C:$C,الاسعار!$B:$B,$R1214,الاسعار!$A:$A,$A1214)</f>
        <v>0</v>
      </c>
      <c r="G1214" s="21"/>
      <c r="H1214" s="21"/>
      <c r="I1214" s="21">
        <f>SUMIFS(الاسعار!$C:$C,الاسعار!$B:$B,$T1214,الاسعار!$A:$A,$A1214)</f>
        <v>0</v>
      </c>
      <c r="J1214" s="21"/>
      <c r="K1214" s="21"/>
      <c r="L1214" s="21">
        <f>SUMIFS(الاسعار!$C:$C,الاسعار!$B:$B,$V1214,الاسعار!$A:$A,$A1214)</f>
        <v>0</v>
      </c>
      <c r="M1214" s="49"/>
      <c r="N1214" s="22">
        <f t="shared" si="19"/>
        <v>0</v>
      </c>
      <c r="O1214" s="22"/>
      <c r="P1214" s="22"/>
      <c r="Q1214" s="29"/>
      <c r="R1214" s="32" t="str">
        <f>IFERROR(VLOOKUP(Q1214,[1]list!$C$4:$D$350,2,0),"")</f>
        <v/>
      </c>
      <c r="S1214" s="29"/>
      <c r="T1214" s="32" t="str">
        <f>IFERROR(VLOOKUP(S1214,[1]list!$C$4:$D$350,2,0),"")</f>
        <v/>
      </c>
      <c r="U1214" s="29"/>
      <c r="V1214" s="32" t="str">
        <f>IFERROR(VLOOKUP(U1214,[1]list!$C$4:$D$350,2,0),"")</f>
        <v/>
      </c>
    </row>
    <row r="1215" spans="1:22" x14ac:dyDescent="0.25">
      <c r="A1215" s="20"/>
      <c r="B1215" s="21"/>
      <c r="C1215" s="21" t="str">
        <f>IFERROR(VLOOKUP(B1215,[1]list!$A$4:$B$350,2,0),"")</f>
        <v/>
      </c>
      <c r="D1215" s="21"/>
      <c r="E1215" s="21"/>
      <c r="F1215" s="21">
        <f>SUMIFS(الاسعار!$C:$C,الاسعار!$B:$B,$R1215,الاسعار!$A:$A,$A1215)</f>
        <v>0</v>
      </c>
      <c r="G1215" s="21"/>
      <c r="H1215" s="21"/>
      <c r="I1215" s="21">
        <f>SUMIFS(الاسعار!$C:$C,الاسعار!$B:$B,$T1215,الاسعار!$A:$A,$A1215)</f>
        <v>0</v>
      </c>
      <c r="J1215" s="21"/>
      <c r="K1215" s="21"/>
      <c r="L1215" s="21">
        <f>SUMIFS(الاسعار!$C:$C,الاسعار!$B:$B,$V1215,الاسعار!$A:$A,$A1215)</f>
        <v>0</v>
      </c>
      <c r="M1215" s="49"/>
      <c r="N1215" s="22">
        <f t="shared" si="19"/>
        <v>0</v>
      </c>
      <c r="O1215" s="22"/>
      <c r="P1215" s="22"/>
      <c r="Q1215" s="29"/>
      <c r="R1215" s="32" t="str">
        <f>IFERROR(VLOOKUP(Q1215,[1]list!$C$4:$D$350,2,0),"")</f>
        <v/>
      </c>
      <c r="S1215" s="29"/>
      <c r="T1215" s="32" t="str">
        <f>IFERROR(VLOOKUP(S1215,[1]list!$C$4:$D$350,2,0),"")</f>
        <v/>
      </c>
      <c r="U1215" s="29"/>
      <c r="V1215" s="32" t="str">
        <f>IFERROR(VLOOKUP(U1215,[1]list!$C$4:$D$350,2,0),"")</f>
        <v/>
      </c>
    </row>
    <row r="1216" spans="1:22" x14ac:dyDescent="0.25">
      <c r="A1216" s="20"/>
      <c r="B1216" s="21"/>
      <c r="C1216" s="21" t="str">
        <f>IFERROR(VLOOKUP(B1216,[1]list!$A$4:$B$350,2,0),"")</f>
        <v/>
      </c>
      <c r="D1216" s="21"/>
      <c r="E1216" s="21"/>
      <c r="F1216" s="21">
        <f>SUMIFS(الاسعار!$C:$C,الاسعار!$B:$B,$R1216,الاسعار!$A:$A,$A1216)</f>
        <v>0</v>
      </c>
      <c r="G1216" s="21"/>
      <c r="H1216" s="21"/>
      <c r="I1216" s="21">
        <f>SUMIFS(الاسعار!$C:$C,الاسعار!$B:$B,$T1216,الاسعار!$A:$A,$A1216)</f>
        <v>0</v>
      </c>
      <c r="J1216" s="21"/>
      <c r="K1216" s="21"/>
      <c r="L1216" s="21">
        <f>SUMIFS(الاسعار!$C:$C,الاسعار!$B:$B,$V1216,الاسعار!$A:$A,$A1216)</f>
        <v>0</v>
      </c>
      <c r="M1216" s="49"/>
      <c r="N1216" s="22">
        <f t="shared" si="19"/>
        <v>0</v>
      </c>
      <c r="O1216" s="22"/>
      <c r="P1216" s="22"/>
      <c r="Q1216" s="29"/>
      <c r="R1216" s="32" t="str">
        <f>IFERROR(VLOOKUP(Q1216,[1]list!$C$4:$D$350,2,0),"")</f>
        <v/>
      </c>
      <c r="S1216" s="29"/>
      <c r="T1216" s="32" t="str">
        <f>IFERROR(VLOOKUP(S1216,[1]list!$C$4:$D$350,2,0),"")</f>
        <v/>
      </c>
      <c r="U1216" s="29"/>
      <c r="V1216" s="32" t="str">
        <f>IFERROR(VLOOKUP(U1216,[1]list!$C$4:$D$350,2,0),"")</f>
        <v/>
      </c>
    </row>
    <row r="1217" spans="1:22" x14ac:dyDescent="0.25">
      <c r="A1217" s="20"/>
      <c r="B1217" s="21"/>
      <c r="C1217" s="21" t="str">
        <f>IFERROR(VLOOKUP(B1217,[1]list!$A$4:$B$350,2,0),"")</f>
        <v/>
      </c>
      <c r="D1217" s="21"/>
      <c r="E1217" s="21"/>
      <c r="F1217" s="21">
        <f>SUMIFS(الاسعار!$C:$C,الاسعار!$B:$B,$R1217,الاسعار!$A:$A,$A1217)</f>
        <v>0</v>
      </c>
      <c r="G1217" s="21"/>
      <c r="H1217" s="21"/>
      <c r="I1217" s="21">
        <f>SUMIFS(الاسعار!$C:$C,الاسعار!$B:$B,$T1217,الاسعار!$A:$A,$A1217)</f>
        <v>0</v>
      </c>
      <c r="J1217" s="21"/>
      <c r="K1217" s="21"/>
      <c r="L1217" s="21">
        <f>SUMIFS(الاسعار!$C:$C,الاسعار!$B:$B,$V1217,الاسعار!$A:$A,$A1217)</f>
        <v>0</v>
      </c>
      <c r="M1217" s="49"/>
      <c r="N1217" s="22">
        <f t="shared" si="19"/>
        <v>0</v>
      </c>
      <c r="O1217" s="22"/>
      <c r="P1217" s="22"/>
      <c r="Q1217" s="29"/>
      <c r="R1217" s="32" t="str">
        <f>IFERROR(VLOOKUP(Q1217,[1]list!$C$4:$D$350,2,0),"")</f>
        <v/>
      </c>
      <c r="S1217" s="29"/>
      <c r="T1217" s="32" t="str">
        <f>IFERROR(VLOOKUP(S1217,[1]list!$C$4:$D$350,2,0),"")</f>
        <v/>
      </c>
      <c r="U1217" s="29"/>
      <c r="V1217" s="32" t="str">
        <f>IFERROR(VLOOKUP(U1217,[1]list!$C$4:$D$350,2,0),"")</f>
        <v/>
      </c>
    </row>
    <row r="1218" spans="1:22" x14ac:dyDescent="0.25">
      <c r="A1218" s="20"/>
      <c r="B1218" s="21"/>
      <c r="C1218" s="21" t="str">
        <f>IFERROR(VLOOKUP(B1218,[1]list!$A$4:$B$350,2,0),"")</f>
        <v/>
      </c>
      <c r="D1218" s="21"/>
      <c r="E1218" s="21"/>
      <c r="F1218" s="21">
        <f>SUMIFS(الاسعار!$C:$C,الاسعار!$B:$B,$R1218,الاسعار!$A:$A,$A1218)</f>
        <v>0</v>
      </c>
      <c r="G1218" s="21"/>
      <c r="H1218" s="21"/>
      <c r="I1218" s="21">
        <f>SUMIFS(الاسعار!$C:$C,الاسعار!$B:$B,$T1218,الاسعار!$A:$A,$A1218)</f>
        <v>0</v>
      </c>
      <c r="J1218" s="21"/>
      <c r="K1218" s="21"/>
      <c r="L1218" s="21">
        <f>SUMIFS(الاسعار!$C:$C,الاسعار!$B:$B,$V1218,الاسعار!$A:$A,$A1218)</f>
        <v>0</v>
      </c>
      <c r="M1218" s="49"/>
      <c r="N1218" s="22">
        <f t="shared" si="19"/>
        <v>0</v>
      </c>
      <c r="O1218" s="22"/>
      <c r="P1218" s="22"/>
      <c r="Q1218" s="29"/>
      <c r="R1218" s="32" t="str">
        <f>IFERROR(VLOOKUP(Q1218,[1]list!$C$4:$D$350,2,0),"")</f>
        <v/>
      </c>
      <c r="S1218" s="29"/>
      <c r="T1218" s="32" t="str">
        <f>IFERROR(VLOOKUP(S1218,[1]list!$C$4:$D$350,2,0),"")</f>
        <v/>
      </c>
      <c r="U1218" s="29"/>
      <c r="V1218" s="32" t="str">
        <f>IFERROR(VLOOKUP(U1218,[1]list!$C$4:$D$350,2,0),"")</f>
        <v/>
      </c>
    </row>
    <row r="1219" spans="1:22" x14ac:dyDescent="0.25">
      <c r="A1219" s="20"/>
      <c r="B1219" s="21"/>
      <c r="C1219" s="21" t="str">
        <f>IFERROR(VLOOKUP(B1219,[1]list!$A$4:$B$350,2,0),"")</f>
        <v/>
      </c>
      <c r="D1219" s="21"/>
      <c r="E1219" s="21"/>
      <c r="F1219" s="21">
        <f>SUMIFS(الاسعار!$C:$C,الاسعار!$B:$B,$R1219,الاسعار!$A:$A,$A1219)</f>
        <v>0</v>
      </c>
      <c r="G1219" s="21"/>
      <c r="H1219" s="21"/>
      <c r="I1219" s="21">
        <f>SUMIFS(الاسعار!$C:$C,الاسعار!$B:$B,$T1219,الاسعار!$A:$A,$A1219)</f>
        <v>0</v>
      </c>
      <c r="J1219" s="21"/>
      <c r="K1219" s="21"/>
      <c r="L1219" s="21">
        <f>SUMIFS(الاسعار!$C:$C,الاسعار!$B:$B,$V1219,الاسعار!$A:$A,$A1219)</f>
        <v>0</v>
      </c>
      <c r="M1219" s="49"/>
      <c r="N1219" s="22">
        <f t="shared" si="19"/>
        <v>0</v>
      </c>
      <c r="O1219" s="22"/>
      <c r="P1219" s="22"/>
      <c r="Q1219" s="29"/>
      <c r="R1219" s="32" t="str">
        <f>IFERROR(VLOOKUP(Q1219,[1]list!$C$4:$D$350,2,0),"")</f>
        <v/>
      </c>
      <c r="S1219" s="29"/>
      <c r="T1219" s="32" t="str">
        <f>IFERROR(VLOOKUP(S1219,[1]list!$C$4:$D$350,2,0),"")</f>
        <v/>
      </c>
      <c r="U1219" s="29"/>
      <c r="V1219" s="32" t="str">
        <f>IFERROR(VLOOKUP(U1219,[1]list!$C$4:$D$350,2,0),"")</f>
        <v/>
      </c>
    </row>
    <row r="1220" spans="1:22" x14ac:dyDescent="0.25">
      <c r="A1220" s="20"/>
      <c r="B1220" s="21"/>
      <c r="C1220" s="21" t="str">
        <f>IFERROR(VLOOKUP(B1220,[1]list!$A$4:$B$350,2,0),"")</f>
        <v/>
      </c>
      <c r="D1220" s="21"/>
      <c r="E1220" s="21"/>
      <c r="F1220" s="21">
        <f>SUMIFS(الاسعار!$C:$C,الاسعار!$B:$B,$R1220,الاسعار!$A:$A,$A1220)</f>
        <v>0</v>
      </c>
      <c r="G1220" s="21"/>
      <c r="H1220" s="21"/>
      <c r="I1220" s="21">
        <f>SUMIFS(الاسعار!$C:$C,الاسعار!$B:$B,$T1220,الاسعار!$A:$A,$A1220)</f>
        <v>0</v>
      </c>
      <c r="J1220" s="21"/>
      <c r="K1220" s="21"/>
      <c r="L1220" s="21">
        <f>SUMIFS(الاسعار!$C:$C,الاسعار!$B:$B,$V1220,الاسعار!$A:$A,$A1220)</f>
        <v>0</v>
      </c>
      <c r="M1220" s="49"/>
      <c r="N1220" s="22">
        <f t="shared" si="19"/>
        <v>0</v>
      </c>
      <c r="O1220" s="22"/>
      <c r="P1220" s="22"/>
      <c r="Q1220" s="29"/>
      <c r="R1220" s="32" t="str">
        <f>IFERROR(VLOOKUP(Q1220,[1]list!$C$4:$D$350,2,0),"")</f>
        <v/>
      </c>
      <c r="S1220" s="29"/>
      <c r="T1220" s="32" t="str">
        <f>IFERROR(VLOOKUP(S1220,[1]list!$C$4:$D$350,2,0),"")</f>
        <v/>
      </c>
      <c r="U1220" s="29"/>
      <c r="V1220" s="32" t="str">
        <f>IFERROR(VLOOKUP(U1220,[1]list!$C$4:$D$350,2,0),"")</f>
        <v/>
      </c>
    </row>
    <row r="1221" spans="1:22" x14ac:dyDescent="0.25">
      <c r="A1221" s="20"/>
      <c r="B1221" s="21"/>
      <c r="C1221" s="21" t="str">
        <f>IFERROR(VLOOKUP(B1221,[1]list!$A$4:$B$350,2,0),"")</f>
        <v/>
      </c>
      <c r="D1221" s="21"/>
      <c r="E1221" s="21"/>
      <c r="F1221" s="21">
        <f>SUMIFS(الاسعار!$C:$C,الاسعار!$B:$B,$R1221,الاسعار!$A:$A,$A1221)</f>
        <v>0</v>
      </c>
      <c r="G1221" s="21"/>
      <c r="H1221" s="21"/>
      <c r="I1221" s="21">
        <f>SUMIFS(الاسعار!$C:$C,الاسعار!$B:$B,$T1221,الاسعار!$A:$A,$A1221)</f>
        <v>0</v>
      </c>
      <c r="J1221" s="21"/>
      <c r="K1221" s="21"/>
      <c r="L1221" s="21">
        <f>SUMIFS(الاسعار!$C:$C,الاسعار!$B:$B,$V1221,الاسعار!$A:$A,$A1221)</f>
        <v>0</v>
      </c>
      <c r="M1221" s="49"/>
      <c r="N1221" s="22">
        <f t="shared" si="19"/>
        <v>0</v>
      </c>
      <c r="O1221" s="22"/>
      <c r="P1221" s="22"/>
      <c r="Q1221" s="29"/>
      <c r="R1221" s="32" t="str">
        <f>IFERROR(VLOOKUP(Q1221,[1]list!$C$4:$D$350,2,0),"")</f>
        <v/>
      </c>
      <c r="S1221" s="29"/>
      <c r="T1221" s="32" t="str">
        <f>IFERROR(VLOOKUP(S1221,[1]list!$C$4:$D$350,2,0),"")</f>
        <v/>
      </c>
      <c r="U1221" s="29"/>
      <c r="V1221" s="32" t="str">
        <f>IFERROR(VLOOKUP(U1221,[1]list!$C$4:$D$350,2,0),"")</f>
        <v/>
      </c>
    </row>
    <row r="1222" spans="1:22" x14ac:dyDescent="0.25">
      <c r="A1222" s="20"/>
      <c r="B1222" s="21"/>
      <c r="C1222" s="21" t="str">
        <f>IFERROR(VLOOKUP(B1222,[1]list!$A$4:$B$350,2,0),"")</f>
        <v/>
      </c>
      <c r="D1222" s="21"/>
      <c r="E1222" s="21"/>
      <c r="F1222" s="21">
        <f>SUMIFS(الاسعار!$C:$C,الاسعار!$B:$B,$R1222,الاسعار!$A:$A,$A1222)</f>
        <v>0</v>
      </c>
      <c r="G1222" s="21"/>
      <c r="H1222" s="21"/>
      <c r="I1222" s="21">
        <f>SUMIFS(الاسعار!$C:$C,الاسعار!$B:$B,$T1222,الاسعار!$A:$A,$A1222)</f>
        <v>0</v>
      </c>
      <c r="J1222" s="21"/>
      <c r="K1222" s="21"/>
      <c r="L1222" s="21">
        <f>SUMIFS(الاسعار!$C:$C,الاسعار!$B:$B,$V1222,الاسعار!$A:$A,$A1222)</f>
        <v>0</v>
      </c>
      <c r="M1222" s="49"/>
      <c r="N1222" s="22">
        <f t="shared" ref="N1222:N1285" si="20">(E1222*F1222)+(H1222*I1222)+(K1222*L1222)</f>
        <v>0</v>
      </c>
      <c r="O1222" s="22"/>
      <c r="P1222" s="22"/>
      <c r="Q1222" s="29"/>
      <c r="R1222" s="32" t="str">
        <f>IFERROR(VLOOKUP(Q1222,[1]list!$C$4:$D$350,2,0),"")</f>
        <v/>
      </c>
      <c r="S1222" s="29"/>
      <c r="T1222" s="32" t="str">
        <f>IFERROR(VLOOKUP(S1222,[1]list!$C$4:$D$350,2,0),"")</f>
        <v/>
      </c>
      <c r="U1222" s="29"/>
      <c r="V1222" s="32" t="str">
        <f>IFERROR(VLOOKUP(U1222,[1]list!$C$4:$D$350,2,0),"")</f>
        <v/>
      </c>
    </row>
    <row r="1223" spans="1:22" x14ac:dyDescent="0.25">
      <c r="A1223" s="20"/>
      <c r="B1223" s="21"/>
      <c r="C1223" s="21" t="str">
        <f>IFERROR(VLOOKUP(B1223,[1]list!$A$4:$B$350,2,0),"")</f>
        <v/>
      </c>
      <c r="D1223" s="21"/>
      <c r="E1223" s="21"/>
      <c r="F1223" s="21">
        <f>SUMIFS(الاسعار!$C:$C,الاسعار!$B:$B,$R1223,الاسعار!$A:$A,$A1223)</f>
        <v>0</v>
      </c>
      <c r="G1223" s="21"/>
      <c r="H1223" s="21"/>
      <c r="I1223" s="21">
        <f>SUMIFS(الاسعار!$C:$C,الاسعار!$B:$B,$T1223,الاسعار!$A:$A,$A1223)</f>
        <v>0</v>
      </c>
      <c r="J1223" s="21"/>
      <c r="K1223" s="21"/>
      <c r="L1223" s="21">
        <f>SUMIFS(الاسعار!$C:$C,الاسعار!$B:$B,$V1223,الاسعار!$A:$A,$A1223)</f>
        <v>0</v>
      </c>
      <c r="M1223" s="49"/>
      <c r="N1223" s="22">
        <f t="shared" si="20"/>
        <v>0</v>
      </c>
      <c r="O1223" s="22"/>
      <c r="P1223" s="22"/>
      <c r="Q1223" s="29"/>
      <c r="R1223" s="32" t="str">
        <f>IFERROR(VLOOKUP(Q1223,[1]list!$C$4:$D$350,2,0),"")</f>
        <v/>
      </c>
      <c r="S1223" s="29"/>
      <c r="T1223" s="32" t="str">
        <f>IFERROR(VLOOKUP(S1223,[1]list!$C$4:$D$350,2,0),"")</f>
        <v/>
      </c>
      <c r="U1223" s="29"/>
      <c r="V1223" s="32" t="str">
        <f>IFERROR(VLOOKUP(U1223,[1]list!$C$4:$D$350,2,0),"")</f>
        <v/>
      </c>
    </row>
    <row r="1224" spans="1:22" x14ac:dyDescent="0.25">
      <c r="A1224" s="20"/>
      <c r="B1224" s="21"/>
      <c r="C1224" s="21" t="str">
        <f>IFERROR(VLOOKUP(B1224,[1]list!$A$4:$B$350,2,0),"")</f>
        <v/>
      </c>
      <c r="D1224" s="21"/>
      <c r="E1224" s="21"/>
      <c r="F1224" s="21">
        <f>SUMIFS(الاسعار!$C:$C,الاسعار!$B:$B,$R1224,الاسعار!$A:$A,$A1224)</f>
        <v>0</v>
      </c>
      <c r="G1224" s="21"/>
      <c r="H1224" s="21"/>
      <c r="I1224" s="21">
        <f>SUMIFS(الاسعار!$C:$C,الاسعار!$B:$B,$T1224,الاسعار!$A:$A,$A1224)</f>
        <v>0</v>
      </c>
      <c r="J1224" s="21"/>
      <c r="K1224" s="21"/>
      <c r="L1224" s="21">
        <f>SUMIFS(الاسعار!$C:$C,الاسعار!$B:$B,$V1224,الاسعار!$A:$A,$A1224)</f>
        <v>0</v>
      </c>
      <c r="M1224" s="49"/>
      <c r="N1224" s="22">
        <f t="shared" si="20"/>
        <v>0</v>
      </c>
      <c r="O1224" s="22"/>
      <c r="P1224" s="22"/>
      <c r="Q1224" s="29"/>
      <c r="R1224" s="32" t="str">
        <f>IFERROR(VLOOKUP(Q1224,[1]list!$C$4:$D$350,2,0),"")</f>
        <v/>
      </c>
      <c r="S1224" s="29"/>
      <c r="T1224" s="32" t="str">
        <f>IFERROR(VLOOKUP(S1224,[1]list!$C$4:$D$350,2,0),"")</f>
        <v/>
      </c>
      <c r="U1224" s="29"/>
      <c r="V1224" s="32" t="str">
        <f>IFERROR(VLOOKUP(U1224,[1]list!$C$4:$D$350,2,0),"")</f>
        <v/>
      </c>
    </row>
    <row r="1225" spans="1:22" x14ac:dyDescent="0.25">
      <c r="A1225" s="20"/>
      <c r="B1225" s="21"/>
      <c r="C1225" s="21" t="str">
        <f>IFERROR(VLOOKUP(B1225,[1]list!$A$4:$B$350,2,0),"")</f>
        <v/>
      </c>
      <c r="D1225" s="21"/>
      <c r="E1225" s="21"/>
      <c r="F1225" s="21">
        <f>SUMIFS(الاسعار!$C:$C,الاسعار!$B:$B,$R1225,الاسعار!$A:$A,$A1225)</f>
        <v>0</v>
      </c>
      <c r="G1225" s="21"/>
      <c r="H1225" s="21"/>
      <c r="I1225" s="21">
        <f>SUMIFS(الاسعار!$C:$C,الاسعار!$B:$B,$T1225,الاسعار!$A:$A,$A1225)</f>
        <v>0</v>
      </c>
      <c r="J1225" s="21"/>
      <c r="K1225" s="21"/>
      <c r="L1225" s="21">
        <f>SUMIFS(الاسعار!$C:$C,الاسعار!$B:$B,$V1225,الاسعار!$A:$A,$A1225)</f>
        <v>0</v>
      </c>
      <c r="M1225" s="49"/>
      <c r="N1225" s="22">
        <f t="shared" si="20"/>
        <v>0</v>
      </c>
      <c r="O1225" s="22"/>
      <c r="P1225" s="22"/>
      <c r="Q1225" s="29"/>
      <c r="R1225" s="32" t="str">
        <f>IFERROR(VLOOKUP(Q1225,[1]list!$C$4:$D$350,2,0),"")</f>
        <v/>
      </c>
      <c r="S1225" s="29"/>
      <c r="T1225" s="32" t="str">
        <f>IFERROR(VLOOKUP(S1225,[1]list!$C$4:$D$350,2,0),"")</f>
        <v/>
      </c>
      <c r="U1225" s="29"/>
      <c r="V1225" s="32" t="str">
        <f>IFERROR(VLOOKUP(U1225,[1]list!$C$4:$D$350,2,0),"")</f>
        <v/>
      </c>
    </row>
    <row r="1226" spans="1:22" x14ac:dyDescent="0.25">
      <c r="A1226" s="20"/>
      <c r="B1226" s="21"/>
      <c r="C1226" s="21" t="str">
        <f>IFERROR(VLOOKUP(B1226,[1]list!$A$4:$B$350,2,0),"")</f>
        <v/>
      </c>
      <c r="D1226" s="21"/>
      <c r="E1226" s="21"/>
      <c r="F1226" s="21">
        <f>SUMIFS(الاسعار!$C:$C,الاسعار!$B:$B,$R1226,الاسعار!$A:$A,$A1226)</f>
        <v>0</v>
      </c>
      <c r="G1226" s="21"/>
      <c r="H1226" s="21"/>
      <c r="I1226" s="21">
        <f>SUMIFS(الاسعار!$C:$C,الاسعار!$B:$B,$T1226,الاسعار!$A:$A,$A1226)</f>
        <v>0</v>
      </c>
      <c r="J1226" s="21"/>
      <c r="K1226" s="21"/>
      <c r="L1226" s="21">
        <f>SUMIFS(الاسعار!$C:$C,الاسعار!$B:$B,$V1226,الاسعار!$A:$A,$A1226)</f>
        <v>0</v>
      </c>
      <c r="M1226" s="49"/>
      <c r="N1226" s="22">
        <f t="shared" si="20"/>
        <v>0</v>
      </c>
      <c r="O1226" s="22"/>
      <c r="P1226" s="22"/>
      <c r="Q1226" s="29"/>
      <c r="R1226" s="32" t="str">
        <f>IFERROR(VLOOKUP(Q1226,[1]list!$C$4:$D$350,2,0),"")</f>
        <v/>
      </c>
      <c r="S1226" s="29"/>
      <c r="T1226" s="32" t="str">
        <f>IFERROR(VLOOKUP(S1226,[1]list!$C$4:$D$350,2,0),"")</f>
        <v/>
      </c>
      <c r="U1226" s="29"/>
      <c r="V1226" s="32" t="str">
        <f>IFERROR(VLOOKUP(U1226,[1]list!$C$4:$D$350,2,0),"")</f>
        <v/>
      </c>
    </row>
    <row r="1227" spans="1:22" x14ac:dyDescent="0.25">
      <c r="A1227" s="20"/>
      <c r="B1227" s="21"/>
      <c r="C1227" s="21" t="str">
        <f>IFERROR(VLOOKUP(B1227,[1]list!$A$4:$B$350,2,0),"")</f>
        <v/>
      </c>
      <c r="D1227" s="21"/>
      <c r="E1227" s="21"/>
      <c r="F1227" s="21">
        <f>SUMIFS(الاسعار!$C:$C,الاسعار!$B:$B,$R1227,الاسعار!$A:$A,$A1227)</f>
        <v>0</v>
      </c>
      <c r="G1227" s="21"/>
      <c r="H1227" s="21"/>
      <c r="I1227" s="21">
        <f>SUMIFS(الاسعار!$C:$C,الاسعار!$B:$B,$T1227,الاسعار!$A:$A,$A1227)</f>
        <v>0</v>
      </c>
      <c r="J1227" s="21"/>
      <c r="K1227" s="21"/>
      <c r="L1227" s="21">
        <f>SUMIFS(الاسعار!$C:$C,الاسعار!$B:$B,$V1227,الاسعار!$A:$A,$A1227)</f>
        <v>0</v>
      </c>
      <c r="M1227" s="49"/>
      <c r="N1227" s="22">
        <f t="shared" si="20"/>
        <v>0</v>
      </c>
      <c r="O1227" s="22"/>
      <c r="P1227" s="22"/>
      <c r="Q1227" s="29"/>
      <c r="R1227" s="32" t="str">
        <f>IFERROR(VLOOKUP(Q1227,[1]list!$C$4:$D$350,2,0),"")</f>
        <v/>
      </c>
      <c r="S1227" s="29"/>
      <c r="T1227" s="32" t="str">
        <f>IFERROR(VLOOKUP(S1227,[1]list!$C$4:$D$350,2,0),"")</f>
        <v/>
      </c>
      <c r="U1227" s="29"/>
      <c r="V1227" s="32" t="str">
        <f>IFERROR(VLOOKUP(U1227,[1]list!$C$4:$D$350,2,0),"")</f>
        <v/>
      </c>
    </row>
    <row r="1228" spans="1:22" x14ac:dyDescent="0.25">
      <c r="A1228" s="20"/>
      <c r="B1228" s="21"/>
      <c r="C1228" s="21" t="str">
        <f>IFERROR(VLOOKUP(B1228,[1]list!$A$4:$B$350,2,0),"")</f>
        <v/>
      </c>
      <c r="D1228" s="21"/>
      <c r="E1228" s="21"/>
      <c r="F1228" s="21">
        <f>SUMIFS(الاسعار!$C:$C,الاسعار!$B:$B,$R1228,الاسعار!$A:$A,$A1228)</f>
        <v>0</v>
      </c>
      <c r="G1228" s="21"/>
      <c r="H1228" s="21"/>
      <c r="I1228" s="21">
        <f>SUMIFS(الاسعار!$C:$C,الاسعار!$B:$B,$T1228,الاسعار!$A:$A,$A1228)</f>
        <v>0</v>
      </c>
      <c r="J1228" s="21"/>
      <c r="K1228" s="21"/>
      <c r="L1228" s="21">
        <f>SUMIFS(الاسعار!$C:$C,الاسعار!$B:$B,$V1228,الاسعار!$A:$A,$A1228)</f>
        <v>0</v>
      </c>
      <c r="M1228" s="49"/>
      <c r="N1228" s="22">
        <f t="shared" si="20"/>
        <v>0</v>
      </c>
      <c r="O1228" s="22"/>
      <c r="P1228" s="22"/>
      <c r="Q1228" s="29"/>
      <c r="R1228" s="32" t="str">
        <f>IFERROR(VLOOKUP(Q1228,[1]list!$C$4:$D$350,2,0),"")</f>
        <v/>
      </c>
      <c r="S1228" s="29"/>
      <c r="T1228" s="32" t="str">
        <f>IFERROR(VLOOKUP(S1228,[1]list!$C$4:$D$350,2,0),"")</f>
        <v/>
      </c>
      <c r="U1228" s="29"/>
      <c r="V1228" s="32" t="str">
        <f>IFERROR(VLOOKUP(U1228,[1]list!$C$4:$D$350,2,0),"")</f>
        <v/>
      </c>
    </row>
    <row r="1229" spans="1:22" x14ac:dyDescent="0.25">
      <c r="A1229" s="20"/>
      <c r="B1229" s="21"/>
      <c r="C1229" s="21" t="str">
        <f>IFERROR(VLOOKUP(B1229,[1]list!$A$4:$B$350,2,0),"")</f>
        <v/>
      </c>
      <c r="D1229" s="21"/>
      <c r="E1229" s="21"/>
      <c r="F1229" s="21">
        <f>SUMIFS(الاسعار!$C:$C,الاسعار!$B:$B,$R1229,الاسعار!$A:$A,$A1229)</f>
        <v>0</v>
      </c>
      <c r="G1229" s="21"/>
      <c r="H1229" s="21"/>
      <c r="I1229" s="21">
        <f>SUMIFS(الاسعار!$C:$C,الاسعار!$B:$B,$T1229,الاسعار!$A:$A,$A1229)</f>
        <v>0</v>
      </c>
      <c r="J1229" s="21"/>
      <c r="K1229" s="21"/>
      <c r="L1229" s="21">
        <f>SUMIFS(الاسعار!$C:$C,الاسعار!$B:$B,$V1229,الاسعار!$A:$A,$A1229)</f>
        <v>0</v>
      </c>
      <c r="M1229" s="49"/>
      <c r="N1229" s="22">
        <f t="shared" si="20"/>
        <v>0</v>
      </c>
      <c r="O1229" s="22"/>
      <c r="P1229" s="22"/>
      <c r="Q1229" s="29"/>
      <c r="R1229" s="32" t="str">
        <f>IFERROR(VLOOKUP(Q1229,[1]list!$C$4:$D$350,2,0),"")</f>
        <v/>
      </c>
      <c r="S1229" s="29"/>
      <c r="T1229" s="32" t="str">
        <f>IFERROR(VLOOKUP(S1229,[1]list!$C$4:$D$350,2,0),"")</f>
        <v/>
      </c>
      <c r="U1229" s="29"/>
      <c r="V1229" s="32" t="str">
        <f>IFERROR(VLOOKUP(U1229,[1]list!$C$4:$D$350,2,0),"")</f>
        <v/>
      </c>
    </row>
    <row r="1230" spans="1:22" x14ac:dyDescent="0.25">
      <c r="A1230" s="20"/>
      <c r="B1230" s="21"/>
      <c r="C1230" s="21" t="str">
        <f>IFERROR(VLOOKUP(B1230,[1]list!$A$4:$B$350,2,0),"")</f>
        <v/>
      </c>
      <c r="D1230" s="21"/>
      <c r="E1230" s="21"/>
      <c r="F1230" s="21">
        <f>SUMIFS(الاسعار!$C:$C,الاسعار!$B:$B,$R1230,الاسعار!$A:$A,$A1230)</f>
        <v>0</v>
      </c>
      <c r="G1230" s="21"/>
      <c r="H1230" s="21"/>
      <c r="I1230" s="21">
        <f>SUMIFS(الاسعار!$C:$C,الاسعار!$B:$B,$T1230,الاسعار!$A:$A,$A1230)</f>
        <v>0</v>
      </c>
      <c r="J1230" s="21"/>
      <c r="K1230" s="21"/>
      <c r="L1230" s="21">
        <f>SUMIFS(الاسعار!$C:$C,الاسعار!$B:$B,$V1230,الاسعار!$A:$A,$A1230)</f>
        <v>0</v>
      </c>
      <c r="M1230" s="49"/>
      <c r="N1230" s="22">
        <f t="shared" si="20"/>
        <v>0</v>
      </c>
      <c r="O1230" s="22"/>
      <c r="P1230" s="22"/>
      <c r="Q1230" s="29"/>
      <c r="R1230" s="32" t="str">
        <f>IFERROR(VLOOKUP(Q1230,[1]list!$C$4:$D$350,2,0),"")</f>
        <v/>
      </c>
      <c r="S1230" s="29"/>
      <c r="T1230" s="32" t="str">
        <f>IFERROR(VLOOKUP(S1230,[1]list!$C$4:$D$350,2,0),"")</f>
        <v/>
      </c>
      <c r="U1230" s="29"/>
      <c r="V1230" s="32" t="str">
        <f>IFERROR(VLOOKUP(U1230,[1]list!$C$4:$D$350,2,0),"")</f>
        <v/>
      </c>
    </row>
    <row r="1231" spans="1:22" x14ac:dyDescent="0.25">
      <c r="A1231" s="20"/>
      <c r="B1231" s="21"/>
      <c r="C1231" s="21" t="str">
        <f>IFERROR(VLOOKUP(B1231,[1]list!$A$4:$B$350,2,0),"")</f>
        <v/>
      </c>
      <c r="D1231" s="21"/>
      <c r="E1231" s="21"/>
      <c r="F1231" s="21">
        <f>SUMIFS(الاسعار!$C:$C,الاسعار!$B:$B,$R1231,الاسعار!$A:$A,$A1231)</f>
        <v>0</v>
      </c>
      <c r="G1231" s="21"/>
      <c r="H1231" s="21"/>
      <c r="I1231" s="21">
        <f>SUMIFS(الاسعار!$C:$C,الاسعار!$B:$B,$T1231,الاسعار!$A:$A,$A1231)</f>
        <v>0</v>
      </c>
      <c r="J1231" s="21"/>
      <c r="K1231" s="21"/>
      <c r="L1231" s="21">
        <f>SUMIFS(الاسعار!$C:$C,الاسعار!$B:$B,$V1231,الاسعار!$A:$A,$A1231)</f>
        <v>0</v>
      </c>
      <c r="M1231" s="49"/>
      <c r="N1231" s="22">
        <f t="shared" si="20"/>
        <v>0</v>
      </c>
      <c r="O1231" s="22"/>
      <c r="P1231" s="22"/>
      <c r="Q1231" s="29"/>
      <c r="R1231" s="32" t="str">
        <f>IFERROR(VLOOKUP(Q1231,[1]list!$C$4:$D$350,2,0),"")</f>
        <v/>
      </c>
      <c r="S1231" s="29"/>
      <c r="T1231" s="32" t="str">
        <f>IFERROR(VLOOKUP(S1231,[1]list!$C$4:$D$350,2,0),"")</f>
        <v/>
      </c>
      <c r="U1231" s="29"/>
      <c r="V1231" s="32" t="str">
        <f>IFERROR(VLOOKUP(U1231,[1]list!$C$4:$D$350,2,0),"")</f>
        <v/>
      </c>
    </row>
    <row r="1232" spans="1:22" x14ac:dyDescent="0.25">
      <c r="A1232" s="20"/>
      <c r="B1232" s="21"/>
      <c r="C1232" s="21" t="str">
        <f>IFERROR(VLOOKUP(B1232,[1]list!$A$4:$B$350,2,0),"")</f>
        <v/>
      </c>
      <c r="D1232" s="21"/>
      <c r="E1232" s="21"/>
      <c r="F1232" s="21">
        <f>SUMIFS(الاسعار!$C:$C,الاسعار!$B:$B,$R1232,الاسعار!$A:$A,$A1232)</f>
        <v>0</v>
      </c>
      <c r="G1232" s="21"/>
      <c r="H1232" s="21"/>
      <c r="I1232" s="21">
        <f>SUMIFS(الاسعار!$C:$C,الاسعار!$B:$B,$T1232,الاسعار!$A:$A,$A1232)</f>
        <v>0</v>
      </c>
      <c r="J1232" s="21"/>
      <c r="K1232" s="21"/>
      <c r="L1232" s="21">
        <f>SUMIFS(الاسعار!$C:$C,الاسعار!$B:$B,$V1232,الاسعار!$A:$A,$A1232)</f>
        <v>0</v>
      </c>
      <c r="M1232" s="49"/>
      <c r="N1232" s="22">
        <f t="shared" si="20"/>
        <v>0</v>
      </c>
      <c r="O1232" s="22"/>
      <c r="P1232" s="22"/>
      <c r="Q1232" s="29"/>
      <c r="R1232" s="32" t="str">
        <f>IFERROR(VLOOKUP(Q1232,[1]list!$C$4:$D$350,2,0),"")</f>
        <v/>
      </c>
      <c r="S1232" s="29"/>
      <c r="T1232" s="32" t="str">
        <f>IFERROR(VLOOKUP(S1232,[1]list!$C$4:$D$350,2,0),"")</f>
        <v/>
      </c>
      <c r="U1232" s="29"/>
      <c r="V1232" s="32" t="str">
        <f>IFERROR(VLOOKUP(U1232,[1]list!$C$4:$D$350,2,0),"")</f>
        <v/>
      </c>
    </row>
    <row r="1233" spans="1:22" x14ac:dyDescent="0.25">
      <c r="A1233" s="20"/>
      <c r="B1233" s="21"/>
      <c r="C1233" s="21" t="str">
        <f>IFERROR(VLOOKUP(B1233,[1]list!$A$4:$B$350,2,0),"")</f>
        <v/>
      </c>
      <c r="D1233" s="21"/>
      <c r="E1233" s="21"/>
      <c r="F1233" s="21">
        <f>SUMIFS(الاسعار!$C:$C,الاسعار!$B:$B,$R1233,الاسعار!$A:$A,$A1233)</f>
        <v>0</v>
      </c>
      <c r="G1233" s="21"/>
      <c r="H1233" s="21"/>
      <c r="I1233" s="21">
        <f>SUMIFS(الاسعار!$C:$C,الاسعار!$B:$B,$T1233,الاسعار!$A:$A,$A1233)</f>
        <v>0</v>
      </c>
      <c r="J1233" s="21"/>
      <c r="K1233" s="21"/>
      <c r="L1233" s="21">
        <f>SUMIFS(الاسعار!$C:$C,الاسعار!$B:$B,$V1233,الاسعار!$A:$A,$A1233)</f>
        <v>0</v>
      </c>
      <c r="M1233" s="49"/>
      <c r="N1233" s="22">
        <f t="shared" si="20"/>
        <v>0</v>
      </c>
      <c r="O1233" s="22"/>
      <c r="P1233" s="22"/>
      <c r="Q1233" s="29"/>
      <c r="R1233" s="32" t="str">
        <f>IFERROR(VLOOKUP(Q1233,[1]list!$C$4:$D$350,2,0),"")</f>
        <v/>
      </c>
      <c r="S1233" s="29"/>
      <c r="T1233" s="32" t="str">
        <f>IFERROR(VLOOKUP(S1233,[1]list!$C$4:$D$350,2,0),"")</f>
        <v/>
      </c>
      <c r="U1233" s="29"/>
      <c r="V1233" s="32" t="str">
        <f>IFERROR(VLOOKUP(U1233,[1]list!$C$4:$D$350,2,0),"")</f>
        <v/>
      </c>
    </row>
    <row r="1234" spans="1:22" x14ac:dyDescent="0.25">
      <c r="A1234" s="20"/>
      <c r="B1234" s="21"/>
      <c r="C1234" s="21" t="str">
        <f>IFERROR(VLOOKUP(B1234,[1]list!$A$4:$B$350,2,0),"")</f>
        <v/>
      </c>
      <c r="D1234" s="21"/>
      <c r="E1234" s="21"/>
      <c r="F1234" s="21">
        <f>SUMIFS(الاسعار!$C:$C,الاسعار!$B:$B,$R1234,الاسعار!$A:$A,$A1234)</f>
        <v>0</v>
      </c>
      <c r="G1234" s="21"/>
      <c r="H1234" s="21"/>
      <c r="I1234" s="21">
        <f>SUMIFS(الاسعار!$C:$C,الاسعار!$B:$B,$T1234,الاسعار!$A:$A,$A1234)</f>
        <v>0</v>
      </c>
      <c r="J1234" s="21"/>
      <c r="K1234" s="21"/>
      <c r="L1234" s="21">
        <f>SUMIFS(الاسعار!$C:$C,الاسعار!$B:$B,$V1234,الاسعار!$A:$A,$A1234)</f>
        <v>0</v>
      </c>
      <c r="M1234" s="49"/>
      <c r="N1234" s="22">
        <f t="shared" si="20"/>
        <v>0</v>
      </c>
      <c r="O1234" s="22"/>
      <c r="P1234" s="22"/>
      <c r="Q1234" s="29"/>
      <c r="R1234" s="32" t="str">
        <f>IFERROR(VLOOKUP(Q1234,[1]list!$C$4:$D$350,2,0),"")</f>
        <v/>
      </c>
      <c r="S1234" s="29"/>
      <c r="T1234" s="32" t="str">
        <f>IFERROR(VLOOKUP(S1234,[1]list!$C$4:$D$350,2,0),"")</f>
        <v/>
      </c>
      <c r="U1234" s="29"/>
      <c r="V1234" s="32" t="str">
        <f>IFERROR(VLOOKUP(U1234,[1]list!$C$4:$D$350,2,0),"")</f>
        <v/>
      </c>
    </row>
    <row r="1235" spans="1:22" x14ac:dyDescent="0.25">
      <c r="A1235" s="20"/>
      <c r="B1235" s="21"/>
      <c r="C1235" s="21" t="str">
        <f>IFERROR(VLOOKUP(B1235,[1]list!$A$4:$B$350,2,0),"")</f>
        <v/>
      </c>
      <c r="D1235" s="21"/>
      <c r="E1235" s="21"/>
      <c r="F1235" s="21">
        <f>SUMIFS(الاسعار!$C:$C,الاسعار!$B:$B,$R1235,الاسعار!$A:$A,$A1235)</f>
        <v>0</v>
      </c>
      <c r="G1235" s="21"/>
      <c r="H1235" s="21"/>
      <c r="I1235" s="21">
        <f>SUMIFS(الاسعار!$C:$C,الاسعار!$B:$B,$T1235,الاسعار!$A:$A,$A1235)</f>
        <v>0</v>
      </c>
      <c r="J1235" s="21"/>
      <c r="K1235" s="21"/>
      <c r="L1235" s="21">
        <f>SUMIFS(الاسعار!$C:$C,الاسعار!$B:$B,$V1235,الاسعار!$A:$A,$A1235)</f>
        <v>0</v>
      </c>
      <c r="M1235" s="49"/>
      <c r="N1235" s="22">
        <f t="shared" si="20"/>
        <v>0</v>
      </c>
      <c r="O1235" s="22"/>
      <c r="P1235" s="22"/>
      <c r="Q1235" s="29"/>
      <c r="R1235" s="32" t="str">
        <f>IFERROR(VLOOKUP(Q1235,[1]list!$C$4:$D$350,2,0),"")</f>
        <v/>
      </c>
      <c r="S1235" s="29"/>
      <c r="T1235" s="32" t="str">
        <f>IFERROR(VLOOKUP(S1235,[1]list!$C$4:$D$350,2,0),"")</f>
        <v/>
      </c>
      <c r="U1235" s="29"/>
      <c r="V1235" s="32" t="str">
        <f>IFERROR(VLOOKUP(U1235,[1]list!$C$4:$D$350,2,0),"")</f>
        <v/>
      </c>
    </row>
    <row r="1236" spans="1:22" x14ac:dyDescent="0.25">
      <c r="A1236" s="20"/>
      <c r="B1236" s="21"/>
      <c r="C1236" s="21" t="str">
        <f>IFERROR(VLOOKUP(B1236,[1]list!$A$4:$B$350,2,0),"")</f>
        <v/>
      </c>
      <c r="D1236" s="21"/>
      <c r="E1236" s="21"/>
      <c r="F1236" s="21">
        <f>SUMIFS(الاسعار!$C:$C,الاسعار!$B:$B,$R1236,الاسعار!$A:$A,$A1236)</f>
        <v>0</v>
      </c>
      <c r="G1236" s="21"/>
      <c r="H1236" s="21"/>
      <c r="I1236" s="21">
        <f>SUMIFS(الاسعار!$C:$C,الاسعار!$B:$B,$T1236,الاسعار!$A:$A,$A1236)</f>
        <v>0</v>
      </c>
      <c r="J1236" s="21"/>
      <c r="K1236" s="21"/>
      <c r="L1236" s="21">
        <f>SUMIFS(الاسعار!$C:$C,الاسعار!$B:$B,$V1236,الاسعار!$A:$A,$A1236)</f>
        <v>0</v>
      </c>
      <c r="M1236" s="49"/>
      <c r="N1236" s="22">
        <f t="shared" si="20"/>
        <v>0</v>
      </c>
      <c r="O1236" s="22"/>
      <c r="P1236" s="22"/>
      <c r="Q1236" s="29"/>
      <c r="R1236" s="32" t="str">
        <f>IFERROR(VLOOKUP(Q1236,[1]list!$C$4:$D$350,2,0),"")</f>
        <v/>
      </c>
      <c r="S1236" s="29"/>
      <c r="T1236" s="32" t="str">
        <f>IFERROR(VLOOKUP(S1236,[1]list!$C$4:$D$350,2,0),"")</f>
        <v/>
      </c>
      <c r="U1236" s="29"/>
      <c r="V1236" s="32" t="str">
        <f>IFERROR(VLOOKUP(U1236,[1]list!$C$4:$D$350,2,0),"")</f>
        <v/>
      </c>
    </row>
    <row r="1237" spans="1:22" x14ac:dyDescent="0.25">
      <c r="A1237" s="20"/>
      <c r="B1237" s="21"/>
      <c r="C1237" s="21" t="str">
        <f>IFERROR(VLOOKUP(B1237,[1]list!$A$4:$B$350,2,0),"")</f>
        <v/>
      </c>
      <c r="D1237" s="21"/>
      <c r="E1237" s="21"/>
      <c r="F1237" s="21">
        <f>SUMIFS(الاسعار!$C:$C,الاسعار!$B:$B,$R1237,الاسعار!$A:$A,$A1237)</f>
        <v>0</v>
      </c>
      <c r="G1237" s="21"/>
      <c r="H1237" s="21"/>
      <c r="I1237" s="21">
        <f>SUMIFS(الاسعار!$C:$C,الاسعار!$B:$B,$T1237,الاسعار!$A:$A,$A1237)</f>
        <v>0</v>
      </c>
      <c r="J1237" s="21"/>
      <c r="K1237" s="21"/>
      <c r="L1237" s="21">
        <f>SUMIFS(الاسعار!$C:$C,الاسعار!$B:$B,$V1237,الاسعار!$A:$A,$A1237)</f>
        <v>0</v>
      </c>
      <c r="M1237" s="49"/>
      <c r="N1237" s="22">
        <f t="shared" si="20"/>
        <v>0</v>
      </c>
      <c r="O1237" s="22"/>
      <c r="P1237" s="22"/>
      <c r="Q1237" s="29"/>
      <c r="R1237" s="32" t="str">
        <f>IFERROR(VLOOKUP(Q1237,[1]list!$C$4:$D$350,2,0),"")</f>
        <v/>
      </c>
      <c r="S1237" s="29"/>
      <c r="T1237" s="32" t="str">
        <f>IFERROR(VLOOKUP(S1237,[1]list!$C$4:$D$350,2,0),"")</f>
        <v/>
      </c>
      <c r="U1237" s="29"/>
      <c r="V1237" s="32" t="str">
        <f>IFERROR(VLOOKUP(U1237,[1]list!$C$4:$D$350,2,0),"")</f>
        <v/>
      </c>
    </row>
    <row r="1238" spans="1:22" x14ac:dyDescent="0.25">
      <c r="A1238" s="20"/>
      <c r="B1238" s="21"/>
      <c r="C1238" s="21" t="str">
        <f>IFERROR(VLOOKUP(B1238,[1]list!$A$4:$B$350,2,0),"")</f>
        <v/>
      </c>
      <c r="D1238" s="21"/>
      <c r="E1238" s="21"/>
      <c r="F1238" s="21">
        <f>SUMIFS(الاسعار!$C:$C,الاسعار!$B:$B,$R1238,الاسعار!$A:$A,$A1238)</f>
        <v>0</v>
      </c>
      <c r="G1238" s="21"/>
      <c r="H1238" s="21"/>
      <c r="I1238" s="21">
        <f>SUMIFS(الاسعار!$C:$C,الاسعار!$B:$B,$T1238,الاسعار!$A:$A,$A1238)</f>
        <v>0</v>
      </c>
      <c r="J1238" s="21"/>
      <c r="K1238" s="21"/>
      <c r="L1238" s="21">
        <f>SUMIFS(الاسعار!$C:$C,الاسعار!$B:$B,$V1238,الاسعار!$A:$A,$A1238)</f>
        <v>0</v>
      </c>
      <c r="M1238" s="49"/>
      <c r="N1238" s="22">
        <f t="shared" si="20"/>
        <v>0</v>
      </c>
      <c r="O1238" s="22"/>
      <c r="P1238" s="22"/>
      <c r="Q1238" s="29"/>
      <c r="R1238" s="32" t="str">
        <f>IFERROR(VLOOKUP(Q1238,[1]list!$C$4:$D$350,2,0),"")</f>
        <v/>
      </c>
      <c r="S1238" s="29"/>
      <c r="T1238" s="32" t="str">
        <f>IFERROR(VLOOKUP(S1238,[1]list!$C$4:$D$350,2,0),"")</f>
        <v/>
      </c>
      <c r="U1238" s="29"/>
      <c r="V1238" s="32" t="str">
        <f>IFERROR(VLOOKUP(U1238,[1]list!$C$4:$D$350,2,0),"")</f>
        <v/>
      </c>
    </row>
    <row r="1239" spans="1:22" x14ac:dyDescent="0.25">
      <c r="A1239" s="20"/>
      <c r="B1239" s="21"/>
      <c r="C1239" s="21" t="str">
        <f>IFERROR(VLOOKUP(B1239,[1]list!$A$4:$B$350,2,0),"")</f>
        <v/>
      </c>
      <c r="D1239" s="21"/>
      <c r="E1239" s="21"/>
      <c r="F1239" s="21">
        <f>SUMIFS(الاسعار!$C:$C,الاسعار!$B:$B,$R1239,الاسعار!$A:$A,$A1239)</f>
        <v>0</v>
      </c>
      <c r="G1239" s="21"/>
      <c r="H1239" s="21"/>
      <c r="I1239" s="21">
        <f>SUMIFS(الاسعار!$C:$C,الاسعار!$B:$B,$T1239,الاسعار!$A:$A,$A1239)</f>
        <v>0</v>
      </c>
      <c r="J1239" s="21"/>
      <c r="K1239" s="21"/>
      <c r="L1239" s="21">
        <f>SUMIFS(الاسعار!$C:$C,الاسعار!$B:$B,$V1239,الاسعار!$A:$A,$A1239)</f>
        <v>0</v>
      </c>
      <c r="M1239" s="49"/>
      <c r="N1239" s="22">
        <f t="shared" si="20"/>
        <v>0</v>
      </c>
      <c r="O1239" s="22"/>
      <c r="P1239" s="22"/>
      <c r="Q1239" s="29"/>
      <c r="R1239" s="32" t="str">
        <f>IFERROR(VLOOKUP(Q1239,[1]list!$C$4:$D$350,2,0),"")</f>
        <v/>
      </c>
      <c r="S1239" s="29"/>
      <c r="T1239" s="32" t="str">
        <f>IFERROR(VLOOKUP(S1239,[1]list!$C$4:$D$350,2,0),"")</f>
        <v/>
      </c>
      <c r="U1239" s="29"/>
      <c r="V1239" s="32" t="str">
        <f>IFERROR(VLOOKUP(U1239,[1]list!$C$4:$D$350,2,0),"")</f>
        <v/>
      </c>
    </row>
    <row r="1240" spans="1:22" x14ac:dyDescent="0.25">
      <c r="A1240" s="20"/>
      <c r="B1240" s="21"/>
      <c r="C1240" s="21" t="str">
        <f>IFERROR(VLOOKUP(B1240,[1]list!$A$4:$B$350,2,0),"")</f>
        <v/>
      </c>
      <c r="D1240" s="21"/>
      <c r="E1240" s="21"/>
      <c r="F1240" s="21">
        <f>SUMIFS(الاسعار!$C:$C,الاسعار!$B:$B,$R1240,الاسعار!$A:$A,$A1240)</f>
        <v>0</v>
      </c>
      <c r="G1240" s="21"/>
      <c r="H1240" s="21"/>
      <c r="I1240" s="21">
        <f>SUMIFS(الاسعار!$C:$C,الاسعار!$B:$B,$T1240,الاسعار!$A:$A,$A1240)</f>
        <v>0</v>
      </c>
      <c r="J1240" s="21"/>
      <c r="K1240" s="21"/>
      <c r="L1240" s="21">
        <f>SUMIFS(الاسعار!$C:$C,الاسعار!$B:$B,$V1240,الاسعار!$A:$A,$A1240)</f>
        <v>0</v>
      </c>
      <c r="M1240" s="49"/>
      <c r="N1240" s="22">
        <f t="shared" si="20"/>
        <v>0</v>
      </c>
      <c r="O1240" s="22"/>
      <c r="P1240" s="22"/>
      <c r="Q1240" s="29"/>
      <c r="R1240" s="32" t="str">
        <f>IFERROR(VLOOKUP(Q1240,[1]list!$C$4:$D$350,2,0),"")</f>
        <v/>
      </c>
      <c r="S1240" s="29"/>
      <c r="T1240" s="32" t="str">
        <f>IFERROR(VLOOKUP(S1240,[1]list!$C$4:$D$350,2,0),"")</f>
        <v/>
      </c>
      <c r="U1240" s="29"/>
      <c r="V1240" s="32" t="str">
        <f>IFERROR(VLOOKUP(U1240,[1]list!$C$4:$D$350,2,0),"")</f>
        <v/>
      </c>
    </row>
    <row r="1241" spans="1:22" x14ac:dyDescent="0.25">
      <c r="A1241" s="20"/>
      <c r="B1241" s="21"/>
      <c r="C1241" s="21" t="str">
        <f>IFERROR(VLOOKUP(B1241,[1]list!$A$4:$B$350,2,0),"")</f>
        <v/>
      </c>
      <c r="D1241" s="21"/>
      <c r="E1241" s="21"/>
      <c r="F1241" s="21">
        <f>SUMIFS(الاسعار!$C:$C,الاسعار!$B:$B,$R1241,الاسعار!$A:$A,$A1241)</f>
        <v>0</v>
      </c>
      <c r="G1241" s="21"/>
      <c r="H1241" s="21"/>
      <c r="I1241" s="21">
        <f>SUMIFS(الاسعار!$C:$C,الاسعار!$B:$B,$T1241,الاسعار!$A:$A,$A1241)</f>
        <v>0</v>
      </c>
      <c r="J1241" s="21"/>
      <c r="K1241" s="21"/>
      <c r="L1241" s="21">
        <f>SUMIFS(الاسعار!$C:$C,الاسعار!$B:$B,$V1241,الاسعار!$A:$A,$A1241)</f>
        <v>0</v>
      </c>
      <c r="M1241" s="49"/>
      <c r="N1241" s="22">
        <f t="shared" si="20"/>
        <v>0</v>
      </c>
      <c r="O1241" s="22"/>
      <c r="P1241" s="22"/>
      <c r="Q1241" s="29"/>
      <c r="R1241" s="32" t="str">
        <f>IFERROR(VLOOKUP(Q1241,[1]list!$C$4:$D$350,2,0),"")</f>
        <v/>
      </c>
      <c r="S1241" s="29"/>
      <c r="T1241" s="32" t="str">
        <f>IFERROR(VLOOKUP(S1241,[1]list!$C$4:$D$350,2,0),"")</f>
        <v/>
      </c>
      <c r="U1241" s="29"/>
      <c r="V1241" s="32" t="str">
        <f>IFERROR(VLOOKUP(U1241,[1]list!$C$4:$D$350,2,0),"")</f>
        <v/>
      </c>
    </row>
    <row r="1242" spans="1:22" x14ac:dyDescent="0.25">
      <c r="A1242" s="20"/>
      <c r="B1242" s="21"/>
      <c r="C1242" s="21" t="str">
        <f>IFERROR(VLOOKUP(B1242,[1]list!$A$4:$B$350,2,0),"")</f>
        <v/>
      </c>
      <c r="D1242" s="21"/>
      <c r="E1242" s="21"/>
      <c r="F1242" s="21">
        <f>SUMIFS(الاسعار!$C:$C,الاسعار!$B:$B,$R1242,الاسعار!$A:$A,$A1242)</f>
        <v>0</v>
      </c>
      <c r="G1242" s="21"/>
      <c r="H1242" s="21"/>
      <c r="I1242" s="21">
        <f>SUMIFS(الاسعار!$C:$C,الاسعار!$B:$B,$T1242,الاسعار!$A:$A,$A1242)</f>
        <v>0</v>
      </c>
      <c r="J1242" s="21"/>
      <c r="K1242" s="21"/>
      <c r="L1242" s="21">
        <f>SUMIFS(الاسعار!$C:$C,الاسعار!$B:$B,$V1242,الاسعار!$A:$A,$A1242)</f>
        <v>0</v>
      </c>
      <c r="M1242" s="49"/>
      <c r="N1242" s="22">
        <f t="shared" si="20"/>
        <v>0</v>
      </c>
      <c r="O1242" s="22"/>
      <c r="P1242" s="22"/>
      <c r="Q1242" s="29"/>
      <c r="R1242" s="32" t="str">
        <f>IFERROR(VLOOKUP(Q1242,[1]list!$C$4:$D$350,2,0),"")</f>
        <v/>
      </c>
      <c r="S1242" s="29"/>
      <c r="T1242" s="32" t="str">
        <f>IFERROR(VLOOKUP(S1242,[1]list!$C$4:$D$350,2,0),"")</f>
        <v/>
      </c>
      <c r="U1242" s="29"/>
      <c r="V1242" s="32" t="str">
        <f>IFERROR(VLOOKUP(U1242,[1]list!$C$4:$D$350,2,0),"")</f>
        <v/>
      </c>
    </row>
    <row r="1243" spans="1:22" x14ac:dyDescent="0.25">
      <c r="A1243" s="20"/>
      <c r="B1243" s="21"/>
      <c r="C1243" s="21" t="str">
        <f>IFERROR(VLOOKUP(B1243,[1]list!$A$4:$B$350,2,0),"")</f>
        <v/>
      </c>
      <c r="D1243" s="21"/>
      <c r="E1243" s="21"/>
      <c r="F1243" s="21">
        <f>SUMIFS(الاسعار!$C:$C,الاسعار!$B:$B,$R1243,الاسعار!$A:$A,$A1243)</f>
        <v>0</v>
      </c>
      <c r="G1243" s="21"/>
      <c r="H1243" s="21"/>
      <c r="I1243" s="21">
        <f>SUMIFS(الاسعار!$C:$C,الاسعار!$B:$B,$T1243,الاسعار!$A:$A,$A1243)</f>
        <v>0</v>
      </c>
      <c r="J1243" s="21"/>
      <c r="K1243" s="21"/>
      <c r="L1243" s="21">
        <f>SUMIFS(الاسعار!$C:$C,الاسعار!$B:$B,$V1243,الاسعار!$A:$A,$A1243)</f>
        <v>0</v>
      </c>
      <c r="M1243" s="49"/>
      <c r="N1243" s="22">
        <f t="shared" si="20"/>
        <v>0</v>
      </c>
      <c r="O1243" s="22"/>
      <c r="P1243" s="22"/>
      <c r="Q1243" s="29"/>
      <c r="R1243" s="32" t="str">
        <f>IFERROR(VLOOKUP(Q1243,[1]list!$C$4:$D$350,2,0),"")</f>
        <v/>
      </c>
      <c r="S1243" s="29"/>
      <c r="T1243" s="32" t="str">
        <f>IFERROR(VLOOKUP(S1243,[1]list!$C$4:$D$350,2,0),"")</f>
        <v/>
      </c>
      <c r="U1243" s="29"/>
      <c r="V1243" s="32" t="str">
        <f>IFERROR(VLOOKUP(U1243,[1]list!$C$4:$D$350,2,0),"")</f>
        <v/>
      </c>
    </row>
    <row r="1244" spans="1:22" x14ac:dyDescent="0.25">
      <c r="A1244" s="20"/>
      <c r="B1244" s="21"/>
      <c r="C1244" s="21" t="str">
        <f>IFERROR(VLOOKUP(B1244,[1]list!$A$4:$B$350,2,0),"")</f>
        <v/>
      </c>
      <c r="D1244" s="21"/>
      <c r="E1244" s="21"/>
      <c r="F1244" s="21">
        <f>SUMIFS(الاسعار!$C:$C,الاسعار!$B:$B,$R1244,الاسعار!$A:$A,$A1244)</f>
        <v>0</v>
      </c>
      <c r="G1244" s="21"/>
      <c r="H1244" s="21"/>
      <c r="I1244" s="21">
        <f>SUMIFS(الاسعار!$C:$C,الاسعار!$B:$B,$T1244,الاسعار!$A:$A,$A1244)</f>
        <v>0</v>
      </c>
      <c r="J1244" s="21"/>
      <c r="K1244" s="21"/>
      <c r="L1244" s="21">
        <f>SUMIFS(الاسعار!$C:$C,الاسعار!$B:$B,$V1244,الاسعار!$A:$A,$A1244)</f>
        <v>0</v>
      </c>
      <c r="M1244" s="49"/>
      <c r="N1244" s="22">
        <f t="shared" si="20"/>
        <v>0</v>
      </c>
      <c r="O1244" s="22"/>
      <c r="P1244" s="22"/>
      <c r="Q1244" s="29"/>
      <c r="R1244" s="32" t="str">
        <f>IFERROR(VLOOKUP(Q1244,[1]list!$C$4:$D$350,2,0),"")</f>
        <v/>
      </c>
      <c r="S1244" s="29"/>
      <c r="T1244" s="32" t="str">
        <f>IFERROR(VLOOKUP(S1244,[1]list!$C$4:$D$350,2,0),"")</f>
        <v/>
      </c>
      <c r="U1244" s="29"/>
      <c r="V1244" s="32" t="str">
        <f>IFERROR(VLOOKUP(U1244,[1]list!$C$4:$D$350,2,0),"")</f>
        <v/>
      </c>
    </row>
    <row r="1245" spans="1:22" x14ac:dyDescent="0.25">
      <c r="A1245" s="20"/>
      <c r="B1245" s="21"/>
      <c r="C1245" s="21" t="str">
        <f>IFERROR(VLOOKUP(B1245,[1]list!$A$4:$B$350,2,0),"")</f>
        <v/>
      </c>
      <c r="D1245" s="21"/>
      <c r="E1245" s="21"/>
      <c r="F1245" s="21">
        <f>SUMIFS(الاسعار!$C:$C,الاسعار!$B:$B,$R1245,الاسعار!$A:$A,$A1245)</f>
        <v>0</v>
      </c>
      <c r="G1245" s="21"/>
      <c r="H1245" s="21"/>
      <c r="I1245" s="21">
        <f>SUMIFS(الاسعار!$C:$C,الاسعار!$B:$B,$T1245,الاسعار!$A:$A,$A1245)</f>
        <v>0</v>
      </c>
      <c r="J1245" s="21"/>
      <c r="K1245" s="21"/>
      <c r="L1245" s="21">
        <f>SUMIFS(الاسعار!$C:$C,الاسعار!$B:$B,$V1245,الاسعار!$A:$A,$A1245)</f>
        <v>0</v>
      </c>
      <c r="M1245" s="49"/>
      <c r="N1245" s="22">
        <f t="shared" si="20"/>
        <v>0</v>
      </c>
      <c r="O1245" s="22"/>
      <c r="P1245" s="22"/>
      <c r="Q1245" s="29"/>
      <c r="R1245" s="32" t="str">
        <f>IFERROR(VLOOKUP(Q1245,[1]list!$C$4:$D$350,2,0),"")</f>
        <v/>
      </c>
      <c r="S1245" s="29"/>
      <c r="T1245" s="32" t="str">
        <f>IFERROR(VLOOKUP(S1245,[1]list!$C$4:$D$350,2,0),"")</f>
        <v/>
      </c>
      <c r="U1245" s="29"/>
      <c r="V1245" s="32" t="str">
        <f>IFERROR(VLOOKUP(U1245,[1]list!$C$4:$D$350,2,0),"")</f>
        <v/>
      </c>
    </row>
    <row r="1246" spans="1:22" x14ac:dyDescent="0.25">
      <c r="A1246" s="20"/>
      <c r="B1246" s="21"/>
      <c r="C1246" s="21" t="str">
        <f>IFERROR(VLOOKUP(B1246,[1]list!$A$4:$B$350,2,0),"")</f>
        <v/>
      </c>
      <c r="D1246" s="21"/>
      <c r="E1246" s="21"/>
      <c r="F1246" s="21">
        <f>SUMIFS(الاسعار!$C:$C,الاسعار!$B:$B,$R1246,الاسعار!$A:$A,$A1246)</f>
        <v>0</v>
      </c>
      <c r="G1246" s="21"/>
      <c r="H1246" s="21"/>
      <c r="I1246" s="21">
        <f>SUMIFS(الاسعار!$C:$C,الاسعار!$B:$B,$T1246,الاسعار!$A:$A,$A1246)</f>
        <v>0</v>
      </c>
      <c r="J1246" s="21"/>
      <c r="K1246" s="21"/>
      <c r="L1246" s="21">
        <f>SUMIFS(الاسعار!$C:$C,الاسعار!$B:$B,$V1246,الاسعار!$A:$A,$A1246)</f>
        <v>0</v>
      </c>
      <c r="M1246" s="49"/>
      <c r="N1246" s="22">
        <f t="shared" si="20"/>
        <v>0</v>
      </c>
      <c r="O1246" s="22"/>
      <c r="P1246" s="22"/>
      <c r="Q1246" s="29"/>
      <c r="R1246" s="32" t="str">
        <f>IFERROR(VLOOKUP(Q1246,[1]list!$C$4:$D$350,2,0),"")</f>
        <v/>
      </c>
      <c r="S1246" s="29"/>
      <c r="T1246" s="32" t="str">
        <f>IFERROR(VLOOKUP(S1246,[1]list!$C$4:$D$350,2,0),"")</f>
        <v/>
      </c>
      <c r="U1246" s="29"/>
      <c r="V1246" s="32" t="str">
        <f>IFERROR(VLOOKUP(U1246,[1]list!$C$4:$D$350,2,0),"")</f>
        <v/>
      </c>
    </row>
    <row r="1247" spans="1:22" x14ac:dyDescent="0.25">
      <c r="A1247" s="20"/>
      <c r="B1247" s="21"/>
      <c r="C1247" s="21" t="str">
        <f>IFERROR(VLOOKUP(B1247,[1]list!$A$4:$B$350,2,0),"")</f>
        <v/>
      </c>
      <c r="D1247" s="21"/>
      <c r="E1247" s="21"/>
      <c r="F1247" s="21">
        <f>SUMIFS(الاسعار!$C:$C,الاسعار!$B:$B,$R1247,الاسعار!$A:$A,$A1247)</f>
        <v>0</v>
      </c>
      <c r="G1247" s="21"/>
      <c r="H1247" s="21"/>
      <c r="I1247" s="21">
        <f>SUMIFS(الاسعار!$C:$C,الاسعار!$B:$B,$T1247,الاسعار!$A:$A,$A1247)</f>
        <v>0</v>
      </c>
      <c r="J1247" s="21"/>
      <c r="K1247" s="21"/>
      <c r="L1247" s="21">
        <f>SUMIFS(الاسعار!$C:$C,الاسعار!$B:$B,$V1247,الاسعار!$A:$A,$A1247)</f>
        <v>0</v>
      </c>
      <c r="M1247" s="49"/>
      <c r="N1247" s="22">
        <f t="shared" si="20"/>
        <v>0</v>
      </c>
      <c r="O1247" s="22"/>
      <c r="P1247" s="22"/>
      <c r="Q1247" s="29"/>
      <c r="R1247" s="32" t="str">
        <f>IFERROR(VLOOKUP(Q1247,[1]list!$C$4:$D$350,2,0),"")</f>
        <v/>
      </c>
      <c r="S1247" s="29"/>
      <c r="T1247" s="32" t="str">
        <f>IFERROR(VLOOKUP(S1247,[1]list!$C$4:$D$350,2,0),"")</f>
        <v/>
      </c>
      <c r="U1247" s="29"/>
      <c r="V1247" s="32" t="str">
        <f>IFERROR(VLOOKUP(U1247,[1]list!$C$4:$D$350,2,0),"")</f>
        <v/>
      </c>
    </row>
    <row r="1248" spans="1:22" x14ac:dyDescent="0.25">
      <c r="A1248" s="20"/>
      <c r="B1248" s="21"/>
      <c r="C1248" s="21" t="str">
        <f>IFERROR(VLOOKUP(B1248,[1]list!$A$4:$B$350,2,0),"")</f>
        <v/>
      </c>
      <c r="D1248" s="21"/>
      <c r="E1248" s="21"/>
      <c r="F1248" s="21">
        <f>SUMIFS(الاسعار!$C:$C,الاسعار!$B:$B,$R1248,الاسعار!$A:$A,$A1248)</f>
        <v>0</v>
      </c>
      <c r="G1248" s="21"/>
      <c r="H1248" s="21"/>
      <c r="I1248" s="21">
        <f>SUMIFS(الاسعار!$C:$C,الاسعار!$B:$B,$T1248,الاسعار!$A:$A,$A1248)</f>
        <v>0</v>
      </c>
      <c r="J1248" s="21"/>
      <c r="K1248" s="21"/>
      <c r="L1248" s="21">
        <f>SUMIFS(الاسعار!$C:$C,الاسعار!$B:$B,$V1248,الاسعار!$A:$A,$A1248)</f>
        <v>0</v>
      </c>
      <c r="M1248" s="49"/>
      <c r="N1248" s="22">
        <f t="shared" si="20"/>
        <v>0</v>
      </c>
      <c r="O1248" s="22"/>
      <c r="P1248" s="22"/>
      <c r="Q1248" s="29"/>
      <c r="R1248" s="32" t="str">
        <f>IFERROR(VLOOKUP(Q1248,[1]list!$C$4:$D$350,2,0),"")</f>
        <v/>
      </c>
      <c r="S1248" s="29"/>
      <c r="T1248" s="32" t="str">
        <f>IFERROR(VLOOKUP(S1248,[1]list!$C$4:$D$350,2,0),"")</f>
        <v/>
      </c>
      <c r="U1248" s="29"/>
      <c r="V1248" s="32" t="str">
        <f>IFERROR(VLOOKUP(U1248,[1]list!$C$4:$D$350,2,0),"")</f>
        <v/>
      </c>
    </row>
    <row r="1249" spans="1:22" x14ac:dyDescent="0.25">
      <c r="A1249" s="20"/>
      <c r="B1249" s="21"/>
      <c r="C1249" s="21" t="str">
        <f>IFERROR(VLOOKUP(B1249,[1]list!$A$4:$B$350,2,0),"")</f>
        <v/>
      </c>
      <c r="D1249" s="21"/>
      <c r="E1249" s="21"/>
      <c r="F1249" s="21">
        <f>SUMIFS(الاسعار!$C:$C,الاسعار!$B:$B,$R1249,الاسعار!$A:$A,$A1249)</f>
        <v>0</v>
      </c>
      <c r="G1249" s="21"/>
      <c r="H1249" s="21"/>
      <c r="I1249" s="21">
        <f>SUMIFS(الاسعار!$C:$C,الاسعار!$B:$B,$T1249,الاسعار!$A:$A,$A1249)</f>
        <v>0</v>
      </c>
      <c r="J1249" s="21"/>
      <c r="K1249" s="21"/>
      <c r="L1249" s="21">
        <f>SUMIFS(الاسعار!$C:$C,الاسعار!$B:$B,$V1249,الاسعار!$A:$A,$A1249)</f>
        <v>0</v>
      </c>
      <c r="M1249" s="49"/>
      <c r="N1249" s="22">
        <f t="shared" si="20"/>
        <v>0</v>
      </c>
      <c r="O1249" s="22"/>
      <c r="P1249" s="22"/>
      <c r="Q1249" s="29"/>
      <c r="R1249" s="32" t="str">
        <f>IFERROR(VLOOKUP(Q1249,[1]list!$C$4:$D$350,2,0),"")</f>
        <v/>
      </c>
      <c r="S1249" s="29"/>
      <c r="T1249" s="32" t="str">
        <f>IFERROR(VLOOKUP(S1249,[1]list!$C$4:$D$350,2,0),"")</f>
        <v/>
      </c>
      <c r="U1249" s="29"/>
      <c r="V1249" s="32" t="str">
        <f>IFERROR(VLOOKUP(U1249,[1]list!$C$4:$D$350,2,0),"")</f>
        <v/>
      </c>
    </row>
    <row r="1250" spans="1:22" x14ac:dyDescent="0.25">
      <c r="A1250" s="20"/>
      <c r="B1250" s="21"/>
      <c r="C1250" s="21" t="str">
        <f>IFERROR(VLOOKUP(B1250,[1]list!$A$4:$B$350,2,0),"")</f>
        <v/>
      </c>
      <c r="D1250" s="21"/>
      <c r="E1250" s="21"/>
      <c r="F1250" s="21">
        <f>SUMIFS(الاسعار!$C:$C,الاسعار!$B:$B,$R1250,الاسعار!$A:$A,$A1250)</f>
        <v>0</v>
      </c>
      <c r="G1250" s="21"/>
      <c r="H1250" s="21"/>
      <c r="I1250" s="21">
        <f>SUMIFS(الاسعار!$C:$C,الاسعار!$B:$B,$T1250,الاسعار!$A:$A,$A1250)</f>
        <v>0</v>
      </c>
      <c r="J1250" s="21"/>
      <c r="K1250" s="21"/>
      <c r="L1250" s="21">
        <f>SUMIFS(الاسعار!$C:$C,الاسعار!$B:$B,$V1250,الاسعار!$A:$A,$A1250)</f>
        <v>0</v>
      </c>
      <c r="M1250" s="49"/>
      <c r="N1250" s="22">
        <f t="shared" si="20"/>
        <v>0</v>
      </c>
      <c r="O1250" s="22"/>
      <c r="P1250" s="22"/>
      <c r="Q1250" s="29"/>
      <c r="R1250" s="32" t="str">
        <f>IFERROR(VLOOKUP(Q1250,[1]list!$C$4:$D$350,2,0),"")</f>
        <v/>
      </c>
      <c r="S1250" s="29"/>
      <c r="T1250" s="32" t="str">
        <f>IFERROR(VLOOKUP(S1250,[1]list!$C$4:$D$350,2,0),"")</f>
        <v/>
      </c>
      <c r="U1250" s="29"/>
      <c r="V1250" s="32" t="str">
        <f>IFERROR(VLOOKUP(U1250,[1]list!$C$4:$D$350,2,0),"")</f>
        <v/>
      </c>
    </row>
    <row r="1251" spans="1:22" x14ac:dyDescent="0.25">
      <c r="A1251" s="20"/>
      <c r="B1251" s="21"/>
      <c r="C1251" s="21" t="str">
        <f>IFERROR(VLOOKUP(B1251,[1]list!$A$4:$B$350,2,0),"")</f>
        <v/>
      </c>
      <c r="D1251" s="21"/>
      <c r="E1251" s="21"/>
      <c r="F1251" s="21">
        <f>SUMIFS(الاسعار!$C:$C,الاسعار!$B:$B,$R1251,الاسعار!$A:$A,$A1251)</f>
        <v>0</v>
      </c>
      <c r="G1251" s="21"/>
      <c r="H1251" s="21"/>
      <c r="I1251" s="21">
        <f>SUMIFS(الاسعار!$C:$C,الاسعار!$B:$B,$T1251,الاسعار!$A:$A,$A1251)</f>
        <v>0</v>
      </c>
      <c r="J1251" s="21"/>
      <c r="K1251" s="21"/>
      <c r="L1251" s="21">
        <f>SUMIFS(الاسعار!$C:$C,الاسعار!$B:$B,$V1251,الاسعار!$A:$A,$A1251)</f>
        <v>0</v>
      </c>
      <c r="M1251" s="49"/>
      <c r="N1251" s="22">
        <f t="shared" si="20"/>
        <v>0</v>
      </c>
      <c r="O1251" s="22"/>
      <c r="P1251" s="22"/>
      <c r="Q1251" s="29"/>
      <c r="R1251" s="32" t="str">
        <f>IFERROR(VLOOKUP(Q1251,[1]list!$C$4:$D$350,2,0),"")</f>
        <v/>
      </c>
      <c r="S1251" s="29"/>
      <c r="T1251" s="32" t="str">
        <f>IFERROR(VLOOKUP(S1251,[1]list!$C$4:$D$350,2,0),"")</f>
        <v/>
      </c>
      <c r="U1251" s="29"/>
      <c r="V1251" s="32" t="str">
        <f>IFERROR(VLOOKUP(U1251,[1]list!$C$4:$D$350,2,0),"")</f>
        <v/>
      </c>
    </row>
    <row r="1252" spans="1:22" x14ac:dyDescent="0.25">
      <c r="A1252" s="20"/>
      <c r="B1252" s="21"/>
      <c r="C1252" s="21" t="str">
        <f>IFERROR(VLOOKUP(B1252,[1]list!$A$4:$B$350,2,0),"")</f>
        <v/>
      </c>
      <c r="D1252" s="21"/>
      <c r="E1252" s="21"/>
      <c r="F1252" s="21">
        <f>SUMIFS(الاسعار!$C:$C,الاسعار!$B:$B,$R1252,الاسعار!$A:$A,$A1252)</f>
        <v>0</v>
      </c>
      <c r="G1252" s="21"/>
      <c r="H1252" s="21"/>
      <c r="I1252" s="21">
        <f>SUMIFS(الاسعار!$C:$C,الاسعار!$B:$B,$T1252,الاسعار!$A:$A,$A1252)</f>
        <v>0</v>
      </c>
      <c r="J1252" s="21"/>
      <c r="K1252" s="21"/>
      <c r="L1252" s="21">
        <f>SUMIFS(الاسعار!$C:$C,الاسعار!$B:$B,$V1252,الاسعار!$A:$A,$A1252)</f>
        <v>0</v>
      </c>
      <c r="M1252" s="49"/>
      <c r="N1252" s="22">
        <f t="shared" si="20"/>
        <v>0</v>
      </c>
      <c r="O1252" s="22"/>
      <c r="P1252" s="22"/>
      <c r="Q1252" s="29"/>
      <c r="R1252" s="32" t="str">
        <f>IFERROR(VLOOKUP(Q1252,[1]list!$C$4:$D$350,2,0),"")</f>
        <v/>
      </c>
      <c r="S1252" s="29"/>
      <c r="T1252" s="32" t="str">
        <f>IFERROR(VLOOKUP(S1252,[1]list!$C$4:$D$350,2,0),"")</f>
        <v/>
      </c>
      <c r="U1252" s="29"/>
      <c r="V1252" s="32" t="str">
        <f>IFERROR(VLOOKUP(U1252,[1]list!$C$4:$D$350,2,0),"")</f>
        <v/>
      </c>
    </row>
    <row r="1253" spans="1:22" x14ac:dyDescent="0.25">
      <c r="A1253" s="20"/>
      <c r="B1253" s="21"/>
      <c r="C1253" s="21" t="str">
        <f>IFERROR(VLOOKUP(B1253,[1]list!$A$4:$B$350,2,0),"")</f>
        <v/>
      </c>
      <c r="D1253" s="21"/>
      <c r="E1253" s="21"/>
      <c r="F1253" s="21">
        <f>SUMIFS(الاسعار!$C:$C,الاسعار!$B:$B,$R1253,الاسعار!$A:$A,$A1253)</f>
        <v>0</v>
      </c>
      <c r="G1253" s="21"/>
      <c r="H1253" s="21"/>
      <c r="I1253" s="21">
        <f>SUMIFS(الاسعار!$C:$C,الاسعار!$B:$B,$T1253,الاسعار!$A:$A,$A1253)</f>
        <v>0</v>
      </c>
      <c r="J1253" s="21"/>
      <c r="K1253" s="21"/>
      <c r="L1253" s="21">
        <f>SUMIFS(الاسعار!$C:$C,الاسعار!$B:$B,$V1253,الاسعار!$A:$A,$A1253)</f>
        <v>0</v>
      </c>
      <c r="M1253" s="49"/>
      <c r="N1253" s="22">
        <f t="shared" si="20"/>
        <v>0</v>
      </c>
      <c r="O1253" s="22"/>
      <c r="P1253" s="22"/>
      <c r="Q1253" s="29"/>
      <c r="R1253" s="32" t="str">
        <f>IFERROR(VLOOKUP(Q1253,[1]list!$C$4:$D$350,2,0),"")</f>
        <v/>
      </c>
      <c r="S1253" s="29"/>
      <c r="T1253" s="32" t="str">
        <f>IFERROR(VLOOKUP(S1253,[1]list!$C$4:$D$350,2,0),"")</f>
        <v/>
      </c>
      <c r="U1253" s="29"/>
      <c r="V1253" s="32" t="str">
        <f>IFERROR(VLOOKUP(U1253,[1]list!$C$4:$D$350,2,0),"")</f>
        <v/>
      </c>
    </row>
    <row r="1254" spans="1:22" x14ac:dyDescent="0.25">
      <c r="A1254" s="20"/>
      <c r="B1254" s="21"/>
      <c r="C1254" s="21" t="str">
        <f>IFERROR(VLOOKUP(B1254,[1]list!$A$4:$B$350,2,0),"")</f>
        <v/>
      </c>
      <c r="D1254" s="21"/>
      <c r="E1254" s="21"/>
      <c r="F1254" s="21">
        <f>SUMIFS(الاسعار!$C:$C,الاسعار!$B:$B,$R1254,الاسعار!$A:$A,$A1254)</f>
        <v>0</v>
      </c>
      <c r="G1254" s="21"/>
      <c r="H1254" s="21"/>
      <c r="I1254" s="21">
        <f>SUMIFS(الاسعار!$C:$C,الاسعار!$B:$B,$T1254,الاسعار!$A:$A,$A1254)</f>
        <v>0</v>
      </c>
      <c r="J1254" s="21"/>
      <c r="K1254" s="21"/>
      <c r="L1254" s="21">
        <f>SUMIFS(الاسعار!$C:$C,الاسعار!$B:$B,$V1254,الاسعار!$A:$A,$A1254)</f>
        <v>0</v>
      </c>
      <c r="M1254" s="49"/>
      <c r="N1254" s="22">
        <f t="shared" si="20"/>
        <v>0</v>
      </c>
      <c r="O1254" s="22"/>
      <c r="P1254" s="22"/>
      <c r="Q1254" s="29"/>
      <c r="R1254" s="32" t="str">
        <f>IFERROR(VLOOKUP(Q1254,[1]list!$C$4:$D$350,2,0),"")</f>
        <v/>
      </c>
      <c r="S1254" s="29"/>
      <c r="T1254" s="32" t="str">
        <f>IFERROR(VLOOKUP(S1254,[1]list!$C$4:$D$350,2,0),"")</f>
        <v/>
      </c>
      <c r="U1254" s="29"/>
      <c r="V1254" s="32" t="str">
        <f>IFERROR(VLOOKUP(U1254,[1]list!$C$4:$D$350,2,0),"")</f>
        <v/>
      </c>
    </row>
    <row r="1255" spans="1:22" x14ac:dyDescent="0.25">
      <c r="A1255" s="20"/>
      <c r="B1255" s="21"/>
      <c r="C1255" s="21" t="str">
        <f>IFERROR(VLOOKUP(B1255,[1]list!$A$4:$B$350,2,0),"")</f>
        <v/>
      </c>
      <c r="D1255" s="21"/>
      <c r="E1255" s="21"/>
      <c r="F1255" s="21">
        <f>SUMIFS(الاسعار!$C:$C,الاسعار!$B:$B,$R1255,الاسعار!$A:$A,$A1255)</f>
        <v>0</v>
      </c>
      <c r="G1255" s="21"/>
      <c r="H1255" s="21"/>
      <c r="I1255" s="21">
        <f>SUMIFS(الاسعار!$C:$C,الاسعار!$B:$B,$T1255,الاسعار!$A:$A,$A1255)</f>
        <v>0</v>
      </c>
      <c r="J1255" s="21"/>
      <c r="K1255" s="21"/>
      <c r="L1255" s="21">
        <f>SUMIFS(الاسعار!$C:$C,الاسعار!$B:$B,$V1255,الاسعار!$A:$A,$A1255)</f>
        <v>0</v>
      </c>
      <c r="M1255" s="49"/>
      <c r="N1255" s="22">
        <f t="shared" si="20"/>
        <v>0</v>
      </c>
      <c r="O1255" s="22"/>
      <c r="P1255" s="22"/>
      <c r="Q1255" s="29"/>
      <c r="R1255" s="32" t="str">
        <f>IFERROR(VLOOKUP(Q1255,[1]list!$C$4:$D$350,2,0),"")</f>
        <v/>
      </c>
      <c r="S1255" s="29"/>
      <c r="T1255" s="32" t="str">
        <f>IFERROR(VLOOKUP(S1255,[1]list!$C$4:$D$350,2,0),"")</f>
        <v/>
      </c>
      <c r="U1255" s="29"/>
      <c r="V1255" s="32" t="str">
        <f>IFERROR(VLOOKUP(U1255,[1]list!$C$4:$D$350,2,0),"")</f>
        <v/>
      </c>
    </row>
    <row r="1256" spans="1:22" x14ac:dyDescent="0.25">
      <c r="A1256" s="20"/>
      <c r="B1256" s="21"/>
      <c r="C1256" s="21" t="str">
        <f>IFERROR(VLOOKUP(B1256,[1]list!$A$4:$B$350,2,0),"")</f>
        <v/>
      </c>
      <c r="D1256" s="21"/>
      <c r="E1256" s="21"/>
      <c r="F1256" s="21">
        <f>SUMIFS(الاسعار!$C:$C,الاسعار!$B:$B,$R1256,الاسعار!$A:$A,$A1256)</f>
        <v>0</v>
      </c>
      <c r="G1256" s="21"/>
      <c r="H1256" s="21"/>
      <c r="I1256" s="21">
        <f>SUMIFS(الاسعار!$C:$C,الاسعار!$B:$B,$T1256,الاسعار!$A:$A,$A1256)</f>
        <v>0</v>
      </c>
      <c r="J1256" s="21"/>
      <c r="K1256" s="21"/>
      <c r="L1256" s="21">
        <f>SUMIFS(الاسعار!$C:$C,الاسعار!$B:$B,$V1256,الاسعار!$A:$A,$A1256)</f>
        <v>0</v>
      </c>
      <c r="M1256" s="49"/>
      <c r="N1256" s="22">
        <f t="shared" si="20"/>
        <v>0</v>
      </c>
      <c r="O1256" s="22"/>
      <c r="P1256" s="22"/>
      <c r="Q1256" s="29"/>
      <c r="R1256" s="32" t="str">
        <f>IFERROR(VLOOKUP(Q1256,[1]list!$C$4:$D$350,2,0),"")</f>
        <v/>
      </c>
      <c r="S1256" s="29"/>
      <c r="T1256" s="32" t="str">
        <f>IFERROR(VLOOKUP(S1256,[1]list!$C$4:$D$350,2,0),"")</f>
        <v/>
      </c>
      <c r="U1256" s="29"/>
      <c r="V1256" s="32" t="str">
        <f>IFERROR(VLOOKUP(U1256,[1]list!$C$4:$D$350,2,0),"")</f>
        <v/>
      </c>
    </row>
    <row r="1257" spans="1:22" x14ac:dyDescent="0.25">
      <c r="A1257" s="20"/>
      <c r="B1257" s="21"/>
      <c r="C1257" s="21" t="str">
        <f>IFERROR(VLOOKUP(B1257,[1]list!$A$4:$B$350,2,0),"")</f>
        <v/>
      </c>
      <c r="D1257" s="21"/>
      <c r="E1257" s="21"/>
      <c r="F1257" s="21">
        <f>SUMIFS(الاسعار!$C:$C,الاسعار!$B:$B,$R1257,الاسعار!$A:$A,$A1257)</f>
        <v>0</v>
      </c>
      <c r="G1257" s="21"/>
      <c r="H1257" s="21"/>
      <c r="I1257" s="21">
        <f>SUMIFS(الاسعار!$C:$C,الاسعار!$B:$B,$T1257,الاسعار!$A:$A,$A1257)</f>
        <v>0</v>
      </c>
      <c r="J1257" s="21"/>
      <c r="K1257" s="21"/>
      <c r="L1257" s="21">
        <f>SUMIFS(الاسعار!$C:$C,الاسعار!$B:$B,$V1257,الاسعار!$A:$A,$A1257)</f>
        <v>0</v>
      </c>
      <c r="M1257" s="49"/>
      <c r="N1257" s="22">
        <f t="shared" si="20"/>
        <v>0</v>
      </c>
      <c r="O1257" s="22"/>
      <c r="P1257" s="22"/>
      <c r="Q1257" s="29"/>
      <c r="R1257" s="32" t="str">
        <f>IFERROR(VLOOKUP(Q1257,[1]list!$C$4:$D$350,2,0),"")</f>
        <v/>
      </c>
      <c r="S1257" s="29"/>
      <c r="T1257" s="32" t="str">
        <f>IFERROR(VLOOKUP(S1257,[1]list!$C$4:$D$350,2,0),"")</f>
        <v/>
      </c>
      <c r="U1257" s="29"/>
      <c r="V1257" s="32" t="str">
        <f>IFERROR(VLOOKUP(U1257,[1]list!$C$4:$D$350,2,0),"")</f>
        <v/>
      </c>
    </row>
    <row r="1258" spans="1:22" x14ac:dyDescent="0.25">
      <c r="A1258" s="20"/>
      <c r="B1258" s="21"/>
      <c r="C1258" s="21" t="str">
        <f>IFERROR(VLOOKUP(B1258,[1]list!$A$4:$B$350,2,0),"")</f>
        <v/>
      </c>
      <c r="D1258" s="21"/>
      <c r="E1258" s="21"/>
      <c r="F1258" s="21">
        <f>SUMIFS(الاسعار!$C:$C,الاسعار!$B:$B,$R1258,الاسعار!$A:$A,$A1258)</f>
        <v>0</v>
      </c>
      <c r="G1258" s="21"/>
      <c r="H1258" s="21"/>
      <c r="I1258" s="21">
        <f>SUMIFS(الاسعار!$C:$C,الاسعار!$B:$B,$T1258,الاسعار!$A:$A,$A1258)</f>
        <v>0</v>
      </c>
      <c r="J1258" s="21"/>
      <c r="K1258" s="21"/>
      <c r="L1258" s="21">
        <f>SUMIFS(الاسعار!$C:$C,الاسعار!$B:$B,$V1258,الاسعار!$A:$A,$A1258)</f>
        <v>0</v>
      </c>
      <c r="M1258" s="49"/>
      <c r="N1258" s="22">
        <f t="shared" si="20"/>
        <v>0</v>
      </c>
      <c r="O1258" s="22"/>
      <c r="P1258" s="22"/>
      <c r="Q1258" s="29"/>
      <c r="R1258" s="32" t="str">
        <f>IFERROR(VLOOKUP(Q1258,[1]list!$C$4:$D$350,2,0),"")</f>
        <v/>
      </c>
      <c r="S1258" s="29"/>
      <c r="T1258" s="32" t="str">
        <f>IFERROR(VLOOKUP(S1258,[1]list!$C$4:$D$350,2,0),"")</f>
        <v/>
      </c>
      <c r="U1258" s="29"/>
      <c r="V1258" s="32" t="str">
        <f>IFERROR(VLOOKUP(U1258,[1]list!$C$4:$D$350,2,0),"")</f>
        <v/>
      </c>
    </row>
    <row r="1259" spans="1:22" x14ac:dyDescent="0.25">
      <c r="A1259" s="20"/>
      <c r="B1259" s="21"/>
      <c r="C1259" s="21" t="str">
        <f>IFERROR(VLOOKUP(B1259,[1]list!$A$4:$B$350,2,0),"")</f>
        <v/>
      </c>
      <c r="D1259" s="21"/>
      <c r="E1259" s="21"/>
      <c r="F1259" s="21">
        <f>SUMIFS(الاسعار!$C:$C,الاسعار!$B:$B,$R1259,الاسعار!$A:$A,$A1259)</f>
        <v>0</v>
      </c>
      <c r="G1259" s="21"/>
      <c r="H1259" s="21"/>
      <c r="I1259" s="21">
        <f>SUMIFS(الاسعار!$C:$C,الاسعار!$B:$B,$T1259,الاسعار!$A:$A,$A1259)</f>
        <v>0</v>
      </c>
      <c r="J1259" s="21"/>
      <c r="K1259" s="21"/>
      <c r="L1259" s="21">
        <f>SUMIFS(الاسعار!$C:$C,الاسعار!$B:$B,$V1259,الاسعار!$A:$A,$A1259)</f>
        <v>0</v>
      </c>
      <c r="M1259" s="49"/>
      <c r="N1259" s="22">
        <f t="shared" si="20"/>
        <v>0</v>
      </c>
      <c r="O1259" s="22"/>
      <c r="P1259" s="22"/>
      <c r="Q1259" s="29"/>
      <c r="R1259" s="32" t="str">
        <f>IFERROR(VLOOKUP(Q1259,[1]list!$C$4:$D$350,2,0),"")</f>
        <v/>
      </c>
      <c r="S1259" s="29"/>
      <c r="T1259" s="32" t="str">
        <f>IFERROR(VLOOKUP(S1259,[1]list!$C$4:$D$350,2,0),"")</f>
        <v/>
      </c>
      <c r="U1259" s="29"/>
      <c r="V1259" s="32" t="str">
        <f>IFERROR(VLOOKUP(U1259,[1]list!$C$4:$D$350,2,0),"")</f>
        <v/>
      </c>
    </row>
    <row r="1260" spans="1:22" x14ac:dyDescent="0.25">
      <c r="A1260" s="20"/>
      <c r="B1260" s="21"/>
      <c r="C1260" s="21" t="str">
        <f>IFERROR(VLOOKUP(B1260,[1]list!$A$4:$B$350,2,0),"")</f>
        <v/>
      </c>
      <c r="D1260" s="21"/>
      <c r="E1260" s="21"/>
      <c r="F1260" s="21">
        <f>SUMIFS(الاسعار!$C:$C,الاسعار!$B:$B,$R1260,الاسعار!$A:$A,$A1260)</f>
        <v>0</v>
      </c>
      <c r="G1260" s="21"/>
      <c r="H1260" s="21"/>
      <c r="I1260" s="21">
        <f>SUMIFS(الاسعار!$C:$C,الاسعار!$B:$B,$T1260,الاسعار!$A:$A,$A1260)</f>
        <v>0</v>
      </c>
      <c r="J1260" s="21"/>
      <c r="K1260" s="21"/>
      <c r="L1260" s="21">
        <f>SUMIFS(الاسعار!$C:$C,الاسعار!$B:$B,$V1260,الاسعار!$A:$A,$A1260)</f>
        <v>0</v>
      </c>
      <c r="M1260" s="49"/>
      <c r="N1260" s="22">
        <f t="shared" si="20"/>
        <v>0</v>
      </c>
      <c r="O1260" s="22"/>
      <c r="P1260" s="22"/>
      <c r="Q1260" s="29"/>
      <c r="R1260" s="32" t="str">
        <f>IFERROR(VLOOKUP(Q1260,[1]list!$C$4:$D$350,2,0),"")</f>
        <v/>
      </c>
      <c r="S1260" s="29"/>
      <c r="T1260" s="32" t="str">
        <f>IFERROR(VLOOKUP(S1260,[1]list!$C$4:$D$350,2,0),"")</f>
        <v/>
      </c>
      <c r="U1260" s="29"/>
      <c r="V1260" s="32" t="str">
        <f>IFERROR(VLOOKUP(U1260,[1]list!$C$4:$D$350,2,0),"")</f>
        <v/>
      </c>
    </row>
    <row r="1261" spans="1:22" x14ac:dyDescent="0.25">
      <c r="A1261" s="20"/>
      <c r="B1261" s="21"/>
      <c r="C1261" s="21" t="str">
        <f>IFERROR(VLOOKUP(B1261,[1]list!$A$4:$B$350,2,0),"")</f>
        <v/>
      </c>
      <c r="D1261" s="21"/>
      <c r="E1261" s="21"/>
      <c r="F1261" s="21">
        <f>SUMIFS(الاسعار!$C:$C,الاسعار!$B:$B,$R1261,الاسعار!$A:$A,$A1261)</f>
        <v>0</v>
      </c>
      <c r="G1261" s="21"/>
      <c r="H1261" s="21"/>
      <c r="I1261" s="21">
        <f>SUMIFS(الاسعار!$C:$C,الاسعار!$B:$B,$T1261,الاسعار!$A:$A,$A1261)</f>
        <v>0</v>
      </c>
      <c r="J1261" s="21"/>
      <c r="K1261" s="21"/>
      <c r="L1261" s="21">
        <f>SUMIFS(الاسعار!$C:$C,الاسعار!$B:$B,$V1261,الاسعار!$A:$A,$A1261)</f>
        <v>0</v>
      </c>
      <c r="M1261" s="49"/>
      <c r="N1261" s="22">
        <f t="shared" si="20"/>
        <v>0</v>
      </c>
      <c r="O1261" s="22"/>
      <c r="P1261" s="22"/>
      <c r="Q1261" s="29"/>
      <c r="R1261" s="32" t="str">
        <f>IFERROR(VLOOKUP(Q1261,[1]list!$C$4:$D$350,2,0),"")</f>
        <v/>
      </c>
      <c r="S1261" s="29"/>
      <c r="T1261" s="32" t="str">
        <f>IFERROR(VLOOKUP(S1261,[1]list!$C$4:$D$350,2,0),"")</f>
        <v/>
      </c>
      <c r="U1261" s="29"/>
      <c r="V1261" s="32" t="str">
        <f>IFERROR(VLOOKUP(U1261,[1]list!$C$4:$D$350,2,0),"")</f>
        <v/>
      </c>
    </row>
    <row r="1262" spans="1:22" x14ac:dyDescent="0.25">
      <c r="A1262" s="20"/>
      <c r="B1262" s="21"/>
      <c r="C1262" s="21" t="str">
        <f>IFERROR(VLOOKUP(B1262,[1]list!$A$4:$B$350,2,0),"")</f>
        <v/>
      </c>
      <c r="D1262" s="21"/>
      <c r="E1262" s="21"/>
      <c r="F1262" s="21">
        <f>SUMIFS(الاسعار!$C:$C,الاسعار!$B:$B,$R1262,الاسعار!$A:$A,$A1262)</f>
        <v>0</v>
      </c>
      <c r="G1262" s="21"/>
      <c r="H1262" s="21"/>
      <c r="I1262" s="21">
        <f>SUMIFS(الاسعار!$C:$C,الاسعار!$B:$B,$T1262,الاسعار!$A:$A,$A1262)</f>
        <v>0</v>
      </c>
      <c r="J1262" s="21"/>
      <c r="K1262" s="21"/>
      <c r="L1262" s="21">
        <f>SUMIFS(الاسعار!$C:$C,الاسعار!$B:$B,$V1262,الاسعار!$A:$A,$A1262)</f>
        <v>0</v>
      </c>
      <c r="M1262" s="49"/>
      <c r="N1262" s="22">
        <f t="shared" si="20"/>
        <v>0</v>
      </c>
      <c r="O1262" s="22"/>
      <c r="P1262" s="22"/>
      <c r="Q1262" s="29"/>
      <c r="R1262" s="32" t="str">
        <f>IFERROR(VLOOKUP(Q1262,[1]list!$C$4:$D$350,2,0),"")</f>
        <v/>
      </c>
      <c r="S1262" s="29"/>
      <c r="T1262" s="32" t="str">
        <f>IFERROR(VLOOKUP(S1262,[1]list!$C$4:$D$350,2,0),"")</f>
        <v/>
      </c>
      <c r="U1262" s="29"/>
      <c r="V1262" s="32" t="str">
        <f>IFERROR(VLOOKUP(U1262,[1]list!$C$4:$D$350,2,0),"")</f>
        <v/>
      </c>
    </row>
    <row r="1263" spans="1:22" x14ac:dyDescent="0.25">
      <c r="A1263" s="20"/>
      <c r="B1263" s="21"/>
      <c r="C1263" s="21" t="str">
        <f>IFERROR(VLOOKUP(B1263,[1]list!$A$4:$B$350,2,0),"")</f>
        <v/>
      </c>
      <c r="D1263" s="21"/>
      <c r="E1263" s="21"/>
      <c r="F1263" s="21">
        <f>SUMIFS(الاسعار!$C:$C,الاسعار!$B:$B,$R1263,الاسعار!$A:$A,$A1263)</f>
        <v>0</v>
      </c>
      <c r="G1263" s="21"/>
      <c r="H1263" s="21"/>
      <c r="I1263" s="21">
        <f>SUMIFS(الاسعار!$C:$C,الاسعار!$B:$B,$T1263,الاسعار!$A:$A,$A1263)</f>
        <v>0</v>
      </c>
      <c r="J1263" s="21"/>
      <c r="K1263" s="21"/>
      <c r="L1263" s="21">
        <f>SUMIFS(الاسعار!$C:$C,الاسعار!$B:$B,$V1263,الاسعار!$A:$A,$A1263)</f>
        <v>0</v>
      </c>
      <c r="M1263" s="49"/>
      <c r="N1263" s="22">
        <f t="shared" si="20"/>
        <v>0</v>
      </c>
      <c r="O1263" s="22"/>
      <c r="P1263" s="22"/>
      <c r="Q1263" s="29"/>
      <c r="R1263" s="32" t="str">
        <f>IFERROR(VLOOKUP(Q1263,[1]list!$C$4:$D$350,2,0),"")</f>
        <v/>
      </c>
      <c r="S1263" s="29"/>
      <c r="T1263" s="32" t="str">
        <f>IFERROR(VLOOKUP(S1263,[1]list!$C$4:$D$350,2,0),"")</f>
        <v/>
      </c>
      <c r="U1263" s="29"/>
      <c r="V1263" s="32" t="str">
        <f>IFERROR(VLOOKUP(U1263,[1]list!$C$4:$D$350,2,0),"")</f>
        <v/>
      </c>
    </row>
    <row r="1264" spans="1:22" x14ac:dyDescent="0.25">
      <c r="A1264" s="20"/>
      <c r="B1264" s="21"/>
      <c r="C1264" s="21" t="str">
        <f>IFERROR(VLOOKUP(B1264,[1]list!$A$4:$B$350,2,0),"")</f>
        <v/>
      </c>
      <c r="D1264" s="21"/>
      <c r="E1264" s="21"/>
      <c r="F1264" s="21">
        <f>SUMIFS(الاسعار!$C:$C,الاسعار!$B:$B,$R1264,الاسعار!$A:$A,$A1264)</f>
        <v>0</v>
      </c>
      <c r="G1264" s="21"/>
      <c r="H1264" s="21"/>
      <c r="I1264" s="21">
        <f>SUMIFS(الاسعار!$C:$C,الاسعار!$B:$B,$T1264,الاسعار!$A:$A,$A1264)</f>
        <v>0</v>
      </c>
      <c r="J1264" s="21"/>
      <c r="K1264" s="21"/>
      <c r="L1264" s="21">
        <f>SUMIFS(الاسعار!$C:$C,الاسعار!$B:$B,$V1264,الاسعار!$A:$A,$A1264)</f>
        <v>0</v>
      </c>
      <c r="M1264" s="49"/>
      <c r="N1264" s="22">
        <f t="shared" si="20"/>
        <v>0</v>
      </c>
      <c r="O1264" s="22"/>
      <c r="P1264" s="22"/>
      <c r="Q1264" s="29"/>
      <c r="R1264" s="32" t="str">
        <f>IFERROR(VLOOKUP(Q1264,[1]list!$C$4:$D$350,2,0),"")</f>
        <v/>
      </c>
      <c r="S1264" s="29"/>
      <c r="T1264" s="32" t="str">
        <f>IFERROR(VLOOKUP(S1264,[1]list!$C$4:$D$350,2,0),"")</f>
        <v/>
      </c>
      <c r="U1264" s="29"/>
      <c r="V1264" s="32" t="str">
        <f>IFERROR(VLOOKUP(U1264,[1]list!$C$4:$D$350,2,0),"")</f>
        <v/>
      </c>
    </row>
    <row r="1265" spans="1:22" x14ac:dyDescent="0.25">
      <c r="A1265" s="20"/>
      <c r="B1265" s="21"/>
      <c r="C1265" s="21" t="str">
        <f>IFERROR(VLOOKUP(B1265,[1]list!$A$4:$B$350,2,0),"")</f>
        <v/>
      </c>
      <c r="D1265" s="21"/>
      <c r="E1265" s="21"/>
      <c r="F1265" s="21">
        <f>SUMIFS(الاسعار!$C:$C,الاسعار!$B:$B,$R1265,الاسعار!$A:$A,$A1265)</f>
        <v>0</v>
      </c>
      <c r="G1265" s="21"/>
      <c r="H1265" s="21"/>
      <c r="I1265" s="21">
        <f>SUMIFS(الاسعار!$C:$C,الاسعار!$B:$B,$T1265,الاسعار!$A:$A,$A1265)</f>
        <v>0</v>
      </c>
      <c r="J1265" s="21"/>
      <c r="K1265" s="21"/>
      <c r="L1265" s="21">
        <f>SUMIFS(الاسعار!$C:$C,الاسعار!$B:$B,$V1265,الاسعار!$A:$A,$A1265)</f>
        <v>0</v>
      </c>
      <c r="M1265" s="49"/>
      <c r="N1265" s="22">
        <f t="shared" si="20"/>
        <v>0</v>
      </c>
      <c r="O1265" s="22"/>
      <c r="P1265" s="22"/>
      <c r="Q1265" s="29"/>
      <c r="R1265" s="32" t="str">
        <f>IFERROR(VLOOKUP(Q1265,[1]list!$C$4:$D$350,2,0),"")</f>
        <v/>
      </c>
      <c r="S1265" s="29"/>
      <c r="T1265" s="32" t="str">
        <f>IFERROR(VLOOKUP(S1265,[1]list!$C$4:$D$350,2,0),"")</f>
        <v/>
      </c>
      <c r="U1265" s="29"/>
      <c r="V1265" s="32" t="str">
        <f>IFERROR(VLOOKUP(U1265,[1]list!$C$4:$D$350,2,0),"")</f>
        <v/>
      </c>
    </row>
    <row r="1266" spans="1:22" x14ac:dyDescent="0.25">
      <c r="A1266" s="20"/>
      <c r="B1266" s="21"/>
      <c r="C1266" s="21" t="str">
        <f>IFERROR(VLOOKUP(B1266,[1]list!$A$4:$B$350,2,0),"")</f>
        <v/>
      </c>
      <c r="D1266" s="21"/>
      <c r="E1266" s="21"/>
      <c r="F1266" s="21">
        <f>SUMIFS(الاسعار!$C:$C,الاسعار!$B:$B,$R1266,الاسعار!$A:$A,$A1266)</f>
        <v>0</v>
      </c>
      <c r="G1266" s="21"/>
      <c r="H1266" s="21"/>
      <c r="I1266" s="21">
        <f>SUMIFS(الاسعار!$C:$C,الاسعار!$B:$B,$T1266,الاسعار!$A:$A,$A1266)</f>
        <v>0</v>
      </c>
      <c r="J1266" s="21"/>
      <c r="K1266" s="21"/>
      <c r="L1266" s="21">
        <f>SUMIFS(الاسعار!$C:$C,الاسعار!$B:$B,$V1266,الاسعار!$A:$A,$A1266)</f>
        <v>0</v>
      </c>
      <c r="M1266" s="49"/>
      <c r="N1266" s="22">
        <f t="shared" si="20"/>
        <v>0</v>
      </c>
      <c r="O1266" s="22"/>
      <c r="P1266" s="22"/>
      <c r="Q1266" s="29"/>
      <c r="R1266" s="32" t="str">
        <f>IFERROR(VLOOKUP(Q1266,[1]list!$C$4:$D$350,2,0),"")</f>
        <v/>
      </c>
      <c r="S1266" s="29"/>
      <c r="T1266" s="32" t="str">
        <f>IFERROR(VLOOKUP(S1266,[1]list!$C$4:$D$350,2,0),"")</f>
        <v/>
      </c>
      <c r="U1266" s="29"/>
      <c r="V1266" s="32" t="str">
        <f>IFERROR(VLOOKUP(U1266,[1]list!$C$4:$D$350,2,0),"")</f>
        <v/>
      </c>
    </row>
    <row r="1267" spans="1:22" x14ac:dyDescent="0.25">
      <c r="A1267" s="20"/>
      <c r="B1267" s="21"/>
      <c r="C1267" s="21" t="str">
        <f>IFERROR(VLOOKUP(B1267,[1]list!$A$4:$B$350,2,0),"")</f>
        <v/>
      </c>
      <c r="D1267" s="21"/>
      <c r="E1267" s="21"/>
      <c r="F1267" s="21">
        <f>SUMIFS(الاسعار!$C:$C,الاسعار!$B:$B,$R1267,الاسعار!$A:$A,$A1267)</f>
        <v>0</v>
      </c>
      <c r="G1267" s="21"/>
      <c r="H1267" s="21"/>
      <c r="I1267" s="21">
        <f>SUMIFS(الاسعار!$C:$C,الاسعار!$B:$B,$T1267,الاسعار!$A:$A,$A1267)</f>
        <v>0</v>
      </c>
      <c r="J1267" s="21"/>
      <c r="K1267" s="21"/>
      <c r="L1267" s="21">
        <f>SUMIFS(الاسعار!$C:$C,الاسعار!$B:$B,$V1267,الاسعار!$A:$A,$A1267)</f>
        <v>0</v>
      </c>
      <c r="M1267" s="49"/>
      <c r="N1267" s="22">
        <f t="shared" si="20"/>
        <v>0</v>
      </c>
      <c r="O1267" s="22"/>
      <c r="P1267" s="22"/>
      <c r="Q1267" s="29"/>
      <c r="R1267" s="32" t="str">
        <f>IFERROR(VLOOKUP(Q1267,[1]list!$C$4:$D$350,2,0),"")</f>
        <v/>
      </c>
      <c r="S1267" s="29"/>
      <c r="T1267" s="32" t="str">
        <f>IFERROR(VLOOKUP(S1267,[1]list!$C$4:$D$350,2,0),"")</f>
        <v/>
      </c>
      <c r="U1267" s="29"/>
      <c r="V1267" s="32" t="str">
        <f>IFERROR(VLOOKUP(U1267,[1]list!$C$4:$D$350,2,0),"")</f>
        <v/>
      </c>
    </row>
    <row r="1268" spans="1:22" x14ac:dyDescent="0.25">
      <c r="A1268" s="20"/>
      <c r="B1268" s="21"/>
      <c r="C1268" s="21" t="str">
        <f>IFERROR(VLOOKUP(B1268,[1]list!$A$4:$B$350,2,0),"")</f>
        <v/>
      </c>
      <c r="D1268" s="21"/>
      <c r="E1268" s="21"/>
      <c r="F1268" s="21">
        <f>SUMIFS(الاسعار!$C:$C,الاسعار!$B:$B,$R1268,الاسعار!$A:$A,$A1268)</f>
        <v>0</v>
      </c>
      <c r="G1268" s="21"/>
      <c r="H1268" s="21"/>
      <c r="I1268" s="21">
        <f>SUMIFS(الاسعار!$C:$C,الاسعار!$B:$B,$T1268,الاسعار!$A:$A,$A1268)</f>
        <v>0</v>
      </c>
      <c r="J1268" s="21"/>
      <c r="K1268" s="21"/>
      <c r="L1268" s="21">
        <f>SUMIFS(الاسعار!$C:$C,الاسعار!$B:$B,$V1268,الاسعار!$A:$A,$A1268)</f>
        <v>0</v>
      </c>
      <c r="M1268" s="49"/>
      <c r="N1268" s="22">
        <f t="shared" si="20"/>
        <v>0</v>
      </c>
      <c r="O1268" s="22"/>
      <c r="P1268" s="22"/>
      <c r="Q1268" s="29"/>
      <c r="R1268" s="32" t="str">
        <f>IFERROR(VLOOKUP(Q1268,[1]list!$C$4:$D$350,2,0),"")</f>
        <v/>
      </c>
      <c r="S1268" s="29"/>
      <c r="T1268" s="32" t="str">
        <f>IFERROR(VLOOKUP(S1268,[1]list!$C$4:$D$350,2,0),"")</f>
        <v/>
      </c>
      <c r="U1268" s="29"/>
      <c r="V1268" s="32" t="str">
        <f>IFERROR(VLOOKUP(U1268,[1]list!$C$4:$D$350,2,0),"")</f>
        <v/>
      </c>
    </row>
    <row r="1269" spans="1:22" x14ac:dyDescent="0.25">
      <c r="A1269" s="20"/>
      <c r="B1269" s="21"/>
      <c r="C1269" s="21" t="str">
        <f>IFERROR(VLOOKUP(B1269,[1]list!$A$4:$B$350,2,0),"")</f>
        <v/>
      </c>
      <c r="D1269" s="21"/>
      <c r="E1269" s="21"/>
      <c r="F1269" s="21">
        <f>SUMIFS(الاسعار!$C:$C,الاسعار!$B:$B,$R1269,الاسعار!$A:$A,$A1269)</f>
        <v>0</v>
      </c>
      <c r="G1269" s="21"/>
      <c r="H1269" s="21"/>
      <c r="I1269" s="21">
        <f>SUMIFS(الاسعار!$C:$C,الاسعار!$B:$B,$T1269,الاسعار!$A:$A,$A1269)</f>
        <v>0</v>
      </c>
      <c r="J1269" s="21"/>
      <c r="K1269" s="21"/>
      <c r="L1269" s="21">
        <f>SUMIFS(الاسعار!$C:$C,الاسعار!$B:$B,$V1269,الاسعار!$A:$A,$A1269)</f>
        <v>0</v>
      </c>
      <c r="M1269" s="49"/>
      <c r="N1269" s="22">
        <f t="shared" si="20"/>
        <v>0</v>
      </c>
      <c r="O1269" s="22"/>
      <c r="P1269" s="22"/>
      <c r="Q1269" s="29"/>
      <c r="R1269" s="32" t="str">
        <f>IFERROR(VLOOKUP(Q1269,[1]list!$C$4:$D$350,2,0),"")</f>
        <v/>
      </c>
      <c r="S1269" s="29"/>
      <c r="T1269" s="32" t="str">
        <f>IFERROR(VLOOKUP(S1269,[1]list!$C$4:$D$350,2,0),"")</f>
        <v/>
      </c>
      <c r="U1269" s="29"/>
      <c r="V1269" s="32" t="str">
        <f>IFERROR(VLOOKUP(U1269,[1]list!$C$4:$D$350,2,0),"")</f>
        <v/>
      </c>
    </row>
    <row r="1270" spans="1:22" x14ac:dyDescent="0.25">
      <c r="A1270" s="20"/>
      <c r="B1270" s="21"/>
      <c r="C1270" s="21" t="str">
        <f>IFERROR(VLOOKUP(B1270,[1]list!$A$4:$B$350,2,0),"")</f>
        <v/>
      </c>
      <c r="D1270" s="21"/>
      <c r="E1270" s="21"/>
      <c r="F1270" s="21">
        <f>SUMIFS(الاسعار!$C:$C,الاسعار!$B:$B,$R1270,الاسعار!$A:$A,$A1270)</f>
        <v>0</v>
      </c>
      <c r="G1270" s="21"/>
      <c r="H1270" s="21"/>
      <c r="I1270" s="21">
        <f>SUMIFS(الاسعار!$C:$C,الاسعار!$B:$B,$T1270,الاسعار!$A:$A,$A1270)</f>
        <v>0</v>
      </c>
      <c r="J1270" s="21"/>
      <c r="K1270" s="21"/>
      <c r="L1270" s="21">
        <f>SUMIFS(الاسعار!$C:$C,الاسعار!$B:$B,$V1270,الاسعار!$A:$A,$A1270)</f>
        <v>0</v>
      </c>
      <c r="M1270" s="49"/>
      <c r="N1270" s="22">
        <f t="shared" si="20"/>
        <v>0</v>
      </c>
      <c r="O1270" s="22"/>
      <c r="P1270" s="22"/>
      <c r="Q1270" s="29"/>
      <c r="R1270" s="32" t="str">
        <f>IFERROR(VLOOKUP(Q1270,[1]list!$C$4:$D$350,2,0),"")</f>
        <v/>
      </c>
      <c r="S1270" s="29"/>
      <c r="T1270" s="32" t="str">
        <f>IFERROR(VLOOKUP(S1270,[1]list!$C$4:$D$350,2,0),"")</f>
        <v/>
      </c>
      <c r="U1270" s="29"/>
      <c r="V1270" s="32" t="str">
        <f>IFERROR(VLOOKUP(U1270,[1]list!$C$4:$D$350,2,0),"")</f>
        <v/>
      </c>
    </row>
    <row r="1271" spans="1:22" x14ac:dyDescent="0.25">
      <c r="A1271" s="20"/>
      <c r="B1271" s="21"/>
      <c r="C1271" s="21" t="str">
        <f>IFERROR(VLOOKUP(B1271,[1]list!$A$4:$B$350,2,0),"")</f>
        <v/>
      </c>
      <c r="D1271" s="21"/>
      <c r="E1271" s="21"/>
      <c r="F1271" s="21">
        <f>SUMIFS(الاسعار!$C:$C,الاسعار!$B:$B,$R1271,الاسعار!$A:$A,$A1271)</f>
        <v>0</v>
      </c>
      <c r="G1271" s="21"/>
      <c r="H1271" s="21"/>
      <c r="I1271" s="21">
        <f>SUMIFS(الاسعار!$C:$C,الاسعار!$B:$B,$T1271,الاسعار!$A:$A,$A1271)</f>
        <v>0</v>
      </c>
      <c r="J1271" s="21"/>
      <c r="K1271" s="21"/>
      <c r="L1271" s="21">
        <f>SUMIFS(الاسعار!$C:$C,الاسعار!$B:$B,$V1271,الاسعار!$A:$A,$A1271)</f>
        <v>0</v>
      </c>
      <c r="M1271" s="49"/>
      <c r="N1271" s="22">
        <f t="shared" si="20"/>
        <v>0</v>
      </c>
      <c r="O1271" s="22"/>
      <c r="P1271" s="22"/>
      <c r="Q1271" s="29"/>
      <c r="R1271" s="32" t="str">
        <f>IFERROR(VLOOKUP(Q1271,[1]list!$C$4:$D$350,2,0),"")</f>
        <v/>
      </c>
      <c r="S1271" s="29"/>
      <c r="T1271" s="32" t="str">
        <f>IFERROR(VLOOKUP(S1271,[1]list!$C$4:$D$350,2,0),"")</f>
        <v/>
      </c>
      <c r="U1271" s="29"/>
      <c r="V1271" s="32" t="str">
        <f>IFERROR(VLOOKUP(U1271,[1]list!$C$4:$D$350,2,0),"")</f>
        <v/>
      </c>
    </row>
    <row r="1272" spans="1:22" x14ac:dyDescent="0.25">
      <c r="A1272" s="20"/>
      <c r="B1272" s="21"/>
      <c r="C1272" s="21" t="str">
        <f>IFERROR(VLOOKUP(B1272,[1]list!$A$4:$B$350,2,0),"")</f>
        <v/>
      </c>
      <c r="D1272" s="21"/>
      <c r="E1272" s="21"/>
      <c r="F1272" s="21">
        <f>SUMIFS(الاسعار!$C:$C,الاسعار!$B:$B,$R1272,الاسعار!$A:$A,$A1272)</f>
        <v>0</v>
      </c>
      <c r="G1272" s="21"/>
      <c r="H1272" s="21"/>
      <c r="I1272" s="21">
        <f>SUMIFS(الاسعار!$C:$C,الاسعار!$B:$B,$T1272,الاسعار!$A:$A,$A1272)</f>
        <v>0</v>
      </c>
      <c r="J1272" s="21"/>
      <c r="K1272" s="21"/>
      <c r="L1272" s="21">
        <f>SUMIFS(الاسعار!$C:$C,الاسعار!$B:$B,$V1272,الاسعار!$A:$A,$A1272)</f>
        <v>0</v>
      </c>
      <c r="M1272" s="49"/>
      <c r="N1272" s="22">
        <f t="shared" si="20"/>
        <v>0</v>
      </c>
      <c r="O1272" s="22"/>
      <c r="P1272" s="22"/>
      <c r="Q1272" s="29"/>
      <c r="R1272" s="32" t="str">
        <f>IFERROR(VLOOKUP(Q1272,[1]list!$C$4:$D$350,2,0),"")</f>
        <v/>
      </c>
      <c r="S1272" s="29"/>
      <c r="T1272" s="32" t="str">
        <f>IFERROR(VLOOKUP(S1272,[1]list!$C$4:$D$350,2,0),"")</f>
        <v/>
      </c>
      <c r="U1272" s="29"/>
      <c r="V1272" s="32" t="str">
        <f>IFERROR(VLOOKUP(U1272,[1]list!$C$4:$D$350,2,0),"")</f>
        <v/>
      </c>
    </row>
    <row r="1273" spans="1:22" x14ac:dyDescent="0.25">
      <c r="A1273" s="20"/>
      <c r="B1273" s="21"/>
      <c r="C1273" s="21" t="str">
        <f>IFERROR(VLOOKUP(B1273,[1]list!$A$4:$B$350,2,0),"")</f>
        <v/>
      </c>
      <c r="D1273" s="21"/>
      <c r="E1273" s="21"/>
      <c r="F1273" s="21">
        <f>SUMIFS(الاسعار!$C:$C,الاسعار!$B:$B,$R1273,الاسعار!$A:$A,$A1273)</f>
        <v>0</v>
      </c>
      <c r="G1273" s="21"/>
      <c r="H1273" s="21"/>
      <c r="I1273" s="21">
        <f>SUMIFS(الاسعار!$C:$C,الاسعار!$B:$B,$T1273,الاسعار!$A:$A,$A1273)</f>
        <v>0</v>
      </c>
      <c r="J1273" s="21"/>
      <c r="K1273" s="21"/>
      <c r="L1273" s="21">
        <f>SUMIFS(الاسعار!$C:$C,الاسعار!$B:$B,$V1273,الاسعار!$A:$A,$A1273)</f>
        <v>0</v>
      </c>
      <c r="M1273" s="49"/>
      <c r="N1273" s="22">
        <f t="shared" si="20"/>
        <v>0</v>
      </c>
      <c r="O1273" s="22"/>
      <c r="P1273" s="22"/>
      <c r="Q1273" s="29"/>
      <c r="R1273" s="32" t="str">
        <f>IFERROR(VLOOKUP(Q1273,[1]list!$C$4:$D$350,2,0),"")</f>
        <v/>
      </c>
      <c r="S1273" s="29"/>
      <c r="T1273" s="32" t="str">
        <f>IFERROR(VLOOKUP(S1273,[1]list!$C$4:$D$350,2,0),"")</f>
        <v/>
      </c>
      <c r="U1273" s="29"/>
      <c r="V1273" s="32" t="str">
        <f>IFERROR(VLOOKUP(U1273,[1]list!$C$4:$D$350,2,0),"")</f>
        <v/>
      </c>
    </row>
    <row r="1274" spans="1:22" x14ac:dyDescent="0.25">
      <c r="A1274" s="20"/>
      <c r="B1274" s="21"/>
      <c r="C1274" s="21" t="str">
        <f>IFERROR(VLOOKUP(B1274,[1]list!$A$4:$B$350,2,0),"")</f>
        <v/>
      </c>
      <c r="D1274" s="21"/>
      <c r="E1274" s="21"/>
      <c r="F1274" s="21">
        <f>SUMIFS(الاسعار!$C:$C,الاسعار!$B:$B,$R1274,الاسعار!$A:$A,$A1274)</f>
        <v>0</v>
      </c>
      <c r="G1274" s="21"/>
      <c r="H1274" s="21"/>
      <c r="I1274" s="21">
        <f>SUMIFS(الاسعار!$C:$C,الاسعار!$B:$B,$T1274,الاسعار!$A:$A,$A1274)</f>
        <v>0</v>
      </c>
      <c r="J1274" s="21"/>
      <c r="K1274" s="21"/>
      <c r="L1274" s="21">
        <f>SUMIFS(الاسعار!$C:$C,الاسعار!$B:$B,$V1274,الاسعار!$A:$A,$A1274)</f>
        <v>0</v>
      </c>
      <c r="M1274" s="49"/>
      <c r="N1274" s="22">
        <f t="shared" si="20"/>
        <v>0</v>
      </c>
      <c r="O1274" s="22"/>
      <c r="P1274" s="22"/>
      <c r="Q1274" s="29"/>
      <c r="R1274" s="32" t="str">
        <f>IFERROR(VLOOKUP(Q1274,[1]list!$C$4:$D$350,2,0),"")</f>
        <v/>
      </c>
      <c r="S1274" s="29"/>
      <c r="T1274" s="32" t="str">
        <f>IFERROR(VLOOKUP(S1274,[1]list!$C$4:$D$350,2,0),"")</f>
        <v/>
      </c>
      <c r="U1274" s="29"/>
      <c r="V1274" s="32" t="str">
        <f>IFERROR(VLOOKUP(U1274,[1]list!$C$4:$D$350,2,0),"")</f>
        <v/>
      </c>
    </row>
    <row r="1275" spans="1:22" x14ac:dyDescent="0.25">
      <c r="A1275" s="20"/>
      <c r="B1275" s="21"/>
      <c r="C1275" s="21" t="str">
        <f>IFERROR(VLOOKUP(B1275,[1]list!$A$4:$B$350,2,0),"")</f>
        <v/>
      </c>
      <c r="D1275" s="21"/>
      <c r="E1275" s="21"/>
      <c r="F1275" s="21">
        <f>SUMIFS(الاسعار!$C:$C,الاسعار!$B:$B,$R1275,الاسعار!$A:$A,$A1275)</f>
        <v>0</v>
      </c>
      <c r="G1275" s="21"/>
      <c r="H1275" s="21"/>
      <c r="I1275" s="21">
        <f>SUMIFS(الاسعار!$C:$C,الاسعار!$B:$B,$T1275,الاسعار!$A:$A,$A1275)</f>
        <v>0</v>
      </c>
      <c r="J1275" s="21"/>
      <c r="K1275" s="21"/>
      <c r="L1275" s="21">
        <f>SUMIFS(الاسعار!$C:$C,الاسعار!$B:$B,$V1275,الاسعار!$A:$A,$A1275)</f>
        <v>0</v>
      </c>
      <c r="M1275" s="49"/>
      <c r="N1275" s="22">
        <f t="shared" si="20"/>
        <v>0</v>
      </c>
      <c r="O1275" s="22"/>
      <c r="P1275" s="22"/>
      <c r="Q1275" s="29"/>
      <c r="R1275" s="32" t="str">
        <f>IFERROR(VLOOKUP(Q1275,[1]list!$C$4:$D$350,2,0),"")</f>
        <v/>
      </c>
      <c r="S1275" s="29"/>
      <c r="T1275" s="32" t="str">
        <f>IFERROR(VLOOKUP(S1275,[1]list!$C$4:$D$350,2,0),"")</f>
        <v/>
      </c>
      <c r="U1275" s="29"/>
      <c r="V1275" s="32" t="str">
        <f>IFERROR(VLOOKUP(U1275,[1]list!$C$4:$D$350,2,0),"")</f>
        <v/>
      </c>
    </row>
    <row r="1276" spans="1:22" x14ac:dyDescent="0.25">
      <c r="A1276" s="20"/>
      <c r="B1276" s="21"/>
      <c r="C1276" s="21" t="str">
        <f>IFERROR(VLOOKUP(B1276,[1]list!$A$4:$B$350,2,0),"")</f>
        <v/>
      </c>
      <c r="D1276" s="21"/>
      <c r="E1276" s="21"/>
      <c r="F1276" s="21">
        <f>SUMIFS(الاسعار!$C:$C,الاسعار!$B:$B,$R1276,الاسعار!$A:$A,$A1276)</f>
        <v>0</v>
      </c>
      <c r="G1276" s="21"/>
      <c r="H1276" s="21"/>
      <c r="I1276" s="21">
        <f>SUMIFS(الاسعار!$C:$C,الاسعار!$B:$B,$T1276,الاسعار!$A:$A,$A1276)</f>
        <v>0</v>
      </c>
      <c r="J1276" s="21"/>
      <c r="K1276" s="21"/>
      <c r="L1276" s="21">
        <f>SUMIFS(الاسعار!$C:$C,الاسعار!$B:$B,$V1276,الاسعار!$A:$A,$A1276)</f>
        <v>0</v>
      </c>
      <c r="M1276" s="49"/>
      <c r="N1276" s="22">
        <f t="shared" si="20"/>
        <v>0</v>
      </c>
      <c r="O1276" s="22"/>
      <c r="P1276" s="22"/>
      <c r="Q1276" s="29"/>
      <c r="R1276" s="32" t="str">
        <f>IFERROR(VLOOKUP(Q1276,[1]list!$C$4:$D$350,2,0),"")</f>
        <v/>
      </c>
      <c r="S1276" s="29"/>
      <c r="T1276" s="32" t="str">
        <f>IFERROR(VLOOKUP(S1276,[1]list!$C$4:$D$350,2,0),"")</f>
        <v/>
      </c>
      <c r="U1276" s="29"/>
      <c r="V1276" s="32" t="str">
        <f>IFERROR(VLOOKUP(U1276,[1]list!$C$4:$D$350,2,0),"")</f>
        <v/>
      </c>
    </row>
    <row r="1277" spans="1:22" x14ac:dyDescent="0.25">
      <c r="A1277" s="20"/>
      <c r="B1277" s="21"/>
      <c r="C1277" s="21" t="str">
        <f>IFERROR(VLOOKUP(B1277,[1]list!$A$4:$B$350,2,0),"")</f>
        <v/>
      </c>
      <c r="D1277" s="21"/>
      <c r="E1277" s="21"/>
      <c r="F1277" s="21">
        <f>SUMIFS(الاسعار!$C:$C,الاسعار!$B:$B,$R1277,الاسعار!$A:$A,$A1277)</f>
        <v>0</v>
      </c>
      <c r="G1277" s="21"/>
      <c r="H1277" s="21"/>
      <c r="I1277" s="21">
        <f>SUMIFS(الاسعار!$C:$C,الاسعار!$B:$B,$T1277,الاسعار!$A:$A,$A1277)</f>
        <v>0</v>
      </c>
      <c r="J1277" s="21"/>
      <c r="K1277" s="21"/>
      <c r="L1277" s="21">
        <f>SUMIFS(الاسعار!$C:$C,الاسعار!$B:$B,$V1277,الاسعار!$A:$A,$A1277)</f>
        <v>0</v>
      </c>
      <c r="M1277" s="49"/>
      <c r="N1277" s="22">
        <f t="shared" si="20"/>
        <v>0</v>
      </c>
      <c r="O1277" s="22"/>
      <c r="P1277" s="22"/>
      <c r="Q1277" s="29"/>
      <c r="R1277" s="32" t="str">
        <f>IFERROR(VLOOKUP(Q1277,[1]list!$C$4:$D$350,2,0),"")</f>
        <v/>
      </c>
      <c r="S1277" s="29"/>
      <c r="T1277" s="32" t="str">
        <f>IFERROR(VLOOKUP(S1277,[1]list!$C$4:$D$350,2,0),"")</f>
        <v/>
      </c>
      <c r="U1277" s="29"/>
      <c r="V1277" s="32" t="str">
        <f>IFERROR(VLOOKUP(U1277,[1]list!$C$4:$D$350,2,0),"")</f>
        <v/>
      </c>
    </row>
    <row r="1278" spans="1:22" x14ac:dyDescent="0.25">
      <c r="A1278" s="20"/>
      <c r="B1278" s="21"/>
      <c r="C1278" s="21" t="str">
        <f>IFERROR(VLOOKUP(B1278,[1]list!$A$4:$B$350,2,0),"")</f>
        <v/>
      </c>
      <c r="D1278" s="21"/>
      <c r="E1278" s="21"/>
      <c r="F1278" s="21">
        <f>SUMIFS(الاسعار!$C:$C,الاسعار!$B:$B,$R1278,الاسعار!$A:$A,$A1278)</f>
        <v>0</v>
      </c>
      <c r="G1278" s="21"/>
      <c r="H1278" s="21"/>
      <c r="I1278" s="21">
        <f>SUMIFS(الاسعار!$C:$C,الاسعار!$B:$B,$T1278,الاسعار!$A:$A,$A1278)</f>
        <v>0</v>
      </c>
      <c r="J1278" s="21"/>
      <c r="K1278" s="21"/>
      <c r="L1278" s="21">
        <f>SUMIFS(الاسعار!$C:$C,الاسعار!$B:$B,$V1278,الاسعار!$A:$A,$A1278)</f>
        <v>0</v>
      </c>
      <c r="M1278" s="49"/>
      <c r="N1278" s="22">
        <f t="shared" si="20"/>
        <v>0</v>
      </c>
      <c r="O1278" s="22"/>
      <c r="P1278" s="22"/>
      <c r="Q1278" s="29"/>
      <c r="R1278" s="32" t="str">
        <f>IFERROR(VLOOKUP(Q1278,[1]list!$C$4:$D$350,2,0),"")</f>
        <v/>
      </c>
      <c r="S1278" s="29"/>
      <c r="T1278" s="32" t="str">
        <f>IFERROR(VLOOKUP(S1278,[1]list!$C$4:$D$350,2,0),"")</f>
        <v/>
      </c>
      <c r="U1278" s="29"/>
      <c r="V1278" s="32" t="str">
        <f>IFERROR(VLOOKUP(U1278,[1]list!$C$4:$D$350,2,0),"")</f>
        <v/>
      </c>
    </row>
    <row r="1279" spans="1:22" x14ac:dyDescent="0.25">
      <c r="A1279" s="20"/>
      <c r="B1279" s="21"/>
      <c r="C1279" s="21" t="str">
        <f>IFERROR(VLOOKUP(B1279,[1]list!$A$4:$B$350,2,0),"")</f>
        <v/>
      </c>
      <c r="D1279" s="21"/>
      <c r="E1279" s="21"/>
      <c r="F1279" s="21">
        <f>SUMIFS(الاسعار!$C:$C,الاسعار!$B:$B,$R1279,الاسعار!$A:$A,$A1279)</f>
        <v>0</v>
      </c>
      <c r="G1279" s="21"/>
      <c r="H1279" s="21"/>
      <c r="I1279" s="21">
        <f>SUMIFS(الاسعار!$C:$C,الاسعار!$B:$B,$T1279,الاسعار!$A:$A,$A1279)</f>
        <v>0</v>
      </c>
      <c r="J1279" s="21"/>
      <c r="K1279" s="21"/>
      <c r="L1279" s="21">
        <f>SUMIFS(الاسعار!$C:$C,الاسعار!$B:$B,$V1279,الاسعار!$A:$A,$A1279)</f>
        <v>0</v>
      </c>
      <c r="M1279" s="49"/>
      <c r="N1279" s="22">
        <f t="shared" si="20"/>
        <v>0</v>
      </c>
      <c r="O1279" s="22"/>
      <c r="P1279" s="22"/>
      <c r="Q1279" s="29"/>
      <c r="R1279" s="32" t="str">
        <f>IFERROR(VLOOKUP(Q1279,[1]list!$C$4:$D$350,2,0),"")</f>
        <v/>
      </c>
      <c r="S1279" s="29"/>
      <c r="T1279" s="32" t="str">
        <f>IFERROR(VLOOKUP(S1279,[1]list!$C$4:$D$350,2,0),"")</f>
        <v/>
      </c>
      <c r="U1279" s="29"/>
      <c r="V1279" s="32" t="str">
        <f>IFERROR(VLOOKUP(U1279,[1]list!$C$4:$D$350,2,0),"")</f>
        <v/>
      </c>
    </row>
    <row r="1280" spans="1:22" x14ac:dyDescent="0.25">
      <c r="A1280" s="20"/>
      <c r="B1280" s="21"/>
      <c r="C1280" s="21" t="str">
        <f>IFERROR(VLOOKUP(B1280,[1]list!$A$4:$B$350,2,0),"")</f>
        <v/>
      </c>
      <c r="D1280" s="21"/>
      <c r="E1280" s="21"/>
      <c r="F1280" s="21">
        <f>SUMIFS(الاسعار!$C:$C,الاسعار!$B:$B,$R1280,الاسعار!$A:$A,$A1280)</f>
        <v>0</v>
      </c>
      <c r="G1280" s="21"/>
      <c r="H1280" s="21"/>
      <c r="I1280" s="21">
        <f>SUMIFS(الاسعار!$C:$C,الاسعار!$B:$B,$T1280,الاسعار!$A:$A,$A1280)</f>
        <v>0</v>
      </c>
      <c r="J1280" s="21"/>
      <c r="K1280" s="21"/>
      <c r="L1280" s="21">
        <f>SUMIFS(الاسعار!$C:$C,الاسعار!$B:$B,$V1280,الاسعار!$A:$A,$A1280)</f>
        <v>0</v>
      </c>
      <c r="M1280" s="49"/>
      <c r="N1280" s="22">
        <f t="shared" si="20"/>
        <v>0</v>
      </c>
      <c r="O1280" s="22"/>
      <c r="P1280" s="22"/>
      <c r="Q1280" s="29"/>
      <c r="R1280" s="32" t="str">
        <f>IFERROR(VLOOKUP(Q1280,[1]list!$C$4:$D$350,2,0),"")</f>
        <v/>
      </c>
      <c r="S1280" s="29"/>
      <c r="T1280" s="32" t="str">
        <f>IFERROR(VLOOKUP(S1280,[1]list!$C$4:$D$350,2,0),"")</f>
        <v/>
      </c>
      <c r="U1280" s="29"/>
      <c r="V1280" s="32" t="str">
        <f>IFERROR(VLOOKUP(U1280,[1]list!$C$4:$D$350,2,0),"")</f>
        <v/>
      </c>
    </row>
    <row r="1281" spans="1:22" x14ac:dyDescent="0.25">
      <c r="A1281" s="20"/>
      <c r="B1281" s="21"/>
      <c r="C1281" s="21" t="str">
        <f>IFERROR(VLOOKUP(B1281,[1]list!$A$4:$B$350,2,0),"")</f>
        <v/>
      </c>
      <c r="D1281" s="21"/>
      <c r="E1281" s="21"/>
      <c r="F1281" s="21">
        <f>SUMIFS(الاسعار!$C:$C,الاسعار!$B:$B,$R1281,الاسعار!$A:$A,$A1281)</f>
        <v>0</v>
      </c>
      <c r="G1281" s="21"/>
      <c r="H1281" s="21"/>
      <c r="I1281" s="21">
        <f>SUMIFS(الاسعار!$C:$C,الاسعار!$B:$B,$T1281,الاسعار!$A:$A,$A1281)</f>
        <v>0</v>
      </c>
      <c r="J1281" s="21"/>
      <c r="K1281" s="21"/>
      <c r="L1281" s="21">
        <f>SUMIFS(الاسعار!$C:$C,الاسعار!$B:$B,$V1281,الاسعار!$A:$A,$A1281)</f>
        <v>0</v>
      </c>
      <c r="M1281" s="49"/>
      <c r="N1281" s="22">
        <f t="shared" si="20"/>
        <v>0</v>
      </c>
      <c r="O1281" s="22"/>
      <c r="P1281" s="22"/>
      <c r="Q1281" s="29"/>
      <c r="R1281" s="32" t="str">
        <f>IFERROR(VLOOKUP(Q1281,[1]list!$C$4:$D$350,2,0),"")</f>
        <v/>
      </c>
      <c r="S1281" s="29"/>
      <c r="T1281" s="32" t="str">
        <f>IFERROR(VLOOKUP(S1281,[1]list!$C$4:$D$350,2,0),"")</f>
        <v/>
      </c>
      <c r="U1281" s="29"/>
      <c r="V1281" s="32" t="str">
        <f>IFERROR(VLOOKUP(U1281,[1]list!$C$4:$D$350,2,0),"")</f>
        <v/>
      </c>
    </row>
    <row r="1282" spans="1:22" x14ac:dyDescent="0.25">
      <c r="A1282" s="20"/>
      <c r="B1282" s="21"/>
      <c r="C1282" s="21" t="str">
        <f>IFERROR(VLOOKUP(B1282,[1]list!$A$4:$B$350,2,0),"")</f>
        <v/>
      </c>
      <c r="D1282" s="21"/>
      <c r="E1282" s="21"/>
      <c r="F1282" s="21">
        <f>SUMIFS(الاسعار!$C:$C,الاسعار!$B:$B,$R1282,الاسعار!$A:$A,$A1282)</f>
        <v>0</v>
      </c>
      <c r="G1282" s="21"/>
      <c r="H1282" s="21"/>
      <c r="I1282" s="21">
        <f>SUMIFS(الاسعار!$C:$C,الاسعار!$B:$B,$T1282,الاسعار!$A:$A,$A1282)</f>
        <v>0</v>
      </c>
      <c r="J1282" s="21"/>
      <c r="K1282" s="21"/>
      <c r="L1282" s="21">
        <f>SUMIFS(الاسعار!$C:$C,الاسعار!$B:$B,$V1282,الاسعار!$A:$A,$A1282)</f>
        <v>0</v>
      </c>
      <c r="M1282" s="49"/>
      <c r="N1282" s="22">
        <f t="shared" si="20"/>
        <v>0</v>
      </c>
      <c r="O1282" s="22"/>
      <c r="P1282" s="22"/>
      <c r="Q1282" s="29"/>
      <c r="R1282" s="32" t="str">
        <f>IFERROR(VLOOKUP(Q1282,[1]list!$C$4:$D$350,2,0),"")</f>
        <v/>
      </c>
      <c r="S1282" s="29"/>
      <c r="T1282" s="32" t="str">
        <f>IFERROR(VLOOKUP(S1282,[1]list!$C$4:$D$350,2,0),"")</f>
        <v/>
      </c>
      <c r="U1282" s="29"/>
      <c r="V1282" s="32" t="str">
        <f>IFERROR(VLOOKUP(U1282,[1]list!$C$4:$D$350,2,0),"")</f>
        <v/>
      </c>
    </row>
    <row r="1283" spans="1:22" x14ac:dyDescent="0.25">
      <c r="A1283" s="20"/>
      <c r="B1283" s="21"/>
      <c r="C1283" s="21" t="str">
        <f>IFERROR(VLOOKUP(B1283,[1]list!$A$4:$B$350,2,0),"")</f>
        <v/>
      </c>
      <c r="D1283" s="21"/>
      <c r="E1283" s="21"/>
      <c r="F1283" s="21">
        <f>SUMIFS(الاسعار!$C:$C,الاسعار!$B:$B,$R1283,الاسعار!$A:$A,$A1283)</f>
        <v>0</v>
      </c>
      <c r="G1283" s="21"/>
      <c r="H1283" s="21"/>
      <c r="I1283" s="21">
        <f>SUMIFS(الاسعار!$C:$C,الاسعار!$B:$B,$T1283,الاسعار!$A:$A,$A1283)</f>
        <v>0</v>
      </c>
      <c r="J1283" s="21"/>
      <c r="K1283" s="21"/>
      <c r="L1283" s="21">
        <f>SUMIFS(الاسعار!$C:$C,الاسعار!$B:$B,$V1283,الاسعار!$A:$A,$A1283)</f>
        <v>0</v>
      </c>
      <c r="M1283" s="49"/>
      <c r="N1283" s="22">
        <f t="shared" si="20"/>
        <v>0</v>
      </c>
      <c r="O1283" s="22"/>
      <c r="P1283" s="22"/>
      <c r="Q1283" s="29"/>
      <c r="R1283" s="32" t="str">
        <f>IFERROR(VLOOKUP(Q1283,[1]list!$C$4:$D$350,2,0),"")</f>
        <v/>
      </c>
      <c r="S1283" s="29"/>
      <c r="T1283" s="32" t="str">
        <f>IFERROR(VLOOKUP(S1283,[1]list!$C$4:$D$350,2,0),"")</f>
        <v/>
      </c>
      <c r="U1283" s="29"/>
      <c r="V1283" s="32" t="str">
        <f>IFERROR(VLOOKUP(U1283,[1]list!$C$4:$D$350,2,0),"")</f>
        <v/>
      </c>
    </row>
    <row r="1284" spans="1:22" x14ac:dyDescent="0.25">
      <c r="A1284" s="20"/>
      <c r="B1284" s="21"/>
      <c r="C1284" s="21" t="str">
        <f>IFERROR(VLOOKUP(B1284,[1]list!$A$4:$B$350,2,0),"")</f>
        <v/>
      </c>
      <c r="D1284" s="21"/>
      <c r="E1284" s="21"/>
      <c r="F1284" s="21">
        <f>SUMIFS(الاسعار!$C:$C,الاسعار!$B:$B,$R1284,الاسعار!$A:$A,$A1284)</f>
        <v>0</v>
      </c>
      <c r="G1284" s="21"/>
      <c r="H1284" s="21"/>
      <c r="I1284" s="21">
        <f>SUMIFS(الاسعار!$C:$C,الاسعار!$B:$B,$T1284,الاسعار!$A:$A,$A1284)</f>
        <v>0</v>
      </c>
      <c r="J1284" s="21"/>
      <c r="K1284" s="21"/>
      <c r="L1284" s="21">
        <f>SUMIFS(الاسعار!$C:$C,الاسعار!$B:$B,$V1284,الاسعار!$A:$A,$A1284)</f>
        <v>0</v>
      </c>
      <c r="M1284" s="49"/>
      <c r="N1284" s="22">
        <f t="shared" si="20"/>
        <v>0</v>
      </c>
      <c r="O1284" s="22"/>
      <c r="P1284" s="22"/>
      <c r="Q1284" s="29"/>
      <c r="R1284" s="32" t="str">
        <f>IFERROR(VLOOKUP(Q1284,[1]list!$C$4:$D$350,2,0),"")</f>
        <v/>
      </c>
      <c r="S1284" s="29"/>
      <c r="T1284" s="32" t="str">
        <f>IFERROR(VLOOKUP(S1284,[1]list!$C$4:$D$350,2,0),"")</f>
        <v/>
      </c>
      <c r="U1284" s="29"/>
      <c r="V1284" s="32" t="str">
        <f>IFERROR(VLOOKUP(U1284,[1]list!$C$4:$D$350,2,0),"")</f>
        <v/>
      </c>
    </row>
    <row r="1285" spans="1:22" x14ac:dyDescent="0.25">
      <c r="A1285" s="20"/>
      <c r="B1285" s="21"/>
      <c r="C1285" s="21" t="str">
        <f>IFERROR(VLOOKUP(B1285,[1]list!$A$4:$B$350,2,0),"")</f>
        <v/>
      </c>
      <c r="D1285" s="21"/>
      <c r="E1285" s="21"/>
      <c r="F1285" s="21">
        <f>SUMIFS(الاسعار!$C:$C,الاسعار!$B:$B,$R1285,الاسعار!$A:$A,$A1285)</f>
        <v>0</v>
      </c>
      <c r="G1285" s="21"/>
      <c r="H1285" s="21"/>
      <c r="I1285" s="21">
        <f>SUMIFS(الاسعار!$C:$C,الاسعار!$B:$B,$T1285,الاسعار!$A:$A,$A1285)</f>
        <v>0</v>
      </c>
      <c r="J1285" s="21"/>
      <c r="K1285" s="21"/>
      <c r="L1285" s="21">
        <f>SUMIFS(الاسعار!$C:$C,الاسعار!$B:$B,$V1285,الاسعار!$A:$A,$A1285)</f>
        <v>0</v>
      </c>
      <c r="M1285" s="49"/>
      <c r="N1285" s="22">
        <f t="shared" si="20"/>
        <v>0</v>
      </c>
      <c r="O1285" s="22"/>
      <c r="P1285" s="22"/>
      <c r="Q1285" s="29"/>
      <c r="R1285" s="32" t="str">
        <f>IFERROR(VLOOKUP(Q1285,[1]list!$C$4:$D$350,2,0),"")</f>
        <v/>
      </c>
      <c r="S1285" s="29"/>
      <c r="T1285" s="32" t="str">
        <f>IFERROR(VLOOKUP(S1285,[1]list!$C$4:$D$350,2,0),"")</f>
        <v/>
      </c>
      <c r="U1285" s="29"/>
      <c r="V1285" s="32" t="str">
        <f>IFERROR(VLOOKUP(U1285,[1]list!$C$4:$D$350,2,0),"")</f>
        <v/>
      </c>
    </row>
    <row r="1286" spans="1:22" x14ac:dyDescent="0.25">
      <c r="A1286" s="20"/>
      <c r="B1286" s="21"/>
      <c r="C1286" s="21" t="str">
        <f>IFERROR(VLOOKUP(B1286,[1]list!$A$4:$B$350,2,0),"")</f>
        <v/>
      </c>
      <c r="D1286" s="21"/>
      <c r="E1286" s="21"/>
      <c r="F1286" s="21">
        <f>SUMIFS(الاسعار!$C:$C,الاسعار!$B:$B,$R1286,الاسعار!$A:$A,$A1286)</f>
        <v>0</v>
      </c>
      <c r="G1286" s="21"/>
      <c r="H1286" s="21"/>
      <c r="I1286" s="21">
        <f>SUMIFS(الاسعار!$C:$C,الاسعار!$B:$B,$T1286,الاسعار!$A:$A,$A1286)</f>
        <v>0</v>
      </c>
      <c r="J1286" s="21"/>
      <c r="K1286" s="21"/>
      <c r="L1286" s="21">
        <f>SUMIFS(الاسعار!$C:$C,الاسعار!$B:$B,$V1286,الاسعار!$A:$A,$A1286)</f>
        <v>0</v>
      </c>
      <c r="M1286" s="49"/>
      <c r="N1286" s="22">
        <f t="shared" ref="N1286:N1349" si="21">(E1286*F1286)+(H1286*I1286)+(K1286*L1286)</f>
        <v>0</v>
      </c>
      <c r="O1286" s="22"/>
      <c r="P1286" s="22"/>
      <c r="Q1286" s="29"/>
      <c r="R1286" s="32" t="str">
        <f>IFERROR(VLOOKUP(Q1286,[1]list!$C$4:$D$350,2,0),"")</f>
        <v/>
      </c>
      <c r="S1286" s="29"/>
      <c r="T1286" s="32" t="str">
        <f>IFERROR(VLOOKUP(S1286,[1]list!$C$4:$D$350,2,0),"")</f>
        <v/>
      </c>
      <c r="U1286" s="29"/>
      <c r="V1286" s="32" t="str">
        <f>IFERROR(VLOOKUP(U1286,[1]list!$C$4:$D$350,2,0),"")</f>
        <v/>
      </c>
    </row>
    <row r="1287" spans="1:22" x14ac:dyDescent="0.25">
      <c r="A1287" s="20"/>
      <c r="B1287" s="21"/>
      <c r="C1287" s="21" t="str">
        <f>IFERROR(VLOOKUP(B1287,[1]list!$A$4:$B$350,2,0),"")</f>
        <v/>
      </c>
      <c r="D1287" s="21"/>
      <c r="E1287" s="21"/>
      <c r="F1287" s="21">
        <f>SUMIFS(الاسعار!$C:$C,الاسعار!$B:$B,$R1287,الاسعار!$A:$A,$A1287)</f>
        <v>0</v>
      </c>
      <c r="G1287" s="21"/>
      <c r="H1287" s="21"/>
      <c r="I1287" s="21">
        <f>SUMIFS(الاسعار!$C:$C,الاسعار!$B:$B,$T1287,الاسعار!$A:$A,$A1287)</f>
        <v>0</v>
      </c>
      <c r="J1287" s="21"/>
      <c r="K1287" s="21"/>
      <c r="L1287" s="21">
        <f>SUMIFS(الاسعار!$C:$C,الاسعار!$B:$B,$V1287,الاسعار!$A:$A,$A1287)</f>
        <v>0</v>
      </c>
      <c r="M1287" s="49"/>
      <c r="N1287" s="22">
        <f t="shared" si="21"/>
        <v>0</v>
      </c>
      <c r="O1287" s="22"/>
      <c r="P1287" s="22"/>
      <c r="Q1287" s="29"/>
      <c r="R1287" s="32" t="str">
        <f>IFERROR(VLOOKUP(Q1287,[1]list!$C$4:$D$350,2,0),"")</f>
        <v/>
      </c>
      <c r="S1287" s="29"/>
      <c r="T1287" s="32" t="str">
        <f>IFERROR(VLOOKUP(S1287,[1]list!$C$4:$D$350,2,0),"")</f>
        <v/>
      </c>
      <c r="U1287" s="29"/>
      <c r="V1287" s="32" t="str">
        <f>IFERROR(VLOOKUP(U1287,[1]list!$C$4:$D$350,2,0),"")</f>
        <v/>
      </c>
    </row>
    <row r="1288" spans="1:22" x14ac:dyDescent="0.25">
      <c r="A1288" s="20"/>
      <c r="B1288" s="21"/>
      <c r="C1288" s="21" t="str">
        <f>IFERROR(VLOOKUP(B1288,[1]list!$A$4:$B$350,2,0),"")</f>
        <v/>
      </c>
      <c r="D1288" s="21"/>
      <c r="E1288" s="21"/>
      <c r="F1288" s="21">
        <f>SUMIFS(الاسعار!$C:$C,الاسعار!$B:$B,$R1288,الاسعار!$A:$A,$A1288)</f>
        <v>0</v>
      </c>
      <c r="G1288" s="21"/>
      <c r="H1288" s="21"/>
      <c r="I1288" s="21">
        <f>SUMIFS(الاسعار!$C:$C,الاسعار!$B:$B,$T1288,الاسعار!$A:$A,$A1288)</f>
        <v>0</v>
      </c>
      <c r="J1288" s="21"/>
      <c r="K1288" s="21"/>
      <c r="L1288" s="21">
        <f>SUMIFS(الاسعار!$C:$C,الاسعار!$B:$B,$V1288,الاسعار!$A:$A,$A1288)</f>
        <v>0</v>
      </c>
      <c r="M1288" s="49"/>
      <c r="N1288" s="22">
        <f t="shared" si="21"/>
        <v>0</v>
      </c>
      <c r="O1288" s="22"/>
      <c r="P1288" s="22"/>
      <c r="Q1288" s="29"/>
      <c r="R1288" s="32" t="str">
        <f>IFERROR(VLOOKUP(Q1288,[1]list!$C$4:$D$350,2,0),"")</f>
        <v/>
      </c>
      <c r="S1288" s="29"/>
      <c r="T1288" s="32" t="str">
        <f>IFERROR(VLOOKUP(S1288,[1]list!$C$4:$D$350,2,0),"")</f>
        <v/>
      </c>
      <c r="U1288" s="29"/>
      <c r="V1288" s="32" t="str">
        <f>IFERROR(VLOOKUP(U1288,[1]list!$C$4:$D$350,2,0),"")</f>
        <v/>
      </c>
    </row>
    <row r="1289" spans="1:22" x14ac:dyDescent="0.25">
      <c r="A1289" s="20"/>
      <c r="B1289" s="21"/>
      <c r="C1289" s="21" t="str">
        <f>IFERROR(VLOOKUP(B1289,[1]list!$A$4:$B$350,2,0),"")</f>
        <v/>
      </c>
      <c r="D1289" s="21"/>
      <c r="E1289" s="21"/>
      <c r="F1289" s="21">
        <f>SUMIFS(الاسعار!$C:$C,الاسعار!$B:$B,$R1289,الاسعار!$A:$A,$A1289)</f>
        <v>0</v>
      </c>
      <c r="G1289" s="21"/>
      <c r="H1289" s="21"/>
      <c r="I1289" s="21">
        <f>SUMIFS(الاسعار!$C:$C,الاسعار!$B:$B,$T1289,الاسعار!$A:$A,$A1289)</f>
        <v>0</v>
      </c>
      <c r="J1289" s="21"/>
      <c r="K1289" s="21"/>
      <c r="L1289" s="21">
        <f>SUMIFS(الاسعار!$C:$C,الاسعار!$B:$B,$V1289,الاسعار!$A:$A,$A1289)</f>
        <v>0</v>
      </c>
      <c r="M1289" s="49"/>
      <c r="N1289" s="22">
        <f t="shared" si="21"/>
        <v>0</v>
      </c>
      <c r="O1289" s="22"/>
      <c r="P1289" s="22"/>
      <c r="Q1289" s="29"/>
      <c r="R1289" s="32" t="str">
        <f>IFERROR(VLOOKUP(Q1289,[1]list!$C$4:$D$350,2,0),"")</f>
        <v/>
      </c>
      <c r="S1289" s="29"/>
      <c r="T1289" s="32" t="str">
        <f>IFERROR(VLOOKUP(S1289,[1]list!$C$4:$D$350,2,0),"")</f>
        <v/>
      </c>
      <c r="U1289" s="29"/>
      <c r="V1289" s="32" t="str">
        <f>IFERROR(VLOOKUP(U1289,[1]list!$C$4:$D$350,2,0),"")</f>
        <v/>
      </c>
    </row>
    <row r="1290" spans="1:22" x14ac:dyDescent="0.25">
      <c r="A1290" s="20"/>
      <c r="B1290" s="21"/>
      <c r="C1290" s="21" t="str">
        <f>IFERROR(VLOOKUP(B1290,[1]list!$A$4:$B$350,2,0),"")</f>
        <v/>
      </c>
      <c r="D1290" s="21"/>
      <c r="E1290" s="21"/>
      <c r="F1290" s="21">
        <f>SUMIFS(الاسعار!$C:$C,الاسعار!$B:$B,$R1290,الاسعار!$A:$A,$A1290)</f>
        <v>0</v>
      </c>
      <c r="G1290" s="21"/>
      <c r="H1290" s="21"/>
      <c r="I1290" s="21">
        <f>SUMIFS(الاسعار!$C:$C,الاسعار!$B:$B,$T1290,الاسعار!$A:$A,$A1290)</f>
        <v>0</v>
      </c>
      <c r="J1290" s="21"/>
      <c r="K1290" s="21"/>
      <c r="L1290" s="21">
        <f>SUMIFS(الاسعار!$C:$C,الاسعار!$B:$B,$V1290,الاسعار!$A:$A,$A1290)</f>
        <v>0</v>
      </c>
      <c r="M1290" s="49"/>
      <c r="N1290" s="22">
        <f t="shared" si="21"/>
        <v>0</v>
      </c>
      <c r="O1290" s="22"/>
      <c r="P1290" s="22"/>
      <c r="Q1290" s="29"/>
      <c r="R1290" s="32" t="str">
        <f>IFERROR(VLOOKUP(Q1290,[1]list!$C$4:$D$350,2,0),"")</f>
        <v/>
      </c>
      <c r="S1290" s="29"/>
      <c r="T1290" s="32" t="str">
        <f>IFERROR(VLOOKUP(S1290,[1]list!$C$4:$D$350,2,0),"")</f>
        <v/>
      </c>
      <c r="U1290" s="29"/>
      <c r="V1290" s="32" t="str">
        <f>IFERROR(VLOOKUP(U1290,[1]list!$C$4:$D$350,2,0),"")</f>
        <v/>
      </c>
    </row>
    <row r="1291" spans="1:22" x14ac:dyDescent="0.25">
      <c r="A1291" s="20"/>
      <c r="B1291" s="21"/>
      <c r="C1291" s="21" t="str">
        <f>IFERROR(VLOOKUP(B1291,[1]list!$A$4:$B$350,2,0),"")</f>
        <v/>
      </c>
      <c r="D1291" s="21"/>
      <c r="E1291" s="21"/>
      <c r="F1291" s="21">
        <f>SUMIFS(الاسعار!$C:$C,الاسعار!$B:$B,$R1291,الاسعار!$A:$A,$A1291)</f>
        <v>0</v>
      </c>
      <c r="G1291" s="21"/>
      <c r="H1291" s="21"/>
      <c r="I1291" s="21">
        <f>SUMIFS(الاسعار!$C:$C,الاسعار!$B:$B,$T1291,الاسعار!$A:$A,$A1291)</f>
        <v>0</v>
      </c>
      <c r="J1291" s="21"/>
      <c r="K1291" s="21"/>
      <c r="L1291" s="21">
        <f>SUMIFS(الاسعار!$C:$C,الاسعار!$B:$B,$V1291,الاسعار!$A:$A,$A1291)</f>
        <v>0</v>
      </c>
      <c r="M1291" s="49"/>
      <c r="N1291" s="22">
        <f t="shared" si="21"/>
        <v>0</v>
      </c>
      <c r="O1291" s="22"/>
      <c r="P1291" s="22"/>
      <c r="Q1291" s="29"/>
      <c r="R1291" s="32" t="str">
        <f>IFERROR(VLOOKUP(Q1291,[1]list!$C$4:$D$350,2,0),"")</f>
        <v/>
      </c>
      <c r="S1291" s="29"/>
      <c r="T1291" s="32" t="str">
        <f>IFERROR(VLOOKUP(S1291,[1]list!$C$4:$D$350,2,0),"")</f>
        <v/>
      </c>
      <c r="U1291" s="29"/>
      <c r="V1291" s="32" t="str">
        <f>IFERROR(VLOOKUP(U1291,[1]list!$C$4:$D$350,2,0),"")</f>
        <v/>
      </c>
    </row>
    <row r="1292" spans="1:22" x14ac:dyDescent="0.25">
      <c r="A1292" s="20"/>
      <c r="B1292" s="21"/>
      <c r="C1292" s="21" t="str">
        <f>IFERROR(VLOOKUP(B1292,[1]list!$A$4:$B$350,2,0),"")</f>
        <v/>
      </c>
      <c r="D1292" s="21"/>
      <c r="E1292" s="21"/>
      <c r="F1292" s="21">
        <f>SUMIFS(الاسعار!$C:$C,الاسعار!$B:$B,$R1292,الاسعار!$A:$A,$A1292)</f>
        <v>0</v>
      </c>
      <c r="G1292" s="21"/>
      <c r="H1292" s="21"/>
      <c r="I1292" s="21">
        <f>SUMIFS(الاسعار!$C:$C,الاسعار!$B:$B,$T1292,الاسعار!$A:$A,$A1292)</f>
        <v>0</v>
      </c>
      <c r="J1292" s="21"/>
      <c r="K1292" s="21"/>
      <c r="L1292" s="21">
        <f>SUMIFS(الاسعار!$C:$C,الاسعار!$B:$B,$V1292,الاسعار!$A:$A,$A1292)</f>
        <v>0</v>
      </c>
      <c r="M1292" s="49"/>
      <c r="N1292" s="22">
        <f t="shared" si="21"/>
        <v>0</v>
      </c>
      <c r="O1292" s="22"/>
      <c r="P1292" s="22"/>
      <c r="Q1292" s="29"/>
      <c r="R1292" s="32" t="str">
        <f>IFERROR(VLOOKUP(Q1292,[1]list!$C$4:$D$350,2,0),"")</f>
        <v/>
      </c>
      <c r="S1292" s="29"/>
      <c r="T1292" s="32" t="str">
        <f>IFERROR(VLOOKUP(S1292,[1]list!$C$4:$D$350,2,0),"")</f>
        <v/>
      </c>
      <c r="U1292" s="29"/>
      <c r="V1292" s="32" t="str">
        <f>IFERROR(VLOOKUP(U1292,[1]list!$C$4:$D$350,2,0),"")</f>
        <v/>
      </c>
    </row>
    <row r="1293" spans="1:22" x14ac:dyDescent="0.25">
      <c r="A1293" s="20"/>
      <c r="B1293" s="21"/>
      <c r="C1293" s="21" t="str">
        <f>IFERROR(VLOOKUP(B1293,[1]list!$A$4:$B$350,2,0),"")</f>
        <v/>
      </c>
      <c r="D1293" s="21"/>
      <c r="E1293" s="21"/>
      <c r="F1293" s="21">
        <f>SUMIFS(الاسعار!$C:$C,الاسعار!$B:$B,$R1293,الاسعار!$A:$A,$A1293)</f>
        <v>0</v>
      </c>
      <c r="G1293" s="21"/>
      <c r="H1293" s="21"/>
      <c r="I1293" s="21">
        <f>SUMIFS(الاسعار!$C:$C,الاسعار!$B:$B,$T1293,الاسعار!$A:$A,$A1293)</f>
        <v>0</v>
      </c>
      <c r="J1293" s="21"/>
      <c r="K1293" s="21"/>
      <c r="L1293" s="21">
        <f>SUMIFS(الاسعار!$C:$C,الاسعار!$B:$B,$V1293,الاسعار!$A:$A,$A1293)</f>
        <v>0</v>
      </c>
      <c r="M1293" s="49"/>
      <c r="N1293" s="22">
        <f t="shared" si="21"/>
        <v>0</v>
      </c>
      <c r="O1293" s="22"/>
      <c r="P1293" s="22"/>
      <c r="Q1293" s="29"/>
      <c r="R1293" s="32" t="str">
        <f>IFERROR(VLOOKUP(Q1293,[1]list!$C$4:$D$350,2,0),"")</f>
        <v/>
      </c>
      <c r="S1293" s="29"/>
      <c r="T1293" s="32" t="str">
        <f>IFERROR(VLOOKUP(S1293,[1]list!$C$4:$D$350,2,0),"")</f>
        <v/>
      </c>
      <c r="U1293" s="29"/>
      <c r="V1293" s="32" t="str">
        <f>IFERROR(VLOOKUP(U1293,[1]list!$C$4:$D$350,2,0),"")</f>
        <v/>
      </c>
    </row>
    <row r="1294" spans="1:22" x14ac:dyDescent="0.25">
      <c r="A1294" s="20"/>
      <c r="B1294" s="21"/>
      <c r="C1294" s="21" t="str">
        <f>IFERROR(VLOOKUP(B1294,[1]list!$A$4:$B$350,2,0),"")</f>
        <v/>
      </c>
      <c r="D1294" s="21"/>
      <c r="E1294" s="21"/>
      <c r="F1294" s="21">
        <f>SUMIFS(الاسعار!$C:$C,الاسعار!$B:$B,$R1294,الاسعار!$A:$A,$A1294)</f>
        <v>0</v>
      </c>
      <c r="G1294" s="21"/>
      <c r="H1294" s="21"/>
      <c r="I1294" s="21">
        <f>SUMIFS(الاسعار!$C:$C,الاسعار!$B:$B,$T1294,الاسعار!$A:$A,$A1294)</f>
        <v>0</v>
      </c>
      <c r="J1294" s="21"/>
      <c r="K1294" s="21"/>
      <c r="L1294" s="21">
        <f>SUMIFS(الاسعار!$C:$C,الاسعار!$B:$B,$V1294,الاسعار!$A:$A,$A1294)</f>
        <v>0</v>
      </c>
      <c r="M1294" s="49"/>
      <c r="N1294" s="22">
        <f t="shared" si="21"/>
        <v>0</v>
      </c>
      <c r="O1294" s="22"/>
      <c r="P1294" s="22"/>
      <c r="Q1294" s="29"/>
      <c r="R1294" s="32" t="str">
        <f>IFERROR(VLOOKUP(Q1294,[1]list!$C$4:$D$350,2,0),"")</f>
        <v/>
      </c>
      <c r="S1294" s="29"/>
      <c r="T1294" s="32" t="str">
        <f>IFERROR(VLOOKUP(S1294,[1]list!$C$4:$D$350,2,0),"")</f>
        <v/>
      </c>
      <c r="U1294" s="29"/>
      <c r="V1294" s="32" t="str">
        <f>IFERROR(VLOOKUP(U1294,[1]list!$C$4:$D$350,2,0),"")</f>
        <v/>
      </c>
    </row>
    <row r="1295" spans="1:22" x14ac:dyDescent="0.25">
      <c r="A1295" s="20"/>
      <c r="B1295" s="21"/>
      <c r="C1295" s="21" t="str">
        <f>IFERROR(VLOOKUP(B1295,[1]list!$A$4:$B$350,2,0),"")</f>
        <v/>
      </c>
      <c r="D1295" s="21"/>
      <c r="E1295" s="21"/>
      <c r="F1295" s="21">
        <f>SUMIFS(الاسعار!$C:$C,الاسعار!$B:$B,$R1295,الاسعار!$A:$A,$A1295)</f>
        <v>0</v>
      </c>
      <c r="G1295" s="21"/>
      <c r="H1295" s="21"/>
      <c r="I1295" s="21">
        <f>SUMIFS(الاسعار!$C:$C,الاسعار!$B:$B,$T1295,الاسعار!$A:$A,$A1295)</f>
        <v>0</v>
      </c>
      <c r="J1295" s="21"/>
      <c r="K1295" s="21"/>
      <c r="L1295" s="21">
        <f>SUMIFS(الاسعار!$C:$C,الاسعار!$B:$B,$V1295,الاسعار!$A:$A,$A1295)</f>
        <v>0</v>
      </c>
      <c r="M1295" s="49"/>
      <c r="N1295" s="22">
        <f t="shared" si="21"/>
        <v>0</v>
      </c>
      <c r="O1295" s="22"/>
      <c r="P1295" s="22"/>
      <c r="Q1295" s="29"/>
      <c r="R1295" s="32" t="str">
        <f>IFERROR(VLOOKUP(Q1295,[1]list!$C$4:$D$350,2,0),"")</f>
        <v/>
      </c>
      <c r="S1295" s="29"/>
      <c r="T1295" s="32" t="str">
        <f>IFERROR(VLOOKUP(S1295,[1]list!$C$4:$D$350,2,0),"")</f>
        <v/>
      </c>
      <c r="U1295" s="29"/>
      <c r="V1295" s="32" t="str">
        <f>IFERROR(VLOOKUP(U1295,[1]list!$C$4:$D$350,2,0),"")</f>
        <v/>
      </c>
    </row>
    <row r="1296" spans="1:22" x14ac:dyDescent="0.25">
      <c r="A1296" s="20"/>
      <c r="B1296" s="21"/>
      <c r="C1296" s="21" t="str">
        <f>IFERROR(VLOOKUP(B1296,[1]list!$A$4:$B$350,2,0),"")</f>
        <v/>
      </c>
      <c r="D1296" s="21"/>
      <c r="E1296" s="21"/>
      <c r="F1296" s="21">
        <f>SUMIFS(الاسعار!$C:$C,الاسعار!$B:$B,$R1296,الاسعار!$A:$A,$A1296)</f>
        <v>0</v>
      </c>
      <c r="G1296" s="21"/>
      <c r="H1296" s="21"/>
      <c r="I1296" s="21">
        <f>SUMIFS(الاسعار!$C:$C,الاسعار!$B:$B,$T1296,الاسعار!$A:$A,$A1296)</f>
        <v>0</v>
      </c>
      <c r="J1296" s="21"/>
      <c r="K1296" s="21"/>
      <c r="L1296" s="21">
        <f>SUMIFS(الاسعار!$C:$C,الاسعار!$B:$B,$V1296,الاسعار!$A:$A,$A1296)</f>
        <v>0</v>
      </c>
      <c r="M1296" s="49"/>
      <c r="N1296" s="22">
        <f t="shared" si="21"/>
        <v>0</v>
      </c>
      <c r="O1296" s="22"/>
      <c r="P1296" s="22"/>
      <c r="Q1296" s="29"/>
      <c r="R1296" s="32" t="str">
        <f>IFERROR(VLOOKUP(Q1296,[1]list!$C$4:$D$350,2,0),"")</f>
        <v/>
      </c>
      <c r="S1296" s="29"/>
      <c r="T1296" s="32" t="str">
        <f>IFERROR(VLOOKUP(S1296,[1]list!$C$4:$D$350,2,0),"")</f>
        <v/>
      </c>
      <c r="U1296" s="29"/>
      <c r="V1296" s="32" t="str">
        <f>IFERROR(VLOOKUP(U1296,[1]list!$C$4:$D$350,2,0),"")</f>
        <v/>
      </c>
    </row>
    <row r="1297" spans="1:22" x14ac:dyDescent="0.25">
      <c r="A1297" s="20"/>
      <c r="B1297" s="21"/>
      <c r="C1297" s="21" t="str">
        <f>IFERROR(VLOOKUP(B1297,[1]list!$A$4:$B$350,2,0),"")</f>
        <v/>
      </c>
      <c r="D1297" s="21"/>
      <c r="E1297" s="21"/>
      <c r="F1297" s="21">
        <f>SUMIFS(الاسعار!$C:$C,الاسعار!$B:$B,$R1297,الاسعار!$A:$A,$A1297)</f>
        <v>0</v>
      </c>
      <c r="G1297" s="21"/>
      <c r="H1297" s="21"/>
      <c r="I1297" s="21">
        <f>SUMIFS(الاسعار!$C:$C,الاسعار!$B:$B,$T1297,الاسعار!$A:$A,$A1297)</f>
        <v>0</v>
      </c>
      <c r="J1297" s="21"/>
      <c r="K1297" s="21"/>
      <c r="L1297" s="21">
        <f>SUMIFS(الاسعار!$C:$C,الاسعار!$B:$B,$V1297,الاسعار!$A:$A,$A1297)</f>
        <v>0</v>
      </c>
      <c r="M1297" s="49"/>
      <c r="N1297" s="22">
        <f t="shared" si="21"/>
        <v>0</v>
      </c>
      <c r="O1297" s="22"/>
      <c r="P1297" s="22"/>
      <c r="Q1297" s="29"/>
      <c r="R1297" s="32" t="str">
        <f>IFERROR(VLOOKUP(Q1297,[1]list!$C$4:$D$350,2,0),"")</f>
        <v/>
      </c>
      <c r="S1297" s="29"/>
      <c r="T1297" s="32" t="str">
        <f>IFERROR(VLOOKUP(S1297,[1]list!$C$4:$D$350,2,0),"")</f>
        <v/>
      </c>
      <c r="U1297" s="29"/>
      <c r="V1297" s="32" t="str">
        <f>IFERROR(VLOOKUP(U1297,[1]list!$C$4:$D$350,2,0),"")</f>
        <v/>
      </c>
    </row>
    <row r="1298" spans="1:22" x14ac:dyDescent="0.25">
      <c r="A1298" s="20"/>
      <c r="B1298" s="21"/>
      <c r="C1298" s="21" t="str">
        <f>IFERROR(VLOOKUP(B1298,[1]list!$A$4:$B$350,2,0),"")</f>
        <v/>
      </c>
      <c r="D1298" s="21"/>
      <c r="E1298" s="21"/>
      <c r="F1298" s="21">
        <f>SUMIFS(الاسعار!$C:$C,الاسعار!$B:$B,$R1298,الاسعار!$A:$A,$A1298)</f>
        <v>0</v>
      </c>
      <c r="G1298" s="21"/>
      <c r="H1298" s="21"/>
      <c r="I1298" s="21">
        <f>SUMIFS(الاسعار!$C:$C,الاسعار!$B:$B,$T1298,الاسعار!$A:$A,$A1298)</f>
        <v>0</v>
      </c>
      <c r="J1298" s="21"/>
      <c r="K1298" s="21"/>
      <c r="L1298" s="21">
        <f>SUMIFS(الاسعار!$C:$C,الاسعار!$B:$B,$V1298,الاسعار!$A:$A,$A1298)</f>
        <v>0</v>
      </c>
      <c r="M1298" s="49"/>
      <c r="N1298" s="22">
        <f t="shared" si="21"/>
        <v>0</v>
      </c>
      <c r="O1298" s="22"/>
      <c r="P1298" s="22"/>
      <c r="Q1298" s="29"/>
      <c r="R1298" s="32" t="str">
        <f>IFERROR(VLOOKUP(Q1298,[1]list!$C$4:$D$350,2,0),"")</f>
        <v/>
      </c>
      <c r="S1298" s="29"/>
      <c r="T1298" s="32" t="str">
        <f>IFERROR(VLOOKUP(S1298,[1]list!$C$4:$D$350,2,0),"")</f>
        <v/>
      </c>
      <c r="U1298" s="29"/>
      <c r="V1298" s="32" t="str">
        <f>IFERROR(VLOOKUP(U1298,[1]list!$C$4:$D$350,2,0),"")</f>
        <v/>
      </c>
    </row>
    <row r="1299" spans="1:22" x14ac:dyDescent="0.25">
      <c r="A1299" s="20"/>
      <c r="B1299" s="21"/>
      <c r="C1299" s="21" t="str">
        <f>IFERROR(VLOOKUP(B1299,[1]list!$A$4:$B$350,2,0),"")</f>
        <v/>
      </c>
      <c r="D1299" s="21"/>
      <c r="E1299" s="21"/>
      <c r="F1299" s="21">
        <f>SUMIFS(الاسعار!$C:$C,الاسعار!$B:$B,$R1299,الاسعار!$A:$A,$A1299)</f>
        <v>0</v>
      </c>
      <c r="G1299" s="21"/>
      <c r="H1299" s="21"/>
      <c r="I1299" s="21">
        <f>SUMIFS(الاسعار!$C:$C,الاسعار!$B:$B,$T1299,الاسعار!$A:$A,$A1299)</f>
        <v>0</v>
      </c>
      <c r="J1299" s="21"/>
      <c r="K1299" s="21"/>
      <c r="L1299" s="21">
        <f>SUMIFS(الاسعار!$C:$C,الاسعار!$B:$B,$V1299,الاسعار!$A:$A,$A1299)</f>
        <v>0</v>
      </c>
      <c r="M1299" s="49"/>
      <c r="N1299" s="22">
        <f t="shared" si="21"/>
        <v>0</v>
      </c>
      <c r="O1299" s="22"/>
      <c r="P1299" s="22"/>
      <c r="Q1299" s="29"/>
      <c r="R1299" s="32" t="str">
        <f>IFERROR(VLOOKUP(Q1299,[1]list!$C$4:$D$350,2,0),"")</f>
        <v/>
      </c>
      <c r="S1299" s="29"/>
      <c r="T1299" s="32" t="str">
        <f>IFERROR(VLOOKUP(S1299,[1]list!$C$4:$D$350,2,0),"")</f>
        <v/>
      </c>
      <c r="U1299" s="29"/>
      <c r="V1299" s="32" t="str">
        <f>IFERROR(VLOOKUP(U1299,[1]list!$C$4:$D$350,2,0),"")</f>
        <v/>
      </c>
    </row>
    <row r="1300" spans="1:22" x14ac:dyDescent="0.25">
      <c r="A1300" s="20"/>
      <c r="B1300" s="21"/>
      <c r="C1300" s="21" t="str">
        <f>IFERROR(VLOOKUP(B1300,[1]list!$A$4:$B$350,2,0),"")</f>
        <v/>
      </c>
      <c r="D1300" s="21"/>
      <c r="E1300" s="21"/>
      <c r="F1300" s="21">
        <f>SUMIFS(الاسعار!$C:$C,الاسعار!$B:$B,$R1300,الاسعار!$A:$A,$A1300)</f>
        <v>0</v>
      </c>
      <c r="G1300" s="21"/>
      <c r="H1300" s="21"/>
      <c r="I1300" s="21">
        <f>SUMIFS(الاسعار!$C:$C,الاسعار!$B:$B,$T1300,الاسعار!$A:$A,$A1300)</f>
        <v>0</v>
      </c>
      <c r="J1300" s="21"/>
      <c r="K1300" s="21"/>
      <c r="L1300" s="21">
        <f>SUMIFS(الاسعار!$C:$C,الاسعار!$B:$B,$V1300,الاسعار!$A:$A,$A1300)</f>
        <v>0</v>
      </c>
      <c r="M1300" s="49"/>
      <c r="N1300" s="22">
        <f t="shared" si="21"/>
        <v>0</v>
      </c>
      <c r="O1300" s="22"/>
      <c r="P1300" s="22"/>
      <c r="Q1300" s="29"/>
      <c r="R1300" s="32" t="str">
        <f>IFERROR(VLOOKUP(Q1300,[1]list!$C$4:$D$350,2,0),"")</f>
        <v/>
      </c>
      <c r="S1300" s="29"/>
      <c r="T1300" s="32" t="str">
        <f>IFERROR(VLOOKUP(S1300,[1]list!$C$4:$D$350,2,0),"")</f>
        <v/>
      </c>
      <c r="U1300" s="29"/>
      <c r="V1300" s="32" t="str">
        <f>IFERROR(VLOOKUP(U1300,[1]list!$C$4:$D$350,2,0),"")</f>
        <v/>
      </c>
    </row>
    <row r="1301" spans="1:22" x14ac:dyDescent="0.25">
      <c r="A1301" s="20"/>
      <c r="B1301" s="21"/>
      <c r="C1301" s="21" t="str">
        <f>IFERROR(VLOOKUP(B1301,[1]list!$A$4:$B$350,2,0),"")</f>
        <v/>
      </c>
      <c r="D1301" s="21"/>
      <c r="E1301" s="21"/>
      <c r="F1301" s="21">
        <f>SUMIFS(الاسعار!$C:$C,الاسعار!$B:$B,$R1301,الاسعار!$A:$A,$A1301)</f>
        <v>0</v>
      </c>
      <c r="G1301" s="21"/>
      <c r="H1301" s="21"/>
      <c r="I1301" s="21">
        <f>SUMIFS(الاسعار!$C:$C,الاسعار!$B:$B,$T1301,الاسعار!$A:$A,$A1301)</f>
        <v>0</v>
      </c>
      <c r="J1301" s="21"/>
      <c r="K1301" s="21"/>
      <c r="L1301" s="21">
        <f>SUMIFS(الاسعار!$C:$C,الاسعار!$B:$B,$V1301,الاسعار!$A:$A,$A1301)</f>
        <v>0</v>
      </c>
      <c r="M1301" s="49"/>
      <c r="N1301" s="22">
        <f t="shared" si="21"/>
        <v>0</v>
      </c>
      <c r="O1301" s="22"/>
      <c r="P1301" s="22"/>
      <c r="Q1301" s="29"/>
      <c r="R1301" s="32" t="str">
        <f>IFERROR(VLOOKUP(Q1301,[1]list!$C$4:$D$350,2,0),"")</f>
        <v/>
      </c>
      <c r="S1301" s="29"/>
      <c r="T1301" s="32" t="str">
        <f>IFERROR(VLOOKUP(S1301,[1]list!$C$4:$D$350,2,0),"")</f>
        <v/>
      </c>
      <c r="U1301" s="29"/>
      <c r="V1301" s="32" t="str">
        <f>IFERROR(VLOOKUP(U1301,[1]list!$C$4:$D$350,2,0),"")</f>
        <v/>
      </c>
    </row>
    <row r="1302" spans="1:22" x14ac:dyDescent="0.25">
      <c r="A1302" s="20"/>
      <c r="B1302" s="21"/>
      <c r="C1302" s="21" t="str">
        <f>IFERROR(VLOOKUP(B1302,[1]list!$A$4:$B$350,2,0),"")</f>
        <v/>
      </c>
      <c r="D1302" s="21"/>
      <c r="E1302" s="21"/>
      <c r="F1302" s="21">
        <f>SUMIFS(الاسعار!$C:$C,الاسعار!$B:$B,$R1302,الاسعار!$A:$A,$A1302)</f>
        <v>0</v>
      </c>
      <c r="G1302" s="21"/>
      <c r="H1302" s="21"/>
      <c r="I1302" s="21">
        <f>SUMIFS(الاسعار!$C:$C,الاسعار!$B:$B,$T1302,الاسعار!$A:$A,$A1302)</f>
        <v>0</v>
      </c>
      <c r="J1302" s="21"/>
      <c r="K1302" s="21"/>
      <c r="L1302" s="21">
        <f>SUMIFS(الاسعار!$C:$C,الاسعار!$B:$B,$V1302,الاسعار!$A:$A,$A1302)</f>
        <v>0</v>
      </c>
      <c r="M1302" s="49"/>
      <c r="N1302" s="22">
        <f t="shared" si="21"/>
        <v>0</v>
      </c>
      <c r="O1302" s="22"/>
      <c r="P1302" s="22"/>
      <c r="Q1302" s="29"/>
      <c r="R1302" s="32" t="str">
        <f>IFERROR(VLOOKUP(Q1302,[1]list!$C$4:$D$350,2,0),"")</f>
        <v/>
      </c>
      <c r="S1302" s="29"/>
      <c r="T1302" s="32" t="str">
        <f>IFERROR(VLOOKUP(S1302,[1]list!$C$4:$D$350,2,0),"")</f>
        <v/>
      </c>
      <c r="U1302" s="29"/>
      <c r="V1302" s="32" t="str">
        <f>IFERROR(VLOOKUP(U1302,[1]list!$C$4:$D$350,2,0),"")</f>
        <v/>
      </c>
    </row>
    <row r="1303" spans="1:22" x14ac:dyDescent="0.25">
      <c r="A1303" s="20"/>
      <c r="B1303" s="21"/>
      <c r="C1303" s="21" t="str">
        <f>IFERROR(VLOOKUP(B1303,[1]list!$A$4:$B$350,2,0),"")</f>
        <v/>
      </c>
      <c r="D1303" s="21"/>
      <c r="E1303" s="21"/>
      <c r="F1303" s="21">
        <f>SUMIFS(الاسعار!$C:$C,الاسعار!$B:$B,$R1303,الاسعار!$A:$A,$A1303)</f>
        <v>0</v>
      </c>
      <c r="G1303" s="21"/>
      <c r="H1303" s="21"/>
      <c r="I1303" s="21">
        <f>SUMIFS(الاسعار!$C:$C,الاسعار!$B:$B,$T1303,الاسعار!$A:$A,$A1303)</f>
        <v>0</v>
      </c>
      <c r="J1303" s="21"/>
      <c r="K1303" s="21"/>
      <c r="L1303" s="21">
        <f>SUMIFS(الاسعار!$C:$C,الاسعار!$B:$B,$V1303,الاسعار!$A:$A,$A1303)</f>
        <v>0</v>
      </c>
      <c r="M1303" s="49"/>
      <c r="N1303" s="22">
        <f t="shared" si="21"/>
        <v>0</v>
      </c>
      <c r="O1303" s="22"/>
      <c r="P1303" s="22"/>
      <c r="Q1303" s="29"/>
      <c r="R1303" s="32" t="str">
        <f>IFERROR(VLOOKUP(Q1303,[1]list!$C$4:$D$350,2,0),"")</f>
        <v/>
      </c>
      <c r="S1303" s="29"/>
      <c r="T1303" s="32" t="str">
        <f>IFERROR(VLOOKUP(S1303,[1]list!$C$4:$D$350,2,0),"")</f>
        <v/>
      </c>
      <c r="U1303" s="29"/>
      <c r="V1303" s="32" t="str">
        <f>IFERROR(VLOOKUP(U1303,[1]list!$C$4:$D$350,2,0),"")</f>
        <v/>
      </c>
    </row>
    <row r="1304" spans="1:22" x14ac:dyDescent="0.25">
      <c r="A1304" s="20"/>
      <c r="B1304" s="21"/>
      <c r="C1304" s="21" t="str">
        <f>IFERROR(VLOOKUP(B1304,[1]list!$A$4:$B$350,2,0),"")</f>
        <v/>
      </c>
      <c r="D1304" s="21"/>
      <c r="E1304" s="21"/>
      <c r="F1304" s="21">
        <f>SUMIFS(الاسعار!$C:$C,الاسعار!$B:$B,$R1304,الاسعار!$A:$A,$A1304)</f>
        <v>0</v>
      </c>
      <c r="G1304" s="21"/>
      <c r="H1304" s="21"/>
      <c r="I1304" s="21">
        <f>SUMIFS(الاسعار!$C:$C,الاسعار!$B:$B,$T1304,الاسعار!$A:$A,$A1304)</f>
        <v>0</v>
      </c>
      <c r="J1304" s="21"/>
      <c r="K1304" s="21"/>
      <c r="L1304" s="21">
        <f>SUMIFS(الاسعار!$C:$C,الاسعار!$B:$B,$V1304,الاسعار!$A:$A,$A1304)</f>
        <v>0</v>
      </c>
      <c r="M1304" s="49"/>
      <c r="N1304" s="22">
        <f t="shared" si="21"/>
        <v>0</v>
      </c>
      <c r="O1304" s="22"/>
      <c r="P1304" s="22"/>
      <c r="Q1304" s="29"/>
      <c r="R1304" s="32" t="str">
        <f>IFERROR(VLOOKUP(Q1304,[1]list!$C$4:$D$350,2,0),"")</f>
        <v/>
      </c>
      <c r="S1304" s="29"/>
      <c r="T1304" s="32" t="str">
        <f>IFERROR(VLOOKUP(S1304,[1]list!$C$4:$D$350,2,0),"")</f>
        <v/>
      </c>
      <c r="U1304" s="29"/>
      <c r="V1304" s="32" t="str">
        <f>IFERROR(VLOOKUP(U1304,[1]list!$C$4:$D$350,2,0),"")</f>
        <v/>
      </c>
    </row>
    <row r="1305" spans="1:22" x14ac:dyDescent="0.25">
      <c r="A1305" s="20"/>
      <c r="B1305" s="21"/>
      <c r="C1305" s="21" t="str">
        <f>IFERROR(VLOOKUP(B1305,[1]list!$A$4:$B$350,2,0),"")</f>
        <v/>
      </c>
      <c r="D1305" s="21"/>
      <c r="E1305" s="21"/>
      <c r="F1305" s="21">
        <f>SUMIFS(الاسعار!$C:$C,الاسعار!$B:$B,$R1305,الاسعار!$A:$A,$A1305)</f>
        <v>0</v>
      </c>
      <c r="G1305" s="21"/>
      <c r="H1305" s="21"/>
      <c r="I1305" s="21">
        <f>SUMIFS(الاسعار!$C:$C,الاسعار!$B:$B,$T1305,الاسعار!$A:$A,$A1305)</f>
        <v>0</v>
      </c>
      <c r="J1305" s="21"/>
      <c r="K1305" s="21"/>
      <c r="L1305" s="21">
        <f>SUMIFS(الاسعار!$C:$C,الاسعار!$B:$B,$V1305,الاسعار!$A:$A,$A1305)</f>
        <v>0</v>
      </c>
      <c r="M1305" s="49"/>
      <c r="N1305" s="22">
        <f t="shared" si="21"/>
        <v>0</v>
      </c>
      <c r="O1305" s="22"/>
      <c r="P1305" s="22"/>
      <c r="Q1305" s="29"/>
      <c r="R1305" s="32" t="str">
        <f>IFERROR(VLOOKUP(Q1305,[1]list!$C$4:$D$350,2,0),"")</f>
        <v/>
      </c>
      <c r="S1305" s="29"/>
      <c r="T1305" s="32" t="str">
        <f>IFERROR(VLOOKUP(S1305,[1]list!$C$4:$D$350,2,0),"")</f>
        <v/>
      </c>
      <c r="U1305" s="29"/>
      <c r="V1305" s="32" t="str">
        <f>IFERROR(VLOOKUP(U1305,[1]list!$C$4:$D$350,2,0),"")</f>
        <v/>
      </c>
    </row>
    <row r="1306" spans="1:22" x14ac:dyDescent="0.25">
      <c r="A1306" s="20"/>
      <c r="B1306" s="21"/>
      <c r="C1306" s="21" t="str">
        <f>IFERROR(VLOOKUP(B1306,[1]list!$A$4:$B$350,2,0),"")</f>
        <v/>
      </c>
      <c r="D1306" s="21"/>
      <c r="E1306" s="21"/>
      <c r="F1306" s="21">
        <f>SUMIFS(الاسعار!$C:$C,الاسعار!$B:$B,$R1306,الاسعار!$A:$A,$A1306)</f>
        <v>0</v>
      </c>
      <c r="G1306" s="21"/>
      <c r="H1306" s="21"/>
      <c r="I1306" s="21">
        <f>SUMIFS(الاسعار!$C:$C,الاسعار!$B:$B,$T1306,الاسعار!$A:$A,$A1306)</f>
        <v>0</v>
      </c>
      <c r="J1306" s="21"/>
      <c r="K1306" s="21"/>
      <c r="L1306" s="21">
        <f>SUMIFS(الاسعار!$C:$C,الاسعار!$B:$B,$V1306,الاسعار!$A:$A,$A1306)</f>
        <v>0</v>
      </c>
      <c r="M1306" s="49"/>
      <c r="N1306" s="22">
        <f t="shared" si="21"/>
        <v>0</v>
      </c>
      <c r="O1306" s="22"/>
      <c r="P1306" s="22"/>
      <c r="Q1306" s="29"/>
      <c r="R1306" s="32" t="str">
        <f>IFERROR(VLOOKUP(Q1306,[1]list!$C$4:$D$350,2,0),"")</f>
        <v/>
      </c>
      <c r="S1306" s="29"/>
      <c r="T1306" s="32" t="str">
        <f>IFERROR(VLOOKUP(S1306,[1]list!$C$4:$D$350,2,0),"")</f>
        <v/>
      </c>
      <c r="U1306" s="29"/>
      <c r="V1306" s="32" t="str">
        <f>IFERROR(VLOOKUP(U1306,[1]list!$C$4:$D$350,2,0),"")</f>
        <v/>
      </c>
    </row>
    <row r="1307" spans="1:22" x14ac:dyDescent="0.25">
      <c r="A1307" s="20"/>
      <c r="B1307" s="21"/>
      <c r="C1307" s="21" t="str">
        <f>IFERROR(VLOOKUP(B1307,[1]list!$A$4:$B$350,2,0),"")</f>
        <v/>
      </c>
      <c r="D1307" s="21"/>
      <c r="E1307" s="21"/>
      <c r="F1307" s="21">
        <f>SUMIFS(الاسعار!$C:$C,الاسعار!$B:$B,$R1307,الاسعار!$A:$A,$A1307)</f>
        <v>0</v>
      </c>
      <c r="G1307" s="21"/>
      <c r="H1307" s="21"/>
      <c r="I1307" s="21">
        <f>SUMIFS(الاسعار!$C:$C,الاسعار!$B:$B,$T1307,الاسعار!$A:$A,$A1307)</f>
        <v>0</v>
      </c>
      <c r="J1307" s="21"/>
      <c r="K1307" s="21"/>
      <c r="L1307" s="21">
        <f>SUMIFS(الاسعار!$C:$C,الاسعار!$B:$B,$V1307,الاسعار!$A:$A,$A1307)</f>
        <v>0</v>
      </c>
      <c r="M1307" s="49"/>
      <c r="N1307" s="22">
        <f t="shared" si="21"/>
        <v>0</v>
      </c>
      <c r="O1307" s="22"/>
      <c r="P1307" s="22"/>
      <c r="Q1307" s="29"/>
      <c r="R1307" s="32" t="str">
        <f>IFERROR(VLOOKUP(Q1307,[1]list!$C$4:$D$350,2,0),"")</f>
        <v/>
      </c>
      <c r="S1307" s="29"/>
      <c r="T1307" s="32" t="str">
        <f>IFERROR(VLOOKUP(S1307,[1]list!$C$4:$D$350,2,0),"")</f>
        <v/>
      </c>
      <c r="U1307" s="29"/>
      <c r="V1307" s="32" t="str">
        <f>IFERROR(VLOOKUP(U1307,[1]list!$C$4:$D$350,2,0),"")</f>
        <v/>
      </c>
    </row>
    <row r="1308" spans="1:22" x14ac:dyDescent="0.25">
      <c r="A1308" s="20"/>
      <c r="B1308" s="21"/>
      <c r="C1308" s="21" t="str">
        <f>IFERROR(VLOOKUP(B1308,[1]list!$A$4:$B$350,2,0),"")</f>
        <v/>
      </c>
      <c r="D1308" s="21"/>
      <c r="E1308" s="21"/>
      <c r="F1308" s="21">
        <f>SUMIFS(الاسعار!$C:$C,الاسعار!$B:$B,$R1308,الاسعار!$A:$A,$A1308)</f>
        <v>0</v>
      </c>
      <c r="G1308" s="21"/>
      <c r="H1308" s="21"/>
      <c r="I1308" s="21">
        <f>SUMIFS(الاسعار!$C:$C,الاسعار!$B:$B,$T1308,الاسعار!$A:$A,$A1308)</f>
        <v>0</v>
      </c>
      <c r="J1308" s="21"/>
      <c r="K1308" s="21"/>
      <c r="L1308" s="21">
        <f>SUMIFS(الاسعار!$C:$C,الاسعار!$B:$B,$V1308,الاسعار!$A:$A,$A1308)</f>
        <v>0</v>
      </c>
      <c r="M1308" s="49"/>
      <c r="N1308" s="22">
        <f t="shared" si="21"/>
        <v>0</v>
      </c>
      <c r="O1308" s="22"/>
      <c r="P1308" s="22"/>
      <c r="Q1308" s="29"/>
      <c r="R1308" s="32" t="str">
        <f>IFERROR(VLOOKUP(Q1308,[1]list!$C$4:$D$350,2,0),"")</f>
        <v/>
      </c>
      <c r="S1308" s="29"/>
      <c r="T1308" s="32" t="str">
        <f>IFERROR(VLOOKUP(S1308,[1]list!$C$4:$D$350,2,0),"")</f>
        <v/>
      </c>
      <c r="U1308" s="29"/>
      <c r="V1308" s="32" t="str">
        <f>IFERROR(VLOOKUP(U1308,[1]list!$C$4:$D$350,2,0),"")</f>
        <v/>
      </c>
    </row>
    <row r="1309" spans="1:22" x14ac:dyDescent="0.25">
      <c r="A1309" s="20"/>
      <c r="B1309" s="21"/>
      <c r="C1309" s="21" t="str">
        <f>IFERROR(VLOOKUP(B1309,[1]list!$A$4:$B$350,2,0),"")</f>
        <v/>
      </c>
      <c r="D1309" s="21"/>
      <c r="E1309" s="21"/>
      <c r="F1309" s="21">
        <f>SUMIFS(الاسعار!$C:$C,الاسعار!$B:$B,$R1309,الاسعار!$A:$A,$A1309)</f>
        <v>0</v>
      </c>
      <c r="G1309" s="21"/>
      <c r="H1309" s="21"/>
      <c r="I1309" s="21">
        <f>SUMIFS(الاسعار!$C:$C,الاسعار!$B:$B,$T1309,الاسعار!$A:$A,$A1309)</f>
        <v>0</v>
      </c>
      <c r="J1309" s="21"/>
      <c r="K1309" s="21"/>
      <c r="L1309" s="21">
        <f>SUMIFS(الاسعار!$C:$C,الاسعار!$B:$B,$V1309,الاسعار!$A:$A,$A1309)</f>
        <v>0</v>
      </c>
      <c r="M1309" s="49"/>
      <c r="N1309" s="22">
        <f t="shared" si="21"/>
        <v>0</v>
      </c>
      <c r="O1309" s="22"/>
      <c r="P1309" s="22"/>
      <c r="Q1309" s="29"/>
      <c r="R1309" s="32" t="str">
        <f>IFERROR(VLOOKUP(Q1309,[1]list!$C$4:$D$350,2,0),"")</f>
        <v/>
      </c>
      <c r="S1309" s="29"/>
      <c r="T1309" s="32" t="str">
        <f>IFERROR(VLOOKUP(S1309,[1]list!$C$4:$D$350,2,0),"")</f>
        <v/>
      </c>
      <c r="U1309" s="29"/>
      <c r="V1309" s="32" t="str">
        <f>IFERROR(VLOOKUP(U1309,[1]list!$C$4:$D$350,2,0),"")</f>
        <v/>
      </c>
    </row>
    <row r="1310" spans="1:22" x14ac:dyDescent="0.25">
      <c r="A1310" s="20"/>
      <c r="B1310" s="21"/>
      <c r="C1310" s="21" t="str">
        <f>IFERROR(VLOOKUP(B1310,[1]list!$A$4:$B$350,2,0),"")</f>
        <v/>
      </c>
      <c r="D1310" s="21"/>
      <c r="E1310" s="21"/>
      <c r="F1310" s="21">
        <f>SUMIFS(الاسعار!$C:$C,الاسعار!$B:$B,$R1310,الاسعار!$A:$A,$A1310)</f>
        <v>0</v>
      </c>
      <c r="G1310" s="21"/>
      <c r="H1310" s="21"/>
      <c r="I1310" s="21">
        <f>SUMIFS(الاسعار!$C:$C,الاسعار!$B:$B,$T1310,الاسعار!$A:$A,$A1310)</f>
        <v>0</v>
      </c>
      <c r="J1310" s="21"/>
      <c r="K1310" s="21"/>
      <c r="L1310" s="21">
        <f>SUMIFS(الاسعار!$C:$C,الاسعار!$B:$B,$V1310,الاسعار!$A:$A,$A1310)</f>
        <v>0</v>
      </c>
      <c r="M1310" s="49"/>
      <c r="N1310" s="22">
        <f t="shared" si="21"/>
        <v>0</v>
      </c>
      <c r="O1310" s="22"/>
      <c r="P1310" s="22"/>
      <c r="Q1310" s="29"/>
      <c r="R1310" s="32" t="str">
        <f>IFERROR(VLOOKUP(Q1310,[1]list!$C$4:$D$350,2,0),"")</f>
        <v/>
      </c>
      <c r="S1310" s="29"/>
      <c r="T1310" s="32" t="str">
        <f>IFERROR(VLOOKUP(S1310,[1]list!$C$4:$D$350,2,0),"")</f>
        <v/>
      </c>
      <c r="U1310" s="29"/>
      <c r="V1310" s="32" t="str">
        <f>IFERROR(VLOOKUP(U1310,[1]list!$C$4:$D$350,2,0),"")</f>
        <v/>
      </c>
    </row>
    <row r="1311" spans="1:22" x14ac:dyDescent="0.25">
      <c r="A1311" s="20"/>
      <c r="B1311" s="21"/>
      <c r="C1311" s="21" t="str">
        <f>IFERROR(VLOOKUP(B1311,[1]list!$A$4:$B$350,2,0),"")</f>
        <v/>
      </c>
      <c r="D1311" s="21"/>
      <c r="E1311" s="21"/>
      <c r="F1311" s="21">
        <f>SUMIFS(الاسعار!$C:$C,الاسعار!$B:$B,$R1311,الاسعار!$A:$A,$A1311)</f>
        <v>0</v>
      </c>
      <c r="G1311" s="21"/>
      <c r="H1311" s="21"/>
      <c r="I1311" s="21">
        <f>SUMIFS(الاسعار!$C:$C,الاسعار!$B:$B,$T1311,الاسعار!$A:$A,$A1311)</f>
        <v>0</v>
      </c>
      <c r="J1311" s="21"/>
      <c r="K1311" s="21"/>
      <c r="L1311" s="21">
        <f>SUMIFS(الاسعار!$C:$C,الاسعار!$B:$B,$V1311,الاسعار!$A:$A,$A1311)</f>
        <v>0</v>
      </c>
      <c r="M1311" s="49"/>
      <c r="N1311" s="22">
        <f t="shared" si="21"/>
        <v>0</v>
      </c>
      <c r="O1311" s="22"/>
      <c r="P1311" s="22"/>
      <c r="Q1311" s="29"/>
      <c r="R1311" s="32" t="str">
        <f>IFERROR(VLOOKUP(Q1311,[1]list!$C$4:$D$350,2,0),"")</f>
        <v/>
      </c>
      <c r="S1311" s="29"/>
      <c r="T1311" s="32" t="str">
        <f>IFERROR(VLOOKUP(S1311,[1]list!$C$4:$D$350,2,0),"")</f>
        <v/>
      </c>
      <c r="U1311" s="29"/>
      <c r="V1311" s="32" t="str">
        <f>IFERROR(VLOOKUP(U1311,[1]list!$C$4:$D$350,2,0),"")</f>
        <v/>
      </c>
    </row>
    <row r="1312" spans="1:22" x14ac:dyDescent="0.25">
      <c r="A1312" s="20"/>
      <c r="B1312" s="21"/>
      <c r="C1312" s="21" t="str">
        <f>IFERROR(VLOOKUP(B1312,[1]list!$A$4:$B$350,2,0),"")</f>
        <v/>
      </c>
      <c r="D1312" s="21"/>
      <c r="E1312" s="21"/>
      <c r="F1312" s="21">
        <f>SUMIFS(الاسعار!$C:$C,الاسعار!$B:$B,$R1312,الاسعار!$A:$A,$A1312)</f>
        <v>0</v>
      </c>
      <c r="G1312" s="21"/>
      <c r="H1312" s="21"/>
      <c r="I1312" s="21">
        <f>SUMIFS(الاسعار!$C:$C,الاسعار!$B:$B,$T1312,الاسعار!$A:$A,$A1312)</f>
        <v>0</v>
      </c>
      <c r="J1312" s="21"/>
      <c r="K1312" s="21"/>
      <c r="L1312" s="21">
        <f>SUMIFS(الاسعار!$C:$C,الاسعار!$B:$B,$V1312,الاسعار!$A:$A,$A1312)</f>
        <v>0</v>
      </c>
      <c r="M1312" s="49"/>
      <c r="N1312" s="22">
        <f t="shared" si="21"/>
        <v>0</v>
      </c>
      <c r="O1312" s="22"/>
      <c r="P1312" s="22"/>
      <c r="Q1312" s="29"/>
      <c r="R1312" s="32" t="str">
        <f>IFERROR(VLOOKUP(Q1312,[1]list!$C$4:$D$350,2,0),"")</f>
        <v/>
      </c>
      <c r="S1312" s="29"/>
      <c r="T1312" s="32" t="str">
        <f>IFERROR(VLOOKUP(S1312,[1]list!$C$4:$D$350,2,0),"")</f>
        <v/>
      </c>
      <c r="U1312" s="29"/>
      <c r="V1312" s="32" t="str">
        <f>IFERROR(VLOOKUP(U1312,[1]list!$C$4:$D$350,2,0),"")</f>
        <v/>
      </c>
    </row>
    <row r="1313" spans="1:22" x14ac:dyDescent="0.25">
      <c r="A1313" s="20"/>
      <c r="B1313" s="21"/>
      <c r="C1313" s="21" t="str">
        <f>IFERROR(VLOOKUP(B1313,[1]list!$A$4:$B$350,2,0),"")</f>
        <v/>
      </c>
      <c r="D1313" s="21"/>
      <c r="E1313" s="21"/>
      <c r="F1313" s="21">
        <f>SUMIFS(الاسعار!$C:$C,الاسعار!$B:$B,$R1313,الاسعار!$A:$A,$A1313)</f>
        <v>0</v>
      </c>
      <c r="G1313" s="21"/>
      <c r="H1313" s="21"/>
      <c r="I1313" s="21">
        <f>SUMIFS(الاسعار!$C:$C,الاسعار!$B:$B,$T1313,الاسعار!$A:$A,$A1313)</f>
        <v>0</v>
      </c>
      <c r="J1313" s="21"/>
      <c r="K1313" s="21"/>
      <c r="L1313" s="21">
        <f>SUMIFS(الاسعار!$C:$C,الاسعار!$B:$B,$V1313,الاسعار!$A:$A,$A1313)</f>
        <v>0</v>
      </c>
      <c r="M1313" s="49"/>
      <c r="N1313" s="22">
        <f t="shared" si="21"/>
        <v>0</v>
      </c>
      <c r="O1313" s="22"/>
      <c r="P1313" s="22"/>
      <c r="Q1313" s="29"/>
      <c r="R1313" s="32" t="str">
        <f>IFERROR(VLOOKUP(Q1313,[1]list!$C$4:$D$350,2,0),"")</f>
        <v/>
      </c>
      <c r="S1313" s="29"/>
      <c r="T1313" s="32" t="str">
        <f>IFERROR(VLOOKUP(S1313,[1]list!$C$4:$D$350,2,0),"")</f>
        <v/>
      </c>
      <c r="U1313" s="29"/>
      <c r="V1313" s="32" t="str">
        <f>IFERROR(VLOOKUP(U1313,[1]list!$C$4:$D$350,2,0),"")</f>
        <v/>
      </c>
    </row>
    <row r="1314" spans="1:22" x14ac:dyDescent="0.25">
      <c r="A1314" s="20"/>
      <c r="B1314" s="21"/>
      <c r="C1314" s="21" t="str">
        <f>IFERROR(VLOOKUP(B1314,[1]list!$A$4:$B$350,2,0),"")</f>
        <v/>
      </c>
      <c r="D1314" s="21"/>
      <c r="E1314" s="21"/>
      <c r="F1314" s="21">
        <f>SUMIFS(الاسعار!$C:$C,الاسعار!$B:$B,$R1314,الاسعار!$A:$A,$A1314)</f>
        <v>0</v>
      </c>
      <c r="G1314" s="21"/>
      <c r="H1314" s="21"/>
      <c r="I1314" s="21">
        <f>SUMIFS(الاسعار!$C:$C,الاسعار!$B:$B,$T1314,الاسعار!$A:$A,$A1314)</f>
        <v>0</v>
      </c>
      <c r="J1314" s="21"/>
      <c r="K1314" s="21"/>
      <c r="L1314" s="21">
        <f>SUMIFS(الاسعار!$C:$C,الاسعار!$B:$B,$V1314,الاسعار!$A:$A,$A1314)</f>
        <v>0</v>
      </c>
      <c r="M1314" s="49"/>
      <c r="N1314" s="22">
        <f t="shared" si="21"/>
        <v>0</v>
      </c>
      <c r="O1314" s="22"/>
      <c r="P1314" s="22"/>
      <c r="Q1314" s="29"/>
      <c r="R1314" s="32" t="str">
        <f>IFERROR(VLOOKUP(Q1314,[1]list!$C$4:$D$350,2,0),"")</f>
        <v/>
      </c>
      <c r="S1314" s="29"/>
      <c r="T1314" s="32" t="str">
        <f>IFERROR(VLOOKUP(S1314,[1]list!$C$4:$D$350,2,0),"")</f>
        <v/>
      </c>
      <c r="U1314" s="29"/>
      <c r="V1314" s="32" t="str">
        <f>IFERROR(VLOOKUP(U1314,[1]list!$C$4:$D$350,2,0),"")</f>
        <v/>
      </c>
    </row>
    <row r="1315" spans="1:22" x14ac:dyDescent="0.25">
      <c r="A1315" s="20"/>
      <c r="B1315" s="21"/>
      <c r="C1315" s="21" t="str">
        <f>IFERROR(VLOOKUP(B1315,[1]list!$A$4:$B$350,2,0),"")</f>
        <v/>
      </c>
      <c r="D1315" s="21"/>
      <c r="E1315" s="21"/>
      <c r="F1315" s="21">
        <f>SUMIFS(الاسعار!$C:$C,الاسعار!$B:$B,$R1315,الاسعار!$A:$A,$A1315)</f>
        <v>0</v>
      </c>
      <c r="G1315" s="21"/>
      <c r="H1315" s="21"/>
      <c r="I1315" s="21">
        <f>SUMIFS(الاسعار!$C:$C,الاسعار!$B:$B,$T1315,الاسعار!$A:$A,$A1315)</f>
        <v>0</v>
      </c>
      <c r="J1315" s="21"/>
      <c r="K1315" s="21"/>
      <c r="L1315" s="21">
        <f>SUMIFS(الاسعار!$C:$C,الاسعار!$B:$B,$V1315,الاسعار!$A:$A,$A1315)</f>
        <v>0</v>
      </c>
      <c r="M1315" s="49"/>
      <c r="N1315" s="22">
        <f t="shared" si="21"/>
        <v>0</v>
      </c>
      <c r="O1315" s="22"/>
      <c r="P1315" s="22"/>
      <c r="Q1315" s="29"/>
      <c r="R1315" s="32" t="str">
        <f>IFERROR(VLOOKUP(Q1315,[1]list!$C$4:$D$350,2,0),"")</f>
        <v/>
      </c>
      <c r="S1315" s="29"/>
      <c r="T1315" s="32" t="str">
        <f>IFERROR(VLOOKUP(S1315,[1]list!$C$4:$D$350,2,0),"")</f>
        <v/>
      </c>
      <c r="U1315" s="29"/>
      <c r="V1315" s="32" t="str">
        <f>IFERROR(VLOOKUP(U1315,[1]list!$C$4:$D$350,2,0),"")</f>
        <v/>
      </c>
    </row>
    <row r="1316" spans="1:22" x14ac:dyDescent="0.25">
      <c r="A1316" s="20"/>
      <c r="B1316" s="21"/>
      <c r="C1316" s="21" t="str">
        <f>IFERROR(VLOOKUP(B1316,[1]list!$A$4:$B$350,2,0),"")</f>
        <v/>
      </c>
      <c r="D1316" s="21"/>
      <c r="E1316" s="21"/>
      <c r="F1316" s="21">
        <f>SUMIFS(الاسعار!$C:$C,الاسعار!$B:$B,$R1316,الاسعار!$A:$A,$A1316)</f>
        <v>0</v>
      </c>
      <c r="G1316" s="21"/>
      <c r="H1316" s="21"/>
      <c r="I1316" s="21">
        <f>SUMIFS(الاسعار!$C:$C,الاسعار!$B:$B,$T1316,الاسعار!$A:$A,$A1316)</f>
        <v>0</v>
      </c>
      <c r="J1316" s="21"/>
      <c r="K1316" s="21"/>
      <c r="L1316" s="21">
        <f>SUMIFS(الاسعار!$C:$C,الاسعار!$B:$B,$V1316,الاسعار!$A:$A,$A1316)</f>
        <v>0</v>
      </c>
      <c r="M1316" s="49"/>
      <c r="N1316" s="22">
        <f t="shared" si="21"/>
        <v>0</v>
      </c>
      <c r="O1316" s="22"/>
      <c r="P1316" s="22"/>
      <c r="Q1316" s="29"/>
      <c r="R1316" s="32" t="str">
        <f>IFERROR(VLOOKUP(Q1316,[1]list!$C$4:$D$350,2,0),"")</f>
        <v/>
      </c>
      <c r="S1316" s="29"/>
      <c r="T1316" s="32" t="str">
        <f>IFERROR(VLOOKUP(S1316,[1]list!$C$4:$D$350,2,0),"")</f>
        <v/>
      </c>
      <c r="U1316" s="29"/>
      <c r="V1316" s="32" t="str">
        <f>IFERROR(VLOOKUP(U1316,[1]list!$C$4:$D$350,2,0),"")</f>
        <v/>
      </c>
    </row>
    <row r="1317" spans="1:22" x14ac:dyDescent="0.25">
      <c r="A1317" s="20"/>
      <c r="B1317" s="21"/>
      <c r="C1317" s="21" t="str">
        <f>IFERROR(VLOOKUP(B1317,[1]list!$A$4:$B$350,2,0),"")</f>
        <v/>
      </c>
      <c r="D1317" s="21"/>
      <c r="E1317" s="21"/>
      <c r="F1317" s="21">
        <f>SUMIFS(الاسعار!$C:$C,الاسعار!$B:$B,$R1317,الاسعار!$A:$A,$A1317)</f>
        <v>0</v>
      </c>
      <c r="G1317" s="21"/>
      <c r="H1317" s="21"/>
      <c r="I1317" s="21">
        <f>SUMIFS(الاسعار!$C:$C,الاسعار!$B:$B,$T1317,الاسعار!$A:$A,$A1317)</f>
        <v>0</v>
      </c>
      <c r="J1317" s="21"/>
      <c r="K1317" s="21"/>
      <c r="L1317" s="21">
        <f>SUMIFS(الاسعار!$C:$C,الاسعار!$B:$B,$V1317,الاسعار!$A:$A,$A1317)</f>
        <v>0</v>
      </c>
      <c r="M1317" s="49"/>
      <c r="N1317" s="22">
        <f t="shared" si="21"/>
        <v>0</v>
      </c>
      <c r="O1317" s="22"/>
      <c r="P1317" s="22"/>
      <c r="Q1317" s="29"/>
      <c r="R1317" s="32" t="str">
        <f>IFERROR(VLOOKUP(Q1317,[1]list!$C$4:$D$350,2,0),"")</f>
        <v/>
      </c>
      <c r="S1317" s="29"/>
      <c r="T1317" s="32" t="str">
        <f>IFERROR(VLOOKUP(S1317,[1]list!$C$4:$D$350,2,0),"")</f>
        <v/>
      </c>
      <c r="U1317" s="29"/>
      <c r="V1317" s="32" t="str">
        <f>IFERROR(VLOOKUP(U1317,[1]list!$C$4:$D$350,2,0),"")</f>
        <v/>
      </c>
    </row>
    <row r="1318" spans="1:22" x14ac:dyDescent="0.25">
      <c r="A1318" s="20"/>
      <c r="B1318" s="21"/>
      <c r="C1318" s="21" t="str">
        <f>IFERROR(VLOOKUP(B1318,[1]list!$A$4:$B$350,2,0),"")</f>
        <v/>
      </c>
      <c r="D1318" s="21"/>
      <c r="E1318" s="21"/>
      <c r="F1318" s="21">
        <f>SUMIFS(الاسعار!$C:$C,الاسعار!$B:$B,$R1318,الاسعار!$A:$A,$A1318)</f>
        <v>0</v>
      </c>
      <c r="G1318" s="21"/>
      <c r="H1318" s="21"/>
      <c r="I1318" s="21">
        <f>SUMIFS(الاسعار!$C:$C,الاسعار!$B:$B,$T1318,الاسعار!$A:$A,$A1318)</f>
        <v>0</v>
      </c>
      <c r="J1318" s="21"/>
      <c r="K1318" s="21"/>
      <c r="L1318" s="21">
        <f>SUMIFS(الاسعار!$C:$C,الاسعار!$B:$B,$V1318,الاسعار!$A:$A,$A1318)</f>
        <v>0</v>
      </c>
      <c r="M1318" s="49"/>
      <c r="N1318" s="22">
        <f t="shared" si="21"/>
        <v>0</v>
      </c>
      <c r="O1318" s="22"/>
      <c r="P1318" s="22"/>
      <c r="Q1318" s="29"/>
      <c r="R1318" s="32" t="str">
        <f>IFERROR(VLOOKUP(Q1318,[1]list!$C$4:$D$350,2,0),"")</f>
        <v/>
      </c>
      <c r="S1318" s="29"/>
      <c r="T1318" s="32" t="str">
        <f>IFERROR(VLOOKUP(S1318,[1]list!$C$4:$D$350,2,0),"")</f>
        <v/>
      </c>
      <c r="U1318" s="29"/>
      <c r="V1318" s="32" t="str">
        <f>IFERROR(VLOOKUP(U1318,[1]list!$C$4:$D$350,2,0),"")</f>
        <v/>
      </c>
    </row>
    <row r="1319" spans="1:22" x14ac:dyDescent="0.25">
      <c r="A1319" s="20"/>
      <c r="B1319" s="21"/>
      <c r="C1319" s="21" t="str">
        <f>IFERROR(VLOOKUP(B1319,[1]list!$A$4:$B$350,2,0),"")</f>
        <v/>
      </c>
      <c r="D1319" s="21"/>
      <c r="E1319" s="21"/>
      <c r="F1319" s="21">
        <f>SUMIFS(الاسعار!$C:$C,الاسعار!$B:$B,$R1319,الاسعار!$A:$A,$A1319)</f>
        <v>0</v>
      </c>
      <c r="G1319" s="21"/>
      <c r="H1319" s="21"/>
      <c r="I1319" s="21">
        <f>SUMIFS(الاسعار!$C:$C,الاسعار!$B:$B,$T1319,الاسعار!$A:$A,$A1319)</f>
        <v>0</v>
      </c>
      <c r="J1319" s="21"/>
      <c r="K1319" s="21"/>
      <c r="L1319" s="21">
        <f>SUMIFS(الاسعار!$C:$C,الاسعار!$B:$B,$V1319,الاسعار!$A:$A,$A1319)</f>
        <v>0</v>
      </c>
      <c r="M1319" s="49"/>
      <c r="N1319" s="22">
        <f t="shared" si="21"/>
        <v>0</v>
      </c>
      <c r="O1319" s="22"/>
      <c r="P1319" s="22"/>
      <c r="Q1319" s="29"/>
      <c r="R1319" s="32" t="str">
        <f>IFERROR(VLOOKUP(Q1319,[1]list!$C$4:$D$350,2,0),"")</f>
        <v/>
      </c>
      <c r="S1319" s="29"/>
      <c r="T1319" s="32" t="str">
        <f>IFERROR(VLOOKUP(S1319,[1]list!$C$4:$D$350,2,0),"")</f>
        <v/>
      </c>
      <c r="U1319" s="29"/>
      <c r="V1319" s="32" t="str">
        <f>IFERROR(VLOOKUP(U1319,[1]list!$C$4:$D$350,2,0),"")</f>
        <v/>
      </c>
    </row>
    <row r="1320" spans="1:22" x14ac:dyDescent="0.25">
      <c r="A1320" s="20"/>
      <c r="B1320" s="21"/>
      <c r="C1320" s="21" t="str">
        <f>IFERROR(VLOOKUP(B1320,[1]list!$A$4:$B$350,2,0),"")</f>
        <v/>
      </c>
      <c r="D1320" s="21"/>
      <c r="E1320" s="21"/>
      <c r="F1320" s="21">
        <f>SUMIFS(الاسعار!$C:$C,الاسعار!$B:$B,$R1320,الاسعار!$A:$A,$A1320)</f>
        <v>0</v>
      </c>
      <c r="G1320" s="21"/>
      <c r="H1320" s="21"/>
      <c r="I1320" s="21">
        <f>SUMIFS(الاسعار!$C:$C,الاسعار!$B:$B,$T1320,الاسعار!$A:$A,$A1320)</f>
        <v>0</v>
      </c>
      <c r="J1320" s="21"/>
      <c r="K1320" s="21"/>
      <c r="L1320" s="21">
        <f>SUMIFS(الاسعار!$C:$C,الاسعار!$B:$B,$V1320,الاسعار!$A:$A,$A1320)</f>
        <v>0</v>
      </c>
      <c r="M1320" s="49"/>
      <c r="N1320" s="22">
        <f t="shared" si="21"/>
        <v>0</v>
      </c>
      <c r="O1320" s="22"/>
      <c r="P1320" s="22"/>
      <c r="Q1320" s="29"/>
      <c r="R1320" s="32" t="str">
        <f>IFERROR(VLOOKUP(Q1320,[1]list!$C$4:$D$350,2,0),"")</f>
        <v/>
      </c>
      <c r="S1320" s="29"/>
      <c r="T1320" s="32" t="str">
        <f>IFERROR(VLOOKUP(S1320,[1]list!$C$4:$D$350,2,0),"")</f>
        <v/>
      </c>
      <c r="U1320" s="29"/>
      <c r="V1320" s="32" t="str">
        <f>IFERROR(VLOOKUP(U1320,[1]list!$C$4:$D$350,2,0),"")</f>
        <v/>
      </c>
    </row>
    <row r="1321" spans="1:22" x14ac:dyDescent="0.25">
      <c r="A1321" s="20"/>
      <c r="B1321" s="21"/>
      <c r="C1321" s="21" t="str">
        <f>IFERROR(VLOOKUP(B1321,[1]list!$A$4:$B$350,2,0),"")</f>
        <v/>
      </c>
      <c r="D1321" s="21"/>
      <c r="E1321" s="21"/>
      <c r="F1321" s="21">
        <f>SUMIFS(الاسعار!$C:$C,الاسعار!$B:$B,$R1321,الاسعار!$A:$A,$A1321)</f>
        <v>0</v>
      </c>
      <c r="G1321" s="21"/>
      <c r="H1321" s="21"/>
      <c r="I1321" s="21">
        <f>SUMIFS(الاسعار!$C:$C,الاسعار!$B:$B,$T1321,الاسعار!$A:$A,$A1321)</f>
        <v>0</v>
      </c>
      <c r="J1321" s="21"/>
      <c r="K1321" s="21"/>
      <c r="L1321" s="21">
        <f>SUMIFS(الاسعار!$C:$C,الاسعار!$B:$B,$V1321,الاسعار!$A:$A,$A1321)</f>
        <v>0</v>
      </c>
      <c r="M1321" s="49"/>
      <c r="N1321" s="22">
        <f t="shared" si="21"/>
        <v>0</v>
      </c>
      <c r="O1321" s="22"/>
      <c r="P1321" s="22"/>
      <c r="Q1321" s="29"/>
      <c r="R1321" s="32" t="str">
        <f>IFERROR(VLOOKUP(Q1321,[1]list!$C$4:$D$350,2,0),"")</f>
        <v/>
      </c>
      <c r="S1321" s="29"/>
      <c r="T1321" s="32" t="str">
        <f>IFERROR(VLOOKUP(S1321,[1]list!$C$4:$D$350,2,0),"")</f>
        <v/>
      </c>
      <c r="U1321" s="29"/>
      <c r="V1321" s="32" t="str">
        <f>IFERROR(VLOOKUP(U1321,[1]list!$C$4:$D$350,2,0),"")</f>
        <v/>
      </c>
    </row>
    <row r="1322" spans="1:22" x14ac:dyDescent="0.25">
      <c r="A1322" s="20"/>
      <c r="B1322" s="21"/>
      <c r="C1322" s="21" t="str">
        <f>IFERROR(VLOOKUP(B1322,[1]list!$A$4:$B$350,2,0),"")</f>
        <v/>
      </c>
      <c r="D1322" s="21"/>
      <c r="E1322" s="21"/>
      <c r="F1322" s="21">
        <f>SUMIFS(الاسعار!$C:$C,الاسعار!$B:$B,$R1322,الاسعار!$A:$A,$A1322)</f>
        <v>0</v>
      </c>
      <c r="G1322" s="21"/>
      <c r="H1322" s="21"/>
      <c r="I1322" s="21">
        <f>SUMIFS(الاسعار!$C:$C,الاسعار!$B:$B,$T1322,الاسعار!$A:$A,$A1322)</f>
        <v>0</v>
      </c>
      <c r="J1322" s="21"/>
      <c r="K1322" s="21"/>
      <c r="L1322" s="21">
        <f>SUMIFS(الاسعار!$C:$C,الاسعار!$B:$B,$V1322,الاسعار!$A:$A,$A1322)</f>
        <v>0</v>
      </c>
      <c r="M1322" s="49"/>
      <c r="N1322" s="22">
        <f t="shared" si="21"/>
        <v>0</v>
      </c>
      <c r="O1322" s="22"/>
      <c r="P1322" s="22"/>
      <c r="Q1322" s="29"/>
      <c r="R1322" s="32" t="str">
        <f>IFERROR(VLOOKUP(Q1322,[1]list!$C$4:$D$350,2,0),"")</f>
        <v/>
      </c>
      <c r="S1322" s="29"/>
      <c r="T1322" s="32" t="str">
        <f>IFERROR(VLOOKUP(S1322,[1]list!$C$4:$D$350,2,0),"")</f>
        <v/>
      </c>
      <c r="U1322" s="29"/>
      <c r="V1322" s="32" t="str">
        <f>IFERROR(VLOOKUP(U1322,[1]list!$C$4:$D$350,2,0),"")</f>
        <v/>
      </c>
    </row>
    <row r="1323" spans="1:22" x14ac:dyDescent="0.25">
      <c r="A1323" s="20"/>
      <c r="B1323" s="21"/>
      <c r="C1323" s="21" t="str">
        <f>IFERROR(VLOOKUP(B1323,[1]list!$A$4:$B$350,2,0),"")</f>
        <v/>
      </c>
      <c r="D1323" s="21"/>
      <c r="E1323" s="21"/>
      <c r="F1323" s="21">
        <f>SUMIFS(الاسعار!$C:$C,الاسعار!$B:$B,$R1323,الاسعار!$A:$A,$A1323)</f>
        <v>0</v>
      </c>
      <c r="G1323" s="21"/>
      <c r="H1323" s="21"/>
      <c r="I1323" s="21">
        <f>SUMIFS(الاسعار!$C:$C,الاسعار!$B:$B,$T1323,الاسعار!$A:$A,$A1323)</f>
        <v>0</v>
      </c>
      <c r="J1323" s="21"/>
      <c r="K1323" s="21"/>
      <c r="L1323" s="21">
        <f>SUMIFS(الاسعار!$C:$C,الاسعار!$B:$B,$V1323,الاسعار!$A:$A,$A1323)</f>
        <v>0</v>
      </c>
      <c r="M1323" s="49"/>
      <c r="N1323" s="22">
        <f t="shared" si="21"/>
        <v>0</v>
      </c>
      <c r="O1323" s="22"/>
      <c r="P1323" s="22"/>
      <c r="Q1323" s="29"/>
      <c r="R1323" s="32" t="str">
        <f>IFERROR(VLOOKUP(Q1323,[1]list!$C$4:$D$350,2,0),"")</f>
        <v/>
      </c>
      <c r="S1323" s="29"/>
      <c r="T1323" s="32" t="str">
        <f>IFERROR(VLOOKUP(S1323,[1]list!$C$4:$D$350,2,0),"")</f>
        <v/>
      </c>
      <c r="U1323" s="29"/>
      <c r="V1323" s="32" t="str">
        <f>IFERROR(VLOOKUP(U1323,[1]list!$C$4:$D$350,2,0),"")</f>
        <v/>
      </c>
    </row>
    <row r="1324" spans="1:22" x14ac:dyDescent="0.25">
      <c r="A1324" s="20"/>
      <c r="B1324" s="21"/>
      <c r="C1324" s="21" t="str">
        <f>IFERROR(VLOOKUP(B1324,[1]list!$A$4:$B$350,2,0),"")</f>
        <v/>
      </c>
      <c r="D1324" s="21"/>
      <c r="E1324" s="21"/>
      <c r="F1324" s="21">
        <f>SUMIFS(الاسعار!$C:$C,الاسعار!$B:$B,$R1324,الاسعار!$A:$A,$A1324)</f>
        <v>0</v>
      </c>
      <c r="G1324" s="21"/>
      <c r="H1324" s="21"/>
      <c r="I1324" s="21">
        <f>SUMIFS(الاسعار!$C:$C,الاسعار!$B:$B,$T1324,الاسعار!$A:$A,$A1324)</f>
        <v>0</v>
      </c>
      <c r="J1324" s="21"/>
      <c r="K1324" s="21"/>
      <c r="L1324" s="21">
        <f>SUMIFS(الاسعار!$C:$C,الاسعار!$B:$B,$V1324,الاسعار!$A:$A,$A1324)</f>
        <v>0</v>
      </c>
      <c r="M1324" s="49"/>
      <c r="N1324" s="22">
        <f t="shared" si="21"/>
        <v>0</v>
      </c>
      <c r="O1324" s="22"/>
      <c r="P1324" s="22"/>
      <c r="Q1324" s="29"/>
      <c r="R1324" s="32" t="str">
        <f>IFERROR(VLOOKUP(Q1324,[1]list!$C$4:$D$350,2,0),"")</f>
        <v/>
      </c>
      <c r="S1324" s="29"/>
      <c r="T1324" s="32" t="str">
        <f>IFERROR(VLOOKUP(S1324,[1]list!$C$4:$D$350,2,0),"")</f>
        <v/>
      </c>
      <c r="U1324" s="29"/>
      <c r="V1324" s="32" t="str">
        <f>IFERROR(VLOOKUP(U1324,[1]list!$C$4:$D$350,2,0),"")</f>
        <v/>
      </c>
    </row>
    <row r="1325" spans="1:22" x14ac:dyDescent="0.25">
      <c r="A1325" s="20"/>
      <c r="B1325" s="21"/>
      <c r="C1325" s="21" t="str">
        <f>IFERROR(VLOOKUP(B1325,[1]list!$A$4:$B$350,2,0),"")</f>
        <v/>
      </c>
      <c r="D1325" s="21"/>
      <c r="E1325" s="21"/>
      <c r="F1325" s="21">
        <f>SUMIFS(الاسعار!$C:$C,الاسعار!$B:$B,$R1325,الاسعار!$A:$A,$A1325)</f>
        <v>0</v>
      </c>
      <c r="G1325" s="21"/>
      <c r="H1325" s="21"/>
      <c r="I1325" s="21">
        <f>SUMIFS(الاسعار!$C:$C,الاسعار!$B:$B,$T1325,الاسعار!$A:$A,$A1325)</f>
        <v>0</v>
      </c>
      <c r="J1325" s="21"/>
      <c r="K1325" s="21"/>
      <c r="L1325" s="21">
        <f>SUMIFS(الاسعار!$C:$C,الاسعار!$B:$B,$V1325,الاسعار!$A:$A,$A1325)</f>
        <v>0</v>
      </c>
      <c r="M1325" s="49"/>
      <c r="N1325" s="22">
        <f t="shared" si="21"/>
        <v>0</v>
      </c>
      <c r="O1325" s="22"/>
      <c r="P1325" s="22"/>
      <c r="Q1325" s="29"/>
      <c r="R1325" s="32" t="str">
        <f>IFERROR(VLOOKUP(Q1325,[1]list!$C$4:$D$350,2,0),"")</f>
        <v/>
      </c>
      <c r="S1325" s="29"/>
      <c r="T1325" s="32" t="str">
        <f>IFERROR(VLOOKUP(S1325,[1]list!$C$4:$D$350,2,0),"")</f>
        <v/>
      </c>
      <c r="U1325" s="29"/>
      <c r="V1325" s="32" t="str">
        <f>IFERROR(VLOOKUP(U1325,[1]list!$C$4:$D$350,2,0),"")</f>
        <v/>
      </c>
    </row>
    <row r="1326" spans="1:22" x14ac:dyDescent="0.25">
      <c r="A1326" s="20"/>
      <c r="B1326" s="21"/>
      <c r="C1326" s="21" t="str">
        <f>IFERROR(VLOOKUP(B1326,[1]list!$A$4:$B$350,2,0),"")</f>
        <v/>
      </c>
      <c r="D1326" s="21"/>
      <c r="E1326" s="21"/>
      <c r="F1326" s="21">
        <f>SUMIFS(الاسعار!$C:$C,الاسعار!$B:$B,$R1326,الاسعار!$A:$A,$A1326)</f>
        <v>0</v>
      </c>
      <c r="G1326" s="21"/>
      <c r="H1326" s="21"/>
      <c r="I1326" s="21">
        <f>SUMIFS(الاسعار!$C:$C,الاسعار!$B:$B,$T1326,الاسعار!$A:$A,$A1326)</f>
        <v>0</v>
      </c>
      <c r="J1326" s="21"/>
      <c r="K1326" s="21"/>
      <c r="L1326" s="21">
        <f>SUMIFS(الاسعار!$C:$C,الاسعار!$B:$B,$V1326,الاسعار!$A:$A,$A1326)</f>
        <v>0</v>
      </c>
      <c r="M1326" s="49"/>
      <c r="N1326" s="22">
        <f t="shared" si="21"/>
        <v>0</v>
      </c>
      <c r="O1326" s="22"/>
      <c r="P1326" s="22"/>
      <c r="Q1326" s="29"/>
      <c r="R1326" s="32" t="str">
        <f>IFERROR(VLOOKUP(Q1326,[1]list!$C$4:$D$350,2,0),"")</f>
        <v/>
      </c>
      <c r="S1326" s="29"/>
      <c r="T1326" s="32" t="str">
        <f>IFERROR(VLOOKUP(S1326,[1]list!$C$4:$D$350,2,0),"")</f>
        <v/>
      </c>
      <c r="U1326" s="29"/>
      <c r="V1326" s="32" t="str">
        <f>IFERROR(VLOOKUP(U1326,[1]list!$C$4:$D$350,2,0),"")</f>
        <v/>
      </c>
    </row>
    <row r="1327" spans="1:22" x14ac:dyDescent="0.25">
      <c r="A1327" s="20"/>
      <c r="B1327" s="21"/>
      <c r="C1327" s="21" t="str">
        <f>IFERROR(VLOOKUP(B1327,[1]list!$A$4:$B$350,2,0),"")</f>
        <v/>
      </c>
      <c r="D1327" s="21"/>
      <c r="E1327" s="21"/>
      <c r="F1327" s="21">
        <f>SUMIFS(الاسعار!$C:$C,الاسعار!$B:$B,$R1327,الاسعار!$A:$A,$A1327)</f>
        <v>0</v>
      </c>
      <c r="G1327" s="21"/>
      <c r="H1327" s="21"/>
      <c r="I1327" s="21">
        <f>SUMIFS(الاسعار!$C:$C,الاسعار!$B:$B,$T1327,الاسعار!$A:$A,$A1327)</f>
        <v>0</v>
      </c>
      <c r="J1327" s="21"/>
      <c r="K1327" s="21"/>
      <c r="L1327" s="21">
        <f>SUMIFS(الاسعار!$C:$C,الاسعار!$B:$B,$V1327,الاسعار!$A:$A,$A1327)</f>
        <v>0</v>
      </c>
      <c r="M1327" s="49"/>
      <c r="N1327" s="22">
        <f t="shared" si="21"/>
        <v>0</v>
      </c>
      <c r="O1327" s="22"/>
      <c r="P1327" s="22"/>
      <c r="Q1327" s="29"/>
      <c r="R1327" s="32" t="str">
        <f>IFERROR(VLOOKUP(Q1327,[1]list!$C$4:$D$350,2,0),"")</f>
        <v/>
      </c>
      <c r="S1327" s="29"/>
      <c r="T1327" s="32" t="str">
        <f>IFERROR(VLOOKUP(S1327,[1]list!$C$4:$D$350,2,0),"")</f>
        <v/>
      </c>
      <c r="U1327" s="29"/>
      <c r="V1327" s="32" t="str">
        <f>IFERROR(VLOOKUP(U1327,[1]list!$C$4:$D$350,2,0),"")</f>
        <v/>
      </c>
    </row>
    <row r="1328" spans="1:22" x14ac:dyDescent="0.25">
      <c r="A1328" s="20"/>
      <c r="B1328" s="21"/>
      <c r="C1328" s="21" t="str">
        <f>IFERROR(VLOOKUP(B1328,[1]list!$A$4:$B$350,2,0),"")</f>
        <v/>
      </c>
      <c r="D1328" s="21"/>
      <c r="E1328" s="21"/>
      <c r="F1328" s="21">
        <f>SUMIFS(الاسعار!$C:$C,الاسعار!$B:$B,$R1328,الاسعار!$A:$A,$A1328)</f>
        <v>0</v>
      </c>
      <c r="G1328" s="21"/>
      <c r="H1328" s="21"/>
      <c r="I1328" s="21">
        <f>SUMIFS(الاسعار!$C:$C,الاسعار!$B:$B,$T1328,الاسعار!$A:$A,$A1328)</f>
        <v>0</v>
      </c>
      <c r="J1328" s="21"/>
      <c r="K1328" s="21"/>
      <c r="L1328" s="21">
        <f>SUMIFS(الاسعار!$C:$C,الاسعار!$B:$B,$V1328,الاسعار!$A:$A,$A1328)</f>
        <v>0</v>
      </c>
      <c r="M1328" s="49"/>
      <c r="N1328" s="22">
        <f t="shared" si="21"/>
        <v>0</v>
      </c>
      <c r="O1328" s="22"/>
      <c r="P1328" s="22"/>
      <c r="Q1328" s="29"/>
      <c r="R1328" s="32" t="str">
        <f>IFERROR(VLOOKUP(Q1328,[1]list!$C$4:$D$350,2,0),"")</f>
        <v/>
      </c>
      <c r="S1328" s="29"/>
      <c r="T1328" s="32" t="str">
        <f>IFERROR(VLOOKUP(S1328,[1]list!$C$4:$D$350,2,0),"")</f>
        <v/>
      </c>
      <c r="U1328" s="29"/>
      <c r="V1328" s="32" t="str">
        <f>IFERROR(VLOOKUP(U1328,[1]list!$C$4:$D$350,2,0),"")</f>
        <v/>
      </c>
    </row>
    <row r="1329" spans="1:22" x14ac:dyDescent="0.25">
      <c r="A1329" s="20"/>
      <c r="B1329" s="21"/>
      <c r="C1329" s="21" t="str">
        <f>IFERROR(VLOOKUP(B1329,[1]list!$A$4:$B$350,2,0),"")</f>
        <v/>
      </c>
      <c r="D1329" s="21"/>
      <c r="E1329" s="21"/>
      <c r="F1329" s="21">
        <f>SUMIFS(الاسعار!$C:$C,الاسعار!$B:$B,$R1329,الاسعار!$A:$A,$A1329)</f>
        <v>0</v>
      </c>
      <c r="G1329" s="21"/>
      <c r="H1329" s="21"/>
      <c r="I1329" s="21">
        <f>SUMIFS(الاسعار!$C:$C,الاسعار!$B:$B,$T1329,الاسعار!$A:$A,$A1329)</f>
        <v>0</v>
      </c>
      <c r="J1329" s="21"/>
      <c r="K1329" s="21"/>
      <c r="L1329" s="21">
        <f>SUMIFS(الاسعار!$C:$C,الاسعار!$B:$B,$V1329,الاسعار!$A:$A,$A1329)</f>
        <v>0</v>
      </c>
      <c r="M1329" s="49"/>
      <c r="N1329" s="22">
        <f t="shared" si="21"/>
        <v>0</v>
      </c>
      <c r="O1329" s="22"/>
      <c r="P1329" s="22"/>
      <c r="Q1329" s="29"/>
      <c r="R1329" s="32" t="str">
        <f>IFERROR(VLOOKUP(Q1329,[1]list!$C$4:$D$350,2,0),"")</f>
        <v/>
      </c>
      <c r="S1329" s="29"/>
      <c r="T1329" s="32" t="str">
        <f>IFERROR(VLOOKUP(S1329,[1]list!$C$4:$D$350,2,0),"")</f>
        <v/>
      </c>
      <c r="U1329" s="29"/>
      <c r="V1329" s="32" t="str">
        <f>IFERROR(VLOOKUP(U1329,[1]list!$C$4:$D$350,2,0),"")</f>
        <v/>
      </c>
    </row>
    <row r="1330" spans="1:22" x14ac:dyDescent="0.25">
      <c r="A1330" s="20"/>
      <c r="B1330" s="21"/>
      <c r="C1330" s="21" t="str">
        <f>IFERROR(VLOOKUP(B1330,[1]list!$A$4:$B$350,2,0),"")</f>
        <v/>
      </c>
      <c r="D1330" s="21"/>
      <c r="E1330" s="21"/>
      <c r="F1330" s="21">
        <f>SUMIFS(الاسعار!$C:$C,الاسعار!$B:$B,$R1330,الاسعار!$A:$A,$A1330)</f>
        <v>0</v>
      </c>
      <c r="G1330" s="21"/>
      <c r="H1330" s="21"/>
      <c r="I1330" s="21">
        <f>SUMIFS(الاسعار!$C:$C,الاسعار!$B:$B,$T1330,الاسعار!$A:$A,$A1330)</f>
        <v>0</v>
      </c>
      <c r="J1330" s="21"/>
      <c r="K1330" s="21"/>
      <c r="L1330" s="21">
        <f>SUMIFS(الاسعار!$C:$C,الاسعار!$B:$B,$V1330,الاسعار!$A:$A,$A1330)</f>
        <v>0</v>
      </c>
      <c r="M1330" s="49"/>
      <c r="N1330" s="22">
        <f t="shared" si="21"/>
        <v>0</v>
      </c>
      <c r="O1330" s="22"/>
      <c r="P1330" s="22"/>
      <c r="Q1330" s="29"/>
      <c r="R1330" s="32" t="str">
        <f>IFERROR(VLOOKUP(Q1330,[1]list!$C$4:$D$350,2,0),"")</f>
        <v/>
      </c>
      <c r="S1330" s="29"/>
      <c r="T1330" s="32" t="str">
        <f>IFERROR(VLOOKUP(S1330,[1]list!$C$4:$D$350,2,0),"")</f>
        <v/>
      </c>
      <c r="U1330" s="29"/>
      <c r="V1330" s="32" t="str">
        <f>IFERROR(VLOOKUP(U1330,[1]list!$C$4:$D$350,2,0),"")</f>
        <v/>
      </c>
    </row>
    <row r="1331" spans="1:22" x14ac:dyDescent="0.25">
      <c r="A1331" s="20"/>
      <c r="B1331" s="21"/>
      <c r="C1331" s="21" t="str">
        <f>IFERROR(VLOOKUP(B1331,[1]list!$A$4:$B$350,2,0),"")</f>
        <v/>
      </c>
      <c r="D1331" s="21"/>
      <c r="E1331" s="21"/>
      <c r="F1331" s="21">
        <f>SUMIFS(الاسعار!$C:$C,الاسعار!$B:$B,$R1331,الاسعار!$A:$A,$A1331)</f>
        <v>0</v>
      </c>
      <c r="G1331" s="21"/>
      <c r="H1331" s="21"/>
      <c r="I1331" s="21">
        <f>SUMIFS(الاسعار!$C:$C,الاسعار!$B:$B,$T1331,الاسعار!$A:$A,$A1331)</f>
        <v>0</v>
      </c>
      <c r="J1331" s="21"/>
      <c r="K1331" s="21"/>
      <c r="L1331" s="21">
        <f>SUMIFS(الاسعار!$C:$C,الاسعار!$B:$B,$V1331,الاسعار!$A:$A,$A1331)</f>
        <v>0</v>
      </c>
      <c r="M1331" s="49"/>
      <c r="N1331" s="22">
        <f t="shared" si="21"/>
        <v>0</v>
      </c>
      <c r="O1331" s="22"/>
      <c r="P1331" s="22"/>
      <c r="Q1331" s="29"/>
      <c r="R1331" s="32" t="str">
        <f>IFERROR(VLOOKUP(Q1331,[1]list!$C$4:$D$350,2,0),"")</f>
        <v/>
      </c>
      <c r="S1331" s="29"/>
      <c r="T1331" s="32" t="str">
        <f>IFERROR(VLOOKUP(S1331,[1]list!$C$4:$D$350,2,0),"")</f>
        <v/>
      </c>
      <c r="U1331" s="29"/>
      <c r="V1331" s="32" t="str">
        <f>IFERROR(VLOOKUP(U1331,[1]list!$C$4:$D$350,2,0),"")</f>
        <v/>
      </c>
    </row>
    <row r="1332" spans="1:22" x14ac:dyDescent="0.25">
      <c r="A1332" s="20"/>
      <c r="B1332" s="21"/>
      <c r="C1332" s="21" t="str">
        <f>IFERROR(VLOOKUP(B1332,[1]list!$A$4:$B$350,2,0),"")</f>
        <v/>
      </c>
      <c r="D1332" s="21"/>
      <c r="E1332" s="21"/>
      <c r="F1332" s="21">
        <f>SUMIFS(الاسعار!$C:$C,الاسعار!$B:$B,$R1332,الاسعار!$A:$A,$A1332)</f>
        <v>0</v>
      </c>
      <c r="G1332" s="21"/>
      <c r="H1332" s="21"/>
      <c r="I1332" s="21">
        <f>SUMIFS(الاسعار!$C:$C,الاسعار!$B:$B,$T1332,الاسعار!$A:$A,$A1332)</f>
        <v>0</v>
      </c>
      <c r="J1332" s="21"/>
      <c r="K1332" s="21"/>
      <c r="L1332" s="21">
        <f>SUMIFS(الاسعار!$C:$C,الاسعار!$B:$B,$V1332,الاسعار!$A:$A,$A1332)</f>
        <v>0</v>
      </c>
      <c r="M1332" s="49"/>
      <c r="N1332" s="22">
        <f t="shared" si="21"/>
        <v>0</v>
      </c>
      <c r="O1332" s="22"/>
      <c r="P1332" s="22"/>
      <c r="Q1332" s="29"/>
      <c r="R1332" s="32" t="str">
        <f>IFERROR(VLOOKUP(Q1332,[1]list!$C$4:$D$350,2,0),"")</f>
        <v/>
      </c>
      <c r="S1332" s="29"/>
      <c r="T1332" s="32" t="str">
        <f>IFERROR(VLOOKUP(S1332,[1]list!$C$4:$D$350,2,0),"")</f>
        <v/>
      </c>
      <c r="U1332" s="29"/>
      <c r="V1332" s="32" t="str">
        <f>IFERROR(VLOOKUP(U1332,[1]list!$C$4:$D$350,2,0),"")</f>
        <v/>
      </c>
    </row>
    <row r="1333" spans="1:22" x14ac:dyDescent="0.25">
      <c r="A1333" s="20"/>
      <c r="B1333" s="21"/>
      <c r="C1333" s="21" t="str">
        <f>IFERROR(VLOOKUP(B1333,[1]list!$A$4:$B$350,2,0),"")</f>
        <v/>
      </c>
      <c r="D1333" s="21"/>
      <c r="E1333" s="21"/>
      <c r="F1333" s="21">
        <f>SUMIFS(الاسعار!$C:$C,الاسعار!$B:$B,$R1333,الاسعار!$A:$A,$A1333)</f>
        <v>0</v>
      </c>
      <c r="G1333" s="21"/>
      <c r="H1333" s="21"/>
      <c r="I1333" s="21">
        <f>SUMIFS(الاسعار!$C:$C,الاسعار!$B:$B,$T1333,الاسعار!$A:$A,$A1333)</f>
        <v>0</v>
      </c>
      <c r="J1333" s="21"/>
      <c r="K1333" s="21"/>
      <c r="L1333" s="21">
        <f>SUMIFS(الاسعار!$C:$C,الاسعار!$B:$B,$V1333,الاسعار!$A:$A,$A1333)</f>
        <v>0</v>
      </c>
      <c r="M1333" s="49"/>
      <c r="N1333" s="22">
        <f t="shared" si="21"/>
        <v>0</v>
      </c>
      <c r="O1333" s="22"/>
      <c r="P1333" s="22"/>
      <c r="Q1333" s="29"/>
      <c r="R1333" s="32" t="str">
        <f>IFERROR(VLOOKUP(Q1333,[1]list!$C$4:$D$350,2,0),"")</f>
        <v/>
      </c>
      <c r="S1333" s="29"/>
      <c r="T1333" s="32" t="str">
        <f>IFERROR(VLOOKUP(S1333,[1]list!$C$4:$D$350,2,0),"")</f>
        <v/>
      </c>
      <c r="U1333" s="29"/>
      <c r="V1333" s="32" t="str">
        <f>IFERROR(VLOOKUP(U1333,[1]list!$C$4:$D$350,2,0),"")</f>
        <v/>
      </c>
    </row>
    <row r="1334" spans="1:22" x14ac:dyDescent="0.25">
      <c r="A1334" s="20"/>
      <c r="B1334" s="21"/>
      <c r="C1334" s="21" t="str">
        <f>IFERROR(VLOOKUP(B1334,[1]list!$A$4:$B$350,2,0),"")</f>
        <v/>
      </c>
      <c r="D1334" s="21"/>
      <c r="E1334" s="21"/>
      <c r="F1334" s="21">
        <f>SUMIFS(الاسعار!$C:$C,الاسعار!$B:$B,$R1334,الاسعار!$A:$A,$A1334)</f>
        <v>0</v>
      </c>
      <c r="G1334" s="21"/>
      <c r="H1334" s="21"/>
      <c r="I1334" s="21">
        <f>SUMIFS(الاسعار!$C:$C,الاسعار!$B:$B,$T1334,الاسعار!$A:$A,$A1334)</f>
        <v>0</v>
      </c>
      <c r="J1334" s="21"/>
      <c r="K1334" s="21"/>
      <c r="L1334" s="21">
        <f>SUMIFS(الاسعار!$C:$C,الاسعار!$B:$B,$V1334,الاسعار!$A:$A,$A1334)</f>
        <v>0</v>
      </c>
      <c r="M1334" s="49"/>
      <c r="N1334" s="22">
        <f t="shared" si="21"/>
        <v>0</v>
      </c>
      <c r="O1334" s="22"/>
      <c r="P1334" s="22"/>
      <c r="Q1334" s="29"/>
      <c r="R1334" s="32" t="str">
        <f>IFERROR(VLOOKUP(Q1334,[1]list!$C$4:$D$350,2,0),"")</f>
        <v/>
      </c>
      <c r="S1334" s="29"/>
      <c r="T1334" s="32" t="str">
        <f>IFERROR(VLOOKUP(S1334,[1]list!$C$4:$D$350,2,0),"")</f>
        <v/>
      </c>
      <c r="U1334" s="29"/>
      <c r="V1334" s="32" t="str">
        <f>IFERROR(VLOOKUP(U1334,[1]list!$C$4:$D$350,2,0),"")</f>
        <v/>
      </c>
    </row>
    <row r="1335" spans="1:22" x14ac:dyDescent="0.25">
      <c r="A1335" s="20"/>
      <c r="B1335" s="21"/>
      <c r="C1335" s="21" t="str">
        <f>IFERROR(VLOOKUP(B1335,[1]list!$A$4:$B$350,2,0),"")</f>
        <v/>
      </c>
      <c r="D1335" s="21"/>
      <c r="E1335" s="21"/>
      <c r="F1335" s="21">
        <f>SUMIFS(الاسعار!$C:$C,الاسعار!$B:$B,$R1335,الاسعار!$A:$A,$A1335)</f>
        <v>0</v>
      </c>
      <c r="G1335" s="21"/>
      <c r="H1335" s="21"/>
      <c r="I1335" s="21">
        <f>SUMIFS(الاسعار!$C:$C,الاسعار!$B:$B,$T1335,الاسعار!$A:$A,$A1335)</f>
        <v>0</v>
      </c>
      <c r="J1335" s="21"/>
      <c r="K1335" s="21"/>
      <c r="L1335" s="21">
        <f>SUMIFS(الاسعار!$C:$C,الاسعار!$B:$B,$V1335,الاسعار!$A:$A,$A1335)</f>
        <v>0</v>
      </c>
      <c r="M1335" s="49"/>
      <c r="N1335" s="22">
        <f t="shared" si="21"/>
        <v>0</v>
      </c>
      <c r="O1335" s="22"/>
      <c r="P1335" s="22"/>
      <c r="Q1335" s="29"/>
      <c r="R1335" s="32" t="str">
        <f>IFERROR(VLOOKUP(Q1335,[1]list!$C$4:$D$350,2,0),"")</f>
        <v/>
      </c>
      <c r="S1335" s="29"/>
      <c r="T1335" s="32" t="str">
        <f>IFERROR(VLOOKUP(S1335,[1]list!$C$4:$D$350,2,0),"")</f>
        <v/>
      </c>
      <c r="U1335" s="29"/>
      <c r="V1335" s="32" t="str">
        <f>IFERROR(VLOOKUP(U1335,[1]list!$C$4:$D$350,2,0),"")</f>
        <v/>
      </c>
    </row>
    <row r="1336" spans="1:22" x14ac:dyDescent="0.25">
      <c r="A1336" s="20"/>
      <c r="B1336" s="21"/>
      <c r="C1336" s="21" t="str">
        <f>IFERROR(VLOOKUP(B1336,[1]list!$A$4:$B$350,2,0),"")</f>
        <v/>
      </c>
      <c r="D1336" s="21"/>
      <c r="E1336" s="21"/>
      <c r="F1336" s="21">
        <f>SUMIFS(الاسعار!$C:$C,الاسعار!$B:$B,$R1336,الاسعار!$A:$A,$A1336)</f>
        <v>0</v>
      </c>
      <c r="G1336" s="21"/>
      <c r="H1336" s="21"/>
      <c r="I1336" s="21">
        <f>SUMIFS(الاسعار!$C:$C,الاسعار!$B:$B,$T1336,الاسعار!$A:$A,$A1336)</f>
        <v>0</v>
      </c>
      <c r="J1336" s="21"/>
      <c r="K1336" s="21"/>
      <c r="L1336" s="21">
        <f>SUMIFS(الاسعار!$C:$C,الاسعار!$B:$B,$V1336,الاسعار!$A:$A,$A1336)</f>
        <v>0</v>
      </c>
      <c r="M1336" s="49"/>
      <c r="N1336" s="22">
        <f t="shared" si="21"/>
        <v>0</v>
      </c>
      <c r="O1336" s="22"/>
      <c r="P1336" s="22"/>
      <c r="Q1336" s="29"/>
      <c r="R1336" s="32" t="str">
        <f>IFERROR(VLOOKUP(Q1336,[1]list!$C$4:$D$350,2,0),"")</f>
        <v/>
      </c>
      <c r="S1336" s="29"/>
      <c r="T1336" s="32" t="str">
        <f>IFERROR(VLOOKUP(S1336,[1]list!$C$4:$D$350,2,0),"")</f>
        <v/>
      </c>
      <c r="U1336" s="29"/>
      <c r="V1336" s="32" t="str">
        <f>IFERROR(VLOOKUP(U1336,[1]list!$C$4:$D$350,2,0),"")</f>
        <v/>
      </c>
    </row>
    <row r="1337" spans="1:22" x14ac:dyDescent="0.25">
      <c r="A1337" s="20"/>
      <c r="B1337" s="21"/>
      <c r="C1337" s="21" t="str">
        <f>IFERROR(VLOOKUP(B1337,[1]list!$A$4:$B$350,2,0),"")</f>
        <v/>
      </c>
      <c r="D1337" s="21"/>
      <c r="E1337" s="21"/>
      <c r="F1337" s="21">
        <f>SUMIFS(الاسعار!$C:$C,الاسعار!$B:$B,$R1337,الاسعار!$A:$A,$A1337)</f>
        <v>0</v>
      </c>
      <c r="G1337" s="21"/>
      <c r="H1337" s="21"/>
      <c r="I1337" s="21">
        <f>SUMIFS(الاسعار!$C:$C,الاسعار!$B:$B,$T1337,الاسعار!$A:$A,$A1337)</f>
        <v>0</v>
      </c>
      <c r="J1337" s="21"/>
      <c r="K1337" s="21"/>
      <c r="L1337" s="21">
        <f>SUMIFS(الاسعار!$C:$C,الاسعار!$B:$B,$V1337,الاسعار!$A:$A,$A1337)</f>
        <v>0</v>
      </c>
      <c r="M1337" s="49"/>
      <c r="N1337" s="22">
        <f t="shared" si="21"/>
        <v>0</v>
      </c>
      <c r="O1337" s="22"/>
      <c r="P1337" s="22"/>
      <c r="Q1337" s="29"/>
      <c r="R1337" s="32" t="str">
        <f>IFERROR(VLOOKUP(Q1337,[1]list!$C$4:$D$350,2,0),"")</f>
        <v/>
      </c>
      <c r="S1337" s="29"/>
      <c r="T1337" s="32" t="str">
        <f>IFERROR(VLOOKUP(S1337,[1]list!$C$4:$D$350,2,0),"")</f>
        <v/>
      </c>
      <c r="U1337" s="29"/>
      <c r="V1337" s="32" t="str">
        <f>IFERROR(VLOOKUP(U1337,[1]list!$C$4:$D$350,2,0),"")</f>
        <v/>
      </c>
    </row>
    <row r="1338" spans="1:22" x14ac:dyDescent="0.25">
      <c r="A1338" s="20"/>
      <c r="B1338" s="21"/>
      <c r="C1338" s="21" t="str">
        <f>IFERROR(VLOOKUP(B1338,[1]list!$A$4:$B$350,2,0),"")</f>
        <v/>
      </c>
      <c r="D1338" s="21"/>
      <c r="E1338" s="21"/>
      <c r="F1338" s="21">
        <f>SUMIFS(الاسعار!$C:$C,الاسعار!$B:$B,$R1338,الاسعار!$A:$A,$A1338)</f>
        <v>0</v>
      </c>
      <c r="G1338" s="21"/>
      <c r="H1338" s="21"/>
      <c r="I1338" s="21">
        <f>SUMIFS(الاسعار!$C:$C,الاسعار!$B:$B,$T1338,الاسعار!$A:$A,$A1338)</f>
        <v>0</v>
      </c>
      <c r="J1338" s="21"/>
      <c r="K1338" s="21"/>
      <c r="L1338" s="21">
        <f>SUMIFS(الاسعار!$C:$C,الاسعار!$B:$B,$V1338,الاسعار!$A:$A,$A1338)</f>
        <v>0</v>
      </c>
      <c r="M1338" s="49"/>
      <c r="N1338" s="22">
        <f t="shared" si="21"/>
        <v>0</v>
      </c>
      <c r="O1338" s="22"/>
      <c r="P1338" s="22"/>
      <c r="Q1338" s="29"/>
      <c r="R1338" s="32" t="str">
        <f>IFERROR(VLOOKUP(Q1338,[1]list!$C$4:$D$350,2,0),"")</f>
        <v/>
      </c>
      <c r="S1338" s="29"/>
      <c r="T1338" s="32" t="str">
        <f>IFERROR(VLOOKUP(S1338,[1]list!$C$4:$D$350,2,0),"")</f>
        <v/>
      </c>
      <c r="U1338" s="29"/>
      <c r="V1338" s="32" t="str">
        <f>IFERROR(VLOOKUP(U1338,[1]list!$C$4:$D$350,2,0),"")</f>
        <v/>
      </c>
    </row>
    <row r="1339" spans="1:22" x14ac:dyDescent="0.25">
      <c r="A1339" s="20"/>
      <c r="B1339" s="21"/>
      <c r="C1339" s="21" t="str">
        <f>IFERROR(VLOOKUP(B1339,[1]list!$A$4:$B$350,2,0),"")</f>
        <v/>
      </c>
      <c r="D1339" s="21"/>
      <c r="E1339" s="21"/>
      <c r="F1339" s="21">
        <f>SUMIFS(الاسعار!$C:$C,الاسعار!$B:$B,$R1339,الاسعار!$A:$A,$A1339)</f>
        <v>0</v>
      </c>
      <c r="G1339" s="21"/>
      <c r="H1339" s="21"/>
      <c r="I1339" s="21">
        <f>SUMIFS(الاسعار!$C:$C,الاسعار!$B:$B,$T1339,الاسعار!$A:$A,$A1339)</f>
        <v>0</v>
      </c>
      <c r="J1339" s="21"/>
      <c r="K1339" s="21"/>
      <c r="L1339" s="21">
        <f>SUMIFS(الاسعار!$C:$C,الاسعار!$B:$B,$V1339,الاسعار!$A:$A,$A1339)</f>
        <v>0</v>
      </c>
      <c r="M1339" s="49"/>
      <c r="N1339" s="22">
        <f t="shared" si="21"/>
        <v>0</v>
      </c>
      <c r="O1339" s="22"/>
      <c r="P1339" s="22"/>
      <c r="Q1339" s="29"/>
      <c r="R1339" s="32" t="str">
        <f>IFERROR(VLOOKUP(Q1339,[1]list!$C$4:$D$350,2,0),"")</f>
        <v/>
      </c>
      <c r="S1339" s="29"/>
      <c r="T1339" s="32" t="str">
        <f>IFERROR(VLOOKUP(S1339,[1]list!$C$4:$D$350,2,0),"")</f>
        <v/>
      </c>
      <c r="U1339" s="29"/>
      <c r="V1339" s="32" t="str">
        <f>IFERROR(VLOOKUP(U1339,[1]list!$C$4:$D$350,2,0),"")</f>
        <v/>
      </c>
    </row>
    <row r="1340" spans="1:22" x14ac:dyDescent="0.25">
      <c r="A1340" s="20"/>
      <c r="B1340" s="21"/>
      <c r="C1340" s="21" t="str">
        <f>IFERROR(VLOOKUP(B1340,[1]list!$A$4:$B$350,2,0),"")</f>
        <v/>
      </c>
      <c r="D1340" s="21"/>
      <c r="E1340" s="21"/>
      <c r="F1340" s="21">
        <f>SUMIFS(الاسعار!$C:$C,الاسعار!$B:$B,$R1340,الاسعار!$A:$A,$A1340)</f>
        <v>0</v>
      </c>
      <c r="G1340" s="21"/>
      <c r="H1340" s="21"/>
      <c r="I1340" s="21">
        <f>SUMIFS(الاسعار!$C:$C,الاسعار!$B:$B,$T1340,الاسعار!$A:$A,$A1340)</f>
        <v>0</v>
      </c>
      <c r="J1340" s="21"/>
      <c r="K1340" s="21"/>
      <c r="L1340" s="21">
        <f>SUMIFS(الاسعار!$C:$C,الاسعار!$B:$B,$V1340,الاسعار!$A:$A,$A1340)</f>
        <v>0</v>
      </c>
      <c r="M1340" s="49"/>
      <c r="N1340" s="22">
        <f t="shared" si="21"/>
        <v>0</v>
      </c>
      <c r="O1340" s="22"/>
      <c r="P1340" s="22"/>
      <c r="Q1340" s="29"/>
      <c r="R1340" s="32" t="str">
        <f>IFERROR(VLOOKUP(Q1340,[1]list!$C$4:$D$350,2,0),"")</f>
        <v/>
      </c>
      <c r="S1340" s="29"/>
      <c r="T1340" s="32" t="str">
        <f>IFERROR(VLOOKUP(S1340,[1]list!$C$4:$D$350,2,0),"")</f>
        <v/>
      </c>
      <c r="U1340" s="29"/>
      <c r="V1340" s="32" t="str">
        <f>IFERROR(VLOOKUP(U1340,[1]list!$C$4:$D$350,2,0),"")</f>
        <v/>
      </c>
    </row>
    <row r="1341" spans="1:22" x14ac:dyDescent="0.25">
      <c r="A1341" s="20"/>
      <c r="B1341" s="21"/>
      <c r="C1341" s="21" t="str">
        <f>IFERROR(VLOOKUP(B1341,[1]list!$A$4:$B$350,2,0),"")</f>
        <v/>
      </c>
      <c r="D1341" s="21"/>
      <c r="E1341" s="21"/>
      <c r="F1341" s="21">
        <f>SUMIFS(الاسعار!$C:$C,الاسعار!$B:$B,$R1341,الاسعار!$A:$A,$A1341)</f>
        <v>0</v>
      </c>
      <c r="G1341" s="21"/>
      <c r="H1341" s="21"/>
      <c r="I1341" s="21">
        <f>SUMIFS(الاسعار!$C:$C,الاسعار!$B:$B,$T1341,الاسعار!$A:$A,$A1341)</f>
        <v>0</v>
      </c>
      <c r="J1341" s="21"/>
      <c r="K1341" s="21"/>
      <c r="L1341" s="21">
        <f>SUMIFS(الاسعار!$C:$C,الاسعار!$B:$B,$V1341,الاسعار!$A:$A,$A1341)</f>
        <v>0</v>
      </c>
      <c r="M1341" s="49"/>
      <c r="N1341" s="22">
        <f t="shared" si="21"/>
        <v>0</v>
      </c>
      <c r="O1341" s="22"/>
      <c r="P1341" s="22"/>
      <c r="Q1341" s="29"/>
      <c r="R1341" s="32" t="str">
        <f>IFERROR(VLOOKUP(Q1341,[1]list!$C$4:$D$350,2,0),"")</f>
        <v/>
      </c>
      <c r="S1341" s="29"/>
      <c r="T1341" s="32" t="str">
        <f>IFERROR(VLOOKUP(S1341,[1]list!$C$4:$D$350,2,0),"")</f>
        <v/>
      </c>
      <c r="U1341" s="29"/>
      <c r="V1341" s="32" t="str">
        <f>IFERROR(VLOOKUP(U1341,[1]list!$C$4:$D$350,2,0),"")</f>
        <v/>
      </c>
    </row>
    <row r="1342" spans="1:22" x14ac:dyDescent="0.25">
      <c r="A1342" s="20"/>
      <c r="B1342" s="21"/>
      <c r="C1342" s="21" t="str">
        <f>IFERROR(VLOOKUP(B1342,[1]list!$A$4:$B$350,2,0),"")</f>
        <v/>
      </c>
      <c r="D1342" s="21"/>
      <c r="E1342" s="21"/>
      <c r="F1342" s="21">
        <f>SUMIFS(الاسعار!$C:$C,الاسعار!$B:$B,$R1342,الاسعار!$A:$A,$A1342)</f>
        <v>0</v>
      </c>
      <c r="G1342" s="21"/>
      <c r="H1342" s="21"/>
      <c r="I1342" s="21">
        <f>SUMIFS(الاسعار!$C:$C,الاسعار!$B:$B,$T1342,الاسعار!$A:$A,$A1342)</f>
        <v>0</v>
      </c>
      <c r="J1342" s="21"/>
      <c r="K1342" s="21"/>
      <c r="L1342" s="21">
        <f>SUMIFS(الاسعار!$C:$C,الاسعار!$B:$B,$V1342,الاسعار!$A:$A,$A1342)</f>
        <v>0</v>
      </c>
      <c r="M1342" s="49"/>
      <c r="N1342" s="22">
        <f t="shared" si="21"/>
        <v>0</v>
      </c>
      <c r="O1342" s="22"/>
      <c r="P1342" s="22"/>
      <c r="Q1342" s="29"/>
      <c r="R1342" s="32" t="str">
        <f>IFERROR(VLOOKUP(Q1342,[1]list!$C$4:$D$350,2,0),"")</f>
        <v/>
      </c>
      <c r="S1342" s="29"/>
      <c r="T1342" s="32" t="str">
        <f>IFERROR(VLOOKUP(S1342,[1]list!$C$4:$D$350,2,0),"")</f>
        <v/>
      </c>
      <c r="U1342" s="29"/>
      <c r="V1342" s="32" t="str">
        <f>IFERROR(VLOOKUP(U1342,[1]list!$C$4:$D$350,2,0),"")</f>
        <v/>
      </c>
    </row>
    <row r="1343" spans="1:22" x14ac:dyDescent="0.25">
      <c r="A1343" s="20"/>
      <c r="B1343" s="21"/>
      <c r="C1343" s="21" t="str">
        <f>IFERROR(VLOOKUP(B1343,[1]list!$A$4:$B$350,2,0),"")</f>
        <v/>
      </c>
      <c r="D1343" s="21"/>
      <c r="E1343" s="21"/>
      <c r="F1343" s="21">
        <f>SUMIFS(الاسعار!$C:$C,الاسعار!$B:$B,$R1343,الاسعار!$A:$A,$A1343)</f>
        <v>0</v>
      </c>
      <c r="G1343" s="21"/>
      <c r="H1343" s="21"/>
      <c r="I1343" s="21">
        <f>SUMIFS(الاسعار!$C:$C,الاسعار!$B:$B,$T1343,الاسعار!$A:$A,$A1343)</f>
        <v>0</v>
      </c>
      <c r="J1343" s="21"/>
      <c r="K1343" s="21"/>
      <c r="L1343" s="21">
        <f>SUMIFS(الاسعار!$C:$C,الاسعار!$B:$B,$V1343,الاسعار!$A:$A,$A1343)</f>
        <v>0</v>
      </c>
      <c r="M1343" s="49"/>
      <c r="N1343" s="22">
        <f t="shared" si="21"/>
        <v>0</v>
      </c>
      <c r="O1343" s="22"/>
      <c r="P1343" s="22"/>
      <c r="Q1343" s="29"/>
      <c r="R1343" s="32" t="str">
        <f>IFERROR(VLOOKUP(Q1343,[1]list!$C$4:$D$350,2,0),"")</f>
        <v/>
      </c>
      <c r="S1343" s="29"/>
      <c r="T1343" s="32" t="str">
        <f>IFERROR(VLOOKUP(S1343,[1]list!$C$4:$D$350,2,0),"")</f>
        <v/>
      </c>
      <c r="U1343" s="29"/>
      <c r="V1343" s="32" t="str">
        <f>IFERROR(VLOOKUP(U1343,[1]list!$C$4:$D$350,2,0),"")</f>
        <v/>
      </c>
    </row>
    <row r="1344" spans="1:22" x14ac:dyDescent="0.25">
      <c r="A1344" s="20"/>
      <c r="B1344" s="21"/>
      <c r="C1344" s="21" t="str">
        <f>IFERROR(VLOOKUP(B1344,[1]list!$A$4:$B$350,2,0),"")</f>
        <v/>
      </c>
      <c r="D1344" s="21"/>
      <c r="E1344" s="21"/>
      <c r="F1344" s="21">
        <f>SUMIFS(الاسعار!$C:$C,الاسعار!$B:$B,$R1344,الاسعار!$A:$A,$A1344)</f>
        <v>0</v>
      </c>
      <c r="G1344" s="21"/>
      <c r="H1344" s="21"/>
      <c r="I1344" s="21">
        <f>SUMIFS(الاسعار!$C:$C,الاسعار!$B:$B,$T1344,الاسعار!$A:$A,$A1344)</f>
        <v>0</v>
      </c>
      <c r="J1344" s="21"/>
      <c r="K1344" s="21"/>
      <c r="L1344" s="21">
        <f>SUMIFS(الاسعار!$C:$C,الاسعار!$B:$B,$V1344,الاسعار!$A:$A,$A1344)</f>
        <v>0</v>
      </c>
      <c r="M1344" s="49"/>
      <c r="N1344" s="22">
        <f t="shared" si="21"/>
        <v>0</v>
      </c>
      <c r="O1344" s="22"/>
      <c r="P1344" s="22"/>
      <c r="Q1344" s="29"/>
      <c r="R1344" s="32" t="str">
        <f>IFERROR(VLOOKUP(Q1344,[1]list!$C$4:$D$350,2,0),"")</f>
        <v/>
      </c>
      <c r="S1344" s="29"/>
      <c r="T1344" s="32" t="str">
        <f>IFERROR(VLOOKUP(S1344,[1]list!$C$4:$D$350,2,0),"")</f>
        <v/>
      </c>
      <c r="U1344" s="29"/>
      <c r="V1344" s="32" t="str">
        <f>IFERROR(VLOOKUP(U1344,[1]list!$C$4:$D$350,2,0),"")</f>
        <v/>
      </c>
    </row>
    <row r="1345" spans="1:22" x14ac:dyDescent="0.25">
      <c r="A1345" s="20"/>
      <c r="B1345" s="21"/>
      <c r="C1345" s="21" t="str">
        <f>IFERROR(VLOOKUP(B1345,[1]list!$A$4:$B$350,2,0),"")</f>
        <v/>
      </c>
      <c r="D1345" s="21"/>
      <c r="E1345" s="21"/>
      <c r="F1345" s="21">
        <f>SUMIFS(الاسعار!$C:$C,الاسعار!$B:$B,$R1345,الاسعار!$A:$A,$A1345)</f>
        <v>0</v>
      </c>
      <c r="G1345" s="21"/>
      <c r="H1345" s="21"/>
      <c r="I1345" s="21">
        <f>SUMIFS(الاسعار!$C:$C,الاسعار!$B:$B,$T1345,الاسعار!$A:$A,$A1345)</f>
        <v>0</v>
      </c>
      <c r="J1345" s="21"/>
      <c r="K1345" s="21"/>
      <c r="L1345" s="21">
        <f>SUMIFS(الاسعار!$C:$C,الاسعار!$B:$B,$V1345,الاسعار!$A:$A,$A1345)</f>
        <v>0</v>
      </c>
      <c r="M1345" s="49"/>
      <c r="N1345" s="22">
        <f t="shared" si="21"/>
        <v>0</v>
      </c>
      <c r="O1345" s="22"/>
      <c r="P1345" s="22"/>
      <c r="Q1345" s="29"/>
      <c r="R1345" s="32" t="str">
        <f>IFERROR(VLOOKUP(Q1345,[1]list!$C$4:$D$350,2,0),"")</f>
        <v/>
      </c>
      <c r="S1345" s="29"/>
      <c r="T1345" s="32" t="str">
        <f>IFERROR(VLOOKUP(S1345,[1]list!$C$4:$D$350,2,0),"")</f>
        <v/>
      </c>
      <c r="U1345" s="29"/>
      <c r="V1345" s="32" t="str">
        <f>IFERROR(VLOOKUP(U1345,[1]list!$C$4:$D$350,2,0),"")</f>
        <v/>
      </c>
    </row>
    <row r="1346" spans="1:22" x14ac:dyDescent="0.25">
      <c r="A1346" s="20"/>
      <c r="B1346" s="21"/>
      <c r="C1346" s="21" t="str">
        <f>IFERROR(VLOOKUP(B1346,[1]list!$A$4:$B$350,2,0),"")</f>
        <v/>
      </c>
      <c r="D1346" s="21"/>
      <c r="E1346" s="21"/>
      <c r="F1346" s="21">
        <f>SUMIFS(الاسعار!$C:$C,الاسعار!$B:$B,$R1346,الاسعار!$A:$A,$A1346)</f>
        <v>0</v>
      </c>
      <c r="G1346" s="21"/>
      <c r="H1346" s="21"/>
      <c r="I1346" s="21">
        <f>SUMIFS(الاسعار!$C:$C,الاسعار!$B:$B,$T1346,الاسعار!$A:$A,$A1346)</f>
        <v>0</v>
      </c>
      <c r="J1346" s="21"/>
      <c r="K1346" s="21"/>
      <c r="L1346" s="21">
        <f>SUMIFS(الاسعار!$C:$C,الاسعار!$B:$B,$V1346,الاسعار!$A:$A,$A1346)</f>
        <v>0</v>
      </c>
      <c r="M1346" s="49"/>
      <c r="N1346" s="22">
        <f t="shared" si="21"/>
        <v>0</v>
      </c>
      <c r="O1346" s="22"/>
      <c r="P1346" s="22"/>
      <c r="Q1346" s="29"/>
      <c r="R1346" s="32" t="str">
        <f>IFERROR(VLOOKUP(Q1346,[1]list!$C$4:$D$350,2,0),"")</f>
        <v/>
      </c>
      <c r="S1346" s="29"/>
      <c r="T1346" s="32" t="str">
        <f>IFERROR(VLOOKUP(S1346,[1]list!$C$4:$D$350,2,0),"")</f>
        <v/>
      </c>
      <c r="U1346" s="29"/>
      <c r="V1346" s="32" t="str">
        <f>IFERROR(VLOOKUP(U1346,[1]list!$C$4:$D$350,2,0),"")</f>
        <v/>
      </c>
    </row>
    <row r="1347" spans="1:22" x14ac:dyDescent="0.25">
      <c r="A1347" s="20"/>
      <c r="B1347" s="21"/>
      <c r="C1347" s="21" t="str">
        <f>IFERROR(VLOOKUP(B1347,[1]list!$A$4:$B$350,2,0),"")</f>
        <v/>
      </c>
      <c r="D1347" s="21"/>
      <c r="E1347" s="21"/>
      <c r="F1347" s="21">
        <f>SUMIFS(الاسعار!$C:$C,الاسعار!$B:$B,$R1347,الاسعار!$A:$A,$A1347)</f>
        <v>0</v>
      </c>
      <c r="G1347" s="21"/>
      <c r="H1347" s="21"/>
      <c r="I1347" s="21">
        <f>SUMIFS(الاسعار!$C:$C,الاسعار!$B:$B,$T1347,الاسعار!$A:$A,$A1347)</f>
        <v>0</v>
      </c>
      <c r="J1347" s="21"/>
      <c r="K1347" s="21"/>
      <c r="L1347" s="21">
        <f>SUMIFS(الاسعار!$C:$C,الاسعار!$B:$B,$V1347,الاسعار!$A:$A,$A1347)</f>
        <v>0</v>
      </c>
      <c r="M1347" s="49"/>
      <c r="N1347" s="22">
        <f t="shared" si="21"/>
        <v>0</v>
      </c>
      <c r="O1347" s="22"/>
      <c r="P1347" s="22"/>
      <c r="Q1347" s="29"/>
      <c r="R1347" s="32" t="str">
        <f>IFERROR(VLOOKUP(Q1347,[1]list!$C$4:$D$350,2,0),"")</f>
        <v/>
      </c>
      <c r="S1347" s="29"/>
      <c r="T1347" s="32" t="str">
        <f>IFERROR(VLOOKUP(S1347,[1]list!$C$4:$D$350,2,0),"")</f>
        <v/>
      </c>
      <c r="U1347" s="29"/>
      <c r="V1347" s="32" t="str">
        <f>IFERROR(VLOOKUP(U1347,[1]list!$C$4:$D$350,2,0),"")</f>
        <v/>
      </c>
    </row>
    <row r="1348" spans="1:22" x14ac:dyDescent="0.25">
      <c r="A1348" s="20"/>
      <c r="B1348" s="21"/>
      <c r="C1348" s="21" t="str">
        <f>IFERROR(VLOOKUP(B1348,[1]list!$A$4:$B$350,2,0),"")</f>
        <v/>
      </c>
      <c r="D1348" s="21"/>
      <c r="E1348" s="21"/>
      <c r="F1348" s="21">
        <f>SUMIFS(الاسعار!$C:$C,الاسعار!$B:$B,$R1348,الاسعار!$A:$A,$A1348)</f>
        <v>0</v>
      </c>
      <c r="G1348" s="21"/>
      <c r="H1348" s="21"/>
      <c r="I1348" s="21">
        <f>SUMIFS(الاسعار!$C:$C,الاسعار!$B:$B,$T1348,الاسعار!$A:$A,$A1348)</f>
        <v>0</v>
      </c>
      <c r="J1348" s="21"/>
      <c r="K1348" s="21"/>
      <c r="L1348" s="21">
        <f>SUMIFS(الاسعار!$C:$C,الاسعار!$B:$B,$V1348,الاسعار!$A:$A,$A1348)</f>
        <v>0</v>
      </c>
      <c r="M1348" s="49"/>
      <c r="N1348" s="22">
        <f t="shared" si="21"/>
        <v>0</v>
      </c>
      <c r="O1348" s="22"/>
      <c r="P1348" s="22"/>
      <c r="Q1348" s="29"/>
      <c r="R1348" s="32" t="str">
        <f>IFERROR(VLOOKUP(Q1348,[1]list!$C$4:$D$350,2,0),"")</f>
        <v/>
      </c>
      <c r="S1348" s="29"/>
      <c r="T1348" s="32" t="str">
        <f>IFERROR(VLOOKUP(S1348,[1]list!$C$4:$D$350,2,0),"")</f>
        <v/>
      </c>
      <c r="U1348" s="29"/>
      <c r="V1348" s="32" t="str">
        <f>IFERROR(VLOOKUP(U1348,[1]list!$C$4:$D$350,2,0),"")</f>
        <v/>
      </c>
    </row>
    <row r="1349" spans="1:22" x14ac:dyDescent="0.25">
      <c r="A1349" s="20"/>
      <c r="B1349" s="21"/>
      <c r="C1349" s="21" t="str">
        <f>IFERROR(VLOOKUP(B1349,[1]list!$A$4:$B$350,2,0),"")</f>
        <v/>
      </c>
      <c r="D1349" s="21"/>
      <c r="E1349" s="21"/>
      <c r="F1349" s="21">
        <f>SUMIFS(الاسعار!$C:$C,الاسعار!$B:$B,$R1349,الاسعار!$A:$A,$A1349)</f>
        <v>0</v>
      </c>
      <c r="G1349" s="21"/>
      <c r="H1349" s="21"/>
      <c r="I1349" s="21">
        <f>SUMIFS(الاسعار!$C:$C,الاسعار!$B:$B,$T1349,الاسعار!$A:$A,$A1349)</f>
        <v>0</v>
      </c>
      <c r="J1349" s="21"/>
      <c r="K1349" s="21"/>
      <c r="L1349" s="21">
        <f>SUMIFS(الاسعار!$C:$C,الاسعار!$B:$B,$V1349,الاسعار!$A:$A,$A1349)</f>
        <v>0</v>
      </c>
      <c r="M1349" s="49"/>
      <c r="N1349" s="22">
        <f t="shared" si="21"/>
        <v>0</v>
      </c>
      <c r="O1349" s="22"/>
      <c r="P1349" s="22"/>
      <c r="Q1349" s="29"/>
      <c r="R1349" s="32" t="str">
        <f>IFERROR(VLOOKUP(Q1349,[1]list!$C$4:$D$350,2,0),"")</f>
        <v/>
      </c>
      <c r="S1349" s="29"/>
      <c r="T1349" s="32" t="str">
        <f>IFERROR(VLOOKUP(S1349,[1]list!$C$4:$D$350,2,0),"")</f>
        <v/>
      </c>
      <c r="U1349" s="29"/>
      <c r="V1349" s="32" t="str">
        <f>IFERROR(VLOOKUP(U1349,[1]list!$C$4:$D$350,2,0),"")</f>
        <v/>
      </c>
    </row>
    <row r="1350" spans="1:22" x14ac:dyDescent="0.25">
      <c r="A1350" s="20"/>
      <c r="B1350" s="21"/>
      <c r="C1350" s="21" t="str">
        <f>IFERROR(VLOOKUP(B1350,[1]list!$A$4:$B$350,2,0),"")</f>
        <v/>
      </c>
      <c r="D1350" s="21"/>
      <c r="E1350" s="21"/>
      <c r="F1350" s="21">
        <f>SUMIFS(الاسعار!$C:$C,الاسعار!$B:$B,$R1350,الاسعار!$A:$A,$A1350)</f>
        <v>0</v>
      </c>
      <c r="G1350" s="21"/>
      <c r="H1350" s="21"/>
      <c r="I1350" s="21">
        <f>SUMIFS(الاسعار!$C:$C,الاسعار!$B:$B,$T1350,الاسعار!$A:$A,$A1350)</f>
        <v>0</v>
      </c>
      <c r="J1350" s="21"/>
      <c r="K1350" s="21"/>
      <c r="L1350" s="21">
        <f>SUMIFS(الاسعار!$C:$C,الاسعار!$B:$B,$V1350,الاسعار!$A:$A,$A1350)</f>
        <v>0</v>
      </c>
      <c r="M1350" s="49"/>
      <c r="N1350" s="22">
        <f t="shared" ref="N1350:N1413" si="22">(E1350*F1350)+(H1350*I1350)+(K1350*L1350)</f>
        <v>0</v>
      </c>
      <c r="O1350" s="22"/>
      <c r="P1350" s="22"/>
      <c r="Q1350" s="29"/>
      <c r="R1350" s="32" t="str">
        <f>IFERROR(VLOOKUP(Q1350,[1]list!$C$4:$D$350,2,0),"")</f>
        <v/>
      </c>
      <c r="S1350" s="29"/>
      <c r="T1350" s="32" t="str">
        <f>IFERROR(VLOOKUP(S1350,[1]list!$C$4:$D$350,2,0),"")</f>
        <v/>
      </c>
      <c r="U1350" s="29"/>
      <c r="V1350" s="32" t="str">
        <f>IFERROR(VLOOKUP(U1350,[1]list!$C$4:$D$350,2,0),"")</f>
        <v/>
      </c>
    </row>
    <row r="1351" spans="1:22" x14ac:dyDescent="0.25">
      <c r="A1351" s="20"/>
      <c r="B1351" s="21"/>
      <c r="C1351" s="21" t="str">
        <f>IFERROR(VLOOKUP(B1351,[1]list!$A$4:$B$350,2,0),"")</f>
        <v/>
      </c>
      <c r="D1351" s="21"/>
      <c r="E1351" s="21"/>
      <c r="F1351" s="21">
        <f>SUMIFS(الاسعار!$C:$C,الاسعار!$B:$B,$R1351,الاسعار!$A:$A,$A1351)</f>
        <v>0</v>
      </c>
      <c r="G1351" s="21"/>
      <c r="H1351" s="21"/>
      <c r="I1351" s="21">
        <f>SUMIFS(الاسعار!$C:$C,الاسعار!$B:$B,$T1351,الاسعار!$A:$A,$A1351)</f>
        <v>0</v>
      </c>
      <c r="J1351" s="21"/>
      <c r="K1351" s="21"/>
      <c r="L1351" s="21">
        <f>SUMIFS(الاسعار!$C:$C,الاسعار!$B:$B,$V1351,الاسعار!$A:$A,$A1351)</f>
        <v>0</v>
      </c>
      <c r="M1351" s="49"/>
      <c r="N1351" s="22">
        <f t="shared" si="22"/>
        <v>0</v>
      </c>
      <c r="O1351" s="22"/>
      <c r="P1351" s="22"/>
      <c r="Q1351" s="29"/>
      <c r="R1351" s="32" t="str">
        <f>IFERROR(VLOOKUP(Q1351,[1]list!$C$4:$D$350,2,0),"")</f>
        <v/>
      </c>
      <c r="S1351" s="29"/>
      <c r="T1351" s="32" t="str">
        <f>IFERROR(VLOOKUP(S1351,[1]list!$C$4:$D$350,2,0),"")</f>
        <v/>
      </c>
      <c r="U1351" s="29"/>
      <c r="V1351" s="32" t="str">
        <f>IFERROR(VLOOKUP(U1351,[1]list!$C$4:$D$350,2,0),"")</f>
        <v/>
      </c>
    </row>
    <row r="1352" spans="1:22" x14ac:dyDescent="0.25">
      <c r="A1352" s="20"/>
      <c r="B1352" s="21"/>
      <c r="C1352" s="21" t="str">
        <f>IFERROR(VLOOKUP(B1352,[1]list!$A$4:$B$350,2,0),"")</f>
        <v/>
      </c>
      <c r="D1352" s="21"/>
      <c r="E1352" s="21"/>
      <c r="F1352" s="21">
        <f>SUMIFS(الاسعار!$C:$C,الاسعار!$B:$B,$R1352,الاسعار!$A:$A,$A1352)</f>
        <v>0</v>
      </c>
      <c r="G1352" s="21"/>
      <c r="H1352" s="21"/>
      <c r="I1352" s="21">
        <f>SUMIFS(الاسعار!$C:$C,الاسعار!$B:$B,$T1352,الاسعار!$A:$A,$A1352)</f>
        <v>0</v>
      </c>
      <c r="J1352" s="21"/>
      <c r="K1352" s="21"/>
      <c r="L1352" s="21">
        <f>SUMIFS(الاسعار!$C:$C,الاسعار!$B:$B,$V1352,الاسعار!$A:$A,$A1352)</f>
        <v>0</v>
      </c>
      <c r="M1352" s="49"/>
      <c r="N1352" s="22">
        <f t="shared" si="22"/>
        <v>0</v>
      </c>
      <c r="O1352" s="22"/>
      <c r="P1352" s="22"/>
      <c r="Q1352" s="29"/>
      <c r="R1352" s="32" t="str">
        <f>IFERROR(VLOOKUP(Q1352,[1]list!$C$4:$D$350,2,0),"")</f>
        <v/>
      </c>
      <c r="S1352" s="29"/>
      <c r="T1352" s="32" t="str">
        <f>IFERROR(VLOOKUP(S1352,[1]list!$C$4:$D$350,2,0),"")</f>
        <v/>
      </c>
      <c r="U1352" s="29"/>
      <c r="V1352" s="32" t="str">
        <f>IFERROR(VLOOKUP(U1352,[1]list!$C$4:$D$350,2,0),"")</f>
        <v/>
      </c>
    </row>
    <row r="1353" spans="1:22" x14ac:dyDescent="0.25">
      <c r="A1353" s="20"/>
      <c r="B1353" s="21"/>
      <c r="C1353" s="21" t="str">
        <f>IFERROR(VLOOKUP(B1353,[1]list!$A$4:$B$350,2,0),"")</f>
        <v/>
      </c>
      <c r="D1353" s="21"/>
      <c r="E1353" s="21"/>
      <c r="F1353" s="21">
        <f>SUMIFS(الاسعار!$C:$C,الاسعار!$B:$B,$R1353,الاسعار!$A:$A,$A1353)</f>
        <v>0</v>
      </c>
      <c r="G1353" s="21"/>
      <c r="H1353" s="21"/>
      <c r="I1353" s="21">
        <f>SUMIFS(الاسعار!$C:$C,الاسعار!$B:$B,$T1353,الاسعار!$A:$A,$A1353)</f>
        <v>0</v>
      </c>
      <c r="J1353" s="21"/>
      <c r="K1353" s="21"/>
      <c r="L1353" s="21">
        <f>SUMIFS(الاسعار!$C:$C,الاسعار!$B:$B,$V1353,الاسعار!$A:$A,$A1353)</f>
        <v>0</v>
      </c>
      <c r="M1353" s="49"/>
      <c r="N1353" s="22">
        <f t="shared" si="22"/>
        <v>0</v>
      </c>
      <c r="O1353" s="22"/>
      <c r="P1353" s="22"/>
      <c r="Q1353" s="29"/>
      <c r="R1353" s="32" t="str">
        <f>IFERROR(VLOOKUP(Q1353,[1]list!$C$4:$D$350,2,0),"")</f>
        <v/>
      </c>
      <c r="S1353" s="29"/>
      <c r="T1353" s="32" t="str">
        <f>IFERROR(VLOOKUP(S1353,[1]list!$C$4:$D$350,2,0),"")</f>
        <v/>
      </c>
      <c r="U1353" s="29"/>
      <c r="V1353" s="32" t="str">
        <f>IFERROR(VLOOKUP(U1353,[1]list!$C$4:$D$350,2,0),"")</f>
        <v/>
      </c>
    </row>
    <row r="1354" spans="1:22" x14ac:dyDescent="0.25">
      <c r="A1354" s="20"/>
      <c r="B1354" s="21"/>
      <c r="C1354" s="21" t="str">
        <f>IFERROR(VLOOKUP(B1354,[1]list!$A$4:$B$350,2,0),"")</f>
        <v/>
      </c>
      <c r="D1354" s="21"/>
      <c r="E1354" s="21"/>
      <c r="F1354" s="21">
        <f>SUMIFS(الاسعار!$C:$C,الاسعار!$B:$B,$R1354,الاسعار!$A:$A,$A1354)</f>
        <v>0</v>
      </c>
      <c r="G1354" s="21"/>
      <c r="H1354" s="21"/>
      <c r="I1354" s="21">
        <f>SUMIFS(الاسعار!$C:$C,الاسعار!$B:$B,$T1354,الاسعار!$A:$A,$A1354)</f>
        <v>0</v>
      </c>
      <c r="J1354" s="21"/>
      <c r="K1354" s="21"/>
      <c r="L1354" s="21">
        <f>SUMIFS(الاسعار!$C:$C,الاسعار!$B:$B,$V1354,الاسعار!$A:$A,$A1354)</f>
        <v>0</v>
      </c>
      <c r="M1354" s="49"/>
      <c r="N1354" s="22">
        <f t="shared" si="22"/>
        <v>0</v>
      </c>
      <c r="O1354" s="22"/>
      <c r="P1354" s="22"/>
      <c r="Q1354" s="29"/>
      <c r="R1354" s="32" t="str">
        <f>IFERROR(VLOOKUP(Q1354,[1]list!$C$4:$D$350,2,0),"")</f>
        <v/>
      </c>
      <c r="S1354" s="29"/>
      <c r="T1354" s="32" t="str">
        <f>IFERROR(VLOOKUP(S1354,[1]list!$C$4:$D$350,2,0),"")</f>
        <v/>
      </c>
      <c r="U1354" s="29"/>
      <c r="V1354" s="32" t="str">
        <f>IFERROR(VLOOKUP(U1354,[1]list!$C$4:$D$350,2,0),"")</f>
        <v/>
      </c>
    </row>
    <row r="1355" spans="1:22" x14ac:dyDescent="0.25">
      <c r="A1355" s="20"/>
      <c r="B1355" s="21"/>
      <c r="C1355" s="21" t="str">
        <f>IFERROR(VLOOKUP(B1355,[1]list!$A$4:$B$350,2,0),"")</f>
        <v/>
      </c>
      <c r="D1355" s="21"/>
      <c r="E1355" s="21"/>
      <c r="F1355" s="21">
        <f>SUMIFS(الاسعار!$C:$C,الاسعار!$B:$B,$R1355,الاسعار!$A:$A,$A1355)</f>
        <v>0</v>
      </c>
      <c r="G1355" s="21"/>
      <c r="H1355" s="21"/>
      <c r="I1355" s="21">
        <f>SUMIFS(الاسعار!$C:$C,الاسعار!$B:$B,$T1355,الاسعار!$A:$A,$A1355)</f>
        <v>0</v>
      </c>
      <c r="J1355" s="21"/>
      <c r="K1355" s="21"/>
      <c r="L1355" s="21">
        <f>SUMIFS(الاسعار!$C:$C,الاسعار!$B:$B,$V1355,الاسعار!$A:$A,$A1355)</f>
        <v>0</v>
      </c>
      <c r="M1355" s="49"/>
      <c r="N1355" s="22">
        <f t="shared" si="22"/>
        <v>0</v>
      </c>
      <c r="O1355" s="22"/>
      <c r="P1355" s="22"/>
      <c r="Q1355" s="29"/>
      <c r="R1355" s="32" t="str">
        <f>IFERROR(VLOOKUP(Q1355,[1]list!$C$4:$D$350,2,0),"")</f>
        <v/>
      </c>
      <c r="S1355" s="29"/>
      <c r="T1355" s="32" t="str">
        <f>IFERROR(VLOOKUP(S1355,[1]list!$C$4:$D$350,2,0),"")</f>
        <v/>
      </c>
      <c r="U1355" s="29"/>
      <c r="V1355" s="32" t="str">
        <f>IFERROR(VLOOKUP(U1355,[1]list!$C$4:$D$350,2,0),"")</f>
        <v/>
      </c>
    </row>
    <row r="1356" spans="1:22" x14ac:dyDescent="0.25">
      <c r="A1356" s="20"/>
      <c r="B1356" s="21"/>
      <c r="C1356" s="21" t="str">
        <f>IFERROR(VLOOKUP(B1356,[1]list!$A$4:$B$350,2,0),"")</f>
        <v/>
      </c>
      <c r="D1356" s="21"/>
      <c r="E1356" s="21"/>
      <c r="F1356" s="21">
        <f>SUMIFS(الاسعار!$C:$C,الاسعار!$B:$B,$R1356,الاسعار!$A:$A,$A1356)</f>
        <v>0</v>
      </c>
      <c r="G1356" s="21"/>
      <c r="H1356" s="21"/>
      <c r="I1356" s="21">
        <f>SUMIFS(الاسعار!$C:$C,الاسعار!$B:$B,$T1356,الاسعار!$A:$A,$A1356)</f>
        <v>0</v>
      </c>
      <c r="J1356" s="21"/>
      <c r="K1356" s="21"/>
      <c r="L1356" s="21">
        <f>SUMIFS(الاسعار!$C:$C,الاسعار!$B:$B,$V1356,الاسعار!$A:$A,$A1356)</f>
        <v>0</v>
      </c>
      <c r="M1356" s="49"/>
      <c r="N1356" s="22">
        <f t="shared" si="22"/>
        <v>0</v>
      </c>
      <c r="O1356" s="22"/>
      <c r="P1356" s="22"/>
      <c r="Q1356" s="29"/>
      <c r="R1356" s="32" t="str">
        <f>IFERROR(VLOOKUP(Q1356,[1]list!$C$4:$D$350,2,0),"")</f>
        <v/>
      </c>
      <c r="S1356" s="29"/>
      <c r="T1356" s="32" t="str">
        <f>IFERROR(VLOOKUP(S1356,[1]list!$C$4:$D$350,2,0),"")</f>
        <v/>
      </c>
      <c r="U1356" s="29"/>
      <c r="V1356" s="32" t="str">
        <f>IFERROR(VLOOKUP(U1356,[1]list!$C$4:$D$350,2,0),"")</f>
        <v/>
      </c>
    </row>
    <row r="1357" spans="1:22" x14ac:dyDescent="0.25">
      <c r="A1357" s="20"/>
      <c r="B1357" s="21"/>
      <c r="C1357" s="21" t="str">
        <f>IFERROR(VLOOKUP(B1357,[1]list!$A$4:$B$350,2,0),"")</f>
        <v/>
      </c>
      <c r="D1357" s="21"/>
      <c r="E1357" s="21"/>
      <c r="F1357" s="21">
        <f>SUMIFS(الاسعار!$C:$C,الاسعار!$B:$B,$R1357,الاسعار!$A:$A,$A1357)</f>
        <v>0</v>
      </c>
      <c r="G1357" s="21"/>
      <c r="H1357" s="21"/>
      <c r="I1357" s="21">
        <f>SUMIFS(الاسعار!$C:$C,الاسعار!$B:$B,$T1357,الاسعار!$A:$A,$A1357)</f>
        <v>0</v>
      </c>
      <c r="J1357" s="21"/>
      <c r="K1357" s="21"/>
      <c r="L1357" s="21">
        <f>SUMIFS(الاسعار!$C:$C,الاسعار!$B:$B,$V1357,الاسعار!$A:$A,$A1357)</f>
        <v>0</v>
      </c>
      <c r="M1357" s="49"/>
      <c r="N1357" s="22">
        <f t="shared" si="22"/>
        <v>0</v>
      </c>
      <c r="O1357" s="22"/>
      <c r="P1357" s="22"/>
      <c r="Q1357" s="29"/>
      <c r="R1357" s="32" t="str">
        <f>IFERROR(VLOOKUP(Q1357,[1]list!$C$4:$D$350,2,0),"")</f>
        <v/>
      </c>
      <c r="S1357" s="29"/>
      <c r="T1357" s="32" t="str">
        <f>IFERROR(VLOOKUP(S1357,[1]list!$C$4:$D$350,2,0),"")</f>
        <v/>
      </c>
      <c r="U1357" s="29"/>
      <c r="V1357" s="32" t="str">
        <f>IFERROR(VLOOKUP(U1357,[1]list!$C$4:$D$350,2,0),"")</f>
        <v/>
      </c>
    </row>
    <row r="1358" spans="1:22" x14ac:dyDescent="0.25">
      <c r="A1358" s="20"/>
      <c r="B1358" s="21"/>
      <c r="C1358" s="21" t="str">
        <f>IFERROR(VLOOKUP(B1358,[1]list!$A$4:$B$350,2,0),"")</f>
        <v/>
      </c>
      <c r="D1358" s="21"/>
      <c r="E1358" s="21"/>
      <c r="F1358" s="21">
        <f>SUMIFS(الاسعار!$C:$C,الاسعار!$B:$B,$R1358,الاسعار!$A:$A,$A1358)</f>
        <v>0</v>
      </c>
      <c r="G1358" s="21"/>
      <c r="H1358" s="21"/>
      <c r="I1358" s="21">
        <f>SUMIFS(الاسعار!$C:$C,الاسعار!$B:$B,$T1358,الاسعار!$A:$A,$A1358)</f>
        <v>0</v>
      </c>
      <c r="J1358" s="21"/>
      <c r="K1358" s="21"/>
      <c r="L1358" s="21">
        <f>SUMIFS(الاسعار!$C:$C,الاسعار!$B:$B,$V1358,الاسعار!$A:$A,$A1358)</f>
        <v>0</v>
      </c>
      <c r="M1358" s="49"/>
      <c r="N1358" s="22">
        <f t="shared" si="22"/>
        <v>0</v>
      </c>
      <c r="O1358" s="22"/>
      <c r="P1358" s="22"/>
      <c r="Q1358" s="29"/>
      <c r="R1358" s="32" t="str">
        <f>IFERROR(VLOOKUP(Q1358,[1]list!$C$4:$D$350,2,0),"")</f>
        <v/>
      </c>
      <c r="S1358" s="29"/>
      <c r="T1358" s="32" t="str">
        <f>IFERROR(VLOOKUP(S1358,[1]list!$C$4:$D$350,2,0),"")</f>
        <v/>
      </c>
      <c r="U1358" s="29"/>
      <c r="V1358" s="32" t="str">
        <f>IFERROR(VLOOKUP(U1358,[1]list!$C$4:$D$350,2,0),"")</f>
        <v/>
      </c>
    </row>
    <row r="1359" spans="1:22" x14ac:dyDescent="0.25">
      <c r="A1359" s="20"/>
      <c r="B1359" s="21"/>
      <c r="C1359" s="21" t="str">
        <f>IFERROR(VLOOKUP(B1359,[1]list!$A$4:$B$350,2,0),"")</f>
        <v/>
      </c>
      <c r="D1359" s="21"/>
      <c r="E1359" s="21"/>
      <c r="F1359" s="21">
        <f>SUMIFS(الاسعار!$C:$C,الاسعار!$B:$B,$R1359,الاسعار!$A:$A,$A1359)</f>
        <v>0</v>
      </c>
      <c r="G1359" s="21"/>
      <c r="H1359" s="21"/>
      <c r="I1359" s="21">
        <f>SUMIFS(الاسعار!$C:$C,الاسعار!$B:$B,$T1359,الاسعار!$A:$A,$A1359)</f>
        <v>0</v>
      </c>
      <c r="J1359" s="21"/>
      <c r="K1359" s="21"/>
      <c r="L1359" s="21">
        <f>SUMIFS(الاسعار!$C:$C,الاسعار!$B:$B,$V1359,الاسعار!$A:$A,$A1359)</f>
        <v>0</v>
      </c>
      <c r="M1359" s="49"/>
      <c r="N1359" s="22">
        <f t="shared" si="22"/>
        <v>0</v>
      </c>
      <c r="O1359" s="22"/>
      <c r="P1359" s="22"/>
      <c r="Q1359" s="29"/>
      <c r="R1359" s="32" t="str">
        <f>IFERROR(VLOOKUP(Q1359,[1]list!$C$4:$D$350,2,0),"")</f>
        <v/>
      </c>
      <c r="S1359" s="29"/>
      <c r="T1359" s="32" t="str">
        <f>IFERROR(VLOOKUP(S1359,[1]list!$C$4:$D$350,2,0),"")</f>
        <v/>
      </c>
      <c r="U1359" s="29"/>
      <c r="V1359" s="32" t="str">
        <f>IFERROR(VLOOKUP(U1359,[1]list!$C$4:$D$350,2,0),"")</f>
        <v/>
      </c>
    </row>
    <row r="1360" spans="1:22" x14ac:dyDescent="0.25">
      <c r="A1360" s="20"/>
      <c r="B1360" s="21"/>
      <c r="C1360" s="21" t="str">
        <f>IFERROR(VLOOKUP(B1360,[1]list!$A$4:$B$350,2,0),"")</f>
        <v/>
      </c>
      <c r="D1360" s="21"/>
      <c r="E1360" s="21"/>
      <c r="F1360" s="21">
        <f>SUMIFS(الاسعار!$C:$C,الاسعار!$B:$B,$R1360,الاسعار!$A:$A,$A1360)</f>
        <v>0</v>
      </c>
      <c r="G1360" s="21"/>
      <c r="H1360" s="21"/>
      <c r="I1360" s="21">
        <f>SUMIFS(الاسعار!$C:$C,الاسعار!$B:$B,$T1360,الاسعار!$A:$A,$A1360)</f>
        <v>0</v>
      </c>
      <c r="J1360" s="21"/>
      <c r="K1360" s="21"/>
      <c r="L1360" s="21">
        <f>SUMIFS(الاسعار!$C:$C,الاسعار!$B:$B,$V1360,الاسعار!$A:$A,$A1360)</f>
        <v>0</v>
      </c>
      <c r="M1360" s="49"/>
      <c r="N1360" s="22">
        <f t="shared" si="22"/>
        <v>0</v>
      </c>
      <c r="O1360" s="22"/>
      <c r="P1360" s="22"/>
      <c r="Q1360" s="29"/>
      <c r="R1360" s="32" t="str">
        <f>IFERROR(VLOOKUP(Q1360,[1]list!$C$4:$D$350,2,0),"")</f>
        <v/>
      </c>
      <c r="S1360" s="29"/>
      <c r="T1360" s="32" t="str">
        <f>IFERROR(VLOOKUP(S1360,[1]list!$C$4:$D$350,2,0),"")</f>
        <v/>
      </c>
      <c r="U1360" s="29"/>
      <c r="V1360" s="32" t="str">
        <f>IFERROR(VLOOKUP(U1360,[1]list!$C$4:$D$350,2,0),"")</f>
        <v/>
      </c>
    </row>
    <row r="1361" spans="1:22" x14ac:dyDescent="0.25">
      <c r="A1361" s="20"/>
      <c r="B1361" s="21"/>
      <c r="C1361" s="21" t="str">
        <f>IFERROR(VLOOKUP(B1361,[1]list!$A$4:$B$350,2,0),"")</f>
        <v/>
      </c>
      <c r="D1361" s="21"/>
      <c r="E1361" s="21"/>
      <c r="F1361" s="21">
        <f>SUMIFS(الاسعار!$C:$C,الاسعار!$B:$B,$R1361,الاسعار!$A:$A,$A1361)</f>
        <v>0</v>
      </c>
      <c r="G1361" s="21"/>
      <c r="H1361" s="21"/>
      <c r="I1361" s="21">
        <f>SUMIFS(الاسعار!$C:$C,الاسعار!$B:$B,$T1361,الاسعار!$A:$A,$A1361)</f>
        <v>0</v>
      </c>
      <c r="J1361" s="21"/>
      <c r="K1361" s="21"/>
      <c r="L1361" s="21">
        <f>SUMIFS(الاسعار!$C:$C,الاسعار!$B:$B,$V1361,الاسعار!$A:$A,$A1361)</f>
        <v>0</v>
      </c>
      <c r="M1361" s="49"/>
      <c r="N1361" s="22">
        <f t="shared" si="22"/>
        <v>0</v>
      </c>
      <c r="O1361" s="22"/>
      <c r="P1361" s="22"/>
      <c r="Q1361" s="29"/>
      <c r="R1361" s="32" t="str">
        <f>IFERROR(VLOOKUP(Q1361,[1]list!$C$4:$D$350,2,0),"")</f>
        <v/>
      </c>
      <c r="S1361" s="29"/>
      <c r="T1361" s="32" t="str">
        <f>IFERROR(VLOOKUP(S1361,[1]list!$C$4:$D$350,2,0),"")</f>
        <v/>
      </c>
      <c r="U1361" s="29"/>
      <c r="V1361" s="32" t="str">
        <f>IFERROR(VLOOKUP(U1361,[1]list!$C$4:$D$350,2,0),"")</f>
        <v/>
      </c>
    </row>
    <row r="1362" spans="1:22" x14ac:dyDescent="0.25">
      <c r="A1362" s="20"/>
      <c r="B1362" s="21"/>
      <c r="C1362" s="21" t="str">
        <f>IFERROR(VLOOKUP(B1362,[1]list!$A$4:$B$350,2,0),"")</f>
        <v/>
      </c>
      <c r="D1362" s="21"/>
      <c r="E1362" s="21"/>
      <c r="F1362" s="21">
        <f>SUMIFS(الاسعار!$C:$C,الاسعار!$B:$B,$R1362,الاسعار!$A:$A,$A1362)</f>
        <v>0</v>
      </c>
      <c r="G1362" s="21"/>
      <c r="H1362" s="21"/>
      <c r="I1362" s="21">
        <f>SUMIFS(الاسعار!$C:$C,الاسعار!$B:$B,$T1362,الاسعار!$A:$A,$A1362)</f>
        <v>0</v>
      </c>
      <c r="J1362" s="21"/>
      <c r="K1362" s="21"/>
      <c r="L1362" s="21">
        <f>SUMIFS(الاسعار!$C:$C,الاسعار!$B:$B,$V1362,الاسعار!$A:$A,$A1362)</f>
        <v>0</v>
      </c>
      <c r="M1362" s="49"/>
      <c r="N1362" s="22">
        <f t="shared" si="22"/>
        <v>0</v>
      </c>
      <c r="O1362" s="22"/>
      <c r="P1362" s="22"/>
      <c r="Q1362" s="29"/>
      <c r="R1362" s="32" t="str">
        <f>IFERROR(VLOOKUP(Q1362,[1]list!$C$4:$D$350,2,0),"")</f>
        <v/>
      </c>
      <c r="S1362" s="29"/>
      <c r="T1362" s="32" t="str">
        <f>IFERROR(VLOOKUP(S1362,[1]list!$C$4:$D$350,2,0),"")</f>
        <v/>
      </c>
      <c r="U1362" s="29"/>
      <c r="V1362" s="32" t="str">
        <f>IFERROR(VLOOKUP(U1362,[1]list!$C$4:$D$350,2,0),"")</f>
        <v/>
      </c>
    </row>
    <row r="1363" spans="1:22" x14ac:dyDescent="0.25">
      <c r="A1363" s="20"/>
      <c r="B1363" s="21"/>
      <c r="C1363" s="21" t="str">
        <f>IFERROR(VLOOKUP(B1363,[1]list!$A$4:$B$350,2,0),"")</f>
        <v/>
      </c>
      <c r="D1363" s="21"/>
      <c r="E1363" s="21"/>
      <c r="F1363" s="21">
        <f>SUMIFS(الاسعار!$C:$C,الاسعار!$B:$B,$R1363,الاسعار!$A:$A,$A1363)</f>
        <v>0</v>
      </c>
      <c r="G1363" s="21"/>
      <c r="H1363" s="21"/>
      <c r="I1363" s="21">
        <f>SUMIFS(الاسعار!$C:$C,الاسعار!$B:$B,$T1363,الاسعار!$A:$A,$A1363)</f>
        <v>0</v>
      </c>
      <c r="J1363" s="21"/>
      <c r="K1363" s="21"/>
      <c r="L1363" s="21">
        <f>SUMIFS(الاسعار!$C:$C,الاسعار!$B:$B,$V1363,الاسعار!$A:$A,$A1363)</f>
        <v>0</v>
      </c>
      <c r="M1363" s="49"/>
      <c r="N1363" s="22">
        <f t="shared" si="22"/>
        <v>0</v>
      </c>
      <c r="O1363" s="22"/>
      <c r="P1363" s="22"/>
      <c r="Q1363" s="29"/>
      <c r="R1363" s="32" t="str">
        <f>IFERROR(VLOOKUP(Q1363,[1]list!$C$4:$D$350,2,0),"")</f>
        <v/>
      </c>
      <c r="S1363" s="29"/>
      <c r="T1363" s="32" t="str">
        <f>IFERROR(VLOOKUP(S1363,[1]list!$C$4:$D$350,2,0),"")</f>
        <v/>
      </c>
      <c r="U1363" s="29"/>
      <c r="V1363" s="32" t="str">
        <f>IFERROR(VLOOKUP(U1363,[1]list!$C$4:$D$350,2,0),"")</f>
        <v/>
      </c>
    </row>
    <row r="1364" spans="1:22" x14ac:dyDescent="0.25">
      <c r="A1364" s="20"/>
      <c r="B1364" s="21"/>
      <c r="C1364" s="21" t="str">
        <f>IFERROR(VLOOKUP(B1364,[1]list!$A$4:$B$350,2,0),"")</f>
        <v/>
      </c>
      <c r="D1364" s="21"/>
      <c r="E1364" s="21"/>
      <c r="F1364" s="21">
        <f>SUMIFS(الاسعار!$C:$C,الاسعار!$B:$B,$R1364,الاسعار!$A:$A,$A1364)</f>
        <v>0</v>
      </c>
      <c r="G1364" s="21"/>
      <c r="H1364" s="21"/>
      <c r="I1364" s="21">
        <f>SUMIFS(الاسعار!$C:$C,الاسعار!$B:$B,$T1364,الاسعار!$A:$A,$A1364)</f>
        <v>0</v>
      </c>
      <c r="J1364" s="21"/>
      <c r="K1364" s="21"/>
      <c r="L1364" s="21">
        <f>SUMIFS(الاسعار!$C:$C,الاسعار!$B:$B,$V1364,الاسعار!$A:$A,$A1364)</f>
        <v>0</v>
      </c>
      <c r="M1364" s="49"/>
      <c r="N1364" s="22">
        <f t="shared" si="22"/>
        <v>0</v>
      </c>
      <c r="O1364" s="22"/>
      <c r="P1364" s="22"/>
      <c r="Q1364" s="29"/>
      <c r="R1364" s="32" t="str">
        <f>IFERROR(VLOOKUP(Q1364,[1]list!$C$4:$D$350,2,0),"")</f>
        <v/>
      </c>
      <c r="S1364" s="29"/>
      <c r="T1364" s="32" t="str">
        <f>IFERROR(VLOOKUP(S1364,[1]list!$C$4:$D$350,2,0),"")</f>
        <v/>
      </c>
      <c r="U1364" s="29"/>
      <c r="V1364" s="32" t="str">
        <f>IFERROR(VLOOKUP(U1364,[1]list!$C$4:$D$350,2,0),"")</f>
        <v/>
      </c>
    </row>
    <row r="1365" spans="1:22" x14ac:dyDescent="0.25">
      <c r="A1365" s="20"/>
      <c r="B1365" s="21"/>
      <c r="C1365" s="21" t="str">
        <f>IFERROR(VLOOKUP(B1365,[1]list!$A$4:$B$350,2,0),"")</f>
        <v/>
      </c>
      <c r="D1365" s="21"/>
      <c r="E1365" s="21"/>
      <c r="F1365" s="21">
        <f>SUMIFS(الاسعار!$C:$C,الاسعار!$B:$B,$R1365,الاسعار!$A:$A,$A1365)</f>
        <v>0</v>
      </c>
      <c r="G1365" s="21"/>
      <c r="H1365" s="21"/>
      <c r="I1365" s="21">
        <f>SUMIFS(الاسعار!$C:$C,الاسعار!$B:$B,$T1365,الاسعار!$A:$A,$A1365)</f>
        <v>0</v>
      </c>
      <c r="J1365" s="21"/>
      <c r="K1365" s="21"/>
      <c r="L1365" s="21">
        <f>SUMIFS(الاسعار!$C:$C,الاسعار!$B:$B,$V1365,الاسعار!$A:$A,$A1365)</f>
        <v>0</v>
      </c>
      <c r="M1365" s="49"/>
      <c r="N1365" s="22">
        <f t="shared" si="22"/>
        <v>0</v>
      </c>
      <c r="O1365" s="22"/>
      <c r="P1365" s="22"/>
      <c r="Q1365" s="29"/>
      <c r="R1365" s="32" t="str">
        <f>IFERROR(VLOOKUP(Q1365,[1]list!$C$4:$D$350,2,0),"")</f>
        <v/>
      </c>
      <c r="S1365" s="29"/>
      <c r="T1365" s="32" t="str">
        <f>IFERROR(VLOOKUP(S1365,[1]list!$C$4:$D$350,2,0),"")</f>
        <v/>
      </c>
      <c r="U1365" s="29"/>
      <c r="V1365" s="32" t="str">
        <f>IFERROR(VLOOKUP(U1365,[1]list!$C$4:$D$350,2,0),"")</f>
        <v/>
      </c>
    </row>
    <row r="1366" spans="1:22" x14ac:dyDescent="0.25">
      <c r="A1366" s="20"/>
      <c r="B1366" s="21"/>
      <c r="C1366" s="21" t="str">
        <f>IFERROR(VLOOKUP(B1366,[1]list!$A$4:$B$350,2,0),"")</f>
        <v/>
      </c>
      <c r="D1366" s="21"/>
      <c r="E1366" s="21"/>
      <c r="F1366" s="21">
        <f>SUMIFS(الاسعار!$C:$C,الاسعار!$B:$B,$R1366,الاسعار!$A:$A,$A1366)</f>
        <v>0</v>
      </c>
      <c r="G1366" s="21"/>
      <c r="H1366" s="21"/>
      <c r="I1366" s="21">
        <f>SUMIFS(الاسعار!$C:$C,الاسعار!$B:$B,$T1366,الاسعار!$A:$A,$A1366)</f>
        <v>0</v>
      </c>
      <c r="J1366" s="21"/>
      <c r="K1366" s="21"/>
      <c r="L1366" s="21">
        <f>SUMIFS(الاسعار!$C:$C,الاسعار!$B:$B,$V1366,الاسعار!$A:$A,$A1366)</f>
        <v>0</v>
      </c>
      <c r="M1366" s="49"/>
      <c r="N1366" s="22">
        <f t="shared" si="22"/>
        <v>0</v>
      </c>
      <c r="O1366" s="22"/>
      <c r="P1366" s="22"/>
      <c r="Q1366" s="29"/>
      <c r="R1366" s="32" t="str">
        <f>IFERROR(VLOOKUP(Q1366,[1]list!$C$4:$D$350,2,0),"")</f>
        <v/>
      </c>
      <c r="S1366" s="29"/>
      <c r="T1366" s="32" t="str">
        <f>IFERROR(VLOOKUP(S1366,[1]list!$C$4:$D$350,2,0),"")</f>
        <v/>
      </c>
      <c r="U1366" s="29"/>
      <c r="V1366" s="32" t="str">
        <f>IFERROR(VLOOKUP(U1366,[1]list!$C$4:$D$350,2,0),"")</f>
        <v/>
      </c>
    </row>
    <row r="1367" spans="1:22" x14ac:dyDescent="0.25">
      <c r="A1367" s="20"/>
      <c r="B1367" s="21"/>
      <c r="C1367" s="21" t="str">
        <f>IFERROR(VLOOKUP(B1367,[1]list!$A$4:$B$350,2,0),"")</f>
        <v/>
      </c>
      <c r="D1367" s="21"/>
      <c r="E1367" s="21"/>
      <c r="F1367" s="21">
        <f>SUMIFS(الاسعار!$C:$C,الاسعار!$B:$B,$R1367,الاسعار!$A:$A,$A1367)</f>
        <v>0</v>
      </c>
      <c r="G1367" s="21"/>
      <c r="H1367" s="21"/>
      <c r="I1367" s="21">
        <f>SUMIFS(الاسعار!$C:$C,الاسعار!$B:$B,$T1367,الاسعار!$A:$A,$A1367)</f>
        <v>0</v>
      </c>
      <c r="J1367" s="21"/>
      <c r="K1367" s="21"/>
      <c r="L1367" s="21">
        <f>SUMIFS(الاسعار!$C:$C,الاسعار!$B:$B,$V1367,الاسعار!$A:$A,$A1367)</f>
        <v>0</v>
      </c>
      <c r="M1367" s="49"/>
      <c r="N1367" s="22">
        <f t="shared" si="22"/>
        <v>0</v>
      </c>
      <c r="O1367" s="22"/>
      <c r="P1367" s="22"/>
      <c r="Q1367" s="29"/>
      <c r="R1367" s="32" t="str">
        <f>IFERROR(VLOOKUP(Q1367,[1]list!$C$4:$D$350,2,0),"")</f>
        <v/>
      </c>
      <c r="S1367" s="29"/>
      <c r="T1367" s="32" t="str">
        <f>IFERROR(VLOOKUP(S1367,[1]list!$C$4:$D$350,2,0),"")</f>
        <v/>
      </c>
      <c r="U1367" s="29"/>
      <c r="V1367" s="32" t="str">
        <f>IFERROR(VLOOKUP(U1367,[1]list!$C$4:$D$350,2,0),"")</f>
        <v/>
      </c>
    </row>
    <row r="1368" spans="1:22" x14ac:dyDescent="0.25">
      <c r="A1368" s="20"/>
      <c r="B1368" s="21"/>
      <c r="C1368" s="21" t="str">
        <f>IFERROR(VLOOKUP(B1368,[1]list!$A$4:$B$350,2,0),"")</f>
        <v/>
      </c>
      <c r="D1368" s="21"/>
      <c r="E1368" s="21"/>
      <c r="F1368" s="21">
        <f>SUMIFS(الاسعار!$C:$C,الاسعار!$B:$B,$R1368,الاسعار!$A:$A,$A1368)</f>
        <v>0</v>
      </c>
      <c r="G1368" s="21"/>
      <c r="H1368" s="21"/>
      <c r="I1368" s="21">
        <f>SUMIFS(الاسعار!$C:$C,الاسعار!$B:$B,$T1368,الاسعار!$A:$A,$A1368)</f>
        <v>0</v>
      </c>
      <c r="J1368" s="21"/>
      <c r="K1368" s="21"/>
      <c r="L1368" s="21">
        <f>SUMIFS(الاسعار!$C:$C,الاسعار!$B:$B,$V1368,الاسعار!$A:$A,$A1368)</f>
        <v>0</v>
      </c>
      <c r="M1368" s="49"/>
      <c r="N1368" s="22">
        <f t="shared" si="22"/>
        <v>0</v>
      </c>
      <c r="O1368" s="22"/>
      <c r="P1368" s="22"/>
      <c r="Q1368" s="29"/>
      <c r="R1368" s="32" t="str">
        <f>IFERROR(VLOOKUP(Q1368,[1]list!$C$4:$D$350,2,0),"")</f>
        <v/>
      </c>
      <c r="S1368" s="29"/>
      <c r="T1368" s="32" t="str">
        <f>IFERROR(VLOOKUP(S1368,[1]list!$C$4:$D$350,2,0),"")</f>
        <v/>
      </c>
      <c r="U1368" s="29"/>
      <c r="V1368" s="32" t="str">
        <f>IFERROR(VLOOKUP(U1368,[1]list!$C$4:$D$350,2,0),"")</f>
        <v/>
      </c>
    </row>
    <row r="1369" spans="1:22" x14ac:dyDescent="0.25">
      <c r="A1369" s="20"/>
      <c r="B1369" s="21"/>
      <c r="C1369" s="21" t="str">
        <f>IFERROR(VLOOKUP(B1369,[1]list!$A$4:$B$350,2,0),"")</f>
        <v/>
      </c>
      <c r="D1369" s="21"/>
      <c r="E1369" s="21"/>
      <c r="F1369" s="21">
        <f>SUMIFS(الاسعار!$C:$C,الاسعار!$B:$B,$R1369,الاسعار!$A:$A,$A1369)</f>
        <v>0</v>
      </c>
      <c r="G1369" s="21"/>
      <c r="H1369" s="21"/>
      <c r="I1369" s="21">
        <f>SUMIFS(الاسعار!$C:$C,الاسعار!$B:$B,$T1369,الاسعار!$A:$A,$A1369)</f>
        <v>0</v>
      </c>
      <c r="J1369" s="21"/>
      <c r="K1369" s="21"/>
      <c r="L1369" s="21">
        <f>SUMIFS(الاسعار!$C:$C,الاسعار!$B:$B,$V1369,الاسعار!$A:$A,$A1369)</f>
        <v>0</v>
      </c>
      <c r="M1369" s="49"/>
      <c r="N1369" s="22">
        <f t="shared" si="22"/>
        <v>0</v>
      </c>
      <c r="O1369" s="22"/>
      <c r="P1369" s="22"/>
      <c r="Q1369" s="29"/>
      <c r="R1369" s="32" t="str">
        <f>IFERROR(VLOOKUP(Q1369,[1]list!$C$4:$D$350,2,0),"")</f>
        <v/>
      </c>
      <c r="S1369" s="29"/>
      <c r="T1369" s="32" t="str">
        <f>IFERROR(VLOOKUP(S1369,[1]list!$C$4:$D$350,2,0),"")</f>
        <v/>
      </c>
      <c r="U1369" s="29"/>
      <c r="V1369" s="32" t="str">
        <f>IFERROR(VLOOKUP(U1369,[1]list!$C$4:$D$350,2,0),"")</f>
        <v/>
      </c>
    </row>
    <row r="1370" spans="1:22" x14ac:dyDescent="0.25">
      <c r="A1370" s="20"/>
      <c r="B1370" s="21"/>
      <c r="C1370" s="21" t="str">
        <f>IFERROR(VLOOKUP(B1370,[1]list!$A$4:$B$350,2,0),"")</f>
        <v/>
      </c>
      <c r="D1370" s="21"/>
      <c r="E1370" s="21"/>
      <c r="F1370" s="21">
        <f>SUMIFS(الاسعار!$C:$C,الاسعار!$B:$B,$R1370,الاسعار!$A:$A,$A1370)</f>
        <v>0</v>
      </c>
      <c r="G1370" s="21"/>
      <c r="H1370" s="21"/>
      <c r="I1370" s="21">
        <f>SUMIFS(الاسعار!$C:$C,الاسعار!$B:$B,$T1370,الاسعار!$A:$A,$A1370)</f>
        <v>0</v>
      </c>
      <c r="J1370" s="21"/>
      <c r="K1370" s="21"/>
      <c r="L1370" s="21">
        <f>SUMIFS(الاسعار!$C:$C,الاسعار!$B:$B,$V1370,الاسعار!$A:$A,$A1370)</f>
        <v>0</v>
      </c>
      <c r="M1370" s="49"/>
      <c r="N1370" s="22">
        <f t="shared" si="22"/>
        <v>0</v>
      </c>
      <c r="O1370" s="22"/>
      <c r="P1370" s="22"/>
      <c r="Q1370" s="29"/>
      <c r="R1370" s="32" t="str">
        <f>IFERROR(VLOOKUP(Q1370,[1]list!$C$4:$D$350,2,0),"")</f>
        <v/>
      </c>
      <c r="S1370" s="29"/>
      <c r="T1370" s="32" t="str">
        <f>IFERROR(VLOOKUP(S1370,[1]list!$C$4:$D$350,2,0),"")</f>
        <v/>
      </c>
      <c r="U1370" s="29"/>
      <c r="V1370" s="32" t="str">
        <f>IFERROR(VLOOKUP(U1370,[1]list!$C$4:$D$350,2,0),"")</f>
        <v/>
      </c>
    </row>
    <row r="1371" spans="1:22" x14ac:dyDescent="0.25">
      <c r="A1371" s="20"/>
      <c r="B1371" s="21"/>
      <c r="C1371" s="21" t="str">
        <f>IFERROR(VLOOKUP(B1371,[1]list!$A$4:$B$350,2,0),"")</f>
        <v/>
      </c>
      <c r="D1371" s="21"/>
      <c r="E1371" s="21"/>
      <c r="F1371" s="21">
        <f>SUMIFS(الاسعار!$C:$C,الاسعار!$B:$B,$R1371,الاسعار!$A:$A,$A1371)</f>
        <v>0</v>
      </c>
      <c r="G1371" s="21"/>
      <c r="H1371" s="21"/>
      <c r="I1371" s="21">
        <f>SUMIFS(الاسعار!$C:$C,الاسعار!$B:$B,$T1371,الاسعار!$A:$A,$A1371)</f>
        <v>0</v>
      </c>
      <c r="J1371" s="21"/>
      <c r="K1371" s="21"/>
      <c r="L1371" s="21">
        <f>SUMIFS(الاسعار!$C:$C,الاسعار!$B:$B,$V1371,الاسعار!$A:$A,$A1371)</f>
        <v>0</v>
      </c>
      <c r="M1371" s="49"/>
      <c r="N1371" s="22">
        <f t="shared" si="22"/>
        <v>0</v>
      </c>
      <c r="O1371" s="22"/>
      <c r="P1371" s="22"/>
      <c r="Q1371" s="29"/>
      <c r="R1371" s="32" t="str">
        <f>IFERROR(VLOOKUP(Q1371,[1]list!$C$4:$D$350,2,0),"")</f>
        <v/>
      </c>
      <c r="S1371" s="29"/>
      <c r="T1371" s="32" t="str">
        <f>IFERROR(VLOOKUP(S1371,[1]list!$C$4:$D$350,2,0),"")</f>
        <v/>
      </c>
      <c r="U1371" s="29"/>
      <c r="V1371" s="32" t="str">
        <f>IFERROR(VLOOKUP(U1371,[1]list!$C$4:$D$350,2,0),"")</f>
        <v/>
      </c>
    </row>
    <row r="1372" spans="1:22" x14ac:dyDescent="0.25">
      <c r="A1372" s="20"/>
      <c r="B1372" s="21"/>
      <c r="C1372" s="21" t="str">
        <f>IFERROR(VLOOKUP(B1372,[1]list!$A$4:$B$350,2,0),"")</f>
        <v/>
      </c>
      <c r="D1372" s="21"/>
      <c r="E1372" s="21"/>
      <c r="F1372" s="21">
        <f>SUMIFS(الاسعار!$C:$C,الاسعار!$B:$B,$R1372,الاسعار!$A:$A,$A1372)</f>
        <v>0</v>
      </c>
      <c r="G1372" s="21"/>
      <c r="H1372" s="21"/>
      <c r="I1372" s="21">
        <f>SUMIFS(الاسعار!$C:$C,الاسعار!$B:$B,$T1372,الاسعار!$A:$A,$A1372)</f>
        <v>0</v>
      </c>
      <c r="J1372" s="21"/>
      <c r="K1372" s="21"/>
      <c r="L1372" s="21">
        <f>SUMIFS(الاسعار!$C:$C,الاسعار!$B:$B,$V1372,الاسعار!$A:$A,$A1372)</f>
        <v>0</v>
      </c>
      <c r="M1372" s="49"/>
      <c r="N1372" s="22">
        <f t="shared" si="22"/>
        <v>0</v>
      </c>
      <c r="O1372" s="22"/>
      <c r="P1372" s="22"/>
      <c r="Q1372" s="29"/>
      <c r="R1372" s="32" t="str">
        <f>IFERROR(VLOOKUP(Q1372,[1]list!$C$4:$D$350,2,0),"")</f>
        <v/>
      </c>
      <c r="S1372" s="29"/>
      <c r="T1372" s="32" t="str">
        <f>IFERROR(VLOOKUP(S1372,[1]list!$C$4:$D$350,2,0),"")</f>
        <v/>
      </c>
      <c r="U1372" s="29"/>
      <c r="V1372" s="32" t="str">
        <f>IFERROR(VLOOKUP(U1372,[1]list!$C$4:$D$350,2,0),"")</f>
        <v/>
      </c>
    </row>
    <row r="1373" spans="1:22" x14ac:dyDescent="0.25">
      <c r="A1373" s="20"/>
      <c r="B1373" s="21"/>
      <c r="C1373" s="21" t="str">
        <f>IFERROR(VLOOKUP(B1373,[1]list!$A$4:$B$350,2,0),"")</f>
        <v/>
      </c>
      <c r="D1373" s="21"/>
      <c r="E1373" s="21"/>
      <c r="F1373" s="21">
        <f>SUMIFS(الاسعار!$C:$C,الاسعار!$B:$B,$R1373,الاسعار!$A:$A,$A1373)</f>
        <v>0</v>
      </c>
      <c r="G1373" s="21"/>
      <c r="H1373" s="21"/>
      <c r="I1373" s="21">
        <f>SUMIFS(الاسعار!$C:$C,الاسعار!$B:$B,$T1373,الاسعار!$A:$A,$A1373)</f>
        <v>0</v>
      </c>
      <c r="J1373" s="21"/>
      <c r="K1373" s="21"/>
      <c r="L1373" s="21">
        <f>SUMIFS(الاسعار!$C:$C,الاسعار!$B:$B,$V1373,الاسعار!$A:$A,$A1373)</f>
        <v>0</v>
      </c>
      <c r="M1373" s="49"/>
      <c r="N1373" s="22">
        <f t="shared" si="22"/>
        <v>0</v>
      </c>
      <c r="O1373" s="22"/>
      <c r="P1373" s="22"/>
      <c r="Q1373" s="29"/>
      <c r="R1373" s="32" t="str">
        <f>IFERROR(VLOOKUP(Q1373,[1]list!$C$4:$D$350,2,0),"")</f>
        <v/>
      </c>
      <c r="S1373" s="29"/>
      <c r="T1373" s="32" t="str">
        <f>IFERROR(VLOOKUP(S1373,[1]list!$C$4:$D$350,2,0),"")</f>
        <v/>
      </c>
      <c r="U1373" s="29"/>
      <c r="V1373" s="32" t="str">
        <f>IFERROR(VLOOKUP(U1373,[1]list!$C$4:$D$350,2,0),"")</f>
        <v/>
      </c>
    </row>
    <row r="1374" spans="1:22" x14ac:dyDescent="0.25">
      <c r="A1374" s="20"/>
      <c r="B1374" s="21"/>
      <c r="C1374" s="21" t="str">
        <f>IFERROR(VLOOKUP(B1374,[1]list!$A$4:$B$350,2,0),"")</f>
        <v/>
      </c>
      <c r="D1374" s="21"/>
      <c r="E1374" s="21"/>
      <c r="F1374" s="21">
        <f>SUMIFS(الاسعار!$C:$C,الاسعار!$B:$B,$R1374,الاسعار!$A:$A,$A1374)</f>
        <v>0</v>
      </c>
      <c r="G1374" s="21"/>
      <c r="H1374" s="21"/>
      <c r="I1374" s="21">
        <f>SUMIFS(الاسعار!$C:$C,الاسعار!$B:$B,$T1374,الاسعار!$A:$A,$A1374)</f>
        <v>0</v>
      </c>
      <c r="J1374" s="21"/>
      <c r="K1374" s="21"/>
      <c r="L1374" s="21">
        <f>SUMIFS(الاسعار!$C:$C,الاسعار!$B:$B,$V1374,الاسعار!$A:$A,$A1374)</f>
        <v>0</v>
      </c>
      <c r="M1374" s="49"/>
      <c r="N1374" s="22">
        <f t="shared" si="22"/>
        <v>0</v>
      </c>
      <c r="O1374" s="22"/>
      <c r="P1374" s="22"/>
      <c r="Q1374" s="29"/>
      <c r="R1374" s="32" t="str">
        <f>IFERROR(VLOOKUP(Q1374,[1]list!$C$4:$D$350,2,0),"")</f>
        <v/>
      </c>
      <c r="S1374" s="29"/>
      <c r="T1374" s="32" t="str">
        <f>IFERROR(VLOOKUP(S1374,[1]list!$C$4:$D$350,2,0),"")</f>
        <v/>
      </c>
      <c r="U1374" s="29"/>
      <c r="V1374" s="32" t="str">
        <f>IFERROR(VLOOKUP(U1374,[1]list!$C$4:$D$350,2,0),"")</f>
        <v/>
      </c>
    </row>
    <row r="1375" spans="1:22" x14ac:dyDescent="0.25">
      <c r="A1375" s="20"/>
      <c r="B1375" s="21"/>
      <c r="C1375" s="21" t="str">
        <f>IFERROR(VLOOKUP(B1375,[1]list!$A$4:$B$350,2,0),"")</f>
        <v/>
      </c>
      <c r="D1375" s="21"/>
      <c r="E1375" s="21"/>
      <c r="F1375" s="21">
        <f>SUMIFS(الاسعار!$C:$C,الاسعار!$B:$B,$R1375,الاسعار!$A:$A,$A1375)</f>
        <v>0</v>
      </c>
      <c r="G1375" s="21"/>
      <c r="H1375" s="21"/>
      <c r="I1375" s="21">
        <f>SUMIFS(الاسعار!$C:$C,الاسعار!$B:$B,$T1375,الاسعار!$A:$A,$A1375)</f>
        <v>0</v>
      </c>
      <c r="J1375" s="21"/>
      <c r="K1375" s="21"/>
      <c r="L1375" s="21">
        <f>SUMIFS(الاسعار!$C:$C,الاسعار!$B:$B,$V1375,الاسعار!$A:$A,$A1375)</f>
        <v>0</v>
      </c>
      <c r="M1375" s="49"/>
      <c r="N1375" s="22">
        <f t="shared" si="22"/>
        <v>0</v>
      </c>
      <c r="O1375" s="22"/>
      <c r="P1375" s="22"/>
      <c r="Q1375" s="29"/>
      <c r="R1375" s="32" t="str">
        <f>IFERROR(VLOOKUP(Q1375,[1]list!$C$4:$D$350,2,0),"")</f>
        <v/>
      </c>
      <c r="S1375" s="29"/>
      <c r="T1375" s="32" t="str">
        <f>IFERROR(VLOOKUP(S1375,[1]list!$C$4:$D$350,2,0),"")</f>
        <v/>
      </c>
      <c r="U1375" s="29"/>
      <c r="V1375" s="32" t="str">
        <f>IFERROR(VLOOKUP(U1375,[1]list!$C$4:$D$350,2,0),"")</f>
        <v/>
      </c>
    </row>
    <row r="1376" spans="1:22" x14ac:dyDescent="0.25">
      <c r="A1376" s="20"/>
      <c r="B1376" s="21"/>
      <c r="C1376" s="21" t="str">
        <f>IFERROR(VLOOKUP(B1376,[1]list!$A$4:$B$350,2,0),"")</f>
        <v/>
      </c>
      <c r="D1376" s="21"/>
      <c r="E1376" s="21"/>
      <c r="F1376" s="21">
        <f>SUMIFS(الاسعار!$C:$C,الاسعار!$B:$B,$R1376,الاسعار!$A:$A,$A1376)</f>
        <v>0</v>
      </c>
      <c r="G1376" s="21"/>
      <c r="H1376" s="21"/>
      <c r="I1376" s="21">
        <f>SUMIFS(الاسعار!$C:$C,الاسعار!$B:$B,$T1376,الاسعار!$A:$A,$A1376)</f>
        <v>0</v>
      </c>
      <c r="J1376" s="21"/>
      <c r="K1376" s="21"/>
      <c r="L1376" s="21">
        <f>SUMIFS(الاسعار!$C:$C,الاسعار!$B:$B,$V1376,الاسعار!$A:$A,$A1376)</f>
        <v>0</v>
      </c>
      <c r="M1376" s="49"/>
      <c r="N1376" s="22">
        <f t="shared" si="22"/>
        <v>0</v>
      </c>
      <c r="O1376" s="22"/>
      <c r="P1376" s="22"/>
      <c r="Q1376" s="29"/>
      <c r="R1376" s="32" t="str">
        <f>IFERROR(VLOOKUP(Q1376,[1]list!$C$4:$D$350,2,0),"")</f>
        <v/>
      </c>
      <c r="S1376" s="29"/>
      <c r="T1376" s="32" t="str">
        <f>IFERROR(VLOOKUP(S1376,[1]list!$C$4:$D$350,2,0),"")</f>
        <v/>
      </c>
      <c r="U1376" s="29"/>
      <c r="V1376" s="32" t="str">
        <f>IFERROR(VLOOKUP(U1376,[1]list!$C$4:$D$350,2,0),"")</f>
        <v/>
      </c>
    </row>
    <row r="1377" spans="1:22" x14ac:dyDescent="0.25">
      <c r="A1377" s="20"/>
      <c r="B1377" s="21"/>
      <c r="C1377" s="21" t="str">
        <f>IFERROR(VLOOKUP(B1377,[1]list!$A$4:$B$350,2,0),"")</f>
        <v/>
      </c>
      <c r="D1377" s="21"/>
      <c r="E1377" s="21"/>
      <c r="F1377" s="21">
        <f>SUMIFS(الاسعار!$C:$C,الاسعار!$B:$B,$R1377,الاسعار!$A:$A,$A1377)</f>
        <v>0</v>
      </c>
      <c r="G1377" s="21"/>
      <c r="H1377" s="21"/>
      <c r="I1377" s="21">
        <f>SUMIFS(الاسعار!$C:$C,الاسعار!$B:$B,$T1377,الاسعار!$A:$A,$A1377)</f>
        <v>0</v>
      </c>
      <c r="J1377" s="21"/>
      <c r="K1377" s="21"/>
      <c r="L1377" s="21">
        <f>SUMIFS(الاسعار!$C:$C,الاسعار!$B:$B,$V1377,الاسعار!$A:$A,$A1377)</f>
        <v>0</v>
      </c>
      <c r="M1377" s="49"/>
      <c r="N1377" s="22">
        <f t="shared" si="22"/>
        <v>0</v>
      </c>
      <c r="O1377" s="22"/>
      <c r="P1377" s="22"/>
      <c r="Q1377" s="29"/>
      <c r="R1377" s="32" t="str">
        <f>IFERROR(VLOOKUP(Q1377,[1]list!$C$4:$D$350,2,0),"")</f>
        <v/>
      </c>
      <c r="S1377" s="29"/>
      <c r="T1377" s="32" t="str">
        <f>IFERROR(VLOOKUP(S1377,[1]list!$C$4:$D$350,2,0),"")</f>
        <v/>
      </c>
      <c r="U1377" s="29"/>
      <c r="V1377" s="32" t="str">
        <f>IFERROR(VLOOKUP(U1377,[1]list!$C$4:$D$350,2,0),"")</f>
        <v/>
      </c>
    </row>
    <row r="1378" spans="1:22" x14ac:dyDescent="0.25">
      <c r="A1378" s="20"/>
      <c r="B1378" s="21"/>
      <c r="C1378" s="21" t="str">
        <f>IFERROR(VLOOKUP(B1378,[1]list!$A$4:$B$350,2,0),"")</f>
        <v/>
      </c>
      <c r="D1378" s="21"/>
      <c r="E1378" s="21"/>
      <c r="F1378" s="21">
        <f>SUMIFS(الاسعار!$C:$C,الاسعار!$B:$B,$R1378,الاسعار!$A:$A,$A1378)</f>
        <v>0</v>
      </c>
      <c r="G1378" s="21"/>
      <c r="H1378" s="21"/>
      <c r="I1378" s="21">
        <f>SUMIFS(الاسعار!$C:$C,الاسعار!$B:$B,$T1378,الاسعار!$A:$A,$A1378)</f>
        <v>0</v>
      </c>
      <c r="J1378" s="21"/>
      <c r="K1378" s="21"/>
      <c r="L1378" s="21">
        <f>SUMIFS(الاسعار!$C:$C,الاسعار!$B:$B,$V1378,الاسعار!$A:$A,$A1378)</f>
        <v>0</v>
      </c>
      <c r="M1378" s="49"/>
      <c r="N1378" s="22">
        <f t="shared" si="22"/>
        <v>0</v>
      </c>
      <c r="O1378" s="22"/>
      <c r="P1378" s="22"/>
      <c r="Q1378" s="29"/>
      <c r="R1378" s="32" t="str">
        <f>IFERROR(VLOOKUP(Q1378,[1]list!$C$4:$D$350,2,0),"")</f>
        <v/>
      </c>
      <c r="S1378" s="29"/>
      <c r="T1378" s="32" t="str">
        <f>IFERROR(VLOOKUP(S1378,[1]list!$C$4:$D$350,2,0),"")</f>
        <v/>
      </c>
      <c r="U1378" s="29"/>
      <c r="V1378" s="32" t="str">
        <f>IFERROR(VLOOKUP(U1378,[1]list!$C$4:$D$350,2,0),"")</f>
        <v/>
      </c>
    </row>
    <row r="1379" spans="1:22" x14ac:dyDescent="0.25">
      <c r="A1379" s="20"/>
      <c r="B1379" s="21"/>
      <c r="C1379" s="21" t="str">
        <f>IFERROR(VLOOKUP(B1379,[1]list!$A$4:$B$350,2,0),"")</f>
        <v/>
      </c>
      <c r="D1379" s="21"/>
      <c r="E1379" s="21"/>
      <c r="F1379" s="21">
        <f>SUMIFS(الاسعار!$C:$C,الاسعار!$B:$B,$R1379,الاسعار!$A:$A,$A1379)</f>
        <v>0</v>
      </c>
      <c r="G1379" s="21"/>
      <c r="H1379" s="21"/>
      <c r="I1379" s="21">
        <f>SUMIFS(الاسعار!$C:$C,الاسعار!$B:$B,$T1379,الاسعار!$A:$A,$A1379)</f>
        <v>0</v>
      </c>
      <c r="J1379" s="21"/>
      <c r="K1379" s="21"/>
      <c r="L1379" s="21">
        <f>SUMIFS(الاسعار!$C:$C,الاسعار!$B:$B,$V1379,الاسعار!$A:$A,$A1379)</f>
        <v>0</v>
      </c>
      <c r="M1379" s="49"/>
      <c r="N1379" s="22">
        <f t="shared" si="22"/>
        <v>0</v>
      </c>
      <c r="O1379" s="22"/>
      <c r="P1379" s="22"/>
      <c r="Q1379" s="29"/>
      <c r="R1379" s="32" t="str">
        <f>IFERROR(VLOOKUP(Q1379,[1]list!$C$4:$D$350,2,0),"")</f>
        <v/>
      </c>
      <c r="S1379" s="29"/>
      <c r="T1379" s="32" t="str">
        <f>IFERROR(VLOOKUP(S1379,[1]list!$C$4:$D$350,2,0),"")</f>
        <v/>
      </c>
      <c r="U1379" s="29"/>
      <c r="V1379" s="32" t="str">
        <f>IFERROR(VLOOKUP(U1379,[1]list!$C$4:$D$350,2,0),"")</f>
        <v/>
      </c>
    </row>
    <row r="1380" spans="1:22" x14ac:dyDescent="0.25">
      <c r="A1380" s="20"/>
      <c r="B1380" s="21"/>
      <c r="C1380" s="21" t="str">
        <f>IFERROR(VLOOKUP(B1380,[1]list!$A$4:$B$350,2,0),"")</f>
        <v/>
      </c>
      <c r="D1380" s="21"/>
      <c r="E1380" s="21"/>
      <c r="F1380" s="21">
        <f>SUMIFS(الاسعار!$C:$C,الاسعار!$B:$B,$R1380,الاسعار!$A:$A,$A1380)</f>
        <v>0</v>
      </c>
      <c r="G1380" s="21"/>
      <c r="H1380" s="21"/>
      <c r="I1380" s="21">
        <f>SUMIFS(الاسعار!$C:$C,الاسعار!$B:$B,$T1380,الاسعار!$A:$A,$A1380)</f>
        <v>0</v>
      </c>
      <c r="J1380" s="21"/>
      <c r="K1380" s="21"/>
      <c r="L1380" s="21">
        <f>SUMIFS(الاسعار!$C:$C,الاسعار!$B:$B,$V1380,الاسعار!$A:$A,$A1380)</f>
        <v>0</v>
      </c>
      <c r="M1380" s="49"/>
      <c r="N1380" s="22">
        <f t="shared" si="22"/>
        <v>0</v>
      </c>
      <c r="O1380" s="22"/>
      <c r="P1380" s="22"/>
      <c r="Q1380" s="29"/>
      <c r="R1380" s="32" t="str">
        <f>IFERROR(VLOOKUP(Q1380,[1]list!$C$4:$D$350,2,0),"")</f>
        <v/>
      </c>
      <c r="S1380" s="29"/>
      <c r="T1380" s="32" t="str">
        <f>IFERROR(VLOOKUP(S1380,[1]list!$C$4:$D$350,2,0),"")</f>
        <v/>
      </c>
      <c r="U1380" s="29"/>
      <c r="V1380" s="32" t="str">
        <f>IFERROR(VLOOKUP(U1380,[1]list!$C$4:$D$350,2,0),"")</f>
        <v/>
      </c>
    </row>
    <row r="1381" spans="1:22" x14ac:dyDescent="0.25">
      <c r="A1381" s="20"/>
      <c r="B1381" s="21"/>
      <c r="C1381" s="21" t="str">
        <f>IFERROR(VLOOKUP(B1381,[1]list!$A$4:$B$350,2,0),"")</f>
        <v/>
      </c>
      <c r="D1381" s="21"/>
      <c r="E1381" s="21"/>
      <c r="F1381" s="21">
        <f>SUMIFS(الاسعار!$C:$C,الاسعار!$B:$B,$R1381,الاسعار!$A:$A,$A1381)</f>
        <v>0</v>
      </c>
      <c r="G1381" s="21"/>
      <c r="H1381" s="21"/>
      <c r="I1381" s="21">
        <f>SUMIFS(الاسعار!$C:$C,الاسعار!$B:$B,$T1381,الاسعار!$A:$A,$A1381)</f>
        <v>0</v>
      </c>
      <c r="J1381" s="21"/>
      <c r="K1381" s="21"/>
      <c r="L1381" s="21">
        <f>SUMIFS(الاسعار!$C:$C,الاسعار!$B:$B,$V1381,الاسعار!$A:$A,$A1381)</f>
        <v>0</v>
      </c>
      <c r="M1381" s="49"/>
      <c r="N1381" s="22">
        <f t="shared" si="22"/>
        <v>0</v>
      </c>
      <c r="O1381" s="22"/>
      <c r="P1381" s="22"/>
      <c r="Q1381" s="29"/>
      <c r="R1381" s="32" t="str">
        <f>IFERROR(VLOOKUP(Q1381,[1]list!$C$4:$D$350,2,0),"")</f>
        <v/>
      </c>
      <c r="S1381" s="29"/>
      <c r="T1381" s="32" t="str">
        <f>IFERROR(VLOOKUP(S1381,[1]list!$C$4:$D$350,2,0),"")</f>
        <v/>
      </c>
      <c r="U1381" s="29"/>
      <c r="V1381" s="32" t="str">
        <f>IFERROR(VLOOKUP(U1381,[1]list!$C$4:$D$350,2,0),"")</f>
        <v/>
      </c>
    </row>
    <row r="1382" spans="1:22" x14ac:dyDescent="0.25">
      <c r="A1382" s="20"/>
      <c r="B1382" s="21"/>
      <c r="C1382" s="21" t="str">
        <f>IFERROR(VLOOKUP(B1382,[1]list!$A$4:$B$350,2,0),"")</f>
        <v/>
      </c>
      <c r="D1382" s="21"/>
      <c r="E1382" s="21"/>
      <c r="F1382" s="21">
        <f>SUMIFS(الاسعار!$C:$C,الاسعار!$B:$B,$R1382,الاسعار!$A:$A,$A1382)</f>
        <v>0</v>
      </c>
      <c r="G1382" s="21"/>
      <c r="H1382" s="21"/>
      <c r="I1382" s="21">
        <f>SUMIFS(الاسعار!$C:$C,الاسعار!$B:$B,$T1382,الاسعار!$A:$A,$A1382)</f>
        <v>0</v>
      </c>
      <c r="J1382" s="21"/>
      <c r="K1382" s="21"/>
      <c r="L1382" s="21">
        <f>SUMIFS(الاسعار!$C:$C,الاسعار!$B:$B,$V1382,الاسعار!$A:$A,$A1382)</f>
        <v>0</v>
      </c>
      <c r="M1382" s="49"/>
      <c r="N1382" s="22">
        <f t="shared" si="22"/>
        <v>0</v>
      </c>
      <c r="O1382" s="22"/>
      <c r="P1382" s="22"/>
      <c r="Q1382" s="29"/>
      <c r="R1382" s="32" t="str">
        <f>IFERROR(VLOOKUP(Q1382,[1]list!$C$4:$D$350,2,0),"")</f>
        <v/>
      </c>
      <c r="S1382" s="29"/>
      <c r="T1382" s="32" t="str">
        <f>IFERROR(VLOOKUP(S1382,[1]list!$C$4:$D$350,2,0),"")</f>
        <v/>
      </c>
      <c r="U1382" s="29"/>
      <c r="V1382" s="32" t="str">
        <f>IFERROR(VLOOKUP(U1382,[1]list!$C$4:$D$350,2,0),"")</f>
        <v/>
      </c>
    </row>
    <row r="1383" spans="1:22" x14ac:dyDescent="0.25">
      <c r="A1383" s="20"/>
      <c r="B1383" s="21"/>
      <c r="C1383" s="21" t="str">
        <f>IFERROR(VLOOKUP(B1383,[1]list!$A$4:$B$350,2,0),"")</f>
        <v/>
      </c>
      <c r="D1383" s="21"/>
      <c r="E1383" s="21"/>
      <c r="F1383" s="21">
        <f>SUMIFS(الاسعار!$C:$C,الاسعار!$B:$B,$R1383,الاسعار!$A:$A,$A1383)</f>
        <v>0</v>
      </c>
      <c r="G1383" s="21"/>
      <c r="H1383" s="21"/>
      <c r="I1383" s="21">
        <f>SUMIFS(الاسعار!$C:$C,الاسعار!$B:$B,$T1383,الاسعار!$A:$A,$A1383)</f>
        <v>0</v>
      </c>
      <c r="J1383" s="21"/>
      <c r="K1383" s="21"/>
      <c r="L1383" s="21">
        <f>SUMIFS(الاسعار!$C:$C,الاسعار!$B:$B,$V1383,الاسعار!$A:$A,$A1383)</f>
        <v>0</v>
      </c>
      <c r="M1383" s="49"/>
      <c r="N1383" s="22">
        <f t="shared" si="22"/>
        <v>0</v>
      </c>
      <c r="O1383" s="22"/>
      <c r="P1383" s="22"/>
      <c r="Q1383" s="29"/>
      <c r="R1383" s="32" t="str">
        <f>IFERROR(VLOOKUP(Q1383,[1]list!$C$4:$D$350,2,0),"")</f>
        <v/>
      </c>
      <c r="S1383" s="29"/>
      <c r="T1383" s="32" t="str">
        <f>IFERROR(VLOOKUP(S1383,[1]list!$C$4:$D$350,2,0),"")</f>
        <v/>
      </c>
      <c r="U1383" s="29"/>
      <c r="V1383" s="32" t="str">
        <f>IFERROR(VLOOKUP(U1383,[1]list!$C$4:$D$350,2,0),"")</f>
        <v/>
      </c>
    </row>
    <row r="1384" spans="1:22" x14ac:dyDescent="0.25">
      <c r="A1384" s="20"/>
      <c r="B1384" s="21"/>
      <c r="C1384" s="21" t="str">
        <f>IFERROR(VLOOKUP(B1384,[1]list!$A$4:$B$350,2,0),"")</f>
        <v/>
      </c>
      <c r="D1384" s="21"/>
      <c r="E1384" s="21"/>
      <c r="F1384" s="21">
        <f>SUMIFS(الاسعار!$C:$C,الاسعار!$B:$B,$R1384,الاسعار!$A:$A,$A1384)</f>
        <v>0</v>
      </c>
      <c r="G1384" s="21"/>
      <c r="H1384" s="21"/>
      <c r="I1384" s="21">
        <f>SUMIFS(الاسعار!$C:$C,الاسعار!$B:$B,$T1384,الاسعار!$A:$A,$A1384)</f>
        <v>0</v>
      </c>
      <c r="J1384" s="21"/>
      <c r="K1384" s="21"/>
      <c r="L1384" s="21">
        <f>SUMIFS(الاسعار!$C:$C,الاسعار!$B:$B,$V1384,الاسعار!$A:$A,$A1384)</f>
        <v>0</v>
      </c>
      <c r="M1384" s="49"/>
      <c r="N1384" s="22">
        <f t="shared" si="22"/>
        <v>0</v>
      </c>
      <c r="O1384" s="22"/>
      <c r="P1384" s="22"/>
      <c r="Q1384" s="29"/>
      <c r="R1384" s="32" t="str">
        <f>IFERROR(VLOOKUP(Q1384,[1]list!$C$4:$D$350,2,0),"")</f>
        <v/>
      </c>
      <c r="S1384" s="29"/>
      <c r="T1384" s="32" t="str">
        <f>IFERROR(VLOOKUP(S1384,[1]list!$C$4:$D$350,2,0),"")</f>
        <v/>
      </c>
      <c r="U1384" s="29"/>
      <c r="V1384" s="32" t="str">
        <f>IFERROR(VLOOKUP(U1384,[1]list!$C$4:$D$350,2,0),"")</f>
        <v/>
      </c>
    </row>
    <row r="1385" spans="1:22" x14ac:dyDescent="0.25">
      <c r="A1385" s="20"/>
      <c r="B1385" s="21"/>
      <c r="C1385" s="21" t="str">
        <f>IFERROR(VLOOKUP(B1385,[1]list!$A$4:$B$350,2,0),"")</f>
        <v/>
      </c>
      <c r="D1385" s="21"/>
      <c r="E1385" s="21"/>
      <c r="F1385" s="21">
        <f>SUMIFS(الاسعار!$C:$C,الاسعار!$B:$B,$R1385,الاسعار!$A:$A,$A1385)</f>
        <v>0</v>
      </c>
      <c r="G1385" s="21"/>
      <c r="H1385" s="21"/>
      <c r="I1385" s="21">
        <f>SUMIFS(الاسعار!$C:$C,الاسعار!$B:$B,$T1385,الاسعار!$A:$A,$A1385)</f>
        <v>0</v>
      </c>
      <c r="J1385" s="21"/>
      <c r="K1385" s="21"/>
      <c r="L1385" s="21">
        <f>SUMIFS(الاسعار!$C:$C,الاسعار!$B:$B,$V1385,الاسعار!$A:$A,$A1385)</f>
        <v>0</v>
      </c>
      <c r="M1385" s="49"/>
      <c r="N1385" s="22">
        <f t="shared" si="22"/>
        <v>0</v>
      </c>
      <c r="O1385" s="22"/>
      <c r="P1385" s="22"/>
      <c r="Q1385" s="29"/>
      <c r="R1385" s="32" t="str">
        <f>IFERROR(VLOOKUP(Q1385,[1]list!$C$4:$D$350,2,0),"")</f>
        <v/>
      </c>
      <c r="S1385" s="29"/>
      <c r="T1385" s="32" t="str">
        <f>IFERROR(VLOOKUP(S1385,[1]list!$C$4:$D$350,2,0),"")</f>
        <v/>
      </c>
      <c r="U1385" s="29"/>
      <c r="V1385" s="32" t="str">
        <f>IFERROR(VLOOKUP(U1385,[1]list!$C$4:$D$350,2,0),"")</f>
        <v/>
      </c>
    </row>
    <row r="1386" spans="1:22" x14ac:dyDescent="0.25">
      <c r="A1386" s="20"/>
      <c r="B1386" s="21"/>
      <c r="C1386" s="21" t="str">
        <f>IFERROR(VLOOKUP(B1386,[1]list!$A$4:$B$350,2,0),"")</f>
        <v/>
      </c>
      <c r="D1386" s="21"/>
      <c r="E1386" s="21"/>
      <c r="F1386" s="21">
        <f>SUMIFS(الاسعار!$C:$C,الاسعار!$B:$B,$R1386,الاسعار!$A:$A,$A1386)</f>
        <v>0</v>
      </c>
      <c r="G1386" s="21"/>
      <c r="H1386" s="21"/>
      <c r="I1386" s="21">
        <f>SUMIFS(الاسعار!$C:$C,الاسعار!$B:$B,$T1386,الاسعار!$A:$A,$A1386)</f>
        <v>0</v>
      </c>
      <c r="J1386" s="21"/>
      <c r="K1386" s="21"/>
      <c r="L1386" s="21">
        <f>SUMIFS(الاسعار!$C:$C,الاسعار!$B:$B,$V1386,الاسعار!$A:$A,$A1386)</f>
        <v>0</v>
      </c>
      <c r="M1386" s="49"/>
      <c r="N1386" s="22">
        <f t="shared" si="22"/>
        <v>0</v>
      </c>
      <c r="O1386" s="22"/>
      <c r="P1386" s="22"/>
      <c r="Q1386" s="29"/>
      <c r="R1386" s="32" t="str">
        <f>IFERROR(VLOOKUP(Q1386,[1]list!$C$4:$D$350,2,0),"")</f>
        <v/>
      </c>
      <c r="S1386" s="29"/>
      <c r="T1386" s="32" t="str">
        <f>IFERROR(VLOOKUP(S1386,[1]list!$C$4:$D$350,2,0),"")</f>
        <v/>
      </c>
      <c r="U1386" s="29"/>
      <c r="V1386" s="32" t="str">
        <f>IFERROR(VLOOKUP(U1386,[1]list!$C$4:$D$350,2,0),"")</f>
        <v/>
      </c>
    </row>
    <row r="1387" spans="1:22" x14ac:dyDescent="0.25">
      <c r="A1387" s="20"/>
      <c r="B1387" s="21"/>
      <c r="C1387" s="21" t="str">
        <f>IFERROR(VLOOKUP(B1387,[1]list!$A$4:$B$350,2,0),"")</f>
        <v/>
      </c>
      <c r="D1387" s="21"/>
      <c r="E1387" s="21"/>
      <c r="F1387" s="21">
        <f>SUMIFS(الاسعار!$C:$C,الاسعار!$B:$B,$R1387,الاسعار!$A:$A,$A1387)</f>
        <v>0</v>
      </c>
      <c r="G1387" s="21"/>
      <c r="H1387" s="21"/>
      <c r="I1387" s="21">
        <f>SUMIFS(الاسعار!$C:$C,الاسعار!$B:$B,$T1387,الاسعار!$A:$A,$A1387)</f>
        <v>0</v>
      </c>
      <c r="J1387" s="21"/>
      <c r="K1387" s="21"/>
      <c r="L1387" s="21">
        <f>SUMIFS(الاسعار!$C:$C,الاسعار!$B:$B,$V1387,الاسعار!$A:$A,$A1387)</f>
        <v>0</v>
      </c>
      <c r="M1387" s="49"/>
      <c r="N1387" s="22">
        <f t="shared" si="22"/>
        <v>0</v>
      </c>
      <c r="O1387" s="22"/>
      <c r="P1387" s="22"/>
      <c r="Q1387" s="29"/>
      <c r="R1387" s="32" t="str">
        <f>IFERROR(VLOOKUP(Q1387,[1]list!$C$4:$D$350,2,0),"")</f>
        <v/>
      </c>
      <c r="S1387" s="29"/>
      <c r="T1387" s="32" t="str">
        <f>IFERROR(VLOOKUP(S1387,[1]list!$C$4:$D$350,2,0),"")</f>
        <v/>
      </c>
      <c r="U1387" s="29"/>
      <c r="V1387" s="32" t="str">
        <f>IFERROR(VLOOKUP(U1387,[1]list!$C$4:$D$350,2,0),"")</f>
        <v/>
      </c>
    </row>
    <row r="1388" spans="1:22" x14ac:dyDescent="0.25">
      <c r="A1388" s="20"/>
      <c r="B1388" s="21"/>
      <c r="C1388" s="21" t="str">
        <f>IFERROR(VLOOKUP(B1388,[1]list!$A$4:$B$350,2,0),"")</f>
        <v/>
      </c>
      <c r="D1388" s="21"/>
      <c r="E1388" s="21"/>
      <c r="F1388" s="21">
        <f>SUMIFS(الاسعار!$C:$C,الاسعار!$B:$B,$R1388,الاسعار!$A:$A,$A1388)</f>
        <v>0</v>
      </c>
      <c r="G1388" s="21"/>
      <c r="H1388" s="21"/>
      <c r="I1388" s="21">
        <f>SUMIFS(الاسعار!$C:$C,الاسعار!$B:$B,$T1388,الاسعار!$A:$A,$A1388)</f>
        <v>0</v>
      </c>
      <c r="J1388" s="21"/>
      <c r="K1388" s="21"/>
      <c r="L1388" s="21">
        <f>SUMIFS(الاسعار!$C:$C,الاسعار!$B:$B,$V1388,الاسعار!$A:$A,$A1388)</f>
        <v>0</v>
      </c>
      <c r="M1388" s="49"/>
      <c r="N1388" s="22">
        <f t="shared" si="22"/>
        <v>0</v>
      </c>
      <c r="O1388" s="22"/>
      <c r="P1388" s="22"/>
      <c r="Q1388" s="29"/>
      <c r="R1388" s="32" t="str">
        <f>IFERROR(VLOOKUP(Q1388,[1]list!$C$4:$D$350,2,0),"")</f>
        <v/>
      </c>
      <c r="S1388" s="29"/>
      <c r="T1388" s="32" t="str">
        <f>IFERROR(VLOOKUP(S1388,[1]list!$C$4:$D$350,2,0),"")</f>
        <v/>
      </c>
      <c r="U1388" s="29"/>
      <c r="V1388" s="32" t="str">
        <f>IFERROR(VLOOKUP(U1388,[1]list!$C$4:$D$350,2,0),"")</f>
        <v/>
      </c>
    </row>
    <row r="1389" spans="1:22" x14ac:dyDescent="0.25">
      <c r="A1389" s="20"/>
      <c r="B1389" s="21"/>
      <c r="C1389" s="21" t="str">
        <f>IFERROR(VLOOKUP(B1389,[1]list!$A$4:$B$350,2,0),"")</f>
        <v/>
      </c>
      <c r="D1389" s="21"/>
      <c r="E1389" s="21"/>
      <c r="F1389" s="21">
        <f>SUMIFS(الاسعار!$C:$C,الاسعار!$B:$B,$R1389,الاسعار!$A:$A,$A1389)</f>
        <v>0</v>
      </c>
      <c r="G1389" s="21"/>
      <c r="H1389" s="21"/>
      <c r="I1389" s="21">
        <f>SUMIFS(الاسعار!$C:$C,الاسعار!$B:$B,$T1389,الاسعار!$A:$A,$A1389)</f>
        <v>0</v>
      </c>
      <c r="J1389" s="21"/>
      <c r="K1389" s="21"/>
      <c r="L1389" s="21">
        <f>SUMIFS(الاسعار!$C:$C,الاسعار!$B:$B,$V1389,الاسعار!$A:$A,$A1389)</f>
        <v>0</v>
      </c>
      <c r="M1389" s="49"/>
      <c r="N1389" s="22">
        <f t="shared" si="22"/>
        <v>0</v>
      </c>
      <c r="O1389" s="22"/>
      <c r="P1389" s="22"/>
      <c r="Q1389" s="29"/>
      <c r="R1389" s="32" t="str">
        <f>IFERROR(VLOOKUP(Q1389,[1]list!$C$4:$D$350,2,0),"")</f>
        <v/>
      </c>
      <c r="S1389" s="29"/>
      <c r="T1389" s="32" t="str">
        <f>IFERROR(VLOOKUP(S1389,[1]list!$C$4:$D$350,2,0),"")</f>
        <v/>
      </c>
      <c r="U1389" s="29"/>
      <c r="V1389" s="32" t="str">
        <f>IFERROR(VLOOKUP(U1389,[1]list!$C$4:$D$350,2,0),"")</f>
        <v/>
      </c>
    </row>
    <row r="1390" spans="1:22" x14ac:dyDescent="0.25">
      <c r="A1390" s="20"/>
      <c r="B1390" s="21"/>
      <c r="C1390" s="21" t="str">
        <f>IFERROR(VLOOKUP(B1390,[1]list!$A$4:$B$350,2,0),"")</f>
        <v/>
      </c>
      <c r="D1390" s="21"/>
      <c r="E1390" s="21"/>
      <c r="F1390" s="21">
        <f>SUMIFS(الاسعار!$C:$C,الاسعار!$B:$B,$R1390,الاسعار!$A:$A,$A1390)</f>
        <v>0</v>
      </c>
      <c r="G1390" s="21"/>
      <c r="H1390" s="21"/>
      <c r="I1390" s="21">
        <f>SUMIFS(الاسعار!$C:$C,الاسعار!$B:$B,$T1390,الاسعار!$A:$A,$A1390)</f>
        <v>0</v>
      </c>
      <c r="J1390" s="21"/>
      <c r="K1390" s="21"/>
      <c r="L1390" s="21">
        <f>SUMIFS(الاسعار!$C:$C,الاسعار!$B:$B,$V1390,الاسعار!$A:$A,$A1390)</f>
        <v>0</v>
      </c>
      <c r="M1390" s="49"/>
      <c r="N1390" s="22">
        <f t="shared" si="22"/>
        <v>0</v>
      </c>
      <c r="O1390" s="22"/>
      <c r="P1390" s="22"/>
      <c r="Q1390" s="29"/>
      <c r="R1390" s="32" t="str">
        <f>IFERROR(VLOOKUP(Q1390,[1]list!$C$4:$D$350,2,0),"")</f>
        <v/>
      </c>
      <c r="S1390" s="29"/>
      <c r="T1390" s="32" t="str">
        <f>IFERROR(VLOOKUP(S1390,[1]list!$C$4:$D$350,2,0),"")</f>
        <v/>
      </c>
      <c r="U1390" s="29"/>
      <c r="V1390" s="32" t="str">
        <f>IFERROR(VLOOKUP(U1390,[1]list!$C$4:$D$350,2,0),"")</f>
        <v/>
      </c>
    </row>
    <row r="1391" spans="1:22" x14ac:dyDescent="0.25">
      <c r="A1391" s="20"/>
      <c r="B1391" s="21"/>
      <c r="C1391" s="21" t="str">
        <f>IFERROR(VLOOKUP(B1391,[1]list!$A$4:$B$350,2,0),"")</f>
        <v/>
      </c>
      <c r="D1391" s="21"/>
      <c r="E1391" s="21"/>
      <c r="F1391" s="21">
        <f>SUMIFS(الاسعار!$C:$C,الاسعار!$B:$B,$R1391,الاسعار!$A:$A,$A1391)</f>
        <v>0</v>
      </c>
      <c r="G1391" s="21"/>
      <c r="H1391" s="21"/>
      <c r="I1391" s="21">
        <f>SUMIFS(الاسعار!$C:$C,الاسعار!$B:$B,$T1391,الاسعار!$A:$A,$A1391)</f>
        <v>0</v>
      </c>
      <c r="J1391" s="21"/>
      <c r="K1391" s="21"/>
      <c r="L1391" s="21">
        <f>SUMIFS(الاسعار!$C:$C,الاسعار!$B:$B,$V1391,الاسعار!$A:$A,$A1391)</f>
        <v>0</v>
      </c>
      <c r="M1391" s="49"/>
      <c r="N1391" s="22">
        <f t="shared" si="22"/>
        <v>0</v>
      </c>
      <c r="O1391" s="22"/>
      <c r="P1391" s="22"/>
      <c r="Q1391" s="29"/>
      <c r="R1391" s="32" t="str">
        <f>IFERROR(VLOOKUP(Q1391,[1]list!$C$4:$D$350,2,0),"")</f>
        <v/>
      </c>
      <c r="S1391" s="29"/>
      <c r="T1391" s="32" t="str">
        <f>IFERROR(VLOOKUP(S1391,[1]list!$C$4:$D$350,2,0),"")</f>
        <v/>
      </c>
      <c r="U1391" s="29"/>
      <c r="V1391" s="32" t="str">
        <f>IFERROR(VLOOKUP(U1391,[1]list!$C$4:$D$350,2,0),"")</f>
        <v/>
      </c>
    </row>
    <row r="1392" spans="1:22" x14ac:dyDescent="0.25">
      <c r="A1392" s="20"/>
      <c r="B1392" s="21"/>
      <c r="C1392" s="21" t="str">
        <f>IFERROR(VLOOKUP(B1392,[1]list!$A$4:$B$350,2,0),"")</f>
        <v/>
      </c>
      <c r="D1392" s="21"/>
      <c r="E1392" s="21"/>
      <c r="F1392" s="21">
        <f>SUMIFS(الاسعار!$C:$C,الاسعار!$B:$B,$R1392,الاسعار!$A:$A,$A1392)</f>
        <v>0</v>
      </c>
      <c r="G1392" s="21"/>
      <c r="H1392" s="21"/>
      <c r="I1392" s="21">
        <f>SUMIFS(الاسعار!$C:$C,الاسعار!$B:$B,$T1392,الاسعار!$A:$A,$A1392)</f>
        <v>0</v>
      </c>
      <c r="J1392" s="21"/>
      <c r="K1392" s="21"/>
      <c r="L1392" s="21">
        <f>SUMIFS(الاسعار!$C:$C,الاسعار!$B:$B,$V1392,الاسعار!$A:$A,$A1392)</f>
        <v>0</v>
      </c>
      <c r="M1392" s="49"/>
      <c r="N1392" s="22">
        <f t="shared" si="22"/>
        <v>0</v>
      </c>
      <c r="O1392" s="22"/>
      <c r="P1392" s="22"/>
      <c r="Q1392" s="29"/>
      <c r="R1392" s="32" t="str">
        <f>IFERROR(VLOOKUP(Q1392,[1]list!$C$4:$D$350,2,0),"")</f>
        <v/>
      </c>
      <c r="S1392" s="29"/>
      <c r="T1392" s="32" t="str">
        <f>IFERROR(VLOOKUP(S1392,[1]list!$C$4:$D$350,2,0),"")</f>
        <v/>
      </c>
      <c r="U1392" s="29"/>
      <c r="V1392" s="32" t="str">
        <f>IFERROR(VLOOKUP(U1392,[1]list!$C$4:$D$350,2,0),"")</f>
        <v/>
      </c>
    </row>
    <row r="1393" spans="1:22" x14ac:dyDescent="0.25">
      <c r="A1393" s="20"/>
      <c r="B1393" s="21"/>
      <c r="C1393" s="21" t="str">
        <f>IFERROR(VLOOKUP(B1393,[1]list!$A$4:$B$350,2,0),"")</f>
        <v/>
      </c>
      <c r="D1393" s="21"/>
      <c r="E1393" s="21"/>
      <c r="F1393" s="21">
        <f>SUMIFS(الاسعار!$C:$C,الاسعار!$B:$B,$R1393,الاسعار!$A:$A,$A1393)</f>
        <v>0</v>
      </c>
      <c r="G1393" s="21"/>
      <c r="H1393" s="21"/>
      <c r="I1393" s="21">
        <f>SUMIFS(الاسعار!$C:$C,الاسعار!$B:$B,$T1393,الاسعار!$A:$A,$A1393)</f>
        <v>0</v>
      </c>
      <c r="J1393" s="21"/>
      <c r="K1393" s="21"/>
      <c r="L1393" s="21">
        <f>SUMIFS(الاسعار!$C:$C,الاسعار!$B:$B,$V1393,الاسعار!$A:$A,$A1393)</f>
        <v>0</v>
      </c>
      <c r="M1393" s="49"/>
      <c r="N1393" s="22">
        <f t="shared" si="22"/>
        <v>0</v>
      </c>
      <c r="O1393" s="22"/>
      <c r="P1393" s="22"/>
      <c r="Q1393" s="29"/>
      <c r="R1393" s="32" t="str">
        <f>IFERROR(VLOOKUP(Q1393,[1]list!$C$4:$D$350,2,0),"")</f>
        <v/>
      </c>
      <c r="S1393" s="29"/>
      <c r="T1393" s="32" t="str">
        <f>IFERROR(VLOOKUP(S1393,[1]list!$C$4:$D$350,2,0),"")</f>
        <v/>
      </c>
      <c r="U1393" s="29"/>
      <c r="V1393" s="32" t="str">
        <f>IFERROR(VLOOKUP(U1393,[1]list!$C$4:$D$350,2,0),"")</f>
        <v/>
      </c>
    </row>
    <row r="1394" spans="1:22" x14ac:dyDescent="0.25">
      <c r="A1394" s="20"/>
      <c r="B1394" s="21"/>
      <c r="C1394" s="21" t="str">
        <f>IFERROR(VLOOKUP(B1394,[1]list!$A$4:$B$350,2,0),"")</f>
        <v/>
      </c>
      <c r="D1394" s="21"/>
      <c r="E1394" s="21"/>
      <c r="F1394" s="21">
        <f>SUMIFS(الاسعار!$C:$C,الاسعار!$B:$B,$R1394,الاسعار!$A:$A,$A1394)</f>
        <v>0</v>
      </c>
      <c r="G1394" s="21"/>
      <c r="H1394" s="21"/>
      <c r="I1394" s="21">
        <f>SUMIFS(الاسعار!$C:$C,الاسعار!$B:$B,$T1394,الاسعار!$A:$A,$A1394)</f>
        <v>0</v>
      </c>
      <c r="J1394" s="21"/>
      <c r="K1394" s="21"/>
      <c r="L1394" s="21">
        <f>SUMIFS(الاسعار!$C:$C,الاسعار!$B:$B,$V1394,الاسعار!$A:$A,$A1394)</f>
        <v>0</v>
      </c>
      <c r="M1394" s="49"/>
      <c r="N1394" s="22">
        <f t="shared" si="22"/>
        <v>0</v>
      </c>
      <c r="O1394" s="22"/>
      <c r="P1394" s="22"/>
      <c r="Q1394" s="29"/>
      <c r="R1394" s="32" t="str">
        <f>IFERROR(VLOOKUP(Q1394,[1]list!$C$4:$D$350,2,0),"")</f>
        <v/>
      </c>
      <c r="S1394" s="29"/>
      <c r="T1394" s="32" t="str">
        <f>IFERROR(VLOOKUP(S1394,[1]list!$C$4:$D$350,2,0),"")</f>
        <v/>
      </c>
      <c r="U1394" s="29"/>
      <c r="V1394" s="32" t="str">
        <f>IFERROR(VLOOKUP(U1394,[1]list!$C$4:$D$350,2,0),"")</f>
        <v/>
      </c>
    </row>
    <row r="1395" spans="1:22" x14ac:dyDescent="0.25">
      <c r="A1395" s="20"/>
      <c r="B1395" s="21"/>
      <c r="C1395" s="21" t="str">
        <f>IFERROR(VLOOKUP(B1395,[1]list!$A$4:$B$350,2,0),"")</f>
        <v/>
      </c>
      <c r="D1395" s="21"/>
      <c r="E1395" s="21"/>
      <c r="F1395" s="21">
        <f>SUMIFS(الاسعار!$C:$C,الاسعار!$B:$B,$R1395,الاسعار!$A:$A,$A1395)</f>
        <v>0</v>
      </c>
      <c r="G1395" s="21"/>
      <c r="H1395" s="21"/>
      <c r="I1395" s="21">
        <f>SUMIFS(الاسعار!$C:$C,الاسعار!$B:$B,$T1395,الاسعار!$A:$A,$A1395)</f>
        <v>0</v>
      </c>
      <c r="J1395" s="21"/>
      <c r="K1395" s="21"/>
      <c r="L1395" s="21">
        <f>SUMIFS(الاسعار!$C:$C,الاسعار!$B:$B,$V1395,الاسعار!$A:$A,$A1395)</f>
        <v>0</v>
      </c>
      <c r="M1395" s="49"/>
      <c r="N1395" s="22">
        <f t="shared" si="22"/>
        <v>0</v>
      </c>
      <c r="O1395" s="22"/>
      <c r="P1395" s="22"/>
      <c r="Q1395" s="29"/>
      <c r="R1395" s="32" t="str">
        <f>IFERROR(VLOOKUP(Q1395,[1]list!$C$4:$D$350,2,0),"")</f>
        <v/>
      </c>
      <c r="S1395" s="29"/>
      <c r="T1395" s="32" t="str">
        <f>IFERROR(VLOOKUP(S1395,[1]list!$C$4:$D$350,2,0),"")</f>
        <v/>
      </c>
      <c r="U1395" s="29"/>
      <c r="V1395" s="32" t="str">
        <f>IFERROR(VLOOKUP(U1395,[1]list!$C$4:$D$350,2,0),"")</f>
        <v/>
      </c>
    </row>
    <row r="1396" spans="1:22" x14ac:dyDescent="0.25">
      <c r="A1396" s="20"/>
      <c r="B1396" s="21"/>
      <c r="C1396" s="21" t="str">
        <f>IFERROR(VLOOKUP(B1396,[1]list!$A$4:$B$350,2,0),"")</f>
        <v/>
      </c>
      <c r="D1396" s="21"/>
      <c r="E1396" s="21"/>
      <c r="F1396" s="21">
        <f>SUMIFS(الاسعار!$C:$C,الاسعار!$B:$B,$R1396,الاسعار!$A:$A,$A1396)</f>
        <v>0</v>
      </c>
      <c r="G1396" s="21"/>
      <c r="H1396" s="21"/>
      <c r="I1396" s="21">
        <f>SUMIFS(الاسعار!$C:$C,الاسعار!$B:$B,$T1396,الاسعار!$A:$A,$A1396)</f>
        <v>0</v>
      </c>
      <c r="J1396" s="21"/>
      <c r="K1396" s="21"/>
      <c r="L1396" s="21">
        <f>SUMIFS(الاسعار!$C:$C,الاسعار!$B:$B,$V1396,الاسعار!$A:$A,$A1396)</f>
        <v>0</v>
      </c>
      <c r="M1396" s="49"/>
      <c r="N1396" s="22">
        <f t="shared" si="22"/>
        <v>0</v>
      </c>
      <c r="O1396" s="22"/>
      <c r="P1396" s="22"/>
      <c r="Q1396" s="29"/>
      <c r="R1396" s="32" t="str">
        <f>IFERROR(VLOOKUP(Q1396,[1]list!$C$4:$D$350,2,0),"")</f>
        <v/>
      </c>
      <c r="S1396" s="29"/>
      <c r="T1396" s="32" t="str">
        <f>IFERROR(VLOOKUP(S1396,[1]list!$C$4:$D$350,2,0),"")</f>
        <v/>
      </c>
      <c r="U1396" s="29"/>
      <c r="V1396" s="32" t="str">
        <f>IFERROR(VLOOKUP(U1396,[1]list!$C$4:$D$350,2,0),"")</f>
        <v/>
      </c>
    </row>
    <row r="1397" spans="1:22" x14ac:dyDescent="0.25">
      <c r="A1397" s="20"/>
      <c r="B1397" s="21"/>
      <c r="C1397" s="21" t="str">
        <f>IFERROR(VLOOKUP(B1397,[1]list!$A$4:$B$350,2,0),"")</f>
        <v/>
      </c>
      <c r="D1397" s="21"/>
      <c r="E1397" s="21"/>
      <c r="F1397" s="21">
        <f>SUMIFS(الاسعار!$C:$C,الاسعار!$B:$B,$R1397,الاسعار!$A:$A,$A1397)</f>
        <v>0</v>
      </c>
      <c r="G1397" s="21"/>
      <c r="H1397" s="21"/>
      <c r="I1397" s="21">
        <f>SUMIFS(الاسعار!$C:$C,الاسعار!$B:$B,$T1397,الاسعار!$A:$A,$A1397)</f>
        <v>0</v>
      </c>
      <c r="J1397" s="21"/>
      <c r="K1397" s="21"/>
      <c r="L1397" s="21">
        <f>SUMIFS(الاسعار!$C:$C,الاسعار!$B:$B,$V1397,الاسعار!$A:$A,$A1397)</f>
        <v>0</v>
      </c>
      <c r="M1397" s="49"/>
      <c r="N1397" s="22">
        <f t="shared" si="22"/>
        <v>0</v>
      </c>
      <c r="O1397" s="22"/>
      <c r="P1397" s="22"/>
      <c r="Q1397" s="29"/>
      <c r="R1397" s="32" t="str">
        <f>IFERROR(VLOOKUP(Q1397,[1]list!$C$4:$D$350,2,0),"")</f>
        <v/>
      </c>
      <c r="S1397" s="29"/>
      <c r="T1397" s="32" t="str">
        <f>IFERROR(VLOOKUP(S1397,[1]list!$C$4:$D$350,2,0),"")</f>
        <v/>
      </c>
      <c r="U1397" s="29"/>
      <c r="V1397" s="32" t="str">
        <f>IFERROR(VLOOKUP(U1397,[1]list!$C$4:$D$350,2,0),"")</f>
        <v/>
      </c>
    </row>
    <row r="1398" spans="1:22" x14ac:dyDescent="0.25">
      <c r="A1398" s="20"/>
      <c r="B1398" s="21"/>
      <c r="C1398" s="21" t="str">
        <f>IFERROR(VLOOKUP(B1398,[1]list!$A$4:$B$350,2,0),"")</f>
        <v/>
      </c>
      <c r="D1398" s="21"/>
      <c r="E1398" s="21"/>
      <c r="F1398" s="21">
        <f>SUMIFS(الاسعار!$C:$C,الاسعار!$B:$B,$R1398,الاسعار!$A:$A,$A1398)</f>
        <v>0</v>
      </c>
      <c r="G1398" s="21"/>
      <c r="H1398" s="21"/>
      <c r="I1398" s="21">
        <f>SUMIFS(الاسعار!$C:$C,الاسعار!$B:$B,$T1398,الاسعار!$A:$A,$A1398)</f>
        <v>0</v>
      </c>
      <c r="J1398" s="21"/>
      <c r="K1398" s="21"/>
      <c r="L1398" s="21">
        <f>SUMIFS(الاسعار!$C:$C,الاسعار!$B:$B,$V1398,الاسعار!$A:$A,$A1398)</f>
        <v>0</v>
      </c>
      <c r="M1398" s="49"/>
      <c r="N1398" s="22">
        <f t="shared" si="22"/>
        <v>0</v>
      </c>
      <c r="O1398" s="22"/>
      <c r="P1398" s="22"/>
      <c r="Q1398" s="29"/>
      <c r="R1398" s="32" t="str">
        <f>IFERROR(VLOOKUP(Q1398,[1]list!$C$4:$D$350,2,0),"")</f>
        <v/>
      </c>
      <c r="S1398" s="29"/>
      <c r="T1398" s="32" t="str">
        <f>IFERROR(VLOOKUP(S1398,[1]list!$C$4:$D$350,2,0),"")</f>
        <v/>
      </c>
      <c r="U1398" s="29"/>
      <c r="V1398" s="32" t="str">
        <f>IFERROR(VLOOKUP(U1398,[1]list!$C$4:$D$350,2,0),"")</f>
        <v/>
      </c>
    </row>
    <row r="1399" spans="1:22" x14ac:dyDescent="0.25">
      <c r="A1399" s="20"/>
      <c r="B1399" s="21"/>
      <c r="C1399" s="21" t="str">
        <f>IFERROR(VLOOKUP(B1399,[1]list!$A$4:$B$350,2,0),"")</f>
        <v/>
      </c>
      <c r="D1399" s="21"/>
      <c r="E1399" s="21"/>
      <c r="F1399" s="21">
        <f>SUMIFS(الاسعار!$C:$C,الاسعار!$B:$B,$R1399,الاسعار!$A:$A,$A1399)</f>
        <v>0</v>
      </c>
      <c r="G1399" s="21"/>
      <c r="H1399" s="21"/>
      <c r="I1399" s="21">
        <f>SUMIFS(الاسعار!$C:$C,الاسعار!$B:$B,$T1399,الاسعار!$A:$A,$A1399)</f>
        <v>0</v>
      </c>
      <c r="J1399" s="21"/>
      <c r="K1399" s="21"/>
      <c r="L1399" s="21">
        <f>SUMIFS(الاسعار!$C:$C,الاسعار!$B:$B,$V1399,الاسعار!$A:$A,$A1399)</f>
        <v>0</v>
      </c>
      <c r="M1399" s="49"/>
      <c r="N1399" s="22">
        <f t="shared" si="22"/>
        <v>0</v>
      </c>
      <c r="O1399" s="22"/>
      <c r="P1399" s="22"/>
      <c r="Q1399" s="29"/>
      <c r="R1399" s="32" t="str">
        <f>IFERROR(VLOOKUP(Q1399,[1]list!$C$4:$D$350,2,0),"")</f>
        <v/>
      </c>
      <c r="S1399" s="29"/>
      <c r="T1399" s="32" t="str">
        <f>IFERROR(VLOOKUP(S1399,[1]list!$C$4:$D$350,2,0),"")</f>
        <v/>
      </c>
      <c r="U1399" s="29"/>
      <c r="V1399" s="32" t="str">
        <f>IFERROR(VLOOKUP(U1399,[1]list!$C$4:$D$350,2,0),"")</f>
        <v/>
      </c>
    </row>
    <row r="1400" spans="1:22" x14ac:dyDescent="0.25">
      <c r="A1400" s="20"/>
      <c r="B1400" s="21"/>
      <c r="C1400" s="21" t="str">
        <f>IFERROR(VLOOKUP(B1400,[1]list!$A$4:$B$350,2,0),"")</f>
        <v/>
      </c>
      <c r="D1400" s="21"/>
      <c r="E1400" s="21"/>
      <c r="F1400" s="21">
        <f>SUMIFS(الاسعار!$C:$C,الاسعار!$B:$B,$R1400,الاسعار!$A:$A,$A1400)</f>
        <v>0</v>
      </c>
      <c r="G1400" s="21"/>
      <c r="H1400" s="21"/>
      <c r="I1400" s="21">
        <f>SUMIFS(الاسعار!$C:$C,الاسعار!$B:$B,$T1400,الاسعار!$A:$A,$A1400)</f>
        <v>0</v>
      </c>
      <c r="J1400" s="21"/>
      <c r="K1400" s="21"/>
      <c r="L1400" s="21">
        <f>SUMIFS(الاسعار!$C:$C,الاسعار!$B:$B,$V1400,الاسعار!$A:$A,$A1400)</f>
        <v>0</v>
      </c>
      <c r="M1400" s="49"/>
      <c r="N1400" s="22">
        <f t="shared" si="22"/>
        <v>0</v>
      </c>
      <c r="O1400" s="22"/>
      <c r="P1400" s="22"/>
      <c r="Q1400" s="29"/>
      <c r="R1400" s="32" t="str">
        <f>IFERROR(VLOOKUP(Q1400,[1]list!$C$4:$D$350,2,0),"")</f>
        <v/>
      </c>
      <c r="S1400" s="29"/>
      <c r="T1400" s="32" t="str">
        <f>IFERROR(VLOOKUP(S1400,[1]list!$C$4:$D$350,2,0),"")</f>
        <v/>
      </c>
      <c r="U1400" s="29"/>
      <c r="V1400" s="32" t="str">
        <f>IFERROR(VLOOKUP(U1400,[1]list!$C$4:$D$350,2,0),"")</f>
        <v/>
      </c>
    </row>
    <row r="1401" spans="1:22" x14ac:dyDescent="0.25">
      <c r="A1401" s="20"/>
      <c r="B1401" s="21"/>
      <c r="C1401" s="21" t="str">
        <f>IFERROR(VLOOKUP(B1401,[1]list!$A$4:$B$350,2,0),"")</f>
        <v/>
      </c>
      <c r="D1401" s="21"/>
      <c r="E1401" s="21"/>
      <c r="F1401" s="21">
        <f>SUMIFS(الاسعار!$C:$C,الاسعار!$B:$B,$R1401,الاسعار!$A:$A,$A1401)</f>
        <v>0</v>
      </c>
      <c r="G1401" s="21"/>
      <c r="H1401" s="21"/>
      <c r="I1401" s="21">
        <f>SUMIFS(الاسعار!$C:$C,الاسعار!$B:$B,$T1401,الاسعار!$A:$A,$A1401)</f>
        <v>0</v>
      </c>
      <c r="J1401" s="21"/>
      <c r="K1401" s="21"/>
      <c r="L1401" s="21">
        <f>SUMIFS(الاسعار!$C:$C,الاسعار!$B:$B,$V1401,الاسعار!$A:$A,$A1401)</f>
        <v>0</v>
      </c>
      <c r="M1401" s="49"/>
      <c r="N1401" s="22">
        <f t="shared" si="22"/>
        <v>0</v>
      </c>
      <c r="O1401" s="22"/>
      <c r="P1401" s="22"/>
      <c r="Q1401" s="29"/>
      <c r="R1401" s="32" t="str">
        <f>IFERROR(VLOOKUP(Q1401,[1]list!$C$4:$D$350,2,0),"")</f>
        <v/>
      </c>
      <c r="S1401" s="29"/>
      <c r="T1401" s="32" t="str">
        <f>IFERROR(VLOOKUP(S1401,[1]list!$C$4:$D$350,2,0),"")</f>
        <v/>
      </c>
      <c r="U1401" s="29"/>
      <c r="V1401" s="32" t="str">
        <f>IFERROR(VLOOKUP(U1401,[1]list!$C$4:$D$350,2,0),"")</f>
        <v/>
      </c>
    </row>
    <row r="1402" spans="1:22" x14ac:dyDescent="0.25">
      <c r="A1402" s="20"/>
      <c r="B1402" s="21"/>
      <c r="C1402" s="21" t="str">
        <f>IFERROR(VLOOKUP(B1402,[1]list!$A$4:$B$350,2,0),"")</f>
        <v/>
      </c>
      <c r="D1402" s="21"/>
      <c r="E1402" s="21"/>
      <c r="F1402" s="21">
        <f>SUMIFS(الاسعار!$C:$C,الاسعار!$B:$B,$R1402,الاسعار!$A:$A,$A1402)</f>
        <v>0</v>
      </c>
      <c r="G1402" s="21"/>
      <c r="H1402" s="21"/>
      <c r="I1402" s="21">
        <f>SUMIFS(الاسعار!$C:$C,الاسعار!$B:$B,$T1402,الاسعار!$A:$A,$A1402)</f>
        <v>0</v>
      </c>
      <c r="J1402" s="21"/>
      <c r="K1402" s="21"/>
      <c r="L1402" s="21">
        <f>SUMIFS(الاسعار!$C:$C,الاسعار!$B:$B,$V1402,الاسعار!$A:$A,$A1402)</f>
        <v>0</v>
      </c>
      <c r="M1402" s="49"/>
      <c r="N1402" s="22">
        <f t="shared" si="22"/>
        <v>0</v>
      </c>
      <c r="O1402" s="22"/>
      <c r="P1402" s="22"/>
      <c r="Q1402" s="29"/>
      <c r="R1402" s="32" t="str">
        <f>IFERROR(VLOOKUP(Q1402,[1]list!$C$4:$D$350,2,0),"")</f>
        <v/>
      </c>
      <c r="S1402" s="29"/>
      <c r="T1402" s="32" t="str">
        <f>IFERROR(VLOOKUP(S1402,[1]list!$C$4:$D$350,2,0),"")</f>
        <v/>
      </c>
      <c r="U1402" s="29"/>
      <c r="V1402" s="32" t="str">
        <f>IFERROR(VLOOKUP(U1402,[1]list!$C$4:$D$350,2,0),"")</f>
        <v/>
      </c>
    </row>
    <row r="1403" spans="1:22" x14ac:dyDescent="0.25">
      <c r="A1403" s="20"/>
      <c r="B1403" s="21"/>
      <c r="C1403" s="21" t="str">
        <f>IFERROR(VLOOKUP(B1403,[1]list!$A$4:$B$350,2,0),"")</f>
        <v/>
      </c>
      <c r="D1403" s="21"/>
      <c r="E1403" s="21"/>
      <c r="F1403" s="21">
        <f>SUMIFS(الاسعار!$C:$C,الاسعار!$B:$B,$R1403,الاسعار!$A:$A,$A1403)</f>
        <v>0</v>
      </c>
      <c r="G1403" s="21"/>
      <c r="H1403" s="21"/>
      <c r="I1403" s="21">
        <f>SUMIFS(الاسعار!$C:$C,الاسعار!$B:$B,$T1403,الاسعار!$A:$A,$A1403)</f>
        <v>0</v>
      </c>
      <c r="J1403" s="21"/>
      <c r="K1403" s="21"/>
      <c r="L1403" s="21">
        <f>SUMIFS(الاسعار!$C:$C,الاسعار!$B:$B,$V1403,الاسعار!$A:$A,$A1403)</f>
        <v>0</v>
      </c>
      <c r="M1403" s="49"/>
      <c r="N1403" s="22">
        <f t="shared" si="22"/>
        <v>0</v>
      </c>
      <c r="O1403" s="22"/>
      <c r="P1403" s="22"/>
      <c r="Q1403" s="29"/>
      <c r="R1403" s="32" t="str">
        <f>IFERROR(VLOOKUP(Q1403,[1]list!$C$4:$D$350,2,0),"")</f>
        <v/>
      </c>
      <c r="S1403" s="29"/>
      <c r="T1403" s="32" t="str">
        <f>IFERROR(VLOOKUP(S1403,[1]list!$C$4:$D$350,2,0),"")</f>
        <v/>
      </c>
      <c r="U1403" s="29"/>
      <c r="V1403" s="32" t="str">
        <f>IFERROR(VLOOKUP(U1403,[1]list!$C$4:$D$350,2,0),"")</f>
        <v/>
      </c>
    </row>
    <row r="1404" spans="1:22" x14ac:dyDescent="0.25">
      <c r="A1404" s="20"/>
      <c r="B1404" s="21"/>
      <c r="C1404" s="21" t="str">
        <f>IFERROR(VLOOKUP(B1404,[1]list!$A$4:$B$350,2,0),"")</f>
        <v/>
      </c>
      <c r="D1404" s="21"/>
      <c r="E1404" s="21"/>
      <c r="F1404" s="21">
        <f>SUMIFS(الاسعار!$C:$C,الاسعار!$B:$B,$R1404,الاسعار!$A:$A,$A1404)</f>
        <v>0</v>
      </c>
      <c r="G1404" s="21"/>
      <c r="H1404" s="21"/>
      <c r="I1404" s="21">
        <f>SUMIFS(الاسعار!$C:$C,الاسعار!$B:$B,$T1404,الاسعار!$A:$A,$A1404)</f>
        <v>0</v>
      </c>
      <c r="J1404" s="21"/>
      <c r="K1404" s="21"/>
      <c r="L1404" s="21">
        <f>SUMIFS(الاسعار!$C:$C,الاسعار!$B:$B,$V1404,الاسعار!$A:$A,$A1404)</f>
        <v>0</v>
      </c>
      <c r="M1404" s="49"/>
      <c r="N1404" s="22">
        <f t="shared" si="22"/>
        <v>0</v>
      </c>
      <c r="O1404" s="22"/>
      <c r="P1404" s="22"/>
      <c r="Q1404" s="29"/>
      <c r="R1404" s="32" t="str">
        <f>IFERROR(VLOOKUP(Q1404,[1]list!$C$4:$D$350,2,0),"")</f>
        <v/>
      </c>
      <c r="S1404" s="29"/>
      <c r="T1404" s="32" t="str">
        <f>IFERROR(VLOOKUP(S1404,[1]list!$C$4:$D$350,2,0),"")</f>
        <v/>
      </c>
      <c r="U1404" s="29"/>
      <c r="V1404" s="32" t="str">
        <f>IFERROR(VLOOKUP(U1404,[1]list!$C$4:$D$350,2,0),"")</f>
        <v/>
      </c>
    </row>
    <row r="1405" spans="1:22" x14ac:dyDescent="0.25">
      <c r="A1405" s="20"/>
      <c r="B1405" s="21"/>
      <c r="C1405" s="21" t="str">
        <f>IFERROR(VLOOKUP(B1405,[1]list!$A$4:$B$350,2,0),"")</f>
        <v/>
      </c>
      <c r="D1405" s="21"/>
      <c r="E1405" s="21"/>
      <c r="F1405" s="21">
        <f>SUMIFS(الاسعار!$C:$C,الاسعار!$B:$B,$R1405,الاسعار!$A:$A,$A1405)</f>
        <v>0</v>
      </c>
      <c r="G1405" s="21"/>
      <c r="H1405" s="21"/>
      <c r="I1405" s="21">
        <f>SUMIFS(الاسعار!$C:$C,الاسعار!$B:$B,$T1405,الاسعار!$A:$A,$A1405)</f>
        <v>0</v>
      </c>
      <c r="J1405" s="21"/>
      <c r="K1405" s="21"/>
      <c r="L1405" s="21">
        <f>SUMIFS(الاسعار!$C:$C,الاسعار!$B:$B,$V1405,الاسعار!$A:$A,$A1405)</f>
        <v>0</v>
      </c>
      <c r="M1405" s="49"/>
      <c r="N1405" s="22">
        <f t="shared" si="22"/>
        <v>0</v>
      </c>
      <c r="O1405" s="22"/>
      <c r="P1405" s="22"/>
      <c r="Q1405" s="29"/>
      <c r="R1405" s="32" t="str">
        <f>IFERROR(VLOOKUP(Q1405,[1]list!$C$4:$D$350,2,0),"")</f>
        <v/>
      </c>
      <c r="S1405" s="29"/>
      <c r="T1405" s="32" t="str">
        <f>IFERROR(VLOOKUP(S1405,[1]list!$C$4:$D$350,2,0),"")</f>
        <v/>
      </c>
      <c r="U1405" s="29"/>
      <c r="V1405" s="32" t="str">
        <f>IFERROR(VLOOKUP(U1405,[1]list!$C$4:$D$350,2,0),"")</f>
        <v/>
      </c>
    </row>
    <row r="1406" spans="1:22" x14ac:dyDescent="0.25">
      <c r="A1406" s="20"/>
      <c r="B1406" s="21"/>
      <c r="C1406" s="21" t="str">
        <f>IFERROR(VLOOKUP(B1406,[1]list!$A$4:$B$350,2,0),"")</f>
        <v/>
      </c>
      <c r="D1406" s="21"/>
      <c r="E1406" s="21"/>
      <c r="F1406" s="21">
        <f>SUMIFS(الاسعار!$C:$C,الاسعار!$B:$B,$R1406,الاسعار!$A:$A,$A1406)</f>
        <v>0</v>
      </c>
      <c r="G1406" s="21"/>
      <c r="H1406" s="21"/>
      <c r="I1406" s="21">
        <f>SUMIFS(الاسعار!$C:$C,الاسعار!$B:$B,$T1406,الاسعار!$A:$A,$A1406)</f>
        <v>0</v>
      </c>
      <c r="J1406" s="21"/>
      <c r="K1406" s="21"/>
      <c r="L1406" s="21">
        <f>SUMIFS(الاسعار!$C:$C,الاسعار!$B:$B,$V1406,الاسعار!$A:$A,$A1406)</f>
        <v>0</v>
      </c>
      <c r="M1406" s="49"/>
      <c r="N1406" s="22">
        <f t="shared" si="22"/>
        <v>0</v>
      </c>
      <c r="O1406" s="22"/>
      <c r="P1406" s="22"/>
      <c r="Q1406" s="29"/>
      <c r="R1406" s="32" t="str">
        <f>IFERROR(VLOOKUP(Q1406,[1]list!$C$4:$D$350,2,0),"")</f>
        <v/>
      </c>
      <c r="S1406" s="29"/>
      <c r="T1406" s="32" t="str">
        <f>IFERROR(VLOOKUP(S1406,[1]list!$C$4:$D$350,2,0),"")</f>
        <v/>
      </c>
      <c r="U1406" s="29"/>
      <c r="V1406" s="32" t="str">
        <f>IFERROR(VLOOKUP(U1406,[1]list!$C$4:$D$350,2,0),"")</f>
        <v/>
      </c>
    </row>
    <row r="1407" spans="1:22" x14ac:dyDescent="0.25">
      <c r="A1407" s="20"/>
      <c r="B1407" s="21"/>
      <c r="C1407" s="21" t="str">
        <f>IFERROR(VLOOKUP(B1407,[1]list!$A$4:$B$350,2,0),"")</f>
        <v/>
      </c>
      <c r="D1407" s="21"/>
      <c r="E1407" s="21"/>
      <c r="F1407" s="21">
        <f>SUMIFS(الاسعار!$C:$C,الاسعار!$B:$B,$R1407,الاسعار!$A:$A,$A1407)</f>
        <v>0</v>
      </c>
      <c r="G1407" s="21"/>
      <c r="H1407" s="21"/>
      <c r="I1407" s="21">
        <f>SUMIFS(الاسعار!$C:$C,الاسعار!$B:$B,$T1407,الاسعار!$A:$A,$A1407)</f>
        <v>0</v>
      </c>
      <c r="J1407" s="21"/>
      <c r="K1407" s="21"/>
      <c r="L1407" s="21">
        <f>SUMIFS(الاسعار!$C:$C,الاسعار!$B:$B,$V1407,الاسعار!$A:$A,$A1407)</f>
        <v>0</v>
      </c>
      <c r="M1407" s="49"/>
      <c r="N1407" s="22">
        <f t="shared" si="22"/>
        <v>0</v>
      </c>
      <c r="O1407" s="22"/>
      <c r="P1407" s="22"/>
      <c r="Q1407" s="29"/>
      <c r="R1407" s="32" t="str">
        <f>IFERROR(VLOOKUP(Q1407,[1]list!$C$4:$D$350,2,0),"")</f>
        <v/>
      </c>
      <c r="S1407" s="29"/>
      <c r="T1407" s="32" t="str">
        <f>IFERROR(VLOOKUP(S1407,[1]list!$C$4:$D$350,2,0),"")</f>
        <v/>
      </c>
      <c r="U1407" s="29"/>
      <c r="V1407" s="32" t="str">
        <f>IFERROR(VLOOKUP(U1407,[1]list!$C$4:$D$350,2,0),"")</f>
        <v/>
      </c>
    </row>
    <row r="1408" spans="1:22" x14ac:dyDescent="0.25">
      <c r="A1408" s="20"/>
      <c r="B1408" s="21"/>
      <c r="C1408" s="21" t="str">
        <f>IFERROR(VLOOKUP(B1408,[1]list!$A$4:$B$350,2,0),"")</f>
        <v/>
      </c>
      <c r="D1408" s="21"/>
      <c r="E1408" s="21"/>
      <c r="F1408" s="21">
        <f>SUMIFS(الاسعار!$C:$C,الاسعار!$B:$B,$R1408,الاسعار!$A:$A,$A1408)</f>
        <v>0</v>
      </c>
      <c r="G1408" s="21"/>
      <c r="H1408" s="21"/>
      <c r="I1408" s="21">
        <f>SUMIFS(الاسعار!$C:$C,الاسعار!$B:$B,$T1408,الاسعار!$A:$A,$A1408)</f>
        <v>0</v>
      </c>
      <c r="J1408" s="21"/>
      <c r="K1408" s="21"/>
      <c r="L1408" s="21">
        <f>SUMIFS(الاسعار!$C:$C,الاسعار!$B:$B,$V1408,الاسعار!$A:$A,$A1408)</f>
        <v>0</v>
      </c>
      <c r="M1408" s="49"/>
      <c r="N1408" s="22">
        <f t="shared" si="22"/>
        <v>0</v>
      </c>
      <c r="O1408" s="22"/>
      <c r="P1408" s="22"/>
      <c r="Q1408" s="29"/>
      <c r="R1408" s="32" t="str">
        <f>IFERROR(VLOOKUP(Q1408,[1]list!$C$4:$D$350,2,0),"")</f>
        <v/>
      </c>
      <c r="S1408" s="29"/>
      <c r="T1408" s="32" t="str">
        <f>IFERROR(VLOOKUP(S1408,[1]list!$C$4:$D$350,2,0),"")</f>
        <v/>
      </c>
      <c r="U1408" s="29"/>
      <c r="V1408" s="32" t="str">
        <f>IFERROR(VLOOKUP(U1408,[1]list!$C$4:$D$350,2,0),"")</f>
        <v/>
      </c>
    </row>
    <row r="1409" spans="1:22" x14ac:dyDescent="0.25">
      <c r="A1409" s="20"/>
      <c r="B1409" s="21"/>
      <c r="C1409" s="21" t="str">
        <f>IFERROR(VLOOKUP(B1409,[1]list!$A$4:$B$350,2,0),"")</f>
        <v/>
      </c>
      <c r="D1409" s="21"/>
      <c r="E1409" s="21"/>
      <c r="F1409" s="21">
        <f>SUMIFS(الاسعار!$C:$C,الاسعار!$B:$B,$R1409,الاسعار!$A:$A,$A1409)</f>
        <v>0</v>
      </c>
      <c r="G1409" s="21"/>
      <c r="H1409" s="21"/>
      <c r="I1409" s="21">
        <f>SUMIFS(الاسعار!$C:$C,الاسعار!$B:$B,$T1409,الاسعار!$A:$A,$A1409)</f>
        <v>0</v>
      </c>
      <c r="J1409" s="21"/>
      <c r="K1409" s="21"/>
      <c r="L1409" s="21">
        <f>SUMIFS(الاسعار!$C:$C,الاسعار!$B:$B,$V1409,الاسعار!$A:$A,$A1409)</f>
        <v>0</v>
      </c>
      <c r="M1409" s="49"/>
      <c r="N1409" s="22">
        <f t="shared" si="22"/>
        <v>0</v>
      </c>
      <c r="O1409" s="22"/>
      <c r="P1409" s="22"/>
      <c r="Q1409" s="29"/>
      <c r="R1409" s="32" t="str">
        <f>IFERROR(VLOOKUP(Q1409,[1]list!$C$4:$D$350,2,0),"")</f>
        <v/>
      </c>
      <c r="S1409" s="29"/>
      <c r="T1409" s="32" t="str">
        <f>IFERROR(VLOOKUP(S1409,[1]list!$C$4:$D$350,2,0),"")</f>
        <v/>
      </c>
      <c r="U1409" s="29"/>
      <c r="V1409" s="32" t="str">
        <f>IFERROR(VLOOKUP(U1409,[1]list!$C$4:$D$350,2,0),"")</f>
        <v/>
      </c>
    </row>
    <row r="1410" spans="1:22" x14ac:dyDescent="0.25">
      <c r="A1410" s="20"/>
      <c r="B1410" s="21"/>
      <c r="C1410" s="21" t="str">
        <f>IFERROR(VLOOKUP(B1410,[1]list!$A$4:$B$350,2,0),"")</f>
        <v/>
      </c>
      <c r="D1410" s="21"/>
      <c r="E1410" s="21"/>
      <c r="F1410" s="21">
        <f>SUMIFS(الاسعار!$C:$C,الاسعار!$B:$B,$R1410,الاسعار!$A:$A,$A1410)</f>
        <v>0</v>
      </c>
      <c r="G1410" s="21"/>
      <c r="H1410" s="21"/>
      <c r="I1410" s="21">
        <f>SUMIFS(الاسعار!$C:$C,الاسعار!$B:$B,$T1410,الاسعار!$A:$A,$A1410)</f>
        <v>0</v>
      </c>
      <c r="J1410" s="21"/>
      <c r="K1410" s="21"/>
      <c r="L1410" s="21">
        <f>SUMIFS(الاسعار!$C:$C,الاسعار!$B:$B,$V1410,الاسعار!$A:$A,$A1410)</f>
        <v>0</v>
      </c>
      <c r="M1410" s="49"/>
      <c r="N1410" s="22">
        <f t="shared" si="22"/>
        <v>0</v>
      </c>
      <c r="O1410" s="22"/>
      <c r="P1410" s="22"/>
      <c r="Q1410" s="29"/>
      <c r="R1410" s="32" t="str">
        <f>IFERROR(VLOOKUP(Q1410,[1]list!$C$4:$D$350,2,0),"")</f>
        <v/>
      </c>
      <c r="S1410" s="29"/>
      <c r="T1410" s="32" t="str">
        <f>IFERROR(VLOOKUP(S1410,[1]list!$C$4:$D$350,2,0),"")</f>
        <v/>
      </c>
      <c r="U1410" s="29"/>
      <c r="V1410" s="32" t="str">
        <f>IFERROR(VLOOKUP(U1410,[1]list!$C$4:$D$350,2,0),"")</f>
        <v/>
      </c>
    </row>
    <row r="1411" spans="1:22" x14ac:dyDescent="0.25">
      <c r="A1411" s="20"/>
      <c r="B1411" s="21"/>
      <c r="C1411" s="21" t="str">
        <f>IFERROR(VLOOKUP(B1411,[1]list!$A$4:$B$350,2,0),"")</f>
        <v/>
      </c>
      <c r="D1411" s="21"/>
      <c r="E1411" s="21"/>
      <c r="F1411" s="21">
        <f>SUMIFS(الاسعار!$C:$C,الاسعار!$B:$B,$R1411,الاسعار!$A:$A,$A1411)</f>
        <v>0</v>
      </c>
      <c r="G1411" s="21"/>
      <c r="H1411" s="21"/>
      <c r="I1411" s="21">
        <f>SUMIFS(الاسعار!$C:$C,الاسعار!$B:$B,$T1411,الاسعار!$A:$A,$A1411)</f>
        <v>0</v>
      </c>
      <c r="J1411" s="21"/>
      <c r="K1411" s="21"/>
      <c r="L1411" s="21">
        <f>SUMIFS(الاسعار!$C:$C,الاسعار!$B:$B,$V1411,الاسعار!$A:$A,$A1411)</f>
        <v>0</v>
      </c>
      <c r="M1411" s="49"/>
      <c r="N1411" s="22">
        <f t="shared" si="22"/>
        <v>0</v>
      </c>
      <c r="O1411" s="22"/>
      <c r="P1411" s="22"/>
      <c r="Q1411" s="29"/>
      <c r="R1411" s="32" t="str">
        <f>IFERROR(VLOOKUP(Q1411,[1]list!$C$4:$D$350,2,0),"")</f>
        <v/>
      </c>
      <c r="S1411" s="29"/>
      <c r="T1411" s="32" t="str">
        <f>IFERROR(VLOOKUP(S1411,[1]list!$C$4:$D$350,2,0),"")</f>
        <v/>
      </c>
      <c r="U1411" s="29"/>
      <c r="V1411" s="32" t="str">
        <f>IFERROR(VLOOKUP(U1411,[1]list!$C$4:$D$350,2,0),"")</f>
        <v/>
      </c>
    </row>
    <row r="1412" spans="1:22" x14ac:dyDescent="0.25">
      <c r="A1412" s="20"/>
      <c r="B1412" s="21"/>
      <c r="C1412" s="21" t="str">
        <f>IFERROR(VLOOKUP(B1412,[1]list!$A$4:$B$350,2,0),"")</f>
        <v/>
      </c>
      <c r="D1412" s="21"/>
      <c r="E1412" s="21"/>
      <c r="F1412" s="21">
        <f>SUMIFS(الاسعار!$C:$C,الاسعار!$B:$B,$R1412,الاسعار!$A:$A,$A1412)</f>
        <v>0</v>
      </c>
      <c r="G1412" s="21"/>
      <c r="H1412" s="21"/>
      <c r="I1412" s="21">
        <f>SUMIFS(الاسعار!$C:$C,الاسعار!$B:$B,$T1412,الاسعار!$A:$A,$A1412)</f>
        <v>0</v>
      </c>
      <c r="J1412" s="21"/>
      <c r="K1412" s="21"/>
      <c r="L1412" s="21">
        <f>SUMIFS(الاسعار!$C:$C,الاسعار!$B:$B,$V1412,الاسعار!$A:$A,$A1412)</f>
        <v>0</v>
      </c>
      <c r="M1412" s="49"/>
      <c r="N1412" s="22">
        <f t="shared" si="22"/>
        <v>0</v>
      </c>
      <c r="O1412" s="22"/>
      <c r="P1412" s="22"/>
      <c r="Q1412" s="29"/>
      <c r="R1412" s="32" t="str">
        <f>IFERROR(VLOOKUP(Q1412,[1]list!$C$4:$D$350,2,0),"")</f>
        <v/>
      </c>
      <c r="S1412" s="29"/>
      <c r="T1412" s="32" t="str">
        <f>IFERROR(VLOOKUP(S1412,[1]list!$C$4:$D$350,2,0),"")</f>
        <v/>
      </c>
      <c r="U1412" s="29"/>
      <c r="V1412" s="32" t="str">
        <f>IFERROR(VLOOKUP(U1412,[1]list!$C$4:$D$350,2,0),"")</f>
        <v/>
      </c>
    </row>
    <row r="1413" spans="1:22" x14ac:dyDescent="0.25">
      <c r="A1413" s="20"/>
      <c r="B1413" s="21"/>
      <c r="C1413" s="21" t="str">
        <f>IFERROR(VLOOKUP(B1413,[1]list!$A$4:$B$350,2,0),"")</f>
        <v/>
      </c>
      <c r="D1413" s="21"/>
      <c r="E1413" s="21"/>
      <c r="F1413" s="21">
        <f>SUMIFS(الاسعار!$C:$C,الاسعار!$B:$B,$R1413,الاسعار!$A:$A,$A1413)</f>
        <v>0</v>
      </c>
      <c r="G1413" s="21"/>
      <c r="H1413" s="21"/>
      <c r="I1413" s="21">
        <f>SUMIFS(الاسعار!$C:$C,الاسعار!$B:$B,$T1413,الاسعار!$A:$A,$A1413)</f>
        <v>0</v>
      </c>
      <c r="J1413" s="21"/>
      <c r="K1413" s="21"/>
      <c r="L1413" s="21">
        <f>SUMIFS(الاسعار!$C:$C,الاسعار!$B:$B,$V1413,الاسعار!$A:$A,$A1413)</f>
        <v>0</v>
      </c>
      <c r="M1413" s="49"/>
      <c r="N1413" s="22">
        <f t="shared" si="22"/>
        <v>0</v>
      </c>
      <c r="O1413" s="22"/>
      <c r="P1413" s="22"/>
      <c r="Q1413" s="29"/>
      <c r="R1413" s="32" t="str">
        <f>IFERROR(VLOOKUP(Q1413,[1]list!$C$4:$D$350,2,0),"")</f>
        <v/>
      </c>
      <c r="S1413" s="29"/>
      <c r="T1413" s="32" t="str">
        <f>IFERROR(VLOOKUP(S1413,[1]list!$C$4:$D$350,2,0),"")</f>
        <v/>
      </c>
      <c r="U1413" s="29"/>
      <c r="V1413" s="32" t="str">
        <f>IFERROR(VLOOKUP(U1413,[1]list!$C$4:$D$350,2,0),"")</f>
        <v/>
      </c>
    </row>
    <row r="1414" spans="1:22" x14ac:dyDescent="0.25">
      <c r="A1414" s="20"/>
      <c r="B1414" s="21"/>
      <c r="C1414" s="21" t="str">
        <f>IFERROR(VLOOKUP(B1414,[1]list!$A$4:$B$350,2,0),"")</f>
        <v/>
      </c>
      <c r="D1414" s="21"/>
      <c r="E1414" s="21"/>
      <c r="F1414" s="21">
        <f>SUMIFS(الاسعار!$C:$C,الاسعار!$B:$B,$R1414,الاسعار!$A:$A,$A1414)</f>
        <v>0</v>
      </c>
      <c r="G1414" s="21"/>
      <c r="H1414" s="21"/>
      <c r="I1414" s="21">
        <f>SUMIFS(الاسعار!$C:$C,الاسعار!$B:$B,$T1414,الاسعار!$A:$A,$A1414)</f>
        <v>0</v>
      </c>
      <c r="J1414" s="21"/>
      <c r="K1414" s="21"/>
      <c r="L1414" s="21">
        <f>SUMIFS(الاسعار!$C:$C,الاسعار!$B:$B,$V1414,الاسعار!$A:$A,$A1414)</f>
        <v>0</v>
      </c>
      <c r="M1414" s="49"/>
      <c r="N1414" s="22">
        <f t="shared" ref="N1414:N1477" si="23">(E1414*F1414)+(H1414*I1414)+(K1414*L1414)</f>
        <v>0</v>
      </c>
      <c r="O1414" s="22"/>
      <c r="P1414" s="22"/>
      <c r="Q1414" s="29"/>
      <c r="R1414" s="32" t="str">
        <f>IFERROR(VLOOKUP(Q1414,[1]list!$C$4:$D$350,2,0),"")</f>
        <v/>
      </c>
      <c r="S1414" s="29"/>
      <c r="T1414" s="32" t="str">
        <f>IFERROR(VLOOKUP(S1414,[1]list!$C$4:$D$350,2,0),"")</f>
        <v/>
      </c>
      <c r="U1414" s="29"/>
      <c r="V1414" s="32" t="str">
        <f>IFERROR(VLOOKUP(U1414,[1]list!$C$4:$D$350,2,0),"")</f>
        <v/>
      </c>
    </row>
    <row r="1415" spans="1:22" x14ac:dyDescent="0.25">
      <c r="A1415" s="20"/>
      <c r="B1415" s="21"/>
      <c r="C1415" s="21" t="str">
        <f>IFERROR(VLOOKUP(B1415,[1]list!$A$4:$B$350,2,0),"")</f>
        <v/>
      </c>
      <c r="D1415" s="21"/>
      <c r="E1415" s="21"/>
      <c r="F1415" s="21">
        <f>SUMIFS(الاسعار!$C:$C,الاسعار!$B:$B,$R1415,الاسعار!$A:$A,$A1415)</f>
        <v>0</v>
      </c>
      <c r="G1415" s="21"/>
      <c r="H1415" s="21"/>
      <c r="I1415" s="21">
        <f>SUMIFS(الاسعار!$C:$C,الاسعار!$B:$B,$T1415,الاسعار!$A:$A,$A1415)</f>
        <v>0</v>
      </c>
      <c r="J1415" s="21"/>
      <c r="K1415" s="21"/>
      <c r="L1415" s="21">
        <f>SUMIFS(الاسعار!$C:$C,الاسعار!$B:$B,$V1415,الاسعار!$A:$A,$A1415)</f>
        <v>0</v>
      </c>
      <c r="M1415" s="49"/>
      <c r="N1415" s="22">
        <f t="shared" si="23"/>
        <v>0</v>
      </c>
      <c r="O1415" s="22"/>
      <c r="P1415" s="22"/>
      <c r="Q1415" s="29"/>
      <c r="R1415" s="32" t="str">
        <f>IFERROR(VLOOKUP(Q1415,[1]list!$C$4:$D$350,2,0),"")</f>
        <v/>
      </c>
      <c r="S1415" s="29"/>
      <c r="T1415" s="32" t="str">
        <f>IFERROR(VLOOKUP(S1415,[1]list!$C$4:$D$350,2,0),"")</f>
        <v/>
      </c>
      <c r="U1415" s="29"/>
      <c r="V1415" s="32" t="str">
        <f>IFERROR(VLOOKUP(U1415,[1]list!$C$4:$D$350,2,0),"")</f>
        <v/>
      </c>
    </row>
    <row r="1416" spans="1:22" x14ac:dyDescent="0.25">
      <c r="A1416" s="20"/>
      <c r="B1416" s="21"/>
      <c r="C1416" s="21" t="str">
        <f>IFERROR(VLOOKUP(B1416,[1]list!$A$4:$B$350,2,0),"")</f>
        <v/>
      </c>
      <c r="D1416" s="21"/>
      <c r="E1416" s="21"/>
      <c r="F1416" s="21">
        <f>SUMIFS(الاسعار!$C:$C,الاسعار!$B:$B,$R1416,الاسعار!$A:$A,$A1416)</f>
        <v>0</v>
      </c>
      <c r="G1416" s="21"/>
      <c r="H1416" s="21"/>
      <c r="I1416" s="21">
        <f>SUMIFS(الاسعار!$C:$C,الاسعار!$B:$B,$T1416,الاسعار!$A:$A,$A1416)</f>
        <v>0</v>
      </c>
      <c r="J1416" s="21"/>
      <c r="K1416" s="21"/>
      <c r="L1416" s="21">
        <f>SUMIFS(الاسعار!$C:$C,الاسعار!$B:$B,$V1416,الاسعار!$A:$A,$A1416)</f>
        <v>0</v>
      </c>
      <c r="M1416" s="49"/>
      <c r="N1416" s="22">
        <f t="shared" si="23"/>
        <v>0</v>
      </c>
      <c r="O1416" s="22"/>
      <c r="P1416" s="22"/>
      <c r="Q1416" s="29"/>
      <c r="R1416" s="32" t="str">
        <f>IFERROR(VLOOKUP(Q1416,[1]list!$C$4:$D$350,2,0),"")</f>
        <v/>
      </c>
      <c r="S1416" s="29"/>
      <c r="T1416" s="32" t="str">
        <f>IFERROR(VLOOKUP(S1416,[1]list!$C$4:$D$350,2,0),"")</f>
        <v/>
      </c>
      <c r="U1416" s="29"/>
      <c r="V1416" s="32" t="str">
        <f>IFERROR(VLOOKUP(U1416,[1]list!$C$4:$D$350,2,0),"")</f>
        <v/>
      </c>
    </row>
    <row r="1417" spans="1:22" x14ac:dyDescent="0.25">
      <c r="A1417" s="20"/>
      <c r="B1417" s="21"/>
      <c r="C1417" s="21" t="str">
        <f>IFERROR(VLOOKUP(B1417,[1]list!$A$4:$B$350,2,0),"")</f>
        <v/>
      </c>
      <c r="D1417" s="21"/>
      <c r="E1417" s="21"/>
      <c r="F1417" s="21">
        <f>SUMIFS(الاسعار!$C:$C,الاسعار!$B:$B,$R1417,الاسعار!$A:$A,$A1417)</f>
        <v>0</v>
      </c>
      <c r="G1417" s="21"/>
      <c r="H1417" s="21"/>
      <c r="I1417" s="21">
        <f>SUMIFS(الاسعار!$C:$C,الاسعار!$B:$B,$T1417,الاسعار!$A:$A,$A1417)</f>
        <v>0</v>
      </c>
      <c r="J1417" s="21"/>
      <c r="K1417" s="21"/>
      <c r="L1417" s="21">
        <f>SUMIFS(الاسعار!$C:$C,الاسعار!$B:$B,$V1417,الاسعار!$A:$A,$A1417)</f>
        <v>0</v>
      </c>
      <c r="M1417" s="49"/>
      <c r="N1417" s="22">
        <f t="shared" si="23"/>
        <v>0</v>
      </c>
      <c r="O1417" s="22"/>
      <c r="P1417" s="22"/>
      <c r="Q1417" s="29"/>
      <c r="R1417" s="32" t="str">
        <f>IFERROR(VLOOKUP(Q1417,[1]list!$C$4:$D$350,2,0),"")</f>
        <v/>
      </c>
      <c r="S1417" s="29"/>
      <c r="T1417" s="32" t="str">
        <f>IFERROR(VLOOKUP(S1417,[1]list!$C$4:$D$350,2,0),"")</f>
        <v/>
      </c>
      <c r="U1417" s="29"/>
      <c r="V1417" s="32" t="str">
        <f>IFERROR(VLOOKUP(U1417,[1]list!$C$4:$D$350,2,0),"")</f>
        <v/>
      </c>
    </row>
    <row r="1418" spans="1:22" x14ac:dyDescent="0.25">
      <c r="A1418" s="20"/>
      <c r="B1418" s="21"/>
      <c r="C1418" s="21" t="str">
        <f>IFERROR(VLOOKUP(B1418,[1]list!$A$4:$B$350,2,0),"")</f>
        <v/>
      </c>
      <c r="D1418" s="21"/>
      <c r="E1418" s="21"/>
      <c r="F1418" s="21">
        <f>SUMIFS(الاسعار!$C:$C,الاسعار!$B:$B,$R1418,الاسعار!$A:$A,$A1418)</f>
        <v>0</v>
      </c>
      <c r="G1418" s="21"/>
      <c r="H1418" s="21"/>
      <c r="I1418" s="21">
        <f>SUMIFS(الاسعار!$C:$C,الاسعار!$B:$B,$T1418,الاسعار!$A:$A,$A1418)</f>
        <v>0</v>
      </c>
      <c r="J1418" s="21"/>
      <c r="K1418" s="21"/>
      <c r="L1418" s="21">
        <f>SUMIFS(الاسعار!$C:$C,الاسعار!$B:$B,$V1418,الاسعار!$A:$A,$A1418)</f>
        <v>0</v>
      </c>
      <c r="M1418" s="49"/>
      <c r="N1418" s="22">
        <f t="shared" si="23"/>
        <v>0</v>
      </c>
      <c r="O1418" s="22"/>
      <c r="P1418" s="22"/>
      <c r="Q1418" s="29"/>
      <c r="R1418" s="32" t="str">
        <f>IFERROR(VLOOKUP(Q1418,[1]list!$C$4:$D$350,2,0),"")</f>
        <v/>
      </c>
      <c r="S1418" s="29"/>
      <c r="T1418" s="32" t="str">
        <f>IFERROR(VLOOKUP(S1418,[1]list!$C$4:$D$350,2,0),"")</f>
        <v/>
      </c>
      <c r="U1418" s="29"/>
      <c r="V1418" s="32" t="str">
        <f>IFERROR(VLOOKUP(U1418,[1]list!$C$4:$D$350,2,0),"")</f>
        <v/>
      </c>
    </row>
    <row r="1419" spans="1:22" x14ac:dyDescent="0.25">
      <c r="A1419" s="20"/>
      <c r="B1419" s="21"/>
      <c r="C1419" s="21" t="str">
        <f>IFERROR(VLOOKUP(B1419,[1]list!$A$4:$B$350,2,0),"")</f>
        <v/>
      </c>
      <c r="D1419" s="21"/>
      <c r="E1419" s="21"/>
      <c r="F1419" s="21">
        <f>SUMIFS(الاسعار!$C:$C,الاسعار!$B:$B,$R1419,الاسعار!$A:$A,$A1419)</f>
        <v>0</v>
      </c>
      <c r="G1419" s="21"/>
      <c r="H1419" s="21"/>
      <c r="I1419" s="21">
        <f>SUMIFS(الاسعار!$C:$C,الاسعار!$B:$B,$T1419,الاسعار!$A:$A,$A1419)</f>
        <v>0</v>
      </c>
      <c r="J1419" s="21"/>
      <c r="K1419" s="21"/>
      <c r="L1419" s="21">
        <f>SUMIFS(الاسعار!$C:$C,الاسعار!$B:$B,$V1419,الاسعار!$A:$A,$A1419)</f>
        <v>0</v>
      </c>
      <c r="M1419" s="49"/>
      <c r="N1419" s="22">
        <f t="shared" si="23"/>
        <v>0</v>
      </c>
      <c r="O1419" s="22"/>
      <c r="P1419" s="22"/>
      <c r="Q1419" s="29"/>
      <c r="R1419" s="32" t="str">
        <f>IFERROR(VLOOKUP(Q1419,[1]list!$C$4:$D$350,2,0),"")</f>
        <v/>
      </c>
      <c r="S1419" s="29"/>
      <c r="T1419" s="32" t="str">
        <f>IFERROR(VLOOKUP(S1419,[1]list!$C$4:$D$350,2,0),"")</f>
        <v/>
      </c>
      <c r="U1419" s="29"/>
      <c r="V1419" s="32" t="str">
        <f>IFERROR(VLOOKUP(U1419,[1]list!$C$4:$D$350,2,0),"")</f>
        <v/>
      </c>
    </row>
    <row r="1420" spans="1:22" x14ac:dyDescent="0.25">
      <c r="A1420" s="20"/>
      <c r="B1420" s="21"/>
      <c r="C1420" s="21" t="str">
        <f>IFERROR(VLOOKUP(B1420,[1]list!$A$4:$B$350,2,0),"")</f>
        <v/>
      </c>
      <c r="D1420" s="21"/>
      <c r="E1420" s="21"/>
      <c r="F1420" s="21">
        <f>SUMIFS(الاسعار!$C:$C,الاسعار!$B:$B,$R1420,الاسعار!$A:$A,$A1420)</f>
        <v>0</v>
      </c>
      <c r="G1420" s="21"/>
      <c r="H1420" s="21"/>
      <c r="I1420" s="21">
        <f>SUMIFS(الاسعار!$C:$C,الاسعار!$B:$B,$T1420,الاسعار!$A:$A,$A1420)</f>
        <v>0</v>
      </c>
      <c r="J1420" s="21"/>
      <c r="K1420" s="21"/>
      <c r="L1420" s="21">
        <f>SUMIFS(الاسعار!$C:$C,الاسعار!$B:$B,$V1420,الاسعار!$A:$A,$A1420)</f>
        <v>0</v>
      </c>
      <c r="M1420" s="49"/>
      <c r="N1420" s="22">
        <f t="shared" si="23"/>
        <v>0</v>
      </c>
      <c r="O1420" s="22"/>
      <c r="P1420" s="22"/>
      <c r="Q1420" s="29"/>
      <c r="R1420" s="32" t="str">
        <f>IFERROR(VLOOKUP(Q1420,[1]list!$C$4:$D$350,2,0),"")</f>
        <v/>
      </c>
      <c r="S1420" s="29"/>
      <c r="T1420" s="32" t="str">
        <f>IFERROR(VLOOKUP(S1420,[1]list!$C$4:$D$350,2,0),"")</f>
        <v/>
      </c>
      <c r="U1420" s="29"/>
      <c r="V1420" s="32" t="str">
        <f>IFERROR(VLOOKUP(U1420,[1]list!$C$4:$D$350,2,0),"")</f>
        <v/>
      </c>
    </row>
    <row r="1421" spans="1:22" x14ac:dyDescent="0.25">
      <c r="A1421" s="20"/>
      <c r="B1421" s="21"/>
      <c r="C1421" s="21" t="str">
        <f>IFERROR(VLOOKUP(B1421,[1]list!$A$4:$B$350,2,0),"")</f>
        <v/>
      </c>
      <c r="D1421" s="21"/>
      <c r="E1421" s="21"/>
      <c r="F1421" s="21">
        <f>SUMIFS(الاسعار!$C:$C,الاسعار!$B:$B,$R1421,الاسعار!$A:$A,$A1421)</f>
        <v>0</v>
      </c>
      <c r="G1421" s="21"/>
      <c r="H1421" s="21"/>
      <c r="I1421" s="21">
        <f>SUMIFS(الاسعار!$C:$C,الاسعار!$B:$B,$T1421,الاسعار!$A:$A,$A1421)</f>
        <v>0</v>
      </c>
      <c r="J1421" s="21"/>
      <c r="K1421" s="21"/>
      <c r="L1421" s="21">
        <f>SUMIFS(الاسعار!$C:$C,الاسعار!$B:$B,$V1421,الاسعار!$A:$A,$A1421)</f>
        <v>0</v>
      </c>
      <c r="M1421" s="49"/>
      <c r="N1421" s="22">
        <f t="shared" si="23"/>
        <v>0</v>
      </c>
      <c r="O1421" s="22"/>
      <c r="P1421" s="22"/>
      <c r="Q1421" s="29"/>
      <c r="R1421" s="32" t="str">
        <f>IFERROR(VLOOKUP(Q1421,[1]list!$C$4:$D$350,2,0),"")</f>
        <v/>
      </c>
      <c r="S1421" s="29"/>
      <c r="T1421" s="32" t="str">
        <f>IFERROR(VLOOKUP(S1421,[1]list!$C$4:$D$350,2,0),"")</f>
        <v/>
      </c>
      <c r="U1421" s="29"/>
      <c r="V1421" s="32" t="str">
        <f>IFERROR(VLOOKUP(U1421,[1]list!$C$4:$D$350,2,0),"")</f>
        <v/>
      </c>
    </row>
    <row r="1422" spans="1:22" x14ac:dyDescent="0.25">
      <c r="A1422" s="20"/>
      <c r="B1422" s="21"/>
      <c r="C1422" s="21" t="str">
        <f>IFERROR(VLOOKUP(B1422,[1]list!$A$4:$B$350,2,0),"")</f>
        <v/>
      </c>
      <c r="D1422" s="21"/>
      <c r="E1422" s="21"/>
      <c r="F1422" s="21">
        <f>SUMIFS(الاسعار!$C:$C,الاسعار!$B:$B,$R1422,الاسعار!$A:$A,$A1422)</f>
        <v>0</v>
      </c>
      <c r="G1422" s="21"/>
      <c r="H1422" s="21"/>
      <c r="I1422" s="21">
        <f>SUMIFS(الاسعار!$C:$C,الاسعار!$B:$B,$T1422,الاسعار!$A:$A,$A1422)</f>
        <v>0</v>
      </c>
      <c r="J1422" s="21"/>
      <c r="K1422" s="21"/>
      <c r="L1422" s="21">
        <f>SUMIFS(الاسعار!$C:$C,الاسعار!$B:$B,$V1422,الاسعار!$A:$A,$A1422)</f>
        <v>0</v>
      </c>
      <c r="M1422" s="49"/>
      <c r="N1422" s="22">
        <f t="shared" si="23"/>
        <v>0</v>
      </c>
      <c r="O1422" s="22"/>
      <c r="P1422" s="22"/>
      <c r="Q1422" s="29"/>
      <c r="R1422" s="32" t="str">
        <f>IFERROR(VLOOKUP(Q1422,[1]list!$C$4:$D$350,2,0),"")</f>
        <v/>
      </c>
      <c r="S1422" s="29"/>
      <c r="T1422" s="32" t="str">
        <f>IFERROR(VLOOKUP(S1422,[1]list!$C$4:$D$350,2,0),"")</f>
        <v/>
      </c>
      <c r="U1422" s="29"/>
      <c r="V1422" s="32" t="str">
        <f>IFERROR(VLOOKUP(U1422,[1]list!$C$4:$D$350,2,0),"")</f>
        <v/>
      </c>
    </row>
    <row r="1423" spans="1:22" x14ac:dyDescent="0.25">
      <c r="A1423" s="20"/>
      <c r="B1423" s="21"/>
      <c r="C1423" s="21" t="str">
        <f>IFERROR(VLOOKUP(B1423,[1]list!$A$4:$B$350,2,0),"")</f>
        <v/>
      </c>
      <c r="D1423" s="21"/>
      <c r="E1423" s="21"/>
      <c r="F1423" s="21">
        <f>SUMIFS(الاسعار!$C:$C,الاسعار!$B:$B,$R1423,الاسعار!$A:$A,$A1423)</f>
        <v>0</v>
      </c>
      <c r="G1423" s="21"/>
      <c r="H1423" s="21"/>
      <c r="I1423" s="21">
        <f>SUMIFS(الاسعار!$C:$C,الاسعار!$B:$B,$T1423,الاسعار!$A:$A,$A1423)</f>
        <v>0</v>
      </c>
      <c r="J1423" s="21"/>
      <c r="K1423" s="21"/>
      <c r="L1423" s="21">
        <f>SUMIFS(الاسعار!$C:$C,الاسعار!$B:$B,$V1423,الاسعار!$A:$A,$A1423)</f>
        <v>0</v>
      </c>
      <c r="M1423" s="49"/>
      <c r="N1423" s="22">
        <f t="shared" si="23"/>
        <v>0</v>
      </c>
      <c r="O1423" s="22"/>
      <c r="P1423" s="22"/>
      <c r="Q1423" s="29"/>
      <c r="R1423" s="32" t="str">
        <f>IFERROR(VLOOKUP(Q1423,[1]list!$C$4:$D$350,2,0),"")</f>
        <v/>
      </c>
      <c r="S1423" s="29"/>
      <c r="T1423" s="32" t="str">
        <f>IFERROR(VLOOKUP(S1423,[1]list!$C$4:$D$350,2,0),"")</f>
        <v/>
      </c>
      <c r="U1423" s="29"/>
      <c r="V1423" s="32" t="str">
        <f>IFERROR(VLOOKUP(U1423,[1]list!$C$4:$D$350,2,0),"")</f>
        <v/>
      </c>
    </row>
    <row r="1424" spans="1:22" x14ac:dyDescent="0.25">
      <c r="A1424" s="20"/>
      <c r="B1424" s="21"/>
      <c r="C1424" s="21" t="str">
        <f>IFERROR(VLOOKUP(B1424,[1]list!$A$4:$B$350,2,0),"")</f>
        <v/>
      </c>
      <c r="D1424" s="21"/>
      <c r="E1424" s="21"/>
      <c r="F1424" s="21">
        <f>SUMIFS(الاسعار!$C:$C,الاسعار!$B:$B,$R1424,الاسعار!$A:$A,$A1424)</f>
        <v>0</v>
      </c>
      <c r="G1424" s="21"/>
      <c r="H1424" s="21"/>
      <c r="I1424" s="21">
        <f>SUMIFS(الاسعار!$C:$C,الاسعار!$B:$B,$T1424,الاسعار!$A:$A,$A1424)</f>
        <v>0</v>
      </c>
      <c r="J1424" s="21"/>
      <c r="K1424" s="21"/>
      <c r="L1424" s="21">
        <f>SUMIFS(الاسعار!$C:$C,الاسعار!$B:$B,$V1424,الاسعار!$A:$A,$A1424)</f>
        <v>0</v>
      </c>
      <c r="M1424" s="49"/>
      <c r="N1424" s="22">
        <f t="shared" si="23"/>
        <v>0</v>
      </c>
      <c r="O1424" s="22"/>
      <c r="P1424" s="22"/>
      <c r="Q1424" s="29"/>
      <c r="R1424" s="32" t="str">
        <f>IFERROR(VLOOKUP(Q1424,[1]list!$C$4:$D$350,2,0),"")</f>
        <v/>
      </c>
      <c r="S1424" s="29"/>
      <c r="T1424" s="32" t="str">
        <f>IFERROR(VLOOKUP(S1424,[1]list!$C$4:$D$350,2,0),"")</f>
        <v/>
      </c>
      <c r="U1424" s="29"/>
      <c r="V1424" s="32" t="str">
        <f>IFERROR(VLOOKUP(U1424,[1]list!$C$4:$D$350,2,0),"")</f>
        <v/>
      </c>
    </row>
    <row r="1425" spans="1:22" x14ac:dyDescent="0.25">
      <c r="A1425" s="20"/>
      <c r="B1425" s="21"/>
      <c r="C1425" s="21" t="str">
        <f>IFERROR(VLOOKUP(B1425,[1]list!$A$4:$B$350,2,0),"")</f>
        <v/>
      </c>
      <c r="D1425" s="21"/>
      <c r="E1425" s="21"/>
      <c r="F1425" s="21">
        <f>SUMIFS(الاسعار!$C:$C,الاسعار!$B:$B,$R1425,الاسعار!$A:$A,$A1425)</f>
        <v>0</v>
      </c>
      <c r="G1425" s="21"/>
      <c r="H1425" s="21"/>
      <c r="I1425" s="21">
        <f>SUMIFS(الاسعار!$C:$C,الاسعار!$B:$B,$T1425,الاسعار!$A:$A,$A1425)</f>
        <v>0</v>
      </c>
      <c r="J1425" s="21"/>
      <c r="K1425" s="21"/>
      <c r="L1425" s="21">
        <f>SUMIFS(الاسعار!$C:$C,الاسعار!$B:$B,$V1425,الاسعار!$A:$A,$A1425)</f>
        <v>0</v>
      </c>
      <c r="M1425" s="49"/>
      <c r="N1425" s="22">
        <f t="shared" si="23"/>
        <v>0</v>
      </c>
      <c r="O1425" s="22"/>
      <c r="P1425" s="22"/>
      <c r="Q1425" s="29"/>
      <c r="R1425" s="32" t="str">
        <f>IFERROR(VLOOKUP(Q1425,[1]list!$C$4:$D$350,2,0),"")</f>
        <v/>
      </c>
      <c r="S1425" s="29"/>
      <c r="T1425" s="32" t="str">
        <f>IFERROR(VLOOKUP(S1425,[1]list!$C$4:$D$350,2,0),"")</f>
        <v/>
      </c>
      <c r="U1425" s="29"/>
      <c r="V1425" s="32" t="str">
        <f>IFERROR(VLOOKUP(U1425,[1]list!$C$4:$D$350,2,0),"")</f>
        <v/>
      </c>
    </row>
    <row r="1426" spans="1:22" x14ac:dyDescent="0.25">
      <c r="A1426" s="20"/>
      <c r="B1426" s="21"/>
      <c r="C1426" s="21" t="str">
        <f>IFERROR(VLOOKUP(B1426,[1]list!$A$4:$B$350,2,0),"")</f>
        <v/>
      </c>
      <c r="D1426" s="21"/>
      <c r="E1426" s="21"/>
      <c r="F1426" s="21">
        <f>SUMIFS(الاسعار!$C:$C,الاسعار!$B:$B,$R1426,الاسعار!$A:$A,$A1426)</f>
        <v>0</v>
      </c>
      <c r="G1426" s="21"/>
      <c r="H1426" s="21"/>
      <c r="I1426" s="21">
        <f>SUMIFS(الاسعار!$C:$C,الاسعار!$B:$B,$T1426,الاسعار!$A:$A,$A1426)</f>
        <v>0</v>
      </c>
      <c r="J1426" s="21"/>
      <c r="K1426" s="21"/>
      <c r="L1426" s="21">
        <f>SUMIFS(الاسعار!$C:$C,الاسعار!$B:$B,$V1426,الاسعار!$A:$A,$A1426)</f>
        <v>0</v>
      </c>
      <c r="M1426" s="49"/>
      <c r="N1426" s="22">
        <f t="shared" si="23"/>
        <v>0</v>
      </c>
      <c r="O1426" s="22"/>
      <c r="P1426" s="22"/>
      <c r="Q1426" s="29"/>
      <c r="R1426" s="32" t="str">
        <f>IFERROR(VLOOKUP(Q1426,[1]list!$C$4:$D$350,2,0),"")</f>
        <v/>
      </c>
      <c r="S1426" s="29"/>
      <c r="T1426" s="32" t="str">
        <f>IFERROR(VLOOKUP(S1426,[1]list!$C$4:$D$350,2,0),"")</f>
        <v/>
      </c>
      <c r="U1426" s="29"/>
      <c r="V1426" s="32" t="str">
        <f>IFERROR(VLOOKUP(U1426,[1]list!$C$4:$D$350,2,0),"")</f>
        <v/>
      </c>
    </row>
    <row r="1427" spans="1:22" x14ac:dyDescent="0.25">
      <c r="A1427" s="20"/>
      <c r="B1427" s="21"/>
      <c r="C1427" s="21" t="str">
        <f>IFERROR(VLOOKUP(B1427,[1]list!$A$4:$B$350,2,0),"")</f>
        <v/>
      </c>
      <c r="D1427" s="21"/>
      <c r="E1427" s="21"/>
      <c r="F1427" s="21">
        <f>SUMIFS(الاسعار!$C:$C,الاسعار!$B:$B,$R1427,الاسعار!$A:$A,$A1427)</f>
        <v>0</v>
      </c>
      <c r="G1427" s="21"/>
      <c r="H1427" s="21"/>
      <c r="I1427" s="21">
        <f>SUMIFS(الاسعار!$C:$C,الاسعار!$B:$B,$T1427,الاسعار!$A:$A,$A1427)</f>
        <v>0</v>
      </c>
      <c r="J1427" s="21"/>
      <c r="K1427" s="21"/>
      <c r="L1427" s="21">
        <f>SUMIFS(الاسعار!$C:$C,الاسعار!$B:$B,$V1427,الاسعار!$A:$A,$A1427)</f>
        <v>0</v>
      </c>
      <c r="M1427" s="49"/>
      <c r="N1427" s="22">
        <f t="shared" si="23"/>
        <v>0</v>
      </c>
      <c r="O1427" s="22"/>
      <c r="P1427" s="22"/>
      <c r="Q1427" s="29"/>
      <c r="R1427" s="32" t="str">
        <f>IFERROR(VLOOKUP(Q1427,[1]list!$C$4:$D$350,2,0),"")</f>
        <v/>
      </c>
      <c r="S1427" s="29"/>
      <c r="T1427" s="32" t="str">
        <f>IFERROR(VLOOKUP(S1427,[1]list!$C$4:$D$350,2,0),"")</f>
        <v/>
      </c>
      <c r="U1427" s="29"/>
      <c r="V1427" s="32" t="str">
        <f>IFERROR(VLOOKUP(U1427,[1]list!$C$4:$D$350,2,0),"")</f>
        <v/>
      </c>
    </row>
    <row r="1428" spans="1:22" x14ac:dyDescent="0.25">
      <c r="A1428" s="20"/>
      <c r="B1428" s="21"/>
      <c r="C1428" s="21" t="str">
        <f>IFERROR(VLOOKUP(B1428,[1]list!$A$4:$B$350,2,0),"")</f>
        <v/>
      </c>
      <c r="D1428" s="21"/>
      <c r="E1428" s="21"/>
      <c r="F1428" s="21">
        <f>SUMIFS(الاسعار!$C:$C,الاسعار!$B:$B,$R1428,الاسعار!$A:$A,$A1428)</f>
        <v>0</v>
      </c>
      <c r="G1428" s="21"/>
      <c r="H1428" s="21"/>
      <c r="I1428" s="21">
        <f>SUMIFS(الاسعار!$C:$C,الاسعار!$B:$B,$T1428,الاسعار!$A:$A,$A1428)</f>
        <v>0</v>
      </c>
      <c r="J1428" s="21"/>
      <c r="K1428" s="21"/>
      <c r="L1428" s="21">
        <f>SUMIFS(الاسعار!$C:$C,الاسعار!$B:$B,$V1428,الاسعار!$A:$A,$A1428)</f>
        <v>0</v>
      </c>
      <c r="M1428" s="49"/>
      <c r="N1428" s="22">
        <f t="shared" si="23"/>
        <v>0</v>
      </c>
      <c r="O1428" s="22"/>
      <c r="P1428" s="22"/>
      <c r="Q1428" s="29"/>
      <c r="R1428" s="32" t="str">
        <f>IFERROR(VLOOKUP(Q1428,[1]list!$C$4:$D$350,2,0),"")</f>
        <v/>
      </c>
      <c r="S1428" s="29"/>
      <c r="T1428" s="32" t="str">
        <f>IFERROR(VLOOKUP(S1428,[1]list!$C$4:$D$350,2,0),"")</f>
        <v/>
      </c>
      <c r="U1428" s="29"/>
      <c r="V1428" s="32" t="str">
        <f>IFERROR(VLOOKUP(U1428,[1]list!$C$4:$D$350,2,0),"")</f>
        <v/>
      </c>
    </row>
    <row r="1429" spans="1:22" x14ac:dyDescent="0.25">
      <c r="A1429" s="20"/>
      <c r="B1429" s="21"/>
      <c r="C1429" s="21" t="str">
        <f>IFERROR(VLOOKUP(B1429,[1]list!$A$4:$B$350,2,0),"")</f>
        <v/>
      </c>
      <c r="D1429" s="21"/>
      <c r="E1429" s="21"/>
      <c r="F1429" s="21">
        <f>SUMIFS(الاسعار!$C:$C,الاسعار!$B:$B,$R1429,الاسعار!$A:$A,$A1429)</f>
        <v>0</v>
      </c>
      <c r="G1429" s="21"/>
      <c r="H1429" s="21"/>
      <c r="I1429" s="21">
        <f>SUMIFS(الاسعار!$C:$C,الاسعار!$B:$B,$T1429,الاسعار!$A:$A,$A1429)</f>
        <v>0</v>
      </c>
      <c r="J1429" s="21"/>
      <c r="K1429" s="21"/>
      <c r="L1429" s="21">
        <f>SUMIFS(الاسعار!$C:$C,الاسعار!$B:$B,$V1429,الاسعار!$A:$A,$A1429)</f>
        <v>0</v>
      </c>
      <c r="M1429" s="49"/>
      <c r="N1429" s="22">
        <f t="shared" si="23"/>
        <v>0</v>
      </c>
      <c r="O1429" s="22"/>
      <c r="P1429" s="22"/>
      <c r="Q1429" s="29"/>
      <c r="R1429" s="32" t="str">
        <f>IFERROR(VLOOKUP(Q1429,[1]list!$C$4:$D$350,2,0),"")</f>
        <v/>
      </c>
      <c r="S1429" s="29"/>
      <c r="T1429" s="32" t="str">
        <f>IFERROR(VLOOKUP(S1429,[1]list!$C$4:$D$350,2,0),"")</f>
        <v/>
      </c>
      <c r="U1429" s="29"/>
      <c r="V1429" s="32" t="str">
        <f>IFERROR(VLOOKUP(U1429,[1]list!$C$4:$D$350,2,0),"")</f>
        <v/>
      </c>
    </row>
    <row r="1430" spans="1:22" x14ac:dyDescent="0.25">
      <c r="A1430" s="20"/>
      <c r="B1430" s="21"/>
      <c r="C1430" s="21" t="str">
        <f>IFERROR(VLOOKUP(B1430,[1]list!$A$4:$B$350,2,0),"")</f>
        <v/>
      </c>
      <c r="D1430" s="21"/>
      <c r="E1430" s="21"/>
      <c r="F1430" s="21">
        <f>SUMIFS(الاسعار!$C:$C,الاسعار!$B:$B,$R1430,الاسعار!$A:$A,$A1430)</f>
        <v>0</v>
      </c>
      <c r="G1430" s="21"/>
      <c r="H1430" s="21"/>
      <c r="I1430" s="21">
        <f>SUMIFS(الاسعار!$C:$C,الاسعار!$B:$B,$T1430,الاسعار!$A:$A,$A1430)</f>
        <v>0</v>
      </c>
      <c r="J1430" s="21"/>
      <c r="K1430" s="21"/>
      <c r="L1430" s="21">
        <f>SUMIFS(الاسعار!$C:$C,الاسعار!$B:$B,$V1430,الاسعار!$A:$A,$A1430)</f>
        <v>0</v>
      </c>
      <c r="M1430" s="49"/>
      <c r="N1430" s="22">
        <f t="shared" si="23"/>
        <v>0</v>
      </c>
      <c r="O1430" s="22"/>
      <c r="P1430" s="22"/>
      <c r="Q1430" s="29"/>
      <c r="R1430" s="32" t="str">
        <f>IFERROR(VLOOKUP(Q1430,[1]list!$C$4:$D$350,2,0),"")</f>
        <v/>
      </c>
      <c r="S1430" s="29"/>
      <c r="T1430" s="32" t="str">
        <f>IFERROR(VLOOKUP(S1430,[1]list!$C$4:$D$350,2,0),"")</f>
        <v/>
      </c>
      <c r="U1430" s="29"/>
      <c r="V1430" s="32" t="str">
        <f>IFERROR(VLOOKUP(U1430,[1]list!$C$4:$D$350,2,0),"")</f>
        <v/>
      </c>
    </row>
    <row r="1431" spans="1:22" x14ac:dyDescent="0.25">
      <c r="A1431" s="20"/>
      <c r="B1431" s="21"/>
      <c r="C1431" s="21" t="str">
        <f>IFERROR(VLOOKUP(B1431,[1]list!$A$4:$B$350,2,0),"")</f>
        <v/>
      </c>
      <c r="D1431" s="21"/>
      <c r="E1431" s="21"/>
      <c r="F1431" s="21">
        <f>SUMIFS(الاسعار!$C:$C,الاسعار!$B:$B,$R1431,الاسعار!$A:$A,$A1431)</f>
        <v>0</v>
      </c>
      <c r="G1431" s="21"/>
      <c r="H1431" s="21"/>
      <c r="I1431" s="21">
        <f>SUMIFS(الاسعار!$C:$C,الاسعار!$B:$B,$T1431,الاسعار!$A:$A,$A1431)</f>
        <v>0</v>
      </c>
      <c r="J1431" s="21"/>
      <c r="K1431" s="21"/>
      <c r="L1431" s="21">
        <f>SUMIFS(الاسعار!$C:$C,الاسعار!$B:$B,$V1431,الاسعار!$A:$A,$A1431)</f>
        <v>0</v>
      </c>
      <c r="M1431" s="49"/>
      <c r="N1431" s="22">
        <f t="shared" si="23"/>
        <v>0</v>
      </c>
      <c r="O1431" s="22"/>
      <c r="P1431" s="22"/>
      <c r="Q1431" s="29"/>
      <c r="R1431" s="32" t="str">
        <f>IFERROR(VLOOKUP(Q1431,[1]list!$C$4:$D$350,2,0),"")</f>
        <v/>
      </c>
      <c r="S1431" s="29"/>
      <c r="T1431" s="32" t="str">
        <f>IFERROR(VLOOKUP(S1431,[1]list!$C$4:$D$350,2,0),"")</f>
        <v/>
      </c>
      <c r="U1431" s="29"/>
      <c r="V1431" s="32" t="str">
        <f>IFERROR(VLOOKUP(U1431,[1]list!$C$4:$D$350,2,0),"")</f>
        <v/>
      </c>
    </row>
    <row r="1432" spans="1:22" x14ac:dyDescent="0.25">
      <c r="A1432" s="20"/>
      <c r="B1432" s="21"/>
      <c r="C1432" s="21" t="str">
        <f>IFERROR(VLOOKUP(B1432,[1]list!$A$4:$B$350,2,0),"")</f>
        <v/>
      </c>
      <c r="D1432" s="21"/>
      <c r="E1432" s="21"/>
      <c r="F1432" s="21">
        <f>SUMIFS(الاسعار!$C:$C,الاسعار!$B:$B,$R1432,الاسعار!$A:$A,$A1432)</f>
        <v>0</v>
      </c>
      <c r="G1432" s="21"/>
      <c r="H1432" s="21"/>
      <c r="I1432" s="21">
        <f>SUMIFS(الاسعار!$C:$C,الاسعار!$B:$B,$T1432,الاسعار!$A:$A,$A1432)</f>
        <v>0</v>
      </c>
      <c r="J1432" s="21"/>
      <c r="K1432" s="21"/>
      <c r="L1432" s="21">
        <f>SUMIFS(الاسعار!$C:$C,الاسعار!$B:$B,$V1432,الاسعار!$A:$A,$A1432)</f>
        <v>0</v>
      </c>
      <c r="M1432" s="49"/>
      <c r="N1432" s="22">
        <f t="shared" si="23"/>
        <v>0</v>
      </c>
      <c r="O1432" s="22"/>
      <c r="P1432" s="22"/>
      <c r="Q1432" s="29"/>
      <c r="R1432" s="32" t="str">
        <f>IFERROR(VLOOKUP(Q1432,[1]list!$C$4:$D$350,2,0),"")</f>
        <v/>
      </c>
      <c r="S1432" s="29"/>
      <c r="T1432" s="32" t="str">
        <f>IFERROR(VLOOKUP(S1432,[1]list!$C$4:$D$350,2,0),"")</f>
        <v/>
      </c>
      <c r="U1432" s="29"/>
      <c r="V1432" s="32" t="str">
        <f>IFERROR(VLOOKUP(U1432,[1]list!$C$4:$D$350,2,0),"")</f>
        <v/>
      </c>
    </row>
    <row r="1433" spans="1:22" x14ac:dyDescent="0.25">
      <c r="A1433" s="20"/>
      <c r="B1433" s="21"/>
      <c r="C1433" s="21" t="str">
        <f>IFERROR(VLOOKUP(B1433,[1]list!$A$4:$B$350,2,0),"")</f>
        <v/>
      </c>
      <c r="D1433" s="21"/>
      <c r="E1433" s="21"/>
      <c r="F1433" s="21">
        <f>SUMIFS(الاسعار!$C:$C,الاسعار!$B:$B,$R1433,الاسعار!$A:$A,$A1433)</f>
        <v>0</v>
      </c>
      <c r="G1433" s="21"/>
      <c r="H1433" s="21"/>
      <c r="I1433" s="21">
        <f>SUMIFS(الاسعار!$C:$C,الاسعار!$B:$B,$T1433,الاسعار!$A:$A,$A1433)</f>
        <v>0</v>
      </c>
      <c r="J1433" s="21"/>
      <c r="K1433" s="21"/>
      <c r="L1433" s="21">
        <f>SUMIFS(الاسعار!$C:$C,الاسعار!$B:$B,$V1433,الاسعار!$A:$A,$A1433)</f>
        <v>0</v>
      </c>
      <c r="M1433" s="49"/>
      <c r="N1433" s="22">
        <f t="shared" si="23"/>
        <v>0</v>
      </c>
      <c r="O1433" s="22"/>
      <c r="P1433" s="22"/>
      <c r="Q1433" s="29"/>
      <c r="R1433" s="32" t="str">
        <f>IFERROR(VLOOKUP(Q1433,[1]list!$C$4:$D$350,2,0),"")</f>
        <v/>
      </c>
      <c r="S1433" s="29"/>
      <c r="T1433" s="32" t="str">
        <f>IFERROR(VLOOKUP(S1433,[1]list!$C$4:$D$350,2,0),"")</f>
        <v/>
      </c>
      <c r="U1433" s="29"/>
      <c r="V1433" s="32" t="str">
        <f>IFERROR(VLOOKUP(U1433,[1]list!$C$4:$D$350,2,0),"")</f>
        <v/>
      </c>
    </row>
    <row r="1434" spans="1:22" x14ac:dyDescent="0.25">
      <c r="A1434" s="20"/>
      <c r="B1434" s="21"/>
      <c r="C1434" s="21" t="str">
        <f>IFERROR(VLOOKUP(B1434,[1]list!$A$4:$B$350,2,0),"")</f>
        <v/>
      </c>
      <c r="D1434" s="21"/>
      <c r="E1434" s="21"/>
      <c r="F1434" s="21">
        <f>SUMIFS(الاسعار!$C:$C,الاسعار!$B:$B,$R1434,الاسعار!$A:$A,$A1434)</f>
        <v>0</v>
      </c>
      <c r="G1434" s="21"/>
      <c r="H1434" s="21"/>
      <c r="I1434" s="21">
        <f>SUMIFS(الاسعار!$C:$C,الاسعار!$B:$B,$T1434,الاسعار!$A:$A,$A1434)</f>
        <v>0</v>
      </c>
      <c r="J1434" s="21"/>
      <c r="K1434" s="21"/>
      <c r="L1434" s="21">
        <f>SUMIFS(الاسعار!$C:$C,الاسعار!$B:$B,$V1434,الاسعار!$A:$A,$A1434)</f>
        <v>0</v>
      </c>
      <c r="M1434" s="49"/>
      <c r="N1434" s="22">
        <f t="shared" si="23"/>
        <v>0</v>
      </c>
      <c r="O1434" s="22"/>
      <c r="P1434" s="22"/>
      <c r="Q1434" s="29"/>
      <c r="R1434" s="32" t="str">
        <f>IFERROR(VLOOKUP(Q1434,[1]list!$C$4:$D$350,2,0),"")</f>
        <v/>
      </c>
      <c r="S1434" s="29"/>
      <c r="T1434" s="32" t="str">
        <f>IFERROR(VLOOKUP(S1434,[1]list!$C$4:$D$350,2,0),"")</f>
        <v/>
      </c>
      <c r="U1434" s="29"/>
      <c r="V1434" s="32" t="str">
        <f>IFERROR(VLOOKUP(U1434,[1]list!$C$4:$D$350,2,0),"")</f>
        <v/>
      </c>
    </row>
    <row r="1435" spans="1:22" x14ac:dyDescent="0.25">
      <c r="A1435" s="20"/>
      <c r="B1435" s="21"/>
      <c r="C1435" s="21" t="str">
        <f>IFERROR(VLOOKUP(B1435,[1]list!$A$4:$B$350,2,0),"")</f>
        <v/>
      </c>
      <c r="D1435" s="21"/>
      <c r="E1435" s="21"/>
      <c r="F1435" s="21">
        <f>SUMIFS(الاسعار!$C:$C,الاسعار!$B:$B,$R1435,الاسعار!$A:$A,$A1435)</f>
        <v>0</v>
      </c>
      <c r="G1435" s="21"/>
      <c r="H1435" s="21"/>
      <c r="I1435" s="21">
        <f>SUMIFS(الاسعار!$C:$C,الاسعار!$B:$B,$T1435,الاسعار!$A:$A,$A1435)</f>
        <v>0</v>
      </c>
      <c r="J1435" s="21"/>
      <c r="K1435" s="21"/>
      <c r="L1435" s="21">
        <f>SUMIFS(الاسعار!$C:$C,الاسعار!$B:$B,$V1435,الاسعار!$A:$A,$A1435)</f>
        <v>0</v>
      </c>
      <c r="M1435" s="49"/>
      <c r="N1435" s="22">
        <f t="shared" si="23"/>
        <v>0</v>
      </c>
      <c r="O1435" s="22"/>
      <c r="P1435" s="22"/>
      <c r="Q1435" s="29"/>
      <c r="R1435" s="32" t="str">
        <f>IFERROR(VLOOKUP(Q1435,[1]list!$C$4:$D$350,2,0),"")</f>
        <v/>
      </c>
      <c r="S1435" s="29"/>
      <c r="T1435" s="32" t="str">
        <f>IFERROR(VLOOKUP(S1435,[1]list!$C$4:$D$350,2,0),"")</f>
        <v/>
      </c>
      <c r="U1435" s="29"/>
      <c r="V1435" s="32" t="str">
        <f>IFERROR(VLOOKUP(U1435,[1]list!$C$4:$D$350,2,0),"")</f>
        <v/>
      </c>
    </row>
    <row r="1436" spans="1:22" x14ac:dyDescent="0.25">
      <c r="A1436" s="20"/>
      <c r="B1436" s="21"/>
      <c r="C1436" s="21" t="str">
        <f>IFERROR(VLOOKUP(B1436,[1]list!$A$4:$B$350,2,0),"")</f>
        <v/>
      </c>
      <c r="D1436" s="21"/>
      <c r="E1436" s="21"/>
      <c r="F1436" s="21">
        <f>SUMIFS(الاسعار!$C:$C,الاسعار!$B:$B,$R1436,الاسعار!$A:$A,$A1436)</f>
        <v>0</v>
      </c>
      <c r="G1436" s="21"/>
      <c r="H1436" s="21"/>
      <c r="I1436" s="21">
        <f>SUMIFS(الاسعار!$C:$C,الاسعار!$B:$B,$T1436,الاسعار!$A:$A,$A1436)</f>
        <v>0</v>
      </c>
      <c r="J1436" s="21"/>
      <c r="K1436" s="21"/>
      <c r="L1436" s="21">
        <f>SUMIFS(الاسعار!$C:$C,الاسعار!$B:$B,$V1436,الاسعار!$A:$A,$A1436)</f>
        <v>0</v>
      </c>
      <c r="M1436" s="49"/>
      <c r="N1436" s="22">
        <f t="shared" si="23"/>
        <v>0</v>
      </c>
      <c r="O1436" s="22"/>
      <c r="P1436" s="22"/>
      <c r="Q1436" s="29"/>
      <c r="R1436" s="32" t="str">
        <f>IFERROR(VLOOKUP(Q1436,[1]list!$C$4:$D$350,2,0),"")</f>
        <v/>
      </c>
      <c r="S1436" s="29"/>
      <c r="T1436" s="32" t="str">
        <f>IFERROR(VLOOKUP(S1436,[1]list!$C$4:$D$350,2,0),"")</f>
        <v/>
      </c>
      <c r="U1436" s="29"/>
      <c r="V1436" s="32" t="str">
        <f>IFERROR(VLOOKUP(U1436,[1]list!$C$4:$D$350,2,0),"")</f>
        <v/>
      </c>
    </row>
    <row r="1437" spans="1:22" x14ac:dyDescent="0.25">
      <c r="A1437" s="20"/>
      <c r="B1437" s="21"/>
      <c r="C1437" s="21" t="str">
        <f>IFERROR(VLOOKUP(B1437,[1]list!$A$4:$B$350,2,0),"")</f>
        <v/>
      </c>
      <c r="D1437" s="21"/>
      <c r="E1437" s="21"/>
      <c r="F1437" s="21">
        <f>SUMIFS(الاسعار!$C:$C,الاسعار!$B:$B,$R1437,الاسعار!$A:$A,$A1437)</f>
        <v>0</v>
      </c>
      <c r="G1437" s="21"/>
      <c r="H1437" s="21"/>
      <c r="I1437" s="21">
        <f>SUMIFS(الاسعار!$C:$C,الاسعار!$B:$B,$T1437,الاسعار!$A:$A,$A1437)</f>
        <v>0</v>
      </c>
      <c r="J1437" s="21"/>
      <c r="K1437" s="21"/>
      <c r="L1437" s="21">
        <f>SUMIFS(الاسعار!$C:$C,الاسعار!$B:$B,$V1437,الاسعار!$A:$A,$A1437)</f>
        <v>0</v>
      </c>
      <c r="M1437" s="49"/>
      <c r="N1437" s="22">
        <f t="shared" si="23"/>
        <v>0</v>
      </c>
      <c r="O1437" s="22"/>
      <c r="P1437" s="22"/>
      <c r="Q1437" s="29"/>
      <c r="R1437" s="32" t="str">
        <f>IFERROR(VLOOKUP(Q1437,[1]list!$C$4:$D$350,2,0),"")</f>
        <v/>
      </c>
      <c r="S1437" s="29"/>
      <c r="T1437" s="32" t="str">
        <f>IFERROR(VLOOKUP(S1437,[1]list!$C$4:$D$350,2,0),"")</f>
        <v/>
      </c>
      <c r="U1437" s="29"/>
      <c r="V1437" s="32" t="str">
        <f>IFERROR(VLOOKUP(U1437,[1]list!$C$4:$D$350,2,0),"")</f>
        <v/>
      </c>
    </row>
    <row r="1438" spans="1:22" x14ac:dyDescent="0.25">
      <c r="A1438" s="20"/>
      <c r="B1438" s="21"/>
      <c r="C1438" s="21" t="str">
        <f>IFERROR(VLOOKUP(B1438,[1]list!$A$4:$B$350,2,0),"")</f>
        <v/>
      </c>
      <c r="D1438" s="21"/>
      <c r="E1438" s="21"/>
      <c r="F1438" s="21">
        <f>SUMIFS(الاسعار!$C:$C,الاسعار!$B:$B,$R1438,الاسعار!$A:$A,$A1438)</f>
        <v>0</v>
      </c>
      <c r="G1438" s="21"/>
      <c r="H1438" s="21"/>
      <c r="I1438" s="21">
        <f>SUMIFS(الاسعار!$C:$C,الاسعار!$B:$B,$T1438,الاسعار!$A:$A,$A1438)</f>
        <v>0</v>
      </c>
      <c r="J1438" s="21"/>
      <c r="K1438" s="21"/>
      <c r="L1438" s="21">
        <f>SUMIFS(الاسعار!$C:$C,الاسعار!$B:$B,$V1438,الاسعار!$A:$A,$A1438)</f>
        <v>0</v>
      </c>
      <c r="M1438" s="49"/>
      <c r="N1438" s="22">
        <f t="shared" si="23"/>
        <v>0</v>
      </c>
      <c r="O1438" s="22"/>
      <c r="P1438" s="22"/>
      <c r="Q1438" s="29"/>
      <c r="R1438" s="32" t="str">
        <f>IFERROR(VLOOKUP(Q1438,[1]list!$C$4:$D$350,2,0),"")</f>
        <v/>
      </c>
      <c r="S1438" s="29"/>
      <c r="T1438" s="32" t="str">
        <f>IFERROR(VLOOKUP(S1438,[1]list!$C$4:$D$350,2,0),"")</f>
        <v/>
      </c>
      <c r="U1438" s="29"/>
      <c r="V1438" s="32" t="str">
        <f>IFERROR(VLOOKUP(U1438,[1]list!$C$4:$D$350,2,0),"")</f>
        <v/>
      </c>
    </row>
    <row r="1439" spans="1:22" x14ac:dyDescent="0.25">
      <c r="A1439" s="20"/>
      <c r="B1439" s="21"/>
      <c r="C1439" s="21" t="str">
        <f>IFERROR(VLOOKUP(B1439,[1]list!$A$4:$B$350,2,0),"")</f>
        <v/>
      </c>
      <c r="D1439" s="21"/>
      <c r="E1439" s="21"/>
      <c r="F1439" s="21">
        <f>SUMIFS(الاسعار!$C:$C,الاسعار!$B:$B,$R1439,الاسعار!$A:$A,$A1439)</f>
        <v>0</v>
      </c>
      <c r="G1439" s="21"/>
      <c r="H1439" s="21"/>
      <c r="I1439" s="21">
        <f>SUMIFS(الاسعار!$C:$C,الاسعار!$B:$B,$T1439,الاسعار!$A:$A,$A1439)</f>
        <v>0</v>
      </c>
      <c r="J1439" s="21"/>
      <c r="K1439" s="21"/>
      <c r="L1439" s="21">
        <f>SUMIFS(الاسعار!$C:$C,الاسعار!$B:$B,$V1439,الاسعار!$A:$A,$A1439)</f>
        <v>0</v>
      </c>
      <c r="M1439" s="49"/>
      <c r="N1439" s="22">
        <f t="shared" si="23"/>
        <v>0</v>
      </c>
      <c r="O1439" s="22"/>
      <c r="P1439" s="22"/>
      <c r="Q1439" s="29"/>
      <c r="R1439" s="32" t="str">
        <f>IFERROR(VLOOKUP(Q1439,[1]list!$C$4:$D$350,2,0),"")</f>
        <v/>
      </c>
      <c r="S1439" s="29"/>
      <c r="T1439" s="32" t="str">
        <f>IFERROR(VLOOKUP(S1439,[1]list!$C$4:$D$350,2,0),"")</f>
        <v/>
      </c>
      <c r="U1439" s="29"/>
      <c r="V1439" s="32" t="str">
        <f>IFERROR(VLOOKUP(U1439,[1]list!$C$4:$D$350,2,0),"")</f>
        <v/>
      </c>
    </row>
    <row r="1440" spans="1:22" x14ac:dyDescent="0.25">
      <c r="A1440" s="20"/>
      <c r="B1440" s="21"/>
      <c r="C1440" s="21" t="str">
        <f>IFERROR(VLOOKUP(B1440,[1]list!$A$4:$B$350,2,0),"")</f>
        <v/>
      </c>
      <c r="D1440" s="21"/>
      <c r="E1440" s="21"/>
      <c r="F1440" s="21">
        <f>SUMIFS(الاسعار!$C:$C,الاسعار!$B:$B,$R1440,الاسعار!$A:$A,$A1440)</f>
        <v>0</v>
      </c>
      <c r="G1440" s="21"/>
      <c r="H1440" s="21"/>
      <c r="I1440" s="21">
        <f>SUMIFS(الاسعار!$C:$C,الاسعار!$B:$B,$T1440,الاسعار!$A:$A,$A1440)</f>
        <v>0</v>
      </c>
      <c r="J1440" s="21"/>
      <c r="K1440" s="21"/>
      <c r="L1440" s="21">
        <f>SUMIFS(الاسعار!$C:$C,الاسعار!$B:$B,$V1440,الاسعار!$A:$A,$A1440)</f>
        <v>0</v>
      </c>
      <c r="M1440" s="49"/>
      <c r="N1440" s="22">
        <f t="shared" si="23"/>
        <v>0</v>
      </c>
      <c r="O1440" s="22"/>
      <c r="P1440" s="22"/>
      <c r="Q1440" s="29"/>
      <c r="R1440" s="32" t="str">
        <f>IFERROR(VLOOKUP(Q1440,[1]list!$C$4:$D$350,2,0),"")</f>
        <v/>
      </c>
      <c r="S1440" s="29"/>
      <c r="T1440" s="32" t="str">
        <f>IFERROR(VLOOKUP(S1440,[1]list!$C$4:$D$350,2,0),"")</f>
        <v/>
      </c>
      <c r="U1440" s="29"/>
      <c r="V1440" s="32" t="str">
        <f>IFERROR(VLOOKUP(U1440,[1]list!$C$4:$D$350,2,0),"")</f>
        <v/>
      </c>
    </row>
    <row r="1441" spans="1:22" x14ac:dyDescent="0.25">
      <c r="A1441" s="20"/>
      <c r="B1441" s="21"/>
      <c r="C1441" s="21" t="str">
        <f>IFERROR(VLOOKUP(B1441,[1]list!$A$4:$B$350,2,0),"")</f>
        <v/>
      </c>
      <c r="D1441" s="21"/>
      <c r="E1441" s="21"/>
      <c r="F1441" s="21">
        <f>SUMIFS(الاسعار!$C:$C,الاسعار!$B:$B,$R1441,الاسعار!$A:$A,$A1441)</f>
        <v>0</v>
      </c>
      <c r="G1441" s="21"/>
      <c r="H1441" s="21"/>
      <c r="I1441" s="21">
        <f>SUMIFS(الاسعار!$C:$C,الاسعار!$B:$B,$T1441,الاسعار!$A:$A,$A1441)</f>
        <v>0</v>
      </c>
      <c r="J1441" s="21"/>
      <c r="K1441" s="21"/>
      <c r="L1441" s="21">
        <f>SUMIFS(الاسعار!$C:$C,الاسعار!$B:$B,$V1441,الاسعار!$A:$A,$A1441)</f>
        <v>0</v>
      </c>
      <c r="M1441" s="49"/>
      <c r="N1441" s="22">
        <f t="shared" si="23"/>
        <v>0</v>
      </c>
      <c r="O1441" s="22"/>
      <c r="P1441" s="22"/>
      <c r="Q1441" s="29"/>
      <c r="R1441" s="32" t="str">
        <f>IFERROR(VLOOKUP(Q1441,[1]list!$C$4:$D$350,2,0),"")</f>
        <v/>
      </c>
      <c r="S1441" s="29"/>
      <c r="T1441" s="32" t="str">
        <f>IFERROR(VLOOKUP(S1441,[1]list!$C$4:$D$350,2,0),"")</f>
        <v/>
      </c>
      <c r="U1441" s="29"/>
      <c r="V1441" s="32" t="str">
        <f>IFERROR(VLOOKUP(U1441,[1]list!$C$4:$D$350,2,0),"")</f>
        <v/>
      </c>
    </row>
    <row r="1442" spans="1:22" x14ac:dyDescent="0.25">
      <c r="A1442" s="20"/>
      <c r="B1442" s="21"/>
      <c r="C1442" s="21" t="str">
        <f>IFERROR(VLOOKUP(B1442,[1]list!$A$4:$B$350,2,0),"")</f>
        <v/>
      </c>
      <c r="D1442" s="21"/>
      <c r="E1442" s="21"/>
      <c r="F1442" s="21">
        <f>SUMIFS(الاسعار!$C:$C,الاسعار!$B:$B,$R1442,الاسعار!$A:$A,$A1442)</f>
        <v>0</v>
      </c>
      <c r="G1442" s="21"/>
      <c r="H1442" s="21"/>
      <c r="I1442" s="21">
        <f>SUMIFS(الاسعار!$C:$C,الاسعار!$B:$B,$T1442,الاسعار!$A:$A,$A1442)</f>
        <v>0</v>
      </c>
      <c r="J1442" s="21"/>
      <c r="K1442" s="21"/>
      <c r="L1442" s="21">
        <f>SUMIFS(الاسعار!$C:$C,الاسعار!$B:$B,$V1442,الاسعار!$A:$A,$A1442)</f>
        <v>0</v>
      </c>
      <c r="M1442" s="49"/>
      <c r="N1442" s="22">
        <f t="shared" si="23"/>
        <v>0</v>
      </c>
      <c r="O1442" s="22"/>
      <c r="P1442" s="22"/>
      <c r="Q1442" s="29"/>
      <c r="R1442" s="32" t="str">
        <f>IFERROR(VLOOKUP(Q1442,[1]list!$C$4:$D$350,2,0),"")</f>
        <v/>
      </c>
      <c r="S1442" s="29"/>
      <c r="T1442" s="32" t="str">
        <f>IFERROR(VLOOKUP(S1442,[1]list!$C$4:$D$350,2,0),"")</f>
        <v/>
      </c>
      <c r="U1442" s="29"/>
      <c r="V1442" s="32" t="str">
        <f>IFERROR(VLOOKUP(U1442,[1]list!$C$4:$D$350,2,0),"")</f>
        <v/>
      </c>
    </row>
    <row r="1443" spans="1:22" x14ac:dyDescent="0.25">
      <c r="A1443" s="20"/>
      <c r="B1443" s="21"/>
      <c r="C1443" s="21" t="str">
        <f>IFERROR(VLOOKUP(B1443,[1]list!$A$4:$B$350,2,0),"")</f>
        <v/>
      </c>
      <c r="D1443" s="21"/>
      <c r="E1443" s="21"/>
      <c r="F1443" s="21">
        <f>SUMIFS(الاسعار!$C:$C,الاسعار!$B:$B,$R1443,الاسعار!$A:$A,$A1443)</f>
        <v>0</v>
      </c>
      <c r="G1443" s="21"/>
      <c r="H1443" s="21"/>
      <c r="I1443" s="21">
        <f>SUMIFS(الاسعار!$C:$C,الاسعار!$B:$B,$T1443,الاسعار!$A:$A,$A1443)</f>
        <v>0</v>
      </c>
      <c r="J1443" s="21"/>
      <c r="K1443" s="21"/>
      <c r="L1443" s="21">
        <f>SUMIFS(الاسعار!$C:$C,الاسعار!$B:$B,$V1443,الاسعار!$A:$A,$A1443)</f>
        <v>0</v>
      </c>
      <c r="M1443" s="49"/>
      <c r="N1443" s="22">
        <f t="shared" si="23"/>
        <v>0</v>
      </c>
      <c r="O1443" s="22"/>
      <c r="P1443" s="22"/>
      <c r="Q1443" s="29"/>
      <c r="R1443" s="32" t="str">
        <f>IFERROR(VLOOKUP(Q1443,[1]list!$C$4:$D$350,2,0),"")</f>
        <v/>
      </c>
      <c r="S1443" s="29"/>
      <c r="T1443" s="32" t="str">
        <f>IFERROR(VLOOKUP(S1443,[1]list!$C$4:$D$350,2,0),"")</f>
        <v/>
      </c>
      <c r="U1443" s="29"/>
      <c r="V1443" s="32" t="str">
        <f>IFERROR(VLOOKUP(U1443,[1]list!$C$4:$D$350,2,0),"")</f>
        <v/>
      </c>
    </row>
    <row r="1444" spans="1:22" x14ac:dyDescent="0.25">
      <c r="A1444" s="20"/>
      <c r="B1444" s="21"/>
      <c r="C1444" s="21" t="str">
        <f>IFERROR(VLOOKUP(B1444,[1]list!$A$4:$B$350,2,0),"")</f>
        <v/>
      </c>
      <c r="D1444" s="21"/>
      <c r="E1444" s="21"/>
      <c r="F1444" s="21">
        <f>SUMIFS(الاسعار!$C:$C,الاسعار!$B:$B,$R1444,الاسعار!$A:$A,$A1444)</f>
        <v>0</v>
      </c>
      <c r="G1444" s="21"/>
      <c r="H1444" s="21"/>
      <c r="I1444" s="21">
        <f>SUMIFS(الاسعار!$C:$C,الاسعار!$B:$B,$T1444,الاسعار!$A:$A,$A1444)</f>
        <v>0</v>
      </c>
      <c r="J1444" s="21"/>
      <c r="K1444" s="21"/>
      <c r="L1444" s="21">
        <f>SUMIFS(الاسعار!$C:$C,الاسعار!$B:$B,$V1444,الاسعار!$A:$A,$A1444)</f>
        <v>0</v>
      </c>
      <c r="M1444" s="49"/>
      <c r="N1444" s="22">
        <f t="shared" si="23"/>
        <v>0</v>
      </c>
      <c r="O1444" s="22"/>
      <c r="P1444" s="22"/>
      <c r="Q1444" s="29"/>
      <c r="R1444" s="32" t="str">
        <f>IFERROR(VLOOKUP(Q1444,[1]list!$C$4:$D$350,2,0),"")</f>
        <v/>
      </c>
      <c r="S1444" s="29"/>
      <c r="T1444" s="32" t="str">
        <f>IFERROR(VLOOKUP(S1444,[1]list!$C$4:$D$350,2,0),"")</f>
        <v/>
      </c>
      <c r="U1444" s="29"/>
      <c r="V1444" s="32" t="str">
        <f>IFERROR(VLOOKUP(U1444,[1]list!$C$4:$D$350,2,0),"")</f>
        <v/>
      </c>
    </row>
    <row r="1445" spans="1:22" x14ac:dyDescent="0.25">
      <c r="A1445" s="20"/>
      <c r="B1445" s="21"/>
      <c r="C1445" s="21" t="str">
        <f>IFERROR(VLOOKUP(B1445,[1]list!$A$4:$B$350,2,0),"")</f>
        <v/>
      </c>
      <c r="D1445" s="21"/>
      <c r="E1445" s="21"/>
      <c r="F1445" s="21">
        <f>SUMIFS(الاسعار!$C:$C,الاسعار!$B:$B,$R1445,الاسعار!$A:$A,$A1445)</f>
        <v>0</v>
      </c>
      <c r="G1445" s="21"/>
      <c r="H1445" s="21"/>
      <c r="I1445" s="21">
        <f>SUMIFS(الاسعار!$C:$C,الاسعار!$B:$B,$T1445,الاسعار!$A:$A,$A1445)</f>
        <v>0</v>
      </c>
      <c r="J1445" s="21"/>
      <c r="K1445" s="21"/>
      <c r="L1445" s="21">
        <f>SUMIFS(الاسعار!$C:$C,الاسعار!$B:$B,$V1445,الاسعار!$A:$A,$A1445)</f>
        <v>0</v>
      </c>
      <c r="M1445" s="49"/>
      <c r="N1445" s="22">
        <f t="shared" si="23"/>
        <v>0</v>
      </c>
      <c r="O1445" s="22"/>
      <c r="P1445" s="22"/>
      <c r="Q1445" s="29"/>
      <c r="R1445" s="32" t="str">
        <f>IFERROR(VLOOKUP(Q1445,[1]list!$C$4:$D$350,2,0),"")</f>
        <v/>
      </c>
      <c r="S1445" s="29"/>
      <c r="T1445" s="32" t="str">
        <f>IFERROR(VLOOKUP(S1445,[1]list!$C$4:$D$350,2,0),"")</f>
        <v/>
      </c>
      <c r="U1445" s="29"/>
      <c r="V1445" s="32" t="str">
        <f>IFERROR(VLOOKUP(U1445,[1]list!$C$4:$D$350,2,0),"")</f>
        <v/>
      </c>
    </row>
    <row r="1446" spans="1:22" x14ac:dyDescent="0.25">
      <c r="A1446" s="20"/>
      <c r="B1446" s="21"/>
      <c r="C1446" s="21" t="str">
        <f>IFERROR(VLOOKUP(B1446,[1]list!$A$4:$B$350,2,0),"")</f>
        <v/>
      </c>
      <c r="D1446" s="21"/>
      <c r="E1446" s="21"/>
      <c r="F1446" s="21">
        <f>SUMIFS(الاسعار!$C:$C,الاسعار!$B:$B,$R1446,الاسعار!$A:$A,$A1446)</f>
        <v>0</v>
      </c>
      <c r="G1446" s="21"/>
      <c r="H1446" s="21"/>
      <c r="I1446" s="21">
        <f>SUMIFS(الاسعار!$C:$C,الاسعار!$B:$B,$T1446,الاسعار!$A:$A,$A1446)</f>
        <v>0</v>
      </c>
      <c r="J1446" s="21"/>
      <c r="K1446" s="21"/>
      <c r="L1446" s="21">
        <f>SUMIFS(الاسعار!$C:$C,الاسعار!$B:$B,$V1446,الاسعار!$A:$A,$A1446)</f>
        <v>0</v>
      </c>
      <c r="M1446" s="49"/>
      <c r="N1446" s="22">
        <f t="shared" si="23"/>
        <v>0</v>
      </c>
      <c r="O1446" s="22"/>
      <c r="P1446" s="22"/>
      <c r="Q1446" s="29"/>
      <c r="R1446" s="32" t="str">
        <f>IFERROR(VLOOKUP(Q1446,[1]list!$C$4:$D$350,2,0),"")</f>
        <v/>
      </c>
      <c r="S1446" s="29"/>
      <c r="T1446" s="32" t="str">
        <f>IFERROR(VLOOKUP(S1446,[1]list!$C$4:$D$350,2,0),"")</f>
        <v/>
      </c>
      <c r="U1446" s="29"/>
      <c r="V1446" s="32" t="str">
        <f>IFERROR(VLOOKUP(U1446,[1]list!$C$4:$D$350,2,0),"")</f>
        <v/>
      </c>
    </row>
    <row r="1447" spans="1:22" x14ac:dyDescent="0.25">
      <c r="A1447" s="20"/>
      <c r="B1447" s="21"/>
      <c r="C1447" s="21" t="str">
        <f>IFERROR(VLOOKUP(B1447,[1]list!$A$4:$B$350,2,0),"")</f>
        <v/>
      </c>
      <c r="D1447" s="21"/>
      <c r="E1447" s="21"/>
      <c r="F1447" s="21">
        <f>SUMIFS(الاسعار!$C:$C,الاسعار!$B:$B,$R1447,الاسعار!$A:$A,$A1447)</f>
        <v>0</v>
      </c>
      <c r="G1447" s="21"/>
      <c r="H1447" s="21"/>
      <c r="I1447" s="21">
        <f>SUMIFS(الاسعار!$C:$C,الاسعار!$B:$B,$T1447,الاسعار!$A:$A,$A1447)</f>
        <v>0</v>
      </c>
      <c r="J1447" s="21"/>
      <c r="K1447" s="21"/>
      <c r="L1447" s="21">
        <f>SUMIFS(الاسعار!$C:$C,الاسعار!$B:$B,$V1447,الاسعار!$A:$A,$A1447)</f>
        <v>0</v>
      </c>
      <c r="M1447" s="49"/>
      <c r="N1447" s="22">
        <f t="shared" si="23"/>
        <v>0</v>
      </c>
      <c r="O1447" s="22"/>
      <c r="P1447" s="22"/>
      <c r="Q1447" s="29"/>
      <c r="R1447" s="32" t="str">
        <f>IFERROR(VLOOKUP(Q1447,[1]list!$C$4:$D$350,2,0),"")</f>
        <v/>
      </c>
      <c r="S1447" s="29"/>
      <c r="T1447" s="32" t="str">
        <f>IFERROR(VLOOKUP(S1447,[1]list!$C$4:$D$350,2,0),"")</f>
        <v/>
      </c>
      <c r="U1447" s="29"/>
      <c r="V1447" s="32" t="str">
        <f>IFERROR(VLOOKUP(U1447,[1]list!$C$4:$D$350,2,0),"")</f>
        <v/>
      </c>
    </row>
    <row r="1448" spans="1:22" x14ac:dyDescent="0.25">
      <c r="A1448" s="20"/>
      <c r="B1448" s="21"/>
      <c r="C1448" s="21" t="str">
        <f>IFERROR(VLOOKUP(B1448,[1]list!$A$4:$B$350,2,0),"")</f>
        <v/>
      </c>
      <c r="D1448" s="21"/>
      <c r="E1448" s="21"/>
      <c r="F1448" s="21">
        <f>SUMIFS(الاسعار!$C:$C,الاسعار!$B:$B,$R1448,الاسعار!$A:$A,$A1448)</f>
        <v>0</v>
      </c>
      <c r="G1448" s="21"/>
      <c r="H1448" s="21"/>
      <c r="I1448" s="21">
        <f>SUMIFS(الاسعار!$C:$C,الاسعار!$B:$B,$T1448,الاسعار!$A:$A,$A1448)</f>
        <v>0</v>
      </c>
      <c r="J1448" s="21"/>
      <c r="K1448" s="21"/>
      <c r="L1448" s="21">
        <f>SUMIFS(الاسعار!$C:$C,الاسعار!$B:$B,$V1448,الاسعار!$A:$A,$A1448)</f>
        <v>0</v>
      </c>
      <c r="M1448" s="49"/>
      <c r="N1448" s="22">
        <f t="shared" si="23"/>
        <v>0</v>
      </c>
      <c r="O1448" s="22"/>
      <c r="P1448" s="22"/>
      <c r="Q1448" s="29"/>
      <c r="R1448" s="32" t="str">
        <f>IFERROR(VLOOKUP(Q1448,[1]list!$C$4:$D$350,2,0),"")</f>
        <v/>
      </c>
      <c r="S1448" s="29"/>
      <c r="T1448" s="32" t="str">
        <f>IFERROR(VLOOKUP(S1448,[1]list!$C$4:$D$350,2,0),"")</f>
        <v/>
      </c>
      <c r="U1448" s="29"/>
      <c r="V1448" s="32" t="str">
        <f>IFERROR(VLOOKUP(U1448,[1]list!$C$4:$D$350,2,0),"")</f>
        <v/>
      </c>
    </row>
    <row r="1449" spans="1:22" x14ac:dyDescent="0.25">
      <c r="A1449" s="20"/>
      <c r="B1449" s="21"/>
      <c r="C1449" s="21" t="str">
        <f>IFERROR(VLOOKUP(B1449,[1]list!$A$4:$B$350,2,0),"")</f>
        <v/>
      </c>
      <c r="D1449" s="21"/>
      <c r="E1449" s="21"/>
      <c r="F1449" s="21">
        <f>SUMIFS(الاسعار!$C:$C,الاسعار!$B:$B,$R1449,الاسعار!$A:$A,$A1449)</f>
        <v>0</v>
      </c>
      <c r="G1449" s="21"/>
      <c r="H1449" s="21"/>
      <c r="I1449" s="21">
        <f>SUMIFS(الاسعار!$C:$C,الاسعار!$B:$B,$T1449,الاسعار!$A:$A,$A1449)</f>
        <v>0</v>
      </c>
      <c r="J1449" s="21"/>
      <c r="K1449" s="21"/>
      <c r="L1449" s="21">
        <f>SUMIFS(الاسعار!$C:$C,الاسعار!$B:$B,$V1449,الاسعار!$A:$A,$A1449)</f>
        <v>0</v>
      </c>
      <c r="M1449" s="49"/>
      <c r="N1449" s="22">
        <f t="shared" si="23"/>
        <v>0</v>
      </c>
      <c r="O1449" s="22"/>
      <c r="P1449" s="22"/>
      <c r="Q1449" s="29"/>
      <c r="R1449" s="32" t="str">
        <f>IFERROR(VLOOKUP(Q1449,[1]list!$C$4:$D$350,2,0),"")</f>
        <v/>
      </c>
      <c r="S1449" s="29"/>
      <c r="T1449" s="32" t="str">
        <f>IFERROR(VLOOKUP(S1449,[1]list!$C$4:$D$350,2,0),"")</f>
        <v/>
      </c>
      <c r="U1449" s="29"/>
      <c r="V1449" s="32" t="str">
        <f>IFERROR(VLOOKUP(U1449,[1]list!$C$4:$D$350,2,0),"")</f>
        <v/>
      </c>
    </row>
    <row r="1450" spans="1:22" x14ac:dyDescent="0.25">
      <c r="A1450" s="20"/>
      <c r="B1450" s="21"/>
      <c r="C1450" s="21" t="str">
        <f>IFERROR(VLOOKUP(B1450,[1]list!$A$4:$B$350,2,0),"")</f>
        <v/>
      </c>
      <c r="D1450" s="21"/>
      <c r="E1450" s="21"/>
      <c r="F1450" s="21">
        <f>SUMIFS(الاسعار!$C:$C,الاسعار!$B:$B,$R1450,الاسعار!$A:$A,$A1450)</f>
        <v>0</v>
      </c>
      <c r="G1450" s="21"/>
      <c r="H1450" s="21"/>
      <c r="I1450" s="21">
        <f>SUMIFS(الاسعار!$C:$C,الاسعار!$B:$B,$T1450,الاسعار!$A:$A,$A1450)</f>
        <v>0</v>
      </c>
      <c r="J1450" s="21"/>
      <c r="K1450" s="21"/>
      <c r="L1450" s="21">
        <f>SUMIFS(الاسعار!$C:$C,الاسعار!$B:$B,$V1450,الاسعار!$A:$A,$A1450)</f>
        <v>0</v>
      </c>
      <c r="M1450" s="49"/>
      <c r="N1450" s="22">
        <f t="shared" si="23"/>
        <v>0</v>
      </c>
      <c r="O1450" s="22"/>
      <c r="P1450" s="22"/>
      <c r="Q1450" s="29"/>
      <c r="R1450" s="32" t="str">
        <f>IFERROR(VLOOKUP(Q1450,[1]list!$C$4:$D$350,2,0),"")</f>
        <v/>
      </c>
      <c r="S1450" s="29"/>
      <c r="T1450" s="32" t="str">
        <f>IFERROR(VLOOKUP(S1450,[1]list!$C$4:$D$350,2,0),"")</f>
        <v/>
      </c>
      <c r="U1450" s="29"/>
      <c r="V1450" s="32" t="str">
        <f>IFERROR(VLOOKUP(U1450,[1]list!$C$4:$D$350,2,0),"")</f>
        <v/>
      </c>
    </row>
    <row r="1451" spans="1:22" x14ac:dyDescent="0.25">
      <c r="A1451" s="20"/>
      <c r="B1451" s="21"/>
      <c r="C1451" s="21" t="str">
        <f>IFERROR(VLOOKUP(B1451,[1]list!$A$4:$B$350,2,0),"")</f>
        <v/>
      </c>
      <c r="D1451" s="21"/>
      <c r="E1451" s="21"/>
      <c r="F1451" s="21">
        <f>SUMIFS(الاسعار!$C:$C,الاسعار!$B:$B,$R1451,الاسعار!$A:$A,$A1451)</f>
        <v>0</v>
      </c>
      <c r="G1451" s="21"/>
      <c r="H1451" s="21"/>
      <c r="I1451" s="21">
        <f>SUMIFS(الاسعار!$C:$C,الاسعار!$B:$B,$T1451,الاسعار!$A:$A,$A1451)</f>
        <v>0</v>
      </c>
      <c r="J1451" s="21"/>
      <c r="K1451" s="21"/>
      <c r="L1451" s="21">
        <f>SUMIFS(الاسعار!$C:$C,الاسعار!$B:$B,$V1451,الاسعار!$A:$A,$A1451)</f>
        <v>0</v>
      </c>
      <c r="M1451" s="49"/>
      <c r="N1451" s="22">
        <f t="shared" si="23"/>
        <v>0</v>
      </c>
      <c r="O1451" s="22"/>
      <c r="P1451" s="22"/>
      <c r="Q1451" s="29"/>
      <c r="R1451" s="32" t="str">
        <f>IFERROR(VLOOKUP(Q1451,[1]list!$C$4:$D$350,2,0),"")</f>
        <v/>
      </c>
      <c r="S1451" s="29"/>
      <c r="T1451" s="32" t="str">
        <f>IFERROR(VLOOKUP(S1451,[1]list!$C$4:$D$350,2,0),"")</f>
        <v/>
      </c>
      <c r="U1451" s="29"/>
      <c r="V1451" s="32" t="str">
        <f>IFERROR(VLOOKUP(U1451,[1]list!$C$4:$D$350,2,0),"")</f>
        <v/>
      </c>
    </row>
    <row r="1452" spans="1:22" x14ac:dyDescent="0.25">
      <c r="A1452" s="20"/>
      <c r="B1452" s="21"/>
      <c r="C1452" s="21" t="str">
        <f>IFERROR(VLOOKUP(B1452,[1]list!$A$4:$B$350,2,0),"")</f>
        <v/>
      </c>
      <c r="D1452" s="21"/>
      <c r="E1452" s="21"/>
      <c r="F1452" s="21">
        <f>SUMIFS(الاسعار!$C:$C,الاسعار!$B:$B,$R1452,الاسعار!$A:$A,$A1452)</f>
        <v>0</v>
      </c>
      <c r="G1452" s="21"/>
      <c r="H1452" s="21"/>
      <c r="I1452" s="21">
        <f>SUMIFS(الاسعار!$C:$C,الاسعار!$B:$B,$T1452,الاسعار!$A:$A,$A1452)</f>
        <v>0</v>
      </c>
      <c r="J1452" s="21"/>
      <c r="K1452" s="21"/>
      <c r="L1452" s="21">
        <f>SUMIFS(الاسعار!$C:$C,الاسعار!$B:$B,$V1452,الاسعار!$A:$A,$A1452)</f>
        <v>0</v>
      </c>
      <c r="M1452" s="49"/>
      <c r="N1452" s="22">
        <f t="shared" si="23"/>
        <v>0</v>
      </c>
      <c r="O1452" s="22"/>
      <c r="P1452" s="22"/>
      <c r="Q1452" s="29"/>
      <c r="R1452" s="32" t="str">
        <f>IFERROR(VLOOKUP(Q1452,[1]list!$C$4:$D$350,2,0),"")</f>
        <v/>
      </c>
      <c r="S1452" s="29"/>
      <c r="T1452" s="32" t="str">
        <f>IFERROR(VLOOKUP(S1452,[1]list!$C$4:$D$350,2,0),"")</f>
        <v/>
      </c>
      <c r="U1452" s="29"/>
      <c r="V1452" s="32" t="str">
        <f>IFERROR(VLOOKUP(U1452,[1]list!$C$4:$D$350,2,0),"")</f>
        <v/>
      </c>
    </row>
    <row r="1453" spans="1:22" x14ac:dyDescent="0.25">
      <c r="A1453" s="20"/>
      <c r="B1453" s="21"/>
      <c r="C1453" s="21" t="str">
        <f>IFERROR(VLOOKUP(B1453,[1]list!$A$4:$B$350,2,0),"")</f>
        <v/>
      </c>
      <c r="D1453" s="21"/>
      <c r="E1453" s="21"/>
      <c r="F1453" s="21">
        <f>SUMIFS(الاسعار!$C:$C,الاسعار!$B:$B,$R1453,الاسعار!$A:$A,$A1453)</f>
        <v>0</v>
      </c>
      <c r="G1453" s="21"/>
      <c r="H1453" s="21"/>
      <c r="I1453" s="21">
        <f>SUMIFS(الاسعار!$C:$C,الاسعار!$B:$B,$T1453,الاسعار!$A:$A,$A1453)</f>
        <v>0</v>
      </c>
      <c r="J1453" s="21"/>
      <c r="K1453" s="21"/>
      <c r="L1453" s="21">
        <f>SUMIFS(الاسعار!$C:$C,الاسعار!$B:$B,$V1453,الاسعار!$A:$A,$A1453)</f>
        <v>0</v>
      </c>
      <c r="M1453" s="49"/>
      <c r="N1453" s="22">
        <f t="shared" si="23"/>
        <v>0</v>
      </c>
      <c r="O1453" s="22"/>
      <c r="P1453" s="22"/>
      <c r="Q1453" s="29"/>
      <c r="R1453" s="32" t="str">
        <f>IFERROR(VLOOKUP(Q1453,[1]list!$C$4:$D$350,2,0),"")</f>
        <v/>
      </c>
      <c r="S1453" s="29"/>
      <c r="T1453" s="32" t="str">
        <f>IFERROR(VLOOKUP(S1453,[1]list!$C$4:$D$350,2,0),"")</f>
        <v/>
      </c>
      <c r="U1453" s="29"/>
      <c r="V1453" s="32" t="str">
        <f>IFERROR(VLOOKUP(U1453,[1]list!$C$4:$D$350,2,0),"")</f>
        <v/>
      </c>
    </row>
    <row r="1454" spans="1:22" x14ac:dyDescent="0.25">
      <c r="A1454" s="20"/>
      <c r="B1454" s="21"/>
      <c r="C1454" s="21" t="str">
        <f>IFERROR(VLOOKUP(B1454,[1]list!$A$4:$B$350,2,0),"")</f>
        <v/>
      </c>
      <c r="D1454" s="21"/>
      <c r="E1454" s="21"/>
      <c r="F1454" s="21">
        <f>SUMIFS(الاسعار!$C:$C,الاسعار!$B:$B,$R1454,الاسعار!$A:$A,$A1454)</f>
        <v>0</v>
      </c>
      <c r="G1454" s="21"/>
      <c r="H1454" s="21"/>
      <c r="I1454" s="21">
        <f>SUMIFS(الاسعار!$C:$C,الاسعار!$B:$B,$T1454,الاسعار!$A:$A,$A1454)</f>
        <v>0</v>
      </c>
      <c r="J1454" s="21"/>
      <c r="K1454" s="21"/>
      <c r="L1454" s="21">
        <f>SUMIFS(الاسعار!$C:$C,الاسعار!$B:$B,$V1454,الاسعار!$A:$A,$A1454)</f>
        <v>0</v>
      </c>
      <c r="M1454" s="49"/>
      <c r="N1454" s="22">
        <f t="shared" si="23"/>
        <v>0</v>
      </c>
      <c r="O1454" s="22"/>
      <c r="P1454" s="22"/>
      <c r="Q1454" s="29"/>
      <c r="R1454" s="32" t="str">
        <f>IFERROR(VLOOKUP(Q1454,[1]list!$C$4:$D$350,2,0),"")</f>
        <v/>
      </c>
      <c r="S1454" s="29"/>
      <c r="T1454" s="32" t="str">
        <f>IFERROR(VLOOKUP(S1454,[1]list!$C$4:$D$350,2,0),"")</f>
        <v/>
      </c>
      <c r="U1454" s="29"/>
      <c r="V1454" s="32" t="str">
        <f>IFERROR(VLOOKUP(U1454,[1]list!$C$4:$D$350,2,0),"")</f>
        <v/>
      </c>
    </row>
    <row r="1455" spans="1:22" x14ac:dyDescent="0.25">
      <c r="A1455" s="20"/>
      <c r="B1455" s="21"/>
      <c r="C1455" s="21" t="str">
        <f>IFERROR(VLOOKUP(B1455,[1]list!$A$4:$B$350,2,0),"")</f>
        <v/>
      </c>
      <c r="D1455" s="21"/>
      <c r="E1455" s="21"/>
      <c r="F1455" s="21">
        <f>SUMIFS(الاسعار!$C:$C,الاسعار!$B:$B,$R1455,الاسعار!$A:$A,$A1455)</f>
        <v>0</v>
      </c>
      <c r="G1455" s="21"/>
      <c r="H1455" s="21"/>
      <c r="I1455" s="21">
        <f>SUMIFS(الاسعار!$C:$C,الاسعار!$B:$B,$T1455,الاسعار!$A:$A,$A1455)</f>
        <v>0</v>
      </c>
      <c r="J1455" s="21"/>
      <c r="K1455" s="21"/>
      <c r="L1455" s="21">
        <f>SUMIFS(الاسعار!$C:$C,الاسعار!$B:$B,$V1455,الاسعار!$A:$A,$A1455)</f>
        <v>0</v>
      </c>
      <c r="M1455" s="49"/>
      <c r="N1455" s="22">
        <f t="shared" si="23"/>
        <v>0</v>
      </c>
      <c r="O1455" s="22"/>
      <c r="P1455" s="22"/>
      <c r="Q1455" s="29"/>
      <c r="R1455" s="32" t="str">
        <f>IFERROR(VLOOKUP(Q1455,[1]list!$C$4:$D$350,2,0),"")</f>
        <v/>
      </c>
      <c r="S1455" s="29"/>
      <c r="T1455" s="32" t="str">
        <f>IFERROR(VLOOKUP(S1455,[1]list!$C$4:$D$350,2,0),"")</f>
        <v/>
      </c>
      <c r="U1455" s="29"/>
      <c r="V1455" s="32" t="str">
        <f>IFERROR(VLOOKUP(U1455,[1]list!$C$4:$D$350,2,0),"")</f>
        <v/>
      </c>
    </row>
    <row r="1456" spans="1:22" x14ac:dyDescent="0.25">
      <c r="A1456" s="20"/>
      <c r="B1456" s="21"/>
      <c r="C1456" s="21" t="str">
        <f>IFERROR(VLOOKUP(B1456,[1]list!$A$4:$B$350,2,0),"")</f>
        <v/>
      </c>
      <c r="D1456" s="21"/>
      <c r="E1456" s="21"/>
      <c r="F1456" s="21">
        <f>SUMIFS(الاسعار!$C:$C,الاسعار!$B:$B,$R1456,الاسعار!$A:$A,$A1456)</f>
        <v>0</v>
      </c>
      <c r="G1456" s="21"/>
      <c r="H1456" s="21"/>
      <c r="I1456" s="21">
        <f>SUMIFS(الاسعار!$C:$C,الاسعار!$B:$B,$T1456,الاسعار!$A:$A,$A1456)</f>
        <v>0</v>
      </c>
      <c r="J1456" s="21"/>
      <c r="K1456" s="21"/>
      <c r="L1456" s="21">
        <f>SUMIFS(الاسعار!$C:$C,الاسعار!$B:$B,$V1456,الاسعار!$A:$A,$A1456)</f>
        <v>0</v>
      </c>
      <c r="M1456" s="49"/>
      <c r="N1456" s="22">
        <f t="shared" si="23"/>
        <v>0</v>
      </c>
      <c r="O1456" s="22"/>
      <c r="P1456" s="22"/>
      <c r="Q1456" s="29"/>
      <c r="R1456" s="32" t="str">
        <f>IFERROR(VLOOKUP(Q1456,[1]list!$C$4:$D$350,2,0),"")</f>
        <v/>
      </c>
      <c r="S1456" s="29"/>
      <c r="T1456" s="32" t="str">
        <f>IFERROR(VLOOKUP(S1456,[1]list!$C$4:$D$350,2,0),"")</f>
        <v/>
      </c>
      <c r="U1456" s="29"/>
      <c r="V1456" s="32" t="str">
        <f>IFERROR(VLOOKUP(U1456,[1]list!$C$4:$D$350,2,0),"")</f>
        <v/>
      </c>
    </row>
    <row r="1457" spans="1:22" x14ac:dyDescent="0.25">
      <c r="A1457" s="20"/>
      <c r="B1457" s="21"/>
      <c r="C1457" s="21" t="str">
        <f>IFERROR(VLOOKUP(B1457,[1]list!$A$4:$B$350,2,0),"")</f>
        <v/>
      </c>
      <c r="D1457" s="21"/>
      <c r="E1457" s="21"/>
      <c r="F1457" s="21">
        <f>SUMIFS(الاسعار!$C:$C,الاسعار!$B:$B,$R1457,الاسعار!$A:$A,$A1457)</f>
        <v>0</v>
      </c>
      <c r="G1457" s="21"/>
      <c r="H1457" s="21"/>
      <c r="I1457" s="21">
        <f>SUMIFS(الاسعار!$C:$C,الاسعار!$B:$B,$T1457,الاسعار!$A:$A,$A1457)</f>
        <v>0</v>
      </c>
      <c r="J1457" s="21"/>
      <c r="K1457" s="21"/>
      <c r="L1457" s="21">
        <f>SUMIFS(الاسعار!$C:$C,الاسعار!$B:$B,$V1457,الاسعار!$A:$A,$A1457)</f>
        <v>0</v>
      </c>
      <c r="M1457" s="49"/>
      <c r="N1457" s="22">
        <f t="shared" si="23"/>
        <v>0</v>
      </c>
      <c r="O1457" s="22"/>
      <c r="P1457" s="22"/>
      <c r="Q1457" s="29"/>
      <c r="R1457" s="32" t="str">
        <f>IFERROR(VLOOKUP(Q1457,[1]list!$C$4:$D$350,2,0),"")</f>
        <v/>
      </c>
      <c r="S1457" s="29"/>
      <c r="T1457" s="32" t="str">
        <f>IFERROR(VLOOKUP(S1457,[1]list!$C$4:$D$350,2,0),"")</f>
        <v/>
      </c>
      <c r="U1457" s="29"/>
      <c r="V1457" s="32" t="str">
        <f>IFERROR(VLOOKUP(U1457,[1]list!$C$4:$D$350,2,0),"")</f>
        <v/>
      </c>
    </row>
    <row r="1458" spans="1:22" x14ac:dyDescent="0.25">
      <c r="A1458" s="20"/>
      <c r="B1458" s="21"/>
      <c r="C1458" s="21" t="str">
        <f>IFERROR(VLOOKUP(B1458,[1]list!$A$4:$B$350,2,0),"")</f>
        <v/>
      </c>
      <c r="D1458" s="21"/>
      <c r="E1458" s="21"/>
      <c r="F1458" s="21">
        <f>SUMIFS(الاسعار!$C:$C,الاسعار!$B:$B,$R1458,الاسعار!$A:$A,$A1458)</f>
        <v>0</v>
      </c>
      <c r="G1458" s="21"/>
      <c r="H1458" s="21"/>
      <c r="I1458" s="21">
        <f>SUMIFS(الاسعار!$C:$C,الاسعار!$B:$B,$T1458,الاسعار!$A:$A,$A1458)</f>
        <v>0</v>
      </c>
      <c r="J1458" s="21"/>
      <c r="K1458" s="21"/>
      <c r="L1458" s="21">
        <f>SUMIFS(الاسعار!$C:$C,الاسعار!$B:$B,$V1458,الاسعار!$A:$A,$A1458)</f>
        <v>0</v>
      </c>
      <c r="M1458" s="49"/>
      <c r="N1458" s="22">
        <f t="shared" si="23"/>
        <v>0</v>
      </c>
      <c r="O1458" s="22"/>
      <c r="P1458" s="22"/>
      <c r="Q1458" s="29"/>
      <c r="R1458" s="32" t="str">
        <f>IFERROR(VLOOKUP(Q1458,[1]list!$C$4:$D$350,2,0),"")</f>
        <v/>
      </c>
      <c r="S1458" s="29"/>
      <c r="T1458" s="32" t="str">
        <f>IFERROR(VLOOKUP(S1458,[1]list!$C$4:$D$350,2,0),"")</f>
        <v/>
      </c>
      <c r="U1458" s="29"/>
      <c r="V1458" s="32" t="str">
        <f>IFERROR(VLOOKUP(U1458,[1]list!$C$4:$D$350,2,0),"")</f>
        <v/>
      </c>
    </row>
    <row r="1459" spans="1:22" x14ac:dyDescent="0.25">
      <c r="A1459" s="20"/>
      <c r="B1459" s="21"/>
      <c r="C1459" s="21" t="str">
        <f>IFERROR(VLOOKUP(B1459,[1]list!$A$4:$B$350,2,0),"")</f>
        <v/>
      </c>
      <c r="D1459" s="21"/>
      <c r="E1459" s="21"/>
      <c r="F1459" s="21">
        <f>SUMIFS(الاسعار!$C:$C,الاسعار!$B:$B,$R1459,الاسعار!$A:$A,$A1459)</f>
        <v>0</v>
      </c>
      <c r="G1459" s="21"/>
      <c r="H1459" s="21"/>
      <c r="I1459" s="21">
        <f>SUMIFS(الاسعار!$C:$C,الاسعار!$B:$B,$T1459,الاسعار!$A:$A,$A1459)</f>
        <v>0</v>
      </c>
      <c r="J1459" s="21"/>
      <c r="K1459" s="21"/>
      <c r="L1459" s="21">
        <f>SUMIFS(الاسعار!$C:$C,الاسعار!$B:$B,$V1459,الاسعار!$A:$A,$A1459)</f>
        <v>0</v>
      </c>
      <c r="M1459" s="49"/>
      <c r="N1459" s="22">
        <f t="shared" si="23"/>
        <v>0</v>
      </c>
      <c r="O1459" s="22"/>
      <c r="P1459" s="22"/>
      <c r="Q1459" s="29"/>
      <c r="R1459" s="32" t="str">
        <f>IFERROR(VLOOKUP(Q1459,[1]list!$C$4:$D$350,2,0),"")</f>
        <v/>
      </c>
      <c r="S1459" s="29"/>
      <c r="T1459" s="32" t="str">
        <f>IFERROR(VLOOKUP(S1459,[1]list!$C$4:$D$350,2,0),"")</f>
        <v/>
      </c>
      <c r="U1459" s="29"/>
      <c r="V1459" s="32" t="str">
        <f>IFERROR(VLOOKUP(U1459,[1]list!$C$4:$D$350,2,0),"")</f>
        <v/>
      </c>
    </row>
    <row r="1460" spans="1:22" x14ac:dyDescent="0.25">
      <c r="A1460" s="20"/>
      <c r="B1460" s="21"/>
      <c r="C1460" s="21" t="str">
        <f>IFERROR(VLOOKUP(B1460,[1]list!$A$4:$B$350,2,0),"")</f>
        <v/>
      </c>
      <c r="D1460" s="21"/>
      <c r="E1460" s="21"/>
      <c r="F1460" s="21">
        <f>SUMIFS(الاسعار!$C:$C,الاسعار!$B:$B,$R1460,الاسعار!$A:$A,$A1460)</f>
        <v>0</v>
      </c>
      <c r="G1460" s="21"/>
      <c r="H1460" s="21"/>
      <c r="I1460" s="21">
        <f>SUMIFS(الاسعار!$C:$C,الاسعار!$B:$B,$T1460,الاسعار!$A:$A,$A1460)</f>
        <v>0</v>
      </c>
      <c r="J1460" s="21"/>
      <c r="K1460" s="21"/>
      <c r="L1460" s="21">
        <f>SUMIFS(الاسعار!$C:$C,الاسعار!$B:$B,$V1460,الاسعار!$A:$A,$A1460)</f>
        <v>0</v>
      </c>
      <c r="M1460" s="49"/>
      <c r="N1460" s="22">
        <f t="shared" si="23"/>
        <v>0</v>
      </c>
      <c r="O1460" s="22"/>
      <c r="P1460" s="22"/>
      <c r="Q1460" s="29"/>
      <c r="R1460" s="32" t="str">
        <f>IFERROR(VLOOKUP(Q1460,[1]list!$C$4:$D$350,2,0),"")</f>
        <v/>
      </c>
      <c r="S1460" s="29"/>
      <c r="T1460" s="32" t="str">
        <f>IFERROR(VLOOKUP(S1460,[1]list!$C$4:$D$350,2,0),"")</f>
        <v/>
      </c>
      <c r="U1460" s="29"/>
      <c r="V1460" s="32" t="str">
        <f>IFERROR(VLOOKUP(U1460,[1]list!$C$4:$D$350,2,0),"")</f>
        <v/>
      </c>
    </row>
    <row r="1461" spans="1:22" x14ac:dyDescent="0.25">
      <c r="A1461" s="20"/>
      <c r="B1461" s="21"/>
      <c r="C1461" s="21" t="str">
        <f>IFERROR(VLOOKUP(B1461,[1]list!$A$4:$B$350,2,0),"")</f>
        <v/>
      </c>
      <c r="D1461" s="21"/>
      <c r="E1461" s="21"/>
      <c r="F1461" s="21">
        <f>SUMIFS(الاسعار!$C:$C,الاسعار!$B:$B,$R1461,الاسعار!$A:$A,$A1461)</f>
        <v>0</v>
      </c>
      <c r="G1461" s="21"/>
      <c r="H1461" s="21"/>
      <c r="I1461" s="21">
        <f>SUMIFS(الاسعار!$C:$C,الاسعار!$B:$B,$T1461,الاسعار!$A:$A,$A1461)</f>
        <v>0</v>
      </c>
      <c r="J1461" s="21"/>
      <c r="K1461" s="21"/>
      <c r="L1461" s="21">
        <f>SUMIFS(الاسعار!$C:$C,الاسعار!$B:$B,$V1461,الاسعار!$A:$A,$A1461)</f>
        <v>0</v>
      </c>
      <c r="M1461" s="49"/>
      <c r="N1461" s="22">
        <f t="shared" si="23"/>
        <v>0</v>
      </c>
      <c r="O1461" s="22"/>
      <c r="P1461" s="22"/>
      <c r="Q1461" s="29"/>
      <c r="R1461" s="32" t="str">
        <f>IFERROR(VLOOKUP(Q1461,[1]list!$C$4:$D$350,2,0),"")</f>
        <v/>
      </c>
      <c r="S1461" s="29"/>
      <c r="T1461" s="32" t="str">
        <f>IFERROR(VLOOKUP(S1461,[1]list!$C$4:$D$350,2,0),"")</f>
        <v/>
      </c>
      <c r="U1461" s="29"/>
      <c r="V1461" s="32" t="str">
        <f>IFERROR(VLOOKUP(U1461,[1]list!$C$4:$D$350,2,0),"")</f>
        <v/>
      </c>
    </row>
    <row r="1462" spans="1:22" x14ac:dyDescent="0.25">
      <c r="A1462" s="20"/>
      <c r="B1462" s="21"/>
      <c r="C1462" s="21" t="str">
        <f>IFERROR(VLOOKUP(B1462,[1]list!$A$4:$B$350,2,0),"")</f>
        <v/>
      </c>
      <c r="D1462" s="21"/>
      <c r="E1462" s="21"/>
      <c r="F1462" s="21">
        <f>SUMIFS(الاسعار!$C:$C,الاسعار!$B:$B,$R1462,الاسعار!$A:$A,$A1462)</f>
        <v>0</v>
      </c>
      <c r="G1462" s="21"/>
      <c r="H1462" s="21"/>
      <c r="I1462" s="21">
        <f>SUMIFS(الاسعار!$C:$C,الاسعار!$B:$B,$T1462,الاسعار!$A:$A,$A1462)</f>
        <v>0</v>
      </c>
      <c r="J1462" s="21"/>
      <c r="K1462" s="21"/>
      <c r="L1462" s="21">
        <f>SUMIFS(الاسعار!$C:$C,الاسعار!$B:$B,$V1462,الاسعار!$A:$A,$A1462)</f>
        <v>0</v>
      </c>
      <c r="M1462" s="49"/>
      <c r="N1462" s="22">
        <f t="shared" si="23"/>
        <v>0</v>
      </c>
      <c r="O1462" s="22"/>
      <c r="P1462" s="22"/>
      <c r="Q1462" s="29"/>
      <c r="R1462" s="32" t="str">
        <f>IFERROR(VLOOKUP(Q1462,[1]list!$C$4:$D$350,2,0),"")</f>
        <v/>
      </c>
      <c r="S1462" s="29"/>
      <c r="T1462" s="32" t="str">
        <f>IFERROR(VLOOKUP(S1462,[1]list!$C$4:$D$350,2,0),"")</f>
        <v/>
      </c>
      <c r="U1462" s="29"/>
      <c r="V1462" s="32" t="str">
        <f>IFERROR(VLOOKUP(U1462,[1]list!$C$4:$D$350,2,0),"")</f>
        <v/>
      </c>
    </row>
    <row r="1463" spans="1:22" x14ac:dyDescent="0.25">
      <c r="A1463" s="20"/>
      <c r="B1463" s="21"/>
      <c r="C1463" s="21" t="str">
        <f>IFERROR(VLOOKUP(B1463,[1]list!$A$4:$B$350,2,0),"")</f>
        <v/>
      </c>
      <c r="D1463" s="21"/>
      <c r="E1463" s="21"/>
      <c r="F1463" s="21">
        <f>SUMIFS(الاسعار!$C:$C,الاسعار!$B:$B,$R1463,الاسعار!$A:$A,$A1463)</f>
        <v>0</v>
      </c>
      <c r="G1463" s="21"/>
      <c r="H1463" s="21"/>
      <c r="I1463" s="21">
        <f>SUMIFS(الاسعار!$C:$C,الاسعار!$B:$B,$T1463,الاسعار!$A:$A,$A1463)</f>
        <v>0</v>
      </c>
      <c r="J1463" s="21"/>
      <c r="K1463" s="21"/>
      <c r="L1463" s="21">
        <f>SUMIFS(الاسعار!$C:$C,الاسعار!$B:$B,$V1463,الاسعار!$A:$A,$A1463)</f>
        <v>0</v>
      </c>
      <c r="M1463" s="49"/>
      <c r="N1463" s="22">
        <f t="shared" si="23"/>
        <v>0</v>
      </c>
      <c r="O1463" s="22"/>
      <c r="P1463" s="22"/>
      <c r="Q1463" s="29"/>
      <c r="R1463" s="32" t="str">
        <f>IFERROR(VLOOKUP(Q1463,[1]list!$C$4:$D$350,2,0),"")</f>
        <v/>
      </c>
      <c r="S1463" s="29"/>
      <c r="T1463" s="32" t="str">
        <f>IFERROR(VLOOKUP(S1463,[1]list!$C$4:$D$350,2,0),"")</f>
        <v/>
      </c>
      <c r="U1463" s="29"/>
      <c r="V1463" s="32" t="str">
        <f>IFERROR(VLOOKUP(U1463,[1]list!$C$4:$D$350,2,0),"")</f>
        <v/>
      </c>
    </row>
    <row r="1464" spans="1:22" x14ac:dyDescent="0.25">
      <c r="A1464" s="20"/>
      <c r="B1464" s="21"/>
      <c r="C1464" s="21" t="str">
        <f>IFERROR(VLOOKUP(B1464,[1]list!$A$4:$B$350,2,0),"")</f>
        <v/>
      </c>
      <c r="D1464" s="21"/>
      <c r="E1464" s="21"/>
      <c r="F1464" s="21">
        <f>SUMIFS(الاسعار!$C:$C,الاسعار!$B:$B,$R1464,الاسعار!$A:$A,$A1464)</f>
        <v>0</v>
      </c>
      <c r="G1464" s="21"/>
      <c r="H1464" s="21"/>
      <c r="I1464" s="21">
        <f>SUMIFS(الاسعار!$C:$C,الاسعار!$B:$B,$T1464,الاسعار!$A:$A,$A1464)</f>
        <v>0</v>
      </c>
      <c r="J1464" s="21"/>
      <c r="K1464" s="21"/>
      <c r="L1464" s="21">
        <f>SUMIFS(الاسعار!$C:$C,الاسعار!$B:$B,$V1464,الاسعار!$A:$A,$A1464)</f>
        <v>0</v>
      </c>
      <c r="M1464" s="49"/>
      <c r="N1464" s="22">
        <f t="shared" si="23"/>
        <v>0</v>
      </c>
      <c r="O1464" s="22"/>
      <c r="P1464" s="22"/>
      <c r="Q1464" s="29"/>
      <c r="R1464" s="32" t="str">
        <f>IFERROR(VLOOKUP(Q1464,[1]list!$C$4:$D$350,2,0),"")</f>
        <v/>
      </c>
      <c r="S1464" s="29"/>
      <c r="T1464" s="32" t="str">
        <f>IFERROR(VLOOKUP(S1464,[1]list!$C$4:$D$350,2,0),"")</f>
        <v/>
      </c>
      <c r="U1464" s="29"/>
      <c r="V1464" s="32" t="str">
        <f>IFERROR(VLOOKUP(U1464,[1]list!$C$4:$D$350,2,0),"")</f>
        <v/>
      </c>
    </row>
    <row r="1465" spans="1:22" x14ac:dyDescent="0.25">
      <c r="A1465" s="20"/>
      <c r="B1465" s="21"/>
      <c r="C1465" s="21" t="str">
        <f>IFERROR(VLOOKUP(B1465,[1]list!$A$4:$B$350,2,0),"")</f>
        <v/>
      </c>
      <c r="D1465" s="21"/>
      <c r="E1465" s="21"/>
      <c r="F1465" s="21">
        <f>SUMIFS(الاسعار!$C:$C,الاسعار!$B:$B,$R1465,الاسعار!$A:$A,$A1465)</f>
        <v>0</v>
      </c>
      <c r="G1465" s="21"/>
      <c r="H1465" s="21"/>
      <c r="I1465" s="21">
        <f>SUMIFS(الاسعار!$C:$C,الاسعار!$B:$B,$T1465,الاسعار!$A:$A,$A1465)</f>
        <v>0</v>
      </c>
      <c r="J1465" s="21"/>
      <c r="K1465" s="21"/>
      <c r="L1465" s="21">
        <f>SUMIFS(الاسعار!$C:$C,الاسعار!$B:$B,$V1465,الاسعار!$A:$A,$A1465)</f>
        <v>0</v>
      </c>
      <c r="M1465" s="49"/>
      <c r="N1465" s="22">
        <f t="shared" si="23"/>
        <v>0</v>
      </c>
      <c r="O1465" s="22"/>
      <c r="P1465" s="22"/>
      <c r="Q1465" s="29"/>
      <c r="R1465" s="32" t="str">
        <f>IFERROR(VLOOKUP(Q1465,[1]list!$C$4:$D$350,2,0),"")</f>
        <v/>
      </c>
      <c r="S1465" s="29"/>
      <c r="T1465" s="32" t="str">
        <f>IFERROR(VLOOKUP(S1465,[1]list!$C$4:$D$350,2,0),"")</f>
        <v/>
      </c>
      <c r="U1465" s="29"/>
      <c r="V1465" s="32" t="str">
        <f>IFERROR(VLOOKUP(U1465,[1]list!$C$4:$D$350,2,0),"")</f>
        <v/>
      </c>
    </row>
    <row r="1466" spans="1:22" x14ac:dyDescent="0.25">
      <c r="A1466" s="20"/>
      <c r="B1466" s="21"/>
      <c r="C1466" s="21" t="str">
        <f>IFERROR(VLOOKUP(B1466,[1]list!$A$4:$B$350,2,0),"")</f>
        <v/>
      </c>
      <c r="D1466" s="21"/>
      <c r="E1466" s="21"/>
      <c r="F1466" s="21">
        <f>SUMIFS(الاسعار!$C:$C,الاسعار!$B:$B,$R1466,الاسعار!$A:$A,$A1466)</f>
        <v>0</v>
      </c>
      <c r="G1466" s="21"/>
      <c r="H1466" s="21"/>
      <c r="I1466" s="21">
        <f>SUMIFS(الاسعار!$C:$C,الاسعار!$B:$B,$T1466,الاسعار!$A:$A,$A1466)</f>
        <v>0</v>
      </c>
      <c r="J1466" s="21"/>
      <c r="K1466" s="21"/>
      <c r="L1466" s="21">
        <f>SUMIFS(الاسعار!$C:$C,الاسعار!$B:$B,$V1466,الاسعار!$A:$A,$A1466)</f>
        <v>0</v>
      </c>
      <c r="M1466" s="49"/>
      <c r="N1466" s="22">
        <f t="shared" si="23"/>
        <v>0</v>
      </c>
      <c r="O1466" s="22"/>
      <c r="P1466" s="22"/>
      <c r="Q1466" s="29"/>
      <c r="R1466" s="32" t="str">
        <f>IFERROR(VLOOKUP(Q1466,[1]list!$C$4:$D$350,2,0),"")</f>
        <v/>
      </c>
      <c r="S1466" s="29"/>
      <c r="T1466" s="32" t="str">
        <f>IFERROR(VLOOKUP(S1466,[1]list!$C$4:$D$350,2,0),"")</f>
        <v/>
      </c>
      <c r="U1466" s="29"/>
      <c r="V1466" s="32" t="str">
        <f>IFERROR(VLOOKUP(U1466,[1]list!$C$4:$D$350,2,0),"")</f>
        <v/>
      </c>
    </row>
    <row r="1467" spans="1:22" x14ac:dyDescent="0.25">
      <c r="A1467" s="20"/>
      <c r="B1467" s="21"/>
      <c r="C1467" s="21" t="str">
        <f>IFERROR(VLOOKUP(B1467,[1]list!$A$4:$B$350,2,0),"")</f>
        <v/>
      </c>
      <c r="D1467" s="21"/>
      <c r="E1467" s="21"/>
      <c r="F1467" s="21">
        <f>SUMIFS(الاسعار!$C:$C,الاسعار!$B:$B,$R1467,الاسعار!$A:$A,$A1467)</f>
        <v>0</v>
      </c>
      <c r="G1467" s="21"/>
      <c r="H1467" s="21"/>
      <c r="I1467" s="21">
        <f>SUMIFS(الاسعار!$C:$C,الاسعار!$B:$B,$T1467,الاسعار!$A:$A,$A1467)</f>
        <v>0</v>
      </c>
      <c r="J1467" s="21"/>
      <c r="K1467" s="21"/>
      <c r="L1467" s="21">
        <f>SUMIFS(الاسعار!$C:$C,الاسعار!$B:$B,$V1467,الاسعار!$A:$A,$A1467)</f>
        <v>0</v>
      </c>
      <c r="M1467" s="49"/>
      <c r="N1467" s="22">
        <f t="shared" si="23"/>
        <v>0</v>
      </c>
      <c r="O1467" s="22"/>
      <c r="P1467" s="22"/>
      <c r="Q1467" s="29"/>
      <c r="R1467" s="32" t="str">
        <f>IFERROR(VLOOKUP(Q1467,[1]list!$C$4:$D$350,2,0),"")</f>
        <v/>
      </c>
      <c r="S1467" s="29"/>
      <c r="T1467" s="32" t="str">
        <f>IFERROR(VLOOKUP(S1467,[1]list!$C$4:$D$350,2,0),"")</f>
        <v/>
      </c>
      <c r="U1467" s="29"/>
      <c r="V1467" s="32" t="str">
        <f>IFERROR(VLOOKUP(U1467,[1]list!$C$4:$D$350,2,0),"")</f>
        <v/>
      </c>
    </row>
    <row r="1468" spans="1:22" x14ac:dyDescent="0.25">
      <c r="A1468" s="20"/>
      <c r="B1468" s="21"/>
      <c r="C1468" s="21" t="str">
        <f>IFERROR(VLOOKUP(B1468,[1]list!$A$4:$B$350,2,0),"")</f>
        <v/>
      </c>
      <c r="D1468" s="21"/>
      <c r="E1468" s="21"/>
      <c r="F1468" s="21">
        <f>SUMIFS(الاسعار!$C:$C,الاسعار!$B:$B,$R1468,الاسعار!$A:$A,$A1468)</f>
        <v>0</v>
      </c>
      <c r="G1468" s="21"/>
      <c r="H1468" s="21"/>
      <c r="I1468" s="21">
        <f>SUMIFS(الاسعار!$C:$C,الاسعار!$B:$B,$T1468,الاسعار!$A:$A,$A1468)</f>
        <v>0</v>
      </c>
      <c r="J1468" s="21"/>
      <c r="K1468" s="21"/>
      <c r="L1468" s="21">
        <f>SUMIFS(الاسعار!$C:$C,الاسعار!$B:$B,$V1468,الاسعار!$A:$A,$A1468)</f>
        <v>0</v>
      </c>
      <c r="M1468" s="49"/>
      <c r="N1468" s="22">
        <f t="shared" si="23"/>
        <v>0</v>
      </c>
      <c r="O1468" s="22"/>
      <c r="P1468" s="22"/>
      <c r="Q1468" s="29"/>
      <c r="R1468" s="32" t="str">
        <f>IFERROR(VLOOKUP(Q1468,[1]list!$C$4:$D$350,2,0),"")</f>
        <v/>
      </c>
      <c r="S1468" s="29"/>
      <c r="T1468" s="32" t="str">
        <f>IFERROR(VLOOKUP(S1468,[1]list!$C$4:$D$350,2,0),"")</f>
        <v/>
      </c>
      <c r="U1468" s="29"/>
      <c r="V1468" s="32" t="str">
        <f>IFERROR(VLOOKUP(U1468,[1]list!$C$4:$D$350,2,0),"")</f>
        <v/>
      </c>
    </row>
    <row r="1469" spans="1:22" x14ac:dyDescent="0.25">
      <c r="A1469" s="20"/>
      <c r="B1469" s="21"/>
      <c r="C1469" s="21" t="str">
        <f>IFERROR(VLOOKUP(B1469,[1]list!$A$4:$B$350,2,0),"")</f>
        <v/>
      </c>
      <c r="D1469" s="21"/>
      <c r="E1469" s="21"/>
      <c r="F1469" s="21">
        <f>SUMIFS(الاسعار!$C:$C,الاسعار!$B:$B,$R1469,الاسعار!$A:$A,$A1469)</f>
        <v>0</v>
      </c>
      <c r="G1469" s="21"/>
      <c r="H1469" s="21"/>
      <c r="I1469" s="21">
        <f>SUMIFS(الاسعار!$C:$C,الاسعار!$B:$B,$T1469,الاسعار!$A:$A,$A1469)</f>
        <v>0</v>
      </c>
      <c r="J1469" s="21"/>
      <c r="K1469" s="21"/>
      <c r="L1469" s="21">
        <f>SUMIFS(الاسعار!$C:$C,الاسعار!$B:$B,$V1469,الاسعار!$A:$A,$A1469)</f>
        <v>0</v>
      </c>
      <c r="M1469" s="49"/>
      <c r="N1469" s="22">
        <f t="shared" si="23"/>
        <v>0</v>
      </c>
      <c r="O1469" s="22"/>
      <c r="P1469" s="22"/>
      <c r="Q1469" s="29"/>
      <c r="R1469" s="32" t="str">
        <f>IFERROR(VLOOKUP(Q1469,[1]list!$C$4:$D$350,2,0),"")</f>
        <v/>
      </c>
      <c r="S1469" s="29"/>
      <c r="T1469" s="32" t="str">
        <f>IFERROR(VLOOKUP(S1469,[1]list!$C$4:$D$350,2,0),"")</f>
        <v/>
      </c>
      <c r="U1469" s="29"/>
      <c r="V1469" s="32" t="str">
        <f>IFERROR(VLOOKUP(U1469,[1]list!$C$4:$D$350,2,0),"")</f>
        <v/>
      </c>
    </row>
    <row r="1470" spans="1:22" x14ac:dyDescent="0.25">
      <c r="A1470" s="20"/>
      <c r="B1470" s="21"/>
      <c r="C1470" s="21" t="str">
        <f>IFERROR(VLOOKUP(B1470,[1]list!$A$4:$B$350,2,0),"")</f>
        <v/>
      </c>
      <c r="D1470" s="21"/>
      <c r="E1470" s="21"/>
      <c r="F1470" s="21">
        <f>SUMIFS(الاسعار!$C:$C,الاسعار!$B:$B,$R1470,الاسعار!$A:$A,$A1470)</f>
        <v>0</v>
      </c>
      <c r="G1470" s="21"/>
      <c r="H1470" s="21"/>
      <c r="I1470" s="21">
        <f>SUMIFS(الاسعار!$C:$C,الاسعار!$B:$B,$T1470,الاسعار!$A:$A,$A1470)</f>
        <v>0</v>
      </c>
      <c r="J1470" s="21"/>
      <c r="K1470" s="21"/>
      <c r="L1470" s="21">
        <f>SUMIFS(الاسعار!$C:$C,الاسعار!$B:$B,$V1470,الاسعار!$A:$A,$A1470)</f>
        <v>0</v>
      </c>
      <c r="M1470" s="49"/>
      <c r="N1470" s="22">
        <f t="shared" si="23"/>
        <v>0</v>
      </c>
      <c r="O1470" s="22"/>
      <c r="P1470" s="22"/>
      <c r="Q1470" s="29"/>
      <c r="R1470" s="32" t="str">
        <f>IFERROR(VLOOKUP(Q1470,[1]list!$C$4:$D$350,2,0),"")</f>
        <v/>
      </c>
      <c r="S1470" s="29"/>
      <c r="T1470" s="32" t="str">
        <f>IFERROR(VLOOKUP(S1470,[1]list!$C$4:$D$350,2,0),"")</f>
        <v/>
      </c>
      <c r="U1470" s="29"/>
      <c r="V1470" s="32" t="str">
        <f>IFERROR(VLOOKUP(U1470,[1]list!$C$4:$D$350,2,0),"")</f>
        <v/>
      </c>
    </row>
    <row r="1471" spans="1:22" x14ac:dyDescent="0.25">
      <c r="A1471" s="20"/>
      <c r="B1471" s="21"/>
      <c r="C1471" s="21" t="str">
        <f>IFERROR(VLOOKUP(B1471,[1]list!$A$4:$B$350,2,0),"")</f>
        <v/>
      </c>
      <c r="D1471" s="21"/>
      <c r="E1471" s="21"/>
      <c r="F1471" s="21">
        <f>SUMIFS(الاسعار!$C:$C,الاسعار!$B:$B,$R1471,الاسعار!$A:$A,$A1471)</f>
        <v>0</v>
      </c>
      <c r="G1471" s="21"/>
      <c r="H1471" s="21"/>
      <c r="I1471" s="21">
        <f>SUMIFS(الاسعار!$C:$C,الاسعار!$B:$B,$T1471,الاسعار!$A:$A,$A1471)</f>
        <v>0</v>
      </c>
      <c r="J1471" s="21"/>
      <c r="K1471" s="21"/>
      <c r="L1471" s="21">
        <f>SUMIFS(الاسعار!$C:$C,الاسعار!$B:$B,$V1471,الاسعار!$A:$A,$A1471)</f>
        <v>0</v>
      </c>
      <c r="M1471" s="49"/>
      <c r="N1471" s="22">
        <f t="shared" si="23"/>
        <v>0</v>
      </c>
      <c r="O1471" s="22"/>
      <c r="P1471" s="22"/>
      <c r="Q1471" s="29"/>
      <c r="R1471" s="32" t="str">
        <f>IFERROR(VLOOKUP(Q1471,[1]list!$C$4:$D$350,2,0),"")</f>
        <v/>
      </c>
      <c r="S1471" s="29"/>
      <c r="T1471" s="32" t="str">
        <f>IFERROR(VLOOKUP(S1471,[1]list!$C$4:$D$350,2,0),"")</f>
        <v/>
      </c>
      <c r="U1471" s="29"/>
      <c r="V1471" s="32" t="str">
        <f>IFERROR(VLOOKUP(U1471,[1]list!$C$4:$D$350,2,0),"")</f>
        <v/>
      </c>
    </row>
    <row r="1472" spans="1:22" x14ac:dyDescent="0.25">
      <c r="A1472" s="20"/>
      <c r="B1472" s="21"/>
      <c r="C1472" s="21" t="str">
        <f>IFERROR(VLOOKUP(B1472,[1]list!$A$4:$B$350,2,0),"")</f>
        <v/>
      </c>
      <c r="D1472" s="21"/>
      <c r="E1472" s="21"/>
      <c r="F1472" s="21">
        <f>SUMIFS(الاسعار!$C:$C,الاسعار!$B:$B,$R1472,الاسعار!$A:$A,$A1472)</f>
        <v>0</v>
      </c>
      <c r="G1472" s="21"/>
      <c r="H1472" s="21"/>
      <c r="I1472" s="21">
        <f>SUMIFS(الاسعار!$C:$C,الاسعار!$B:$B,$T1472,الاسعار!$A:$A,$A1472)</f>
        <v>0</v>
      </c>
      <c r="J1472" s="21"/>
      <c r="K1472" s="21"/>
      <c r="L1472" s="21">
        <f>SUMIFS(الاسعار!$C:$C,الاسعار!$B:$B,$V1472,الاسعار!$A:$A,$A1472)</f>
        <v>0</v>
      </c>
      <c r="M1472" s="49"/>
      <c r="N1472" s="22">
        <f t="shared" si="23"/>
        <v>0</v>
      </c>
      <c r="O1472" s="22"/>
      <c r="P1472" s="22"/>
      <c r="Q1472" s="29"/>
      <c r="R1472" s="32" t="str">
        <f>IFERROR(VLOOKUP(Q1472,[1]list!$C$4:$D$350,2,0),"")</f>
        <v/>
      </c>
      <c r="S1472" s="29"/>
      <c r="T1472" s="32" t="str">
        <f>IFERROR(VLOOKUP(S1472,[1]list!$C$4:$D$350,2,0),"")</f>
        <v/>
      </c>
      <c r="U1472" s="29"/>
      <c r="V1472" s="32" t="str">
        <f>IFERROR(VLOOKUP(U1472,[1]list!$C$4:$D$350,2,0),"")</f>
        <v/>
      </c>
    </row>
    <row r="1473" spans="1:22" x14ac:dyDescent="0.25">
      <c r="A1473" s="20"/>
      <c r="B1473" s="21"/>
      <c r="C1473" s="21" t="str">
        <f>IFERROR(VLOOKUP(B1473,[1]list!$A$4:$B$350,2,0),"")</f>
        <v/>
      </c>
      <c r="D1473" s="21"/>
      <c r="E1473" s="21"/>
      <c r="F1473" s="21">
        <f>SUMIFS(الاسعار!$C:$C,الاسعار!$B:$B,$R1473,الاسعار!$A:$A,$A1473)</f>
        <v>0</v>
      </c>
      <c r="G1473" s="21"/>
      <c r="H1473" s="21"/>
      <c r="I1473" s="21">
        <f>SUMIFS(الاسعار!$C:$C,الاسعار!$B:$B,$T1473,الاسعار!$A:$A,$A1473)</f>
        <v>0</v>
      </c>
      <c r="J1473" s="21"/>
      <c r="K1473" s="21"/>
      <c r="L1473" s="21">
        <f>SUMIFS(الاسعار!$C:$C,الاسعار!$B:$B,$V1473,الاسعار!$A:$A,$A1473)</f>
        <v>0</v>
      </c>
      <c r="M1473" s="49"/>
      <c r="N1473" s="22">
        <f t="shared" si="23"/>
        <v>0</v>
      </c>
      <c r="O1473" s="22"/>
      <c r="P1473" s="22"/>
      <c r="Q1473" s="29"/>
      <c r="R1473" s="32" t="str">
        <f>IFERROR(VLOOKUP(Q1473,[1]list!$C$4:$D$350,2,0),"")</f>
        <v/>
      </c>
      <c r="S1473" s="29"/>
      <c r="T1473" s="32" t="str">
        <f>IFERROR(VLOOKUP(S1473,[1]list!$C$4:$D$350,2,0),"")</f>
        <v/>
      </c>
      <c r="U1473" s="29"/>
      <c r="V1473" s="32" t="str">
        <f>IFERROR(VLOOKUP(U1473,[1]list!$C$4:$D$350,2,0),"")</f>
        <v/>
      </c>
    </row>
    <row r="1474" spans="1:22" x14ac:dyDescent="0.25">
      <c r="A1474" s="20"/>
      <c r="B1474" s="21"/>
      <c r="C1474" s="21" t="str">
        <f>IFERROR(VLOOKUP(B1474,[1]list!$A$4:$B$350,2,0),"")</f>
        <v/>
      </c>
      <c r="D1474" s="21"/>
      <c r="E1474" s="21"/>
      <c r="F1474" s="21">
        <f>SUMIFS(الاسعار!$C:$C,الاسعار!$B:$B,$R1474,الاسعار!$A:$A,$A1474)</f>
        <v>0</v>
      </c>
      <c r="G1474" s="21"/>
      <c r="H1474" s="21"/>
      <c r="I1474" s="21">
        <f>SUMIFS(الاسعار!$C:$C,الاسعار!$B:$B,$T1474,الاسعار!$A:$A,$A1474)</f>
        <v>0</v>
      </c>
      <c r="J1474" s="21"/>
      <c r="K1474" s="21"/>
      <c r="L1474" s="21">
        <f>SUMIFS(الاسعار!$C:$C,الاسعار!$B:$B,$V1474,الاسعار!$A:$A,$A1474)</f>
        <v>0</v>
      </c>
      <c r="M1474" s="49"/>
      <c r="N1474" s="22">
        <f t="shared" si="23"/>
        <v>0</v>
      </c>
      <c r="O1474" s="22"/>
      <c r="P1474" s="22"/>
      <c r="Q1474" s="29"/>
      <c r="R1474" s="32" t="str">
        <f>IFERROR(VLOOKUP(Q1474,[1]list!$C$4:$D$350,2,0),"")</f>
        <v/>
      </c>
      <c r="S1474" s="29"/>
      <c r="T1474" s="32" t="str">
        <f>IFERROR(VLOOKUP(S1474,[1]list!$C$4:$D$350,2,0),"")</f>
        <v/>
      </c>
      <c r="U1474" s="29"/>
      <c r="V1474" s="32" t="str">
        <f>IFERROR(VLOOKUP(U1474,[1]list!$C$4:$D$350,2,0),"")</f>
        <v/>
      </c>
    </row>
    <row r="1475" spans="1:22" x14ac:dyDescent="0.25">
      <c r="A1475" s="20"/>
      <c r="B1475" s="21"/>
      <c r="C1475" s="21" t="str">
        <f>IFERROR(VLOOKUP(B1475,[1]list!$A$4:$B$350,2,0),"")</f>
        <v/>
      </c>
      <c r="D1475" s="21"/>
      <c r="E1475" s="21"/>
      <c r="F1475" s="21">
        <f>SUMIFS(الاسعار!$C:$C,الاسعار!$B:$B,$R1475,الاسعار!$A:$A,$A1475)</f>
        <v>0</v>
      </c>
      <c r="G1475" s="21"/>
      <c r="H1475" s="21"/>
      <c r="I1475" s="21">
        <f>SUMIFS(الاسعار!$C:$C,الاسعار!$B:$B,$T1475,الاسعار!$A:$A,$A1475)</f>
        <v>0</v>
      </c>
      <c r="J1475" s="21"/>
      <c r="K1475" s="21"/>
      <c r="L1475" s="21">
        <f>SUMIFS(الاسعار!$C:$C,الاسعار!$B:$B,$V1475,الاسعار!$A:$A,$A1475)</f>
        <v>0</v>
      </c>
      <c r="M1475" s="49"/>
      <c r="N1475" s="22">
        <f t="shared" si="23"/>
        <v>0</v>
      </c>
      <c r="O1475" s="22"/>
      <c r="P1475" s="22"/>
      <c r="Q1475" s="29"/>
      <c r="R1475" s="32" t="str">
        <f>IFERROR(VLOOKUP(Q1475,[1]list!$C$4:$D$350,2,0),"")</f>
        <v/>
      </c>
      <c r="S1475" s="29"/>
      <c r="T1475" s="32" t="str">
        <f>IFERROR(VLOOKUP(S1475,[1]list!$C$4:$D$350,2,0),"")</f>
        <v/>
      </c>
      <c r="U1475" s="29"/>
      <c r="V1475" s="32" t="str">
        <f>IFERROR(VLOOKUP(U1475,[1]list!$C$4:$D$350,2,0),"")</f>
        <v/>
      </c>
    </row>
    <row r="1476" spans="1:22" x14ac:dyDescent="0.25">
      <c r="A1476" s="20"/>
      <c r="B1476" s="21"/>
      <c r="C1476" s="21" t="str">
        <f>IFERROR(VLOOKUP(B1476,[1]list!$A$4:$B$350,2,0),"")</f>
        <v/>
      </c>
      <c r="D1476" s="21"/>
      <c r="E1476" s="21"/>
      <c r="F1476" s="21">
        <f>SUMIFS(الاسعار!$C:$C,الاسعار!$B:$B,$R1476,الاسعار!$A:$A,$A1476)</f>
        <v>0</v>
      </c>
      <c r="G1476" s="21"/>
      <c r="H1476" s="21"/>
      <c r="I1476" s="21">
        <f>SUMIFS(الاسعار!$C:$C,الاسعار!$B:$B,$T1476,الاسعار!$A:$A,$A1476)</f>
        <v>0</v>
      </c>
      <c r="J1476" s="21"/>
      <c r="K1476" s="21"/>
      <c r="L1476" s="21">
        <f>SUMIFS(الاسعار!$C:$C,الاسعار!$B:$B,$V1476,الاسعار!$A:$A,$A1476)</f>
        <v>0</v>
      </c>
      <c r="M1476" s="49"/>
      <c r="N1476" s="22">
        <f t="shared" si="23"/>
        <v>0</v>
      </c>
      <c r="O1476" s="22"/>
      <c r="P1476" s="22"/>
      <c r="Q1476" s="29"/>
      <c r="R1476" s="32" t="str">
        <f>IFERROR(VLOOKUP(Q1476,[1]list!$C$4:$D$350,2,0),"")</f>
        <v/>
      </c>
      <c r="S1476" s="29"/>
      <c r="T1476" s="32" t="str">
        <f>IFERROR(VLOOKUP(S1476,[1]list!$C$4:$D$350,2,0),"")</f>
        <v/>
      </c>
      <c r="U1476" s="29"/>
      <c r="V1476" s="32" t="str">
        <f>IFERROR(VLOOKUP(U1476,[1]list!$C$4:$D$350,2,0),"")</f>
        <v/>
      </c>
    </row>
    <row r="1477" spans="1:22" x14ac:dyDescent="0.25">
      <c r="A1477" s="20"/>
      <c r="B1477" s="21"/>
      <c r="C1477" s="21" t="str">
        <f>IFERROR(VLOOKUP(B1477,[1]list!$A$4:$B$350,2,0),"")</f>
        <v/>
      </c>
      <c r="D1477" s="21"/>
      <c r="E1477" s="21"/>
      <c r="F1477" s="21">
        <f>SUMIFS(الاسعار!$C:$C,الاسعار!$B:$B,$R1477,الاسعار!$A:$A,$A1477)</f>
        <v>0</v>
      </c>
      <c r="G1477" s="21"/>
      <c r="H1477" s="21"/>
      <c r="I1477" s="21">
        <f>SUMIFS(الاسعار!$C:$C,الاسعار!$B:$B,$T1477,الاسعار!$A:$A,$A1477)</f>
        <v>0</v>
      </c>
      <c r="J1477" s="21"/>
      <c r="K1477" s="21"/>
      <c r="L1477" s="21">
        <f>SUMIFS(الاسعار!$C:$C,الاسعار!$B:$B,$V1477,الاسعار!$A:$A,$A1477)</f>
        <v>0</v>
      </c>
      <c r="M1477" s="49"/>
      <c r="N1477" s="22">
        <f t="shared" si="23"/>
        <v>0</v>
      </c>
      <c r="O1477" s="22"/>
      <c r="P1477" s="22"/>
      <c r="Q1477" s="29"/>
      <c r="R1477" s="32" t="str">
        <f>IFERROR(VLOOKUP(Q1477,[1]list!$C$4:$D$350,2,0),"")</f>
        <v/>
      </c>
      <c r="S1477" s="29"/>
      <c r="T1477" s="32" t="str">
        <f>IFERROR(VLOOKUP(S1477,[1]list!$C$4:$D$350,2,0),"")</f>
        <v/>
      </c>
      <c r="U1477" s="29"/>
      <c r="V1477" s="32" t="str">
        <f>IFERROR(VLOOKUP(U1477,[1]list!$C$4:$D$350,2,0),"")</f>
        <v/>
      </c>
    </row>
    <row r="1478" spans="1:22" x14ac:dyDescent="0.25">
      <c r="A1478" s="20"/>
      <c r="B1478" s="21"/>
      <c r="C1478" s="21" t="str">
        <f>IFERROR(VLOOKUP(B1478,[1]list!$A$4:$B$350,2,0),"")</f>
        <v/>
      </c>
      <c r="D1478" s="21"/>
      <c r="E1478" s="21"/>
      <c r="F1478" s="21">
        <f>SUMIFS(الاسعار!$C:$C,الاسعار!$B:$B,$R1478,الاسعار!$A:$A,$A1478)</f>
        <v>0</v>
      </c>
      <c r="G1478" s="21"/>
      <c r="H1478" s="21"/>
      <c r="I1478" s="21">
        <f>SUMIFS(الاسعار!$C:$C,الاسعار!$B:$B,$T1478,الاسعار!$A:$A,$A1478)</f>
        <v>0</v>
      </c>
      <c r="J1478" s="21"/>
      <c r="K1478" s="21"/>
      <c r="L1478" s="21">
        <f>SUMIFS(الاسعار!$C:$C,الاسعار!$B:$B,$V1478,الاسعار!$A:$A,$A1478)</f>
        <v>0</v>
      </c>
      <c r="M1478" s="49"/>
      <c r="N1478" s="22">
        <f t="shared" ref="N1478:N1541" si="24">(E1478*F1478)+(H1478*I1478)+(K1478*L1478)</f>
        <v>0</v>
      </c>
      <c r="O1478" s="22"/>
      <c r="P1478" s="22"/>
      <c r="Q1478" s="29"/>
      <c r="R1478" s="32" t="str">
        <f>IFERROR(VLOOKUP(Q1478,[1]list!$C$4:$D$350,2,0),"")</f>
        <v/>
      </c>
      <c r="S1478" s="29"/>
      <c r="T1478" s="32" t="str">
        <f>IFERROR(VLOOKUP(S1478,[1]list!$C$4:$D$350,2,0),"")</f>
        <v/>
      </c>
      <c r="U1478" s="29"/>
      <c r="V1478" s="32" t="str">
        <f>IFERROR(VLOOKUP(U1478,[1]list!$C$4:$D$350,2,0),"")</f>
        <v/>
      </c>
    </row>
    <row r="1479" spans="1:22" x14ac:dyDescent="0.25">
      <c r="A1479" s="20"/>
      <c r="B1479" s="21"/>
      <c r="C1479" s="21" t="str">
        <f>IFERROR(VLOOKUP(B1479,[1]list!$A$4:$B$350,2,0),"")</f>
        <v/>
      </c>
      <c r="D1479" s="21"/>
      <c r="E1479" s="21"/>
      <c r="F1479" s="21">
        <f>SUMIFS(الاسعار!$C:$C,الاسعار!$B:$B,$R1479,الاسعار!$A:$A,$A1479)</f>
        <v>0</v>
      </c>
      <c r="G1479" s="21"/>
      <c r="H1479" s="21"/>
      <c r="I1479" s="21">
        <f>SUMIFS(الاسعار!$C:$C,الاسعار!$B:$B,$T1479,الاسعار!$A:$A,$A1479)</f>
        <v>0</v>
      </c>
      <c r="J1479" s="21"/>
      <c r="K1479" s="21"/>
      <c r="L1479" s="21">
        <f>SUMIFS(الاسعار!$C:$C,الاسعار!$B:$B,$V1479,الاسعار!$A:$A,$A1479)</f>
        <v>0</v>
      </c>
      <c r="M1479" s="49"/>
      <c r="N1479" s="22">
        <f t="shared" si="24"/>
        <v>0</v>
      </c>
      <c r="O1479" s="22"/>
      <c r="P1479" s="22"/>
      <c r="Q1479" s="29"/>
      <c r="R1479" s="32" t="str">
        <f>IFERROR(VLOOKUP(Q1479,[1]list!$C$4:$D$350,2,0),"")</f>
        <v/>
      </c>
      <c r="S1479" s="29"/>
      <c r="T1479" s="32" t="str">
        <f>IFERROR(VLOOKUP(S1479,[1]list!$C$4:$D$350,2,0),"")</f>
        <v/>
      </c>
      <c r="U1479" s="29"/>
      <c r="V1479" s="32" t="str">
        <f>IFERROR(VLOOKUP(U1479,[1]list!$C$4:$D$350,2,0),"")</f>
        <v/>
      </c>
    </row>
    <row r="1480" spans="1:22" x14ac:dyDescent="0.25">
      <c r="A1480" s="20"/>
      <c r="B1480" s="21"/>
      <c r="C1480" s="21" t="str">
        <f>IFERROR(VLOOKUP(B1480,[1]list!$A$4:$B$350,2,0),"")</f>
        <v/>
      </c>
      <c r="D1480" s="21"/>
      <c r="E1480" s="21"/>
      <c r="F1480" s="21">
        <f>SUMIFS(الاسعار!$C:$C,الاسعار!$B:$B,$R1480,الاسعار!$A:$A,$A1480)</f>
        <v>0</v>
      </c>
      <c r="G1480" s="21"/>
      <c r="H1480" s="21"/>
      <c r="I1480" s="21">
        <f>SUMIFS(الاسعار!$C:$C,الاسعار!$B:$B,$T1480,الاسعار!$A:$A,$A1480)</f>
        <v>0</v>
      </c>
      <c r="J1480" s="21"/>
      <c r="K1480" s="21"/>
      <c r="L1480" s="21">
        <f>SUMIFS(الاسعار!$C:$C,الاسعار!$B:$B,$V1480,الاسعار!$A:$A,$A1480)</f>
        <v>0</v>
      </c>
      <c r="M1480" s="49"/>
      <c r="N1480" s="22">
        <f t="shared" si="24"/>
        <v>0</v>
      </c>
      <c r="O1480" s="22"/>
      <c r="P1480" s="22"/>
      <c r="Q1480" s="29"/>
      <c r="R1480" s="32" t="str">
        <f>IFERROR(VLOOKUP(Q1480,[1]list!$C$4:$D$350,2,0),"")</f>
        <v/>
      </c>
      <c r="S1480" s="29"/>
      <c r="T1480" s="32" t="str">
        <f>IFERROR(VLOOKUP(S1480,[1]list!$C$4:$D$350,2,0),"")</f>
        <v/>
      </c>
      <c r="U1480" s="29"/>
      <c r="V1480" s="32" t="str">
        <f>IFERROR(VLOOKUP(U1480,[1]list!$C$4:$D$350,2,0),"")</f>
        <v/>
      </c>
    </row>
    <row r="1481" spans="1:22" x14ac:dyDescent="0.25">
      <c r="A1481" s="20"/>
      <c r="B1481" s="21"/>
      <c r="C1481" s="21" t="str">
        <f>IFERROR(VLOOKUP(B1481,[1]list!$A$4:$B$350,2,0),"")</f>
        <v/>
      </c>
      <c r="D1481" s="21"/>
      <c r="E1481" s="21"/>
      <c r="F1481" s="21">
        <f>SUMIFS(الاسعار!$C:$C,الاسعار!$B:$B,$R1481,الاسعار!$A:$A,$A1481)</f>
        <v>0</v>
      </c>
      <c r="G1481" s="21"/>
      <c r="H1481" s="21"/>
      <c r="I1481" s="21">
        <f>SUMIFS(الاسعار!$C:$C,الاسعار!$B:$B,$T1481,الاسعار!$A:$A,$A1481)</f>
        <v>0</v>
      </c>
      <c r="J1481" s="21"/>
      <c r="K1481" s="21"/>
      <c r="L1481" s="21">
        <f>SUMIFS(الاسعار!$C:$C,الاسعار!$B:$B,$V1481,الاسعار!$A:$A,$A1481)</f>
        <v>0</v>
      </c>
      <c r="M1481" s="49"/>
      <c r="N1481" s="22">
        <f t="shared" si="24"/>
        <v>0</v>
      </c>
      <c r="O1481" s="22"/>
      <c r="P1481" s="22"/>
      <c r="Q1481" s="29"/>
      <c r="R1481" s="32" t="str">
        <f>IFERROR(VLOOKUP(Q1481,[1]list!$C$4:$D$350,2,0),"")</f>
        <v/>
      </c>
      <c r="S1481" s="29"/>
      <c r="T1481" s="32" t="str">
        <f>IFERROR(VLOOKUP(S1481,[1]list!$C$4:$D$350,2,0),"")</f>
        <v/>
      </c>
      <c r="U1481" s="29"/>
      <c r="V1481" s="32" t="str">
        <f>IFERROR(VLOOKUP(U1481,[1]list!$C$4:$D$350,2,0),"")</f>
        <v/>
      </c>
    </row>
    <row r="1482" spans="1:22" x14ac:dyDescent="0.25">
      <c r="A1482" s="20"/>
      <c r="B1482" s="21"/>
      <c r="C1482" s="21" t="str">
        <f>IFERROR(VLOOKUP(B1482,[1]list!$A$4:$B$350,2,0),"")</f>
        <v/>
      </c>
      <c r="D1482" s="21"/>
      <c r="E1482" s="21"/>
      <c r="F1482" s="21">
        <f>SUMIFS(الاسعار!$C:$C,الاسعار!$B:$B,$R1482,الاسعار!$A:$A,$A1482)</f>
        <v>0</v>
      </c>
      <c r="G1482" s="21"/>
      <c r="H1482" s="21"/>
      <c r="I1482" s="21">
        <f>SUMIFS(الاسعار!$C:$C,الاسعار!$B:$B,$T1482,الاسعار!$A:$A,$A1482)</f>
        <v>0</v>
      </c>
      <c r="J1482" s="21"/>
      <c r="K1482" s="21"/>
      <c r="L1482" s="21">
        <f>SUMIFS(الاسعار!$C:$C,الاسعار!$B:$B,$V1482,الاسعار!$A:$A,$A1482)</f>
        <v>0</v>
      </c>
      <c r="M1482" s="49"/>
      <c r="N1482" s="22">
        <f t="shared" si="24"/>
        <v>0</v>
      </c>
      <c r="O1482" s="22"/>
      <c r="P1482" s="22"/>
      <c r="Q1482" s="29"/>
      <c r="R1482" s="32" t="str">
        <f>IFERROR(VLOOKUP(Q1482,[1]list!$C$4:$D$350,2,0),"")</f>
        <v/>
      </c>
      <c r="S1482" s="29"/>
      <c r="T1482" s="32" t="str">
        <f>IFERROR(VLOOKUP(S1482,[1]list!$C$4:$D$350,2,0),"")</f>
        <v/>
      </c>
      <c r="U1482" s="29"/>
      <c r="V1482" s="32" t="str">
        <f>IFERROR(VLOOKUP(U1482,[1]list!$C$4:$D$350,2,0),"")</f>
        <v/>
      </c>
    </row>
    <row r="1483" spans="1:22" x14ac:dyDescent="0.25">
      <c r="A1483" s="20"/>
      <c r="B1483" s="21"/>
      <c r="C1483" s="21" t="str">
        <f>IFERROR(VLOOKUP(B1483,[1]list!$A$4:$B$350,2,0),"")</f>
        <v/>
      </c>
      <c r="D1483" s="21"/>
      <c r="E1483" s="21"/>
      <c r="F1483" s="21">
        <f>SUMIFS(الاسعار!$C:$C,الاسعار!$B:$B,$R1483,الاسعار!$A:$A,$A1483)</f>
        <v>0</v>
      </c>
      <c r="G1483" s="21"/>
      <c r="H1483" s="21"/>
      <c r="I1483" s="21">
        <f>SUMIFS(الاسعار!$C:$C,الاسعار!$B:$B,$T1483,الاسعار!$A:$A,$A1483)</f>
        <v>0</v>
      </c>
      <c r="J1483" s="21"/>
      <c r="K1483" s="21"/>
      <c r="L1483" s="21">
        <f>SUMIFS(الاسعار!$C:$C,الاسعار!$B:$B,$V1483,الاسعار!$A:$A,$A1483)</f>
        <v>0</v>
      </c>
      <c r="M1483" s="49"/>
      <c r="N1483" s="22">
        <f t="shared" si="24"/>
        <v>0</v>
      </c>
      <c r="O1483" s="22"/>
      <c r="P1483" s="22"/>
      <c r="Q1483" s="29"/>
      <c r="R1483" s="32" t="str">
        <f>IFERROR(VLOOKUP(Q1483,[1]list!$C$4:$D$350,2,0),"")</f>
        <v/>
      </c>
      <c r="S1483" s="29"/>
      <c r="T1483" s="32" t="str">
        <f>IFERROR(VLOOKUP(S1483,[1]list!$C$4:$D$350,2,0),"")</f>
        <v/>
      </c>
      <c r="U1483" s="29"/>
      <c r="V1483" s="32" t="str">
        <f>IFERROR(VLOOKUP(U1483,[1]list!$C$4:$D$350,2,0),"")</f>
        <v/>
      </c>
    </row>
    <row r="1484" spans="1:22" x14ac:dyDescent="0.25">
      <c r="A1484" s="20"/>
      <c r="B1484" s="21"/>
      <c r="C1484" s="21" t="str">
        <f>IFERROR(VLOOKUP(B1484,[1]list!$A$4:$B$350,2,0),"")</f>
        <v/>
      </c>
      <c r="D1484" s="21"/>
      <c r="E1484" s="21"/>
      <c r="F1484" s="21">
        <f>SUMIFS(الاسعار!$C:$C,الاسعار!$B:$B,$R1484,الاسعار!$A:$A,$A1484)</f>
        <v>0</v>
      </c>
      <c r="G1484" s="21"/>
      <c r="H1484" s="21"/>
      <c r="I1484" s="21">
        <f>SUMIFS(الاسعار!$C:$C,الاسعار!$B:$B,$T1484,الاسعار!$A:$A,$A1484)</f>
        <v>0</v>
      </c>
      <c r="J1484" s="21"/>
      <c r="K1484" s="21"/>
      <c r="L1484" s="21">
        <f>SUMIFS(الاسعار!$C:$C,الاسعار!$B:$B,$V1484,الاسعار!$A:$A,$A1484)</f>
        <v>0</v>
      </c>
      <c r="M1484" s="49"/>
      <c r="N1484" s="22">
        <f t="shared" si="24"/>
        <v>0</v>
      </c>
      <c r="O1484" s="22"/>
      <c r="P1484" s="22"/>
      <c r="Q1484" s="29"/>
      <c r="R1484" s="32" t="str">
        <f>IFERROR(VLOOKUP(Q1484,[1]list!$C$4:$D$350,2,0),"")</f>
        <v/>
      </c>
      <c r="S1484" s="29"/>
      <c r="T1484" s="32" t="str">
        <f>IFERROR(VLOOKUP(S1484,[1]list!$C$4:$D$350,2,0),"")</f>
        <v/>
      </c>
      <c r="U1484" s="29"/>
      <c r="V1484" s="32" t="str">
        <f>IFERROR(VLOOKUP(U1484,[1]list!$C$4:$D$350,2,0),"")</f>
        <v/>
      </c>
    </row>
    <row r="1485" spans="1:22" x14ac:dyDescent="0.25">
      <c r="A1485" s="20"/>
      <c r="B1485" s="21"/>
      <c r="C1485" s="21" t="str">
        <f>IFERROR(VLOOKUP(B1485,[1]list!$A$4:$B$350,2,0),"")</f>
        <v/>
      </c>
      <c r="D1485" s="21"/>
      <c r="E1485" s="21"/>
      <c r="F1485" s="21">
        <f>SUMIFS(الاسعار!$C:$C,الاسعار!$B:$B,$R1485,الاسعار!$A:$A,$A1485)</f>
        <v>0</v>
      </c>
      <c r="G1485" s="21"/>
      <c r="H1485" s="21"/>
      <c r="I1485" s="21">
        <f>SUMIFS(الاسعار!$C:$C,الاسعار!$B:$B,$T1485,الاسعار!$A:$A,$A1485)</f>
        <v>0</v>
      </c>
      <c r="J1485" s="21"/>
      <c r="K1485" s="21"/>
      <c r="L1485" s="21">
        <f>SUMIFS(الاسعار!$C:$C,الاسعار!$B:$B,$V1485,الاسعار!$A:$A,$A1485)</f>
        <v>0</v>
      </c>
      <c r="M1485" s="49"/>
      <c r="N1485" s="22">
        <f t="shared" si="24"/>
        <v>0</v>
      </c>
      <c r="O1485" s="22"/>
      <c r="P1485" s="22"/>
      <c r="Q1485" s="29"/>
      <c r="R1485" s="32" t="str">
        <f>IFERROR(VLOOKUP(Q1485,[1]list!$C$4:$D$350,2,0),"")</f>
        <v/>
      </c>
      <c r="S1485" s="29"/>
      <c r="T1485" s="32" t="str">
        <f>IFERROR(VLOOKUP(S1485,[1]list!$C$4:$D$350,2,0),"")</f>
        <v/>
      </c>
      <c r="U1485" s="29"/>
      <c r="V1485" s="32" t="str">
        <f>IFERROR(VLOOKUP(U1485,[1]list!$C$4:$D$350,2,0),"")</f>
        <v/>
      </c>
    </row>
    <row r="1486" spans="1:22" x14ac:dyDescent="0.25">
      <c r="A1486" s="20"/>
      <c r="B1486" s="21"/>
      <c r="C1486" s="21" t="str">
        <f>IFERROR(VLOOKUP(B1486,[1]list!$A$4:$B$350,2,0),"")</f>
        <v/>
      </c>
      <c r="D1486" s="21"/>
      <c r="E1486" s="21"/>
      <c r="F1486" s="21">
        <f>SUMIFS(الاسعار!$C:$C,الاسعار!$B:$B,$R1486,الاسعار!$A:$A,$A1486)</f>
        <v>0</v>
      </c>
      <c r="G1486" s="21"/>
      <c r="H1486" s="21"/>
      <c r="I1486" s="21">
        <f>SUMIFS(الاسعار!$C:$C,الاسعار!$B:$B,$T1486,الاسعار!$A:$A,$A1486)</f>
        <v>0</v>
      </c>
      <c r="J1486" s="21"/>
      <c r="K1486" s="21"/>
      <c r="L1486" s="21">
        <f>SUMIFS(الاسعار!$C:$C,الاسعار!$B:$B,$V1486,الاسعار!$A:$A,$A1486)</f>
        <v>0</v>
      </c>
      <c r="M1486" s="49"/>
      <c r="N1486" s="22">
        <f t="shared" si="24"/>
        <v>0</v>
      </c>
      <c r="O1486" s="22"/>
      <c r="P1486" s="22"/>
      <c r="Q1486" s="29"/>
      <c r="R1486" s="32" t="str">
        <f>IFERROR(VLOOKUP(Q1486,[1]list!$C$4:$D$350,2,0),"")</f>
        <v/>
      </c>
      <c r="S1486" s="29"/>
      <c r="T1486" s="32" t="str">
        <f>IFERROR(VLOOKUP(S1486,[1]list!$C$4:$D$350,2,0),"")</f>
        <v/>
      </c>
      <c r="U1486" s="29"/>
      <c r="V1486" s="32" t="str">
        <f>IFERROR(VLOOKUP(U1486,[1]list!$C$4:$D$350,2,0),"")</f>
        <v/>
      </c>
    </row>
    <row r="1487" spans="1:22" x14ac:dyDescent="0.25">
      <c r="A1487" s="20"/>
      <c r="B1487" s="21"/>
      <c r="C1487" s="21" t="str">
        <f>IFERROR(VLOOKUP(B1487,[1]list!$A$4:$B$350,2,0),"")</f>
        <v/>
      </c>
      <c r="D1487" s="21"/>
      <c r="E1487" s="21"/>
      <c r="F1487" s="21">
        <f>SUMIFS(الاسعار!$C:$C,الاسعار!$B:$B,$R1487,الاسعار!$A:$A,$A1487)</f>
        <v>0</v>
      </c>
      <c r="G1487" s="21"/>
      <c r="H1487" s="21"/>
      <c r="I1487" s="21">
        <f>SUMIFS(الاسعار!$C:$C,الاسعار!$B:$B,$T1487,الاسعار!$A:$A,$A1487)</f>
        <v>0</v>
      </c>
      <c r="J1487" s="21"/>
      <c r="K1487" s="21"/>
      <c r="L1487" s="21">
        <f>SUMIFS(الاسعار!$C:$C,الاسعار!$B:$B,$V1487,الاسعار!$A:$A,$A1487)</f>
        <v>0</v>
      </c>
      <c r="M1487" s="49"/>
      <c r="N1487" s="22">
        <f t="shared" si="24"/>
        <v>0</v>
      </c>
      <c r="O1487" s="22"/>
      <c r="P1487" s="22"/>
      <c r="Q1487" s="29"/>
      <c r="R1487" s="32" t="str">
        <f>IFERROR(VLOOKUP(Q1487,[1]list!$C$4:$D$350,2,0),"")</f>
        <v/>
      </c>
      <c r="S1487" s="29"/>
      <c r="T1487" s="32" t="str">
        <f>IFERROR(VLOOKUP(S1487,[1]list!$C$4:$D$350,2,0),"")</f>
        <v/>
      </c>
      <c r="U1487" s="29"/>
      <c r="V1487" s="32" t="str">
        <f>IFERROR(VLOOKUP(U1487,[1]list!$C$4:$D$350,2,0),"")</f>
        <v/>
      </c>
    </row>
    <row r="1488" spans="1:22" x14ac:dyDescent="0.25">
      <c r="A1488" s="20"/>
      <c r="B1488" s="21"/>
      <c r="C1488" s="21" t="str">
        <f>IFERROR(VLOOKUP(B1488,[1]list!$A$4:$B$350,2,0),"")</f>
        <v/>
      </c>
      <c r="D1488" s="21"/>
      <c r="E1488" s="21"/>
      <c r="F1488" s="21">
        <f>SUMIFS(الاسعار!$C:$C,الاسعار!$B:$B,$R1488,الاسعار!$A:$A,$A1488)</f>
        <v>0</v>
      </c>
      <c r="G1488" s="21"/>
      <c r="H1488" s="21"/>
      <c r="I1488" s="21">
        <f>SUMIFS(الاسعار!$C:$C,الاسعار!$B:$B,$T1488,الاسعار!$A:$A,$A1488)</f>
        <v>0</v>
      </c>
      <c r="J1488" s="21"/>
      <c r="K1488" s="21"/>
      <c r="L1488" s="21">
        <f>SUMIFS(الاسعار!$C:$C,الاسعار!$B:$B,$V1488,الاسعار!$A:$A,$A1488)</f>
        <v>0</v>
      </c>
      <c r="M1488" s="49"/>
      <c r="N1488" s="22">
        <f t="shared" si="24"/>
        <v>0</v>
      </c>
      <c r="O1488" s="22"/>
      <c r="P1488" s="22"/>
      <c r="Q1488" s="29"/>
      <c r="R1488" s="32" t="str">
        <f>IFERROR(VLOOKUP(Q1488,[1]list!$C$4:$D$350,2,0),"")</f>
        <v/>
      </c>
      <c r="S1488" s="29"/>
      <c r="T1488" s="32" t="str">
        <f>IFERROR(VLOOKUP(S1488,[1]list!$C$4:$D$350,2,0),"")</f>
        <v/>
      </c>
      <c r="U1488" s="29"/>
      <c r="V1488" s="32" t="str">
        <f>IFERROR(VLOOKUP(U1488,[1]list!$C$4:$D$350,2,0),"")</f>
        <v/>
      </c>
    </row>
    <row r="1489" spans="1:22" x14ac:dyDescent="0.25">
      <c r="A1489" s="20"/>
      <c r="B1489" s="21"/>
      <c r="C1489" s="21" t="str">
        <f>IFERROR(VLOOKUP(B1489,[1]list!$A$4:$B$350,2,0),"")</f>
        <v/>
      </c>
      <c r="D1489" s="21"/>
      <c r="E1489" s="21"/>
      <c r="F1489" s="21">
        <f>SUMIFS(الاسعار!$C:$C,الاسعار!$B:$B,$R1489,الاسعار!$A:$A,$A1489)</f>
        <v>0</v>
      </c>
      <c r="G1489" s="21"/>
      <c r="H1489" s="21"/>
      <c r="I1489" s="21">
        <f>SUMIFS(الاسعار!$C:$C,الاسعار!$B:$B,$T1489,الاسعار!$A:$A,$A1489)</f>
        <v>0</v>
      </c>
      <c r="J1489" s="21"/>
      <c r="K1489" s="21"/>
      <c r="L1489" s="21">
        <f>SUMIFS(الاسعار!$C:$C,الاسعار!$B:$B,$V1489,الاسعار!$A:$A,$A1489)</f>
        <v>0</v>
      </c>
      <c r="M1489" s="49"/>
      <c r="N1489" s="22">
        <f t="shared" si="24"/>
        <v>0</v>
      </c>
      <c r="O1489" s="22"/>
      <c r="P1489" s="22"/>
      <c r="Q1489" s="29"/>
      <c r="R1489" s="32" t="str">
        <f>IFERROR(VLOOKUP(Q1489,[1]list!$C$4:$D$350,2,0),"")</f>
        <v/>
      </c>
      <c r="S1489" s="29"/>
      <c r="T1489" s="32" t="str">
        <f>IFERROR(VLOOKUP(S1489,[1]list!$C$4:$D$350,2,0),"")</f>
        <v/>
      </c>
      <c r="U1489" s="29"/>
      <c r="V1489" s="32" t="str">
        <f>IFERROR(VLOOKUP(U1489,[1]list!$C$4:$D$350,2,0),"")</f>
        <v/>
      </c>
    </row>
    <row r="1490" spans="1:22" x14ac:dyDescent="0.25">
      <c r="A1490" s="20"/>
      <c r="B1490" s="21"/>
      <c r="C1490" s="21" t="str">
        <f>IFERROR(VLOOKUP(B1490,[1]list!$A$4:$B$350,2,0),"")</f>
        <v/>
      </c>
      <c r="D1490" s="21"/>
      <c r="E1490" s="21"/>
      <c r="F1490" s="21">
        <f>SUMIFS(الاسعار!$C:$C,الاسعار!$B:$B,$R1490,الاسعار!$A:$A,$A1490)</f>
        <v>0</v>
      </c>
      <c r="G1490" s="21"/>
      <c r="H1490" s="21"/>
      <c r="I1490" s="21">
        <f>SUMIFS(الاسعار!$C:$C,الاسعار!$B:$B,$T1490,الاسعار!$A:$A,$A1490)</f>
        <v>0</v>
      </c>
      <c r="J1490" s="21"/>
      <c r="K1490" s="21"/>
      <c r="L1490" s="21">
        <f>SUMIFS(الاسعار!$C:$C,الاسعار!$B:$B,$V1490,الاسعار!$A:$A,$A1490)</f>
        <v>0</v>
      </c>
      <c r="M1490" s="49"/>
      <c r="N1490" s="22">
        <f t="shared" si="24"/>
        <v>0</v>
      </c>
      <c r="O1490" s="22"/>
      <c r="P1490" s="22"/>
      <c r="Q1490" s="29"/>
      <c r="R1490" s="32" t="str">
        <f>IFERROR(VLOOKUP(Q1490,[1]list!$C$4:$D$350,2,0),"")</f>
        <v/>
      </c>
      <c r="S1490" s="29"/>
      <c r="T1490" s="32" t="str">
        <f>IFERROR(VLOOKUP(S1490,[1]list!$C$4:$D$350,2,0),"")</f>
        <v/>
      </c>
      <c r="U1490" s="29"/>
      <c r="V1490" s="32" t="str">
        <f>IFERROR(VLOOKUP(U1490,[1]list!$C$4:$D$350,2,0),"")</f>
        <v/>
      </c>
    </row>
    <row r="1491" spans="1:22" x14ac:dyDescent="0.25">
      <c r="A1491" s="20"/>
      <c r="B1491" s="21"/>
      <c r="C1491" s="21" t="str">
        <f>IFERROR(VLOOKUP(B1491,[1]list!$A$4:$B$350,2,0),"")</f>
        <v/>
      </c>
      <c r="D1491" s="21"/>
      <c r="E1491" s="21"/>
      <c r="F1491" s="21">
        <f>SUMIFS(الاسعار!$C:$C,الاسعار!$B:$B,$R1491,الاسعار!$A:$A,$A1491)</f>
        <v>0</v>
      </c>
      <c r="G1491" s="21"/>
      <c r="H1491" s="21"/>
      <c r="I1491" s="21">
        <f>SUMIFS(الاسعار!$C:$C,الاسعار!$B:$B,$T1491,الاسعار!$A:$A,$A1491)</f>
        <v>0</v>
      </c>
      <c r="J1491" s="21"/>
      <c r="K1491" s="21"/>
      <c r="L1491" s="21">
        <f>SUMIFS(الاسعار!$C:$C,الاسعار!$B:$B,$V1491,الاسعار!$A:$A,$A1491)</f>
        <v>0</v>
      </c>
      <c r="M1491" s="49"/>
      <c r="N1491" s="22">
        <f t="shared" si="24"/>
        <v>0</v>
      </c>
      <c r="O1491" s="22"/>
      <c r="P1491" s="22"/>
      <c r="Q1491" s="29"/>
      <c r="R1491" s="32" t="str">
        <f>IFERROR(VLOOKUP(Q1491,[1]list!$C$4:$D$350,2,0),"")</f>
        <v/>
      </c>
      <c r="S1491" s="29"/>
      <c r="T1491" s="32" t="str">
        <f>IFERROR(VLOOKUP(S1491,[1]list!$C$4:$D$350,2,0),"")</f>
        <v/>
      </c>
      <c r="U1491" s="29"/>
      <c r="V1491" s="32" t="str">
        <f>IFERROR(VLOOKUP(U1491,[1]list!$C$4:$D$350,2,0),"")</f>
        <v/>
      </c>
    </row>
    <row r="1492" spans="1:22" x14ac:dyDescent="0.25">
      <c r="A1492" s="20"/>
      <c r="B1492" s="21"/>
      <c r="C1492" s="21" t="str">
        <f>IFERROR(VLOOKUP(B1492,[1]list!$A$4:$B$350,2,0),"")</f>
        <v/>
      </c>
      <c r="D1492" s="21"/>
      <c r="E1492" s="21"/>
      <c r="F1492" s="21">
        <f>SUMIFS(الاسعار!$C:$C,الاسعار!$B:$B,$R1492,الاسعار!$A:$A,$A1492)</f>
        <v>0</v>
      </c>
      <c r="G1492" s="21"/>
      <c r="H1492" s="21"/>
      <c r="I1492" s="21">
        <f>SUMIFS(الاسعار!$C:$C,الاسعار!$B:$B,$T1492,الاسعار!$A:$A,$A1492)</f>
        <v>0</v>
      </c>
      <c r="J1492" s="21"/>
      <c r="K1492" s="21"/>
      <c r="L1492" s="21">
        <f>SUMIFS(الاسعار!$C:$C,الاسعار!$B:$B,$V1492,الاسعار!$A:$A,$A1492)</f>
        <v>0</v>
      </c>
      <c r="M1492" s="49"/>
      <c r="N1492" s="22">
        <f t="shared" si="24"/>
        <v>0</v>
      </c>
      <c r="O1492" s="22"/>
      <c r="P1492" s="22"/>
      <c r="Q1492" s="29"/>
      <c r="R1492" s="32" t="str">
        <f>IFERROR(VLOOKUP(Q1492,[1]list!$C$4:$D$350,2,0),"")</f>
        <v/>
      </c>
      <c r="S1492" s="29"/>
      <c r="T1492" s="32" t="str">
        <f>IFERROR(VLOOKUP(S1492,[1]list!$C$4:$D$350,2,0),"")</f>
        <v/>
      </c>
      <c r="U1492" s="29"/>
      <c r="V1492" s="32" t="str">
        <f>IFERROR(VLOOKUP(U1492,[1]list!$C$4:$D$350,2,0),"")</f>
        <v/>
      </c>
    </row>
    <row r="1493" spans="1:22" x14ac:dyDescent="0.25">
      <c r="A1493" s="20"/>
      <c r="B1493" s="21"/>
      <c r="C1493" s="21" t="str">
        <f>IFERROR(VLOOKUP(B1493,[1]list!$A$4:$B$350,2,0),"")</f>
        <v/>
      </c>
      <c r="D1493" s="21"/>
      <c r="E1493" s="21"/>
      <c r="F1493" s="21">
        <f>SUMIFS(الاسعار!$C:$C,الاسعار!$B:$B,$R1493,الاسعار!$A:$A,$A1493)</f>
        <v>0</v>
      </c>
      <c r="G1493" s="21"/>
      <c r="H1493" s="21"/>
      <c r="I1493" s="21">
        <f>SUMIFS(الاسعار!$C:$C,الاسعار!$B:$B,$T1493,الاسعار!$A:$A,$A1493)</f>
        <v>0</v>
      </c>
      <c r="J1493" s="21"/>
      <c r="K1493" s="21"/>
      <c r="L1493" s="21">
        <f>SUMIFS(الاسعار!$C:$C,الاسعار!$B:$B,$V1493,الاسعار!$A:$A,$A1493)</f>
        <v>0</v>
      </c>
      <c r="M1493" s="49"/>
      <c r="N1493" s="22">
        <f t="shared" si="24"/>
        <v>0</v>
      </c>
      <c r="O1493" s="22"/>
      <c r="P1493" s="22"/>
      <c r="Q1493" s="29"/>
      <c r="R1493" s="32" t="str">
        <f>IFERROR(VLOOKUP(Q1493,[1]list!$C$4:$D$350,2,0),"")</f>
        <v/>
      </c>
      <c r="S1493" s="29"/>
      <c r="T1493" s="32" t="str">
        <f>IFERROR(VLOOKUP(S1493,[1]list!$C$4:$D$350,2,0),"")</f>
        <v/>
      </c>
      <c r="U1493" s="29"/>
      <c r="V1493" s="32" t="str">
        <f>IFERROR(VLOOKUP(U1493,[1]list!$C$4:$D$350,2,0),"")</f>
        <v/>
      </c>
    </row>
    <row r="1494" spans="1:22" x14ac:dyDescent="0.25">
      <c r="A1494" s="20"/>
      <c r="B1494" s="21"/>
      <c r="C1494" s="21" t="str">
        <f>IFERROR(VLOOKUP(B1494,[1]list!$A$4:$B$350,2,0),"")</f>
        <v/>
      </c>
      <c r="D1494" s="21"/>
      <c r="E1494" s="21"/>
      <c r="F1494" s="21">
        <f>SUMIFS(الاسعار!$C:$C,الاسعار!$B:$B,$R1494,الاسعار!$A:$A,$A1494)</f>
        <v>0</v>
      </c>
      <c r="G1494" s="21"/>
      <c r="H1494" s="21"/>
      <c r="I1494" s="21">
        <f>SUMIFS(الاسعار!$C:$C,الاسعار!$B:$B,$T1494,الاسعار!$A:$A,$A1494)</f>
        <v>0</v>
      </c>
      <c r="J1494" s="21"/>
      <c r="K1494" s="21"/>
      <c r="L1494" s="21">
        <f>SUMIFS(الاسعار!$C:$C,الاسعار!$B:$B,$V1494,الاسعار!$A:$A,$A1494)</f>
        <v>0</v>
      </c>
      <c r="M1494" s="49"/>
      <c r="N1494" s="22">
        <f t="shared" si="24"/>
        <v>0</v>
      </c>
      <c r="O1494" s="22"/>
      <c r="P1494" s="22"/>
      <c r="Q1494" s="29"/>
      <c r="R1494" s="32" t="str">
        <f>IFERROR(VLOOKUP(Q1494,[1]list!$C$4:$D$350,2,0),"")</f>
        <v/>
      </c>
      <c r="S1494" s="29"/>
      <c r="T1494" s="32" t="str">
        <f>IFERROR(VLOOKUP(S1494,[1]list!$C$4:$D$350,2,0),"")</f>
        <v/>
      </c>
      <c r="U1494" s="29"/>
      <c r="V1494" s="32" t="str">
        <f>IFERROR(VLOOKUP(U1494,[1]list!$C$4:$D$350,2,0),"")</f>
        <v/>
      </c>
    </row>
    <row r="1495" spans="1:22" x14ac:dyDescent="0.25">
      <c r="A1495" s="20"/>
      <c r="B1495" s="21"/>
      <c r="C1495" s="21" t="str">
        <f>IFERROR(VLOOKUP(B1495,[1]list!$A$4:$B$350,2,0),"")</f>
        <v/>
      </c>
      <c r="D1495" s="21"/>
      <c r="E1495" s="21"/>
      <c r="F1495" s="21">
        <f>SUMIFS(الاسعار!$C:$C,الاسعار!$B:$B,$R1495,الاسعار!$A:$A,$A1495)</f>
        <v>0</v>
      </c>
      <c r="G1495" s="21"/>
      <c r="H1495" s="21"/>
      <c r="I1495" s="21">
        <f>SUMIFS(الاسعار!$C:$C,الاسعار!$B:$B,$T1495,الاسعار!$A:$A,$A1495)</f>
        <v>0</v>
      </c>
      <c r="J1495" s="21"/>
      <c r="K1495" s="21"/>
      <c r="L1495" s="21">
        <f>SUMIFS(الاسعار!$C:$C,الاسعار!$B:$B,$V1495,الاسعار!$A:$A,$A1495)</f>
        <v>0</v>
      </c>
      <c r="M1495" s="49"/>
      <c r="N1495" s="22">
        <f t="shared" si="24"/>
        <v>0</v>
      </c>
      <c r="O1495" s="22"/>
      <c r="P1495" s="22"/>
      <c r="Q1495" s="29"/>
      <c r="R1495" s="32" t="str">
        <f>IFERROR(VLOOKUP(Q1495,[1]list!$C$4:$D$350,2,0),"")</f>
        <v/>
      </c>
      <c r="S1495" s="29"/>
      <c r="T1495" s="32" t="str">
        <f>IFERROR(VLOOKUP(S1495,[1]list!$C$4:$D$350,2,0),"")</f>
        <v/>
      </c>
      <c r="U1495" s="29"/>
      <c r="V1495" s="32" t="str">
        <f>IFERROR(VLOOKUP(U1495,[1]list!$C$4:$D$350,2,0),"")</f>
        <v/>
      </c>
    </row>
    <row r="1496" spans="1:22" x14ac:dyDescent="0.25">
      <c r="A1496" s="20"/>
      <c r="B1496" s="21"/>
      <c r="C1496" s="21" t="str">
        <f>IFERROR(VLOOKUP(B1496,[1]list!$A$4:$B$350,2,0),"")</f>
        <v/>
      </c>
      <c r="D1496" s="21"/>
      <c r="E1496" s="21"/>
      <c r="F1496" s="21">
        <f>SUMIFS(الاسعار!$C:$C,الاسعار!$B:$B,$R1496,الاسعار!$A:$A,$A1496)</f>
        <v>0</v>
      </c>
      <c r="G1496" s="21"/>
      <c r="H1496" s="21"/>
      <c r="I1496" s="21">
        <f>SUMIFS(الاسعار!$C:$C,الاسعار!$B:$B,$T1496,الاسعار!$A:$A,$A1496)</f>
        <v>0</v>
      </c>
      <c r="J1496" s="21"/>
      <c r="K1496" s="21"/>
      <c r="L1496" s="21">
        <f>SUMIFS(الاسعار!$C:$C,الاسعار!$B:$B,$V1496,الاسعار!$A:$A,$A1496)</f>
        <v>0</v>
      </c>
      <c r="M1496" s="49"/>
      <c r="N1496" s="22">
        <f t="shared" si="24"/>
        <v>0</v>
      </c>
      <c r="O1496" s="22"/>
      <c r="P1496" s="22"/>
      <c r="Q1496" s="29"/>
      <c r="R1496" s="32" t="str">
        <f>IFERROR(VLOOKUP(Q1496,[1]list!$C$4:$D$350,2,0),"")</f>
        <v/>
      </c>
      <c r="S1496" s="29"/>
      <c r="T1496" s="32" t="str">
        <f>IFERROR(VLOOKUP(S1496,[1]list!$C$4:$D$350,2,0),"")</f>
        <v/>
      </c>
      <c r="U1496" s="29"/>
      <c r="V1496" s="32" t="str">
        <f>IFERROR(VLOOKUP(U1496,[1]list!$C$4:$D$350,2,0),"")</f>
        <v/>
      </c>
    </row>
    <row r="1497" spans="1:22" x14ac:dyDescent="0.25">
      <c r="A1497" s="20"/>
      <c r="B1497" s="21"/>
      <c r="C1497" s="21" t="str">
        <f>IFERROR(VLOOKUP(B1497,[1]list!$A$4:$B$350,2,0),"")</f>
        <v/>
      </c>
      <c r="D1497" s="21"/>
      <c r="E1497" s="21"/>
      <c r="F1497" s="21">
        <f>SUMIFS(الاسعار!$C:$C,الاسعار!$B:$B,$R1497,الاسعار!$A:$A,$A1497)</f>
        <v>0</v>
      </c>
      <c r="G1497" s="21"/>
      <c r="H1497" s="21"/>
      <c r="I1497" s="21">
        <f>SUMIFS(الاسعار!$C:$C,الاسعار!$B:$B,$T1497,الاسعار!$A:$A,$A1497)</f>
        <v>0</v>
      </c>
      <c r="J1497" s="21"/>
      <c r="K1497" s="21"/>
      <c r="L1497" s="21">
        <f>SUMIFS(الاسعار!$C:$C,الاسعار!$B:$B,$V1497,الاسعار!$A:$A,$A1497)</f>
        <v>0</v>
      </c>
      <c r="M1497" s="49"/>
      <c r="N1497" s="22">
        <f t="shared" si="24"/>
        <v>0</v>
      </c>
      <c r="O1497" s="22"/>
      <c r="P1497" s="22"/>
      <c r="Q1497" s="29"/>
      <c r="R1497" s="32" t="str">
        <f>IFERROR(VLOOKUP(Q1497,[1]list!$C$4:$D$350,2,0),"")</f>
        <v/>
      </c>
      <c r="S1497" s="29"/>
      <c r="T1497" s="32" t="str">
        <f>IFERROR(VLOOKUP(S1497,[1]list!$C$4:$D$350,2,0),"")</f>
        <v/>
      </c>
      <c r="U1497" s="29"/>
      <c r="V1497" s="32" t="str">
        <f>IFERROR(VLOOKUP(U1497,[1]list!$C$4:$D$350,2,0),"")</f>
        <v/>
      </c>
    </row>
    <row r="1498" spans="1:22" x14ac:dyDescent="0.25">
      <c r="A1498" s="20"/>
      <c r="B1498" s="21"/>
      <c r="C1498" s="21" t="str">
        <f>IFERROR(VLOOKUP(B1498,[1]list!$A$4:$B$350,2,0),"")</f>
        <v/>
      </c>
      <c r="D1498" s="21"/>
      <c r="E1498" s="21"/>
      <c r="F1498" s="21">
        <f>SUMIFS(الاسعار!$C:$C,الاسعار!$B:$B,$R1498,الاسعار!$A:$A,$A1498)</f>
        <v>0</v>
      </c>
      <c r="G1498" s="21"/>
      <c r="H1498" s="21"/>
      <c r="I1498" s="21">
        <f>SUMIFS(الاسعار!$C:$C,الاسعار!$B:$B,$T1498,الاسعار!$A:$A,$A1498)</f>
        <v>0</v>
      </c>
      <c r="J1498" s="21"/>
      <c r="K1498" s="21"/>
      <c r="L1498" s="21">
        <f>SUMIFS(الاسعار!$C:$C,الاسعار!$B:$B,$V1498,الاسعار!$A:$A,$A1498)</f>
        <v>0</v>
      </c>
      <c r="M1498" s="49"/>
      <c r="N1498" s="22">
        <f t="shared" si="24"/>
        <v>0</v>
      </c>
      <c r="O1498" s="22"/>
      <c r="P1498" s="22"/>
      <c r="Q1498" s="29"/>
      <c r="R1498" s="32" t="str">
        <f>IFERROR(VLOOKUP(Q1498,[1]list!$C$4:$D$350,2,0),"")</f>
        <v/>
      </c>
      <c r="S1498" s="29"/>
      <c r="T1498" s="32" t="str">
        <f>IFERROR(VLOOKUP(S1498,[1]list!$C$4:$D$350,2,0),"")</f>
        <v/>
      </c>
      <c r="U1498" s="29"/>
      <c r="V1498" s="32" t="str">
        <f>IFERROR(VLOOKUP(U1498,[1]list!$C$4:$D$350,2,0),"")</f>
        <v/>
      </c>
    </row>
    <row r="1499" spans="1:22" x14ac:dyDescent="0.25">
      <c r="A1499" s="20"/>
      <c r="B1499" s="21"/>
      <c r="C1499" s="21" t="str">
        <f>IFERROR(VLOOKUP(B1499,[1]list!$A$4:$B$350,2,0),"")</f>
        <v/>
      </c>
      <c r="D1499" s="21"/>
      <c r="E1499" s="21"/>
      <c r="F1499" s="21">
        <f>SUMIFS(الاسعار!$C:$C,الاسعار!$B:$B,$R1499,الاسعار!$A:$A,$A1499)</f>
        <v>0</v>
      </c>
      <c r="G1499" s="21"/>
      <c r="H1499" s="21"/>
      <c r="I1499" s="21">
        <f>SUMIFS(الاسعار!$C:$C,الاسعار!$B:$B,$T1499,الاسعار!$A:$A,$A1499)</f>
        <v>0</v>
      </c>
      <c r="J1499" s="21"/>
      <c r="K1499" s="21"/>
      <c r="L1499" s="21">
        <f>SUMIFS(الاسعار!$C:$C,الاسعار!$B:$B,$V1499,الاسعار!$A:$A,$A1499)</f>
        <v>0</v>
      </c>
      <c r="M1499" s="49"/>
      <c r="N1499" s="22">
        <f t="shared" si="24"/>
        <v>0</v>
      </c>
      <c r="O1499" s="22"/>
      <c r="P1499" s="22"/>
      <c r="Q1499" s="29"/>
      <c r="R1499" s="32" t="str">
        <f>IFERROR(VLOOKUP(Q1499,[1]list!$C$4:$D$350,2,0),"")</f>
        <v/>
      </c>
      <c r="S1499" s="29"/>
      <c r="T1499" s="32" t="str">
        <f>IFERROR(VLOOKUP(S1499,[1]list!$C$4:$D$350,2,0),"")</f>
        <v/>
      </c>
      <c r="U1499" s="29"/>
      <c r="V1499" s="32" t="str">
        <f>IFERROR(VLOOKUP(U1499,[1]list!$C$4:$D$350,2,0),"")</f>
        <v/>
      </c>
    </row>
    <row r="1500" spans="1:22" x14ac:dyDescent="0.25">
      <c r="A1500" s="20"/>
      <c r="B1500" s="21"/>
      <c r="C1500" s="21" t="str">
        <f>IFERROR(VLOOKUP(B1500,[1]list!$A$4:$B$350,2,0),"")</f>
        <v/>
      </c>
      <c r="D1500" s="21"/>
      <c r="E1500" s="21"/>
      <c r="F1500" s="21">
        <f>SUMIFS(الاسعار!$C:$C,الاسعار!$B:$B,$R1500,الاسعار!$A:$A,$A1500)</f>
        <v>0</v>
      </c>
      <c r="G1500" s="21"/>
      <c r="H1500" s="21"/>
      <c r="I1500" s="21">
        <f>SUMIFS(الاسعار!$C:$C,الاسعار!$B:$B,$T1500,الاسعار!$A:$A,$A1500)</f>
        <v>0</v>
      </c>
      <c r="J1500" s="21"/>
      <c r="K1500" s="21"/>
      <c r="L1500" s="21">
        <f>SUMIFS(الاسعار!$C:$C,الاسعار!$B:$B,$V1500,الاسعار!$A:$A,$A1500)</f>
        <v>0</v>
      </c>
      <c r="M1500" s="49"/>
      <c r="N1500" s="22">
        <f t="shared" si="24"/>
        <v>0</v>
      </c>
      <c r="O1500" s="22"/>
      <c r="P1500" s="22"/>
      <c r="Q1500" s="29"/>
      <c r="R1500" s="32" t="str">
        <f>IFERROR(VLOOKUP(Q1500,[1]list!$C$4:$D$350,2,0),"")</f>
        <v/>
      </c>
      <c r="S1500" s="29"/>
      <c r="T1500" s="32" t="str">
        <f>IFERROR(VLOOKUP(S1500,[1]list!$C$4:$D$350,2,0),"")</f>
        <v/>
      </c>
      <c r="U1500" s="29"/>
      <c r="V1500" s="32" t="str">
        <f>IFERROR(VLOOKUP(U1500,[1]list!$C$4:$D$350,2,0),"")</f>
        <v/>
      </c>
    </row>
    <row r="1501" spans="1:22" x14ac:dyDescent="0.25">
      <c r="A1501" s="20"/>
      <c r="B1501" s="21"/>
      <c r="C1501" s="21" t="str">
        <f>IFERROR(VLOOKUP(B1501,[1]list!$A$4:$B$350,2,0),"")</f>
        <v/>
      </c>
      <c r="D1501" s="21"/>
      <c r="E1501" s="21"/>
      <c r="F1501" s="21">
        <f>SUMIFS(الاسعار!$C:$C,الاسعار!$B:$B,$R1501,الاسعار!$A:$A,$A1501)</f>
        <v>0</v>
      </c>
      <c r="G1501" s="21"/>
      <c r="H1501" s="21"/>
      <c r="I1501" s="21">
        <f>SUMIFS(الاسعار!$C:$C,الاسعار!$B:$B,$T1501,الاسعار!$A:$A,$A1501)</f>
        <v>0</v>
      </c>
      <c r="J1501" s="21"/>
      <c r="K1501" s="21"/>
      <c r="L1501" s="21">
        <f>SUMIFS(الاسعار!$C:$C,الاسعار!$B:$B,$V1501,الاسعار!$A:$A,$A1501)</f>
        <v>0</v>
      </c>
      <c r="M1501" s="49"/>
      <c r="N1501" s="22">
        <f t="shared" si="24"/>
        <v>0</v>
      </c>
      <c r="O1501" s="22"/>
      <c r="P1501" s="22"/>
      <c r="Q1501" s="29"/>
      <c r="R1501" s="32" t="str">
        <f>IFERROR(VLOOKUP(Q1501,[1]list!$C$4:$D$350,2,0),"")</f>
        <v/>
      </c>
      <c r="S1501" s="29"/>
      <c r="T1501" s="32" t="str">
        <f>IFERROR(VLOOKUP(S1501,[1]list!$C$4:$D$350,2,0),"")</f>
        <v/>
      </c>
      <c r="U1501" s="29"/>
      <c r="V1501" s="32" t="str">
        <f>IFERROR(VLOOKUP(U1501,[1]list!$C$4:$D$350,2,0),"")</f>
        <v/>
      </c>
    </row>
    <row r="1502" spans="1:22" x14ac:dyDescent="0.25">
      <c r="A1502" s="20"/>
      <c r="B1502" s="21"/>
      <c r="C1502" s="21" t="str">
        <f>IFERROR(VLOOKUP(B1502,[1]list!$A$4:$B$350,2,0),"")</f>
        <v/>
      </c>
      <c r="D1502" s="21"/>
      <c r="E1502" s="21"/>
      <c r="F1502" s="21">
        <f>SUMIFS(الاسعار!$C:$C,الاسعار!$B:$B,$R1502,الاسعار!$A:$A,$A1502)</f>
        <v>0</v>
      </c>
      <c r="G1502" s="21"/>
      <c r="H1502" s="21"/>
      <c r="I1502" s="21">
        <f>SUMIFS(الاسعار!$C:$C,الاسعار!$B:$B,$T1502,الاسعار!$A:$A,$A1502)</f>
        <v>0</v>
      </c>
      <c r="J1502" s="21"/>
      <c r="K1502" s="21"/>
      <c r="L1502" s="21">
        <f>SUMIFS(الاسعار!$C:$C,الاسعار!$B:$B,$V1502,الاسعار!$A:$A,$A1502)</f>
        <v>0</v>
      </c>
      <c r="M1502" s="49"/>
      <c r="N1502" s="22">
        <f t="shared" si="24"/>
        <v>0</v>
      </c>
      <c r="O1502" s="22"/>
      <c r="P1502" s="22"/>
      <c r="Q1502" s="29"/>
      <c r="R1502" s="32" t="str">
        <f>IFERROR(VLOOKUP(Q1502,[1]list!$C$4:$D$350,2,0),"")</f>
        <v/>
      </c>
      <c r="S1502" s="29"/>
      <c r="T1502" s="32" t="str">
        <f>IFERROR(VLOOKUP(S1502,[1]list!$C$4:$D$350,2,0),"")</f>
        <v/>
      </c>
      <c r="U1502" s="29"/>
      <c r="V1502" s="32" t="str">
        <f>IFERROR(VLOOKUP(U1502,[1]list!$C$4:$D$350,2,0),"")</f>
        <v/>
      </c>
    </row>
    <row r="1503" spans="1:22" x14ac:dyDescent="0.25">
      <c r="A1503" s="20"/>
      <c r="B1503" s="21"/>
      <c r="C1503" s="21" t="str">
        <f>IFERROR(VLOOKUP(B1503,[1]list!$A$4:$B$350,2,0),"")</f>
        <v/>
      </c>
      <c r="D1503" s="21"/>
      <c r="E1503" s="21"/>
      <c r="F1503" s="21">
        <f>SUMIFS(الاسعار!$C:$C,الاسعار!$B:$B,$R1503,الاسعار!$A:$A,$A1503)</f>
        <v>0</v>
      </c>
      <c r="G1503" s="21"/>
      <c r="H1503" s="21"/>
      <c r="I1503" s="21">
        <f>SUMIFS(الاسعار!$C:$C,الاسعار!$B:$B,$T1503,الاسعار!$A:$A,$A1503)</f>
        <v>0</v>
      </c>
      <c r="J1503" s="21"/>
      <c r="K1503" s="21"/>
      <c r="L1503" s="21">
        <f>SUMIFS(الاسعار!$C:$C,الاسعار!$B:$B,$V1503,الاسعار!$A:$A,$A1503)</f>
        <v>0</v>
      </c>
      <c r="M1503" s="49"/>
      <c r="N1503" s="22">
        <f t="shared" si="24"/>
        <v>0</v>
      </c>
      <c r="O1503" s="22"/>
      <c r="P1503" s="22"/>
      <c r="Q1503" s="29"/>
      <c r="R1503" s="32" t="str">
        <f>IFERROR(VLOOKUP(Q1503,[1]list!$C$4:$D$350,2,0),"")</f>
        <v/>
      </c>
      <c r="S1503" s="29"/>
      <c r="T1503" s="32" t="str">
        <f>IFERROR(VLOOKUP(S1503,[1]list!$C$4:$D$350,2,0),"")</f>
        <v/>
      </c>
      <c r="U1503" s="29"/>
      <c r="V1503" s="32" t="str">
        <f>IFERROR(VLOOKUP(U1503,[1]list!$C$4:$D$350,2,0),"")</f>
        <v/>
      </c>
    </row>
    <row r="1504" spans="1:22" x14ac:dyDescent="0.25">
      <c r="A1504" s="20"/>
      <c r="B1504" s="21"/>
      <c r="C1504" s="21" t="str">
        <f>IFERROR(VLOOKUP(B1504,[1]list!$A$4:$B$350,2,0),"")</f>
        <v/>
      </c>
      <c r="D1504" s="21"/>
      <c r="E1504" s="21"/>
      <c r="F1504" s="21">
        <f>SUMIFS(الاسعار!$C:$C,الاسعار!$B:$B,$R1504,الاسعار!$A:$A,$A1504)</f>
        <v>0</v>
      </c>
      <c r="G1504" s="21"/>
      <c r="H1504" s="21"/>
      <c r="I1504" s="21">
        <f>SUMIFS(الاسعار!$C:$C,الاسعار!$B:$B,$T1504,الاسعار!$A:$A,$A1504)</f>
        <v>0</v>
      </c>
      <c r="J1504" s="21"/>
      <c r="K1504" s="21"/>
      <c r="L1504" s="21">
        <f>SUMIFS(الاسعار!$C:$C,الاسعار!$B:$B,$V1504,الاسعار!$A:$A,$A1504)</f>
        <v>0</v>
      </c>
      <c r="M1504" s="49"/>
      <c r="N1504" s="22">
        <f t="shared" si="24"/>
        <v>0</v>
      </c>
      <c r="O1504" s="22"/>
      <c r="P1504" s="22"/>
      <c r="Q1504" s="29"/>
      <c r="R1504" s="32" t="str">
        <f>IFERROR(VLOOKUP(Q1504,[1]list!$C$4:$D$350,2,0),"")</f>
        <v/>
      </c>
      <c r="S1504" s="29"/>
      <c r="T1504" s="32" t="str">
        <f>IFERROR(VLOOKUP(S1504,[1]list!$C$4:$D$350,2,0),"")</f>
        <v/>
      </c>
      <c r="U1504" s="29"/>
      <c r="V1504" s="32" t="str">
        <f>IFERROR(VLOOKUP(U1504,[1]list!$C$4:$D$350,2,0),"")</f>
        <v/>
      </c>
    </row>
    <row r="1505" spans="1:22" x14ac:dyDescent="0.25">
      <c r="A1505" s="20"/>
      <c r="B1505" s="21"/>
      <c r="C1505" s="21" t="str">
        <f>IFERROR(VLOOKUP(B1505,[1]list!$A$4:$B$350,2,0),"")</f>
        <v/>
      </c>
      <c r="D1505" s="21"/>
      <c r="E1505" s="21"/>
      <c r="F1505" s="21">
        <f>SUMIFS(الاسعار!$C:$C,الاسعار!$B:$B,$R1505,الاسعار!$A:$A,$A1505)</f>
        <v>0</v>
      </c>
      <c r="G1505" s="21"/>
      <c r="H1505" s="21"/>
      <c r="I1505" s="21">
        <f>SUMIFS(الاسعار!$C:$C,الاسعار!$B:$B,$T1505,الاسعار!$A:$A,$A1505)</f>
        <v>0</v>
      </c>
      <c r="J1505" s="21"/>
      <c r="K1505" s="21"/>
      <c r="L1505" s="21">
        <f>SUMIFS(الاسعار!$C:$C,الاسعار!$B:$B,$V1505,الاسعار!$A:$A,$A1505)</f>
        <v>0</v>
      </c>
      <c r="M1505" s="49"/>
      <c r="N1505" s="22">
        <f t="shared" si="24"/>
        <v>0</v>
      </c>
      <c r="O1505" s="22"/>
      <c r="P1505" s="22"/>
      <c r="Q1505" s="29"/>
      <c r="R1505" s="32" t="str">
        <f>IFERROR(VLOOKUP(Q1505,[1]list!$C$4:$D$350,2,0),"")</f>
        <v/>
      </c>
      <c r="S1505" s="29"/>
      <c r="T1505" s="32" t="str">
        <f>IFERROR(VLOOKUP(S1505,[1]list!$C$4:$D$350,2,0),"")</f>
        <v/>
      </c>
      <c r="U1505" s="29"/>
      <c r="V1505" s="32" t="str">
        <f>IFERROR(VLOOKUP(U1505,[1]list!$C$4:$D$350,2,0),"")</f>
        <v/>
      </c>
    </row>
    <row r="1506" spans="1:22" x14ac:dyDescent="0.25">
      <c r="A1506" s="20"/>
      <c r="B1506" s="21"/>
      <c r="C1506" s="21" t="str">
        <f>IFERROR(VLOOKUP(B1506,[1]list!$A$4:$B$350,2,0),"")</f>
        <v/>
      </c>
      <c r="D1506" s="21"/>
      <c r="E1506" s="21"/>
      <c r="F1506" s="21">
        <f>SUMIFS(الاسعار!$C:$C,الاسعار!$B:$B,$R1506,الاسعار!$A:$A,$A1506)</f>
        <v>0</v>
      </c>
      <c r="G1506" s="21"/>
      <c r="H1506" s="21"/>
      <c r="I1506" s="21">
        <f>SUMIFS(الاسعار!$C:$C,الاسعار!$B:$B,$T1506,الاسعار!$A:$A,$A1506)</f>
        <v>0</v>
      </c>
      <c r="J1506" s="21"/>
      <c r="K1506" s="21"/>
      <c r="L1506" s="21">
        <f>SUMIFS(الاسعار!$C:$C,الاسعار!$B:$B,$V1506,الاسعار!$A:$A,$A1506)</f>
        <v>0</v>
      </c>
      <c r="M1506" s="49"/>
      <c r="N1506" s="22">
        <f t="shared" si="24"/>
        <v>0</v>
      </c>
      <c r="O1506" s="22"/>
      <c r="P1506" s="22"/>
      <c r="Q1506" s="29"/>
      <c r="R1506" s="32" t="str">
        <f>IFERROR(VLOOKUP(Q1506,[1]list!$C$4:$D$350,2,0),"")</f>
        <v/>
      </c>
      <c r="S1506" s="29"/>
      <c r="T1506" s="32" t="str">
        <f>IFERROR(VLOOKUP(S1506,[1]list!$C$4:$D$350,2,0),"")</f>
        <v/>
      </c>
      <c r="U1506" s="29"/>
      <c r="V1506" s="32" t="str">
        <f>IFERROR(VLOOKUP(U1506,[1]list!$C$4:$D$350,2,0),"")</f>
        <v/>
      </c>
    </row>
    <row r="1507" spans="1:22" x14ac:dyDescent="0.25">
      <c r="A1507" s="20"/>
      <c r="B1507" s="21"/>
      <c r="C1507" s="21" t="str">
        <f>IFERROR(VLOOKUP(B1507,[1]list!$A$4:$B$350,2,0),"")</f>
        <v/>
      </c>
      <c r="D1507" s="21"/>
      <c r="E1507" s="21"/>
      <c r="F1507" s="21">
        <f>SUMIFS(الاسعار!$C:$C,الاسعار!$B:$B,$R1507,الاسعار!$A:$A,$A1507)</f>
        <v>0</v>
      </c>
      <c r="G1507" s="21"/>
      <c r="H1507" s="21"/>
      <c r="I1507" s="21">
        <f>SUMIFS(الاسعار!$C:$C,الاسعار!$B:$B,$T1507,الاسعار!$A:$A,$A1507)</f>
        <v>0</v>
      </c>
      <c r="J1507" s="21"/>
      <c r="K1507" s="21"/>
      <c r="L1507" s="21">
        <f>SUMIFS(الاسعار!$C:$C,الاسعار!$B:$B,$V1507,الاسعار!$A:$A,$A1507)</f>
        <v>0</v>
      </c>
      <c r="M1507" s="49"/>
      <c r="N1507" s="22">
        <f t="shared" si="24"/>
        <v>0</v>
      </c>
      <c r="O1507" s="22"/>
      <c r="P1507" s="22"/>
      <c r="Q1507" s="29"/>
      <c r="R1507" s="32" t="str">
        <f>IFERROR(VLOOKUP(Q1507,[1]list!$C$4:$D$350,2,0),"")</f>
        <v/>
      </c>
      <c r="S1507" s="29"/>
      <c r="T1507" s="32" t="str">
        <f>IFERROR(VLOOKUP(S1507,[1]list!$C$4:$D$350,2,0),"")</f>
        <v/>
      </c>
      <c r="U1507" s="29"/>
      <c r="V1507" s="32" t="str">
        <f>IFERROR(VLOOKUP(U1507,[1]list!$C$4:$D$350,2,0),"")</f>
        <v/>
      </c>
    </row>
    <row r="1508" spans="1:22" x14ac:dyDescent="0.25">
      <c r="A1508" s="20"/>
      <c r="B1508" s="21"/>
      <c r="C1508" s="21" t="str">
        <f>IFERROR(VLOOKUP(B1508,[1]list!$A$4:$B$350,2,0),"")</f>
        <v/>
      </c>
      <c r="D1508" s="21"/>
      <c r="E1508" s="21"/>
      <c r="F1508" s="21">
        <f>SUMIFS(الاسعار!$C:$C,الاسعار!$B:$B,$R1508,الاسعار!$A:$A,$A1508)</f>
        <v>0</v>
      </c>
      <c r="G1508" s="21"/>
      <c r="H1508" s="21"/>
      <c r="I1508" s="21">
        <f>SUMIFS(الاسعار!$C:$C,الاسعار!$B:$B,$T1508,الاسعار!$A:$A,$A1508)</f>
        <v>0</v>
      </c>
      <c r="J1508" s="21"/>
      <c r="K1508" s="21"/>
      <c r="L1508" s="21">
        <f>SUMIFS(الاسعار!$C:$C,الاسعار!$B:$B,$V1508,الاسعار!$A:$A,$A1508)</f>
        <v>0</v>
      </c>
      <c r="M1508" s="49"/>
      <c r="N1508" s="22">
        <f t="shared" si="24"/>
        <v>0</v>
      </c>
      <c r="O1508" s="22"/>
      <c r="P1508" s="22"/>
      <c r="Q1508" s="29"/>
      <c r="R1508" s="32" t="str">
        <f>IFERROR(VLOOKUP(Q1508,[1]list!$C$4:$D$350,2,0),"")</f>
        <v/>
      </c>
      <c r="S1508" s="29"/>
      <c r="T1508" s="32" t="str">
        <f>IFERROR(VLOOKUP(S1508,[1]list!$C$4:$D$350,2,0),"")</f>
        <v/>
      </c>
      <c r="U1508" s="29"/>
      <c r="V1508" s="32" t="str">
        <f>IFERROR(VLOOKUP(U1508,[1]list!$C$4:$D$350,2,0),"")</f>
        <v/>
      </c>
    </row>
    <row r="1509" spans="1:22" x14ac:dyDescent="0.25">
      <c r="A1509" s="20"/>
      <c r="B1509" s="21"/>
      <c r="C1509" s="21" t="str">
        <f>IFERROR(VLOOKUP(B1509,[1]list!$A$4:$B$350,2,0),"")</f>
        <v/>
      </c>
      <c r="D1509" s="21"/>
      <c r="E1509" s="21"/>
      <c r="F1509" s="21">
        <f>SUMIFS(الاسعار!$C:$C,الاسعار!$B:$B,$R1509,الاسعار!$A:$A,$A1509)</f>
        <v>0</v>
      </c>
      <c r="G1509" s="21"/>
      <c r="H1509" s="21"/>
      <c r="I1509" s="21">
        <f>SUMIFS(الاسعار!$C:$C,الاسعار!$B:$B,$T1509,الاسعار!$A:$A,$A1509)</f>
        <v>0</v>
      </c>
      <c r="J1509" s="21"/>
      <c r="K1509" s="21"/>
      <c r="L1509" s="21">
        <f>SUMIFS(الاسعار!$C:$C,الاسعار!$B:$B,$V1509,الاسعار!$A:$A,$A1509)</f>
        <v>0</v>
      </c>
      <c r="M1509" s="49"/>
      <c r="N1509" s="22">
        <f t="shared" si="24"/>
        <v>0</v>
      </c>
      <c r="O1509" s="22"/>
      <c r="P1509" s="22"/>
      <c r="Q1509" s="29"/>
      <c r="R1509" s="32" t="str">
        <f>IFERROR(VLOOKUP(Q1509,[1]list!$C$4:$D$350,2,0),"")</f>
        <v/>
      </c>
      <c r="S1509" s="29"/>
      <c r="T1509" s="32" t="str">
        <f>IFERROR(VLOOKUP(S1509,[1]list!$C$4:$D$350,2,0),"")</f>
        <v/>
      </c>
      <c r="U1509" s="29"/>
      <c r="V1509" s="32" t="str">
        <f>IFERROR(VLOOKUP(U1509,[1]list!$C$4:$D$350,2,0),"")</f>
        <v/>
      </c>
    </row>
    <row r="1510" spans="1:22" x14ac:dyDescent="0.25">
      <c r="A1510" s="20"/>
      <c r="B1510" s="21"/>
      <c r="C1510" s="21" t="str">
        <f>IFERROR(VLOOKUP(B1510,[1]list!$A$4:$B$350,2,0),"")</f>
        <v/>
      </c>
      <c r="D1510" s="21"/>
      <c r="E1510" s="21"/>
      <c r="F1510" s="21">
        <f>SUMIFS(الاسعار!$C:$C,الاسعار!$B:$B,$R1510,الاسعار!$A:$A,$A1510)</f>
        <v>0</v>
      </c>
      <c r="G1510" s="21"/>
      <c r="H1510" s="21"/>
      <c r="I1510" s="21">
        <f>SUMIFS(الاسعار!$C:$C,الاسعار!$B:$B,$T1510,الاسعار!$A:$A,$A1510)</f>
        <v>0</v>
      </c>
      <c r="J1510" s="21"/>
      <c r="K1510" s="21"/>
      <c r="L1510" s="21">
        <f>SUMIFS(الاسعار!$C:$C,الاسعار!$B:$B,$V1510,الاسعار!$A:$A,$A1510)</f>
        <v>0</v>
      </c>
      <c r="M1510" s="49"/>
      <c r="N1510" s="22">
        <f t="shared" si="24"/>
        <v>0</v>
      </c>
      <c r="O1510" s="22"/>
      <c r="P1510" s="22"/>
      <c r="Q1510" s="29"/>
      <c r="R1510" s="32" t="str">
        <f>IFERROR(VLOOKUP(Q1510,[1]list!$C$4:$D$350,2,0),"")</f>
        <v/>
      </c>
      <c r="S1510" s="29"/>
      <c r="T1510" s="32" t="str">
        <f>IFERROR(VLOOKUP(S1510,[1]list!$C$4:$D$350,2,0),"")</f>
        <v/>
      </c>
      <c r="U1510" s="29"/>
      <c r="V1510" s="32" t="str">
        <f>IFERROR(VLOOKUP(U1510,[1]list!$C$4:$D$350,2,0),"")</f>
        <v/>
      </c>
    </row>
    <row r="1511" spans="1:22" x14ac:dyDescent="0.25">
      <c r="A1511" s="20"/>
      <c r="B1511" s="21"/>
      <c r="C1511" s="21" t="str">
        <f>IFERROR(VLOOKUP(B1511,[1]list!$A$4:$B$350,2,0),"")</f>
        <v/>
      </c>
      <c r="D1511" s="21"/>
      <c r="E1511" s="21"/>
      <c r="F1511" s="21">
        <f>SUMIFS(الاسعار!$C:$C,الاسعار!$B:$B,$R1511,الاسعار!$A:$A,$A1511)</f>
        <v>0</v>
      </c>
      <c r="G1511" s="21"/>
      <c r="H1511" s="21"/>
      <c r="I1511" s="21">
        <f>SUMIFS(الاسعار!$C:$C,الاسعار!$B:$B,$T1511,الاسعار!$A:$A,$A1511)</f>
        <v>0</v>
      </c>
      <c r="J1511" s="21"/>
      <c r="K1511" s="21"/>
      <c r="L1511" s="21">
        <f>SUMIFS(الاسعار!$C:$C,الاسعار!$B:$B,$V1511,الاسعار!$A:$A,$A1511)</f>
        <v>0</v>
      </c>
      <c r="M1511" s="49"/>
      <c r="N1511" s="22">
        <f t="shared" si="24"/>
        <v>0</v>
      </c>
      <c r="O1511" s="22"/>
      <c r="P1511" s="22"/>
      <c r="Q1511" s="29"/>
      <c r="R1511" s="32" t="str">
        <f>IFERROR(VLOOKUP(Q1511,[1]list!$C$4:$D$350,2,0),"")</f>
        <v/>
      </c>
      <c r="S1511" s="29"/>
      <c r="T1511" s="32" t="str">
        <f>IFERROR(VLOOKUP(S1511,[1]list!$C$4:$D$350,2,0),"")</f>
        <v/>
      </c>
      <c r="U1511" s="29"/>
      <c r="V1511" s="32" t="str">
        <f>IFERROR(VLOOKUP(U1511,[1]list!$C$4:$D$350,2,0),"")</f>
        <v/>
      </c>
    </row>
    <row r="1512" spans="1:22" x14ac:dyDescent="0.25">
      <c r="A1512" s="20"/>
      <c r="B1512" s="21"/>
      <c r="C1512" s="21" t="str">
        <f>IFERROR(VLOOKUP(B1512,[1]list!$A$4:$B$350,2,0),"")</f>
        <v/>
      </c>
      <c r="D1512" s="21"/>
      <c r="E1512" s="21"/>
      <c r="F1512" s="21">
        <f>SUMIFS(الاسعار!$C:$C,الاسعار!$B:$B,$R1512,الاسعار!$A:$A,$A1512)</f>
        <v>0</v>
      </c>
      <c r="G1512" s="21"/>
      <c r="H1512" s="21"/>
      <c r="I1512" s="21">
        <f>SUMIFS(الاسعار!$C:$C,الاسعار!$B:$B,$T1512,الاسعار!$A:$A,$A1512)</f>
        <v>0</v>
      </c>
      <c r="J1512" s="21"/>
      <c r="K1512" s="21"/>
      <c r="L1512" s="21">
        <f>SUMIFS(الاسعار!$C:$C,الاسعار!$B:$B,$V1512,الاسعار!$A:$A,$A1512)</f>
        <v>0</v>
      </c>
      <c r="M1512" s="49"/>
      <c r="N1512" s="22">
        <f t="shared" si="24"/>
        <v>0</v>
      </c>
      <c r="O1512" s="22"/>
      <c r="P1512" s="22"/>
      <c r="Q1512" s="29"/>
      <c r="R1512" s="32" t="str">
        <f>IFERROR(VLOOKUP(Q1512,[1]list!$C$4:$D$350,2,0),"")</f>
        <v/>
      </c>
      <c r="S1512" s="29"/>
      <c r="T1512" s="32" t="str">
        <f>IFERROR(VLOOKUP(S1512,[1]list!$C$4:$D$350,2,0),"")</f>
        <v/>
      </c>
      <c r="U1512" s="29"/>
      <c r="V1512" s="32" t="str">
        <f>IFERROR(VLOOKUP(U1512,[1]list!$C$4:$D$350,2,0),"")</f>
        <v/>
      </c>
    </row>
    <row r="1513" spans="1:22" x14ac:dyDescent="0.25">
      <c r="A1513" s="20"/>
      <c r="B1513" s="21"/>
      <c r="C1513" s="21" t="str">
        <f>IFERROR(VLOOKUP(B1513,[1]list!$A$4:$B$350,2,0),"")</f>
        <v/>
      </c>
      <c r="D1513" s="21"/>
      <c r="E1513" s="21"/>
      <c r="F1513" s="21">
        <f>SUMIFS(الاسعار!$C:$C,الاسعار!$B:$B,$R1513,الاسعار!$A:$A,$A1513)</f>
        <v>0</v>
      </c>
      <c r="G1513" s="21"/>
      <c r="H1513" s="21"/>
      <c r="I1513" s="21">
        <f>SUMIFS(الاسعار!$C:$C,الاسعار!$B:$B,$T1513,الاسعار!$A:$A,$A1513)</f>
        <v>0</v>
      </c>
      <c r="J1513" s="21"/>
      <c r="K1513" s="21"/>
      <c r="L1513" s="21">
        <f>SUMIFS(الاسعار!$C:$C,الاسعار!$B:$B,$V1513,الاسعار!$A:$A,$A1513)</f>
        <v>0</v>
      </c>
      <c r="M1513" s="49"/>
      <c r="N1513" s="22">
        <f t="shared" si="24"/>
        <v>0</v>
      </c>
      <c r="O1513" s="22"/>
      <c r="P1513" s="22"/>
      <c r="Q1513" s="29"/>
      <c r="R1513" s="32" t="str">
        <f>IFERROR(VLOOKUP(Q1513,[1]list!$C$4:$D$350,2,0),"")</f>
        <v/>
      </c>
      <c r="S1513" s="29"/>
      <c r="T1513" s="32" t="str">
        <f>IFERROR(VLOOKUP(S1513,[1]list!$C$4:$D$350,2,0),"")</f>
        <v/>
      </c>
      <c r="U1513" s="29"/>
      <c r="V1513" s="32" t="str">
        <f>IFERROR(VLOOKUP(U1513,[1]list!$C$4:$D$350,2,0),"")</f>
        <v/>
      </c>
    </row>
    <row r="1514" spans="1:22" x14ac:dyDescent="0.25">
      <c r="A1514" s="20"/>
      <c r="B1514" s="21"/>
      <c r="C1514" s="21" t="str">
        <f>IFERROR(VLOOKUP(B1514,[1]list!$A$4:$B$350,2,0),"")</f>
        <v/>
      </c>
      <c r="D1514" s="21"/>
      <c r="E1514" s="21"/>
      <c r="F1514" s="21">
        <f>SUMIFS(الاسعار!$C:$C,الاسعار!$B:$B,$R1514,الاسعار!$A:$A,$A1514)</f>
        <v>0</v>
      </c>
      <c r="G1514" s="21"/>
      <c r="H1514" s="21"/>
      <c r="I1514" s="21">
        <f>SUMIFS(الاسعار!$C:$C,الاسعار!$B:$B,$T1514,الاسعار!$A:$A,$A1514)</f>
        <v>0</v>
      </c>
      <c r="J1514" s="21"/>
      <c r="K1514" s="21"/>
      <c r="L1514" s="21">
        <f>SUMIFS(الاسعار!$C:$C,الاسعار!$B:$B,$V1514,الاسعار!$A:$A,$A1514)</f>
        <v>0</v>
      </c>
      <c r="M1514" s="49"/>
      <c r="N1514" s="22">
        <f t="shared" si="24"/>
        <v>0</v>
      </c>
      <c r="O1514" s="22"/>
      <c r="P1514" s="22"/>
      <c r="Q1514" s="29"/>
      <c r="R1514" s="32" t="str">
        <f>IFERROR(VLOOKUP(Q1514,[1]list!$C$4:$D$350,2,0),"")</f>
        <v/>
      </c>
      <c r="S1514" s="29"/>
      <c r="T1514" s="32" t="str">
        <f>IFERROR(VLOOKUP(S1514,[1]list!$C$4:$D$350,2,0),"")</f>
        <v/>
      </c>
      <c r="U1514" s="29"/>
      <c r="V1514" s="32" t="str">
        <f>IFERROR(VLOOKUP(U1514,[1]list!$C$4:$D$350,2,0),"")</f>
        <v/>
      </c>
    </row>
    <row r="1515" spans="1:22" x14ac:dyDescent="0.25">
      <c r="A1515" s="20"/>
      <c r="B1515" s="21"/>
      <c r="C1515" s="21" t="str">
        <f>IFERROR(VLOOKUP(B1515,[1]list!$A$4:$B$350,2,0),"")</f>
        <v/>
      </c>
      <c r="D1515" s="21"/>
      <c r="E1515" s="21"/>
      <c r="F1515" s="21">
        <f>SUMIFS(الاسعار!$C:$C,الاسعار!$B:$B,$R1515,الاسعار!$A:$A,$A1515)</f>
        <v>0</v>
      </c>
      <c r="G1515" s="21"/>
      <c r="H1515" s="21"/>
      <c r="I1515" s="21">
        <f>SUMIFS(الاسعار!$C:$C,الاسعار!$B:$B,$T1515,الاسعار!$A:$A,$A1515)</f>
        <v>0</v>
      </c>
      <c r="J1515" s="21"/>
      <c r="K1515" s="21"/>
      <c r="L1515" s="21">
        <f>SUMIFS(الاسعار!$C:$C,الاسعار!$B:$B,$V1515,الاسعار!$A:$A,$A1515)</f>
        <v>0</v>
      </c>
      <c r="M1515" s="49"/>
      <c r="N1515" s="22">
        <f t="shared" si="24"/>
        <v>0</v>
      </c>
      <c r="O1515" s="22"/>
      <c r="P1515" s="22"/>
      <c r="Q1515" s="29"/>
      <c r="R1515" s="32" t="str">
        <f>IFERROR(VLOOKUP(Q1515,[1]list!$C$4:$D$350,2,0),"")</f>
        <v/>
      </c>
      <c r="S1515" s="29"/>
      <c r="T1515" s="32" t="str">
        <f>IFERROR(VLOOKUP(S1515,[1]list!$C$4:$D$350,2,0),"")</f>
        <v/>
      </c>
      <c r="U1515" s="29"/>
      <c r="V1515" s="32" t="str">
        <f>IFERROR(VLOOKUP(U1515,[1]list!$C$4:$D$350,2,0),"")</f>
        <v/>
      </c>
    </row>
    <row r="1516" spans="1:22" x14ac:dyDescent="0.25">
      <c r="A1516" s="20"/>
      <c r="B1516" s="21"/>
      <c r="C1516" s="21" t="str">
        <f>IFERROR(VLOOKUP(B1516,[1]list!$A$4:$B$350,2,0),"")</f>
        <v/>
      </c>
      <c r="D1516" s="21"/>
      <c r="E1516" s="21"/>
      <c r="F1516" s="21">
        <f>SUMIFS(الاسعار!$C:$C,الاسعار!$B:$B,$R1516,الاسعار!$A:$A,$A1516)</f>
        <v>0</v>
      </c>
      <c r="G1516" s="21"/>
      <c r="H1516" s="21"/>
      <c r="I1516" s="21">
        <f>SUMIFS(الاسعار!$C:$C,الاسعار!$B:$B,$T1516,الاسعار!$A:$A,$A1516)</f>
        <v>0</v>
      </c>
      <c r="J1516" s="21"/>
      <c r="K1516" s="21"/>
      <c r="L1516" s="21">
        <f>SUMIFS(الاسعار!$C:$C,الاسعار!$B:$B,$V1516,الاسعار!$A:$A,$A1516)</f>
        <v>0</v>
      </c>
      <c r="M1516" s="49"/>
      <c r="N1516" s="22">
        <f t="shared" si="24"/>
        <v>0</v>
      </c>
      <c r="O1516" s="22"/>
      <c r="P1516" s="22"/>
      <c r="Q1516" s="29"/>
      <c r="R1516" s="32" t="str">
        <f>IFERROR(VLOOKUP(Q1516,[1]list!$C$4:$D$350,2,0),"")</f>
        <v/>
      </c>
      <c r="S1516" s="29"/>
      <c r="T1516" s="32" t="str">
        <f>IFERROR(VLOOKUP(S1516,[1]list!$C$4:$D$350,2,0),"")</f>
        <v/>
      </c>
      <c r="U1516" s="29"/>
      <c r="V1516" s="32" t="str">
        <f>IFERROR(VLOOKUP(U1516,[1]list!$C$4:$D$350,2,0),"")</f>
        <v/>
      </c>
    </row>
    <row r="1517" spans="1:22" x14ac:dyDescent="0.25">
      <c r="A1517" s="20"/>
      <c r="B1517" s="21"/>
      <c r="C1517" s="21" t="str">
        <f>IFERROR(VLOOKUP(B1517,[1]list!$A$4:$B$350,2,0),"")</f>
        <v/>
      </c>
      <c r="D1517" s="21"/>
      <c r="E1517" s="21"/>
      <c r="F1517" s="21">
        <f>SUMIFS(الاسعار!$C:$C,الاسعار!$B:$B,$R1517,الاسعار!$A:$A,$A1517)</f>
        <v>0</v>
      </c>
      <c r="G1517" s="21"/>
      <c r="H1517" s="21"/>
      <c r="I1517" s="21">
        <f>SUMIFS(الاسعار!$C:$C,الاسعار!$B:$B,$T1517,الاسعار!$A:$A,$A1517)</f>
        <v>0</v>
      </c>
      <c r="J1517" s="21"/>
      <c r="K1517" s="21"/>
      <c r="L1517" s="21">
        <f>SUMIFS(الاسعار!$C:$C,الاسعار!$B:$B,$V1517,الاسعار!$A:$A,$A1517)</f>
        <v>0</v>
      </c>
      <c r="M1517" s="49"/>
      <c r="N1517" s="22">
        <f t="shared" si="24"/>
        <v>0</v>
      </c>
      <c r="O1517" s="22"/>
      <c r="P1517" s="22"/>
      <c r="Q1517" s="29"/>
      <c r="R1517" s="32" t="str">
        <f>IFERROR(VLOOKUP(Q1517,[1]list!$C$4:$D$350,2,0),"")</f>
        <v/>
      </c>
      <c r="S1517" s="29"/>
      <c r="T1517" s="32" t="str">
        <f>IFERROR(VLOOKUP(S1517,[1]list!$C$4:$D$350,2,0),"")</f>
        <v/>
      </c>
      <c r="U1517" s="29"/>
      <c r="V1517" s="32" t="str">
        <f>IFERROR(VLOOKUP(U1517,[1]list!$C$4:$D$350,2,0),"")</f>
        <v/>
      </c>
    </row>
    <row r="1518" spans="1:22" x14ac:dyDescent="0.25">
      <c r="A1518" s="20"/>
      <c r="B1518" s="21"/>
      <c r="C1518" s="21" t="str">
        <f>IFERROR(VLOOKUP(B1518,[1]list!$A$4:$B$350,2,0),"")</f>
        <v/>
      </c>
      <c r="D1518" s="21"/>
      <c r="E1518" s="21"/>
      <c r="F1518" s="21">
        <f>SUMIFS(الاسعار!$C:$C,الاسعار!$B:$B,$R1518,الاسعار!$A:$A,$A1518)</f>
        <v>0</v>
      </c>
      <c r="G1518" s="21"/>
      <c r="H1518" s="21"/>
      <c r="I1518" s="21">
        <f>SUMIFS(الاسعار!$C:$C,الاسعار!$B:$B,$T1518,الاسعار!$A:$A,$A1518)</f>
        <v>0</v>
      </c>
      <c r="J1518" s="21"/>
      <c r="K1518" s="21"/>
      <c r="L1518" s="21">
        <f>SUMIFS(الاسعار!$C:$C,الاسعار!$B:$B,$V1518,الاسعار!$A:$A,$A1518)</f>
        <v>0</v>
      </c>
      <c r="M1518" s="49"/>
      <c r="N1518" s="22">
        <f t="shared" si="24"/>
        <v>0</v>
      </c>
      <c r="O1518" s="22"/>
      <c r="P1518" s="22"/>
      <c r="Q1518" s="29"/>
      <c r="R1518" s="32" t="str">
        <f>IFERROR(VLOOKUP(Q1518,[1]list!$C$4:$D$350,2,0),"")</f>
        <v/>
      </c>
      <c r="S1518" s="29"/>
      <c r="T1518" s="32" t="str">
        <f>IFERROR(VLOOKUP(S1518,[1]list!$C$4:$D$350,2,0),"")</f>
        <v/>
      </c>
      <c r="U1518" s="29"/>
      <c r="V1518" s="32" t="str">
        <f>IFERROR(VLOOKUP(U1518,[1]list!$C$4:$D$350,2,0),"")</f>
        <v/>
      </c>
    </row>
    <row r="1519" spans="1:22" x14ac:dyDescent="0.25">
      <c r="A1519" s="20"/>
      <c r="B1519" s="21"/>
      <c r="C1519" s="21" t="str">
        <f>IFERROR(VLOOKUP(B1519,[1]list!$A$4:$B$350,2,0),"")</f>
        <v/>
      </c>
      <c r="D1519" s="21"/>
      <c r="E1519" s="21"/>
      <c r="F1519" s="21">
        <f>SUMIFS(الاسعار!$C:$C,الاسعار!$B:$B,$R1519,الاسعار!$A:$A,$A1519)</f>
        <v>0</v>
      </c>
      <c r="G1519" s="21"/>
      <c r="H1519" s="21"/>
      <c r="I1519" s="21">
        <f>SUMIFS(الاسعار!$C:$C,الاسعار!$B:$B,$T1519,الاسعار!$A:$A,$A1519)</f>
        <v>0</v>
      </c>
      <c r="J1519" s="21"/>
      <c r="K1519" s="21"/>
      <c r="L1519" s="21">
        <f>SUMIFS(الاسعار!$C:$C,الاسعار!$B:$B,$V1519,الاسعار!$A:$A,$A1519)</f>
        <v>0</v>
      </c>
      <c r="M1519" s="49"/>
      <c r="N1519" s="22">
        <f t="shared" si="24"/>
        <v>0</v>
      </c>
      <c r="O1519" s="22"/>
      <c r="P1519" s="22"/>
      <c r="Q1519" s="29"/>
      <c r="R1519" s="32" t="str">
        <f>IFERROR(VLOOKUP(Q1519,[1]list!$C$4:$D$350,2,0),"")</f>
        <v/>
      </c>
      <c r="S1519" s="29"/>
      <c r="T1519" s="32" t="str">
        <f>IFERROR(VLOOKUP(S1519,[1]list!$C$4:$D$350,2,0),"")</f>
        <v/>
      </c>
      <c r="U1519" s="29"/>
      <c r="V1519" s="32" t="str">
        <f>IFERROR(VLOOKUP(U1519,[1]list!$C$4:$D$350,2,0),"")</f>
        <v/>
      </c>
    </row>
    <row r="1520" spans="1:22" x14ac:dyDescent="0.25">
      <c r="A1520" s="20"/>
      <c r="B1520" s="21"/>
      <c r="C1520" s="21" t="str">
        <f>IFERROR(VLOOKUP(B1520,[1]list!$A$4:$B$350,2,0),"")</f>
        <v/>
      </c>
      <c r="D1520" s="21"/>
      <c r="E1520" s="21"/>
      <c r="F1520" s="21">
        <f>SUMIFS(الاسعار!$C:$C,الاسعار!$B:$B,$R1520,الاسعار!$A:$A,$A1520)</f>
        <v>0</v>
      </c>
      <c r="G1520" s="21"/>
      <c r="H1520" s="21"/>
      <c r="I1520" s="21">
        <f>SUMIFS(الاسعار!$C:$C,الاسعار!$B:$B,$T1520,الاسعار!$A:$A,$A1520)</f>
        <v>0</v>
      </c>
      <c r="J1520" s="21"/>
      <c r="K1520" s="21"/>
      <c r="L1520" s="21">
        <f>SUMIFS(الاسعار!$C:$C,الاسعار!$B:$B,$V1520,الاسعار!$A:$A,$A1520)</f>
        <v>0</v>
      </c>
      <c r="M1520" s="49"/>
      <c r="N1520" s="22">
        <f t="shared" si="24"/>
        <v>0</v>
      </c>
      <c r="O1520" s="22"/>
      <c r="P1520" s="22"/>
      <c r="Q1520" s="29"/>
      <c r="R1520" s="32" t="str">
        <f>IFERROR(VLOOKUP(Q1520,[1]list!$C$4:$D$350,2,0),"")</f>
        <v/>
      </c>
      <c r="S1520" s="29"/>
      <c r="T1520" s="32" t="str">
        <f>IFERROR(VLOOKUP(S1520,[1]list!$C$4:$D$350,2,0),"")</f>
        <v/>
      </c>
      <c r="U1520" s="29"/>
      <c r="V1520" s="32" t="str">
        <f>IFERROR(VLOOKUP(U1520,[1]list!$C$4:$D$350,2,0),"")</f>
        <v/>
      </c>
    </row>
    <row r="1521" spans="1:22" x14ac:dyDescent="0.25">
      <c r="A1521" s="20"/>
      <c r="B1521" s="21"/>
      <c r="C1521" s="21" t="str">
        <f>IFERROR(VLOOKUP(B1521,[1]list!$A$4:$B$350,2,0),"")</f>
        <v/>
      </c>
      <c r="D1521" s="21"/>
      <c r="E1521" s="21"/>
      <c r="F1521" s="21">
        <f>SUMIFS(الاسعار!$C:$C,الاسعار!$B:$B,$R1521,الاسعار!$A:$A,$A1521)</f>
        <v>0</v>
      </c>
      <c r="G1521" s="21"/>
      <c r="H1521" s="21"/>
      <c r="I1521" s="21">
        <f>SUMIFS(الاسعار!$C:$C,الاسعار!$B:$B,$T1521,الاسعار!$A:$A,$A1521)</f>
        <v>0</v>
      </c>
      <c r="J1521" s="21"/>
      <c r="K1521" s="21"/>
      <c r="L1521" s="21">
        <f>SUMIFS(الاسعار!$C:$C,الاسعار!$B:$B,$V1521,الاسعار!$A:$A,$A1521)</f>
        <v>0</v>
      </c>
      <c r="M1521" s="49"/>
      <c r="N1521" s="22">
        <f t="shared" si="24"/>
        <v>0</v>
      </c>
      <c r="O1521" s="22"/>
      <c r="P1521" s="22"/>
      <c r="Q1521" s="29"/>
      <c r="R1521" s="32" t="str">
        <f>IFERROR(VLOOKUP(Q1521,[1]list!$C$4:$D$350,2,0),"")</f>
        <v/>
      </c>
      <c r="S1521" s="29"/>
      <c r="T1521" s="32" t="str">
        <f>IFERROR(VLOOKUP(S1521,[1]list!$C$4:$D$350,2,0),"")</f>
        <v/>
      </c>
      <c r="U1521" s="29"/>
      <c r="V1521" s="32" t="str">
        <f>IFERROR(VLOOKUP(U1521,[1]list!$C$4:$D$350,2,0),"")</f>
        <v/>
      </c>
    </row>
    <row r="1522" spans="1:22" x14ac:dyDescent="0.25">
      <c r="A1522" s="20"/>
      <c r="B1522" s="21"/>
      <c r="C1522" s="21" t="str">
        <f>IFERROR(VLOOKUP(B1522,[1]list!$A$4:$B$350,2,0),"")</f>
        <v/>
      </c>
      <c r="D1522" s="21"/>
      <c r="E1522" s="21"/>
      <c r="F1522" s="21">
        <f>SUMIFS(الاسعار!$C:$C,الاسعار!$B:$B,$R1522,الاسعار!$A:$A,$A1522)</f>
        <v>0</v>
      </c>
      <c r="G1522" s="21"/>
      <c r="H1522" s="21"/>
      <c r="I1522" s="21">
        <f>SUMIFS(الاسعار!$C:$C,الاسعار!$B:$B,$T1522,الاسعار!$A:$A,$A1522)</f>
        <v>0</v>
      </c>
      <c r="J1522" s="21"/>
      <c r="K1522" s="21"/>
      <c r="L1522" s="21">
        <f>SUMIFS(الاسعار!$C:$C,الاسعار!$B:$B,$V1522,الاسعار!$A:$A,$A1522)</f>
        <v>0</v>
      </c>
      <c r="M1522" s="49"/>
      <c r="N1522" s="22">
        <f t="shared" si="24"/>
        <v>0</v>
      </c>
      <c r="O1522" s="22"/>
      <c r="P1522" s="22"/>
      <c r="Q1522" s="29"/>
      <c r="R1522" s="32" t="str">
        <f>IFERROR(VLOOKUP(Q1522,[1]list!$C$4:$D$350,2,0),"")</f>
        <v/>
      </c>
      <c r="S1522" s="29"/>
      <c r="T1522" s="32" t="str">
        <f>IFERROR(VLOOKUP(S1522,[1]list!$C$4:$D$350,2,0),"")</f>
        <v/>
      </c>
      <c r="U1522" s="29"/>
      <c r="V1522" s="32" t="str">
        <f>IFERROR(VLOOKUP(U1522,[1]list!$C$4:$D$350,2,0),"")</f>
        <v/>
      </c>
    </row>
    <row r="1523" spans="1:22" x14ac:dyDescent="0.25">
      <c r="A1523" s="20"/>
      <c r="B1523" s="21"/>
      <c r="C1523" s="21" t="str">
        <f>IFERROR(VLOOKUP(B1523,[1]list!$A$4:$B$350,2,0),"")</f>
        <v/>
      </c>
      <c r="D1523" s="21"/>
      <c r="E1523" s="21"/>
      <c r="F1523" s="21">
        <f>SUMIFS(الاسعار!$C:$C,الاسعار!$B:$B,$R1523,الاسعار!$A:$A,$A1523)</f>
        <v>0</v>
      </c>
      <c r="G1523" s="21"/>
      <c r="H1523" s="21"/>
      <c r="I1523" s="21">
        <f>SUMIFS(الاسعار!$C:$C,الاسعار!$B:$B,$T1523,الاسعار!$A:$A,$A1523)</f>
        <v>0</v>
      </c>
      <c r="J1523" s="21"/>
      <c r="K1523" s="21"/>
      <c r="L1523" s="21">
        <f>SUMIFS(الاسعار!$C:$C,الاسعار!$B:$B,$V1523,الاسعار!$A:$A,$A1523)</f>
        <v>0</v>
      </c>
      <c r="M1523" s="49"/>
      <c r="N1523" s="22">
        <f t="shared" si="24"/>
        <v>0</v>
      </c>
      <c r="O1523" s="22"/>
      <c r="P1523" s="22"/>
      <c r="Q1523" s="29"/>
      <c r="R1523" s="32" t="str">
        <f>IFERROR(VLOOKUP(Q1523,[1]list!$C$4:$D$350,2,0),"")</f>
        <v/>
      </c>
      <c r="S1523" s="29"/>
      <c r="T1523" s="32" t="str">
        <f>IFERROR(VLOOKUP(S1523,[1]list!$C$4:$D$350,2,0),"")</f>
        <v/>
      </c>
      <c r="U1523" s="29"/>
      <c r="V1523" s="32" t="str">
        <f>IFERROR(VLOOKUP(U1523,[1]list!$C$4:$D$350,2,0),"")</f>
        <v/>
      </c>
    </row>
    <row r="1524" spans="1:22" x14ac:dyDescent="0.25">
      <c r="A1524" s="20"/>
      <c r="B1524" s="21"/>
      <c r="C1524" s="21" t="str">
        <f>IFERROR(VLOOKUP(B1524,[1]list!$A$4:$B$350,2,0),"")</f>
        <v/>
      </c>
      <c r="D1524" s="21"/>
      <c r="E1524" s="21"/>
      <c r="F1524" s="21">
        <f>SUMIFS(الاسعار!$C:$C,الاسعار!$B:$B,$R1524,الاسعار!$A:$A,$A1524)</f>
        <v>0</v>
      </c>
      <c r="G1524" s="21"/>
      <c r="H1524" s="21"/>
      <c r="I1524" s="21">
        <f>SUMIFS(الاسعار!$C:$C,الاسعار!$B:$B,$T1524,الاسعار!$A:$A,$A1524)</f>
        <v>0</v>
      </c>
      <c r="J1524" s="21"/>
      <c r="K1524" s="21"/>
      <c r="L1524" s="21">
        <f>SUMIFS(الاسعار!$C:$C,الاسعار!$B:$B,$V1524,الاسعار!$A:$A,$A1524)</f>
        <v>0</v>
      </c>
      <c r="M1524" s="49"/>
      <c r="N1524" s="22">
        <f t="shared" si="24"/>
        <v>0</v>
      </c>
      <c r="O1524" s="22"/>
      <c r="P1524" s="22"/>
      <c r="Q1524" s="29"/>
      <c r="R1524" s="32" t="str">
        <f>IFERROR(VLOOKUP(Q1524,[1]list!$C$4:$D$350,2,0),"")</f>
        <v/>
      </c>
      <c r="S1524" s="29"/>
      <c r="T1524" s="32" t="str">
        <f>IFERROR(VLOOKUP(S1524,[1]list!$C$4:$D$350,2,0),"")</f>
        <v/>
      </c>
      <c r="U1524" s="29"/>
      <c r="V1524" s="32" t="str">
        <f>IFERROR(VLOOKUP(U1524,[1]list!$C$4:$D$350,2,0),"")</f>
        <v/>
      </c>
    </row>
    <row r="1525" spans="1:22" x14ac:dyDescent="0.25">
      <c r="A1525" s="20"/>
      <c r="B1525" s="21"/>
      <c r="C1525" s="21" t="str">
        <f>IFERROR(VLOOKUP(B1525,[1]list!$A$4:$B$350,2,0),"")</f>
        <v/>
      </c>
      <c r="D1525" s="21"/>
      <c r="E1525" s="21"/>
      <c r="F1525" s="21">
        <f>SUMIFS(الاسعار!$C:$C,الاسعار!$B:$B,$R1525,الاسعار!$A:$A,$A1525)</f>
        <v>0</v>
      </c>
      <c r="G1525" s="21"/>
      <c r="H1525" s="21"/>
      <c r="I1525" s="21">
        <f>SUMIFS(الاسعار!$C:$C,الاسعار!$B:$B,$T1525,الاسعار!$A:$A,$A1525)</f>
        <v>0</v>
      </c>
      <c r="J1525" s="21"/>
      <c r="K1525" s="21"/>
      <c r="L1525" s="21">
        <f>SUMIFS(الاسعار!$C:$C,الاسعار!$B:$B,$V1525,الاسعار!$A:$A,$A1525)</f>
        <v>0</v>
      </c>
      <c r="M1525" s="49"/>
      <c r="N1525" s="22">
        <f t="shared" si="24"/>
        <v>0</v>
      </c>
      <c r="O1525" s="22"/>
      <c r="P1525" s="22"/>
      <c r="Q1525" s="29"/>
      <c r="R1525" s="32" t="str">
        <f>IFERROR(VLOOKUP(Q1525,[1]list!$C$4:$D$350,2,0),"")</f>
        <v/>
      </c>
      <c r="S1525" s="29"/>
      <c r="T1525" s="32" t="str">
        <f>IFERROR(VLOOKUP(S1525,[1]list!$C$4:$D$350,2,0),"")</f>
        <v/>
      </c>
      <c r="U1525" s="29"/>
      <c r="V1525" s="32" t="str">
        <f>IFERROR(VLOOKUP(U1525,[1]list!$C$4:$D$350,2,0),"")</f>
        <v/>
      </c>
    </row>
    <row r="1526" spans="1:22" x14ac:dyDescent="0.25">
      <c r="A1526" s="20"/>
      <c r="B1526" s="21"/>
      <c r="C1526" s="21" t="str">
        <f>IFERROR(VLOOKUP(B1526,[1]list!$A$4:$B$350,2,0),"")</f>
        <v/>
      </c>
      <c r="D1526" s="21"/>
      <c r="E1526" s="21"/>
      <c r="F1526" s="21">
        <f>SUMIFS(الاسعار!$C:$C,الاسعار!$B:$B,$R1526,الاسعار!$A:$A,$A1526)</f>
        <v>0</v>
      </c>
      <c r="G1526" s="21"/>
      <c r="H1526" s="21"/>
      <c r="I1526" s="21">
        <f>SUMIFS(الاسعار!$C:$C,الاسعار!$B:$B,$T1526,الاسعار!$A:$A,$A1526)</f>
        <v>0</v>
      </c>
      <c r="J1526" s="21"/>
      <c r="K1526" s="21"/>
      <c r="L1526" s="21">
        <f>SUMIFS(الاسعار!$C:$C,الاسعار!$B:$B,$V1526,الاسعار!$A:$A,$A1526)</f>
        <v>0</v>
      </c>
      <c r="M1526" s="49"/>
      <c r="N1526" s="22">
        <f t="shared" si="24"/>
        <v>0</v>
      </c>
      <c r="O1526" s="22"/>
      <c r="P1526" s="22"/>
      <c r="Q1526" s="29"/>
      <c r="R1526" s="32" t="str">
        <f>IFERROR(VLOOKUP(Q1526,[1]list!$C$4:$D$350,2,0),"")</f>
        <v/>
      </c>
      <c r="S1526" s="29"/>
      <c r="T1526" s="32" t="str">
        <f>IFERROR(VLOOKUP(S1526,[1]list!$C$4:$D$350,2,0),"")</f>
        <v/>
      </c>
      <c r="U1526" s="29"/>
      <c r="V1526" s="32" t="str">
        <f>IFERROR(VLOOKUP(U1526,[1]list!$C$4:$D$350,2,0),"")</f>
        <v/>
      </c>
    </row>
    <row r="1527" spans="1:22" x14ac:dyDescent="0.25">
      <c r="A1527" s="20"/>
      <c r="B1527" s="21"/>
      <c r="C1527" s="21" t="str">
        <f>IFERROR(VLOOKUP(B1527,[1]list!$A$4:$B$350,2,0),"")</f>
        <v/>
      </c>
      <c r="D1527" s="21"/>
      <c r="E1527" s="21"/>
      <c r="F1527" s="21">
        <f>SUMIFS(الاسعار!$C:$C,الاسعار!$B:$B,$R1527,الاسعار!$A:$A,$A1527)</f>
        <v>0</v>
      </c>
      <c r="G1527" s="21"/>
      <c r="H1527" s="21"/>
      <c r="I1527" s="21">
        <f>SUMIFS(الاسعار!$C:$C,الاسعار!$B:$B,$T1527,الاسعار!$A:$A,$A1527)</f>
        <v>0</v>
      </c>
      <c r="J1527" s="21"/>
      <c r="K1527" s="21"/>
      <c r="L1527" s="21">
        <f>SUMIFS(الاسعار!$C:$C,الاسعار!$B:$B,$V1527,الاسعار!$A:$A,$A1527)</f>
        <v>0</v>
      </c>
      <c r="M1527" s="49"/>
      <c r="N1527" s="22">
        <f t="shared" si="24"/>
        <v>0</v>
      </c>
      <c r="O1527" s="22"/>
      <c r="P1527" s="22"/>
      <c r="Q1527" s="29"/>
      <c r="R1527" s="32" t="str">
        <f>IFERROR(VLOOKUP(Q1527,[1]list!$C$4:$D$350,2,0),"")</f>
        <v/>
      </c>
      <c r="S1527" s="29"/>
      <c r="T1527" s="32" t="str">
        <f>IFERROR(VLOOKUP(S1527,[1]list!$C$4:$D$350,2,0),"")</f>
        <v/>
      </c>
      <c r="U1527" s="29"/>
      <c r="V1527" s="32" t="str">
        <f>IFERROR(VLOOKUP(U1527,[1]list!$C$4:$D$350,2,0),"")</f>
        <v/>
      </c>
    </row>
    <row r="1528" spans="1:22" x14ac:dyDescent="0.25">
      <c r="A1528" s="20"/>
      <c r="B1528" s="21"/>
      <c r="C1528" s="21" t="str">
        <f>IFERROR(VLOOKUP(B1528,[1]list!$A$4:$B$350,2,0),"")</f>
        <v/>
      </c>
      <c r="D1528" s="21"/>
      <c r="E1528" s="21"/>
      <c r="F1528" s="21">
        <f>SUMIFS(الاسعار!$C:$C,الاسعار!$B:$B,$R1528,الاسعار!$A:$A,$A1528)</f>
        <v>0</v>
      </c>
      <c r="G1528" s="21"/>
      <c r="H1528" s="21"/>
      <c r="I1528" s="21">
        <f>SUMIFS(الاسعار!$C:$C,الاسعار!$B:$B,$T1528,الاسعار!$A:$A,$A1528)</f>
        <v>0</v>
      </c>
      <c r="J1528" s="21"/>
      <c r="K1528" s="21"/>
      <c r="L1528" s="21">
        <f>SUMIFS(الاسعار!$C:$C,الاسعار!$B:$B,$V1528,الاسعار!$A:$A,$A1528)</f>
        <v>0</v>
      </c>
      <c r="M1528" s="49"/>
      <c r="N1528" s="22">
        <f t="shared" si="24"/>
        <v>0</v>
      </c>
      <c r="O1528" s="22"/>
      <c r="P1528" s="22"/>
      <c r="Q1528" s="29"/>
      <c r="R1528" s="32" t="str">
        <f>IFERROR(VLOOKUP(Q1528,[1]list!$C$4:$D$350,2,0),"")</f>
        <v/>
      </c>
      <c r="S1528" s="29"/>
      <c r="T1528" s="32" t="str">
        <f>IFERROR(VLOOKUP(S1528,[1]list!$C$4:$D$350,2,0),"")</f>
        <v/>
      </c>
      <c r="U1528" s="29"/>
      <c r="V1528" s="32" t="str">
        <f>IFERROR(VLOOKUP(U1528,[1]list!$C$4:$D$350,2,0),"")</f>
        <v/>
      </c>
    </row>
    <row r="1529" spans="1:22" x14ac:dyDescent="0.25">
      <c r="A1529" s="20"/>
      <c r="B1529" s="21"/>
      <c r="C1529" s="21" t="str">
        <f>IFERROR(VLOOKUP(B1529,[1]list!$A$4:$B$350,2,0),"")</f>
        <v/>
      </c>
      <c r="D1529" s="21"/>
      <c r="E1529" s="21"/>
      <c r="F1529" s="21">
        <f>SUMIFS(الاسعار!$C:$C,الاسعار!$B:$B,$R1529,الاسعار!$A:$A,$A1529)</f>
        <v>0</v>
      </c>
      <c r="G1529" s="21"/>
      <c r="H1529" s="21"/>
      <c r="I1529" s="21">
        <f>SUMIFS(الاسعار!$C:$C,الاسعار!$B:$B,$T1529,الاسعار!$A:$A,$A1529)</f>
        <v>0</v>
      </c>
      <c r="J1529" s="21"/>
      <c r="K1529" s="21"/>
      <c r="L1529" s="21">
        <f>SUMIFS(الاسعار!$C:$C,الاسعار!$B:$B,$V1529,الاسعار!$A:$A,$A1529)</f>
        <v>0</v>
      </c>
      <c r="M1529" s="49"/>
      <c r="N1529" s="22">
        <f t="shared" si="24"/>
        <v>0</v>
      </c>
      <c r="O1529" s="22"/>
      <c r="P1529" s="22"/>
      <c r="Q1529" s="29"/>
      <c r="R1529" s="32" t="str">
        <f>IFERROR(VLOOKUP(Q1529,[1]list!$C$4:$D$350,2,0),"")</f>
        <v/>
      </c>
      <c r="S1529" s="29"/>
      <c r="T1529" s="32" t="str">
        <f>IFERROR(VLOOKUP(S1529,[1]list!$C$4:$D$350,2,0),"")</f>
        <v/>
      </c>
      <c r="U1529" s="29"/>
      <c r="V1529" s="32" t="str">
        <f>IFERROR(VLOOKUP(U1529,[1]list!$C$4:$D$350,2,0),"")</f>
        <v/>
      </c>
    </row>
    <row r="1530" spans="1:22" x14ac:dyDescent="0.25">
      <c r="A1530" s="20"/>
      <c r="B1530" s="21"/>
      <c r="C1530" s="21" t="str">
        <f>IFERROR(VLOOKUP(B1530,[1]list!$A$4:$B$350,2,0),"")</f>
        <v/>
      </c>
      <c r="D1530" s="21"/>
      <c r="E1530" s="21"/>
      <c r="F1530" s="21">
        <f>SUMIFS(الاسعار!$C:$C,الاسعار!$B:$B,$R1530,الاسعار!$A:$A,$A1530)</f>
        <v>0</v>
      </c>
      <c r="G1530" s="21"/>
      <c r="H1530" s="21"/>
      <c r="I1530" s="21">
        <f>SUMIFS(الاسعار!$C:$C,الاسعار!$B:$B,$T1530,الاسعار!$A:$A,$A1530)</f>
        <v>0</v>
      </c>
      <c r="J1530" s="21"/>
      <c r="K1530" s="21"/>
      <c r="L1530" s="21">
        <f>SUMIFS(الاسعار!$C:$C,الاسعار!$B:$B,$V1530,الاسعار!$A:$A,$A1530)</f>
        <v>0</v>
      </c>
      <c r="M1530" s="49"/>
      <c r="N1530" s="22">
        <f t="shared" si="24"/>
        <v>0</v>
      </c>
      <c r="O1530" s="22"/>
      <c r="P1530" s="22"/>
      <c r="Q1530" s="29"/>
      <c r="R1530" s="32" t="str">
        <f>IFERROR(VLOOKUP(Q1530,[1]list!$C$4:$D$350,2,0),"")</f>
        <v/>
      </c>
      <c r="S1530" s="29"/>
      <c r="T1530" s="32" t="str">
        <f>IFERROR(VLOOKUP(S1530,[1]list!$C$4:$D$350,2,0),"")</f>
        <v/>
      </c>
      <c r="U1530" s="29"/>
      <c r="V1530" s="32" t="str">
        <f>IFERROR(VLOOKUP(U1530,[1]list!$C$4:$D$350,2,0),"")</f>
        <v/>
      </c>
    </row>
    <row r="1531" spans="1:22" x14ac:dyDescent="0.25">
      <c r="A1531" s="20"/>
      <c r="B1531" s="21"/>
      <c r="C1531" s="21" t="str">
        <f>IFERROR(VLOOKUP(B1531,[1]list!$A$4:$B$350,2,0),"")</f>
        <v/>
      </c>
      <c r="D1531" s="21"/>
      <c r="E1531" s="21"/>
      <c r="F1531" s="21">
        <f>SUMIFS(الاسعار!$C:$C,الاسعار!$B:$B,$R1531,الاسعار!$A:$A,$A1531)</f>
        <v>0</v>
      </c>
      <c r="G1531" s="21"/>
      <c r="H1531" s="21"/>
      <c r="I1531" s="21">
        <f>SUMIFS(الاسعار!$C:$C,الاسعار!$B:$B,$T1531,الاسعار!$A:$A,$A1531)</f>
        <v>0</v>
      </c>
      <c r="J1531" s="21"/>
      <c r="K1531" s="21"/>
      <c r="L1531" s="21">
        <f>SUMIFS(الاسعار!$C:$C,الاسعار!$B:$B,$V1531,الاسعار!$A:$A,$A1531)</f>
        <v>0</v>
      </c>
      <c r="M1531" s="49"/>
      <c r="N1531" s="22">
        <f t="shared" si="24"/>
        <v>0</v>
      </c>
      <c r="O1531" s="22"/>
      <c r="P1531" s="22"/>
      <c r="Q1531" s="29"/>
      <c r="R1531" s="32" t="str">
        <f>IFERROR(VLOOKUP(Q1531,[1]list!$C$4:$D$350,2,0),"")</f>
        <v/>
      </c>
      <c r="S1531" s="29"/>
      <c r="T1531" s="32" t="str">
        <f>IFERROR(VLOOKUP(S1531,[1]list!$C$4:$D$350,2,0),"")</f>
        <v/>
      </c>
      <c r="U1531" s="29"/>
      <c r="V1531" s="32" t="str">
        <f>IFERROR(VLOOKUP(U1531,[1]list!$C$4:$D$350,2,0),"")</f>
        <v/>
      </c>
    </row>
    <row r="1532" spans="1:22" x14ac:dyDescent="0.25">
      <c r="A1532" s="20"/>
      <c r="B1532" s="21"/>
      <c r="C1532" s="21" t="str">
        <f>IFERROR(VLOOKUP(B1532,[1]list!$A$4:$B$350,2,0),"")</f>
        <v/>
      </c>
      <c r="D1532" s="21"/>
      <c r="E1532" s="21"/>
      <c r="F1532" s="21">
        <f>SUMIFS(الاسعار!$C:$C,الاسعار!$B:$B,$R1532,الاسعار!$A:$A,$A1532)</f>
        <v>0</v>
      </c>
      <c r="G1532" s="21"/>
      <c r="H1532" s="21"/>
      <c r="I1532" s="21">
        <f>SUMIFS(الاسعار!$C:$C,الاسعار!$B:$B,$T1532,الاسعار!$A:$A,$A1532)</f>
        <v>0</v>
      </c>
      <c r="J1532" s="21"/>
      <c r="K1532" s="21"/>
      <c r="L1532" s="21">
        <f>SUMIFS(الاسعار!$C:$C,الاسعار!$B:$B,$V1532,الاسعار!$A:$A,$A1532)</f>
        <v>0</v>
      </c>
      <c r="M1532" s="49"/>
      <c r="N1532" s="22">
        <f t="shared" si="24"/>
        <v>0</v>
      </c>
      <c r="O1532" s="22"/>
      <c r="P1532" s="22"/>
      <c r="Q1532" s="29"/>
      <c r="R1532" s="32" t="str">
        <f>IFERROR(VLOOKUP(Q1532,[1]list!$C$4:$D$350,2,0),"")</f>
        <v/>
      </c>
      <c r="S1532" s="29"/>
      <c r="T1532" s="32" t="str">
        <f>IFERROR(VLOOKUP(S1532,[1]list!$C$4:$D$350,2,0),"")</f>
        <v/>
      </c>
      <c r="U1532" s="29"/>
      <c r="V1532" s="32" t="str">
        <f>IFERROR(VLOOKUP(U1532,[1]list!$C$4:$D$350,2,0),"")</f>
        <v/>
      </c>
    </row>
    <row r="1533" spans="1:22" x14ac:dyDescent="0.25">
      <c r="A1533" s="20"/>
      <c r="B1533" s="21"/>
      <c r="C1533" s="21" t="str">
        <f>IFERROR(VLOOKUP(B1533,[1]list!$A$4:$B$350,2,0),"")</f>
        <v/>
      </c>
      <c r="D1533" s="21"/>
      <c r="E1533" s="21"/>
      <c r="F1533" s="21">
        <f>SUMIFS(الاسعار!$C:$C,الاسعار!$B:$B,$R1533,الاسعار!$A:$A,$A1533)</f>
        <v>0</v>
      </c>
      <c r="G1533" s="21"/>
      <c r="H1533" s="21"/>
      <c r="I1533" s="21">
        <f>SUMIFS(الاسعار!$C:$C,الاسعار!$B:$B,$T1533,الاسعار!$A:$A,$A1533)</f>
        <v>0</v>
      </c>
      <c r="J1533" s="21"/>
      <c r="K1533" s="21"/>
      <c r="L1533" s="21">
        <f>SUMIFS(الاسعار!$C:$C,الاسعار!$B:$B,$V1533,الاسعار!$A:$A,$A1533)</f>
        <v>0</v>
      </c>
      <c r="M1533" s="49"/>
      <c r="N1533" s="22">
        <f t="shared" si="24"/>
        <v>0</v>
      </c>
      <c r="O1533" s="22"/>
      <c r="P1533" s="22"/>
      <c r="Q1533" s="29"/>
      <c r="R1533" s="32" t="str">
        <f>IFERROR(VLOOKUP(Q1533,[1]list!$C$4:$D$350,2,0),"")</f>
        <v/>
      </c>
      <c r="S1533" s="29"/>
      <c r="T1533" s="32" t="str">
        <f>IFERROR(VLOOKUP(S1533,[1]list!$C$4:$D$350,2,0),"")</f>
        <v/>
      </c>
      <c r="U1533" s="29"/>
      <c r="V1533" s="32" t="str">
        <f>IFERROR(VLOOKUP(U1533,[1]list!$C$4:$D$350,2,0),"")</f>
        <v/>
      </c>
    </row>
    <row r="1534" spans="1:22" x14ac:dyDescent="0.25">
      <c r="A1534" s="20"/>
      <c r="B1534" s="21"/>
      <c r="C1534" s="21" t="str">
        <f>IFERROR(VLOOKUP(B1534,[1]list!$A$4:$B$350,2,0),"")</f>
        <v/>
      </c>
      <c r="D1534" s="21"/>
      <c r="E1534" s="21"/>
      <c r="F1534" s="21">
        <f>SUMIFS(الاسعار!$C:$C,الاسعار!$B:$B,$R1534,الاسعار!$A:$A,$A1534)</f>
        <v>0</v>
      </c>
      <c r="G1534" s="21"/>
      <c r="H1534" s="21"/>
      <c r="I1534" s="21">
        <f>SUMIFS(الاسعار!$C:$C,الاسعار!$B:$B,$T1534,الاسعار!$A:$A,$A1534)</f>
        <v>0</v>
      </c>
      <c r="J1534" s="21"/>
      <c r="K1534" s="21"/>
      <c r="L1534" s="21">
        <f>SUMIFS(الاسعار!$C:$C,الاسعار!$B:$B,$V1534,الاسعار!$A:$A,$A1534)</f>
        <v>0</v>
      </c>
      <c r="M1534" s="49"/>
      <c r="N1534" s="22">
        <f t="shared" si="24"/>
        <v>0</v>
      </c>
      <c r="O1534" s="22"/>
      <c r="P1534" s="22"/>
      <c r="Q1534" s="29"/>
      <c r="R1534" s="32" t="str">
        <f>IFERROR(VLOOKUP(Q1534,[1]list!$C$4:$D$350,2,0),"")</f>
        <v/>
      </c>
      <c r="S1534" s="29"/>
      <c r="T1534" s="32" t="str">
        <f>IFERROR(VLOOKUP(S1534,[1]list!$C$4:$D$350,2,0),"")</f>
        <v/>
      </c>
      <c r="U1534" s="29"/>
      <c r="V1534" s="32" t="str">
        <f>IFERROR(VLOOKUP(U1534,[1]list!$C$4:$D$350,2,0),"")</f>
        <v/>
      </c>
    </row>
    <row r="1535" spans="1:22" x14ac:dyDescent="0.25">
      <c r="A1535" s="20"/>
      <c r="B1535" s="21"/>
      <c r="C1535" s="21" t="str">
        <f>IFERROR(VLOOKUP(B1535,[1]list!$A$4:$B$350,2,0),"")</f>
        <v/>
      </c>
      <c r="D1535" s="21"/>
      <c r="E1535" s="21"/>
      <c r="F1535" s="21">
        <f>SUMIFS(الاسعار!$C:$C,الاسعار!$B:$B,$R1535,الاسعار!$A:$A,$A1535)</f>
        <v>0</v>
      </c>
      <c r="G1535" s="21"/>
      <c r="H1535" s="21"/>
      <c r="I1535" s="21">
        <f>SUMIFS(الاسعار!$C:$C,الاسعار!$B:$B,$T1535,الاسعار!$A:$A,$A1535)</f>
        <v>0</v>
      </c>
      <c r="J1535" s="21"/>
      <c r="K1535" s="21"/>
      <c r="L1535" s="21">
        <f>SUMIFS(الاسعار!$C:$C,الاسعار!$B:$B,$V1535,الاسعار!$A:$A,$A1535)</f>
        <v>0</v>
      </c>
      <c r="M1535" s="49"/>
      <c r="N1535" s="22">
        <f t="shared" si="24"/>
        <v>0</v>
      </c>
      <c r="O1535" s="22"/>
      <c r="P1535" s="22"/>
      <c r="Q1535" s="29"/>
      <c r="R1535" s="32" t="str">
        <f>IFERROR(VLOOKUP(Q1535,[1]list!$C$4:$D$350,2,0),"")</f>
        <v/>
      </c>
      <c r="S1535" s="29"/>
      <c r="T1535" s="32" t="str">
        <f>IFERROR(VLOOKUP(S1535,[1]list!$C$4:$D$350,2,0),"")</f>
        <v/>
      </c>
      <c r="U1535" s="29"/>
      <c r="V1535" s="32" t="str">
        <f>IFERROR(VLOOKUP(U1535,[1]list!$C$4:$D$350,2,0),"")</f>
        <v/>
      </c>
    </row>
    <row r="1536" spans="1:22" x14ac:dyDescent="0.25">
      <c r="A1536" s="20"/>
      <c r="B1536" s="21"/>
      <c r="C1536" s="21" t="str">
        <f>IFERROR(VLOOKUP(B1536,[1]list!$A$4:$B$350,2,0),"")</f>
        <v/>
      </c>
      <c r="D1536" s="21"/>
      <c r="E1536" s="21"/>
      <c r="F1536" s="21">
        <f>SUMIFS(الاسعار!$C:$C,الاسعار!$B:$B,$R1536,الاسعار!$A:$A,$A1536)</f>
        <v>0</v>
      </c>
      <c r="G1536" s="21"/>
      <c r="H1536" s="21"/>
      <c r="I1536" s="21">
        <f>SUMIFS(الاسعار!$C:$C,الاسعار!$B:$B,$T1536,الاسعار!$A:$A,$A1536)</f>
        <v>0</v>
      </c>
      <c r="J1536" s="21"/>
      <c r="K1536" s="21"/>
      <c r="L1536" s="21">
        <f>SUMIFS(الاسعار!$C:$C,الاسعار!$B:$B,$V1536,الاسعار!$A:$A,$A1536)</f>
        <v>0</v>
      </c>
      <c r="M1536" s="49"/>
      <c r="N1536" s="22">
        <f t="shared" si="24"/>
        <v>0</v>
      </c>
      <c r="O1536" s="22"/>
      <c r="P1536" s="22"/>
      <c r="Q1536" s="29"/>
      <c r="R1536" s="32" t="str">
        <f>IFERROR(VLOOKUP(Q1536,[1]list!$C$4:$D$350,2,0),"")</f>
        <v/>
      </c>
      <c r="S1536" s="29"/>
      <c r="T1536" s="32" t="str">
        <f>IFERROR(VLOOKUP(S1536,[1]list!$C$4:$D$350,2,0),"")</f>
        <v/>
      </c>
      <c r="U1536" s="29"/>
      <c r="V1536" s="32" t="str">
        <f>IFERROR(VLOOKUP(U1536,[1]list!$C$4:$D$350,2,0),"")</f>
        <v/>
      </c>
    </row>
    <row r="1537" spans="1:22" x14ac:dyDescent="0.25">
      <c r="A1537" s="20"/>
      <c r="B1537" s="21"/>
      <c r="C1537" s="21" t="str">
        <f>IFERROR(VLOOKUP(B1537,[1]list!$A$4:$B$350,2,0),"")</f>
        <v/>
      </c>
      <c r="D1537" s="21"/>
      <c r="E1537" s="21"/>
      <c r="F1537" s="21">
        <f>SUMIFS(الاسعار!$C:$C,الاسعار!$B:$B,$R1537,الاسعار!$A:$A,$A1537)</f>
        <v>0</v>
      </c>
      <c r="G1537" s="21"/>
      <c r="H1537" s="21"/>
      <c r="I1537" s="21">
        <f>SUMIFS(الاسعار!$C:$C,الاسعار!$B:$B,$T1537,الاسعار!$A:$A,$A1537)</f>
        <v>0</v>
      </c>
      <c r="J1537" s="21"/>
      <c r="K1537" s="21"/>
      <c r="L1537" s="21">
        <f>SUMIFS(الاسعار!$C:$C,الاسعار!$B:$B,$V1537,الاسعار!$A:$A,$A1537)</f>
        <v>0</v>
      </c>
      <c r="M1537" s="49"/>
      <c r="N1537" s="22">
        <f t="shared" si="24"/>
        <v>0</v>
      </c>
      <c r="O1537" s="22"/>
      <c r="P1537" s="22"/>
      <c r="Q1537" s="29"/>
      <c r="R1537" s="32" t="str">
        <f>IFERROR(VLOOKUP(Q1537,[1]list!$C$4:$D$350,2,0),"")</f>
        <v/>
      </c>
      <c r="S1537" s="29"/>
      <c r="T1537" s="32" t="str">
        <f>IFERROR(VLOOKUP(S1537,[1]list!$C$4:$D$350,2,0),"")</f>
        <v/>
      </c>
      <c r="U1537" s="29"/>
      <c r="V1537" s="32" t="str">
        <f>IFERROR(VLOOKUP(U1537,[1]list!$C$4:$D$350,2,0),"")</f>
        <v/>
      </c>
    </row>
    <row r="1538" spans="1:22" x14ac:dyDescent="0.25">
      <c r="A1538" s="20"/>
      <c r="B1538" s="21"/>
      <c r="C1538" s="21" t="str">
        <f>IFERROR(VLOOKUP(B1538,[1]list!$A$4:$B$350,2,0),"")</f>
        <v/>
      </c>
      <c r="D1538" s="21"/>
      <c r="E1538" s="21"/>
      <c r="F1538" s="21">
        <f>SUMIFS(الاسعار!$C:$C,الاسعار!$B:$B,$R1538,الاسعار!$A:$A,$A1538)</f>
        <v>0</v>
      </c>
      <c r="G1538" s="21"/>
      <c r="H1538" s="21"/>
      <c r="I1538" s="21">
        <f>SUMIFS(الاسعار!$C:$C,الاسعار!$B:$B,$T1538,الاسعار!$A:$A,$A1538)</f>
        <v>0</v>
      </c>
      <c r="J1538" s="21"/>
      <c r="K1538" s="21"/>
      <c r="L1538" s="21">
        <f>SUMIFS(الاسعار!$C:$C,الاسعار!$B:$B,$V1538,الاسعار!$A:$A,$A1538)</f>
        <v>0</v>
      </c>
      <c r="M1538" s="49"/>
      <c r="N1538" s="22">
        <f t="shared" si="24"/>
        <v>0</v>
      </c>
      <c r="O1538" s="22"/>
      <c r="P1538" s="22"/>
      <c r="Q1538" s="29"/>
      <c r="R1538" s="32" t="str">
        <f>IFERROR(VLOOKUP(Q1538,[1]list!$C$4:$D$350,2,0),"")</f>
        <v/>
      </c>
      <c r="S1538" s="29"/>
      <c r="T1538" s="32" t="str">
        <f>IFERROR(VLOOKUP(S1538,[1]list!$C$4:$D$350,2,0),"")</f>
        <v/>
      </c>
      <c r="U1538" s="29"/>
      <c r="V1538" s="32" t="str">
        <f>IFERROR(VLOOKUP(U1538,[1]list!$C$4:$D$350,2,0),"")</f>
        <v/>
      </c>
    </row>
    <row r="1539" spans="1:22" x14ac:dyDescent="0.25">
      <c r="A1539" s="20"/>
      <c r="B1539" s="21"/>
      <c r="C1539" s="21" t="str">
        <f>IFERROR(VLOOKUP(B1539,[1]list!$A$4:$B$350,2,0),"")</f>
        <v/>
      </c>
      <c r="D1539" s="21"/>
      <c r="E1539" s="21"/>
      <c r="F1539" s="21">
        <f>SUMIFS(الاسعار!$C:$C,الاسعار!$B:$B,$R1539,الاسعار!$A:$A,$A1539)</f>
        <v>0</v>
      </c>
      <c r="G1539" s="21"/>
      <c r="H1539" s="21"/>
      <c r="I1539" s="21">
        <f>SUMIFS(الاسعار!$C:$C,الاسعار!$B:$B,$T1539,الاسعار!$A:$A,$A1539)</f>
        <v>0</v>
      </c>
      <c r="J1539" s="21"/>
      <c r="K1539" s="21"/>
      <c r="L1539" s="21">
        <f>SUMIFS(الاسعار!$C:$C,الاسعار!$B:$B,$V1539,الاسعار!$A:$A,$A1539)</f>
        <v>0</v>
      </c>
      <c r="M1539" s="49"/>
      <c r="N1539" s="22">
        <f t="shared" si="24"/>
        <v>0</v>
      </c>
      <c r="O1539" s="22"/>
      <c r="P1539" s="22"/>
      <c r="Q1539" s="29"/>
      <c r="R1539" s="32" t="str">
        <f>IFERROR(VLOOKUP(Q1539,[1]list!$C$4:$D$350,2,0),"")</f>
        <v/>
      </c>
      <c r="S1539" s="29"/>
      <c r="T1539" s="32" t="str">
        <f>IFERROR(VLOOKUP(S1539,[1]list!$C$4:$D$350,2,0),"")</f>
        <v/>
      </c>
      <c r="U1539" s="29"/>
      <c r="V1539" s="32" t="str">
        <f>IFERROR(VLOOKUP(U1539,[1]list!$C$4:$D$350,2,0),"")</f>
        <v/>
      </c>
    </row>
    <row r="1540" spans="1:22" x14ac:dyDescent="0.25">
      <c r="A1540" s="20"/>
      <c r="B1540" s="21"/>
      <c r="C1540" s="21" t="str">
        <f>IFERROR(VLOOKUP(B1540,[1]list!$A$4:$B$350,2,0),"")</f>
        <v/>
      </c>
      <c r="D1540" s="21"/>
      <c r="E1540" s="21"/>
      <c r="F1540" s="21">
        <f>SUMIFS(الاسعار!$C:$C,الاسعار!$B:$B,$R1540,الاسعار!$A:$A,$A1540)</f>
        <v>0</v>
      </c>
      <c r="G1540" s="21"/>
      <c r="H1540" s="21"/>
      <c r="I1540" s="21">
        <f>SUMIFS(الاسعار!$C:$C,الاسعار!$B:$B,$T1540,الاسعار!$A:$A,$A1540)</f>
        <v>0</v>
      </c>
      <c r="J1540" s="21"/>
      <c r="K1540" s="21"/>
      <c r="L1540" s="21">
        <f>SUMIFS(الاسعار!$C:$C,الاسعار!$B:$B,$V1540,الاسعار!$A:$A,$A1540)</f>
        <v>0</v>
      </c>
      <c r="M1540" s="49"/>
      <c r="N1540" s="22">
        <f t="shared" si="24"/>
        <v>0</v>
      </c>
      <c r="O1540" s="22"/>
      <c r="P1540" s="22"/>
      <c r="Q1540" s="29"/>
      <c r="R1540" s="32" t="str">
        <f>IFERROR(VLOOKUP(Q1540,[1]list!$C$4:$D$350,2,0),"")</f>
        <v/>
      </c>
      <c r="S1540" s="29"/>
      <c r="T1540" s="32" t="str">
        <f>IFERROR(VLOOKUP(S1540,[1]list!$C$4:$D$350,2,0),"")</f>
        <v/>
      </c>
      <c r="U1540" s="29"/>
      <c r="V1540" s="32" t="str">
        <f>IFERROR(VLOOKUP(U1540,[1]list!$C$4:$D$350,2,0),"")</f>
        <v/>
      </c>
    </row>
    <row r="1541" spans="1:22" x14ac:dyDescent="0.25">
      <c r="A1541" s="20"/>
      <c r="B1541" s="21"/>
      <c r="C1541" s="21" t="str">
        <f>IFERROR(VLOOKUP(B1541,[1]list!$A$4:$B$350,2,0),"")</f>
        <v/>
      </c>
      <c r="D1541" s="21"/>
      <c r="E1541" s="21"/>
      <c r="F1541" s="21">
        <f>SUMIFS(الاسعار!$C:$C,الاسعار!$B:$B,$R1541,الاسعار!$A:$A,$A1541)</f>
        <v>0</v>
      </c>
      <c r="G1541" s="21"/>
      <c r="H1541" s="21"/>
      <c r="I1541" s="21">
        <f>SUMIFS(الاسعار!$C:$C,الاسعار!$B:$B,$T1541,الاسعار!$A:$A,$A1541)</f>
        <v>0</v>
      </c>
      <c r="J1541" s="21"/>
      <c r="K1541" s="21"/>
      <c r="L1541" s="21">
        <f>SUMIFS(الاسعار!$C:$C,الاسعار!$B:$B,$V1541,الاسعار!$A:$A,$A1541)</f>
        <v>0</v>
      </c>
      <c r="M1541" s="49"/>
      <c r="N1541" s="22">
        <f t="shared" si="24"/>
        <v>0</v>
      </c>
      <c r="O1541" s="22"/>
      <c r="P1541" s="22"/>
      <c r="Q1541" s="29"/>
      <c r="R1541" s="32" t="str">
        <f>IFERROR(VLOOKUP(Q1541,[1]list!$C$4:$D$350,2,0),"")</f>
        <v/>
      </c>
      <c r="S1541" s="29"/>
      <c r="T1541" s="32" t="str">
        <f>IFERROR(VLOOKUP(S1541,[1]list!$C$4:$D$350,2,0),"")</f>
        <v/>
      </c>
      <c r="U1541" s="29"/>
      <c r="V1541" s="32" t="str">
        <f>IFERROR(VLOOKUP(U1541,[1]list!$C$4:$D$350,2,0),"")</f>
        <v/>
      </c>
    </row>
    <row r="1542" spans="1:22" x14ac:dyDescent="0.25">
      <c r="A1542" s="20"/>
      <c r="B1542" s="21"/>
      <c r="C1542" s="21" t="str">
        <f>IFERROR(VLOOKUP(B1542,[1]list!$A$4:$B$350,2,0),"")</f>
        <v/>
      </c>
      <c r="D1542" s="21"/>
      <c r="E1542" s="21"/>
      <c r="F1542" s="21">
        <f>SUMIFS(الاسعار!$C:$C,الاسعار!$B:$B,$R1542,الاسعار!$A:$A,$A1542)</f>
        <v>0</v>
      </c>
      <c r="G1542" s="21"/>
      <c r="H1542" s="21"/>
      <c r="I1542" s="21">
        <f>SUMIFS(الاسعار!$C:$C,الاسعار!$B:$B,$T1542,الاسعار!$A:$A,$A1542)</f>
        <v>0</v>
      </c>
      <c r="J1542" s="21"/>
      <c r="K1542" s="21"/>
      <c r="L1542" s="21">
        <f>SUMIFS(الاسعار!$C:$C,الاسعار!$B:$B,$V1542,الاسعار!$A:$A,$A1542)</f>
        <v>0</v>
      </c>
      <c r="M1542" s="49"/>
      <c r="N1542" s="22">
        <f t="shared" ref="N1542:N1605" si="25">(E1542*F1542)+(H1542*I1542)+(K1542*L1542)</f>
        <v>0</v>
      </c>
      <c r="O1542" s="22"/>
      <c r="P1542" s="22"/>
      <c r="Q1542" s="29"/>
      <c r="R1542" s="32" t="str">
        <f>IFERROR(VLOOKUP(Q1542,[1]list!$C$4:$D$350,2,0),"")</f>
        <v/>
      </c>
      <c r="S1542" s="29"/>
      <c r="T1542" s="32" t="str">
        <f>IFERROR(VLOOKUP(S1542,[1]list!$C$4:$D$350,2,0),"")</f>
        <v/>
      </c>
      <c r="U1542" s="29"/>
      <c r="V1542" s="32" t="str">
        <f>IFERROR(VLOOKUP(U1542,[1]list!$C$4:$D$350,2,0),"")</f>
        <v/>
      </c>
    </row>
    <row r="1543" spans="1:22" x14ac:dyDescent="0.25">
      <c r="A1543" s="20"/>
      <c r="B1543" s="21"/>
      <c r="C1543" s="21" t="str">
        <f>IFERROR(VLOOKUP(B1543,[1]list!$A$4:$B$350,2,0),"")</f>
        <v/>
      </c>
      <c r="D1543" s="21"/>
      <c r="E1543" s="21"/>
      <c r="F1543" s="21">
        <f>SUMIFS(الاسعار!$C:$C,الاسعار!$B:$B,$R1543,الاسعار!$A:$A,$A1543)</f>
        <v>0</v>
      </c>
      <c r="G1543" s="21"/>
      <c r="H1543" s="21"/>
      <c r="I1543" s="21">
        <f>SUMIFS(الاسعار!$C:$C,الاسعار!$B:$B,$T1543,الاسعار!$A:$A,$A1543)</f>
        <v>0</v>
      </c>
      <c r="J1543" s="21"/>
      <c r="K1543" s="21"/>
      <c r="L1543" s="21">
        <f>SUMIFS(الاسعار!$C:$C,الاسعار!$B:$B,$V1543,الاسعار!$A:$A,$A1543)</f>
        <v>0</v>
      </c>
      <c r="M1543" s="49"/>
      <c r="N1543" s="22">
        <f t="shared" si="25"/>
        <v>0</v>
      </c>
      <c r="O1543" s="22"/>
      <c r="P1543" s="22"/>
      <c r="Q1543" s="29"/>
      <c r="R1543" s="32" t="str">
        <f>IFERROR(VLOOKUP(Q1543,[1]list!$C$4:$D$350,2,0),"")</f>
        <v/>
      </c>
      <c r="S1543" s="29"/>
      <c r="T1543" s="32" t="str">
        <f>IFERROR(VLOOKUP(S1543,[1]list!$C$4:$D$350,2,0),"")</f>
        <v/>
      </c>
      <c r="U1543" s="29"/>
      <c r="V1543" s="32" t="str">
        <f>IFERROR(VLOOKUP(U1543,[1]list!$C$4:$D$350,2,0),"")</f>
        <v/>
      </c>
    </row>
    <row r="1544" spans="1:22" x14ac:dyDescent="0.25">
      <c r="A1544" s="20"/>
      <c r="B1544" s="21"/>
      <c r="C1544" s="21" t="str">
        <f>IFERROR(VLOOKUP(B1544,[1]list!$A$4:$B$350,2,0),"")</f>
        <v/>
      </c>
      <c r="D1544" s="21"/>
      <c r="E1544" s="21"/>
      <c r="F1544" s="21">
        <f>SUMIFS(الاسعار!$C:$C,الاسعار!$B:$B,$R1544,الاسعار!$A:$A,$A1544)</f>
        <v>0</v>
      </c>
      <c r="G1544" s="21"/>
      <c r="H1544" s="21"/>
      <c r="I1544" s="21">
        <f>SUMIFS(الاسعار!$C:$C,الاسعار!$B:$B,$T1544,الاسعار!$A:$A,$A1544)</f>
        <v>0</v>
      </c>
      <c r="J1544" s="21"/>
      <c r="K1544" s="21"/>
      <c r="L1544" s="21">
        <f>SUMIFS(الاسعار!$C:$C,الاسعار!$B:$B,$V1544,الاسعار!$A:$A,$A1544)</f>
        <v>0</v>
      </c>
      <c r="M1544" s="49"/>
      <c r="N1544" s="22">
        <f t="shared" si="25"/>
        <v>0</v>
      </c>
      <c r="O1544" s="22"/>
      <c r="P1544" s="22"/>
      <c r="Q1544" s="29"/>
      <c r="R1544" s="32" t="str">
        <f>IFERROR(VLOOKUP(Q1544,[1]list!$C$4:$D$350,2,0),"")</f>
        <v/>
      </c>
      <c r="S1544" s="29"/>
      <c r="T1544" s="32" t="str">
        <f>IFERROR(VLOOKUP(S1544,[1]list!$C$4:$D$350,2,0),"")</f>
        <v/>
      </c>
      <c r="U1544" s="29"/>
      <c r="V1544" s="32" t="str">
        <f>IFERROR(VLOOKUP(U1544,[1]list!$C$4:$D$350,2,0),"")</f>
        <v/>
      </c>
    </row>
    <row r="1545" spans="1:22" x14ac:dyDescent="0.25">
      <c r="A1545" s="20"/>
      <c r="B1545" s="21"/>
      <c r="C1545" s="21" t="str">
        <f>IFERROR(VLOOKUP(B1545,[1]list!$A$4:$B$350,2,0),"")</f>
        <v/>
      </c>
      <c r="D1545" s="21"/>
      <c r="E1545" s="21"/>
      <c r="F1545" s="21">
        <f>SUMIFS(الاسعار!$C:$C,الاسعار!$B:$B,$R1545,الاسعار!$A:$A,$A1545)</f>
        <v>0</v>
      </c>
      <c r="G1545" s="21"/>
      <c r="H1545" s="21"/>
      <c r="I1545" s="21">
        <f>SUMIFS(الاسعار!$C:$C,الاسعار!$B:$B,$T1545,الاسعار!$A:$A,$A1545)</f>
        <v>0</v>
      </c>
      <c r="J1545" s="21"/>
      <c r="K1545" s="21"/>
      <c r="L1545" s="21">
        <f>SUMIFS(الاسعار!$C:$C,الاسعار!$B:$B,$V1545,الاسعار!$A:$A,$A1545)</f>
        <v>0</v>
      </c>
      <c r="M1545" s="49"/>
      <c r="N1545" s="22">
        <f t="shared" si="25"/>
        <v>0</v>
      </c>
      <c r="O1545" s="22"/>
      <c r="P1545" s="22"/>
      <c r="Q1545" s="29"/>
      <c r="R1545" s="32" t="str">
        <f>IFERROR(VLOOKUP(Q1545,[1]list!$C$4:$D$350,2,0),"")</f>
        <v/>
      </c>
      <c r="S1545" s="29"/>
      <c r="T1545" s="32" t="str">
        <f>IFERROR(VLOOKUP(S1545,[1]list!$C$4:$D$350,2,0),"")</f>
        <v/>
      </c>
      <c r="U1545" s="29"/>
      <c r="V1545" s="32" t="str">
        <f>IFERROR(VLOOKUP(U1545,[1]list!$C$4:$D$350,2,0),"")</f>
        <v/>
      </c>
    </row>
    <row r="1546" spans="1:22" x14ac:dyDescent="0.25">
      <c r="A1546" s="20"/>
      <c r="B1546" s="21"/>
      <c r="C1546" s="21" t="str">
        <f>IFERROR(VLOOKUP(B1546,[1]list!$A$4:$B$350,2,0),"")</f>
        <v/>
      </c>
      <c r="D1546" s="21"/>
      <c r="E1546" s="21"/>
      <c r="F1546" s="21">
        <f>SUMIFS(الاسعار!$C:$C,الاسعار!$B:$B,$R1546,الاسعار!$A:$A,$A1546)</f>
        <v>0</v>
      </c>
      <c r="G1546" s="21"/>
      <c r="H1546" s="21"/>
      <c r="I1546" s="21">
        <f>SUMIFS(الاسعار!$C:$C,الاسعار!$B:$B,$T1546,الاسعار!$A:$A,$A1546)</f>
        <v>0</v>
      </c>
      <c r="J1546" s="21"/>
      <c r="K1546" s="21"/>
      <c r="L1546" s="21">
        <f>SUMIFS(الاسعار!$C:$C,الاسعار!$B:$B,$V1546,الاسعار!$A:$A,$A1546)</f>
        <v>0</v>
      </c>
      <c r="M1546" s="49"/>
      <c r="N1546" s="22">
        <f t="shared" si="25"/>
        <v>0</v>
      </c>
      <c r="O1546" s="22"/>
      <c r="P1546" s="22"/>
      <c r="Q1546" s="29"/>
      <c r="R1546" s="32" t="str">
        <f>IFERROR(VLOOKUP(Q1546,[1]list!$C$4:$D$350,2,0),"")</f>
        <v/>
      </c>
      <c r="S1546" s="29"/>
      <c r="T1546" s="32" t="str">
        <f>IFERROR(VLOOKUP(S1546,[1]list!$C$4:$D$350,2,0),"")</f>
        <v/>
      </c>
      <c r="U1546" s="29"/>
      <c r="V1546" s="32" t="str">
        <f>IFERROR(VLOOKUP(U1546,[1]list!$C$4:$D$350,2,0),"")</f>
        <v/>
      </c>
    </row>
    <row r="1547" spans="1:22" x14ac:dyDescent="0.25">
      <c r="A1547" s="20"/>
      <c r="B1547" s="21"/>
      <c r="C1547" s="21" t="str">
        <f>IFERROR(VLOOKUP(B1547,[1]list!$A$4:$B$350,2,0),"")</f>
        <v/>
      </c>
      <c r="D1547" s="21"/>
      <c r="E1547" s="21"/>
      <c r="F1547" s="21">
        <f>SUMIFS(الاسعار!$C:$C,الاسعار!$B:$B,$R1547,الاسعار!$A:$A,$A1547)</f>
        <v>0</v>
      </c>
      <c r="G1547" s="21"/>
      <c r="H1547" s="21"/>
      <c r="I1547" s="21">
        <f>SUMIFS(الاسعار!$C:$C,الاسعار!$B:$B,$T1547,الاسعار!$A:$A,$A1547)</f>
        <v>0</v>
      </c>
      <c r="J1547" s="21"/>
      <c r="K1547" s="21"/>
      <c r="L1547" s="21">
        <f>SUMIFS(الاسعار!$C:$C,الاسعار!$B:$B,$V1547,الاسعار!$A:$A,$A1547)</f>
        <v>0</v>
      </c>
      <c r="M1547" s="49"/>
      <c r="N1547" s="22">
        <f t="shared" si="25"/>
        <v>0</v>
      </c>
      <c r="O1547" s="22"/>
      <c r="P1547" s="22"/>
      <c r="Q1547" s="29"/>
      <c r="R1547" s="32" t="str">
        <f>IFERROR(VLOOKUP(Q1547,[1]list!$C$4:$D$350,2,0),"")</f>
        <v/>
      </c>
      <c r="S1547" s="29"/>
      <c r="T1547" s="32" t="str">
        <f>IFERROR(VLOOKUP(S1547,[1]list!$C$4:$D$350,2,0),"")</f>
        <v/>
      </c>
      <c r="U1547" s="29"/>
      <c r="V1547" s="32" t="str">
        <f>IFERROR(VLOOKUP(U1547,[1]list!$C$4:$D$350,2,0),"")</f>
        <v/>
      </c>
    </row>
    <row r="1548" spans="1:22" x14ac:dyDescent="0.25">
      <c r="A1548" s="20"/>
      <c r="B1548" s="21"/>
      <c r="C1548" s="21" t="str">
        <f>IFERROR(VLOOKUP(B1548,[1]list!$A$4:$B$350,2,0),"")</f>
        <v/>
      </c>
      <c r="D1548" s="21"/>
      <c r="E1548" s="21"/>
      <c r="F1548" s="21">
        <f>SUMIFS(الاسعار!$C:$C,الاسعار!$B:$B,$R1548,الاسعار!$A:$A,$A1548)</f>
        <v>0</v>
      </c>
      <c r="G1548" s="21"/>
      <c r="H1548" s="21"/>
      <c r="I1548" s="21">
        <f>SUMIFS(الاسعار!$C:$C,الاسعار!$B:$B,$T1548,الاسعار!$A:$A,$A1548)</f>
        <v>0</v>
      </c>
      <c r="J1548" s="21"/>
      <c r="K1548" s="21"/>
      <c r="L1548" s="21">
        <f>SUMIFS(الاسعار!$C:$C,الاسعار!$B:$B,$V1548,الاسعار!$A:$A,$A1548)</f>
        <v>0</v>
      </c>
      <c r="M1548" s="49"/>
      <c r="N1548" s="22">
        <f t="shared" si="25"/>
        <v>0</v>
      </c>
      <c r="O1548" s="22"/>
      <c r="P1548" s="22"/>
      <c r="Q1548" s="29"/>
      <c r="R1548" s="32" t="str">
        <f>IFERROR(VLOOKUP(Q1548,[1]list!$C$4:$D$350,2,0),"")</f>
        <v/>
      </c>
      <c r="S1548" s="29"/>
      <c r="T1548" s="32" t="str">
        <f>IFERROR(VLOOKUP(S1548,[1]list!$C$4:$D$350,2,0),"")</f>
        <v/>
      </c>
      <c r="U1548" s="29"/>
      <c r="V1548" s="32" t="str">
        <f>IFERROR(VLOOKUP(U1548,[1]list!$C$4:$D$350,2,0),"")</f>
        <v/>
      </c>
    </row>
    <row r="1549" spans="1:22" x14ac:dyDescent="0.25">
      <c r="A1549" s="20"/>
      <c r="B1549" s="21"/>
      <c r="C1549" s="21" t="str">
        <f>IFERROR(VLOOKUP(B1549,[1]list!$A$4:$B$350,2,0),"")</f>
        <v/>
      </c>
      <c r="D1549" s="21"/>
      <c r="E1549" s="21"/>
      <c r="F1549" s="21">
        <f>SUMIFS(الاسعار!$C:$C,الاسعار!$B:$B,$R1549,الاسعار!$A:$A,$A1549)</f>
        <v>0</v>
      </c>
      <c r="G1549" s="21"/>
      <c r="H1549" s="21"/>
      <c r="I1549" s="21">
        <f>SUMIFS(الاسعار!$C:$C,الاسعار!$B:$B,$T1549,الاسعار!$A:$A,$A1549)</f>
        <v>0</v>
      </c>
      <c r="J1549" s="21"/>
      <c r="K1549" s="21"/>
      <c r="L1549" s="21">
        <f>SUMIFS(الاسعار!$C:$C,الاسعار!$B:$B,$V1549,الاسعار!$A:$A,$A1549)</f>
        <v>0</v>
      </c>
      <c r="M1549" s="49"/>
      <c r="N1549" s="22">
        <f t="shared" si="25"/>
        <v>0</v>
      </c>
      <c r="O1549" s="22"/>
      <c r="P1549" s="22"/>
      <c r="Q1549" s="29"/>
      <c r="R1549" s="32" t="str">
        <f>IFERROR(VLOOKUP(Q1549,[1]list!$C$4:$D$350,2,0),"")</f>
        <v/>
      </c>
      <c r="S1549" s="29"/>
      <c r="T1549" s="32" t="str">
        <f>IFERROR(VLOOKUP(S1549,[1]list!$C$4:$D$350,2,0),"")</f>
        <v/>
      </c>
      <c r="U1549" s="29"/>
      <c r="V1549" s="32" t="str">
        <f>IFERROR(VLOOKUP(U1549,[1]list!$C$4:$D$350,2,0),"")</f>
        <v/>
      </c>
    </row>
    <row r="1550" spans="1:22" x14ac:dyDescent="0.25">
      <c r="A1550" s="20"/>
      <c r="B1550" s="21"/>
      <c r="C1550" s="21" t="str">
        <f>IFERROR(VLOOKUP(B1550,[1]list!$A$4:$B$350,2,0),"")</f>
        <v/>
      </c>
      <c r="D1550" s="21"/>
      <c r="E1550" s="21"/>
      <c r="F1550" s="21">
        <f>SUMIFS(الاسعار!$C:$C,الاسعار!$B:$B,$R1550,الاسعار!$A:$A,$A1550)</f>
        <v>0</v>
      </c>
      <c r="G1550" s="21"/>
      <c r="H1550" s="21"/>
      <c r="I1550" s="21">
        <f>SUMIFS(الاسعار!$C:$C,الاسعار!$B:$B,$T1550,الاسعار!$A:$A,$A1550)</f>
        <v>0</v>
      </c>
      <c r="J1550" s="21"/>
      <c r="K1550" s="21"/>
      <c r="L1550" s="21">
        <f>SUMIFS(الاسعار!$C:$C,الاسعار!$B:$B,$V1550,الاسعار!$A:$A,$A1550)</f>
        <v>0</v>
      </c>
      <c r="M1550" s="49"/>
      <c r="N1550" s="22">
        <f t="shared" si="25"/>
        <v>0</v>
      </c>
      <c r="O1550" s="22"/>
      <c r="P1550" s="22"/>
      <c r="Q1550" s="29"/>
      <c r="R1550" s="32" t="str">
        <f>IFERROR(VLOOKUP(Q1550,[1]list!$C$4:$D$350,2,0),"")</f>
        <v/>
      </c>
      <c r="S1550" s="29"/>
      <c r="T1550" s="32" t="str">
        <f>IFERROR(VLOOKUP(S1550,[1]list!$C$4:$D$350,2,0),"")</f>
        <v/>
      </c>
      <c r="U1550" s="29"/>
      <c r="V1550" s="32" t="str">
        <f>IFERROR(VLOOKUP(U1550,[1]list!$C$4:$D$350,2,0),"")</f>
        <v/>
      </c>
    </row>
    <row r="1551" spans="1:22" x14ac:dyDescent="0.25">
      <c r="A1551" s="20"/>
      <c r="B1551" s="21"/>
      <c r="C1551" s="21" t="str">
        <f>IFERROR(VLOOKUP(B1551,[1]list!$A$4:$B$350,2,0),"")</f>
        <v/>
      </c>
      <c r="D1551" s="21"/>
      <c r="E1551" s="21"/>
      <c r="F1551" s="21">
        <f>SUMIFS(الاسعار!$C:$C,الاسعار!$B:$B,$R1551,الاسعار!$A:$A,$A1551)</f>
        <v>0</v>
      </c>
      <c r="G1551" s="21"/>
      <c r="H1551" s="21"/>
      <c r="I1551" s="21">
        <f>SUMIFS(الاسعار!$C:$C,الاسعار!$B:$B,$T1551,الاسعار!$A:$A,$A1551)</f>
        <v>0</v>
      </c>
      <c r="J1551" s="21"/>
      <c r="K1551" s="21"/>
      <c r="L1551" s="21">
        <f>SUMIFS(الاسعار!$C:$C,الاسعار!$B:$B,$V1551,الاسعار!$A:$A,$A1551)</f>
        <v>0</v>
      </c>
      <c r="M1551" s="49"/>
      <c r="N1551" s="22">
        <f t="shared" si="25"/>
        <v>0</v>
      </c>
      <c r="O1551" s="22"/>
      <c r="P1551" s="22"/>
      <c r="Q1551" s="29"/>
      <c r="R1551" s="32" t="str">
        <f>IFERROR(VLOOKUP(Q1551,[1]list!$C$4:$D$350,2,0),"")</f>
        <v/>
      </c>
      <c r="S1551" s="29"/>
      <c r="T1551" s="32" t="str">
        <f>IFERROR(VLOOKUP(S1551,[1]list!$C$4:$D$350,2,0),"")</f>
        <v/>
      </c>
      <c r="U1551" s="29"/>
      <c r="V1551" s="32" t="str">
        <f>IFERROR(VLOOKUP(U1551,[1]list!$C$4:$D$350,2,0),"")</f>
        <v/>
      </c>
    </row>
    <row r="1552" spans="1:22" x14ac:dyDescent="0.25">
      <c r="A1552" s="20"/>
      <c r="B1552" s="21"/>
      <c r="C1552" s="21" t="str">
        <f>IFERROR(VLOOKUP(B1552,[1]list!$A$4:$B$350,2,0),"")</f>
        <v/>
      </c>
      <c r="D1552" s="21"/>
      <c r="E1552" s="21"/>
      <c r="F1552" s="21">
        <f>SUMIFS(الاسعار!$C:$C,الاسعار!$B:$B,$R1552,الاسعار!$A:$A,$A1552)</f>
        <v>0</v>
      </c>
      <c r="G1552" s="21"/>
      <c r="H1552" s="21"/>
      <c r="I1552" s="21">
        <f>SUMIFS(الاسعار!$C:$C,الاسعار!$B:$B,$T1552,الاسعار!$A:$A,$A1552)</f>
        <v>0</v>
      </c>
      <c r="J1552" s="21"/>
      <c r="K1552" s="21"/>
      <c r="L1552" s="21">
        <f>SUMIFS(الاسعار!$C:$C,الاسعار!$B:$B,$V1552,الاسعار!$A:$A,$A1552)</f>
        <v>0</v>
      </c>
      <c r="M1552" s="49"/>
      <c r="N1552" s="22">
        <f t="shared" si="25"/>
        <v>0</v>
      </c>
      <c r="O1552" s="22"/>
      <c r="P1552" s="22"/>
      <c r="Q1552" s="29"/>
      <c r="R1552" s="32" t="str">
        <f>IFERROR(VLOOKUP(Q1552,[1]list!$C$4:$D$350,2,0),"")</f>
        <v/>
      </c>
      <c r="S1552" s="29"/>
      <c r="T1552" s="32" t="str">
        <f>IFERROR(VLOOKUP(S1552,[1]list!$C$4:$D$350,2,0),"")</f>
        <v/>
      </c>
      <c r="U1552" s="29"/>
      <c r="V1552" s="32" t="str">
        <f>IFERROR(VLOOKUP(U1552,[1]list!$C$4:$D$350,2,0),"")</f>
        <v/>
      </c>
    </row>
    <row r="1553" spans="1:22" x14ac:dyDescent="0.25">
      <c r="A1553" s="20"/>
      <c r="B1553" s="21"/>
      <c r="C1553" s="21" t="str">
        <f>IFERROR(VLOOKUP(B1553,[1]list!$A$4:$B$350,2,0),"")</f>
        <v/>
      </c>
      <c r="D1553" s="21"/>
      <c r="E1553" s="21"/>
      <c r="F1553" s="21">
        <f>SUMIFS(الاسعار!$C:$C,الاسعار!$B:$B,$R1553,الاسعار!$A:$A,$A1553)</f>
        <v>0</v>
      </c>
      <c r="G1553" s="21"/>
      <c r="H1553" s="21"/>
      <c r="I1553" s="21">
        <f>SUMIFS(الاسعار!$C:$C,الاسعار!$B:$B,$T1553,الاسعار!$A:$A,$A1553)</f>
        <v>0</v>
      </c>
      <c r="J1553" s="21"/>
      <c r="K1553" s="21"/>
      <c r="L1553" s="21">
        <f>SUMIFS(الاسعار!$C:$C,الاسعار!$B:$B,$V1553,الاسعار!$A:$A,$A1553)</f>
        <v>0</v>
      </c>
      <c r="M1553" s="49"/>
      <c r="N1553" s="22">
        <f t="shared" si="25"/>
        <v>0</v>
      </c>
      <c r="O1553" s="22"/>
      <c r="P1553" s="22"/>
      <c r="Q1553" s="29"/>
      <c r="R1553" s="32" t="str">
        <f>IFERROR(VLOOKUP(Q1553,[1]list!$C$4:$D$350,2,0),"")</f>
        <v/>
      </c>
      <c r="S1553" s="29"/>
      <c r="T1553" s="32" t="str">
        <f>IFERROR(VLOOKUP(S1553,[1]list!$C$4:$D$350,2,0),"")</f>
        <v/>
      </c>
      <c r="U1553" s="29"/>
      <c r="V1553" s="32" t="str">
        <f>IFERROR(VLOOKUP(U1553,[1]list!$C$4:$D$350,2,0),"")</f>
        <v/>
      </c>
    </row>
    <row r="1554" spans="1:22" x14ac:dyDescent="0.25">
      <c r="A1554" s="20"/>
      <c r="B1554" s="21"/>
      <c r="C1554" s="21" t="str">
        <f>IFERROR(VLOOKUP(B1554,[1]list!$A$4:$B$350,2,0),"")</f>
        <v/>
      </c>
      <c r="D1554" s="21"/>
      <c r="E1554" s="21"/>
      <c r="F1554" s="21">
        <f>SUMIFS(الاسعار!$C:$C,الاسعار!$B:$B,$R1554,الاسعار!$A:$A,$A1554)</f>
        <v>0</v>
      </c>
      <c r="G1554" s="21"/>
      <c r="H1554" s="21"/>
      <c r="I1554" s="21">
        <f>SUMIFS(الاسعار!$C:$C,الاسعار!$B:$B,$T1554,الاسعار!$A:$A,$A1554)</f>
        <v>0</v>
      </c>
      <c r="J1554" s="21"/>
      <c r="K1554" s="21"/>
      <c r="L1554" s="21">
        <f>SUMIFS(الاسعار!$C:$C,الاسعار!$B:$B,$V1554,الاسعار!$A:$A,$A1554)</f>
        <v>0</v>
      </c>
      <c r="M1554" s="49"/>
      <c r="N1554" s="22">
        <f t="shared" si="25"/>
        <v>0</v>
      </c>
      <c r="O1554" s="22"/>
      <c r="P1554" s="22"/>
      <c r="Q1554" s="29"/>
      <c r="R1554" s="32" t="str">
        <f>IFERROR(VLOOKUP(Q1554,[1]list!$C$4:$D$350,2,0),"")</f>
        <v/>
      </c>
      <c r="S1554" s="29"/>
      <c r="T1554" s="32" t="str">
        <f>IFERROR(VLOOKUP(S1554,[1]list!$C$4:$D$350,2,0),"")</f>
        <v/>
      </c>
      <c r="U1554" s="29"/>
      <c r="V1554" s="32" t="str">
        <f>IFERROR(VLOOKUP(U1554,[1]list!$C$4:$D$350,2,0),"")</f>
        <v/>
      </c>
    </row>
    <row r="1555" spans="1:22" x14ac:dyDescent="0.25">
      <c r="A1555" s="20"/>
      <c r="B1555" s="21"/>
      <c r="C1555" s="21" t="str">
        <f>IFERROR(VLOOKUP(B1555,[1]list!$A$4:$B$350,2,0),"")</f>
        <v/>
      </c>
      <c r="D1555" s="21"/>
      <c r="E1555" s="21"/>
      <c r="F1555" s="21">
        <f>SUMIFS(الاسعار!$C:$C,الاسعار!$B:$B,$R1555,الاسعار!$A:$A,$A1555)</f>
        <v>0</v>
      </c>
      <c r="G1555" s="21"/>
      <c r="H1555" s="21"/>
      <c r="I1555" s="21">
        <f>SUMIFS(الاسعار!$C:$C,الاسعار!$B:$B,$T1555,الاسعار!$A:$A,$A1555)</f>
        <v>0</v>
      </c>
      <c r="J1555" s="21"/>
      <c r="K1555" s="21"/>
      <c r="L1555" s="21">
        <f>SUMIFS(الاسعار!$C:$C,الاسعار!$B:$B,$V1555,الاسعار!$A:$A,$A1555)</f>
        <v>0</v>
      </c>
      <c r="M1555" s="49"/>
      <c r="N1555" s="22">
        <f t="shared" si="25"/>
        <v>0</v>
      </c>
      <c r="O1555" s="22"/>
      <c r="P1555" s="22"/>
      <c r="Q1555" s="29"/>
      <c r="R1555" s="32" t="str">
        <f>IFERROR(VLOOKUP(Q1555,[1]list!$C$4:$D$350,2,0),"")</f>
        <v/>
      </c>
      <c r="S1555" s="29"/>
      <c r="T1555" s="32" t="str">
        <f>IFERROR(VLOOKUP(S1555,[1]list!$C$4:$D$350,2,0),"")</f>
        <v/>
      </c>
      <c r="U1555" s="29"/>
      <c r="V1555" s="32" t="str">
        <f>IFERROR(VLOOKUP(U1555,[1]list!$C$4:$D$350,2,0),"")</f>
        <v/>
      </c>
    </row>
    <row r="1556" spans="1:22" x14ac:dyDescent="0.25">
      <c r="A1556" s="20"/>
      <c r="B1556" s="21"/>
      <c r="C1556" s="21" t="str">
        <f>IFERROR(VLOOKUP(B1556,[1]list!$A$4:$B$350,2,0),"")</f>
        <v/>
      </c>
      <c r="D1556" s="21"/>
      <c r="E1556" s="21"/>
      <c r="F1556" s="21">
        <f>SUMIFS(الاسعار!$C:$C,الاسعار!$B:$B,$R1556,الاسعار!$A:$A,$A1556)</f>
        <v>0</v>
      </c>
      <c r="G1556" s="21"/>
      <c r="H1556" s="21"/>
      <c r="I1556" s="21">
        <f>SUMIFS(الاسعار!$C:$C,الاسعار!$B:$B,$T1556,الاسعار!$A:$A,$A1556)</f>
        <v>0</v>
      </c>
      <c r="J1556" s="21"/>
      <c r="K1556" s="21"/>
      <c r="L1556" s="21">
        <f>SUMIFS(الاسعار!$C:$C,الاسعار!$B:$B,$V1556,الاسعار!$A:$A,$A1556)</f>
        <v>0</v>
      </c>
      <c r="M1556" s="49"/>
      <c r="N1556" s="22">
        <f t="shared" si="25"/>
        <v>0</v>
      </c>
      <c r="O1556" s="22"/>
      <c r="P1556" s="22"/>
      <c r="Q1556" s="29"/>
      <c r="R1556" s="32" t="str">
        <f>IFERROR(VLOOKUP(Q1556,[1]list!$C$4:$D$350,2,0),"")</f>
        <v/>
      </c>
      <c r="S1556" s="29"/>
      <c r="T1556" s="32" t="str">
        <f>IFERROR(VLOOKUP(S1556,[1]list!$C$4:$D$350,2,0),"")</f>
        <v/>
      </c>
      <c r="U1556" s="29"/>
      <c r="V1556" s="32" t="str">
        <f>IFERROR(VLOOKUP(U1556,[1]list!$C$4:$D$350,2,0),"")</f>
        <v/>
      </c>
    </row>
    <row r="1557" spans="1:22" x14ac:dyDescent="0.25">
      <c r="A1557" s="20"/>
      <c r="B1557" s="21"/>
      <c r="C1557" s="21" t="str">
        <f>IFERROR(VLOOKUP(B1557,[1]list!$A$4:$B$350,2,0),"")</f>
        <v/>
      </c>
      <c r="D1557" s="21"/>
      <c r="E1557" s="21"/>
      <c r="F1557" s="21">
        <f>SUMIFS(الاسعار!$C:$C,الاسعار!$B:$B,$R1557,الاسعار!$A:$A,$A1557)</f>
        <v>0</v>
      </c>
      <c r="G1557" s="21"/>
      <c r="H1557" s="21"/>
      <c r="I1557" s="21">
        <f>SUMIFS(الاسعار!$C:$C,الاسعار!$B:$B,$T1557,الاسعار!$A:$A,$A1557)</f>
        <v>0</v>
      </c>
      <c r="J1557" s="21"/>
      <c r="K1557" s="21"/>
      <c r="L1557" s="21">
        <f>SUMIFS(الاسعار!$C:$C,الاسعار!$B:$B,$V1557,الاسعار!$A:$A,$A1557)</f>
        <v>0</v>
      </c>
      <c r="M1557" s="49"/>
      <c r="N1557" s="22">
        <f t="shared" si="25"/>
        <v>0</v>
      </c>
      <c r="O1557" s="22"/>
      <c r="P1557" s="22"/>
      <c r="Q1557" s="29"/>
      <c r="R1557" s="32" t="str">
        <f>IFERROR(VLOOKUP(Q1557,[1]list!$C$4:$D$350,2,0),"")</f>
        <v/>
      </c>
      <c r="S1557" s="29"/>
      <c r="T1557" s="32" t="str">
        <f>IFERROR(VLOOKUP(S1557,[1]list!$C$4:$D$350,2,0),"")</f>
        <v/>
      </c>
      <c r="U1557" s="29"/>
      <c r="V1557" s="32" t="str">
        <f>IFERROR(VLOOKUP(U1557,[1]list!$C$4:$D$350,2,0),"")</f>
        <v/>
      </c>
    </row>
    <row r="1558" spans="1:22" x14ac:dyDescent="0.25">
      <c r="A1558" s="20"/>
      <c r="B1558" s="21"/>
      <c r="C1558" s="21" t="str">
        <f>IFERROR(VLOOKUP(B1558,[1]list!$A$4:$B$350,2,0),"")</f>
        <v/>
      </c>
      <c r="D1558" s="21"/>
      <c r="E1558" s="21"/>
      <c r="F1558" s="21">
        <f>SUMIFS(الاسعار!$C:$C,الاسعار!$B:$B,$R1558,الاسعار!$A:$A,$A1558)</f>
        <v>0</v>
      </c>
      <c r="G1558" s="21"/>
      <c r="H1558" s="21"/>
      <c r="I1558" s="21">
        <f>SUMIFS(الاسعار!$C:$C,الاسعار!$B:$B,$T1558,الاسعار!$A:$A,$A1558)</f>
        <v>0</v>
      </c>
      <c r="J1558" s="21"/>
      <c r="K1558" s="21"/>
      <c r="L1558" s="21">
        <f>SUMIFS(الاسعار!$C:$C,الاسعار!$B:$B,$V1558,الاسعار!$A:$A,$A1558)</f>
        <v>0</v>
      </c>
      <c r="M1558" s="49"/>
      <c r="N1558" s="22">
        <f t="shared" si="25"/>
        <v>0</v>
      </c>
      <c r="O1558" s="22"/>
      <c r="P1558" s="22"/>
      <c r="Q1558" s="29"/>
      <c r="R1558" s="32" t="str">
        <f>IFERROR(VLOOKUP(Q1558,[1]list!$C$4:$D$350,2,0),"")</f>
        <v/>
      </c>
      <c r="S1558" s="29"/>
      <c r="T1558" s="32" t="str">
        <f>IFERROR(VLOOKUP(S1558,[1]list!$C$4:$D$350,2,0),"")</f>
        <v/>
      </c>
      <c r="U1558" s="29"/>
      <c r="V1558" s="32" t="str">
        <f>IFERROR(VLOOKUP(U1558,[1]list!$C$4:$D$350,2,0),"")</f>
        <v/>
      </c>
    </row>
    <row r="1559" spans="1:22" x14ac:dyDescent="0.25">
      <c r="A1559" s="20"/>
      <c r="B1559" s="21"/>
      <c r="C1559" s="21" t="str">
        <f>IFERROR(VLOOKUP(B1559,[1]list!$A$4:$B$350,2,0),"")</f>
        <v/>
      </c>
      <c r="D1559" s="21"/>
      <c r="E1559" s="21"/>
      <c r="F1559" s="21">
        <f>SUMIFS(الاسعار!$C:$C,الاسعار!$B:$B,$R1559,الاسعار!$A:$A,$A1559)</f>
        <v>0</v>
      </c>
      <c r="G1559" s="21"/>
      <c r="H1559" s="21"/>
      <c r="I1559" s="21">
        <f>SUMIFS(الاسعار!$C:$C,الاسعار!$B:$B,$T1559,الاسعار!$A:$A,$A1559)</f>
        <v>0</v>
      </c>
      <c r="J1559" s="21"/>
      <c r="K1559" s="21"/>
      <c r="L1559" s="21">
        <f>SUMIFS(الاسعار!$C:$C,الاسعار!$B:$B,$V1559,الاسعار!$A:$A,$A1559)</f>
        <v>0</v>
      </c>
      <c r="M1559" s="49"/>
      <c r="N1559" s="22">
        <f t="shared" si="25"/>
        <v>0</v>
      </c>
      <c r="O1559" s="22"/>
      <c r="P1559" s="22"/>
      <c r="Q1559" s="29"/>
      <c r="R1559" s="32" t="str">
        <f>IFERROR(VLOOKUP(Q1559,[1]list!$C$4:$D$350,2,0),"")</f>
        <v/>
      </c>
      <c r="S1559" s="29"/>
      <c r="T1559" s="32" t="str">
        <f>IFERROR(VLOOKUP(S1559,[1]list!$C$4:$D$350,2,0),"")</f>
        <v/>
      </c>
      <c r="U1559" s="29"/>
      <c r="V1559" s="32" t="str">
        <f>IFERROR(VLOOKUP(U1559,[1]list!$C$4:$D$350,2,0),"")</f>
        <v/>
      </c>
    </row>
    <row r="1560" spans="1:22" x14ac:dyDescent="0.25">
      <c r="A1560" s="20"/>
      <c r="B1560" s="21"/>
      <c r="C1560" s="21" t="str">
        <f>IFERROR(VLOOKUP(B1560,[1]list!$A$4:$B$350,2,0),"")</f>
        <v/>
      </c>
      <c r="D1560" s="21"/>
      <c r="E1560" s="21"/>
      <c r="F1560" s="21">
        <f>SUMIFS(الاسعار!$C:$C,الاسعار!$B:$B,$R1560,الاسعار!$A:$A,$A1560)</f>
        <v>0</v>
      </c>
      <c r="G1560" s="21"/>
      <c r="H1560" s="21"/>
      <c r="I1560" s="21">
        <f>SUMIFS(الاسعار!$C:$C,الاسعار!$B:$B,$T1560,الاسعار!$A:$A,$A1560)</f>
        <v>0</v>
      </c>
      <c r="J1560" s="21"/>
      <c r="K1560" s="21"/>
      <c r="L1560" s="21">
        <f>SUMIFS(الاسعار!$C:$C,الاسعار!$B:$B,$V1560,الاسعار!$A:$A,$A1560)</f>
        <v>0</v>
      </c>
      <c r="M1560" s="49"/>
      <c r="N1560" s="22">
        <f t="shared" si="25"/>
        <v>0</v>
      </c>
      <c r="O1560" s="22"/>
      <c r="P1560" s="22"/>
      <c r="Q1560" s="29"/>
      <c r="R1560" s="32" t="str">
        <f>IFERROR(VLOOKUP(Q1560,[1]list!$C$4:$D$350,2,0),"")</f>
        <v/>
      </c>
      <c r="S1560" s="29"/>
      <c r="T1560" s="32" t="str">
        <f>IFERROR(VLOOKUP(S1560,[1]list!$C$4:$D$350,2,0),"")</f>
        <v/>
      </c>
      <c r="U1560" s="29"/>
      <c r="V1560" s="32" t="str">
        <f>IFERROR(VLOOKUP(U1560,[1]list!$C$4:$D$350,2,0),"")</f>
        <v/>
      </c>
    </row>
    <row r="1561" spans="1:22" x14ac:dyDescent="0.25">
      <c r="A1561" s="20"/>
      <c r="B1561" s="21"/>
      <c r="C1561" s="21" t="str">
        <f>IFERROR(VLOOKUP(B1561,[1]list!$A$4:$B$350,2,0),"")</f>
        <v/>
      </c>
      <c r="D1561" s="21"/>
      <c r="E1561" s="21"/>
      <c r="F1561" s="21">
        <f>SUMIFS(الاسعار!$C:$C,الاسعار!$B:$B,$R1561,الاسعار!$A:$A,$A1561)</f>
        <v>0</v>
      </c>
      <c r="G1561" s="21"/>
      <c r="H1561" s="21"/>
      <c r="I1561" s="21">
        <f>SUMIFS(الاسعار!$C:$C,الاسعار!$B:$B,$T1561,الاسعار!$A:$A,$A1561)</f>
        <v>0</v>
      </c>
      <c r="J1561" s="21"/>
      <c r="K1561" s="21"/>
      <c r="L1561" s="21">
        <f>SUMIFS(الاسعار!$C:$C,الاسعار!$B:$B,$V1561,الاسعار!$A:$A,$A1561)</f>
        <v>0</v>
      </c>
      <c r="M1561" s="49"/>
      <c r="N1561" s="22">
        <f t="shared" si="25"/>
        <v>0</v>
      </c>
      <c r="O1561" s="22"/>
      <c r="P1561" s="22"/>
      <c r="Q1561" s="29"/>
      <c r="R1561" s="32" t="str">
        <f>IFERROR(VLOOKUP(Q1561,[1]list!$C$4:$D$350,2,0),"")</f>
        <v/>
      </c>
      <c r="S1561" s="29"/>
      <c r="T1561" s="32" t="str">
        <f>IFERROR(VLOOKUP(S1561,[1]list!$C$4:$D$350,2,0),"")</f>
        <v/>
      </c>
      <c r="U1561" s="29"/>
      <c r="V1561" s="32" t="str">
        <f>IFERROR(VLOOKUP(U1561,[1]list!$C$4:$D$350,2,0),"")</f>
        <v/>
      </c>
    </row>
    <row r="1562" spans="1:22" x14ac:dyDescent="0.25">
      <c r="A1562" s="20"/>
      <c r="B1562" s="21"/>
      <c r="C1562" s="21" t="str">
        <f>IFERROR(VLOOKUP(B1562,[1]list!$A$4:$B$350,2,0),"")</f>
        <v/>
      </c>
      <c r="D1562" s="21"/>
      <c r="E1562" s="21"/>
      <c r="F1562" s="21">
        <f>SUMIFS(الاسعار!$C:$C,الاسعار!$B:$B,$R1562,الاسعار!$A:$A,$A1562)</f>
        <v>0</v>
      </c>
      <c r="G1562" s="21"/>
      <c r="H1562" s="21"/>
      <c r="I1562" s="21">
        <f>SUMIFS(الاسعار!$C:$C,الاسعار!$B:$B,$T1562,الاسعار!$A:$A,$A1562)</f>
        <v>0</v>
      </c>
      <c r="J1562" s="21"/>
      <c r="K1562" s="21"/>
      <c r="L1562" s="21">
        <f>SUMIFS(الاسعار!$C:$C,الاسعار!$B:$B,$V1562,الاسعار!$A:$A,$A1562)</f>
        <v>0</v>
      </c>
      <c r="M1562" s="49"/>
      <c r="N1562" s="22">
        <f t="shared" si="25"/>
        <v>0</v>
      </c>
      <c r="O1562" s="22"/>
      <c r="P1562" s="22"/>
      <c r="Q1562" s="29"/>
      <c r="R1562" s="32" t="str">
        <f>IFERROR(VLOOKUP(Q1562,[1]list!$C$4:$D$350,2,0),"")</f>
        <v/>
      </c>
      <c r="S1562" s="29"/>
      <c r="T1562" s="32" t="str">
        <f>IFERROR(VLOOKUP(S1562,[1]list!$C$4:$D$350,2,0),"")</f>
        <v/>
      </c>
      <c r="U1562" s="29"/>
      <c r="V1562" s="32" t="str">
        <f>IFERROR(VLOOKUP(U1562,[1]list!$C$4:$D$350,2,0),"")</f>
        <v/>
      </c>
    </row>
    <row r="1563" spans="1:22" x14ac:dyDescent="0.25">
      <c r="A1563" s="20"/>
      <c r="B1563" s="21"/>
      <c r="C1563" s="21" t="str">
        <f>IFERROR(VLOOKUP(B1563,[1]list!$A$4:$B$350,2,0),"")</f>
        <v/>
      </c>
      <c r="D1563" s="21"/>
      <c r="E1563" s="21"/>
      <c r="F1563" s="21">
        <f>SUMIFS(الاسعار!$C:$C,الاسعار!$B:$B,$R1563,الاسعار!$A:$A,$A1563)</f>
        <v>0</v>
      </c>
      <c r="G1563" s="21"/>
      <c r="H1563" s="21"/>
      <c r="I1563" s="21">
        <f>SUMIFS(الاسعار!$C:$C,الاسعار!$B:$B,$T1563,الاسعار!$A:$A,$A1563)</f>
        <v>0</v>
      </c>
      <c r="J1563" s="21"/>
      <c r="K1563" s="21"/>
      <c r="L1563" s="21">
        <f>SUMIFS(الاسعار!$C:$C,الاسعار!$B:$B,$V1563,الاسعار!$A:$A,$A1563)</f>
        <v>0</v>
      </c>
      <c r="M1563" s="49"/>
      <c r="N1563" s="22">
        <f t="shared" si="25"/>
        <v>0</v>
      </c>
      <c r="O1563" s="22"/>
      <c r="P1563" s="22"/>
      <c r="Q1563" s="29"/>
      <c r="R1563" s="32" t="str">
        <f>IFERROR(VLOOKUP(Q1563,[1]list!$C$4:$D$350,2,0),"")</f>
        <v/>
      </c>
      <c r="S1563" s="29"/>
      <c r="T1563" s="32" t="str">
        <f>IFERROR(VLOOKUP(S1563,[1]list!$C$4:$D$350,2,0),"")</f>
        <v/>
      </c>
      <c r="U1563" s="29"/>
      <c r="V1563" s="32" t="str">
        <f>IFERROR(VLOOKUP(U1563,[1]list!$C$4:$D$350,2,0),"")</f>
        <v/>
      </c>
    </row>
    <row r="1564" spans="1:22" x14ac:dyDescent="0.25">
      <c r="A1564" s="20"/>
      <c r="B1564" s="21"/>
      <c r="C1564" s="21" t="str">
        <f>IFERROR(VLOOKUP(B1564,[1]list!$A$4:$B$350,2,0),"")</f>
        <v/>
      </c>
      <c r="D1564" s="21"/>
      <c r="E1564" s="21"/>
      <c r="F1564" s="21">
        <f>SUMIFS(الاسعار!$C:$C,الاسعار!$B:$B,$R1564,الاسعار!$A:$A,$A1564)</f>
        <v>0</v>
      </c>
      <c r="G1564" s="21"/>
      <c r="H1564" s="21"/>
      <c r="I1564" s="21">
        <f>SUMIFS(الاسعار!$C:$C,الاسعار!$B:$B,$T1564,الاسعار!$A:$A,$A1564)</f>
        <v>0</v>
      </c>
      <c r="J1564" s="21"/>
      <c r="K1564" s="21"/>
      <c r="L1564" s="21">
        <f>SUMIFS(الاسعار!$C:$C,الاسعار!$B:$B,$V1564,الاسعار!$A:$A,$A1564)</f>
        <v>0</v>
      </c>
      <c r="M1564" s="49"/>
      <c r="N1564" s="22">
        <f t="shared" si="25"/>
        <v>0</v>
      </c>
      <c r="O1564" s="22"/>
      <c r="P1564" s="22"/>
      <c r="Q1564" s="29"/>
      <c r="R1564" s="32" t="str">
        <f>IFERROR(VLOOKUP(Q1564,[1]list!$C$4:$D$350,2,0),"")</f>
        <v/>
      </c>
      <c r="S1564" s="29"/>
      <c r="T1564" s="32" t="str">
        <f>IFERROR(VLOOKUP(S1564,[1]list!$C$4:$D$350,2,0),"")</f>
        <v/>
      </c>
      <c r="U1564" s="29"/>
      <c r="V1564" s="32" t="str">
        <f>IFERROR(VLOOKUP(U1564,[1]list!$C$4:$D$350,2,0),"")</f>
        <v/>
      </c>
    </row>
    <row r="1565" spans="1:22" x14ac:dyDescent="0.25">
      <c r="A1565" s="20"/>
      <c r="B1565" s="21"/>
      <c r="C1565" s="21" t="str">
        <f>IFERROR(VLOOKUP(B1565,[1]list!$A$4:$B$350,2,0),"")</f>
        <v/>
      </c>
      <c r="D1565" s="21"/>
      <c r="E1565" s="21"/>
      <c r="F1565" s="21">
        <f>SUMIFS(الاسعار!$C:$C,الاسعار!$B:$B,$R1565,الاسعار!$A:$A,$A1565)</f>
        <v>0</v>
      </c>
      <c r="G1565" s="21"/>
      <c r="H1565" s="21"/>
      <c r="I1565" s="21">
        <f>SUMIFS(الاسعار!$C:$C,الاسعار!$B:$B,$T1565,الاسعار!$A:$A,$A1565)</f>
        <v>0</v>
      </c>
      <c r="J1565" s="21"/>
      <c r="K1565" s="21"/>
      <c r="L1565" s="21">
        <f>SUMIFS(الاسعار!$C:$C,الاسعار!$B:$B,$V1565,الاسعار!$A:$A,$A1565)</f>
        <v>0</v>
      </c>
      <c r="M1565" s="49"/>
      <c r="N1565" s="22">
        <f t="shared" si="25"/>
        <v>0</v>
      </c>
      <c r="O1565" s="22"/>
      <c r="P1565" s="22"/>
      <c r="Q1565" s="29"/>
      <c r="R1565" s="32" t="str">
        <f>IFERROR(VLOOKUP(Q1565,[1]list!$C$4:$D$350,2,0),"")</f>
        <v/>
      </c>
      <c r="S1565" s="29"/>
      <c r="T1565" s="32" t="str">
        <f>IFERROR(VLOOKUP(S1565,[1]list!$C$4:$D$350,2,0),"")</f>
        <v/>
      </c>
      <c r="U1565" s="29"/>
      <c r="V1565" s="32" t="str">
        <f>IFERROR(VLOOKUP(U1565,[1]list!$C$4:$D$350,2,0),"")</f>
        <v/>
      </c>
    </row>
    <row r="1566" spans="1:22" x14ac:dyDescent="0.25">
      <c r="A1566" s="20"/>
      <c r="B1566" s="21"/>
      <c r="C1566" s="21" t="str">
        <f>IFERROR(VLOOKUP(B1566,[1]list!$A$4:$B$350,2,0),"")</f>
        <v/>
      </c>
      <c r="D1566" s="21"/>
      <c r="E1566" s="21"/>
      <c r="F1566" s="21">
        <f>SUMIFS(الاسعار!$C:$C,الاسعار!$B:$B,$R1566,الاسعار!$A:$A,$A1566)</f>
        <v>0</v>
      </c>
      <c r="G1566" s="21"/>
      <c r="H1566" s="21"/>
      <c r="I1566" s="21">
        <f>SUMIFS(الاسعار!$C:$C,الاسعار!$B:$B,$T1566,الاسعار!$A:$A,$A1566)</f>
        <v>0</v>
      </c>
      <c r="J1566" s="21"/>
      <c r="K1566" s="21"/>
      <c r="L1566" s="21">
        <f>SUMIFS(الاسعار!$C:$C,الاسعار!$B:$B,$V1566,الاسعار!$A:$A,$A1566)</f>
        <v>0</v>
      </c>
      <c r="M1566" s="49"/>
      <c r="N1566" s="22">
        <f t="shared" si="25"/>
        <v>0</v>
      </c>
      <c r="O1566" s="22"/>
      <c r="P1566" s="22"/>
      <c r="Q1566" s="29"/>
      <c r="R1566" s="32" t="str">
        <f>IFERROR(VLOOKUP(Q1566,[1]list!$C$4:$D$350,2,0),"")</f>
        <v/>
      </c>
      <c r="S1566" s="29"/>
      <c r="T1566" s="32" t="str">
        <f>IFERROR(VLOOKUP(S1566,[1]list!$C$4:$D$350,2,0),"")</f>
        <v/>
      </c>
      <c r="U1566" s="29"/>
      <c r="V1566" s="32" t="str">
        <f>IFERROR(VLOOKUP(U1566,[1]list!$C$4:$D$350,2,0),"")</f>
        <v/>
      </c>
    </row>
    <row r="1567" spans="1:22" x14ac:dyDescent="0.25">
      <c r="A1567" s="20"/>
      <c r="B1567" s="21"/>
      <c r="C1567" s="21" t="str">
        <f>IFERROR(VLOOKUP(B1567,[1]list!$A$4:$B$350,2,0),"")</f>
        <v/>
      </c>
      <c r="D1567" s="21"/>
      <c r="E1567" s="21"/>
      <c r="F1567" s="21">
        <f>SUMIFS(الاسعار!$C:$C,الاسعار!$B:$B,$R1567,الاسعار!$A:$A,$A1567)</f>
        <v>0</v>
      </c>
      <c r="G1567" s="21"/>
      <c r="H1567" s="21"/>
      <c r="I1567" s="21">
        <f>SUMIFS(الاسعار!$C:$C,الاسعار!$B:$B,$T1567,الاسعار!$A:$A,$A1567)</f>
        <v>0</v>
      </c>
      <c r="J1567" s="21"/>
      <c r="K1567" s="21"/>
      <c r="L1567" s="21">
        <f>SUMIFS(الاسعار!$C:$C,الاسعار!$B:$B,$V1567,الاسعار!$A:$A,$A1567)</f>
        <v>0</v>
      </c>
      <c r="M1567" s="49"/>
      <c r="N1567" s="22">
        <f t="shared" si="25"/>
        <v>0</v>
      </c>
      <c r="O1567" s="22"/>
      <c r="P1567" s="22"/>
      <c r="Q1567" s="29"/>
      <c r="R1567" s="32" t="str">
        <f>IFERROR(VLOOKUP(Q1567,[1]list!$C$4:$D$350,2,0),"")</f>
        <v/>
      </c>
      <c r="S1567" s="29"/>
      <c r="T1567" s="32" t="str">
        <f>IFERROR(VLOOKUP(S1567,[1]list!$C$4:$D$350,2,0),"")</f>
        <v/>
      </c>
      <c r="U1567" s="29"/>
      <c r="V1567" s="32" t="str">
        <f>IFERROR(VLOOKUP(U1567,[1]list!$C$4:$D$350,2,0),"")</f>
        <v/>
      </c>
    </row>
    <row r="1568" spans="1:22" x14ac:dyDescent="0.25">
      <c r="A1568" s="20"/>
      <c r="B1568" s="21"/>
      <c r="C1568" s="21" t="str">
        <f>IFERROR(VLOOKUP(B1568,[1]list!$A$4:$B$350,2,0),"")</f>
        <v/>
      </c>
      <c r="D1568" s="21"/>
      <c r="E1568" s="21"/>
      <c r="F1568" s="21">
        <f>SUMIFS(الاسعار!$C:$C,الاسعار!$B:$B,$R1568,الاسعار!$A:$A,$A1568)</f>
        <v>0</v>
      </c>
      <c r="G1568" s="21"/>
      <c r="H1568" s="21"/>
      <c r="I1568" s="21">
        <f>SUMIFS(الاسعار!$C:$C,الاسعار!$B:$B,$T1568,الاسعار!$A:$A,$A1568)</f>
        <v>0</v>
      </c>
      <c r="J1568" s="21"/>
      <c r="K1568" s="21"/>
      <c r="L1568" s="21">
        <f>SUMIFS(الاسعار!$C:$C,الاسعار!$B:$B,$V1568,الاسعار!$A:$A,$A1568)</f>
        <v>0</v>
      </c>
      <c r="M1568" s="49"/>
      <c r="N1568" s="22">
        <f t="shared" si="25"/>
        <v>0</v>
      </c>
      <c r="O1568" s="22"/>
      <c r="P1568" s="22"/>
      <c r="Q1568" s="29"/>
      <c r="R1568" s="32" t="str">
        <f>IFERROR(VLOOKUP(Q1568,[1]list!$C$4:$D$350,2,0),"")</f>
        <v/>
      </c>
      <c r="S1568" s="29"/>
      <c r="T1568" s="32" t="str">
        <f>IFERROR(VLOOKUP(S1568,[1]list!$C$4:$D$350,2,0),"")</f>
        <v/>
      </c>
      <c r="U1568" s="29"/>
      <c r="V1568" s="32" t="str">
        <f>IFERROR(VLOOKUP(U1568,[1]list!$C$4:$D$350,2,0),"")</f>
        <v/>
      </c>
    </row>
    <row r="1569" spans="1:22" x14ac:dyDescent="0.25">
      <c r="A1569" s="20"/>
      <c r="B1569" s="21"/>
      <c r="C1569" s="21" t="str">
        <f>IFERROR(VLOOKUP(B1569,[1]list!$A$4:$B$350,2,0),"")</f>
        <v/>
      </c>
      <c r="D1569" s="21"/>
      <c r="E1569" s="21"/>
      <c r="F1569" s="21">
        <f>SUMIFS(الاسعار!$C:$C,الاسعار!$B:$B,$R1569,الاسعار!$A:$A,$A1569)</f>
        <v>0</v>
      </c>
      <c r="G1569" s="21"/>
      <c r="H1569" s="21"/>
      <c r="I1569" s="21">
        <f>SUMIFS(الاسعار!$C:$C,الاسعار!$B:$B,$T1569,الاسعار!$A:$A,$A1569)</f>
        <v>0</v>
      </c>
      <c r="J1569" s="21"/>
      <c r="K1569" s="21"/>
      <c r="L1569" s="21">
        <f>SUMIFS(الاسعار!$C:$C,الاسعار!$B:$B,$V1569,الاسعار!$A:$A,$A1569)</f>
        <v>0</v>
      </c>
      <c r="M1569" s="49"/>
      <c r="N1569" s="22">
        <f t="shared" si="25"/>
        <v>0</v>
      </c>
      <c r="O1569" s="22"/>
      <c r="P1569" s="22"/>
      <c r="Q1569" s="29"/>
      <c r="R1569" s="32" t="str">
        <f>IFERROR(VLOOKUP(Q1569,[1]list!$C$4:$D$350,2,0),"")</f>
        <v/>
      </c>
      <c r="S1569" s="29"/>
      <c r="T1569" s="32" t="str">
        <f>IFERROR(VLOOKUP(S1569,[1]list!$C$4:$D$350,2,0),"")</f>
        <v/>
      </c>
      <c r="U1569" s="29"/>
      <c r="V1569" s="32" t="str">
        <f>IFERROR(VLOOKUP(U1569,[1]list!$C$4:$D$350,2,0),"")</f>
        <v/>
      </c>
    </row>
    <row r="1570" spans="1:22" x14ac:dyDescent="0.25">
      <c r="A1570" s="20"/>
      <c r="B1570" s="21"/>
      <c r="C1570" s="21" t="str">
        <f>IFERROR(VLOOKUP(B1570,[1]list!$A$4:$B$350,2,0),"")</f>
        <v/>
      </c>
      <c r="D1570" s="21"/>
      <c r="E1570" s="21"/>
      <c r="F1570" s="21">
        <f>SUMIFS(الاسعار!$C:$C,الاسعار!$B:$B,$R1570,الاسعار!$A:$A,$A1570)</f>
        <v>0</v>
      </c>
      <c r="G1570" s="21"/>
      <c r="H1570" s="21"/>
      <c r="I1570" s="21">
        <f>SUMIFS(الاسعار!$C:$C,الاسعار!$B:$B,$T1570,الاسعار!$A:$A,$A1570)</f>
        <v>0</v>
      </c>
      <c r="J1570" s="21"/>
      <c r="K1570" s="21"/>
      <c r="L1570" s="21">
        <f>SUMIFS(الاسعار!$C:$C,الاسعار!$B:$B,$V1570,الاسعار!$A:$A,$A1570)</f>
        <v>0</v>
      </c>
      <c r="M1570" s="49"/>
      <c r="N1570" s="22">
        <f t="shared" si="25"/>
        <v>0</v>
      </c>
      <c r="O1570" s="22"/>
      <c r="P1570" s="22"/>
      <c r="Q1570" s="29"/>
      <c r="R1570" s="32" t="str">
        <f>IFERROR(VLOOKUP(Q1570,[1]list!$C$4:$D$350,2,0),"")</f>
        <v/>
      </c>
      <c r="S1570" s="29"/>
      <c r="T1570" s="32" t="str">
        <f>IFERROR(VLOOKUP(S1570,[1]list!$C$4:$D$350,2,0),"")</f>
        <v/>
      </c>
      <c r="U1570" s="29"/>
      <c r="V1570" s="32" t="str">
        <f>IFERROR(VLOOKUP(U1570,[1]list!$C$4:$D$350,2,0),"")</f>
        <v/>
      </c>
    </row>
    <row r="1571" spans="1:22" x14ac:dyDescent="0.25">
      <c r="A1571" s="20"/>
      <c r="B1571" s="21"/>
      <c r="C1571" s="21" t="str">
        <f>IFERROR(VLOOKUP(B1571,[1]list!$A$4:$B$350,2,0),"")</f>
        <v/>
      </c>
      <c r="D1571" s="21"/>
      <c r="E1571" s="21"/>
      <c r="F1571" s="21">
        <f>SUMIFS(الاسعار!$C:$C,الاسعار!$B:$B,$R1571,الاسعار!$A:$A,$A1571)</f>
        <v>0</v>
      </c>
      <c r="G1571" s="21"/>
      <c r="H1571" s="21"/>
      <c r="I1571" s="21">
        <f>SUMIFS(الاسعار!$C:$C,الاسعار!$B:$B,$T1571,الاسعار!$A:$A,$A1571)</f>
        <v>0</v>
      </c>
      <c r="J1571" s="21"/>
      <c r="K1571" s="21"/>
      <c r="L1571" s="21">
        <f>SUMIFS(الاسعار!$C:$C,الاسعار!$B:$B,$V1571,الاسعار!$A:$A,$A1571)</f>
        <v>0</v>
      </c>
      <c r="M1571" s="49"/>
      <c r="N1571" s="22">
        <f t="shared" si="25"/>
        <v>0</v>
      </c>
      <c r="O1571" s="22"/>
      <c r="P1571" s="22"/>
      <c r="Q1571" s="29"/>
      <c r="R1571" s="32" t="str">
        <f>IFERROR(VLOOKUP(Q1571,[1]list!$C$4:$D$350,2,0),"")</f>
        <v/>
      </c>
      <c r="S1571" s="29"/>
      <c r="T1571" s="32" t="str">
        <f>IFERROR(VLOOKUP(S1571,[1]list!$C$4:$D$350,2,0),"")</f>
        <v/>
      </c>
      <c r="U1571" s="29"/>
      <c r="V1571" s="32" t="str">
        <f>IFERROR(VLOOKUP(U1571,[1]list!$C$4:$D$350,2,0),"")</f>
        <v/>
      </c>
    </row>
    <row r="1572" spans="1:22" x14ac:dyDescent="0.25">
      <c r="A1572" s="20"/>
      <c r="B1572" s="21"/>
      <c r="C1572" s="21" t="str">
        <f>IFERROR(VLOOKUP(B1572,[1]list!$A$4:$B$350,2,0),"")</f>
        <v/>
      </c>
      <c r="D1572" s="21"/>
      <c r="E1572" s="21"/>
      <c r="F1572" s="21">
        <f>SUMIFS(الاسعار!$C:$C,الاسعار!$B:$B,$R1572,الاسعار!$A:$A,$A1572)</f>
        <v>0</v>
      </c>
      <c r="G1572" s="21"/>
      <c r="H1572" s="21"/>
      <c r="I1572" s="21">
        <f>SUMIFS(الاسعار!$C:$C,الاسعار!$B:$B,$T1572,الاسعار!$A:$A,$A1572)</f>
        <v>0</v>
      </c>
      <c r="J1572" s="21"/>
      <c r="K1572" s="21"/>
      <c r="L1572" s="21">
        <f>SUMIFS(الاسعار!$C:$C,الاسعار!$B:$B,$V1572,الاسعار!$A:$A,$A1572)</f>
        <v>0</v>
      </c>
      <c r="M1572" s="49"/>
      <c r="N1572" s="22">
        <f t="shared" si="25"/>
        <v>0</v>
      </c>
      <c r="O1572" s="22"/>
      <c r="P1572" s="22"/>
      <c r="Q1572" s="29"/>
      <c r="R1572" s="32" t="str">
        <f>IFERROR(VLOOKUP(Q1572,[1]list!$C$4:$D$350,2,0),"")</f>
        <v/>
      </c>
      <c r="S1572" s="29"/>
      <c r="T1572" s="32" t="str">
        <f>IFERROR(VLOOKUP(S1572,[1]list!$C$4:$D$350,2,0),"")</f>
        <v/>
      </c>
      <c r="U1572" s="29"/>
      <c r="V1572" s="32" t="str">
        <f>IFERROR(VLOOKUP(U1572,[1]list!$C$4:$D$350,2,0),"")</f>
        <v/>
      </c>
    </row>
    <row r="1573" spans="1:22" x14ac:dyDescent="0.25">
      <c r="A1573" s="20"/>
      <c r="B1573" s="21"/>
      <c r="C1573" s="21" t="str">
        <f>IFERROR(VLOOKUP(B1573,[1]list!$A$4:$B$350,2,0),"")</f>
        <v/>
      </c>
      <c r="D1573" s="21"/>
      <c r="E1573" s="21"/>
      <c r="F1573" s="21">
        <f>SUMIFS(الاسعار!$C:$C,الاسعار!$B:$B,$R1573,الاسعار!$A:$A,$A1573)</f>
        <v>0</v>
      </c>
      <c r="G1573" s="21"/>
      <c r="H1573" s="21"/>
      <c r="I1573" s="21">
        <f>SUMIFS(الاسعار!$C:$C,الاسعار!$B:$B,$T1573,الاسعار!$A:$A,$A1573)</f>
        <v>0</v>
      </c>
      <c r="J1573" s="21"/>
      <c r="K1573" s="21"/>
      <c r="L1573" s="21">
        <f>SUMIFS(الاسعار!$C:$C,الاسعار!$B:$B,$V1573,الاسعار!$A:$A,$A1573)</f>
        <v>0</v>
      </c>
      <c r="M1573" s="49"/>
      <c r="N1573" s="22">
        <f t="shared" si="25"/>
        <v>0</v>
      </c>
      <c r="O1573" s="22"/>
      <c r="P1573" s="22"/>
      <c r="Q1573" s="29"/>
      <c r="R1573" s="32" t="str">
        <f>IFERROR(VLOOKUP(Q1573,[1]list!$C$4:$D$350,2,0),"")</f>
        <v/>
      </c>
      <c r="S1573" s="29"/>
      <c r="T1573" s="32" t="str">
        <f>IFERROR(VLOOKUP(S1573,[1]list!$C$4:$D$350,2,0),"")</f>
        <v/>
      </c>
      <c r="U1573" s="29"/>
      <c r="V1573" s="32" t="str">
        <f>IFERROR(VLOOKUP(U1573,[1]list!$C$4:$D$350,2,0),"")</f>
        <v/>
      </c>
    </row>
    <row r="1574" spans="1:22" x14ac:dyDescent="0.25">
      <c r="A1574" s="20"/>
      <c r="B1574" s="21"/>
      <c r="C1574" s="21" t="str">
        <f>IFERROR(VLOOKUP(B1574,[1]list!$A$4:$B$350,2,0),"")</f>
        <v/>
      </c>
      <c r="D1574" s="21"/>
      <c r="E1574" s="21"/>
      <c r="F1574" s="21">
        <f>SUMIFS(الاسعار!$C:$C,الاسعار!$B:$B,$R1574,الاسعار!$A:$A,$A1574)</f>
        <v>0</v>
      </c>
      <c r="G1574" s="21"/>
      <c r="H1574" s="21"/>
      <c r="I1574" s="21">
        <f>SUMIFS(الاسعار!$C:$C,الاسعار!$B:$B,$T1574,الاسعار!$A:$A,$A1574)</f>
        <v>0</v>
      </c>
      <c r="J1574" s="21"/>
      <c r="K1574" s="21"/>
      <c r="L1574" s="21">
        <f>SUMIFS(الاسعار!$C:$C,الاسعار!$B:$B,$V1574,الاسعار!$A:$A,$A1574)</f>
        <v>0</v>
      </c>
      <c r="M1574" s="49"/>
      <c r="N1574" s="22">
        <f t="shared" si="25"/>
        <v>0</v>
      </c>
      <c r="O1574" s="22"/>
      <c r="P1574" s="22"/>
      <c r="Q1574" s="29"/>
      <c r="R1574" s="32" t="str">
        <f>IFERROR(VLOOKUP(Q1574,[1]list!$C$4:$D$350,2,0),"")</f>
        <v/>
      </c>
      <c r="S1574" s="29"/>
      <c r="T1574" s="32" t="str">
        <f>IFERROR(VLOOKUP(S1574,[1]list!$C$4:$D$350,2,0),"")</f>
        <v/>
      </c>
      <c r="U1574" s="29"/>
      <c r="V1574" s="32" t="str">
        <f>IFERROR(VLOOKUP(U1574,[1]list!$C$4:$D$350,2,0),"")</f>
        <v/>
      </c>
    </row>
    <row r="1575" spans="1:22" x14ac:dyDescent="0.25">
      <c r="A1575" s="20"/>
      <c r="B1575" s="21"/>
      <c r="C1575" s="21" t="str">
        <f>IFERROR(VLOOKUP(B1575,[1]list!$A$4:$B$350,2,0),"")</f>
        <v/>
      </c>
      <c r="D1575" s="21"/>
      <c r="E1575" s="21"/>
      <c r="F1575" s="21">
        <f>SUMIFS(الاسعار!$C:$C,الاسعار!$B:$B,$R1575,الاسعار!$A:$A,$A1575)</f>
        <v>0</v>
      </c>
      <c r="G1575" s="21"/>
      <c r="H1575" s="21"/>
      <c r="I1575" s="21">
        <f>SUMIFS(الاسعار!$C:$C,الاسعار!$B:$B,$T1575,الاسعار!$A:$A,$A1575)</f>
        <v>0</v>
      </c>
      <c r="J1575" s="21"/>
      <c r="K1575" s="21"/>
      <c r="L1575" s="21">
        <f>SUMIFS(الاسعار!$C:$C,الاسعار!$B:$B,$V1575,الاسعار!$A:$A,$A1575)</f>
        <v>0</v>
      </c>
      <c r="M1575" s="49"/>
      <c r="N1575" s="22">
        <f t="shared" si="25"/>
        <v>0</v>
      </c>
      <c r="O1575" s="22"/>
      <c r="P1575" s="22"/>
      <c r="Q1575" s="29"/>
      <c r="R1575" s="32" t="str">
        <f>IFERROR(VLOOKUP(Q1575,[1]list!$C$4:$D$350,2,0),"")</f>
        <v/>
      </c>
      <c r="S1575" s="29"/>
      <c r="T1575" s="32" t="str">
        <f>IFERROR(VLOOKUP(S1575,[1]list!$C$4:$D$350,2,0),"")</f>
        <v/>
      </c>
      <c r="U1575" s="29"/>
      <c r="V1575" s="32" t="str">
        <f>IFERROR(VLOOKUP(U1575,[1]list!$C$4:$D$350,2,0),"")</f>
        <v/>
      </c>
    </row>
    <row r="1576" spans="1:22" x14ac:dyDescent="0.25">
      <c r="A1576" s="20"/>
      <c r="B1576" s="21"/>
      <c r="C1576" s="21" t="str">
        <f>IFERROR(VLOOKUP(B1576,[1]list!$A$4:$B$350,2,0),"")</f>
        <v/>
      </c>
      <c r="D1576" s="21"/>
      <c r="E1576" s="21"/>
      <c r="F1576" s="21">
        <f>SUMIFS(الاسعار!$C:$C,الاسعار!$B:$B,$R1576,الاسعار!$A:$A,$A1576)</f>
        <v>0</v>
      </c>
      <c r="G1576" s="21"/>
      <c r="H1576" s="21"/>
      <c r="I1576" s="21">
        <f>SUMIFS(الاسعار!$C:$C,الاسعار!$B:$B,$T1576,الاسعار!$A:$A,$A1576)</f>
        <v>0</v>
      </c>
      <c r="J1576" s="21"/>
      <c r="K1576" s="21"/>
      <c r="L1576" s="21">
        <f>SUMIFS(الاسعار!$C:$C,الاسعار!$B:$B,$V1576,الاسعار!$A:$A,$A1576)</f>
        <v>0</v>
      </c>
      <c r="M1576" s="49"/>
      <c r="N1576" s="22">
        <f t="shared" si="25"/>
        <v>0</v>
      </c>
      <c r="O1576" s="22"/>
      <c r="P1576" s="22"/>
      <c r="Q1576" s="29"/>
      <c r="R1576" s="32" t="str">
        <f>IFERROR(VLOOKUP(Q1576,[1]list!$C$4:$D$350,2,0),"")</f>
        <v/>
      </c>
      <c r="S1576" s="29"/>
      <c r="T1576" s="32" t="str">
        <f>IFERROR(VLOOKUP(S1576,[1]list!$C$4:$D$350,2,0),"")</f>
        <v/>
      </c>
      <c r="U1576" s="29"/>
      <c r="V1576" s="32" t="str">
        <f>IFERROR(VLOOKUP(U1576,[1]list!$C$4:$D$350,2,0),"")</f>
        <v/>
      </c>
    </row>
    <row r="1577" spans="1:22" x14ac:dyDescent="0.25">
      <c r="A1577" s="20"/>
      <c r="B1577" s="21"/>
      <c r="C1577" s="21" t="str">
        <f>IFERROR(VLOOKUP(B1577,[1]list!$A$4:$B$350,2,0),"")</f>
        <v/>
      </c>
      <c r="D1577" s="21"/>
      <c r="E1577" s="21"/>
      <c r="F1577" s="21">
        <f>SUMIFS(الاسعار!$C:$C,الاسعار!$B:$B,$R1577,الاسعار!$A:$A,$A1577)</f>
        <v>0</v>
      </c>
      <c r="G1577" s="21"/>
      <c r="H1577" s="21"/>
      <c r="I1577" s="21">
        <f>SUMIFS(الاسعار!$C:$C,الاسعار!$B:$B,$T1577,الاسعار!$A:$A,$A1577)</f>
        <v>0</v>
      </c>
      <c r="J1577" s="21"/>
      <c r="K1577" s="21"/>
      <c r="L1577" s="21">
        <f>SUMIFS(الاسعار!$C:$C,الاسعار!$B:$B,$V1577,الاسعار!$A:$A,$A1577)</f>
        <v>0</v>
      </c>
      <c r="M1577" s="49"/>
      <c r="N1577" s="22">
        <f t="shared" si="25"/>
        <v>0</v>
      </c>
      <c r="O1577" s="22"/>
      <c r="P1577" s="22"/>
      <c r="Q1577" s="29"/>
      <c r="R1577" s="32" t="str">
        <f>IFERROR(VLOOKUP(Q1577,[1]list!$C$4:$D$350,2,0),"")</f>
        <v/>
      </c>
      <c r="S1577" s="29"/>
      <c r="T1577" s="32" t="str">
        <f>IFERROR(VLOOKUP(S1577,[1]list!$C$4:$D$350,2,0),"")</f>
        <v/>
      </c>
      <c r="U1577" s="29"/>
      <c r="V1577" s="32" t="str">
        <f>IFERROR(VLOOKUP(U1577,[1]list!$C$4:$D$350,2,0),"")</f>
        <v/>
      </c>
    </row>
    <row r="1578" spans="1:22" x14ac:dyDescent="0.25">
      <c r="A1578" s="20"/>
      <c r="B1578" s="21"/>
      <c r="C1578" s="21" t="str">
        <f>IFERROR(VLOOKUP(B1578,[1]list!$A$4:$B$350,2,0),"")</f>
        <v/>
      </c>
      <c r="D1578" s="21"/>
      <c r="E1578" s="21"/>
      <c r="F1578" s="21">
        <f>SUMIFS(الاسعار!$C:$C,الاسعار!$B:$B,$R1578,الاسعار!$A:$A,$A1578)</f>
        <v>0</v>
      </c>
      <c r="G1578" s="21"/>
      <c r="H1578" s="21"/>
      <c r="I1578" s="21">
        <f>SUMIFS(الاسعار!$C:$C,الاسعار!$B:$B,$T1578,الاسعار!$A:$A,$A1578)</f>
        <v>0</v>
      </c>
      <c r="J1578" s="21"/>
      <c r="K1578" s="21"/>
      <c r="L1578" s="21">
        <f>SUMIFS(الاسعار!$C:$C,الاسعار!$B:$B,$V1578,الاسعار!$A:$A,$A1578)</f>
        <v>0</v>
      </c>
      <c r="M1578" s="49"/>
      <c r="N1578" s="22">
        <f t="shared" si="25"/>
        <v>0</v>
      </c>
      <c r="O1578" s="22"/>
      <c r="P1578" s="22"/>
      <c r="Q1578" s="29"/>
      <c r="R1578" s="32" t="str">
        <f>IFERROR(VLOOKUP(Q1578,[1]list!$C$4:$D$350,2,0),"")</f>
        <v/>
      </c>
      <c r="S1578" s="29"/>
      <c r="T1578" s="32" t="str">
        <f>IFERROR(VLOOKUP(S1578,[1]list!$C$4:$D$350,2,0),"")</f>
        <v/>
      </c>
      <c r="U1578" s="29"/>
      <c r="V1578" s="32" t="str">
        <f>IFERROR(VLOOKUP(U1578,[1]list!$C$4:$D$350,2,0),"")</f>
        <v/>
      </c>
    </row>
    <row r="1579" spans="1:22" x14ac:dyDescent="0.25">
      <c r="A1579" s="20"/>
      <c r="B1579" s="21"/>
      <c r="C1579" s="21" t="str">
        <f>IFERROR(VLOOKUP(B1579,[1]list!$A$4:$B$350,2,0),"")</f>
        <v/>
      </c>
      <c r="D1579" s="21"/>
      <c r="E1579" s="21"/>
      <c r="F1579" s="21">
        <f>SUMIFS(الاسعار!$C:$C,الاسعار!$B:$B,$R1579,الاسعار!$A:$A,$A1579)</f>
        <v>0</v>
      </c>
      <c r="G1579" s="21"/>
      <c r="H1579" s="21"/>
      <c r="I1579" s="21">
        <f>SUMIFS(الاسعار!$C:$C,الاسعار!$B:$B,$T1579,الاسعار!$A:$A,$A1579)</f>
        <v>0</v>
      </c>
      <c r="J1579" s="21"/>
      <c r="K1579" s="21"/>
      <c r="L1579" s="21">
        <f>SUMIFS(الاسعار!$C:$C,الاسعار!$B:$B,$V1579,الاسعار!$A:$A,$A1579)</f>
        <v>0</v>
      </c>
      <c r="M1579" s="49"/>
      <c r="N1579" s="22">
        <f t="shared" si="25"/>
        <v>0</v>
      </c>
      <c r="O1579" s="22"/>
      <c r="P1579" s="22"/>
      <c r="Q1579" s="29"/>
      <c r="R1579" s="32" t="str">
        <f>IFERROR(VLOOKUP(Q1579,[1]list!$C$4:$D$350,2,0),"")</f>
        <v/>
      </c>
      <c r="S1579" s="29"/>
      <c r="T1579" s="32" t="str">
        <f>IFERROR(VLOOKUP(S1579,[1]list!$C$4:$D$350,2,0),"")</f>
        <v/>
      </c>
      <c r="U1579" s="29"/>
      <c r="V1579" s="32" t="str">
        <f>IFERROR(VLOOKUP(U1579,[1]list!$C$4:$D$350,2,0),"")</f>
        <v/>
      </c>
    </row>
    <row r="1580" spans="1:22" x14ac:dyDescent="0.25">
      <c r="A1580" s="20"/>
      <c r="B1580" s="21"/>
      <c r="C1580" s="21" t="str">
        <f>IFERROR(VLOOKUP(B1580,[1]list!$A$4:$B$350,2,0),"")</f>
        <v/>
      </c>
      <c r="D1580" s="21"/>
      <c r="E1580" s="21"/>
      <c r="F1580" s="21">
        <f>SUMIFS(الاسعار!$C:$C,الاسعار!$B:$B,$R1580,الاسعار!$A:$A,$A1580)</f>
        <v>0</v>
      </c>
      <c r="G1580" s="21"/>
      <c r="H1580" s="21"/>
      <c r="I1580" s="21">
        <f>SUMIFS(الاسعار!$C:$C,الاسعار!$B:$B,$T1580,الاسعار!$A:$A,$A1580)</f>
        <v>0</v>
      </c>
      <c r="J1580" s="21"/>
      <c r="K1580" s="21"/>
      <c r="L1580" s="21">
        <f>SUMIFS(الاسعار!$C:$C,الاسعار!$B:$B,$V1580,الاسعار!$A:$A,$A1580)</f>
        <v>0</v>
      </c>
      <c r="M1580" s="49"/>
      <c r="N1580" s="22">
        <f t="shared" si="25"/>
        <v>0</v>
      </c>
      <c r="O1580" s="22"/>
      <c r="P1580" s="22"/>
      <c r="Q1580" s="29"/>
      <c r="R1580" s="32" t="str">
        <f>IFERROR(VLOOKUP(Q1580,[1]list!$C$4:$D$350,2,0),"")</f>
        <v/>
      </c>
      <c r="S1580" s="29"/>
      <c r="T1580" s="32" t="str">
        <f>IFERROR(VLOOKUP(S1580,[1]list!$C$4:$D$350,2,0),"")</f>
        <v/>
      </c>
      <c r="U1580" s="29"/>
      <c r="V1580" s="32" t="str">
        <f>IFERROR(VLOOKUP(U1580,[1]list!$C$4:$D$350,2,0),"")</f>
        <v/>
      </c>
    </row>
    <row r="1581" spans="1:22" x14ac:dyDescent="0.25">
      <c r="A1581" s="20"/>
      <c r="B1581" s="21"/>
      <c r="C1581" s="21" t="str">
        <f>IFERROR(VLOOKUP(B1581,[1]list!$A$4:$B$350,2,0),"")</f>
        <v/>
      </c>
      <c r="D1581" s="21"/>
      <c r="E1581" s="21"/>
      <c r="F1581" s="21">
        <f>SUMIFS(الاسعار!$C:$C,الاسعار!$B:$B,$R1581,الاسعار!$A:$A,$A1581)</f>
        <v>0</v>
      </c>
      <c r="G1581" s="21"/>
      <c r="H1581" s="21"/>
      <c r="I1581" s="21">
        <f>SUMIFS(الاسعار!$C:$C,الاسعار!$B:$B,$T1581,الاسعار!$A:$A,$A1581)</f>
        <v>0</v>
      </c>
      <c r="J1581" s="21"/>
      <c r="K1581" s="21"/>
      <c r="L1581" s="21">
        <f>SUMIFS(الاسعار!$C:$C,الاسعار!$B:$B,$V1581,الاسعار!$A:$A,$A1581)</f>
        <v>0</v>
      </c>
      <c r="M1581" s="49"/>
      <c r="N1581" s="22">
        <f t="shared" si="25"/>
        <v>0</v>
      </c>
      <c r="O1581" s="22"/>
      <c r="P1581" s="22"/>
      <c r="Q1581" s="29"/>
      <c r="R1581" s="32" t="str">
        <f>IFERROR(VLOOKUP(Q1581,[1]list!$C$4:$D$350,2,0),"")</f>
        <v/>
      </c>
      <c r="S1581" s="29"/>
      <c r="T1581" s="32" t="str">
        <f>IFERROR(VLOOKUP(S1581,[1]list!$C$4:$D$350,2,0),"")</f>
        <v/>
      </c>
      <c r="U1581" s="29"/>
      <c r="V1581" s="32" t="str">
        <f>IFERROR(VLOOKUP(U1581,[1]list!$C$4:$D$350,2,0),"")</f>
        <v/>
      </c>
    </row>
    <row r="1582" spans="1:22" x14ac:dyDescent="0.25">
      <c r="A1582" s="20"/>
      <c r="B1582" s="21"/>
      <c r="C1582" s="21" t="str">
        <f>IFERROR(VLOOKUP(B1582,[1]list!$A$4:$B$350,2,0),"")</f>
        <v/>
      </c>
      <c r="D1582" s="21"/>
      <c r="E1582" s="21"/>
      <c r="F1582" s="21">
        <f>SUMIFS(الاسعار!$C:$C,الاسعار!$B:$B,$R1582,الاسعار!$A:$A,$A1582)</f>
        <v>0</v>
      </c>
      <c r="G1582" s="21"/>
      <c r="H1582" s="21"/>
      <c r="I1582" s="21">
        <f>SUMIFS(الاسعار!$C:$C,الاسعار!$B:$B,$T1582,الاسعار!$A:$A,$A1582)</f>
        <v>0</v>
      </c>
      <c r="J1582" s="21"/>
      <c r="K1582" s="21"/>
      <c r="L1582" s="21">
        <f>SUMIFS(الاسعار!$C:$C,الاسعار!$B:$B,$V1582,الاسعار!$A:$A,$A1582)</f>
        <v>0</v>
      </c>
      <c r="M1582" s="49"/>
      <c r="N1582" s="22">
        <f t="shared" si="25"/>
        <v>0</v>
      </c>
      <c r="O1582" s="22"/>
      <c r="P1582" s="22"/>
      <c r="Q1582" s="29"/>
      <c r="R1582" s="32" t="str">
        <f>IFERROR(VLOOKUP(Q1582,[1]list!$C$4:$D$350,2,0),"")</f>
        <v/>
      </c>
      <c r="S1582" s="29"/>
      <c r="T1582" s="32" t="str">
        <f>IFERROR(VLOOKUP(S1582,[1]list!$C$4:$D$350,2,0),"")</f>
        <v/>
      </c>
      <c r="U1582" s="29"/>
      <c r="V1582" s="32" t="str">
        <f>IFERROR(VLOOKUP(U1582,[1]list!$C$4:$D$350,2,0),"")</f>
        <v/>
      </c>
    </row>
    <row r="1583" spans="1:22" x14ac:dyDescent="0.25">
      <c r="A1583" s="20"/>
      <c r="B1583" s="21"/>
      <c r="C1583" s="21" t="str">
        <f>IFERROR(VLOOKUP(B1583,[1]list!$A$4:$B$350,2,0),"")</f>
        <v/>
      </c>
      <c r="D1583" s="21"/>
      <c r="E1583" s="21"/>
      <c r="F1583" s="21">
        <f>SUMIFS(الاسعار!$C:$C,الاسعار!$B:$B,$R1583,الاسعار!$A:$A,$A1583)</f>
        <v>0</v>
      </c>
      <c r="G1583" s="21"/>
      <c r="H1583" s="21"/>
      <c r="I1583" s="21">
        <f>SUMIFS(الاسعار!$C:$C,الاسعار!$B:$B,$T1583,الاسعار!$A:$A,$A1583)</f>
        <v>0</v>
      </c>
      <c r="J1583" s="21"/>
      <c r="K1583" s="21"/>
      <c r="L1583" s="21">
        <f>SUMIFS(الاسعار!$C:$C,الاسعار!$B:$B,$V1583,الاسعار!$A:$A,$A1583)</f>
        <v>0</v>
      </c>
      <c r="M1583" s="49"/>
      <c r="N1583" s="22">
        <f t="shared" si="25"/>
        <v>0</v>
      </c>
      <c r="O1583" s="22"/>
      <c r="P1583" s="22"/>
      <c r="Q1583" s="29"/>
      <c r="R1583" s="32" t="str">
        <f>IFERROR(VLOOKUP(Q1583,[1]list!$C$4:$D$350,2,0),"")</f>
        <v/>
      </c>
      <c r="S1583" s="29"/>
      <c r="T1583" s="32" t="str">
        <f>IFERROR(VLOOKUP(S1583,[1]list!$C$4:$D$350,2,0),"")</f>
        <v/>
      </c>
      <c r="U1583" s="29"/>
      <c r="V1583" s="32" t="str">
        <f>IFERROR(VLOOKUP(U1583,[1]list!$C$4:$D$350,2,0),"")</f>
        <v/>
      </c>
    </row>
    <row r="1584" spans="1:22" x14ac:dyDescent="0.25">
      <c r="A1584" s="20"/>
      <c r="B1584" s="21"/>
      <c r="C1584" s="21" t="str">
        <f>IFERROR(VLOOKUP(B1584,[1]list!$A$4:$B$350,2,0),"")</f>
        <v/>
      </c>
      <c r="D1584" s="21"/>
      <c r="E1584" s="21"/>
      <c r="F1584" s="21">
        <f>SUMIFS(الاسعار!$C:$C,الاسعار!$B:$B,$R1584,الاسعار!$A:$A,$A1584)</f>
        <v>0</v>
      </c>
      <c r="G1584" s="21"/>
      <c r="H1584" s="21"/>
      <c r="I1584" s="21">
        <f>SUMIFS(الاسعار!$C:$C,الاسعار!$B:$B,$T1584,الاسعار!$A:$A,$A1584)</f>
        <v>0</v>
      </c>
      <c r="J1584" s="21"/>
      <c r="K1584" s="21"/>
      <c r="L1584" s="21">
        <f>SUMIFS(الاسعار!$C:$C,الاسعار!$B:$B,$V1584,الاسعار!$A:$A,$A1584)</f>
        <v>0</v>
      </c>
      <c r="M1584" s="49"/>
      <c r="N1584" s="22">
        <f t="shared" si="25"/>
        <v>0</v>
      </c>
      <c r="O1584" s="22"/>
      <c r="P1584" s="22"/>
      <c r="Q1584" s="29"/>
      <c r="R1584" s="32" t="str">
        <f>IFERROR(VLOOKUP(Q1584,[1]list!$C$4:$D$350,2,0),"")</f>
        <v/>
      </c>
      <c r="S1584" s="29"/>
      <c r="T1584" s="32" t="str">
        <f>IFERROR(VLOOKUP(S1584,[1]list!$C$4:$D$350,2,0),"")</f>
        <v/>
      </c>
      <c r="U1584" s="29"/>
      <c r="V1584" s="32" t="str">
        <f>IFERROR(VLOOKUP(U1584,[1]list!$C$4:$D$350,2,0),"")</f>
        <v/>
      </c>
    </row>
    <row r="1585" spans="1:22" x14ac:dyDescent="0.25">
      <c r="A1585" s="20"/>
      <c r="B1585" s="21"/>
      <c r="C1585" s="21" t="str">
        <f>IFERROR(VLOOKUP(B1585,[1]list!$A$4:$B$350,2,0),"")</f>
        <v/>
      </c>
      <c r="D1585" s="21"/>
      <c r="E1585" s="21"/>
      <c r="F1585" s="21">
        <f>SUMIFS(الاسعار!$C:$C,الاسعار!$B:$B,$R1585,الاسعار!$A:$A,$A1585)</f>
        <v>0</v>
      </c>
      <c r="G1585" s="21"/>
      <c r="H1585" s="21"/>
      <c r="I1585" s="21">
        <f>SUMIFS(الاسعار!$C:$C,الاسعار!$B:$B,$T1585,الاسعار!$A:$A,$A1585)</f>
        <v>0</v>
      </c>
      <c r="J1585" s="21"/>
      <c r="K1585" s="21"/>
      <c r="L1585" s="21">
        <f>SUMIFS(الاسعار!$C:$C,الاسعار!$B:$B,$V1585,الاسعار!$A:$A,$A1585)</f>
        <v>0</v>
      </c>
      <c r="M1585" s="49"/>
      <c r="N1585" s="22">
        <f t="shared" si="25"/>
        <v>0</v>
      </c>
      <c r="O1585" s="22"/>
      <c r="P1585" s="22"/>
      <c r="Q1585" s="29"/>
      <c r="R1585" s="32" t="str">
        <f>IFERROR(VLOOKUP(Q1585,[1]list!$C$4:$D$350,2,0),"")</f>
        <v/>
      </c>
      <c r="S1585" s="29"/>
      <c r="T1585" s="32" t="str">
        <f>IFERROR(VLOOKUP(S1585,[1]list!$C$4:$D$350,2,0),"")</f>
        <v/>
      </c>
      <c r="U1585" s="29"/>
      <c r="V1585" s="32" t="str">
        <f>IFERROR(VLOOKUP(U1585,[1]list!$C$4:$D$350,2,0),"")</f>
        <v/>
      </c>
    </row>
    <row r="1586" spans="1:22" x14ac:dyDescent="0.25">
      <c r="A1586" s="20"/>
      <c r="B1586" s="21"/>
      <c r="C1586" s="21" t="str">
        <f>IFERROR(VLOOKUP(B1586,[1]list!$A$4:$B$350,2,0),"")</f>
        <v/>
      </c>
      <c r="D1586" s="21"/>
      <c r="E1586" s="21"/>
      <c r="F1586" s="21">
        <f>SUMIFS(الاسعار!$C:$C,الاسعار!$B:$B,$R1586,الاسعار!$A:$A,$A1586)</f>
        <v>0</v>
      </c>
      <c r="G1586" s="21"/>
      <c r="H1586" s="21"/>
      <c r="I1586" s="21">
        <f>SUMIFS(الاسعار!$C:$C,الاسعار!$B:$B,$T1586,الاسعار!$A:$A,$A1586)</f>
        <v>0</v>
      </c>
      <c r="J1586" s="21"/>
      <c r="K1586" s="21"/>
      <c r="L1586" s="21">
        <f>SUMIFS(الاسعار!$C:$C,الاسعار!$B:$B,$V1586,الاسعار!$A:$A,$A1586)</f>
        <v>0</v>
      </c>
      <c r="M1586" s="49"/>
      <c r="N1586" s="22">
        <f t="shared" si="25"/>
        <v>0</v>
      </c>
      <c r="O1586" s="22"/>
      <c r="P1586" s="22"/>
      <c r="Q1586" s="29"/>
      <c r="R1586" s="32" t="str">
        <f>IFERROR(VLOOKUP(Q1586,[1]list!$C$4:$D$350,2,0),"")</f>
        <v/>
      </c>
      <c r="S1586" s="29"/>
      <c r="T1586" s="32" t="str">
        <f>IFERROR(VLOOKUP(S1586,[1]list!$C$4:$D$350,2,0),"")</f>
        <v/>
      </c>
      <c r="U1586" s="29"/>
      <c r="V1586" s="32" t="str">
        <f>IFERROR(VLOOKUP(U1586,[1]list!$C$4:$D$350,2,0),"")</f>
        <v/>
      </c>
    </row>
    <row r="1587" spans="1:22" x14ac:dyDescent="0.25">
      <c r="A1587" s="20"/>
      <c r="B1587" s="21"/>
      <c r="C1587" s="21" t="str">
        <f>IFERROR(VLOOKUP(B1587,[1]list!$A$4:$B$350,2,0),"")</f>
        <v/>
      </c>
      <c r="D1587" s="21"/>
      <c r="E1587" s="21"/>
      <c r="F1587" s="21">
        <f>SUMIFS(الاسعار!$C:$C,الاسعار!$B:$B,$R1587,الاسعار!$A:$A,$A1587)</f>
        <v>0</v>
      </c>
      <c r="G1587" s="21"/>
      <c r="H1587" s="21"/>
      <c r="I1587" s="21">
        <f>SUMIFS(الاسعار!$C:$C,الاسعار!$B:$B,$T1587,الاسعار!$A:$A,$A1587)</f>
        <v>0</v>
      </c>
      <c r="J1587" s="21"/>
      <c r="K1587" s="21"/>
      <c r="L1587" s="21">
        <f>SUMIFS(الاسعار!$C:$C,الاسعار!$B:$B,$V1587,الاسعار!$A:$A,$A1587)</f>
        <v>0</v>
      </c>
      <c r="M1587" s="49"/>
      <c r="N1587" s="22">
        <f t="shared" si="25"/>
        <v>0</v>
      </c>
      <c r="O1587" s="22"/>
      <c r="P1587" s="22"/>
      <c r="Q1587" s="29"/>
      <c r="R1587" s="32" t="str">
        <f>IFERROR(VLOOKUP(Q1587,[1]list!$C$4:$D$350,2,0),"")</f>
        <v/>
      </c>
      <c r="S1587" s="29"/>
      <c r="T1587" s="32" t="str">
        <f>IFERROR(VLOOKUP(S1587,[1]list!$C$4:$D$350,2,0),"")</f>
        <v/>
      </c>
      <c r="U1587" s="29"/>
      <c r="V1587" s="32" t="str">
        <f>IFERROR(VLOOKUP(U1587,[1]list!$C$4:$D$350,2,0),"")</f>
        <v/>
      </c>
    </row>
    <row r="1588" spans="1:22" x14ac:dyDescent="0.25">
      <c r="A1588" s="20"/>
      <c r="B1588" s="21"/>
      <c r="C1588" s="21" t="str">
        <f>IFERROR(VLOOKUP(B1588,[1]list!$A$4:$B$350,2,0),"")</f>
        <v/>
      </c>
      <c r="D1588" s="21"/>
      <c r="E1588" s="21"/>
      <c r="F1588" s="21">
        <f>SUMIFS(الاسعار!$C:$C,الاسعار!$B:$B,$R1588,الاسعار!$A:$A,$A1588)</f>
        <v>0</v>
      </c>
      <c r="G1588" s="21"/>
      <c r="H1588" s="21"/>
      <c r="I1588" s="21">
        <f>SUMIFS(الاسعار!$C:$C,الاسعار!$B:$B,$T1588,الاسعار!$A:$A,$A1588)</f>
        <v>0</v>
      </c>
      <c r="J1588" s="21"/>
      <c r="K1588" s="21"/>
      <c r="L1588" s="21">
        <f>SUMIFS(الاسعار!$C:$C,الاسعار!$B:$B,$V1588,الاسعار!$A:$A,$A1588)</f>
        <v>0</v>
      </c>
      <c r="M1588" s="49"/>
      <c r="N1588" s="22">
        <f t="shared" si="25"/>
        <v>0</v>
      </c>
      <c r="O1588" s="22"/>
      <c r="P1588" s="22"/>
      <c r="Q1588" s="29"/>
      <c r="R1588" s="32" t="str">
        <f>IFERROR(VLOOKUP(Q1588,[1]list!$C$4:$D$350,2,0),"")</f>
        <v/>
      </c>
      <c r="S1588" s="29"/>
      <c r="T1588" s="32" t="str">
        <f>IFERROR(VLOOKUP(S1588,[1]list!$C$4:$D$350,2,0),"")</f>
        <v/>
      </c>
      <c r="U1588" s="29"/>
      <c r="V1588" s="32" t="str">
        <f>IFERROR(VLOOKUP(U1588,[1]list!$C$4:$D$350,2,0),"")</f>
        <v/>
      </c>
    </row>
    <row r="1589" spans="1:22" x14ac:dyDescent="0.25">
      <c r="A1589" s="20"/>
      <c r="B1589" s="21"/>
      <c r="C1589" s="21" t="str">
        <f>IFERROR(VLOOKUP(B1589,[1]list!$A$4:$B$350,2,0),"")</f>
        <v/>
      </c>
      <c r="D1589" s="21"/>
      <c r="E1589" s="21"/>
      <c r="F1589" s="21">
        <f>SUMIFS(الاسعار!$C:$C,الاسعار!$B:$B,$R1589,الاسعار!$A:$A,$A1589)</f>
        <v>0</v>
      </c>
      <c r="G1589" s="21"/>
      <c r="H1589" s="21"/>
      <c r="I1589" s="21">
        <f>SUMIFS(الاسعار!$C:$C,الاسعار!$B:$B,$T1589,الاسعار!$A:$A,$A1589)</f>
        <v>0</v>
      </c>
      <c r="J1589" s="21"/>
      <c r="K1589" s="21"/>
      <c r="L1589" s="21">
        <f>SUMIFS(الاسعار!$C:$C,الاسعار!$B:$B,$V1589,الاسعار!$A:$A,$A1589)</f>
        <v>0</v>
      </c>
      <c r="M1589" s="49"/>
      <c r="N1589" s="22">
        <f t="shared" si="25"/>
        <v>0</v>
      </c>
      <c r="O1589" s="22"/>
      <c r="P1589" s="22"/>
      <c r="Q1589" s="29"/>
      <c r="R1589" s="32" t="str">
        <f>IFERROR(VLOOKUP(Q1589,[1]list!$C$4:$D$350,2,0),"")</f>
        <v/>
      </c>
      <c r="S1589" s="29"/>
      <c r="T1589" s="32" t="str">
        <f>IFERROR(VLOOKUP(S1589,[1]list!$C$4:$D$350,2,0),"")</f>
        <v/>
      </c>
      <c r="U1589" s="29"/>
      <c r="V1589" s="32" t="str">
        <f>IFERROR(VLOOKUP(U1589,[1]list!$C$4:$D$350,2,0),"")</f>
        <v/>
      </c>
    </row>
    <row r="1590" spans="1:22" x14ac:dyDescent="0.25">
      <c r="A1590" s="20"/>
      <c r="B1590" s="21"/>
      <c r="C1590" s="21" t="str">
        <f>IFERROR(VLOOKUP(B1590,[1]list!$A$4:$B$350,2,0),"")</f>
        <v/>
      </c>
      <c r="D1590" s="21"/>
      <c r="E1590" s="21"/>
      <c r="F1590" s="21">
        <f>SUMIFS(الاسعار!$C:$C,الاسعار!$B:$B,$R1590,الاسعار!$A:$A,$A1590)</f>
        <v>0</v>
      </c>
      <c r="G1590" s="21"/>
      <c r="H1590" s="21"/>
      <c r="I1590" s="21">
        <f>SUMIFS(الاسعار!$C:$C,الاسعار!$B:$B,$T1590,الاسعار!$A:$A,$A1590)</f>
        <v>0</v>
      </c>
      <c r="J1590" s="21"/>
      <c r="K1590" s="21"/>
      <c r="L1590" s="21">
        <f>SUMIFS(الاسعار!$C:$C,الاسعار!$B:$B,$V1590,الاسعار!$A:$A,$A1590)</f>
        <v>0</v>
      </c>
      <c r="M1590" s="49"/>
      <c r="N1590" s="22">
        <f t="shared" si="25"/>
        <v>0</v>
      </c>
      <c r="O1590" s="22"/>
      <c r="P1590" s="22"/>
      <c r="Q1590" s="29"/>
      <c r="R1590" s="32" t="str">
        <f>IFERROR(VLOOKUP(Q1590,[1]list!$C$4:$D$350,2,0),"")</f>
        <v/>
      </c>
      <c r="S1590" s="29"/>
      <c r="T1590" s="32" t="str">
        <f>IFERROR(VLOOKUP(S1590,[1]list!$C$4:$D$350,2,0),"")</f>
        <v/>
      </c>
      <c r="U1590" s="29"/>
      <c r="V1590" s="32" t="str">
        <f>IFERROR(VLOOKUP(U1590,[1]list!$C$4:$D$350,2,0),"")</f>
        <v/>
      </c>
    </row>
    <row r="1591" spans="1:22" x14ac:dyDescent="0.25">
      <c r="A1591" s="20"/>
      <c r="B1591" s="21"/>
      <c r="C1591" s="21" t="str">
        <f>IFERROR(VLOOKUP(B1591,[1]list!$A$4:$B$350,2,0),"")</f>
        <v/>
      </c>
      <c r="D1591" s="21"/>
      <c r="E1591" s="21"/>
      <c r="F1591" s="21">
        <f>SUMIFS(الاسعار!$C:$C,الاسعار!$B:$B,$R1591,الاسعار!$A:$A,$A1591)</f>
        <v>0</v>
      </c>
      <c r="G1591" s="21"/>
      <c r="H1591" s="21"/>
      <c r="I1591" s="21">
        <f>SUMIFS(الاسعار!$C:$C,الاسعار!$B:$B,$T1591,الاسعار!$A:$A,$A1591)</f>
        <v>0</v>
      </c>
      <c r="J1591" s="21"/>
      <c r="K1591" s="21"/>
      <c r="L1591" s="21">
        <f>SUMIFS(الاسعار!$C:$C,الاسعار!$B:$B,$V1591,الاسعار!$A:$A,$A1591)</f>
        <v>0</v>
      </c>
      <c r="M1591" s="49"/>
      <c r="N1591" s="22">
        <f t="shared" si="25"/>
        <v>0</v>
      </c>
      <c r="O1591" s="22"/>
      <c r="P1591" s="22"/>
      <c r="Q1591" s="29"/>
      <c r="R1591" s="32" t="str">
        <f>IFERROR(VLOOKUP(Q1591,[1]list!$C$4:$D$350,2,0),"")</f>
        <v/>
      </c>
      <c r="S1591" s="29"/>
      <c r="T1591" s="32" t="str">
        <f>IFERROR(VLOOKUP(S1591,[1]list!$C$4:$D$350,2,0),"")</f>
        <v/>
      </c>
      <c r="U1591" s="29"/>
      <c r="V1591" s="32" t="str">
        <f>IFERROR(VLOOKUP(U1591,[1]list!$C$4:$D$350,2,0),"")</f>
        <v/>
      </c>
    </row>
    <row r="1592" spans="1:22" x14ac:dyDescent="0.25">
      <c r="A1592" s="20"/>
      <c r="B1592" s="21"/>
      <c r="C1592" s="21" t="str">
        <f>IFERROR(VLOOKUP(B1592,[1]list!$A$4:$B$350,2,0),"")</f>
        <v/>
      </c>
      <c r="D1592" s="21"/>
      <c r="E1592" s="21"/>
      <c r="F1592" s="21">
        <f>SUMIFS(الاسعار!$C:$C,الاسعار!$B:$B,$R1592,الاسعار!$A:$A,$A1592)</f>
        <v>0</v>
      </c>
      <c r="G1592" s="21"/>
      <c r="H1592" s="21"/>
      <c r="I1592" s="21">
        <f>SUMIFS(الاسعار!$C:$C,الاسعار!$B:$B,$T1592,الاسعار!$A:$A,$A1592)</f>
        <v>0</v>
      </c>
      <c r="J1592" s="21"/>
      <c r="K1592" s="21"/>
      <c r="L1592" s="21">
        <f>SUMIFS(الاسعار!$C:$C,الاسعار!$B:$B,$V1592,الاسعار!$A:$A,$A1592)</f>
        <v>0</v>
      </c>
      <c r="M1592" s="49"/>
      <c r="N1592" s="22">
        <f t="shared" si="25"/>
        <v>0</v>
      </c>
      <c r="O1592" s="22"/>
      <c r="P1592" s="22"/>
      <c r="Q1592" s="29"/>
      <c r="R1592" s="32" t="str">
        <f>IFERROR(VLOOKUP(Q1592,[1]list!$C$4:$D$350,2,0),"")</f>
        <v/>
      </c>
      <c r="S1592" s="29"/>
      <c r="T1592" s="32" t="str">
        <f>IFERROR(VLOOKUP(S1592,[1]list!$C$4:$D$350,2,0),"")</f>
        <v/>
      </c>
      <c r="U1592" s="29"/>
      <c r="V1592" s="32" t="str">
        <f>IFERROR(VLOOKUP(U1592,[1]list!$C$4:$D$350,2,0),"")</f>
        <v/>
      </c>
    </row>
    <row r="1593" spans="1:22" x14ac:dyDescent="0.25">
      <c r="A1593" s="20"/>
      <c r="B1593" s="21"/>
      <c r="C1593" s="21" t="str">
        <f>IFERROR(VLOOKUP(B1593,[1]list!$A$4:$B$350,2,0),"")</f>
        <v/>
      </c>
      <c r="D1593" s="21"/>
      <c r="E1593" s="21"/>
      <c r="F1593" s="21">
        <f>SUMIFS(الاسعار!$C:$C,الاسعار!$B:$B,$R1593,الاسعار!$A:$A,$A1593)</f>
        <v>0</v>
      </c>
      <c r="G1593" s="21"/>
      <c r="H1593" s="21"/>
      <c r="I1593" s="21">
        <f>SUMIFS(الاسعار!$C:$C,الاسعار!$B:$B,$T1593,الاسعار!$A:$A,$A1593)</f>
        <v>0</v>
      </c>
      <c r="J1593" s="21"/>
      <c r="K1593" s="21"/>
      <c r="L1593" s="21">
        <f>SUMIFS(الاسعار!$C:$C,الاسعار!$B:$B,$V1593,الاسعار!$A:$A,$A1593)</f>
        <v>0</v>
      </c>
      <c r="M1593" s="49"/>
      <c r="N1593" s="22">
        <f t="shared" si="25"/>
        <v>0</v>
      </c>
      <c r="O1593" s="22"/>
      <c r="P1593" s="22"/>
      <c r="Q1593" s="29"/>
      <c r="R1593" s="32" t="str">
        <f>IFERROR(VLOOKUP(Q1593,[1]list!$C$4:$D$350,2,0),"")</f>
        <v/>
      </c>
      <c r="S1593" s="29"/>
      <c r="T1593" s="32" t="str">
        <f>IFERROR(VLOOKUP(S1593,[1]list!$C$4:$D$350,2,0),"")</f>
        <v/>
      </c>
      <c r="U1593" s="29"/>
      <c r="V1593" s="32" t="str">
        <f>IFERROR(VLOOKUP(U1593,[1]list!$C$4:$D$350,2,0),"")</f>
        <v/>
      </c>
    </row>
    <row r="1594" spans="1:22" x14ac:dyDescent="0.25">
      <c r="A1594" s="20"/>
      <c r="B1594" s="21"/>
      <c r="C1594" s="21" t="str">
        <f>IFERROR(VLOOKUP(B1594,[1]list!$A$4:$B$350,2,0),"")</f>
        <v/>
      </c>
      <c r="D1594" s="21"/>
      <c r="E1594" s="21"/>
      <c r="F1594" s="21">
        <f>SUMIFS(الاسعار!$C:$C,الاسعار!$B:$B,$R1594,الاسعار!$A:$A,$A1594)</f>
        <v>0</v>
      </c>
      <c r="G1594" s="21"/>
      <c r="H1594" s="21"/>
      <c r="I1594" s="21">
        <f>SUMIFS(الاسعار!$C:$C,الاسعار!$B:$B,$T1594,الاسعار!$A:$A,$A1594)</f>
        <v>0</v>
      </c>
      <c r="J1594" s="21"/>
      <c r="K1594" s="21"/>
      <c r="L1594" s="21">
        <f>SUMIFS(الاسعار!$C:$C,الاسعار!$B:$B,$V1594,الاسعار!$A:$A,$A1594)</f>
        <v>0</v>
      </c>
      <c r="M1594" s="49"/>
      <c r="N1594" s="22">
        <f t="shared" si="25"/>
        <v>0</v>
      </c>
      <c r="O1594" s="22"/>
      <c r="P1594" s="22"/>
      <c r="Q1594" s="29"/>
      <c r="R1594" s="32" t="str">
        <f>IFERROR(VLOOKUP(Q1594,[1]list!$C$4:$D$350,2,0),"")</f>
        <v/>
      </c>
      <c r="S1594" s="29"/>
      <c r="T1594" s="32" t="str">
        <f>IFERROR(VLOOKUP(S1594,[1]list!$C$4:$D$350,2,0),"")</f>
        <v/>
      </c>
      <c r="U1594" s="29"/>
      <c r="V1594" s="32" t="str">
        <f>IFERROR(VLOOKUP(U1594,[1]list!$C$4:$D$350,2,0),"")</f>
        <v/>
      </c>
    </row>
    <row r="1595" spans="1:22" x14ac:dyDescent="0.25">
      <c r="A1595" s="20"/>
      <c r="B1595" s="21"/>
      <c r="C1595" s="21" t="str">
        <f>IFERROR(VLOOKUP(B1595,[1]list!$A$4:$B$350,2,0),"")</f>
        <v/>
      </c>
      <c r="D1595" s="21"/>
      <c r="E1595" s="21"/>
      <c r="F1595" s="21">
        <f>SUMIFS(الاسعار!$C:$C,الاسعار!$B:$B,$R1595,الاسعار!$A:$A,$A1595)</f>
        <v>0</v>
      </c>
      <c r="G1595" s="21"/>
      <c r="H1595" s="21"/>
      <c r="I1595" s="21">
        <f>SUMIFS(الاسعار!$C:$C,الاسعار!$B:$B,$T1595,الاسعار!$A:$A,$A1595)</f>
        <v>0</v>
      </c>
      <c r="J1595" s="21"/>
      <c r="K1595" s="21"/>
      <c r="L1595" s="21">
        <f>SUMIFS(الاسعار!$C:$C,الاسعار!$B:$B,$V1595,الاسعار!$A:$A,$A1595)</f>
        <v>0</v>
      </c>
      <c r="M1595" s="49"/>
      <c r="N1595" s="22">
        <f t="shared" si="25"/>
        <v>0</v>
      </c>
      <c r="O1595" s="22"/>
      <c r="P1595" s="22"/>
      <c r="Q1595" s="29"/>
      <c r="R1595" s="32" t="str">
        <f>IFERROR(VLOOKUP(Q1595,[1]list!$C$4:$D$350,2,0),"")</f>
        <v/>
      </c>
      <c r="S1595" s="29"/>
      <c r="T1595" s="32" t="str">
        <f>IFERROR(VLOOKUP(S1595,[1]list!$C$4:$D$350,2,0),"")</f>
        <v/>
      </c>
      <c r="U1595" s="29"/>
      <c r="V1595" s="32" t="str">
        <f>IFERROR(VLOOKUP(U1595,[1]list!$C$4:$D$350,2,0),"")</f>
        <v/>
      </c>
    </row>
    <row r="1596" spans="1:22" x14ac:dyDescent="0.25">
      <c r="A1596" s="20"/>
      <c r="B1596" s="21"/>
      <c r="C1596" s="21" t="str">
        <f>IFERROR(VLOOKUP(B1596,[1]list!$A$4:$B$350,2,0),"")</f>
        <v/>
      </c>
      <c r="D1596" s="21"/>
      <c r="E1596" s="21"/>
      <c r="F1596" s="21">
        <f>SUMIFS(الاسعار!$C:$C,الاسعار!$B:$B,$R1596,الاسعار!$A:$A,$A1596)</f>
        <v>0</v>
      </c>
      <c r="G1596" s="21"/>
      <c r="H1596" s="21"/>
      <c r="I1596" s="21">
        <f>SUMIFS(الاسعار!$C:$C,الاسعار!$B:$B,$T1596,الاسعار!$A:$A,$A1596)</f>
        <v>0</v>
      </c>
      <c r="J1596" s="21"/>
      <c r="K1596" s="21"/>
      <c r="L1596" s="21">
        <f>SUMIFS(الاسعار!$C:$C,الاسعار!$B:$B,$V1596,الاسعار!$A:$A,$A1596)</f>
        <v>0</v>
      </c>
      <c r="M1596" s="49"/>
      <c r="N1596" s="22">
        <f t="shared" si="25"/>
        <v>0</v>
      </c>
      <c r="O1596" s="22"/>
      <c r="P1596" s="22"/>
      <c r="Q1596" s="29"/>
      <c r="R1596" s="32" t="str">
        <f>IFERROR(VLOOKUP(Q1596,[1]list!$C$4:$D$350,2,0),"")</f>
        <v/>
      </c>
      <c r="S1596" s="29"/>
      <c r="T1596" s="32" t="str">
        <f>IFERROR(VLOOKUP(S1596,[1]list!$C$4:$D$350,2,0),"")</f>
        <v/>
      </c>
      <c r="U1596" s="29"/>
      <c r="V1596" s="32" t="str">
        <f>IFERROR(VLOOKUP(U1596,[1]list!$C$4:$D$350,2,0),"")</f>
        <v/>
      </c>
    </row>
    <row r="1597" spans="1:22" x14ac:dyDescent="0.25">
      <c r="A1597" s="20"/>
      <c r="B1597" s="21"/>
      <c r="C1597" s="21" t="str">
        <f>IFERROR(VLOOKUP(B1597,[1]list!$A$4:$B$350,2,0),"")</f>
        <v/>
      </c>
      <c r="D1597" s="21"/>
      <c r="E1597" s="21"/>
      <c r="F1597" s="21">
        <f>SUMIFS(الاسعار!$C:$C,الاسعار!$B:$B,$R1597,الاسعار!$A:$A,$A1597)</f>
        <v>0</v>
      </c>
      <c r="G1597" s="21"/>
      <c r="H1597" s="21"/>
      <c r="I1597" s="21">
        <f>SUMIFS(الاسعار!$C:$C,الاسعار!$B:$B,$T1597,الاسعار!$A:$A,$A1597)</f>
        <v>0</v>
      </c>
      <c r="J1597" s="21"/>
      <c r="K1597" s="21"/>
      <c r="L1597" s="21">
        <f>SUMIFS(الاسعار!$C:$C,الاسعار!$B:$B,$V1597,الاسعار!$A:$A,$A1597)</f>
        <v>0</v>
      </c>
      <c r="M1597" s="49"/>
      <c r="N1597" s="22">
        <f t="shared" si="25"/>
        <v>0</v>
      </c>
      <c r="O1597" s="22"/>
      <c r="P1597" s="22"/>
      <c r="Q1597" s="29"/>
      <c r="R1597" s="32" t="str">
        <f>IFERROR(VLOOKUP(Q1597,[1]list!$C$4:$D$350,2,0),"")</f>
        <v/>
      </c>
      <c r="S1597" s="29"/>
      <c r="T1597" s="32" t="str">
        <f>IFERROR(VLOOKUP(S1597,[1]list!$C$4:$D$350,2,0),"")</f>
        <v/>
      </c>
      <c r="U1597" s="29"/>
      <c r="V1597" s="32" t="str">
        <f>IFERROR(VLOOKUP(U1597,[1]list!$C$4:$D$350,2,0),"")</f>
        <v/>
      </c>
    </row>
    <row r="1598" spans="1:22" x14ac:dyDescent="0.25">
      <c r="A1598" s="20"/>
      <c r="B1598" s="21"/>
      <c r="C1598" s="21" t="str">
        <f>IFERROR(VLOOKUP(B1598,[1]list!$A$4:$B$350,2,0),"")</f>
        <v/>
      </c>
      <c r="D1598" s="21"/>
      <c r="E1598" s="21"/>
      <c r="F1598" s="21">
        <f>SUMIFS(الاسعار!$C:$C,الاسعار!$B:$B,$R1598,الاسعار!$A:$A,$A1598)</f>
        <v>0</v>
      </c>
      <c r="G1598" s="21"/>
      <c r="H1598" s="21"/>
      <c r="I1598" s="21">
        <f>SUMIFS(الاسعار!$C:$C,الاسعار!$B:$B,$T1598,الاسعار!$A:$A,$A1598)</f>
        <v>0</v>
      </c>
      <c r="J1598" s="21"/>
      <c r="K1598" s="21"/>
      <c r="L1598" s="21">
        <f>SUMIFS(الاسعار!$C:$C,الاسعار!$B:$B,$V1598,الاسعار!$A:$A,$A1598)</f>
        <v>0</v>
      </c>
      <c r="M1598" s="49"/>
      <c r="N1598" s="22">
        <f t="shared" si="25"/>
        <v>0</v>
      </c>
      <c r="O1598" s="22"/>
      <c r="P1598" s="22"/>
      <c r="Q1598" s="29"/>
      <c r="R1598" s="32" t="str">
        <f>IFERROR(VLOOKUP(Q1598,[1]list!$C$4:$D$350,2,0),"")</f>
        <v/>
      </c>
      <c r="S1598" s="29"/>
      <c r="T1598" s="32" t="str">
        <f>IFERROR(VLOOKUP(S1598,[1]list!$C$4:$D$350,2,0),"")</f>
        <v/>
      </c>
      <c r="U1598" s="29"/>
      <c r="V1598" s="32" t="str">
        <f>IFERROR(VLOOKUP(U1598,[1]list!$C$4:$D$350,2,0),"")</f>
        <v/>
      </c>
    </row>
    <row r="1599" spans="1:22" x14ac:dyDescent="0.25">
      <c r="A1599" s="20"/>
      <c r="B1599" s="21"/>
      <c r="C1599" s="21" t="str">
        <f>IFERROR(VLOOKUP(B1599,[1]list!$A$4:$B$350,2,0),"")</f>
        <v/>
      </c>
      <c r="D1599" s="21"/>
      <c r="E1599" s="21"/>
      <c r="F1599" s="21">
        <f>SUMIFS(الاسعار!$C:$C,الاسعار!$B:$B,$R1599,الاسعار!$A:$A,$A1599)</f>
        <v>0</v>
      </c>
      <c r="G1599" s="21"/>
      <c r="H1599" s="21"/>
      <c r="I1599" s="21">
        <f>SUMIFS(الاسعار!$C:$C,الاسعار!$B:$B,$T1599,الاسعار!$A:$A,$A1599)</f>
        <v>0</v>
      </c>
      <c r="J1599" s="21"/>
      <c r="K1599" s="21"/>
      <c r="L1599" s="21">
        <f>SUMIFS(الاسعار!$C:$C,الاسعار!$B:$B,$V1599,الاسعار!$A:$A,$A1599)</f>
        <v>0</v>
      </c>
      <c r="M1599" s="49"/>
      <c r="N1599" s="22">
        <f t="shared" si="25"/>
        <v>0</v>
      </c>
      <c r="O1599" s="22"/>
      <c r="P1599" s="22"/>
      <c r="Q1599" s="29"/>
      <c r="R1599" s="32" t="str">
        <f>IFERROR(VLOOKUP(Q1599,[1]list!$C$4:$D$350,2,0),"")</f>
        <v/>
      </c>
      <c r="S1599" s="29"/>
      <c r="T1599" s="32" t="str">
        <f>IFERROR(VLOOKUP(S1599,[1]list!$C$4:$D$350,2,0),"")</f>
        <v/>
      </c>
      <c r="U1599" s="29"/>
      <c r="V1599" s="32" t="str">
        <f>IFERROR(VLOOKUP(U1599,[1]list!$C$4:$D$350,2,0),"")</f>
        <v/>
      </c>
    </row>
    <row r="1600" spans="1:22" x14ac:dyDescent="0.25">
      <c r="A1600" s="20"/>
      <c r="B1600" s="21"/>
      <c r="C1600" s="21" t="str">
        <f>IFERROR(VLOOKUP(B1600,[1]list!$A$4:$B$350,2,0),"")</f>
        <v/>
      </c>
      <c r="D1600" s="21"/>
      <c r="E1600" s="21"/>
      <c r="F1600" s="21">
        <f>SUMIFS(الاسعار!$C:$C,الاسعار!$B:$B,$R1600,الاسعار!$A:$A,$A1600)</f>
        <v>0</v>
      </c>
      <c r="G1600" s="21"/>
      <c r="H1600" s="21"/>
      <c r="I1600" s="21">
        <f>SUMIFS(الاسعار!$C:$C,الاسعار!$B:$B,$T1600,الاسعار!$A:$A,$A1600)</f>
        <v>0</v>
      </c>
      <c r="J1600" s="21"/>
      <c r="K1600" s="21"/>
      <c r="L1600" s="21">
        <f>SUMIFS(الاسعار!$C:$C,الاسعار!$B:$B,$V1600,الاسعار!$A:$A,$A1600)</f>
        <v>0</v>
      </c>
      <c r="M1600" s="49"/>
      <c r="N1600" s="22">
        <f t="shared" si="25"/>
        <v>0</v>
      </c>
      <c r="O1600" s="22"/>
      <c r="P1600" s="22"/>
      <c r="Q1600" s="29"/>
      <c r="R1600" s="32" t="str">
        <f>IFERROR(VLOOKUP(Q1600,[1]list!$C$4:$D$350,2,0),"")</f>
        <v/>
      </c>
      <c r="S1600" s="29"/>
      <c r="T1600" s="32" t="str">
        <f>IFERROR(VLOOKUP(S1600,[1]list!$C$4:$D$350,2,0),"")</f>
        <v/>
      </c>
      <c r="U1600" s="29"/>
      <c r="V1600" s="32" t="str">
        <f>IFERROR(VLOOKUP(U1600,[1]list!$C$4:$D$350,2,0),"")</f>
        <v/>
      </c>
    </row>
    <row r="1601" spans="1:22" x14ac:dyDescent="0.25">
      <c r="A1601" s="20"/>
      <c r="B1601" s="21"/>
      <c r="C1601" s="21" t="str">
        <f>IFERROR(VLOOKUP(B1601,[1]list!$A$4:$B$350,2,0),"")</f>
        <v/>
      </c>
      <c r="D1601" s="21"/>
      <c r="E1601" s="21"/>
      <c r="F1601" s="21">
        <f>SUMIFS(الاسعار!$C:$C,الاسعار!$B:$B,$R1601,الاسعار!$A:$A,$A1601)</f>
        <v>0</v>
      </c>
      <c r="G1601" s="21"/>
      <c r="H1601" s="21"/>
      <c r="I1601" s="21">
        <f>SUMIFS(الاسعار!$C:$C,الاسعار!$B:$B,$T1601,الاسعار!$A:$A,$A1601)</f>
        <v>0</v>
      </c>
      <c r="J1601" s="21"/>
      <c r="K1601" s="21"/>
      <c r="L1601" s="21">
        <f>SUMIFS(الاسعار!$C:$C,الاسعار!$B:$B,$V1601,الاسعار!$A:$A,$A1601)</f>
        <v>0</v>
      </c>
      <c r="M1601" s="49"/>
      <c r="N1601" s="22">
        <f t="shared" si="25"/>
        <v>0</v>
      </c>
      <c r="O1601" s="22"/>
      <c r="P1601" s="22"/>
      <c r="Q1601" s="29"/>
      <c r="R1601" s="32" t="str">
        <f>IFERROR(VLOOKUP(Q1601,[1]list!$C$4:$D$350,2,0),"")</f>
        <v/>
      </c>
      <c r="S1601" s="29"/>
      <c r="T1601" s="32" t="str">
        <f>IFERROR(VLOOKUP(S1601,[1]list!$C$4:$D$350,2,0),"")</f>
        <v/>
      </c>
      <c r="U1601" s="29"/>
      <c r="V1601" s="32" t="str">
        <f>IFERROR(VLOOKUP(U1601,[1]list!$C$4:$D$350,2,0),"")</f>
        <v/>
      </c>
    </row>
    <row r="1602" spans="1:22" x14ac:dyDescent="0.25">
      <c r="A1602" s="20"/>
      <c r="B1602" s="21"/>
      <c r="C1602" s="21" t="str">
        <f>IFERROR(VLOOKUP(B1602,[1]list!$A$4:$B$350,2,0),"")</f>
        <v/>
      </c>
      <c r="D1602" s="21"/>
      <c r="E1602" s="21"/>
      <c r="F1602" s="21">
        <f>SUMIFS(الاسعار!$C:$C,الاسعار!$B:$B,$R1602,الاسعار!$A:$A,$A1602)</f>
        <v>0</v>
      </c>
      <c r="G1602" s="21"/>
      <c r="H1602" s="21"/>
      <c r="I1602" s="21">
        <f>SUMIFS(الاسعار!$C:$C,الاسعار!$B:$B,$T1602,الاسعار!$A:$A,$A1602)</f>
        <v>0</v>
      </c>
      <c r="J1602" s="21"/>
      <c r="K1602" s="21"/>
      <c r="L1602" s="21">
        <f>SUMIFS(الاسعار!$C:$C,الاسعار!$B:$B,$V1602,الاسعار!$A:$A,$A1602)</f>
        <v>0</v>
      </c>
      <c r="M1602" s="49"/>
      <c r="N1602" s="22">
        <f t="shared" si="25"/>
        <v>0</v>
      </c>
      <c r="O1602" s="22"/>
      <c r="P1602" s="22"/>
      <c r="Q1602" s="29"/>
      <c r="R1602" s="32" t="str">
        <f>IFERROR(VLOOKUP(Q1602,[1]list!$C$4:$D$350,2,0),"")</f>
        <v/>
      </c>
      <c r="S1602" s="29"/>
      <c r="T1602" s="32" t="str">
        <f>IFERROR(VLOOKUP(S1602,[1]list!$C$4:$D$350,2,0),"")</f>
        <v/>
      </c>
      <c r="U1602" s="29"/>
      <c r="V1602" s="32" t="str">
        <f>IFERROR(VLOOKUP(U1602,[1]list!$C$4:$D$350,2,0),"")</f>
        <v/>
      </c>
    </row>
    <row r="1603" spans="1:22" x14ac:dyDescent="0.25">
      <c r="A1603" s="20"/>
      <c r="B1603" s="21"/>
      <c r="C1603" s="21" t="str">
        <f>IFERROR(VLOOKUP(B1603,[1]list!$A$4:$B$350,2,0),"")</f>
        <v/>
      </c>
      <c r="D1603" s="21"/>
      <c r="E1603" s="21"/>
      <c r="F1603" s="21">
        <f>SUMIFS(الاسعار!$C:$C,الاسعار!$B:$B,$R1603,الاسعار!$A:$A,$A1603)</f>
        <v>0</v>
      </c>
      <c r="G1603" s="21"/>
      <c r="H1603" s="21"/>
      <c r="I1603" s="21">
        <f>SUMIFS(الاسعار!$C:$C,الاسعار!$B:$B,$T1603,الاسعار!$A:$A,$A1603)</f>
        <v>0</v>
      </c>
      <c r="J1603" s="21"/>
      <c r="K1603" s="21"/>
      <c r="L1603" s="21">
        <f>SUMIFS(الاسعار!$C:$C,الاسعار!$B:$B,$V1603,الاسعار!$A:$A,$A1603)</f>
        <v>0</v>
      </c>
      <c r="M1603" s="49"/>
      <c r="N1603" s="22">
        <f t="shared" si="25"/>
        <v>0</v>
      </c>
      <c r="O1603" s="22"/>
      <c r="P1603" s="22"/>
      <c r="Q1603" s="29"/>
      <c r="R1603" s="32" t="str">
        <f>IFERROR(VLOOKUP(Q1603,[1]list!$C$4:$D$350,2,0),"")</f>
        <v/>
      </c>
      <c r="S1603" s="29"/>
      <c r="T1603" s="32" t="str">
        <f>IFERROR(VLOOKUP(S1603,[1]list!$C$4:$D$350,2,0),"")</f>
        <v/>
      </c>
      <c r="U1603" s="29"/>
      <c r="V1603" s="32" t="str">
        <f>IFERROR(VLOOKUP(U1603,[1]list!$C$4:$D$350,2,0),"")</f>
        <v/>
      </c>
    </row>
    <row r="1604" spans="1:22" x14ac:dyDescent="0.25">
      <c r="A1604" s="20"/>
      <c r="B1604" s="21"/>
      <c r="C1604" s="21" t="str">
        <f>IFERROR(VLOOKUP(B1604,[1]list!$A$4:$B$350,2,0),"")</f>
        <v/>
      </c>
      <c r="D1604" s="21"/>
      <c r="E1604" s="21"/>
      <c r="F1604" s="21">
        <f>SUMIFS(الاسعار!$C:$C,الاسعار!$B:$B,$R1604,الاسعار!$A:$A,$A1604)</f>
        <v>0</v>
      </c>
      <c r="G1604" s="21"/>
      <c r="H1604" s="21"/>
      <c r="I1604" s="21">
        <f>SUMIFS(الاسعار!$C:$C,الاسعار!$B:$B,$T1604,الاسعار!$A:$A,$A1604)</f>
        <v>0</v>
      </c>
      <c r="J1604" s="21"/>
      <c r="K1604" s="21"/>
      <c r="L1604" s="21">
        <f>SUMIFS(الاسعار!$C:$C,الاسعار!$B:$B,$V1604,الاسعار!$A:$A,$A1604)</f>
        <v>0</v>
      </c>
      <c r="M1604" s="49"/>
      <c r="N1604" s="22">
        <f t="shared" si="25"/>
        <v>0</v>
      </c>
      <c r="O1604" s="22"/>
      <c r="P1604" s="22"/>
      <c r="Q1604" s="29"/>
      <c r="R1604" s="32" t="str">
        <f>IFERROR(VLOOKUP(Q1604,[1]list!$C$4:$D$350,2,0),"")</f>
        <v/>
      </c>
      <c r="S1604" s="29"/>
      <c r="T1604" s="32" t="str">
        <f>IFERROR(VLOOKUP(S1604,[1]list!$C$4:$D$350,2,0),"")</f>
        <v/>
      </c>
      <c r="U1604" s="29"/>
      <c r="V1604" s="32" t="str">
        <f>IFERROR(VLOOKUP(U1604,[1]list!$C$4:$D$350,2,0),"")</f>
        <v/>
      </c>
    </row>
    <row r="1605" spans="1:22" x14ac:dyDescent="0.25">
      <c r="A1605" s="20"/>
      <c r="B1605" s="21"/>
      <c r="C1605" s="21" t="str">
        <f>IFERROR(VLOOKUP(B1605,[1]list!$A$4:$B$350,2,0),"")</f>
        <v/>
      </c>
      <c r="D1605" s="21"/>
      <c r="E1605" s="21"/>
      <c r="F1605" s="21">
        <f>SUMIFS(الاسعار!$C:$C,الاسعار!$B:$B,$R1605,الاسعار!$A:$A,$A1605)</f>
        <v>0</v>
      </c>
      <c r="G1605" s="21"/>
      <c r="H1605" s="21"/>
      <c r="I1605" s="21">
        <f>SUMIFS(الاسعار!$C:$C,الاسعار!$B:$B,$T1605,الاسعار!$A:$A,$A1605)</f>
        <v>0</v>
      </c>
      <c r="J1605" s="21"/>
      <c r="K1605" s="21"/>
      <c r="L1605" s="21">
        <f>SUMIFS(الاسعار!$C:$C,الاسعار!$B:$B,$V1605,الاسعار!$A:$A,$A1605)</f>
        <v>0</v>
      </c>
      <c r="M1605" s="49"/>
      <c r="N1605" s="22">
        <f t="shared" si="25"/>
        <v>0</v>
      </c>
      <c r="O1605" s="22"/>
      <c r="P1605" s="22"/>
      <c r="Q1605" s="29"/>
      <c r="R1605" s="32" t="str">
        <f>IFERROR(VLOOKUP(Q1605,[1]list!$C$4:$D$350,2,0),"")</f>
        <v/>
      </c>
      <c r="S1605" s="29"/>
      <c r="T1605" s="32" t="str">
        <f>IFERROR(VLOOKUP(S1605,[1]list!$C$4:$D$350,2,0),"")</f>
        <v/>
      </c>
      <c r="U1605" s="29"/>
      <c r="V1605" s="32" t="str">
        <f>IFERROR(VLOOKUP(U1605,[1]list!$C$4:$D$350,2,0),"")</f>
        <v/>
      </c>
    </row>
    <row r="1606" spans="1:22" x14ac:dyDescent="0.25">
      <c r="A1606" s="20"/>
      <c r="B1606" s="21"/>
      <c r="C1606" s="21" t="str">
        <f>IFERROR(VLOOKUP(B1606,[1]list!$A$4:$B$350,2,0),"")</f>
        <v/>
      </c>
      <c r="D1606" s="21"/>
      <c r="E1606" s="21"/>
      <c r="F1606" s="21">
        <f>SUMIFS(الاسعار!$C:$C,الاسعار!$B:$B,$R1606,الاسعار!$A:$A,$A1606)</f>
        <v>0</v>
      </c>
      <c r="G1606" s="21"/>
      <c r="H1606" s="21"/>
      <c r="I1606" s="21">
        <f>SUMIFS(الاسعار!$C:$C,الاسعار!$B:$B,$T1606,الاسعار!$A:$A,$A1606)</f>
        <v>0</v>
      </c>
      <c r="J1606" s="21"/>
      <c r="K1606" s="21"/>
      <c r="L1606" s="21">
        <f>SUMIFS(الاسعار!$C:$C,الاسعار!$B:$B,$V1606,الاسعار!$A:$A,$A1606)</f>
        <v>0</v>
      </c>
      <c r="M1606" s="49"/>
      <c r="N1606" s="22">
        <f t="shared" ref="N1606:N1669" si="26">(E1606*F1606)+(H1606*I1606)+(K1606*L1606)</f>
        <v>0</v>
      </c>
      <c r="O1606" s="22"/>
      <c r="P1606" s="22"/>
      <c r="Q1606" s="29"/>
      <c r="R1606" s="32" t="str">
        <f>IFERROR(VLOOKUP(Q1606,[1]list!$C$4:$D$350,2,0),"")</f>
        <v/>
      </c>
      <c r="S1606" s="29"/>
      <c r="T1606" s="32" t="str">
        <f>IFERROR(VLOOKUP(S1606,[1]list!$C$4:$D$350,2,0),"")</f>
        <v/>
      </c>
      <c r="U1606" s="29"/>
      <c r="V1606" s="32" t="str">
        <f>IFERROR(VLOOKUP(U1606,[1]list!$C$4:$D$350,2,0),"")</f>
        <v/>
      </c>
    </row>
    <row r="1607" spans="1:22" x14ac:dyDescent="0.25">
      <c r="A1607" s="20"/>
      <c r="B1607" s="21"/>
      <c r="C1607" s="21" t="str">
        <f>IFERROR(VLOOKUP(B1607,[1]list!$A$4:$B$350,2,0),"")</f>
        <v/>
      </c>
      <c r="D1607" s="21"/>
      <c r="E1607" s="21"/>
      <c r="F1607" s="21">
        <f>SUMIFS(الاسعار!$C:$C,الاسعار!$B:$B,$R1607,الاسعار!$A:$A,$A1607)</f>
        <v>0</v>
      </c>
      <c r="G1607" s="21"/>
      <c r="H1607" s="21"/>
      <c r="I1607" s="21">
        <f>SUMIFS(الاسعار!$C:$C,الاسعار!$B:$B,$T1607,الاسعار!$A:$A,$A1607)</f>
        <v>0</v>
      </c>
      <c r="J1607" s="21"/>
      <c r="K1607" s="21"/>
      <c r="L1607" s="21">
        <f>SUMIFS(الاسعار!$C:$C,الاسعار!$B:$B,$V1607,الاسعار!$A:$A,$A1607)</f>
        <v>0</v>
      </c>
      <c r="M1607" s="49"/>
      <c r="N1607" s="22">
        <f t="shared" si="26"/>
        <v>0</v>
      </c>
      <c r="O1607" s="22"/>
      <c r="P1607" s="22"/>
      <c r="Q1607" s="29"/>
      <c r="R1607" s="32" t="str">
        <f>IFERROR(VLOOKUP(Q1607,[1]list!$C$4:$D$350,2,0),"")</f>
        <v/>
      </c>
      <c r="S1607" s="29"/>
      <c r="T1607" s="32" t="str">
        <f>IFERROR(VLOOKUP(S1607,[1]list!$C$4:$D$350,2,0),"")</f>
        <v/>
      </c>
      <c r="U1607" s="29"/>
      <c r="V1607" s="32" t="str">
        <f>IFERROR(VLOOKUP(U1607,[1]list!$C$4:$D$350,2,0),"")</f>
        <v/>
      </c>
    </row>
    <row r="1608" spans="1:22" x14ac:dyDescent="0.25">
      <c r="A1608" s="20"/>
      <c r="B1608" s="21"/>
      <c r="C1608" s="21" t="str">
        <f>IFERROR(VLOOKUP(B1608,[1]list!$A$4:$B$350,2,0),"")</f>
        <v/>
      </c>
      <c r="D1608" s="21"/>
      <c r="E1608" s="21"/>
      <c r="F1608" s="21">
        <f>SUMIFS(الاسعار!$C:$C,الاسعار!$B:$B,$R1608,الاسعار!$A:$A,$A1608)</f>
        <v>0</v>
      </c>
      <c r="G1608" s="21"/>
      <c r="H1608" s="21"/>
      <c r="I1608" s="21">
        <f>SUMIFS(الاسعار!$C:$C,الاسعار!$B:$B,$T1608,الاسعار!$A:$A,$A1608)</f>
        <v>0</v>
      </c>
      <c r="J1608" s="21"/>
      <c r="K1608" s="21"/>
      <c r="L1608" s="21">
        <f>SUMIFS(الاسعار!$C:$C,الاسعار!$B:$B,$V1608,الاسعار!$A:$A,$A1608)</f>
        <v>0</v>
      </c>
      <c r="M1608" s="49"/>
      <c r="N1608" s="22">
        <f t="shared" si="26"/>
        <v>0</v>
      </c>
      <c r="O1608" s="22"/>
      <c r="P1608" s="22"/>
      <c r="Q1608" s="29"/>
      <c r="R1608" s="32" t="str">
        <f>IFERROR(VLOOKUP(Q1608,[1]list!$C$4:$D$350,2,0),"")</f>
        <v/>
      </c>
      <c r="S1608" s="29"/>
      <c r="T1608" s="32" t="str">
        <f>IFERROR(VLOOKUP(S1608,[1]list!$C$4:$D$350,2,0),"")</f>
        <v/>
      </c>
      <c r="U1608" s="29"/>
      <c r="V1608" s="32" t="str">
        <f>IFERROR(VLOOKUP(U1608,[1]list!$C$4:$D$350,2,0),"")</f>
        <v/>
      </c>
    </row>
    <row r="1609" spans="1:22" x14ac:dyDescent="0.25">
      <c r="A1609" s="20"/>
      <c r="B1609" s="21"/>
      <c r="C1609" s="21" t="str">
        <f>IFERROR(VLOOKUP(B1609,[1]list!$A$4:$B$350,2,0),"")</f>
        <v/>
      </c>
      <c r="D1609" s="21"/>
      <c r="E1609" s="21"/>
      <c r="F1609" s="21">
        <f>SUMIFS(الاسعار!$C:$C,الاسعار!$B:$B,$R1609,الاسعار!$A:$A,$A1609)</f>
        <v>0</v>
      </c>
      <c r="G1609" s="21"/>
      <c r="H1609" s="21"/>
      <c r="I1609" s="21">
        <f>SUMIFS(الاسعار!$C:$C,الاسعار!$B:$B,$T1609,الاسعار!$A:$A,$A1609)</f>
        <v>0</v>
      </c>
      <c r="J1609" s="21"/>
      <c r="K1609" s="21"/>
      <c r="L1609" s="21">
        <f>SUMIFS(الاسعار!$C:$C,الاسعار!$B:$B,$V1609,الاسعار!$A:$A,$A1609)</f>
        <v>0</v>
      </c>
      <c r="M1609" s="49"/>
      <c r="N1609" s="22">
        <f t="shared" si="26"/>
        <v>0</v>
      </c>
      <c r="O1609" s="22"/>
      <c r="P1609" s="22"/>
      <c r="Q1609" s="29"/>
      <c r="R1609" s="32" t="str">
        <f>IFERROR(VLOOKUP(Q1609,[1]list!$C$4:$D$350,2,0),"")</f>
        <v/>
      </c>
      <c r="S1609" s="29"/>
      <c r="T1609" s="32" t="str">
        <f>IFERROR(VLOOKUP(S1609,[1]list!$C$4:$D$350,2,0),"")</f>
        <v/>
      </c>
      <c r="U1609" s="29"/>
      <c r="V1609" s="32" t="str">
        <f>IFERROR(VLOOKUP(U1609,[1]list!$C$4:$D$350,2,0),"")</f>
        <v/>
      </c>
    </row>
    <row r="1610" spans="1:22" x14ac:dyDescent="0.25">
      <c r="A1610" s="20"/>
      <c r="B1610" s="21"/>
      <c r="C1610" s="21" t="str">
        <f>IFERROR(VLOOKUP(B1610,[1]list!$A$4:$B$350,2,0),"")</f>
        <v/>
      </c>
      <c r="D1610" s="21"/>
      <c r="E1610" s="21"/>
      <c r="F1610" s="21">
        <f>SUMIFS(الاسعار!$C:$C,الاسعار!$B:$B,$R1610,الاسعار!$A:$A,$A1610)</f>
        <v>0</v>
      </c>
      <c r="G1610" s="21"/>
      <c r="H1610" s="21"/>
      <c r="I1610" s="21">
        <f>SUMIFS(الاسعار!$C:$C,الاسعار!$B:$B,$T1610,الاسعار!$A:$A,$A1610)</f>
        <v>0</v>
      </c>
      <c r="J1610" s="21"/>
      <c r="K1610" s="21"/>
      <c r="L1610" s="21">
        <f>SUMIFS(الاسعار!$C:$C,الاسعار!$B:$B,$V1610,الاسعار!$A:$A,$A1610)</f>
        <v>0</v>
      </c>
      <c r="M1610" s="49"/>
      <c r="N1610" s="22">
        <f t="shared" si="26"/>
        <v>0</v>
      </c>
      <c r="O1610" s="22"/>
      <c r="P1610" s="22"/>
      <c r="Q1610" s="29"/>
      <c r="R1610" s="32" t="str">
        <f>IFERROR(VLOOKUP(Q1610,[1]list!$C$4:$D$350,2,0),"")</f>
        <v/>
      </c>
      <c r="S1610" s="29"/>
      <c r="T1610" s="32" t="str">
        <f>IFERROR(VLOOKUP(S1610,[1]list!$C$4:$D$350,2,0),"")</f>
        <v/>
      </c>
      <c r="U1610" s="29"/>
      <c r="V1610" s="32" t="str">
        <f>IFERROR(VLOOKUP(U1610,[1]list!$C$4:$D$350,2,0),"")</f>
        <v/>
      </c>
    </row>
    <row r="1611" spans="1:22" x14ac:dyDescent="0.25">
      <c r="A1611" s="20"/>
      <c r="B1611" s="21"/>
      <c r="C1611" s="21" t="str">
        <f>IFERROR(VLOOKUP(B1611,[1]list!$A$4:$B$350,2,0),"")</f>
        <v/>
      </c>
      <c r="D1611" s="21"/>
      <c r="E1611" s="21"/>
      <c r="F1611" s="21">
        <f>SUMIFS(الاسعار!$C:$C,الاسعار!$B:$B,$R1611,الاسعار!$A:$A,$A1611)</f>
        <v>0</v>
      </c>
      <c r="G1611" s="21"/>
      <c r="H1611" s="21"/>
      <c r="I1611" s="21">
        <f>SUMIFS(الاسعار!$C:$C,الاسعار!$B:$B,$T1611,الاسعار!$A:$A,$A1611)</f>
        <v>0</v>
      </c>
      <c r="J1611" s="21"/>
      <c r="K1611" s="21"/>
      <c r="L1611" s="21">
        <f>SUMIFS(الاسعار!$C:$C,الاسعار!$B:$B,$V1611,الاسعار!$A:$A,$A1611)</f>
        <v>0</v>
      </c>
      <c r="M1611" s="49"/>
      <c r="N1611" s="22">
        <f t="shared" si="26"/>
        <v>0</v>
      </c>
      <c r="O1611" s="22"/>
      <c r="P1611" s="22"/>
      <c r="Q1611" s="29"/>
      <c r="R1611" s="32" t="str">
        <f>IFERROR(VLOOKUP(Q1611,[1]list!$C$4:$D$350,2,0),"")</f>
        <v/>
      </c>
      <c r="S1611" s="29"/>
      <c r="T1611" s="32" t="str">
        <f>IFERROR(VLOOKUP(S1611,[1]list!$C$4:$D$350,2,0),"")</f>
        <v/>
      </c>
      <c r="U1611" s="29"/>
      <c r="V1611" s="32" t="str">
        <f>IFERROR(VLOOKUP(U1611,[1]list!$C$4:$D$350,2,0),"")</f>
        <v/>
      </c>
    </row>
    <row r="1612" spans="1:22" x14ac:dyDescent="0.25">
      <c r="A1612" s="20"/>
      <c r="B1612" s="21"/>
      <c r="C1612" s="21" t="str">
        <f>IFERROR(VLOOKUP(B1612,[1]list!$A$4:$B$350,2,0),"")</f>
        <v/>
      </c>
      <c r="D1612" s="21"/>
      <c r="E1612" s="21"/>
      <c r="F1612" s="21">
        <f>SUMIFS(الاسعار!$C:$C,الاسعار!$B:$B,$R1612,الاسعار!$A:$A,$A1612)</f>
        <v>0</v>
      </c>
      <c r="G1612" s="21"/>
      <c r="H1612" s="21"/>
      <c r="I1612" s="21">
        <f>SUMIFS(الاسعار!$C:$C,الاسعار!$B:$B,$T1612,الاسعار!$A:$A,$A1612)</f>
        <v>0</v>
      </c>
      <c r="J1612" s="21"/>
      <c r="K1612" s="21"/>
      <c r="L1612" s="21">
        <f>SUMIFS(الاسعار!$C:$C,الاسعار!$B:$B,$V1612,الاسعار!$A:$A,$A1612)</f>
        <v>0</v>
      </c>
      <c r="M1612" s="49"/>
      <c r="N1612" s="22">
        <f t="shared" si="26"/>
        <v>0</v>
      </c>
      <c r="O1612" s="22"/>
      <c r="P1612" s="22"/>
      <c r="Q1612" s="29"/>
      <c r="R1612" s="32" t="str">
        <f>IFERROR(VLOOKUP(Q1612,[1]list!$C$4:$D$350,2,0),"")</f>
        <v/>
      </c>
      <c r="S1612" s="29"/>
      <c r="T1612" s="32" t="str">
        <f>IFERROR(VLOOKUP(S1612,[1]list!$C$4:$D$350,2,0),"")</f>
        <v/>
      </c>
      <c r="U1612" s="29"/>
      <c r="V1612" s="32" t="str">
        <f>IFERROR(VLOOKUP(U1612,[1]list!$C$4:$D$350,2,0),"")</f>
        <v/>
      </c>
    </row>
    <row r="1613" spans="1:22" x14ac:dyDescent="0.25">
      <c r="A1613" s="20"/>
      <c r="B1613" s="21"/>
      <c r="C1613" s="21" t="str">
        <f>IFERROR(VLOOKUP(B1613,[1]list!$A$4:$B$350,2,0),"")</f>
        <v/>
      </c>
      <c r="D1613" s="21"/>
      <c r="E1613" s="21"/>
      <c r="F1613" s="21">
        <f>SUMIFS(الاسعار!$C:$C,الاسعار!$B:$B,$R1613,الاسعار!$A:$A,$A1613)</f>
        <v>0</v>
      </c>
      <c r="G1613" s="21"/>
      <c r="H1613" s="21"/>
      <c r="I1613" s="21">
        <f>SUMIFS(الاسعار!$C:$C,الاسعار!$B:$B,$T1613,الاسعار!$A:$A,$A1613)</f>
        <v>0</v>
      </c>
      <c r="J1613" s="21"/>
      <c r="K1613" s="21"/>
      <c r="L1613" s="21">
        <f>SUMIFS(الاسعار!$C:$C,الاسعار!$B:$B,$V1613,الاسعار!$A:$A,$A1613)</f>
        <v>0</v>
      </c>
      <c r="M1613" s="49"/>
      <c r="N1613" s="22">
        <f t="shared" si="26"/>
        <v>0</v>
      </c>
      <c r="O1613" s="22"/>
      <c r="P1613" s="22"/>
      <c r="Q1613" s="29"/>
      <c r="R1613" s="32" t="str">
        <f>IFERROR(VLOOKUP(Q1613,[1]list!$C$4:$D$350,2,0),"")</f>
        <v/>
      </c>
      <c r="S1613" s="29"/>
      <c r="T1613" s="32" t="str">
        <f>IFERROR(VLOOKUP(S1613,[1]list!$C$4:$D$350,2,0),"")</f>
        <v/>
      </c>
      <c r="U1613" s="29"/>
      <c r="V1613" s="32" t="str">
        <f>IFERROR(VLOOKUP(U1613,[1]list!$C$4:$D$350,2,0),"")</f>
        <v/>
      </c>
    </row>
    <row r="1614" spans="1:22" x14ac:dyDescent="0.25">
      <c r="A1614" s="20"/>
      <c r="B1614" s="21"/>
      <c r="C1614" s="21" t="str">
        <f>IFERROR(VLOOKUP(B1614,[1]list!$A$4:$B$350,2,0),"")</f>
        <v/>
      </c>
      <c r="D1614" s="21"/>
      <c r="E1614" s="21"/>
      <c r="F1614" s="21">
        <f>SUMIFS(الاسعار!$C:$C,الاسعار!$B:$B,$R1614,الاسعار!$A:$A,$A1614)</f>
        <v>0</v>
      </c>
      <c r="G1614" s="21"/>
      <c r="H1614" s="21"/>
      <c r="I1614" s="21">
        <f>SUMIFS(الاسعار!$C:$C,الاسعار!$B:$B,$T1614,الاسعار!$A:$A,$A1614)</f>
        <v>0</v>
      </c>
      <c r="J1614" s="21"/>
      <c r="K1614" s="21"/>
      <c r="L1614" s="21">
        <f>SUMIFS(الاسعار!$C:$C,الاسعار!$B:$B,$V1614,الاسعار!$A:$A,$A1614)</f>
        <v>0</v>
      </c>
      <c r="M1614" s="49"/>
      <c r="N1614" s="22">
        <f t="shared" si="26"/>
        <v>0</v>
      </c>
      <c r="O1614" s="22"/>
      <c r="P1614" s="22"/>
      <c r="Q1614" s="29"/>
      <c r="R1614" s="32" t="str">
        <f>IFERROR(VLOOKUP(Q1614,[1]list!$C$4:$D$350,2,0),"")</f>
        <v/>
      </c>
      <c r="S1614" s="29"/>
      <c r="T1614" s="32" t="str">
        <f>IFERROR(VLOOKUP(S1614,[1]list!$C$4:$D$350,2,0),"")</f>
        <v/>
      </c>
      <c r="U1614" s="29"/>
      <c r="V1614" s="32" t="str">
        <f>IFERROR(VLOOKUP(U1614,[1]list!$C$4:$D$350,2,0),"")</f>
        <v/>
      </c>
    </row>
    <row r="1615" spans="1:22" x14ac:dyDescent="0.25">
      <c r="A1615" s="20"/>
      <c r="B1615" s="21"/>
      <c r="C1615" s="21" t="str">
        <f>IFERROR(VLOOKUP(B1615,[1]list!$A$4:$B$350,2,0),"")</f>
        <v/>
      </c>
      <c r="D1615" s="21"/>
      <c r="E1615" s="21"/>
      <c r="F1615" s="21">
        <f>SUMIFS(الاسعار!$C:$C,الاسعار!$B:$B,$R1615,الاسعار!$A:$A,$A1615)</f>
        <v>0</v>
      </c>
      <c r="G1615" s="21"/>
      <c r="H1615" s="21"/>
      <c r="I1615" s="21">
        <f>SUMIFS(الاسعار!$C:$C,الاسعار!$B:$B,$T1615,الاسعار!$A:$A,$A1615)</f>
        <v>0</v>
      </c>
      <c r="J1615" s="21"/>
      <c r="K1615" s="21"/>
      <c r="L1615" s="21">
        <f>SUMIFS(الاسعار!$C:$C,الاسعار!$B:$B,$V1615,الاسعار!$A:$A,$A1615)</f>
        <v>0</v>
      </c>
      <c r="M1615" s="49"/>
      <c r="N1615" s="22">
        <f t="shared" si="26"/>
        <v>0</v>
      </c>
      <c r="O1615" s="22"/>
      <c r="P1615" s="22"/>
      <c r="Q1615" s="29"/>
      <c r="R1615" s="32" t="str">
        <f>IFERROR(VLOOKUP(Q1615,[1]list!$C$4:$D$350,2,0),"")</f>
        <v/>
      </c>
      <c r="S1615" s="29"/>
      <c r="T1615" s="32" t="str">
        <f>IFERROR(VLOOKUP(S1615,[1]list!$C$4:$D$350,2,0),"")</f>
        <v/>
      </c>
      <c r="U1615" s="29"/>
      <c r="V1615" s="32" t="str">
        <f>IFERROR(VLOOKUP(U1615,[1]list!$C$4:$D$350,2,0),"")</f>
        <v/>
      </c>
    </row>
    <row r="1616" spans="1:22" x14ac:dyDescent="0.25">
      <c r="A1616" s="20"/>
      <c r="B1616" s="21"/>
      <c r="C1616" s="21" t="str">
        <f>IFERROR(VLOOKUP(B1616,[1]list!$A$4:$B$350,2,0),"")</f>
        <v/>
      </c>
      <c r="D1616" s="21"/>
      <c r="E1616" s="21"/>
      <c r="F1616" s="21">
        <f>SUMIFS(الاسعار!$C:$C,الاسعار!$B:$B,$R1616,الاسعار!$A:$A,$A1616)</f>
        <v>0</v>
      </c>
      <c r="G1616" s="21"/>
      <c r="H1616" s="21"/>
      <c r="I1616" s="21">
        <f>SUMIFS(الاسعار!$C:$C,الاسعار!$B:$B,$T1616,الاسعار!$A:$A,$A1616)</f>
        <v>0</v>
      </c>
      <c r="J1616" s="21"/>
      <c r="K1616" s="21"/>
      <c r="L1616" s="21">
        <f>SUMIFS(الاسعار!$C:$C,الاسعار!$B:$B,$V1616,الاسعار!$A:$A,$A1616)</f>
        <v>0</v>
      </c>
      <c r="M1616" s="49"/>
      <c r="N1616" s="22">
        <f t="shared" si="26"/>
        <v>0</v>
      </c>
      <c r="O1616" s="22"/>
      <c r="P1616" s="22"/>
      <c r="Q1616" s="29"/>
      <c r="R1616" s="32" t="str">
        <f>IFERROR(VLOOKUP(Q1616,[1]list!$C$4:$D$350,2,0),"")</f>
        <v/>
      </c>
      <c r="S1616" s="29"/>
      <c r="T1616" s="32" t="str">
        <f>IFERROR(VLOOKUP(S1616,[1]list!$C$4:$D$350,2,0),"")</f>
        <v/>
      </c>
      <c r="U1616" s="29"/>
      <c r="V1616" s="32" t="str">
        <f>IFERROR(VLOOKUP(U1616,[1]list!$C$4:$D$350,2,0),"")</f>
        <v/>
      </c>
    </row>
    <row r="1617" spans="1:22" x14ac:dyDescent="0.25">
      <c r="A1617" s="20"/>
      <c r="B1617" s="21"/>
      <c r="C1617" s="21" t="str">
        <f>IFERROR(VLOOKUP(B1617,[1]list!$A$4:$B$350,2,0),"")</f>
        <v/>
      </c>
      <c r="D1617" s="21"/>
      <c r="E1617" s="21"/>
      <c r="F1617" s="21">
        <f>SUMIFS(الاسعار!$C:$C,الاسعار!$B:$B,$R1617,الاسعار!$A:$A,$A1617)</f>
        <v>0</v>
      </c>
      <c r="G1617" s="21"/>
      <c r="H1617" s="21"/>
      <c r="I1617" s="21">
        <f>SUMIFS(الاسعار!$C:$C,الاسعار!$B:$B,$T1617,الاسعار!$A:$A,$A1617)</f>
        <v>0</v>
      </c>
      <c r="J1617" s="21"/>
      <c r="K1617" s="21"/>
      <c r="L1617" s="21">
        <f>SUMIFS(الاسعار!$C:$C,الاسعار!$B:$B,$V1617,الاسعار!$A:$A,$A1617)</f>
        <v>0</v>
      </c>
      <c r="M1617" s="49"/>
      <c r="N1617" s="22">
        <f t="shared" si="26"/>
        <v>0</v>
      </c>
      <c r="O1617" s="22"/>
      <c r="P1617" s="22"/>
      <c r="Q1617" s="29"/>
      <c r="R1617" s="32" t="str">
        <f>IFERROR(VLOOKUP(Q1617,[1]list!$C$4:$D$350,2,0),"")</f>
        <v/>
      </c>
      <c r="S1617" s="29"/>
      <c r="T1617" s="32" t="str">
        <f>IFERROR(VLOOKUP(S1617,[1]list!$C$4:$D$350,2,0),"")</f>
        <v/>
      </c>
      <c r="U1617" s="29"/>
      <c r="V1617" s="32" t="str">
        <f>IFERROR(VLOOKUP(U1617,[1]list!$C$4:$D$350,2,0),"")</f>
        <v/>
      </c>
    </row>
    <row r="1618" spans="1:22" x14ac:dyDescent="0.25">
      <c r="A1618" s="20"/>
      <c r="B1618" s="21"/>
      <c r="C1618" s="21" t="str">
        <f>IFERROR(VLOOKUP(B1618,[1]list!$A$4:$B$350,2,0),"")</f>
        <v/>
      </c>
      <c r="D1618" s="21"/>
      <c r="E1618" s="21"/>
      <c r="F1618" s="21">
        <f>SUMIFS(الاسعار!$C:$C,الاسعار!$B:$B,$R1618,الاسعار!$A:$A,$A1618)</f>
        <v>0</v>
      </c>
      <c r="G1618" s="21"/>
      <c r="H1618" s="21"/>
      <c r="I1618" s="21">
        <f>SUMIFS(الاسعار!$C:$C,الاسعار!$B:$B,$T1618,الاسعار!$A:$A,$A1618)</f>
        <v>0</v>
      </c>
      <c r="J1618" s="21"/>
      <c r="K1618" s="21"/>
      <c r="L1618" s="21">
        <f>SUMIFS(الاسعار!$C:$C,الاسعار!$B:$B,$V1618,الاسعار!$A:$A,$A1618)</f>
        <v>0</v>
      </c>
      <c r="M1618" s="49"/>
      <c r="N1618" s="22">
        <f t="shared" si="26"/>
        <v>0</v>
      </c>
      <c r="O1618" s="22"/>
      <c r="P1618" s="22"/>
      <c r="Q1618" s="29"/>
      <c r="R1618" s="32" t="str">
        <f>IFERROR(VLOOKUP(Q1618,[1]list!$C$4:$D$350,2,0),"")</f>
        <v/>
      </c>
      <c r="S1618" s="29"/>
      <c r="T1618" s="32" t="str">
        <f>IFERROR(VLOOKUP(S1618,[1]list!$C$4:$D$350,2,0),"")</f>
        <v/>
      </c>
      <c r="U1618" s="29"/>
      <c r="V1618" s="32" t="str">
        <f>IFERROR(VLOOKUP(U1618,[1]list!$C$4:$D$350,2,0),"")</f>
        <v/>
      </c>
    </row>
    <row r="1619" spans="1:22" x14ac:dyDescent="0.25">
      <c r="A1619" s="20"/>
      <c r="B1619" s="21"/>
      <c r="C1619" s="21" t="str">
        <f>IFERROR(VLOOKUP(B1619,[1]list!$A$4:$B$350,2,0),"")</f>
        <v/>
      </c>
      <c r="D1619" s="21"/>
      <c r="E1619" s="21"/>
      <c r="F1619" s="21">
        <f>SUMIFS(الاسعار!$C:$C,الاسعار!$B:$B,$R1619,الاسعار!$A:$A,$A1619)</f>
        <v>0</v>
      </c>
      <c r="G1619" s="21"/>
      <c r="H1619" s="21"/>
      <c r="I1619" s="21">
        <f>SUMIFS(الاسعار!$C:$C,الاسعار!$B:$B,$T1619,الاسعار!$A:$A,$A1619)</f>
        <v>0</v>
      </c>
      <c r="J1619" s="21"/>
      <c r="K1619" s="21"/>
      <c r="L1619" s="21">
        <f>SUMIFS(الاسعار!$C:$C,الاسعار!$B:$B,$V1619,الاسعار!$A:$A,$A1619)</f>
        <v>0</v>
      </c>
      <c r="M1619" s="49"/>
      <c r="N1619" s="22">
        <f t="shared" si="26"/>
        <v>0</v>
      </c>
      <c r="O1619" s="22"/>
      <c r="P1619" s="22"/>
      <c r="Q1619" s="29"/>
      <c r="R1619" s="32" t="str">
        <f>IFERROR(VLOOKUP(Q1619,[1]list!$C$4:$D$350,2,0),"")</f>
        <v/>
      </c>
      <c r="S1619" s="29"/>
      <c r="T1619" s="32" t="str">
        <f>IFERROR(VLOOKUP(S1619,[1]list!$C$4:$D$350,2,0),"")</f>
        <v/>
      </c>
      <c r="U1619" s="29"/>
      <c r="V1619" s="32" t="str">
        <f>IFERROR(VLOOKUP(U1619,[1]list!$C$4:$D$350,2,0),"")</f>
        <v/>
      </c>
    </row>
    <row r="1620" spans="1:22" x14ac:dyDescent="0.25">
      <c r="A1620" s="20"/>
      <c r="B1620" s="21"/>
      <c r="C1620" s="21" t="str">
        <f>IFERROR(VLOOKUP(B1620,[1]list!$A$4:$B$350,2,0),"")</f>
        <v/>
      </c>
      <c r="D1620" s="21"/>
      <c r="E1620" s="21"/>
      <c r="F1620" s="21">
        <f>SUMIFS(الاسعار!$C:$C,الاسعار!$B:$B,$R1620,الاسعار!$A:$A,$A1620)</f>
        <v>0</v>
      </c>
      <c r="G1620" s="21"/>
      <c r="H1620" s="21"/>
      <c r="I1620" s="21">
        <f>SUMIFS(الاسعار!$C:$C,الاسعار!$B:$B,$T1620,الاسعار!$A:$A,$A1620)</f>
        <v>0</v>
      </c>
      <c r="J1620" s="21"/>
      <c r="K1620" s="21"/>
      <c r="L1620" s="21">
        <f>SUMIFS(الاسعار!$C:$C,الاسعار!$B:$B,$V1620,الاسعار!$A:$A,$A1620)</f>
        <v>0</v>
      </c>
      <c r="M1620" s="49"/>
      <c r="N1620" s="22">
        <f t="shared" si="26"/>
        <v>0</v>
      </c>
      <c r="O1620" s="22"/>
      <c r="P1620" s="22"/>
      <c r="Q1620" s="29"/>
      <c r="R1620" s="32" t="str">
        <f>IFERROR(VLOOKUP(Q1620,[1]list!$C$4:$D$350,2,0),"")</f>
        <v/>
      </c>
      <c r="S1620" s="29"/>
      <c r="T1620" s="32" t="str">
        <f>IFERROR(VLOOKUP(S1620,[1]list!$C$4:$D$350,2,0),"")</f>
        <v/>
      </c>
      <c r="U1620" s="29"/>
      <c r="V1620" s="32" t="str">
        <f>IFERROR(VLOOKUP(U1620,[1]list!$C$4:$D$350,2,0),"")</f>
        <v/>
      </c>
    </row>
    <row r="1621" spans="1:22" x14ac:dyDescent="0.25">
      <c r="A1621" s="20"/>
      <c r="B1621" s="21"/>
      <c r="C1621" s="21" t="str">
        <f>IFERROR(VLOOKUP(B1621,[1]list!$A$4:$B$350,2,0),"")</f>
        <v/>
      </c>
      <c r="D1621" s="21"/>
      <c r="E1621" s="21"/>
      <c r="F1621" s="21">
        <f>SUMIFS(الاسعار!$C:$C,الاسعار!$B:$B,$R1621,الاسعار!$A:$A,$A1621)</f>
        <v>0</v>
      </c>
      <c r="G1621" s="21"/>
      <c r="H1621" s="21"/>
      <c r="I1621" s="21">
        <f>SUMIFS(الاسعار!$C:$C,الاسعار!$B:$B,$T1621,الاسعار!$A:$A,$A1621)</f>
        <v>0</v>
      </c>
      <c r="J1621" s="21"/>
      <c r="K1621" s="21"/>
      <c r="L1621" s="21">
        <f>SUMIFS(الاسعار!$C:$C,الاسعار!$B:$B,$V1621,الاسعار!$A:$A,$A1621)</f>
        <v>0</v>
      </c>
      <c r="M1621" s="49"/>
      <c r="N1621" s="22">
        <f t="shared" si="26"/>
        <v>0</v>
      </c>
      <c r="O1621" s="22"/>
      <c r="P1621" s="22"/>
      <c r="Q1621" s="29"/>
      <c r="R1621" s="32" t="str">
        <f>IFERROR(VLOOKUP(Q1621,[1]list!$C$4:$D$350,2,0),"")</f>
        <v/>
      </c>
      <c r="S1621" s="29"/>
      <c r="T1621" s="32" t="str">
        <f>IFERROR(VLOOKUP(S1621,[1]list!$C$4:$D$350,2,0),"")</f>
        <v/>
      </c>
      <c r="U1621" s="29"/>
      <c r="V1621" s="32" t="str">
        <f>IFERROR(VLOOKUP(U1621,[1]list!$C$4:$D$350,2,0),"")</f>
        <v/>
      </c>
    </row>
    <row r="1622" spans="1:22" x14ac:dyDescent="0.25">
      <c r="A1622" s="20"/>
      <c r="B1622" s="21"/>
      <c r="C1622" s="21" t="str">
        <f>IFERROR(VLOOKUP(B1622,[1]list!$A$4:$B$350,2,0),"")</f>
        <v/>
      </c>
      <c r="D1622" s="21"/>
      <c r="E1622" s="21"/>
      <c r="F1622" s="21">
        <f>SUMIFS(الاسعار!$C:$C,الاسعار!$B:$B,$R1622,الاسعار!$A:$A,$A1622)</f>
        <v>0</v>
      </c>
      <c r="G1622" s="21"/>
      <c r="H1622" s="21"/>
      <c r="I1622" s="21">
        <f>SUMIFS(الاسعار!$C:$C,الاسعار!$B:$B,$T1622,الاسعار!$A:$A,$A1622)</f>
        <v>0</v>
      </c>
      <c r="J1622" s="21"/>
      <c r="K1622" s="21"/>
      <c r="L1622" s="21">
        <f>SUMIFS(الاسعار!$C:$C,الاسعار!$B:$B,$V1622,الاسعار!$A:$A,$A1622)</f>
        <v>0</v>
      </c>
      <c r="M1622" s="49"/>
      <c r="N1622" s="22">
        <f t="shared" si="26"/>
        <v>0</v>
      </c>
      <c r="O1622" s="22"/>
      <c r="P1622" s="22"/>
      <c r="Q1622" s="29"/>
      <c r="R1622" s="32" t="str">
        <f>IFERROR(VLOOKUP(Q1622,[1]list!$C$4:$D$350,2,0),"")</f>
        <v/>
      </c>
      <c r="S1622" s="29"/>
      <c r="T1622" s="32" t="str">
        <f>IFERROR(VLOOKUP(S1622,[1]list!$C$4:$D$350,2,0),"")</f>
        <v/>
      </c>
      <c r="U1622" s="29"/>
      <c r="V1622" s="32" t="str">
        <f>IFERROR(VLOOKUP(U1622,[1]list!$C$4:$D$350,2,0),"")</f>
        <v/>
      </c>
    </row>
    <row r="1623" spans="1:22" x14ac:dyDescent="0.25">
      <c r="A1623" s="20"/>
      <c r="B1623" s="21"/>
      <c r="C1623" s="21" t="str">
        <f>IFERROR(VLOOKUP(B1623,[1]list!$A$4:$B$350,2,0),"")</f>
        <v/>
      </c>
      <c r="D1623" s="21"/>
      <c r="E1623" s="21"/>
      <c r="F1623" s="21">
        <f>SUMIFS(الاسعار!$C:$C,الاسعار!$B:$B,$R1623,الاسعار!$A:$A,$A1623)</f>
        <v>0</v>
      </c>
      <c r="G1623" s="21"/>
      <c r="H1623" s="21"/>
      <c r="I1623" s="21">
        <f>SUMIFS(الاسعار!$C:$C,الاسعار!$B:$B,$T1623,الاسعار!$A:$A,$A1623)</f>
        <v>0</v>
      </c>
      <c r="J1623" s="21"/>
      <c r="K1623" s="21"/>
      <c r="L1623" s="21">
        <f>SUMIFS(الاسعار!$C:$C,الاسعار!$B:$B,$V1623,الاسعار!$A:$A,$A1623)</f>
        <v>0</v>
      </c>
      <c r="M1623" s="49"/>
      <c r="N1623" s="22">
        <f t="shared" si="26"/>
        <v>0</v>
      </c>
      <c r="O1623" s="22"/>
      <c r="P1623" s="22"/>
      <c r="Q1623" s="29"/>
      <c r="R1623" s="32" t="str">
        <f>IFERROR(VLOOKUP(Q1623,[1]list!$C$4:$D$350,2,0),"")</f>
        <v/>
      </c>
      <c r="S1623" s="29"/>
      <c r="T1623" s="32" t="str">
        <f>IFERROR(VLOOKUP(S1623,[1]list!$C$4:$D$350,2,0),"")</f>
        <v/>
      </c>
      <c r="U1623" s="29"/>
      <c r="V1623" s="32" t="str">
        <f>IFERROR(VLOOKUP(U1623,[1]list!$C$4:$D$350,2,0),"")</f>
        <v/>
      </c>
    </row>
    <row r="1624" spans="1:22" x14ac:dyDescent="0.25">
      <c r="A1624" s="20"/>
      <c r="B1624" s="21"/>
      <c r="C1624" s="21" t="str">
        <f>IFERROR(VLOOKUP(B1624,[1]list!$A$4:$B$350,2,0),"")</f>
        <v/>
      </c>
      <c r="D1624" s="21"/>
      <c r="E1624" s="21"/>
      <c r="F1624" s="21">
        <f>SUMIFS(الاسعار!$C:$C,الاسعار!$B:$B,$R1624,الاسعار!$A:$A,$A1624)</f>
        <v>0</v>
      </c>
      <c r="G1624" s="21"/>
      <c r="H1624" s="21"/>
      <c r="I1624" s="21">
        <f>SUMIFS(الاسعار!$C:$C,الاسعار!$B:$B,$T1624,الاسعار!$A:$A,$A1624)</f>
        <v>0</v>
      </c>
      <c r="J1624" s="21"/>
      <c r="K1624" s="21"/>
      <c r="L1624" s="21">
        <f>SUMIFS(الاسعار!$C:$C,الاسعار!$B:$B,$V1624,الاسعار!$A:$A,$A1624)</f>
        <v>0</v>
      </c>
      <c r="M1624" s="49"/>
      <c r="N1624" s="22">
        <f t="shared" si="26"/>
        <v>0</v>
      </c>
      <c r="O1624" s="22"/>
      <c r="P1624" s="22"/>
      <c r="Q1624" s="29"/>
      <c r="R1624" s="32" t="str">
        <f>IFERROR(VLOOKUP(Q1624,[1]list!$C$4:$D$350,2,0),"")</f>
        <v/>
      </c>
      <c r="S1624" s="29"/>
      <c r="T1624" s="32" t="str">
        <f>IFERROR(VLOOKUP(S1624,[1]list!$C$4:$D$350,2,0),"")</f>
        <v/>
      </c>
      <c r="U1624" s="29"/>
      <c r="V1624" s="32" t="str">
        <f>IFERROR(VLOOKUP(U1624,[1]list!$C$4:$D$350,2,0),"")</f>
        <v/>
      </c>
    </row>
    <row r="1625" spans="1:22" x14ac:dyDescent="0.25">
      <c r="A1625" s="20"/>
      <c r="B1625" s="21"/>
      <c r="C1625" s="21" t="str">
        <f>IFERROR(VLOOKUP(B1625,[1]list!$A$4:$B$350,2,0),"")</f>
        <v/>
      </c>
      <c r="D1625" s="21"/>
      <c r="E1625" s="21"/>
      <c r="F1625" s="21">
        <f>SUMIFS(الاسعار!$C:$C,الاسعار!$B:$B,$R1625,الاسعار!$A:$A,$A1625)</f>
        <v>0</v>
      </c>
      <c r="G1625" s="21"/>
      <c r="H1625" s="21"/>
      <c r="I1625" s="21">
        <f>SUMIFS(الاسعار!$C:$C,الاسعار!$B:$B,$T1625,الاسعار!$A:$A,$A1625)</f>
        <v>0</v>
      </c>
      <c r="J1625" s="21"/>
      <c r="K1625" s="21"/>
      <c r="L1625" s="21">
        <f>SUMIFS(الاسعار!$C:$C,الاسعار!$B:$B,$V1625,الاسعار!$A:$A,$A1625)</f>
        <v>0</v>
      </c>
      <c r="M1625" s="49"/>
      <c r="N1625" s="22">
        <f t="shared" si="26"/>
        <v>0</v>
      </c>
      <c r="O1625" s="22"/>
      <c r="P1625" s="22"/>
      <c r="Q1625" s="29"/>
      <c r="R1625" s="32" t="str">
        <f>IFERROR(VLOOKUP(Q1625,[1]list!$C$4:$D$350,2,0),"")</f>
        <v/>
      </c>
      <c r="S1625" s="29"/>
      <c r="T1625" s="32" t="str">
        <f>IFERROR(VLOOKUP(S1625,[1]list!$C$4:$D$350,2,0),"")</f>
        <v/>
      </c>
      <c r="U1625" s="29"/>
      <c r="V1625" s="32" t="str">
        <f>IFERROR(VLOOKUP(U1625,[1]list!$C$4:$D$350,2,0),"")</f>
        <v/>
      </c>
    </row>
    <row r="1626" spans="1:22" x14ac:dyDescent="0.25">
      <c r="A1626" s="20"/>
      <c r="B1626" s="21"/>
      <c r="C1626" s="21" t="str">
        <f>IFERROR(VLOOKUP(B1626,[1]list!$A$4:$B$350,2,0),"")</f>
        <v/>
      </c>
      <c r="D1626" s="21"/>
      <c r="E1626" s="21"/>
      <c r="F1626" s="21">
        <f>SUMIFS(الاسعار!$C:$C,الاسعار!$B:$B,$R1626,الاسعار!$A:$A,$A1626)</f>
        <v>0</v>
      </c>
      <c r="G1626" s="21"/>
      <c r="H1626" s="21"/>
      <c r="I1626" s="21">
        <f>SUMIFS(الاسعار!$C:$C,الاسعار!$B:$B,$T1626,الاسعار!$A:$A,$A1626)</f>
        <v>0</v>
      </c>
      <c r="J1626" s="21"/>
      <c r="K1626" s="21"/>
      <c r="L1626" s="21">
        <f>SUMIFS(الاسعار!$C:$C,الاسعار!$B:$B,$V1626,الاسعار!$A:$A,$A1626)</f>
        <v>0</v>
      </c>
      <c r="M1626" s="49"/>
      <c r="N1626" s="22">
        <f t="shared" si="26"/>
        <v>0</v>
      </c>
      <c r="O1626" s="22"/>
      <c r="P1626" s="22"/>
      <c r="Q1626" s="29"/>
      <c r="R1626" s="32" t="str">
        <f>IFERROR(VLOOKUP(Q1626,[1]list!$C$4:$D$350,2,0),"")</f>
        <v/>
      </c>
      <c r="S1626" s="29"/>
      <c r="T1626" s="32" t="str">
        <f>IFERROR(VLOOKUP(S1626,[1]list!$C$4:$D$350,2,0),"")</f>
        <v/>
      </c>
      <c r="U1626" s="29"/>
      <c r="V1626" s="32" t="str">
        <f>IFERROR(VLOOKUP(U1626,[1]list!$C$4:$D$350,2,0),"")</f>
        <v/>
      </c>
    </row>
    <row r="1627" spans="1:22" x14ac:dyDescent="0.25">
      <c r="A1627" s="20"/>
      <c r="B1627" s="21"/>
      <c r="C1627" s="21" t="str">
        <f>IFERROR(VLOOKUP(B1627,[1]list!$A$4:$B$350,2,0),"")</f>
        <v/>
      </c>
      <c r="D1627" s="21"/>
      <c r="E1627" s="21"/>
      <c r="F1627" s="21">
        <f>SUMIFS(الاسعار!$C:$C,الاسعار!$B:$B,$R1627,الاسعار!$A:$A,$A1627)</f>
        <v>0</v>
      </c>
      <c r="G1627" s="21"/>
      <c r="H1627" s="21"/>
      <c r="I1627" s="21">
        <f>SUMIFS(الاسعار!$C:$C,الاسعار!$B:$B,$T1627,الاسعار!$A:$A,$A1627)</f>
        <v>0</v>
      </c>
      <c r="J1627" s="21"/>
      <c r="K1627" s="21"/>
      <c r="L1627" s="21">
        <f>SUMIFS(الاسعار!$C:$C,الاسعار!$B:$B,$V1627,الاسعار!$A:$A,$A1627)</f>
        <v>0</v>
      </c>
      <c r="M1627" s="49"/>
      <c r="N1627" s="22">
        <f t="shared" si="26"/>
        <v>0</v>
      </c>
      <c r="O1627" s="22"/>
      <c r="P1627" s="22"/>
      <c r="Q1627" s="29"/>
      <c r="R1627" s="32" t="str">
        <f>IFERROR(VLOOKUP(Q1627,[1]list!$C$4:$D$350,2,0),"")</f>
        <v/>
      </c>
      <c r="S1627" s="29"/>
      <c r="T1627" s="32" t="str">
        <f>IFERROR(VLOOKUP(S1627,[1]list!$C$4:$D$350,2,0),"")</f>
        <v/>
      </c>
      <c r="U1627" s="29"/>
      <c r="V1627" s="32" t="str">
        <f>IFERROR(VLOOKUP(U1627,[1]list!$C$4:$D$350,2,0),"")</f>
        <v/>
      </c>
    </row>
    <row r="1628" spans="1:22" x14ac:dyDescent="0.25">
      <c r="A1628" s="20"/>
      <c r="B1628" s="21"/>
      <c r="C1628" s="21" t="str">
        <f>IFERROR(VLOOKUP(B1628,[1]list!$A$4:$B$350,2,0),"")</f>
        <v/>
      </c>
      <c r="D1628" s="21"/>
      <c r="E1628" s="21"/>
      <c r="F1628" s="21">
        <f>SUMIFS(الاسعار!$C:$C,الاسعار!$B:$B,$R1628,الاسعار!$A:$A,$A1628)</f>
        <v>0</v>
      </c>
      <c r="G1628" s="21"/>
      <c r="H1628" s="21"/>
      <c r="I1628" s="21">
        <f>SUMIFS(الاسعار!$C:$C,الاسعار!$B:$B,$T1628,الاسعار!$A:$A,$A1628)</f>
        <v>0</v>
      </c>
      <c r="J1628" s="21"/>
      <c r="K1628" s="21"/>
      <c r="L1628" s="21">
        <f>SUMIFS(الاسعار!$C:$C,الاسعار!$B:$B,$V1628,الاسعار!$A:$A,$A1628)</f>
        <v>0</v>
      </c>
      <c r="M1628" s="49"/>
      <c r="N1628" s="22">
        <f t="shared" si="26"/>
        <v>0</v>
      </c>
      <c r="O1628" s="22"/>
      <c r="P1628" s="22"/>
      <c r="Q1628" s="29"/>
      <c r="R1628" s="32" t="str">
        <f>IFERROR(VLOOKUP(Q1628,[1]list!$C$4:$D$350,2,0),"")</f>
        <v/>
      </c>
      <c r="S1628" s="29"/>
      <c r="T1628" s="32" t="str">
        <f>IFERROR(VLOOKUP(S1628,[1]list!$C$4:$D$350,2,0),"")</f>
        <v/>
      </c>
      <c r="U1628" s="29"/>
      <c r="V1628" s="32" t="str">
        <f>IFERROR(VLOOKUP(U1628,[1]list!$C$4:$D$350,2,0),"")</f>
        <v/>
      </c>
    </row>
    <row r="1629" spans="1:22" x14ac:dyDescent="0.25">
      <c r="A1629" s="20"/>
      <c r="B1629" s="21"/>
      <c r="C1629" s="21" t="str">
        <f>IFERROR(VLOOKUP(B1629,[1]list!$A$4:$B$350,2,0),"")</f>
        <v/>
      </c>
      <c r="D1629" s="21"/>
      <c r="E1629" s="21"/>
      <c r="F1629" s="21">
        <f>SUMIFS(الاسعار!$C:$C,الاسعار!$B:$B,$R1629,الاسعار!$A:$A,$A1629)</f>
        <v>0</v>
      </c>
      <c r="G1629" s="21"/>
      <c r="H1629" s="21"/>
      <c r="I1629" s="21">
        <f>SUMIFS(الاسعار!$C:$C,الاسعار!$B:$B,$T1629,الاسعار!$A:$A,$A1629)</f>
        <v>0</v>
      </c>
      <c r="J1629" s="21"/>
      <c r="K1629" s="21"/>
      <c r="L1629" s="21">
        <f>SUMIFS(الاسعار!$C:$C,الاسعار!$B:$B,$V1629,الاسعار!$A:$A,$A1629)</f>
        <v>0</v>
      </c>
      <c r="M1629" s="49"/>
      <c r="N1629" s="22">
        <f t="shared" si="26"/>
        <v>0</v>
      </c>
      <c r="O1629" s="22"/>
      <c r="P1629" s="22"/>
      <c r="Q1629" s="29"/>
      <c r="R1629" s="32" t="str">
        <f>IFERROR(VLOOKUP(Q1629,[1]list!$C$4:$D$350,2,0),"")</f>
        <v/>
      </c>
      <c r="S1629" s="29"/>
      <c r="T1629" s="32" t="str">
        <f>IFERROR(VLOOKUP(S1629,[1]list!$C$4:$D$350,2,0),"")</f>
        <v/>
      </c>
      <c r="U1629" s="29"/>
      <c r="V1629" s="32" t="str">
        <f>IFERROR(VLOOKUP(U1629,[1]list!$C$4:$D$350,2,0),"")</f>
        <v/>
      </c>
    </row>
    <row r="1630" spans="1:22" x14ac:dyDescent="0.25">
      <c r="A1630" s="20"/>
      <c r="B1630" s="21"/>
      <c r="C1630" s="21" t="str">
        <f>IFERROR(VLOOKUP(B1630,[1]list!$A$4:$B$350,2,0),"")</f>
        <v/>
      </c>
      <c r="D1630" s="21"/>
      <c r="E1630" s="21"/>
      <c r="F1630" s="21">
        <f>SUMIFS(الاسعار!$C:$C,الاسعار!$B:$B,$R1630,الاسعار!$A:$A,$A1630)</f>
        <v>0</v>
      </c>
      <c r="G1630" s="21"/>
      <c r="H1630" s="21"/>
      <c r="I1630" s="21">
        <f>SUMIFS(الاسعار!$C:$C,الاسعار!$B:$B,$T1630,الاسعار!$A:$A,$A1630)</f>
        <v>0</v>
      </c>
      <c r="J1630" s="21"/>
      <c r="K1630" s="21"/>
      <c r="L1630" s="21">
        <f>SUMIFS(الاسعار!$C:$C,الاسعار!$B:$B,$V1630,الاسعار!$A:$A,$A1630)</f>
        <v>0</v>
      </c>
      <c r="M1630" s="49"/>
      <c r="N1630" s="22">
        <f t="shared" si="26"/>
        <v>0</v>
      </c>
      <c r="O1630" s="22"/>
      <c r="P1630" s="22"/>
      <c r="Q1630" s="29"/>
      <c r="R1630" s="32" t="str">
        <f>IFERROR(VLOOKUP(Q1630,[1]list!$C$4:$D$350,2,0),"")</f>
        <v/>
      </c>
      <c r="S1630" s="29"/>
      <c r="T1630" s="32" t="str">
        <f>IFERROR(VLOOKUP(S1630,[1]list!$C$4:$D$350,2,0),"")</f>
        <v/>
      </c>
      <c r="U1630" s="29"/>
      <c r="V1630" s="32" t="str">
        <f>IFERROR(VLOOKUP(U1630,[1]list!$C$4:$D$350,2,0),"")</f>
        <v/>
      </c>
    </row>
    <row r="1631" spans="1:22" x14ac:dyDescent="0.25">
      <c r="A1631" s="20"/>
      <c r="B1631" s="21"/>
      <c r="C1631" s="21" t="str">
        <f>IFERROR(VLOOKUP(B1631,[1]list!$A$4:$B$350,2,0),"")</f>
        <v/>
      </c>
      <c r="D1631" s="21"/>
      <c r="E1631" s="21"/>
      <c r="F1631" s="21">
        <f>SUMIFS(الاسعار!$C:$C,الاسعار!$B:$B,$R1631,الاسعار!$A:$A,$A1631)</f>
        <v>0</v>
      </c>
      <c r="G1631" s="21"/>
      <c r="H1631" s="21"/>
      <c r="I1631" s="21">
        <f>SUMIFS(الاسعار!$C:$C,الاسعار!$B:$B,$T1631,الاسعار!$A:$A,$A1631)</f>
        <v>0</v>
      </c>
      <c r="J1631" s="21"/>
      <c r="K1631" s="21"/>
      <c r="L1631" s="21">
        <f>SUMIFS(الاسعار!$C:$C,الاسعار!$B:$B,$V1631,الاسعار!$A:$A,$A1631)</f>
        <v>0</v>
      </c>
      <c r="M1631" s="49"/>
      <c r="N1631" s="22">
        <f t="shared" si="26"/>
        <v>0</v>
      </c>
      <c r="O1631" s="22"/>
      <c r="P1631" s="22"/>
      <c r="Q1631" s="29"/>
      <c r="R1631" s="32" t="str">
        <f>IFERROR(VLOOKUP(Q1631,[1]list!$C$4:$D$350,2,0),"")</f>
        <v/>
      </c>
      <c r="S1631" s="29"/>
      <c r="T1631" s="32" t="str">
        <f>IFERROR(VLOOKUP(S1631,[1]list!$C$4:$D$350,2,0),"")</f>
        <v/>
      </c>
      <c r="U1631" s="29"/>
      <c r="V1631" s="32" t="str">
        <f>IFERROR(VLOOKUP(U1631,[1]list!$C$4:$D$350,2,0),"")</f>
        <v/>
      </c>
    </row>
    <row r="1632" spans="1:22" x14ac:dyDescent="0.25">
      <c r="A1632" s="20"/>
      <c r="B1632" s="21"/>
      <c r="C1632" s="21" t="str">
        <f>IFERROR(VLOOKUP(B1632,[1]list!$A$4:$B$350,2,0),"")</f>
        <v/>
      </c>
      <c r="D1632" s="21"/>
      <c r="E1632" s="21"/>
      <c r="F1632" s="21">
        <f>SUMIFS(الاسعار!$C:$C,الاسعار!$B:$B,$R1632,الاسعار!$A:$A,$A1632)</f>
        <v>0</v>
      </c>
      <c r="G1632" s="21"/>
      <c r="H1632" s="21"/>
      <c r="I1632" s="21">
        <f>SUMIFS(الاسعار!$C:$C,الاسعار!$B:$B,$T1632,الاسعار!$A:$A,$A1632)</f>
        <v>0</v>
      </c>
      <c r="J1632" s="21"/>
      <c r="K1632" s="21"/>
      <c r="L1632" s="21">
        <f>SUMIFS(الاسعار!$C:$C,الاسعار!$B:$B,$V1632,الاسعار!$A:$A,$A1632)</f>
        <v>0</v>
      </c>
      <c r="M1632" s="49"/>
      <c r="N1632" s="22">
        <f t="shared" si="26"/>
        <v>0</v>
      </c>
      <c r="O1632" s="22"/>
      <c r="P1632" s="22"/>
      <c r="Q1632" s="29"/>
      <c r="R1632" s="32" t="str">
        <f>IFERROR(VLOOKUP(Q1632,[1]list!$C$4:$D$350,2,0),"")</f>
        <v/>
      </c>
      <c r="S1632" s="29"/>
      <c r="T1632" s="32" t="str">
        <f>IFERROR(VLOOKUP(S1632,[1]list!$C$4:$D$350,2,0),"")</f>
        <v/>
      </c>
      <c r="U1632" s="29"/>
      <c r="V1632" s="32" t="str">
        <f>IFERROR(VLOOKUP(U1632,[1]list!$C$4:$D$350,2,0),"")</f>
        <v/>
      </c>
    </row>
    <row r="1633" spans="1:22" x14ac:dyDescent="0.25">
      <c r="A1633" s="20"/>
      <c r="B1633" s="21"/>
      <c r="C1633" s="21" t="str">
        <f>IFERROR(VLOOKUP(B1633,[1]list!$A$4:$B$350,2,0),"")</f>
        <v/>
      </c>
      <c r="D1633" s="21"/>
      <c r="E1633" s="21"/>
      <c r="F1633" s="21">
        <f>SUMIFS(الاسعار!$C:$C,الاسعار!$B:$B,$R1633,الاسعار!$A:$A,$A1633)</f>
        <v>0</v>
      </c>
      <c r="G1633" s="21"/>
      <c r="H1633" s="21"/>
      <c r="I1633" s="21">
        <f>SUMIFS(الاسعار!$C:$C,الاسعار!$B:$B,$T1633,الاسعار!$A:$A,$A1633)</f>
        <v>0</v>
      </c>
      <c r="J1633" s="21"/>
      <c r="K1633" s="21"/>
      <c r="L1633" s="21">
        <f>SUMIFS(الاسعار!$C:$C,الاسعار!$B:$B,$V1633,الاسعار!$A:$A,$A1633)</f>
        <v>0</v>
      </c>
      <c r="M1633" s="49"/>
      <c r="N1633" s="22">
        <f t="shared" si="26"/>
        <v>0</v>
      </c>
      <c r="O1633" s="22"/>
      <c r="P1633" s="22"/>
      <c r="Q1633" s="29"/>
      <c r="R1633" s="32" t="str">
        <f>IFERROR(VLOOKUP(Q1633,[1]list!$C$4:$D$350,2,0),"")</f>
        <v/>
      </c>
      <c r="S1633" s="29"/>
      <c r="T1633" s="32" t="str">
        <f>IFERROR(VLOOKUP(S1633,[1]list!$C$4:$D$350,2,0),"")</f>
        <v/>
      </c>
      <c r="U1633" s="29"/>
      <c r="V1633" s="32" t="str">
        <f>IFERROR(VLOOKUP(U1633,[1]list!$C$4:$D$350,2,0),"")</f>
        <v/>
      </c>
    </row>
    <row r="1634" spans="1:22" x14ac:dyDescent="0.25">
      <c r="A1634" s="20"/>
      <c r="B1634" s="21"/>
      <c r="C1634" s="21" t="str">
        <f>IFERROR(VLOOKUP(B1634,[1]list!$A$4:$B$350,2,0),"")</f>
        <v/>
      </c>
      <c r="D1634" s="21"/>
      <c r="E1634" s="21"/>
      <c r="F1634" s="21">
        <f>SUMIFS(الاسعار!$C:$C,الاسعار!$B:$B,$R1634,الاسعار!$A:$A,$A1634)</f>
        <v>0</v>
      </c>
      <c r="G1634" s="21"/>
      <c r="H1634" s="21"/>
      <c r="I1634" s="21">
        <f>SUMIFS(الاسعار!$C:$C,الاسعار!$B:$B,$T1634,الاسعار!$A:$A,$A1634)</f>
        <v>0</v>
      </c>
      <c r="J1634" s="21"/>
      <c r="K1634" s="21"/>
      <c r="L1634" s="21">
        <f>SUMIFS(الاسعار!$C:$C,الاسعار!$B:$B,$V1634,الاسعار!$A:$A,$A1634)</f>
        <v>0</v>
      </c>
      <c r="M1634" s="49"/>
      <c r="N1634" s="22">
        <f t="shared" si="26"/>
        <v>0</v>
      </c>
      <c r="O1634" s="22"/>
      <c r="P1634" s="22"/>
      <c r="Q1634" s="29"/>
      <c r="R1634" s="32" t="str">
        <f>IFERROR(VLOOKUP(Q1634,[1]list!$C$4:$D$350,2,0),"")</f>
        <v/>
      </c>
      <c r="S1634" s="29"/>
      <c r="T1634" s="32" t="str">
        <f>IFERROR(VLOOKUP(S1634,[1]list!$C$4:$D$350,2,0),"")</f>
        <v/>
      </c>
      <c r="U1634" s="29"/>
      <c r="V1634" s="32" t="str">
        <f>IFERROR(VLOOKUP(U1634,[1]list!$C$4:$D$350,2,0),"")</f>
        <v/>
      </c>
    </row>
    <row r="1635" spans="1:22" x14ac:dyDescent="0.25">
      <c r="A1635" s="20"/>
      <c r="B1635" s="21"/>
      <c r="C1635" s="21" t="str">
        <f>IFERROR(VLOOKUP(B1635,[1]list!$A$4:$B$350,2,0),"")</f>
        <v/>
      </c>
      <c r="D1635" s="21"/>
      <c r="E1635" s="21"/>
      <c r="F1635" s="21">
        <f>SUMIFS(الاسعار!$C:$C,الاسعار!$B:$B,$R1635,الاسعار!$A:$A,$A1635)</f>
        <v>0</v>
      </c>
      <c r="G1635" s="21"/>
      <c r="H1635" s="21"/>
      <c r="I1635" s="21">
        <f>SUMIFS(الاسعار!$C:$C,الاسعار!$B:$B,$T1635,الاسعار!$A:$A,$A1635)</f>
        <v>0</v>
      </c>
      <c r="J1635" s="21"/>
      <c r="K1635" s="21"/>
      <c r="L1635" s="21">
        <f>SUMIFS(الاسعار!$C:$C,الاسعار!$B:$B,$V1635,الاسعار!$A:$A,$A1635)</f>
        <v>0</v>
      </c>
      <c r="M1635" s="49"/>
      <c r="N1635" s="22">
        <f t="shared" si="26"/>
        <v>0</v>
      </c>
      <c r="O1635" s="22"/>
      <c r="P1635" s="22"/>
      <c r="Q1635" s="29"/>
      <c r="R1635" s="32" t="str">
        <f>IFERROR(VLOOKUP(Q1635,[1]list!$C$4:$D$350,2,0),"")</f>
        <v/>
      </c>
      <c r="S1635" s="29"/>
      <c r="T1635" s="32" t="str">
        <f>IFERROR(VLOOKUP(S1635,[1]list!$C$4:$D$350,2,0),"")</f>
        <v/>
      </c>
      <c r="U1635" s="29"/>
      <c r="V1635" s="32" t="str">
        <f>IFERROR(VLOOKUP(U1635,[1]list!$C$4:$D$350,2,0),"")</f>
        <v/>
      </c>
    </row>
    <row r="1636" spans="1:22" x14ac:dyDescent="0.25">
      <c r="A1636" s="20"/>
      <c r="B1636" s="21"/>
      <c r="C1636" s="21" t="str">
        <f>IFERROR(VLOOKUP(B1636,[1]list!$A$4:$B$350,2,0),"")</f>
        <v/>
      </c>
      <c r="D1636" s="21"/>
      <c r="E1636" s="21"/>
      <c r="F1636" s="21">
        <f>SUMIFS(الاسعار!$C:$C,الاسعار!$B:$B,$R1636,الاسعار!$A:$A,$A1636)</f>
        <v>0</v>
      </c>
      <c r="G1636" s="21"/>
      <c r="H1636" s="21"/>
      <c r="I1636" s="21">
        <f>SUMIFS(الاسعار!$C:$C,الاسعار!$B:$B,$T1636,الاسعار!$A:$A,$A1636)</f>
        <v>0</v>
      </c>
      <c r="J1636" s="21"/>
      <c r="K1636" s="21"/>
      <c r="L1636" s="21">
        <f>SUMIFS(الاسعار!$C:$C,الاسعار!$B:$B,$V1636,الاسعار!$A:$A,$A1636)</f>
        <v>0</v>
      </c>
      <c r="M1636" s="49"/>
      <c r="N1636" s="22">
        <f t="shared" si="26"/>
        <v>0</v>
      </c>
      <c r="O1636" s="22"/>
      <c r="P1636" s="22"/>
      <c r="Q1636" s="29"/>
      <c r="R1636" s="32" t="str">
        <f>IFERROR(VLOOKUP(Q1636,[1]list!$C$4:$D$350,2,0),"")</f>
        <v/>
      </c>
      <c r="S1636" s="29"/>
      <c r="T1636" s="32" t="str">
        <f>IFERROR(VLOOKUP(S1636,[1]list!$C$4:$D$350,2,0),"")</f>
        <v/>
      </c>
      <c r="U1636" s="29"/>
      <c r="V1636" s="32" t="str">
        <f>IFERROR(VLOOKUP(U1636,[1]list!$C$4:$D$350,2,0),"")</f>
        <v/>
      </c>
    </row>
    <row r="1637" spans="1:22" x14ac:dyDescent="0.25">
      <c r="A1637" s="20"/>
      <c r="B1637" s="21"/>
      <c r="C1637" s="21" t="str">
        <f>IFERROR(VLOOKUP(B1637,[1]list!$A$4:$B$350,2,0),"")</f>
        <v/>
      </c>
      <c r="D1637" s="21"/>
      <c r="E1637" s="21"/>
      <c r="F1637" s="21">
        <f>SUMIFS(الاسعار!$C:$C,الاسعار!$B:$B,$R1637,الاسعار!$A:$A,$A1637)</f>
        <v>0</v>
      </c>
      <c r="G1637" s="21"/>
      <c r="H1637" s="21"/>
      <c r="I1637" s="21">
        <f>SUMIFS(الاسعار!$C:$C,الاسعار!$B:$B,$T1637,الاسعار!$A:$A,$A1637)</f>
        <v>0</v>
      </c>
      <c r="J1637" s="21"/>
      <c r="K1637" s="21"/>
      <c r="L1637" s="21">
        <f>SUMIFS(الاسعار!$C:$C,الاسعار!$B:$B,$V1637,الاسعار!$A:$A,$A1637)</f>
        <v>0</v>
      </c>
      <c r="M1637" s="49"/>
      <c r="N1637" s="22">
        <f t="shared" si="26"/>
        <v>0</v>
      </c>
      <c r="O1637" s="22"/>
      <c r="P1637" s="22"/>
      <c r="Q1637" s="29"/>
      <c r="R1637" s="32" t="str">
        <f>IFERROR(VLOOKUP(Q1637,[1]list!$C$4:$D$350,2,0),"")</f>
        <v/>
      </c>
      <c r="S1637" s="29"/>
      <c r="T1637" s="32" t="str">
        <f>IFERROR(VLOOKUP(S1637,[1]list!$C$4:$D$350,2,0),"")</f>
        <v/>
      </c>
      <c r="U1637" s="29"/>
      <c r="V1637" s="32" t="str">
        <f>IFERROR(VLOOKUP(U1637,[1]list!$C$4:$D$350,2,0),"")</f>
        <v/>
      </c>
    </row>
    <row r="1638" spans="1:22" x14ac:dyDescent="0.25">
      <c r="A1638" s="20"/>
      <c r="B1638" s="21"/>
      <c r="C1638" s="21" t="str">
        <f>IFERROR(VLOOKUP(B1638,[1]list!$A$4:$B$350,2,0),"")</f>
        <v/>
      </c>
      <c r="D1638" s="21"/>
      <c r="E1638" s="21"/>
      <c r="F1638" s="21">
        <f>SUMIFS(الاسعار!$C:$C,الاسعار!$B:$B,$R1638,الاسعار!$A:$A,$A1638)</f>
        <v>0</v>
      </c>
      <c r="G1638" s="21"/>
      <c r="H1638" s="21"/>
      <c r="I1638" s="21">
        <f>SUMIFS(الاسعار!$C:$C,الاسعار!$B:$B,$T1638,الاسعار!$A:$A,$A1638)</f>
        <v>0</v>
      </c>
      <c r="J1638" s="21"/>
      <c r="K1638" s="21"/>
      <c r="L1638" s="21">
        <f>SUMIFS(الاسعار!$C:$C,الاسعار!$B:$B,$V1638,الاسعار!$A:$A,$A1638)</f>
        <v>0</v>
      </c>
      <c r="M1638" s="49"/>
      <c r="N1638" s="22">
        <f t="shared" si="26"/>
        <v>0</v>
      </c>
      <c r="O1638" s="22"/>
      <c r="P1638" s="22"/>
      <c r="Q1638" s="29"/>
      <c r="R1638" s="32" t="str">
        <f>IFERROR(VLOOKUP(Q1638,[1]list!$C$4:$D$350,2,0),"")</f>
        <v/>
      </c>
      <c r="S1638" s="29"/>
      <c r="T1638" s="32" t="str">
        <f>IFERROR(VLOOKUP(S1638,[1]list!$C$4:$D$350,2,0),"")</f>
        <v/>
      </c>
      <c r="U1638" s="29"/>
      <c r="V1638" s="32" t="str">
        <f>IFERROR(VLOOKUP(U1638,[1]list!$C$4:$D$350,2,0),"")</f>
        <v/>
      </c>
    </row>
    <row r="1639" spans="1:22" x14ac:dyDescent="0.25">
      <c r="A1639" s="20"/>
      <c r="B1639" s="21"/>
      <c r="C1639" s="21" t="str">
        <f>IFERROR(VLOOKUP(B1639,[1]list!$A$4:$B$350,2,0),"")</f>
        <v/>
      </c>
      <c r="D1639" s="21"/>
      <c r="E1639" s="21"/>
      <c r="F1639" s="21">
        <f>SUMIFS(الاسعار!$C:$C,الاسعار!$B:$B,$R1639,الاسعار!$A:$A,$A1639)</f>
        <v>0</v>
      </c>
      <c r="G1639" s="21"/>
      <c r="H1639" s="21"/>
      <c r="I1639" s="21">
        <f>SUMIFS(الاسعار!$C:$C,الاسعار!$B:$B,$T1639,الاسعار!$A:$A,$A1639)</f>
        <v>0</v>
      </c>
      <c r="J1639" s="21"/>
      <c r="K1639" s="21"/>
      <c r="L1639" s="21">
        <f>SUMIFS(الاسعار!$C:$C,الاسعار!$B:$B,$V1639,الاسعار!$A:$A,$A1639)</f>
        <v>0</v>
      </c>
      <c r="M1639" s="49"/>
      <c r="N1639" s="22">
        <f t="shared" si="26"/>
        <v>0</v>
      </c>
      <c r="O1639" s="22"/>
      <c r="P1639" s="22"/>
      <c r="Q1639" s="29"/>
      <c r="R1639" s="32" t="str">
        <f>IFERROR(VLOOKUP(Q1639,[1]list!$C$4:$D$350,2,0),"")</f>
        <v/>
      </c>
      <c r="S1639" s="29"/>
      <c r="T1639" s="32" t="str">
        <f>IFERROR(VLOOKUP(S1639,[1]list!$C$4:$D$350,2,0),"")</f>
        <v/>
      </c>
      <c r="U1639" s="29"/>
      <c r="V1639" s="32" t="str">
        <f>IFERROR(VLOOKUP(U1639,[1]list!$C$4:$D$350,2,0),"")</f>
        <v/>
      </c>
    </row>
    <row r="1640" spans="1:22" x14ac:dyDescent="0.25">
      <c r="A1640" s="20"/>
      <c r="B1640" s="21"/>
      <c r="C1640" s="21" t="str">
        <f>IFERROR(VLOOKUP(B1640,[1]list!$A$4:$B$350,2,0),"")</f>
        <v/>
      </c>
      <c r="D1640" s="21"/>
      <c r="E1640" s="21"/>
      <c r="F1640" s="21">
        <f>SUMIFS(الاسعار!$C:$C,الاسعار!$B:$B,$R1640,الاسعار!$A:$A,$A1640)</f>
        <v>0</v>
      </c>
      <c r="G1640" s="21"/>
      <c r="H1640" s="21"/>
      <c r="I1640" s="21">
        <f>SUMIFS(الاسعار!$C:$C,الاسعار!$B:$B,$T1640,الاسعار!$A:$A,$A1640)</f>
        <v>0</v>
      </c>
      <c r="J1640" s="21"/>
      <c r="K1640" s="21"/>
      <c r="L1640" s="21">
        <f>SUMIFS(الاسعار!$C:$C,الاسعار!$B:$B,$V1640,الاسعار!$A:$A,$A1640)</f>
        <v>0</v>
      </c>
      <c r="M1640" s="49"/>
      <c r="N1640" s="22">
        <f t="shared" si="26"/>
        <v>0</v>
      </c>
      <c r="O1640" s="22"/>
      <c r="P1640" s="22"/>
      <c r="Q1640" s="29"/>
      <c r="R1640" s="32" t="str">
        <f>IFERROR(VLOOKUP(Q1640,[1]list!$C$4:$D$350,2,0),"")</f>
        <v/>
      </c>
      <c r="S1640" s="29"/>
      <c r="T1640" s="32" t="str">
        <f>IFERROR(VLOOKUP(S1640,[1]list!$C$4:$D$350,2,0),"")</f>
        <v/>
      </c>
      <c r="U1640" s="29"/>
      <c r="V1640" s="32" t="str">
        <f>IFERROR(VLOOKUP(U1640,[1]list!$C$4:$D$350,2,0),"")</f>
        <v/>
      </c>
    </row>
    <row r="1641" spans="1:22" x14ac:dyDescent="0.25">
      <c r="A1641" s="20"/>
      <c r="B1641" s="21"/>
      <c r="C1641" s="21" t="str">
        <f>IFERROR(VLOOKUP(B1641,[1]list!$A$4:$B$350,2,0),"")</f>
        <v/>
      </c>
      <c r="D1641" s="21"/>
      <c r="E1641" s="21"/>
      <c r="F1641" s="21">
        <f>SUMIFS(الاسعار!$C:$C,الاسعار!$B:$B,$R1641,الاسعار!$A:$A,$A1641)</f>
        <v>0</v>
      </c>
      <c r="G1641" s="21"/>
      <c r="H1641" s="21"/>
      <c r="I1641" s="21">
        <f>SUMIFS(الاسعار!$C:$C,الاسعار!$B:$B,$T1641,الاسعار!$A:$A,$A1641)</f>
        <v>0</v>
      </c>
      <c r="J1641" s="21"/>
      <c r="K1641" s="21"/>
      <c r="L1641" s="21">
        <f>SUMIFS(الاسعار!$C:$C,الاسعار!$B:$B,$V1641,الاسعار!$A:$A,$A1641)</f>
        <v>0</v>
      </c>
      <c r="M1641" s="49"/>
      <c r="N1641" s="22">
        <f t="shared" si="26"/>
        <v>0</v>
      </c>
      <c r="O1641" s="22"/>
      <c r="P1641" s="22"/>
      <c r="Q1641" s="29"/>
      <c r="R1641" s="32" t="str">
        <f>IFERROR(VLOOKUP(Q1641,[1]list!$C$4:$D$350,2,0),"")</f>
        <v/>
      </c>
      <c r="S1641" s="29"/>
      <c r="T1641" s="32" t="str">
        <f>IFERROR(VLOOKUP(S1641,[1]list!$C$4:$D$350,2,0),"")</f>
        <v/>
      </c>
      <c r="U1641" s="29"/>
      <c r="V1641" s="32" t="str">
        <f>IFERROR(VLOOKUP(U1641,[1]list!$C$4:$D$350,2,0),"")</f>
        <v/>
      </c>
    </row>
    <row r="1642" spans="1:22" x14ac:dyDescent="0.25">
      <c r="A1642" s="20"/>
      <c r="B1642" s="21"/>
      <c r="C1642" s="21" t="str">
        <f>IFERROR(VLOOKUP(B1642,[1]list!$A$4:$B$350,2,0),"")</f>
        <v/>
      </c>
      <c r="D1642" s="21"/>
      <c r="E1642" s="21"/>
      <c r="F1642" s="21">
        <f>SUMIFS(الاسعار!$C:$C,الاسعار!$B:$B,$R1642,الاسعار!$A:$A,$A1642)</f>
        <v>0</v>
      </c>
      <c r="G1642" s="21"/>
      <c r="H1642" s="21"/>
      <c r="I1642" s="21">
        <f>SUMIFS(الاسعار!$C:$C,الاسعار!$B:$B,$T1642,الاسعار!$A:$A,$A1642)</f>
        <v>0</v>
      </c>
      <c r="J1642" s="21"/>
      <c r="K1642" s="21"/>
      <c r="L1642" s="21">
        <f>SUMIFS(الاسعار!$C:$C,الاسعار!$B:$B,$V1642,الاسعار!$A:$A,$A1642)</f>
        <v>0</v>
      </c>
      <c r="M1642" s="49"/>
      <c r="N1642" s="22">
        <f t="shared" si="26"/>
        <v>0</v>
      </c>
      <c r="O1642" s="22"/>
      <c r="P1642" s="22"/>
      <c r="Q1642" s="29"/>
      <c r="R1642" s="32" t="str">
        <f>IFERROR(VLOOKUP(Q1642,[1]list!$C$4:$D$350,2,0),"")</f>
        <v/>
      </c>
      <c r="S1642" s="29"/>
      <c r="T1642" s="32" t="str">
        <f>IFERROR(VLOOKUP(S1642,[1]list!$C$4:$D$350,2,0),"")</f>
        <v/>
      </c>
      <c r="U1642" s="29"/>
      <c r="V1642" s="32" t="str">
        <f>IFERROR(VLOOKUP(U1642,[1]list!$C$4:$D$350,2,0),"")</f>
        <v/>
      </c>
    </row>
    <row r="1643" spans="1:22" x14ac:dyDescent="0.25">
      <c r="A1643" s="20"/>
      <c r="B1643" s="21"/>
      <c r="C1643" s="21" t="str">
        <f>IFERROR(VLOOKUP(B1643,[1]list!$A$4:$B$350,2,0),"")</f>
        <v/>
      </c>
      <c r="D1643" s="21"/>
      <c r="E1643" s="21"/>
      <c r="F1643" s="21">
        <f>SUMIFS(الاسعار!$C:$C,الاسعار!$B:$B,$R1643,الاسعار!$A:$A,$A1643)</f>
        <v>0</v>
      </c>
      <c r="G1643" s="21"/>
      <c r="H1643" s="21"/>
      <c r="I1643" s="21">
        <f>SUMIFS(الاسعار!$C:$C,الاسعار!$B:$B,$T1643,الاسعار!$A:$A,$A1643)</f>
        <v>0</v>
      </c>
      <c r="J1643" s="21"/>
      <c r="K1643" s="21"/>
      <c r="L1643" s="21">
        <f>SUMIFS(الاسعار!$C:$C,الاسعار!$B:$B,$V1643,الاسعار!$A:$A,$A1643)</f>
        <v>0</v>
      </c>
      <c r="M1643" s="49"/>
      <c r="N1643" s="22">
        <f t="shared" si="26"/>
        <v>0</v>
      </c>
      <c r="O1643" s="22"/>
      <c r="P1643" s="22"/>
      <c r="Q1643" s="29"/>
      <c r="R1643" s="32" t="str">
        <f>IFERROR(VLOOKUP(Q1643,[1]list!$C$4:$D$350,2,0),"")</f>
        <v/>
      </c>
      <c r="S1643" s="29"/>
      <c r="T1643" s="32" t="str">
        <f>IFERROR(VLOOKUP(S1643,[1]list!$C$4:$D$350,2,0),"")</f>
        <v/>
      </c>
      <c r="U1643" s="29"/>
      <c r="V1643" s="32" t="str">
        <f>IFERROR(VLOOKUP(U1643,[1]list!$C$4:$D$350,2,0),"")</f>
        <v/>
      </c>
    </row>
    <row r="1644" spans="1:22" x14ac:dyDescent="0.25">
      <c r="A1644" s="20"/>
      <c r="B1644" s="21"/>
      <c r="C1644" s="21" t="str">
        <f>IFERROR(VLOOKUP(B1644,[1]list!$A$4:$B$350,2,0),"")</f>
        <v/>
      </c>
      <c r="D1644" s="21"/>
      <c r="E1644" s="21"/>
      <c r="F1644" s="21">
        <f>SUMIFS(الاسعار!$C:$C,الاسعار!$B:$B,$R1644,الاسعار!$A:$A,$A1644)</f>
        <v>0</v>
      </c>
      <c r="G1644" s="21"/>
      <c r="H1644" s="21"/>
      <c r="I1644" s="21">
        <f>SUMIFS(الاسعار!$C:$C,الاسعار!$B:$B,$T1644,الاسعار!$A:$A,$A1644)</f>
        <v>0</v>
      </c>
      <c r="J1644" s="21"/>
      <c r="K1644" s="21"/>
      <c r="L1644" s="21">
        <f>SUMIFS(الاسعار!$C:$C,الاسعار!$B:$B,$V1644,الاسعار!$A:$A,$A1644)</f>
        <v>0</v>
      </c>
      <c r="M1644" s="49"/>
      <c r="N1644" s="22">
        <f t="shared" si="26"/>
        <v>0</v>
      </c>
      <c r="O1644" s="22"/>
      <c r="P1644" s="22"/>
      <c r="Q1644" s="29"/>
      <c r="R1644" s="32" t="str">
        <f>IFERROR(VLOOKUP(Q1644,[1]list!$C$4:$D$350,2,0),"")</f>
        <v/>
      </c>
      <c r="S1644" s="29"/>
      <c r="T1644" s="32" t="str">
        <f>IFERROR(VLOOKUP(S1644,[1]list!$C$4:$D$350,2,0),"")</f>
        <v/>
      </c>
      <c r="U1644" s="29"/>
      <c r="V1644" s="32" t="str">
        <f>IFERROR(VLOOKUP(U1644,[1]list!$C$4:$D$350,2,0),"")</f>
        <v/>
      </c>
    </row>
    <row r="1645" spans="1:22" x14ac:dyDescent="0.25">
      <c r="A1645" s="20"/>
      <c r="B1645" s="21"/>
      <c r="C1645" s="21" t="str">
        <f>IFERROR(VLOOKUP(B1645,[1]list!$A$4:$B$350,2,0),"")</f>
        <v/>
      </c>
      <c r="D1645" s="21"/>
      <c r="E1645" s="21"/>
      <c r="F1645" s="21">
        <f>SUMIFS(الاسعار!$C:$C,الاسعار!$B:$B,$R1645,الاسعار!$A:$A,$A1645)</f>
        <v>0</v>
      </c>
      <c r="G1645" s="21"/>
      <c r="H1645" s="21"/>
      <c r="I1645" s="21">
        <f>SUMIFS(الاسعار!$C:$C,الاسعار!$B:$B,$T1645,الاسعار!$A:$A,$A1645)</f>
        <v>0</v>
      </c>
      <c r="J1645" s="21"/>
      <c r="K1645" s="21"/>
      <c r="L1645" s="21">
        <f>SUMIFS(الاسعار!$C:$C,الاسعار!$B:$B,$V1645,الاسعار!$A:$A,$A1645)</f>
        <v>0</v>
      </c>
      <c r="M1645" s="49"/>
      <c r="N1645" s="22">
        <f t="shared" si="26"/>
        <v>0</v>
      </c>
      <c r="O1645" s="22"/>
      <c r="P1645" s="22"/>
      <c r="Q1645" s="29"/>
      <c r="R1645" s="32" t="str">
        <f>IFERROR(VLOOKUP(Q1645,[1]list!$C$4:$D$350,2,0),"")</f>
        <v/>
      </c>
      <c r="S1645" s="29"/>
      <c r="T1645" s="32" t="str">
        <f>IFERROR(VLOOKUP(S1645,[1]list!$C$4:$D$350,2,0),"")</f>
        <v/>
      </c>
      <c r="U1645" s="29"/>
      <c r="V1645" s="32" t="str">
        <f>IFERROR(VLOOKUP(U1645,[1]list!$C$4:$D$350,2,0),"")</f>
        <v/>
      </c>
    </row>
    <row r="1646" spans="1:22" x14ac:dyDescent="0.25">
      <c r="A1646" s="20"/>
      <c r="B1646" s="21"/>
      <c r="C1646" s="21" t="str">
        <f>IFERROR(VLOOKUP(B1646,[1]list!$A$4:$B$350,2,0),"")</f>
        <v/>
      </c>
      <c r="D1646" s="21"/>
      <c r="E1646" s="21"/>
      <c r="F1646" s="21">
        <f>SUMIFS(الاسعار!$C:$C,الاسعار!$B:$B,$R1646,الاسعار!$A:$A,$A1646)</f>
        <v>0</v>
      </c>
      <c r="G1646" s="21"/>
      <c r="H1646" s="21"/>
      <c r="I1646" s="21">
        <f>SUMIFS(الاسعار!$C:$C,الاسعار!$B:$B,$T1646,الاسعار!$A:$A,$A1646)</f>
        <v>0</v>
      </c>
      <c r="J1646" s="21"/>
      <c r="K1646" s="21"/>
      <c r="L1646" s="21">
        <f>SUMIFS(الاسعار!$C:$C,الاسعار!$B:$B,$V1646,الاسعار!$A:$A,$A1646)</f>
        <v>0</v>
      </c>
      <c r="M1646" s="49"/>
      <c r="N1646" s="22">
        <f t="shared" si="26"/>
        <v>0</v>
      </c>
      <c r="O1646" s="22"/>
      <c r="P1646" s="22"/>
      <c r="Q1646" s="29"/>
      <c r="R1646" s="32" t="str">
        <f>IFERROR(VLOOKUP(Q1646,[1]list!$C$4:$D$350,2,0),"")</f>
        <v/>
      </c>
      <c r="S1646" s="29"/>
      <c r="T1646" s="32" t="str">
        <f>IFERROR(VLOOKUP(S1646,[1]list!$C$4:$D$350,2,0),"")</f>
        <v/>
      </c>
      <c r="U1646" s="29"/>
      <c r="V1646" s="32" t="str">
        <f>IFERROR(VLOOKUP(U1646,[1]list!$C$4:$D$350,2,0),"")</f>
        <v/>
      </c>
    </row>
    <row r="1647" spans="1:22" x14ac:dyDescent="0.25">
      <c r="A1647" s="20"/>
      <c r="B1647" s="21"/>
      <c r="C1647" s="21" t="str">
        <f>IFERROR(VLOOKUP(B1647,[1]list!$A$4:$B$350,2,0),"")</f>
        <v/>
      </c>
      <c r="D1647" s="21"/>
      <c r="E1647" s="21"/>
      <c r="F1647" s="21">
        <f>SUMIFS(الاسعار!$C:$C,الاسعار!$B:$B,$R1647,الاسعار!$A:$A,$A1647)</f>
        <v>0</v>
      </c>
      <c r="G1647" s="21"/>
      <c r="H1647" s="21"/>
      <c r="I1647" s="21">
        <f>SUMIFS(الاسعار!$C:$C,الاسعار!$B:$B,$T1647,الاسعار!$A:$A,$A1647)</f>
        <v>0</v>
      </c>
      <c r="J1647" s="21"/>
      <c r="K1647" s="21"/>
      <c r="L1647" s="21">
        <f>SUMIFS(الاسعار!$C:$C,الاسعار!$B:$B,$V1647,الاسعار!$A:$A,$A1647)</f>
        <v>0</v>
      </c>
      <c r="M1647" s="49"/>
      <c r="N1647" s="22">
        <f t="shared" si="26"/>
        <v>0</v>
      </c>
      <c r="O1647" s="22"/>
      <c r="P1647" s="22"/>
      <c r="Q1647" s="29"/>
      <c r="R1647" s="32" t="str">
        <f>IFERROR(VLOOKUP(Q1647,[1]list!$C$4:$D$350,2,0),"")</f>
        <v/>
      </c>
      <c r="S1647" s="29"/>
      <c r="T1647" s="32" t="str">
        <f>IFERROR(VLOOKUP(S1647,[1]list!$C$4:$D$350,2,0),"")</f>
        <v/>
      </c>
      <c r="U1647" s="29"/>
      <c r="V1647" s="32" t="str">
        <f>IFERROR(VLOOKUP(U1647,[1]list!$C$4:$D$350,2,0),"")</f>
        <v/>
      </c>
    </row>
    <row r="1648" spans="1:22" x14ac:dyDescent="0.25">
      <c r="A1648" s="20"/>
      <c r="B1648" s="21"/>
      <c r="C1648" s="21" t="str">
        <f>IFERROR(VLOOKUP(B1648,[1]list!$A$4:$B$350,2,0),"")</f>
        <v/>
      </c>
      <c r="D1648" s="21"/>
      <c r="E1648" s="21"/>
      <c r="F1648" s="21">
        <f>SUMIFS(الاسعار!$C:$C,الاسعار!$B:$B,$R1648,الاسعار!$A:$A,$A1648)</f>
        <v>0</v>
      </c>
      <c r="G1648" s="21"/>
      <c r="H1648" s="21"/>
      <c r="I1648" s="21">
        <f>SUMIFS(الاسعار!$C:$C,الاسعار!$B:$B,$T1648,الاسعار!$A:$A,$A1648)</f>
        <v>0</v>
      </c>
      <c r="J1648" s="21"/>
      <c r="K1648" s="21"/>
      <c r="L1648" s="21">
        <f>SUMIFS(الاسعار!$C:$C,الاسعار!$B:$B,$V1648,الاسعار!$A:$A,$A1648)</f>
        <v>0</v>
      </c>
      <c r="M1648" s="49"/>
      <c r="N1648" s="22">
        <f t="shared" si="26"/>
        <v>0</v>
      </c>
      <c r="O1648" s="22"/>
      <c r="P1648" s="22"/>
      <c r="Q1648" s="29"/>
      <c r="R1648" s="32" t="str">
        <f>IFERROR(VLOOKUP(Q1648,[1]list!$C$4:$D$350,2,0),"")</f>
        <v/>
      </c>
      <c r="S1648" s="29"/>
      <c r="T1648" s="32" t="str">
        <f>IFERROR(VLOOKUP(S1648,[1]list!$C$4:$D$350,2,0),"")</f>
        <v/>
      </c>
      <c r="U1648" s="29"/>
      <c r="V1648" s="32" t="str">
        <f>IFERROR(VLOOKUP(U1648,[1]list!$C$4:$D$350,2,0),"")</f>
        <v/>
      </c>
    </row>
    <row r="1649" spans="1:22" x14ac:dyDescent="0.25">
      <c r="A1649" s="20"/>
      <c r="B1649" s="21"/>
      <c r="C1649" s="21" t="str">
        <f>IFERROR(VLOOKUP(B1649,[1]list!$A$4:$B$350,2,0),"")</f>
        <v/>
      </c>
      <c r="D1649" s="21"/>
      <c r="E1649" s="21"/>
      <c r="F1649" s="21">
        <f>SUMIFS(الاسعار!$C:$C,الاسعار!$B:$B,$R1649,الاسعار!$A:$A,$A1649)</f>
        <v>0</v>
      </c>
      <c r="G1649" s="21"/>
      <c r="H1649" s="21"/>
      <c r="I1649" s="21">
        <f>SUMIFS(الاسعار!$C:$C,الاسعار!$B:$B,$T1649,الاسعار!$A:$A,$A1649)</f>
        <v>0</v>
      </c>
      <c r="J1649" s="21"/>
      <c r="K1649" s="21"/>
      <c r="L1649" s="21">
        <f>SUMIFS(الاسعار!$C:$C,الاسعار!$B:$B,$V1649,الاسعار!$A:$A,$A1649)</f>
        <v>0</v>
      </c>
      <c r="M1649" s="49"/>
      <c r="N1649" s="22">
        <f t="shared" si="26"/>
        <v>0</v>
      </c>
      <c r="O1649" s="22"/>
      <c r="P1649" s="22"/>
      <c r="Q1649" s="29"/>
      <c r="R1649" s="32" t="str">
        <f>IFERROR(VLOOKUP(Q1649,[1]list!$C$4:$D$350,2,0),"")</f>
        <v/>
      </c>
      <c r="S1649" s="29"/>
      <c r="T1649" s="32" t="str">
        <f>IFERROR(VLOOKUP(S1649,[1]list!$C$4:$D$350,2,0),"")</f>
        <v/>
      </c>
      <c r="U1649" s="29"/>
      <c r="V1649" s="32" t="str">
        <f>IFERROR(VLOOKUP(U1649,[1]list!$C$4:$D$350,2,0),"")</f>
        <v/>
      </c>
    </row>
    <row r="1650" spans="1:22" x14ac:dyDescent="0.25">
      <c r="A1650" s="20"/>
      <c r="B1650" s="21"/>
      <c r="C1650" s="21" t="str">
        <f>IFERROR(VLOOKUP(B1650,[1]list!$A$4:$B$350,2,0),"")</f>
        <v/>
      </c>
      <c r="D1650" s="21"/>
      <c r="E1650" s="21"/>
      <c r="F1650" s="21">
        <f>SUMIFS(الاسعار!$C:$C,الاسعار!$B:$B,$R1650,الاسعار!$A:$A,$A1650)</f>
        <v>0</v>
      </c>
      <c r="G1650" s="21"/>
      <c r="H1650" s="21"/>
      <c r="I1650" s="21">
        <f>SUMIFS(الاسعار!$C:$C,الاسعار!$B:$B,$T1650,الاسعار!$A:$A,$A1650)</f>
        <v>0</v>
      </c>
      <c r="J1650" s="21"/>
      <c r="K1650" s="21"/>
      <c r="L1650" s="21">
        <f>SUMIFS(الاسعار!$C:$C,الاسعار!$B:$B,$V1650,الاسعار!$A:$A,$A1650)</f>
        <v>0</v>
      </c>
      <c r="M1650" s="49"/>
      <c r="N1650" s="22">
        <f t="shared" si="26"/>
        <v>0</v>
      </c>
      <c r="O1650" s="22"/>
      <c r="P1650" s="22"/>
      <c r="Q1650" s="29"/>
      <c r="R1650" s="32" t="str">
        <f>IFERROR(VLOOKUP(Q1650,[1]list!$C$4:$D$350,2,0),"")</f>
        <v/>
      </c>
      <c r="S1650" s="29"/>
      <c r="T1650" s="32" t="str">
        <f>IFERROR(VLOOKUP(S1650,[1]list!$C$4:$D$350,2,0),"")</f>
        <v/>
      </c>
      <c r="U1650" s="29"/>
      <c r="V1650" s="32" t="str">
        <f>IFERROR(VLOOKUP(U1650,[1]list!$C$4:$D$350,2,0),"")</f>
        <v/>
      </c>
    </row>
    <row r="1651" spans="1:22" x14ac:dyDescent="0.25">
      <c r="A1651" s="20"/>
      <c r="B1651" s="21"/>
      <c r="C1651" s="21" t="str">
        <f>IFERROR(VLOOKUP(B1651,[1]list!$A$4:$B$350,2,0),"")</f>
        <v/>
      </c>
      <c r="D1651" s="21"/>
      <c r="E1651" s="21"/>
      <c r="F1651" s="21">
        <f>SUMIFS(الاسعار!$C:$C,الاسعار!$B:$B,$R1651,الاسعار!$A:$A,$A1651)</f>
        <v>0</v>
      </c>
      <c r="G1651" s="21"/>
      <c r="H1651" s="21"/>
      <c r="I1651" s="21">
        <f>SUMIFS(الاسعار!$C:$C,الاسعار!$B:$B,$T1651,الاسعار!$A:$A,$A1651)</f>
        <v>0</v>
      </c>
      <c r="J1651" s="21"/>
      <c r="K1651" s="21"/>
      <c r="L1651" s="21">
        <f>SUMIFS(الاسعار!$C:$C,الاسعار!$B:$B,$V1651,الاسعار!$A:$A,$A1651)</f>
        <v>0</v>
      </c>
      <c r="M1651" s="49"/>
      <c r="N1651" s="22">
        <f t="shared" si="26"/>
        <v>0</v>
      </c>
      <c r="O1651" s="22"/>
      <c r="P1651" s="22"/>
      <c r="Q1651" s="29"/>
      <c r="R1651" s="32" t="str">
        <f>IFERROR(VLOOKUP(Q1651,[1]list!$C$4:$D$350,2,0),"")</f>
        <v/>
      </c>
      <c r="S1651" s="29"/>
      <c r="T1651" s="32" t="str">
        <f>IFERROR(VLOOKUP(S1651,[1]list!$C$4:$D$350,2,0),"")</f>
        <v/>
      </c>
      <c r="U1651" s="29"/>
      <c r="V1651" s="32" t="str">
        <f>IFERROR(VLOOKUP(U1651,[1]list!$C$4:$D$350,2,0),"")</f>
        <v/>
      </c>
    </row>
    <row r="1652" spans="1:22" x14ac:dyDescent="0.25">
      <c r="A1652" s="20"/>
      <c r="B1652" s="21"/>
      <c r="C1652" s="21" t="str">
        <f>IFERROR(VLOOKUP(B1652,[1]list!$A$4:$B$350,2,0),"")</f>
        <v/>
      </c>
      <c r="D1652" s="21"/>
      <c r="E1652" s="21"/>
      <c r="F1652" s="21">
        <f>SUMIFS(الاسعار!$C:$C,الاسعار!$B:$B,$R1652,الاسعار!$A:$A,$A1652)</f>
        <v>0</v>
      </c>
      <c r="G1652" s="21"/>
      <c r="H1652" s="21"/>
      <c r="I1652" s="21">
        <f>SUMIFS(الاسعار!$C:$C,الاسعار!$B:$B,$T1652,الاسعار!$A:$A,$A1652)</f>
        <v>0</v>
      </c>
      <c r="J1652" s="21"/>
      <c r="K1652" s="21"/>
      <c r="L1652" s="21">
        <f>SUMIFS(الاسعار!$C:$C,الاسعار!$B:$B,$V1652,الاسعار!$A:$A,$A1652)</f>
        <v>0</v>
      </c>
      <c r="M1652" s="49"/>
      <c r="N1652" s="22">
        <f t="shared" si="26"/>
        <v>0</v>
      </c>
      <c r="O1652" s="22"/>
      <c r="P1652" s="22"/>
      <c r="Q1652" s="29"/>
      <c r="R1652" s="32" t="str">
        <f>IFERROR(VLOOKUP(Q1652,[1]list!$C$4:$D$350,2,0),"")</f>
        <v/>
      </c>
      <c r="S1652" s="29"/>
      <c r="T1652" s="32" t="str">
        <f>IFERROR(VLOOKUP(S1652,[1]list!$C$4:$D$350,2,0),"")</f>
        <v/>
      </c>
      <c r="U1652" s="29"/>
      <c r="V1652" s="32" t="str">
        <f>IFERROR(VLOOKUP(U1652,[1]list!$C$4:$D$350,2,0),"")</f>
        <v/>
      </c>
    </row>
    <row r="1653" spans="1:22" x14ac:dyDescent="0.25">
      <c r="A1653" s="20"/>
      <c r="B1653" s="21"/>
      <c r="C1653" s="21" t="str">
        <f>IFERROR(VLOOKUP(B1653,[1]list!$A$4:$B$350,2,0),"")</f>
        <v/>
      </c>
      <c r="D1653" s="21"/>
      <c r="E1653" s="21"/>
      <c r="F1653" s="21">
        <f>SUMIFS(الاسعار!$C:$C,الاسعار!$B:$B,$R1653,الاسعار!$A:$A,$A1653)</f>
        <v>0</v>
      </c>
      <c r="G1653" s="21"/>
      <c r="H1653" s="21"/>
      <c r="I1653" s="21">
        <f>SUMIFS(الاسعار!$C:$C,الاسعار!$B:$B,$T1653,الاسعار!$A:$A,$A1653)</f>
        <v>0</v>
      </c>
      <c r="J1653" s="21"/>
      <c r="K1653" s="21"/>
      <c r="L1653" s="21">
        <f>SUMIFS(الاسعار!$C:$C,الاسعار!$B:$B,$V1653,الاسعار!$A:$A,$A1653)</f>
        <v>0</v>
      </c>
      <c r="M1653" s="49"/>
      <c r="N1653" s="22">
        <f t="shared" si="26"/>
        <v>0</v>
      </c>
      <c r="O1653" s="22"/>
      <c r="P1653" s="22"/>
      <c r="Q1653" s="29"/>
      <c r="R1653" s="32" t="str">
        <f>IFERROR(VLOOKUP(Q1653,[1]list!$C$4:$D$350,2,0),"")</f>
        <v/>
      </c>
      <c r="S1653" s="29"/>
      <c r="T1653" s="32" t="str">
        <f>IFERROR(VLOOKUP(S1653,[1]list!$C$4:$D$350,2,0),"")</f>
        <v/>
      </c>
      <c r="U1653" s="29"/>
      <c r="V1653" s="32" t="str">
        <f>IFERROR(VLOOKUP(U1653,[1]list!$C$4:$D$350,2,0),"")</f>
        <v/>
      </c>
    </row>
    <row r="1654" spans="1:22" x14ac:dyDescent="0.25">
      <c r="A1654" s="20"/>
      <c r="B1654" s="21"/>
      <c r="C1654" s="21" t="str">
        <f>IFERROR(VLOOKUP(B1654,[1]list!$A$4:$B$350,2,0),"")</f>
        <v/>
      </c>
      <c r="D1654" s="21"/>
      <c r="E1654" s="21"/>
      <c r="F1654" s="21">
        <f>SUMIFS(الاسعار!$C:$C,الاسعار!$B:$B,$R1654,الاسعار!$A:$A,$A1654)</f>
        <v>0</v>
      </c>
      <c r="G1654" s="21"/>
      <c r="H1654" s="21"/>
      <c r="I1654" s="21">
        <f>SUMIFS(الاسعار!$C:$C,الاسعار!$B:$B,$T1654,الاسعار!$A:$A,$A1654)</f>
        <v>0</v>
      </c>
      <c r="J1654" s="21"/>
      <c r="K1654" s="21"/>
      <c r="L1654" s="21">
        <f>SUMIFS(الاسعار!$C:$C,الاسعار!$B:$B,$V1654,الاسعار!$A:$A,$A1654)</f>
        <v>0</v>
      </c>
      <c r="M1654" s="49"/>
      <c r="N1654" s="22">
        <f t="shared" si="26"/>
        <v>0</v>
      </c>
      <c r="O1654" s="22"/>
      <c r="P1654" s="22"/>
      <c r="Q1654" s="29"/>
      <c r="R1654" s="32" t="str">
        <f>IFERROR(VLOOKUP(Q1654,[1]list!$C$4:$D$350,2,0),"")</f>
        <v/>
      </c>
      <c r="S1654" s="29"/>
      <c r="T1654" s="32" t="str">
        <f>IFERROR(VLOOKUP(S1654,[1]list!$C$4:$D$350,2,0),"")</f>
        <v/>
      </c>
      <c r="U1654" s="29"/>
      <c r="V1654" s="32" t="str">
        <f>IFERROR(VLOOKUP(U1654,[1]list!$C$4:$D$350,2,0),"")</f>
        <v/>
      </c>
    </row>
    <row r="1655" spans="1:22" x14ac:dyDescent="0.25">
      <c r="A1655" s="20"/>
      <c r="B1655" s="21"/>
      <c r="C1655" s="21" t="str">
        <f>IFERROR(VLOOKUP(B1655,[1]list!$A$4:$B$350,2,0),"")</f>
        <v/>
      </c>
      <c r="D1655" s="21"/>
      <c r="E1655" s="21"/>
      <c r="F1655" s="21">
        <f>SUMIFS(الاسعار!$C:$C,الاسعار!$B:$B,$R1655,الاسعار!$A:$A,$A1655)</f>
        <v>0</v>
      </c>
      <c r="G1655" s="21"/>
      <c r="H1655" s="21"/>
      <c r="I1655" s="21">
        <f>SUMIFS(الاسعار!$C:$C,الاسعار!$B:$B,$T1655,الاسعار!$A:$A,$A1655)</f>
        <v>0</v>
      </c>
      <c r="J1655" s="21"/>
      <c r="K1655" s="21"/>
      <c r="L1655" s="21">
        <f>SUMIFS(الاسعار!$C:$C,الاسعار!$B:$B,$V1655,الاسعار!$A:$A,$A1655)</f>
        <v>0</v>
      </c>
      <c r="M1655" s="49"/>
      <c r="N1655" s="22">
        <f t="shared" si="26"/>
        <v>0</v>
      </c>
      <c r="O1655" s="22"/>
      <c r="P1655" s="22"/>
      <c r="Q1655" s="29"/>
      <c r="R1655" s="32" t="str">
        <f>IFERROR(VLOOKUP(Q1655,[1]list!$C$4:$D$350,2,0),"")</f>
        <v/>
      </c>
      <c r="S1655" s="29"/>
      <c r="T1655" s="32" t="str">
        <f>IFERROR(VLOOKUP(S1655,[1]list!$C$4:$D$350,2,0),"")</f>
        <v/>
      </c>
      <c r="U1655" s="29"/>
      <c r="V1655" s="32" t="str">
        <f>IFERROR(VLOOKUP(U1655,[1]list!$C$4:$D$350,2,0),"")</f>
        <v/>
      </c>
    </row>
    <row r="1656" spans="1:22" x14ac:dyDescent="0.25">
      <c r="A1656" s="20"/>
      <c r="B1656" s="21"/>
      <c r="C1656" s="21" t="str">
        <f>IFERROR(VLOOKUP(B1656,[1]list!$A$4:$B$350,2,0),"")</f>
        <v/>
      </c>
      <c r="D1656" s="21"/>
      <c r="E1656" s="21"/>
      <c r="F1656" s="21">
        <f>SUMIFS(الاسعار!$C:$C,الاسعار!$B:$B,$R1656,الاسعار!$A:$A,$A1656)</f>
        <v>0</v>
      </c>
      <c r="G1656" s="21"/>
      <c r="H1656" s="21"/>
      <c r="I1656" s="21">
        <f>SUMIFS(الاسعار!$C:$C,الاسعار!$B:$B,$T1656,الاسعار!$A:$A,$A1656)</f>
        <v>0</v>
      </c>
      <c r="J1656" s="21"/>
      <c r="K1656" s="21"/>
      <c r="L1656" s="21">
        <f>SUMIFS(الاسعار!$C:$C,الاسعار!$B:$B,$V1656,الاسعار!$A:$A,$A1656)</f>
        <v>0</v>
      </c>
      <c r="M1656" s="49"/>
      <c r="N1656" s="22">
        <f t="shared" si="26"/>
        <v>0</v>
      </c>
      <c r="O1656" s="22"/>
      <c r="P1656" s="22"/>
      <c r="Q1656" s="29"/>
      <c r="R1656" s="32" t="str">
        <f>IFERROR(VLOOKUP(Q1656,[1]list!$C$4:$D$350,2,0),"")</f>
        <v/>
      </c>
      <c r="S1656" s="29"/>
      <c r="T1656" s="32" t="str">
        <f>IFERROR(VLOOKUP(S1656,[1]list!$C$4:$D$350,2,0),"")</f>
        <v/>
      </c>
      <c r="U1656" s="29"/>
      <c r="V1656" s="32" t="str">
        <f>IFERROR(VLOOKUP(U1656,[1]list!$C$4:$D$350,2,0),"")</f>
        <v/>
      </c>
    </row>
    <row r="1657" spans="1:22" x14ac:dyDescent="0.25">
      <c r="A1657" s="20"/>
      <c r="B1657" s="21"/>
      <c r="C1657" s="21" t="str">
        <f>IFERROR(VLOOKUP(B1657,[1]list!$A$4:$B$350,2,0),"")</f>
        <v/>
      </c>
      <c r="D1657" s="21"/>
      <c r="E1657" s="21"/>
      <c r="F1657" s="21">
        <f>SUMIFS(الاسعار!$C:$C,الاسعار!$B:$B,$R1657,الاسعار!$A:$A,$A1657)</f>
        <v>0</v>
      </c>
      <c r="G1657" s="21"/>
      <c r="H1657" s="21"/>
      <c r="I1657" s="21">
        <f>SUMIFS(الاسعار!$C:$C,الاسعار!$B:$B,$T1657,الاسعار!$A:$A,$A1657)</f>
        <v>0</v>
      </c>
      <c r="J1657" s="21"/>
      <c r="K1657" s="21"/>
      <c r="L1657" s="21">
        <f>SUMIFS(الاسعار!$C:$C,الاسعار!$B:$B,$V1657,الاسعار!$A:$A,$A1657)</f>
        <v>0</v>
      </c>
      <c r="M1657" s="49"/>
      <c r="N1657" s="22">
        <f t="shared" si="26"/>
        <v>0</v>
      </c>
      <c r="O1657" s="22"/>
      <c r="P1657" s="22"/>
      <c r="Q1657" s="29"/>
      <c r="R1657" s="32" t="str">
        <f>IFERROR(VLOOKUP(Q1657,[1]list!$C$4:$D$350,2,0),"")</f>
        <v/>
      </c>
      <c r="S1657" s="29"/>
      <c r="T1657" s="32" t="str">
        <f>IFERROR(VLOOKUP(S1657,[1]list!$C$4:$D$350,2,0),"")</f>
        <v/>
      </c>
      <c r="U1657" s="29"/>
      <c r="V1657" s="32" t="str">
        <f>IFERROR(VLOOKUP(U1657,[1]list!$C$4:$D$350,2,0),"")</f>
        <v/>
      </c>
    </row>
    <row r="1658" spans="1:22" x14ac:dyDescent="0.25">
      <c r="A1658" s="20"/>
      <c r="B1658" s="21"/>
      <c r="C1658" s="21" t="str">
        <f>IFERROR(VLOOKUP(B1658,[1]list!$A$4:$B$350,2,0),"")</f>
        <v/>
      </c>
      <c r="D1658" s="21"/>
      <c r="E1658" s="21"/>
      <c r="F1658" s="21">
        <f>SUMIFS(الاسعار!$C:$C,الاسعار!$B:$B,$R1658,الاسعار!$A:$A,$A1658)</f>
        <v>0</v>
      </c>
      <c r="G1658" s="21"/>
      <c r="H1658" s="21"/>
      <c r="I1658" s="21">
        <f>SUMIFS(الاسعار!$C:$C,الاسعار!$B:$B,$T1658,الاسعار!$A:$A,$A1658)</f>
        <v>0</v>
      </c>
      <c r="J1658" s="21"/>
      <c r="K1658" s="21"/>
      <c r="L1658" s="21">
        <f>SUMIFS(الاسعار!$C:$C,الاسعار!$B:$B,$V1658,الاسعار!$A:$A,$A1658)</f>
        <v>0</v>
      </c>
      <c r="M1658" s="49"/>
      <c r="N1658" s="22">
        <f t="shared" si="26"/>
        <v>0</v>
      </c>
      <c r="O1658" s="22"/>
      <c r="P1658" s="22"/>
      <c r="Q1658" s="29"/>
      <c r="R1658" s="32" t="str">
        <f>IFERROR(VLOOKUP(Q1658,[1]list!$C$4:$D$350,2,0),"")</f>
        <v/>
      </c>
      <c r="S1658" s="29"/>
      <c r="T1658" s="32" t="str">
        <f>IFERROR(VLOOKUP(S1658,[1]list!$C$4:$D$350,2,0),"")</f>
        <v/>
      </c>
      <c r="U1658" s="29"/>
      <c r="V1658" s="32" t="str">
        <f>IFERROR(VLOOKUP(U1658,[1]list!$C$4:$D$350,2,0),"")</f>
        <v/>
      </c>
    </row>
    <row r="1659" spans="1:22" x14ac:dyDescent="0.25">
      <c r="A1659" s="20"/>
      <c r="B1659" s="21"/>
      <c r="C1659" s="21" t="str">
        <f>IFERROR(VLOOKUP(B1659,[1]list!$A$4:$B$350,2,0),"")</f>
        <v/>
      </c>
      <c r="D1659" s="21"/>
      <c r="E1659" s="21"/>
      <c r="F1659" s="21">
        <f>SUMIFS(الاسعار!$C:$C,الاسعار!$B:$B,$R1659,الاسعار!$A:$A,$A1659)</f>
        <v>0</v>
      </c>
      <c r="G1659" s="21"/>
      <c r="H1659" s="21"/>
      <c r="I1659" s="21">
        <f>SUMIFS(الاسعار!$C:$C,الاسعار!$B:$B,$T1659,الاسعار!$A:$A,$A1659)</f>
        <v>0</v>
      </c>
      <c r="J1659" s="21"/>
      <c r="K1659" s="21"/>
      <c r="L1659" s="21">
        <f>SUMIFS(الاسعار!$C:$C,الاسعار!$B:$B,$V1659,الاسعار!$A:$A,$A1659)</f>
        <v>0</v>
      </c>
      <c r="M1659" s="49"/>
      <c r="N1659" s="22">
        <f t="shared" si="26"/>
        <v>0</v>
      </c>
      <c r="O1659" s="22"/>
      <c r="P1659" s="22"/>
      <c r="Q1659" s="29"/>
      <c r="R1659" s="32" t="str">
        <f>IFERROR(VLOOKUP(Q1659,[1]list!$C$4:$D$350,2,0),"")</f>
        <v/>
      </c>
      <c r="S1659" s="29"/>
      <c r="T1659" s="32" t="str">
        <f>IFERROR(VLOOKUP(S1659,[1]list!$C$4:$D$350,2,0),"")</f>
        <v/>
      </c>
      <c r="U1659" s="29"/>
      <c r="V1659" s="32" t="str">
        <f>IFERROR(VLOOKUP(U1659,[1]list!$C$4:$D$350,2,0),"")</f>
        <v/>
      </c>
    </row>
    <row r="1660" spans="1:22" x14ac:dyDescent="0.25">
      <c r="A1660" s="20"/>
      <c r="B1660" s="21"/>
      <c r="C1660" s="21" t="str">
        <f>IFERROR(VLOOKUP(B1660,[1]list!$A$4:$B$350,2,0),"")</f>
        <v/>
      </c>
      <c r="D1660" s="21"/>
      <c r="E1660" s="21"/>
      <c r="F1660" s="21">
        <f>SUMIFS(الاسعار!$C:$C,الاسعار!$B:$B,$R1660,الاسعار!$A:$A,$A1660)</f>
        <v>0</v>
      </c>
      <c r="G1660" s="21"/>
      <c r="H1660" s="21"/>
      <c r="I1660" s="21">
        <f>SUMIFS(الاسعار!$C:$C,الاسعار!$B:$B,$T1660,الاسعار!$A:$A,$A1660)</f>
        <v>0</v>
      </c>
      <c r="J1660" s="21"/>
      <c r="K1660" s="21"/>
      <c r="L1660" s="21">
        <f>SUMIFS(الاسعار!$C:$C,الاسعار!$B:$B,$V1660,الاسعار!$A:$A,$A1660)</f>
        <v>0</v>
      </c>
      <c r="M1660" s="49"/>
      <c r="N1660" s="22">
        <f t="shared" si="26"/>
        <v>0</v>
      </c>
      <c r="O1660" s="22"/>
      <c r="P1660" s="22"/>
      <c r="Q1660" s="29"/>
      <c r="R1660" s="32" t="str">
        <f>IFERROR(VLOOKUP(Q1660,[1]list!$C$4:$D$350,2,0),"")</f>
        <v/>
      </c>
      <c r="S1660" s="29"/>
      <c r="T1660" s="32" t="str">
        <f>IFERROR(VLOOKUP(S1660,[1]list!$C$4:$D$350,2,0),"")</f>
        <v/>
      </c>
      <c r="U1660" s="29"/>
      <c r="V1660" s="32" t="str">
        <f>IFERROR(VLOOKUP(U1660,[1]list!$C$4:$D$350,2,0),"")</f>
        <v/>
      </c>
    </row>
    <row r="1661" spans="1:22" x14ac:dyDescent="0.25">
      <c r="A1661" s="20"/>
      <c r="B1661" s="21"/>
      <c r="C1661" s="21" t="str">
        <f>IFERROR(VLOOKUP(B1661,[1]list!$A$4:$B$350,2,0),"")</f>
        <v/>
      </c>
      <c r="D1661" s="21"/>
      <c r="E1661" s="21"/>
      <c r="F1661" s="21">
        <f>SUMIFS(الاسعار!$C:$C,الاسعار!$B:$B,$R1661,الاسعار!$A:$A,$A1661)</f>
        <v>0</v>
      </c>
      <c r="G1661" s="21"/>
      <c r="H1661" s="21"/>
      <c r="I1661" s="21">
        <f>SUMIFS(الاسعار!$C:$C,الاسعار!$B:$B,$T1661,الاسعار!$A:$A,$A1661)</f>
        <v>0</v>
      </c>
      <c r="J1661" s="21"/>
      <c r="K1661" s="21"/>
      <c r="L1661" s="21">
        <f>SUMIFS(الاسعار!$C:$C,الاسعار!$B:$B,$V1661,الاسعار!$A:$A,$A1661)</f>
        <v>0</v>
      </c>
      <c r="M1661" s="49"/>
      <c r="N1661" s="22">
        <f t="shared" si="26"/>
        <v>0</v>
      </c>
      <c r="O1661" s="22"/>
      <c r="P1661" s="22"/>
      <c r="Q1661" s="29"/>
      <c r="R1661" s="32" t="str">
        <f>IFERROR(VLOOKUP(Q1661,[1]list!$C$4:$D$350,2,0),"")</f>
        <v/>
      </c>
      <c r="S1661" s="29"/>
      <c r="T1661" s="32" t="str">
        <f>IFERROR(VLOOKUP(S1661,[1]list!$C$4:$D$350,2,0),"")</f>
        <v/>
      </c>
      <c r="U1661" s="29"/>
      <c r="V1661" s="32" t="str">
        <f>IFERROR(VLOOKUP(U1661,[1]list!$C$4:$D$350,2,0),"")</f>
        <v/>
      </c>
    </row>
    <row r="1662" spans="1:22" x14ac:dyDescent="0.25">
      <c r="A1662" s="20"/>
      <c r="B1662" s="21"/>
      <c r="C1662" s="21" t="str">
        <f>IFERROR(VLOOKUP(B1662,[1]list!$A$4:$B$350,2,0),"")</f>
        <v/>
      </c>
      <c r="D1662" s="21"/>
      <c r="E1662" s="21"/>
      <c r="F1662" s="21">
        <f>SUMIFS(الاسعار!$C:$C,الاسعار!$B:$B,$R1662,الاسعار!$A:$A,$A1662)</f>
        <v>0</v>
      </c>
      <c r="G1662" s="21"/>
      <c r="H1662" s="21"/>
      <c r="I1662" s="21">
        <f>SUMIFS(الاسعار!$C:$C,الاسعار!$B:$B,$T1662,الاسعار!$A:$A,$A1662)</f>
        <v>0</v>
      </c>
      <c r="J1662" s="21"/>
      <c r="K1662" s="21"/>
      <c r="L1662" s="21">
        <f>SUMIFS(الاسعار!$C:$C,الاسعار!$B:$B,$V1662,الاسعار!$A:$A,$A1662)</f>
        <v>0</v>
      </c>
      <c r="M1662" s="49"/>
      <c r="N1662" s="22">
        <f t="shared" si="26"/>
        <v>0</v>
      </c>
      <c r="O1662" s="22"/>
      <c r="P1662" s="22"/>
      <c r="Q1662" s="29"/>
      <c r="R1662" s="32" t="str">
        <f>IFERROR(VLOOKUP(Q1662,[1]list!$C$4:$D$350,2,0),"")</f>
        <v/>
      </c>
      <c r="S1662" s="29"/>
      <c r="T1662" s="32" t="str">
        <f>IFERROR(VLOOKUP(S1662,[1]list!$C$4:$D$350,2,0),"")</f>
        <v/>
      </c>
      <c r="U1662" s="29"/>
      <c r="V1662" s="32" t="str">
        <f>IFERROR(VLOOKUP(U1662,[1]list!$C$4:$D$350,2,0),"")</f>
        <v/>
      </c>
    </row>
    <row r="1663" spans="1:22" x14ac:dyDescent="0.25">
      <c r="A1663" s="20"/>
      <c r="B1663" s="21"/>
      <c r="C1663" s="21" t="str">
        <f>IFERROR(VLOOKUP(B1663,[1]list!$A$4:$B$350,2,0),"")</f>
        <v/>
      </c>
      <c r="D1663" s="21"/>
      <c r="E1663" s="21"/>
      <c r="F1663" s="21">
        <f>SUMIFS(الاسعار!$C:$C,الاسعار!$B:$B,$R1663,الاسعار!$A:$A,$A1663)</f>
        <v>0</v>
      </c>
      <c r="G1663" s="21"/>
      <c r="H1663" s="21"/>
      <c r="I1663" s="21">
        <f>SUMIFS(الاسعار!$C:$C,الاسعار!$B:$B,$T1663,الاسعار!$A:$A,$A1663)</f>
        <v>0</v>
      </c>
      <c r="J1663" s="21"/>
      <c r="K1663" s="21"/>
      <c r="L1663" s="21">
        <f>SUMIFS(الاسعار!$C:$C,الاسعار!$B:$B,$V1663,الاسعار!$A:$A,$A1663)</f>
        <v>0</v>
      </c>
      <c r="M1663" s="49"/>
      <c r="N1663" s="22">
        <f t="shared" si="26"/>
        <v>0</v>
      </c>
      <c r="O1663" s="22"/>
      <c r="P1663" s="22"/>
      <c r="Q1663" s="29"/>
      <c r="R1663" s="32" t="str">
        <f>IFERROR(VLOOKUP(Q1663,[1]list!$C$4:$D$350,2,0),"")</f>
        <v/>
      </c>
      <c r="S1663" s="29"/>
      <c r="T1663" s="32" t="str">
        <f>IFERROR(VLOOKUP(S1663,[1]list!$C$4:$D$350,2,0),"")</f>
        <v/>
      </c>
      <c r="U1663" s="29"/>
      <c r="V1663" s="32" t="str">
        <f>IFERROR(VLOOKUP(U1663,[1]list!$C$4:$D$350,2,0),"")</f>
        <v/>
      </c>
    </row>
    <row r="1664" spans="1:22" x14ac:dyDescent="0.25">
      <c r="A1664" s="20"/>
      <c r="B1664" s="21"/>
      <c r="C1664" s="21" t="str">
        <f>IFERROR(VLOOKUP(B1664,[1]list!$A$4:$B$350,2,0),"")</f>
        <v/>
      </c>
      <c r="D1664" s="21"/>
      <c r="E1664" s="21"/>
      <c r="F1664" s="21">
        <f>SUMIFS(الاسعار!$C:$C,الاسعار!$B:$B,$R1664,الاسعار!$A:$A,$A1664)</f>
        <v>0</v>
      </c>
      <c r="G1664" s="21"/>
      <c r="H1664" s="21"/>
      <c r="I1664" s="21">
        <f>SUMIFS(الاسعار!$C:$C,الاسعار!$B:$B,$T1664,الاسعار!$A:$A,$A1664)</f>
        <v>0</v>
      </c>
      <c r="J1664" s="21"/>
      <c r="K1664" s="21"/>
      <c r="L1664" s="21">
        <f>SUMIFS(الاسعار!$C:$C,الاسعار!$B:$B,$V1664,الاسعار!$A:$A,$A1664)</f>
        <v>0</v>
      </c>
      <c r="M1664" s="49"/>
      <c r="N1664" s="22">
        <f t="shared" si="26"/>
        <v>0</v>
      </c>
      <c r="O1664" s="22"/>
      <c r="P1664" s="22"/>
      <c r="Q1664" s="29"/>
      <c r="R1664" s="32" t="str">
        <f>IFERROR(VLOOKUP(Q1664,[1]list!$C$4:$D$350,2,0),"")</f>
        <v/>
      </c>
      <c r="S1664" s="29"/>
      <c r="T1664" s="32" t="str">
        <f>IFERROR(VLOOKUP(S1664,[1]list!$C$4:$D$350,2,0),"")</f>
        <v/>
      </c>
      <c r="U1664" s="29"/>
      <c r="V1664" s="32" t="str">
        <f>IFERROR(VLOOKUP(U1664,[1]list!$C$4:$D$350,2,0),"")</f>
        <v/>
      </c>
    </row>
    <row r="1665" spans="1:22" x14ac:dyDescent="0.25">
      <c r="A1665" s="20"/>
      <c r="B1665" s="21"/>
      <c r="C1665" s="21" t="str">
        <f>IFERROR(VLOOKUP(B1665,[1]list!$A$4:$B$350,2,0),"")</f>
        <v/>
      </c>
      <c r="D1665" s="21"/>
      <c r="E1665" s="21"/>
      <c r="F1665" s="21">
        <f>SUMIFS(الاسعار!$C:$C,الاسعار!$B:$B,$R1665,الاسعار!$A:$A,$A1665)</f>
        <v>0</v>
      </c>
      <c r="G1665" s="21"/>
      <c r="H1665" s="21"/>
      <c r="I1665" s="21">
        <f>SUMIFS(الاسعار!$C:$C,الاسعار!$B:$B,$T1665,الاسعار!$A:$A,$A1665)</f>
        <v>0</v>
      </c>
      <c r="J1665" s="21"/>
      <c r="K1665" s="21"/>
      <c r="L1665" s="21">
        <f>SUMIFS(الاسعار!$C:$C,الاسعار!$B:$B,$V1665,الاسعار!$A:$A,$A1665)</f>
        <v>0</v>
      </c>
      <c r="M1665" s="49"/>
      <c r="N1665" s="22">
        <f t="shared" si="26"/>
        <v>0</v>
      </c>
      <c r="O1665" s="22"/>
      <c r="P1665" s="22"/>
      <c r="Q1665" s="29"/>
      <c r="R1665" s="32" t="str">
        <f>IFERROR(VLOOKUP(Q1665,[1]list!$C$4:$D$350,2,0),"")</f>
        <v/>
      </c>
      <c r="S1665" s="29"/>
      <c r="T1665" s="32" t="str">
        <f>IFERROR(VLOOKUP(S1665,[1]list!$C$4:$D$350,2,0),"")</f>
        <v/>
      </c>
      <c r="U1665" s="29"/>
      <c r="V1665" s="32" t="str">
        <f>IFERROR(VLOOKUP(U1665,[1]list!$C$4:$D$350,2,0),"")</f>
        <v/>
      </c>
    </row>
    <row r="1666" spans="1:22" x14ac:dyDescent="0.25">
      <c r="A1666" s="20"/>
      <c r="B1666" s="21"/>
      <c r="C1666" s="21" t="str">
        <f>IFERROR(VLOOKUP(B1666,[1]list!$A$4:$B$350,2,0),"")</f>
        <v/>
      </c>
      <c r="D1666" s="21"/>
      <c r="E1666" s="21"/>
      <c r="F1666" s="21">
        <f>SUMIFS(الاسعار!$C:$C,الاسعار!$B:$B,$R1666,الاسعار!$A:$A,$A1666)</f>
        <v>0</v>
      </c>
      <c r="G1666" s="21"/>
      <c r="H1666" s="21"/>
      <c r="I1666" s="21">
        <f>SUMIFS(الاسعار!$C:$C,الاسعار!$B:$B,$T1666,الاسعار!$A:$A,$A1666)</f>
        <v>0</v>
      </c>
      <c r="J1666" s="21"/>
      <c r="K1666" s="21"/>
      <c r="L1666" s="21">
        <f>SUMIFS(الاسعار!$C:$C,الاسعار!$B:$B,$V1666,الاسعار!$A:$A,$A1666)</f>
        <v>0</v>
      </c>
      <c r="M1666" s="49"/>
      <c r="N1666" s="22">
        <f t="shared" si="26"/>
        <v>0</v>
      </c>
      <c r="O1666" s="22"/>
      <c r="P1666" s="22"/>
      <c r="Q1666" s="29"/>
      <c r="R1666" s="32" t="str">
        <f>IFERROR(VLOOKUP(Q1666,[1]list!$C$4:$D$350,2,0),"")</f>
        <v/>
      </c>
      <c r="S1666" s="29"/>
      <c r="T1666" s="32" t="str">
        <f>IFERROR(VLOOKUP(S1666,[1]list!$C$4:$D$350,2,0),"")</f>
        <v/>
      </c>
      <c r="U1666" s="29"/>
      <c r="V1666" s="32" t="str">
        <f>IFERROR(VLOOKUP(U1666,[1]list!$C$4:$D$350,2,0),"")</f>
        <v/>
      </c>
    </row>
    <row r="1667" spans="1:22" x14ac:dyDescent="0.25">
      <c r="A1667" s="20"/>
      <c r="B1667" s="21"/>
      <c r="C1667" s="21" t="str">
        <f>IFERROR(VLOOKUP(B1667,[1]list!$A$4:$B$350,2,0),"")</f>
        <v/>
      </c>
      <c r="D1667" s="21"/>
      <c r="E1667" s="21"/>
      <c r="F1667" s="21">
        <f>SUMIFS(الاسعار!$C:$C,الاسعار!$B:$B,$R1667,الاسعار!$A:$A,$A1667)</f>
        <v>0</v>
      </c>
      <c r="G1667" s="21"/>
      <c r="H1667" s="21"/>
      <c r="I1667" s="21">
        <f>SUMIFS(الاسعار!$C:$C,الاسعار!$B:$B,$T1667,الاسعار!$A:$A,$A1667)</f>
        <v>0</v>
      </c>
      <c r="J1667" s="21"/>
      <c r="K1667" s="21"/>
      <c r="L1667" s="21">
        <f>SUMIFS(الاسعار!$C:$C,الاسعار!$B:$B,$V1667,الاسعار!$A:$A,$A1667)</f>
        <v>0</v>
      </c>
      <c r="M1667" s="49"/>
      <c r="N1667" s="22">
        <f t="shared" si="26"/>
        <v>0</v>
      </c>
      <c r="O1667" s="22"/>
      <c r="P1667" s="22"/>
      <c r="Q1667" s="29"/>
      <c r="R1667" s="32" t="str">
        <f>IFERROR(VLOOKUP(Q1667,[1]list!$C$4:$D$350,2,0),"")</f>
        <v/>
      </c>
      <c r="S1667" s="29"/>
      <c r="T1667" s="32" t="str">
        <f>IFERROR(VLOOKUP(S1667,[1]list!$C$4:$D$350,2,0),"")</f>
        <v/>
      </c>
      <c r="U1667" s="29"/>
      <c r="V1667" s="32" t="str">
        <f>IFERROR(VLOOKUP(U1667,[1]list!$C$4:$D$350,2,0),"")</f>
        <v/>
      </c>
    </row>
    <row r="1668" spans="1:22" x14ac:dyDescent="0.25">
      <c r="A1668" s="20"/>
      <c r="B1668" s="21"/>
      <c r="C1668" s="21" t="str">
        <f>IFERROR(VLOOKUP(B1668,[1]list!$A$4:$B$350,2,0),"")</f>
        <v/>
      </c>
      <c r="D1668" s="21"/>
      <c r="E1668" s="21"/>
      <c r="F1668" s="21">
        <f>SUMIFS(الاسعار!$C:$C,الاسعار!$B:$B,$R1668,الاسعار!$A:$A,$A1668)</f>
        <v>0</v>
      </c>
      <c r="G1668" s="21"/>
      <c r="H1668" s="21"/>
      <c r="I1668" s="21">
        <f>SUMIFS(الاسعار!$C:$C,الاسعار!$B:$B,$T1668,الاسعار!$A:$A,$A1668)</f>
        <v>0</v>
      </c>
      <c r="J1668" s="21"/>
      <c r="K1668" s="21"/>
      <c r="L1668" s="21">
        <f>SUMIFS(الاسعار!$C:$C,الاسعار!$B:$B,$V1668,الاسعار!$A:$A,$A1668)</f>
        <v>0</v>
      </c>
      <c r="M1668" s="49"/>
      <c r="N1668" s="22">
        <f t="shared" si="26"/>
        <v>0</v>
      </c>
      <c r="O1668" s="22"/>
      <c r="P1668" s="22"/>
      <c r="Q1668" s="29"/>
      <c r="R1668" s="32" t="str">
        <f>IFERROR(VLOOKUP(Q1668,[1]list!$C$4:$D$350,2,0),"")</f>
        <v/>
      </c>
      <c r="S1668" s="29"/>
      <c r="T1668" s="32" t="str">
        <f>IFERROR(VLOOKUP(S1668,[1]list!$C$4:$D$350,2,0),"")</f>
        <v/>
      </c>
      <c r="U1668" s="29"/>
      <c r="V1668" s="32" t="str">
        <f>IFERROR(VLOOKUP(U1668,[1]list!$C$4:$D$350,2,0),"")</f>
        <v/>
      </c>
    </row>
    <row r="1669" spans="1:22" x14ac:dyDescent="0.25">
      <c r="A1669" s="20"/>
      <c r="B1669" s="21"/>
      <c r="C1669" s="21" t="str">
        <f>IFERROR(VLOOKUP(B1669,[1]list!$A$4:$B$350,2,0),"")</f>
        <v/>
      </c>
      <c r="D1669" s="21"/>
      <c r="E1669" s="21"/>
      <c r="F1669" s="21">
        <f>SUMIFS(الاسعار!$C:$C,الاسعار!$B:$B,$R1669,الاسعار!$A:$A,$A1669)</f>
        <v>0</v>
      </c>
      <c r="G1669" s="21"/>
      <c r="H1669" s="21"/>
      <c r="I1669" s="21">
        <f>SUMIFS(الاسعار!$C:$C,الاسعار!$B:$B,$T1669,الاسعار!$A:$A,$A1669)</f>
        <v>0</v>
      </c>
      <c r="J1669" s="21"/>
      <c r="K1669" s="21"/>
      <c r="L1669" s="21">
        <f>SUMIFS(الاسعار!$C:$C,الاسعار!$B:$B,$V1669,الاسعار!$A:$A,$A1669)</f>
        <v>0</v>
      </c>
      <c r="M1669" s="49"/>
      <c r="N1669" s="22">
        <f t="shared" si="26"/>
        <v>0</v>
      </c>
      <c r="O1669" s="22"/>
      <c r="P1669" s="22"/>
      <c r="Q1669" s="29"/>
      <c r="R1669" s="32" t="str">
        <f>IFERROR(VLOOKUP(Q1669,[1]list!$C$4:$D$350,2,0),"")</f>
        <v/>
      </c>
      <c r="S1669" s="29"/>
      <c r="T1669" s="32" t="str">
        <f>IFERROR(VLOOKUP(S1669,[1]list!$C$4:$D$350,2,0),"")</f>
        <v/>
      </c>
      <c r="U1669" s="29"/>
      <c r="V1669" s="32" t="str">
        <f>IFERROR(VLOOKUP(U1669,[1]list!$C$4:$D$350,2,0),"")</f>
        <v/>
      </c>
    </row>
    <row r="1670" spans="1:22" x14ac:dyDescent="0.25">
      <c r="A1670" s="20"/>
      <c r="B1670" s="21"/>
      <c r="C1670" s="21" t="str">
        <f>IFERROR(VLOOKUP(B1670,[1]list!$A$4:$B$350,2,0),"")</f>
        <v/>
      </c>
      <c r="D1670" s="21"/>
      <c r="E1670" s="21"/>
      <c r="F1670" s="21">
        <f>SUMIFS(الاسعار!$C:$C,الاسعار!$B:$B,$R1670,الاسعار!$A:$A,$A1670)</f>
        <v>0</v>
      </c>
      <c r="G1670" s="21"/>
      <c r="H1670" s="21"/>
      <c r="I1670" s="21">
        <f>SUMIFS(الاسعار!$C:$C,الاسعار!$B:$B,$T1670,الاسعار!$A:$A,$A1670)</f>
        <v>0</v>
      </c>
      <c r="J1670" s="21"/>
      <c r="K1670" s="21"/>
      <c r="L1670" s="21">
        <f>SUMIFS(الاسعار!$C:$C,الاسعار!$B:$B,$V1670,الاسعار!$A:$A,$A1670)</f>
        <v>0</v>
      </c>
      <c r="M1670" s="49"/>
      <c r="N1670" s="22">
        <f t="shared" ref="N1670:N1733" si="27">(E1670*F1670)+(H1670*I1670)+(K1670*L1670)</f>
        <v>0</v>
      </c>
      <c r="O1670" s="22"/>
      <c r="P1670" s="22"/>
      <c r="Q1670" s="29"/>
      <c r="R1670" s="32" t="str">
        <f>IFERROR(VLOOKUP(Q1670,[1]list!$C$4:$D$350,2,0),"")</f>
        <v/>
      </c>
      <c r="S1670" s="29"/>
      <c r="T1670" s="32" t="str">
        <f>IFERROR(VLOOKUP(S1670,[1]list!$C$4:$D$350,2,0),"")</f>
        <v/>
      </c>
      <c r="U1670" s="29"/>
      <c r="V1670" s="32" t="str">
        <f>IFERROR(VLOOKUP(U1670,[1]list!$C$4:$D$350,2,0),"")</f>
        <v/>
      </c>
    </row>
    <row r="1671" spans="1:22" x14ac:dyDescent="0.25">
      <c r="A1671" s="20"/>
      <c r="B1671" s="21"/>
      <c r="C1671" s="21" t="str">
        <f>IFERROR(VLOOKUP(B1671,[1]list!$A$4:$B$350,2,0),"")</f>
        <v/>
      </c>
      <c r="D1671" s="21"/>
      <c r="E1671" s="21"/>
      <c r="F1671" s="21">
        <f>SUMIFS(الاسعار!$C:$C,الاسعار!$B:$B,$R1671,الاسعار!$A:$A,$A1671)</f>
        <v>0</v>
      </c>
      <c r="G1671" s="21"/>
      <c r="H1671" s="21"/>
      <c r="I1671" s="21">
        <f>SUMIFS(الاسعار!$C:$C,الاسعار!$B:$B,$T1671,الاسعار!$A:$A,$A1671)</f>
        <v>0</v>
      </c>
      <c r="J1671" s="21"/>
      <c r="K1671" s="21"/>
      <c r="L1671" s="21">
        <f>SUMIFS(الاسعار!$C:$C,الاسعار!$B:$B,$V1671,الاسعار!$A:$A,$A1671)</f>
        <v>0</v>
      </c>
      <c r="M1671" s="49"/>
      <c r="N1671" s="22">
        <f t="shared" si="27"/>
        <v>0</v>
      </c>
      <c r="O1671" s="22"/>
      <c r="P1671" s="22"/>
      <c r="Q1671" s="29"/>
      <c r="R1671" s="32" t="str">
        <f>IFERROR(VLOOKUP(Q1671,[1]list!$C$4:$D$350,2,0),"")</f>
        <v/>
      </c>
      <c r="S1671" s="29"/>
      <c r="T1671" s="32" t="str">
        <f>IFERROR(VLOOKUP(S1671,[1]list!$C$4:$D$350,2,0),"")</f>
        <v/>
      </c>
      <c r="U1671" s="29"/>
      <c r="V1671" s="32" t="str">
        <f>IFERROR(VLOOKUP(U1671,[1]list!$C$4:$D$350,2,0),"")</f>
        <v/>
      </c>
    </row>
    <row r="1672" spans="1:22" x14ac:dyDescent="0.25">
      <c r="A1672" s="20"/>
      <c r="B1672" s="21"/>
      <c r="C1672" s="21" t="str">
        <f>IFERROR(VLOOKUP(B1672,[1]list!$A$4:$B$350,2,0),"")</f>
        <v/>
      </c>
      <c r="D1672" s="21"/>
      <c r="E1672" s="21"/>
      <c r="F1672" s="21">
        <f>SUMIFS(الاسعار!$C:$C,الاسعار!$B:$B,$R1672,الاسعار!$A:$A,$A1672)</f>
        <v>0</v>
      </c>
      <c r="G1672" s="21"/>
      <c r="H1672" s="21"/>
      <c r="I1672" s="21">
        <f>SUMIFS(الاسعار!$C:$C,الاسعار!$B:$B,$T1672,الاسعار!$A:$A,$A1672)</f>
        <v>0</v>
      </c>
      <c r="J1672" s="21"/>
      <c r="K1672" s="21"/>
      <c r="L1672" s="21">
        <f>SUMIFS(الاسعار!$C:$C,الاسعار!$B:$B,$V1672,الاسعار!$A:$A,$A1672)</f>
        <v>0</v>
      </c>
      <c r="M1672" s="49"/>
      <c r="N1672" s="22">
        <f t="shared" si="27"/>
        <v>0</v>
      </c>
      <c r="O1672" s="22"/>
      <c r="P1672" s="22"/>
      <c r="Q1672" s="29"/>
      <c r="R1672" s="32" t="str">
        <f>IFERROR(VLOOKUP(Q1672,[1]list!$C$4:$D$350,2,0),"")</f>
        <v/>
      </c>
      <c r="S1672" s="29"/>
      <c r="T1672" s="32" t="str">
        <f>IFERROR(VLOOKUP(S1672,[1]list!$C$4:$D$350,2,0),"")</f>
        <v/>
      </c>
      <c r="U1672" s="29"/>
      <c r="V1672" s="32" t="str">
        <f>IFERROR(VLOOKUP(U1672,[1]list!$C$4:$D$350,2,0),"")</f>
        <v/>
      </c>
    </row>
    <row r="1673" spans="1:22" x14ac:dyDescent="0.25">
      <c r="A1673" s="20"/>
      <c r="B1673" s="21"/>
      <c r="C1673" s="21" t="str">
        <f>IFERROR(VLOOKUP(B1673,[1]list!$A$4:$B$350,2,0),"")</f>
        <v/>
      </c>
      <c r="D1673" s="21"/>
      <c r="E1673" s="21"/>
      <c r="F1673" s="21">
        <f>SUMIFS(الاسعار!$C:$C,الاسعار!$B:$B,$R1673,الاسعار!$A:$A,$A1673)</f>
        <v>0</v>
      </c>
      <c r="G1673" s="21"/>
      <c r="H1673" s="21"/>
      <c r="I1673" s="21">
        <f>SUMIFS(الاسعار!$C:$C,الاسعار!$B:$B,$T1673,الاسعار!$A:$A,$A1673)</f>
        <v>0</v>
      </c>
      <c r="J1673" s="21"/>
      <c r="K1673" s="21"/>
      <c r="L1673" s="21">
        <f>SUMIFS(الاسعار!$C:$C,الاسعار!$B:$B,$V1673,الاسعار!$A:$A,$A1673)</f>
        <v>0</v>
      </c>
      <c r="M1673" s="49"/>
      <c r="N1673" s="22">
        <f t="shared" si="27"/>
        <v>0</v>
      </c>
      <c r="O1673" s="22"/>
      <c r="P1673" s="22"/>
      <c r="Q1673" s="29"/>
      <c r="R1673" s="32" t="str">
        <f>IFERROR(VLOOKUP(Q1673,[1]list!$C$4:$D$350,2,0),"")</f>
        <v/>
      </c>
      <c r="S1673" s="29"/>
      <c r="T1673" s="32" t="str">
        <f>IFERROR(VLOOKUP(S1673,[1]list!$C$4:$D$350,2,0),"")</f>
        <v/>
      </c>
      <c r="U1673" s="29"/>
      <c r="V1673" s="32" t="str">
        <f>IFERROR(VLOOKUP(U1673,[1]list!$C$4:$D$350,2,0),"")</f>
        <v/>
      </c>
    </row>
    <row r="1674" spans="1:22" x14ac:dyDescent="0.25">
      <c r="A1674" s="20"/>
      <c r="B1674" s="21"/>
      <c r="C1674" s="21" t="str">
        <f>IFERROR(VLOOKUP(B1674,[1]list!$A$4:$B$350,2,0),"")</f>
        <v/>
      </c>
      <c r="D1674" s="21"/>
      <c r="E1674" s="21"/>
      <c r="F1674" s="21">
        <f>SUMIFS(الاسعار!$C:$C,الاسعار!$B:$B,$R1674,الاسعار!$A:$A,$A1674)</f>
        <v>0</v>
      </c>
      <c r="G1674" s="21"/>
      <c r="H1674" s="21"/>
      <c r="I1674" s="21">
        <f>SUMIFS(الاسعار!$C:$C,الاسعار!$B:$B,$T1674,الاسعار!$A:$A,$A1674)</f>
        <v>0</v>
      </c>
      <c r="J1674" s="21"/>
      <c r="K1674" s="21"/>
      <c r="L1674" s="21">
        <f>SUMIFS(الاسعار!$C:$C,الاسعار!$B:$B,$V1674,الاسعار!$A:$A,$A1674)</f>
        <v>0</v>
      </c>
      <c r="M1674" s="49"/>
      <c r="N1674" s="22">
        <f t="shared" si="27"/>
        <v>0</v>
      </c>
      <c r="O1674" s="22"/>
      <c r="P1674" s="22"/>
      <c r="Q1674" s="29"/>
      <c r="R1674" s="32" t="str">
        <f>IFERROR(VLOOKUP(Q1674,[1]list!$C$4:$D$350,2,0),"")</f>
        <v/>
      </c>
      <c r="S1674" s="29"/>
      <c r="T1674" s="32" t="str">
        <f>IFERROR(VLOOKUP(S1674,[1]list!$C$4:$D$350,2,0),"")</f>
        <v/>
      </c>
      <c r="U1674" s="29"/>
      <c r="V1674" s="32" t="str">
        <f>IFERROR(VLOOKUP(U1674,[1]list!$C$4:$D$350,2,0),"")</f>
        <v/>
      </c>
    </row>
    <row r="1675" spans="1:22" x14ac:dyDescent="0.25">
      <c r="A1675" s="20"/>
      <c r="B1675" s="21"/>
      <c r="C1675" s="21" t="str">
        <f>IFERROR(VLOOKUP(B1675,[1]list!$A$4:$B$350,2,0),"")</f>
        <v/>
      </c>
      <c r="D1675" s="21"/>
      <c r="E1675" s="21"/>
      <c r="F1675" s="21">
        <f>SUMIFS(الاسعار!$C:$C,الاسعار!$B:$B,$R1675,الاسعار!$A:$A,$A1675)</f>
        <v>0</v>
      </c>
      <c r="G1675" s="21"/>
      <c r="H1675" s="21"/>
      <c r="I1675" s="21">
        <f>SUMIFS(الاسعار!$C:$C,الاسعار!$B:$B,$T1675,الاسعار!$A:$A,$A1675)</f>
        <v>0</v>
      </c>
      <c r="J1675" s="21"/>
      <c r="K1675" s="21"/>
      <c r="L1675" s="21">
        <f>SUMIFS(الاسعار!$C:$C,الاسعار!$B:$B,$V1675,الاسعار!$A:$A,$A1675)</f>
        <v>0</v>
      </c>
      <c r="M1675" s="49"/>
      <c r="N1675" s="22">
        <f t="shared" si="27"/>
        <v>0</v>
      </c>
      <c r="O1675" s="22"/>
      <c r="P1675" s="22"/>
      <c r="Q1675" s="29"/>
      <c r="R1675" s="32" t="str">
        <f>IFERROR(VLOOKUP(Q1675,[1]list!$C$4:$D$350,2,0),"")</f>
        <v/>
      </c>
      <c r="S1675" s="29"/>
      <c r="T1675" s="32" t="str">
        <f>IFERROR(VLOOKUP(S1675,[1]list!$C$4:$D$350,2,0),"")</f>
        <v/>
      </c>
      <c r="U1675" s="29"/>
      <c r="V1675" s="32" t="str">
        <f>IFERROR(VLOOKUP(U1675,[1]list!$C$4:$D$350,2,0),"")</f>
        <v/>
      </c>
    </row>
    <row r="1676" spans="1:22" x14ac:dyDescent="0.25">
      <c r="A1676" s="20"/>
      <c r="B1676" s="21"/>
      <c r="C1676" s="21" t="str">
        <f>IFERROR(VLOOKUP(B1676,[1]list!$A$4:$B$350,2,0),"")</f>
        <v/>
      </c>
      <c r="D1676" s="21"/>
      <c r="E1676" s="21"/>
      <c r="F1676" s="21">
        <f>SUMIFS(الاسعار!$C:$C,الاسعار!$B:$B,$R1676,الاسعار!$A:$A,$A1676)</f>
        <v>0</v>
      </c>
      <c r="G1676" s="21"/>
      <c r="H1676" s="21"/>
      <c r="I1676" s="21">
        <f>SUMIFS(الاسعار!$C:$C,الاسعار!$B:$B,$T1676,الاسعار!$A:$A,$A1676)</f>
        <v>0</v>
      </c>
      <c r="J1676" s="21"/>
      <c r="K1676" s="21"/>
      <c r="L1676" s="21">
        <f>SUMIFS(الاسعار!$C:$C,الاسعار!$B:$B,$V1676,الاسعار!$A:$A,$A1676)</f>
        <v>0</v>
      </c>
      <c r="M1676" s="49"/>
      <c r="N1676" s="22">
        <f t="shared" si="27"/>
        <v>0</v>
      </c>
      <c r="O1676" s="22"/>
      <c r="P1676" s="22"/>
      <c r="Q1676" s="29"/>
      <c r="R1676" s="32" t="str">
        <f>IFERROR(VLOOKUP(Q1676,[1]list!$C$4:$D$350,2,0),"")</f>
        <v/>
      </c>
      <c r="S1676" s="29"/>
      <c r="T1676" s="32" t="str">
        <f>IFERROR(VLOOKUP(S1676,[1]list!$C$4:$D$350,2,0),"")</f>
        <v/>
      </c>
      <c r="U1676" s="29"/>
      <c r="V1676" s="32" t="str">
        <f>IFERROR(VLOOKUP(U1676,[1]list!$C$4:$D$350,2,0),"")</f>
        <v/>
      </c>
    </row>
    <row r="1677" spans="1:22" x14ac:dyDescent="0.25">
      <c r="A1677" s="20"/>
      <c r="B1677" s="21"/>
      <c r="C1677" s="21" t="str">
        <f>IFERROR(VLOOKUP(B1677,[1]list!$A$4:$B$350,2,0),"")</f>
        <v/>
      </c>
      <c r="D1677" s="21"/>
      <c r="E1677" s="21"/>
      <c r="F1677" s="21">
        <f>SUMIFS(الاسعار!$C:$C,الاسعار!$B:$B,$R1677,الاسعار!$A:$A,$A1677)</f>
        <v>0</v>
      </c>
      <c r="G1677" s="21"/>
      <c r="H1677" s="21"/>
      <c r="I1677" s="21">
        <f>SUMIFS(الاسعار!$C:$C,الاسعار!$B:$B,$T1677,الاسعار!$A:$A,$A1677)</f>
        <v>0</v>
      </c>
      <c r="J1677" s="21"/>
      <c r="K1677" s="21"/>
      <c r="L1677" s="21">
        <f>SUMIFS(الاسعار!$C:$C,الاسعار!$B:$B,$V1677,الاسعار!$A:$A,$A1677)</f>
        <v>0</v>
      </c>
      <c r="M1677" s="49"/>
      <c r="N1677" s="22">
        <f t="shared" si="27"/>
        <v>0</v>
      </c>
      <c r="O1677" s="22"/>
      <c r="P1677" s="22"/>
      <c r="Q1677" s="29"/>
      <c r="R1677" s="32" t="str">
        <f>IFERROR(VLOOKUP(Q1677,[1]list!$C$4:$D$350,2,0),"")</f>
        <v/>
      </c>
      <c r="S1677" s="29"/>
      <c r="T1677" s="32" t="str">
        <f>IFERROR(VLOOKUP(S1677,[1]list!$C$4:$D$350,2,0),"")</f>
        <v/>
      </c>
      <c r="U1677" s="29"/>
      <c r="V1677" s="32" t="str">
        <f>IFERROR(VLOOKUP(U1677,[1]list!$C$4:$D$350,2,0),"")</f>
        <v/>
      </c>
    </row>
    <row r="1678" spans="1:22" x14ac:dyDescent="0.25">
      <c r="A1678" s="20"/>
      <c r="B1678" s="21"/>
      <c r="C1678" s="21" t="str">
        <f>IFERROR(VLOOKUP(B1678,[1]list!$A$4:$B$350,2,0),"")</f>
        <v/>
      </c>
      <c r="D1678" s="21"/>
      <c r="E1678" s="21"/>
      <c r="F1678" s="21">
        <f>SUMIFS(الاسعار!$C:$C,الاسعار!$B:$B,$R1678,الاسعار!$A:$A,$A1678)</f>
        <v>0</v>
      </c>
      <c r="G1678" s="21"/>
      <c r="H1678" s="21"/>
      <c r="I1678" s="21">
        <f>SUMIFS(الاسعار!$C:$C,الاسعار!$B:$B,$T1678,الاسعار!$A:$A,$A1678)</f>
        <v>0</v>
      </c>
      <c r="J1678" s="21"/>
      <c r="K1678" s="21"/>
      <c r="L1678" s="21">
        <f>SUMIFS(الاسعار!$C:$C,الاسعار!$B:$B,$V1678,الاسعار!$A:$A,$A1678)</f>
        <v>0</v>
      </c>
      <c r="M1678" s="49"/>
      <c r="N1678" s="22">
        <f t="shared" si="27"/>
        <v>0</v>
      </c>
      <c r="O1678" s="22"/>
      <c r="P1678" s="22"/>
      <c r="Q1678" s="29"/>
      <c r="R1678" s="32" t="str">
        <f>IFERROR(VLOOKUP(Q1678,[1]list!$C$4:$D$350,2,0),"")</f>
        <v/>
      </c>
      <c r="S1678" s="29"/>
      <c r="T1678" s="32" t="str">
        <f>IFERROR(VLOOKUP(S1678,[1]list!$C$4:$D$350,2,0),"")</f>
        <v/>
      </c>
      <c r="U1678" s="29"/>
      <c r="V1678" s="32" t="str">
        <f>IFERROR(VLOOKUP(U1678,[1]list!$C$4:$D$350,2,0),"")</f>
        <v/>
      </c>
    </row>
    <row r="1679" spans="1:22" x14ac:dyDescent="0.25">
      <c r="A1679" s="20"/>
      <c r="B1679" s="21"/>
      <c r="C1679" s="21" t="str">
        <f>IFERROR(VLOOKUP(B1679,[1]list!$A$4:$B$350,2,0),"")</f>
        <v/>
      </c>
      <c r="D1679" s="21"/>
      <c r="E1679" s="21"/>
      <c r="F1679" s="21">
        <f>SUMIFS(الاسعار!$C:$C,الاسعار!$B:$B,$R1679,الاسعار!$A:$A,$A1679)</f>
        <v>0</v>
      </c>
      <c r="G1679" s="21"/>
      <c r="H1679" s="21"/>
      <c r="I1679" s="21">
        <f>SUMIFS(الاسعار!$C:$C,الاسعار!$B:$B,$T1679,الاسعار!$A:$A,$A1679)</f>
        <v>0</v>
      </c>
      <c r="J1679" s="21"/>
      <c r="K1679" s="21"/>
      <c r="L1679" s="21">
        <f>SUMIFS(الاسعار!$C:$C,الاسعار!$B:$B,$V1679,الاسعار!$A:$A,$A1679)</f>
        <v>0</v>
      </c>
      <c r="M1679" s="49"/>
      <c r="N1679" s="22">
        <f t="shared" si="27"/>
        <v>0</v>
      </c>
      <c r="O1679" s="22"/>
      <c r="P1679" s="22"/>
      <c r="Q1679" s="29"/>
      <c r="R1679" s="32" t="str">
        <f>IFERROR(VLOOKUP(Q1679,[1]list!$C$4:$D$350,2,0),"")</f>
        <v/>
      </c>
      <c r="S1679" s="29"/>
      <c r="T1679" s="32" t="str">
        <f>IFERROR(VLOOKUP(S1679,[1]list!$C$4:$D$350,2,0),"")</f>
        <v/>
      </c>
      <c r="U1679" s="29"/>
      <c r="V1679" s="32" t="str">
        <f>IFERROR(VLOOKUP(U1679,[1]list!$C$4:$D$350,2,0),"")</f>
        <v/>
      </c>
    </row>
    <row r="1680" spans="1:22" x14ac:dyDescent="0.25">
      <c r="A1680" s="20"/>
      <c r="B1680" s="21"/>
      <c r="C1680" s="21" t="str">
        <f>IFERROR(VLOOKUP(B1680,[1]list!$A$4:$B$350,2,0),"")</f>
        <v/>
      </c>
      <c r="D1680" s="21"/>
      <c r="E1680" s="21"/>
      <c r="F1680" s="21">
        <f>SUMIFS(الاسعار!$C:$C,الاسعار!$B:$B,$R1680,الاسعار!$A:$A,$A1680)</f>
        <v>0</v>
      </c>
      <c r="G1680" s="21"/>
      <c r="H1680" s="21"/>
      <c r="I1680" s="21">
        <f>SUMIFS(الاسعار!$C:$C,الاسعار!$B:$B,$T1680,الاسعار!$A:$A,$A1680)</f>
        <v>0</v>
      </c>
      <c r="J1680" s="21"/>
      <c r="K1680" s="21"/>
      <c r="L1680" s="21">
        <f>SUMIFS(الاسعار!$C:$C,الاسعار!$B:$B,$V1680,الاسعار!$A:$A,$A1680)</f>
        <v>0</v>
      </c>
      <c r="M1680" s="49"/>
      <c r="N1680" s="22">
        <f t="shared" si="27"/>
        <v>0</v>
      </c>
      <c r="O1680" s="22"/>
      <c r="P1680" s="22"/>
      <c r="Q1680" s="29"/>
      <c r="R1680" s="32" t="str">
        <f>IFERROR(VLOOKUP(Q1680,[1]list!$C$4:$D$350,2,0),"")</f>
        <v/>
      </c>
      <c r="S1680" s="29"/>
      <c r="T1680" s="32" t="str">
        <f>IFERROR(VLOOKUP(S1680,[1]list!$C$4:$D$350,2,0),"")</f>
        <v/>
      </c>
      <c r="U1680" s="29"/>
      <c r="V1680" s="32" t="str">
        <f>IFERROR(VLOOKUP(U1680,[1]list!$C$4:$D$350,2,0),"")</f>
        <v/>
      </c>
    </row>
    <row r="1681" spans="1:22" x14ac:dyDescent="0.25">
      <c r="A1681" s="20"/>
      <c r="B1681" s="21"/>
      <c r="C1681" s="21" t="str">
        <f>IFERROR(VLOOKUP(B1681,[1]list!$A$4:$B$350,2,0),"")</f>
        <v/>
      </c>
      <c r="D1681" s="21"/>
      <c r="E1681" s="21"/>
      <c r="F1681" s="21">
        <f>SUMIFS(الاسعار!$C:$C,الاسعار!$B:$B,$R1681,الاسعار!$A:$A,$A1681)</f>
        <v>0</v>
      </c>
      <c r="G1681" s="21"/>
      <c r="H1681" s="21"/>
      <c r="I1681" s="21">
        <f>SUMIFS(الاسعار!$C:$C,الاسعار!$B:$B,$T1681,الاسعار!$A:$A,$A1681)</f>
        <v>0</v>
      </c>
      <c r="J1681" s="21"/>
      <c r="K1681" s="21"/>
      <c r="L1681" s="21">
        <f>SUMIFS(الاسعار!$C:$C,الاسعار!$B:$B,$V1681,الاسعار!$A:$A,$A1681)</f>
        <v>0</v>
      </c>
      <c r="M1681" s="49"/>
      <c r="N1681" s="22">
        <f t="shared" si="27"/>
        <v>0</v>
      </c>
      <c r="O1681" s="22"/>
      <c r="P1681" s="22"/>
      <c r="Q1681" s="29"/>
      <c r="R1681" s="32" t="str">
        <f>IFERROR(VLOOKUP(Q1681,[1]list!$C$4:$D$350,2,0),"")</f>
        <v/>
      </c>
      <c r="S1681" s="29"/>
      <c r="T1681" s="32" t="str">
        <f>IFERROR(VLOOKUP(S1681,[1]list!$C$4:$D$350,2,0),"")</f>
        <v/>
      </c>
      <c r="U1681" s="29"/>
      <c r="V1681" s="32" t="str">
        <f>IFERROR(VLOOKUP(U1681,[1]list!$C$4:$D$350,2,0),"")</f>
        <v/>
      </c>
    </row>
    <row r="1682" spans="1:22" x14ac:dyDescent="0.25">
      <c r="A1682" s="20"/>
      <c r="B1682" s="21"/>
      <c r="C1682" s="21" t="str">
        <f>IFERROR(VLOOKUP(B1682,[1]list!$A$4:$B$350,2,0),"")</f>
        <v/>
      </c>
      <c r="D1682" s="21"/>
      <c r="E1682" s="21"/>
      <c r="F1682" s="21">
        <f>SUMIFS(الاسعار!$C:$C,الاسعار!$B:$B,$R1682,الاسعار!$A:$A,$A1682)</f>
        <v>0</v>
      </c>
      <c r="G1682" s="21"/>
      <c r="H1682" s="21"/>
      <c r="I1682" s="21">
        <f>SUMIFS(الاسعار!$C:$C,الاسعار!$B:$B,$T1682,الاسعار!$A:$A,$A1682)</f>
        <v>0</v>
      </c>
      <c r="J1682" s="21"/>
      <c r="K1682" s="21"/>
      <c r="L1682" s="21">
        <f>SUMIFS(الاسعار!$C:$C,الاسعار!$B:$B,$V1682,الاسعار!$A:$A,$A1682)</f>
        <v>0</v>
      </c>
      <c r="M1682" s="49"/>
      <c r="N1682" s="22">
        <f t="shared" si="27"/>
        <v>0</v>
      </c>
      <c r="O1682" s="22"/>
      <c r="P1682" s="22"/>
      <c r="Q1682" s="29"/>
      <c r="R1682" s="32" t="str">
        <f>IFERROR(VLOOKUP(Q1682,[1]list!$C$4:$D$350,2,0),"")</f>
        <v/>
      </c>
      <c r="S1682" s="29"/>
      <c r="T1682" s="32" t="str">
        <f>IFERROR(VLOOKUP(S1682,[1]list!$C$4:$D$350,2,0),"")</f>
        <v/>
      </c>
      <c r="U1682" s="29"/>
      <c r="V1682" s="32" t="str">
        <f>IFERROR(VLOOKUP(U1682,[1]list!$C$4:$D$350,2,0),"")</f>
        <v/>
      </c>
    </row>
    <row r="1683" spans="1:22" x14ac:dyDescent="0.25">
      <c r="A1683" s="20"/>
      <c r="B1683" s="21"/>
      <c r="C1683" s="21" t="str">
        <f>IFERROR(VLOOKUP(B1683,[1]list!$A$4:$B$350,2,0),"")</f>
        <v/>
      </c>
      <c r="D1683" s="21"/>
      <c r="E1683" s="21"/>
      <c r="F1683" s="21">
        <f>SUMIFS(الاسعار!$C:$C,الاسعار!$B:$B,$R1683,الاسعار!$A:$A,$A1683)</f>
        <v>0</v>
      </c>
      <c r="G1683" s="21"/>
      <c r="H1683" s="21"/>
      <c r="I1683" s="21">
        <f>SUMIFS(الاسعار!$C:$C,الاسعار!$B:$B,$T1683,الاسعار!$A:$A,$A1683)</f>
        <v>0</v>
      </c>
      <c r="J1683" s="21"/>
      <c r="K1683" s="21"/>
      <c r="L1683" s="21">
        <f>SUMIFS(الاسعار!$C:$C,الاسعار!$B:$B,$V1683,الاسعار!$A:$A,$A1683)</f>
        <v>0</v>
      </c>
      <c r="M1683" s="49"/>
      <c r="N1683" s="22">
        <f t="shared" si="27"/>
        <v>0</v>
      </c>
      <c r="O1683" s="22"/>
      <c r="P1683" s="22"/>
      <c r="Q1683" s="29"/>
      <c r="R1683" s="32" t="str">
        <f>IFERROR(VLOOKUP(Q1683,[1]list!$C$4:$D$350,2,0),"")</f>
        <v/>
      </c>
      <c r="S1683" s="29"/>
      <c r="T1683" s="32" t="str">
        <f>IFERROR(VLOOKUP(S1683,[1]list!$C$4:$D$350,2,0),"")</f>
        <v/>
      </c>
      <c r="U1683" s="29"/>
      <c r="V1683" s="32" t="str">
        <f>IFERROR(VLOOKUP(U1683,[1]list!$C$4:$D$350,2,0),"")</f>
        <v/>
      </c>
    </row>
    <row r="1684" spans="1:22" x14ac:dyDescent="0.25">
      <c r="A1684" s="20"/>
      <c r="B1684" s="21"/>
      <c r="C1684" s="21" t="str">
        <f>IFERROR(VLOOKUP(B1684,[1]list!$A$4:$B$350,2,0),"")</f>
        <v/>
      </c>
      <c r="D1684" s="21"/>
      <c r="E1684" s="21"/>
      <c r="F1684" s="21">
        <f>SUMIFS(الاسعار!$C:$C,الاسعار!$B:$B,$R1684,الاسعار!$A:$A,$A1684)</f>
        <v>0</v>
      </c>
      <c r="G1684" s="21"/>
      <c r="H1684" s="21"/>
      <c r="I1684" s="21">
        <f>SUMIFS(الاسعار!$C:$C,الاسعار!$B:$B,$T1684,الاسعار!$A:$A,$A1684)</f>
        <v>0</v>
      </c>
      <c r="J1684" s="21"/>
      <c r="K1684" s="21"/>
      <c r="L1684" s="21">
        <f>SUMIFS(الاسعار!$C:$C,الاسعار!$B:$B,$V1684,الاسعار!$A:$A,$A1684)</f>
        <v>0</v>
      </c>
      <c r="M1684" s="49"/>
      <c r="N1684" s="22">
        <f t="shared" si="27"/>
        <v>0</v>
      </c>
      <c r="O1684" s="22"/>
      <c r="P1684" s="22"/>
      <c r="Q1684" s="29"/>
      <c r="R1684" s="32" t="str">
        <f>IFERROR(VLOOKUP(Q1684,[1]list!$C$4:$D$350,2,0),"")</f>
        <v/>
      </c>
      <c r="S1684" s="29"/>
      <c r="T1684" s="32" t="str">
        <f>IFERROR(VLOOKUP(S1684,[1]list!$C$4:$D$350,2,0),"")</f>
        <v/>
      </c>
      <c r="U1684" s="29"/>
      <c r="V1684" s="32" t="str">
        <f>IFERROR(VLOOKUP(U1684,[1]list!$C$4:$D$350,2,0),"")</f>
        <v/>
      </c>
    </row>
    <row r="1685" spans="1:22" x14ac:dyDescent="0.25">
      <c r="A1685" s="20"/>
      <c r="B1685" s="21"/>
      <c r="C1685" s="21" t="str">
        <f>IFERROR(VLOOKUP(B1685,[1]list!$A$4:$B$350,2,0),"")</f>
        <v/>
      </c>
      <c r="D1685" s="21"/>
      <c r="E1685" s="21"/>
      <c r="F1685" s="21">
        <f>SUMIFS(الاسعار!$C:$C,الاسعار!$B:$B,$R1685,الاسعار!$A:$A,$A1685)</f>
        <v>0</v>
      </c>
      <c r="G1685" s="21"/>
      <c r="H1685" s="21"/>
      <c r="I1685" s="21">
        <f>SUMIFS(الاسعار!$C:$C,الاسعار!$B:$B,$T1685,الاسعار!$A:$A,$A1685)</f>
        <v>0</v>
      </c>
      <c r="J1685" s="21"/>
      <c r="K1685" s="21"/>
      <c r="L1685" s="21">
        <f>SUMIFS(الاسعار!$C:$C,الاسعار!$B:$B,$V1685,الاسعار!$A:$A,$A1685)</f>
        <v>0</v>
      </c>
      <c r="M1685" s="49"/>
      <c r="N1685" s="22">
        <f t="shared" si="27"/>
        <v>0</v>
      </c>
      <c r="O1685" s="22"/>
      <c r="P1685" s="22"/>
      <c r="Q1685" s="29"/>
      <c r="R1685" s="32" t="str">
        <f>IFERROR(VLOOKUP(Q1685,[1]list!$C$4:$D$350,2,0),"")</f>
        <v/>
      </c>
      <c r="S1685" s="29"/>
      <c r="T1685" s="32" t="str">
        <f>IFERROR(VLOOKUP(S1685,[1]list!$C$4:$D$350,2,0),"")</f>
        <v/>
      </c>
      <c r="U1685" s="29"/>
      <c r="V1685" s="32" t="str">
        <f>IFERROR(VLOOKUP(U1685,[1]list!$C$4:$D$350,2,0),"")</f>
        <v/>
      </c>
    </row>
    <row r="1686" spans="1:22" x14ac:dyDescent="0.25">
      <c r="A1686" s="20"/>
      <c r="B1686" s="21"/>
      <c r="C1686" s="21" t="str">
        <f>IFERROR(VLOOKUP(B1686,[1]list!$A$4:$B$350,2,0),"")</f>
        <v/>
      </c>
      <c r="D1686" s="21"/>
      <c r="E1686" s="21"/>
      <c r="F1686" s="21">
        <f>SUMIFS(الاسعار!$C:$C,الاسعار!$B:$B,$R1686,الاسعار!$A:$A,$A1686)</f>
        <v>0</v>
      </c>
      <c r="G1686" s="21"/>
      <c r="H1686" s="21"/>
      <c r="I1686" s="21">
        <f>SUMIFS(الاسعار!$C:$C,الاسعار!$B:$B,$T1686,الاسعار!$A:$A,$A1686)</f>
        <v>0</v>
      </c>
      <c r="J1686" s="21"/>
      <c r="K1686" s="21"/>
      <c r="L1686" s="21">
        <f>SUMIFS(الاسعار!$C:$C,الاسعار!$B:$B,$V1686,الاسعار!$A:$A,$A1686)</f>
        <v>0</v>
      </c>
      <c r="M1686" s="49"/>
      <c r="N1686" s="22">
        <f t="shared" si="27"/>
        <v>0</v>
      </c>
      <c r="O1686" s="22"/>
      <c r="P1686" s="22"/>
      <c r="Q1686" s="29"/>
      <c r="R1686" s="32" t="str">
        <f>IFERROR(VLOOKUP(Q1686,[1]list!$C$4:$D$350,2,0),"")</f>
        <v/>
      </c>
      <c r="S1686" s="29"/>
      <c r="T1686" s="32" t="str">
        <f>IFERROR(VLOOKUP(S1686,[1]list!$C$4:$D$350,2,0),"")</f>
        <v/>
      </c>
      <c r="U1686" s="29"/>
      <c r="V1686" s="32" t="str">
        <f>IFERROR(VLOOKUP(U1686,[1]list!$C$4:$D$350,2,0),"")</f>
        <v/>
      </c>
    </row>
    <row r="1687" spans="1:22" x14ac:dyDescent="0.25">
      <c r="A1687" s="20"/>
      <c r="B1687" s="21"/>
      <c r="C1687" s="21" t="str">
        <f>IFERROR(VLOOKUP(B1687,[1]list!$A$4:$B$350,2,0),"")</f>
        <v/>
      </c>
      <c r="D1687" s="21"/>
      <c r="E1687" s="21"/>
      <c r="F1687" s="21">
        <f>SUMIFS(الاسعار!$C:$C,الاسعار!$B:$B,$R1687,الاسعار!$A:$A,$A1687)</f>
        <v>0</v>
      </c>
      <c r="G1687" s="21"/>
      <c r="H1687" s="21"/>
      <c r="I1687" s="21">
        <f>SUMIFS(الاسعار!$C:$C,الاسعار!$B:$B,$T1687,الاسعار!$A:$A,$A1687)</f>
        <v>0</v>
      </c>
      <c r="J1687" s="21"/>
      <c r="K1687" s="21"/>
      <c r="L1687" s="21">
        <f>SUMIFS(الاسعار!$C:$C,الاسعار!$B:$B,$V1687,الاسعار!$A:$A,$A1687)</f>
        <v>0</v>
      </c>
      <c r="M1687" s="49"/>
      <c r="N1687" s="22">
        <f t="shared" si="27"/>
        <v>0</v>
      </c>
      <c r="O1687" s="22"/>
      <c r="P1687" s="22"/>
      <c r="Q1687" s="29"/>
      <c r="R1687" s="32" t="str">
        <f>IFERROR(VLOOKUP(Q1687,[1]list!$C$4:$D$350,2,0),"")</f>
        <v/>
      </c>
      <c r="S1687" s="29"/>
      <c r="T1687" s="32" t="str">
        <f>IFERROR(VLOOKUP(S1687,[1]list!$C$4:$D$350,2,0),"")</f>
        <v/>
      </c>
      <c r="U1687" s="29"/>
      <c r="V1687" s="32" t="str">
        <f>IFERROR(VLOOKUP(U1687,[1]list!$C$4:$D$350,2,0),"")</f>
        <v/>
      </c>
    </row>
    <row r="1688" spans="1:22" x14ac:dyDescent="0.25">
      <c r="A1688" s="20"/>
      <c r="B1688" s="21"/>
      <c r="C1688" s="21" t="str">
        <f>IFERROR(VLOOKUP(B1688,[1]list!$A$4:$B$350,2,0),"")</f>
        <v/>
      </c>
      <c r="D1688" s="21"/>
      <c r="E1688" s="21"/>
      <c r="F1688" s="21">
        <f>SUMIFS(الاسعار!$C:$C,الاسعار!$B:$B,$R1688,الاسعار!$A:$A,$A1688)</f>
        <v>0</v>
      </c>
      <c r="G1688" s="21"/>
      <c r="H1688" s="21"/>
      <c r="I1688" s="21">
        <f>SUMIFS(الاسعار!$C:$C,الاسعار!$B:$B,$T1688,الاسعار!$A:$A,$A1688)</f>
        <v>0</v>
      </c>
      <c r="J1688" s="21"/>
      <c r="K1688" s="21"/>
      <c r="L1688" s="21">
        <f>SUMIFS(الاسعار!$C:$C,الاسعار!$B:$B,$V1688,الاسعار!$A:$A,$A1688)</f>
        <v>0</v>
      </c>
      <c r="M1688" s="49"/>
      <c r="N1688" s="22">
        <f t="shared" si="27"/>
        <v>0</v>
      </c>
      <c r="O1688" s="22"/>
      <c r="P1688" s="22"/>
      <c r="Q1688" s="29"/>
      <c r="R1688" s="32" t="str">
        <f>IFERROR(VLOOKUP(Q1688,[1]list!$C$4:$D$350,2,0),"")</f>
        <v/>
      </c>
      <c r="S1688" s="29"/>
      <c r="T1688" s="32" t="str">
        <f>IFERROR(VLOOKUP(S1688,[1]list!$C$4:$D$350,2,0),"")</f>
        <v/>
      </c>
      <c r="U1688" s="29"/>
      <c r="V1688" s="32" t="str">
        <f>IFERROR(VLOOKUP(U1688,[1]list!$C$4:$D$350,2,0),"")</f>
        <v/>
      </c>
    </row>
    <row r="1689" spans="1:22" x14ac:dyDescent="0.25">
      <c r="A1689" s="20"/>
      <c r="B1689" s="21"/>
      <c r="C1689" s="21" t="str">
        <f>IFERROR(VLOOKUP(B1689,[1]list!$A$4:$B$350,2,0),"")</f>
        <v/>
      </c>
      <c r="D1689" s="21"/>
      <c r="E1689" s="21"/>
      <c r="F1689" s="21">
        <f>SUMIFS(الاسعار!$C:$C,الاسعار!$B:$B,$R1689,الاسعار!$A:$A,$A1689)</f>
        <v>0</v>
      </c>
      <c r="G1689" s="21"/>
      <c r="H1689" s="21"/>
      <c r="I1689" s="21">
        <f>SUMIFS(الاسعار!$C:$C,الاسعار!$B:$B,$T1689,الاسعار!$A:$A,$A1689)</f>
        <v>0</v>
      </c>
      <c r="J1689" s="21"/>
      <c r="K1689" s="21"/>
      <c r="L1689" s="21">
        <f>SUMIFS(الاسعار!$C:$C,الاسعار!$B:$B,$V1689,الاسعار!$A:$A,$A1689)</f>
        <v>0</v>
      </c>
      <c r="M1689" s="49"/>
      <c r="N1689" s="22">
        <f t="shared" si="27"/>
        <v>0</v>
      </c>
      <c r="O1689" s="22"/>
      <c r="P1689" s="22"/>
      <c r="Q1689" s="29"/>
      <c r="R1689" s="32" t="str">
        <f>IFERROR(VLOOKUP(Q1689,[1]list!$C$4:$D$350,2,0),"")</f>
        <v/>
      </c>
      <c r="S1689" s="29"/>
      <c r="T1689" s="32" t="str">
        <f>IFERROR(VLOOKUP(S1689,[1]list!$C$4:$D$350,2,0),"")</f>
        <v/>
      </c>
      <c r="U1689" s="29"/>
      <c r="V1689" s="32" t="str">
        <f>IFERROR(VLOOKUP(U1689,[1]list!$C$4:$D$350,2,0),"")</f>
        <v/>
      </c>
    </row>
    <row r="1690" spans="1:22" x14ac:dyDescent="0.25">
      <c r="A1690" s="20"/>
      <c r="B1690" s="21"/>
      <c r="C1690" s="21" t="str">
        <f>IFERROR(VLOOKUP(B1690,[1]list!$A$4:$B$350,2,0),"")</f>
        <v/>
      </c>
      <c r="D1690" s="21"/>
      <c r="E1690" s="21"/>
      <c r="F1690" s="21">
        <f>SUMIFS(الاسعار!$C:$C,الاسعار!$B:$B,$R1690,الاسعار!$A:$A,$A1690)</f>
        <v>0</v>
      </c>
      <c r="G1690" s="21"/>
      <c r="H1690" s="21"/>
      <c r="I1690" s="21">
        <f>SUMIFS(الاسعار!$C:$C,الاسعار!$B:$B,$T1690,الاسعار!$A:$A,$A1690)</f>
        <v>0</v>
      </c>
      <c r="J1690" s="21"/>
      <c r="K1690" s="21"/>
      <c r="L1690" s="21">
        <f>SUMIFS(الاسعار!$C:$C,الاسعار!$B:$B,$V1690,الاسعار!$A:$A,$A1690)</f>
        <v>0</v>
      </c>
      <c r="M1690" s="49"/>
      <c r="N1690" s="22">
        <f t="shared" si="27"/>
        <v>0</v>
      </c>
      <c r="O1690" s="22"/>
      <c r="P1690" s="22"/>
      <c r="Q1690" s="29"/>
      <c r="R1690" s="32" t="str">
        <f>IFERROR(VLOOKUP(Q1690,[1]list!$C$4:$D$350,2,0),"")</f>
        <v/>
      </c>
      <c r="S1690" s="29"/>
      <c r="T1690" s="32" t="str">
        <f>IFERROR(VLOOKUP(S1690,[1]list!$C$4:$D$350,2,0),"")</f>
        <v/>
      </c>
      <c r="U1690" s="29"/>
      <c r="V1690" s="32" t="str">
        <f>IFERROR(VLOOKUP(U1690,[1]list!$C$4:$D$350,2,0),"")</f>
        <v/>
      </c>
    </row>
    <row r="1691" spans="1:22" x14ac:dyDescent="0.25">
      <c r="A1691" s="20"/>
      <c r="B1691" s="21"/>
      <c r="C1691" s="21" t="str">
        <f>IFERROR(VLOOKUP(B1691,[1]list!$A$4:$B$350,2,0),"")</f>
        <v/>
      </c>
      <c r="D1691" s="21"/>
      <c r="E1691" s="21"/>
      <c r="F1691" s="21">
        <f>SUMIFS(الاسعار!$C:$C,الاسعار!$B:$B,$R1691,الاسعار!$A:$A,$A1691)</f>
        <v>0</v>
      </c>
      <c r="G1691" s="21"/>
      <c r="H1691" s="21"/>
      <c r="I1691" s="21">
        <f>SUMIFS(الاسعار!$C:$C,الاسعار!$B:$B,$T1691,الاسعار!$A:$A,$A1691)</f>
        <v>0</v>
      </c>
      <c r="J1691" s="21"/>
      <c r="K1691" s="21"/>
      <c r="L1691" s="21">
        <f>SUMIFS(الاسعار!$C:$C,الاسعار!$B:$B,$V1691,الاسعار!$A:$A,$A1691)</f>
        <v>0</v>
      </c>
      <c r="M1691" s="49"/>
      <c r="N1691" s="22">
        <f t="shared" si="27"/>
        <v>0</v>
      </c>
      <c r="O1691" s="22"/>
      <c r="P1691" s="22"/>
      <c r="Q1691" s="29"/>
      <c r="R1691" s="32" t="str">
        <f>IFERROR(VLOOKUP(Q1691,[1]list!$C$4:$D$350,2,0),"")</f>
        <v/>
      </c>
      <c r="S1691" s="29"/>
      <c r="T1691" s="32" t="str">
        <f>IFERROR(VLOOKUP(S1691,[1]list!$C$4:$D$350,2,0),"")</f>
        <v/>
      </c>
      <c r="U1691" s="29"/>
      <c r="V1691" s="32" t="str">
        <f>IFERROR(VLOOKUP(U1691,[1]list!$C$4:$D$350,2,0),"")</f>
        <v/>
      </c>
    </row>
    <row r="1692" spans="1:22" x14ac:dyDescent="0.25">
      <c r="A1692" s="20"/>
      <c r="B1692" s="21"/>
      <c r="C1692" s="21" t="str">
        <f>IFERROR(VLOOKUP(B1692,[1]list!$A$4:$B$350,2,0),"")</f>
        <v/>
      </c>
      <c r="D1692" s="21"/>
      <c r="E1692" s="21"/>
      <c r="F1692" s="21">
        <f>SUMIFS(الاسعار!$C:$C,الاسعار!$B:$B,$R1692,الاسعار!$A:$A,$A1692)</f>
        <v>0</v>
      </c>
      <c r="G1692" s="21"/>
      <c r="H1692" s="21"/>
      <c r="I1692" s="21">
        <f>SUMIFS(الاسعار!$C:$C,الاسعار!$B:$B,$T1692,الاسعار!$A:$A,$A1692)</f>
        <v>0</v>
      </c>
      <c r="J1692" s="21"/>
      <c r="K1692" s="21"/>
      <c r="L1692" s="21">
        <f>SUMIFS(الاسعار!$C:$C,الاسعار!$B:$B,$V1692,الاسعار!$A:$A,$A1692)</f>
        <v>0</v>
      </c>
      <c r="M1692" s="49"/>
      <c r="N1692" s="22">
        <f t="shared" si="27"/>
        <v>0</v>
      </c>
      <c r="O1692" s="22"/>
      <c r="P1692" s="22"/>
      <c r="Q1692" s="29"/>
      <c r="R1692" s="32" t="str">
        <f>IFERROR(VLOOKUP(Q1692,[1]list!$C$4:$D$350,2,0),"")</f>
        <v/>
      </c>
      <c r="S1692" s="29"/>
      <c r="T1692" s="32" t="str">
        <f>IFERROR(VLOOKUP(S1692,[1]list!$C$4:$D$350,2,0),"")</f>
        <v/>
      </c>
      <c r="U1692" s="29"/>
      <c r="V1692" s="32" t="str">
        <f>IFERROR(VLOOKUP(U1692,[1]list!$C$4:$D$350,2,0),"")</f>
        <v/>
      </c>
    </row>
    <row r="1693" spans="1:22" x14ac:dyDescent="0.25">
      <c r="A1693" s="20"/>
      <c r="B1693" s="21"/>
      <c r="C1693" s="21" t="str">
        <f>IFERROR(VLOOKUP(B1693,[1]list!$A$4:$B$350,2,0),"")</f>
        <v/>
      </c>
      <c r="D1693" s="21"/>
      <c r="E1693" s="21"/>
      <c r="F1693" s="21">
        <f>SUMIFS(الاسعار!$C:$C,الاسعار!$B:$B,$R1693,الاسعار!$A:$A,$A1693)</f>
        <v>0</v>
      </c>
      <c r="G1693" s="21"/>
      <c r="H1693" s="21"/>
      <c r="I1693" s="21">
        <f>SUMIFS(الاسعار!$C:$C,الاسعار!$B:$B,$T1693,الاسعار!$A:$A,$A1693)</f>
        <v>0</v>
      </c>
      <c r="J1693" s="21"/>
      <c r="K1693" s="21"/>
      <c r="L1693" s="21">
        <f>SUMIFS(الاسعار!$C:$C,الاسعار!$B:$B,$V1693,الاسعار!$A:$A,$A1693)</f>
        <v>0</v>
      </c>
      <c r="M1693" s="49"/>
      <c r="N1693" s="22">
        <f t="shared" si="27"/>
        <v>0</v>
      </c>
      <c r="O1693" s="22"/>
      <c r="P1693" s="22"/>
      <c r="Q1693" s="29"/>
      <c r="R1693" s="32" t="str">
        <f>IFERROR(VLOOKUP(Q1693,[1]list!$C$4:$D$350,2,0),"")</f>
        <v/>
      </c>
      <c r="S1693" s="29"/>
      <c r="T1693" s="32" t="str">
        <f>IFERROR(VLOOKUP(S1693,[1]list!$C$4:$D$350,2,0),"")</f>
        <v/>
      </c>
      <c r="U1693" s="29"/>
      <c r="V1693" s="32" t="str">
        <f>IFERROR(VLOOKUP(U1693,[1]list!$C$4:$D$350,2,0),"")</f>
        <v/>
      </c>
    </row>
    <row r="1694" spans="1:22" x14ac:dyDescent="0.25">
      <c r="A1694" s="20"/>
      <c r="B1694" s="21"/>
      <c r="C1694" s="21" t="str">
        <f>IFERROR(VLOOKUP(B1694,[1]list!$A$4:$B$350,2,0),"")</f>
        <v/>
      </c>
      <c r="D1694" s="21"/>
      <c r="E1694" s="21"/>
      <c r="F1694" s="21">
        <f>SUMIFS(الاسعار!$C:$C,الاسعار!$B:$B,$R1694,الاسعار!$A:$A,$A1694)</f>
        <v>0</v>
      </c>
      <c r="G1694" s="21"/>
      <c r="H1694" s="21"/>
      <c r="I1694" s="21">
        <f>SUMIFS(الاسعار!$C:$C,الاسعار!$B:$B,$T1694,الاسعار!$A:$A,$A1694)</f>
        <v>0</v>
      </c>
      <c r="J1694" s="21"/>
      <c r="K1694" s="21"/>
      <c r="L1694" s="21">
        <f>SUMIFS(الاسعار!$C:$C,الاسعار!$B:$B,$V1694,الاسعار!$A:$A,$A1694)</f>
        <v>0</v>
      </c>
      <c r="M1694" s="49"/>
      <c r="N1694" s="22">
        <f t="shared" si="27"/>
        <v>0</v>
      </c>
      <c r="O1694" s="22"/>
      <c r="P1694" s="22"/>
      <c r="Q1694" s="29"/>
      <c r="R1694" s="32" t="str">
        <f>IFERROR(VLOOKUP(Q1694,[1]list!$C$4:$D$350,2,0),"")</f>
        <v/>
      </c>
      <c r="S1694" s="29"/>
      <c r="T1694" s="32" t="str">
        <f>IFERROR(VLOOKUP(S1694,[1]list!$C$4:$D$350,2,0),"")</f>
        <v/>
      </c>
      <c r="U1694" s="29"/>
      <c r="V1694" s="32" t="str">
        <f>IFERROR(VLOOKUP(U1694,[1]list!$C$4:$D$350,2,0),"")</f>
        <v/>
      </c>
    </row>
    <row r="1695" spans="1:22" x14ac:dyDescent="0.25">
      <c r="A1695" s="20"/>
      <c r="B1695" s="21"/>
      <c r="C1695" s="21" t="str">
        <f>IFERROR(VLOOKUP(B1695,[1]list!$A$4:$B$350,2,0),"")</f>
        <v/>
      </c>
      <c r="D1695" s="21"/>
      <c r="E1695" s="21"/>
      <c r="F1695" s="21">
        <f>SUMIFS(الاسعار!$C:$C,الاسعار!$B:$B,$R1695,الاسعار!$A:$A,$A1695)</f>
        <v>0</v>
      </c>
      <c r="G1695" s="21"/>
      <c r="H1695" s="21"/>
      <c r="I1695" s="21">
        <f>SUMIFS(الاسعار!$C:$C,الاسعار!$B:$B,$T1695,الاسعار!$A:$A,$A1695)</f>
        <v>0</v>
      </c>
      <c r="J1695" s="21"/>
      <c r="K1695" s="21"/>
      <c r="L1695" s="21">
        <f>SUMIFS(الاسعار!$C:$C,الاسعار!$B:$B,$V1695,الاسعار!$A:$A,$A1695)</f>
        <v>0</v>
      </c>
      <c r="M1695" s="49"/>
      <c r="N1695" s="22">
        <f t="shared" si="27"/>
        <v>0</v>
      </c>
      <c r="O1695" s="22"/>
      <c r="P1695" s="22"/>
      <c r="Q1695" s="29"/>
      <c r="R1695" s="32" t="str">
        <f>IFERROR(VLOOKUP(Q1695,[1]list!$C$4:$D$350,2,0),"")</f>
        <v/>
      </c>
      <c r="S1695" s="29"/>
      <c r="T1695" s="32" t="str">
        <f>IFERROR(VLOOKUP(S1695,[1]list!$C$4:$D$350,2,0),"")</f>
        <v/>
      </c>
      <c r="U1695" s="29"/>
      <c r="V1695" s="32" t="str">
        <f>IFERROR(VLOOKUP(U1695,[1]list!$C$4:$D$350,2,0),"")</f>
        <v/>
      </c>
    </row>
    <row r="1696" spans="1:22" x14ac:dyDescent="0.25">
      <c r="A1696" s="20"/>
      <c r="B1696" s="21"/>
      <c r="C1696" s="21" t="str">
        <f>IFERROR(VLOOKUP(B1696,[1]list!$A$4:$B$350,2,0),"")</f>
        <v/>
      </c>
      <c r="D1696" s="21"/>
      <c r="E1696" s="21"/>
      <c r="F1696" s="21">
        <f>SUMIFS(الاسعار!$C:$C,الاسعار!$B:$B,$R1696,الاسعار!$A:$A,$A1696)</f>
        <v>0</v>
      </c>
      <c r="G1696" s="21"/>
      <c r="H1696" s="21"/>
      <c r="I1696" s="21">
        <f>SUMIFS(الاسعار!$C:$C,الاسعار!$B:$B,$T1696,الاسعار!$A:$A,$A1696)</f>
        <v>0</v>
      </c>
      <c r="J1696" s="21"/>
      <c r="K1696" s="21"/>
      <c r="L1696" s="21">
        <f>SUMIFS(الاسعار!$C:$C,الاسعار!$B:$B,$V1696,الاسعار!$A:$A,$A1696)</f>
        <v>0</v>
      </c>
      <c r="M1696" s="49"/>
      <c r="N1696" s="22">
        <f t="shared" si="27"/>
        <v>0</v>
      </c>
      <c r="O1696" s="22"/>
      <c r="P1696" s="22"/>
      <c r="Q1696" s="29"/>
      <c r="R1696" s="32" t="str">
        <f>IFERROR(VLOOKUP(Q1696,[1]list!$C$4:$D$350,2,0),"")</f>
        <v/>
      </c>
      <c r="S1696" s="29"/>
      <c r="T1696" s="32" t="str">
        <f>IFERROR(VLOOKUP(S1696,[1]list!$C$4:$D$350,2,0),"")</f>
        <v/>
      </c>
      <c r="U1696" s="29"/>
      <c r="V1696" s="32" t="str">
        <f>IFERROR(VLOOKUP(U1696,[1]list!$C$4:$D$350,2,0),"")</f>
        <v/>
      </c>
    </row>
    <row r="1697" spans="1:22" x14ac:dyDescent="0.25">
      <c r="A1697" s="20"/>
      <c r="B1697" s="21"/>
      <c r="C1697" s="21" t="str">
        <f>IFERROR(VLOOKUP(B1697,[1]list!$A$4:$B$350,2,0),"")</f>
        <v/>
      </c>
      <c r="D1697" s="21"/>
      <c r="E1697" s="21"/>
      <c r="F1697" s="21">
        <f>SUMIFS(الاسعار!$C:$C,الاسعار!$B:$B,$R1697,الاسعار!$A:$A,$A1697)</f>
        <v>0</v>
      </c>
      <c r="G1697" s="21"/>
      <c r="H1697" s="21"/>
      <c r="I1697" s="21">
        <f>SUMIFS(الاسعار!$C:$C,الاسعار!$B:$B,$T1697,الاسعار!$A:$A,$A1697)</f>
        <v>0</v>
      </c>
      <c r="J1697" s="21"/>
      <c r="K1697" s="21"/>
      <c r="L1697" s="21">
        <f>SUMIFS(الاسعار!$C:$C,الاسعار!$B:$B,$V1697,الاسعار!$A:$A,$A1697)</f>
        <v>0</v>
      </c>
      <c r="M1697" s="49"/>
      <c r="N1697" s="22">
        <f t="shared" si="27"/>
        <v>0</v>
      </c>
      <c r="O1697" s="22"/>
      <c r="P1697" s="22"/>
      <c r="Q1697" s="29"/>
      <c r="R1697" s="32" t="str">
        <f>IFERROR(VLOOKUP(Q1697,[1]list!$C$4:$D$350,2,0),"")</f>
        <v/>
      </c>
      <c r="S1697" s="29"/>
      <c r="T1697" s="32" t="str">
        <f>IFERROR(VLOOKUP(S1697,[1]list!$C$4:$D$350,2,0),"")</f>
        <v/>
      </c>
      <c r="U1697" s="29"/>
      <c r="V1697" s="32" t="str">
        <f>IFERROR(VLOOKUP(U1697,[1]list!$C$4:$D$350,2,0),"")</f>
        <v/>
      </c>
    </row>
    <row r="1698" spans="1:22" x14ac:dyDescent="0.25">
      <c r="A1698" s="20"/>
      <c r="B1698" s="21"/>
      <c r="C1698" s="21" t="str">
        <f>IFERROR(VLOOKUP(B1698,[1]list!$A$4:$B$350,2,0),"")</f>
        <v/>
      </c>
      <c r="D1698" s="21"/>
      <c r="E1698" s="21"/>
      <c r="F1698" s="21">
        <f>SUMIFS(الاسعار!$C:$C,الاسعار!$B:$B,$R1698,الاسعار!$A:$A,$A1698)</f>
        <v>0</v>
      </c>
      <c r="G1698" s="21"/>
      <c r="H1698" s="21"/>
      <c r="I1698" s="21">
        <f>SUMIFS(الاسعار!$C:$C,الاسعار!$B:$B,$T1698,الاسعار!$A:$A,$A1698)</f>
        <v>0</v>
      </c>
      <c r="J1698" s="21"/>
      <c r="K1698" s="21"/>
      <c r="L1698" s="21">
        <f>SUMIFS(الاسعار!$C:$C,الاسعار!$B:$B,$V1698,الاسعار!$A:$A,$A1698)</f>
        <v>0</v>
      </c>
      <c r="M1698" s="49"/>
      <c r="N1698" s="22">
        <f t="shared" si="27"/>
        <v>0</v>
      </c>
      <c r="O1698" s="22"/>
      <c r="P1698" s="22"/>
      <c r="Q1698" s="29"/>
      <c r="R1698" s="32" t="str">
        <f>IFERROR(VLOOKUP(Q1698,[1]list!$C$4:$D$350,2,0),"")</f>
        <v/>
      </c>
      <c r="S1698" s="29"/>
      <c r="T1698" s="32" t="str">
        <f>IFERROR(VLOOKUP(S1698,[1]list!$C$4:$D$350,2,0),"")</f>
        <v/>
      </c>
      <c r="U1698" s="29"/>
      <c r="V1698" s="32" t="str">
        <f>IFERROR(VLOOKUP(U1698,[1]list!$C$4:$D$350,2,0),"")</f>
        <v/>
      </c>
    </row>
    <row r="1699" spans="1:22" x14ac:dyDescent="0.25">
      <c r="A1699" s="20"/>
      <c r="B1699" s="21"/>
      <c r="C1699" s="21" t="str">
        <f>IFERROR(VLOOKUP(B1699,[1]list!$A$4:$B$350,2,0),"")</f>
        <v/>
      </c>
      <c r="D1699" s="21"/>
      <c r="E1699" s="21"/>
      <c r="F1699" s="21">
        <f>SUMIFS(الاسعار!$C:$C,الاسعار!$B:$B,$R1699,الاسعار!$A:$A,$A1699)</f>
        <v>0</v>
      </c>
      <c r="G1699" s="21"/>
      <c r="H1699" s="21"/>
      <c r="I1699" s="21">
        <f>SUMIFS(الاسعار!$C:$C,الاسعار!$B:$B,$T1699,الاسعار!$A:$A,$A1699)</f>
        <v>0</v>
      </c>
      <c r="J1699" s="21"/>
      <c r="K1699" s="21"/>
      <c r="L1699" s="21">
        <f>SUMIFS(الاسعار!$C:$C,الاسعار!$B:$B,$V1699,الاسعار!$A:$A,$A1699)</f>
        <v>0</v>
      </c>
      <c r="M1699" s="49"/>
      <c r="N1699" s="22">
        <f t="shared" si="27"/>
        <v>0</v>
      </c>
      <c r="O1699" s="22"/>
      <c r="P1699" s="22"/>
      <c r="Q1699" s="29"/>
      <c r="R1699" s="32" t="str">
        <f>IFERROR(VLOOKUP(Q1699,[1]list!$C$4:$D$350,2,0),"")</f>
        <v/>
      </c>
      <c r="S1699" s="29"/>
      <c r="T1699" s="32" t="str">
        <f>IFERROR(VLOOKUP(S1699,[1]list!$C$4:$D$350,2,0),"")</f>
        <v/>
      </c>
      <c r="U1699" s="29"/>
      <c r="V1699" s="32" t="str">
        <f>IFERROR(VLOOKUP(U1699,[1]list!$C$4:$D$350,2,0),"")</f>
        <v/>
      </c>
    </row>
    <row r="1700" spans="1:22" x14ac:dyDescent="0.25">
      <c r="A1700" s="20"/>
      <c r="B1700" s="21"/>
      <c r="C1700" s="21" t="str">
        <f>IFERROR(VLOOKUP(B1700,[1]list!$A$4:$B$350,2,0),"")</f>
        <v/>
      </c>
      <c r="D1700" s="21"/>
      <c r="E1700" s="21"/>
      <c r="F1700" s="21">
        <f>SUMIFS(الاسعار!$C:$C,الاسعار!$B:$B,$R1700,الاسعار!$A:$A,$A1700)</f>
        <v>0</v>
      </c>
      <c r="G1700" s="21"/>
      <c r="H1700" s="21"/>
      <c r="I1700" s="21">
        <f>SUMIFS(الاسعار!$C:$C,الاسعار!$B:$B,$T1700,الاسعار!$A:$A,$A1700)</f>
        <v>0</v>
      </c>
      <c r="J1700" s="21"/>
      <c r="K1700" s="21"/>
      <c r="L1700" s="21">
        <f>SUMIFS(الاسعار!$C:$C,الاسعار!$B:$B,$V1700,الاسعار!$A:$A,$A1700)</f>
        <v>0</v>
      </c>
      <c r="M1700" s="49"/>
      <c r="N1700" s="22">
        <f t="shared" si="27"/>
        <v>0</v>
      </c>
      <c r="O1700" s="22"/>
      <c r="P1700" s="22"/>
      <c r="Q1700" s="29"/>
      <c r="R1700" s="32" t="str">
        <f>IFERROR(VLOOKUP(Q1700,[1]list!$C$4:$D$350,2,0),"")</f>
        <v/>
      </c>
      <c r="S1700" s="29"/>
      <c r="T1700" s="32" t="str">
        <f>IFERROR(VLOOKUP(S1700,[1]list!$C$4:$D$350,2,0),"")</f>
        <v/>
      </c>
      <c r="U1700" s="29"/>
      <c r="V1700" s="32" t="str">
        <f>IFERROR(VLOOKUP(U1700,[1]list!$C$4:$D$350,2,0),"")</f>
        <v/>
      </c>
    </row>
    <row r="1701" spans="1:22" x14ac:dyDescent="0.25">
      <c r="A1701" s="20"/>
      <c r="B1701" s="21"/>
      <c r="C1701" s="21" t="str">
        <f>IFERROR(VLOOKUP(B1701,[1]list!$A$4:$B$350,2,0),"")</f>
        <v/>
      </c>
      <c r="D1701" s="21"/>
      <c r="E1701" s="21"/>
      <c r="F1701" s="21">
        <f>SUMIFS(الاسعار!$C:$C,الاسعار!$B:$B,$R1701,الاسعار!$A:$A,$A1701)</f>
        <v>0</v>
      </c>
      <c r="G1701" s="21"/>
      <c r="H1701" s="21"/>
      <c r="I1701" s="21">
        <f>SUMIFS(الاسعار!$C:$C,الاسعار!$B:$B,$T1701,الاسعار!$A:$A,$A1701)</f>
        <v>0</v>
      </c>
      <c r="J1701" s="21"/>
      <c r="K1701" s="21"/>
      <c r="L1701" s="21">
        <f>SUMIFS(الاسعار!$C:$C,الاسعار!$B:$B,$V1701,الاسعار!$A:$A,$A1701)</f>
        <v>0</v>
      </c>
      <c r="M1701" s="49"/>
      <c r="N1701" s="22">
        <f t="shared" si="27"/>
        <v>0</v>
      </c>
      <c r="O1701" s="22"/>
      <c r="P1701" s="22"/>
      <c r="Q1701" s="29"/>
      <c r="R1701" s="32" t="str">
        <f>IFERROR(VLOOKUP(Q1701,[1]list!$C$4:$D$350,2,0),"")</f>
        <v/>
      </c>
      <c r="S1701" s="29"/>
      <c r="T1701" s="32" t="str">
        <f>IFERROR(VLOOKUP(S1701,[1]list!$C$4:$D$350,2,0),"")</f>
        <v/>
      </c>
      <c r="U1701" s="29"/>
      <c r="V1701" s="32" t="str">
        <f>IFERROR(VLOOKUP(U1701,[1]list!$C$4:$D$350,2,0),"")</f>
        <v/>
      </c>
    </row>
    <row r="1702" spans="1:22" x14ac:dyDescent="0.25">
      <c r="A1702" s="20"/>
      <c r="B1702" s="21"/>
      <c r="C1702" s="21" t="str">
        <f>IFERROR(VLOOKUP(B1702,[1]list!$A$4:$B$350,2,0),"")</f>
        <v/>
      </c>
      <c r="D1702" s="21"/>
      <c r="E1702" s="21"/>
      <c r="F1702" s="21">
        <f>SUMIFS(الاسعار!$C:$C,الاسعار!$B:$B,$R1702,الاسعار!$A:$A,$A1702)</f>
        <v>0</v>
      </c>
      <c r="G1702" s="21"/>
      <c r="H1702" s="21"/>
      <c r="I1702" s="21">
        <f>SUMIFS(الاسعار!$C:$C,الاسعار!$B:$B,$T1702,الاسعار!$A:$A,$A1702)</f>
        <v>0</v>
      </c>
      <c r="J1702" s="21"/>
      <c r="K1702" s="21"/>
      <c r="L1702" s="21">
        <f>SUMIFS(الاسعار!$C:$C,الاسعار!$B:$B,$V1702,الاسعار!$A:$A,$A1702)</f>
        <v>0</v>
      </c>
      <c r="M1702" s="49"/>
      <c r="N1702" s="22">
        <f t="shared" si="27"/>
        <v>0</v>
      </c>
      <c r="O1702" s="22"/>
      <c r="P1702" s="22"/>
      <c r="Q1702" s="29"/>
      <c r="R1702" s="32" t="str">
        <f>IFERROR(VLOOKUP(Q1702,[1]list!$C$4:$D$350,2,0),"")</f>
        <v/>
      </c>
      <c r="S1702" s="29"/>
      <c r="T1702" s="32" t="str">
        <f>IFERROR(VLOOKUP(S1702,[1]list!$C$4:$D$350,2,0),"")</f>
        <v/>
      </c>
      <c r="U1702" s="29"/>
      <c r="V1702" s="32" t="str">
        <f>IFERROR(VLOOKUP(U1702,[1]list!$C$4:$D$350,2,0),"")</f>
        <v/>
      </c>
    </row>
    <row r="1703" spans="1:22" x14ac:dyDescent="0.25">
      <c r="A1703" s="20"/>
      <c r="B1703" s="21"/>
      <c r="C1703" s="21" t="str">
        <f>IFERROR(VLOOKUP(B1703,[1]list!$A$4:$B$350,2,0),"")</f>
        <v/>
      </c>
      <c r="D1703" s="21"/>
      <c r="E1703" s="21"/>
      <c r="F1703" s="21">
        <f>SUMIFS(الاسعار!$C:$C,الاسعار!$B:$B,$R1703,الاسعار!$A:$A,$A1703)</f>
        <v>0</v>
      </c>
      <c r="G1703" s="21"/>
      <c r="H1703" s="21"/>
      <c r="I1703" s="21">
        <f>SUMIFS(الاسعار!$C:$C,الاسعار!$B:$B,$T1703,الاسعار!$A:$A,$A1703)</f>
        <v>0</v>
      </c>
      <c r="J1703" s="21"/>
      <c r="K1703" s="21"/>
      <c r="L1703" s="21">
        <f>SUMIFS(الاسعار!$C:$C,الاسعار!$B:$B,$V1703,الاسعار!$A:$A,$A1703)</f>
        <v>0</v>
      </c>
      <c r="M1703" s="49"/>
      <c r="N1703" s="22">
        <f t="shared" si="27"/>
        <v>0</v>
      </c>
      <c r="O1703" s="22"/>
      <c r="P1703" s="22"/>
      <c r="Q1703" s="29"/>
      <c r="R1703" s="32" t="str">
        <f>IFERROR(VLOOKUP(Q1703,[1]list!$C$4:$D$350,2,0),"")</f>
        <v/>
      </c>
      <c r="S1703" s="29"/>
      <c r="T1703" s="32" t="str">
        <f>IFERROR(VLOOKUP(S1703,[1]list!$C$4:$D$350,2,0),"")</f>
        <v/>
      </c>
      <c r="U1703" s="29"/>
      <c r="V1703" s="32" t="str">
        <f>IFERROR(VLOOKUP(U1703,[1]list!$C$4:$D$350,2,0),"")</f>
        <v/>
      </c>
    </row>
    <row r="1704" spans="1:22" x14ac:dyDescent="0.25">
      <c r="A1704" s="20"/>
      <c r="B1704" s="21"/>
      <c r="C1704" s="21" t="str">
        <f>IFERROR(VLOOKUP(B1704,[1]list!$A$4:$B$350,2,0),"")</f>
        <v/>
      </c>
      <c r="D1704" s="21"/>
      <c r="E1704" s="21"/>
      <c r="F1704" s="21">
        <f>SUMIFS(الاسعار!$C:$C,الاسعار!$B:$B,$R1704,الاسعار!$A:$A,$A1704)</f>
        <v>0</v>
      </c>
      <c r="G1704" s="21"/>
      <c r="H1704" s="21"/>
      <c r="I1704" s="21">
        <f>SUMIFS(الاسعار!$C:$C,الاسعار!$B:$B,$T1704,الاسعار!$A:$A,$A1704)</f>
        <v>0</v>
      </c>
      <c r="J1704" s="21"/>
      <c r="K1704" s="21"/>
      <c r="L1704" s="21">
        <f>SUMIFS(الاسعار!$C:$C,الاسعار!$B:$B,$V1704,الاسعار!$A:$A,$A1704)</f>
        <v>0</v>
      </c>
      <c r="M1704" s="49"/>
      <c r="N1704" s="22">
        <f t="shared" si="27"/>
        <v>0</v>
      </c>
      <c r="O1704" s="22"/>
      <c r="P1704" s="22"/>
      <c r="Q1704" s="29"/>
      <c r="R1704" s="32" t="str">
        <f>IFERROR(VLOOKUP(Q1704,[1]list!$C$4:$D$350,2,0),"")</f>
        <v/>
      </c>
      <c r="S1704" s="29"/>
      <c r="T1704" s="32" t="str">
        <f>IFERROR(VLOOKUP(S1704,[1]list!$C$4:$D$350,2,0),"")</f>
        <v/>
      </c>
      <c r="U1704" s="29"/>
      <c r="V1704" s="32" t="str">
        <f>IFERROR(VLOOKUP(U1704,[1]list!$C$4:$D$350,2,0),"")</f>
        <v/>
      </c>
    </row>
    <row r="1705" spans="1:22" x14ac:dyDescent="0.25">
      <c r="A1705" s="20"/>
      <c r="B1705" s="21"/>
      <c r="C1705" s="21" t="str">
        <f>IFERROR(VLOOKUP(B1705,[1]list!$A$4:$B$350,2,0),"")</f>
        <v/>
      </c>
      <c r="D1705" s="21"/>
      <c r="E1705" s="21"/>
      <c r="F1705" s="21">
        <f>SUMIFS(الاسعار!$C:$C,الاسعار!$B:$B,$R1705,الاسعار!$A:$A,$A1705)</f>
        <v>0</v>
      </c>
      <c r="G1705" s="21"/>
      <c r="H1705" s="21"/>
      <c r="I1705" s="21">
        <f>SUMIFS(الاسعار!$C:$C,الاسعار!$B:$B,$T1705,الاسعار!$A:$A,$A1705)</f>
        <v>0</v>
      </c>
      <c r="J1705" s="21"/>
      <c r="K1705" s="21"/>
      <c r="L1705" s="21">
        <f>SUMIFS(الاسعار!$C:$C,الاسعار!$B:$B,$V1705,الاسعار!$A:$A,$A1705)</f>
        <v>0</v>
      </c>
      <c r="M1705" s="49"/>
      <c r="N1705" s="22">
        <f t="shared" si="27"/>
        <v>0</v>
      </c>
      <c r="O1705" s="22"/>
      <c r="P1705" s="22"/>
      <c r="Q1705" s="29"/>
      <c r="R1705" s="32" t="str">
        <f>IFERROR(VLOOKUP(Q1705,[1]list!$C$4:$D$350,2,0),"")</f>
        <v/>
      </c>
      <c r="S1705" s="29"/>
      <c r="T1705" s="32" t="str">
        <f>IFERROR(VLOOKUP(S1705,[1]list!$C$4:$D$350,2,0),"")</f>
        <v/>
      </c>
      <c r="U1705" s="29"/>
      <c r="V1705" s="32" t="str">
        <f>IFERROR(VLOOKUP(U1705,[1]list!$C$4:$D$350,2,0),"")</f>
        <v/>
      </c>
    </row>
    <row r="1706" spans="1:22" x14ac:dyDescent="0.25">
      <c r="A1706" s="20"/>
      <c r="B1706" s="21"/>
      <c r="C1706" s="21" t="str">
        <f>IFERROR(VLOOKUP(B1706,[1]list!$A$4:$B$350,2,0),"")</f>
        <v/>
      </c>
      <c r="D1706" s="21"/>
      <c r="E1706" s="21"/>
      <c r="F1706" s="21">
        <f>SUMIFS(الاسعار!$C:$C,الاسعار!$B:$B,$R1706,الاسعار!$A:$A,$A1706)</f>
        <v>0</v>
      </c>
      <c r="G1706" s="21"/>
      <c r="H1706" s="21"/>
      <c r="I1706" s="21">
        <f>SUMIFS(الاسعار!$C:$C,الاسعار!$B:$B,$T1706,الاسعار!$A:$A,$A1706)</f>
        <v>0</v>
      </c>
      <c r="J1706" s="21"/>
      <c r="K1706" s="21"/>
      <c r="L1706" s="21">
        <f>SUMIFS(الاسعار!$C:$C,الاسعار!$B:$B,$V1706,الاسعار!$A:$A,$A1706)</f>
        <v>0</v>
      </c>
      <c r="M1706" s="49"/>
      <c r="N1706" s="22">
        <f t="shared" si="27"/>
        <v>0</v>
      </c>
      <c r="O1706" s="22"/>
      <c r="P1706" s="22"/>
      <c r="Q1706" s="29"/>
      <c r="R1706" s="32" t="str">
        <f>IFERROR(VLOOKUP(Q1706,[1]list!$C$4:$D$350,2,0),"")</f>
        <v/>
      </c>
      <c r="S1706" s="29"/>
      <c r="T1706" s="32" t="str">
        <f>IFERROR(VLOOKUP(S1706,[1]list!$C$4:$D$350,2,0),"")</f>
        <v/>
      </c>
      <c r="U1706" s="29"/>
      <c r="V1706" s="32" t="str">
        <f>IFERROR(VLOOKUP(U1706,[1]list!$C$4:$D$350,2,0),"")</f>
        <v/>
      </c>
    </row>
    <row r="1707" spans="1:22" x14ac:dyDescent="0.25">
      <c r="A1707" s="20"/>
      <c r="B1707" s="21"/>
      <c r="C1707" s="21" t="str">
        <f>IFERROR(VLOOKUP(B1707,[1]list!$A$4:$B$350,2,0),"")</f>
        <v/>
      </c>
      <c r="D1707" s="21"/>
      <c r="E1707" s="21"/>
      <c r="F1707" s="21">
        <f>SUMIFS(الاسعار!$C:$C,الاسعار!$B:$B,$R1707,الاسعار!$A:$A,$A1707)</f>
        <v>0</v>
      </c>
      <c r="G1707" s="21"/>
      <c r="H1707" s="21"/>
      <c r="I1707" s="21">
        <f>SUMIFS(الاسعار!$C:$C,الاسعار!$B:$B,$T1707,الاسعار!$A:$A,$A1707)</f>
        <v>0</v>
      </c>
      <c r="J1707" s="21"/>
      <c r="K1707" s="21"/>
      <c r="L1707" s="21">
        <f>SUMIFS(الاسعار!$C:$C,الاسعار!$B:$B,$V1707,الاسعار!$A:$A,$A1707)</f>
        <v>0</v>
      </c>
      <c r="M1707" s="49"/>
      <c r="N1707" s="22">
        <f t="shared" si="27"/>
        <v>0</v>
      </c>
      <c r="O1707" s="22"/>
      <c r="P1707" s="22"/>
      <c r="Q1707" s="29"/>
      <c r="R1707" s="32" t="str">
        <f>IFERROR(VLOOKUP(Q1707,[1]list!$C$4:$D$350,2,0),"")</f>
        <v/>
      </c>
      <c r="S1707" s="29"/>
      <c r="T1707" s="32" t="str">
        <f>IFERROR(VLOOKUP(S1707,[1]list!$C$4:$D$350,2,0),"")</f>
        <v/>
      </c>
      <c r="U1707" s="29"/>
      <c r="V1707" s="32" t="str">
        <f>IFERROR(VLOOKUP(U1707,[1]list!$C$4:$D$350,2,0),"")</f>
        <v/>
      </c>
    </row>
    <row r="1708" spans="1:22" x14ac:dyDescent="0.25">
      <c r="A1708" s="20"/>
      <c r="B1708" s="21"/>
      <c r="C1708" s="21" t="str">
        <f>IFERROR(VLOOKUP(B1708,[1]list!$A$4:$B$350,2,0),"")</f>
        <v/>
      </c>
      <c r="D1708" s="21"/>
      <c r="E1708" s="21"/>
      <c r="F1708" s="21">
        <f>SUMIFS(الاسعار!$C:$C,الاسعار!$B:$B,$R1708,الاسعار!$A:$A,$A1708)</f>
        <v>0</v>
      </c>
      <c r="G1708" s="21"/>
      <c r="H1708" s="21"/>
      <c r="I1708" s="21">
        <f>SUMIFS(الاسعار!$C:$C,الاسعار!$B:$B,$T1708,الاسعار!$A:$A,$A1708)</f>
        <v>0</v>
      </c>
      <c r="J1708" s="21"/>
      <c r="K1708" s="21"/>
      <c r="L1708" s="21">
        <f>SUMIFS(الاسعار!$C:$C,الاسعار!$B:$B,$V1708,الاسعار!$A:$A,$A1708)</f>
        <v>0</v>
      </c>
      <c r="M1708" s="49"/>
      <c r="N1708" s="22">
        <f t="shared" si="27"/>
        <v>0</v>
      </c>
      <c r="O1708" s="22"/>
      <c r="P1708" s="22"/>
      <c r="Q1708" s="29"/>
      <c r="R1708" s="32" t="str">
        <f>IFERROR(VLOOKUP(Q1708,[1]list!$C$4:$D$350,2,0),"")</f>
        <v/>
      </c>
      <c r="S1708" s="29"/>
      <c r="T1708" s="32" t="str">
        <f>IFERROR(VLOOKUP(S1708,[1]list!$C$4:$D$350,2,0),"")</f>
        <v/>
      </c>
      <c r="U1708" s="29"/>
      <c r="V1708" s="32" t="str">
        <f>IFERROR(VLOOKUP(U1708,[1]list!$C$4:$D$350,2,0),"")</f>
        <v/>
      </c>
    </row>
    <row r="1709" spans="1:22" x14ac:dyDescent="0.25">
      <c r="A1709" s="20"/>
      <c r="B1709" s="21"/>
      <c r="C1709" s="21" t="str">
        <f>IFERROR(VLOOKUP(B1709,[1]list!$A$4:$B$350,2,0),"")</f>
        <v/>
      </c>
      <c r="D1709" s="21"/>
      <c r="E1709" s="21"/>
      <c r="F1709" s="21">
        <f>SUMIFS(الاسعار!$C:$C,الاسعار!$B:$B,$R1709,الاسعار!$A:$A,$A1709)</f>
        <v>0</v>
      </c>
      <c r="G1709" s="21"/>
      <c r="H1709" s="21"/>
      <c r="I1709" s="21">
        <f>SUMIFS(الاسعار!$C:$C,الاسعار!$B:$B,$T1709,الاسعار!$A:$A,$A1709)</f>
        <v>0</v>
      </c>
      <c r="J1709" s="21"/>
      <c r="K1709" s="21"/>
      <c r="L1709" s="21">
        <f>SUMIFS(الاسعار!$C:$C,الاسعار!$B:$B,$V1709,الاسعار!$A:$A,$A1709)</f>
        <v>0</v>
      </c>
      <c r="M1709" s="49"/>
      <c r="N1709" s="22">
        <f t="shared" si="27"/>
        <v>0</v>
      </c>
      <c r="O1709" s="22"/>
      <c r="P1709" s="22"/>
      <c r="Q1709" s="29"/>
      <c r="R1709" s="32" t="str">
        <f>IFERROR(VLOOKUP(Q1709,[1]list!$C$4:$D$350,2,0),"")</f>
        <v/>
      </c>
      <c r="S1709" s="29"/>
      <c r="T1709" s="32" t="str">
        <f>IFERROR(VLOOKUP(S1709,[1]list!$C$4:$D$350,2,0),"")</f>
        <v/>
      </c>
      <c r="U1709" s="29"/>
      <c r="V1709" s="32" t="str">
        <f>IFERROR(VLOOKUP(U1709,[1]list!$C$4:$D$350,2,0),"")</f>
        <v/>
      </c>
    </row>
    <row r="1710" spans="1:22" x14ac:dyDescent="0.25">
      <c r="A1710" s="20"/>
      <c r="B1710" s="21"/>
      <c r="C1710" s="21" t="str">
        <f>IFERROR(VLOOKUP(B1710,[1]list!$A$4:$B$350,2,0),"")</f>
        <v/>
      </c>
      <c r="D1710" s="21"/>
      <c r="E1710" s="21"/>
      <c r="F1710" s="21">
        <f>SUMIFS(الاسعار!$C:$C,الاسعار!$B:$B,$R1710,الاسعار!$A:$A,$A1710)</f>
        <v>0</v>
      </c>
      <c r="G1710" s="21"/>
      <c r="H1710" s="21"/>
      <c r="I1710" s="21">
        <f>SUMIFS(الاسعار!$C:$C,الاسعار!$B:$B,$T1710,الاسعار!$A:$A,$A1710)</f>
        <v>0</v>
      </c>
      <c r="J1710" s="21"/>
      <c r="K1710" s="21"/>
      <c r="L1710" s="21">
        <f>SUMIFS(الاسعار!$C:$C,الاسعار!$B:$B,$V1710,الاسعار!$A:$A,$A1710)</f>
        <v>0</v>
      </c>
      <c r="M1710" s="49"/>
      <c r="N1710" s="22">
        <f t="shared" si="27"/>
        <v>0</v>
      </c>
      <c r="O1710" s="22"/>
      <c r="P1710" s="22"/>
      <c r="Q1710" s="29"/>
      <c r="R1710" s="32" t="str">
        <f>IFERROR(VLOOKUP(Q1710,[1]list!$C$4:$D$350,2,0),"")</f>
        <v/>
      </c>
      <c r="S1710" s="29"/>
      <c r="T1710" s="32" t="str">
        <f>IFERROR(VLOOKUP(S1710,[1]list!$C$4:$D$350,2,0),"")</f>
        <v/>
      </c>
      <c r="U1710" s="29"/>
      <c r="V1710" s="32" t="str">
        <f>IFERROR(VLOOKUP(U1710,[1]list!$C$4:$D$350,2,0),"")</f>
        <v/>
      </c>
    </row>
    <row r="1711" spans="1:22" x14ac:dyDescent="0.25">
      <c r="A1711" s="20"/>
      <c r="B1711" s="21"/>
      <c r="C1711" s="21" t="str">
        <f>IFERROR(VLOOKUP(B1711,[1]list!$A$4:$B$350,2,0),"")</f>
        <v/>
      </c>
      <c r="D1711" s="21"/>
      <c r="E1711" s="21"/>
      <c r="F1711" s="21">
        <f>SUMIFS(الاسعار!$C:$C,الاسعار!$B:$B,$R1711,الاسعار!$A:$A,$A1711)</f>
        <v>0</v>
      </c>
      <c r="G1711" s="21"/>
      <c r="H1711" s="21"/>
      <c r="I1711" s="21">
        <f>SUMIFS(الاسعار!$C:$C,الاسعار!$B:$B,$T1711,الاسعار!$A:$A,$A1711)</f>
        <v>0</v>
      </c>
      <c r="J1711" s="21"/>
      <c r="K1711" s="21"/>
      <c r="L1711" s="21">
        <f>SUMIFS(الاسعار!$C:$C,الاسعار!$B:$B,$V1711,الاسعار!$A:$A,$A1711)</f>
        <v>0</v>
      </c>
      <c r="M1711" s="49"/>
      <c r="N1711" s="22">
        <f t="shared" si="27"/>
        <v>0</v>
      </c>
      <c r="O1711" s="22"/>
      <c r="P1711" s="22"/>
      <c r="Q1711" s="29"/>
      <c r="R1711" s="32" t="str">
        <f>IFERROR(VLOOKUP(Q1711,[1]list!$C$4:$D$350,2,0),"")</f>
        <v/>
      </c>
      <c r="S1711" s="29"/>
      <c r="T1711" s="32" t="str">
        <f>IFERROR(VLOOKUP(S1711,[1]list!$C$4:$D$350,2,0),"")</f>
        <v/>
      </c>
      <c r="U1711" s="29"/>
      <c r="V1711" s="32" t="str">
        <f>IFERROR(VLOOKUP(U1711,[1]list!$C$4:$D$350,2,0),"")</f>
        <v/>
      </c>
    </row>
    <row r="1712" spans="1:22" x14ac:dyDescent="0.25">
      <c r="A1712" s="20"/>
      <c r="B1712" s="21"/>
      <c r="C1712" s="21" t="str">
        <f>IFERROR(VLOOKUP(B1712,[1]list!$A$4:$B$350,2,0),"")</f>
        <v/>
      </c>
      <c r="D1712" s="21"/>
      <c r="E1712" s="21"/>
      <c r="F1712" s="21">
        <f>SUMIFS(الاسعار!$C:$C,الاسعار!$B:$B,$R1712,الاسعار!$A:$A,$A1712)</f>
        <v>0</v>
      </c>
      <c r="G1712" s="21"/>
      <c r="H1712" s="21"/>
      <c r="I1712" s="21">
        <f>SUMIFS(الاسعار!$C:$C,الاسعار!$B:$B,$T1712,الاسعار!$A:$A,$A1712)</f>
        <v>0</v>
      </c>
      <c r="J1712" s="21"/>
      <c r="K1712" s="21"/>
      <c r="L1712" s="21">
        <f>SUMIFS(الاسعار!$C:$C,الاسعار!$B:$B,$V1712,الاسعار!$A:$A,$A1712)</f>
        <v>0</v>
      </c>
      <c r="M1712" s="49"/>
      <c r="N1712" s="22">
        <f t="shared" si="27"/>
        <v>0</v>
      </c>
      <c r="O1712" s="22"/>
      <c r="P1712" s="22"/>
      <c r="Q1712" s="29"/>
      <c r="R1712" s="32" t="str">
        <f>IFERROR(VLOOKUP(Q1712,[1]list!$C$4:$D$350,2,0),"")</f>
        <v/>
      </c>
      <c r="S1712" s="29"/>
      <c r="T1712" s="32" t="str">
        <f>IFERROR(VLOOKUP(S1712,[1]list!$C$4:$D$350,2,0),"")</f>
        <v/>
      </c>
      <c r="U1712" s="29"/>
      <c r="V1712" s="32" t="str">
        <f>IFERROR(VLOOKUP(U1712,[1]list!$C$4:$D$350,2,0),"")</f>
        <v/>
      </c>
    </row>
    <row r="1713" spans="1:22" x14ac:dyDescent="0.25">
      <c r="A1713" s="20"/>
      <c r="B1713" s="21"/>
      <c r="C1713" s="21" t="str">
        <f>IFERROR(VLOOKUP(B1713,[1]list!$A$4:$B$350,2,0),"")</f>
        <v/>
      </c>
      <c r="D1713" s="21"/>
      <c r="E1713" s="21"/>
      <c r="F1713" s="21">
        <f>SUMIFS(الاسعار!$C:$C,الاسعار!$B:$B,$R1713,الاسعار!$A:$A,$A1713)</f>
        <v>0</v>
      </c>
      <c r="G1713" s="21"/>
      <c r="H1713" s="21"/>
      <c r="I1713" s="21">
        <f>SUMIFS(الاسعار!$C:$C,الاسعار!$B:$B,$T1713,الاسعار!$A:$A,$A1713)</f>
        <v>0</v>
      </c>
      <c r="J1713" s="21"/>
      <c r="K1713" s="21"/>
      <c r="L1713" s="21">
        <f>SUMIFS(الاسعار!$C:$C,الاسعار!$B:$B,$V1713,الاسعار!$A:$A,$A1713)</f>
        <v>0</v>
      </c>
      <c r="M1713" s="49"/>
      <c r="N1713" s="22">
        <f t="shared" si="27"/>
        <v>0</v>
      </c>
      <c r="O1713" s="22"/>
      <c r="P1713" s="22"/>
      <c r="Q1713" s="29"/>
      <c r="R1713" s="32" t="str">
        <f>IFERROR(VLOOKUP(Q1713,[1]list!$C$4:$D$350,2,0),"")</f>
        <v/>
      </c>
      <c r="S1713" s="29"/>
      <c r="T1713" s="32" t="str">
        <f>IFERROR(VLOOKUP(S1713,[1]list!$C$4:$D$350,2,0),"")</f>
        <v/>
      </c>
      <c r="U1713" s="29"/>
      <c r="V1713" s="32" t="str">
        <f>IFERROR(VLOOKUP(U1713,[1]list!$C$4:$D$350,2,0),"")</f>
        <v/>
      </c>
    </row>
    <row r="1714" spans="1:22" x14ac:dyDescent="0.25">
      <c r="A1714" s="20"/>
      <c r="B1714" s="21"/>
      <c r="C1714" s="21" t="str">
        <f>IFERROR(VLOOKUP(B1714,[1]list!$A$4:$B$350,2,0),"")</f>
        <v/>
      </c>
      <c r="D1714" s="21"/>
      <c r="E1714" s="21"/>
      <c r="F1714" s="21">
        <f>SUMIFS(الاسعار!$C:$C,الاسعار!$B:$B,$R1714,الاسعار!$A:$A,$A1714)</f>
        <v>0</v>
      </c>
      <c r="G1714" s="21"/>
      <c r="H1714" s="21"/>
      <c r="I1714" s="21">
        <f>SUMIFS(الاسعار!$C:$C,الاسعار!$B:$B,$T1714,الاسعار!$A:$A,$A1714)</f>
        <v>0</v>
      </c>
      <c r="J1714" s="21"/>
      <c r="K1714" s="21"/>
      <c r="L1714" s="21">
        <f>SUMIFS(الاسعار!$C:$C,الاسعار!$B:$B,$V1714,الاسعار!$A:$A,$A1714)</f>
        <v>0</v>
      </c>
      <c r="M1714" s="49"/>
      <c r="N1714" s="22">
        <f t="shared" si="27"/>
        <v>0</v>
      </c>
      <c r="O1714" s="22"/>
      <c r="P1714" s="22"/>
      <c r="Q1714" s="29"/>
      <c r="R1714" s="32" t="str">
        <f>IFERROR(VLOOKUP(Q1714,[1]list!$C$4:$D$350,2,0),"")</f>
        <v/>
      </c>
      <c r="S1714" s="29"/>
      <c r="T1714" s="32" t="str">
        <f>IFERROR(VLOOKUP(S1714,[1]list!$C$4:$D$350,2,0),"")</f>
        <v/>
      </c>
      <c r="U1714" s="29"/>
      <c r="V1714" s="32" t="str">
        <f>IFERROR(VLOOKUP(U1714,[1]list!$C$4:$D$350,2,0),"")</f>
        <v/>
      </c>
    </row>
    <row r="1715" spans="1:22" x14ac:dyDescent="0.25">
      <c r="A1715" s="20"/>
      <c r="B1715" s="21"/>
      <c r="C1715" s="21" t="str">
        <f>IFERROR(VLOOKUP(B1715,[1]list!$A$4:$B$350,2,0),"")</f>
        <v/>
      </c>
      <c r="D1715" s="21"/>
      <c r="E1715" s="21"/>
      <c r="F1715" s="21">
        <f>SUMIFS(الاسعار!$C:$C,الاسعار!$B:$B,$R1715,الاسعار!$A:$A,$A1715)</f>
        <v>0</v>
      </c>
      <c r="G1715" s="21"/>
      <c r="H1715" s="21"/>
      <c r="I1715" s="21">
        <f>SUMIFS(الاسعار!$C:$C,الاسعار!$B:$B,$T1715,الاسعار!$A:$A,$A1715)</f>
        <v>0</v>
      </c>
      <c r="J1715" s="21"/>
      <c r="K1715" s="21"/>
      <c r="L1715" s="21">
        <f>SUMIFS(الاسعار!$C:$C,الاسعار!$B:$B,$V1715,الاسعار!$A:$A,$A1715)</f>
        <v>0</v>
      </c>
      <c r="M1715" s="49"/>
      <c r="N1715" s="22">
        <f t="shared" si="27"/>
        <v>0</v>
      </c>
      <c r="O1715" s="22"/>
      <c r="P1715" s="22"/>
      <c r="Q1715" s="29"/>
      <c r="R1715" s="32" t="str">
        <f>IFERROR(VLOOKUP(Q1715,[1]list!$C$4:$D$350,2,0),"")</f>
        <v/>
      </c>
      <c r="S1715" s="29"/>
      <c r="T1715" s="32" t="str">
        <f>IFERROR(VLOOKUP(S1715,[1]list!$C$4:$D$350,2,0),"")</f>
        <v/>
      </c>
      <c r="U1715" s="29"/>
      <c r="V1715" s="32" t="str">
        <f>IFERROR(VLOOKUP(U1715,[1]list!$C$4:$D$350,2,0),"")</f>
        <v/>
      </c>
    </row>
    <row r="1716" spans="1:22" x14ac:dyDescent="0.25">
      <c r="A1716" s="20"/>
      <c r="B1716" s="21"/>
      <c r="C1716" s="21" t="str">
        <f>IFERROR(VLOOKUP(B1716,[1]list!$A$4:$B$350,2,0),"")</f>
        <v/>
      </c>
      <c r="D1716" s="21"/>
      <c r="E1716" s="21"/>
      <c r="F1716" s="21">
        <f>SUMIFS(الاسعار!$C:$C,الاسعار!$B:$B,$R1716,الاسعار!$A:$A,$A1716)</f>
        <v>0</v>
      </c>
      <c r="G1716" s="21"/>
      <c r="H1716" s="21"/>
      <c r="I1716" s="21">
        <f>SUMIFS(الاسعار!$C:$C,الاسعار!$B:$B,$T1716,الاسعار!$A:$A,$A1716)</f>
        <v>0</v>
      </c>
      <c r="J1716" s="21"/>
      <c r="K1716" s="21"/>
      <c r="L1716" s="21">
        <f>SUMIFS(الاسعار!$C:$C,الاسعار!$B:$B,$V1716,الاسعار!$A:$A,$A1716)</f>
        <v>0</v>
      </c>
      <c r="M1716" s="49"/>
      <c r="N1716" s="22">
        <f t="shared" si="27"/>
        <v>0</v>
      </c>
      <c r="O1716" s="22"/>
      <c r="P1716" s="22"/>
      <c r="Q1716" s="29"/>
      <c r="R1716" s="32" t="str">
        <f>IFERROR(VLOOKUP(Q1716,[1]list!$C$4:$D$350,2,0),"")</f>
        <v/>
      </c>
      <c r="S1716" s="29"/>
      <c r="T1716" s="32" t="str">
        <f>IFERROR(VLOOKUP(S1716,[1]list!$C$4:$D$350,2,0),"")</f>
        <v/>
      </c>
      <c r="U1716" s="29"/>
      <c r="V1716" s="32" t="str">
        <f>IFERROR(VLOOKUP(U1716,[1]list!$C$4:$D$350,2,0),"")</f>
        <v/>
      </c>
    </row>
    <row r="1717" spans="1:22" x14ac:dyDescent="0.25">
      <c r="A1717" s="20"/>
      <c r="B1717" s="21"/>
      <c r="C1717" s="21" t="str">
        <f>IFERROR(VLOOKUP(B1717,[1]list!$A$4:$B$350,2,0),"")</f>
        <v/>
      </c>
      <c r="D1717" s="21"/>
      <c r="E1717" s="21"/>
      <c r="F1717" s="21">
        <f>SUMIFS(الاسعار!$C:$C,الاسعار!$B:$B,$R1717,الاسعار!$A:$A,$A1717)</f>
        <v>0</v>
      </c>
      <c r="G1717" s="21"/>
      <c r="H1717" s="21"/>
      <c r="I1717" s="21">
        <f>SUMIFS(الاسعار!$C:$C,الاسعار!$B:$B,$T1717,الاسعار!$A:$A,$A1717)</f>
        <v>0</v>
      </c>
      <c r="J1717" s="21"/>
      <c r="K1717" s="21"/>
      <c r="L1717" s="21">
        <f>SUMIFS(الاسعار!$C:$C,الاسعار!$B:$B,$V1717,الاسعار!$A:$A,$A1717)</f>
        <v>0</v>
      </c>
      <c r="M1717" s="49"/>
      <c r="N1717" s="22">
        <f t="shared" si="27"/>
        <v>0</v>
      </c>
      <c r="O1717" s="22"/>
      <c r="P1717" s="22"/>
      <c r="Q1717" s="29"/>
      <c r="R1717" s="32" t="str">
        <f>IFERROR(VLOOKUP(Q1717,[1]list!$C$4:$D$350,2,0),"")</f>
        <v/>
      </c>
      <c r="S1717" s="29"/>
      <c r="T1717" s="32" t="str">
        <f>IFERROR(VLOOKUP(S1717,[1]list!$C$4:$D$350,2,0),"")</f>
        <v/>
      </c>
      <c r="U1717" s="29"/>
      <c r="V1717" s="32" t="str">
        <f>IFERROR(VLOOKUP(U1717,[1]list!$C$4:$D$350,2,0),"")</f>
        <v/>
      </c>
    </row>
    <row r="1718" spans="1:22" x14ac:dyDescent="0.25">
      <c r="A1718" s="20"/>
      <c r="B1718" s="21"/>
      <c r="C1718" s="21" t="str">
        <f>IFERROR(VLOOKUP(B1718,[1]list!$A$4:$B$350,2,0),"")</f>
        <v/>
      </c>
      <c r="D1718" s="21"/>
      <c r="E1718" s="21"/>
      <c r="F1718" s="21">
        <f>SUMIFS(الاسعار!$C:$C,الاسعار!$B:$B,$R1718,الاسعار!$A:$A,$A1718)</f>
        <v>0</v>
      </c>
      <c r="G1718" s="21"/>
      <c r="H1718" s="21"/>
      <c r="I1718" s="21">
        <f>SUMIFS(الاسعار!$C:$C,الاسعار!$B:$B,$T1718,الاسعار!$A:$A,$A1718)</f>
        <v>0</v>
      </c>
      <c r="J1718" s="21"/>
      <c r="K1718" s="21"/>
      <c r="L1718" s="21">
        <f>SUMIFS(الاسعار!$C:$C,الاسعار!$B:$B,$V1718,الاسعار!$A:$A,$A1718)</f>
        <v>0</v>
      </c>
      <c r="M1718" s="49"/>
      <c r="N1718" s="22">
        <f t="shared" si="27"/>
        <v>0</v>
      </c>
      <c r="O1718" s="22"/>
      <c r="P1718" s="22"/>
      <c r="Q1718" s="29"/>
      <c r="R1718" s="32" t="str">
        <f>IFERROR(VLOOKUP(Q1718,[1]list!$C$4:$D$350,2,0),"")</f>
        <v/>
      </c>
      <c r="S1718" s="29"/>
      <c r="T1718" s="32" t="str">
        <f>IFERROR(VLOOKUP(S1718,[1]list!$C$4:$D$350,2,0),"")</f>
        <v/>
      </c>
      <c r="U1718" s="29"/>
      <c r="V1718" s="32" t="str">
        <f>IFERROR(VLOOKUP(U1718,[1]list!$C$4:$D$350,2,0),"")</f>
        <v/>
      </c>
    </row>
    <row r="1719" spans="1:22" x14ac:dyDescent="0.25">
      <c r="A1719" s="20"/>
      <c r="B1719" s="21"/>
      <c r="C1719" s="21" t="str">
        <f>IFERROR(VLOOKUP(B1719,[1]list!$A$4:$B$350,2,0),"")</f>
        <v/>
      </c>
      <c r="D1719" s="21"/>
      <c r="E1719" s="21"/>
      <c r="F1719" s="21">
        <f>SUMIFS(الاسعار!$C:$C,الاسعار!$B:$B,$R1719,الاسعار!$A:$A,$A1719)</f>
        <v>0</v>
      </c>
      <c r="G1719" s="21"/>
      <c r="H1719" s="21"/>
      <c r="I1719" s="21">
        <f>SUMIFS(الاسعار!$C:$C,الاسعار!$B:$B,$T1719,الاسعار!$A:$A,$A1719)</f>
        <v>0</v>
      </c>
      <c r="J1719" s="21"/>
      <c r="K1719" s="21"/>
      <c r="L1719" s="21">
        <f>SUMIFS(الاسعار!$C:$C,الاسعار!$B:$B,$V1719,الاسعار!$A:$A,$A1719)</f>
        <v>0</v>
      </c>
      <c r="M1719" s="49"/>
      <c r="N1719" s="22">
        <f t="shared" si="27"/>
        <v>0</v>
      </c>
      <c r="O1719" s="22"/>
      <c r="P1719" s="22"/>
      <c r="Q1719" s="29"/>
      <c r="R1719" s="32" t="str">
        <f>IFERROR(VLOOKUP(Q1719,[1]list!$C$4:$D$350,2,0),"")</f>
        <v/>
      </c>
      <c r="S1719" s="29"/>
      <c r="T1719" s="32" t="str">
        <f>IFERROR(VLOOKUP(S1719,[1]list!$C$4:$D$350,2,0),"")</f>
        <v/>
      </c>
      <c r="U1719" s="29"/>
      <c r="V1719" s="32" t="str">
        <f>IFERROR(VLOOKUP(U1719,[1]list!$C$4:$D$350,2,0),"")</f>
        <v/>
      </c>
    </row>
    <row r="1720" spans="1:22" x14ac:dyDescent="0.25">
      <c r="A1720" s="20"/>
      <c r="B1720" s="21"/>
      <c r="C1720" s="21" t="str">
        <f>IFERROR(VLOOKUP(B1720,[1]list!$A$4:$B$350,2,0),"")</f>
        <v/>
      </c>
      <c r="D1720" s="21"/>
      <c r="E1720" s="21"/>
      <c r="F1720" s="21">
        <f>SUMIFS(الاسعار!$C:$C,الاسعار!$B:$B,$R1720,الاسعار!$A:$A,$A1720)</f>
        <v>0</v>
      </c>
      <c r="G1720" s="21"/>
      <c r="H1720" s="21"/>
      <c r="I1720" s="21">
        <f>SUMIFS(الاسعار!$C:$C,الاسعار!$B:$B,$T1720,الاسعار!$A:$A,$A1720)</f>
        <v>0</v>
      </c>
      <c r="J1720" s="21"/>
      <c r="K1720" s="21"/>
      <c r="L1720" s="21">
        <f>SUMIFS(الاسعار!$C:$C,الاسعار!$B:$B,$V1720,الاسعار!$A:$A,$A1720)</f>
        <v>0</v>
      </c>
      <c r="M1720" s="49"/>
      <c r="N1720" s="22">
        <f t="shared" si="27"/>
        <v>0</v>
      </c>
      <c r="O1720" s="22"/>
      <c r="P1720" s="22"/>
      <c r="Q1720" s="29"/>
      <c r="R1720" s="32" t="str">
        <f>IFERROR(VLOOKUP(Q1720,[1]list!$C$4:$D$350,2,0),"")</f>
        <v/>
      </c>
      <c r="S1720" s="29"/>
      <c r="T1720" s="32" t="str">
        <f>IFERROR(VLOOKUP(S1720,[1]list!$C$4:$D$350,2,0),"")</f>
        <v/>
      </c>
      <c r="U1720" s="29"/>
      <c r="V1720" s="32" t="str">
        <f>IFERROR(VLOOKUP(U1720,[1]list!$C$4:$D$350,2,0),"")</f>
        <v/>
      </c>
    </row>
    <row r="1721" spans="1:22" x14ac:dyDescent="0.25">
      <c r="A1721" s="20"/>
      <c r="B1721" s="21"/>
      <c r="C1721" s="21" t="str">
        <f>IFERROR(VLOOKUP(B1721,[1]list!$A$4:$B$350,2,0),"")</f>
        <v/>
      </c>
      <c r="D1721" s="21"/>
      <c r="E1721" s="21"/>
      <c r="F1721" s="21">
        <f>SUMIFS(الاسعار!$C:$C,الاسعار!$B:$B,$R1721,الاسعار!$A:$A,$A1721)</f>
        <v>0</v>
      </c>
      <c r="G1721" s="21"/>
      <c r="H1721" s="21"/>
      <c r="I1721" s="21">
        <f>SUMIFS(الاسعار!$C:$C,الاسعار!$B:$B,$T1721,الاسعار!$A:$A,$A1721)</f>
        <v>0</v>
      </c>
      <c r="J1721" s="21"/>
      <c r="K1721" s="21"/>
      <c r="L1721" s="21">
        <f>SUMIFS(الاسعار!$C:$C,الاسعار!$B:$B,$V1721,الاسعار!$A:$A,$A1721)</f>
        <v>0</v>
      </c>
      <c r="M1721" s="49"/>
      <c r="N1721" s="22">
        <f t="shared" si="27"/>
        <v>0</v>
      </c>
      <c r="O1721" s="22"/>
      <c r="P1721" s="22"/>
      <c r="Q1721" s="29"/>
      <c r="R1721" s="32" t="str">
        <f>IFERROR(VLOOKUP(Q1721,[1]list!$C$4:$D$350,2,0),"")</f>
        <v/>
      </c>
      <c r="S1721" s="29"/>
      <c r="T1721" s="32" t="str">
        <f>IFERROR(VLOOKUP(S1721,[1]list!$C$4:$D$350,2,0),"")</f>
        <v/>
      </c>
      <c r="U1721" s="29"/>
      <c r="V1721" s="32" t="str">
        <f>IFERROR(VLOOKUP(U1721,[1]list!$C$4:$D$350,2,0),"")</f>
        <v/>
      </c>
    </row>
    <row r="1722" spans="1:22" x14ac:dyDescent="0.25">
      <c r="A1722" s="20"/>
      <c r="B1722" s="21"/>
      <c r="C1722" s="21" t="str">
        <f>IFERROR(VLOOKUP(B1722,[1]list!$A$4:$B$350,2,0),"")</f>
        <v/>
      </c>
      <c r="D1722" s="21"/>
      <c r="E1722" s="21"/>
      <c r="F1722" s="21">
        <f>SUMIFS(الاسعار!$C:$C,الاسعار!$B:$B,$R1722,الاسعار!$A:$A,$A1722)</f>
        <v>0</v>
      </c>
      <c r="G1722" s="21"/>
      <c r="H1722" s="21"/>
      <c r="I1722" s="21">
        <f>SUMIFS(الاسعار!$C:$C,الاسعار!$B:$B,$T1722,الاسعار!$A:$A,$A1722)</f>
        <v>0</v>
      </c>
      <c r="J1722" s="21"/>
      <c r="K1722" s="21"/>
      <c r="L1722" s="21">
        <f>SUMIFS(الاسعار!$C:$C,الاسعار!$B:$B,$V1722,الاسعار!$A:$A,$A1722)</f>
        <v>0</v>
      </c>
      <c r="M1722" s="49"/>
      <c r="N1722" s="22">
        <f t="shared" si="27"/>
        <v>0</v>
      </c>
      <c r="O1722" s="22"/>
      <c r="P1722" s="22"/>
      <c r="Q1722" s="29"/>
      <c r="R1722" s="32" t="str">
        <f>IFERROR(VLOOKUP(Q1722,[1]list!$C$4:$D$350,2,0),"")</f>
        <v/>
      </c>
      <c r="S1722" s="29"/>
      <c r="T1722" s="32" t="str">
        <f>IFERROR(VLOOKUP(S1722,[1]list!$C$4:$D$350,2,0),"")</f>
        <v/>
      </c>
      <c r="U1722" s="29"/>
      <c r="V1722" s="32" t="str">
        <f>IFERROR(VLOOKUP(U1722,[1]list!$C$4:$D$350,2,0),"")</f>
        <v/>
      </c>
    </row>
    <row r="1723" spans="1:22" x14ac:dyDescent="0.25">
      <c r="A1723" s="20"/>
      <c r="B1723" s="21"/>
      <c r="C1723" s="21" t="str">
        <f>IFERROR(VLOOKUP(B1723,[1]list!$A$4:$B$350,2,0),"")</f>
        <v/>
      </c>
      <c r="D1723" s="21"/>
      <c r="E1723" s="21"/>
      <c r="F1723" s="21">
        <f>SUMIFS(الاسعار!$C:$C,الاسعار!$B:$B,$R1723,الاسعار!$A:$A,$A1723)</f>
        <v>0</v>
      </c>
      <c r="G1723" s="21"/>
      <c r="H1723" s="21"/>
      <c r="I1723" s="21">
        <f>SUMIFS(الاسعار!$C:$C,الاسعار!$B:$B,$T1723,الاسعار!$A:$A,$A1723)</f>
        <v>0</v>
      </c>
      <c r="J1723" s="21"/>
      <c r="K1723" s="21"/>
      <c r="L1723" s="21">
        <f>SUMIFS(الاسعار!$C:$C,الاسعار!$B:$B,$V1723,الاسعار!$A:$A,$A1723)</f>
        <v>0</v>
      </c>
      <c r="M1723" s="49"/>
      <c r="N1723" s="22">
        <f t="shared" si="27"/>
        <v>0</v>
      </c>
      <c r="O1723" s="22"/>
      <c r="P1723" s="22"/>
      <c r="Q1723" s="29"/>
      <c r="R1723" s="32" t="str">
        <f>IFERROR(VLOOKUP(Q1723,[1]list!$C$4:$D$350,2,0),"")</f>
        <v/>
      </c>
      <c r="S1723" s="29"/>
      <c r="T1723" s="32" t="str">
        <f>IFERROR(VLOOKUP(S1723,[1]list!$C$4:$D$350,2,0),"")</f>
        <v/>
      </c>
      <c r="U1723" s="29"/>
      <c r="V1723" s="32" t="str">
        <f>IFERROR(VLOOKUP(U1723,[1]list!$C$4:$D$350,2,0),"")</f>
        <v/>
      </c>
    </row>
    <row r="1724" spans="1:22" x14ac:dyDescent="0.25">
      <c r="A1724" s="20"/>
      <c r="B1724" s="21"/>
      <c r="C1724" s="21" t="str">
        <f>IFERROR(VLOOKUP(B1724,[1]list!$A$4:$B$350,2,0),"")</f>
        <v/>
      </c>
      <c r="D1724" s="21"/>
      <c r="E1724" s="21"/>
      <c r="F1724" s="21">
        <f>SUMIFS(الاسعار!$C:$C,الاسعار!$B:$B,$R1724,الاسعار!$A:$A,$A1724)</f>
        <v>0</v>
      </c>
      <c r="G1724" s="21"/>
      <c r="H1724" s="21"/>
      <c r="I1724" s="21">
        <f>SUMIFS(الاسعار!$C:$C,الاسعار!$B:$B,$T1724,الاسعار!$A:$A,$A1724)</f>
        <v>0</v>
      </c>
      <c r="J1724" s="21"/>
      <c r="K1724" s="21"/>
      <c r="L1724" s="21">
        <f>SUMIFS(الاسعار!$C:$C,الاسعار!$B:$B,$V1724,الاسعار!$A:$A,$A1724)</f>
        <v>0</v>
      </c>
      <c r="M1724" s="49"/>
      <c r="N1724" s="22">
        <f t="shared" si="27"/>
        <v>0</v>
      </c>
      <c r="O1724" s="22"/>
      <c r="P1724" s="22"/>
      <c r="Q1724" s="29"/>
      <c r="R1724" s="32" t="str">
        <f>IFERROR(VLOOKUP(Q1724,[1]list!$C$4:$D$350,2,0),"")</f>
        <v/>
      </c>
      <c r="S1724" s="29"/>
      <c r="T1724" s="32" t="str">
        <f>IFERROR(VLOOKUP(S1724,[1]list!$C$4:$D$350,2,0),"")</f>
        <v/>
      </c>
      <c r="U1724" s="29"/>
      <c r="V1724" s="32" t="str">
        <f>IFERROR(VLOOKUP(U1724,[1]list!$C$4:$D$350,2,0),"")</f>
        <v/>
      </c>
    </row>
    <row r="1725" spans="1:22" x14ac:dyDescent="0.25">
      <c r="A1725" s="20"/>
      <c r="B1725" s="21"/>
      <c r="C1725" s="21" t="str">
        <f>IFERROR(VLOOKUP(B1725,[1]list!$A$4:$B$350,2,0),"")</f>
        <v/>
      </c>
      <c r="D1725" s="21"/>
      <c r="E1725" s="21"/>
      <c r="F1725" s="21">
        <f>SUMIFS(الاسعار!$C:$C,الاسعار!$B:$B,$R1725,الاسعار!$A:$A,$A1725)</f>
        <v>0</v>
      </c>
      <c r="G1725" s="21"/>
      <c r="H1725" s="21"/>
      <c r="I1725" s="21">
        <f>SUMIFS(الاسعار!$C:$C,الاسعار!$B:$B,$T1725,الاسعار!$A:$A,$A1725)</f>
        <v>0</v>
      </c>
      <c r="J1725" s="21"/>
      <c r="K1725" s="21"/>
      <c r="L1725" s="21">
        <f>SUMIFS(الاسعار!$C:$C,الاسعار!$B:$B,$V1725,الاسعار!$A:$A,$A1725)</f>
        <v>0</v>
      </c>
      <c r="M1725" s="49"/>
      <c r="N1725" s="22">
        <f t="shared" si="27"/>
        <v>0</v>
      </c>
      <c r="O1725" s="22"/>
      <c r="P1725" s="22"/>
      <c r="Q1725" s="29"/>
      <c r="R1725" s="32" t="str">
        <f>IFERROR(VLOOKUP(Q1725,[1]list!$C$4:$D$350,2,0),"")</f>
        <v/>
      </c>
      <c r="S1725" s="29"/>
      <c r="T1725" s="32" t="str">
        <f>IFERROR(VLOOKUP(S1725,[1]list!$C$4:$D$350,2,0),"")</f>
        <v/>
      </c>
      <c r="U1725" s="29"/>
      <c r="V1725" s="32" t="str">
        <f>IFERROR(VLOOKUP(U1725,[1]list!$C$4:$D$350,2,0),"")</f>
        <v/>
      </c>
    </row>
    <row r="1726" spans="1:22" x14ac:dyDescent="0.25">
      <c r="A1726" s="20"/>
      <c r="B1726" s="21"/>
      <c r="C1726" s="21" t="str">
        <f>IFERROR(VLOOKUP(B1726,[1]list!$A$4:$B$350,2,0),"")</f>
        <v/>
      </c>
      <c r="D1726" s="21"/>
      <c r="E1726" s="21"/>
      <c r="F1726" s="21">
        <f>SUMIFS(الاسعار!$C:$C,الاسعار!$B:$B,$R1726,الاسعار!$A:$A,$A1726)</f>
        <v>0</v>
      </c>
      <c r="G1726" s="21"/>
      <c r="H1726" s="21"/>
      <c r="I1726" s="21">
        <f>SUMIFS(الاسعار!$C:$C,الاسعار!$B:$B,$T1726,الاسعار!$A:$A,$A1726)</f>
        <v>0</v>
      </c>
      <c r="J1726" s="21"/>
      <c r="K1726" s="21"/>
      <c r="L1726" s="21">
        <f>SUMIFS(الاسعار!$C:$C,الاسعار!$B:$B,$V1726,الاسعار!$A:$A,$A1726)</f>
        <v>0</v>
      </c>
      <c r="M1726" s="49"/>
      <c r="N1726" s="22">
        <f t="shared" si="27"/>
        <v>0</v>
      </c>
      <c r="O1726" s="22"/>
      <c r="P1726" s="22"/>
      <c r="Q1726" s="29"/>
      <c r="R1726" s="32" t="str">
        <f>IFERROR(VLOOKUP(Q1726,[1]list!$C$4:$D$350,2,0),"")</f>
        <v/>
      </c>
      <c r="S1726" s="29"/>
      <c r="T1726" s="32" t="str">
        <f>IFERROR(VLOOKUP(S1726,[1]list!$C$4:$D$350,2,0),"")</f>
        <v/>
      </c>
      <c r="U1726" s="29"/>
      <c r="V1726" s="32" t="str">
        <f>IFERROR(VLOOKUP(U1726,[1]list!$C$4:$D$350,2,0),"")</f>
        <v/>
      </c>
    </row>
    <row r="1727" spans="1:22" x14ac:dyDescent="0.25">
      <c r="A1727" s="20"/>
      <c r="B1727" s="21"/>
      <c r="C1727" s="21" t="str">
        <f>IFERROR(VLOOKUP(B1727,[1]list!$A$4:$B$350,2,0),"")</f>
        <v/>
      </c>
      <c r="D1727" s="21"/>
      <c r="E1727" s="21"/>
      <c r="F1727" s="21">
        <f>SUMIFS(الاسعار!$C:$C,الاسعار!$B:$B,$R1727,الاسعار!$A:$A,$A1727)</f>
        <v>0</v>
      </c>
      <c r="G1727" s="21"/>
      <c r="H1727" s="21"/>
      <c r="I1727" s="21">
        <f>SUMIFS(الاسعار!$C:$C,الاسعار!$B:$B,$T1727,الاسعار!$A:$A,$A1727)</f>
        <v>0</v>
      </c>
      <c r="J1727" s="21"/>
      <c r="K1727" s="21"/>
      <c r="L1727" s="21">
        <f>SUMIFS(الاسعار!$C:$C,الاسعار!$B:$B,$V1727,الاسعار!$A:$A,$A1727)</f>
        <v>0</v>
      </c>
      <c r="M1727" s="49"/>
      <c r="N1727" s="22">
        <f t="shared" si="27"/>
        <v>0</v>
      </c>
      <c r="O1727" s="22"/>
      <c r="P1727" s="22"/>
      <c r="Q1727" s="29"/>
      <c r="R1727" s="32" t="str">
        <f>IFERROR(VLOOKUP(Q1727,[1]list!$C$4:$D$350,2,0),"")</f>
        <v/>
      </c>
      <c r="S1727" s="29"/>
      <c r="T1727" s="32" t="str">
        <f>IFERROR(VLOOKUP(S1727,[1]list!$C$4:$D$350,2,0),"")</f>
        <v/>
      </c>
      <c r="U1727" s="29"/>
      <c r="V1727" s="32" t="str">
        <f>IFERROR(VLOOKUP(U1727,[1]list!$C$4:$D$350,2,0),"")</f>
        <v/>
      </c>
    </row>
    <row r="1728" spans="1:22" x14ac:dyDescent="0.25">
      <c r="A1728" s="20"/>
      <c r="B1728" s="21"/>
      <c r="C1728" s="21" t="str">
        <f>IFERROR(VLOOKUP(B1728,[1]list!$A$4:$B$350,2,0),"")</f>
        <v/>
      </c>
      <c r="D1728" s="21"/>
      <c r="E1728" s="21"/>
      <c r="F1728" s="21">
        <f>SUMIFS(الاسعار!$C:$C,الاسعار!$B:$B,$R1728,الاسعار!$A:$A,$A1728)</f>
        <v>0</v>
      </c>
      <c r="G1728" s="21"/>
      <c r="H1728" s="21"/>
      <c r="I1728" s="21">
        <f>SUMIFS(الاسعار!$C:$C,الاسعار!$B:$B,$T1728,الاسعار!$A:$A,$A1728)</f>
        <v>0</v>
      </c>
      <c r="J1728" s="21"/>
      <c r="K1728" s="21"/>
      <c r="L1728" s="21">
        <f>SUMIFS(الاسعار!$C:$C,الاسعار!$B:$B,$V1728,الاسعار!$A:$A,$A1728)</f>
        <v>0</v>
      </c>
      <c r="M1728" s="49"/>
      <c r="N1728" s="22">
        <f t="shared" si="27"/>
        <v>0</v>
      </c>
      <c r="O1728" s="22"/>
      <c r="P1728" s="22"/>
      <c r="Q1728" s="29"/>
      <c r="R1728" s="32" t="str">
        <f>IFERROR(VLOOKUP(Q1728,[1]list!$C$4:$D$350,2,0),"")</f>
        <v/>
      </c>
      <c r="S1728" s="29"/>
      <c r="T1728" s="32" t="str">
        <f>IFERROR(VLOOKUP(S1728,[1]list!$C$4:$D$350,2,0),"")</f>
        <v/>
      </c>
      <c r="U1728" s="29"/>
      <c r="V1728" s="32" t="str">
        <f>IFERROR(VLOOKUP(U1728,[1]list!$C$4:$D$350,2,0),"")</f>
        <v/>
      </c>
    </row>
    <row r="1729" spans="1:22" x14ac:dyDescent="0.25">
      <c r="A1729" s="20"/>
      <c r="B1729" s="21"/>
      <c r="C1729" s="21" t="str">
        <f>IFERROR(VLOOKUP(B1729,[1]list!$A$4:$B$350,2,0),"")</f>
        <v/>
      </c>
      <c r="D1729" s="21"/>
      <c r="E1729" s="21"/>
      <c r="F1729" s="21">
        <f>SUMIFS(الاسعار!$C:$C,الاسعار!$B:$B,$R1729,الاسعار!$A:$A,$A1729)</f>
        <v>0</v>
      </c>
      <c r="G1729" s="21"/>
      <c r="H1729" s="21"/>
      <c r="I1729" s="21">
        <f>SUMIFS(الاسعار!$C:$C,الاسعار!$B:$B,$T1729,الاسعار!$A:$A,$A1729)</f>
        <v>0</v>
      </c>
      <c r="J1729" s="21"/>
      <c r="K1729" s="21"/>
      <c r="L1729" s="21">
        <f>SUMIFS(الاسعار!$C:$C,الاسعار!$B:$B,$V1729,الاسعار!$A:$A,$A1729)</f>
        <v>0</v>
      </c>
      <c r="M1729" s="49"/>
      <c r="N1729" s="22">
        <f t="shared" si="27"/>
        <v>0</v>
      </c>
      <c r="O1729" s="22"/>
      <c r="P1729" s="22"/>
      <c r="Q1729" s="29"/>
      <c r="R1729" s="32" t="str">
        <f>IFERROR(VLOOKUP(Q1729,[1]list!$C$4:$D$350,2,0),"")</f>
        <v/>
      </c>
      <c r="S1729" s="29"/>
      <c r="T1729" s="32" t="str">
        <f>IFERROR(VLOOKUP(S1729,[1]list!$C$4:$D$350,2,0),"")</f>
        <v/>
      </c>
      <c r="U1729" s="29"/>
      <c r="V1729" s="32" t="str">
        <f>IFERROR(VLOOKUP(U1729,[1]list!$C$4:$D$350,2,0),"")</f>
        <v/>
      </c>
    </row>
    <row r="1730" spans="1:22" x14ac:dyDescent="0.25">
      <c r="A1730" s="20"/>
      <c r="B1730" s="21"/>
      <c r="C1730" s="21" t="str">
        <f>IFERROR(VLOOKUP(B1730,[1]list!$A$4:$B$350,2,0),"")</f>
        <v/>
      </c>
      <c r="D1730" s="21"/>
      <c r="E1730" s="21"/>
      <c r="F1730" s="21">
        <f>SUMIFS(الاسعار!$C:$C,الاسعار!$B:$B,$R1730,الاسعار!$A:$A,$A1730)</f>
        <v>0</v>
      </c>
      <c r="G1730" s="21"/>
      <c r="H1730" s="21"/>
      <c r="I1730" s="21">
        <f>SUMIFS(الاسعار!$C:$C,الاسعار!$B:$B,$T1730,الاسعار!$A:$A,$A1730)</f>
        <v>0</v>
      </c>
      <c r="J1730" s="21"/>
      <c r="K1730" s="21"/>
      <c r="L1730" s="21">
        <f>SUMIFS(الاسعار!$C:$C,الاسعار!$B:$B,$V1730,الاسعار!$A:$A,$A1730)</f>
        <v>0</v>
      </c>
      <c r="M1730" s="49"/>
      <c r="N1730" s="22">
        <f t="shared" si="27"/>
        <v>0</v>
      </c>
      <c r="O1730" s="22"/>
      <c r="P1730" s="22"/>
      <c r="Q1730" s="29"/>
      <c r="R1730" s="32" t="str">
        <f>IFERROR(VLOOKUP(Q1730,[1]list!$C$4:$D$350,2,0),"")</f>
        <v/>
      </c>
      <c r="S1730" s="29"/>
      <c r="T1730" s="32" t="str">
        <f>IFERROR(VLOOKUP(S1730,[1]list!$C$4:$D$350,2,0),"")</f>
        <v/>
      </c>
      <c r="U1730" s="29"/>
      <c r="V1730" s="32" t="str">
        <f>IFERROR(VLOOKUP(U1730,[1]list!$C$4:$D$350,2,0),"")</f>
        <v/>
      </c>
    </row>
    <row r="1731" spans="1:22" x14ac:dyDescent="0.25">
      <c r="A1731" s="20"/>
      <c r="B1731" s="21"/>
      <c r="C1731" s="21" t="str">
        <f>IFERROR(VLOOKUP(B1731,[1]list!$A$4:$B$350,2,0),"")</f>
        <v/>
      </c>
      <c r="D1731" s="21"/>
      <c r="E1731" s="21"/>
      <c r="F1731" s="21">
        <f>SUMIFS(الاسعار!$C:$C,الاسعار!$B:$B,$R1731,الاسعار!$A:$A,$A1731)</f>
        <v>0</v>
      </c>
      <c r="G1731" s="21"/>
      <c r="H1731" s="21"/>
      <c r="I1731" s="21">
        <f>SUMIFS(الاسعار!$C:$C,الاسعار!$B:$B,$T1731,الاسعار!$A:$A,$A1731)</f>
        <v>0</v>
      </c>
      <c r="J1731" s="21"/>
      <c r="K1731" s="21"/>
      <c r="L1731" s="21">
        <f>SUMIFS(الاسعار!$C:$C,الاسعار!$B:$B,$V1731,الاسعار!$A:$A,$A1731)</f>
        <v>0</v>
      </c>
      <c r="M1731" s="49"/>
      <c r="N1731" s="22">
        <f t="shared" si="27"/>
        <v>0</v>
      </c>
      <c r="O1731" s="22"/>
      <c r="P1731" s="22"/>
      <c r="Q1731" s="29"/>
      <c r="R1731" s="32" t="str">
        <f>IFERROR(VLOOKUP(Q1731,[1]list!$C$4:$D$350,2,0),"")</f>
        <v/>
      </c>
      <c r="S1731" s="29"/>
      <c r="T1731" s="32" t="str">
        <f>IFERROR(VLOOKUP(S1731,[1]list!$C$4:$D$350,2,0),"")</f>
        <v/>
      </c>
      <c r="U1731" s="29"/>
      <c r="V1731" s="32" t="str">
        <f>IFERROR(VLOOKUP(U1731,[1]list!$C$4:$D$350,2,0),"")</f>
        <v/>
      </c>
    </row>
    <row r="1732" spans="1:22" x14ac:dyDescent="0.25">
      <c r="A1732" s="20"/>
      <c r="B1732" s="21"/>
      <c r="C1732" s="21" t="str">
        <f>IFERROR(VLOOKUP(B1732,[1]list!$A$4:$B$350,2,0),"")</f>
        <v/>
      </c>
      <c r="D1732" s="21"/>
      <c r="E1732" s="21"/>
      <c r="F1732" s="21">
        <f>SUMIFS(الاسعار!$C:$C,الاسعار!$B:$B,$R1732,الاسعار!$A:$A,$A1732)</f>
        <v>0</v>
      </c>
      <c r="G1732" s="21"/>
      <c r="H1732" s="21"/>
      <c r="I1732" s="21">
        <f>SUMIFS(الاسعار!$C:$C,الاسعار!$B:$B,$T1732,الاسعار!$A:$A,$A1732)</f>
        <v>0</v>
      </c>
      <c r="J1732" s="21"/>
      <c r="K1732" s="21"/>
      <c r="L1732" s="21">
        <f>SUMIFS(الاسعار!$C:$C,الاسعار!$B:$B,$V1732,الاسعار!$A:$A,$A1732)</f>
        <v>0</v>
      </c>
      <c r="M1732" s="49"/>
      <c r="N1732" s="22">
        <f t="shared" si="27"/>
        <v>0</v>
      </c>
      <c r="O1732" s="22"/>
      <c r="P1732" s="22"/>
      <c r="Q1732" s="29"/>
      <c r="R1732" s="32" t="str">
        <f>IFERROR(VLOOKUP(Q1732,[1]list!$C$4:$D$350,2,0),"")</f>
        <v/>
      </c>
      <c r="S1732" s="29"/>
      <c r="T1732" s="32" t="str">
        <f>IFERROR(VLOOKUP(S1732,[1]list!$C$4:$D$350,2,0),"")</f>
        <v/>
      </c>
      <c r="U1732" s="29"/>
      <c r="V1732" s="32" t="str">
        <f>IFERROR(VLOOKUP(U1732,[1]list!$C$4:$D$350,2,0),"")</f>
        <v/>
      </c>
    </row>
    <row r="1733" spans="1:22" x14ac:dyDescent="0.25">
      <c r="A1733" s="20"/>
      <c r="B1733" s="21"/>
      <c r="C1733" s="21" t="str">
        <f>IFERROR(VLOOKUP(B1733,[1]list!$A$4:$B$350,2,0),"")</f>
        <v/>
      </c>
      <c r="D1733" s="21"/>
      <c r="E1733" s="21"/>
      <c r="F1733" s="21">
        <f>SUMIFS(الاسعار!$C:$C,الاسعار!$B:$B,$R1733,الاسعار!$A:$A,$A1733)</f>
        <v>0</v>
      </c>
      <c r="G1733" s="21"/>
      <c r="H1733" s="21"/>
      <c r="I1733" s="21">
        <f>SUMIFS(الاسعار!$C:$C,الاسعار!$B:$B,$T1733,الاسعار!$A:$A,$A1733)</f>
        <v>0</v>
      </c>
      <c r="J1733" s="21"/>
      <c r="K1733" s="21"/>
      <c r="L1733" s="21">
        <f>SUMIFS(الاسعار!$C:$C,الاسعار!$B:$B,$V1733,الاسعار!$A:$A,$A1733)</f>
        <v>0</v>
      </c>
      <c r="M1733" s="49"/>
      <c r="N1733" s="22">
        <f t="shared" si="27"/>
        <v>0</v>
      </c>
      <c r="O1733" s="22"/>
      <c r="P1733" s="22"/>
      <c r="Q1733" s="29"/>
      <c r="R1733" s="32" t="str">
        <f>IFERROR(VLOOKUP(Q1733,[1]list!$C$4:$D$350,2,0),"")</f>
        <v/>
      </c>
      <c r="S1733" s="29"/>
      <c r="T1733" s="32" t="str">
        <f>IFERROR(VLOOKUP(S1733,[1]list!$C$4:$D$350,2,0),"")</f>
        <v/>
      </c>
      <c r="U1733" s="29"/>
      <c r="V1733" s="32" t="str">
        <f>IFERROR(VLOOKUP(U1733,[1]list!$C$4:$D$350,2,0),"")</f>
        <v/>
      </c>
    </row>
    <row r="1734" spans="1:22" x14ac:dyDescent="0.25">
      <c r="A1734" s="20"/>
      <c r="B1734" s="21"/>
      <c r="C1734" s="21" t="str">
        <f>IFERROR(VLOOKUP(B1734,[1]list!$A$4:$B$350,2,0),"")</f>
        <v/>
      </c>
      <c r="D1734" s="21"/>
      <c r="E1734" s="21"/>
      <c r="F1734" s="21">
        <f>SUMIFS(الاسعار!$C:$C,الاسعار!$B:$B,$R1734,الاسعار!$A:$A,$A1734)</f>
        <v>0</v>
      </c>
      <c r="G1734" s="21"/>
      <c r="H1734" s="21"/>
      <c r="I1734" s="21">
        <f>SUMIFS(الاسعار!$C:$C,الاسعار!$B:$B,$T1734,الاسعار!$A:$A,$A1734)</f>
        <v>0</v>
      </c>
      <c r="J1734" s="21"/>
      <c r="K1734" s="21"/>
      <c r="L1734" s="21">
        <f>SUMIFS(الاسعار!$C:$C,الاسعار!$B:$B,$V1734,الاسعار!$A:$A,$A1734)</f>
        <v>0</v>
      </c>
      <c r="M1734" s="49"/>
      <c r="N1734" s="22">
        <f t="shared" ref="N1734:N1797" si="28">(E1734*F1734)+(H1734*I1734)+(K1734*L1734)</f>
        <v>0</v>
      </c>
      <c r="O1734" s="22"/>
      <c r="P1734" s="22"/>
      <c r="Q1734" s="29"/>
      <c r="R1734" s="32" t="str">
        <f>IFERROR(VLOOKUP(Q1734,[1]list!$C$4:$D$350,2,0),"")</f>
        <v/>
      </c>
      <c r="S1734" s="29"/>
      <c r="T1734" s="32" t="str">
        <f>IFERROR(VLOOKUP(S1734,[1]list!$C$4:$D$350,2,0),"")</f>
        <v/>
      </c>
      <c r="U1734" s="29"/>
      <c r="V1734" s="32" t="str">
        <f>IFERROR(VLOOKUP(U1734,[1]list!$C$4:$D$350,2,0),"")</f>
        <v/>
      </c>
    </row>
    <row r="1735" spans="1:22" x14ac:dyDescent="0.25">
      <c r="A1735" s="20"/>
      <c r="B1735" s="21"/>
      <c r="C1735" s="21" t="str">
        <f>IFERROR(VLOOKUP(B1735,[1]list!$A$4:$B$350,2,0),"")</f>
        <v/>
      </c>
      <c r="D1735" s="21"/>
      <c r="E1735" s="21"/>
      <c r="F1735" s="21">
        <f>SUMIFS(الاسعار!$C:$C,الاسعار!$B:$B,$R1735,الاسعار!$A:$A,$A1735)</f>
        <v>0</v>
      </c>
      <c r="G1735" s="21"/>
      <c r="H1735" s="21"/>
      <c r="I1735" s="21">
        <f>SUMIFS(الاسعار!$C:$C,الاسعار!$B:$B,$T1735,الاسعار!$A:$A,$A1735)</f>
        <v>0</v>
      </c>
      <c r="J1735" s="21"/>
      <c r="K1735" s="21"/>
      <c r="L1735" s="21">
        <f>SUMIFS(الاسعار!$C:$C,الاسعار!$B:$B,$V1735,الاسعار!$A:$A,$A1735)</f>
        <v>0</v>
      </c>
      <c r="M1735" s="49"/>
      <c r="N1735" s="22">
        <f t="shared" si="28"/>
        <v>0</v>
      </c>
      <c r="O1735" s="22"/>
      <c r="P1735" s="22"/>
      <c r="Q1735" s="29"/>
      <c r="R1735" s="32" t="str">
        <f>IFERROR(VLOOKUP(Q1735,[1]list!$C$4:$D$350,2,0),"")</f>
        <v/>
      </c>
      <c r="S1735" s="29"/>
      <c r="T1735" s="32" t="str">
        <f>IFERROR(VLOOKUP(S1735,[1]list!$C$4:$D$350,2,0),"")</f>
        <v/>
      </c>
      <c r="U1735" s="29"/>
      <c r="V1735" s="32" t="str">
        <f>IFERROR(VLOOKUP(U1735,[1]list!$C$4:$D$350,2,0),"")</f>
        <v/>
      </c>
    </row>
    <row r="1736" spans="1:22" x14ac:dyDescent="0.25">
      <c r="A1736" s="20"/>
      <c r="B1736" s="21"/>
      <c r="C1736" s="21" t="str">
        <f>IFERROR(VLOOKUP(B1736,[1]list!$A$4:$B$350,2,0),"")</f>
        <v/>
      </c>
      <c r="D1736" s="21"/>
      <c r="E1736" s="21"/>
      <c r="F1736" s="21">
        <f>SUMIFS(الاسعار!$C:$C,الاسعار!$B:$B,$R1736,الاسعار!$A:$A,$A1736)</f>
        <v>0</v>
      </c>
      <c r="G1736" s="21"/>
      <c r="H1736" s="21"/>
      <c r="I1736" s="21">
        <f>SUMIFS(الاسعار!$C:$C,الاسعار!$B:$B,$T1736,الاسعار!$A:$A,$A1736)</f>
        <v>0</v>
      </c>
      <c r="J1736" s="21"/>
      <c r="K1736" s="21"/>
      <c r="L1736" s="21">
        <f>SUMIFS(الاسعار!$C:$C,الاسعار!$B:$B,$V1736,الاسعار!$A:$A,$A1736)</f>
        <v>0</v>
      </c>
      <c r="M1736" s="49"/>
      <c r="N1736" s="22">
        <f t="shared" si="28"/>
        <v>0</v>
      </c>
      <c r="O1736" s="22"/>
      <c r="P1736" s="22"/>
      <c r="Q1736" s="29"/>
      <c r="R1736" s="32" t="str">
        <f>IFERROR(VLOOKUP(Q1736,[1]list!$C$4:$D$350,2,0),"")</f>
        <v/>
      </c>
      <c r="S1736" s="29"/>
      <c r="T1736" s="32" t="str">
        <f>IFERROR(VLOOKUP(S1736,[1]list!$C$4:$D$350,2,0),"")</f>
        <v/>
      </c>
      <c r="U1736" s="29"/>
      <c r="V1736" s="32" t="str">
        <f>IFERROR(VLOOKUP(U1736,[1]list!$C$4:$D$350,2,0),"")</f>
        <v/>
      </c>
    </row>
    <row r="1737" spans="1:22" x14ac:dyDescent="0.25">
      <c r="A1737" s="20"/>
      <c r="B1737" s="21"/>
      <c r="C1737" s="21" t="str">
        <f>IFERROR(VLOOKUP(B1737,[1]list!$A$4:$B$350,2,0),"")</f>
        <v/>
      </c>
      <c r="D1737" s="21"/>
      <c r="E1737" s="21"/>
      <c r="F1737" s="21">
        <f>SUMIFS(الاسعار!$C:$C,الاسعار!$B:$B,$R1737,الاسعار!$A:$A,$A1737)</f>
        <v>0</v>
      </c>
      <c r="G1737" s="21"/>
      <c r="H1737" s="21"/>
      <c r="I1737" s="21">
        <f>SUMIFS(الاسعار!$C:$C,الاسعار!$B:$B,$T1737,الاسعار!$A:$A,$A1737)</f>
        <v>0</v>
      </c>
      <c r="J1737" s="21"/>
      <c r="K1737" s="21"/>
      <c r="L1737" s="21">
        <f>SUMIFS(الاسعار!$C:$C,الاسعار!$B:$B,$V1737,الاسعار!$A:$A,$A1737)</f>
        <v>0</v>
      </c>
      <c r="M1737" s="49"/>
      <c r="N1737" s="22">
        <f t="shared" si="28"/>
        <v>0</v>
      </c>
      <c r="O1737" s="22"/>
      <c r="P1737" s="22"/>
      <c r="Q1737" s="29"/>
      <c r="R1737" s="32" t="str">
        <f>IFERROR(VLOOKUP(Q1737,[1]list!$C$4:$D$350,2,0),"")</f>
        <v/>
      </c>
      <c r="S1737" s="29"/>
      <c r="T1737" s="32" t="str">
        <f>IFERROR(VLOOKUP(S1737,[1]list!$C$4:$D$350,2,0),"")</f>
        <v/>
      </c>
      <c r="U1737" s="29"/>
      <c r="V1737" s="32" t="str">
        <f>IFERROR(VLOOKUP(U1737,[1]list!$C$4:$D$350,2,0),"")</f>
        <v/>
      </c>
    </row>
    <row r="1738" spans="1:22" x14ac:dyDescent="0.25">
      <c r="A1738" s="20"/>
      <c r="B1738" s="21"/>
      <c r="C1738" s="21" t="str">
        <f>IFERROR(VLOOKUP(B1738,[1]list!$A$4:$B$350,2,0),"")</f>
        <v/>
      </c>
      <c r="D1738" s="21"/>
      <c r="E1738" s="21"/>
      <c r="F1738" s="21">
        <f>SUMIFS(الاسعار!$C:$C,الاسعار!$B:$B,$R1738,الاسعار!$A:$A,$A1738)</f>
        <v>0</v>
      </c>
      <c r="G1738" s="21"/>
      <c r="H1738" s="21"/>
      <c r="I1738" s="21">
        <f>SUMIFS(الاسعار!$C:$C,الاسعار!$B:$B,$T1738,الاسعار!$A:$A,$A1738)</f>
        <v>0</v>
      </c>
      <c r="J1738" s="21"/>
      <c r="K1738" s="21"/>
      <c r="L1738" s="21">
        <f>SUMIFS(الاسعار!$C:$C,الاسعار!$B:$B,$V1738,الاسعار!$A:$A,$A1738)</f>
        <v>0</v>
      </c>
      <c r="M1738" s="49"/>
      <c r="N1738" s="22">
        <f t="shared" si="28"/>
        <v>0</v>
      </c>
      <c r="O1738" s="22"/>
      <c r="P1738" s="22"/>
      <c r="Q1738" s="29"/>
      <c r="R1738" s="32" t="str">
        <f>IFERROR(VLOOKUP(Q1738,[1]list!$C$4:$D$350,2,0),"")</f>
        <v/>
      </c>
      <c r="S1738" s="29"/>
      <c r="T1738" s="32" t="str">
        <f>IFERROR(VLOOKUP(S1738,[1]list!$C$4:$D$350,2,0),"")</f>
        <v/>
      </c>
      <c r="U1738" s="29"/>
      <c r="V1738" s="32" t="str">
        <f>IFERROR(VLOOKUP(U1738,[1]list!$C$4:$D$350,2,0),"")</f>
        <v/>
      </c>
    </row>
    <row r="1739" spans="1:22" x14ac:dyDescent="0.25">
      <c r="A1739" s="20"/>
      <c r="B1739" s="21"/>
      <c r="C1739" s="21" t="str">
        <f>IFERROR(VLOOKUP(B1739,[1]list!$A$4:$B$350,2,0),"")</f>
        <v/>
      </c>
      <c r="D1739" s="21"/>
      <c r="E1739" s="21"/>
      <c r="F1739" s="21">
        <f>SUMIFS(الاسعار!$C:$C,الاسعار!$B:$B,$R1739,الاسعار!$A:$A,$A1739)</f>
        <v>0</v>
      </c>
      <c r="G1739" s="21"/>
      <c r="H1739" s="21"/>
      <c r="I1739" s="21">
        <f>SUMIFS(الاسعار!$C:$C,الاسعار!$B:$B,$T1739,الاسعار!$A:$A,$A1739)</f>
        <v>0</v>
      </c>
      <c r="J1739" s="21"/>
      <c r="K1739" s="21"/>
      <c r="L1739" s="21">
        <f>SUMIFS(الاسعار!$C:$C,الاسعار!$B:$B,$V1739,الاسعار!$A:$A,$A1739)</f>
        <v>0</v>
      </c>
      <c r="M1739" s="49"/>
      <c r="N1739" s="22">
        <f t="shared" si="28"/>
        <v>0</v>
      </c>
      <c r="O1739" s="22"/>
      <c r="P1739" s="22"/>
      <c r="Q1739" s="29"/>
      <c r="R1739" s="32" t="str">
        <f>IFERROR(VLOOKUP(Q1739,[1]list!$C$4:$D$350,2,0),"")</f>
        <v/>
      </c>
      <c r="S1739" s="29"/>
      <c r="T1739" s="32" t="str">
        <f>IFERROR(VLOOKUP(S1739,[1]list!$C$4:$D$350,2,0),"")</f>
        <v/>
      </c>
      <c r="U1739" s="29"/>
      <c r="V1739" s="32" t="str">
        <f>IFERROR(VLOOKUP(U1739,[1]list!$C$4:$D$350,2,0),"")</f>
        <v/>
      </c>
    </row>
    <row r="1740" spans="1:22" x14ac:dyDescent="0.25">
      <c r="A1740" s="20"/>
      <c r="B1740" s="21"/>
      <c r="C1740" s="21" t="str">
        <f>IFERROR(VLOOKUP(B1740,[1]list!$A$4:$B$350,2,0),"")</f>
        <v/>
      </c>
      <c r="D1740" s="21"/>
      <c r="E1740" s="21"/>
      <c r="F1740" s="21">
        <f>SUMIFS(الاسعار!$C:$C,الاسعار!$B:$B,$R1740,الاسعار!$A:$A,$A1740)</f>
        <v>0</v>
      </c>
      <c r="G1740" s="21"/>
      <c r="H1740" s="21"/>
      <c r="I1740" s="21">
        <f>SUMIFS(الاسعار!$C:$C,الاسعار!$B:$B,$T1740,الاسعار!$A:$A,$A1740)</f>
        <v>0</v>
      </c>
      <c r="J1740" s="21"/>
      <c r="K1740" s="21"/>
      <c r="L1740" s="21">
        <f>SUMIFS(الاسعار!$C:$C,الاسعار!$B:$B,$V1740,الاسعار!$A:$A,$A1740)</f>
        <v>0</v>
      </c>
      <c r="M1740" s="49"/>
      <c r="N1740" s="22">
        <f t="shared" si="28"/>
        <v>0</v>
      </c>
      <c r="O1740" s="22"/>
      <c r="P1740" s="22"/>
      <c r="Q1740" s="29"/>
      <c r="R1740" s="32" t="str">
        <f>IFERROR(VLOOKUP(Q1740,[1]list!$C$4:$D$350,2,0),"")</f>
        <v/>
      </c>
      <c r="S1740" s="29"/>
      <c r="T1740" s="32" t="str">
        <f>IFERROR(VLOOKUP(S1740,[1]list!$C$4:$D$350,2,0),"")</f>
        <v/>
      </c>
      <c r="U1740" s="29"/>
      <c r="V1740" s="32" t="str">
        <f>IFERROR(VLOOKUP(U1740,[1]list!$C$4:$D$350,2,0),"")</f>
        <v/>
      </c>
    </row>
    <row r="1741" spans="1:22" x14ac:dyDescent="0.25">
      <c r="A1741" s="20"/>
      <c r="B1741" s="21"/>
      <c r="C1741" s="21" t="str">
        <f>IFERROR(VLOOKUP(B1741,[1]list!$A$4:$B$350,2,0),"")</f>
        <v/>
      </c>
      <c r="D1741" s="21"/>
      <c r="E1741" s="21"/>
      <c r="F1741" s="21">
        <f>SUMIFS(الاسعار!$C:$C,الاسعار!$B:$B,$R1741,الاسعار!$A:$A,$A1741)</f>
        <v>0</v>
      </c>
      <c r="G1741" s="21"/>
      <c r="H1741" s="21"/>
      <c r="I1741" s="21">
        <f>SUMIFS(الاسعار!$C:$C,الاسعار!$B:$B,$T1741,الاسعار!$A:$A,$A1741)</f>
        <v>0</v>
      </c>
      <c r="J1741" s="21"/>
      <c r="K1741" s="21"/>
      <c r="L1741" s="21">
        <f>SUMIFS(الاسعار!$C:$C,الاسعار!$B:$B,$V1741,الاسعار!$A:$A,$A1741)</f>
        <v>0</v>
      </c>
      <c r="M1741" s="49"/>
      <c r="N1741" s="22">
        <f t="shared" si="28"/>
        <v>0</v>
      </c>
      <c r="O1741" s="22"/>
      <c r="P1741" s="22"/>
      <c r="Q1741" s="29"/>
      <c r="R1741" s="32" t="str">
        <f>IFERROR(VLOOKUP(Q1741,[1]list!$C$4:$D$350,2,0),"")</f>
        <v/>
      </c>
      <c r="S1741" s="29"/>
      <c r="T1741" s="32" t="str">
        <f>IFERROR(VLOOKUP(S1741,[1]list!$C$4:$D$350,2,0),"")</f>
        <v/>
      </c>
      <c r="U1741" s="29"/>
      <c r="V1741" s="32" t="str">
        <f>IFERROR(VLOOKUP(U1741,[1]list!$C$4:$D$350,2,0),"")</f>
        <v/>
      </c>
    </row>
    <row r="1742" spans="1:22" x14ac:dyDescent="0.25">
      <c r="A1742" s="20"/>
      <c r="B1742" s="21"/>
      <c r="C1742" s="21" t="str">
        <f>IFERROR(VLOOKUP(B1742,[1]list!$A$4:$B$350,2,0),"")</f>
        <v/>
      </c>
      <c r="D1742" s="21"/>
      <c r="E1742" s="21"/>
      <c r="F1742" s="21">
        <f>SUMIFS(الاسعار!$C:$C,الاسعار!$B:$B,$R1742,الاسعار!$A:$A,$A1742)</f>
        <v>0</v>
      </c>
      <c r="G1742" s="21"/>
      <c r="H1742" s="21"/>
      <c r="I1742" s="21">
        <f>SUMIFS(الاسعار!$C:$C,الاسعار!$B:$B,$T1742,الاسعار!$A:$A,$A1742)</f>
        <v>0</v>
      </c>
      <c r="J1742" s="21"/>
      <c r="K1742" s="21"/>
      <c r="L1742" s="21">
        <f>SUMIFS(الاسعار!$C:$C,الاسعار!$B:$B,$V1742,الاسعار!$A:$A,$A1742)</f>
        <v>0</v>
      </c>
      <c r="M1742" s="49"/>
      <c r="N1742" s="22">
        <f t="shared" si="28"/>
        <v>0</v>
      </c>
      <c r="O1742" s="22"/>
      <c r="P1742" s="22"/>
      <c r="Q1742" s="29"/>
      <c r="R1742" s="32" t="str">
        <f>IFERROR(VLOOKUP(Q1742,[1]list!$C$4:$D$350,2,0),"")</f>
        <v/>
      </c>
      <c r="S1742" s="29"/>
      <c r="T1742" s="32" t="str">
        <f>IFERROR(VLOOKUP(S1742,[1]list!$C$4:$D$350,2,0),"")</f>
        <v/>
      </c>
      <c r="U1742" s="29"/>
      <c r="V1742" s="32" t="str">
        <f>IFERROR(VLOOKUP(U1742,[1]list!$C$4:$D$350,2,0),"")</f>
        <v/>
      </c>
    </row>
    <row r="1743" spans="1:22" x14ac:dyDescent="0.25">
      <c r="A1743" s="20"/>
      <c r="B1743" s="21"/>
      <c r="C1743" s="21" t="str">
        <f>IFERROR(VLOOKUP(B1743,[1]list!$A$4:$B$350,2,0),"")</f>
        <v/>
      </c>
      <c r="D1743" s="21"/>
      <c r="E1743" s="21"/>
      <c r="F1743" s="21">
        <f>SUMIFS(الاسعار!$C:$C,الاسعار!$B:$B,$R1743,الاسعار!$A:$A,$A1743)</f>
        <v>0</v>
      </c>
      <c r="G1743" s="21"/>
      <c r="H1743" s="21"/>
      <c r="I1743" s="21">
        <f>SUMIFS(الاسعار!$C:$C,الاسعار!$B:$B,$T1743,الاسعار!$A:$A,$A1743)</f>
        <v>0</v>
      </c>
      <c r="J1743" s="21"/>
      <c r="K1743" s="21"/>
      <c r="L1743" s="21">
        <f>SUMIFS(الاسعار!$C:$C,الاسعار!$B:$B,$V1743,الاسعار!$A:$A,$A1743)</f>
        <v>0</v>
      </c>
      <c r="M1743" s="49"/>
      <c r="N1743" s="22">
        <f t="shared" si="28"/>
        <v>0</v>
      </c>
      <c r="O1743" s="22"/>
      <c r="P1743" s="22"/>
      <c r="Q1743" s="29"/>
      <c r="R1743" s="32" t="str">
        <f>IFERROR(VLOOKUP(Q1743,[1]list!$C$4:$D$350,2,0),"")</f>
        <v/>
      </c>
      <c r="S1743" s="29"/>
      <c r="T1743" s="32" t="str">
        <f>IFERROR(VLOOKUP(S1743,[1]list!$C$4:$D$350,2,0),"")</f>
        <v/>
      </c>
      <c r="U1743" s="29"/>
      <c r="V1743" s="32" t="str">
        <f>IFERROR(VLOOKUP(U1743,[1]list!$C$4:$D$350,2,0),"")</f>
        <v/>
      </c>
    </row>
    <row r="1744" spans="1:22" x14ac:dyDescent="0.25">
      <c r="A1744" s="20"/>
      <c r="B1744" s="21"/>
      <c r="C1744" s="21" t="str">
        <f>IFERROR(VLOOKUP(B1744,[1]list!$A$4:$B$350,2,0),"")</f>
        <v/>
      </c>
      <c r="D1744" s="21"/>
      <c r="E1744" s="21"/>
      <c r="F1744" s="21">
        <f>SUMIFS(الاسعار!$C:$C,الاسعار!$B:$B,$R1744,الاسعار!$A:$A,$A1744)</f>
        <v>0</v>
      </c>
      <c r="G1744" s="21"/>
      <c r="H1744" s="21"/>
      <c r="I1744" s="21">
        <f>SUMIFS(الاسعار!$C:$C,الاسعار!$B:$B,$T1744,الاسعار!$A:$A,$A1744)</f>
        <v>0</v>
      </c>
      <c r="J1744" s="21"/>
      <c r="K1744" s="21"/>
      <c r="L1744" s="21">
        <f>SUMIFS(الاسعار!$C:$C,الاسعار!$B:$B,$V1744,الاسعار!$A:$A,$A1744)</f>
        <v>0</v>
      </c>
      <c r="M1744" s="49"/>
      <c r="N1744" s="22">
        <f t="shared" si="28"/>
        <v>0</v>
      </c>
      <c r="O1744" s="22"/>
      <c r="P1744" s="22"/>
      <c r="Q1744" s="29"/>
      <c r="R1744" s="32" t="str">
        <f>IFERROR(VLOOKUP(Q1744,[1]list!$C$4:$D$350,2,0),"")</f>
        <v/>
      </c>
      <c r="S1744" s="29"/>
      <c r="T1744" s="32" t="str">
        <f>IFERROR(VLOOKUP(S1744,[1]list!$C$4:$D$350,2,0),"")</f>
        <v/>
      </c>
      <c r="U1744" s="29"/>
      <c r="V1744" s="32" t="str">
        <f>IFERROR(VLOOKUP(U1744,[1]list!$C$4:$D$350,2,0),"")</f>
        <v/>
      </c>
    </row>
    <row r="1745" spans="1:22" x14ac:dyDescent="0.25">
      <c r="A1745" s="20"/>
      <c r="B1745" s="21"/>
      <c r="C1745" s="21" t="str">
        <f>IFERROR(VLOOKUP(B1745,[1]list!$A$4:$B$350,2,0),"")</f>
        <v/>
      </c>
      <c r="D1745" s="21"/>
      <c r="E1745" s="21"/>
      <c r="F1745" s="21">
        <f>SUMIFS(الاسعار!$C:$C,الاسعار!$B:$B,$R1745,الاسعار!$A:$A,$A1745)</f>
        <v>0</v>
      </c>
      <c r="G1745" s="21"/>
      <c r="H1745" s="21"/>
      <c r="I1745" s="21">
        <f>SUMIFS(الاسعار!$C:$C,الاسعار!$B:$B,$T1745,الاسعار!$A:$A,$A1745)</f>
        <v>0</v>
      </c>
      <c r="J1745" s="21"/>
      <c r="K1745" s="21"/>
      <c r="L1745" s="21">
        <f>SUMIFS(الاسعار!$C:$C,الاسعار!$B:$B,$V1745,الاسعار!$A:$A,$A1745)</f>
        <v>0</v>
      </c>
      <c r="M1745" s="49"/>
      <c r="N1745" s="22">
        <f t="shared" si="28"/>
        <v>0</v>
      </c>
      <c r="O1745" s="22"/>
      <c r="P1745" s="22"/>
      <c r="Q1745" s="29"/>
      <c r="R1745" s="32" t="str">
        <f>IFERROR(VLOOKUP(Q1745,[1]list!$C$4:$D$350,2,0),"")</f>
        <v/>
      </c>
      <c r="S1745" s="29"/>
      <c r="T1745" s="32" t="str">
        <f>IFERROR(VLOOKUP(S1745,[1]list!$C$4:$D$350,2,0),"")</f>
        <v/>
      </c>
      <c r="U1745" s="29"/>
      <c r="V1745" s="32" t="str">
        <f>IFERROR(VLOOKUP(U1745,[1]list!$C$4:$D$350,2,0),"")</f>
        <v/>
      </c>
    </row>
    <row r="1746" spans="1:22" x14ac:dyDescent="0.25">
      <c r="A1746" s="20"/>
      <c r="B1746" s="21"/>
      <c r="C1746" s="21" t="str">
        <f>IFERROR(VLOOKUP(B1746,[1]list!$A$4:$B$350,2,0),"")</f>
        <v/>
      </c>
      <c r="D1746" s="21"/>
      <c r="E1746" s="21"/>
      <c r="F1746" s="21">
        <f>SUMIFS(الاسعار!$C:$C,الاسعار!$B:$B,$R1746,الاسعار!$A:$A,$A1746)</f>
        <v>0</v>
      </c>
      <c r="G1746" s="21"/>
      <c r="H1746" s="21"/>
      <c r="I1746" s="21">
        <f>SUMIFS(الاسعار!$C:$C,الاسعار!$B:$B,$T1746,الاسعار!$A:$A,$A1746)</f>
        <v>0</v>
      </c>
      <c r="J1746" s="21"/>
      <c r="K1746" s="21"/>
      <c r="L1746" s="21">
        <f>SUMIFS(الاسعار!$C:$C,الاسعار!$B:$B,$V1746,الاسعار!$A:$A,$A1746)</f>
        <v>0</v>
      </c>
      <c r="M1746" s="49"/>
      <c r="N1746" s="22">
        <f t="shared" si="28"/>
        <v>0</v>
      </c>
      <c r="O1746" s="22"/>
      <c r="P1746" s="22"/>
      <c r="Q1746" s="29"/>
      <c r="R1746" s="32" t="str">
        <f>IFERROR(VLOOKUP(Q1746,[1]list!$C$4:$D$350,2,0),"")</f>
        <v/>
      </c>
      <c r="S1746" s="29"/>
      <c r="T1746" s="32" t="str">
        <f>IFERROR(VLOOKUP(S1746,[1]list!$C$4:$D$350,2,0),"")</f>
        <v/>
      </c>
      <c r="U1746" s="29"/>
      <c r="V1746" s="32" t="str">
        <f>IFERROR(VLOOKUP(U1746,[1]list!$C$4:$D$350,2,0),"")</f>
        <v/>
      </c>
    </row>
    <row r="1747" spans="1:22" x14ac:dyDescent="0.25">
      <c r="A1747" s="20"/>
      <c r="B1747" s="21"/>
      <c r="C1747" s="21" t="str">
        <f>IFERROR(VLOOKUP(B1747,[1]list!$A$4:$B$350,2,0),"")</f>
        <v/>
      </c>
      <c r="D1747" s="21"/>
      <c r="E1747" s="21"/>
      <c r="F1747" s="21">
        <f>SUMIFS(الاسعار!$C:$C,الاسعار!$B:$B,$R1747,الاسعار!$A:$A,$A1747)</f>
        <v>0</v>
      </c>
      <c r="G1747" s="21"/>
      <c r="H1747" s="21"/>
      <c r="I1747" s="21">
        <f>SUMIFS(الاسعار!$C:$C,الاسعار!$B:$B,$T1747,الاسعار!$A:$A,$A1747)</f>
        <v>0</v>
      </c>
      <c r="J1747" s="21"/>
      <c r="K1747" s="21"/>
      <c r="L1747" s="21">
        <f>SUMIFS(الاسعار!$C:$C,الاسعار!$B:$B,$V1747,الاسعار!$A:$A,$A1747)</f>
        <v>0</v>
      </c>
      <c r="M1747" s="49"/>
      <c r="N1747" s="22">
        <f t="shared" si="28"/>
        <v>0</v>
      </c>
      <c r="O1747" s="22"/>
      <c r="P1747" s="22"/>
      <c r="Q1747" s="29"/>
      <c r="R1747" s="32" t="str">
        <f>IFERROR(VLOOKUP(Q1747,[1]list!$C$4:$D$350,2,0),"")</f>
        <v/>
      </c>
      <c r="S1747" s="29"/>
      <c r="T1747" s="32" t="str">
        <f>IFERROR(VLOOKUP(S1747,[1]list!$C$4:$D$350,2,0),"")</f>
        <v/>
      </c>
      <c r="U1747" s="29"/>
      <c r="V1747" s="32" t="str">
        <f>IFERROR(VLOOKUP(U1747,[1]list!$C$4:$D$350,2,0),"")</f>
        <v/>
      </c>
    </row>
    <row r="1748" spans="1:22" x14ac:dyDescent="0.25">
      <c r="A1748" s="20"/>
      <c r="B1748" s="21"/>
      <c r="C1748" s="21" t="str">
        <f>IFERROR(VLOOKUP(B1748,[1]list!$A$4:$B$350,2,0),"")</f>
        <v/>
      </c>
      <c r="D1748" s="21"/>
      <c r="E1748" s="21"/>
      <c r="F1748" s="21">
        <f>SUMIFS(الاسعار!$C:$C,الاسعار!$B:$B,$R1748,الاسعار!$A:$A,$A1748)</f>
        <v>0</v>
      </c>
      <c r="G1748" s="21"/>
      <c r="H1748" s="21"/>
      <c r="I1748" s="21">
        <f>SUMIFS(الاسعار!$C:$C,الاسعار!$B:$B,$T1748,الاسعار!$A:$A,$A1748)</f>
        <v>0</v>
      </c>
      <c r="J1748" s="21"/>
      <c r="K1748" s="21"/>
      <c r="L1748" s="21">
        <f>SUMIFS(الاسعار!$C:$C,الاسعار!$B:$B,$V1748,الاسعار!$A:$A,$A1748)</f>
        <v>0</v>
      </c>
      <c r="M1748" s="49"/>
      <c r="N1748" s="22">
        <f t="shared" si="28"/>
        <v>0</v>
      </c>
      <c r="O1748" s="22"/>
      <c r="P1748" s="22"/>
      <c r="Q1748" s="29"/>
      <c r="R1748" s="32" t="str">
        <f>IFERROR(VLOOKUP(Q1748,[1]list!$C$4:$D$350,2,0),"")</f>
        <v/>
      </c>
      <c r="S1748" s="29"/>
      <c r="T1748" s="32" t="str">
        <f>IFERROR(VLOOKUP(S1748,[1]list!$C$4:$D$350,2,0),"")</f>
        <v/>
      </c>
      <c r="U1748" s="29"/>
      <c r="V1748" s="32" t="str">
        <f>IFERROR(VLOOKUP(U1748,[1]list!$C$4:$D$350,2,0),"")</f>
        <v/>
      </c>
    </row>
    <row r="1749" spans="1:22" x14ac:dyDescent="0.25">
      <c r="A1749" s="20"/>
      <c r="B1749" s="21"/>
      <c r="C1749" s="21" t="str">
        <f>IFERROR(VLOOKUP(B1749,[1]list!$A$4:$B$350,2,0),"")</f>
        <v/>
      </c>
      <c r="D1749" s="21"/>
      <c r="E1749" s="21"/>
      <c r="F1749" s="21">
        <f>SUMIFS(الاسعار!$C:$C,الاسعار!$B:$B,$R1749,الاسعار!$A:$A,$A1749)</f>
        <v>0</v>
      </c>
      <c r="G1749" s="21"/>
      <c r="H1749" s="21"/>
      <c r="I1749" s="21">
        <f>SUMIFS(الاسعار!$C:$C,الاسعار!$B:$B,$T1749,الاسعار!$A:$A,$A1749)</f>
        <v>0</v>
      </c>
      <c r="J1749" s="21"/>
      <c r="K1749" s="21"/>
      <c r="L1749" s="21">
        <f>SUMIFS(الاسعار!$C:$C,الاسعار!$B:$B,$V1749,الاسعار!$A:$A,$A1749)</f>
        <v>0</v>
      </c>
      <c r="M1749" s="49"/>
      <c r="N1749" s="22">
        <f t="shared" si="28"/>
        <v>0</v>
      </c>
      <c r="O1749" s="22"/>
      <c r="P1749" s="22"/>
      <c r="Q1749" s="29"/>
      <c r="R1749" s="32" t="str">
        <f>IFERROR(VLOOKUP(Q1749,[1]list!$C$4:$D$350,2,0),"")</f>
        <v/>
      </c>
      <c r="S1749" s="29"/>
      <c r="T1749" s="32" t="str">
        <f>IFERROR(VLOOKUP(S1749,[1]list!$C$4:$D$350,2,0),"")</f>
        <v/>
      </c>
      <c r="U1749" s="29"/>
      <c r="V1749" s="32" t="str">
        <f>IFERROR(VLOOKUP(U1749,[1]list!$C$4:$D$350,2,0),"")</f>
        <v/>
      </c>
    </row>
    <row r="1750" spans="1:22" x14ac:dyDescent="0.25">
      <c r="A1750" s="20"/>
      <c r="B1750" s="21"/>
      <c r="C1750" s="21" t="str">
        <f>IFERROR(VLOOKUP(B1750,[1]list!$A$4:$B$350,2,0),"")</f>
        <v/>
      </c>
      <c r="D1750" s="21"/>
      <c r="E1750" s="21"/>
      <c r="F1750" s="21">
        <f>SUMIFS(الاسعار!$C:$C,الاسعار!$B:$B,$R1750,الاسعار!$A:$A,$A1750)</f>
        <v>0</v>
      </c>
      <c r="G1750" s="21"/>
      <c r="H1750" s="21"/>
      <c r="I1750" s="21">
        <f>SUMIFS(الاسعار!$C:$C,الاسعار!$B:$B,$T1750,الاسعار!$A:$A,$A1750)</f>
        <v>0</v>
      </c>
      <c r="J1750" s="21"/>
      <c r="K1750" s="21"/>
      <c r="L1750" s="21">
        <f>SUMIFS(الاسعار!$C:$C,الاسعار!$B:$B,$V1750,الاسعار!$A:$A,$A1750)</f>
        <v>0</v>
      </c>
      <c r="M1750" s="49"/>
      <c r="N1750" s="22">
        <f t="shared" si="28"/>
        <v>0</v>
      </c>
      <c r="O1750" s="22"/>
      <c r="P1750" s="22"/>
      <c r="Q1750" s="29"/>
      <c r="R1750" s="32" t="str">
        <f>IFERROR(VLOOKUP(Q1750,[1]list!$C$4:$D$350,2,0),"")</f>
        <v/>
      </c>
      <c r="S1750" s="29"/>
      <c r="T1750" s="32" t="str">
        <f>IFERROR(VLOOKUP(S1750,[1]list!$C$4:$D$350,2,0),"")</f>
        <v/>
      </c>
      <c r="U1750" s="29"/>
      <c r="V1750" s="32" t="str">
        <f>IFERROR(VLOOKUP(U1750,[1]list!$C$4:$D$350,2,0),"")</f>
        <v/>
      </c>
    </row>
    <row r="1751" spans="1:22" x14ac:dyDescent="0.25">
      <c r="A1751" s="20"/>
      <c r="B1751" s="21"/>
      <c r="C1751" s="21" t="str">
        <f>IFERROR(VLOOKUP(B1751,[1]list!$A$4:$B$350,2,0),"")</f>
        <v/>
      </c>
      <c r="D1751" s="21"/>
      <c r="E1751" s="21"/>
      <c r="F1751" s="21">
        <f>SUMIFS(الاسعار!$C:$C,الاسعار!$B:$B,$R1751,الاسعار!$A:$A,$A1751)</f>
        <v>0</v>
      </c>
      <c r="G1751" s="21"/>
      <c r="H1751" s="21"/>
      <c r="I1751" s="21">
        <f>SUMIFS(الاسعار!$C:$C,الاسعار!$B:$B,$T1751,الاسعار!$A:$A,$A1751)</f>
        <v>0</v>
      </c>
      <c r="J1751" s="21"/>
      <c r="K1751" s="21"/>
      <c r="L1751" s="21">
        <f>SUMIFS(الاسعار!$C:$C,الاسعار!$B:$B,$V1751,الاسعار!$A:$A,$A1751)</f>
        <v>0</v>
      </c>
      <c r="M1751" s="49"/>
      <c r="N1751" s="22">
        <f t="shared" si="28"/>
        <v>0</v>
      </c>
      <c r="O1751" s="22"/>
      <c r="P1751" s="22"/>
      <c r="Q1751" s="29"/>
      <c r="R1751" s="32" t="str">
        <f>IFERROR(VLOOKUP(Q1751,[1]list!$C$4:$D$350,2,0),"")</f>
        <v/>
      </c>
      <c r="S1751" s="29"/>
      <c r="T1751" s="32" t="str">
        <f>IFERROR(VLOOKUP(S1751,[1]list!$C$4:$D$350,2,0),"")</f>
        <v/>
      </c>
      <c r="U1751" s="29"/>
      <c r="V1751" s="32" t="str">
        <f>IFERROR(VLOOKUP(U1751,[1]list!$C$4:$D$350,2,0),"")</f>
        <v/>
      </c>
    </row>
    <row r="1752" spans="1:22" x14ac:dyDescent="0.25">
      <c r="A1752" s="20"/>
      <c r="B1752" s="21"/>
      <c r="C1752" s="21" t="str">
        <f>IFERROR(VLOOKUP(B1752,[1]list!$A$4:$B$350,2,0),"")</f>
        <v/>
      </c>
      <c r="D1752" s="21"/>
      <c r="E1752" s="21"/>
      <c r="F1752" s="21">
        <f>SUMIFS(الاسعار!$C:$C,الاسعار!$B:$B,$R1752,الاسعار!$A:$A,$A1752)</f>
        <v>0</v>
      </c>
      <c r="G1752" s="21"/>
      <c r="H1752" s="21"/>
      <c r="I1752" s="21">
        <f>SUMIFS(الاسعار!$C:$C,الاسعار!$B:$B,$T1752,الاسعار!$A:$A,$A1752)</f>
        <v>0</v>
      </c>
      <c r="J1752" s="21"/>
      <c r="K1752" s="21"/>
      <c r="L1752" s="21">
        <f>SUMIFS(الاسعار!$C:$C,الاسعار!$B:$B,$V1752,الاسعار!$A:$A,$A1752)</f>
        <v>0</v>
      </c>
      <c r="M1752" s="49"/>
      <c r="N1752" s="22">
        <f t="shared" si="28"/>
        <v>0</v>
      </c>
      <c r="O1752" s="22"/>
      <c r="P1752" s="22"/>
      <c r="Q1752" s="29"/>
      <c r="R1752" s="32" t="str">
        <f>IFERROR(VLOOKUP(Q1752,[1]list!$C$4:$D$350,2,0),"")</f>
        <v/>
      </c>
      <c r="S1752" s="29"/>
      <c r="T1752" s="32" t="str">
        <f>IFERROR(VLOOKUP(S1752,[1]list!$C$4:$D$350,2,0),"")</f>
        <v/>
      </c>
      <c r="U1752" s="29"/>
      <c r="V1752" s="32" t="str">
        <f>IFERROR(VLOOKUP(U1752,[1]list!$C$4:$D$350,2,0),"")</f>
        <v/>
      </c>
    </row>
    <row r="1753" spans="1:22" x14ac:dyDescent="0.25">
      <c r="A1753" s="20"/>
      <c r="B1753" s="21"/>
      <c r="C1753" s="21" t="str">
        <f>IFERROR(VLOOKUP(B1753,[1]list!$A$4:$B$350,2,0),"")</f>
        <v/>
      </c>
      <c r="D1753" s="21"/>
      <c r="E1753" s="21"/>
      <c r="F1753" s="21">
        <f>SUMIFS(الاسعار!$C:$C,الاسعار!$B:$B,$R1753,الاسعار!$A:$A,$A1753)</f>
        <v>0</v>
      </c>
      <c r="G1753" s="21"/>
      <c r="H1753" s="21"/>
      <c r="I1753" s="21">
        <f>SUMIFS(الاسعار!$C:$C,الاسعار!$B:$B,$T1753,الاسعار!$A:$A,$A1753)</f>
        <v>0</v>
      </c>
      <c r="J1753" s="21"/>
      <c r="K1753" s="21"/>
      <c r="L1753" s="21">
        <f>SUMIFS(الاسعار!$C:$C,الاسعار!$B:$B,$V1753,الاسعار!$A:$A,$A1753)</f>
        <v>0</v>
      </c>
      <c r="M1753" s="49"/>
      <c r="N1753" s="22">
        <f t="shared" si="28"/>
        <v>0</v>
      </c>
      <c r="O1753" s="22"/>
      <c r="P1753" s="22"/>
      <c r="Q1753" s="29"/>
      <c r="R1753" s="32" t="str">
        <f>IFERROR(VLOOKUP(Q1753,[1]list!$C$4:$D$350,2,0),"")</f>
        <v/>
      </c>
      <c r="S1753" s="29"/>
      <c r="T1753" s="32" t="str">
        <f>IFERROR(VLOOKUP(S1753,[1]list!$C$4:$D$350,2,0),"")</f>
        <v/>
      </c>
      <c r="U1753" s="29"/>
      <c r="V1753" s="32" t="str">
        <f>IFERROR(VLOOKUP(U1753,[1]list!$C$4:$D$350,2,0),"")</f>
        <v/>
      </c>
    </row>
    <row r="1754" spans="1:22" x14ac:dyDescent="0.25">
      <c r="A1754" s="20"/>
      <c r="B1754" s="21"/>
      <c r="C1754" s="21" t="str">
        <f>IFERROR(VLOOKUP(B1754,[1]list!$A$4:$B$350,2,0),"")</f>
        <v/>
      </c>
      <c r="D1754" s="21"/>
      <c r="E1754" s="21"/>
      <c r="F1754" s="21">
        <f>SUMIFS(الاسعار!$C:$C,الاسعار!$B:$B,$R1754,الاسعار!$A:$A,$A1754)</f>
        <v>0</v>
      </c>
      <c r="G1754" s="21"/>
      <c r="H1754" s="21"/>
      <c r="I1754" s="21">
        <f>SUMIFS(الاسعار!$C:$C,الاسعار!$B:$B,$T1754,الاسعار!$A:$A,$A1754)</f>
        <v>0</v>
      </c>
      <c r="J1754" s="21"/>
      <c r="K1754" s="21"/>
      <c r="L1754" s="21">
        <f>SUMIFS(الاسعار!$C:$C,الاسعار!$B:$B,$V1754,الاسعار!$A:$A,$A1754)</f>
        <v>0</v>
      </c>
      <c r="M1754" s="49"/>
      <c r="N1754" s="22">
        <f t="shared" si="28"/>
        <v>0</v>
      </c>
      <c r="O1754" s="22"/>
      <c r="P1754" s="22"/>
      <c r="Q1754" s="29"/>
      <c r="R1754" s="32" t="str">
        <f>IFERROR(VLOOKUP(Q1754,[1]list!$C$4:$D$350,2,0),"")</f>
        <v/>
      </c>
      <c r="S1754" s="29"/>
      <c r="T1754" s="32" t="str">
        <f>IFERROR(VLOOKUP(S1754,[1]list!$C$4:$D$350,2,0),"")</f>
        <v/>
      </c>
      <c r="U1754" s="29"/>
      <c r="V1754" s="32" t="str">
        <f>IFERROR(VLOOKUP(U1754,[1]list!$C$4:$D$350,2,0),"")</f>
        <v/>
      </c>
    </row>
    <row r="1755" spans="1:22" x14ac:dyDescent="0.25">
      <c r="A1755" s="20"/>
      <c r="B1755" s="21"/>
      <c r="C1755" s="21" t="str">
        <f>IFERROR(VLOOKUP(B1755,[1]list!$A$4:$B$350,2,0),"")</f>
        <v/>
      </c>
      <c r="D1755" s="21"/>
      <c r="E1755" s="21"/>
      <c r="F1755" s="21">
        <f>SUMIFS(الاسعار!$C:$C,الاسعار!$B:$B,$R1755,الاسعار!$A:$A,$A1755)</f>
        <v>0</v>
      </c>
      <c r="G1755" s="21"/>
      <c r="H1755" s="21"/>
      <c r="I1755" s="21">
        <f>SUMIFS(الاسعار!$C:$C,الاسعار!$B:$B,$T1755,الاسعار!$A:$A,$A1755)</f>
        <v>0</v>
      </c>
      <c r="J1755" s="21"/>
      <c r="K1755" s="21"/>
      <c r="L1755" s="21">
        <f>SUMIFS(الاسعار!$C:$C,الاسعار!$B:$B,$V1755,الاسعار!$A:$A,$A1755)</f>
        <v>0</v>
      </c>
      <c r="M1755" s="49"/>
      <c r="N1755" s="22">
        <f t="shared" si="28"/>
        <v>0</v>
      </c>
      <c r="O1755" s="22"/>
      <c r="P1755" s="22"/>
      <c r="Q1755" s="29"/>
      <c r="R1755" s="32" t="str">
        <f>IFERROR(VLOOKUP(Q1755,[1]list!$C$4:$D$350,2,0),"")</f>
        <v/>
      </c>
      <c r="S1755" s="29"/>
      <c r="T1755" s="32" t="str">
        <f>IFERROR(VLOOKUP(S1755,[1]list!$C$4:$D$350,2,0),"")</f>
        <v/>
      </c>
      <c r="U1755" s="29"/>
      <c r="V1755" s="32" t="str">
        <f>IFERROR(VLOOKUP(U1755,[1]list!$C$4:$D$350,2,0),"")</f>
        <v/>
      </c>
    </row>
    <row r="1756" spans="1:22" x14ac:dyDescent="0.25">
      <c r="A1756" s="20"/>
      <c r="B1756" s="21"/>
      <c r="C1756" s="21" t="str">
        <f>IFERROR(VLOOKUP(B1756,[1]list!$A$4:$B$350,2,0),"")</f>
        <v/>
      </c>
      <c r="D1756" s="21"/>
      <c r="E1756" s="21"/>
      <c r="F1756" s="21">
        <f>SUMIFS(الاسعار!$C:$C,الاسعار!$B:$B,$R1756,الاسعار!$A:$A,$A1756)</f>
        <v>0</v>
      </c>
      <c r="G1756" s="21"/>
      <c r="H1756" s="21"/>
      <c r="I1756" s="21">
        <f>SUMIFS(الاسعار!$C:$C,الاسعار!$B:$B,$T1756,الاسعار!$A:$A,$A1756)</f>
        <v>0</v>
      </c>
      <c r="J1756" s="21"/>
      <c r="K1756" s="21"/>
      <c r="L1756" s="21">
        <f>SUMIFS(الاسعار!$C:$C,الاسعار!$B:$B,$V1756,الاسعار!$A:$A,$A1756)</f>
        <v>0</v>
      </c>
      <c r="M1756" s="49"/>
      <c r="N1756" s="22">
        <f t="shared" si="28"/>
        <v>0</v>
      </c>
      <c r="O1756" s="22"/>
      <c r="P1756" s="22"/>
      <c r="Q1756" s="29"/>
      <c r="R1756" s="32" t="str">
        <f>IFERROR(VLOOKUP(Q1756,[1]list!$C$4:$D$350,2,0),"")</f>
        <v/>
      </c>
      <c r="S1756" s="29"/>
      <c r="T1756" s="32" t="str">
        <f>IFERROR(VLOOKUP(S1756,[1]list!$C$4:$D$350,2,0),"")</f>
        <v/>
      </c>
      <c r="U1756" s="29"/>
      <c r="V1756" s="32" t="str">
        <f>IFERROR(VLOOKUP(U1756,[1]list!$C$4:$D$350,2,0),"")</f>
        <v/>
      </c>
    </row>
    <row r="1757" spans="1:22" x14ac:dyDescent="0.25">
      <c r="A1757" s="20"/>
      <c r="B1757" s="21"/>
      <c r="C1757" s="21" t="str">
        <f>IFERROR(VLOOKUP(B1757,[1]list!$A$4:$B$350,2,0),"")</f>
        <v/>
      </c>
      <c r="D1757" s="21"/>
      <c r="E1757" s="21"/>
      <c r="F1757" s="21">
        <f>SUMIFS(الاسعار!$C:$C,الاسعار!$B:$B,$R1757,الاسعار!$A:$A,$A1757)</f>
        <v>0</v>
      </c>
      <c r="G1757" s="21"/>
      <c r="H1757" s="21"/>
      <c r="I1757" s="21">
        <f>SUMIFS(الاسعار!$C:$C,الاسعار!$B:$B,$T1757,الاسعار!$A:$A,$A1757)</f>
        <v>0</v>
      </c>
      <c r="J1757" s="21"/>
      <c r="K1757" s="21"/>
      <c r="L1757" s="21">
        <f>SUMIFS(الاسعار!$C:$C,الاسعار!$B:$B,$V1757,الاسعار!$A:$A,$A1757)</f>
        <v>0</v>
      </c>
      <c r="M1757" s="49"/>
      <c r="N1757" s="22">
        <f t="shared" si="28"/>
        <v>0</v>
      </c>
      <c r="O1757" s="22"/>
      <c r="P1757" s="22"/>
      <c r="Q1757" s="29"/>
      <c r="R1757" s="32" t="str">
        <f>IFERROR(VLOOKUP(Q1757,[1]list!$C$4:$D$350,2,0),"")</f>
        <v/>
      </c>
      <c r="S1757" s="29"/>
      <c r="T1757" s="32" t="str">
        <f>IFERROR(VLOOKUP(S1757,[1]list!$C$4:$D$350,2,0),"")</f>
        <v/>
      </c>
      <c r="U1757" s="29"/>
      <c r="V1757" s="32" t="str">
        <f>IFERROR(VLOOKUP(U1757,[1]list!$C$4:$D$350,2,0),"")</f>
        <v/>
      </c>
    </row>
    <row r="1758" spans="1:22" x14ac:dyDescent="0.25">
      <c r="A1758" s="20"/>
      <c r="B1758" s="21"/>
      <c r="C1758" s="21" t="str">
        <f>IFERROR(VLOOKUP(B1758,[1]list!$A$4:$B$350,2,0),"")</f>
        <v/>
      </c>
      <c r="D1758" s="21"/>
      <c r="E1758" s="21"/>
      <c r="F1758" s="21">
        <f>SUMIFS(الاسعار!$C:$C,الاسعار!$B:$B,$R1758,الاسعار!$A:$A,$A1758)</f>
        <v>0</v>
      </c>
      <c r="G1758" s="21"/>
      <c r="H1758" s="21"/>
      <c r="I1758" s="21">
        <f>SUMIFS(الاسعار!$C:$C,الاسعار!$B:$B,$T1758,الاسعار!$A:$A,$A1758)</f>
        <v>0</v>
      </c>
      <c r="J1758" s="21"/>
      <c r="K1758" s="21"/>
      <c r="L1758" s="21">
        <f>SUMIFS(الاسعار!$C:$C,الاسعار!$B:$B,$V1758,الاسعار!$A:$A,$A1758)</f>
        <v>0</v>
      </c>
      <c r="M1758" s="49"/>
      <c r="N1758" s="22">
        <f t="shared" si="28"/>
        <v>0</v>
      </c>
      <c r="O1758" s="22"/>
      <c r="P1758" s="22"/>
      <c r="Q1758" s="29"/>
      <c r="R1758" s="32" t="str">
        <f>IFERROR(VLOOKUP(Q1758,[1]list!$C$4:$D$350,2,0),"")</f>
        <v/>
      </c>
      <c r="S1758" s="29"/>
      <c r="T1758" s="32" t="str">
        <f>IFERROR(VLOOKUP(S1758,[1]list!$C$4:$D$350,2,0),"")</f>
        <v/>
      </c>
      <c r="U1758" s="29"/>
      <c r="V1758" s="32" t="str">
        <f>IFERROR(VLOOKUP(U1758,[1]list!$C$4:$D$350,2,0),"")</f>
        <v/>
      </c>
    </row>
    <row r="1759" spans="1:22" x14ac:dyDescent="0.25">
      <c r="A1759" s="20"/>
      <c r="B1759" s="21"/>
      <c r="C1759" s="21" t="str">
        <f>IFERROR(VLOOKUP(B1759,[1]list!$A$4:$B$350,2,0),"")</f>
        <v/>
      </c>
      <c r="D1759" s="21"/>
      <c r="E1759" s="21"/>
      <c r="F1759" s="21">
        <f>SUMIFS(الاسعار!$C:$C,الاسعار!$B:$B,$R1759,الاسعار!$A:$A,$A1759)</f>
        <v>0</v>
      </c>
      <c r="G1759" s="21"/>
      <c r="H1759" s="21"/>
      <c r="I1759" s="21">
        <f>SUMIFS(الاسعار!$C:$C,الاسعار!$B:$B,$T1759,الاسعار!$A:$A,$A1759)</f>
        <v>0</v>
      </c>
      <c r="J1759" s="21"/>
      <c r="K1759" s="21"/>
      <c r="L1759" s="21">
        <f>SUMIFS(الاسعار!$C:$C,الاسعار!$B:$B,$V1759,الاسعار!$A:$A,$A1759)</f>
        <v>0</v>
      </c>
      <c r="M1759" s="49"/>
      <c r="N1759" s="22">
        <f t="shared" si="28"/>
        <v>0</v>
      </c>
      <c r="O1759" s="22"/>
      <c r="P1759" s="22"/>
      <c r="Q1759" s="29"/>
      <c r="R1759" s="32" t="str">
        <f>IFERROR(VLOOKUP(Q1759,[1]list!$C$4:$D$350,2,0),"")</f>
        <v/>
      </c>
      <c r="S1759" s="29"/>
      <c r="T1759" s="32" t="str">
        <f>IFERROR(VLOOKUP(S1759,[1]list!$C$4:$D$350,2,0),"")</f>
        <v/>
      </c>
      <c r="U1759" s="29"/>
      <c r="V1759" s="32" t="str">
        <f>IFERROR(VLOOKUP(U1759,[1]list!$C$4:$D$350,2,0),"")</f>
        <v/>
      </c>
    </row>
    <row r="1760" spans="1:22" x14ac:dyDescent="0.25">
      <c r="A1760" s="20"/>
      <c r="B1760" s="21"/>
      <c r="C1760" s="21" t="str">
        <f>IFERROR(VLOOKUP(B1760,[1]list!$A$4:$B$350,2,0),"")</f>
        <v/>
      </c>
      <c r="D1760" s="21"/>
      <c r="E1760" s="21"/>
      <c r="F1760" s="21">
        <f>SUMIFS(الاسعار!$C:$C,الاسعار!$B:$B,$R1760,الاسعار!$A:$A,$A1760)</f>
        <v>0</v>
      </c>
      <c r="G1760" s="21"/>
      <c r="H1760" s="21"/>
      <c r="I1760" s="21">
        <f>SUMIFS(الاسعار!$C:$C,الاسعار!$B:$B,$T1760,الاسعار!$A:$A,$A1760)</f>
        <v>0</v>
      </c>
      <c r="J1760" s="21"/>
      <c r="K1760" s="21"/>
      <c r="L1760" s="21">
        <f>SUMIFS(الاسعار!$C:$C,الاسعار!$B:$B,$V1760,الاسعار!$A:$A,$A1760)</f>
        <v>0</v>
      </c>
      <c r="M1760" s="49"/>
      <c r="N1760" s="22">
        <f t="shared" si="28"/>
        <v>0</v>
      </c>
      <c r="O1760" s="22"/>
      <c r="P1760" s="22"/>
      <c r="Q1760" s="29"/>
      <c r="R1760" s="32" t="str">
        <f>IFERROR(VLOOKUP(Q1760,[1]list!$C$4:$D$350,2,0),"")</f>
        <v/>
      </c>
      <c r="S1760" s="29"/>
      <c r="T1760" s="32" t="str">
        <f>IFERROR(VLOOKUP(S1760,[1]list!$C$4:$D$350,2,0),"")</f>
        <v/>
      </c>
      <c r="U1760" s="29"/>
      <c r="V1760" s="32" t="str">
        <f>IFERROR(VLOOKUP(U1760,[1]list!$C$4:$D$350,2,0),"")</f>
        <v/>
      </c>
    </row>
    <row r="1761" spans="1:22" x14ac:dyDescent="0.25">
      <c r="A1761" s="20"/>
      <c r="B1761" s="21"/>
      <c r="C1761" s="21" t="str">
        <f>IFERROR(VLOOKUP(B1761,[1]list!$A$4:$B$350,2,0),"")</f>
        <v/>
      </c>
      <c r="D1761" s="21"/>
      <c r="E1761" s="21"/>
      <c r="F1761" s="21">
        <f>SUMIFS(الاسعار!$C:$C,الاسعار!$B:$B,$R1761,الاسعار!$A:$A,$A1761)</f>
        <v>0</v>
      </c>
      <c r="G1761" s="21"/>
      <c r="H1761" s="21"/>
      <c r="I1761" s="21">
        <f>SUMIFS(الاسعار!$C:$C,الاسعار!$B:$B,$T1761,الاسعار!$A:$A,$A1761)</f>
        <v>0</v>
      </c>
      <c r="J1761" s="21"/>
      <c r="K1761" s="21"/>
      <c r="L1761" s="21">
        <f>SUMIFS(الاسعار!$C:$C,الاسعار!$B:$B,$V1761,الاسعار!$A:$A,$A1761)</f>
        <v>0</v>
      </c>
      <c r="M1761" s="49"/>
      <c r="N1761" s="22">
        <f t="shared" si="28"/>
        <v>0</v>
      </c>
      <c r="O1761" s="22"/>
      <c r="P1761" s="22"/>
      <c r="Q1761" s="29"/>
      <c r="R1761" s="32" t="str">
        <f>IFERROR(VLOOKUP(Q1761,[1]list!$C$4:$D$350,2,0),"")</f>
        <v/>
      </c>
      <c r="S1761" s="29"/>
      <c r="T1761" s="32" t="str">
        <f>IFERROR(VLOOKUP(S1761,[1]list!$C$4:$D$350,2,0),"")</f>
        <v/>
      </c>
      <c r="U1761" s="29"/>
      <c r="V1761" s="32" t="str">
        <f>IFERROR(VLOOKUP(U1761,[1]list!$C$4:$D$350,2,0),"")</f>
        <v/>
      </c>
    </row>
    <row r="1762" spans="1:22" x14ac:dyDescent="0.25">
      <c r="A1762" s="20"/>
      <c r="B1762" s="21"/>
      <c r="C1762" s="21" t="str">
        <f>IFERROR(VLOOKUP(B1762,[1]list!$A$4:$B$350,2,0),"")</f>
        <v/>
      </c>
      <c r="D1762" s="21"/>
      <c r="E1762" s="21"/>
      <c r="F1762" s="21">
        <f>SUMIFS(الاسعار!$C:$C,الاسعار!$B:$B,$R1762,الاسعار!$A:$A,$A1762)</f>
        <v>0</v>
      </c>
      <c r="G1762" s="21"/>
      <c r="H1762" s="21"/>
      <c r="I1762" s="21">
        <f>SUMIFS(الاسعار!$C:$C,الاسعار!$B:$B,$T1762,الاسعار!$A:$A,$A1762)</f>
        <v>0</v>
      </c>
      <c r="J1762" s="21"/>
      <c r="K1762" s="21"/>
      <c r="L1762" s="21">
        <f>SUMIFS(الاسعار!$C:$C,الاسعار!$B:$B,$V1762,الاسعار!$A:$A,$A1762)</f>
        <v>0</v>
      </c>
      <c r="M1762" s="49"/>
      <c r="N1762" s="22">
        <f t="shared" si="28"/>
        <v>0</v>
      </c>
      <c r="O1762" s="22"/>
      <c r="P1762" s="22"/>
      <c r="Q1762" s="29"/>
      <c r="R1762" s="32" t="str">
        <f>IFERROR(VLOOKUP(Q1762,[1]list!$C$4:$D$350,2,0),"")</f>
        <v/>
      </c>
      <c r="S1762" s="29"/>
      <c r="T1762" s="32" t="str">
        <f>IFERROR(VLOOKUP(S1762,[1]list!$C$4:$D$350,2,0),"")</f>
        <v/>
      </c>
      <c r="U1762" s="29"/>
      <c r="V1762" s="32" t="str">
        <f>IFERROR(VLOOKUP(U1762,[1]list!$C$4:$D$350,2,0),"")</f>
        <v/>
      </c>
    </row>
    <row r="1763" spans="1:22" x14ac:dyDescent="0.25">
      <c r="A1763" s="20"/>
      <c r="B1763" s="21"/>
      <c r="C1763" s="21" t="str">
        <f>IFERROR(VLOOKUP(B1763,[1]list!$A$4:$B$350,2,0),"")</f>
        <v/>
      </c>
      <c r="D1763" s="21"/>
      <c r="E1763" s="21"/>
      <c r="F1763" s="21">
        <f>SUMIFS(الاسعار!$C:$C,الاسعار!$B:$B,$R1763,الاسعار!$A:$A,$A1763)</f>
        <v>0</v>
      </c>
      <c r="G1763" s="21"/>
      <c r="H1763" s="21"/>
      <c r="I1763" s="21">
        <f>SUMIFS(الاسعار!$C:$C,الاسعار!$B:$B,$T1763,الاسعار!$A:$A,$A1763)</f>
        <v>0</v>
      </c>
      <c r="J1763" s="21"/>
      <c r="K1763" s="21"/>
      <c r="L1763" s="21">
        <f>SUMIFS(الاسعار!$C:$C,الاسعار!$B:$B,$V1763,الاسعار!$A:$A,$A1763)</f>
        <v>0</v>
      </c>
      <c r="M1763" s="49"/>
      <c r="N1763" s="22">
        <f t="shared" si="28"/>
        <v>0</v>
      </c>
      <c r="O1763" s="22"/>
      <c r="P1763" s="22"/>
      <c r="Q1763" s="29"/>
      <c r="R1763" s="32" t="str">
        <f>IFERROR(VLOOKUP(Q1763,[1]list!$C$4:$D$350,2,0),"")</f>
        <v/>
      </c>
      <c r="S1763" s="29"/>
      <c r="T1763" s="32" t="str">
        <f>IFERROR(VLOOKUP(S1763,[1]list!$C$4:$D$350,2,0),"")</f>
        <v/>
      </c>
      <c r="U1763" s="29"/>
      <c r="V1763" s="32" t="str">
        <f>IFERROR(VLOOKUP(U1763,[1]list!$C$4:$D$350,2,0),"")</f>
        <v/>
      </c>
    </row>
    <row r="1764" spans="1:22" x14ac:dyDescent="0.25">
      <c r="A1764" s="20"/>
      <c r="B1764" s="21"/>
      <c r="C1764" s="21" t="str">
        <f>IFERROR(VLOOKUP(B1764,[1]list!$A$4:$B$350,2,0),"")</f>
        <v/>
      </c>
      <c r="D1764" s="21"/>
      <c r="E1764" s="21"/>
      <c r="F1764" s="21">
        <f>SUMIFS(الاسعار!$C:$C,الاسعار!$B:$B,$R1764,الاسعار!$A:$A,$A1764)</f>
        <v>0</v>
      </c>
      <c r="G1764" s="21"/>
      <c r="H1764" s="21"/>
      <c r="I1764" s="21">
        <f>SUMIFS(الاسعار!$C:$C,الاسعار!$B:$B,$T1764,الاسعار!$A:$A,$A1764)</f>
        <v>0</v>
      </c>
      <c r="J1764" s="21"/>
      <c r="K1764" s="21"/>
      <c r="L1764" s="21">
        <f>SUMIFS(الاسعار!$C:$C,الاسعار!$B:$B,$V1764,الاسعار!$A:$A,$A1764)</f>
        <v>0</v>
      </c>
      <c r="M1764" s="49"/>
      <c r="N1764" s="22">
        <f t="shared" si="28"/>
        <v>0</v>
      </c>
      <c r="O1764" s="22"/>
      <c r="P1764" s="22"/>
      <c r="Q1764" s="29"/>
      <c r="R1764" s="32" t="str">
        <f>IFERROR(VLOOKUP(Q1764,[1]list!$C$4:$D$350,2,0),"")</f>
        <v/>
      </c>
      <c r="S1764" s="29"/>
      <c r="T1764" s="32" t="str">
        <f>IFERROR(VLOOKUP(S1764,[1]list!$C$4:$D$350,2,0),"")</f>
        <v/>
      </c>
      <c r="U1764" s="29"/>
      <c r="V1764" s="32" t="str">
        <f>IFERROR(VLOOKUP(U1764,[1]list!$C$4:$D$350,2,0),"")</f>
        <v/>
      </c>
    </row>
    <row r="1765" spans="1:22" x14ac:dyDescent="0.25">
      <c r="A1765" s="20"/>
      <c r="B1765" s="21"/>
      <c r="C1765" s="21" t="str">
        <f>IFERROR(VLOOKUP(B1765,[1]list!$A$4:$B$350,2,0),"")</f>
        <v/>
      </c>
      <c r="D1765" s="21"/>
      <c r="E1765" s="21"/>
      <c r="F1765" s="21">
        <f>SUMIFS(الاسعار!$C:$C,الاسعار!$B:$B,$R1765,الاسعار!$A:$A,$A1765)</f>
        <v>0</v>
      </c>
      <c r="G1765" s="21"/>
      <c r="H1765" s="21"/>
      <c r="I1765" s="21">
        <f>SUMIFS(الاسعار!$C:$C,الاسعار!$B:$B,$T1765,الاسعار!$A:$A,$A1765)</f>
        <v>0</v>
      </c>
      <c r="J1765" s="21"/>
      <c r="K1765" s="21"/>
      <c r="L1765" s="21">
        <f>SUMIFS(الاسعار!$C:$C,الاسعار!$B:$B,$V1765,الاسعار!$A:$A,$A1765)</f>
        <v>0</v>
      </c>
      <c r="M1765" s="49"/>
      <c r="N1765" s="22">
        <f t="shared" si="28"/>
        <v>0</v>
      </c>
      <c r="O1765" s="22"/>
      <c r="P1765" s="22"/>
      <c r="Q1765" s="29"/>
      <c r="R1765" s="32" t="str">
        <f>IFERROR(VLOOKUP(Q1765,[1]list!$C$4:$D$350,2,0),"")</f>
        <v/>
      </c>
      <c r="S1765" s="29"/>
      <c r="T1765" s="32" t="str">
        <f>IFERROR(VLOOKUP(S1765,[1]list!$C$4:$D$350,2,0),"")</f>
        <v/>
      </c>
      <c r="U1765" s="29"/>
      <c r="V1765" s="32" t="str">
        <f>IFERROR(VLOOKUP(U1765,[1]list!$C$4:$D$350,2,0),"")</f>
        <v/>
      </c>
    </row>
    <row r="1766" spans="1:22" x14ac:dyDescent="0.25">
      <c r="A1766" s="20"/>
      <c r="B1766" s="21"/>
      <c r="C1766" s="21" t="str">
        <f>IFERROR(VLOOKUP(B1766,[1]list!$A$4:$B$350,2,0),"")</f>
        <v/>
      </c>
      <c r="D1766" s="21"/>
      <c r="E1766" s="21"/>
      <c r="F1766" s="21">
        <f>SUMIFS(الاسعار!$C:$C,الاسعار!$B:$B,$R1766,الاسعار!$A:$A,$A1766)</f>
        <v>0</v>
      </c>
      <c r="G1766" s="21"/>
      <c r="H1766" s="21"/>
      <c r="I1766" s="21">
        <f>SUMIFS(الاسعار!$C:$C,الاسعار!$B:$B,$T1766,الاسعار!$A:$A,$A1766)</f>
        <v>0</v>
      </c>
      <c r="J1766" s="21"/>
      <c r="K1766" s="21"/>
      <c r="L1766" s="21">
        <f>SUMIFS(الاسعار!$C:$C,الاسعار!$B:$B,$V1766,الاسعار!$A:$A,$A1766)</f>
        <v>0</v>
      </c>
      <c r="M1766" s="49"/>
      <c r="N1766" s="22">
        <f t="shared" si="28"/>
        <v>0</v>
      </c>
      <c r="O1766" s="22"/>
      <c r="P1766" s="22"/>
      <c r="Q1766" s="29"/>
      <c r="R1766" s="32" t="str">
        <f>IFERROR(VLOOKUP(Q1766,[1]list!$C$4:$D$350,2,0),"")</f>
        <v/>
      </c>
      <c r="S1766" s="29"/>
      <c r="T1766" s="32" t="str">
        <f>IFERROR(VLOOKUP(S1766,[1]list!$C$4:$D$350,2,0),"")</f>
        <v/>
      </c>
      <c r="U1766" s="29"/>
      <c r="V1766" s="32" t="str">
        <f>IFERROR(VLOOKUP(U1766,[1]list!$C$4:$D$350,2,0),"")</f>
        <v/>
      </c>
    </row>
    <row r="1767" spans="1:22" x14ac:dyDescent="0.25">
      <c r="A1767" s="20"/>
      <c r="B1767" s="21"/>
      <c r="C1767" s="21" t="str">
        <f>IFERROR(VLOOKUP(B1767,[1]list!$A$4:$B$350,2,0),"")</f>
        <v/>
      </c>
      <c r="D1767" s="21"/>
      <c r="E1767" s="21"/>
      <c r="F1767" s="21">
        <f>SUMIFS(الاسعار!$C:$C,الاسعار!$B:$B,$R1767,الاسعار!$A:$A,$A1767)</f>
        <v>0</v>
      </c>
      <c r="G1767" s="21"/>
      <c r="H1767" s="21"/>
      <c r="I1767" s="21">
        <f>SUMIFS(الاسعار!$C:$C,الاسعار!$B:$B,$T1767,الاسعار!$A:$A,$A1767)</f>
        <v>0</v>
      </c>
      <c r="J1767" s="21"/>
      <c r="K1767" s="21"/>
      <c r="L1767" s="21">
        <f>SUMIFS(الاسعار!$C:$C,الاسعار!$B:$B,$V1767,الاسعار!$A:$A,$A1767)</f>
        <v>0</v>
      </c>
      <c r="M1767" s="49"/>
      <c r="N1767" s="22">
        <f t="shared" si="28"/>
        <v>0</v>
      </c>
      <c r="O1767" s="22"/>
      <c r="P1767" s="22"/>
      <c r="Q1767" s="29"/>
      <c r="R1767" s="32" t="str">
        <f>IFERROR(VLOOKUP(Q1767,[1]list!$C$4:$D$350,2,0),"")</f>
        <v/>
      </c>
      <c r="S1767" s="29"/>
      <c r="T1767" s="32" t="str">
        <f>IFERROR(VLOOKUP(S1767,[1]list!$C$4:$D$350,2,0),"")</f>
        <v/>
      </c>
      <c r="U1767" s="29"/>
      <c r="V1767" s="32" t="str">
        <f>IFERROR(VLOOKUP(U1767,[1]list!$C$4:$D$350,2,0),"")</f>
        <v/>
      </c>
    </row>
    <row r="1768" spans="1:22" x14ac:dyDescent="0.25">
      <c r="A1768" s="20"/>
      <c r="B1768" s="21"/>
      <c r="C1768" s="21" t="str">
        <f>IFERROR(VLOOKUP(B1768,[1]list!$A$4:$B$350,2,0),"")</f>
        <v/>
      </c>
      <c r="D1768" s="21"/>
      <c r="E1768" s="21"/>
      <c r="F1768" s="21">
        <f>SUMIFS(الاسعار!$C:$C,الاسعار!$B:$B,$R1768,الاسعار!$A:$A,$A1768)</f>
        <v>0</v>
      </c>
      <c r="G1768" s="21"/>
      <c r="H1768" s="21"/>
      <c r="I1768" s="21">
        <f>SUMIFS(الاسعار!$C:$C,الاسعار!$B:$B,$T1768,الاسعار!$A:$A,$A1768)</f>
        <v>0</v>
      </c>
      <c r="J1768" s="21"/>
      <c r="K1768" s="21"/>
      <c r="L1768" s="21">
        <f>SUMIFS(الاسعار!$C:$C,الاسعار!$B:$B,$V1768,الاسعار!$A:$A,$A1768)</f>
        <v>0</v>
      </c>
      <c r="M1768" s="49"/>
      <c r="N1768" s="22">
        <f t="shared" si="28"/>
        <v>0</v>
      </c>
      <c r="O1768" s="22"/>
      <c r="P1768" s="22"/>
      <c r="Q1768" s="29"/>
      <c r="R1768" s="32" t="str">
        <f>IFERROR(VLOOKUP(Q1768,[1]list!$C$4:$D$350,2,0),"")</f>
        <v/>
      </c>
      <c r="S1768" s="29"/>
      <c r="T1768" s="32" t="str">
        <f>IFERROR(VLOOKUP(S1768,[1]list!$C$4:$D$350,2,0),"")</f>
        <v/>
      </c>
      <c r="U1768" s="29"/>
      <c r="V1768" s="32" t="str">
        <f>IFERROR(VLOOKUP(U1768,[1]list!$C$4:$D$350,2,0),"")</f>
        <v/>
      </c>
    </row>
    <row r="1769" spans="1:22" x14ac:dyDescent="0.25">
      <c r="A1769" s="20"/>
      <c r="B1769" s="21"/>
      <c r="C1769" s="21" t="str">
        <f>IFERROR(VLOOKUP(B1769,[1]list!$A$4:$B$350,2,0),"")</f>
        <v/>
      </c>
      <c r="D1769" s="21"/>
      <c r="E1769" s="21"/>
      <c r="F1769" s="21">
        <f>SUMIFS(الاسعار!$C:$C,الاسعار!$B:$B,$R1769,الاسعار!$A:$A,$A1769)</f>
        <v>0</v>
      </c>
      <c r="G1769" s="21"/>
      <c r="H1769" s="21"/>
      <c r="I1769" s="21">
        <f>SUMIFS(الاسعار!$C:$C,الاسعار!$B:$B,$T1769,الاسعار!$A:$A,$A1769)</f>
        <v>0</v>
      </c>
      <c r="J1769" s="21"/>
      <c r="K1769" s="21"/>
      <c r="L1769" s="21">
        <f>SUMIFS(الاسعار!$C:$C,الاسعار!$B:$B,$V1769,الاسعار!$A:$A,$A1769)</f>
        <v>0</v>
      </c>
      <c r="M1769" s="49"/>
      <c r="N1769" s="22">
        <f t="shared" si="28"/>
        <v>0</v>
      </c>
      <c r="O1769" s="22"/>
      <c r="P1769" s="22"/>
      <c r="Q1769" s="29"/>
      <c r="R1769" s="32" t="str">
        <f>IFERROR(VLOOKUP(Q1769,[1]list!$C$4:$D$350,2,0),"")</f>
        <v/>
      </c>
      <c r="S1769" s="29"/>
      <c r="T1769" s="32" t="str">
        <f>IFERROR(VLOOKUP(S1769,[1]list!$C$4:$D$350,2,0),"")</f>
        <v/>
      </c>
      <c r="U1769" s="29"/>
      <c r="V1769" s="32" t="str">
        <f>IFERROR(VLOOKUP(U1769,[1]list!$C$4:$D$350,2,0),"")</f>
        <v/>
      </c>
    </row>
    <row r="1770" spans="1:22" x14ac:dyDescent="0.25">
      <c r="A1770" s="20"/>
      <c r="B1770" s="21"/>
      <c r="C1770" s="21" t="str">
        <f>IFERROR(VLOOKUP(B1770,[1]list!$A$4:$B$350,2,0),"")</f>
        <v/>
      </c>
      <c r="D1770" s="21"/>
      <c r="E1770" s="21"/>
      <c r="F1770" s="21">
        <f>SUMIFS(الاسعار!$C:$C,الاسعار!$B:$B,$R1770,الاسعار!$A:$A,$A1770)</f>
        <v>0</v>
      </c>
      <c r="G1770" s="21"/>
      <c r="H1770" s="21"/>
      <c r="I1770" s="21">
        <f>SUMIFS(الاسعار!$C:$C,الاسعار!$B:$B,$T1770,الاسعار!$A:$A,$A1770)</f>
        <v>0</v>
      </c>
      <c r="J1770" s="21"/>
      <c r="K1770" s="21"/>
      <c r="L1770" s="21">
        <f>SUMIFS(الاسعار!$C:$C,الاسعار!$B:$B,$V1770,الاسعار!$A:$A,$A1770)</f>
        <v>0</v>
      </c>
      <c r="M1770" s="49"/>
      <c r="N1770" s="22">
        <f t="shared" si="28"/>
        <v>0</v>
      </c>
      <c r="O1770" s="22"/>
      <c r="P1770" s="22"/>
      <c r="Q1770" s="29"/>
      <c r="R1770" s="32" t="str">
        <f>IFERROR(VLOOKUP(Q1770,[1]list!$C$4:$D$350,2,0),"")</f>
        <v/>
      </c>
      <c r="S1770" s="29"/>
      <c r="T1770" s="32" t="str">
        <f>IFERROR(VLOOKUP(S1770,[1]list!$C$4:$D$350,2,0),"")</f>
        <v/>
      </c>
      <c r="U1770" s="29"/>
      <c r="V1770" s="32" t="str">
        <f>IFERROR(VLOOKUP(U1770,[1]list!$C$4:$D$350,2,0),"")</f>
        <v/>
      </c>
    </row>
    <row r="1771" spans="1:22" x14ac:dyDescent="0.25">
      <c r="A1771" s="20"/>
      <c r="B1771" s="21"/>
      <c r="C1771" s="21" t="str">
        <f>IFERROR(VLOOKUP(B1771,[1]list!$A$4:$B$350,2,0),"")</f>
        <v/>
      </c>
      <c r="D1771" s="21"/>
      <c r="E1771" s="21"/>
      <c r="F1771" s="21">
        <f>SUMIFS(الاسعار!$C:$C,الاسعار!$B:$B,$R1771,الاسعار!$A:$A,$A1771)</f>
        <v>0</v>
      </c>
      <c r="G1771" s="21"/>
      <c r="H1771" s="21"/>
      <c r="I1771" s="21">
        <f>SUMIFS(الاسعار!$C:$C,الاسعار!$B:$B,$T1771,الاسعار!$A:$A,$A1771)</f>
        <v>0</v>
      </c>
      <c r="J1771" s="21"/>
      <c r="K1771" s="21"/>
      <c r="L1771" s="21">
        <f>SUMIFS(الاسعار!$C:$C,الاسعار!$B:$B,$V1771,الاسعار!$A:$A,$A1771)</f>
        <v>0</v>
      </c>
      <c r="M1771" s="49"/>
      <c r="N1771" s="22">
        <f t="shared" si="28"/>
        <v>0</v>
      </c>
      <c r="O1771" s="22"/>
      <c r="P1771" s="22"/>
      <c r="Q1771" s="29"/>
      <c r="R1771" s="32" t="str">
        <f>IFERROR(VLOOKUP(Q1771,[1]list!$C$4:$D$350,2,0),"")</f>
        <v/>
      </c>
      <c r="S1771" s="29"/>
      <c r="T1771" s="32" t="str">
        <f>IFERROR(VLOOKUP(S1771,[1]list!$C$4:$D$350,2,0),"")</f>
        <v/>
      </c>
      <c r="U1771" s="29"/>
      <c r="V1771" s="32" t="str">
        <f>IFERROR(VLOOKUP(U1771,[1]list!$C$4:$D$350,2,0),"")</f>
        <v/>
      </c>
    </row>
    <row r="1772" spans="1:22" x14ac:dyDescent="0.25">
      <c r="A1772" s="20"/>
      <c r="B1772" s="21"/>
      <c r="C1772" s="21" t="str">
        <f>IFERROR(VLOOKUP(B1772,[1]list!$A$4:$B$350,2,0),"")</f>
        <v/>
      </c>
      <c r="D1772" s="21"/>
      <c r="E1772" s="21"/>
      <c r="F1772" s="21">
        <f>SUMIFS(الاسعار!$C:$C,الاسعار!$B:$B,$R1772,الاسعار!$A:$A,$A1772)</f>
        <v>0</v>
      </c>
      <c r="G1772" s="21"/>
      <c r="H1772" s="21"/>
      <c r="I1772" s="21">
        <f>SUMIFS(الاسعار!$C:$C,الاسعار!$B:$B,$T1772,الاسعار!$A:$A,$A1772)</f>
        <v>0</v>
      </c>
      <c r="J1772" s="21"/>
      <c r="K1772" s="21"/>
      <c r="L1772" s="21">
        <f>SUMIFS(الاسعار!$C:$C,الاسعار!$B:$B,$V1772,الاسعار!$A:$A,$A1772)</f>
        <v>0</v>
      </c>
      <c r="M1772" s="49"/>
      <c r="N1772" s="22">
        <f t="shared" si="28"/>
        <v>0</v>
      </c>
      <c r="O1772" s="22"/>
      <c r="P1772" s="22"/>
      <c r="Q1772" s="29"/>
      <c r="R1772" s="32" t="str">
        <f>IFERROR(VLOOKUP(Q1772,[1]list!$C$4:$D$350,2,0),"")</f>
        <v/>
      </c>
      <c r="S1772" s="29"/>
      <c r="T1772" s="32" t="str">
        <f>IFERROR(VLOOKUP(S1772,[1]list!$C$4:$D$350,2,0),"")</f>
        <v/>
      </c>
      <c r="U1772" s="29"/>
      <c r="V1772" s="32" t="str">
        <f>IFERROR(VLOOKUP(U1772,[1]list!$C$4:$D$350,2,0),"")</f>
        <v/>
      </c>
    </row>
    <row r="1773" spans="1:22" x14ac:dyDescent="0.25">
      <c r="A1773" s="20"/>
      <c r="B1773" s="21"/>
      <c r="C1773" s="21" t="str">
        <f>IFERROR(VLOOKUP(B1773,[1]list!$A$4:$B$350,2,0),"")</f>
        <v/>
      </c>
      <c r="D1773" s="21"/>
      <c r="E1773" s="21"/>
      <c r="F1773" s="21">
        <f>SUMIFS(الاسعار!$C:$C,الاسعار!$B:$B,$R1773,الاسعار!$A:$A,$A1773)</f>
        <v>0</v>
      </c>
      <c r="G1773" s="21"/>
      <c r="H1773" s="21"/>
      <c r="I1773" s="21">
        <f>SUMIFS(الاسعار!$C:$C,الاسعار!$B:$B,$T1773,الاسعار!$A:$A,$A1773)</f>
        <v>0</v>
      </c>
      <c r="J1773" s="21"/>
      <c r="K1773" s="21"/>
      <c r="L1773" s="21">
        <f>SUMIFS(الاسعار!$C:$C,الاسعار!$B:$B,$V1773,الاسعار!$A:$A,$A1773)</f>
        <v>0</v>
      </c>
      <c r="M1773" s="49"/>
      <c r="N1773" s="22">
        <f t="shared" si="28"/>
        <v>0</v>
      </c>
      <c r="O1773" s="22"/>
      <c r="P1773" s="22"/>
      <c r="Q1773" s="29"/>
      <c r="R1773" s="32" t="str">
        <f>IFERROR(VLOOKUP(Q1773,[1]list!$C$4:$D$350,2,0),"")</f>
        <v/>
      </c>
      <c r="S1773" s="29"/>
      <c r="T1773" s="32" t="str">
        <f>IFERROR(VLOOKUP(S1773,[1]list!$C$4:$D$350,2,0),"")</f>
        <v/>
      </c>
      <c r="U1773" s="29"/>
      <c r="V1773" s="32" t="str">
        <f>IFERROR(VLOOKUP(U1773,[1]list!$C$4:$D$350,2,0),"")</f>
        <v/>
      </c>
    </row>
    <row r="1774" spans="1:22" x14ac:dyDescent="0.25">
      <c r="A1774" s="20"/>
      <c r="B1774" s="21"/>
      <c r="C1774" s="21" t="str">
        <f>IFERROR(VLOOKUP(B1774,[1]list!$A$4:$B$350,2,0),"")</f>
        <v/>
      </c>
      <c r="D1774" s="21"/>
      <c r="E1774" s="21"/>
      <c r="F1774" s="21">
        <f>SUMIFS(الاسعار!$C:$C,الاسعار!$B:$B,$R1774,الاسعار!$A:$A,$A1774)</f>
        <v>0</v>
      </c>
      <c r="G1774" s="21"/>
      <c r="H1774" s="21"/>
      <c r="I1774" s="21">
        <f>SUMIFS(الاسعار!$C:$C,الاسعار!$B:$B,$T1774,الاسعار!$A:$A,$A1774)</f>
        <v>0</v>
      </c>
      <c r="J1774" s="21"/>
      <c r="K1774" s="21"/>
      <c r="L1774" s="21">
        <f>SUMIFS(الاسعار!$C:$C,الاسعار!$B:$B,$V1774,الاسعار!$A:$A,$A1774)</f>
        <v>0</v>
      </c>
      <c r="M1774" s="49"/>
      <c r="N1774" s="22">
        <f t="shared" si="28"/>
        <v>0</v>
      </c>
      <c r="O1774" s="22"/>
      <c r="P1774" s="22"/>
      <c r="Q1774" s="29"/>
      <c r="R1774" s="32" t="str">
        <f>IFERROR(VLOOKUP(Q1774,[1]list!$C$4:$D$350,2,0),"")</f>
        <v/>
      </c>
      <c r="S1774" s="29"/>
      <c r="T1774" s="32" t="str">
        <f>IFERROR(VLOOKUP(S1774,[1]list!$C$4:$D$350,2,0),"")</f>
        <v/>
      </c>
      <c r="U1774" s="29"/>
      <c r="V1774" s="32" t="str">
        <f>IFERROR(VLOOKUP(U1774,[1]list!$C$4:$D$350,2,0),"")</f>
        <v/>
      </c>
    </row>
    <row r="1775" spans="1:22" x14ac:dyDescent="0.25">
      <c r="A1775" s="20"/>
      <c r="B1775" s="21"/>
      <c r="C1775" s="21" t="str">
        <f>IFERROR(VLOOKUP(B1775,[1]list!$A$4:$B$350,2,0),"")</f>
        <v/>
      </c>
      <c r="D1775" s="21"/>
      <c r="E1775" s="21"/>
      <c r="F1775" s="21">
        <f>SUMIFS(الاسعار!$C:$C,الاسعار!$B:$B,$R1775,الاسعار!$A:$A,$A1775)</f>
        <v>0</v>
      </c>
      <c r="G1775" s="21"/>
      <c r="H1775" s="21"/>
      <c r="I1775" s="21">
        <f>SUMIFS(الاسعار!$C:$C,الاسعار!$B:$B,$T1775,الاسعار!$A:$A,$A1775)</f>
        <v>0</v>
      </c>
      <c r="J1775" s="21"/>
      <c r="K1775" s="21"/>
      <c r="L1775" s="21">
        <f>SUMIFS(الاسعار!$C:$C,الاسعار!$B:$B,$V1775,الاسعار!$A:$A,$A1775)</f>
        <v>0</v>
      </c>
      <c r="M1775" s="49"/>
      <c r="N1775" s="22">
        <f t="shared" si="28"/>
        <v>0</v>
      </c>
      <c r="O1775" s="22"/>
      <c r="P1775" s="22"/>
      <c r="Q1775" s="29"/>
      <c r="R1775" s="32" t="str">
        <f>IFERROR(VLOOKUP(Q1775,[1]list!$C$4:$D$350,2,0),"")</f>
        <v/>
      </c>
      <c r="S1775" s="29"/>
      <c r="T1775" s="32" t="str">
        <f>IFERROR(VLOOKUP(S1775,[1]list!$C$4:$D$350,2,0),"")</f>
        <v/>
      </c>
      <c r="U1775" s="29"/>
      <c r="V1775" s="32" t="str">
        <f>IFERROR(VLOOKUP(U1775,[1]list!$C$4:$D$350,2,0),"")</f>
        <v/>
      </c>
    </row>
    <row r="1776" spans="1:22" x14ac:dyDescent="0.25">
      <c r="A1776" s="20"/>
      <c r="B1776" s="21"/>
      <c r="C1776" s="21" t="str">
        <f>IFERROR(VLOOKUP(B1776,[1]list!$A$4:$B$350,2,0),"")</f>
        <v/>
      </c>
      <c r="D1776" s="21"/>
      <c r="E1776" s="21"/>
      <c r="F1776" s="21">
        <f>SUMIFS(الاسعار!$C:$C,الاسعار!$B:$B,$R1776,الاسعار!$A:$A,$A1776)</f>
        <v>0</v>
      </c>
      <c r="G1776" s="21"/>
      <c r="H1776" s="21"/>
      <c r="I1776" s="21">
        <f>SUMIFS(الاسعار!$C:$C,الاسعار!$B:$B,$T1776,الاسعار!$A:$A,$A1776)</f>
        <v>0</v>
      </c>
      <c r="J1776" s="21"/>
      <c r="K1776" s="21"/>
      <c r="L1776" s="21">
        <f>SUMIFS(الاسعار!$C:$C,الاسعار!$B:$B,$V1776,الاسعار!$A:$A,$A1776)</f>
        <v>0</v>
      </c>
      <c r="M1776" s="49"/>
      <c r="N1776" s="22">
        <f t="shared" si="28"/>
        <v>0</v>
      </c>
      <c r="O1776" s="22"/>
      <c r="P1776" s="22"/>
      <c r="Q1776" s="29"/>
      <c r="R1776" s="32" t="str">
        <f>IFERROR(VLOOKUP(Q1776,[1]list!$C$4:$D$350,2,0),"")</f>
        <v/>
      </c>
      <c r="S1776" s="29"/>
      <c r="T1776" s="32" t="str">
        <f>IFERROR(VLOOKUP(S1776,[1]list!$C$4:$D$350,2,0),"")</f>
        <v/>
      </c>
      <c r="U1776" s="29"/>
      <c r="V1776" s="32" t="str">
        <f>IFERROR(VLOOKUP(U1776,[1]list!$C$4:$D$350,2,0),"")</f>
        <v/>
      </c>
    </row>
    <row r="1777" spans="1:22" x14ac:dyDescent="0.25">
      <c r="A1777" s="20"/>
      <c r="B1777" s="21"/>
      <c r="C1777" s="21" t="str">
        <f>IFERROR(VLOOKUP(B1777,[1]list!$A$4:$B$350,2,0),"")</f>
        <v/>
      </c>
      <c r="D1777" s="21"/>
      <c r="E1777" s="21"/>
      <c r="F1777" s="21">
        <f>SUMIFS(الاسعار!$C:$C,الاسعار!$B:$B,$R1777,الاسعار!$A:$A,$A1777)</f>
        <v>0</v>
      </c>
      <c r="G1777" s="21"/>
      <c r="H1777" s="21"/>
      <c r="I1777" s="21">
        <f>SUMIFS(الاسعار!$C:$C,الاسعار!$B:$B,$T1777,الاسعار!$A:$A,$A1777)</f>
        <v>0</v>
      </c>
      <c r="J1777" s="21"/>
      <c r="K1777" s="21"/>
      <c r="L1777" s="21">
        <f>SUMIFS(الاسعار!$C:$C,الاسعار!$B:$B,$V1777,الاسعار!$A:$A,$A1777)</f>
        <v>0</v>
      </c>
      <c r="M1777" s="49"/>
      <c r="N1777" s="22">
        <f t="shared" si="28"/>
        <v>0</v>
      </c>
      <c r="O1777" s="22"/>
      <c r="P1777" s="22"/>
      <c r="Q1777" s="29"/>
      <c r="R1777" s="32" t="str">
        <f>IFERROR(VLOOKUP(Q1777,[1]list!$C$4:$D$350,2,0),"")</f>
        <v/>
      </c>
      <c r="S1777" s="29"/>
      <c r="T1777" s="32" t="str">
        <f>IFERROR(VLOOKUP(S1777,[1]list!$C$4:$D$350,2,0),"")</f>
        <v/>
      </c>
      <c r="U1777" s="29"/>
      <c r="V1777" s="32" t="str">
        <f>IFERROR(VLOOKUP(U1777,[1]list!$C$4:$D$350,2,0),"")</f>
        <v/>
      </c>
    </row>
    <row r="1778" spans="1:22" x14ac:dyDescent="0.25">
      <c r="A1778" s="20"/>
      <c r="B1778" s="21"/>
      <c r="C1778" s="21" t="str">
        <f>IFERROR(VLOOKUP(B1778,[1]list!$A$4:$B$350,2,0),"")</f>
        <v/>
      </c>
      <c r="D1778" s="21"/>
      <c r="E1778" s="21"/>
      <c r="F1778" s="21">
        <f>SUMIFS(الاسعار!$C:$C,الاسعار!$B:$B,$R1778,الاسعار!$A:$A,$A1778)</f>
        <v>0</v>
      </c>
      <c r="G1778" s="21"/>
      <c r="H1778" s="21"/>
      <c r="I1778" s="21">
        <f>SUMIFS(الاسعار!$C:$C,الاسعار!$B:$B,$T1778,الاسعار!$A:$A,$A1778)</f>
        <v>0</v>
      </c>
      <c r="J1778" s="21"/>
      <c r="K1778" s="21"/>
      <c r="L1778" s="21">
        <f>SUMIFS(الاسعار!$C:$C,الاسعار!$B:$B,$V1778,الاسعار!$A:$A,$A1778)</f>
        <v>0</v>
      </c>
      <c r="M1778" s="49"/>
      <c r="N1778" s="22">
        <f t="shared" si="28"/>
        <v>0</v>
      </c>
      <c r="O1778" s="22"/>
      <c r="P1778" s="22"/>
      <c r="Q1778" s="29"/>
      <c r="R1778" s="32" t="str">
        <f>IFERROR(VLOOKUP(Q1778,[1]list!$C$4:$D$350,2,0),"")</f>
        <v/>
      </c>
      <c r="S1778" s="29"/>
      <c r="T1778" s="32" t="str">
        <f>IFERROR(VLOOKUP(S1778,[1]list!$C$4:$D$350,2,0),"")</f>
        <v/>
      </c>
      <c r="U1778" s="29"/>
      <c r="V1778" s="32" t="str">
        <f>IFERROR(VLOOKUP(U1778,[1]list!$C$4:$D$350,2,0),"")</f>
        <v/>
      </c>
    </row>
    <row r="1779" spans="1:22" x14ac:dyDescent="0.25">
      <c r="A1779" s="20"/>
      <c r="B1779" s="21"/>
      <c r="C1779" s="21" t="str">
        <f>IFERROR(VLOOKUP(B1779,[1]list!$A$4:$B$350,2,0),"")</f>
        <v/>
      </c>
      <c r="D1779" s="21"/>
      <c r="E1779" s="21"/>
      <c r="F1779" s="21">
        <f>SUMIFS(الاسعار!$C:$C,الاسعار!$B:$B,$R1779,الاسعار!$A:$A,$A1779)</f>
        <v>0</v>
      </c>
      <c r="G1779" s="21"/>
      <c r="H1779" s="21"/>
      <c r="I1779" s="21">
        <f>SUMIFS(الاسعار!$C:$C,الاسعار!$B:$B,$T1779,الاسعار!$A:$A,$A1779)</f>
        <v>0</v>
      </c>
      <c r="J1779" s="21"/>
      <c r="K1779" s="21"/>
      <c r="L1779" s="21">
        <f>SUMIFS(الاسعار!$C:$C,الاسعار!$B:$B,$V1779,الاسعار!$A:$A,$A1779)</f>
        <v>0</v>
      </c>
      <c r="M1779" s="49"/>
      <c r="N1779" s="22">
        <f t="shared" si="28"/>
        <v>0</v>
      </c>
      <c r="O1779" s="22"/>
      <c r="P1779" s="22"/>
      <c r="Q1779" s="29"/>
      <c r="R1779" s="32" t="str">
        <f>IFERROR(VLOOKUP(Q1779,[1]list!$C$4:$D$350,2,0),"")</f>
        <v/>
      </c>
      <c r="S1779" s="29"/>
      <c r="T1779" s="32" t="str">
        <f>IFERROR(VLOOKUP(S1779,[1]list!$C$4:$D$350,2,0),"")</f>
        <v/>
      </c>
      <c r="U1779" s="29"/>
      <c r="V1779" s="32" t="str">
        <f>IFERROR(VLOOKUP(U1779,[1]list!$C$4:$D$350,2,0),"")</f>
        <v/>
      </c>
    </row>
    <row r="1780" spans="1:22" x14ac:dyDescent="0.25">
      <c r="A1780" s="20"/>
      <c r="B1780" s="21"/>
      <c r="C1780" s="21" t="str">
        <f>IFERROR(VLOOKUP(B1780,[1]list!$A$4:$B$350,2,0),"")</f>
        <v/>
      </c>
      <c r="D1780" s="21"/>
      <c r="E1780" s="21"/>
      <c r="F1780" s="21">
        <f>SUMIFS(الاسعار!$C:$C,الاسعار!$B:$B,$R1780,الاسعار!$A:$A,$A1780)</f>
        <v>0</v>
      </c>
      <c r="G1780" s="21"/>
      <c r="H1780" s="21"/>
      <c r="I1780" s="21">
        <f>SUMIFS(الاسعار!$C:$C,الاسعار!$B:$B,$T1780,الاسعار!$A:$A,$A1780)</f>
        <v>0</v>
      </c>
      <c r="J1780" s="21"/>
      <c r="K1780" s="21"/>
      <c r="L1780" s="21">
        <f>SUMIFS(الاسعار!$C:$C,الاسعار!$B:$B,$V1780,الاسعار!$A:$A,$A1780)</f>
        <v>0</v>
      </c>
      <c r="M1780" s="49"/>
      <c r="N1780" s="22">
        <f t="shared" si="28"/>
        <v>0</v>
      </c>
      <c r="O1780" s="22"/>
      <c r="P1780" s="22"/>
      <c r="Q1780" s="29"/>
      <c r="R1780" s="32" t="str">
        <f>IFERROR(VLOOKUP(Q1780,[1]list!$C$4:$D$350,2,0),"")</f>
        <v/>
      </c>
      <c r="S1780" s="29"/>
      <c r="T1780" s="32" t="str">
        <f>IFERROR(VLOOKUP(S1780,[1]list!$C$4:$D$350,2,0),"")</f>
        <v/>
      </c>
      <c r="U1780" s="29"/>
      <c r="V1780" s="32" t="str">
        <f>IFERROR(VLOOKUP(U1780,[1]list!$C$4:$D$350,2,0),"")</f>
        <v/>
      </c>
    </row>
    <row r="1781" spans="1:22" x14ac:dyDescent="0.25">
      <c r="A1781" s="20"/>
      <c r="B1781" s="21"/>
      <c r="C1781" s="21" t="str">
        <f>IFERROR(VLOOKUP(B1781,[1]list!$A$4:$B$350,2,0),"")</f>
        <v/>
      </c>
      <c r="D1781" s="21"/>
      <c r="E1781" s="21"/>
      <c r="F1781" s="21">
        <f>SUMIFS(الاسعار!$C:$C,الاسعار!$B:$B,$R1781,الاسعار!$A:$A,$A1781)</f>
        <v>0</v>
      </c>
      <c r="G1781" s="21"/>
      <c r="H1781" s="21"/>
      <c r="I1781" s="21">
        <f>SUMIFS(الاسعار!$C:$C,الاسعار!$B:$B,$T1781,الاسعار!$A:$A,$A1781)</f>
        <v>0</v>
      </c>
      <c r="J1781" s="21"/>
      <c r="K1781" s="21"/>
      <c r="L1781" s="21">
        <f>SUMIFS(الاسعار!$C:$C,الاسعار!$B:$B,$V1781,الاسعار!$A:$A,$A1781)</f>
        <v>0</v>
      </c>
      <c r="M1781" s="49"/>
      <c r="N1781" s="22">
        <f t="shared" si="28"/>
        <v>0</v>
      </c>
      <c r="O1781" s="22"/>
      <c r="P1781" s="22"/>
      <c r="Q1781" s="29"/>
      <c r="R1781" s="32" t="str">
        <f>IFERROR(VLOOKUP(Q1781,[1]list!$C$4:$D$350,2,0),"")</f>
        <v/>
      </c>
      <c r="S1781" s="29"/>
      <c r="T1781" s="32" t="str">
        <f>IFERROR(VLOOKUP(S1781,[1]list!$C$4:$D$350,2,0),"")</f>
        <v/>
      </c>
      <c r="U1781" s="29"/>
      <c r="V1781" s="32" t="str">
        <f>IFERROR(VLOOKUP(U1781,[1]list!$C$4:$D$350,2,0),"")</f>
        <v/>
      </c>
    </row>
    <row r="1782" spans="1:22" x14ac:dyDescent="0.25">
      <c r="A1782" s="20"/>
      <c r="B1782" s="21"/>
      <c r="C1782" s="21" t="str">
        <f>IFERROR(VLOOKUP(B1782,[1]list!$A$4:$B$350,2,0),"")</f>
        <v/>
      </c>
      <c r="D1782" s="21"/>
      <c r="E1782" s="21"/>
      <c r="F1782" s="21">
        <f>SUMIFS(الاسعار!$C:$C,الاسعار!$B:$B,$R1782,الاسعار!$A:$A,$A1782)</f>
        <v>0</v>
      </c>
      <c r="G1782" s="21"/>
      <c r="H1782" s="21"/>
      <c r="I1782" s="21">
        <f>SUMIFS(الاسعار!$C:$C,الاسعار!$B:$B,$T1782,الاسعار!$A:$A,$A1782)</f>
        <v>0</v>
      </c>
      <c r="J1782" s="21"/>
      <c r="K1782" s="21"/>
      <c r="L1782" s="21">
        <f>SUMIFS(الاسعار!$C:$C,الاسعار!$B:$B,$V1782,الاسعار!$A:$A,$A1782)</f>
        <v>0</v>
      </c>
      <c r="M1782" s="49"/>
      <c r="N1782" s="22">
        <f t="shared" si="28"/>
        <v>0</v>
      </c>
      <c r="O1782" s="22"/>
      <c r="P1782" s="22"/>
      <c r="Q1782" s="29"/>
      <c r="R1782" s="32" t="str">
        <f>IFERROR(VLOOKUP(Q1782,[1]list!$C$4:$D$350,2,0),"")</f>
        <v/>
      </c>
      <c r="S1782" s="29"/>
      <c r="T1782" s="32" t="str">
        <f>IFERROR(VLOOKUP(S1782,[1]list!$C$4:$D$350,2,0),"")</f>
        <v/>
      </c>
      <c r="U1782" s="29"/>
      <c r="V1782" s="32" t="str">
        <f>IFERROR(VLOOKUP(U1782,[1]list!$C$4:$D$350,2,0),"")</f>
        <v/>
      </c>
    </row>
    <row r="1783" spans="1:22" x14ac:dyDescent="0.25">
      <c r="A1783" s="20"/>
      <c r="B1783" s="21"/>
      <c r="C1783" s="21" t="str">
        <f>IFERROR(VLOOKUP(B1783,[1]list!$A$4:$B$350,2,0),"")</f>
        <v/>
      </c>
      <c r="D1783" s="21"/>
      <c r="E1783" s="21"/>
      <c r="F1783" s="21">
        <f>SUMIFS(الاسعار!$C:$C,الاسعار!$B:$B,$R1783,الاسعار!$A:$A,$A1783)</f>
        <v>0</v>
      </c>
      <c r="G1783" s="21"/>
      <c r="H1783" s="21"/>
      <c r="I1783" s="21">
        <f>SUMIFS(الاسعار!$C:$C,الاسعار!$B:$B,$T1783,الاسعار!$A:$A,$A1783)</f>
        <v>0</v>
      </c>
      <c r="J1783" s="21"/>
      <c r="K1783" s="21"/>
      <c r="L1783" s="21">
        <f>SUMIFS(الاسعار!$C:$C,الاسعار!$B:$B,$V1783,الاسعار!$A:$A,$A1783)</f>
        <v>0</v>
      </c>
      <c r="M1783" s="49"/>
      <c r="N1783" s="22">
        <f t="shared" si="28"/>
        <v>0</v>
      </c>
      <c r="O1783" s="22"/>
      <c r="P1783" s="22"/>
      <c r="Q1783" s="29"/>
      <c r="R1783" s="32" t="str">
        <f>IFERROR(VLOOKUP(Q1783,[1]list!$C$4:$D$350,2,0),"")</f>
        <v/>
      </c>
      <c r="S1783" s="29"/>
      <c r="T1783" s="32" t="str">
        <f>IFERROR(VLOOKUP(S1783,[1]list!$C$4:$D$350,2,0),"")</f>
        <v/>
      </c>
      <c r="U1783" s="29"/>
      <c r="V1783" s="32" t="str">
        <f>IFERROR(VLOOKUP(U1783,[1]list!$C$4:$D$350,2,0),"")</f>
        <v/>
      </c>
    </row>
    <row r="1784" spans="1:22" x14ac:dyDescent="0.25">
      <c r="A1784" s="20"/>
      <c r="B1784" s="21"/>
      <c r="C1784" s="21" t="str">
        <f>IFERROR(VLOOKUP(B1784,[1]list!$A$4:$B$350,2,0),"")</f>
        <v/>
      </c>
      <c r="D1784" s="21"/>
      <c r="E1784" s="21"/>
      <c r="F1784" s="21">
        <f>SUMIFS(الاسعار!$C:$C,الاسعار!$B:$B,$R1784,الاسعار!$A:$A,$A1784)</f>
        <v>0</v>
      </c>
      <c r="G1784" s="21"/>
      <c r="H1784" s="21"/>
      <c r="I1784" s="21">
        <f>SUMIFS(الاسعار!$C:$C,الاسعار!$B:$B,$T1784,الاسعار!$A:$A,$A1784)</f>
        <v>0</v>
      </c>
      <c r="J1784" s="21"/>
      <c r="K1784" s="21"/>
      <c r="L1784" s="21">
        <f>SUMIFS(الاسعار!$C:$C,الاسعار!$B:$B,$V1784,الاسعار!$A:$A,$A1784)</f>
        <v>0</v>
      </c>
      <c r="M1784" s="49"/>
      <c r="N1784" s="22">
        <f t="shared" si="28"/>
        <v>0</v>
      </c>
      <c r="O1784" s="22"/>
      <c r="P1784" s="22"/>
      <c r="Q1784" s="29"/>
      <c r="R1784" s="32" t="str">
        <f>IFERROR(VLOOKUP(Q1784,[1]list!$C$4:$D$350,2,0),"")</f>
        <v/>
      </c>
      <c r="S1784" s="29"/>
      <c r="T1784" s="32" t="str">
        <f>IFERROR(VLOOKUP(S1784,[1]list!$C$4:$D$350,2,0),"")</f>
        <v/>
      </c>
      <c r="U1784" s="29"/>
      <c r="V1784" s="32" t="str">
        <f>IFERROR(VLOOKUP(U1784,[1]list!$C$4:$D$350,2,0),"")</f>
        <v/>
      </c>
    </row>
    <row r="1785" spans="1:22" x14ac:dyDescent="0.25">
      <c r="A1785" s="20"/>
      <c r="B1785" s="21"/>
      <c r="C1785" s="21" t="str">
        <f>IFERROR(VLOOKUP(B1785,[1]list!$A$4:$B$350,2,0),"")</f>
        <v/>
      </c>
      <c r="D1785" s="21"/>
      <c r="E1785" s="21"/>
      <c r="F1785" s="21">
        <f>SUMIFS(الاسعار!$C:$C,الاسعار!$B:$B,$R1785,الاسعار!$A:$A,$A1785)</f>
        <v>0</v>
      </c>
      <c r="G1785" s="21"/>
      <c r="H1785" s="21"/>
      <c r="I1785" s="21">
        <f>SUMIFS(الاسعار!$C:$C,الاسعار!$B:$B,$T1785,الاسعار!$A:$A,$A1785)</f>
        <v>0</v>
      </c>
      <c r="J1785" s="21"/>
      <c r="K1785" s="21"/>
      <c r="L1785" s="21">
        <f>SUMIFS(الاسعار!$C:$C,الاسعار!$B:$B,$V1785,الاسعار!$A:$A,$A1785)</f>
        <v>0</v>
      </c>
      <c r="M1785" s="49"/>
      <c r="N1785" s="22">
        <f t="shared" si="28"/>
        <v>0</v>
      </c>
      <c r="O1785" s="22"/>
      <c r="P1785" s="22"/>
      <c r="Q1785" s="29"/>
      <c r="R1785" s="32" t="str">
        <f>IFERROR(VLOOKUP(Q1785,[1]list!$C$4:$D$350,2,0),"")</f>
        <v/>
      </c>
      <c r="S1785" s="29"/>
      <c r="T1785" s="32" t="str">
        <f>IFERROR(VLOOKUP(S1785,[1]list!$C$4:$D$350,2,0),"")</f>
        <v/>
      </c>
      <c r="U1785" s="29"/>
      <c r="V1785" s="32" t="str">
        <f>IFERROR(VLOOKUP(U1785,[1]list!$C$4:$D$350,2,0),"")</f>
        <v/>
      </c>
    </row>
    <row r="1786" spans="1:22" x14ac:dyDescent="0.25">
      <c r="A1786" s="20"/>
      <c r="B1786" s="21"/>
      <c r="C1786" s="21" t="str">
        <f>IFERROR(VLOOKUP(B1786,[1]list!$A$4:$B$350,2,0),"")</f>
        <v/>
      </c>
      <c r="D1786" s="21"/>
      <c r="E1786" s="21"/>
      <c r="F1786" s="21">
        <f>SUMIFS(الاسعار!$C:$C,الاسعار!$B:$B,$R1786,الاسعار!$A:$A,$A1786)</f>
        <v>0</v>
      </c>
      <c r="G1786" s="21"/>
      <c r="H1786" s="21"/>
      <c r="I1786" s="21">
        <f>SUMIFS(الاسعار!$C:$C,الاسعار!$B:$B,$T1786,الاسعار!$A:$A,$A1786)</f>
        <v>0</v>
      </c>
      <c r="J1786" s="21"/>
      <c r="K1786" s="21"/>
      <c r="L1786" s="21">
        <f>SUMIFS(الاسعار!$C:$C,الاسعار!$B:$B,$V1786,الاسعار!$A:$A,$A1786)</f>
        <v>0</v>
      </c>
      <c r="M1786" s="49"/>
      <c r="N1786" s="22">
        <f t="shared" si="28"/>
        <v>0</v>
      </c>
      <c r="O1786" s="22"/>
      <c r="P1786" s="22"/>
      <c r="Q1786" s="29"/>
      <c r="R1786" s="32" t="str">
        <f>IFERROR(VLOOKUP(Q1786,[1]list!$C$4:$D$350,2,0),"")</f>
        <v/>
      </c>
      <c r="S1786" s="29"/>
      <c r="T1786" s="32" t="str">
        <f>IFERROR(VLOOKUP(S1786,[1]list!$C$4:$D$350,2,0),"")</f>
        <v/>
      </c>
      <c r="U1786" s="29"/>
      <c r="V1786" s="32" t="str">
        <f>IFERROR(VLOOKUP(U1786,[1]list!$C$4:$D$350,2,0),"")</f>
        <v/>
      </c>
    </row>
    <row r="1787" spans="1:22" x14ac:dyDescent="0.25">
      <c r="A1787" s="20"/>
      <c r="B1787" s="21"/>
      <c r="C1787" s="21" t="str">
        <f>IFERROR(VLOOKUP(B1787,[1]list!$A$4:$B$350,2,0),"")</f>
        <v/>
      </c>
      <c r="D1787" s="21"/>
      <c r="E1787" s="21"/>
      <c r="F1787" s="21">
        <f>SUMIFS(الاسعار!$C:$C,الاسعار!$B:$B,$R1787,الاسعار!$A:$A,$A1787)</f>
        <v>0</v>
      </c>
      <c r="G1787" s="21"/>
      <c r="H1787" s="21"/>
      <c r="I1787" s="21">
        <f>SUMIFS(الاسعار!$C:$C,الاسعار!$B:$B,$T1787,الاسعار!$A:$A,$A1787)</f>
        <v>0</v>
      </c>
      <c r="J1787" s="21"/>
      <c r="K1787" s="21"/>
      <c r="L1787" s="21">
        <f>SUMIFS(الاسعار!$C:$C,الاسعار!$B:$B,$V1787,الاسعار!$A:$A,$A1787)</f>
        <v>0</v>
      </c>
      <c r="M1787" s="49"/>
      <c r="N1787" s="22">
        <f t="shared" si="28"/>
        <v>0</v>
      </c>
      <c r="O1787" s="22"/>
      <c r="P1787" s="22"/>
      <c r="Q1787" s="29"/>
      <c r="R1787" s="32" t="str">
        <f>IFERROR(VLOOKUP(Q1787,[1]list!$C$4:$D$350,2,0),"")</f>
        <v/>
      </c>
      <c r="S1787" s="29"/>
      <c r="T1787" s="32" t="str">
        <f>IFERROR(VLOOKUP(S1787,[1]list!$C$4:$D$350,2,0),"")</f>
        <v/>
      </c>
      <c r="U1787" s="29"/>
      <c r="V1787" s="32" t="str">
        <f>IFERROR(VLOOKUP(U1787,[1]list!$C$4:$D$350,2,0),"")</f>
        <v/>
      </c>
    </row>
    <row r="1788" spans="1:22" x14ac:dyDescent="0.25">
      <c r="A1788" s="20"/>
      <c r="B1788" s="21"/>
      <c r="C1788" s="21" t="str">
        <f>IFERROR(VLOOKUP(B1788,[1]list!$A$4:$B$350,2,0),"")</f>
        <v/>
      </c>
      <c r="D1788" s="21"/>
      <c r="E1788" s="21"/>
      <c r="F1788" s="21">
        <f>SUMIFS(الاسعار!$C:$C,الاسعار!$B:$B,$R1788,الاسعار!$A:$A,$A1788)</f>
        <v>0</v>
      </c>
      <c r="G1788" s="21"/>
      <c r="H1788" s="21"/>
      <c r="I1788" s="21">
        <f>SUMIFS(الاسعار!$C:$C,الاسعار!$B:$B,$T1788,الاسعار!$A:$A,$A1788)</f>
        <v>0</v>
      </c>
      <c r="J1788" s="21"/>
      <c r="K1788" s="21"/>
      <c r="L1788" s="21">
        <f>SUMIFS(الاسعار!$C:$C,الاسعار!$B:$B,$V1788,الاسعار!$A:$A,$A1788)</f>
        <v>0</v>
      </c>
      <c r="M1788" s="49"/>
      <c r="N1788" s="22">
        <f t="shared" si="28"/>
        <v>0</v>
      </c>
      <c r="O1788" s="22"/>
      <c r="P1788" s="22"/>
      <c r="Q1788" s="29"/>
      <c r="R1788" s="32" t="str">
        <f>IFERROR(VLOOKUP(Q1788,[1]list!$C$4:$D$350,2,0),"")</f>
        <v/>
      </c>
      <c r="S1788" s="29"/>
      <c r="T1788" s="32" t="str">
        <f>IFERROR(VLOOKUP(S1788,[1]list!$C$4:$D$350,2,0),"")</f>
        <v/>
      </c>
      <c r="U1788" s="29"/>
      <c r="V1788" s="32" t="str">
        <f>IFERROR(VLOOKUP(U1788,[1]list!$C$4:$D$350,2,0),"")</f>
        <v/>
      </c>
    </row>
    <row r="1789" spans="1:22" x14ac:dyDescent="0.25">
      <c r="A1789" s="20"/>
      <c r="B1789" s="21"/>
      <c r="C1789" s="21" t="str">
        <f>IFERROR(VLOOKUP(B1789,[1]list!$A$4:$B$350,2,0),"")</f>
        <v/>
      </c>
      <c r="D1789" s="21"/>
      <c r="E1789" s="21"/>
      <c r="F1789" s="21">
        <f>SUMIFS(الاسعار!$C:$C,الاسعار!$B:$B,$R1789,الاسعار!$A:$A,$A1789)</f>
        <v>0</v>
      </c>
      <c r="G1789" s="21"/>
      <c r="H1789" s="21"/>
      <c r="I1789" s="21">
        <f>SUMIFS(الاسعار!$C:$C,الاسعار!$B:$B,$T1789,الاسعار!$A:$A,$A1789)</f>
        <v>0</v>
      </c>
      <c r="J1789" s="21"/>
      <c r="K1789" s="21"/>
      <c r="L1789" s="21">
        <f>SUMIFS(الاسعار!$C:$C,الاسعار!$B:$B,$V1789,الاسعار!$A:$A,$A1789)</f>
        <v>0</v>
      </c>
      <c r="M1789" s="49"/>
      <c r="N1789" s="22">
        <f t="shared" si="28"/>
        <v>0</v>
      </c>
      <c r="O1789" s="22"/>
      <c r="P1789" s="22"/>
      <c r="Q1789" s="29"/>
      <c r="R1789" s="32" t="str">
        <f>IFERROR(VLOOKUP(Q1789,[1]list!$C$4:$D$350,2,0),"")</f>
        <v/>
      </c>
      <c r="S1789" s="29"/>
      <c r="T1789" s="32" t="str">
        <f>IFERROR(VLOOKUP(S1789,[1]list!$C$4:$D$350,2,0),"")</f>
        <v/>
      </c>
      <c r="U1789" s="29"/>
      <c r="V1789" s="32" t="str">
        <f>IFERROR(VLOOKUP(U1789,[1]list!$C$4:$D$350,2,0),"")</f>
        <v/>
      </c>
    </row>
    <row r="1790" spans="1:22" x14ac:dyDescent="0.25">
      <c r="A1790" s="20"/>
      <c r="B1790" s="21"/>
      <c r="C1790" s="21" t="str">
        <f>IFERROR(VLOOKUP(B1790,[1]list!$A$4:$B$350,2,0),"")</f>
        <v/>
      </c>
      <c r="D1790" s="21"/>
      <c r="E1790" s="21"/>
      <c r="F1790" s="21">
        <f>SUMIFS(الاسعار!$C:$C,الاسعار!$B:$B,$R1790,الاسعار!$A:$A,$A1790)</f>
        <v>0</v>
      </c>
      <c r="G1790" s="21"/>
      <c r="H1790" s="21"/>
      <c r="I1790" s="21">
        <f>SUMIFS(الاسعار!$C:$C,الاسعار!$B:$B,$T1790,الاسعار!$A:$A,$A1790)</f>
        <v>0</v>
      </c>
      <c r="J1790" s="21"/>
      <c r="K1790" s="21"/>
      <c r="L1790" s="21">
        <f>SUMIFS(الاسعار!$C:$C,الاسعار!$B:$B,$V1790,الاسعار!$A:$A,$A1790)</f>
        <v>0</v>
      </c>
      <c r="M1790" s="49"/>
      <c r="N1790" s="22">
        <f t="shared" si="28"/>
        <v>0</v>
      </c>
      <c r="O1790" s="22"/>
      <c r="P1790" s="22"/>
      <c r="Q1790" s="29"/>
      <c r="R1790" s="32" t="str">
        <f>IFERROR(VLOOKUP(Q1790,[1]list!$C$4:$D$350,2,0),"")</f>
        <v/>
      </c>
      <c r="S1790" s="29"/>
      <c r="T1790" s="32" t="str">
        <f>IFERROR(VLOOKUP(S1790,[1]list!$C$4:$D$350,2,0),"")</f>
        <v/>
      </c>
      <c r="U1790" s="29"/>
      <c r="V1790" s="32" t="str">
        <f>IFERROR(VLOOKUP(U1790,[1]list!$C$4:$D$350,2,0),"")</f>
        <v/>
      </c>
    </row>
    <row r="1791" spans="1:22" x14ac:dyDescent="0.25">
      <c r="A1791" s="20"/>
      <c r="B1791" s="21"/>
      <c r="C1791" s="21" t="str">
        <f>IFERROR(VLOOKUP(B1791,[1]list!$A$4:$B$350,2,0),"")</f>
        <v/>
      </c>
      <c r="D1791" s="21"/>
      <c r="E1791" s="21"/>
      <c r="F1791" s="21">
        <f>SUMIFS(الاسعار!$C:$C,الاسعار!$B:$B,$R1791,الاسعار!$A:$A,$A1791)</f>
        <v>0</v>
      </c>
      <c r="G1791" s="21"/>
      <c r="H1791" s="21"/>
      <c r="I1791" s="21">
        <f>SUMIFS(الاسعار!$C:$C,الاسعار!$B:$B,$T1791,الاسعار!$A:$A,$A1791)</f>
        <v>0</v>
      </c>
      <c r="J1791" s="21"/>
      <c r="K1791" s="21"/>
      <c r="L1791" s="21">
        <f>SUMIFS(الاسعار!$C:$C,الاسعار!$B:$B,$V1791,الاسعار!$A:$A,$A1791)</f>
        <v>0</v>
      </c>
      <c r="M1791" s="49"/>
      <c r="N1791" s="22">
        <f t="shared" si="28"/>
        <v>0</v>
      </c>
      <c r="O1791" s="22"/>
      <c r="P1791" s="22"/>
      <c r="Q1791" s="29"/>
      <c r="R1791" s="32" t="str">
        <f>IFERROR(VLOOKUP(Q1791,[1]list!$C$4:$D$350,2,0),"")</f>
        <v/>
      </c>
      <c r="S1791" s="29"/>
      <c r="T1791" s="32" t="str">
        <f>IFERROR(VLOOKUP(S1791,[1]list!$C$4:$D$350,2,0),"")</f>
        <v/>
      </c>
      <c r="U1791" s="29"/>
      <c r="V1791" s="32" t="str">
        <f>IFERROR(VLOOKUP(U1791,[1]list!$C$4:$D$350,2,0),"")</f>
        <v/>
      </c>
    </row>
    <row r="1792" spans="1:22" x14ac:dyDescent="0.25">
      <c r="A1792" s="20"/>
      <c r="B1792" s="21"/>
      <c r="C1792" s="21" t="str">
        <f>IFERROR(VLOOKUP(B1792,[1]list!$A$4:$B$350,2,0),"")</f>
        <v/>
      </c>
      <c r="D1792" s="21"/>
      <c r="E1792" s="21"/>
      <c r="F1792" s="21">
        <f>SUMIFS(الاسعار!$C:$C,الاسعار!$B:$B,$R1792,الاسعار!$A:$A,$A1792)</f>
        <v>0</v>
      </c>
      <c r="G1792" s="21"/>
      <c r="H1792" s="21"/>
      <c r="I1792" s="21">
        <f>SUMIFS(الاسعار!$C:$C,الاسعار!$B:$B,$T1792,الاسعار!$A:$A,$A1792)</f>
        <v>0</v>
      </c>
      <c r="J1792" s="21"/>
      <c r="K1792" s="21"/>
      <c r="L1792" s="21">
        <f>SUMIFS(الاسعار!$C:$C,الاسعار!$B:$B,$V1792,الاسعار!$A:$A,$A1792)</f>
        <v>0</v>
      </c>
      <c r="M1792" s="49"/>
      <c r="N1792" s="22">
        <f t="shared" si="28"/>
        <v>0</v>
      </c>
      <c r="O1792" s="22"/>
      <c r="P1792" s="22"/>
      <c r="Q1792" s="29"/>
      <c r="R1792" s="32" t="str">
        <f>IFERROR(VLOOKUP(Q1792,[1]list!$C$4:$D$350,2,0),"")</f>
        <v/>
      </c>
      <c r="S1792" s="29"/>
      <c r="T1792" s="32" t="str">
        <f>IFERROR(VLOOKUP(S1792,[1]list!$C$4:$D$350,2,0),"")</f>
        <v/>
      </c>
      <c r="U1792" s="29"/>
      <c r="V1792" s="32" t="str">
        <f>IFERROR(VLOOKUP(U1792,[1]list!$C$4:$D$350,2,0),"")</f>
        <v/>
      </c>
    </row>
    <row r="1793" spans="1:22" x14ac:dyDescent="0.25">
      <c r="A1793" s="20"/>
      <c r="B1793" s="21"/>
      <c r="C1793" s="21" t="str">
        <f>IFERROR(VLOOKUP(B1793,[1]list!$A$4:$B$350,2,0),"")</f>
        <v/>
      </c>
      <c r="D1793" s="21"/>
      <c r="E1793" s="21"/>
      <c r="F1793" s="21">
        <f>SUMIFS(الاسعار!$C:$C,الاسعار!$B:$B,$R1793,الاسعار!$A:$A,$A1793)</f>
        <v>0</v>
      </c>
      <c r="G1793" s="21"/>
      <c r="H1793" s="21"/>
      <c r="I1793" s="21">
        <f>SUMIFS(الاسعار!$C:$C,الاسعار!$B:$B,$T1793,الاسعار!$A:$A,$A1793)</f>
        <v>0</v>
      </c>
      <c r="J1793" s="21"/>
      <c r="K1793" s="21"/>
      <c r="L1793" s="21">
        <f>SUMIFS(الاسعار!$C:$C,الاسعار!$B:$B,$V1793,الاسعار!$A:$A,$A1793)</f>
        <v>0</v>
      </c>
      <c r="M1793" s="49"/>
      <c r="N1793" s="22">
        <f t="shared" si="28"/>
        <v>0</v>
      </c>
      <c r="O1793" s="22"/>
      <c r="P1793" s="22"/>
      <c r="Q1793" s="29"/>
      <c r="R1793" s="32" t="str">
        <f>IFERROR(VLOOKUP(Q1793,[1]list!$C$4:$D$350,2,0),"")</f>
        <v/>
      </c>
      <c r="S1793" s="29"/>
      <c r="T1793" s="32" t="str">
        <f>IFERROR(VLOOKUP(S1793,[1]list!$C$4:$D$350,2,0),"")</f>
        <v/>
      </c>
      <c r="U1793" s="29"/>
      <c r="V1793" s="32" t="str">
        <f>IFERROR(VLOOKUP(U1793,[1]list!$C$4:$D$350,2,0),"")</f>
        <v/>
      </c>
    </row>
    <row r="1794" spans="1:22" x14ac:dyDescent="0.25">
      <c r="A1794" s="20"/>
      <c r="B1794" s="21"/>
      <c r="C1794" s="21" t="str">
        <f>IFERROR(VLOOKUP(B1794,[1]list!$A$4:$B$350,2,0),"")</f>
        <v/>
      </c>
      <c r="D1794" s="21"/>
      <c r="E1794" s="21"/>
      <c r="F1794" s="21">
        <f>SUMIFS(الاسعار!$C:$C,الاسعار!$B:$B,$R1794,الاسعار!$A:$A,$A1794)</f>
        <v>0</v>
      </c>
      <c r="G1794" s="21"/>
      <c r="H1794" s="21"/>
      <c r="I1794" s="21">
        <f>SUMIFS(الاسعار!$C:$C,الاسعار!$B:$B,$T1794,الاسعار!$A:$A,$A1794)</f>
        <v>0</v>
      </c>
      <c r="J1794" s="21"/>
      <c r="K1794" s="21"/>
      <c r="L1794" s="21">
        <f>SUMIFS(الاسعار!$C:$C,الاسعار!$B:$B,$V1794,الاسعار!$A:$A,$A1794)</f>
        <v>0</v>
      </c>
      <c r="M1794" s="49"/>
      <c r="N1794" s="22">
        <f t="shared" si="28"/>
        <v>0</v>
      </c>
      <c r="O1794" s="22"/>
      <c r="P1794" s="22"/>
      <c r="Q1794" s="29"/>
      <c r="R1794" s="32" t="str">
        <f>IFERROR(VLOOKUP(Q1794,[1]list!$C$4:$D$350,2,0),"")</f>
        <v/>
      </c>
      <c r="S1794" s="29"/>
      <c r="T1794" s="32" t="str">
        <f>IFERROR(VLOOKUP(S1794,[1]list!$C$4:$D$350,2,0),"")</f>
        <v/>
      </c>
      <c r="U1794" s="29"/>
      <c r="V1794" s="32" t="str">
        <f>IFERROR(VLOOKUP(U1794,[1]list!$C$4:$D$350,2,0),"")</f>
        <v/>
      </c>
    </row>
    <row r="1795" spans="1:22" x14ac:dyDescent="0.25">
      <c r="A1795" s="20"/>
      <c r="B1795" s="21"/>
      <c r="C1795" s="21" t="str">
        <f>IFERROR(VLOOKUP(B1795,[1]list!$A$4:$B$350,2,0),"")</f>
        <v/>
      </c>
      <c r="D1795" s="21"/>
      <c r="E1795" s="21"/>
      <c r="F1795" s="21">
        <f>SUMIFS(الاسعار!$C:$C,الاسعار!$B:$B,$R1795,الاسعار!$A:$A,$A1795)</f>
        <v>0</v>
      </c>
      <c r="G1795" s="21"/>
      <c r="H1795" s="21"/>
      <c r="I1795" s="21">
        <f>SUMIFS(الاسعار!$C:$C,الاسعار!$B:$B,$T1795,الاسعار!$A:$A,$A1795)</f>
        <v>0</v>
      </c>
      <c r="J1795" s="21"/>
      <c r="K1795" s="21"/>
      <c r="L1795" s="21">
        <f>SUMIFS(الاسعار!$C:$C,الاسعار!$B:$B,$V1795,الاسعار!$A:$A,$A1795)</f>
        <v>0</v>
      </c>
      <c r="M1795" s="49"/>
      <c r="N1795" s="22">
        <f t="shared" si="28"/>
        <v>0</v>
      </c>
      <c r="O1795" s="22"/>
      <c r="P1795" s="22"/>
      <c r="Q1795" s="29"/>
      <c r="R1795" s="32" t="str">
        <f>IFERROR(VLOOKUP(Q1795,[1]list!$C$4:$D$350,2,0),"")</f>
        <v/>
      </c>
      <c r="S1795" s="29"/>
      <c r="T1795" s="32" t="str">
        <f>IFERROR(VLOOKUP(S1795,[1]list!$C$4:$D$350,2,0),"")</f>
        <v/>
      </c>
      <c r="U1795" s="29"/>
      <c r="V1795" s="32" t="str">
        <f>IFERROR(VLOOKUP(U1795,[1]list!$C$4:$D$350,2,0),"")</f>
        <v/>
      </c>
    </row>
    <row r="1796" spans="1:22" x14ac:dyDescent="0.25">
      <c r="A1796" s="20"/>
      <c r="B1796" s="21"/>
      <c r="C1796" s="21" t="str">
        <f>IFERROR(VLOOKUP(B1796,[1]list!$A$4:$B$350,2,0),"")</f>
        <v/>
      </c>
      <c r="D1796" s="21"/>
      <c r="E1796" s="21"/>
      <c r="F1796" s="21">
        <f>SUMIFS(الاسعار!$C:$C,الاسعار!$B:$B,$R1796,الاسعار!$A:$A,$A1796)</f>
        <v>0</v>
      </c>
      <c r="G1796" s="21"/>
      <c r="H1796" s="21"/>
      <c r="I1796" s="21">
        <f>SUMIFS(الاسعار!$C:$C,الاسعار!$B:$B,$T1796,الاسعار!$A:$A,$A1796)</f>
        <v>0</v>
      </c>
      <c r="J1796" s="21"/>
      <c r="K1796" s="21"/>
      <c r="L1796" s="21">
        <f>SUMIFS(الاسعار!$C:$C,الاسعار!$B:$B,$V1796,الاسعار!$A:$A,$A1796)</f>
        <v>0</v>
      </c>
      <c r="M1796" s="49"/>
      <c r="N1796" s="22">
        <f t="shared" si="28"/>
        <v>0</v>
      </c>
      <c r="O1796" s="22"/>
      <c r="P1796" s="22"/>
      <c r="Q1796" s="29"/>
      <c r="R1796" s="32" t="str">
        <f>IFERROR(VLOOKUP(Q1796,[1]list!$C$4:$D$350,2,0),"")</f>
        <v/>
      </c>
      <c r="S1796" s="29"/>
      <c r="T1796" s="32" t="str">
        <f>IFERROR(VLOOKUP(S1796,[1]list!$C$4:$D$350,2,0),"")</f>
        <v/>
      </c>
      <c r="U1796" s="29"/>
      <c r="V1796" s="32" t="str">
        <f>IFERROR(VLOOKUP(U1796,[1]list!$C$4:$D$350,2,0),"")</f>
        <v/>
      </c>
    </row>
    <row r="1797" spans="1:22" x14ac:dyDescent="0.25">
      <c r="A1797" s="20"/>
      <c r="B1797" s="21"/>
      <c r="C1797" s="21" t="str">
        <f>IFERROR(VLOOKUP(B1797,[1]list!$A$4:$B$350,2,0),"")</f>
        <v/>
      </c>
      <c r="D1797" s="21"/>
      <c r="E1797" s="21"/>
      <c r="F1797" s="21">
        <f>SUMIFS(الاسعار!$C:$C,الاسعار!$B:$B,$R1797,الاسعار!$A:$A,$A1797)</f>
        <v>0</v>
      </c>
      <c r="G1797" s="21"/>
      <c r="H1797" s="21"/>
      <c r="I1797" s="21">
        <f>SUMIFS(الاسعار!$C:$C,الاسعار!$B:$B,$T1797,الاسعار!$A:$A,$A1797)</f>
        <v>0</v>
      </c>
      <c r="J1797" s="21"/>
      <c r="K1797" s="21"/>
      <c r="L1797" s="21">
        <f>SUMIFS(الاسعار!$C:$C,الاسعار!$B:$B,$V1797,الاسعار!$A:$A,$A1797)</f>
        <v>0</v>
      </c>
      <c r="M1797" s="49"/>
      <c r="N1797" s="22">
        <f t="shared" si="28"/>
        <v>0</v>
      </c>
      <c r="O1797" s="22"/>
      <c r="P1797" s="22"/>
      <c r="Q1797" s="29"/>
      <c r="R1797" s="32" t="str">
        <f>IFERROR(VLOOKUP(Q1797,[1]list!$C$4:$D$350,2,0),"")</f>
        <v/>
      </c>
      <c r="S1797" s="29"/>
      <c r="T1797" s="32" t="str">
        <f>IFERROR(VLOOKUP(S1797,[1]list!$C$4:$D$350,2,0),"")</f>
        <v/>
      </c>
      <c r="U1797" s="29"/>
      <c r="V1797" s="32" t="str">
        <f>IFERROR(VLOOKUP(U1797,[1]list!$C$4:$D$350,2,0),"")</f>
        <v/>
      </c>
    </row>
    <row r="1798" spans="1:22" x14ac:dyDescent="0.25">
      <c r="A1798" s="20"/>
      <c r="B1798" s="21"/>
      <c r="C1798" s="21" t="str">
        <f>IFERROR(VLOOKUP(B1798,[1]list!$A$4:$B$350,2,0),"")</f>
        <v/>
      </c>
      <c r="D1798" s="21"/>
      <c r="E1798" s="21"/>
      <c r="F1798" s="21">
        <f>SUMIFS(الاسعار!$C:$C,الاسعار!$B:$B,$R1798,الاسعار!$A:$A,$A1798)</f>
        <v>0</v>
      </c>
      <c r="G1798" s="21"/>
      <c r="H1798" s="21"/>
      <c r="I1798" s="21">
        <f>SUMIFS(الاسعار!$C:$C,الاسعار!$B:$B,$T1798,الاسعار!$A:$A,$A1798)</f>
        <v>0</v>
      </c>
      <c r="J1798" s="21"/>
      <c r="K1798" s="21"/>
      <c r="L1798" s="21">
        <f>SUMIFS(الاسعار!$C:$C,الاسعار!$B:$B,$V1798,الاسعار!$A:$A,$A1798)</f>
        <v>0</v>
      </c>
      <c r="M1798" s="49"/>
      <c r="N1798" s="22">
        <f t="shared" ref="N1798:N1861" si="29">(E1798*F1798)+(H1798*I1798)+(K1798*L1798)</f>
        <v>0</v>
      </c>
      <c r="O1798" s="22"/>
      <c r="P1798" s="22"/>
      <c r="Q1798" s="29"/>
      <c r="R1798" s="32" t="str">
        <f>IFERROR(VLOOKUP(Q1798,[1]list!$C$4:$D$350,2,0),"")</f>
        <v/>
      </c>
      <c r="S1798" s="29"/>
      <c r="T1798" s="32" t="str">
        <f>IFERROR(VLOOKUP(S1798,[1]list!$C$4:$D$350,2,0),"")</f>
        <v/>
      </c>
      <c r="U1798" s="29"/>
      <c r="V1798" s="32" t="str">
        <f>IFERROR(VLOOKUP(U1798,[1]list!$C$4:$D$350,2,0),"")</f>
        <v/>
      </c>
    </row>
    <row r="1799" spans="1:22" x14ac:dyDescent="0.25">
      <c r="A1799" s="20"/>
      <c r="B1799" s="21"/>
      <c r="C1799" s="21" t="str">
        <f>IFERROR(VLOOKUP(B1799,[1]list!$A$4:$B$350,2,0),"")</f>
        <v/>
      </c>
      <c r="D1799" s="21"/>
      <c r="E1799" s="21"/>
      <c r="F1799" s="21">
        <f>SUMIFS(الاسعار!$C:$C,الاسعار!$B:$B,$R1799,الاسعار!$A:$A,$A1799)</f>
        <v>0</v>
      </c>
      <c r="G1799" s="21"/>
      <c r="H1799" s="21"/>
      <c r="I1799" s="21">
        <f>SUMIFS(الاسعار!$C:$C,الاسعار!$B:$B,$T1799,الاسعار!$A:$A,$A1799)</f>
        <v>0</v>
      </c>
      <c r="J1799" s="21"/>
      <c r="K1799" s="21"/>
      <c r="L1799" s="21">
        <f>SUMIFS(الاسعار!$C:$C,الاسعار!$B:$B,$V1799,الاسعار!$A:$A,$A1799)</f>
        <v>0</v>
      </c>
      <c r="M1799" s="49"/>
      <c r="N1799" s="22">
        <f t="shared" si="29"/>
        <v>0</v>
      </c>
      <c r="O1799" s="22"/>
      <c r="P1799" s="22"/>
      <c r="Q1799" s="29"/>
      <c r="R1799" s="32" t="str">
        <f>IFERROR(VLOOKUP(Q1799,[1]list!$C$4:$D$350,2,0),"")</f>
        <v/>
      </c>
      <c r="S1799" s="29"/>
      <c r="T1799" s="32" t="str">
        <f>IFERROR(VLOOKUP(S1799,[1]list!$C$4:$D$350,2,0),"")</f>
        <v/>
      </c>
      <c r="U1799" s="29"/>
      <c r="V1799" s="32" t="str">
        <f>IFERROR(VLOOKUP(U1799,[1]list!$C$4:$D$350,2,0),"")</f>
        <v/>
      </c>
    </row>
    <row r="1800" spans="1:22" x14ac:dyDescent="0.25">
      <c r="A1800" s="20"/>
      <c r="B1800" s="21"/>
      <c r="C1800" s="21" t="str">
        <f>IFERROR(VLOOKUP(B1800,[1]list!$A$4:$B$350,2,0),"")</f>
        <v/>
      </c>
      <c r="D1800" s="21"/>
      <c r="E1800" s="21"/>
      <c r="F1800" s="21">
        <f>SUMIFS(الاسعار!$C:$C,الاسعار!$B:$B,$R1800,الاسعار!$A:$A,$A1800)</f>
        <v>0</v>
      </c>
      <c r="G1800" s="21"/>
      <c r="H1800" s="21"/>
      <c r="I1800" s="21">
        <f>SUMIFS(الاسعار!$C:$C,الاسعار!$B:$B,$T1800,الاسعار!$A:$A,$A1800)</f>
        <v>0</v>
      </c>
      <c r="J1800" s="21"/>
      <c r="K1800" s="21"/>
      <c r="L1800" s="21">
        <f>SUMIFS(الاسعار!$C:$C,الاسعار!$B:$B,$V1800,الاسعار!$A:$A,$A1800)</f>
        <v>0</v>
      </c>
      <c r="M1800" s="49"/>
      <c r="N1800" s="22">
        <f t="shared" si="29"/>
        <v>0</v>
      </c>
      <c r="O1800" s="22"/>
      <c r="P1800" s="22"/>
      <c r="Q1800" s="29"/>
      <c r="R1800" s="32" t="str">
        <f>IFERROR(VLOOKUP(Q1800,[1]list!$C$4:$D$350,2,0),"")</f>
        <v/>
      </c>
      <c r="S1800" s="29"/>
      <c r="T1800" s="32" t="str">
        <f>IFERROR(VLOOKUP(S1800,[1]list!$C$4:$D$350,2,0),"")</f>
        <v/>
      </c>
      <c r="U1800" s="29"/>
      <c r="V1800" s="32" t="str">
        <f>IFERROR(VLOOKUP(U1800,[1]list!$C$4:$D$350,2,0),"")</f>
        <v/>
      </c>
    </row>
    <row r="1801" spans="1:22" x14ac:dyDescent="0.25">
      <c r="A1801" s="20"/>
      <c r="B1801" s="21"/>
      <c r="C1801" s="21" t="str">
        <f>IFERROR(VLOOKUP(B1801,[1]list!$A$4:$B$350,2,0),"")</f>
        <v/>
      </c>
      <c r="D1801" s="21"/>
      <c r="E1801" s="21"/>
      <c r="F1801" s="21">
        <f>SUMIFS(الاسعار!$C:$C,الاسعار!$B:$B,$R1801,الاسعار!$A:$A,$A1801)</f>
        <v>0</v>
      </c>
      <c r="G1801" s="21"/>
      <c r="H1801" s="21"/>
      <c r="I1801" s="21">
        <f>SUMIFS(الاسعار!$C:$C,الاسعار!$B:$B,$T1801,الاسعار!$A:$A,$A1801)</f>
        <v>0</v>
      </c>
      <c r="J1801" s="21"/>
      <c r="K1801" s="21"/>
      <c r="L1801" s="21">
        <f>SUMIFS(الاسعار!$C:$C,الاسعار!$B:$B,$V1801,الاسعار!$A:$A,$A1801)</f>
        <v>0</v>
      </c>
      <c r="M1801" s="49"/>
      <c r="N1801" s="22">
        <f t="shared" si="29"/>
        <v>0</v>
      </c>
      <c r="O1801" s="22"/>
      <c r="P1801" s="22"/>
      <c r="Q1801" s="29"/>
      <c r="R1801" s="32" t="str">
        <f>IFERROR(VLOOKUP(Q1801,[1]list!$C$4:$D$350,2,0),"")</f>
        <v/>
      </c>
      <c r="S1801" s="29"/>
      <c r="T1801" s="32" t="str">
        <f>IFERROR(VLOOKUP(S1801,[1]list!$C$4:$D$350,2,0),"")</f>
        <v/>
      </c>
      <c r="U1801" s="29"/>
      <c r="V1801" s="32" t="str">
        <f>IFERROR(VLOOKUP(U1801,[1]list!$C$4:$D$350,2,0),"")</f>
        <v/>
      </c>
    </row>
    <row r="1802" spans="1:22" x14ac:dyDescent="0.25">
      <c r="A1802" s="20"/>
      <c r="B1802" s="21"/>
      <c r="C1802" s="21" t="str">
        <f>IFERROR(VLOOKUP(B1802,[1]list!$A$4:$B$350,2,0),"")</f>
        <v/>
      </c>
      <c r="D1802" s="21"/>
      <c r="E1802" s="21"/>
      <c r="F1802" s="21">
        <f>SUMIFS(الاسعار!$C:$C,الاسعار!$B:$B,$R1802,الاسعار!$A:$A,$A1802)</f>
        <v>0</v>
      </c>
      <c r="G1802" s="21"/>
      <c r="H1802" s="21"/>
      <c r="I1802" s="21">
        <f>SUMIFS(الاسعار!$C:$C,الاسعار!$B:$B,$T1802,الاسعار!$A:$A,$A1802)</f>
        <v>0</v>
      </c>
      <c r="J1802" s="21"/>
      <c r="K1802" s="21"/>
      <c r="L1802" s="21">
        <f>SUMIFS(الاسعار!$C:$C,الاسعار!$B:$B,$V1802,الاسعار!$A:$A,$A1802)</f>
        <v>0</v>
      </c>
      <c r="M1802" s="49"/>
      <c r="N1802" s="22">
        <f t="shared" si="29"/>
        <v>0</v>
      </c>
      <c r="O1802" s="22"/>
      <c r="P1802" s="22"/>
      <c r="Q1802" s="29"/>
      <c r="R1802" s="32" t="str">
        <f>IFERROR(VLOOKUP(Q1802,[1]list!$C$4:$D$350,2,0),"")</f>
        <v/>
      </c>
      <c r="S1802" s="29"/>
      <c r="T1802" s="32" t="str">
        <f>IFERROR(VLOOKUP(S1802,[1]list!$C$4:$D$350,2,0),"")</f>
        <v/>
      </c>
      <c r="U1802" s="29"/>
      <c r="V1802" s="32" t="str">
        <f>IFERROR(VLOOKUP(U1802,[1]list!$C$4:$D$350,2,0),"")</f>
        <v/>
      </c>
    </row>
    <row r="1803" spans="1:22" x14ac:dyDescent="0.25">
      <c r="A1803" s="20"/>
      <c r="B1803" s="21"/>
      <c r="C1803" s="21" t="str">
        <f>IFERROR(VLOOKUP(B1803,[1]list!$A$4:$B$350,2,0),"")</f>
        <v/>
      </c>
      <c r="D1803" s="21"/>
      <c r="E1803" s="21"/>
      <c r="F1803" s="21">
        <f>SUMIFS(الاسعار!$C:$C,الاسعار!$B:$B,$R1803,الاسعار!$A:$A,$A1803)</f>
        <v>0</v>
      </c>
      <c r="G1803" s="21"/>
      <c r="H1803" s="21"/>
      <c r="I1803" s="21">
        <f>SUMIFS(الاسعار!$C:$C,الاسعار!$B:$B,$T1803,الاسعار!$A:$A,$A1803)</f>
        <v>0</v>
      </c>
      <c r="J1803" s="21"/>
      <c r="K1803" s="21"/>
      <c r="L1803" s="21">
        <f>SUMIFS(الاسعار!$C:$C,الاسعار!$B:$B,$V1803,الاسعار!$A:$A,$A1803)</f>
        <v>0</v>
      </c>
      <c r="M1803" s="49"/>
      <c r="N1803" s="22">
        <f t="shared" si="29"/>
        <v>0</v>
      </c>
      <c r="O1803" s="22"/>
      <c r="P1803" s="22"/>
      <c r="Q1803" s="29"/>
      <c r="R1803" s="32" t="str">
        <f>IFERROR(VLOOKUP(Q1803,[1]list!$C$4:$D$350,2,0),"")</f>
        <v/>
      </c>
      <c r="S1803" s="29"/>
      <c r="T1803" s="32" t="str">
        <f>IFERROR(VLOOKUP(S1803,[1]list!$C$4:$D$350,2,0),"")</f>
        <v/>
      </c>
      <c r="U1803" s="29"/>
      <c r="V1803" s="32" t="str">
        <f>IFERROR(VLOOKUP(U1803,[1]list!$C$4:$D$350,2,0),"")</f>
        <v/>
      </c>
    </row>
    <row r="1804" spans="1:22" x14ac:dyDescent="0.25">
      <c r="A1804" s="20"/>
      <c r="B1804" s="21"/>
      <c r="C1804" s="21" t="str">
        <f>IFERROR(VLOOKUP(B1804,[1]list!$A$4:$B$350,2,0),"")</f>
        <v/>
      </c>
      <c r="D1804" s="21"/>
      <c r="E1804" s="21"/>
      <c r="F1804" s="21">
        <f>SUMIFS(الاسعار!$C:$C,الاسعار!$B:$B,$R1804,الاسعار!$A:$A,$A1804)</f>
        <v>0</v>
      </c>
      <c r="G1804" s="21"/>
      <c r="H1804" s="21"/>
      <c r="I1804" s="21">
        <f>SUMIFS(الاسعار!$C:$C,الاسعار!$B:$B,$T1804,الاسعار!$A:$A,$A1804)</f>
        <v>0</v>
      </c>
      <c r="J1804" s="21"/>
      <c r="K1804" s="21"/>
      <c r="L1804" s="21">
        <f>SUMIFS(الاسعار!$C:$C,الاسعار!$B:$B,$V1804,الاسعار!$A:$A,$A1804)</f>
        <v>0</v>
      </c>
      <c r="M1804" s="49"/>
      <c r="N1804" s="22">
        <f t="shared" si="29"/>
        <v>0</v>
      </c>
      <c r="O1804" s="22"/>
      <c r="P1804" s="22"/>
      <c r="Q1804" s="29"/>
      <c r="R1804" s="32" t="str">
        <f>IFERROR(VLOOKUP(Q1804,[1]list!$C$4:$D$350,2,0),"")</f>
        <v/>
      </c>
      <c r="S1804" s="29"/>
      <c r="T1804" s="32" t="str">
        <f>IFERROR(VLOOKUP(S1804,[1]list!$C$4:$D$350,2,0),"")</f>
        <v/>
      </c>
      <c r="U1804" s="29"/>
      <c r="V1804" s="32" t="str">
        <f>IFERROR(VLOOKUP(U1804,[1]list!$C$4:$D$350,2,0),"")</f>
        <v/>
      </c>
    </row>
    <row r="1805" spans="1:22" x14ac:dyDescent="0.25">
      <c r="A1805" s="20"/>
      <c r="B1805" s="21"/>
      <c r="C1805" s="21" t="str">
        <f>IFERROR(VLOOKUP(B1805,[1]list!$A$4:$B$350,2,0),"")</f>
        <v/>
      </c>
      <c r="D1805" s="21"/>
      <c r="E1805" s="21"/>
      <c r="F1805" s="21">
        <f>SUMIFS(الاسعار!$C:$C,الاسعار!$B:$B,$R1805,الاسعار!$A:$A,$A1805)</f>
        <v>0</v>
      </c>
      <c r="G1805" s="21"/>
      <c r="H1805" s="21"/>
      <c r="I1805" s="21">
        <f>SUMIFS(الاسعار!$C:$C,الاسعار!$B:$B,$T1805,الاسعار!$A:$A,$A1805)</f>
        <v>0</v>
      </c>
      <c r="J1805" s="21"/>
      <c r="K1805" s="21"/>
      <c r="L1805" s="21">
        <f>SUMIFS(الاسعار!$C:$C,الاسعار!$B:$B,$V1805,الاسعار!$A:$A,$A1805)</f>
        <v>0</v>
      </c>
      <c r="M1805" s="49"/>
      <c r="N1805" s="22">
        <f t="shared" si="29"/>
        <v>0</v>
      </c>
      <c r="O1805" s="22"/>
      <c r="P1805" s="22"/>
      <c r="Q1805" s="29"/>
      <c r="R1805" s="32" t="str">
        <f>IFERROR(VLOOKUP(Q1805,[1]list!$C$4:$D$350,2,0),"")</f>
        <v/>
      </c>
      <c r="S1805" s="29"/>
      <c r="T1805" s="32" t="str">
        <f>IFERROR(VLOOKUP(S1805,[1]list!$C$4:$D$350,2,0),"")</f>
        <v/>
      </c>
      <c r="U1805" s="29"/>
      <c r="V1805" s="32" t="str">
        <f>IFERROR(VLOOKUP(U1805,[1]list!$C$4:$D$350,2,0),"")</f>
        <v/>
      </c>
    </row>
    <row r="1806" spans="1:22" x14ac:dyDescent="0.25">
      <c r="A1806" s="20"/>
      <c r="B1806" s="21"/>
      <c r="C1806" s="21" t="str">
        <f>IFERROR(VLOOKUP(B1806,[1]list!$A$4:$B$350,2,0),"")</f>
        <v/>
      </c>
      <c r="D1806" s="21"/>
      <c r="E1806" s="21"/>
      <c r="F1806" s="21">
        <f>SUMIFS(الاسعار!$C:$C,الاسعار!$B:$B,$R1806,الاسعار!$A:$A,$A1806)</f>
        <v>0</v>
      </c>
      <c r="G1806" s="21"/>
      <c r="H1806" s="21"/>
      <c r="I1806" s="21">
        <f>SUMIFS(الاسعار!$C:$C,الاسعار!$B:$B,$T1806,الاسعار!$A:$A,$A1806)</f>
        <v>0</v>
      </c>
      <c r="J1806" s="21"/>
      <c r="K1806" s="21"/>
      <c r="L1806" s="21">
        <f>SUMIFS(الاسعار!$C:$C,الاسعار!$B:$B,$V1806,الاسعار!$A:$A,$A1806)</f>
        <v>0</v>
      </c>
      <c r="M1806" s="49"/>
      <c r="N1806" s="22">
        <f t="shared" si="29"/>
        <v>0</v>
      </c>
      <c r="O1806" s="22"/>
      <c r="P1806" s="22"/>
      <c r="Q1806" s="29"/>
      <c r="R1806" s="32" t="str">
        <f>IFERROR(VLOOKUP(Q1806,[1]list!$C$4:$D$350,2,0),"")</f>
        <v/>
      </c>
      <c r="S1806" s="29"/>
      <c r="T1806" s="32" t="str">
        <f>IFERROR(VLOOKUP(S1806,[1]list!$C$4:$D$350,2,0),"")</f>
        <v/>
      </c>
      <c r="U1806" s="29"/>
      <c r="V1806" s="32" t="str">
        <f>IFERROR(VLOOKUP(U1806,[1]list!$C$4:$D$350,2,0),"")</f>
        <v/>
      </c>
    </row>
    <row r="1807" spans="1:22" x14ac:dyDescent="0.25">
      <c r="A1807" s="20"/>
      <c r="B1807" s="21"/>
      <c r="C1807" s="21" t="str">
        <f>IFERROR(VLOOKUP(B1807,[1]list!$A$4:$B$350,2,0),"")</f>
        <v/>
      </c>
      <c r="D1807" s="21"/>
      <c r="E1807" s="21"/>
      <c r="F1807" s="21">
        <f>SUMIFS(الاسعار!$C:$C,الاسعار!$B:$B,$R1807,الاسعار!$A:$A,$A1807)</f>
        <v>0</v>
      </c>
      <c r="G1807" s="21"/>
      <c r="H1807" s="21"/>
      <c r="I1807" s="21">
        <f>SUMIFS(الاسعار!$C:$C,الاسعار!$B:$B,$T1807,الاسعار!$A:$A,$A1807)</f>
        <v>0</v>
      </c>
      <c r="J1807" s="21"/>
      <c r="K1807" s="21"/>
      <c r="L1807" s="21">
        <f>SUMIFS(الاسعار!$C:$C,الاسعار!$B:$B,$V1807,الاسعار!$A:$A,$A1807)</f>
        <v>0</v>
      </c>
      <c r="M1807" s="49"/>
      <c r="N1807" s="22">
        <f t="shared" si="29"/>
        <v>0</v>
      </c>
      <c r="O1807" s="22"/>
      <c r="P1807" s="22"/>
      <c r="Q1807" s="29"/>
      <c r="R1807" s="32" t="str">
        <f>IFERROR(VLOOKUP(Q1807,[1]list!$C$4:$D$350,2,0),"")</f>
        <v/>
      </c>
      <c r="S1807" s="29"/>
      <c r="T1807" s="32" t="str">
        <f>IFERROR(VLOOKUP(S1807,[1]list!$C$4:$D$350,2,0),"")</f>
        <v/>
      </c>
      <c r="U1807" s="29"/>
      <c r="V1807" s="32" t="str">
        <f>IFERROR(VLOOKUP(U1807,[1]list!$C$4:$D$350,2,0),"")</f>
        <v/>
      </c>
    </row>
    <row r="1808" spans="1:22" x14ac:dyDescent="0.25">
      <c r="A1808" s="20"/>
      <c r="B1808" s="21"/>
      <c r="C1808" s="21" t="str">
        <f>IFERROR(VLOOKUP(B1808,[1]list!$A$4:$B$350,2,0),"")</f>
        <v/>
      </c>
      <c r="D1808" s="21"/>
      <c r="E1808" s="21"/>
      <c r="F1808" s="21">
        <f>SUMIFS(الاسعار!$C:$C,الاسعار!$B:$B,$R1808,الاسعار!$A:$A,$A1808)</f>
        <v>0</v>
      </c>
      <c r="G1808" s="21"/>
      <c r="H1808" s="21"/>
      <c r="I1808" s="21">
        <f>SUMIFS(الاسعار!$C:$C,الاسعار!$B:$B,$T1808,الاسعار!$A:$A,$A1808)</f>
        <v>0</v>
      </c>
      <c r="J1808" s="21"/>
      <c r="K1808" s="21"/>
      <c r="L1808" s="21">
        <f>SUMIFS(الاسعار!$C:$C,الاسعار!$B:$B,$V1808,الاسعار!$A:$A,$A1808)</f>
        <v>0</v>
      </c>
      <c r="M1808" s="49"/>
      <c r="N1808" s="22">
        <f t="shared" si="29"/>
        <v>0</v>
      </c>
      <c r="O1808" s="22"/>
      <c r="P1808" s="22"/>
      <c r="Q1808" s="29"/>
      <c r="R1808" s="32" t="str">
        <f>IFERROR(VLOOKUP(Q1808,[1]list!$C$4:$D$350,2,0),"")</f>
        <v/>
      </c>
      <c r="S1808" s="29"/>
      <c r="T1808" s="32" t="str">
        <f>IFERROR(VLOOKUP(S1808,[1]list!$C$4:$D$350,2,0),"")</f>
        <v/>
      </c>
      <c r="U1808" s="29"/>
      <c r="V1808" s="32" t="str">
        <f>IFERROR(VLOOKUP(U1808,[1]list!$C$4:$D$350,2,0),"")</f>
        <v/>
      </c>
    </row>
    <row r="1809" spans="1:22" x14ac:dyDescent="0.25">
      <c r="A1809" s="20"/>
      <c r="B1809" s="21"/>
      <c r="C1809" s="21" t="str">
        <f>IFERROR(VLOOKUP(B1809,[1]list!$A$4:$B$350,2,0),"")</f>
        <v/>
      </c>
      <c r="D1809" s="21"/>
      <c r="E1809" s="21"/>
      <c r="F1809" s="21">
        <f>SUMIFS(الاسعار!$C:$C,الاسعار!$B:$B,$R1809,الاسعار!$A:$A,$A1809)</f>
        <v>0</v>
      </c>
      <c r="G1809" s="21"/>
      <c r="H1809" s="21"/>
      <c r="I1809" s="21">
        <f>SUMIFS(الاسعار!$C:$C,الاسعار!$B:$B,$T1809,الاسعار!$A:$A,$A1809)</f>
        <v>0</v>
      </c>
      <c r="J1809" s="21"/>
      <c r="K1809" s="21"/>
      <c r="L1809" s="21">
        <f>SUMIFS(الاسعار!$C:$C,الاسعار!$B:$B,$V1809,الاسعار!$A:$A,$A1809)</f>
        <v>0</v>
      </c>
      <c r="M1809" s="49"/>
      <c r="N1809" s="22">
        <f t="shared" si="29"/>
        <v>0</v>
      </c>
      <c r="O1809" s="22"/>
      <c r="P1809" s="22"/>
      <c r="Q1809" s="29"/>
      <c r="R1809" s="32" t="str">
        <f>IFERROR(VLOOKUP(Q1809,[1]list!$C$4:$D$350,2,0),"")</f>
        <v/>
      </c>
      <c r="S1809" s="29"/>
      <c r="T1809" s="32" t="str">
        <f>IFERROR(VLOOKUP(S1809,[1]list!$C$4:$D$350,2,0),"")</f>
        <v/>
      </c>
      <c r="U1809" s="29"/>
      <c r="V1809" s="32" t="str">
        <f>IFERROR(VLOOKUP(U1809,[1]list!$C$4:$D$350,2,0),"")</f>
        <v/>
      </c>
    </row>
    <row r="1810" spans="1:22" x14ac:dyDescent="0.25">
      <c r="A1810" s="20"/>
      <c r="B1810" s="21"/>
      <c r="C1810" s="21" t="str">
        <f>IFERROR(VLOOKUP(B1810,[1]list!$A$4:$B$350,2,0),"")</f>
        <v/>
      </c>
      <c r="D1810" s="21"/>
      <c r="E1810" s="21"/>
      <c r="F1810" s="21">
        <f>SUMIFS(الاسعار!$C:$C,الاسعار!$B:$B,$R1810,الاسعار!$A:$A,$A1810)</f>
        <v>0</v>
      </c>
      <c r="G1810" s="21"/>
      <c r="H1810" s="21"/>
      <c r="I1810" s="21">
        <f>SUMIFS(الاسعار!$C:$C,الاسعار!$B:$B,$T1810,الاسعار!$A:$A,$A1810)</f>
        <v>0</v>
      </c>
      <c r="J1810" s="21"/>
      <c r="K1810" s="21"/>
      <c r="L1810" s="21">
        <f>SUMIFS(الاسعار!$C:$C,الاسعار!$B:$B,$V1810,الاسعار!$A:$A,$A1810)</f>
        <v>0</v>
      </c>
      <c r="M1810" s="49"/>
      <c r="N1810" s="22">
        <f t="shared" si="29"/>
        <v>0</v>
      </c>
      <c r="O1810" s="22"/>
      <c r="P1810" s="22"/>
      <c r="Q1810" s="29"/>
      <c r="R1810" s="32" t="str">
        <f>IFERROR(VLOOKUP(Q1810,[1]list!$C$4:$D$350,2,0),"")</f>
        <v/>
      </c>
      <c r="S1810" s="29"/>
      <c r="T1810" s="32" t="str">
        <f>IFERROR(VLOOKUP(S1810,[1]list!$C$4:$D$350,2,0),"")</f>
        <v/>
      </c>
      <c r="U1810" s="29"/>
      <c r="V1810" s="32" t="str">
        <f>IFERROR(VLOOKUP(U1810,[1]list!$C$4:$D$350,2,0),"")</f>
        <v/>
      </c>
    </row>
    <row r="1811" spans="1:22" x14ac:dyDescent="0.25">
      <c r="A1811" s="20"/>
      <c r="B1811" s="21"/>
      <c r="C1811" s="21" t="str">
        <f>IFERROR(VLOOKUP(B1811,[1]list!$A$4:$B$350,2,0),"")</f>
        <v/>
      </c>
      <c r="D1811" s="21"/>
      <c r="E1811" s="21"/>
      <c r="F1811" s="21">
        <f>SUMIFS(الاسعار!$C:$C,الاسعار!$B:$B,$R1811,الاسعار!$A:$A,$A1811)</f>
        <v>0</v>
      </c>
      <c r="G1811" s="21"/>
      <c r="H1811" s="21"/>
      <c r="I1811" s="21">
        <f>SUMIFS(الاسعار!$C:$C,الاسعار!$B:$B,$T1811,الاسعار!$A:$A,$A1811)</f>
        <v>0</v>
      </c>
      <c r="J1811" s="21"/>
      <c r="K1811" s="21"/>
      <c r="L1811" s="21">
        <f>SUMIFS(الاسعار!$C:$C,الاسعار!$B:$B,$V1811,الاسعار!$A:$A,$A1811)</f>
        <v>0</v>
      </c>
      <c r="M1811" s="49"/>
      <c r="N1811" s="22">
        <f t="shared" si="29"/>
        <v>0</v>
      </c>
      <c r="O1811" s="22"/>
      <c r="P1811" s="22"/>
      <c r="Q1811" s="29"/>
      <c r="R1811" s="32" t="str">
        <f>IFERROR(VLOOKUP(Q1811,[1]list!$C$4:$D$350,2,0),"")</f>
        <v/>
      </c>
      <c r="S1811" s="29"/>
      <c r="T1811" s="32" t="str">
        <f>IFERROR(VLOOKUP(S1811,[1]list!$C$4:$D$350,2,0),"")</f>
        <v/>
      </c>
      <c r="U1811" s="29"/>
      <c r="V1811" s="32" t="str">
        <f>IFERROR(VLOOKUP(U1811,[1]list!$C$4:$D$350,2,0),"")</f>
        <v/>
      </c>
    </row>
    <row r="1812" spans="1:22" x14ac:dyDescent="0.25">
      <c r="A1812" s="20"/>
      <c r="B1812" s="21"/>
      <c r="C1812" s="21" t="str">
        <f>IFERROR(VLOOKUP(B1812,[1]list!$A$4:$B$350,2,0),"")</f>
        <v/>
      </c>
      <c r="D1812" s="21"/>
      <c r="E1812" s="21"/>
      <c r="F1812" s="21">
        <f>SUMIFS(الاسعار!$C:$C,الاسعار!$B:$B,$R1812,الاسعار!$A:$A,$A1812)</f>
        <v>0</v>
      </c>
      <c r="G1812" s="21"/>
      <c r="H1812" s="21"/>
      <c r="I1812" s="21">
        <f>SUMIFS(الاسعار!$C:$C,الاسعار!$B:$B,$T1812,الاسعار!$A:$A,$A1812)</f>
        <v>0</v>
      </c>
      <c r="J1812" s="21"/>
      <c r="K1812" s="21"/>
      <c r="L1812" s="21">
        <f>SUMIFS(الاسعار!$C:$C,الاسعار!$B:$B,$V1812,الاسعار!$A:$A,$A1812)</f>
        <v>0</v>
      </c>
      <c r="M1812" s="49"/>
      <c r="N1812" s="22">
        <f t="shared" si="29"/>
        <v>0</v>
      </c>
      <c r="O1812" s="22"/>
      <c r="P1812" s="22"/>
      <c r="Q1812" s="29"/>
      <c r="R1812" s="32" t="str">
        <f>IFERROR(VLOOKUP(Q1812,[1]list!$C$4:$D$350,2,0),"")</f>
        <v/>
      </c>
      <c r="S1812" s="29"/>
      <c r="T1812" s="32" t="str">
        <f>IFERROR(VLOOKUP(S1812,[1]list!$C$4:$D$350,2,0),"")</f>
        <v/>
      </c>
      <c r="U1812" s="29"/>
      <c r="V1812" s="32" t="str">
        <f>IFERROR(VLOOKUP(U1812,[1]list!$C$4:$D$350,2,0),"")</f>
        <v/>
      </c>
    </row>
    <row r="1813" spans="1:22" x14ac:dyDescent="0.25">
      <c r="A1813" s="20"/>
      <c r="B1813" s="21"/>
      <c r="C1813" s="21" t="str">
        <f>IFERROR(VLOOKUP(B1813,[1]list!$A$4:$B$350,2,0),"")</f>
        <v/>
      </c>
      <c r="D1813" s="21"/>
      <c r="E1813" s="21"/>
      <c r="F1813" s="21">
        <f>SUMIFS(الاسعار!$C:$C,الاسعار!$B:$B,$R1813,الاسعار!$A:$A,$A1813)</f>
        <v>0</v>
      </c>
      <c r="G1813" s="21"/>
      <c r="H1813" s="21"/>
      <c r="I1813" s="21">
        <f>SUMIFS(الاسعار!$C:$C,الاسعار!$B:$B,$T1813,الاسعار!$A:$A,$A1813)</f>
        <v>0</v>
      </c>
      <c r="J1813" s="21"/>
      <c r="K1813" s="21"/>
      <c r="L1813" s="21">
        <f>SUMIFS(الاسعار!$C:$C,الاسعار!$B:$B,$V1813,الاسعار!$A:$A,$A1813)</f>
        <v>0</v>
      </c>
      <c r="M1813" s="49"/>
      <c r="N1813" s="22">
        <f t="shared" si="29"/>
        <v>0</v>
      </c>
      <c r="O1813" s="22"/>
      <c r="P1813" s="22"/>
      <c r="Q1813" s="29"/>
      <c r="R1813" s="32" t="str">
        <f>IFERROR(VLOOKUP(Q1813,[1]list!$C$4:$D$350,2,0),"")</f>
        <v/>
      </c>
      <c r="S1813" s="29"/>
      <c r="T1813" s="32" t="str">
        <f>IFERROR(VLOOKUP(S1813,[1]list!$C$4:$D$350,2,0),"")</f>
        <v/>
      </c>
      <c r="U1813" s="29"/>
      <c r="V1813" s="32" t="str">
        <f>IFERROR(VLOOKUP(U1813,[1]list!$C$4:$D$350,2,0),"")</f>
        <v/>
      </c>
    </row>
    <row r="1814" spans="1:22" x14ac:dyDescent="0.25">
      <c r="A1814" s="20"/>
      <c r="B1814" s="21"/>
      <c r="C1814" s="21" t="str">
        <f>IFERROR(VLOOKUP(B1814,[1]list!$A$4:$B$350,2,0),"")</f>
        <v/>
      </c>
      <c r="D1814" s="21"/>
      <c r="E1814" s="21"/>
      <c r="F1814" s="21">
        <f>SUMIFS(الاسعار!$C:$C,الاسعار!$B:$B,$R1814,الاسعار!$A:$A,$A1814)</f>
        <v>0</v>
      </c>
      <c r="G1814" s="21"/>
      <c r="H1814" s="21"/>
      <c r="I1814" s="21">
        <f>SUMIFS(الاسعار!$C:$C,الاسعار!$B:$B,$T1814,الاسعار!$A:$A,$A1814)</f>
        <v>0</v>
      </c>
      <c r="J1814" s="21"/>
      <c r="K1814" s="21"/>
      <c r="L1814" s="21">
        <f>SUMIFS(الاسعار!$C:$C,الاسعار!$B:$B,$V1814,الاسعار!$A:$A,$A1814)</f>
        <v>0</v>
      </c>
      <c r="M1814" s="49"/>
      <c r="N1814" s="22">
        <f t="shared" si="29"/>
        <v>0</v>
      </c>
      <c r="O1814" s="22"/>
      <c r="P1814" s="22"/>
      <c r="Q1814" s="29"/>
      <c r="R1814" s="32" t="str">
        <f>IFERROR(VLOOKUP(Q1814,[1]list!$C$4:$D$350,2,0),"")</f>
        <v/>
      </c>
      <c r="S1814" s="29"/>
      <c r="T1814" s="32" t="str">
        <f>IFERROR(VLOOKUP(S1814,[1]list!$C$4:$D$350,2,0),"")</f>
        <v/>
      </c>
      <c r="U1814" s="29"/>
      <c r="V1814" s="32" t="str">
        <f>IFERROR(VLOOKUP(U1814,[1]list!$C$4:$D$350,2,0),"")</f>
        <v/>
      </c>
    </row>
    <row r="1815" spans="1:22" x14ac:dyDescent="0.25">
      <c r="A1815" s="20"/>
      <c r="B1815" s="21"/>
      <c r="C1815" s="21" t="str">
        <f>IFERROR(VLOOKUP(B1815,[1]list!$A$4:$B$350,2,0),"")</f>
        <v/>
      </c>
      <c r="D1815" s="21"/>
      <c r="E1815" s="21"/>
      <c r="F1815" s="21">
        <f>SUMIFS(الاسعار!$C:$C,الاسعار!$B:$B,$R1815,الاسعار!$A:$A,$A1815)</f>
        <v>0</v>
      </c>
      <c r="G1815" s="21"/>
      <c r="H1815" s="21"/>
      <c r="I1815" s="21">
        <f>SUMIFS(الاسعار!$C:$C,الاسعار!$B:$B,$T1815,الاسعار!$A:$A,$A1815)</f>
        <v>0</v>
      </c>
      <c r="J1815" s="21"/>
      <c r="K1815" s="21"/>
      <c r="L1815" s="21">
        <f>SUMIFS(الاسعار!$C:$C,الاسعار!$B:$B,$V1815,الاسعار!$A:$A,$A1815)</f>
        <v>0</v>
      </c>
      <c r="M1815" s="49"/>
      <c r="N1815" s="22">
        <f t="shared" si="29"/>
        <v>0</v>
      </c>
      <c r="O1815" s="22"/>
      <c r="P1815" s="22"/>
      <c r="Q1815" s="29"/>
      <c r="R1815" s="32" t="str">
        <f>IFERROR(VLOOKUP(Q1815,[1]list!$C$4:$D$350,2,0),"")</f>
        <v/>
      </c>
      <c r="S1815" s="29"/>
      <c r="T1815" s="32" t="str">
        <f>IFERROR(VLOOKUP(S1815,[1]list!$C$4:$D$350,2,0),"")</f>
        <v/>
      </c>
      <c r="U1815" s="29"/>
      <c r="V1815" s="32" t="str">
        <f>IFERROR(VLOOKUP(U1815,[1]list!$C$4:$D$350,2,0),"")</f>
        <v/>
      </c>
    </row>
    <row r="1816" spans="1:22" x14ac:dyDescent="0.25">
      <c r="A1816" s="20"/>
      <c r="B1816" s="21"/>
      <c r="C1816" s="21" t="str">
        <f>IFERROR(VLOOKUP(B1816,[1]list!$A$4:$B$350,2,0),"")</f>
        <v/>
      </c>
      <c r="D1816" s="21"/>
      <c r="E1816" s="21"/>
      <c r="F1816" s="21">
        <f>SUMIFS(الاسعار!$C:$C,الاسعار!$B:$B,$R1816,الاسعار!$A:$A,$A1816)</f>
        <v>0</v>
      </c>
      <c r="G1816" s="21"/>
      <c r="H1816" s="21"/>
      <c r="I1816" s="21">
        <f>SUMIFS(الاسعار!$C:$C,الاسعار!$B:$B,$T1816,الاسعار!$A:$A,$A1816)</f>
        <v>0</v>
      </c>
      <c r="J1816" s="21"/>
      <c r="K1816" s="21"/>
      <c r="L1816" s="21">
        <f>SUMIFS(الاسعار!$C:$C,الاسعار!$B:$B,$V1816,الاسعار!$A:$A,$A1816)</f>
        <v>0</v>
      </c>
      <c r="M1816" s="49"/>
      <c r="N1816" s="22">
        <f t="shared" si="29"/>
        <v>0</v>
      </c>
      <c r="O1816" s="22"/>
      <c r="P1816" s="22"/>
      <c r="Q1816" s="29"/>
      <c r="R1816" s="32" t="str">
        <f>IFERROR(VLOOKUP(Q1816,[1]list!$C$4:$D$350,2,0),"")</f>
        <v/>
      </c>
      <c r="S1816" s="29"/>
      <c r="T1816" s="32" t="str">
        <f>IFERROR(VLOOKUP(S1816,[1]list!$C$4:$D$350,2,0),"")</f>
        <v/>
      </c>
      <c r="U1816" s="29"/>
      <c r="V1816" s="32" t="str">
        <f>IFERROR(VLOOKUP(U1816,[1]list!$C$4:$D$350,2,0),"")</f>
        <v/>
      </c>
    </row>
    <row r="1817" spans="1:22" x14ac:dyDescent="0.25">
      <c r="A1817" s="20"/>
      <c r="B1817" s="21"/>
      <c r="C1817" s="21" t="str">
        <f>IFERROR(VLOOKUP(B1817,[1]list!$A$4:$B$350,2,0),"")</f>
        <v/>
      </c>
      <c r="D1817" s="21"/>
      <c r="E1817" s="21"/>
      <c r="F1817" s="21">
        <f>SUMIFS(الاسعار!$C:$C,الاسعار!$B:$B,$R1817,الاسعار!$A:$A,$A1817)</f>
        <v>0</v>
      </c>
      <c r="G1817" s="21"/>
      <c r="H1817" s="21"/>
      <c r="I1817" s="21">
        <f>SUMIFS(الاسعار!$C:$C,الاسعار!$B:$B,$T1817,الاسعار!$A:$A,$A1817)</f>
        <v>0</v>
      </c>
      <c r="J1817" s="21"/>
      <c r="K1817" s="21"/>
      <c r="L1817" s="21">
        <f>SUMIFS(الاسعار!$C:$C,الاسعار!$B:$B,$V1817,الاسعار!$A:$A,$A1817)</f>
        <v>0</v>
      </c>
      <c r="M1817" s="49"/>
      <c r="N1817" s="22">
        <f t="shared" si="29"/>
        <v>0</v>
      </c>
      <c r="O1817" s="22"/>
      <c r="P1817" s="22"/>
      <c r="Q1817" s="29"/>
      <c r="R1817" s="32" t="str">
        <f>IFERROR(VLOOKUP(Q1817,[1]list!$C$4:$D$350,2,0),"")</f>
        <v/>
      </c>
      <c r="S1817" s="29"/>
      <c r="T1817" s="32" t="str">
        <f>IFERROR(VLOOKUP(S1817,[1]list!$C$4:$D$350,2,0),"")</f>
        <v/>
      </c>
      <c r="U1817" s="29"/>
      <c r="V1817" s="32" t="str">
        <f>IFERROR(VLOOKUP(U1817,[1]list!$C$4:$D$350,2,0),"")</f>
        <v/>
      </c>
    </row>
    <row r="1818" spans="1:22" x14ac:dyDescent="0.25">
      <c r="A1818" s="20"/>
      <c r="B1818" s="21"/>
      <c r="C1818" s="21" t="str">
        <f>IFERROR(VLOOKUP(B1818,[1]list!$A$4:$B$350,2,0),"")</f>
        <v/>
      </c>
      <c r="D1818" s="21"/>
      <c r="E1818" s="21"/>
      <c r="F1818" s="21">
        <f>SUMIFS(الاسعار!$C:$C,الاسعار!$B:$B,$R1818,الاسعار!$A:$A,$A1818)</f>
        <v>0</v>
      </c>
      <c r="G1818" s="21"/>
      <c r="H1818" s="21"/>
      <c r="I1818" s="21">
        <f>SUMIFS(الاسعار!$C:$C,الاسعار!$B:$B,$T1818,الاسعار!$A:$A,$A1818)</f>
        <v>0</v>
      </c>
      <c r="J1818" s="21"/>
      <c r="K1818" s="21"/>
      <c r="L1818" s="21">
        <f>SUMIFS(الاسعار!$C:$C,الاسعار!$B:$B,$V1818,الاسعار!$A:$A,$A1818)</f>
        <v>0</v>
      </c>
      <c r="M1818" s="49"/>
      <c r="N1818" s="22">
        <f t="shared" si="29"/>
        <v>0</v>
      </c>
      <c r="O1818" s="22"/>
      <c r="P1818" s="22"/>
      <c r="Q1818" s="29"/>
      <c r="R1818" s="32" t="str">
        <f>IFERROR(VLOOKUP(Q1818,[1]list!$C$4:$D$350,2,0),"")</f>
        <v/>
      </c>
      <c r="S1818" s="29"/>
      <c r="T1818" s="32" t="str">
        <f>IFERROR(VLOOKUP(S1818,[1]list!$C$4:$D$350,2,0),"")</f>
        <v/>
      </c>
      <c r="U1818" s="29"/>
      <c r="V1818" s="32" t="str">
        <f>IFERROR(VLOOKUP(U1818,[1]list!$C$4:$D$350,2,0),"")</f>
        <v/>
      </c>
    </row>
    <row r="1819" spans="1:22" x14ac:dyDescent="0.25">
      <c r="A1819" s="20"/>
      <c r="B1819" s="21"/>
      <c r="C1819" s="21" t="str">
        <f>IFERROR(VLOOKUP(B1819,[1]list!$A$4:$B$350,2,0),"")</f>
        <v/>
      </c>
      <c r="D1819" s="21"/>
      <c r="E1819" s="21"/>
      <c r="F1819" s="21">
        <f>SUMIFS(الاسعار!$C:$C,الاسعار!$B:$B,$R1819,الاسعار!$A:$A,$A1819)</f>
        <v>0</v>
      </c>
      <c r="G1819" s="21"/>
      <c r="H1819" s="21"/>
      <c r="I1819" s="21">
        <f>SUMIFS(الاسعار!$C:$C,الاسعار!$B:$B,$T1819,الاسعار!$A:$A,$A1819)</f>
        <v>0</v>
      </c>
      <c r="J1819" s="21"/>
      <c r="K1819" s="21"/>
      <c r="L1819" s="21">
        <f>SUMIFS(الاسعار!$C:$C,الاسعار!$B:$B,$V1819,الاسعار!$A:$A,$A1819)</f>
        <v>0</v>
      </c>
      <c r="M1819" s="49"/>
      <c r="N1819" s="22">
        <f t="shared" si="29"/>
        <v>0</v>
      </c>
      <c r="O1819" s="22"/>
      <c r="P1819" s="22"/>
      <c r="Q1819" s="29"/>
      <c r="R1819" s="32" t="str">
        <f>IFERROR(VLOOKUP(Q1819,[1]list!$C$4:$D$350,2,0),"")</f>
        <v/>
      </c>
      <c r="S1819" s="29"/>
      <c r="T1819" s="32" t="str">
        <f>IFERROR(VLOOKUP(S1819,[1]list!$C$4:$D$350,2,0),"")</f>
        <v/>
      </c>
      <c r="U1819" s="29"/>
      <c r="V1819" s="32" t="str">
        <f>IFERROR(VLOOKUP(U1819,[1]list!$C$4:$D$350,2,0),"")</f>
        <v/>
      </c>
    </row>
    <row r="1820" spans="1:22" x14ac:dyDescent="0.25">
      <c r="A1820" s="20"/>
      <c r="B1820" s="21"/>
      <c r="C1820" s="21" t="str">
        <f>IFERROR(VLOOKUP(B1820,[1]list!$A$4:$B$350,2,0),"")</f>
        <v/>
      </c>
      <c r="D1820" s="21"/>
      <c r="E1820" s="21"/>
      <c r="F1820" s="21">
        <f>SUMIFS(الاسعار!$C:$C,الاسعار!$B:$B,$R1820,الاسعار!$A:$A,$A1820)</f>
        <v>0</v>
      </c>
      <c r="G1820" s="21"/>
      <c r="H1820" s="21"/>
      <c r="I1820" s="21">
        <f>SUMIFS(الاسعار!$C:$C,الاسعار!$B:$B,$T1820,الاسعار!$A:$A,$A1820)</f>
        <v>0</v>
      </c>
      <c r="J1820" s="21"/>
      <c r="K1820" s="21"/>
      <c r="L1820" s="21">
        <f>SUMIFS(الاسعار!$C:$C,الاسعار!$B:$B,$V1820,الاسعار!$A:$A,$A1820)</f>
        <v>0</v>
      </c>
      <c r="M1820" s="49"/>
      <c r="N1820" s="22">
        <f t="shared" si="29"/>
        <v>0</v>
      </c>
      <c r="O1820" s="22"/>
      <c r="P1820" s="22"/>
      <c r="Q1820" s="29"/>
      <c r="R1820" s="32" t="str">
        <f>IFERROR(VLOOKUP(Q1820,[1]list!$C$4:$D$350,2,0),"")</f>
        <v/>
      </c>
      <c r="S1820" s="29"/>
      <c r="T1820" s="32" t="str">
        <f>IFERROR(VLOOKUP(S1820,[1]list!$C$4:$D$350,2,0),"")</f>
        <v/>
      </c>
      <c r="U1820" s="29"/>
      <c r="V1820" s="32" t="str">
        <f>IFERROR(VLOOKUP(U1820,[1]list!$C$4:$D$350,2,0),"")</f>
        <v/>
      </c>
    </row>
    <row r="1821" spans="1:22" x14ac:dyDescent="0.25">
      <c r="A1821" s="20"/>
      <c r="B1821" s="21"/>
      <c r="C1821" s="21" t="str">
        <f>IFERROR(VLOOKUP(B1821,[1]list!$A$4:$B$350,2,0),"")</f>
        <v/>
      </c>
      <c r="D1821" s="21"/>
      <c r="E1821" s="21"/>
      <c r="F1821" s="21">
        <f>SUMIFS(الاسعار!$C:$C,الاسعار!$B:$B,$R1821,الاسعار!$A:$A,$A1821)</f>
        <v>0</v>
      </c>
      <c r="G1821" s="21"/>
      <c r="H1821" s="21"/>
      <c r="I1821" s="21">
        <f>SUMIFS(الاسعار!$C:$C,الاسعار!$B:$B,$T1821,الاسعار!$A:$A,$A1821)</f>
        <v>0</v>
      </c>
      <c r="J1821" s="21"/>
      <c r="K1821" s="21"/>
      <c r="L1821" s="21">
        <f>SUMIFS(الاسعار!$C:$C,الاسعار!$B:$B,$V1821,الاسعار!$A:$A,$A1821)</f>
        <v>0</v>
      </c>
      <c r="M1821" s="49"/>
      <c r="N1821" s="22">
        <f t="shared" si="29"/>
        <v>0</v>
      </c>
      <c r="O1821" s="22"/>
      <c r="P1821" s="22"/>
      <c r="Q1821" s="29"/>
      <c r="R1821" s="32" t="str">
        <f>IFERROR(VLOOKUP(Q1821,[1]list!$C$4:$D$350,2,0),"")</f>
        <v/>
      </c>
      <c r="S1821" s="29"/>
      <c r="T1821" s="32" t="str">
        <f>IFERROR(VLOOKUP(S1821,[1]list!$C$4:$D$350,2,0),"")</f>
        <v/>
      </c>
      <c r="U1821" s="29"/>
      <c r="V1821" s="32" t="str">
        <f>IFERROR(VLOOKUP(U1821,[1]list!$C$4:$D$350,2,0),"")</f>
        <v/>
      </c>
    </row>
    <row r="1822" spans="1:22" x14ac:dyDescent="0.25">
      <c r="A1822" s="20"/>
      <c r="B1822" s="21"/>
      <c r="C1822" s="21" t="str">
        <f>IFERROR(VLOOKUP(B1822,[1]list!$A$4:$B$350,2,0),"")</f>
        <v/>
      </c>
      <c r="D1822" s="21"/>
      <c r="E1822" s="21"/>
      <c r="F1822" s="21">
        <f>SUMIFS(الاسعار!$C:$C,الاسعار!$B:$B,$R1822,الاسعار!$A:$A,$A1822)</f>
        <v>0</v>
      </c>
      <c r="G1822" s="21"/>
      <c r="H1822" s="21"/>
      <c r="I1822" s="21">
        <f>SUMIFS(الاسعار!$C:$C,الاسعار!$B:$B,$T1822,الاسعار!$A:$A,$A1822)</f>
        <v>0</v>
      </c>
      <c r="J1822" s="21"/>
      <c r="K1822" s="21"/>
      <c r="L1822" s="21">
        <f>SUMIFS(الاسعار!$C:$C,الاسعار!$B:$B,$V1822,الاسعار!$A:$A,$A1822)</f>
        <v>0</v>
      </c>
      <c r="M1822" s="49"/>
      <c r="N1822" s="22">
        <f t="shared" si="29"/>
        <v>0</v>
      </c>
      <c r="O1822" s="22"/>
      <c r="P1822" s="22"/>
      <c r="Q1822" s="29"/>
      <c r="R1822" s="32" t="str">
        <f>IFERROR(VLOOKUP(Q1822,[1]list!$C$4:$D$350,2,0),"")</f>
        <v/>
      </c>
      <c r="S1822" s="29"/>
      <c r="T1822" s="32" t="str">
        <f>IFERROR(VLOOKUP(S1822,[1]list!$C$4:$D$350,2,0),"")</f>
        <v/>
      </c>
      <c r="U1822" s="29"/>
      <c r="V1822" s="32" t="str">
        <f>IFERROR(VLOOKUP(U1822,[1]list!$C$4:$D$350,2,0),"")</f>
        <v/>
      </c>
    </row>
    <row r="1823" spans="1:22" x14ac:dyDescent="0.25">
      <c r="A1823" s="20"/>
      <c r="B1823" s="21"/>
      <c r="C1823" s="21" t="str">
        <f>IFERROR(VLOOKUP(B1823,[1]list!$A$4:$B$350,2,0),"")</f>
        <v/>
      </c>
      <c r="D1823" s="21"/>
      <c r="E1823" s="21"/>
      <c r="F1823" s="21">
        <f>SUMIFS(الاسعار!$C:$C,الاسعار!$B:$B,$R1823,الاسعار!$A:$A,$A1823)</f>
        <v>0</v>
      </c>
      <c r="G1823" s="21"/>
      <c r="H1823" s="21"/>
      <c r="I1823" s="21">
        <f>SUMIFS(الاسعار!$C:$C,الاسعار!$B:$B,$T1823,الاسعار!$A:$A,$A1823)</f>
        <v>0</v>
      </c>
      <c r="J1823" s="21"/>
      <c r="K1823" s="21"/>
      <c r="L1823" s="21">
        <f>SUMIFS(الاسعار!$C:$C,الاسعار!$B:$B,$V1823,الاسعار!$A:$A,$A1823)</f>
        <v>0</v>
      </c>
      <c r="M1823" s="49"/>
      <c r="N1823" s="22">
        <f t="shared" si="29"/>
        <v>0</v>
      </c>
      <c r="O1823" s="22"/>
      <c r="P1823" s="22"/>
      <c r="Q1823" s="29"/>
      <c r="R1823" s="32" t="str">
        <f>IFERROR(VLOOKUP(Q1823,[1]list!$C$4:$D$350,2,0),"")</f>
        <v/>
      </c>
      <c r="S1823" s="29"/>
      <c r="T1823" s="32" t="str">
        <f>IFERROR(VLOOKUP(S1823,[1]list!$C$4:$D$350,2,0),"")</f>
        <v/>
      </c>
      <c r="U1823" s="29"/>
      <c r="V1823" s="32" t="str">
        <f>IFERROR(VLOOKUP(U1823,[1]list!$C$4:$D$350,2,0),"")</f>
        <v/>
      </c>
    </row>
    <row r="1824" spans="1:22" x14ac:dyDescent="0.25">
      <c r="A1824" s="20"/>
      <c r="B1824" s="21"/>
      <c r="C1824" s="21" t="str">
        <f>IFERROR(VLOOKUP(B1824,[1]list!$A$4:$B$350,2,0),"")</f>
        <v/>
      </c>
      <c r="D1824" s="21"/>
      <c r="E1824" s="21"/>
      <c r="F1824" s="21">
        <f>SUMIFS(الاسعار!$C:$C,الاسعار!$B:$B,$R1824,الاسعار!$A:$A,$A1824)</f>
        <v>0</v>
      </c>
      <c r="G1824" s="21"/>
      <c r="H1824" s="21"/>
      <c r="I1824" s="21">
        <f>SUMIFS(الاسعار!$C:$C,الاسعار!$B:$B,$T1824,الاسعار!$A:$A,$A1824)</f>
        <v>0</v>
      </c>
      <c r="J1824" s="21"/>
      <c r="K1824" s="21"/>
      <c r="L1824" s="21">
        <f>SUMIFS(الاسعار!$C:$C,الاسعار!$B:$B,$V1824,الاسعار!$A:$A,$A1824)</f>
        <v>0</v>
      </c>
      <c r="M1824" s="49"/>
      <c r="N1824" s="22">
        <f t="shared" si="29"/>
        <v>0</v>
      </c>
      <c r="O1824" s="22"/>
      <c r="P1824" s="22"/>
      <c r="Q1824" s="29"/>
      <c r="R1824" s="32" t="str">
        <f>IFERROR(VLOOKUP(Q1824,[1]list!$C$4:$D$350,2,0),"")</f>
        <v/>
      </c>
      <c r="S1824" s="29"/>
      <c r="T1824" s="32" t="str">
        <f>IFERROR(VLOOKUP(S1824,[1]list!$C$4:$D$350,2,0),"")</f>
        <v/>
      </c>
      <c r="U1824" s="29"/>
      <c r="V1824" s="32" t="str">
        <f>IFERROR(VLOOKUP(U1824,[1]list!$C$4:$D$350,2,0),"")</f>
        <v/>
      </c>
    </row>
    <row r="1825" spans="1:22" x14ac:dyDescent="0.25">
      <c r="A1825" s="20"/>
      <c r="B1825" s="21"/>
      <c r="C1825" s="21" t="str">
        <f>IFERROR(VLOOKUP(B1825,[1]list!$A$4:$B$350,2,0),"")</f>
        <v/>
      </c>
      <c r="D1825" s="21"/>
      <c r="E1825" s="21"/>
      <c r="F1825" s="21">
        <f>SUMIFS(الاسعار!$C:$C,الاسعار!$B:$B,$R1825,الاسعار!$A:$A,$A1825)</f>
        <v>0</v>
      </c>
      <c r="G1825" s="21"/>
      <c r="H1825" s="21"/>
      <c r="I1825" s="21">
        <f>SUMIFS(الاسعار!$C:$C,الاسعار!$B:$B,$T1825,الاسعار!$A:$A,$A1825)</f>
        <v>0</v>
      </c>
      <c r="J1825" s="21"/>
      <c r="K1825" s="21"/>
      <c r="L1825" s="21">
        <f>SUMIFS(الاسعار!$C:$C,الاسعار!$B:$B,$V1825,الاسعار!$A:$A,$A1825)</f>
        <v>0</v>
      </c>
      <c r="M1825" s="49"/>
      <c r="N1825" s="22">
        <f t="shared" si="29"/>
        <v>0</v>
      </c>
      <c r="O1825" s="22"/>
      <c r="P1825" s="22"/>
      <c r="Q1825" s="29"/>
      <c r="R1825" s="32" t="str">
        <f>IFERROR(VLOOKUP(Q1825,[1]list!$C$4:$D$350,2,0),"")</f>
        <v/>
      </c>
      <c r="S1825" s="29"/>
      <c r="T1825" s="32" t="str">
        <f>IFERROR(VLOOKUP(S1825,[1]list!$C$4:$D$350,2,0),"")</f>
        <v/>
      </c>
      <c r="U1825" s="29"/>
      <c r="V1825" s="32" t="str">
        <f>IFERROR(VLOOKUP(U1825,[1]list!$C$4:$D$350,2,0),"")</f>
        <v/>
      </c>
    </row>
    <row r="1826" spans="1:22" x14ac:dyDescent="0.25">
      <c r="A1826" s="20"/>
      <c r="B1826" s="21"/>
      <c r="C1826" s="21" t="str">
        <f>IFERROR(VLOOKUP(B1826,[1]list!$A$4:$B$350,2,0),"")</f>
        <v/>
      </c>
      <c r="D1826" s="21"/>
      <c r="E1826" s="21"/>
      <c r="F1826" s="21">
        <f>SUMIFS(الاسعار!$C:$C,الاسعار!$B:$B,$R1826,الاسعار!$A:$A,$A1826)</f>
        <v>0</v>
      </c>
      <c r="G1826" s="21"/>
      <c r="H1826" s="21"/>
      <c r="I1826" s="21">
        <f>SUMIFS(الاسعار!$C:$C,الاسعار!$B:$B,$T1826,الاسعار!$A:$A,$A1826)</f>
        <v>0</v>
      </c>
      <c r="J1826" s="21"/>
      <c r="K1826" s="21"/>
      <c r="L1826" s="21">
        <f>SUMIFS(الاسعار!$C:$C,الاسعار!$B:$B,$V1826,الاسعار!$A:$A,$A1826)</f>
        <v>0</v>
      </c>
      <c r="M1826" s="49"/>
      <c r="N1826" s="22">
        <f t="shared" si="29"/>
        <v>0</v>
      </c>
      <c r="O1826" s="22"/>
      <c r="P1826" s="22"/>
      <c r="Q1826" s="29"/>
      <c r="R1826" s="32" t="str">
        <f>IFERROR(VLOOKUP(Q1826,[1]list!$C$4:$D$350,2,0),"")</f>
        <v/>
      </c>
      <c r="S1826" s="29"/>
      <c r="T1826" s="32" t="str">
        <f>IFERROR(VLOOKUP(S1826,[1]list!$C$4:$D$350,2,0),"")</f>
        <v/>
      </c>
      <c r="U1826" s="29"/>
      <c r="V1826" s="32" t="str">
        <f>IFERROR(VLOOKUP(U1826,[1]list!$C$4:$D$350,2,0),"")</f>
        <v/>
      </c>
    </row>
    <row r="1827" spans="1:22" x14ac:dyDescent="0.25">
      <c r="A1827" s="20"/>
      <c r="B1827" s="21"/>
      <c r="C1827" s="21" t="str">
        <f>IFERROR(VLOOKUP(B1827,[1]list!$A$4:$B$350,2,0),"")</f>
        <v/>
      </c>
      <c r="D1827" s="21"/>
      <c r="E1827" s="21"/>
      <c r="F1827" s="21">
        <f>SUMIFS(الاسعار!$C:$C,الاسعار!$B:$B,$R1827,الاسعار!$A:$A,$A1827)</f>
        <v>0</v>
      </c>
      <c r="G1827" s="21"/>
      <c r="H1827" s="21"/>
      <c r="I1827" s="21">
        <f>SUMIFS(الاسعار!$C:$C,الاسعار!$B:$B,$T1827,الاسعار!$A:$A,$A1827)</f>
        <v>0</v>
      </c>
      <c r="J1827" s="21"/>
      <c r="K1827" s="21"/>
      <c r="L1827" s="21">
        <f>SUMIFS(الاسعار!$C:$C,الاسعار!$B:$B,$V1827,الاسعار!$A:$A,$A1827)</f>
        <v>0</v>
      </c>
      <c r="M1827" s="49"/>
      <c r="N1827" s="22">
        <f t="shared" si="29"/>
        <v>0</v>
      </c>
      <c r="O1827" s="22"/>
      <c r="P1827" s="22"/>
      <c r="Q1827" s="29"/>
      <c r="R1827" s="32" t="str">
        <f>IFERROR(VLOOKUP(Q1827,[1]list!$C$4:$D$350,2,0),"")</f>
        <v/>
      </c>
      <c r="S1827" s="29"/>
      <c r="T1827" s="32" t="str">
        <f>IFERROR(VLOOKUP(S1827,[1]list!$C$4:$D$350,2,0),"")</f>
        <v/>
      </c>
      <c r="U1827" s="29"/>
      <c r="V1827" s="32" t="str">
        <f>IFERROR(VLOOKUP(U1827,[1]list!$C$4:$D$350,2,0),"")</f>
        <v/>
      </c>
    </row>
    <row r="1828" spans="1:22" x14ac:dyDescent="0.25">
      <c r="A1828" s="20"/>
      <c r="B1828" s="21"/>
      <c r="C1828" s="21" t="str">
        <f>IFERROR(VLOOKUP(B1828,[1]list!$A$4:$B$350,2,0),"")</f>
        <v/>
      </c>
      <c r="D1828" s="21"/>
      <c r="E1828" s="21"/>
      <c r="F1828" s="21">
        <f>SUMIFS(الاسعار!$C:$C,الاسعار!$B:$B,$R1828,الاسعار!$A:$A,$A1828)</f>
        <v>0</v>
      </c>
      <c r="G1828" s="21"/>
      <c r="H1828" s="21"/>
      <c r="I1828" s="21">
        <f>SUMIFS(الاسعار!$C:$C,الاسعار!$B:$B,$T1828,الاسعار!$A:$A,$A1828)</f>
        <v>0</v>
      </c>
      <c r="J1828" s="21"/>
      <c r="K1828" s="21"/>
      <c r="L1828" s="21">
        <f>SUMIFS(الاسعار!$C:$C,الاسعار!$B:$B,$V1828,الاسعار!$A:$A,$A1828)</f>
        <v>0</v>
      </c>
      <c r="M1828" s="49"/>
      <c r="N1828" s="22">
        <f t="shared" si="29"/>
        <v>0</v>
      </c>
      <c r="O1828" s="22"/>
      <c r="P1828" s="22"/>
      <c r="Q1828" s="29"/>
      <c r="R1828" s="32" t="str">
        <f>IFERROR(VLOOKUP(Q1828,[1]list!$C$4:$D$350,2,0),"")</f>
        <v/>
      </c>
      <c r="S1828" s="29"/>
      <c r="T1828" s="32" t="str">
        <f>IFERROR(VLOOKUP(S1828,[1]list!$C$4:$D$350,2,0),"")</f>
        <v/>
      </c>
      <c r="U1828" s="29"/>
      <c r="V1828" s="32" t="str">
        <f>IFERROR(VLOOKUP(U1828,[1]list!$C$4:$D$350,2,0),"")</f>
        <v/>
      </c>
    </row>
    <row r="1829" spans="1:22" x14ac:dyDescent="0.25">
      <c r="A1829" s="20"/>
      <c r="B1829" s="21"/>
      <c r="C1829" s="21" t="str">
        <f>IFERROR(VLOOKUP(B1829,[1]list!$A$4:$B$350,2,0),"")</f>
        <v/>
      </c>
      <c r="D1829" s="21"/>
      <c r="E1829" s="21"/>
      <c r="F1829" s="21">
        <f>SUMIFS(الاسعار!$C:$C,الاسعار!$B:$B,$R1829,الاسعار!$A:$A,$A1829)</f>
        <v>0</v>
      </c>
      <c r="G1829" s="21"/>
      <c r="H1829" s="21"/>
      <c r="I1829" s="21">
        <f>SUMIFS(الاسعار!$C:$C,الاسعار!$B:$B,$T1829,الاسعار!$A:$A,$A1829)</f>
        <v>0</v>
      </c>
      <c r="J1829" s="21"/>
      <c r="K1829" s="21"/>
      <c r="L1829" s="21">
        <f>SUMIFS(الاسعار!$C:$C,الاسعار!$B:$B,$V1829,الاسعار!$A:$A,$A1829)</f>
        <v>0</v>
      </c>
      <c r="M1829" s="49"/>
      <c r="N1829" s="22">
        <f t="shared" si="29"/>
        <v>0</v>
      </c>
      <c r="O1829" s="22"/>
      <c r="P1829" s="22"/>
      <c r="Q1829" s="29"/>
      <c r="R1829" s="32" t="str">
        <f>IFERROR(VLOOKUP(Q1829,[1]list!$C$4:$D$350,2,0),"")</f>
        <v/>
      </c>
      <c r="S1829" s="29"/>
      <c r="T1829" s="32" t="str">
        <f>IFERROR(VLOOKUP(S1829,[1]list!$C$4:$D$350,2,0),"")</f>
        <v/>
      </c>
      <c r="U1829" s="29"/>
      <c r="V1829" s="32" t="str">
        <f>IFERROR(VLOOKUP(U1829,[1]list!$C$4:$D$350,2,0),"")</f>
        <v/>
      </c>
    </row>
    <row r="1830" spans="1:22" x14ac:dyDescent="0.25">
      <c r="A1830" s="20"/>
      <c r="B1830" s="21"/>
      <c r="C1830" s="21" t="str">
        <f>IFERROR(VLOOKUP(B1830,[1]list!$A$4:$B$350,2,0),"")</f>
        <v/>
      </c>
      <c r="D1830" s="21"/>
      <c r="E1830" s="21"/>
      <c r="F1830" s="21">
        <f>SUMIFS(الاسعار!$C:$C,الاسعار!$B:$B,$R1830,الاسعار!$A:$A,$A1830)</f>
        <v>0</v>
      </c>
      <c r="G1830" s="21"/>
      <c r="H1830" s="21"/>
      <c r="I1830" s="21">
        <f>SUMIFS(الاسعار!$C:$C,الاسعار!$B:$B,$T1830,الاسعار!$A:$A,$A1830)</f>
        <v>0</v>
      </c>
      <c r="J1830" s="21"/>
      <c r="K1830" s="21"/>
      <c r="L1830" s="21">
        <f>SUMIFS(الاسعار!$C:$C,الاسعار!$B:$B,$V1830,الاسعار!$A:$A,$A1830)</f>
        <v>0</v>
      </c>
      <c r="M1830" s="49"/>
      <c r="N1830" s="22">
        <f t="shared" si="29"/>
        <v>0</v>
      </c>
      <c r="O1830" s="22"/>
      <c r="P1830" s="22"/>
      <c r="Q1830" s="29"/>
      <c r="R1830" s="32" t="str">
        <f>IFERROR(VLOOKUP(Q1830,[1]list!$C$4:$D$350,2,0),"")</f>
        <v/>
      </c>
      <c r="S1830" s="29"/>
      <c r="T1830" s="32" t="str">
        <f>IFERROR(VLOOKUP(S1830,[1]list!$C$4:$D$350,2,0),"")</f>
        <v/>
      </c>
      <c r="U1830" s="29"/>
      <c r="V1830" s="32" t="str">
        <f>IFERROR(VLOOKUP(U1830,[1]list!$C$4:$D$350,2,0),"")</f>
        <v/>
      </c>
    </row>
    <row r="1831" spans="1:22" x14ac:dyDescent="0.25">
      <c r="A1831" s="20"/>
      <c r="B1831" s="21"/>
      <c r="C1831" s="21" t="str">
        <f>IFERROR(VLOOKUP(B1831,[1]list!$A$4:$B$350,2,0),"")</f>
        <v/>
      </c>
      <c r="D1831" s="21"/>
      <c r="E1831" s="21"/>
      <c r="F1831" s="21">
        <f>SUMIFS(الاسعار!$C:$C,الاسعار!$B:$B,$R1831,الاسعار!$A:$A,$A1831)</f>
        <v>0</v>
      </c>
      <c r="G1831" s="21"/>
      <c r="H1831" s="21"/>
      <c r="I1831" s="21">
        <f>SUMIFS(الاسعار!$C:$C,الاسعار!$B:$B,$T1831,الاسعار!$A:$A,$A1831)</f>
        <v>0</v>
      </c>
      <c r="J1831" s="21"/>
      <c r="K1831" s="21"/>
      <c r="L1831" s="21">
        <f>SUMIFS(الاسعار!$C:$C,الاسعار!$B:$B,$V1831,الاسعار!$A:$A,$A1831)</f>
        <v>0</v>
      </c>
      <c r="M1831" s="49"/>
      <c r="N1831" s="22">
        <f t="shared" si="29"/>
        <v>0</v>
      </c>
      <c r="O1831" s="22"/>
      <c r="P1831" s="22"/>
      <c r="Q1831" s="29"/>
      <c r="R1831" s="32" t="str">
        <f>IFERROR(VLOOKUP(Q1831,[1]list!$C$4:$D$350,2,0),"")</f>
        <v/>
      </c>
      <c r="S1831" s="29"/>
      <c r="T1831" s="32" t="str">
        <f>IFERROR(VLOOKUP(S1831,[1]list!$C$4:$D$350,2,0),"")</f>
        <v/>
      </c>
      <c r="U1831" s="29"/>
      <c r="V1831" s="32" t="str">
        <f>IFERROR(VLOOKUP(U1831,[1]list!$C$4:$D$350,2,0),"")</f>
        <v/>
      </c>
    </row>
    <row r="1832" spans="1:22" x14ac:dyDescent="0.25">
      <c r="A1832" s="20"/>
      <c r="B1832" s="21"/>
      <c r="C1832" s="21" t="str">
        <f>IFERROR(VLOOKUP(B1832,[1]list!$A$4:$B$350,2,0),"")</f>
        <v/>
      </c>
      <c r="D1832" s="21"/>
      <c r="E1832" s="21"/>
      <c r="F1832" s="21">
        <f>SUMIFS(الاسعار!$C:$C,الاسعار!$B:$B,$R1832,الاسعار!$A:$A,$A1832)</f>
        <v>0</v>
      </c>
      <c r="G1832" s="21"/>
      <c r="H1832" s="21"/>
      <c r="I1832" s="21">
        <f>SUMIFS(الاسعار!$C:$C,الاسعار!$B:$B,$T1832,الاسعار!$A:$A,$A1832)</f>
        <v>0</v>
      </c>
      <c r="J1832" s="21"/>
      <c r="K1832" s="21"/>
      <c r="L1832" s="21">
        <f>SUMIFS(الاسعار!$C:$C,الاسعار!$B:$B,$V1832,الاسعار!$A:$A,$A1832)</f>
        <v>0</v>
      </c>
      <c r="M1832" s="49"/>
      <c r="N1832" s="22">
        <f t="shared" si="29"/>
        <v>0</v>
      </c>
      <c r="O1832" s="22"/>
      <c r="P1832" s="22"/>
      <c r="Q1832" s="29"/>
      <c r="R1832" s="32" t="str">
        <f>IFERROR(VLOOKUP(Q1832,[1]list!$C$4:$D$350,2,0),"")</f>
        <v/>
      </c>
      <c r="S1832" s="29"/>
      <c r="T1832" s="32" t="str">
        <f>IFERROR(VLOOKUP(S1832,[1]list!$C$4:$D$350,2,0),"")</f>
        <v/>
      </c>
      <c r="U1832" s="29"/>
      <c r="V1832" s="32" t="str">
        <f>IFERROR(VLOOKUP(U1832,[1]list!$C$4:$D$350,2,0),"")</f>
        <v/>
      </c>
    </row>
    <row r="1833" spans="1:22" x14ac:dyDescent="0.25">
      <c r="A1833" s="20"/>
      <c r="B1833" s="21"/>
      <c r="C1833" s="21" t="str">
        <f>IFERROR(VLOOKUP(B1833,[1]list!$A$4:$B$350,2,0),"")</f>
        <v/>
      </c>
      <c r="D1833" s="21"/>
      <c r="E1833" s="21"/>
      <c r="F1833" s="21">
        <f>SUMIFS(الاسعار!$C:$C,الاسعار!$B:$B,$R1833,الاسعار!$A:$A,$A1833)</f>
        <v>0</v>
      </c>
      <c r="G1833" s="21"/>
      <c r="H1833" s="21"/>
      <c r="I1833" s="21">
        <f>SUMIFS(الاسعار!$C:$C,الاسعار!$B:$B,$T1833,الاسعار!$A:$A,$A1833)</f>
        <v>0</v>
      </c>
      <c r="J1833" s="21"/>
      <c r="K1833" s="21"/>
      <c r="L1833" s="21">
        <f>SUMIFS(الاسعار!$C:$C,الاسعار!$B:$B,$V1833,الاسعار!$A:$A,$A1833)</f>
        <v>0</v>
      </c>
      <c r="M1833" s="49"/>
      <c r="N1833" s="22">
        <f t="shared" si="29"/>
        <v>0</v>
      </c>
      <c r="O1833" s="22"/>
      <c r="P1833" s="22"/>
      <c r="Q1833" s="29"/>
      <c r="R1833" s="32" t="str">
        <f>IFERROR(VLOOKUP(Q1833,[1]list!$C$4:$D$350,2,0),"")</f>
        <v/>
      </c>
      <c r="S1833" s="29"/>
      <c r="T1833" s="32" t="str">
        <f>IFERROR(VLOOKUP(S1833,[1]list!$C$4:$D$350,2,0),"")</f>
        <v/>
      </c>
      <c r="U1833" s="29"/>
      <c r="V1833" s="32" t="str">
        <f>IFERROR(VLOOKUP(U1833,[1]list!$C$4:$D$350,2,0),"")</f>
        <v/>
      </c>
    </row>
    <row r="1834" spans="1:22" x14ac:dyDescent="0.25">
      <c r="A1834" s="20"/>
      <c r="B1834" s="21"/>
      <c r="C1834" s="21" t="str">
        <f>IFERROR(VLOOKUP(B1834,[1]list!$A$4:$B$350,2,0),"")</f>
        <v/>
      </c>
      <c r="D1834" s="21"/>
      <c r="E1834" s="21"/>
      <c r="F1834" s="21">
        <f>SUMIFS(الاسعار!$C:$C,الاسعار!$B:$B,$R1834,الاسعار!$A:$A,$A1834)</f>
        <v>0</v>
      </c>
      <c r="G1834" s="21"/>
      <c r="H1834" s="21"/>
      <c r="I1834" s="21">
        <f>SUMIFS(الاسعار!$C:$C,الاسعار!$B:$B,$T1834,الاسعار!$A:$A,$A1834)</f>
        <v>0</v>
      </c>
      <c r="J1834" s="21"/>
      <c r="K1834" s="21"/>
      <c r="L1834" s="21">
        <f>SUMIFS(الاسعار!$C:$C,الاسعار!$B:$B,$V1834,الاسعار!$A:$A,$A1834)</f>
        <v>0</v>
      </c>
      <c r="M1834" s="49"/>
      <c r="N1834" s="22">
        <f t="shared" si="29"/>
        <v>0</v>
      </c>
      <c r="O1834" s="22"/>
      <c r="P1834" s="22"/>
      <c r="Q1834" s="29"/>
      <c r="R1834" s="32" t="str">
        <f>IFERROR(VLOOKUP(Q1834,[1]list!$C$4:$D$350,2,0),"")</f>
        <v/>
      </c>
      <c r="S1834" s="29"/>
      <c r="T1834" s="32" t="str">
        <f>IFERROR(VLOOKUP(S1834,[1]list!$C$4:$D$350,2,0),"")</f>
        <v/>
      </c>
      <c r="U1834" s="29"/>
      <c r="V1834" s="32" t="str">
        <f>IFERROR(VLOOKUP(U1834,[1]list!$C$4:$D$350,2,0),"")</f>
        <v/>
      </c>
    </row>
    <row r="1835" spans="1:22" x14ac:dyDescent="0.25">
      <c r="A1835" s="20"/>
      <c r="B1835" s="21"/>
      <c r="C1835" s="21" t="str">
        <f>IFERROR(VLOOKUP(B1835,[1]list!$A$4:$B$350,2,0),"")</f>
        <v/>
      </c>
      <c r="D1835" s="21"/>
      <c r="E1835" s="21"/>
      <c r="F1835" s="21">
        <f>SUMIFS(الاسعار!$C:$C,الاسعار!$B:$B,$R1835,الاسعار!$A:$A,$A1835)</f>
        <v>0</v>
      </c>
      <c r="G1835" s="21"/>
      <c r="H1835" s="21"/>
      <c r="I1835" s="21">
        <f>SUMIFS(الاسعار!$C:$C,الاسعار!$B:$B,$T1835,الاسعار!$A:$A,$A1835)</f>
        <v>0</v>
      </c>
      <c r="J1835" s="21"/>
      <c r="K1835" s="21"/>
      <c r="L1835" s="21">
        <f>SUMIFS(الاسعار!$C:$C,الاسعار!$B:$B,$V1835,الاسعار!$A:$A,$A1835)</f>
        <v>0</v>
      </c>
      <c r="M1835" s="49"/>
      <c r="N1835" s="22">
        <f t="shared" si="29"/>
        <v>0</v>
      </c>
      <c r="O1835" s="22"/>
      <c r="P1835" s="22"/>
      <c r="Q1835" s="29"/>
      <c r="R1835" s="32" t="str">
        <f>IFERROR(VLOOKUP(Q1835,[1]list!$C$4:$D$350,2,0),"")</f>
        <v/>
      </c>
      <c r="S1835" s="29"/>
      <c r="T1835" s="32" t="str">
        <f>IFERROR(VLOOKUP(S1835,[1]list!$C$4:$D$350,2,0),"")</f>
        <v/>
      </c>
      <c r="U1835" s="29"/>
      <c r="V1835" s="32" t="str">
        <f>IFERROR(VLOOKUP(U1835,[1]list!$C$4:$D$350,2,0),"")</f>
        <v/>
      </c>
    </row>
    <row r="1836" spans="1:22" x14ac:dyDescent="0.25">
      <c r="A1836" s="20"/>
      <c r="B1836" s="21"/>
      <c r="C1836" s="21" t="str">
        <f>IFERROR(VLOOKUP(B1836,[1]list!$A$4:$B$350,2,0),"")</f>
        <v/>
      </c>
      <c r="D1836" s="21"/>
      <c r="E1836" s="21"/>
      <c r="F1836" s="21">
        <f>SUMIFS(الاسعار!$C:$C,الاسعار!$B:$B,$R1836,الاسعار!$A:$A,$A1836)</f>
        <v>0</v>
      </c>
      <c r="G1836" s="21"/>
      <c r="H1836" s="21"/>
      <c r="I1836" s="21">
        <f>SUMIFS(الاسعار!$C:$C,الاسعار!$B:$B,$T1836,الاسعار!$A:$A,$A1836)</f>
        <v>0</v>
      </c>
      <c r="J1836" s="21"/>
      <c r="K1836" s="21"/>
      <c r="L1836" s="21">
        <f>SUMIFS(الاسعار!$C:$C,الاسعار!$B:$B,$V1836,الاسعار!$A:$A,$A1836)</f>
        <v>0</v>
      </c>
      <c r="M1836" s="49"/>
      <c r="N1836" s="22">
        <f t="shared" si="29"/>
        <v>0</v>
      </c>
      <c r="O1836" s="22"/>
      <c r="P1836" s="22"/>
      <c r="Q1836" s="29"/>
      <c r="R1836" s="32" t="str">
        <f>IFERROR(VLOOKUP(Q1836,[1]list!$C$4:$D$350,2,0),"")</f>
        <v/>
      </c>
      <c r="S1836" s="29"/>
      <c r="T1836" s="32" t="str">
        <f>IFERROR(VLOOKUP(S1836,[1]list!$C$4:$D$350,2,0),"")</f>
        <v/>
      </c>
      <c r="U1836" s="29"/>
      <c r="V1836" s="32" t="str">
        <f>IFERROR(VLOOKUP(U1836,[1]list!$C$4:$D$350,2,0),"")</f>
        <v/>
      </c>
    </row>
    <row r="1837" spans="1:22" x14ac:dyDescent="0.25">
      <c r="A1837" s="20"/>
      <c r="B1837" s="21"/>
      <c r="C1837" s="21" t="str">
        <f>IFERROR(VLOOKUP(B1837,[1]list!$A$4:$B$350,2,0),"")</f>
        <v/>
      </c>
      <c r="D1837" s="21"/>
      <c r="E1837" s="21"/>
      <c r="F1837" s="21">
        <f>SUMIFS(الاسعار!$C:$C,الاسعار!$B:$B,$R1837,الاسعار!$A:$A,$A1837)</f>
        <v>0</v>
      </c>
      <c r="G1837" s="21"/>
      <c r="H1837" s="21"/>
      <c r="I1837" s="21">
        <f>SUMIFS(الاسعار!$C:$C,الاسعار!$B:$B,$T1837,الاسعار!$A:$A,$A1837)</f>
        <v>0</v>
      </c>
      <c r="J1837" s="21"/>
      <c r="K1837" s="21"/>
      <c r="L1837" s="21">
        <f>SUMIFS(الاسعار!$C:$C,الاسعار!$B:$B,$V1837,الاسعار!$A:$A,$A1837)</f>
        <v>0</v>
      </c>
      <c r="M1837" s="49"/>
      <c r="N1837" s="22">
        <f t="shared" si="29"/>
        <v>0</v>
      </c>
      <c r="O1837" s="22"/>
      <c r="P1837" s="22"/>
      <c r="Q1837" s="29"/>
      <c r="R1837" s="32" t="str">
        <f>IFERROR(VLOOKUP(Q1837,[1]list!$C$4:$D$350,2,0),"")</f>
        <v/>
      </c>
      <c r="S1837" s="29"/>
      <c r="T1837" s="32" t="str">
        <f>IFERROR(VLOOKUP(S1837,[1]list!$C$4:$D$350,2,0),"")</f>
        <v/>
      </c>
      <c r="U1837" s="29"/>
      <c r="V1837" s="32" t="str">
        <f>IFERROR(VLOOKUP(U1837,[1]list!$C$4:$D$350,2,0),"")</f>
        <v/>
      </c>
    </row>
    <row r="1838" spans="1:22" x14ac:dyDescent="0.25">
      <c r="A1838" s="20"/>
      <c r="B1838" s="21"/>
      <c r="C1838" s="21" t="str">
        <f>IFERROR(VLOOKUP(B1838,[1]list!$A$4:$B$350,2,0),"")</f>
        <v/>
      </c>
      <c r="D1838" s="21"/>
      <c r="E1838" s="21"/>
      <c r="F1838" s="21">
        <f>SUMIFS(الاسعار!$C:$C,الاسعار!$B:$B,$R1838,الاسعار!$A:$A,$A1838)</f>
        <v>0</v>
      </c>
      <c r="G1838" s="21"/>
      <c r="H1838" s="21"/>
      <c r="I1838" s="21">
        <f>SUMIFS(الاسعار!$C:$C,الاسعار!$B:$B,$T1838,الاسعار!$A:$A,$A1838)</f>
        <v>0</v>
      </c>
      <c r="J1838" s="21"/>
      <c r="K1838" s="21"/>
      <c r="L1838" s="21">
        <f>SUMIFS(الاسعار!$C:$C,الاسعار!$B:$B,$V1838,الاسعار!$A:$A,$A1838)</f>
        <v>0</v>
      </c>
      <c r="M1838" s="49"/>
      <c r="N1838" s="22">
        <f t="shared" si="29"/>
        <v>0</v>
      </c>
      <c r="O1838" s="22"/>
      <c r="P1838" s="22"/>
      <c r="Q1838" s="29"/>
      <c r="R1838" s="32" t="str">
        <f>IFERROR(VLOOKUP(Q1838,[1]list!$C$4:$D$350,2,0),"")</f>
        <v/>
      </c>
      <c r="S1838" s="29"/>
      <c r="T1838" s="32" t="str">
        <f>IFERROR(VLOOKUP(S1838,[1]list!$C$4:$D$350,2,0),"")</f>
        <v/>
      </c>
      <c r="U1838" s="29"/>
      <c r="V1838" s="32" t="str">
        <f>IFERROR(VLOOKUP(U1838,[1]list!$C$4:$D$350,2,0),"")</f>
        <v/>
      </c>
    </row>
    <row r="1839" spans="1:22" x14ac:dyDescent="0.25">
      <c r="A1839" s="20"/>
      <c r="B1839" s="21"/>
      <c r="C1839" s="21" t="str">
        <f>IFERROR(VLOOKUP(B1839,[1]list!$A$4:$B$350,2,0),"")</f>
        <v/>
      </c>
      <c r="D1839" s="21"/>
      <c r="E1839" s="21"/>
      <c r="F1839" s="21">
        <f>SUMIFS(الاسعار!$C:$C,الاسعار!$B:$B,$R1839,الاسعار!$A:$A,$A1839)</f>
        <v>0</v>
      </c>
      <c r="G1839" s="21"/>
      <c r="H1839" s="21"/>
      <c r="I1839" s="21">
        <f>SUMIFS(الاسعار!$C:$C,الاسعار!$B:$B,$T1839,الاسعار!$A:$A,$A1839)</f>
        <v>0</v>
      </c>
      <c r="J1839" s="21"/>
      <c r="K1839" s="21"/>
      <c r="L1839" s="21">
        <f>SUMIFS(الاسعار!$C:$C,الاسعار!$B:$B,$V1839,الاسعار!$A:$A,$A1839)</f>
        <v>0</v>
      </c>
      <c r="M1839" s="49"/>
      <c r="N1839" s="22">
        <f t="shared" si="29"/>
        <v>0</v>
      </c>
      <c r="O1839" s="22"/>
      <c r="P1839" s="22"/>
      <c r="Q1839" s="29"/>
      <c r="R1839" s="32" t="str">
        <f>IFERROR(VLOOKUP(Q1839,[1]list!$C$4:$D$350,2,0),"")</f>
        <v/>
      </c>
      <c r="S1839" s="29"/>
      <c r="T1839" s="32" t="str">
        <f>IFERROR(VLOOKUP(S1839,[1]list!$C$4:$D$350,2,0),"")</f>
        <v/>
      </c>
      <c r="U1839" s="29"/>
      <c r="V1839" s="32" t="str">
        <f>IFERROR(VLOOKUP(U1839,[1]list!$C$4:$D$350,2,0),"")</f>
        <v/>
      </c>
    </row>
    <row r="1840" spans="1:22" x14ac:dyDescent="0.25">
      <c r="A1840" s="20"/>
      <c r="B1840" s="21"/>
      <c r="C1840" s="21" t="str">
        <f>IFERROR(VLOOKUP(B1840,[1]list!$A$4:$B$350,2,0),"")</f>
        <v/>
      </c>
      <c r="D1840" s="21"/>
      <c r="E1840" s="21"/>
      <c r="F1840" s="21">
        <f>SUMIFS(الاسعار!$C:$C,الاسعار!$B:$B,$R1840,الاسعار!$A:$A,$A1840)</f>
        <v>0</v>
      </c>
      <c r="G1840" s="21"/>
      <c r="H1840" s="21"/>
      <c r="I1840" s="21">
        <f>SUMIFS(الاسعار!$C:$C,الاسعار!$B:$B,$T1840,الاسعار!$A:$A,$A1840)</f>
        <v>0</v>
      </c>
      <c r="J1840" s="21"/>
      <c r="K1840" s="21"/>
      <c r="L1840" s="21">
        <f>SUMIFS(الاسعار!$C:$C,الاسعار!$B:$B,$V1840,الاسعار!$A:$A,$A1840)</f>
        <v>0</v>
      </c>
      <c r="M1840" s="49"/>
      <c r="N1840" s="22">
        <f t="shared" si="29"/>
        <v>0</v>
      </c>
      <c r="O1840" s="22"/>
      <c r="P1840" s="22"/>
      <c r="Q1840" s="29"/>
      <c r="R1840" s="32" t="str">
        <f>IFERROR(VLOOKUP(Q1840,[1]list!$C$4:$D$350,2,0),"")</f>
        <v/>
      </c>
      <c r="S1840" s="29"/>
      <c r="T1840" s="32" t="str">
        <f>IFERROR(VLOOKUP(S1840,[1]list!$C$4:$D$350,2,0),"")</f>
        <v/>
      </c>
      <c r="U1840" s="29"/>
      <c r="V1840" s="32" t="str">
        <f>IFERROR(VLOOKUP(U1840,[1]list!$C$4:$D$350,2,0),"")</f>
        <v/>
      </c>
    </row>
    <row r="1841" spans="1:22" x14ac:dyDescent="0.25">
      <c r="A1841" s="20"/>
      <c r="B1841" s="21"/>
      <c r="C1841" s="21" t="str">
        <f>IFERROR(VLOOKUP(B1841,[1]list!$A$4:$B$350,2,0),"")</f>
        <v/>
      </c>
      <c r="D1841" s="21"/>
      <c r="E1841" s="21"/>
      <c r="F1841" s="21">
        <f>SUMIFS(الاسعار!$C:$C,الاسعار!$B:$B,$R1841,الاسعار!$A:$A,$A1841)</f>
        <v>0</v>
      </c>
      <c r="G1841" s="21"/>
      <c r="H1841" s="21"/>
      <c r="I1841" s="21">
        <f>SUMIFS(الاسعار!$C:$C,الاسعار!$B:$B,$T1841,الاسعار!$A:$A,$A1841)</f>
        <v>0</v>
      </c>
      <c r="J1841" s="21"/>
      <c r="K1841" s="21"/>
      <c r="L1841" s="21">
        <f>SUMIFS(الاسعار!$C:$C,الاسعار!$B:$B,$V1841,الاسعار!$A:$A,$A1841)</f>
        <v>0</v>
      </c>
      <c r="M1841" s="49"/>
      <c r="N1841" s="22">
        <f t="shared" si="29"/>
        <v>0</v>
      </c>
      <c r="O1841" s="22"/>
      <c r="P1841" s="22"/>
      <c r="Q1841" s="29"/>
      <c r="R1841" s="32" t="str">
        <f>IFERROR(VLOOKUP(Q1841,[1]list!$C$4:$D$350,2,0),"")</f>
        <v/>
      </c>
      <c r="S1841" s="29"/>
      <c r="T1841" s="32" t="str">
        <f>IFERROR(VLOOKUP(S1841,[1]list!$C$4:$D$350,2,0),"")</f>
        <v/>
      </c>
      <c r="U1841" s="29"/>
      <c r="V1841" s="32" t="str">
        <f>IFERROR(VLOOKUP(U1841,[1]list!$C$4:$D$350,2,0),"")</f>
        <v/>
      </c>
    </row>
    <row r="1842" spans="1:22" x14ac:dyDescent="0.25">
      <c r="A1842" s="20"/>
      <c r="B1842" s="21"/>
      <c r="C1842" s="21" t="str">
        <f>IFERROR(VLOOKUP(B1842,[1]list!$A$4:$B$350,2,0),"")</f>
        <v/>
      </c>
      <c r="D1842" s="21"/>
      <c r="E1842" s="21"/>
      <c r="F1842" s="21">
        <f>SUMIFS(الاسعار!$C:$C,الاسعار!$B:$B,$R1842,الاسعار!$A:$A,$A1842)</f>
        <v>0</v>
      </c>
      <c r="G1842" s="21"/>
      <c r="H1842" s="21"/>
      <c r="I1842" s="21">
        <f>SUMIFS(الاسعار!$C:$C,الاسعار!$B:$B,$T1842,الاسعار!$A:$A,$A1842)</f>
        <v>0</v>
      </c>
      <c r="J1842" s="21"/>
      <c r="K1842" s="21"/>
      <c r="L1842" s="21">
        <f>SUMIFS(الاسعار!$C:$C,الاسعار!$B:$B,$V1842,الاسعار!$A:$A,$A1842)</f>
        <v>0</v>
      </c>
      <c r="M1842" s="49"/>
      <c r="N1842" s="22">
        <f t="shared" si="29"/>
        <v>0</v>
      </c>
      <c r="O1842" s="22"/>
      <c r="P1842" s="22"/>
      <c r="Q1842" s="29"/>
      <c r="R1842" s="32" t="str">
        <f>IFERROR(VLOOKUP(Q1842,[1]list!$C$4:$D$350,2,0),"")</f>
        <v/>
      </c>
      <c r="S1842" s="29"/>
      <c r="T1842" s="32" t="str">
        <f>IFERROR(VLOOKUP(S1842,[1]list!$C$4:$D$350,2,0),"")</f>
        <v/>
      </c>
      <c r="U1842" s="29"/>
      <c r="V1842" s="32" t="str">
        <f>IFERROR(VLOOKUP(U1842,[1]list!$C$4:$D$350,2,0),"")</f>
        <v/>
      </c>
    </row>
    <row r="1843" spans="1:22" x14ac:dyDescent="0.25">
      <c r="A1843" s="20"/>
      <c r="B1843" s="21"/>
      <c r="C1843" s="21" t="str">
        <f>IFERROR(VLOOKUP(B1843,[1]list!$A$4:$B$350,2,0),"")</f>
        <v/>
      </c>
      <c r="D1843" s="21"/>
      <c r="E1843" s="21"/>
      <c r="F1843" s="21">
        <f>SUMIFS(الاسعار!$C:$C,الاسعار!$B:$B,$R1843,الاسعار!$A:$A,$A1843)</f>
        <v>0</v>
      </c>
      <c r="G1843" s="21"/>
      <c r="H1843" s="21"/>
      <c r="I1843" s="21">
        <f>SUMIFS(الاسعار!$C:$C,الاسعار!$B:$B,$T1843,الاسعار!$A:$A,$A1843)</f>
        <v>0</v>
      </c>
      <c r="J1843" s="21"/>
      <c r="K1843" s="21"/>
      <c r="L1843" s="21">
        <f>SUMIFS(الاسعار!$C:$C,الاسعار!$B:$B,$V1843,الاسعار!$A:$A,$A1843)</f>
        <v>0</v>
      </c>
      <c r="M1843" s="49"/>
      <c r="N1843" s="22">
        <f t="shared" si="29"/>
        <v>0</v>
      </c>
      <c r="O1843" s="22"/>
      <c r="P1843" s="22"/>
      <c r="Q1843" s="29"/>
      <c r="R1843" s="32" t="str">
        <f>IFERROR(VLOOKUP(Q1843,[1]list!$C$4:$D$350,2,0),"")</f>
        <v/>
      </c>
      <c r="S1843" s="29"/>
      <c r="T1843" s="32" t="str">
        <f>IFERROR(VLOOKUP(S1843,[1]list!$C$4:$D$350,2,0),"")</f>
        <v/>
      </c>
      <c r="U1843" s="29"/>
      <c r="V1843" s="32" t="str">
        <f>IFERROR(VLOOKUP(U1843,[1]list!$C$4:$D$350,2,0),"")</f>
        <v/>
      </c>
    </row>
    <row r="1844" spans="1:22" x14ac:dyDescent="0.25">
      <c r="A1844" s="20"/>
      <c r="B1844" s="21"/>
      <c r="C1844" s="21" t="str">
        <f>IFERROR(VLOOKUP(B1844,[1]list!$A$4:$B$350,2,0),"")</f>
        <v/>
      </c>
      <c r="D1844" s="21"/>
      <c r="E1844" s="21"/>
      <c r="F1844" s="21">
        <f>SUMIFS(الاسعار!$C:$C,الاسعار!$B:$B,$R1844,الاسعار!$A:$A,$A1844)</f>
        <v>0</v>
      </c>
      <c r="G1844" s="21"/>
      <c r="H1844" s="21"/>
      <c r="I1844" s="21">
        <f>SUMIFS(الاسعار!$C:$C,الاسعار!$B:$B,$T1844,الاسعار!$A:$A,$A1844)</f>
        <v>0</v>
      </c>
      <c r="J1844" s="21"/>
      <c r="K1844" s="21"/>
      <c r="L1844" s="21">
        <f>SUMIFS(الاسعار!$C:$C,الاسعار!$B:$B,$V1844,الاسعار!$A:$A,$A1844)</f>
        <v>0</v>
      </c>
      <c r="M1844" s="49"/>
      <c r="N1844" s="22">
        <f t="shared" si="29"/>
        <v>0</v>
      </c>
      <c r="O1844" s="22"/>
      <c r="P1844" s="22"/>
      <c r="Q1844" s="29"/>
      <c r="R1844" s="32" t="str">
        <f>IFERROR(VLOOKUP(Q1844,[1]list!$C$4:$D$350,2,0),"")</f>
        <v/>
      </c>
      <c r="S1844" s="29"/>
      <c r="T1844" s="32" t="str">
        <f>IFERROR(VLOOKUP(S1844,[1]list!$C$4:$D$350,2,0),"")</f>
        <v/>
      </c>
      <c r="U1844" s="29"/>
      <c r="V1844" s="32" t="str">
        <f>IFERROR(VLOOKUP(U1844,[1]list!$C$4:$D$350,2,0),"")</f>
        <v/>
      </c>
    </row>
    <row r="1845" spans="1:22" x14ac:dyDescent="0.25">
      <c r="A1845" s="20"/>
      <c r="B1845" s="21"/>
      <c r="C1845" s="21" t="str">
        <f>IFERROR(VLOOKUP(B1845,[1]list!$A$4:$B$350,2,0),"")</f>
        <v/>
      </c>
      <c r="D1845" s="21"/>
      <c r="E1845" s="21"/>
      <c r="F1845" s="21">
        <f>SUMIFS(الاسعار!$C:$C,الاسعار!$B:$B,$R1845,الاسعار!$A:$A,$A1845)</f>
        <v>0</v>
      </c>
      <c r="G1845" s="21"/>
      <c r="H1845" s="21"/>
      <c r="I1845" s="21">
        <f>SUMIFS(الاسعار!$C:$C,الاسعار!$B:$B,$T1845,الاسعار!$A:$A,$A1845)</f>
        <v>0</v>
      </c>
      <c r="J1845" s="21"/>
      <c r="K1845" s="21"/>
      <c r="L1845" s="21">
        <f>SUMIFS(الاسعار!$C:$C,الاسعار!$B:$B,$V1845,الاسعار!$A:$A,$A1845)</f>
        <v>0</v>
      </c>
      <c r="M1845" s="49"/>
      <c r="N1845" s="22">
        <f t="shared" si="29"/>
        <v>0</v>
      </c>
      <c r="O1845" s="22"/>
      <c r="P1845" s="22"/>
      <c r="Q1845" s="29"/>
      <c r="R1845" s="32" t="str">
        <f>IFERROR(VLOOKUP(Q1845,[1]list!$C$4:$D$350,2,0),"")</f>
        <v/>
      </c>
      <c r="S1845" s="29"/>
      <c r="T1845" s="32" t="str">
        <f>IFERROR(VLOOKUP(S1845,[1]list!$C$4:$D$350,2,0),"")</f>
        <v/>
      </c>
      <c r="U1845" s="29"/>
      <c r="V1845" s="32" t="str">
        <f>IFERROR(VLOOKUP(U1845,[1]list!$C$4:$D$350,2,0),"")</f>
        <v/>
      </c>
    </row>
    <row r="1846" spans="1:22" x14ac:dyDescent="0.25">
      <c r="A1846" s="20"/>
      <c r="B1846" s="21"/>
      <c r="C1846" s="21" t="str">
        <f>IFERROR(VLOOKUP(B1846,[1]list!$A$4:$B$350,2,0),"")</f>
        <v/>
      </c>
      <c r="D1846" s="21"/>
      <c r="E1846" s="21"/>
      <c r="F1846" s="21">
        <f>SUMIFS(الاسعار!$C:$C,الاسعار!$B:$B,$R1846,الاسعار!$A:$A,$A1846)</f>
        <v>0</v>
      </c>
      <c r="G1846" s="21"/>
      <c r="H1846" s="21"/>
      <c r="I1846" s="21">
        <f>SUMIFS(الاسعار!$C:$C,الاسعار!$B:$B,$T1846,الاسعار!$A:$A,$A1846)</f>
        <v>0</v>
      </c>
      <c r="J1846" s="21"/>
      <c r="K1846" s="21"/>
      <c r="L1846" s="21">
        <f>SUMIFS(الاسعار!$C:$C,الاسعار!$B:$B,$V1846,الاسعار!$A:$A,$A1846)</f>
        <v>0</v>
      </c>
      <c r="M1846" s="49"/>
      <c r="N1846" s="22">
        <f t="shared" si="29"/>
        <v>0</v>
      </c>
      <c r="O1846" s="22"/>
      <c r="P1846" s="22"/>
      <c r="Q1846" s="29"/>
      <c r="R1846" s="32" t="str">
        <f>IFERROR(VLOOKUP(Q1846,[1]list!$C$4:$D$350,2,0),"")</f>
        <v/>
      </c>
      <c r="S1846" s="29"/>
      <c r="T1846" s="32" t="str">
        <f>IFERROR(VLOOKUP(S1846,[1]list!$C$4:$D$350,2,0),"")</f>
        <v/>
      </c>
      <c r="U1846" s="29"/>
      <c r="V1846" s="32" t="str">
        <f>IFERROR(VLOOKUP(U1846,[1]list!$C$4:$D$350,2,0),"")</f>
        <v/>
      </c>
    </row>
    <row r="1847" spans="1:22" x14ac:dyDescent="0.25">
      <c r="A1847" s="20"/>
      <c r="B1847" s="21"/>
      <c r="C1847" s="21" t="str">
        <f>IFERROR(VLOOKUP(B1847,[1]list!$A$4:$B$350,2,0),"")</f>
        <v/>
      </c>
      <c r="D1847" s="21"/>
      <c r="E1847" s="21"/>
      <c r="F1847" s="21">
        <f>SUMIFS(الاسعار!$C:$C,الاسعار!$B:$B,$R1847,الاسعار!$A:$A,$A1847)</f>
        <v>0</v>
      </c>
      <c r="G1847" s="21"/>
      <c r="H1847" s="21"/>
      <c r="I1847" s="21">
        <f>SUMIFS(الاسعار!$C:$C,الاسعار!$B:$B,$T1847,الاسعار!$A:$A,$A1847)</f>
        <v>0</v>
      </c>
      <c r="J1847" s="21"/>
      <c r="K1847" s="21"/>
      <c r="L1847" s="21">
        <f>SUMIFS(الاسعار!$C:$C,الاسعار!$B:$B,$V1847,الاسعار!$A:$A,$A1847)</f>
        <v>0</v>
      </c>
      <c r="M1847" s="49"/>
      <c r="N1847" s="22">
        <f t="shared" si="29"/>
        <v>0</v>
      </c>
      <c r="O1847" s="22"/>
      <c r="P1847" s="22"/>
      <c r="Q1847" s="29"/>
      <c r="R1847" s="32" t="str">
        <f>IFERROR(VLOOKUP(Q1847,[1]list!$C$4:$D$350,2,0),"")</f>
        <v/>
      </c>
      <c r="S1847" s="29"/>
      <c r="T1847" s="32" t="str">
        <f>IFERROR(VLOOKUP(S1847,[1]list!$C$4:$D$350,2,0),"")</f>
        <v/>
      </c>
      <c r="U1847" s="29"/>
      <c r="V1847" s="32" t="str">
        <f>IFERROR(VLOOKUP(U1847,[1]list!$C$4:$D$350,2,0),"")</f>
        <v/>
      </c>
    </row>
    <row r="1848" spans="1:22" x14ac:dyDescent="0.25">
      <c r="A1848" s="20"/>
      <c r="B1848" s="21"/>
      <c r="C1848" s="21" t="str">
        <f>IFERROR(VLOOKUP(B1848,[1]list!$A$4:$B$350,2,0),"")</f>
        <v/>
      </c>
      <c r="D1848" s="21"/>
      <c r="E1848" s="21"/>
      <c r="F1848" s="21">
        <f>SUMIFS(الاسعار!$C:$C,الاسعار!$B:$B,$R1848,الاسعار!$A:$A,$A1848)</f>
        <v>0</v>
      </c>
      <c r="G1848" s="21"/>
      <c r="H1848" s="21"/>
      <c r="I1848" s="21">
        <f>SUMIFS(الاسعار!$C:$C,الاسعار!$B:$B,$T1848,الاسعار!$A:$A,$A1848)</f>
        <v>0</v>
      </c>
      <c r="J1848" s="21"/>
      <c r="K1848" s="21"/>
      <c r="L1848" s="21">
        <f>SUMIFS(الاسعار!$C:$C,الاسعار!$B:$B,$V1848,الاسعار!$A:$A,$A1848)</f>
        <v>0</v>
      </c>
      <c r="M1848" s="49"/>
      <c r="N1848" s="22">
        <f t="shared" si="29"/>
        <v>0</v>
      </c>
      <c r="O1848" s="22"/>
      <c r="P1848" s="22"/>
      <c r="Q1848" s="29"/>
      <c r="R1848" s="32" t="str">
        <f>IFERROR(VLOOKUP(Q1848,[1]list!$C$4:$D$350,2,0),"")</f>
        <v/>
      </c>
      <c r="S1848" s="29"/>
      <c r="T1848" s="32" t="str">
        <f>IFERROR(VLOOKUP(S1848,[1]list!$C$4:$D$350,2,0),"")</f>
        <v/>
      </c>
      <c r="U1848" s="29"/>
      <c r="V1848" s="32" t="str">
        <f>IFERROR(VLOOKUP(U1848,[1]list!$C$4:$D$350,2,0),"")</f>
        <v/>
      </c>
    </row>
    <row r="1849" spans="1:22" x14ac:dyDescent="0.25">
      <c r="A1849" s="20"/>
      <c r="B1849" s="21"/>
      <c r="C1849" s="21" t="str">
        <f>IFERROR(VLOOKUP(B1849,[1]list!$A$4:$B$350,2,0),"")</f>
        <v/>
      </c>
      <c r="D1849" s="21"/>
      <c r="E1849" s="21"/>
      <c r="F1849" s="21">
        <f>SUMIFS(الاسعار!$C:$C,الاسعار!$B:$B,$R1849,الاسعار!$A:$A,$A1849)</f>
        <v>0</v>
      </c>
      <c r="G1849" s="21"/>
      <c r="H1849" s="21"/>
      <c r="I1849" s="21">
        <f>SUMIFS(الاسعار!$C:$C,الاسعار!$B:$B,$T1849,الاسعار!$A:$A,$A1849)</f>
        <v>0</v>
      </c>
      <c r="J1849" s="21"/>
      <c r="K1849" s="21"/>
      <c r="L1849" s="21">
        <f>SUMIFS(الاسعار!$C:$C,الاسعار!$B:$B,$V1849,الاسعار!$A:$A,$A1849)</f>
        <v>0</v>
      </c>
      <c r="M1849" s="49"/>
      <c r="N1849" s="22">
        <f t="shared" si="29"/>
        <v>0</v>
      </c>
      <c r="O1849" s="22"/>
      <c r="P1849" s="22"/>
      <c r="Q1849" s="29"/>
      <c r="R1849" s="32" t="str">
        <f>IFERROR(VLOOKUP(Q1849,[1]list!$C$4:$D$350,2,0),"")</f>
        <v/>
      </c>
      <c r="S1849" s="29"/>
      <c r="T1849" s="32" t="str">
        <f>IFERROR(VLOOKUP(S1849,[1]list!$C$4:$D$350,2,0),"")</f>
        <v/>
      </c>
      <c r="U1849" s="29"/>
      <c r="V1849" s="32" t="str">
        <f>IFERROR(VLOOKUP(U1849,[1]list!$C$4:$D$350,2,0),"")</f>
        <v/>
      </c>
    </row>
    <row r="1850" spans="1:22" x14ac:dyDescent="0.25">
      <c r="A1850" s="20"/>
      <c r="B1850" s="21"/>
      <c r="C1850" s="21" t="str">
        <f>IFERROR(VLOOKUP(B1850,[1]list!$A$4:$B$350,2,0),"")</f>
        <v/>
      </c>
      <c r="D1850" s="21"/>
      <c r="E1850" s="21"/>
      <c r="F1850" s="21">
        <f>SUMIFS(الاسعار!$C:$C,الاسعار!$B:$B,$R1850,الاسعار!$A:$A,$A1850)</f>
        <v>0</v>
      </c>
      <c r="G1850" s="21"/>
      <c r="H1850" s="21"/>
      <c r="I1850" s="21">
        <f>SUMIFS(الاسعار!$C:$C,الاسعار!$B:$B,$T1850,الاسعار!$A:$A,$A1850)</f>
        <v>0</v>
      </c>
      <c r="J1850" s="21"/>
      <c r="K1850" s="21"/>
      <c r="L1850" s="21">
        <f>SUMIFS(الاسعار!$C:$C,الاسعار!$B:$B,$V1850,الاسعار!$A:$A,$A1850)</f>
        <v>0</v>
      </c>
      <c r="M1850" s="49"/>
      <c r="N1850" s="22">
        <f t="shared" si="29"/>
        <v>0</v>
      </c>
      <c r="O1850" s="22"/>
      <c r="P1850" s="22"/>
      <c r="Q1850" s="29"/>
      <c r="R1850" s="32" t="str">
        <f>IFERROR(VLOOKUP(Q1850,[1]list!$C$4:$D$350,2,0),"")</f>
        <v/>
      </c>
      <c r="S1850" s="29"/>
      <c r="T1850" s="32" t="str">
        <f>IFERROR(VLOOKUP(S1850,[1]list!$C$4:$D$350,2,0),"")</f>
        <v/>
      </c>
      <c r="U1850" s="29"/>
      <c r="V1850" s="32" t="str">
        <f>IFERROR(VLOOKUP(U1850,[1]list!$C$4:$D$350,2,0),"")</f>
        <v/>
      </c>
    </row>
    <row r="1851" spans="1:22" x14ac:dyDescent="0.25">
      <c r="A1851" s="20"/>
      <c r="B1851" s="21"/>
      <c r="C1851" s="21" t="str">
        <f>IFERROR(VLOOKUP(B1851,[1]list!$A$4:$B$350,2,0),"")</f>
        <v/>
      </c>
      <c r="D1851" s="21"/>
      <c r="E1851" s="21"/>
      <c r="F1851" s="21">
        <f>SUMIFS(الاسعار!$C:$C,الاسعار!$B:$B,$R1851,الاسعار!$A:$A,$A1851)</f>
        <v>0</v>
      </c>
      <c r="G1851" s="21"/>
      <c r="H1851" s="21"/>
      <c r="I1851" s="21">
        <f>SUMIFS(الاسعار!$C:$C,الاسعار!$B:$B,$T1851,الاسعار!$A:$A,$A1851)</f>
        <v>0</v>
      </c>
      <c r="J1851" s="21"/>
      <c r="K1851" s="21"/>
      <c r="L1851" s="21">
        <f>SUMIFS(الاسعار!$C:$C,الاسعار!$B:$B,$V1851,الاسعار!$A:$A,$A1851)</f>
        <v>0</v>
      </c>
      <c r="M1851" s="49"/>
      <c r="N1851" s="22">
        <f t="shared" si="29"/>
        <v>0</v>
      </c>
      <c r="O1851" s="22"/>
      <c r="P1851" s="22"/>
      <c r="Q1851" s="29"/>
      <c r="R1851" s="32" t="str">
        <f>IFERROR(VLOOKUP(Q1851,[1]list!$C$4:$D$350,2,0),"")</f>
        <v/>
      </c>
      <c r="S1851" s="29"/>
      <c r="T1851" s="32" t="str">
        <f>IFERROR(VLOOKUP(S1851,[1]list!$C$4:$D$350,2,0),"")</f>
        <v/>
      </c>
      <c r="U1851" s="29"/>
      <c r="V1851" s="32" t="str">
        <f>IFERROR(VLOOKUP(U1851,[1]list!$C$4:$D$350,2,0),"")</f>
        <v/>
      </c>
    </row>
    <row r="1852" spans="1:22" x14ac:dyDescent="0.25">
      <c r="A1852" s="20"/>
      <c r="B1852" s="21"/>
      <c r="C1852" s="21" t="str">
        <f>IFERROR(VLOOKUP(B1852,[1]list!$A$4:$B$350,2,0),"")</f>
        <v/>
      </c>
      <c r="D1852" s="21"/>
      <c r="E1852" s="21"/>
      <c r="F1852" s="21">
        <f>SUMIFS(الاسعار!$C:$C,الاسعار!$B:$B,$R1852,الاسعار!$A:$A,$A1852)</f>
        <v>0</v>
      </c>
      <c r="G1852" s="21"/>
      <c r="H1852" s="21"/>
      <c r="I1852" s="21">
        <f>SUMIFS(الاسعار!$C:$C,الاسعار!$B:$B,$T1852,الاسعار!$A:$A,$A1852)</f>
        <v>0</v>
      </c>
      <c r="J1852" s="21"/>
      <c r="K1852" s="21"/>
      <c r="L1852" s="21">
        <f>SUMIFS(الاسعار!$C:$C,الاسعار!$B:$B,$V1852,الاسعار!$A:$A,$A1852)</f>
        <v>0</v>
      </c>
      <c r="M1852" s="49"/>
      <c r="N1852" s="22">
        <f t="shared" si="29"/>
        <v>0</v>
      </c>
      <c r="O1852" s="22"/>
      <c r="P1852" s="22"/>
      <c r="Q1852" s="29"/>
      <c r="R1852" s="32" t="str">
        <f>IFERROR(VLOOKUP(Q1852,[1]list!$C$4:$D$350,2,0),"")</f>
        <v/>
      </c>
      <c r="S1852" s="29"/>
      <c r="T1852" s="32" t="str">
        <f>IFERROR(VLOOKUP(S1852,[1]list!$C$4:$D$350,2,0),"")</f>
        <v/>
      </c>
      <c r="U1852" s="29"/>
      <c r="V1852" s="32" t="str">
        <f>IFERROR(VLOOKUP(U1852,[1]list!$C$4:$D$350,2,0),"")</f>
        <v/>
      </c>
    </row>
    <row r="1853" spans="1:22" x14ac:dyDescent="0.25">
      <c r="A1853" s="20"/>
      <c r="B1853" s="21"/>
      <c r="C1853" s="21" t="str">
        <f>IFERROR(VLOOKUP(B1853,[1]list!$A$4:$B$350,2,0),"")</f>
        <v/>
      </c>
      <c r="D1853" s="21"/>
      <c r="E1853" s="21"/>
      <c r="F1853" s="21">
        <f>SUMIFS(الاسعار!$C:$C,الاسعار!$B:$B,$R1853,الاسعار!$A:$A,$A1853)</f>
        <v>0</v>
      </c>
      <c r="G1853" s="21"/>
      <c r="H1853" s="21"/>
      <c r="I1853" s="21">
        <f>SUMIFS(الاسعار!$C:$C,الاسعار!$B:$B,$T1853,الاسعار!$A:$A,$A1853)</f>
        <v>0</v>
      </c>
      <c r="J1853" s="21"/>
      <c r="K1853" s="21"/>
      <c r="L1853" s="21">
        <f>SUMIFS(الاسعار!$C:$C,الاسعار!$B:$B,$V1853,الاسعار!$A:$A,$A1853)</f>
        <v>0</v>
      </c>
      <c r="M1853" s="49"/>
      <c r="N1853" s="22">
        <f t="shared" si="29"/>
        <v>0</v>
      </c>
      <c r="O1853" s="22"/>
      <c r="P1853" s="22"/>
      <c r="Q1853" s="29"/>
      <c r="R1853" s="32" t="str">
        <f>IFERROR(VLOOKUP(Q1853,[1]list!$C$4:$D$350,2,0),"")</f>
        <v/>
      </c>
      <c r="S1853" s="29"/>
      <c r="T1853" s="32" t="str">
        <f>IFERROR(VLOOKUP(S1853,[1]list!$C$4:$D$350,2,0),"")</f>
        <v/>
      </c>
      <c r="U1853" s="29"/>
      <c r="V1853" s="32" t="str">
        <f>IFERROR(VLOOKUP(U1853,[1]list!$C$4:$D$350,2,0),"")</f>
        <v/>
      </c>
    </row>
    <row r="1854" spans="1:22" x14ac:dyDescent="0.25">
      <c r="A1854" s="20"/>
      <c r="B1854" s="21"/>
      <c r="C1854" s="21" t="str">
        <f>IFERROR(VLOOKUP(B1854,[1]list!$A$4:$B$350,2,0),"")</f>
        <v/>
      </c>
      <c r="D1854" s="21"/>
      <c r="E1854" s="21"/>
      <c r="F1854" s="21">
        <f>SUMIFS(الاسعار!$C:$C,الاسعار!$B:$B,$R1854,الاسعار!$A:$A,$A1854)</f>
        <v>0</v>
      </c>
      <c r="G1854" s="21"/>
      <c r="H1854" s="21"/>
      <c r="I1854" s="21">
        <f>SUMIFS(الاسعار!$C:$C,الاسعار!$B:$B,$T1854,الاسعار!$A:$A,$A1854)</f>
        <v>0</v>
      </c>
      <c r="J1854" s="21"/>
      <c r="K1854" s="21"/>
      <c r="L1854" s="21">
        <f>SUMIFS(الاسعار!$C:$C,الاسعار!$B:$B,$V1854,الاسعار!$A:$A,$A1854)</f>
        <v>0</v>
      </c>
      <c r="M1854" s="49"/>
      <c r="N1854" s="22">
        <f t="shared" si="29"/>
        <v>0</v>
      </c>
      <c r="O1854" s="22"/>
      <c r="P1854" s="22"/>
      <c r="Q1854" s="29"/>
      <c r="R1854" s="32" t="str">
        <f>IFERROR(VLOOKUP(Q1854,[1]list!$C$4:$D$350,2,0),"")</f>
        <v/>
      </c>
      <c r="S1854" s="29"/>
      <c r="T1854" s="32" t="str">
        <f>IFERROR(VLOOKUP(S1854,[1]list!$C$4:$D$350,2,0),"")</f>
        <v/>
      </c>
      <c r="U1854" s="29"/>
      <c r="V1854" s="32" t="str">
        <f>IFERROR(VLOOKUP(U1854,[1]list!$C$4:$D$350,2,0),"")</f>
        <v/>
      </c>
    </row>
    <row r="1855" spans="1:22" x14ac:dyDescent="0.25">
      <c r="A1855" s="20"/>
      <c r="B1855" s="21"/>
      <c r="C1855" s="21" t="str">
        <f>IFERROR(VLOOKUP(B1855,[1]list!$A$4:$B$350,2,0),"")</f>
        <v/>
      </c>
      <c r="D1855" s="21"/>
      <c r="E1855" s="21"/>
      <c r="F1855" s="21">
        <f>SUMIFS(الاسعار!$C:$C,الاسعار!$B:$B,$R1855,الاسعار!$A:$A,$A1855)</f>
        <v>0</v>
      </c>
      <c r="G1855" s="21"/>
      <c r="H1855" s="21"/>
      <c r="I1855" s="21">
        <f>SUMIFS(الاسعار!$C:$C,الاسعار!$B:$B,$T1855,الاسعار!$A:$A,$A1855)</f>
        <v>0</v>
      </c>
      <c r="J1855" s="21"/>
      <c r="K1855" s="21"/>
      <c r="L1855" s="21">
        <f>SUMIFS(الاسعار!$C:$C,الاسعار!$B:$B,$V1855,الاسعار!$A:$A,$A1855)</f>
        <v>0</v>
      </c>
      <c r="M1855" s="49"/>
      <c r="N1855" s="22">
        <f t="shared" si="29"/>
        <v>0</v>
      </c>
      <c r="O1855" s="22"/>
      <c r="P1855" s="22"/>
      <c r="Q1855" s="29"/>
      <c r="R1855" s="32" t="str">
        <f>IFERROR(VLOOKUP(Q1855,[1]list!$C$4:$D$350,2,0),"")</f>
        <v/>
      </c>
      <c r="S1855" s="29"/>
      <c r="T1855" s="32" t="str">
        <f>IFERROR(VLOOKUP(S1855,[1]list!$C$4:$D$350,2,0),"")</f>
        <v/>
      </c>
      <c r="U1855" s="29"/>
      <c r="V1855" s="32" t="str">
        <f>IFERROR(VLOOKUP(U1855,[1]list!$C$4:$D$350,2,0),"")</f>
        <v/>
      </c>
    </row>
    <row r="1856" spans="1:22" x14ac:dyDescent="0.25">
      <c r="A1856" s="20"/>
      <c r="B1856" s="21"/>
      <c r="C1856" s="21" t="str">
        <f>IFERROR(VLOOKUP(B1856,[1]list!$A$4:$B$350,2,0),"")</f>
        <v/>
      </c>
      <c r="D1856" s="21"/>
      <c r="E1856" s="21"/>
      <c r="F1856" s="21">
        <f>SUMIFS(الاسعار!$C:$C,الاسعار!$B:$B,$R1856,الاسعار!$A:$A,$A1856)</f>
        <v>0</v>
      </c>
      <c r="G1856" s="21"/>
      <c r="H1856" s="21"/>
      <c r="I1856" s="21">
        <f>SUMIFS(الاسعار!$C:$C,الاسعار!$B:$B,$T1856,الاسعار!$A:$A,$A1856)</f>
        <v>0</v>
      </c>
      <c r="J1856" s="21"/>
      <c r="K1856" s="21"/>
      <c r="L1856" s="21">
        <f>SUMIFS(الاسعار!$C:$C,الاسعار!$B:$B,$V1856,الاسعار!$A:$A,$A1856)</f>
        <v>0</v>
      </c>
      <c r="M1856" s="49"/>
      <c r="N1856" s="22">
        <f t="shared" si="29"/>
        <v>0</v>
      </c>
      <c r="O1856" s="22"/>
      <c r="P1856" s="22"/>
      <c r="Q1856" s="29"/>
      <c r="R1856" s="32" t="str">
        <f>IFERROR(VLOOKUP(Q1856,[1]list!$C$4:$D$350,2,0),"")</f>
        <v/>
      </c>
      <c r="S1856" s="29"/>
      <c r="T1856" s="32" t="str">
        <f>IFERROR(VLOOKUP(S1856,[1]list!$C$4:$D$350,2,0),"")</f>
        <v/>
      </c>
      <c r="U1856" s="29"/>
      <c r="V1856" s="32" t="str">
        <f>IFERROR(VLOOKUP(U1856,[1]list!$C$4:$D$350,2,0),"")</f>
        <v/>
      </c>
    </row>
    <row r="1857" spans="1:22" x14ac:dyDescent="0.25">
      <c r="A1857" s="20"/>
      <c r="B1857" s="21"/>
      <c r="C1857" s="21" t="str">
        <f>IFERROR(VLOOKUP(B1857,[1]list!$A$4:$B$350,2,0),"")</f>
        <v/>
      </c>
      <c r="D1857" s="21"/>
      <c r="E1857" s="21"/>
      <c r="F1857" s="21">
        <f>SUMIFS(الاسعار!$C:$C,الاسعار!$B:$B,$R1857,الاسعار!$A:$A,$A1857)</f>
        <v>0</v>
      </c>
      <c r="G1857" s="21"/>
      <c r="H1857" s="21"/>
      <c r="I1857" s="21">
        <f>SUMIFS(الاسعار!$C:$C,الاسعار!$B:$B,$T1857,الاسعار!$A:$A,$A1857)</f>
        <v>0</v>
      </c>
      <c r="J1857" s="21"/>
      <c r="K1857" s="21"/>
      <c r="L1857" s="21">
        <f>SUMIFS(الاسعار!$C:$C,الاسعار!$B:$B,$V1857,الاسعار!$A:$A,$A1857)</f>
        <v>0</v>
      </c>
      <c r="M1857" s="49"/>
      <c r="N1857" s="22">
        <f t="shared" si="29"/>
        <v>0</v>
      </c>
      <c r="O1857" s="22"/>
      <c r="P1857" s="22"/>
      <c r="Q1857" s="29"/>
      <c r="R1857" s="32" t="str">
        <f>IFERROR(VLOOKUP(Q1857,[1]list!$C$4:$D$350,2,0),"")</f>
        <v/>
      </c>
      <c r="S1857" s="29"/>
      <c r="T1857" s="32" t="str">
        <f>IFERROR(VLOOKUP(S1857,[1]list!$C$4:$D$350,2,0),"")</f>
        <v/>
      </c>
      <c r="U1857" s="29"/>
      <c r="V1857" s="32" t="str">
        <f>IFERROR(VLOOKUP(U1857,[1]list!$C$4:$D$350,2,0),"")</f>
        <v/>
      </c>
    </row>
    <row r="1858" spans="1:22" x14ac:dyDescent="0.25">
      <c r="A1858" s="20"/>
      <c r="B1858" s="21"/>
      <c r="C1858" s="21" t="str">
        <f>IFERROR(VLOOKUP(B1858,[1]list!$A$4:$B$350,2,0),"")</f>
        <v/>
      </c>
      <c r="D1858" s="21"/>
      <c r="E1858" s="21"/>
      <c r="F1858" s="21">
        <f>SUMIFS(الاسعار!$C:$C,الاسعار!$B:$B,$R1858,الاسعار!$A:$A,$A1858)</f>
        <v>0</v>
      </c>
      <c r="G1858" s="21"/>
      <c r="H1858" s="21"/>
      <c r="I1858" s="21">
        <f>SUMIFS(الاسعار!$C:$C,الاسعار!$B:$B,$T1858,الاسعار!$A:$A,$A1858)</f>
        <v>0</v>
      </c>
      <c r="J1858" s="21"/>
      <c r="K1858" s="21"/>
      <c r="L1858" s="21">
        <f>SUMIFS(الاسعار!$C:$C,الاسعار!$B:$B,$V1858,الاسعار!$A:$A,$A1858)</f>
        <v>0</v>
      </c>
      <c r="M1858" s="49"/>
      <c r="N1858" s="22">
        <f t="shared" si="29"/>
        <v>0</v>
      </c>
      <c r="O1858" s="22"/>
      <c r="P1858" s="22"/>
      <c r="Q1858" s="29"/>
      <c r="R1858" s="32" t="str">
        <f>IFERROR(VLOOKUP(Q1858,[1]list!$C$4:$D$350,2,0),"")</f>
        <v/>
      </c>
      <c r="S1858" s="29"/>
      <c r="T1858" s="32" t="str">
        <f>IFERROR(VLOOKUP(S1858,[1]list!$C$4:$D$350,2,0),"")</f>
        <v/>
      </c>
      <c r="U1858" s="29"/>
      <c r="V1858" s="32" t="str">
        <f>IFERROR(VLOOKUP(U1858,[1]list!$C$4:$D$350,2,0),"")</f>
        <v/>
      </c>
    </row>
    <row r="1859" spans="1:22" x14ac:dyDescent="0.25">
      <c r="A1859" s="20"/>
      <c r="B1859" s="21"/>
      <c r="C1859" s="21" t="str">
        <f>IFERROR(VLOOKUP(B1859,[1]list!$A$4:$B$350,2,0),"")</f>
        <v/>
      </c>
      <c r="D1859" s="21"/>
      <c r="E1859" s="21"/>
      <c r="F1859" s="21">
        <f>SUMIFS(الاسعار!$C:$C,الاسعار!$B:$B,$R1859,الاسعار!$A:$A,$A1859)</f>
        <v>0</v>
      </c>
      <c r="G1859" s="21"/>
      <c r="H1859" s="21"/>
      <c r="I1859" s="21">
        <f>SUMIFS(الاسعار!$C:$C,الاسعار!$B:$B,$T1859,الاسعار!$A:$A,$A1859)</f>
        <v>0</v>
      </c>
      <c r="J1859" s="21"/>
      <c r="K1859" s="21"/>
      <c r="L1859" s="21">
        <f>SUMIFS(الاسعار!$C:$C,الاسعار!$B:$B,$V1859,الاسعار!$A:$A,$A1859)</f>
        <v>0</v>
      </c>
      <c r="M1859" s="49"/>
      <c r="N1859" s="22">
        <f t="shared" si="29"/>
        <v>0</v>
      </c>
      <c r="O1859" s="22"/>
      <c r="P1859" s="22"/>
      <c r="Q1859" s="29"/>
      <c r="R1859" s="32" t="str">
        <f>IFERROR(VLOOKUP(Q1859,[1]list!$C$4:$D$350,2,0),"")</f>
        <v/>
      </c>
      <c r="S1859" s="29"/>
      <c r="T1859" s="32" t="str">
        <f>IFERROR(VLOOKUP(S1859,[1]list!$C$4:$D$350,2,0),"")</f>
        <v/>
      </c>
      <c r="U1859" s="29"/>
      <c r="V1859" s="32" t="str">
        <f>IFERROR(VLOOKUP(U1859,[1]list!$C$4:$D$350,2,0),"")</f>
        <v/>
      </c>
    </row>
    <row r="1860" spans="1:22" x14ac:dyDescent="0.25">
      <c r="A1860" s="20"/>
      <c r="B1860" s="21"/>
      <c r="C1860" s="21" t="str">
        <f>IFERROR(VLOOKUP(B1860,[1]list!$A$4:$B$350,2,0),"")</f>
        <v/>
      </c>
      <c r="D1860" s="21"/>
      <c r="E1860" s="21"/>
      <c r="F1860" s="21">
        <f>SUMIFS(الاسعار!$C:$C,الاسعار!$B:$B,$R1860,الاسعار!$A:$A,$A1860)</f>
        <v>0</v>
      </c>
      <c r="G1860" s="21"/>
      <c r="H1860" s="21"/>
      <c r="I1860" s="21">
        <f>SUMIFS(الاسعار!$C:$C,الاسعار!$B:$B,$T1860,الاسعار!$A:$A,$A1860)</f>
        <v>0</v>
      </c>
      <c r="J1860" s="21"/>
      <c r="K1860" s="21"/>
      <c r="L1860" s="21">
        <f>SUMIFS(الاسعار!$C:$C,الاسعار!$B:$B,$V1860,الاسعار!$A:$A,$A1860)</f>
        <v>0</v>
      </c>
      <c r="M1860" s="49"/>
      <c r="N1860" s="22">
        <f t="shared" si="29"/>
        <v>0</v>
      </c>
      <c r="O1860" s="22"/>
      <c r="P1860" s="22"/>
      <c r="Q1860" s="29"/>
      <c r="R1860" s="32" t="str">
        <f>IFERROR(VLOOKUP(Q1860,[1]list!$C$4:$D$350,2,0),"")</f>
        <v/>
      </c>
      <c r="S1860" s="29"/>
      <c r="T1860" s="32" t="str">
        <f>IFERROR(VLOOKUP(S1860,[1]list!$C$4:$D$350,2,0),"")</f>
        <v/>
      </c>
      <c r="U1860" s="29"/>
      <c r="V1860" s="32" t="str">
        <f>IFERROR(VLOOKUP(U1860,[1]list!$C$4:$D$350,2,0),"")</f>
        <v/>
      </c>
    </row>
    <row r="1861" spans="1:22" x14ac:dyDescent="0.25">
      <c r="A1861" s="20"/>
      <c r="B1861" s="21"/>
      <c r="C1861" s="21" t="str">
        <f>IFERROR(VLOOKUP(B1861,[1]list!$A$4:$B$350,2,0),"")</f>
        <v/>
      </c>
      <c r="D1861" s="21"/>
      <c r="E1861" s="21"/>
      <c r="F1861" s="21">
        <f>SUMIFS(الاسعار!$C:$C,الاسعار!$B:$B,$R1861,الاسعار!$A:$A,$A1861)</f>
        <v>0</v>
      </c>
      <c r="G1861" s="21"/>
      <c r="H1861" s="21"/>
      <c r="I1861" s="21">
        <f>SUMIFS(الاسعار!$C:$C,الاسعار!$B:$B,$T1861,الاسعار!$A:$A,$A1861)</f>
        <v>0</v>
      </c>
      <c r="J1861" s="21"/>
      <c r="K1861" s="21"/>
      <c r="L1861" s="21">
        <f>SUMIFS(الاسعار!$C:$C,الاسعار!$B:$B,$V1861,الاسعار!$A:$A,$A1861)</f>
        <v>0</v>
      </c>
      <c r="M1861" s="49"/>
      <c r="N1861" s="22">
        <f t="shared" si="29"/>
        <v>0</v>
      </c>
      <c r="O1861" s="22"/>
      <c r="P1861" s="22"/>
      <c r="Q1861" s="29"/>
      <c r="R1861" s="32" t="str">
        <f>IFERROR(VLOOKUP(Q1861,[1]list!$C$4:$D$350,2,0),"")</f>
        <v/>
      </c>
      <c r="S1861" s="29"/>
      <c r="T1861" s="32" t="str">
        <f>IFERROR(VLOOKUP(S1861,[1]list!$C$4:$D$350,2,0),"")</f>
        <v/>
      </c>
      <c r="U1861" s="29"/>
      <c r="V1861" s="32" t="str">
        <f>IFERROR(VLOOKUP(U1861,[1]list!$C$4:$D$350,2,0),"")</f>
        <v/>
      </c>
    </row>
    <row r="1862" spans="1:22" x14ac:dyDescent="0.25">
      <c r="A1862" s="20"/>
      <c r="B1862" s="21"/>
      <c r="C1862" s="21" t="str">
        <f>IFERROR(VLOOKUP(B1862,[1]list!$A$4:$B$350,2,0),"")</f>
        <v/>
      </c>
      <c r="D1862" s="21"/>
      <c r="E1862" s="21"/>
      <c r="F1862" s="21">
        <f>SUMIFS(الاسعار!$C:$C,الاسعار!$B:$B,$R1862,الاسعار!$A:$A,$A1862)</f>
        <v>0</v>
      </c>
      <c r="G1862" s="21"/>
      <c r="H1862" s="21"/>
      <c r="I1862" s="21">
        <f>SUMIFS(الاسعار!$C:$C,الاسعار!$B:$B,$T1862,الاسعار!$A:$A,$A1862)</f>
        <v>0</v>
      </c>
      <c r="J1862" s="21"/>
      <c r="K1862" s="21"/>
      <c r="L1862" s="21">
        <f>SUMIFS(الاسعار!$C:$C,الاسعار!$B:$B,$V1862,الاسعار!$A:$A,$A1862)</f>
        <v>0</v>
      </c>
      <c r="M1862" s="49"/>
      <c r="N1862" s="22">
        <f t="shared" ref="N1862:N1925" si="30">(E1862*F1862)+(H1862*I1862)+(K1862*L1862)</f>
        <v>0</v>
      </c>
      <c r="O1862" s="22"/>
      <c r="P1862" s="22"/>
      <c r="Q1862" s="29"/>
      <c r="R1862" s="32" t="str">
        <f>IFERROR(VLOOKUP(Q1862,[1]list!$C$4:$D$350,2,0),"")</f>
        <v/>
      </c>
      <c r="S1862" s="29"/>
      <c r="T1862" s="32" t="str">
        <f>IFERROR(VLOOKUP(S1862,[1]list!$C$4:$D$350,2,0),"")</f>
        <v/>
      </c>
      <c r="U1862" s="29"/>
      <c r="V1862" s="32" t="str">
        <f>IFERROR(VLOOKUP(U1862,[1]list!$C$4:$D$350,2,0),"")</f>
        <v/>
      </c>
    </row>
    <row r="1863" spans="1:22" x14ac:dyDescent="0.25">
      <c r="A1863" s="20"/>
      <c r="B1863" s="21"/>
      <c r="C1863" s="21" t="str">
        <f>IFERROR(VLOOKUP(B1863,[1]list!$A$4:$B$350,2,0),"")</f>
        <v/>
      </c>
      <c r="D1863" s="21"/>
      <c r="E1863" s="21"/>
      <c r="F1863" s="21">
        <f>SUMIFS(الاسعار!$C:$C,الاسعار!$B:$B,$R1863,الاسعار!$A:$A,$A1863)</f>
        <v>0</v>
      </c>
      <c r="G1863" s="21"/>
      <c r="H1863" s="21"/>
      <c r="I1863" s="21">
        <f>SUMIFS(الاسعار!$C:$C,الاسعار!$B:$B,$T1863,الاسعار!$A:$A,$A1863)</f>
        <v>0</v>
      </c>
      <c r="J1863" s="21"/>
      <c r="K1863" s="21"/>
      <c r="L1863" s="21">
        <f>SUMIFS(الاسعار!$C:$C,الاسعار!$B:$B,$V1863,الاسعار!$A:$A,$A1863)</f>
        <v>0</v>
      </c>
      <c r="M1863" s="49"/>
      <c r="N1863" s="22">
        <f t="shared" si="30"/>
        <v>0</v>
      </c>
      <c r="O1863" s="22"/>
      <c r="P1863" s="22"/>
      <c r="Q1863" s="29"/>
      <c r="R1863" s="32" t="str">
        <f>IFERROR(VLOOKUP(Q1863,[1]list!$C$4:$D$350,2,0),"")</f>
        <v/>
      </c>
      <c r="S1863" s="29"/>
      <c r="T1863" s="32" t="str">
        <f>IFERROR(VLOOKUP(S1863,[1]list!$C$4:$D$350,2,0),"")</f>
        <v/>
      </c>
      <c r="U1863" s="29"/>
      <c r="V1863" s="32" t="str">
        <f>IFERROR(VLOOKUP(U1863,[1]list!$C$4:$D$350,2,0),"")</f>
        <v/>
      </c>
    </row>
    <row r="1864" spans="1:22" x14ac:dyDescent="0.25">
      <c r="A1864" s="20"/>
      <c r="B1864" s="21"/>
      <c r="C1864" s="21" t="str">
        <f>IFERROR(VLOOKUP(B1864,[1]list!$A$4:$B$350,2,0),"")</f>
        <v/>
      </c>
      <c r="D1864" s="21"/>
      <c r="E1864" s="21"/>
      <c r="F1864" s="21">
        <f>SUMIFS(الاسعار!$C:$C,الاسعار!$B:$B,$R1864,الاسعار!$A:$A,$A1864)</f>
        <v>0</v>
      </c>
      <c r="G1864" s="21"/>
      <c r="H1864" s="21"/>
      <c r="I1864" s="21">
        <f>SUMIFS(الاسعار!$C:$C,الاسعار!$B:$B,$T1864,الاسعار!$A:$A,$A1864)</f>
        <v>0</v>
      </c>
      <c r="J1864" s="21"/>
      <c r="K1864" s="21"/>
      <c r="L1864" s="21">
        <f>SUMIFS(الاسعار!$C:$C,الاسعار!$B:$B,$V1864,الاسعار!$A:$A,$A1864)</f>
        <v>0</v>
      </c>
      <c r="M1864" s="49"/>
      <c r="N1864" s="22">
        <f t="shared" si="30"/>
        <v>0</v>
      </c>
      <c r="O1864" s="22"/>
      <c r="P1864" s="22"/>
      <c r="Q1864" s="29"/>
      <c r="R1864" s="32" t="str">
        <f>IFERROR(VLOOKUP(Q1864,[1]list!$C$4:$D$350,2,0),"")</f>
        <v/>
      </c>
      <c r="S1864" s="29"/>
      <c r="T1864" s="32" t="str">
        <f>IFERROR(VLOOKUP(S1864,[1]list!$C$4:$D$350,2,0),"")</f>
        <v/>
      </c>
      <c r="U1864" s="29"/>
      <c r="V1864" s="32" t="str">
        <f>IFERROR(VLOOKUP(U1864,[1]list!$C$4:$D$350,2,0),"")</f>
        <v/>
      </c>
    </row>
    <row r="1865" spans="1:22" x14ac:dyDescent="0.25">
      <c r="A1865" s="20"/>
      <c r="B1865" s="21"/>
      <c r="C1865" s="21" t="str">
        <f>IFERROR(VLOOKUP(B1865,[1]list!$A$4:$B$350,2,0),"")</f>
        <v/>
      </c>
      <c r="D1865" s="21"/>
      <c r="E1865" s="21"/>
      <c r="F1865" s="21">
        <f>SUMIFS(الاسعار!$C:$C,الاسعار!$B:$B,$R1865,الاسعار!$A:$A,$A1865)</f>
        <v>0</v>
      </c>
      <c r="G1865" s="21"/>
      <c r="H1865" s="21"/>
      <c r="I1865" s="21">
        <f>SUMIFS(الاسعار!$C:$C,الاسعار!$B:$B,$T1865,الاسعار!$A:$A,$A1865)</f>
        <v>0</v>
      </c>
      <c r="J1865" s="21"/>
      <c r="K1865" s="21"/>
      <c r="L1865" s="21">
        <f>SUMIFS(الاسعار!$C:$C,الاسعار!$B:$B,$V1865,الاسعار!$A:$A,$A1865)</f>
        <v>0</v>
      </c>
      <c r="M1865" s="49"/>
      <c r="N1865" s="22">
        <f t="shared" si="30"/>
        <v>0</v>
      </c>
      <c r="O1865" s="22"/>
      <c r="P1865" s="22"/>
      <c r="Q1865" s="29"/>
      <c r="R1865" s="32" t="str">
        <f>IFERROR(VLOOKUP(Q1865,[1]list!$C$4:$D$350,2,0),"")</f>
        <v/>
      </c>
      <c r="S1865" s="29"/>
      <c r="T1865" s="32" t="str">
        <f>IFERROR(VLOOKUP(S1865,[1]list!$C$4:$D$350,2,0),"")</f>
        <v/>
      </c>
      <c r="U1865" s="29"/>
      <c r="V1865" s="32" t="str">
        <f>IFERROR(VLOOKUP(U1865,[1]list!$C$4:$D$350,2,0),"")</f>
        <v/>
      </c>
    </row>
    <row r="1866" spans="1:22" x14ac:dyDescent="0.25">
      <c r="A1866" s="20"/>
      <c r="B1866" s="21"/>
      <c r="C1866" s="21" t="str">
        <f>IFERROR(VLOOKUP(B1866,[1]list!$A$4:$B$350,2,0),"")</f>
        <v/>
      </c>
      <c r="D1866" s="21"/>
      <c r="E1866" s="21"/>
      <c r="F1866" s="21">
        <f>SUMIFS(الاسعار!$C:$C,الاسعار!$B:$B,$R1866,الاسعار!$A:$A,$A1866)</f>
        <v>0</v>
      </c>
      <c r="G1866" s="21"/>
      <c r="H1866" s="21"/>
      <c r="I1866" s="21">
        <f>SUMIFS(الاسعار!$C:$C,الاسعار!$B:$B,$T1866,الاسعار!$A:$A,$A1866)</f>
        <v>0</v>
      </c>
      <c r="J1866" s="21"/>
      <c r="K1866" s="21"/>
      <c r="L1866" s="21">
        <f>SUMIFS(الاسعار!$C:$C,الاسعار!$B:$B,$V1866,الاسعار!$A:$A,$A1866)</f>
        <v>0</v>
      </c>
      <c r="M1866" s="49"/>
      <c r="N1866" s="22">
        <f t="shared" si="30"/>
        <v>0</v>
      </c>
      <c r="O1866" s="22"/>
      <c r="P1866" s="22"/>
      <c r="Q1866" s="29"/>
      <c r="R1866" s="32" t="str">
        <f>IFERROR(VLOOKUP(Q1866,[1]list!$C$4:$D$350,2,0),"")</f>
        <v/>
      </c>
      <c r="S1866" s="29"/>
      <c r="T1866" s="32" t="str">
        <f>IFERROR(VLOOKUP(S1866,[1]list!$C$4:$D$350,2,0),"")</f>
        <v/>
      </c>
      <c r="U1866" s="29"/>
      <c r="V1866" s="32" t="str">
        <f>IFERROR(VLOOKUP(U1866,[1]list!$C$4:$D$350,2,0),"")</f>
        <v/>
      </c>
    </row>
    <row r="1867" spans="1:22" x14ac:dyDescent="0.25">
      <c r="A1867" s="20"/>
      <c r="B1867" s="21"/>
      <c r="C1867" s="21" t="str">
        <f>IFERROR(VLOOKUP(B1867,[1]list!$A$4:$B$350,2,0),"")</f>
        <v/>
      </c>
      <c r="D1867" s="21"/>
      <c r="E1867" s="21"/>
      <c r="F1867" s="21">
        <f>SUMIFS(الاسعار!$C:$C,الاسعار!$B:$B,$R1867,الاسعار!$A:$A,$A1867)</f>
        <v>0</v>
      </c>
      <c r="G1867" s="21"/>
      <c r="H1867" s="21"/>
      <c r="I1867" s="21">
        <f>SUMIFS(الاسعار!$C:$C,الاسعار!$B:$B,$T1867,الاسعار!$A:$A,$A1867)</f>
        <v>0</v>
      </c>
      <c r="J1867" s="21"/>
      <c r="K1867" s="21"/>
      <c r="L1867" s="21">
        <f>SUMIFS(الاسعار!$C:$C,الاسعار!$B:$B,$V1867,الاسعار!$A:$A,$A1867)</f>
        <v>0</v>
      </c>
      <c r="M1867" s="49"/>
      <c r="N1867" s="22">
        <f t="shared" si="30"/>
        <v>0</v>
      </c>
      <c r="O1867" s="22"/>
      <c r="P1867" s="22"/>
      <c r="Q1867" s="29"/>
      <c r="R1867" s="32" t="str">
        <f>IFERROR(VLOOKUP(Q1867,[1]list!$C$4:$D$350,2,0),"")</f>
        <v/>
      </c>
      <c r="S1867" s="29"/>
      <c r="T1867" s="32" t="str">
        <f>IFERROR(VLOOKUP(S1867,[1]list!$C$4:$D$350,2,0),"")</f>
        <v/>
      </c>
      <c r="U1867" s="29"/>
      <c r="V1867" s="32" t="str">
        <f>IFERROR(VLOOKUP(U1867,[1]list!$C$4:$D$350,2,0),"")</f>
        <v/>
      </c>
    </row>
    <row r="1868" spans="1:22" x14ac:dyDescent="0.25">
      <c r="A1868" s="20"/>
      <c r="B1868" s="21"/>
      <c r="C1868" s="21" t="str">
        <f>IFERROR(VLOOKUP(B1868,[1]list!$A$4:$B$350,2,0),"")</f>
        <v/>
      </c>
      <c r="D1868" s="21"/>
      <c r="E1868" s="21"/>
      <c r="F1868" s="21">
        <f>SUMIFS(الاسعار!$C:$C,الاسعار!$B:$B,$R1868,الاسعار!$A:$A,$A1868)</f>
        <v>0</v>
      </c>
      <c r="G1868" s="21"/>
      <c r="H1868" s="21"/>
      <c r="I1868" s="21">
        <f>SUMIFS(الاسعار!$C:$C,الاسعار!$B:$B,$T1868,الاسعار!$A:$A,$A1868)</f>
        <v>0</v>
      </c>
      <c r="J1868" s="21"/>
      <c r="K1868" s="21"/>
      <c r="L1868" s="21">
        <f>SUMIFS(الاسعار!$C:$C,الاسعار!$B:$B,$V1868,الاسعار!$A:$A,$A1868)</f>
        <v>0</v>
      </c>
      <c r="M1868" s="49"/>
      <c r="N1868" s="22">
        <f t="shared" si="30"/>
        <v>0</v>
      </c>
      <c r="O1868" s="22"/>
      <c r="P1868" s="22"/>
      <c r="Q1868" s="29"/>
      <c r="R1868" s="32" t="str">
        <f>IFERROR(VLOOKUP(Q1868,[1]list!$C$4:$D$350,2,0),"")</f>
        <v/>
      </c>
      <c r="S1868" s="29"/>
      <c r="T1868" s="32" t="str">
        <f>IFERROR(VLOOKUP(S1868,[1]list!$C$4:$D$350,2,0),"")</f>
        <v/>
      </c>
      <c r="U1868" s="29"/>
      <c r="V1868" s="32" t="str">
        <f>IFERROR(VLOOKUP(U1868,[1]list!$C$4:$D$350,2,0),"")</f>
        <v/>
      </c>
    </row>
    <row r="1869" spans="1:22" x14ac:dyDescent="0.25">
      <c r="A1869" s="20"/>
      <c r="B1869" s="21"/>
      <c r="C1869" s="21" t="str">
        <f>IFERROR(VLOOKUP(B1869,[1]list!$A$4:$B$350,2,0),"")</f>
        <v/>
      </c>
      <c r="D1869" s="21"/>
      <c r="E1869" s="21"/>
      <c r="F1869" s="21">
        <f>SUMIFS(الاسعار!$C:$C,الاسعار!$B:$B,$R1869,الاسعار!$A:$A,$A1869)</f>
        <v>0</v>
      </c>
      <c r="G1869" s="21"/>
      <c r="H1869" s="21"/>
      <c r="I1869" s="21">
        <f>SUMIFS(الاسعار!$C:$C,الاسعار!$B:$B,$T1869,الاسعار!$A:$A,$A1869)</f>
        <v>0</v>
      </c>
      <c r="J1869" s="21"/>
      <c r="K1869" s="21"/>
      <c r="L1869" s="21">
        <f>SUMIFS(الاسعار!$C:$C,الاسعار!$B:$B,$V1869,الاسعار!$A:$A,$A1869)</f>
        <v>0</v>
      </c>
      <c r="M1869" s="49"/>
      <c r="N1869" s="22">
        <f t="shared" si="30"/>
        <v>0</v>
      </c>
      <c r="O1869" s="22"/>
      <c r="P1869" s="22"/>
      <c r="Q1869" s="29"/>
      <c r="R1869" s="32" t="str">
        <f>IFERROR(VLOOKUP(Q1869,[1]list!$C$4:$D$350,2,0),"")</f>
        <v/>
      </c>
      <c r="S1869" s="29"/>
      <c r="T1869" s="32" t="str">
        <f>IFERROR(VLOOKUP(S1869,[1]list!$C$4:$D$350,2,0),"")</f>
        <v/>
      </c>
      <c r="U1869" s="29"/>
      <c r="V1869" s="32" t="str">
        <f>IFERROR(VLOOKUP(U1869,[1]list!$C$4:$D$350,2,0),"")</f>
        <v/>
      </c>
    </row>
    <row r="1870" spans="1:22" x14ac:dyDescent="0.25">
      <c r="A1870" s="20"/>
      <c r="B1870" s="21"/>
      <c r="C1870" s="21" t="str">
        <f>IFERROR(VLOOKUP(B1870,[1]list!$A$4:$B$350,2,0),"")</f>
        <v/>
      </c>
      <c r="D1870" s="21"/>
      <c r="E1870" s="21"/>
      <c r="F1870" s="21">
        <f>SUMIFS(الاسعار!$C:$C,الاسعار!$B:$B,$R1870,الاسعار!$A:$A,$A1870)</f>
        <v>0</v>
      </c>
      <c r="G1870" s="21"/>
      <c r="H1870" s="21"/>
      <c r="I1870" s="21">
        <f>SUMIFS(الاسعار!$C:$C,الاسعار!$B:$B,$T1870,الاسعار!$A:$A,$A1870)</f>
        <v>0</v>
      </c>
      <c r="J1870" s="21"/>
      <c r="K1870" s="21"/>
      <c r="L1870" s="21">
        <f>SUMIFS(الاسعار!$C:$C,الاسعار!$B:$B,$V1870,الاسعار!$A:$A,$A1870)</f>
        <v>0</v>
      </c>
      <c r="M1870" s="49"/>
      <c r="N1870" s="22">
        <f t="shared" si="30"/>
        <v>0</v>
      </c>
      <c r="O1870" s="22"/>
      <c r="P1870" s="22"/>
      <c r="Q1870" s="29"/>
      <c r="R1870" s="32" t="str">
        <f>IFERROR(VLOOKUP(Q1870,[1]list!$C$4:$D$350,2,0),"")</f>
        <v/>
      </c>
      <c r="S1870" s="29"/>
      <c r="T1870" s="32" t="str">
        <f>IFERROR(VLOOKUP(S1870,[1]list!$C$4:$D$350,2,0),"")</f>
        <v/>
      </c>
      <c r="U1870" s="29"/>
      <c r="V1870" s="32" t="str">
        <f>IFERROR(VLOOKUP(U1870,[1]list!$C$4:$D$350,2,0),"")</f>
        <v/>
      </c>
    </row>
    <row r="1871" spans="1:22" x14ac:dyDescent="0.25">
      <c r="A1871" s="20"/>
      <c r="B1871" s="21"/>
      <c r="C1871" s="21" t="str">
        <f>IFERROR(VLOOKUP(B1871,[1]list!$A$4:$B$350,2,0),"")</f>
        <v/>
      </c>
      <c r="D1871" s="21"/>
      <c r="E1871" s="21"/>
      <c r="F1871" s="21">
        <f>SUMIFS(الاسعار!$C:$C,الاسعار!$B:$B,$R1871,الاسعار!$A:$A,$A1871)</f>
        <v>0</v>
      </c>
      <c r="G1871" s="21"/>
      <c r="H1871" s="21"/>
      <c r="I1871" s="21">
        <f>SUMIFS(الاسعار!$C:$C,الاسعار!$B:$B,$T1871,الاسعار!$A:$A,$A1871)</f>
        <v>0</v>
      </c>
      <c r="J1871" s="21"/>
      <c r="K1871" s="21"/>
      <c r="L1871" s="21">
        <f>SUMIFS(الاسعار!$C:$C,الاسعار!$B:$B,$V1871,الاسعار!$A:$A,$A1871)</f>
        <v>0</v>
      </c>
      <c r="M1871" s="49"/>
      <c r="N1871" s="22">
        <f t="shared" si="30"/>
        <v>0</v>
      </c>
      <c r="O1871" s="22"/>
      <c r="P1871" s="22"/>
      <c r="Q1871" s="29"/>
      <c r="R1871" s="32" t="str">
        <f>IFERROR(VLOOKUP(Q1871,[1]list!$C$4:$D$350,2,0),"")</f>
        <v/>
      </c>
      <c r="S1871" s="29"/>
      <c r="T1871" s="32" t="str">
        <f>IFERROR(VLOOKUP(S1871,[1]list!$C$4:$D$350,2,0),"")</f>
        <v/>
      </c>
      <c r="U1871" s="29"/>
      <c r="V1871" s="32" t="str">
        <f>IFERROR(VLOOKUP(U1871,[1]list!$C$4:$D$350,2,0),"")</f>
        <v/>
      </c>
    </row>
    <row r="1872" spans="1:22" x14ac:dyDescent="0.25">
      <c r="A1872" s="20"/>
      <c r="B1872" s="21"/>
      <c r="C1872" s="21" t="str">
        <f>IFERROR(VLOOKUP(B1872,[1]list!$A$4:$B$350,2,0),"")</f>
        <v/>
      </c>
      <c r="D1872" s="21"/>
      <c r="E1872" s="21"/>
      <c r="F1872" s="21">
        <f>SUMIFS(الاسعار!$C:$C,الاسعار!$B:$B,$R1872,الاسعار!$A:$A,$A1872)</f>
        <v>0</v>
      </c>
      <c r="G1872" s="21"/>
      <c r="H1872" s="21"/>
      <c r="I1872" s="21">
        <f>SUMIFS(الاسعار!$C:$C,الاسعار!$B:$B,$T1872,الاسعار!$A:$A,$A1872)</f>
        <v>0</v>
      </c>
      <c r="J1872" s="21"/>
      <c r="K1872" s="21"/>
      <c r="L1872" s="21">
        <f>SUMIFS(الاسعار!$C:$C,الاسعار!$B:$B,$V1872,الاسعار!$A:$A,$A1872)</f>
        <v>0</v>
      </c>
      <c r="M1872" s="49"/>
      <c r="N1872" s="22">
        <f t="shared" si="30"/>
        <v>0</v>
      </c>
      <c r="O1872" s="22"/>
      <c r="P1872" s="22"/>
      <c r="Q1872" s="29"/>
      <c r="R1872" s="32" t="str">
        <f>IFERROR(VLOOKUP(Q1872,[1]list!$C$4:$D$350,2,0),"")</f>
        <v/>
      </c>
      <c r="S1872" s="29"/>
      <c r="T1872" s="32" t="str">
        <f>IFERROR(VLOOKUP(S1872,[1]list!$C$4:$D$350,2,0),"")</f>
        <v/>
      </c>
      <c r="U1872" s="29"/>
      <c r="V1872" s="32" t="str">
        <f>IFERROR(VLOOKUP(U1872,[1]list!$C$4:$D$350,2,0),"")</f>
        <v/>
      </c>
    </row>
    <row r="1873" spans="1:22" x14ac:dyDescent="0.25">
      <c r="A1873" s="20"/>
      <c r="B1873" s="21"/>
      <c r="C1873" s="21" t="str">
        <f>IFERROR(VLOOKUP(B1873,[1]list!$A$4:$B$350,2,0),"")</f>
        <v/>
      </c>
      <c r="D1873" s="21"/>
      <c r="E1873" s="21"/>
      <c r="F1873" s="21">
        <f>SUMIFS(الاسعار!$C:$C,الاسعار!$B:$B,$R1873,الاسعار!$A:$A,$A1873)</f>
        <v>0</v>
      </c>
      <c r="G1873" s="21"/>
      <c r="H1873" s="21"/>
      <c r="I1873" s="21">
        <f>SUMIFS(الاسعار!$C:$C,الاسعار!$B:$B,$T1873,الاسعار!$A:$A,$A1873)</f>
        <v>0</v>
      </c>
      <c r="J1873" s="21"/>
      <c r="K1873" s="21"/>
      <c r="L1873" s="21">
        <f>SUMIFS(الاسعار!$C:$C,الاسعار!$B:$B,$V1873,الاسعار!$A:$A,$A1873)</f>
        <v>0</v>
      </c>
      <c r="M1873" s="49"/>
      <c r="N1873" s="22">
        <f t="shared" si="30"/>
        <v>0</v>
      </c>
      <c r="O1873" s="22"/>
      <c r="P1873" s="22"/>
      <c r="Q1873" s="29"/>
      <c r="R1873" s="32" t="str">
        <f>IFERROR(VLOOKUP(Q1873,[1]list!$C$4:$D$350,2,0),"")</f>
        <v/>
      </c>
      <c r="S1873" s="29"/>
      <c r="T1873" s="32" t="str">
        <f>IFERROR(VLOOKUP(S1873,[1]list!$C$4:$D$350,2,0),"")</f>
        <v/>
      </c>
      <c r="U1873" s="29"/>
      <c r="V1873" s="32" t="str">
        <f>IFERROR(VLOOKUP(U1873,[1]list!$C$4:$D$350,2,0),"")</f>
        <v/>
      </c>
    </row>
    <row r="1874" spans="1:22" x14ac:dyDescent="0.25">
      <c r="A1874" s="20"/>
      <c r="B1874" s="21"/>
      <c r="C1874" s="21" t="str">
        <f>IFERROR(VLOOKUP(B1874,[1]list!$A$4:$B$350,2,0),"")</f>
        <v/>
      </c>
      <c r="D1874" s="21"/>
      <c r="E1874" s="21"/>
      <c r="F1874" s="21">
        <f>SUMIFS(الاسعار!$C:$C,الاسعار!$B:$B,$R1874,الاسعار!$A:$A,$A1874)</f>
        <v>0</v>
      </c>
      <c r="G1874" s="21"/>
      <c r="H1874" s="21"/>
      <c r="I1874" s="21">
        <f>SUMIFS(الاسعار!$C:$C,الاسعار!$B:$B,$T1874,الاسعار!$A:$A,$A1874)</f>
        <v>0</v>
      </c>
      <c r="J1874" s="21"/>
      <c r="K1874" s="21"/>
      <c r="L1874" s="21">
        <f>SUMIFS(الاسعار!$C:$C,الاسعار!$B:$B,$V1874,الاسعار!$A:$A,$A1874)</f>
        <v>0</v>
      </c>
      <c r="M1874" s="49"/>
      <c r="N1874" s="22">
        <f t="shared" si="30"/>
        <v>0</v>
      </c>
      <c r="O1874" s="22"/>
      <c r="P1874" s="22"/>
      <c r="Q1874" s="29"/>
      <c r="R1874" s="32" t="str">
        <f>IFERROR(VLOOKUP(Q1874,[1]list!$C$4:$D$350,2,0),"")</f>
        <v/>
      </c>
      <c r="S1874" s="29"/>
      <c r="T1874" s="32" t="str">
        <f>IFERROR(VLOOKUP(S1874,[1]list!$C$4:$D$350,2,0),"")</f>
        <v/>
      </c>
      <c r="U1874" s="29"/>
      <c r="V1874" s="32" t="str">
        <f>IFERROR(VLOOKUP(U1874,[1]list!$C$4:$D$350,2,0),"")</f>
        <v/>
      </c>
    </row>
    <row r="1875" spans="1:22" x14ac:dyDescent="0.25">
      <c r="A1875" s="20"/>
      <c r="B1875" s="21"/>
      <c r="C1875" s="21" t="str">
        <f>IFERROR(VLOOKUP(B1875,[1]list!$A$4:$B$350,2,0),"")</f>
        <v/>
      </c>
      <c r="D1875" s="21"/>
      <c r="E1875" s="21"/>
      <c r="F1875" s="21">
        <f>SUMIFS(الاسعار!$C:$C,الاسعار!$B:$B,$R1875,الاسعار!$A:$A,$A1875)</f>
        <v>0</v>
      </c>
      <c r="G1875" s="21"/>
      <c r="H1875" s="21"/>
      <c r="I1875" s="21">
        <f>SUMIFS(الاسعار!$C:$C,الاسعار!$B:$B,$T1875,الاسعار!$A:$A,$A1875)</f>
        <v>0</v>
      </c>
      <c r="J1875" s="21"/>
      <c r="K1875" s="21"/>
      <c r="L1875" s="21">
        <f>SUMIFS(الاسعار!$C:$C,الاسعار!$B:$B,$V1875,الاسعار!$A:$A,$A1875)</f>
        <v>0</v>
      </c>
      <c r="M1875" s="49"/>
      <c r="N1875" s="22">
        <f t="shared" si="30"/>
        <v>0</v>
      </c>
      <c r="O1875" s="22"/>
      <c r="P1875" s="22"/>
      <c r="Q1875" s="29"/>
      <c r="R1875" s="32" t="str">
        <f>IFERROR(VLOOKUP(Q1875,[1]list!$C$4:$D$350,2,0),"")</f>
        <v/>
      </c>
      <c r="S1875" s="29"/>
      <c r="T1875" s="32" t="str">
        <f>IFERROR(VLOOKUP(S1875,[1]list!$C$4:$D$350,2,0),"")</f>
        <v/>
      </c>
      <c r="U1875" s="29"/>
      <c r="V1875" s="32" t="str">
        <f>IFERROR(VLOOKUP(U1875,[1]list!$C$4:$D$350,2,0),"")</f>
        <v/>
      </c>
    </row>
    <row r="1876" spans="1:22" x14ac:dyDescent="0.25">
      <c r="A1876" s="20"/>
      <c r="B1876" s="21"/>
      <c r="C1876" s="21" t="str">
        <f>IFERROR(VLOOKUP(B1876,[1]list!$A$4:$B$350,2,0),"")</f>
        <v/>
      </c>
      <c r="D1876" s="21"/>
      <c r="E1876" s="21"/>
      <c r="F1876" s="21">
        <f>SUMIFS(الاسعار!$C:$C,الاسعار!$B:$B,$R1876,الاسعار!$A:$A,$A1876)</f>
        <v>0</v>
      </c>
      <c r="G1876" s="21"/>
      <c r="H1876" s="21"/>
      <c r="I1876" s="21">
        <f>SUMIFS(الاسعار!$C:$C,الاسعار!$B:$B,$T1876,الاسعار!$A:$A,$A1876)</f>
        <v>0</v>
      </c>
      <c r="J1876" s="21"/>
      <c r="K1876" s="21"/>
      <c r="L1876" s="21">
        <f>SUMIFS(الاسعار!$C:$C,الاسعار!$B:$B,$V1876,الاسعار!$A:$A,$A1876)</f>
        <v>0</v>
      </c>
      <c r="M1876" s="49"/>
      <c r="N1876" s="22">
        <f t="shared" si="30"/>
        <v>0</v>
      </c>
      <c r="O1876" s="22"/>
      <c r="P1876" s="22"/>
      <c r="Q1876" s="29"/>
      <c r="R1876" s="32" t="str">
        <f>IFERROR(VLOOKUP(Q1876,[1]list!$C$4:$D$350,2,0),"")</f>
        <v/>
      </c>
      <c r="S1876" s="29"/>
      <c r="T1876" s="32" t="str">
        <f>IFERROR(VLOOKUP(S1876,[1]list!$C$4:$D$350,2,0),"")</f>
        <v/>
      </c>
      <c r="U1876" s="29"/>
      <c r="V1876" s="32" t="str">
        <f>IFERROR(VLOOKUP(U1876,[1]list!$C$4:$D$350,2,0),"")</f>
        <v/>
      </c>
    </row>
    <row r="1877" spans="1:22" x14ac:dyDescent="0.25">
      <c r="A1877" s="20"/>
      <c r="B1877" s="21"/>
      <c r="C1877" s="21" t="str">
        <f>IFERROR(VLOOKUP(B1877,[1]list!$A$4:$B$350,2,0),"")</f>
        <v/>
      </c>
      <c r="D1877" s="21"/>
      <c r="E1877" s="21"/>
      <c r="F1877" s="21">
        <f>SUMIFS(الاسعار!$C:$C,الاسعار!$B:$B,$R1877,الاسعار!$A:$A,$A1877)</f>
        <v>0</v>
      </c>
      <c r="G1877" s="21"/>
      <c r="H1877" s="21"/>
      <c r="I1877" s="21">
        <f>SUMIFS(الاسعار!$C:$C,الاسعار!$B:$B,$T1877,الاسعار!$A:$A,$A1877)</f>
        <v>0</v>
      </c>
      <c r="J1877" s="21"/>
      <c r="K1877" s="21"/>
      <c r="L1877" s="21">
        <f>SUMIFS(الاسعار!$C:$C,الاسعار!$B:$B,$V1877,الاسعار!$A:$A,$A1877)</f>
        <v>0</v>
      </c>
      <c r="M1877" s="49"/>
      <c r="N1877" s="22">
        <f t="shared" si="30"/>
        <v>0</v>
      </c>
      <c r="O1877" s="22"/>
      <c r="P1877" s="22"/>
      <c r="Q1877" s="29"/>
      <c r="R1877" s="32" t="str">
        <f>IFERROR(VLOOKUP(Q1877,[1]list!$C$4:$D$350,2,0),"")</f>
        <v/>
      </c>
      <c r="S1877" s="29"/>
      <c r="T1877" s="32" t="str">
        <f>IFERROR(VLOOKUP(S1877,[1]list!$C$4:$D$350,2,0),"")</f>
        <v/>
      </c>
      <c r="U1877" s="29"/>
      <c r="V1877" s="32" t="str">
        <f>IFERROR(VLOOKUP(U1877,[1]list!$C$4:$D$350,2,0),"")</f>
        <v/>
      </c>
    </row>
    <row r="1878" spans="1:22" x14ac:dyDescent="0.25">
      <c r="A1878" s="20"/>
      <c r="B1878" s="21"/>
      <c r="C1878" s="21" t="str">
        <f>IFERROR(VLOOKUP(B1878,[1]list!$A$4:$B$350,2,0),"")</f>
        <v/>
      </c>
      <c r="D1878" s="21"/>
      <c r="E1878" s="21"/>
      <c r="F1878" s="21">
        <f>SUMIFS(الاسعار!$C:$C,الاسعار!$B:$B,$R1878,الاسعار!$A:$A,$A1878)</f>
        <v>0</v>
      </c>
      <c r="G1878" s="21"/>
      <c r="H1878" s="21"/>
      <c r="I1878" s="21">
        <f>SUMIFS(الاسعار!$C:$C,الاسعار!$B:$B,$T1878,الاسعار!$A:$A,$A1878)</f>
        <v>0</v>
      </c>
      <c r="J1878" s="21"/>
      <c r="K1878" s="21"/>
      <c r="L1878" s="21">
        <f>SUMIFS(الاسعار!$C:$C,الاسعار!$B:$B,$V1878,الاسعار!$A:$A,$A1878)</f>
        <v>0</v>
      </c>
      <c r="M1878" s="49"/>
      <c r="N1878" s="22">
        <f t="shared" si="30"/>
        <v>0</v>
      </c>
      <c r="O1878" s="22"/>
      <c r="P1878" s="22"/>
      <c r="Q1878" s="29"/>
      <c r="R1878" s="32" t="str">
        <f>IFERROR(VLOOKUP(Q1878,[1]list!$C$4:$D$350,2,0),"")</f>
        <v/>
      </c>
      <c r="S1878" s="29"/>
      <c r="T1878" s="32" t="str">
        <f>IFERROR(VLOOKUP(S1878,[1]list!$C$4:$D$350,2,0),"")</f>
        <v/>
      </c>
      <c r="U1878" s="29"/>
      <c r="V1878" s="32" t="str">
        <f>IFERROR(VLOOKUP(U1878,[1]list!$C$4:$D$350,2,0),"")</f>
        <v/>
      </c>
    </row>
    <row r="1879" spans="1:22" x14ac:dyDescent="0.25">
      <c r="A1879" s="20"/>
      <c r="B1879" s="21"/>
      <c r="C1879" s="21" t="str">
        <f>IFERROR(VLOOKUP(B1879,[1]list!$A$4:$B$350,2,0),"")</f>
        <v/>
      </c>
      <c r="D1879" s="21"/>
      <c r="E1879" s="21"/>
      <c r="F1879" s="21">
        <f>SUMIFS(الاسعار!$C:$C,الاسعار!$B:$B,$R1879,الاسعار!$A:$A,$A1879)</f>
        <v>0</v>
      </c>
      <c r="G1879" s="21"/>
      <c r="H1879" s="21"/>
      <c r="I1879" s="21">
        <f>SUMIFS(الاسعار!$C:$C,الاسعار!$B:$B,$T1879,الاسعار!$A:$A,$A1879)</f>
        <v>0</v>
      </c>
      <c r="J1879" s="21"/>
      <c r="K1879" s="21"/>
      <c r="L1879" s="21">
        <f>SUMIFS(الاسعار!$C:$C,الاسعار!$B:$B,$V1879,الاسعار!$A:$A,$A1879)</f>
        <v>0</v>
      </c>
      <c r="M1879" s="49"/>
      <c r="N1879" s="22">
        <f t="shared" si="30"/>
        <v>0</v>
      </c>
      <c r="O1879" s="22"/>
      <c r="P1879" s="22"/>
      <c r="Q1879" s="29"/>
      <c r="R1879" s="32" t="str">
        <f>IFERROR(VLOOKUP(Q1879,[1]list!$C$4:$D$350,2,0),"")</f>
        <v/>
      </c>
      <c r="S1879" s="29"/>
      <c r="T1879" s="32" t="str">
        <f>IFERROR(VLOOKUP(S1879,[1]list!$C$4:$D$350,2,0),"")</f>
        <v/>
      </c>
      <c r="U1879" s="29"/>
      <c r="V1879" s="32" t="str">
        <f>IFERROR(VLOOKUP(U1879,[1]list!$C$4:$D$350,2,0),"")</f>
        <v/>
      </c>
    </row>
    <row r="1880" spans="1:22" x14ac:dyDescent="0.25">
      <c r="A1880" s="20"/>
      <c r="B1880" s="21"/>
      <c r="C1880" s="21" t="str">
        <f>IFERROR(VLOOKUP(B1880,[1]list!$A$4:$B$350,2,0),"")</f>
        <v/>
      </c>
      <c r="D1880" s="21"/>
      <c r="E1880" s="21"/>
      <c r="F1880" s="21">
        <f>SUMIFS(الاسعار!$C:$C,الاسعار!$B:$B,$R1880,الاسعار!$A:$A,$A1880)</f>
        <v>0</v>
      </c>
      <c r="G1880" s="21"/>
      <c r="H1880" s="21"/>
      <c r="I1880" s="21">
        <f>SUMIFS(الاسعار!$C:$C,الاسعار!$B:$B,$T1880,الاسعار!$A:$A,$A1880)</f>
        <v>0</v>
      </c>
      <c r="J1880" s="21"/>
      <c r="K1880" s="21"/>
      <c r="L1880" s="21">
        <f>SUMIFS(الاسعار!$C:$C,الاسعار!$B:$B,$V1880,الاسعار!$A:$A,$A1880)</f>
        <v>0</v>
      </c>
      <c r="M1880" s="49"/>
      <c r="N1880" s="22">
        <f t="shared" si="30"/>
        <v>0</v>
      </c>
      <c r="O1880" s="22"/>
      <c r="P1880" s="22"/>
      <c r="Q1880" s="29"/>
      <c r="R1880" s="32" t="str">
        <f>IFERROR(VLOOKUP(Q1880,[1]list!$C$4:$D$350,2,0),"")</f>
        <v/>
      </c>
      <c r="S1880" s="29"/>
      <c r="T1880" s="32" t="str">
        <f>IFERROR(VLOOKUP(S1880,[1]list!$C$4:$D$350,2,0),"")</f>
        <v/>
      </c>
      <c r="U1880" s="29"/>
      <c r="V1880" s="32" t="str">
        <f>IFERROR(VLOOKUP(U1880,[1]list!$C$4:$D$350,2,0),"")</f>
        <v/>
      </c>
    </row>
    <row r="1881" spans="1:22" x14ac:dyDescent="0.25">
      <c r="A1881" s="20"/>
      <c r="B1881" s="21"/>
      <c r="C1881" s="21" t="str">
        <f>IFERROR(VLOOKUP(B1881,[1]list!$A$4:$B$350,2,0),"")</f>
        <v/>
      </c>
      <c r="D1881" s="21"/>
      <c r="E1881" s="21"/>
      <c r="F1881" s="21">
        <f>SUMIFS(الاسعار!$C:$C,الاسعار!$B:$B,$R1881,الاسعار!$A:$A,$A1881)</f>
        <v>0</v>
      </c>
      <c r="G1881" s="21"/>
      <c r="H1881" s="21"/>
      <c r="I1881" s="21">
        <f>SUMIFS(الاسعار!$C:$C,الاسعار!$B:$B,$T1881,الاسعار!$A:$A,$A1881)</f>
        <v>0</v>
      </c>
      <c r="J1881" s="21"/>
      <c r="K1881" s="21"/>
      <c r="L1881" s="21">
        <f>SUMIFS(الاسعار!$C:$C,الاسعار!$B:$B,$V1881,الاسعار!$A:$A,$A1881)</f>
        <v>0</v>
      </c>
      <c r="M1881" s="49"/>
      <c r="N1881" s="22">
        <f t="shared" si="30"/>
        <v>0</v>
      </c>
      <c r="O1881" s="22"/>
      <c r="P1881" s="22"/>
      <c r="Q1881" s="29"/>
      <c r="R1881" s="32" t="str">
        <f>IFERROR(VLOOKUP(Q1881,[1]list!$C$4:$D$350,2,0),"")</f>
        <v/>
      </c>
      <c r="S1881" s="29"/>
      <c r="T1881" s="32" t="str">
        <f>IFERROR(VLOOKUP(S1881,[1]list!$C$4:$D$350,2,0),"")</f>
        <v/>
      </c>
      <c r="U1881" s="29"/>
      <c r="V1881" s="32" t="str">
        <f>IFERROR(VLOOKUP(U1881,[1]list!$C$4:$D$350,2,0),"")</f>
        <v/>
      </c>
    </row>
    <row r="1882" spans="1:22" x14ac:dyDescent="0.25">
      <c r="A1882" s="20"/>
      <c r="B1882" s="21"/>
      <c r="C1882" s="21" t="str">
        <f>IFERROR(VLOOKUP(B1882,[1]list!$A$4:$B$350,2,0),"")</f>
        <v/>
      </c>
      <c r="D1882" s="21"/>
      <c r="E1882" s="21"/>
      <c r="F1882" s="21">
        <f>SUMIFS(الاسعار!$C:$C,الاسعار!$B:$B,$R1882,الاسعار!$A:$A,$A1882)</f>
        <v>0</v>
      </c>
      <c r="G1882" s="21"/>
      <c r="H1882" s="21"/>
      <c r="I1882" s="21">
        <f>SUMIFS(الاسعار!$C:$C,الاسعار!$B:$B,$T1882,الاسعار!$A:$A,$A1882)</f>
        <v>0</v>
      </c>
      <c r="J1882" s="21"/>
      <c r="K1882" s="21"/>
      <c r="L1882" s="21">
        <f>SUMIFS(الاسعار!$C:$C,الاسعار!$B:$B,$V1882,الاسعار!$A:$A,$A1882)</f>
        <v>0</v>
      </c>
      <c r="M1882" s="49"/>
      <c r="N1882" s="22">
        <f t="shared" si="30"/>
        <v>0</v>
      </c>
      <c r="O1882" s="22"/>
      <c r="P1882" s="22"/>
      <c r="Q1882" s="29"/>
      <c r="R1882" s="32" t="str">
        <f>IFERROR(VLOOKUP(Q1882,[1]list!$C$4:$D$350,2,0),"")</f>
        <v/>
      </c>
      <c r="S1882" s="29"/>
      <c r="T1882" s="32" t="str">
        <f>IFERROR(VLOOKUP(S1882,[1]list!$C$4:$D$350,2,0),"")</f>
        <v/>
      </c>
      <c r="U1882" s="29"/>
      <c r="V1882" s="32" t="str">
        <f>IFERROR(VLOOKUP(U1882,[1]list!$C$4:$D$350,2,0),"")</f>
        <v/>
      </c>
    </row>
    <row r="1883" spans="1:22" x14ac:dyDescent="0.25">
      <c r="A1883" s="20"/>
      <c r="B1883" s="21"/>
      <c r="C1883" s="21" t="str">
        <f>IFERROR(VLOOKUP(B1883,[1]list!$A$4:$B$350,2,0),"")</f>
        <v/>
      </c>
      <c r="D1883" s="21"/>
      <c r="E1883" s="21"/>
      <c r="F1883" s="21">
        <f>SUMIFS(الاسعار!$C:$C,الاسعار!$B:$B,$R1883,الاسعار!$A:$A,$A1883)</f>
        <v>0</v>
      </c>
      <c r="G1883" s="21"/>
      <c r="H1883" s="21"/>
      <c r="I1883" s="21">
        <f>SUMIFS(الاسعار!$C:$C,الاسعار!$B:$B,$T1883,الاسعار!$A:$A,$A1883)</f>
        <v>0</v>
      </c>
      <c r="J1883" s="21"/>
      <c r="K1883" s="21"/>
      <c r="L1883" s="21">
        <f>SUMIFS(الاسعار!$C:$C,الاسعار!$B:$B,$V1883,الاسعار!$A:$A,$A1883)</f>
        <v>0</v>
      </c>
      <c r="M1883" s="49"/>
      <c r="N1883" s="22">
        <f t="shared" si="30"/>
        <v>0</v>
      </c>
      <c r="O1883" s="22"/>
      <c r="P1883" s="22"/>
      <c r="Q1883" s="29"/>
      <c r="R1883" s="32" t="str">
        <f>IFERROR(VLOOKUP(Q1883,[1]list!$C$4:$D$350,2,0),"")</f>
        <v/>
      </c>
      <c r="S1883" s="29"/>
      <c r="T1883" s="32" t="str">
        <f>IFERROR(VLOOKUP(S1883,[1]list!$C$4:$D$350,2,0),"")</f>
        <v/>
      </c>
      <c r="U1883" s="29"/>
      <c r="V1883" s="32" t="str">
        <f>IFERROR(VLOOKUP(U1883,[1]list!$C$4:$D$350,2,0),"")</f>
        <v/>
      </c>
    </row>
    <row r="1884" spans="1:22" x14ac:dyDescent="0.25">
      <c r="A1884" s="20"/>
      <c r="B1884" s="21"/>
      <c r="C1884" s="21" t="str">
        <f>IFERROR(VLOOKUP(B1884,[1]list!$A$4:$B$350,2,0),"")</f>
        <v/>
      </c>
      <c r="D1884" s="21"/>
      <c r="E1884" s="21"/>
      <c r="F1884" s="21">
        <f>SUMIFS(الاسعار!$C:$C,الاسعار!$B:$B,$R1884,الاسعار!$A:$A,$A1884)</f>
        <v>0</v>
      </c>
      <c r="G1884" s="21"/>
      <c r="H1884" s="21"/>
      <c r="I1884" s="21">
        <f>SUMIFS(الاسعار!$C:$C,الاسعار!$B:$B,$T1884,الاسعار!$A:$A,$A1884)</f>
        <v>0</v>
      </c>
      <c r="J1884" s="21"/>
      <c r="K1884" s="21"/>
      <c r="L1884" s="21">
        <f>SUMIFS(الاسعار!$C:$C,الاسعار!$B:$B,$V1884,الاسعار!$A:$A,$A1884)</f>
        <v>0</v>
      </c>
      <c r="M1884" s="49"/>
      <c r="N1884" s="22">
        <f t="shared" si="30"/>
        <v>0</v>
      </c>
      <c r="O1884" s="22"/>
      <c r="P1884" s="22"/>
      <c r="Q1884" s="29"/>
      <c r="R1884" s="32" t="str">
        <f>IFERROR(VLOOKUP(Q1884,[1]list!$C$4:$D$350,2,0),"")</f>
        <v/>
      </c>
      <c r="S1884" s="29"/>
      <c r="T1884" s="32" t="str">
        <f>IFERROR(VLOOKUP(S1884,[1]list!$C$4:$D$350,2,0),"")</f>
        <v/>
      </c>
      <c r="U1884" s="29"/>
      <c r="V1884" s="32" t="str">
        <f>IFERROR(VLOOKUP(U1884,[1]list!$C$4:$D$350,2,0),"")</f>
        <v/>
      </c>
    </row>
    <row r="1885" spans="1:22" x14ac:dyDescent="0.25">
      <c r="A1885" s="20"/>
      <c r="B1885" s="21"/>
      <c r="C1885" s="21" t="str">
        <f>IFERROR(VLOOKUP(B1885,[1]list!$A$4:$B$350,2,0),"")</f>
        <v/>
      </c>
      <c r="D1885" s="21"/>
      <c r="E1885" s="21"/>
      <c r="F1885" s="21">
        <f>SUMIFS(الاسعار!$C:$C,الاسعار!$B:$B,$R1885,الاسعار!$A:$A,$A1885)</f>
        <v>0</v>
      </c>
      <c r="G1885" s="21"/>
      <c r="H1885" s="21"/>
      <c r="I1885" s="21">
        <f>SUMIFS(الاسعار!$C:$C,الاسعار!$B:$B,$T1885,الاسعار!$A:$A,$A1885)</f>
        <v>0</v>
      </c>
      <c r="J1885" s="21"/>
      <c r="K1885" s="21"/>
      <c r="L1885" s="21">
        <f>SUMIFS(الاسعار!$C:$C,الاسعار!$B:$B,$V1885,الاسعار!$A:$A,$A1885)</f>
        <v>0</v>
      </c>
      <c r="M1885" s="49"/>
      <c r="N1885" s="22">
        <f t="shared" si="30"/>
        <v>0</v>
      </c>
      <c r="O1885" s="22"/>
      <c r="P1885" s="22"/>
      <c r="Q1885" s="29"/>
      <c r="R1885" s="32" t="str">
        <f>IFERROR(VLOOKUP(Q1885,[1]list!$C$4:$D$350,2,0),"")</f>
        <v/>
      </c>
      <c r="S1885" s="29"/>
      <c r="T1885" s="32" t="str">
        <f>IFERROR(VLOOKUP(S1885,[1]list!$C$4:$D$350,2,0),"")</f>
        <v/>
      </c>
      <c r="U1885" s="29"/>
      <c r="V1885" s="32" t="str">
        <f>IFERROR(VLOOKUP(U1885,[1]list!$C$4:$D$350,2,0),"")</f>
        <v/>
      </c>
    </row>
    <row r="1886" spans="1:22" x14ac:dyDescent="0.25">
      <c r="A1886" s="20"/>
      <c r="B1886" s="21"/>
      <c r="C1886" s="21" t="str">
        <f>IFERROR(VLOOKUP(B1886,[1]list!$A$4:$B$350,2,0),"")</f>
        <v/>
      </c>
      <c r="D1886" s="21"/>
      <c r="E1886" s="21"/>
      <c r="F1886" s="21">
        <f>SUMIFS(الاسعار!$C:$C,الاسعار!$B:$B,$R1886,الاسعار!$A:$A,$A1886)</f>
        <v>0</v>
      </c>
      <c r="G1886" s="21"/>
      <c r="H1886" s="21"/>
      <c r="I1886" s="21">
        <f>SUMIFS(الاسعار!$C:$C,الاسعار!$B:$B,$T1886,الاسعار!$A:$A,$A1886)</f>
        <v>0</v>
      </c>
      <c r="J1886" s="21"/>
      <c r="K1886" s="21"/>
      <c r="L1886" s="21">
        <f>SUMIFS(الاسعار!$C:$C,الاسعار!$B:$B,$V1886,الاسعار!$A:$A,$A1886)</f>
        <v>0</v>
      </c>
      <c r="M1886" s="49"/>
      <c r="N1886" s="22">
        <f t="shared" si="30"/>
        <v>0</v>
      </c>
      <c r="O1886" s="22"/>
      <c r="P1886" s="22"/>
      <c r="Q1886" s="29"/>
      <c r="R1886" s="32" t="str">
        <f>IFERROR(VLOOKUP(Q1886,[1]list!$C$4:$D$350,2,0),"")</f>
        <v/>
      </c>
      <c r="S1886" s="29"/>
      <c r="T1886" s="32" t="str">
        <f>IFERROR(VLOOKUP(S1886,[1]list!$C$4:$D$350,2,0),"")</f>
        <v/>
      </c>
      <c r="U1886" s="29"/>
      <c r="V1886" s="32" t="str">
        <f>IFERROR(VLOOKUP(U1886,[1]list!$C$4:$D$350,2,0),"")</f>
        <v/>
      </c>
    </row>
    <row r="1887" spans="1:22" x14ac:dyDescent="0.25">
      <c r="A1887" s="20"/>
      <c r="B1887" s="21"/>
      <c r="C1887" s="21" t="str">
        <f>IFERROR(VLOOKUP(B1887,[1]list!$A$4:$B$350,2,0),"")</f>
        <v/>
      </c>
      <c r="D1887" s="21"/>
      <c r="E1887" s="21"/>
      <c r="F1887" s="21">
        <f>SUMIFS(الاسعار!$C:$C,الاسعار!$B:$B,$R1887,الاسعار!$A:$A,$A1887)</f>
        <v>0</v>
      </c>
      <c r="G1887" s="21"/>
      <c r="H1887" s="21"/>
      <c r="I1887" s="21">
        <f>SUMIFS(الاسعار!$C:$C,الاسعار!$B:$B,$T1887,الاسعار!$A:$A,$A1887)</f>
        <v>0</v>
      </c>
      <c r="J1887" s="21"/>
      <c r="K1887" s="21"/>
      <c r="L1887" s="21">
        <f>SUMIFS(الاسعار!$C:$C,الاسعار!$B:$B,$V1887,الاسعار!$A:$A,$A1887)</f>
        <v>0</v>
      </c>
      <c r="M1887" s="49"/>
      <c r="N1887" s="22">
        <f t="shared" si="30"/>
        <v>0</v>
      </c>
      <c r="O1887" s="22"/>
      <c r="P1887" s="22"/>
      <c r="Q1887" s="29"/>
      <c r="R1887" s="32" t="str">
        <f>IFERROR(VLOOKUP(Q1887,[1]list!$C$4:$D$350,2,0),"")</f>
        <v/>
      </c>
      <c r="S1887" s="29"/>
      <c r="T1887" s="32" t="str">
        <f>IFERROR(VLOOKUP(S1887,[1]list!$C$4:$D$350,2,0),"")</f>
        <v/>
      </c>
      <c r="U1887" s="29"/>
      <c r="V1887" s="32" t="str">
        <f>IFERROR(VLOOKUP(U1887,[1]list!$C$4:$D$350,2,0),"")</f>
        <v/>
      </c>
    </row>
    <row r="1888" spans="1:22" x14ac:dyDescent="0.25">
      <c r="A1888" s="20"/>
      <c r="B1888" s="21"/>
      <c r="C1888" s="21" t="str">
        <f>IFERROR(VLOOKUP(B1888,[1]list!$A$4:$B$350,2,0),"")</f>
        <v/>
      </c>
      <c r="D1888" s="21"/>
      <c r="E1888" s="21"/>
      <c r="F1888" s="21">
        <f>SUMIFS(الاسعار!$C:$C,الاسعار!$B:$B,$R1888,الاسعار!$A:$A,$A1888)</f>
        <v>0</v>
      </c>
      <c r="G1888" s="21"/>
      <c r="H1888" s="21"/>
      <c r="I1888" s="21">
        <f>SUMIFS(الاسعار!$C:$C,الاسعار!$B:$B,$T1888,الاسعار!$A:$A,$A1888)</f>
        <v>0</v>
      </c>
      <c r="J1888" s="21"/>
      <c r="K1888" s="21"/>
      <c r="L1888" s="21">
        <f>SUMIFS(الاسعار!$C:$C,الاسعار!$B:$B,$V1888,الاسعار!$A:$A,$A1888)</f>
        <v>0</v>
      </c>
      <c r="M1888" s="49"/>
      <c r="N1888" s="22">
        <f t="shared" si="30"/>
        <v>0</v>
      </c>
      <c r="O1888" s="22"/>
      <c r="P1888" s="22"/>
      <c r="Q1888" s="29"/>
      <c r="R1888" s="32" t="str">
        <f>IFERROR(VLOOKUP(Q1888,[1]list!$C$4:$D$350,2,0),"")</f>
        <v/>
      </c>
      <c r="S1888" s="29"/>
      <c r="T1888" s="32" t="str">
        <f>IFERROR(VLOOKUP(S1888,[1]list!$C$4:$D$350,2,0),"")</f>
        <v/>
      </c>
      <c r="U1888" s="29"/>
      <c r="V1888" s="32" t="str">
        <f>IFERROR(VLOOKUP(U1888,[1]list!$C$4:$D$350,2,0),"")</f>
        <v/>
      </c>
    </row>
    <row r="1889" spans="1:22" x14ac:dyDescent="0.25">
      <c r="A1889" s="20"/>
      <c r="B1889" s="21"/>
      <c r="C1889" s="21" t="str">
        <f>IFERROR(VLOOKUP(B1889,[1]list!$A$4:$B$350,2,0),"")</f>
        <v/>
      </c>
      <c r="D1889" s="21"/>
      <c r="E1889" s="21"/>
      <c r="F1889" s="21">
        <f>SUMIFS(الاسعار!$C:$C,الاسعار!$B:$B,$R1889,الاسعار!$A:$A,$A1889)</f>
        <v>0</v>
      </c>
      <c r="G1889" s="21"/>
      <c r="H1889" s="21"/>
      <c r="I1889" s="21">
        <f>SUMIFS(الاسعار!$C:$C,الاسعار!$B:$B,$T1889,الاسعار!$A:$A,$A1889)</f>
        <v>0</v>
      </c>
      <c r="J1889" s="21"/>
      <c r="K1889" s="21"/>
      <c r="L1889" s="21">
        <f>SUMIFS(الاسعار!$C:$C,الاسعار!$B:$B,$V1889,الاسعار!$A:$A,$A1889)</f>
        <v>0</v>
      </c>
      <c r="M1889" s="49"/>
      <c r="N1889" s="22">
        <f t="shared" si="30"/>
        <v>0</v>
      </c>
      <c r="O1889" s="22"/>
      <c r="P1889" s="22"/>
      <c r="Q1889" s="29"/>
      <c r="R1889" s="32" t="str">
        <f>IFERROR(VLOOKUP(Q1889,[1]list!$C$4:$D$350,2,0),"")</f>
        <v/>
      </c>
      <c r="S1889" s="29"/>
      <c r="T1889" s="32" t="str">
        <f>IFERROR(VLOOKUP(S1889,[1]list!$C$4:$D$350,2,0),"")</f>
        <v/>
      </c>
      <c r="U1889" s="29"/>
      <c r="V1889" s="32" t="str">
        <f>IFERROR(VLOOKUP(U1889,[1]list!$C$4:$D$350,2,0),"")</f>
        <v/>
      </c>
    </row>
    <row r="1890" spans="1:22" x14ac:dyDescent="0.25">
      <c r="A1890" s="20"/>
      <c r="B1890" s="21"/>
      <c r="C1890" s="21" t="str">
        <f>IFERROR(VLOOKUP(B1890,[1]list!$A$4:$B$350,2,0),"")</f>
        <v/>
      </c>
      <c r="D1890" s="21"/>
      <c r="E1890" s="21"/>
      <c r="F1890" s="21">
        <f>SUMIFS(الاسعار!$C:$C,الاسعار!$B:$B,$R1890,الاسعار!$A:$A,$A1890)</f>
        <v>0</v>
      </c>
      <c r="G1890" s="21"/>
      <c r="H1890" s="21"/>
      <c r="I1890" s="21">
        <f>SUMIFS(الاسعار!$C:$C,الاسعار!$B:$B,$T1890,الاسعار!$A:$A,$A1890)</f>
        <v>0</v>
      </c>
      <c r="J1890" s="21"/>
      <c r="K1890" s="21"/>
      <c r="L1890" s="21">
        <f>SUMIFS(الاسعار!$C:$C,الاسعار!$B:$B,$V1890,الاسعار!$A:$A,$A1890)</f>
        <v>0</v>
      </c>
      <c r="M1890" s="49"/>
      <c r="N1890" s="22">
        <f t="shared" si="30"/>
        <v>0</v>
      </c>
      <c r="O1890" s="22"/>
      <c r="P1890" s="22"/>
      <c r="Q1890" s="29"/>
      <c r="R1890" s="32" t="str">
        <f>IFERROR(VLOOKUP(Q1890,[1]list!$C$4:$D$350,2,0),"")</f>
        <v/>
      </c>
      <c r="S1890" s="29"/>
      <c r="T1890" s="32" t="str">
        <f>IFERROR(VLOOKUP(S1890,[1]list!$C$4:$D$350,2,0),"")</f>
        <v/>
      </c>
      <c r="U1890" s="29"/>
      <c r="V1890" s="32" t="str">
        <f>IFERROR(VLOOKUP(U1890,[1]list!$C$4:$D$350,2,0),"")</f>
        <v/>
      </c>
    </row>
    <row r="1891" spans="1:22" x14ac:dyDescent="0.25">
      <c r="A1891" s="20"/>
      <c r="B1891" s="21"/>
      <c r="C1891" s="21" t="str">
        <f>IFERROR(VLOOKUP(B1891,[1]list!$A$4:$B$350,2,0),"")</f>
        <v/>
      </c>
      <c r="D1891" s="21"/>
      <c r="E1891" s="21"/>
      <c r="F1891" s="21">
        <f>SUMIFS(الاسعار!$C:$C,الاسعار!$B:$B,$R1891,الاسعار!$A:$A,$A1891)</f>
        <v>0</v>
      </c>
      <c r="G1891" s="21"/>
      <c r="H1891" s="21"/>
      <c r="I1891" s="21">
        <f>SUMIFS(الاسعار!$C:$C,الاسعار!$B:$B,$T1891,الاسعار!$A:$A,$A1891)</f>
        <v>0</v>
      </c>
      <c r="J1891" s="21"/>
      <c r="K1891" s="21"/>
      <c r="L1891" s="21">
        <f>SUMIFS(الاسعار!$C:$C,الاسعار!$B:$B,$V1891,الاسعار!$A:$A,$A1891)</f>
        <v>0</v>
      </c>
      <c r="M1891" s="49"/>
      <c r="N1891" s="22">
        <f t="shared" si="30"/>
        <v>0</v>
      </c>
      <c r="O1891" s="22"/>
      <c r="P1891" s="22"/>
      <c r="Q1891" s="29"/>
      <c r="R1891" s="32" t="str">
        <f>IFERROR(VLOOKUP(Q1891,[1]list!$C$4:$D$350,2,0),"")</f>
        <v/>
      </c>
      <c r="S1891" s="29"/>
      <c r="T1891" s="32" t="str">
        <f>IFERROR(VLOOKUP(S1891,[1]list!$C$4:$D$350,2,0),"")</f>
        <v/>
      </c>
      <c r="U1891" s="29"/>
      <c r="V1891" s="32" t="str">
        <f>IFERROR(VLOOKUP(U1891,[1]list!$C$4:$D$350,2,0),"")</f>
        <v/>
      </c>
    </row>
    <row r="1892" spans="1:22" x14ac:dyDescent="0.25">
      <c r="A1892" s="20"/>
      <c r="B1892" s="21"/>
      <c r="C1892" s="21" t="str">
        <f>IFERROR(VLOOKUP(B1892,[1]list!$A$4:$B$350,2,0),"")</f>
        <v/>
      </c>
      <c r="D1892" s="21"/>
      <c r="E1892" s="21"/>
      <c r="F1892" s="21">
        <f>SUMIFS(الاسعار!$C:$C,الاسعار!$B:$B,$R1892,الاسعار!$A:$A,$A1892)</f>
        <v>0</v>
      </c>
      <c r="G1892" s="21"/>
      <c r="H1892" s="21"/>
      <c r="I1892" s="21">
        <f>SUMIFS(الاسعار!$C:$C,الاسعار!$B:$B,$T1892,الاسعار!$A:$A,$A1892)</f>
        <v>0</v>
      </c>
      <c r="J1892" s="21"/>
      <c r="K1892" s="21"/>
      <c r="L1892" s="21">
        <f>SUMIFS(الاسعار!$C:$C,الاسعار!$B:$B,$V1892,الاسعار!$A:$A,$A1892)</f>
        <v>0</v>
      </c>
      <c r="M1892" s="49"/>
      <c r="N1892" s="22">
        <f t="shared" si="30"/>
        <v>0</v>
      </c>
      <c r="O1892" s="22"/>
      <c r="P1892" s="22"/>
      <c r="Q1892" s="29"/>
      <c r="R1892" s="32" t="str">
        <f>IFERROR(VLOOKUP(Q1892,[1]list!$C$4:$D$350,2,0),"")</f>
        <v/>
      </c>
      <c r="S1892" s="29"/>
      <c r="T1892" s="32" t="str">
        <f>IFERROR(VLOOKUP(S1892,[1]list!$C$4:$D$350,2,0),"")</f>
        <v/>
      </c>
      <c r="U1892" s="29"/>
      <c r="V1892" s="32" t="str">
        <f>IFERROR(VLOOKUP(U1892,[1]list!$C$4:$D$350,2,0),"")</f>
        <v/>
      </c>
    </row>
    <row r="1893" spans="1:22" x14ac:dyDescent="0.25">
      <c r="A1893" s="20"/>
      <c r="B1893" s="21"/>
      <c r="C1893" s="21" t="str">
        <f>IFERROR(VLOOKUP(B1893,[1]list!$A$4:$B$350,2,0),"")</f>
        <v/>
      </c>
      <c r="D1893" s="21"/>
      <c r="E1893" s="21"/>
      <c r="F1893" s="21">
        <f>SUMIFS(الاسعار!$C:$C,الاسعار!$B:$B,$R1893,الاسعار!$A:$A,$A1893)</f>
        <v>0</v>
      </c>
      <c r="G1893" s="21"/>
      <c r="H1893" s="21"/>
      <c r="I1893" s="21">
        <f>SUMIFS(الاسعار!$C:$C,الاسعار!$B:$B,$T1893,الاسعار!$A:$A,$A1893)</f>
        <v>0</v>
      </c>
      <c r="J1893" s="21"/>
      <c r="K1893" s="21"/>
      <c r="L1893" s="21">
        <f>SUMIFS(الاسعار!$C:$C,الاسعار!$B:$B,$V1893,الاسعار!$A:$A,$A1893)</f>
        <v>0</v>
      </c>
      <c r="M1893" s="49"/>
      <c r="N1893" s="22">
        <f t="shared" si="30"/>
        <v>0</v>
      </c>
      <c r="O1893" s="22"/>
      <c r="P1893" s="22"/>
      <c r="Q1893" s="29"/>
      <c r="R1893" s="32" t="str">
        <f>IFERROR(VLOOKUP(Q1893,[1]list!$C$4:$D$350,2,0),"")</f>
        <v/>
      </c>
      <c r="S1893" s="29"/>
      <c r="T1893" s="32" t="str">
        <f>IFERROR(VLOOKUP(S1893,[1]list!$C$4:$D$350,2,0),"")</f>
        <v/>
      </c>
      <c r="U1893" s="29"/>
      <c r="V1893" s="32" t="str">
        <f>IFERROR(VLOOKUP(U1893,[1]list!$C$4:$D$350,2,0),"")</f>
        <v/>
      </c>
    </row>
    <row r="1894" spans="1:22" x14ac:dyDescent="0.25">
      <c r="A1894" s="20"/>
      <c r="B1894" s="21"/>
      <c r="C1894" s="21" t="str">
        <f>IFERROR(VLOOKUP(B1894,[1]list!$A$4:$B$350,2,0),"")</f>
        <v/>
      </c>
      <c r="D1894" s="21"/>
      <c r="E1894" s="21"/>
      <c r="F1894" s="21">
        <f>SUMIFS(الاسعار!$C:$C,الاسعار!$B:$B,$R1894,الاسعار!$A:$A,$A1894)</f>
        <v>0</v>
      </c>
      <c r="G1894" s="21"/>
      <c r="H1894" s="21"/>
      <c r="I1894" s="21">
        <f>SUMIFS(الاسعار!$C:$C,الاسعار!$B:$B,$T1894,الاسعار!$A:$A,$A1894)</f>
        <v>0</v>
      </c>
      <c r="J1894" s="21"/>
      <c r="K1894" s="21"/>
      <c r="L1894" s="21">
        <f>SUMIFS(الاسعار!$C:$C,الاسعار!$B:$B,$V1894,الاسعار!$A:$A,$A1894)</f>
        <v>0</v>
      </c>
      <c r="M1894" s="49"/>
      <c r="N1894" s="22">
        <f t="shared" si="30"/>
        <v>0</v>
      </c>
      <c r="O1894" s="22"/>
      <c r="P1894" s="22"/>
      <c r="Q1894" s="29"/>
      <c r="R1894" s="32" t="str">
        <f>IFERROR(VLOOKUP(Q1894,[1]list!$C$4:$D$350,2,0),"")</f>
        <v/>
      </c>
      <c r="S1894" s="29"/>
      <c r="T1894" s="32" t="str">
        <f>IFERROR(VLOOKUP(S1894,[1]list!$C$4:$D$350,2,0),"")</f>
        <v/>
      </c>
      <c r="U1894" s="29"/>
      <c r="V1894" s="32" t="str">
        <f>IFERROR(VLOOKUP(U1894,[1]list!$C$4:$D$350,2,0),"")</f>
        <v/>
      </c>
    </row>
    <row r="1895" spans="1:22" x14ac:dyDescent="0.25">
      <c r="A1895" s="20"/>
      <c r="B1895" s="21"/>
      <c r="C1895" s="21" t="str">
        <f>IFERROR(VLOOKUP(B1895,[1]list!$A$4:$B$350,2,0),"")</f>
        <v/>
      </c>
      <c r="D1895" s="21"/>
      <c r="E1895" s="21"/>
      <c r="F1895" s="21">
        <f>SUMIFS(الاسعار!$C:$C,الاسعار!$B:$B,$R1895,الاسعار!$A:$A,$A1895)</f>
        <v>0</v>
      </c>
      <c r="G1895" s="21"/>
      <c r="H1895" s="21"/>
      <c r="I1895" s="21">
        <f>SUMIFS(الاسعار!$C:$C,الاسعار!$B:$B,$T1895,الاسعار!$A:$A,$A1895)</f>
        <v>0</v>
      </c>
      <c r="J1895" s="21"/>
      <c r="K1895" s="21"/>
      <c r="L1895" s="21">
        <f>SUMIFS(الاسعار!$C:$C,الاسعار!$B:$B,$V1895,الاسعار!$A:$A,$A1895)</f>
        <v>0</v>
      </c>
      <c r="M1895" s="49"/>
      <c r="N1895" s="22">
        <f t="shared" si="30"/>
        <v>0</v>
      </c>
      <c r="O1895" s="22"/>
      <c r="P1895" s="22"/>
      <c r="Q1895" s="29"/>
      <c r="R1895" s="32" t="str">
        <f>IFERROR(VLOOKUP(Q1895,[1]list!$C$4:$D$350,2,0),"")</f>
        <v/>
      </c>
      <c r="S1895" s="29"/>
      <c r="T1895" s="32" t="str">
        <f>IFERROR(VLOOKUP(S1895,[1]list!$C$4:$D$350,2,0),"")</f>
        <v/>
      </c>
      <c r="U1895" s="29"/>
      <c r="V1895" s="32" t="str">
        <f>IFERROR(VLOOKUP(U1895,[1]list!$C$4:$D$350,2,0),"")</f>
        <v/>
      </c>
    </row>
    <row r="1896" spans="1:22" x14ac:dyDescent="0.25">
      <c r="A1896" s="20"/>
      <c r="B1896" s="21"/>
      <c r="C1896" s="21" t="str">
        <f>IFERROR(VLOOKUP(B1896,[1]list!$A$4:$B$350,2,0),"")</f>
        <v/>
      </c>
      <c r="D1896" s="21"/>
      <c r="E1896" s="21"/>
      <c r="F1896" s="21">
        <f>SUMIFS(الاسعار!$C:$C,الاسعار!$B:$B,$R1896,الاسعار!$A:$A,$A1896)</f>
        <v>0</v>
      </c>
      <c r="G1896" s="21"/>
      <c r="H1896" s="21"/>
      <c r="I1896" s="21">
        <f>SUMIFS(الاسعار!$C:$C,الاسعار!$B:$B,$T1896,الاسعار!$A:$A,$A1896)</f>
        <v>0</v>
      </c>
      <c r="J1896" s="21"/>
      <c r="K1896" s="21"/>
      <c r="L1896" s="21">
        <f>SUMIFS(الاسعار!$C:$C,الاسعار!$B:$B,$V1896,الاسعار!$A:$A,$A1896)</f>
        <v>0</v>
      </c>
      <c r="M1896" s="49"/>
      <c r="N1896" s="22">
        <f t="shared" si="30"/>
        <v>0</v>
      </c>
      <c r="O1896" s="22"/>
      <c r="P1896" s="22"/>
      <c r="Q1896" s="29"/>
      <c r="R1896" s="32" t="str">
        <f>IFERROR(VLOOKUP(Q1896,[1]list!$C$4:$D$350,2,0),"")</f>
        <v/>
      </c>
      <c r="S1896" s="29"/>
      <c r="T1896" s="32" t="str">
        <f>IFERROR(VLOOKUP(S1896,[1]list!$C$4:$D$350,2,0),"")</f>
        <v/>
      </c>
      <c r="U1896" s="29"/>
      <c r="V1896" s="32" t="str">
        <f>IFERROR(VLOOKUP(U1896,[1]list!$C$4:$D$350,2,0),"")</f>
        <v/>
      </c>
    </row>
    <row r="1897" spans="1:22" x14ac:dyDescent="0.25">
      <c r="A1897" s="20"/>
      <c r="B1897" s="21"/>
      <c r="C1897" s="21" t="str">
        <f>IFERROR(VLOOKUP(B1897,[1]list!$A$4:$B$350,2,0),"")</f>
        <v/>
      </c>
      <c r="D1897" s="21"/>
      <c r="E1897" s="21"/>
      <c r="F1897" s="21">
        <f>SUMIFS(الاسعار!$C:$C,الاسعار!$B:$B,$R1897,الاسعار!$A:$A,$A1897)</f>
        <v>0</v>
      </c>
      <c r="G1897" s="21"/>
      <c r="H1897" s="21"/>
      <c r="I1897" s="21">
        <f>SUMIFS(الاسعار!$C:$C,الاسعار!$B:$B,$T1897,الاسعار!$A:$A,$A1897)</f>
        <v>0</v>
      </c>
      <c r="J1897" s="21"/>
      <c r="K1897" s="21"/>
      <c r="L1897" s="21">
        <f>SUMIFS(الاسعار!$C:$C,الاسعار!$B:$B,$V1897,الاسعار!$A:$A,$A1897)</f>
        <v>0</v>
      </c>
      <c r="M1897" s="49"/>
      <c r="N1897" s="22">
        <f t="shared" si="30"/>
        <v>0</v>
      </c>
      <c r="O1897" s="22"/>
      <c r="P1897" s="22"/>
      <c r="Q1897" s="29"/>
      <c r="R1897" s="32" t="str">
        <f>IFERROR(VLOOKUP(Q1897,[1]list!$C$4:$D$350,2,0),"")</f>
        <v/>
      </c>
      <c r="S1897" s="29"/>
      <c r="T1897" s="32" t="str">
        <f>IFERROR(VLOOKUP(S1897,[1]list!$C$4:$D$350,2,0),"")</f>
        <v/>
      </c>
      <c r="U1897" s="29"/>
      <c r="V1897" s="32" t="str">
        <f>IFERROR(VLOOKUP(U1897,[1]list!$C$4:$D$350,2,0),"")</f>
        <v/>
      </c>
    </row>
    <row r="1898" spans="1:22" x14ac:dyDescent="0.25">
      <c r="A1898" s="20"/>
      <c r="B1898" s="21"/>
      <c r="C1898" s="21" t="str">
        <f>IFERROR(VLOOKUP(B1898,[1]list!$A$4:$B$350,2,0),"")</f>
        <v/>
      </c>
      <c r="D1898" s="21"/>
      <c r="E1898" s="21"/>
      <c r="F1898" s="21">
        <f>SUMIFS(الاسعار!$C:$C,الاسعار!$B:$B,$R1898,الاسعار!$A:$A,$A1898)</f>
        <v>0</v>
      </c>
      <c r="G1898" s="21"/>
      <c r="H1898" s="21"/>
      <c r="I1898" s="21">
        <f>SUMIFS(الاسعار!$C:$C,الاسعار!$B:$B,$T1898,الاسعار!$A:$A,$A1898)</f>
        <v>0</v>
      </c>
      <c r="J1898" s="21"/>
      <c r="K1898" s="21"/>
      <c r="L1898" s="21">
        <f>SUMIFS(الاسعار!$C:$C,الاسعار!$B:$B,$V1898,الاسعار!$A:$A,$A1898)</f>
        <v>0</v>
      </c>
      <c r="M1898" s="49"/>
      <c r="N1898" s="22">
        <f t="shared" si="30"/>
        <v>0</v>
      </c>
      <c r="O1898" s="22"/>
      <c r="P1898" s="22"/>
      <c r="Q1898" s="29"/>
      <c r="R1898" s="32" t="str">
        <f>IFERROR(VLOOKUP(Q1898,[1]list!$C$4:$D$350,2,0),"")</f>
        <v/>
      </c>
      <c r="S1898" s="29"/>
      <c r="T1898" s="32" t="str">
        <f>IFERROR(VLOOKUP(S1898,[1]list!$C$4:$D$350,2,0),"")</f>
        <v/>
      </c>
      <c r="U1898" s="29"/>
      <c r="V1898" s="32" t="str">
        <f>IFERROR(VLOOKUP(U1898,[1]list!$C$4:$D$350,2,0),"")</f>
        <v/>
      </c>
    </row>
    <row r="1899" spans="1:22" x14ac:dyDescent="0.25">
      <c r="A1899" s="20"/>
      <c r="B1899" s="21"/>
      <c r="C1899" s="21" t="str">
        <f>IFERROR(VLOOKUP(B1899,[1]list!$A$4:$B$350,2,0),"")</f>
        <v/>
      </c>
      <c r="D1899" s="21"/>
      <c r="E1899" s="21"/>
      <c r="F1899" s="21">
        <f>SUMIFS(الاسعار!$C:$C,الاسعار!$B:$B,$R1899,الاسعار!$A:$A,$A1899)</f>
        <v>0</v>
      </c>
      <c r="G1899" s="21"/>
      <c r="H1899" s="21"/>
      <c r="I1899" s="21">
        <f>SUMIFS(الاسعار!$C:$C,الاسعار!$B:$B,$T1899,الاسعار!$A:$A,$A1899)</f>
        <v>0</v>
      </c>
      <c r="J1899" s="21"/>
      <c r="K1899" s="21"/>
      <c r="L1899" s="21">
        <f>SUMIFS(الاسعار!$C:$C,الاسعار!$B:$B,$V1899,الاسعار!$A:$A,$A1899)</f>
        <v>0</v>
      </c>
      <c r="M1899" s="49"/>
      <c r="N1899" s="22">
        <f t="shared" si="30"/>
        <v>0</v>
      </c>
      <c r="O1899" s="22"/>
      <c r="P1899" s="22"/>
      <c r="Q1899" s="29"/>
      <c r="R1899" s="32" t="str">
        <f>IFERROR(VLOOKUP(Q1899,[1]list!$C$4:$D$350,2,0),"")</f>
        <v/>
      </c>
      <c r="S1899" s="29"/>
      <c r="T1899" s="32" t="str">
        <f>IFERROR(VLOOKUP(S1899,[1]list!$C$4:$D$350,2,0),"")</f>
        <v/>
      </c>
      <c r="U1899" s="29"/>
      <c r="V1899" s="32" t="str">
        <f>IFERROR(VLOOKUP(U1899,[1]list!$C$4:$D$350,2,0),"")</f>
        <v/>
      </c>
    </row>
    <row r="1900" spans="1:22" x14ac:dyDescent="0.25">
      <c r="A1900" s="20"/>
      <c r="B1900" s="21"/>
      <c r="C1900" s="21" t="str">
        <f>IFERROR(VLOOKUP(B1900,[1]list!$A$4:$B$350,2,0),"")</f>
        <v/>
      </c>
      <c r="D1900" s="21"/>
      <c r="E1900" s="21"/>
      <c r="F1900" s="21">
        <f>SUMIFS(الاسعار!$C:$C,الاسعار!$B:$B,$R1900,الاسعار!$A:$A,$A1900)</f>
        <v>0</v>
      </c>
      <c r="G1900" s="21"/>
      <c r="H1900" s="21"/>
      <c r="I1900" s="21">
        <f>SUMIFS(الاسعار!$C:$C,الاسعار!$B:$B,$T1900,الاسعار!$A:$A,$A1900)</f>
        <v>0</v>
      </c>
      <c r="J1900" s="21"/>
      <c r="K1900" s="21"/>
      <c r="L1900" s="21">
        <f>SUMIFS(الاسعار!$C:$C,الاسعار!$B:$B,$V1900,الاسعار!$A:$A,$A1900)</f>
        <v>0</v>
      </c>
      <c r="M1900" s="49"/>
      <c r="N1900" s="22">
        <f t="shared" si="30"/>
        <v>0</v>
      </c>
      <c r="O1900" s="22"/>
      <c r="P1900" s="22"/>
      <c r="Q1900" s="29"/>
      <c r="R1900" s="32" t="str">
        <f>IFERROR(VLOOKUP(Q1900,[1]list!$C$4:$D$350,2,0),"")</f>
        <v/>
      </c>
      <c r="S1900" s="29"/>
      <c r="T1900" s="32" t="str">
        <f>IFERROR(VLOOKUP(S1900,[1]list!$C$4:$D$350,2,0),"")</f>
        <v/>
      </c>
      <c r="U1900" s="29"/>
      <c r="V1900" s="32" t="str">
        <f>IFERROR(VLOOKUP(U1900,[1]list!$C$4:$D$350,2,0),"")</f>
        <v/>
      </c>
    </row>
    <row r="1901" spans="1:22" x14ac:dyDescent="0.25">
      <c r="A1901" s="20"/>
      <c r="B1901" s="21"/>
      <c r="C1901" s="21" t="str">
        <f>IFERROR(VLOOKUP(B1901,[1]list!$A$4:$B$350,2,0),"")</f>
        <v/>
      </c>
      <c r="D1901" s="21"/>
      <c r="E1901" s="21"/>
      <c r="F1901" s="21">
        <f>SUMIFS(الاسعار!$C:$C,الاسعار!$B:$B,$R1901,الاسعار!$A:$A,$A1901)</f>
        <v>0</v>
      </c>
      <c r="G1901" s="21"/>
      <c r="H1901" s="21"/>
      <c r="I1901" s="21">
        <f>SUMIFS(الاسعار!$C:$C,الاسعار!$B:$B,$T1901,الاسعار!$A:$A,$A1901)</f>
        <v>0</v>
      </c>
      <c r="J1901" s="21"/>
      <c r="K1901" s="21"/>
      <c r="L1901" s="21">
        <f>SUMIFS(الاسعار!$C:$C,الاسعار!$B:$B,$V1901,الاسعار!$A:$A,$A1901)</f>
        <v>0</v>
      </c>
      <c r="M1901" s="49"/>
      <c r="N1901" s="22">
        <f t="shared" si="30"/>
        <v>0</v>
      </c>
      <c r="O1901" s="22"/>
      <c r="P1901" s="22"/>
      <c r="Q1901" s="29"/>
      <c r="R1901" s="32" t="str">
        <f>IFERROR(VLOOKUP(Q1901,[1]list!$C$4:$D$350,2,0),"")</f>
        <v/>
      </c>
      <c r="S1901" s="29"/>
      <c r="T1901" s="32" t="str">
        <f>IFERROR(VLOOKUP(S1901,[1]list!$C$4:$D$350,2,0),"")</f>
        <v/>
      </c>
      <c r="U1901" s="29"/>
      <c r="V1901" s="32" t="str">
        <f>IFERROR(VLOOKUP(U1901,[1]list!$C$4:$D$350,2,0),"")</f>
        <v/>
      </c>
    </row>
    <row r="1902" spans="1:22" x14ac:dyDescent="0.25">
      <c r="A1902" s="20"/>
      <c r="B1902" s="21"/>
      <c r="C1902" s="21" t="str">
        <f>IFERROR(VLOOKUP(B1902,[1]list!$A$4:$B$350,2,0),"")</f>
        <v/>
      </c>
      <c r="D1902" s="21"/>
      <c r="E1902" s="21"/>
      <c r="F1902" s="21">
        <f>SUMIFS(الاسعار!$C:$C,الاسعار!$B:$B,$R1902,الاسعار!$A:$A,$A1902)</f>
        <v>0</v>
      </c>
      <c r="G1902" s="21"/>
      <c r="H1902" s="21"/>
      <c r="I1902" s="21">
        <f>SUMIFS(الاسعار!$C:$C,الاسعار!$B:$B,$T1902,الاسعار!$A:$A,$A1902)</f>
        <v>0</v>
      </c>
      <c r="J1902" s="21"/>
      <c r="K1902" s="21"/>
      <c r="L1902" s="21">
        <f>SUMIFS(الاسعار!$C:$C,الاسعار!$B:$B,$V1902,الاسعار!$A:$A,$A1902)</f>
        <v>0</v>
      </c>
      <c r="M1902" s="49"/>
      <c r="N1902" s="22">
        <f t="shared" si="30"/>
        <v>0</v>
      </c>
      <c r="O1902" s="22"/>
      <c r="P1902" s="22"/>
      <c r="Q1902" s="29"/>
      <c r="R1902" s="32" t="str">
        <f>IFERROR(VLOOKUP(Q1902,[1]list!$C$4:$D$350,2,0),"")</f>
        <v/>
      </c>
      <c r="S1902" s="29"/>
      <c r="T1902" s="32" t="str">
        <f>IFERROR(VLOOKUP(S1902,[1]list!$C$4:$D$350,2,0),"")</f>
        <v/>
      </c>
      <c r="U1902" s="29"/>
      <c r="V1902" s="32" t="str">
        <f>IFERROR(VLOOKUP(U1902,[1]list!$C$4:$D$350,2,0),"")</f>
        <v/>
      </c>
    </row>
    <row r="1903" spans="1:22" x14ac:dyDescent="0.25">
      <c r="A1903" s="20"/>
      <c r="B1903" s="21"/>
      <c r="C1903" s="21" t="str">
        <f>IFERROR(VLOOKUP(B1903,[1]list!$A$4:$B$350,2,0),"")</f>
        <v/>
      </c>
      <c r="D1903" s="21"/>
      <c r="E1903" s="21"/>
      <c r="F1903" s="21">
        <f>SUMIFS(الاسعار!$C:$C,الاسعار!$B:$B,$R1903,الاسعار!$A:$A,$A1903)</f>
        <v>0</v>
      </c>
      <c r="G1903" s="21"/>
      <c r="H1903" s="21"/>
      <c r="I1903" s="21">
        <f>SUMIFS(الاسعار!$C:$C,الاسعار!$B:$B,$T1903,الاسعار!$A:$A,$A1903)</f>
        <v>0</v>
      </c>
      <c r="J1903" s="21"/>
      <c r="K1903" s="21"/>
      <c r="L1903" s="21">
        <f>SUMIFS(الاسعار!$C:$C,الاسعار!$B:$B,$V1903,الاسعار!$A:$A,$A1903)</f>
        <v>0</v>
      </c>
      <c r="M1903" s="49"/>
      <c r="N1903" s="22">
        <f t="shared" si="30"/>
        <v>0</v>
      </c>
      <c r="O1903" s="22"/>
      <c r="P1903" s="22"/>
      <c r="Q1903" s="29"/>
      <c r="R1903" s="32" t="str">
        <f>IFERROR(VLOOKUP(Q1903,[1]list!$C$4:$D$350,2,0),"")</f>
        <v/>
      </c>
      <c r="S1903" s="29"/>
      <c r="T1903" s="32" t="str">
        <f>IFERROR(VLOOKUP(S1903,[1]list!$C$4:$D$350,2,0),"")</f>
        <v/>
      </c>
      <c r="U1903" s="29"/>
      <c r="V1903" s="32" t="str">
        <f>IFERROR(VLOOKUP(U1903,[1]list!$C$4:$D$350,2,0),"")</f>
        <v/>
      </c>
    </row>
    <row r="1904" spans="1:22" x14ac:dyDescent="0.25">
      <c r="A1904" s="20"/>
      <c r="B1904" s="21"/>
      <c r="C1904" s="21" t="str">
        <f>IFERROR(VLOOKUP(B1904,[1]list!$A$4:$B$350,2,0),"")</f>
        <v/>
      </c>
      <c r="D1904" s="21"/>
      <c r="E1904" s="21"/>
      <c r="F1904" s="21">
        <f>SUMIFS(الاسعار!$C:$C,الاسعار!$B:$B,$R1904,الاسعار!$A:$A,$A1904)</f>
        <v>0</v>
      </c>
      <c r="G1904" s="21"/>
      <c r="H1904" s="21"/>
      <c r="I1904" s="21">
        <f>SUMIFS(الاسعار!$C:$C,الاسعار!$B:$B,$T1904,الاسعار!$A:$A,$A1904)</f>
        <v>0</v>
      </c>
      <c r="J1904" s="21"/>
      <c r="K1904" s="21"/>
      <c r="L1904" s="21">
        <f>SUMIFS(الاسعار!$C:$C,الاسعار!$B:$B,$V1904,الاسعار!$A:$A,$A1904)</f>
        <v>0</v>
      </c>
      <c r="M1904" s="49"/>
      <c r="N1904" s="22">
        <f t="shared" si="30"/>
        <v>0</v>
      </c>
      <c r="O1904" s="22"/>
      <c r="P1904" s="22"/>
      <c r="Q1904" s="29"/>
      <c r="R1904" s="32" t="str">
        <f>IFERROR(VLOOKUP(Q1904,[1]list!$C$4:$D$350,2,0),"")</f>
        <v/>
      </c>
      <c r="S1904" s="29"/>
      <c r="T1904" s="32" t="str">
        <f>IFERROR(VLOOKUP(S1904,[1]list!$C$4:$D$350,2,0),"")</f>
        <v/>
      </c>
      <c r="U1904" s="29"/>
      <c r="V1904" s="32" t="str">
        <f>IFERROR(VLOOKUP(U1904,[1]list!$C$4:$D$350,2,0),"")</f>
        <v/>
      </c>
    </row>
    <row r="1905" spans="1:22" x14ac:dyDescent="0.25">
      <c r="A1905" s="20"/>
      <c r="B1905" s="21"/>
      <c r="C1905" s="21" t="str">
        <f>IFERROR(VLOOKUP(B1905,[1]list!$A$4:$B$350,2,0),"")</f>
        <v/>
      </c>
      <c r="D1905" s="21"/>
      <c r="E1905" s="21"/>
      <c r="F1905" s="21">
        <f>SUMIFS(الاسعار!$C:$C,الاسعار!$B:$B,$R1905,الاسعار!$A:$A,$A1905)</f>
        <v>0</v>
      </c>
      <c r="G1905" s="21"/>
      <c r="H1905" s="21"/>
      <c r="I1905" s="21">
        <f>SUMIFS(الاسعار!$C:$C,الاسعار!$B:$B,$T1905,الاسعار!$A:$A,$A1905)</f>
        <v>0</v>
      </c>
      <c r="J1905" s="21"/>
      <c r="K1905" s="21"/>
      <c r="L1905" s="21">
        <f>SUMIFS(الاسعار!$C:$C,الاسعار!$B:$B,$V1905,الاسعار!$A:$A,$A1905)</f>
        <v>0</v>
      </c>
      <c r="M1905" s="49"/>
      <c r="N1905" s="22">
        <f t="shared" si="30"/>
        <v>0</v>
      </c>
      <c r="O1905" s="22"/>
      <c r="P1905" s="22"/>
      <c r="Q1905" s="29"/>
      <c r="R1905" s="32" t="str">
        <f>IFERROR(VLOOKUP(Q1905,[1]list!$C$4:$D$350,2,0),"")</f>
        <v/>
      </c>
      <c r="S1905" s="29"/>
      <c r="T1905" s="32" t="str">
        <f>IFERROR(VLOOKUP(S1905,[1]list!$C$4:$D$350,2,0),"")</f>
        <v/>
      </c>
      <c r="U1905" s="29"/>
      <c r="V1905" s="32" t="str">
        <f>IFERROR(VLOOKUP(U1905,[1]list!$C$4:$D$350,2,0),"")</f>
        <v/>
      </c>
    </row>
    <row r="1906" spans="1:22" x14ac:dyDescent="0.25">
      <c r="A1906" s="20"/>
      <c r="B1906" s="21"/>
      <c r="C1906" s="21" t="str">
        <f>IFERROR(VLOOKUP(B1906,[1]list!$A$4:$B$350,2,0),"")</f>
        <v/>
      </c>
      <c r="D1906" s="21"/>
      <c r="E1906" s="21"/>
      <c r="F1906" s="21">
        <f>SUMIFS(الاسعار!$C:$C,الاسعار!$B:$B,$R1906,الاسعار!$A:$A,$A1906)</f>
        <v>0</v>
      </c>
      <c r="G1906" s="21"/>
      <c r="H1906" s="21"/>
      <c r="I1906" s="21">
        <f>SUMIFS(الاسعار!$C:$C,الاسعار!$B:$B,$T1906,الاسعار!$A:$A,$A1906)</f>
        <v>0</v>
      </c>
      <c r="J1906" s="21"/>
      <c r="K1906" s="21"/>
      <c r="L1906" s="21">
        <f>SUMIFS(الاسعار!$C:$C,الاسعار!$B:$B,$V1906,الاسعار!$A:$A,$A1906)</f>
        <v>0</v>
      </c>
      <c r="M1906" s="49"/>
      <c r="N1906" s="22">
        <f t="shared" si="30"/>
        <v>0</v>
      </c>
      <c r="O1906" s="22"/>
      <c r="P1906" s="22"/>
      <c r="Q1906" s="29"/>
      <c r="R1906" s="32" t="str">
        <f>IFERROR(VLOOKUP(Q1906,[1]list!$C$4:$D$350,2,0),"")</f>
        <v/>
      </c>
      <c r="S1906" s="29"/>
      <c r="T1906" s="32" t="str">
        <f>IFERROR(VLOOKUP(S1906,[1]list!$C$4:$D$350,2,0),"")</f>
        <v/>
      </c>
      <c r="U1906" s="29"/>
      <c r="V1906" s="32" t="str">
        <f>IFERROR(VLOOKUP(U1906,[1]list!$C$4:$D$350,2,0),"")</f>
        <v/>
      </c>
    </row>
    <row r="1907" spans="1:22" x14ac:dyDescent="0.25">
      <c r="A1907" s="20"/>
      <c r="B1907" s="21"/>
      <c r="C1907" s="21" t="str">
        <f>IFERROR(VLOOKUP(B1907,[1]list!$A$4:$B$350,2,0),"")</f>
        <v/>
      </c>
      <c r="D1907" s="21"/>
      <c r="E1907" s="21"/>
      <c r="F1907" s="21">
        <f>SUMIFS(الاسعار!$C:$C,الاسعار!$B:$B,$R1907,الاسعار!$A:$A,$A1907)</f>
        <v>0</v>
      </c>
      <c r="G1907" s="21"/>
      <c r="H1907" s="21"/>
      <c r="I1907" s="21">
        <f>SUMIFS(الاسعار!$C:$C,الاسعار!$B:$B,$T1907,الاسعار!$A:$A,$A1907)</f>
        <v>0</v>
      </c>
      <c r="J1907" s="21"/>
      <c r="K1907" s="21"/>
      <c r="L1907" s="21">
        <f>SUMIFS(الاسعار!$C:$C,الاسعار!$B:$B,$V1907,الاسعار!$A:$A,$A1907)</f>
        <v>0</v>
      </c>
      <c r="M1907" s="49"/>
      <c r="N1907" s="22">
        <f t="shared" si="30"/>
        <v>0</v>
      </c>
      <c r="O1907" s="22"/>
      <c r="P1907" s="22"/>
      <c r="Q1907" s="29"/>
      <c r="R1907" s="32" t="str">
        <f>IFERROR(VLOOKUP(Q1907,[1]list!$C$4:$D$350,2,0),"")</f>
        <v/>
      </c>
      <c r="S1907" s="29"/>
      <c r="T1907" s="32" t="str">
        <f>IFERROR(VLOOKUP(S1907,[1]list!$C$4:$D$350,2,0),"")</f>
        <v/>
      </c>
      <c r="U1907" s="29"/>
      <c r="V1907" s="32" t="str">
        <f>IFERROR(VLOOKUP(U1907,[1]list!$C$4:$D$350,2,0),"")</f>
        <v/>
      </c>
    </row>
    <row r="1908" spans="1:22" x14ac:dyDescent="0.25">
      <c r="A1908" s="20"/>
      <c r="B1908" s="21"/>
      <c r="C1908" s="21" t="str">
        <f>IFERROR(VLOOKUP(B1908,[1]list!$A$4:$B$350,2,0),"")</f>
        <v/>
      </c>
      <c r="D1908" s="21"/>
      <c r="E1908" s="21"/>
      <c r="F1908" s="21">
        <f>SUMIFS(الاسعار!$C:$C,الاسعار!$B:$B,$R1908,الاسعار!$A:$A,$A1908)</f>
        <v>0</v>
      </c>
      <c r="G1908" s="21"/>
      <c r="H1908" s="21"/>
      <c r="I1908" s="21">
        <f>SUMIFS(الاسعار!$C:$C,الاسعار!$B:$B,$T1908,الاسعار!$A:$A,$A1908)</f>
        <v>0</v>
      </c>
      <c r="J1908" s="21"/>
      <c r="K1908" s="21"/>
      <c r="L1908" s="21">
        <f>SUMIFS(الاسعار!$C:$C,الاسعار!$B:$B,$V1908,الاسعار!$A:$A,$A1908)</f>
        <v>0</v>
      </c>
      <c r="M1908" s="49"/>
      <c r="N1908" s="22">
        <f t="shared" si="30"/>
        <v>0</v>
      </c>
      <c r="O1908" s="22"/>
      <c r="P1908" s="22"/>
      <c r="Q1908" s="29"/>
      <c r="R1908" s="32" t="str">
        <f>IFERROR(VLOOKUP(Q1908,[1]list!$C$4:$D$350,2,0),"")</f>
        <v/>
      </c>
      <c r="S1908" s="29"/>
      <c r="T1908" s="32" t="str">
        <f>IFERROR(VLOOKUP(S1908,[1]list!$C$4:$D$350,2,0),"")</f>
        <v/>
      </c>
      <c r="U1908" s="29"/>
      <c r="V1908" s="32" t="str">
        <f>IFERROR(VLOOKUP(U1908,[1]list!$C$4:$D$350,2,0),"")</f>
        <v/>
      </c>
    </row>
    <row r="1909" spans="1:22" x14ac:dyDescent="0.25">
      <c r="A1909" s="20"/>
      <c r="B1909" s="21"/>
      <c r="C1909" s="21" t="str">
        <f>IFERROR(VLOOKUP(B1909,[1]list!$A$4:$B$350,2,0),"")</f>
        <v/>
      </c>
      <c r="D1909" s="21"/>
      <c r="E1909" s="21"/>
      <c r="F1909" s="21">
        <f>SUMIFS(الاسعار!$C:$C,الاسعار!$B:$B,$R1909,الاسعار!$A:$A,$A1909)</f>
        <v>0</v>
      </c>
      <c r="G1909" s="21"/>
      <c r="H1909" s="21"/>
      <c r="I1909" s="21">
        <f>SUMIFS(الاسعار!$C:$C,الاسعار!$B:$B,$T1909,الاسعار!$A:$A,$A1909)</f>
        <v>0</v>
      </c>
      <c r="J1909" s="21"/>
      <c r="K1909" s="21"/>
      <c r="L1909" s="21">
        <f>SUMIFS(الاسعار!$C:$C,الاسعار!$B:$B,$V1909,الاسعار!$A:$A,$A1909)</f>
        <v>0</v>
      </c>
      <c r="M1909" s="49"/>
      <c r="N1909" s="22">
        <f t="shared" si="30"/>
        <v>0</v>
      </c>
      <c r="O1909" s="22"/>
      <c r="P1909" s="22"/>
      <c r="Q1909" s="29"/>
      <c r="R1909" s="32" t="str">
        <f>IFERROR(VLOOKUP(Q1909,[1]list!$C$4:$D$350,2,0),"")</f>
        <v/>
      </c>
      <c r="S1909" s="29"/>
      <c r="T1909" s="32" t="str">
        <f>IFERROR(VLOOKUP(S1909,[1]list!$C$4:$D$350,2,0),"")</f>
        <v/>
      </c>
      <c r="U1909" s="29"/>
      <c r="V1909" s="32" t="str">
        <f>IFERROR(VLOOKUP(U1909,[1]list!$C$4:$D$350,2,0),"")</f>
        <v/>
      </c>
    </row>
    <row r="1910" spans="1:22" x14ac:dyDescent="0.25">
      <c r="A1910" s="20"/>
      <c r="B1910" s="21"/>
      <c r="C1910" s="21" t="str">
        <f>IFERROR(VLOOKUP(B1910,[1]list!$A$4:$B$350,2,0),"")</f>
        <v/>
      </c>
      <c r="D1910" s="21"/>
      <c r="E1910" s="21"/>
      <c r="F1910" s="21">
        <f>SUMIFS(الاسعار!$C:$C,الاسعار!$B:$B,$R1910,الاسعار!$A:$A,$A1910)</f>
        <v>0</v>
      </c>
      <c r="G1910" s="21"/>
      <c r="H1910" s="21"/>
      <c r="I1910" s="21">
        <f>SUMIFS(الاسعار!$C:$C,الاسعار!$B:$B,$T1910,الاسعار!$A:$A,$A1910)</f>
        <v>0</v>
      </c>
      <c r="J1910" s="21"/>
      <c r="K1910" s="21"/>
      <c r="L1910" s="21">
        <f>SUMIFS(الاسعار!$C:$C,الاسعار!$B:$B,$V1910,الاسعار!$A:$A,$A1910)</f>
        <v>0</v>
      </c>
      <c r="M1910" s="49"/>
      <c r="N1910" s="22">
        <f t="shared" si="30"/>
        <v>0</v>
      </c>
      <c r="O1910" s="22"/>
      <c r="P1910" s="22"/>
      <c r="Q1910" s="29"/>
      <c r="R1910" s="32" t="str">
        <f>IFERROR(VLOOKUP(Q1910,[1]list!$C$4:$D$350,2,0),"")</f>
        <v/>
      </c>
      <c r="S1910" s="29"/>
      <c r="T1910" s="32" t="str">
        <f>IFERROR(VLOOKUP(S1910,[1]list!$C$4:$D$350,2,0),"")</f>
        <v/>
      </c>
      <c r="U1910" s="29"/>
      <c r="V1910" s="32" t="str">
        <f>IFERROR(VLOOKUP(U1910,[1]list!$C$4:$D$350,2,0),"")</f>
        <v/>
      </c>
    </row>
    <row r="1911" spans="1:22" x14ac:dyDescent="0.25">
      <c r="A1911" s="20"/>
      <c r="B1911" s="21"/>
      <c r="C1911" s="21" t="str">
        <f>IFERROR(VLOOKUP(B1911,[1]list!$A$4:$B$350,2,0),"")</f>
        <v/>
      </c>
      <c r="D1911" s="21"/>
      <c r="E1911" s="21"/>
      <c r="F1911" s="21">
        <f>SUMIFS(الاسعار!$C:$C,الاسعار!$B:$B,$R1911,الاسعار!$A:$A,$A1911)</f>
        <v>0</v>
      </c>
      <c r="G1911" s="21"/>
      <c r="H1911" s="21"/>
      <c r="I1911" s="21">
        <f>SUMIFS(الاسعار!$C:$C,الاسعار!$B:$B,$T1911,الاسعار!$A:$A,$A1911)</f>
        <v>0</v>
      </c>
      <c r="J1911" s="21"/>
      <c r="K1911" s="21"/>
      <c r="L1911" s="21">
        <f>SUMIFS(الاسعار!$C:$C,الاسعار!$B:$B,$V1911,الاسعار!$A:$A,$A1911)</f>
        <v>0</v>
      </c>
      <c r="M1911" s="49"/>
      <c r="N1911" s="22">
        <f t="shared" si="30"/>
        <v>0</v>
      </c>
      <c r="O1911" s="22"/>
      <c r="P1911" s="22"/>
      <c r="Q1911" s="29"/>
      <c r="R1911" s="32" t="str">
        <f>IFERROR(VLOOKUP(Q1911,[1]list!$C$4:$D$350,2,0),"")</f>
        <v/>
      </c>
      <c r="S1911" s="29"/>
      <c r="T1911" s="32" t="str">
        <f>IFERROR(VLOOKUP(S1911,[1]list!$C$4:$D$350,2,0),"")</f>
        <v/>
      </c>
      <c r="U1911" s="29"/>
      <c r="V1911" s="32" t="str">
        <f>IFERROR(VLOOKUP(U1911,[1]list!$C$4:$D$350,2,0),"")</f>
        <v/>
      </c>
    </row>
    <row r="1912" spans="1:22" x14ac:dyDescent="0.25">
      <c r="A1912" s="20"/>
      <c r="B1912" s="21"/>
      <c r="C1912" s="21" t="str">
        <f>IFERROR(VLOOKUP(B1912,[1]list!$A$4:$B$350,2,0),"")</f>
        <v/>
      </c>
      <c r="D1912" s="21"/>
      <c r="E1912" s="21"/>
      <c r="F1912" s="21">
        <f>SUMIFS(الاسعار!$C:$C,الاسعار!$B:$B,$R1912,الاسعار!$A:$A,$A1912)</f>
        <v>0</v>
      </c>
      <c r="G1912" s="21"/>
      <c r="H1912" s="21"/>
      <c r="I1912" s="21">
        <f>SUMIFS(الاسعار!$C:$C,الاسعار!$B:$B,$T1912,الاسعار!$A:$A,$A1912)</f>
        <v>0</v>
      </c>
      <c r="J1912" s="21"/>
      <c r="K1912" s="21"/>
      <c r="L1912" s="21">
        <f>SUMIFS(الاسعار!$C:$C,الاسعار!$B:$B,$V1912,الاسعار!$A:$A,$A1912)</f>
        <v>0</v>
      </c>
      <c r="M1912" s="49"/>
      <c r="N1912" s="22">
        <f t="shared" si="30"/>
        <v>0</v>
      </c>
      <c r="O1912" s="22"/>
      <c r="P1912" s="22"/>
      <c r="Q1912" s="29"/>
      <c r="R1912" s="32" t="str">
        <f>IFERROR(VLOOKUP(Q1912,[1]list!$C$4:$D$350,2,0),"")</f>
        <v/>
      </c>
      <c r="S1912" s="29"/>
      <c r="T1912" s="32" t="str">
        <f>IFERROR(VLOOKUP(S1912,[1]list!$C$4:$D$350,2,0),"")</f>
        <v/>
      </c>
      <c r="U1912" s="29"/>
      <c r="V1912" s="32" t="str">
        <f>IFERROR(VLOOKUP(U1912,[1]list!$C$4:$D$350,2,0),"")</f>
        <v/>
      </c>
    </row>
    <row r="1913" spans="1:22" x14ac:dyDescent="0.25">
      <c r="A1913" s="20"/>
      <c r="B1913" s="21"/>
      <c r="C1913" s="21" t="str">
        <f>IFERROR(VLOOKUP(B1913,[1]list!$A$4:$B$350,2,0),"")</f>
        <v/>
      </c>
      <c r="D1913" s="21"/>
      <c r="E1913" s="21"/>
      <c r="F1913" s="21">
        <f>SUMIFS(الاسعار!$C:$C,الاسعار!$B:$B,$R1913,الاسعار!$A:$A,$A1913)</f>
        <v>0</v>
      </c>
      <c r="G1913" s="21"/>
      <c r="H1913" s="21"/>
      <c r="I1913" s="21">
        <f>SUMIFS(الاسعار!$C:$C,الاسعار!$B:$B,$T1913,الاسعار!$A:$A,$A1913)</f>
        <v>0</v>
      </c>
      <c r="J1913" s="21"/>
      <c r="K1913" s="21"/>
      <c r="L1913" s="21">
        <f>SUMIFS(الاسعار!$C:$C,الاسعار!$B:$B,$V1913,الاسعار!$A:$A,$A1913)</f>
        <v>0</v>
      </c>
      <c r="M1913" s="49"/>
      <c r="N1913" s="22">
        <f t="shared" si="30"/>
        <v>0</v>
      </c>
      <c r="O1913" s="22"/>
      <c r="P1913" s="22"/>
      <c r="Q1913" s="29"/>
      <c r="R1913" s="32" t="str">
        <f>IFERROR(VLOOKUP(Q1913,[1]list!$C$4:$D$350,2,0),"")</f>
        <v/>
      </c>
      <c r="S1913" s="29"/>
      <c r="T1913" s="32" t="str">
        <f>IFERROR(VLOOKUP(S1913,[1]list!$C$4:$D$350,2,0),"")</f>
        <v/>
      </c>
      <c r="U1913" s="29"/>
      <c r="V1913" s="32" t="str">
        <f>IFERROR(VLOOKUP(U1913,[1]list!$C$4:$D$350,2,0),"")</f>
        <v/>
      </c>
    </row>
    <row r="1914" spans="1:22" x14ac:dyDescent="0.25">
      <c r="A1914" s="20"/>
      <c r="B1914" s="21"/>
      <c r="C1914" s="21" t="str">
        <f>IFERROR(VLOOKUP(B1914,[1]list!$A$4:$B$350,2,0),"")</f>
        <v/>
      </c>
      <c r="D1914" s="21"/>
      <c r="E1914" s="21"/>
      <c r="F1914" s="21">
        <f>SUMIFS(الاسعار!$C:$C,الاسعار!$B:$B,$R1914,الاسعار!$A:$A,$A1914)</f>
        <v>0</v>
      </c>
      <c r="G1914" s="21"/>
      <c r="H1914" s="21"/>
      <c r="I1914" s="21">
        <f>SUMIFS(الاسعار!$C:$C,الاسعار!$B:$B,$T1914,الاسعار!$A:$A,$A1914)</f>
        <v>0</v>
      </c>
      <c r="J1914" s="21"/>
      <c r="K1914" s="21"/>
      <c r="L1914" s="21">
        <f>SUMIFS(الاسعار!$C:$C,الاسعار!$B:$B,$V1914,الاسعار!$A:$A,$A1914)</f>
        <v>0</v>
      </c>
      <c r="M1914" s="49"/>
      <c r="N1914" s="22">
        <f t="shared" si="30"/>
        <v>0</v>
      </c>
      <c r="O1914" s="22"/>
      <c r="P1914" s="22"/>
      <c r="Q1914" s="29"/>
      <c r="R1914" s="32" t="str">
        <f>IFERROR(VLOOKUP(Q1914,[1]list!$C$4:$D$350,2,0),"")</f>
        <v/>
      </c>
      <c r="S1914" s="29"/>
      <c r="T1914" s="32" t="str">
        <f>IFERROR(VLOOKUP(S1914,[1]list!$C$4:$D$350,2,0),"")</f>
        <v/>
      </c>
      <c r="U1914" s="29"/>
      <c r="V1914" s="32" t="str">
        <f>IFERROR(VLOOKUP(U1914,[1]list!$C$4:$D$350,2,0),"")</f>
        <v/>
      </c>
    </row>
    <row r="1915" spans="1:22" x14ac:dyDescent="0.25">
      <c r="A1915" s="20"/>
      <c r="B1915" s="21"/>
      <c r="C1915" s="21" t="str">
        <f>IFERROR(VLOOKUP(B1915,[1]list!$A$4:$B$350,2,0),"")</f>
        <v/>
      </c>
      <c r="D1915" s="21"/>
      <c r="E1915" s="21"/>
      <c r="F1915" s="21">
        <f>SUMIFS(الاسعار!$C:$C,الاسعار!$B:$B,$R1915,الاسعار!$A:$A,$A1915)</f>
        <v>0</v>
      </c>
      <c r="G1915" s="21"/>
      <c r="H1915" s="21"/>
      <c r="I1915" s="21">
        <f>SUMIFS(الاسعار!$C:$C,الاسعار!$B:$B,$T1915,الاسعار!$A:$A,$A1915)</f>
        <v>0</v>
      </c>
      <c r="J1915" s="21"/>
      <c r="K1915" s="21"/>
      <c r="L1915" s="21">
        <f>SUMIFS(الاسعار!$C:$C,الاسعار!$B:$B,$V1915,الاسعار!$A:$A,$A1915)</f>
        <v>0</v>
      </c>
      <c r="M1915" s="49"/>
      <c r="N1915" s="22">
        <f t="shared" si="30"/>
        <v>0</v>
      </c>
      <c r="O1915" s="22"/>
      <c r="P1915" s="22"/>
      <c r="Q1915" s="29"/>
      <c r="R1915" s="32" t="str">
        <f>IFERROR(VLOOKUP(Q1915,[1]list!$C$4:$D$350,2,0),"")</f>
        <v/>
      </c>
      <c r="S1915" s="29"/>
      <c r="T1915" s="32" t="str">
        <f>IFERROR(VLOOKUP(S1915,[1]list!$C$4:$D$350,2,0),"")</f>
        <v/>
      </c>
      <c r="U1915" s="29"/>
      <c r="V1915" s="32" t="str">
        <f>IFERROR(VLOOKUP(U1915,[1]list!$C$4:$D$350,2,0),"")</f>
        <v/>
      </c>
    </row>
    <row r="1916" spans="1:22" x14ac:dyDescent="0.25">
      <c r="A1916" s="20"/>
      <c r="B1916" s="21"/>
      <c r="C1916" s="21" t="str">
        <f>IFERROR(VLOOKUP(B1916,[1]list!$A$4:$B$350,2,0),"")</f>
        <v/>
      </c>
      <c r="D1916" s="21"/>
      <c r="E1916" s="21"/>
      <c r="F1916" s="21">
        <f>SUMIFS(الاسعار!$C:$C,الاسعار!$B:$B,$R1916,الاسعار!$A:$A,$A1916)</f>
        <v>0</v>
      </c>
      <c r="G1916" s="21"/>
      <c r="H1916" s="21"/>
      <c r="I1916" s="21">
        <f>SUMIFS(الاسعار!$C:$C,الاسعار!$B:$B,$T1916,الاسعار!$A:$A,$A1916)</f>
        <v>0</v>
      </c>
      <c r="J1916" s="21"/>
      <c r="K1916" s="21"/>
      <c r="L1916" s="21">
        <f>SUMIFS(الاسعار!$C:$C,الاسعار!$B:$B,$V1916,الاسعار!$A:$A,$A1916)</f>
        <v>0</v>
      </c>
      <c r="M1916" s="49"/>
      <c r="N1916" s="22">
        <f t="shared" si="30"/>
        <v>0</v>
      </c>
      <c r="O1916" s="22"/>
      <c r="P1916" s="22"/>
      <c r="Q1916" s="29"/>
      <c r="R1916" s="32" t="str">
        <f>IFERROR(VLOOKUP(Q1916,[1]list!$C$4:$D$350,2,0),"")</f>
        <v/>
      </c>
      <c r="S1916" s="29"/>
      <c r="T1916" s="32" t="str">
        <f>IFERROR(VLOOKUP(S1916,[1]list!$C$4:$D$350,2,0),"")</f>
        <v/>
      </c>
      <c r="U1916" s="29"/>
      <c r="V1916" s="32" t="str">
        <f>IFERROR(VLOOKUP(U1916,[1]list!$C$4:$D$350,2,0),"")</f>
        <v/>
      </c>
    </row>
    <row r="1917" spans="1:22" x14ac:dyDescent="0.25">
      <c r="A1917" s="20"/>
      <c r="B1917" s="21"/>
      <c r="C1917" s="21" t="str">
        <f>IFERROR(VLOOKUP(B1917,[1]list!$A$4:$B$350,2,0),"")</f>
        <v/>
      </c>
      <c r="D1917" s="21"/>
      <c r="E1917" s="21"/>
      <c r="F1917" s="21">
        <f>SUMIFS(الاسعار!$C:$C,الاسعار!$B:$B,$R1917,الاسعار!$A:$A,$A1917)</f>
        <v>0</v>
      </c>
      <c r="G1917" s="21"/>
      <c r="H1917" s="21"/>
      <c r="I1917" s="21">
        <f>SUMIFS(الاسعار!$C:$C,الاسعار!$B:$B,$T1917,الاسعار!$A:$A,$A1917)</f>
        <v>0</v>
      </c>
      <c r="J1917" s="21"/>
      <c r="K1917" s="21"/>
      <c r="L1917" s="21">
        <f>SUMIFS(الاسعار!$C:$C,الاسعار!$B:$B,$V1917,الاسعار!$A:$A,$A1917)</f>
        <v>0</v>
      </c>
      <c r="M1917" s="49"/>
      <c r="N1917" s="22">
        <f t="shared" si="30"/>
        <v>0</v>
      </c>
      <c r="O1917" s="22"/>
      <c r="P1917" s="22"/>
      <c r="Q1917" s="29"/>
      <c r="R1917" s="32" t="str">
        <f>IFERROR(VLOOKUP(Q1917,[1]list!$C$4:$D$350,2,0),"")</f>
        <v/>
      </c>
      <c r="S1917" s="29"/>
      <c r="T1917" s="32" t="str">
        <f>IFERROR(VLOOKUP(S1917,[1]list!$C$4:$D$350,2,0),"")</f>
        <v/>
      </c>
      <c r="U1917" s="29"/>
      <c r="V1917" s="32" t="str">
        <f>IFERROR(VLOOKUP(U1917,[1]list!$C$4:$D$350,2,0),"")</f>
        <v/>
      </c>
    </row>
    <row r="1918" spans="1:22" x14ac:dyDescent="0.25">
      <c r="A1918" s="20"/>
      <c r="B1918" s="21"/>
      <c r="C1918" s="21" t="str">
        <f>IFERROR(VLOOKUP(B1918,[1]list!$A$4:$B$350,2,0),"")</f>
        <v/>
      </c>
      <c r="D1918" s="21"/>
      <c r="E1918" s="21"/>
      <c r="F1918" s="21">
        <f>SUMIFS(الاسعار!$C:$C,الاسعار!$B:$B,$R1918,الاسعار!$A:$A,$A1918)</f>
        <v>0</v>
      </c>
      <c r="G1918" s="21"/>
      <c r="H1918" s="21"/>
      <c r="I1918" s="21">
        <f>SUMIFS(الاسعار!$C:$C,الاسعار!$B:$B,$T1918,الاسعار!$A:$A,$A1918)</f>
        <v>0</v>
      </c>
      <c r="J1918" s="21"/>
      <c r="K1918" s="21"/>
      <c r="L1918" s="21">
        <f>SUMIFS(الاسعار!$C:$C,الاسعار!$B:$B,$V1918,الاسعار!$A:$A,$A1918)</f>
        <v>0</v>
      </c>
      <c r="M1918" s="49"/>
      <c r="N1918" s="22">
        <f t="shared" si="30"/>
        <v>0</v>
      </c>
      <c r="O1918" s="22"/>
      <c r="P1918" s="22"/>
      <c r="Q1918" s="29"/>
      <c r="R1918" s="32" t="str">
        <f>IFERROR(VLOOKUP(Q1918,[1]list!$C$4:$D$350,2,0),"")</f>
        <v/>
      </c>
      <c r="S1918" s="29"/>
      <c r="T1918" s="32" t="str">
        <f>IFERROR(VLOOKUP(S1918,[1]list!$C$4:$D$350,2,0),"")</f>
        <v/>
      </c>
      <c r="U1918" s="29"/>
      <c r="V1918" s="32" t="str">
        <f>IFERROR(VLOOKUP(U1918,[1]list!$C$4:$D$350,2,0),"")</f>
        <v/>
      </c>
    </row>
    <row r="1919" spans="1:22" x14ac:dyDescent="0.25">
      <c r="A1919" s="20"/>
      <c r="B1919" s="21"/>
      <c r="C1919" s="21" t="str">
        <f>IFERROR(VLOOKUP(B1919,[1]list!$A$4:$B$350,2,0),"")</f>
        <v/>
      </c>
      <c r="D1919" s="21"/>
      <c r="E1919" s="21"/>
      <c r="F1919" s="21">
        <f>SUMIFS(الاسعار!$C:$C,الاسعار!$B:$B,$R1919,الاسعار!$A:$A,$A1919)</f>
        <v>0</v>
      </c>
      <c r="G1919" s="21"/>
      <c r="H1919" s="21"/>
      <c r="I1919" s="21">
        <f>SUMIFS(الاسعار!$C:$C,الاسعار!$B:$B,$T1919,الاسعار!$A:$A,$A1919)</f>
        <v>0</v>
      </c>
      <c r="J1919" s="21"/>
      <c r="K1919" s="21"/>
      <c r="L1919" s="21">
        <f>SUMIFS(الاسعار!$C:$C,الاسعار!$B:$B,$V1919,الاسعار!$A:$A,$A1919)</f>
        <v>0</v>
      </c>
      <c r="M1919" s="49"/>
      <c r="N1919" s="22">
        <f t="shared" si="30"/>
        <v>0</v>
      </c>
      <c r="O1919" s="22"/>
      <c r="P1919" s="22"/>
      <c r="Q1919" s="29"/>
      <c r="R1919" s="32" t="str">
        <f>IFERROR(VLOOKUP(Q1919,[1]list!$C$4:$D$350,2,0),"")</f>
        <v/>
      </c>
      <c r="S1919" s="29"/>
      <c r="T1919" s="32" t="str">
        <f>IFERROR(VLOOKUP(S1919,[1]list!$C$4:$D$350,2,0),"")</f>
        <v/>
      </c>
      <c r="U1919" s="29"/>
      <c r="V1919" s="32" t="str">
        <f>IFERROR(VLOOKUP(U1919,[1]list!$C$4:$D$350,2,0),"")</f>
        <v/>
      </c>
    </row>
    <row r="1920" spans="1:22" x14ac:dyDescent="0.25">
      <c r="A1920" s="20"/>
      <c r="B1920" s="21"/>
      <c r="C1920" s="21" t="str">
        <f>IFERROR(VLOOKUP(B1920,[1]list!$A$4:$B$350,2,0),"")</f>
        <v/>
      </c>
      <c r="D1920" s="21"/>
      <c r="E1920" s="21"/>
      <c r="F1920" s="21">
        <f>SUMIFS(الاسعار!$C:$C,الاسعار!$B:$B,$R1920,الاسعار!$A:$A,$A1920)</f>
        <v>0</v>
      </c>
      <c r="G1920" s="21"/>
      <c r="H1920" s="21"/>
      <c r="I1920" s="21">
        <f>SUMIFS(الاسعار!$C:$C,الاسعار!$B:$B,$T1920,الاسعار!$A:$A,$A1920)</f>
        <v>0</v>
      </c>
      <c r="J1920" s="21"/>
      <c r="K1920" s="21"/>
      <c r="L1920" s="21">
        <f>SUMIFS(الاسعار!$C:$C,الاسعار!$B:$B,$V1920,الاسعار!$A:$A,$A1920)</f>
        <v>0</v>
      </c>
      <c r="M1920" s="49"/>
      <c r="N1920" s="22">
        <f t="shared" si="30"/>
        <v>0</v>
      </c>
      <c r="O1920" s="22"/>
      <c r="P1920" s="22"/>
      <c r="Q1920" s="29"/>
      <c r="R1920" s="32" t="str">
        <f>IFERROR(VLOOKUP(Q1920,[1]list!$C$4:$D$350,2,0),"")</f>
        <v/>
      </c>
      <c r="S1920" s="29"/>
      <c r="T1920" s="32" t="str">
        <f>IFERROR(VLOOKUP(S1920,[1]list!$C$4:$D$350,2,0),"")</f>
        <v/>
      </c>
      <c r="U1920" s="29"/>
      <c r="V1920" s="32" t="str">
        <f>IFERROR(VLOOKUP(U1920,[1]list!$C$4:$D$350,2,0),"")</f>
        <v/>
      </c>
    </row>
    <row r="1921" spans="1:22" x14ac:dyDescent="0.25">
      <c r="A1921" s="20"/>
      <c r="B1921" s="21"/>
      <c r="C1921" s="21" t="str">
        <f>IFERROR(VLOOKUP(B1921,[1]list!$A$4:$B$350,2,0),"")</f>
        <v/>
      </c>
      <c r="D1921" s="21"/>
      <c r="E1921" s="21"/>
      <c r="F1921" s="21">
        <f>SUMIFS(الاسعار!$C:$C,الاسعار!$B:$B,$R1921,الاسعار!$A:$A,$A1921)</f>
        <v>0</v>
      </c>
      <c r="G1921" s="21"/>
      <c r="H1921" s="21"/>
      <c r="I1921" s="21">
        <f>SUMIFS(الاسعار!$C:$C,الاسعار!$B:$B,$T1921,الاسعار!$A:$A,$A1921)</f>
        <v>0</v>
      </c>
      <c r="J1921" s="21"/>
      <c r="K1921" s="21"/>
      <c r="L1921" s="21">
        <f>SUMIFS(الاسعار!$C:$C,الاسعار!$B:$B,$V1921,الاسعار!$A:$A,$A1921)</f>
        <v>0</v>
      </c>
      <c r="M1921" s="49"/>
      <c r="N1921" s="22">
        <f t="shared" si="30"/>
        <v>0</v>
      </c>
      <c r="O1921" s="22"/>
      <c r="P1921" s="22"/>
      <c r="Q1921" s="29"/>
      <c r="R1921" s="32" t="str">
        <f>IFERROR(VLOOKUP(Q1921,[1]list!$C$4:$D$350,2,0),"")</f>
        <v/>
      </c>
      <c r="S1921" s="29"/>
      <c r="T1921" s="32" t="str">
        <f>IFERROR(VLOOKUP(S1921,[1]list!$C$4:$D$350,2,0),"")</f>
        <v/>
      </c>
      <c r="U1921" s="29"/>
      <c r="V1921" s="32" t="str">
        <f>IFERROR(VLOOKUP(U1921,[1]list!$C$4:$D$350,2,0),"")</f>
        <v/>
      </c>
    </row>
    <row r="1922" spans="1:22" x14ac:dyDescent="0.25">
      <c r="A1922" s="20"/>
      <c r="B1922" s="21"/>
      <c r="C1922" s="21" t="str">
        <f>IFERROR(VLOOKUP(B1922,[1]list!$A$4:$B$350,2,0),"")</f>
        <v/>
      </c>
      <c r="D1922" s="21"/>
      <c r="E1922" s="21"/>
      <c r="F1922" s="21">
        <f>SUMIFS(الاسعار!$C:$C,الاسعار!$B:$B,$R1922,الاسعار!$A:$A,$A1922)</f>
        <v>0</v>
      </c>
      <c r="G1922" s="21"/>
      <c r="H1922" s="21"/>
      <c r="I1922" s="21">
        <f>SUMIFS(الاسعار!$C:$C,الاسعار!$B:$B,$T1922,الاسعار!$A:$A,$A1922)</f>
        <v>0</v>
      </c>
      <c r="J1922" s="21"/>
      <c r="K1922" s="21"/>
      <c r="L1922" s="21">
        <f>SUMIFS(الاسعار!$C:$C,الاسعار!$B:$B,$V1922,الاسعار!$A:$A,$A1922)</f>
        <v>0</v>
      </c>
      <c r="M1922" s="49"/>
      <c r="N1922" s="22">
        <f t="shared" si="30"/>
        <v>0</v>
      </c>
      <c r="O1922" s="22"/>
      <c r="P1922" s="22"/>
      <c r="Q1922" s="29"/>
      <c r="R1922" s="32" t="str">
        <f>IFERROR(VLOOKUP(Q1922,[1]list!$C$4:$D$350,2,0),"")</f>
        <v/>
      </c>
      <c r="S1922" s="29"/>
      <c r="T1922" s="32" t="str">
        <f>IFERROR(VLOOKUP(S1922,[1]list!$C$4:$D$350,2,0),"")</f>
        <v/>
      </c>
      <c r="U1922" s="29"/>
      <c r="V1922" s="32" t="str">
        <f>IFERROR(VLOOKUP(U1922,[1]list!$C$4:$D$350,2,0),"")</f>
        <v/>
      </c>
    </row>
    <row r="1923" spans="1:22" x14ac:dyDescent="0.25">
      <c r="A1923" s="20"/>
      <c r="B1923" s="21"/>
      <c r="C1923" s="21" t="str">
        <f>IFERROR(VLOOKUP(B1923,[1]list!$A$4:$B$350,2,0),"")</f>
        <v/>
      </c>
      <c r="D1923" s="21"/>
      <c r="E1923" s="21"/>
      <c r="F1923" s="21">
        <f>SUMIFS(الاسعار!$C:$C,الاسعار!$B:$B,$R1923,الاسعار!$A:$A,$A1923)</f>
        <v>0</v>
      </c>
      <c r="G1923" s="21"/>
      <c r="H1923" s="21"/>
      <c r="I1923" s="21">
        <f>SUMIFS(الاسعار!$C:$C,الاسعار!$B:$B,$T1923,الاسعار!$A:$A,$A1923)</f>
        <v>0</v>
      </c>
      <c r="J1923" s="21"/>
      <c r="K1923" s="21"/>
      <c r="L1923" s="21">
        <f>SUMIFS(الاسعار!$C:$C,الاسعار!$B:$B,$V1923,الاسعار!$A:$A,$A1923)</f>
        <v>0</v>
      </c>
      <c r="M1923" s="49"/>
      <c r="N1923" s="22">
        <f t="shared" si="30"/>
        <v>0</v>
      </c>
      <c r="O1923" s="22"/>
      <c r="P1923" s="22"/>
      <c r="Q1923" s="29"/>
      <c r="R1923" s="32" t="str">
        <f>IFERROR(VLOOKUP(Q1923,[1]list!$C$4:$D$350,2,0),"")</f>
        <v/>
      </c>
      <c r="S1923" s="29"/>
      <c r="T1923" s="32" t="str">
        <f>IFERROR(VLOOKUP(S1923,[1]list!$C$4:$D$350,2,0),"")</f>
        <v/>
      </c>
      <c r="U1923" s="29"/>
      <c r="V1923" s="32" t="str">
        <f>IFERROR(VLOOKUP(U1923,[1]list!$C$4:$D$350,2,0),"")</f>
        <v/>
      </c>
    </row>
    <row r="1924" spans="1:22" x14ac:dyDescent="0.25">
      <c r="A1924" s="20"/>
      <c r="B1924" s="21"/>
      <c r="C1924" s="21" t="str">
        <f>IFERROR(VLOOKUP(B1924,[1]list!$A$4:$B$350,2,0),"")</f>
        <v/>
      </c>
      <c r="D1924" s="21"/>
      <c r="E1924" s="21"/>
      <c r="F1924" s="21">
        <f>SUMIFS(الاسعار!$C:$C,الاسعار!$B:$B,$R1924,الاسعار!$A:$A,$A1924)</f>
        <v>0</v>
      </c>
      <c r="G1924" s="21"/>
      <c r="H1924" s="21"/>
      <c r="I1924" s="21">
        <f>SUMIFS(الاسعار!$C:$C,الاسعار!$B:$B,$T1924,الاسعار!$A:$A,$A1924)</f>
        <v>0</v>
      </c>
      <c r="J1924" s="21"/>
      <c r="K1924" s="21"/>
      <c r="L1924" s="21">
        <f>SUMIFS(الاسعار!$C:$C,الاسعار!$B:$B,$V1924,الاسعار!$A:$A,$A1924)</f>
        <v>0</v>
      </c>
      <c r="M1924" s="49"/>
      <c r="N1924" s="22">
        <f t="shared" si="30"/>
        <v>0</v>
      </c>
      <c r="O1924" s="22"/>
      <c r="P1924" s="22"/>
      <c r="Q1924" s="29"/>
      <c r="R1924" s="32" t="str">
        <f>IFERROR(VLOOKUP(Q1924,[1]list!$C$4:$D$350,2,0),"")</f>
        <v/>
      </c>
      <c r="S1924" s="29"/>
      <c r="T1924" s="32" t="str">
        <f>IFERROR(VLOOKUP(S1924,[1]list!$C$4:$D$350,2,0),"")</f>
        <v/>
      </c>
      <c r="U1924" s="29"/>
      <c r="V1924" s="32" t="str">
        <f>IFERROR(VLOOKUP(U1924,[1]list!$C$4:$D$350,2,0),"")</f>
        <v/>
      </c>
    </row>
    <row r="1925" spans="1:22" x14ac:dyDescent="0.25">
      <c r="A1925" s="20"/>
      <c r="B1925" s="21"/>
      <c r="C1925" s="21" t="str">
        <f>IFERROR(VLOOKUP(B1925,[1]list!$A$4:$B$350,2,0),"")</f>
        <v/>
      </c>
      <c r="D1925" s="21"/>
      <c r="E1925" s="21"/>
      <c r="F1925" s="21">
        <f>SUMIFS(الاسعار!$C:$C,الاسعار!$B:$B,$R1925,الاسعار!$A:$A,$A1925)</f>
        <v>0</v>
      </c>
      <c r="G1925" s="21"/>
      <c r="H1925" s="21"/>
      <c r="I1925" s="21">
        <f>SUMIFS(الاسعار!$C:$C,الاسعار!$B:$B,$T1925,الاسعار!$A:$A,$A1925)</f>
        <v>0</v>
      </c>
      <c r="J1925" s="21"/>
      <c r="K1925" s="21"/>
      <c r="L1925" s="21">
        <f>SUMIFS(الاسعار!$C:$C,الاسعار!$B:$B,$V1925,الاسعار!$A:$A,$A1925)</f>
        <v>0</v>
      </c>
      <c r="M1925" s="49"/>
      <c r="N1925" s="22">
        <f t="shared" si="30"/>
        <v>0</v>
      </c>
      <c r="O1925" s="22"/>
      <c r="P1925" s="22"/>
      <c r="Q1925" s="29"/>
      <c r="R1925" s="32" t="str">
        <f>IFERROR(VLOOKUP(Q1925,[1]list!$C$4:$D$350,2,0),"")</f>
        <v/>
      </c>
      <c r="S1925" s="29"/>
      <c r="T1925" s="32" t="str">
        <f>IFERROR(VLOOKUP(S1925,[1]list!$C$4:$D$350,2,0),"")</f>
        <v/>
      </c>
      <c r="U1925" s="29"/>
      <c r="V1925" s="32" t="str">
        <f>IFERROR(VLOOKUP(U1925,[1]list!$C$4:$D$350,2,0),"")</f>
        <v/>
      </c>
    </row>
    <row r="1926" spans="1:22" x14ac:dyDescent="0.25">
      <c r="A1926" s="20"/>
      <c r="B1926" s="21"/>
      <c r="C1926" s="21" t="str">
        <f>IFERROR(VLOOKUP(B1926,[1]list!$A$4:$B$350,2,0),"")</f>
        <v/>
      </c>
      <c r="D1926" s="21"/>
      <c r="E1926" s="21"/>
      <c r="F1926" s="21">
        <f>SUMIFS(الاسعار!$C:$C,الاسعار!$B:$B,$R1926,الاسعار!$A:$A,$A1926)</f>
        <v>0</v>
      </c>
      <c r="G1926" s="21"/>
      <c r="H1926" s="21"/>
      <c r="I1926" s="21">
        <f>SUMIFS(الاسعار!$C:$C,الاسعار!$B:$B,$T1926,الاسعار!$A:$A,$A1926)</f>
        <v>0</v>
      </c>
      <c r="J1926" s="21"/>
      <c r="K1926" s="21"/>
      <c r="L1926" s="21">
        <f>SUMIFS(الاسعار!$C:$C,الاسعار!$B:$B,$V1926,الاسعار!$A:$A,$A1926)</f>
        <v>0</v>
      </c>
      <c r="M1926" s="49"/>
      <c r="N1926" s="22">
        <f t="shared" ref="N1926:N1989" si="31">(E1926*F1926)+(H1926*I1926)+(K1926*L1926)</f>
        <v>0</v>
      </c>
      <c r="O1926" s="22"/>
      <c r="P1926" s="22"/>
      <c r="Q1926" s="29"/>
      <c r="R1926" s="32" t="str">
        <f>IFERROR(VLOOKUP(Q1926,[1]list!$C$4:$D$350,2,0),"")</f>
        <v/>
      </c>
      <c r="S1926" s="29"/>
      <c r="T1926" s="32" t="str">
        <f>IFERROR(VLOOKUP(S1926,[1]list!$C$4:$D$350,2,0),"")</f>
        <v/>
      </c>
      <c r="U1926" s="29"/>
      <c r="V1926" s="32" t="str">
        <f>IFERROR(VLOOKUP(U1926,[1]list!$C$4:$D$350,2,0),"")</f>
        <v/>
      </c>
    </row>
    <row r="1927" spans="1:22" x14ac:dyDescent="0.25">
      <c r="A1927" s="20"/>
      <c r="B1927" s="21"/>
      <c r="C1927" s="21" t="str">
        <f>IFERROR(VLOOKUP(B1927,[1]list!$A$4:$B$350,2,0),"")</f>
        <v/>
      </c>
      <c r="D1927" s="21"/>
      <c r="E1927" s="21"/>
      <c r="F1927" s="21">
        <f>SUMIFS(الاسعار!$C:$C,الاسعار!$B:$B,$R1927,الاسعار!$A:$A,$A1927)</f>
        <v>0</v>
      </c>
      <c r="G1927" s="21"/>
      <c r="H1927" s="21"/>
      <c r="I1927" s="21">
        <f>SUMIFS(الاسعار!$C:$C,الاسعار!$B:$B,$T1927,الاسعار!$A:$A,$A1927)</f>
        <v>0</v>
      </c>
      <c r="J1927" s="21"/>
      <c r="K1927" s="21"/>
      <c r="L1927" s="21">
        <f>SUMIFS(الاسعار!$C:$C,الاسعار!$B:$B,$V1927,الاسعار!$A:$A,$A1927)</f>
        <v>0</v>
      </c>
      <c r="M1927" s="49"/>
      <c r="N1927" s="22">
        <f t="shared" si="31"/>
        <v>0</v>
      </c>
      <c r="O1927" s="22"/>
      <c r="P1927" s="22"/>
      <c r="Q1927" s="29"/>
      <c r="R1927" s="32" t="str">
        <f>IFERROR(VLOOKUP(Q1927,[1]list!$C$4:$D$350,2,0),"")</f>
        <v/>
      </c>
      <c r="S1927" s="29"/>
      <c r="T1927" s="32" t="str">
        <f>IFERROR(VLOOKUP(S1927,[1]list!$C$4:$D$350,2,0),"")</f>
        <v/>
      </c>
      <c r="U1927" s="29"/>
      <c r="V1927" s="32" t="str">
        <f>IFERROR(VLOOKUP(U1927,[1]list!$C$4:$D$350,2,0),"")</f>
        <v/>
      </c>
    </row>
    <row r="1928" spans="1:22" x14ac:dyDescent="0.25">
      <c r="A1928" s="20"/>
      <c r="B1928" s="21"/>
      <c r="C1928" s="21" t="str">
        <f>IFERROR(VLOOKUP(B1928,[1]list!$A$4:$B$350,2,0),"")</f>
        <v/>
      </c>
      <c r="D1928" s="21"/>
      <c r="E1928" s="21"/>
      <c r="F1928" s="21">
        <f>SUMIFS(الاسعار!$C:$C,الاسعار!$B:$B,$R1928,الاسعار!$A:$A,$A1928)</f>
        <v>0</v>
      </c>
      <c r="G1928" s="21"/>
      <c r="H1928" s="21"/>
      <c r="I1928" s="21">
        <f>SUMIFS(الاسعار!$C:$C,الاسعار!$B:$B,$T1928,الاسعار!$A:$A,$A1928)</f>
        <v>0</v>
      </c>
      <c r="J1928" s="21"/>
      <c r="K1928" s="21"/>
      <c r="L1928" s="21">
        <f>SUMIFS(الاسعار!$C:$C,الاسعار!$B:$B,$V1928,الاسعار!$A:$A,$A1928)</f>
        <v>0</v>
      </c>
      <c r="M1928" s="49"/>
      <c r="N1928" s="22">
        <f t="shared" si="31"/>
        <v>0</v>
      </c>
      <c r="O1928" s="22"/>
      <c r="P1928" s="22"/>
      <c r="Q1928" s="29"/>
      <c r="R1928" s="32" t="str">
        <f>IFERROR(VLOOKUP(Q1928,[1]list!$C$4:$D$350,2,0),"")</f>
        <v/>
      </c>
      <c r="S1928" s="29"/>
      <c r="T1928" s="32" t="str">
        <f>IFERROR(VLOOKUP(S1928,[1]list!$C$4:$D$350,2,0),"")</f>
        <v/>
      </c>
      <c r="U1928" s="29"/>
      <c r="V1928" s="32" t="str">
        <f>IFERROR(VLOOKUP(U1928,[1]list!$C$4:$D$350,2,0),"")</f>
        <v/>
      </c>
    </row>
    <row r="1929" spans="1:22" x14ac:dyDescent="0.25">
      <c r="A1929" s="20"/>
      <c r="B1929" s="21"/>
      <c r="C1929" s="21" t="str">
        <f>IFERROR(VLOOKUP(B1929,[1]list!$A$4:$B$350,2,0),"")</f>
        <v/>
      </c>
      <c r="D1929" s="21"/>
      <c r="E1929" s="21"/>
      <c r="F1929" s="21">
        <f>SUMIFS(الاسعار!$C:$C,الاسعار!$B:$B,$R1929,الاسعار!$A:$A,$A1929)</f>
        <v>0</v>
      </c>
      <c r="G1929" s="21"/>
      <c r="H1929" s="21"/>
      <c r="I1929" s="21">
        <f>SUMIFS(الاسعار!$C:$C,الاسعار!$B:$B,$T1929,الاسعار!$A:$A,$A1929)</f>
        <v>0</v>
      </c>
      <c r="J1929" s="21"/>
      <c r="K1929" s="21"/>
      <c r="L1929" s="21">
        <f>SUMIFS(الاسعار!$C:$C,الاسعار!$B:$B,$V1929,الاسعار!$A:$A,$A1929)</f>
        <v>0</v>
      </c>
      <c r="M1929" s="49"/>
      <c r="N1929" s="22">
        <f t="shared" si="31"/>
        <v>0</v>
      </c>
      <c r="O1929" s="22"/>
      <c r="P1929" s="22"/>
      <c r="Q1929" s="29"/>
      <c r="R1929" s="32" t="str">
        <f>IFERROR(VLOOKUP(Q1929,[1]list!$C$4:$D$350,2,0),"")</f>
        <v/>
      </c>
      <c r="S1929" s="29"/>
      <c r="T1929" s="32" t="str">
        <f>IFERROR(VLOOKUP(S1929,[1]list!$C$4:$D$350,2,0),"")</f>
        <v/>
      </c>
      <c r="U1929" s="29"/>
      <c r="V1929" s="32" t="str">
        <f>IFERROR(VLOOKUP(U1929,[1]list!$C$4:$D$350,2,0),"")</f>
        <v/>
      </c>
    </row>
    <row r="1930" spans="1:22" x14ac:dyDescent="0.25">
      <c r="A1930" s="20"/>
      <c r="B1930" s="21"/>
      <c r="C1930" s="21" t="str">
        <f>IFERROR(VLOOKUP(B1930,[1]list!$A$4:$B$350,2,0),"")</f>
        <v/>
      </c>
      <c r="D1930" s="21"/>
      <c r="E1930" s="21"/>
      <c r="F1930" s="21">
        <f>SUMIFS(الاسعار!$C:$C,الاسعار!$B:$B,$R1930,الاسعار!$A:$A,$A1930)</f>
        <v>0</v>
      </c>
      <c r="G1930" s="21"/>
      <c r="H1930" s="21"/>
      <c r="I1930" s="21">
        <f>SUMIFS(الاسعار!$C:$C,الاسعار!$B:$B,$T1930,الاسعار!$A:$A,$A1930)</f>
        <v>0</v>
      </c>
      <c r="J1930" s="21"/>
      <c r="K1930" s="21"/>
      <c r="L1930" s="21">
        <f>SUMIFS(الاسعار!$C:$C,الاسعار!$B:$B,$V1930,الاسعار!$A:$A,$A1930)</f>
        <v>0</v>
      </c>
      <c r="M1930" s="49"/>
      <c r="N1930" s="22">
        <f t="shared" si="31"/>
        <v>0</v>
      </c>
      <c r="O1930" s="22"/>
      <c r="P1930" s="22"/>
      <c r="Q1930" s="29"/>
      <c r="R1930" s="32" t="str">
        <f>IFERROR(VLOOKUP(Q1930,[1]list!$C$4:$D$350,2,0),"")</f>
        <v/>
      </c>
      <c r="S1930" s="29"/>
      <c r="T1930" s="32" t="str">
        <f>IFERROR(VLOOKUP(S1930,[1]list!$C$4:$D$350,2,0),"")</f>
        <v/>
      </c>
      <c r="U1930" s="29"/>
      <c r="V1930" s="32" t="str">
        <f>IFERROR(VLOOKUP(U1930,[1]list!$C$4:$D$350,2,0),"")</f>
        <v/>
      </c>
    </row>
    <row r="1931" spans="1:22" x14ac:dyDescent="0.25">
      <c r="A1931" s="20"/>
      <c r="B1931" s="21"/>
      <c r="C1931" s="21" t="str">
        <f>IFERROR(VLOOKUP(B1931,[1]list!$A$4:$B$350,2,0),"")</f>
        <v/>
      </c>
      <c r="D1931" s="21"/>
      <c r="E1931" s="21"/>
      <c r="F1931" s="21">
        <f>SUMIFS(الاسعار!$C:$C,الاسعار!$B:$B,$R1931,الاسعار!$A:$A,$A1931)</f>
        <v>0</v>
      </c>
      <c r="G1931" s="21"/>
      <c r="H1931" s="21"/>
      <c r="I1931" s="21">
        <f>SUMIFS(الاسعار!$C:$C,الاسعار!$B:$B,$T1931,الاسعار!$A:$A,$A1931)</f>
        <v>0</v>
      </c>
      <c r="J1931" s="21"/>
      <c r="K1931" s="21"/>
      <c r="L1931" s="21">
        <f>SUMIFS(الاسعار!$C:$C,الاسعار!$B:$B,$V1931,الاسعار!$A:$A,$A1931)</f>
        <v>0</v>
      </c>
      <c r="M1931" s="49"/>
      <c r="N1931" s="22">
        <f t="shared" si="31"/>
        <v>0</v>
      </c>
      <c r="O1931" s="22"/>
      <c r="P1931" s="22"/>
      <c r="Q1931" s="29"/>
      <c r="R1931" s="32" t="str">
        <f>IFERROR(VLOOKUP(Q1931,[1]list!$C$4:$D$350,2,0),"")</f>
        <v/>
      </c>
      <c r="S1931" s="29"/>
      <c r="T1931" s="32" t="str">
        <f>IFERROR(VLOOKUP(S1931,[1]list!$C$4:$D$350,2,0),"")</f>
        <v/>
      </c>
      <c r="U1931" s="29"/>
      <c r="V1931" s="32" t="str">
        <f>IFERROR(VLOOKUP(U1931,[1]list!$C$4:$D$350,2,0),"")</f>
        <v/>
      </c>
    </row>
    <row r="1932" spans="1:22" x14ac:dyDescent="0.25">
      <c r="A1932" s="20"/>
      <c r="B1932" s="21"/>
      <c r="C1932" s="21" t="str">
        <f>IFERROR(VLOOKUP(B1932,[1]list!$A$4:$B$350,2,0),"")</f>
        <v/>
      </c>
      <c r="D1932" s="21"/>
      <c r="E1932" s="21"/>
      <c r="F1932" s="21">
        <f>SUMIFS(الاسعار!$C:$C,الاسعار!$B:$B,$R1932,الاسعار!$A:$A,$A1932)</f>
        <v>0</v>
      </c>
      <c r="G1932" s="21"/>
      <c r="H1932" s="21"/>
      <c r="I1932" s="21">
        <f>SUMIFS(الاسعار!$C:$C,الاسعار!$B:$B,$T1932,الاسعار!$A:$A,$A1932)</f>
        <v>0</v>
      </c>
      <c r="J1932" s="21"/>
      <c r="K1932" s="21"/>
      <c r="L1932" s="21">
        <f>SUMIFS(الاسعار!$C:$C,الاسعار!$B:$B,$V1932,الاسعار!$A:$A,$A1932)</f>
        <v>0</v>
      </c>
      <c r="M1932" s="49"/>
      <c r="N1932" s="22">
        <f t="shared" si="31"/>
        <v>0</v>
      </c>
      <c r="O1932" s="22"/>
      <c r="P1932" s="22"/>
      <c r="Q1932" s="29"/>
      <c r="R1932" s="32" t="str">
        <f>IFERROR(VLOOKUP(Q1932,[1]list!$C$4:$D$350,2,0),"")</f>
        <v/>
      </c>
      <c r="S1932" s="29"/>
      <c r="T1932" s="32" t="str">
        <f>IFERROR(VLOOKUP(S1932,[1]list!$C$4:$D$350,2,0),"")</f>
        <v/>
      </c>
      <c r="U1932" s="29"/>
      <c r="V1932" s="32" t="str">
        <f>IFERROR(VLOOKUP(U1932,[1]list!$C$4:$D$350,2,0),"")</f>
        <v/>
      </c>
    </row>
    <row r="1933" spans="1:22" x14ac:dyDescent="0.25">
      <c r="A1933" s="20"/>
      <c r="B1933" s="21"/>
      <c r="C1933" s="21" t="str">
        <f>IFERROR(VLOOKUP(B1933,[1]list!$A$4:$B$350,2,0),"")</f>
        <v/>
      </c>
      <c r="D1933" s="21"/>
      <c r="E1933" s="21"/>
      <c r="F1933" s="21">
        <f>SUMIFS(الاسعار!$C:$C,الاسعار!$B:$B,$R1933,الاسعار!$A:$A,$A1933)</f>
        <v>0</v>
      </c>
      <c r="G1933" s="21"/>
      <c r="H1933" s="21"/>
      <c r="I1933" s="21">
        <f>SUMIFS(الاسعار!$C:$C,الاسعار!$B:$B,$T1933,الاسعار!$A:$A,$A1933)</f>
        <v>0</v>
      </c>
      <c r="J1933" s="21"/>
      <c r="K1933" s="21"/>
      <c r="L1933" s="21">
        <f>SUMIFS(الاسعار!$C:$C,الاسعار!$B:$B,$V1933,الاسعار!$A:$A,$A1933)</f>
        <v>0</v>
      </c>
      <c r="M1933" s="49"/>
      <c r="N1933" s="22">
        <f t="shared" si="31"/>
        <v>0</v>
      </c>
      <c r="O1933" s="22"/>
      <c r="P1933" s="22"/>
      <c r="Q1933" s="29"/>
      <c r="R1933" s="32" t="str">
        <f>IFERROR(VLOOKUP(Q1933,[1]list!$C$4:$D$350,2,0),"")</f>
        <v/>
      </c>
      <c r="S1933" s="29"/>
      <c r="T1933" s="32" t="str">
        <f>IFERROR(VLOOKUP(S1933,[1]list!$C$4:$D$350,2,0),"")</f>
        <v/>
      </c>
      <c r="U1933" s="29"/>
      <c r="V1933" s="32" t="str">
        <f>IFERROR(VLOOKUP(U1933,[1]list!$C$4:$D$350,2,0),"")</f>
        <v/>
      </c>
    </row>
    <row r="1934" spans="1:22" x14ac:dyDescent="0.25">
      <c r="A1934" s="20"/>
      <c r="B1934" s="21"/>
      <c r="C1934" s="21" t="str">
        <f>IFERROR(VLOOKUP(B1934,[1]list!$A$4:$B$350,2,0),"")</f>
        <v/>
      </c>
      <c r="D1934" s="21"/>
      <c r="E1934" s="21"/>
      <c r="F1934" s="21">
        <f>SUMIFS(الاسعار!$C:$C,الاسعار!$B:$B,$R1934,الاسعار!$A:$A,$A1934)</f>
        <v>0</v>
      </c>
      <c r="G1934" s="21"/>
      <c r="H1934" s="21"/>
      <c r="I1934" s="21">
        <f>SUMIFS(الاسعار!$C:$C,الاسعار!$B:$B,$T1934,الاسعار!$A:$A,$A1934)</f>
        <v>0</v>
      </c>
      <c r="J1934" s="21"/>
      <c r="K1934" s="21"/>
      <c r="L1934" s="21">
        <f>SUMIFS(الاسعار!$C:$C,الاسعار!$B:$B,$V1934,الاسعار!$A:$A,$A1934)</f>
        <v>0</v>
      </c>
      <c r="M1934" s="49"/>
      <c r="N1934" s="22">
        <f t="shared" si="31"/>
        <v>0</v>
      </c>
      <c r="O1934" s="22"/>
      <c r="P1934" s="22"/>
      <c r="Q1934" s="29"/>
      <c r="R1934" s="32" t="str">
        <f>IFERROR(VLOOKUP(Q1934,[1]list!$C$4:$D$350,2,0),"")</f>
        <v/>
      </c>
      <c r="S1934" s="29"/>
      <c r="T1934" s="32" t="str">
        <f>IFERROR(VLOOKUP(S1934,[1]list!$C$4:$D$350,2,0),"")</f>
        <v/>
      </c>
      <c r="U1934" s="29"/>
      <c r="V1934" s="32" t="str">
        <f>IFERROR(VLOOKUP(U1934,[1]list!$C$4:$D$350,2,0),"")</f>
        <v/>
      </c>
    </row>
    <row r="1935" spans="1:22" x14ac:dyDescent="0.25">
      <c r="A1935" s="20"/>
      <c r="B1935" s="21"/>
      <c r="C1935" s="21" t="str">
        <f>IFERROR(VLOOKUP(B1935,[1]list!$A$4:$B$350,2,0),"")</f>
        <v/>
      </c>
      <c r="D1935" s="21"/>
      <c r="E1935" s="21"/>
      <c r="F1935" s="21">
        <f>SUMIFS(الاسعار!$C:$C,الاسعار!$B:$B,$R1935,الاسعار!$A:$A,$A1935)</f>
        <v>0</v>
      </c>
      <c r="G1935" s="21"/>
      <c r="H1935" s="21"/>
      <c r="I1935" s="21">
        <f>SUMIFS(الاسعار!$C:$C,الاسعار!$B:$B,$T1935,الاسعار!$A:$A,$A1935)</f>
        <v>0</v>
      </c>
      <c r="J1935" s="21"/>
      <c r="K1935" s="21"/>
      <c r="L1935" s="21">
        <f>SUMIFS(الاسعار!$C:$C,الاسعار!$B:$B,$V1935,الاسعار!$A:$A,$A1935)</f>
        <v>0</v>
      </c>
      <c r="M1935" s="49"/>
      <c r="N1935" s="22">
        <f t="shared" si="31"/>
        <v>0</v>
      </c>
      <c r="O1935" s="22"/>
      <c r="P1935" s="22"/>
      <c r="Q1935" s="29"/>
      <c r="R1935" s="32" t="str">
        <f>IFERROR(VLOOKUP(Q1935,[1]list!$C$4:$D$350,2,0),"")</f>
        <v/>
      </c>
      <c r="S1935" s="29"/>
      <c r="T1935" s="32" t="str">
        <f>IFERROR(VLOOKUP(S1935,[1]list!$C$4:$D$350,2,0),"")</f>
        <v/>
      </c>
      <c r="U1935" s="29"/>
      <c r="V1935" s="32" t="str">
        <f>IFERROR(VLOOKUP(U1935,[1]list!$C$4:$D$350,2,0),"")</f>
        <v/>
      </c>
    </row>
    <row r="1936" spans="1:22" x14ac:dyDescent="0.25">
      <c r="A1936" s="20"/>
      <c r="B1936" s="21"/>
      <c r="C1936" s="21" t="str">
        <f>IFERROR(VLOOKUP(B1936,[1]list!$A$4:$B$350,2,0),"")</f>
        <v/>
      </c>
      <c r="D1936" s="21"/>
      <c r="E1936" s="21"/>
      <c r="F1936" s="21">
        <f>SUMIFS(الاسعار!$C:$C,الاسعار!$B:$B,$R1936,الاسعار!$A:$A,$A1936)</f>
        <v>0</v>
      </c>
      <c r="G1936" s="21"/>
      <c r="H1936" s="21"/>
      <c r="I1936" s="21">
        <f>SUMIFS(الاسعار!$C:$C,الاسعار!$B:$B,$T1936,الاسعار!$A:$A,$A1936)</f>
        <v>0</v>
      </c>
      <c r="J1936" s="21"/>
      <c r="K1936" s="21"/>
      <c r="L1936" s="21">
        <f>SUMIFS(الاسعار!$C:$C,الاسعار!$B:$B,$V1936,الاسعار!$A:$A,$A1936)</f>
        <v>0</v>
      </c>
      <c r="M1936" s="49"/>
      <c r="N1936" s="22">
        <f t="shared" si="31"/>
        <v>0</v>
      </c>
      <c r="O1936" s="22"/>
      <c r="P1936" s="22"/>
      <c r="Q1936" s="29"/>
      <c r="R1936" s="32" t="str">
        <f>IFERROR(VLOOKUP(Q1936,[1]list!$C$4:$D$350,2,0),"")</f>
        <v/>
      </c>
      <c r="S1936" s="29"/>
      <c r="T1936" s="32" t="str">
        <f>IFERROR(VLOOKUP(S1936,[1]list!$C$4:$D$350,2,0),"")</f>
        <v/>
      </c>
      <c r="U1936" s="29"/>
      <c r="V1936" s="32" t="str">
        <f>IFERROR(VLOOKUP(U1936,[1]list!$C$4:$D$350,2,0),"")</f>
        <v/>
      </c>
    </row>
    <row r="1937" spans="1:22" x14ac:dyDescent="0.25">
      <c r="A1937" s="20"/>
      <c r="B1937" s="21"/>
      <c r="C1937" s="21" t="str">
        <f>IFERROR(VLOOKUP(B1937,[1]list!$A$4:$B$350,2,0),"")</f>
        <v/>
      </c>
      <c r="D1937" s="21"/>
      <c r="E1937" s="21"/>
      <c r="F1937" s="21">
        <f>SUMIFS(الاسعار!$C:$C,الاسعار!$B:$B,$R1937,الاسعار!$A:$A,$A1937)</f>
        <v>0</v>
      </c>
      <c r="G1937" s="21"/>
      <c r="H1937" s="21"/>
      <c r="I1937" s="21">
        <f>SUMIFS(الاسعار!$C:$C,الاسعار!$B:$B,$T1937,الاسعار!$A:$A,$A1937)</f>
        <v>0</v>
      </c>
      <c r="J1937" s="21"/>
      <c r="K1937" s="21"/>
      <c r="L1937" s="21">
        <f>SUMIFS(الاسعار!$C:$C,الاسعار!$B:$B,$V1937,الاسعار!$A:$A,$A1937)</f>
        <v>0</v>
      </c>
      <c r="M1937" s="49"/>
      <c r="N1937" s="22">
        <f t="shared" si="31"/>
        <v>0</v>
      </c>
      <c r="O1937" s="22"/>
      <c r="P1937" s="22"/>
      <c r="Q1937" s="29"/>
      <c r="R1937" s="32" t="str">
        <f>IFERROR(VLOOKUP(Q1937,[1]list!$C$4:$D$350,2,0),"")</f>
        <v/>
      </c>
      <c r="S1937" s="29"/>
      <c r="T1937" s="32" t="str">
        <f>IFERROR(VLOOKUP(S1937,[1]list!$C$4:$D$350,2,0),"")</f>
        <v/>
      </c>
      <c r="U1937" s="29"/>
      <c r="V1937" s="32" t="str">
        <f>IFERROR(VLOOKUP(U1937,[1]list!$C$4:$D$350,2,0),"")</f>
        <v/>
      </c>
    </row>
    <row r="1938" spans="1:22" x14ac:dyDescent="0.25">
      <c r="A1938" s="20"/>
      <c r="B1938" s="21"/>
      <c r="C1938" s="21" t="str">
        <f>IFERROR(VLOOKUP(B1938,[1]list!$A$4:$B$350,2,0),"")</f>
        <v/>
      </c>
      <c r="D1938" s="21"/>
      <c r="E1938" s="21"/>
      <c r="F1938" s="21">
        <f>SUMIFS(الاسعار!$C:$C,الاسعار!$B:$B,$R1938,الاسعار!$A:$A,$A1938)</f>
        <v>0</v>
      </c>
      <c r="G1938" s="21"/>
      <c r="H1938" s="21"/>
      <c r="I1938" s="21">
        <f>SUMIFS(الاسعار!$C:$C,الاسعار!$B:$B,$T1938,الاسعار!$A:$A,$A1938)</f>
        <v>0</v>
      </c>
      <c r="J1938" s="21"/>
      <c r="K1938" s="21"/>
      <c r="L1938" s="21">
        <f>SUMIFS(الاسعار!$C:$C,الاسعار!$B:$B,$V1938,الاسعار!$A:$A,$A1938)</f>
        <v>0</v>
      </c>
      <c r="M1938" s="49"/>
      <c r="N1938" s="22">
        <f t="shared" si="31"/>
        <v>0</v>
      </c>
      <c r="O1938" s="22"/>
      <c r="P1938" s="22"/>
      <c r="Q1938" s="29"/>
      <c r="R1938" s="32" t="str">
        <f>IFERROR(VLOOKUP(Q1938,[1]list!$C$4:$D$350,2,0),"")</f>
        <v/>
      </c>
      <c r="S1938" s="29"/>
      <c r="T1938" s="32" t="str">
        <f>IFERROR(VLOOKUP(S1938,[1]list!$C$4:$D$350,2,0),"")</f>
        <v/>
      </c>
      <c r="U1938" s="29"/>
      <c r="V1938" s="32" t="str">
        <f>IFERROR(VLOOKUP(U1938,[1]list!$C$4:$D$350,2,0),"")</f>
        <v/>
      </c>
    </row>
    <row r="1939" spans="1:22" x14ac:dyDescent="0.25">
      <c r="A1939" s="20"/>
      <c r="B1939" s="21"/>
      <c r="C1939" s="21" t="str">
        <f>IFERROR(VLOOKUP(B1939,[1]list!$A$4:$B$350,2,0),"")</f>
        <v/>
      </c>
      <c r="D1939" s="21"/>
      <c r="E1939" s="21"/>
      <c r="F1939" s="21">
        <f>SUMIFS(الاسعار!$C:$C,الاسعار!$B:$B,$R1939,الاسعار!$A:$A,$A1939)</f>
        <v>0</v>
      </c>
      <c r="G1939" s="21"/>
      <c r="H1939" s="21"/>
      <c r="I1939" s="21">
        <f>SUMIFS(الاسعار!$C:$C,الاسعار!$B:$B,$T1939,الاسعار!$A:$A,$A1939)</f>
        <v>0</v>
      </c>
      <c r="J1939" s="21"/>
      <c r="K1939" s="21"/>
      <c r="L1939" s="21">
        <f>SUMIFS(الاسعار!$C:$C,الاسعار!$B:$B,$V1939,الاسعار!$A:$A,$A1939)</f>
        <v>0</v>
      </c>
      <c r="M1939" s="49"/>
      <c r="N1939" s="22">
        <f t="shared" si="31"/>
        <v>0</v>
      </c>
      <c r="O1939" s="22"/>
      <c r="P1939" s="22"/>
      <c r="Q1939" s="29"/>
      <c r="R1939" s="32" t="str">
        <f>IFERROR(VLOOKUP(Q1939,[1]list!$C$4:$D$350,2,0),"")</f>
        <v/>
      </c>
      <c r="S1939" s="29"/>
      <c r="T1939" s="32" t="str">
        <f>IFERROR(VLOOKUP(S1939,[1]list!$C$4:$D$350,2,0),"")</f>
        <v/>
      </c>
      <c r="U1939" s="29"/>
      <c r="V1939" s="32" t="str">
        <f>IFERROR(VLOOKUP(U1939,[1]list!$C$4:$D$350,2,0),"")</f>
        <v/>
      </c>
    </row>
    <row r="1940" spans="1:22" x14ac:dyDescent="0.25">
      <c r="A1940" s="20"/>
      <c r="B1940" s="21"/>
      <c r="C1940" s="21" t="str">
        <f>IFERROR(VLOOKUP(B1940,[1]list!$A$4:$B$350,2,0),"")</f>
        <v/>
      </c>
      <c r="D1940" s="21"/>
      <c r="E1940" s="21"/>
      <c r="F1940" s="21">
        <f>SUMIFS(الاسعار!$C:$C,الاسعار!$B:$B,$R1940,الاسعار!$A:$A,$A1940)</f>
        <v>0</v>
      </c>
      <c r="G1940" s="21"/>
      <c r="H1940" s="21"/>
      <c r="I1940" s="21">
        <f>SUMIFS(الاسعار!$C:$C,الاسعار!$B:$B,$T1940,الاسعار!$A:$A,$A1940)</f>
        <v>0</v>
      </c>
      <c r="J1940" s="21"/>
      <c r="K1940" s="21"/>
      <c r="L1940" s="21">
        <f>SUMIFS(الاسعار!$C:$C,الاسعار!$B:$B,$V1940,الاسعار!$A:$A,$A1940)</f>
        <v>0</v>
      </c>
      <c r="M1940" s="49"/>
      <c r="N1940" s="22">
        <f t="shared" si="31"/>
        <v>0</v>
      </c>
      <c r="O1940" s="22"/>
      <c r="P1940" s="22"/>
      <c r="Q1940" s="29"/>
      <c r="R1940" s="32" t="str">
        <f>IFERROR(VLOOKUP(Q1940,[1]list!$C$4:$D$350,2,0),"")</f>
        <v/>
      </c>
      <c r="S1940" s="29"/>
      <c r="T1940" s="32" t="str">
        <f>IFERROR(VLOOKUP(S1940,[1]list!$C$4:$D$350,2,0),"")</f>
        <v/>
      </c>
      <c r="U1940" s="29"/>
      <c r="V1940" s="32" t="str">
        <f>IFERROR(VLOOKUP(U1940,[1]list!$C$4:$D$350,2,0),"")</f>
        <v/>
      </c>
    </row>
    <row r="1941" spans="1:22" x14ac:dyDescent="0.25">
      <c r="A1941" s="20"/>
      <c r="B1941" s="21"/>
      <c r="C1941" s="21" t="str">
        <f>IFERROR(VLOOKUP(B1941,[1]list!$A$4:$B$350,2,0),"")</f>
        <v/>
      </c>
      <c r="D1941" s="21"/>
      <c r="E1941" s="21"/>
      <c r="F1941" s="21">
        <f>SUMIFS(الاسعار!$C:$C,الاسعار!$B:$B,$R1941,الاسعار!$A:$A,$A1941)</f>
        <v>0</v>
      </c>
      <c r="G1941" s="21"/>
      <c r="H1941" s="21"/>
      <c r="I1941" s="21">
        <f>SUMIFS(الاسعار!$C:$C,الاسعار!$B:$B,$T1941,الاسعار!$A:$A,$A1941)</f>
        <v>0</v>
      </c>
      <c r="J1941" s="21"/>
      <c r="K1941" s="21"/>
      <c r="L1941" s="21">
        <f>SUMIFS(الاسعار!$C:$C,الاسعار!$B:$B,$V1941,الاسعار!$A:$A,$A1941)</f>
        <v>0</v>
      </c>
      <c r="M1941" s="49"/>
      <c r="N1941" s="22">
        <f t="shared" si="31"/>
        <v>0</v>
      </c>
      <c r="O1941" s="22"/>
      <c r="P1941" s="22"/>
      <c r="Q1941" s="29"/>
      <c r="R1941" s="32" t="str">
        <f>IFERROR(VLOOKUP(Q1941,[1]list!$C$4:$D$350,2,0),"")</f>
        <v/>
      </c>
      <c r="S1941" s="29"/>
      <c r="T1941" s="32" t="str">
        <f>IFERROR(VLOOKUP(S1941,[1]list!$C$4:$D$350,2,0),"")</f>
        <v/>
      </c>
      <c r="U1941" s="29"/>
      <c r="V1941" s="32" t="str">
        <f>IFERROR(VLOOKUP(U1941,[1]list!$C$4:$D$350,2,0),"")</f>
        <v/>
      </c>
    </row>
    <row r="1942" spans="1:22" x14ac:dyDescent="0.25">
      <c r="A1942" s="20"/>
      <c r="B1942" s="21"/>
      <c r="C1942" s="21" t="str">
        <f>IFERROR(VLOOKUP(B1942,[1]list!$A$4:$B$350,2,0),"")</f>
        <v/>
      </c>
      <c r="D1942" s="21"/>
      <c r="E1942" s="21"/>
      <c r="F1942" s="21">
        <f>SUMIFS(الاسعار!$C:$C,الاسعار!$B:$B,$R1942,الاسعار!$A:$A,$A1942)</f>
        <v>0</v>
      </c>
      <c r="G1942" s="21"/>
      <c r="H1942" s="21"/>
      <c r="I1942" s="21">
        <f>SUMIFS(الاسعار!$C:$C,الاسعار!$B:$B,$T1942,الاسعار!$A:$A,$A1942)</f>
        <v>0</v>
      </c>
      <c r="J1942" s="21"/>
      <c r="K1942" s="21"/>
      <c r="L1942" s="21">
        <f>SUMIFS(الاسعار!$C:$C,الاسعار!$B:$B,$V1942,الاسعار!$A:$A,$A1942)</f>
        <v>0</v>
      </c>
      <c r="M1942" s="49"/>
      <c r="N1942" s="22">
        <f t="shared" si="31"/>
        <v>0</v>
      </c>
      <c r="O1942" s="22"/>
      <c r="P1942" s="22"/>
      <c r="Q1942" s="29"/>
      <c r="R1942" s="32" t="str">
        <f>IFERROR(VLOOKUP(Q1942,[1]list!$C$4:$D$350,2,0),"")</f>
        <v/>
      </c>
      <c r="S1942" s="29"/>
      <c r="T1942" s="32" t="str">
        <f>IFERROR(VLOOKUP(S1942,[1]list!$C$4:$D$350,2,0),"")</f>
        <v/>
      </c>
      <c r="U1942" s="29"/>
      <c r="V1942" s="32" t="str">
        <f>IFERROR(VLOOKUP(U1942,[1]list!$C$4:$D$350,2,0),"")</f>
        <v/>
      </c>
    </row>
    <row r="1943" spans="1:22" x14ac:dyDescent="0.25">
      <c r="A1943" s="20"/>
      <c r="B1943" s="21"/>
      <c r="C1943" s="21" t="str">
        <f>IFERROR(VLOOKUP(B1943,[1]list!$A$4:$B$350,2,0),"")</f>
        <v/>
      </c>
      <c r="D1943" s="21"/>
      <c r="E1943" s="21"/>
      <c r="F1943" s="21">
        <f>SUMIFS(الاسعار!$C:$C,الاسعار!$B:$B,$R1943,الاسعار!$A:$A,$A1943)</f>
        <v>0</v>
      </c>
      <c r="G1943" s="21"/>
      <c r="H1943" s="21"/>
      <c r="I1943" s="21">
        <f>SUMIFS(الاسعار!$C:$C,الاسعار!$B:$B,$T1943,الاسعار!$A:$A,$A1943)</f>
        <v>0</v>
      </c>
      <c r="J1943" s="21"/>
      <c r="K1943" s="21"/>
      <c r="L1943" s="21">
        <f>SUMIFS(الاسعار!$C:$C,الاسعار!$B:$B,$V1943,الاسعار!$A:$A,$A1943)</f>
        <v>0</v>
      </c>
      <c r="M1943" s="49"/>
      <c r="N1943" s="22">
        <f t="shared" si="31"/>
        <v>0</v>
      </c>
      <c r="O1943" s="22"/>
      <c r="P1943" s="22"/>
      <c r="Q1943" s="29"/>
      <c r="R1943" s="32" t="str">
        <f>IFERROR(VLOOKUP(Q1943,[1]list!$C$4:$D$350,2,0),"")</f>
        <v/>
      </c>
      <c r="S1943" s="29"/>
      <c r="T1943" s="32" t="str">
        <f>IFERROR(VLOOKUP(S1943,[1]list!$C$4:$D$350,2,0),"")</f>
        <v/>
      </c>
      <c r="U1943" s="29"/>
      <c r="V1943" s="32" t="str">
        <f>IFERROR(VLOOKUP(U1943,[1]list!$C$4:$D$350,2,0),"")</f>
        <v/>
      </c>
    </row>
    <row r="1944" spans="1:22" x14ac:dyDescent="0.25">
      <c r="A1944" s="20"/>
      <c r="B1944" s="21"/>
      <c r="C1944" s="21" t="str">
        <f>IFERROR(VLOOKUP(B1944,[1]list!$A$4:$B$350,2,0),"")</f>
        <v/>
      </c>
      <c r="D1944" s="21"/>
      <c r="E1944" s="21"/>
      <c r="F1944" s="21">
        <f>SUMIFS(الاسعار!$C:$C,الاسعار!$B:$B,$R1944,الاسعار!$A:$A,$A1944)</f>
        <v>0</v>
      </c>
      <c r="G1944" s="21"/>
      <c r="H1944" s="21"/>
      <c r="I1944" s="21">
        <f>SUMIFS(الاسعار!$C:$C,الاسعار!$B:$B,$T1944,الاسعار!$A:$A,$A1944)</f>
        <v>0</v>
      </c>
      <c r="J1944" s="21"/>
      <c r="K1944" s="21"/>
      <c r="L1944" s="21">
        <f>SUMIFS(الاسعار!$C:$C,الاسعار!$B:$B,$V1944,الاسعار!$A:$A,$A1944)</f>
        <v>0</v>
      </c>
      <c r="M1944" s="49"/>
      <c r="N1944" s="22">
        <f t="shared" si="31"/>
        <v>0</v>
      </c>
      <c r="O1944" s="22"/>
      <c r="P1944" s="22"/>
      <c r="Q1944" s="29"/>
      <c r="R1944" s="32" t="str">
        <f>IFERROR(VLOOKUP(Q1944,[1]list!$C$4:$D$350,2,0),"")</f>
        <v/>
      </c>
      <c r="S1944" s="29"/>
      <c r="T1944" s="32" t="str">
        <f>IFERROR(VLOOKUP(S1944,[1]list!$C$4:$D$350,2,0),"")</f>
        <v/>
      </c>
      <c r="U1944" s="29"/>
      <c r="V1944" s="32" t="str">
        <f>IFERROR(VLOOKUP(U1944,[1]list!$C$4:$D$350,2,0),"")</f>
        <v/>
      </c>
    </row>
    <row r="1945" spans="1:22" x14ac:dyDescent="0.25">
      <c r="A1945" s="20"/>
      <c r="B1945" s="21"/>
      <c r="C1945" s="21" t="str">
        <f>IFERROR(VLOOKUP(B1945,[1]list!$A$4:$B$350,2,0),"")</f>
        <v/>
      </c>
      <c r="D1945" s="21"/>
      <c r="E1945" s="21"/>
      <c r="F1945" s="21">
        <f>SUMIFS(الاسعار!$C:$C,الاسعار!$B:$B,$R1945,الاسعار!$A:$A,$A1945)</f>
        <v>0</v>
      </c>
      <c r="G1945" s="21"/>
      <c r="H1945" s="21"/>
      <c r="I1945" s="21">
        <f>SUMIFS(الاسعار!$C:$C,الاسعار!$B:$B,$T1945,الاسعار!$A:$A,$A1945)</f>
        <v>0</v>
      </c>
      <c r="J1945" s="21"/>
      <c r="K1945" s="21"/>
      <c r="L1945" s="21">
        <f>SUMIFS(الاسعار!$C:$C,الاسعار!$B:$B,$V1945,الاسعار!$A:$A,$A1945)</f>
        <v>0</v>
      </c>
      <c r="M1945" s="49"/>
      <c r="N1945" s="22">
        <f t="shared" si="31"/>
        <v>0</v>
      </c>
      <c r="O1945" s="22"/>
      <c r="P1945" s="22"/>
      <c r="Q1945" s="29"/>
      <c r="R1945" s="32" t="str">
        <f>IFERROR(VLOOKUP(Q1945,[1]list!$C$4:$D$350,2,0),"")</f>
        <v/>
      </c>
      <c r="S1945" s="29"/>
      <c r="T1945" s="32" t="str">
        <f>IFERROR(VLOOKUP(S1945,[1]list!$C$4:$D$350,2,0),"")</f>
        <v/>
      </c>
      <c r="U1945" s="29"/>
      <c r="V1945" s="32" t="str">
        <f>IFERROR(VLOOKUP(U1945,[1]list!$C$4:$D$350,2,0),"")</f>
        <v/>
      </c>
    </row>
    <row r="1946" spans="1:22" x14ac:dyDescent="0.25">
      <c r="A1946" s="20"/>
      <c r="B1946" s="21"/>
      <c r="C1946" s="21" t="str">
        <f>IFERROR(VLOOKUP(B1946,[1]list!$A$4:$B$350,2,0),"")</f>
        <v/>
      </c>
      <c r="D1946" s="21"/>
      <c r="E1946" s="21"/>
      <c r="F1946" s="21">
        <f>SUMIFS(الاسعار!$C:$C,الاسعار!$B:$B,$R1946,الاسعار!$A:$A,$A1946)</f>
        <v>0</v>
      </c>
      <c r="G1946" s="21"/>
      <c r="H1946" s="21"/>
      <c r="I1946" s="21">
        <f>SUMIFS(الاسعار!$C:$C,الاسعار!$B:$B,$T1946,الاسعار!$A:$A,$A1946)</f>
        <v>0</v>
      </c>
      <c r="J1946" s="21"/>
      <c r="K1946" s="21"/>
      <c r="L1946" s="21">
        <f>SUMIFS(الاسعار!$C:$C,الاسعار!$B:$B,$V1946,الاسعار!$A:$A,$A1946)</f>
        <v>0</v>
      </c>
      <c r="M1946" s="49"/>
      <c r="N1946" s="22">
        <f t="shared" si="31"/>
        <v>0</v>
      </c>
      <c r="O1946" s="22"/>
      <c r="P1946" s="22"/>
      <c r="Q1946" s="29"/>
      <c r="R1946" s="32" t="str">
        <f>IFERROR(VLOOKUP(Q1946,[1]list!$C$4:$D$350,2,0),"")</f>
        <v/>
      </c>
      <c r="S1946" s="29"/>
      <c r="T1946" s="32" t="str">
        <f>IFERROR(VLOOKUP(S1946,[1]list!$C$4:$D$350,2,0),"")</f>
        <v/>
      </c>
      <c r="U1946" s="29"/>
      <c r="V1946" s="32" t="str">
        <f>IFERROR(VLOOKUP(U1946,[1]list!$C$4:$D$350,2,0),"")</f>
        <v/>
      </c>
    </row>
    <row r="1947" spans="1:22" x14ac:dyDescent="0.25">
      <c r="A1947" s="20"/>
      <c r="B1947" s="21"/>
      <c r="C1947" s="21" t="str">
        <f>IFERROR(VLOOKUP(B1947,[1]list!$A$4:$B$350,2,0),"")</f>
        <v/>
      </c>
      <c r="D1947" s="21"/>
      <c r="E1947" s="21"/>
      <c r="F1947" s="21">
        <f>SUMIFS(الاسعار!$C:$C,الاسعار!$B:$B,$R1947,الاسعار!$A:$A,$A1947)</f>
        <v>0</v>
      </c>
      <c r="G1947" s="21"/>
      <c r="H1947" s="21"/>
      <c r="I1947" s="21">
        <f>SUMIFS(الاسعار!$C:$C,الاسعار!$B:$B,$T1947,الاسعار!$A:$A,$A1947)</f>
        <v>0</v>
      </c>
      <c r="J1947" s="21"/>
      <c r="K1947" s="21"/>
      <c r="L1947" s="21">
        <f>SUMIFS(الاسعار!$C:$C,الاسعار!$B:$B,$V1947,الاسعار!$A:$A,$A1947)</f>
        <v>0</v>
      </c>
      <c r="M1947" s="49"/>
      <c r="N1947" s="22">
        <f t="shared" si="31"/>
        <v>0</v>
      </c>
      <c r="O1947" s="22"/>
      <c r="P1947" s="22"/>
      <c r="Q1947" s="29"/>
      <c r="R1947" s="32" t="str">
        <f>IFERROR(VLOOKUP(Q1947,[1]list!$C$4:$D$350,2,0),"")</f>
        <v/>
      </c>
      <c r="S1947" s="29"/>
      <c r="T1947" s="32" t="str">
        <f>IFERROR(VLOOKUP(S1947,[1]list!$C$4:$D$350,2,0),"")</f>
        <v/>
      </c>
      <c r="U1947" s="29"/>
      <c r="V1947" s="32" t="str">
        <f>IFERROR(VLOOKUP(U1947,[1]list!$C$4:$D$350,2,0),"")</f>
        <v/>
      </c>
    </row>
    <row r="1948" spans="1:22" x14ac:dyDescent="0.25">
      <c r="A1948" s="20"/>
      <c r="B1948" s="21"/>
      <c r="C1948" s="21" t="str">
        <f>IFERROR(VLOOKUP(B1948,[1]list!$A$4:$B$350,2,0),"")</f>
        <v/>
      </c>
      <c r="D1948" s="21"/>
      <c r="E1948" s="21"/>
      <c r="F1948" s="21">
        <f>SUMIFS(الاسعار!$C:$C,الاسعار!$B:$B,$R1948,الاسعار!$A:$A,$A1948)</f>
        <v>0</v>
      </c>
      <c r="G1948" s="21"/>
      <c r="H1948" s="21"/>
      <c r="I1948" s="21">
        <f>SUMIFS(الاسعار!$C:$C,الاسعار!$B:$B,$T1948,الاسعار!$A:$A,$A1948)</f>
        <v>0</v>
      </c>
      <c r="J1948" s="21"/>
      <c r="K1948" s="21"/>
      <c r="L1948" s="21">
        <f>SUMIFS(الاسعار!$C:$C,الاسعار!$B:$B,$V1948,الاسعار!$A:$A,$A1948)</f>
        <v>0</v>
      </c>
      <c r="M1948" s="49"/>
      <c r="N1948" s="22">
        <f t="shared" si="31"/>
        <v>0</v>
      </c>
      <c r="O1948" s="22"/>
      <c r="P1948" s="22"/>
      <c r="Q1948" s="29"/>
      <c r="R1948" s="32" t="str">
        <f>IFERROR(VLOOKUP(Q1948,[1]list!$C$4:$D$350,2,0),"")</f>
        <v/>
      </c>
      <c r="S1948" s="29"/>
      <c r="T1948" s="32" t="str">
        <f>IFERROR(VLOOKUP(S1948,[1]list!$C$4:$D$350,2,0),"")</f>
        <v/>
      </c>
      <c r="U1948" s="29"/>
      <c r="V1948" s="32" t="str">
        <f>IFERROR(VLOOKUP(U1948,[1]list!$C$4:$D$350,2,0),"")</f>
        <v/>
      </c>
    </row>
    <row r="1949" spans="1:22" x14ac:dyDescent="0.25">
      <c r="A1949" s="20"/>
      <c r="B1949" s="21"/>
      <c r="C1949" s="21" t="str">
        <f>IFERROR(VLOOKUP(B1949,[1]list!$A$4:$B$350,2,0),"")</f>
        <v/>
      </c>
      <c r="D1949" s="21"/>
      <c r="E1949" s="21"/>
      <c r="F1949" s="21">
        <f>SUMIFS(الاسعار!$C:$C,الاسعار!$B:$B,$R1949,الاسعار!$A:$A,$A1949)</f>
        <v>0</v>
      </c>
      <c r="G1949" s="21"/>
      <c r="H1949" s="21"/>
      <c r="I1949" s="21">
        <f>SUMIFS(الاسعار!$C:$C,الاسعار!$B:$B,$T1949,الاسعار!$A:$A,$A1949)</f>
        <v>0</v>
      </c>
      <c r="J1949" s="21"/>
      <c r="K1949" s="21"/>
      <c r="L1949" s="21">
        <f>SUMIFS(الاسعار!$C:$C,الاسعار!$B:$B,$V1949,الاسعار!$A:$A,$A1949)</f>
        <v>0</v>
      </c>
      <c r="M1949" s="49"/>
      <c r="N1949" s="22">
        <f t="shared" si="31"/>
        <v>0</v>
      </c>
      <c r="O1949" s="22"/>
      <c r="P1949" s="22"/>
      <c r="Q1949" s="29"/>
      <c r="R1949" s="32" t="str">
        <f>IFERROR(VLOOKUP(Q1949,[1]list!$C$4:$D$350,2,0),"")</f>
        <v/>
      </c>
      <c r="S1949" s="29"/>
      <c r="T1949" s="32" t="str">
        <f>IFERROR(VLOOKUP(S1949,[1]list!$C$4:$D$350,2,0),"")</f>
        <v/>
      </c>
      <c r="U1949" s="29"/>
      <c r="V1949" s="32" t="str">
        <f>IFERROR(VLOOKUP(U1949,[1]list!$C$4:$D$350,2,0),"")</f>
        <v/>
      </c>
    </row>
    <row r="1950" spans="1:22" x14ac:dyDescent="0.25">
      <c r="A1950" s="20"/>
      <c r="B1950" s="21"/>
      <c r="C1950" s="21" t="str">
        <f>IFERROR(VLOOKUP(B1950,[1]list!$A$4:$B$350,2,0),"")</f>
        <v/>
      </c>
      <c r="D1950" s="21"/>
      <c r="E1950" s="21"/>
      <c r="F1950" s="21">
        <f>SUMIFS(الاسعار!$C:$C,الاسعار!$B:$B,$R1950,الاسعار!$A:$A,$A1950)</f>
        <v>0</v>
      </c>
      <c r="G1950" s="21"/>
      <c r="H1950" s="21"/>
      <c r="I1950" s="21">
        <f>SUMIFS(الاسعار!$C:$C,الاسعار!$B:$B,$T1950,الاسعار!$A:$A,$A1950)</f>
        <v>0</v>
      </c>
      <c r="J1950" s="21"/>
      <c r="K1950" s="21"/>
      <c r="L1950" s="21">
        <f>SUMIFS(الاسعار!$C:$C,الاسعار!$B:$B,$V1950,الاسعار!$A:$A,$A1950)</f>
        <v>0</v>
      </c>
      <c r="M1950" s="49"/>
      <c r="N1950" s="22">
        <f t="shared" si="31"/>
        <v>0</v>
      </c>
      <c r="O1950" s="22"/>
      <c r="P1950" s="22"/>
      <c r="Q1950" s="29"/>
      <c r="R1950" s="32" t="str">
        <f>IFERROR(VLOOKUP(Q1950,[1]list!$C$4:$D$350,2,0),"")</f>
        <v/>
      </c>
      <c r="S1950" s="29"/>
      <c r="T1950" s="32" t="str">
        <f>IFERROR(VLOOKUP(S1950,[1]list!$C$4:$D$350,2,0),"")</f>
        <v/>
      </c>
      <c r="U1950" s="29"/>
      <c r="V1950" s="32" t="str">
        <f>IFERROR(VLOOKUP(U1950,[1]list!$C$4:$D$350,2,0),"")</f>
        <v/>
      </c>
    </row>
    <row r="1951" spans="1:22" x14ac:dyDescent="0.25">
      <c r="A1951" s="20"/>
      <c r="B1951" s="21"/>
      <c r="C1951" s="21" t="str">
        <f>IFERROR(VLOOKUP(B1951,[1]list!$A$4:$B$350,2,0),"")</f>
        <v/>
      </c>
      <c r="D1951" s="21"/>
      <c r="E1951" s="21"/>
      <c r="F1951" s="21">
        <f>SUMIFS(الاسعار!$C:$C,الاسعار!$B:$B,$R1951,الاسعار!$A:$A,$A1951)</f>
        <v>0</v>
      </c>
      <c r="G1951" s="21"/>
      <c r="H1951" s="21"/>
      <c r="I1951" s="21">
        <f>SUMIFS(الاسعار!$C:$C,الاسعار!$B:$B,$T1951,الاسعار!$A:$A,$A1951)</f>
        <v>0</v>
      </c>
      <c r="J1951" s="21"/>
      <c r="K1951" s="21"/>
      <c r="L1951" s="21">
        <f>SUMIFS(الاسعار!$C:$C,الاسعار!$B:$B,$V1951,الاسعار!$A:$A,$A1951)</f>
        <v>0</v>
      </c>
      <c r="M1951" s="49"/>
      <c r="N1951" s="22">
        <f t="shared" si="31"/>
        <v>0</v>
      </c>
      <c r="O1951" s="22"/>
      <c r="P1951" s="22"/>
      <c r="Q1951" s="29"/>
      <c r="R1951" s="32" t="str">
        <f>IFERROR(VLOOKUP(Q1951,[1]list!$C$4:$D$350,2,0),"")</f>
        <v/>
      </c>
      <c r="S1951" s="29"/>
      <c r="T1951" s="32" t="str">
        <f>IFERROR(VLOOKUP(S1951,[1]list!$C$4:$D$350,2,0),"")</f>
        <v/>
      </c>
      <c r="U1951" s="29"/>
      <c r="V1951" s="32" t="str">
        <f>IFERROR(VLOOKUP(U1951,[1]list!$C$4:$D$350,2,0),"")</f>
        <v/>
      </c>
    </row>
    <row r="1952" spans="1:22" x14ac:dyDescent="0.25">
      <c r="A1952" s="20"/>
      <c r="B1952" s="21"/>
      <c r="C1952" s="21" t="str">
        <f>IFERROR(VLOOKUP(B1952,[1]list!$A$4:$B$350,2,0),"")</f>
        <v/>
      </c>
      <c r="D1952" s="21"/>
      <c r="E1952" s="21"/>
      <c r="F1952" s="21">
        <f>SUMIFS(الاسعار!$C:$C,الاسعار!$B:$B,$R1952,الاسعار!$A:$A,$A1952)</f>
        <v>0</v>
      </c>
      <c r="G1952" s="21"/>
      <c r="H1952" s="21"/>
      <c r="I1952" s="21">
        <f>SUMIFS(الاسعار!$C:$C,الاسعار!$B:$B,$T1952,الاسعار!$A:$A,$A1952)</f>
        <v>0</v>
      </c>
      <c r="J1952" s="21"/>
      <c r="K1952" s="21"/>
      <c r="L1952" s="21">
        <f>SUMIFS(الاسعار!$C:$C,الاسعار!$B:$B,$V1952,الاسعار!$A:$A,$A1952)</f>
        <v>0</v>
      </c>
      <c r="M1952" s="49"/>
      <c r="N1952" s="22">
        <f t="shared" si="31"/>
        <v>0</v>
      </c>
      <c r="O1952" s="22"/>
      <c r="P1952" s="22"/>
      <c r="Q1952" s="29"/>
      <c r="R1952" s="32" t="str">
        <f>IFERROR(VLOOKUP(Q1952,[1]list!$C$4:$D$350,2,0),"")</f>
        <v/>
      </c>
      <c r="S1952" s="29"/>
      <c r="T1952" s="32" t="str">
        <f>IFERROR(VLOOKUP(S1952,[1]list!$C$4:$D$350,2,0),"")</f>
        <v/>
      </c>
      <c r="U1952" s="29"/>
      <c r="V1952" s="32" t="str">
        <f>IFERROR(VLOOKUP(U1952,[1]list!$C$4:$D$350,2,0),"")</f>
        <v/>
      </c>
    </row>
    <row r="1953" spans="1:22" x14ac:dyDescent="0.25">
      <c r="A1953" s="20"/>
      <c r="B1953" s="21"/>
      <c r="C1953" s="21" t="str">
        <f>IFERROR(VLOOKUP(B1953,[1]list!$A$4:$B$350,2,0),"")</f>
        <v/>
      </c>
      <c r="D1953" s="21"/>
      <c r="E1953" s="21"/>
      <c r="F1953" s="21">
        <f>SUMIFS(الاسعار!$C:$C,الاسعار!$B:$B,$R1953,الاسعار!$A:$A,$A1953)</f>
        <v>0</v>
      </c>
      <c r="G1953" s="21"/>
      <c r="H1953" s="21"/>
      <c r="I1953" s="21">
        <f>SUMIFS(الاسعار!$C:$C,الاسعار!$B:$B,$T1953,الاسعار!$A:$A,$A1953)</f>
        <v>0</v>
      </c>
      <c r="J1953" s="21"/>
      <c r="K1953" s="21"/>
      <c r="L1953" s="21">
        <f>SUMIFS(الاسعار!$C:$C,الاسعار!$B:$B,$V1953,الاسعار!$A:$A,$A1953)</f>
        <v>0</v>
      </c>
      <c r="M1953" s="49"/>
      <c r="N1953" s="22">
        <f t="shared" si="31"/>
        <v>0</v>
      </c>
      <c r="O1953" s="22"/>
      <c r="P1953" s="22"/>
      <c r="Q1953" s="29"/>
      <c r="R1953" s="32" t="str">
        <f>IFERROR(VLOOKUP(Q1953,[1]list!$C$4:$D$350,2,0),"")</f>
        <v/>
      </c>
      <c r="S1953" s="29"/>
      <c r="T1953" s="32" t="str">
        <f>IFERROR(VLOOKUP(S1953,[1]list!$C$4:$D$350,2,0),"")</f>
        <v/>
      </c>
      <c r="U1953" s="29"/>
      <c r="V1953" s="32" t="str">
        <f>IFERROR(VLOOKUP(U1953,[1]list!$C$4:$D$350,2,0),"")</f>
        <v/>
      </c>
    </row>
    <row r="1954" spans="1:22" x14ac:dyDescent="0.25">
      <c r="A1954" s="20"/>
      <c r="B1954" s="21"/>
      <c r="C1954" s="21" t="str">
        <f>IFERROR(VLOOKUP(B1954,[1]list!$A$4:$B$350,2,0),"")</f>
        <v/>
      </c>
      <c r="D1954" s="21"/>
      <c r="E1954" s="21"/>
      <c r="F1954" s="21">
        <f>SUMIFS(الاسعار!$C:$C,الاسعار!$B:$B,$R1954,الاسعار!$A:$A,$A1954)</f>
        <v>0</v>
      </c>
      <c r="G1954" s="21"/>
      <c r="H1954" s="21"/>
      <c r="I1954" s="21">
        <f>SUMIFS(الاسعار!$C:$C,الاسعار!$B:$B,$T1954,الاسعار!$A:$A,$A1954)</f>
        <v>0</v>
      </c>
      <c r="J1954" s="21"/>
      <c r="K1954" s="21"/>
      <c r="L1954" s="21">
        <f>SUMIFS(الاسعار!$C:$C,الاسعار!$B:$B,$V1954,الاسعار!$A:$A,$A1954)</f>
        <v>0</v>
      </c>
      <c r="M1954" s="49"/>
      <c r="N1954" s="22">
        <f t="shared" si="31"/>
        <v>0</v>
      </c>
      <c r="O1954" s="22"/>
      <c r="P1954" s="22"/>
      <c r="Q1954" s="29"/>
      <c r="R1954" s="32" t="str">
        <f>IFERROR(VLOOKUP(Q1954,[1]list!$C$4:$D$350,2,0),"")</f>
        <v/>
      </c>
      <c r="S1954" s="29"/>
      <c r="T1954" s="32" t="str">
        <f>IFERROR(VLOOKUP(S1954,[1]list!$C$4:$D$350,2,0),"")</f>
        <v/>
      </c>
      <c r="U1954" s="29"/>
      <c r="V1954" s="32" t="str">
        <f>IFERROR(VLOOKUP(U1954,[1]list!$C$4:$D$350,2,0),"")</f>
        <v/>
      </c>
    </row>
    <row r="1955" spans="1:22" x14ac:dyDescent="0.25">
      <c r="A1955" s="20"/>
      <c r="B1955" s="21"/>
      <c r="C1955" s="21" t="str">
        <f>IFERROR(VLOOKUP(B1955,[1]list!$A$4:$B$350,2,0),"")</f>
        <v/>
      </c>
      <c r="D1955" s="21"/>
      <c r="E1955" s="21"/>
      <c r="F1955" s="21">
        <f>SUMIFS(الاسعار!$C:$C,الاسعار!$B:$B,$R1955,الاسعار!$A:$A,$A1955)</f>
        <v>0</v>
      </c>
      <c r="G1955" s="21"/>
      <c r="H1955" s="21"/>
      <c r="I1955" s="21">
        <f>SUMIFS(الاسعار!$C:$C,الاسعار!$B:$B,$T1955,الاسعار!$A:$A,$A1955)</f>
        <v>0</v>
      </c>
      <c r="J1955" s="21"/>
      <c r="K1955" s="21"/>
      <c r="L1955" s="21">
        <f>SUMIFS(الاسعار!$C:$C,الاسعار!$B:$B,$V1955,الاسعار!$A:$A,$A1955)</f>
        <v>0</v>
      </c>
      <c r="M1955" s="49"/>
      <c r="N1955" s="22">
        <f t="shared" si="31"/>
        <v>0</v>
      </c>
      <c r="O1955" s="22"/>
      <c r="P1955" s="22"/>
      <c r="Q1955" s="29"/>
      <c r="R1955" s="32" t="str">
        <f>IFERROR(VLOOKUP(Q1955,[1]list!$C$4:$D$350,2,0),"")</f>
        <v/>
      </c>
      <c r="S1955" s="29"/>
      <c r="T1955" s="32" t="str">
        <f>IFERROR(VLOOKUP(S1955,[1]list!$C$4:$D$350,2,0),"")</f>
        <v/>
      </c>
      <c r="U1955" s="29"/>
      <c r="V1955" s="32" t="str">
        <f>IFERROR(VLOOKUP(U1955,[1]list!$C$4:$D$350,2,0),"")</f>
        <v/>
      </c>
    </row>
    <row r="1956" spans="1:22" x14ac:dyDescent="0.25">
      <c r="A1956" s="20"/>
      <c r="B1956" s="21"/>
      <c r="C1956" s="21" t="str">
        <f>IFERROR(VLOOKUP(B1956,[1]list!$A$4:$B$350,2,0),"")</f>
        <v/>
      </c>
      <c r="D1956" s="21"/>
      <c r="E1956" s="21"/>
      <c r="F1956" s="21">
        <f>SUMIFS(الاسعار!$C:$C,الاسعار!$B:$B,$R1956,الاسعار!$A:$A,$A1956)</f>
        <v>0</v>
      </c>
      <c r="G1956" s="21"/>
      <c r="H1956" s="21"/>
      <c r="I1956" s="21">
        <f>SUMIFS(الاسعار!$C:$C,الاسعار!$B:$B,$T1956,الاسعار!$A:$A,$A1956)</f>
        <v>0</v>
      </c>
      <c r="J1956" s="21"/>
      <c r="K1956" s="21"/>
      <c r="L1956" s="21">
        <f>SUMIFS(الاسعار!$C:$C,الاسعار!$B:$B,$V1956,الاسعار!$A:$A,$A1956)</f>
        <v>0</v>
      </c>
      <c r="M1956" s="49"/>
      <c r="N1956" s="22">
        <f t="shared" si="31"/>
        <v>0</v>
      </c>
      <c r="O1956" s="22"/>
      <c r="P1956" s="22"/>
      <c r="Q1956" s="29"/>
      <c r="R1956" s="32" t="str">
        <f>IFERROR(VLOOKUP(Q1956,[1]list!$C$4:$D$350,2,0),"")</f>
        <v/>
      </c>
      <c r="S1956" s="29"/>
      <c r="T1956" s="32" t="str">
        <f>IFERROR(VLOOKUP(S1956,[1]list!$C$4:$D$350,2,0),"")</f>
        <v/>
      </c>
      <c r="U1956" s="29"/>
      <c r="V1956" s="32" t="str">
        <f>IFERROR(VLOOKUP(U1956,[1]list!$C$4:$D$350,2,0),"")</f>
        <v/>
      </c>
    </row>
    <row r="1957" spans="1:22" x14ac:dyDescent="0.25">
      <c r="A1957" s="20"/>
      <c r="B1957" s="21"/>
      <c r="C1957" s="21" t="str">
        <f>IFERROR(VLOOKUP(B1957,[1]list!$A$4:$B$350,2,0),"")</f>
        <v/>
      </c>
      <c r="D1957" s="21"/>
      <c r="E1957" s="21"/>
      <c r="F1957" s="21">
        <f>SUMIFS(الاسعار!$C:$C,الاسعار!$B:$B,$R1957,الاسعار!$A:$A,$A1957)</f>
        <v>0</v>
      </c>
      <c r="G1957" s="21"/>
      <c r="H1957" s="21"/>
      <c r="I1957" s="21">
        <f>SUMIFS(الاسعار!$C:$C,الاسعار!$B:$B,$T1957,الاسعار!$A:$A,$A1957)</f>
        <v>0</v>
      </c>
      <c r="J1957" s="21"/>
      <c r="K1957" s="21"/>
      <c r="L1957" s="21">
        <f>SUMIFS(الاسعار!$C:$C,الاسعار!$B:$B,$V1957,الاسعار!$A:$A,$A1957)</f>
        <v>0</v>
      </c>
      <c r="M1957" s="49"/>
      <c r="N1957" s="22">
        <f t="shared" si="31"/>
        <v>0</v>
      </c>
      <c r="O1957" s="22"/>
      <c r="P1957" s="22"/>
      <c r="Q1957" s="29"/>
      <c r="R1957" s="32" t="str">
        <f>IFERROR(VLOOKUP(Q1957,[1]list!$C$4:$D$350,2,0),"")</f>
        <v/>
      </c>
      <c r="S1957" s="29"/>
      <c r="T1957" s="32" t="str">
        <f>IFERROR(VLOOKUP(S1957,[1]list!$C$4:$D$350,2,0),"")</f>
        <v/>
      </c>
      <c r="U1957" s="29"/>
      <c r="V1957" s="32" t="str">
        <f>IFERROR(VLOOKUP(U1957,[1]list!$C$4:$D$350,2,0),"")</f>
        <v/>
      </c>
    </row>
    <row r="1958" spans="1:22" x14ac:dyDescent="0.25">
      <c r="A1958" s="20"/>
      <c r="B1958" s="21"/>
      <c r="C1958" s="21" t="str">
        <f>IFERROR(VLOOKUP(B1958,[1]list!$A$4:$B$350,2,0),"")</f>
        <v/>
      </c>
      <c r="D1958" s="21"/>
      <c r="E1958" s="21"/>
      <c r="F1958" s="21">
        <f>SUMIFS(الاسعار!$C:$C,الاسعار!$B:$B,$R1958,الاسعار!$A:$A,$A1958)</f>
        <v>0</v>
      </c>
      <c r="G1958" s="21"/>
      <c r="H1958" s="21"/>
      <c r="I1958" s="21">
        <f>SUMIFS(الاسعار!$C:$C,الاسعار!$B:$B,$T1958,الاسعار!$A:$A,$A1958)</f>
        <v>0</v>
      </c>
      <c r="J1958" s="21"/>
      <c r="K1958" s="21"/>
      <c r="L1958" s="21">
        <f>SUMIFS(الاسعار!$C:$C,الاسعار!$B:$B,$V1958,الاسعار!$A:$A,$A1958)</f>
        <v>0</v>
      </c>
      <c r="M1958" s="49"/>
      <c r="N1958" s="22">
        <f t="shared" si="31"/>
        <v>0</v>
      </c>
      <c r="O1958" s="22"/>
      <c r="P1958" s="22"/>
      <c r="Q1958" s="29"/>
      <c r="R1958" s="32" t="str">
        <f>IFERROR(VLOOKUP(Q1958,[1]list!$C$4:$D$350,2,0),"")</f>
        <v/>
      </c>
      <c r="S1958" s="29"/>
      <c r="T1958" s="32" t="str">
        <f>IFERROR(VLOOKUP(S1958,[1]list!$C$4:$D$350,2,0),"")</f>
        <v/>
      </c>
      <c r="U1958" s="29"/>
      <c r="V1958" s="32" t="str">
        <f>IFERROR(VLOOKUP(U1958,[1]list!$C$4:$D$350,2,0),"")</f>
        <v/>
      </c>
    </row>
    <row r="1959" spans="1:22" x14ac:dyDescent="0.25">
      <c r="A1959" s="20"/>
      <c r="B1959" s="21"/>
      <c r="C1959" s="21" t="str">
        <f>IFERROR(VLOOKUP(B1959,[1]list!$A$4:$B$350,2,0),"")</f>
        <v/>
      </c>
      <c r="D1959" s="21"/>
      <c r="E1959" s="21"/>
      <c r="F1959" s="21">
        <f>SUMIFS(الاسعار!$C:$C,الاسعار!$B:$B,$R1959,الاسعار!$A:$A,$A1959)</f>
        <v>0</v>
      </c>
      <c r="G1959" s="21"/>
      <c r="H1959" s="21"/>
      <c r="I1959" s="21">
        <f>SUMIFS(الاسعار!$C:$C,الاسعار!$B:$B,$T1959,الاسعار!$A:$A,$A1959)</f>
        <v>0</v>
      </c>
      <c r="J1959" s="21"/>
      <c r="K1959" s="21"/>
      <c r="L1959" s="21">
        <f>SUMIFS(الاسعار!$C:$C,الاسعار!$B:$B,$V1959,الاسعار!$A:$A,$A1959)</f>
        <v>0</v>
      </c>
      <c r="M1959" s="49"/>
      <c r="N1959" s="22">
        <f t="shared" si="31"/>
        <v>0</v>
      </c>
      <c r="O1959" s="22"/>
      <c r="P1959" s="22"/>
      <c r="Q1959" s="29"/>
      <c r="R1959" s="32" t="str">
        <f>IFERROR(VLOOKUP(Q1959,[1]list!$C$4:$D$350,2,0),"")</f>
        <v/>
      </c>
      <c r="S1959" s="29"/>
      <c r="T1959" s="32" t="str">
        <f>IFERROR(VLOOKUP(S1959,[1]list!$C$4:$D$350,2,0),"")</f>
        <v/>
      </c>
      <c r="U1959" s="29"/>
      <c r="V1959" s="32" t="str">
        <f>IFERROR(VLOOKUP(U1959,[1]list!$C$4:$D$350,2,0),"")</f>
        <v/>
      </c>
    </row>
    <row r="1960" spans="1:22" x14ac:dyDescent="0.25">
      <c r="A1960" s="20"/>
      <c r="B1960" s="21"/>
      <c r="C1960" s="21" t="str">
        <f>IFERROR(VLOOKUP(B1960,[1]list!$A$4:$B$350,2,0),"")</f>
        <v/>
      </c>
      <c r="D1960" s="21"/>
      <c r="E1960" s="21"/>
      <c r="F1960" s="21">
        <f>SUMIFS(الاسعار!$C:$C,الاسعار!$B:$B,$R1960,الاسعار!$A:$A,$A1960)</f>
        <v>0</v>
      </c>
      <c r="G1960" s="21"/>
      <c r="H1960" s="21"/>
      <c r="I1960" s="21">
        <f>SUMIFS(الاسعار!$C:$C,الاسعار!$B:$B,$T1960,الاسعار!$A:$A,$A1960)</f>
        <v>0</v>
      </c>
      <c r="J1960" s="21"/>
      <c r="K1960" s="21"/>
      <c r="L1960" s="21">
        <f>SUMIFS(الاسعار!$C:$C,الاسعار!$B:$B,$V1960,الاسعار!$A:$A,$A1960)</f>
        <v>0</v>
      </c>
      <c r="M1960" s="49"/>
      <c r="N1960" s="22">
        <f t="shared" si="31"/>
        <v>0</v>
      </c>
      <c r="O1960" s="22"/>
      <c r="P1960" s="22"/>
      <c r="Q1960" s="29"/>
      <c r="R1960" s="32" t="str">
        <f>IFERROR(VLOOKUP(Q1960,[1]list!$C$4:$D$350,2,0),"")</f>
        <v/>
      </c>
      <c r="S1960" s="29"/>
      <c r="T1960" s="32" t="str">
        <f>IFERROR(VLOOKUP(S1960,[1]list!$C$4:$D$350,2,0),"")</f>
        <v/>
      </c>
      <c r="U1960" s="29"/>
      <c r="V1960" s="32" t="str">
        <f>IFERROR(VLOOKUP(U1960,[1]list!$C$4:$D$350,2,0),"")</f>
        <v/>
      </c>
    </row>
    <row r="1961" spans="1:22" x14ac:dyDescent="0.25">
      <c r="A1961" s="20"/>
      <c r="B1961" s="21"/>
      <c r="C1961" s="21" t="str">
        <f>IFERROR(VLOOKUP(B1961,[1]list!$A$4:$B$350,2,0),"")</f>
        <v/>
      </c>
      <c r="D1961" s="21"/>
      <c r="E1961" s="21"/>
      <c r="F1961" s="21">
        <f>SUMIFS(الاسعار!$C:$C,الاسعار!$B:$B,$R1961,الاسعار!$A:$A,$A1961)</f>
        <v>0</v>
      </c>
      <c r="G1961" s="21"/>
      <c r="H1961" s="21"/>
      <c r="I1961" s="21">
        <f>SUMIFS(الاسعار!$C:$C,الاسعار!$B:$B,$T1961,الاسعار!$A:$A,$A1961)</f>
        <v>0</v>
      </c>
      <c r="J1961" s="21"/>
      <c r="K1961" s="21"/>
      <c r="L1961" s="21">
        <f>SUMIFS(الاسعار!$C:$C,الاسعار!$B:$B,$V1961,الاسعار!$A:$A,$A1961)</f>
        <v>0</v>
      </c>
      <c r="M1961" s="49"/>
      <c r="N1961" s="22">
        <f t="shared" si="31"/>
        <v>0</v>
      </c>
      <c r="O1961" s="22"/>
      <c r="P1961" s="22"/>
      <c r="Q1961" s="29"/>
      <c r="R1961" s="32" t="str">
        <f>IFERROR(VLOOKUP(Q1961,[1]list!$C$4:$D$350,2,0),"")</f>
        <v/>
      </c>
      <c r="S1961" s="29"/>
      <c r="T1961" s="32" t="str">
        <f>IFERROR(VLOOKUP(S1961,[1]list!$C$4:$D$350,2,0),"")</f>
        <v/>
      </c>
      <c r="U1961" s="29"/>
      <c r="V1961" s="32" t="str">
        <f>IFERROR(VLOOKUP(U1961,[1]list!$C$4:$D$350,2,0),"")</f>
        <v/>
      </c>
    </row>
    <row r="1962" spans="1:22" x14ac:dyDescent="0.25">
      <c r="A1962" s="20"/>
      <c r="B1962" s="21"/>
      <c r="C1962" s="21" t="str">
        <f>IFERROR(VLOOKUP(B1962,[1]list!$A$4:$B$350,2,0),"")</f>
        <v/>
      </c>
      <c r="D1962" s="21"/>
      <c r="E1962" s="21"/>
      <c r="F1962" s="21">
        <f>SUMIFS(الاسعار!$C:$C,الاسعار!$B:$B,$R1962,الاسعار!$A:$A,$A1962)</f>
        <v>0</v>
      </c>
      <c r="G1962" s="21"/>
      <c r="H1962" s="21"/>
      <c r="I1962" s="21">
        <f>SUMIFS(الاسعار!$C:$C,الاسعار!$B:$B,$T1962,الاسعار!$A:$A,$A1962)</f>
        <v>0</v>
      </c>
      <c r="J1962" s="21"/>
      <c r="K1962" s="21"/>
      <c r="L1962" s="21">
        <f>SUMIFS(الاسعار!$C:$C,الاسعار!$B:$B,$V1962,الاسعار!$A:$A,$A1962)</f>
        <v>0</v>
      </c>
      <c r="M1962" s="49"/>
      <c r="N1962" s="22">
        <f t="shared" si="31"/>
        <v>0</v>
      </c>
      <c r="O1962" s="22"/>
      <c r="P1962" s="22"/>
      <c r="Q1962" s="29"/>
      <c r="R1962" s="32" t="str">
        <f>IFERROR(VLOOKUP(Q1962,[1]list!$C$4:$D$350,2,0),"")</f>
        <v/>
      </c>
      <c r="S1962" s="29"/>
      <c r="T1962" s="32" t="str">
        <f>IFERROR(VLOOKUP(S1962,[1]list!$C$4:$D$350,2,0),"")</f>
        <v/>
      </c>
      <c r="U1962" s="29"/>
      <c r="V1962" s="32" t="str">
        <f>IFERROR(VLOOKUP(U1962,[1]list!$C$4:$D$350,2,0),"")</f>
        <v/>
      </c>
    </row>
    <row r="1963" spans="1:22" x14ac:dyDescent="0.25">
      <c r="A1963" s="20"/>
      <c r="B1963" s="21"/>
      <c r="C1963" s="21" t="str">
        <f>IFERROR(VLOOKUP(B1963,[1]list!$A$4:$B$350,2,0),"")</f>
        <v/>
      </c>
      <c r="D1963" s="21"/>
      <c r="E1963" s="21"/>
      <c r="F1963" s="21">
        <f>SUMIFS(الاسعار!$C:$C,الاسعار!$B:$B,$R1963,الاسعار!$A:$A,$A1963)</f>
        <v>0</v>
      </c>
      <c r="G1963" s="21"/>
      <c r="H1963" s="21"/>
      <c r="I1963" s="21">
        <f>SUMIFS(الاسعار!$C:$C,الاسعار!$B:$B,$T1963,الاسعار!$A:$A,$A1963)</f>
        <v>0</v>
      </c>
      <c r="J1963" s="21"/>
      <c r="K1963" s="21"/>
      <c r="L1963" s="21">
        <f>SUMIFS(الاسعار!$C:$C,الاسعار!$B:$B,$V1963,الاسعار!$A:$A,$A1963)</f>
        <v>0</v>
      </c>
      <c r="M1963" s="49"/>
      <c r="N1963" s="22">
        <f t="shared" si="31"/>
        <v>0</v>
      </c>
      <c r="O1963" s="22"/>
      <c r="P1963" s="22"/>
      <c r="Q1963" s="29"/>
      <c r="R1963" s="32" t="str">
        <f>IFERROR(VLOOKUP(Q1963,[1]list!$C$4:$D$350,2,0),"")</f>
        <v/>
      </c>
      <c r="S1963" s="29"/>
      <c r="T1963" s="32" t="str">
        <f>IFERROR(VLOOKUP(S1963,[1]list!$C$4:$D$350,2,0),"")</f>
        <v/>
      </c>
      <c r="U1963" s="29"/>
      <c r="V1963" s="32" t="str">
        <f>IFERROR(VLOOKUP(U1963,[1]list!$C$4:$D$350,2,0),"")</f>
        <v/>
      </c>
    </row>
    <row r="1964" spans="1:22" x14ac:dyDescent="0.25">
      <c r="A1964" s="20"/>
      <c r="B1964" s="21"/>
      <c r="C1964" s="21" t="str">
        <f>IFERROR(VLOOKUP(B1964,[1]list!$A$4:$B$350,2,0),"")</f>
        <v/>
      </c>
      <c r="D1964" s="21"/>
      <c r="E1964" s="21"/>
      <c r="F1964" s="21">
        <f>SUMIFS(الاسعار!$C:$C,الاسعار!$B:$B,$R1964,الاسعار!$A:$A,$A1964)</f>
        <v>0</v>
      </c>
      <c r="G1964" s="21"/>
      <c r="H1964" s="21"/>
      <c r="I1964" s="21">
        <f>SUMIFS(الاسعار!$C:$C,الاسعار!$B:$B,$T1964,الاسعار!$A:$A,$A1964)</f>
        <v>0</v>
      </c>
      <c r="J1964" s="21"/>
      <c r="K1964" s="21"/>
      <c r="L1964" s="21">
        <f>SUMIFS(الاسعار!$C:$C,الاسعار!$B:$B,$V1964,الاسعار!$A:$A,$A1964)</f>
        <v>0</v>
      </c>
      <c r="M1964" s="49"/>
      <c r="N1964" s="22">
        <f t="shared" si="31"/>
        <v>0</v>
      </c>
      <c r="O1964" s="22"/>
      <c r="P1964" s="22"/>
      <c r="Q1964" s="29"/>
      <c r="R1964" s="32" t="str">
        <f>IFERROR(VLOOKUP(Q1964,[1]list!$C$4:$D$350,2,0),"")</f>
        <v/>
      </c>
      <c r="S1964" s="29"/>
      <c r="T1964" s="32" t="str">
        <f>IFERROR(VLOOKUP(S1964,[1]list!$C$4:$D$350,2,0),"")</f>
        <v/>
      </c>
      <c r="U1964" s="29"/>
      <c r="V1964" s="32" t="str">
        <f>IFERROR(VLOOKUP(U1964,[1]list!$C$4:$D$350,2,0),"")</f>
        <v/>
      </c>
    </row>
    <row r="1965" spans="1:22" x14ac:dyDescent="0.25">
      <c r="A1965" s="20"/>
      <c r="B1965" s="21"/>
      <c r="C1965" s="21" t="str">
        <f>IFERROR(VLOOKUP(B1965,[1]list!$A$4:$B$350,2,0),"")</f>
        <v/>
      </c>
      <c r="D1965" s="21"/>
      <c r="E1965" s="21"/>
      <c r="F1965" s="21">
        <f>SUMIFS(الاسعار!$C:$C,الاسعار!$B:$B,$R1965,الاسعار!$A:$A,$A1965)</f>
        <v>0</v>
      </c>
      <c r="G1965" s="21"/>
      <c r="H1965" s="21"/>
      <c r="I1965" s="21">
        <f>SUMIFS(الاسعار!$C:$C,الاسعار!$B:$B,$T1965,الاسعار!$A:$A,$A1965)</f>
        <v>0</v>
      </c>
      <c r="J1965" s="21"/>
      <c r="K1965" s="21"/>
      <c r="L1965" s="21">
        <f>SUMIFS(الاسعار!$C:$C,الاسعار!$B:$B,$V1965,الاسعار!$A:$A,$A1965)</f>
        <v>0</v>
      </c>
      <c r="M1965" s="49"/>
      <c r="N1965" s="22">
        <f t="shared" si="31"/>
        <v>0</v>
      </c>
      <c r="O1965" s="22"/>
      <c r="P1965" s="22"/>
      <c r="Q1965" s="29"/>
      <c r="R1965" s="32" t="str">
        <f>IFERROR(VLOOKUP(Q1965,[1]list!$C$4:$D$350,2,0),"")</f>
        <v/>
      </c>
      <c r="S1965" s="29"/>
      <c r="T1965" s="32" t="str">
        <f>IFERROR(VLOOKUP(S1965,[1]list!$C$4:$D$350,2,0),"")</f>
        <v/>
      </c>
      <c r="U1965" s="29"/>
      <c r="V1965" s="32" t="str">
        <f>IFERROR(VLOOKUP(U1965,[1]list!$C$4:$D$350,2,0),"")</f>
        <v/>
      </c>
    </row>
    <row r="1966" spans="1:22" x14ac:dyDescent="0.25">
      <c r="A1966" s="20"/>
      <c r="B1966" s="21"/>
      <c r="C1966" s="21" t="str">
        <f>IFERROR(VLOOKUP(B1966,[1]list!$A$4:$B$350,2,0),"")</f>
        <v/>
      </c>
      <c r="D1966" s="21"/>
      <c r="E1966" s="21"/>
      <c r="F1966" s="21">
        <f>SUMIFS(الاسعار!$C:$C,الاسعار!$B:$B,$R1966,الاسعار!$A:$A,$A1966)</f>
        <v>0</v>
      </c>
      <c r="G1966" s="21"/>
      <c r="H1966" s="21"/>
      <c r="I1966" s="21">
        <f>SUMIFS(الاسعار!$C:$C,الاسعار!$B:$B,$T1966,الاسعار!$A:$A,$A1966)</f>
        <v>0</v>
      </c>
      <c r="J1966" s="21"/>
      <c r="K1966" s="21"/>
      <c r="L1966" s="21">
        <f>SUMIFS(الاسعار!$C:$C,الاسعار!$B:$B,$V1966,الاسعار!$A:$A,$A1966)</f>
        <v>0</v>
      </c>
      <c r="M1966" s="49"/>
      <c r="N1966" s="22">
        <f t="shared" si="31"/>
        <v>0</v>
      </c>
      <c r="O1966" s="22"/>
      <c r="P1966" s="22"/>
      <c r="Q1966" s="29"/>
      <c r="R1966" s="32" t="str">
        <f>IFERROR(VLOOKUP(Q1966,[1]list!$C$4:$D$350,2,0),"")</f>
        <v/>
      </c>
      <c r="S1966" s="29"/>
      <c r="T1966" s="32" t="str">
        <f>IFERROR(VLOOKUP(S1966,[1]list!$C$4:$D$350,2,0),"")</f>
        <v/>
      </c>
      <c r="U1966" s="29"/>
      <c r="V1966" s="32" t="str">
        <f>IFERROR(VLOOKUP(U1966,[1]list!$C$4:$D$350,2,0),"")</f>
        <v/>
      </c>
    </row>
    <row r="1967" spans="1:22" x14ac:dyDescent="0.25">
      <c r="A1967" s="20"/>
      <c r="B1967" s="21"/>
      <c r="C1967" s="21" t="str">
        <f>IFERROR(VLOOKUP(B1967,[1]list!$A$4:$B$350,2,0),"")</f>
        <v/>
      </c>
      <c r="D1967" s="21"/>
      <c r="E1967" s="21"/>
      <c r="F1967" s="21">
        <f>SUMIFS(الاسعار!$C:$C,الاسعار!$B:$B,$R1967,الاسعار!$A:$A,$A1967)</f>
        <v>0</v>
      </c>
      <c r="G1967" s="21"/>
      <c r="H1967" s="21"/>
      <c r="I1967" s="21">
        <f>SUMIFS(الاسعار!$C:$C,الاسعار!$B:$B,$T1967,الاسعار!$A:$A,$A1967)</f>
        <v>0</v>
      </c>
      <c r="J1967" s="21"/>
      <c r="K1967" s="21"/>
      <c r="L1967" s="21">
        <f>SUMIFS(الاسعار!$C:$C,الاسعار!$B:$B,$V1967,الاسعار!$A:$A,$A1967)</f>
        <v>0</v>
      </c>
      <c r="M1967" s="49"/>
      <c r="N1967" s="22">
        <f t="shared" si="31"/>
        <v>0</v>
      </c>
      <c r="O1967" s="22"/>
      <c r="P1967" s="22"/>
      <c r="Q1967" s="29"/>
      <c r="R1967" s="32" t="str">
        <f>IFERROR(VLOOKUP(Q1967,[1]list!$C$4:$D$350,2,0),"")</f>
        <v/>
      </c>
      <c r="S1967" s="29"/>
      <c r="T1967" s="32" t="str">
        <f>IFERROR(VLOOKUP(S1967,[1]list!$C$4:$D$350,2,0),"")</f>
        <v/>
      </c>
      <c r="U1967" s="29"/>
      <c r="V1967" s="32" t="str">
        <f>IFERROR(VLOOKUP(U1967,[1]list!$C$4:$D$350,2,0),"")</f>
        <v/>
      </c>
    </row>
    <row r="1968" spans="1:22" x14ac:dyDescent="0.25">
      <c r="A1968" s="20"/>
      <c r="B1968" s="21"/>
      <c r="C1968" s="21" t="str">
        <f>IFERROR(VLOOKUP(B1968,[1]list!$A$4:$B$350,2,0),"")</f>
        <v/>
      </c>
      <c r="D1968" s="21"/>
      <c r="E1968" s="21"/>
      <c r="F1968" s="21">
        <f>SUMIFS(الاسعار!$C:$C,الاسعار!$B:$B,$R1968,الاسعار!$A:$A,$A1968)</f>
        <v>0</v>
      </c>
      <c r="G1968" s="21"/>
      <c r="H1968" s="21"/>
      <c r="I1968" s="21">
        <f>SUMIFS(الاسعار!$C:$C,الاسعار!$B:$B,$T1968,الاسعار!$A:$A,$A1968)</f>
        <v>0</v>
      </c>
      <c r="J1968" s="21"/>
      <c r="K1968" s="21"/>
      <c r="L1968" s="21">
        <f>SUMIFS(الاسعار!$C:$C,الاسعار!$B:$B,$V1968,الاسعار!$A:$A,$A1968)</f>
        <v>0</v>
      </c>
      <c r="M1968" s="49"/>
      <c r="N1968" s="22">
        <f t="shared" si="31"/>
        <v>0</v>
      </c>
      <c r="O1968" s="22"/>
      <c r="P1968" s="22"/>
      <c r="Q1968" s="29"/>
      <c r="R1968" s="32" t="str">
        <f>IFERROR(VLOOKUP(Q1968,[1]list!$C$4:$D$350,2,0),"")</f>
        <v/>
      </c>
      <c r="S1968" s="29"/>
      <c r="T1968" s="32" t="str">
        <f>IFERROR(VLOOKUP(S1968,[1]list!$C$4:$D$350,2,0),"")</f>
        <v/>
      </c>
      <c r="U1968" s="29"/>
      <c r="V1968" s="32" t="str">
        <f>IFERROR(VLOOKUP(U1968,[1]list!$C$4:$D$350,2,0),"")</f>
        <v/>
      </c>
    </row>
    <row r="1969" spans="1:22" x14ac:dyDescent="0.25">
      <c r="A1969" s="20"/>
      <c r="B1969" s="21"/>
      <c r="C1969" s="21" t="str">
        <f>IFERROR(VLOOKUP(B1969,[1]list!$A$4:$B$350,2,0),"")</f>
        <v/>
      </c>
      <c r="D1969" s="21"/>
      <c r="E1969" s="21"/>
      <c r="F1969" s="21">
        <f>SUMIFS(الاسعار!$C:$C,الاسعار!$B:$B,$R1969,الاسعار!$A:$A,$A1969)</f>
        <v>0</v>
      </c>
      <c r="G1969" s="21"/>
      <c r="H1969" s="21"/>
      <c r="I1969" s="21">
        <f>SUMIFS(الاسعار!$C:$C,الاسعار!$B:$B,$T1969,الاسعار!$A:$A,$A1969)</f>
        <v>0</v>
      </c>
      <c r="J1969" s="21"/>
      <c r="K1969" s="21"/>
      <c r="L1969" s="21">
        <f>SUMIFS(الاسعار!$C:$C,الاسعار!$B:$B,$V1969,الاسعار!$A:$A,$A1969)</f>
        <v>0</v>
      </c>
      <c r="M1969" s="49"/>
      <c r="N1969" s="22">
        <f t="shared" si="31"/>
        <v>0</v>
      </c>
      <c r="O1969" s="22"/>
      <c r="P1969" s="22"/>
      <c r="Q1969" s="29"/>
      <c r="R1969" s="32" t="str">
        <f>IFERROR(VLOOKUP(Q1969,[1]list!$C$4:$D$350,2,0),"")</f>
        <v/>
      </c>
      <c r="S1969" s="29"/>
      <c r="T1969" s="32" t="str">
        <f>IFERROR(VLOOKUP(S1969,[1]list!$C$4:$D$350,2,0),"")</f>
        <v/>
      </c>
      <c r="U1969" s="29"/>
      <c r="V1969" s="32" t="str">
        <f>IFERROR(VLOOKUP(U1969,[1]list!$C$4:$D$350,2,0),"")</f>
        <v/>
      </c>
    </row>
    <row r="1970" spans="1:22" x14ac:dyDescent="0.25">
      <c r="A1970" s="20"/>
      <c r="B1970" s="21"/>
      <c r="C1970" s="21" t="str">
        <f>IFERROR(VLOOKUP(B1970,[1]list!$A$4:$B$350,2,0),"")</f>
        <v/>
      </c>
      <c r="D1970" s="21"/>
      <c r="E1970" s="21"/>
      <c r="F1970" s="21">
        <f>SUMIFS(الاسعار!$C:$C,الاسعار!$B:$B,$R1970,الاسعار!$A:$A,$A1970)</f>
        <v>0</v>
      </c>
      <c r="G1970" s="21"/>
      <c r="H1970" s="21"/>
      <c r="I1970" s="21">
        <f>SUMIFS(الاسعار!$C:$C,الاسعار!$B:$B,$T1970,الاسعار!$A:$A,$A1970)</f>
        <v>0</v>
      </c>
      <c r="J1970" s="21"/>
      <c r="K1970" s="21"/>
      <c r="L1970" s="21">
        <f>SUMIFS(الاسعار!$C:$C,الاسعار!$B:$B,$V1970,الاسعار!$A:$A,$A1970)</f>
        <v>0</v>
      </c>
      <c r="M1970" s="49"/>
      <c r="N1970" s="22">
        <f t="shared" si="31"/>
        <v>0</v>
      </c>
      <c r="O1970" s="22"/>
      <c r="P1970" s="22"/>
      <c r="Q1970" s="29"/>
      <c r="R1970" s="32" t="str">
        <f>IFERROR(VLOOKUP(Q1970,[1]list!$C$4:$D$350,2,0),"")</f>
        <v/>
      </c>
      <c r="S1970" s="29"/>
      <c r="T1970" s="32" t="str">
        <f>IFERROR(VLOOKUP(S1970,[1]list!$C$4:$D$350,2,0),"")</f>
        <v/>
      </c>
      <c r="U1970" s="29"/>
      <c r="V1970" s="32" t="str">
        <f>IFERROR(VLOOKUP(U1970,[1]list!$C$4:$D$350,2,0),"")</f>
        <v/>
      </c>
    </row>
    <row r="1971" spans="1:22" x14ac:dyDescent="0.25">
      <c r="A1971" s="20"/>
      <c r="B1971" s="21"/>
      <c r="C1971" s="21" t="str">
        <f>IFERROR(VLOOKUP(B1971,[1]list!$A$4:$B$350,2,0),"")</f>
        <v/>
      </c>
      <c r="D1971" s="21"/>
      <c r="E1971" s="21"/>
      <c r="F1971" s="21">
        <f>SUMIFS(الاسعار!$C:$C,الاسعار!$B:$B,$R1971,الاسعار!$A:$A,$A1971)</f>
        <v>0</v>
      </c>
      <c r="G1971" s="21"/>
      <c r="H1971" s="21"/>
      <c r="I1971" s="21">
        <f>SUMIFS(الاسعار!$C:$C,الاسعار!$B:$B,$T1971,الاسعار!$A:$A,$A1971)</f>
        <v>0</v>
      </c>
      <c r="J1971" s="21"/>
      <c r="K1971" s="21"/>
      <c r="L1971" s="21">
        <f>SUMIFS(الاسعار!$C:$C,الاسعار!$B:$B,$V1971,الاسعار!$A:$A,$A1971)</f>
        <v>0</v>
      </c>
      <c r="M1971" s="49"/>
      <c r="N1971" s="22">
        <f t="shared" si="31"/>
        <v>0</v>
      </c>
      <c r="O1971" s="22"/>
      <c r="P1971" s="22"/>
      <c r="Q1971" s="29"/>
      <c r="R1971" s="32" t="str">
        <f>IFERROR(VLOOKUP(Q1971,[1]list!$C$4:$D$350,2,0),"")</f>
        <v/>
      </c>
      <c r="S1971" s="29"/>
      <c r="T1971" s="32" t="str">
        <f>IFERROR(VLOOKUP(S1971,[1]list!$C$4:$D$350,2,0),"")</f>
        <v/>
      </c>
      <c r="U1971" s="29"/>
      <c r="V1971" s="32" t="str">
        <f>IFERROR(VLOOKUP(U1971,[1]list!$C$4:$D$350,2,0),"")</f>
        <v/>
      </c>
    </row>
    <row r="1972" spans="1:22" x14ac:dyDescent="0.25">
      <c r="A1972" s="20"/>
      <c r="B1972" s="21"/>
      <c r="C1972" s="21" t="str">
        <f>IFERROR(VLOOKUP(B1972,[1]list!$A$4:$B$350,2,0),"")</f>
        <v/>
      </c>
      <c r="D1972" s="21"/>
      <c r="E1972" s="21"/>
      <c r="F1972" s="21">
        <f>SUMIFS(الاسعار!$C:$C,الاسعار!$B:$B,$R1972,الاسعار!$A:$A,$A1972)</f>
        <v>0</v>
      </c>
      <c r="G1972" s="21"/>
      <c r="H1972" s="21"/>
      <c r="I1972" s="21">
        <f>SUMIFS(الاسعار!$C:$C,الاسعار!$B:$B,$T1972,الاسعار!$A:$A,$A1972)</f>
        <v>0</v>
      </c>
      <c r="J1972" s="21"/>
      <c r="K1972" s="21"/>
      <c r="L1972" s="21">
        <f>SUMIFS(الاسعار!$C:$C,الاسعار!$B:$B,$V1972,الاسعار!$A:$A,$A1972)</f>
        <v>0</v>
      </c>
      <c r="M1972" s="49"/>
      <c r="N1972" s="22">
        <f t="shared" si="31"/>
        <v>0</v>
      </c>
      <c r="O1972" s="22"/>
      <c r="P1972" s="22"/>
      <c r="Q1972" s="29"/>
      <c r="R1972" s="32" t="str">
        <f>IFERROR(VLOOKUP(Q1972,[1]list!$C$4:$D$350,2,0),"")</f>
        <v/>
      </c>
      <c r="S1972" s="29"/>
      <c r="T1972" s="32" t="str">
        <f>IFERROR(VLOOKUP(S1972,[1]list!$C$4:$D$350,2,0),"")</f>
        <v/>
      </c>
      <c r="U1972" s="29"/>
      <c r="V1972" s="32" t="str">
        <f>IFERROR(VLOOKUP(U1972,[1]list!$C$4:$D$350,2,0),"")</f>
        <v/>
      </c>
    </row>
    <row r="1973" spans="1:22" x14ac:dyDescent="0.25">
      <c r="A1973" s="20"/>
      <c r="B1973" s="21"/>
      <c r="C1973" s="21" t="str">
        <f>IFERROR(VLOOKUP(B1973,[1]list!$A$4:$B$350,2,0),"")</f>
        <v/>
      </c>
      <c r="D1973" s="21"/>
      <c r="E1973" s="21"/>
      <c r="F1973" s="21">
        <f>SUMIFS(الاسعار!$C:$C,الاسعار!$B:$B,$R1973,الاسعار!$A:$A,$A1973)</f>
        <v>0</v>
      </c>
      <c r="G1973" s="21"/>
      <c r="H1973" s="21"/>
      <c r="I1973" s="21">
        <f>SUMIFS(الاسعار!$C:$C,الاسعار!$B:$B,$T1973,الاسعار!$A:$A,$A1973)</f>
        <v>0</v>
      </c>
      <c r="J1973" s="21"/>
      <c r="K1973" s="21"/>
      <c r="L1973" s="21">
        <f>SUMIFS(الاسعار!$C:$C,الاسعار!$B:$B,$V1973,الاسعار!$A:$A,$A1973)</f>
        <v>0</v>
      </c>
      <c r="M1973" s="49"/>
      <c r="N1973" s="22">
        <f t="shared" si="31"/>
        <v>0</v>
      </c>
      <c r="O1973" s="22"/>
      <c r="P1973" s="22"/>
      <c r="Q1973" s="29"/>
      <c r="R1973" s="32" t="str">
        <f>IFERROR(VLOOKUP(Q1973,[1]list!$C$4:$D$350,2,0),"")</f>
        <v/>
      </c>
      <c r="S1973" s="29"/>
      <c r="T1973" s="32" t="str">
        <f>IFERROR(VLOOKUP(S1973,[1]list!$C$4:$D$350,2,0),"")</f>
        <v/>
      </c>
      <c r="U1973" s="29"/>
      <c r="V1973" s="32" t="str">
        <f>IFERROR(VLOOKUP(U1973,[1]list!$C$4:$D$350,2,0),"")</f>
        <v/>
      </c>
    </row>
    <row r="1974" spans="1:22" x14ac:dyDescent="0.25">
      <c r="A1974" s="20"/>
      <c r="B1974" s="21"/>
      <c r="C1974" s="21" t="str">
        <f>IFERROR(VLOOKUP(B1974,[1]list!$A$4:$B$350,2,0),"")</f>
        <v/>
      </c>
      <c r="D1974" s="21"/>
      <c r="E1974" s="21"/>
      <c r="F1974" s="21">
        <f>SUMIFS(الاسعار!$C:$C,الاسعار!$B:$B,$R1974,الاسعار!$A:$A,$A1974)</f>
        <v>0</v>
      </c>
      <c r="G1974" s="21"/>
      <c r="H1974" s="21"/>
      <c r="I1974" s="21">
        <f>SUMIFS(الاسعار!$C:$C,الاسعار!$B:$B,$T1974,الاسعار!$A:$A,$A1974)</f>
        <v>0</v>
      </c>
      <c r="J1974" s="21"/>
      <c r="K1974" s="21"/>
      <c r="L1974" s="21">
        <f>SUMIFS(الاسعار!$C:$C,الاسعار!$B:$B,$V1974,الاسعار!$A:$A,$A1974)</f>
        <v>0</v>
      </c>
      <c r="M1974" s="49"/>
      <c r="N1974" s="22">
        <f t="shared" si="31"/>
        <v>0</v>
      </c>
      <c r="O1974" s="22"/>
      <c r="P1974" s="22"/>
      <c r="Q1974" s="29"/>
      <c r="R1974" s="32" t="str">
        <f>IFERROR(VLOOKUP(Q1974,[1]list!$C$4:$D$350,2,0),"")</f>
        <v/>
      </c>
      <c r="S1974" s="29"/>
      <c r="T1974" s="32" t="str">
        <f>IFERROR(VLOOKUP(S1974,[1]list!$C$4:$D$350,2,0),"")</f>
        <v/>
      </c>
      <c r="U1974" s="29"/>
      <c r="V1974" s="32" t="str">
        <f>IFERROR(VLOOKUP(U1974,[1]list!$C$4:$D$350,2,0),"")</f>
        <v/>
      </c>
    </row>
    <row r="1975" spans="1:22" x14ac:dyDescent="0.25">
      <c r="A1975" s="20"/>
      <c r="B1975" s="21"/>
      <c r="C1975" s="21" t="str">
        <f>IFERROR(VLOOKUP(B1975,[1]list!$A$4:$B$350,2,0),"")</f>
        <v/>
      </c>
      <c r="D1975" s="21"/>
      <c r="E1975" s="21"/>
      <c r="F1975" s="21">
        <f>SUMIFS(الاسعار!$C:$C,الاسعار!$B:$B,$R1975,الاسعار!$A:$A,$A1975)</f>
        <v>0</v>
      </c>
      <c r="G1975" s="21"/>
      <c r="H1975" s="21"/>
      <c r="I1975" s="21">
        <f>SUMIFS(الاسعار!$C:$C,الاسعار!$B:$B,$T1975,الاسعار!$A:$A,$A1975)</f>
        <v>0</v>
      </c>
      <c r="J1975" s="21"/>
      <c r="K1975" s="21"/>
      <c r="L1975" s="21">
        <f>SUMIFS(الاسعار!$C:$C,الاسعار!$B:$B,$V1975,الاسعار!$A:$A,$A1975)</f>
        <v>0</v>
      </c>
      <c r="M1975" s="49"/>
      <c r="N1975" s="22">
        <f t="shared" si="31"/>
        <v>0</v>
      </c>
      <c r="O1975" s="22"/>
      <c r="P1975" s="22"/>
      <c r="Q1975" s="29"/>
      <c r="R1975" s="32" t="str">
        <f>IFERROR(VLOOKUP(Q1975,[1]list!$C$4:$D$350,2,0),"")</f>
        <v/>
      </c>
      <c r="S1975" s="29"/>
      <c r="T1975" s="32" t="str">
        <f>IFERROR(VLOOKUP(S1975,[1]list!$C$4:$D$350,2,0),"")</f>
        <v/>
      </c>
      <c r="U1975" s="29"/>
      <c r="V1975" s="32" t="str">
        <f>IFERROR(VLOOKUP(U1975,[1]list!$C$4:$D$350,2,0),"")</f>
        <v/>
      </c>
    </row>
    <row r="1976" spans="1:22" x14ac:dyDescent="0.25">
      <c r="A1976" s="20"/>
      <c r="B1976" s="21"/>
      <c r="C1976" s="21" t="str">
        <f>IFERROR(VLOOKUP(B1976,[1]list!$A$4:$B$350,2,0),"")</f>
        <v/>
      </c>
      <c r="D1976" s="21"/>
      <c r="E1976" s="21"/>
      <c r="F1976" s="21">
        <f>SUMIFS(الاسعار!$C:$C,الاسعار!$B:$B,$R1976,الاسعار!$A:$A,$A1976)</f>
        <v>0</v>
      </c>
      <c r="G1976" s="21"/>
      <c r="H1976" s="21"/>
      <c r="I1976" s="21">
        <f>SUMIFS(الاسعار!$C:$C,الاسعار!$B:$B,$T1976,الاسعار!$A:$A,$A1976)</f>
        <v>0</v>
      </c>
      <c r="J1976" s="21"/>
      <c r="K1976" s="21"/>
      <c r="L1976" s="21">
        <f>SUMIFS(الاسعار!$C:$C,الاسعار!$B:$B,$V1976,الاسعار!$A:$A,$A1976)</f>
        <v>0</v>
      </c>
      <c r="M1976" s="49"/>
      <c r="N1976" s="22">
        <f t="shared" si="31"/>
        <v>0</v>
      </c>
      <c r="O1976" s="22"/>
      <c r="P1976" s="22"/>
      <c r="Q1976" s="29"/>
      <c r="R1976" s="32" t="str">
        <f>IFERROR(VLOOKUP(Q1976,[1]list!$C$4:$D$350,2,0),"")</f>
        <v/>
      </c>
      <c r="S1976" s="29"/>
      <c r="T1976" s="32" t="str">
        <f>IFERROR(VLOOKUP(S1976,[1]list!$C$4:$D$350,2,0),"")</f>
        <v/>
      </c>
      <c r="U1976" s="29"/>
      <c r="V1976" s="32" t="str">
        <f>IFERROR(VLOOKUP(U1976,[1]list!$C$4:$D$350,2,0),"")</f>
        <v/>
      </c>
    </row>
    <row r="1977" spans="1:22" x14ac:dyDescent="0.25">
      <c r="A1977" s="20"/>
      <c r="B1977" s="21"/>
      <c r="C1977" s="21" t="str">
        <f>IFERROR(VLOOKUP(B1977,[1]list!$A$4:$B$350,2,0),"")</f>
        <v/>
      </c>
      <c r="D1977" s="21"/>
      <c r="E1977" s="21"/>
      <c r="F1977" s="21">
        <f>SUMIFS(الاسعار!$C:$C,الاسعار!$B:$B,$R1977,الاسعار!$A:$A,$A1977)</f>
        <v>0</v>
      </c>
      <c r="G1977" s="21"/>
      <c r="H1977" s="21"/>
      <c r="I1977" s="21">
        <f>SUMIFS(الاسعار!$C:$C,الاسعار!$B:$B,$T1977,الاسعار!$A:$A,$A1977)</f>
        <v>0</v>
      </c>
      <c r="J1977" s="21"/>
      <c r="K1977" s="21"/>
      <c r="L1977" s="21">
        <f>SUMIFS(الاسعار!$C:$C,الاسعار!$B:$B,$V1977,الاسعار!$A:$A,$A1977)</f>
        <v>0</v>
      </c>
      <c r="M1977" s="49"/>
      <c r="N1977" s="22">
        <f t="shared" si="31"/>
        <v>0</v>
      </c>
      <c r="O1977" s="22"/>
      <c r="P1977" s="22"/>
      <c r="Q1977" s="29"/>
      <c r="R1977" s="32" t="str">
        <f>IFERROR(VLOOKUP(Q1977,[1]list!$C$4:$D$350,2,0),"")</f>
        <v/>
      </c>
      <c r="S1977" s="29"/>
      <c r="T1977" s="32" t="str">
        <f>IFERROR(VLOOKUP(S1977,[1]list!$C$4:$D$350,2,0),"")</f>
        <v/>
      </c>
      <c r="U1977" s="29"/>
      <c r="V1977" s="32" t="str">
        <f>IFERROR(VLOOKUP(U1977,[1]list!$C$4:$D$350,2,0),"")</f>
        <v/>
      </c>
    </row>
    <row r="1978" spans="1:22" x14ac:dyDescent="0.25">
      <c r="A1978" s="20"/>
      <c r="B1978" s="21"/>
      <c r="C1978" s="21" t="str">
        <f>IFERROR(VLOOKUP(B1978,[1]list!$A$4:$B$350,2,0),"")</f>
        <v/>
      </c>
      <c r="D1978" s="21"/>
      <c r="E1978" s="21"/>
      <c r="F1978" s="21">
        <f>SUMIFS(الاسعار!$C:$C,الاسعار!$B:$B,$R1978,الاسعار!$A:$A,$A1978)</f>
        <v>0</v>
      </c>
      <c r="G1978" s="21"/>
      <c r="H1978" s="21"/>
      <c r="I1978" s="21">
        <f>SUMIFS(الاسعار!$C:$C,الاسعار!$B:$B,$T1978,الاسعار!$A:$A,$A1978)</f>
        <v>0</v>
      </c>
      <c r="J1978" s="21"/>
      <c r="K1978" s="21"/>
      <c r="L1978" s="21">
        <f>SUMIFS(الاسعار!$C:$C,الاسعار!$B:$B,$V1978,الاسعار!$A:$A,$A1978)</f>
        <v>0</v>
      </c>
      <c r="M1978" s="49"/>
      <c r="N1978" s="22">
        <f t="shared" si="31"/>
        <v>0</v>
      </c>
      <c r="O1978" s="22"/>
      <c r="P1978" s="22"/>
      <c r="Q1978" s="29"/>
      <c r="R1978" s="32" t="str">
        <f>IFERROR(VLOOKUP(Q1978,[1]list!$C$4:$D$350,2,0),"")</f>
        <v/>
      </c>
      <c r="S1978" s="29"/>
      <c r="T1978" s="32" t="str">
        <f>IFERROR(VLOOKUP(S1978,[1]list!$C$4:$D$350,2,0),"")</f>
        <v/>
      </c>
      <c r="U1978" s="29"/>
      <c r="V1978" s="32" t="str">
        <f>IFERROR(VLOOKUP(U1978,[1]list!$C$4:$D$350,2,0),"")</f>
        <v/>
      </c>
    </row>
    <row r="1979" spans="1:22" x14ac:dyDescent="0.25">
      <c r="A1979" s="20"/>
      <c r="B1979" s="21"/>
      <c r="C1979" s="21" t="str">
        <f>IFERROR(VLOOKUP(B1979,[1]list!$A$4:$B$350,2,0),"")</f>
        <v/>
      </c>
      <c r="D1979" s="21"/>
      <c r="E1979" s="21"/>
      <c r="F1979" s="21">
        <f>SUMIFS(الاسعار!$C:$C,الاسعار!$B:$B,$R1979,الاسعار!$A:$A,$A1979)</f>
        <v>0</v>
      </c>
      <c r="G1979" s="21"/>
      <c r="H1979" s="21"/>
      <c r="I1979" s="21">
        <f>SUMIFS(الاسعار!$C:$C,الاسعار!$B:$B,$T1979,الاسعار!$A:$A,$A1979)</f>
        <v>0</v>
      </c>
      <c r="J1979" s="21"/>
      <c r="K1979" s="21"/>
      <c r="L1979" s="21">
        <f>SUMIFS(الاسعار!$C:$C,الاسعار!$B:$B,$V1979,الاسعار!$A:$A,$A1979)</f>
        <v>0</v>
      </c>
      <c r="M1979" s="49"/>
      <c r="N1979" s="22">
        <f t="shared" si="31"/>
        <v>0</v>
      </c>
      <c r="O1979" s="22"/>
      <c r="P1979" s="22"/>
      <c r="Q1979" s="29"/>
      <c r="R1979" s="32" t="str">
        <f>IFERROR(VLOOKUP(Q1979,[1]list!$C$4:$D$350,2,0),"")</f>
        <v/>
      </c>
      <c r="S1979" s="29"/>
      <c r="T1979" s="32" t="str">
        <f>IFERROR(VLOOKUP(S1979,[1]list!$C$4:$D$350,2,0),"")</f>
        <v/>
      </c>
      <c r="U1979" s="29"/>
      <c r="V1979" s="32" t="str">
        <f>IFERROR(VLOOKUP(U1979,[1]list!$C$4:$D$350,2,0),"")</f>
        <v/>
      </c>
    </row>
    <row r="1980" spans="1:22" x14ac:dyDescent="0.25">
      <c r="A1980" s="20"/>
      <c r="B1980" s="21"/>
      <c r="C1980" s="21" t="str">
        <f>IFERROR(VLOOKUP(B1980,[1]list!$A$4:$B$350,2,0),"")</f>
        <v/>
      </c>
      <c r="D1980" s="21"/>
      <c r="E1980" s="21"/>
      <c r="F1980" s="21">
        <f>SUMIFS(الاسعار!$C:$C,الاسعار!$B:$B,$R1980,الاسعار!$A:$A,$A1980)</f>
        <v>0</v>
      </c>
      <c r="G1980" s="21"/>
      <c r="H1980" s="21"/>
      <c r="I1980" s="21">
        <f>SUMIFS(الاسعار!$C:$C,الاسعار!$B:$B,$T1980,الاسعار!$A:$A,$A1980)</f>
        <v>0</v>
      </c>
      <c r="J1980" s="21"/>
      <c r="K1980" s="21"/>
      <c r="L1980" s="21">
        <f>SUMIFS(الاسعار!$C:$C,الاسعار!$B:$B,$V1980,الاسعار!$A:$A,$A1980)</f>
        <v>0</v>
      </c>
      <c r="M1980" s="49"/>
      <c r="N1980" s="22">
        <f t="shared" si="31"/>
        <v>0</v>
      </c>
      <c r="O1980" s="22"/>
      <c r="P1980" s="22"/>
      <c r="Q1980" s="29"/>
      <c r="R1980" s="32" t="str">
        <f>IFERROR(VLOOKUP(Q1980,[1]list!$C$4:$D$350,2,0),"")</f>
        <v/>
      </c>
      <c r="S1980" s="29"/>
      <c r="T1980" s="32" t="str">
        <f>IFERROR(VLOOKUP(S1980,[1]list!$C$4:$D$350,2,0),"")</f>
        <v/>
      </c>
      <c r="U1980" s="29"/>
      <c r="V1980" s="32" t="str">
        <f>IFERROR(VLOOKUP(U1980,[1]list!$C$4:$D$350,2,0),"")</f>
        <v/>
      </c>
    </row>
    <row r="1981" spans="1:22" x14ac:dyDescent="0.25">
      <c r="A1981" s="20"/>
      <c r="B1981" s="21"/>
      <c r="C1981" s="21" t="str">
        <f>IFERROR(VLOOKUP(B1981,[1]list!$A$4:$B$350,2,0),"")</f>
        <v/>
      </c>
      <c r="D1981" s="21"/>
      <c r="E1981" s="21"/>
      <c r="F1981" s="21">
        <f>SUMIFS(الاسعار!$C:$C,الاسعار!$B:$B,$R1981,الاسعار!$A:$A,$A1981)</f>
        <v>0</v>
      </c>
      <c r="G1981" s="21"/>
      <c r="H1981" s="21"/>
      <c r="I1981" s="21">
        <f>SUMIFS(الاسعار!$C:$C,الاسعار!$B:$B,$T1981,الاسعار!$A:$A,$A1981)</f>
        <v>0</v>
      </c>
      <c r="J1981" s="21"/>
      <c r="K1981" s="21"/>
      <c r="L1981" s="21">
        <f>SUMIFS(الاسعار!$C:$C,الاسعار!$B:$B,$V1981,الاسعار!$A:$A,$A1981)</f>
        <v>0</v>
      </c>
      <c r="M1981" s="49"/>
      <c r="N1981" s="22">
        <f t="shared" si="31"/>
        <v>0</v>
      </c>
      <c r="O1981" s="22"/>
      <c r="P1981" s="22"/>
      <c r="Q1981" s="29"/>
      <c r="R1981" s="32" t="str">
        <f>IFERROR(VLOOKUP(Q1981,[1]list!$C$4:$D$350,2,0),"")</f>
        <v/>
      </c>
      <c r="S1981" s="29"/>
      <c r="T1981" s="32" t="str">
        <f>IFERROR(VLOOKUP(S1981,[1]list!$C$4:$D$350,2,0),"")</f>
        <v/>
      </c>
      <c r="U1981" s="29"/>
      <c r="V1981" s="32" t="str">
        <f>IFERROR(VLOOKUP(U1981,[1]list!$C$4:$D$350,2,0),"")</f>
        <v/>
      </c>
    </row>
    <row r="1982" spans="1:22" x14ac:dyDescent="0.25">
      <c r="A1982" s="20"/>
      <c r="B1982" s="21"/>
      <c r="C1982" s="21" t="str">
        <f>IFERROR(VLOOKUP(B1982,[1]list!$A$4:$B$350,2,0),"")</f>
        <v/>
      </c>
      <c r="D1982" s="21"/>
      <c r="E1982" s="21"/>
      <c r="F1982" s="21">
        <f>SUMIFS(الاسعار!$C:$C,الاسعار!$B:$B,$R1982,الاسعار!$A:$A,$A1982)</f>
        <v>0</v>
      </c>
      <c r="G1982" s="21"/>
      <c r="H1982" s="21"/>
      <c r="I1982" s="21">
        <f>SUMIFS(الاسعار!$C:$C,الاسعار!$B:$B,$T1982,الاسعار!$A:$A,$A1982)</f>
        <v>0</v>
      </c>
      <c r="J1982" s="21"/>
      <c r="K1982" s="21"/>
      <c r="L1982" s="21">
        <f>SUMIFS(الاسعار!$C:$C,الاسعار!$B:$B,$V1982,الاسعار!$A:$A,$A1982)</f>
        <v>0</v>
      </c>
      <c r="M1982" s="49"/>
      <c r="N1982" s="22">
        <f t="shared" si="31"/>
        <v>0</v>
      </c>
      <c r="O1982" s="22"/>
      <c r="P1982" s="22"/>
      <c r="Q1982" s="29"/>
      <c r="R1982" s="32" t="str">
        <f>IFERROR(VLOOKUP(Q1982,[1]list!$C$4:$D$350,2,0),"")</f>
        <v/>
      </c>
      <c r="S1982" s="29"/>
      <c r="T1982" s="32" t="str">
        <f>IFERROR(VLOOKUP(S1982,[1]list!$C$4:$D$350,2,0),"")</f>
        <v/>
      </c>
      <c r="U1982" s="29"/>
      <c r="V1982" s="32" t="str">
        <f>IFERROR(VLOOKUP(U1982,[1]list!$C$4:$D$350,2,0),"")</f>
        <v/>
      </c>
    </row>
    <row r="1983" spans="1:22" x14ac:dyDescent="0.25">
      <c r="A1983" s="20"/>
      <c r="B1983" s="21"/>
      <c r="C1983" s="21" t="str">
        <f>IFERROR(VLOOKUP(B1983,[1]list!$A$4:$B$350,2,0),"")</f>
        <v/>
      </c>
      <c r="D1983" s="21"/>
      <c r="E1983" s="21"/>
      <c r="F1983" s="21">
        <f>SUMIFS(الاسعار!$C:$C,الاسعار!$B:$B,$R1983,الاسعار!$A:$A,$A1983)</f>
        <v>0</v>
      </c>
      <c r="G1983" s="21"/>
      <c r="H1983" s="21"/>
      <c r="I1983" s="21">
        <f>SUMIFS(الاسعار!$C:$C,الاسعار!$B:$B,$T1983,الاسعار!$A:$A,$A1983)</f>
        <v>0</v>
      </c>
      <c r="J1983" s="21"/>
      <c r="K1983" s="21"/>
      <c r="L1983" s="21">
        <f>SUMIFS(الاسعار!$C:$C,الاسعار!$B:$B,$V1983,الاسعار!$A:$A,$A1983)</f>
        <v>0</v>
      </c>
      <c r="M1983" s="49"/>
      <c r="N1983" s="22">
        <f t="shared" si="31"/>
        <v>0</v>
      </c>
      <c r="O1983" s="22"/>
      <c r="P1983" s="22"/>
      <c r="Q1983" s="29"/>
      <c r="R1983" s="32" t="str">
        <f>IFERROR(VLOOKUP(Q1983,[1]list!$C$4:$D$350,2,0),"")</f>
        <v/>
      </c>
      <c r="S1983" s="29"/>
      <c r="T1983" s="32" t="str">
        <f>IFERROR(VLOOKUP(S1983,[1]list!$C$4:$D$350,2,0),"")</f>
        <v/>
      </c>
      <c r="U1983" s="29"/>
      <c r="V1983" s="32" t="str">
        <f>IFERROR(VLOOKUP(U1983,[1]list!$C$4:$D$350,2,0),"")</f>
        <v/>
      </c>
    </row>
    <row r="1984" spans="1:22" x14ac:dyDescent="0.25">
      <c r="A1984" s="20"/>
      <c r="B1984" s="21"/>
      <c r="C1984" s="21" t="str">
        <f>IFERROR(VLOOKUP(B1984,[1]list!$A$4:$B$350,2,0),"")</f>
        <v/>
      </c>
      <c r="D1984" s="21"/>
      <c r="E1984" s="21"/>
      <c r="F1984" s="21">
        <f>SUMIFS(الاسعار!$C:$C,الاسعار!$B:$B,$R1984,الاسعار!$A:$A,$A1984)</f>
        <v>0</v>
      </c>
      <c r="G1984" s="21"/>
      <c r="H1984" s="21"/>
      <c r="I1984" s="21">
        <f>SUMIFS(الاسعار!$C:$C,الاسعار!$B:$B,$T1984,الاسعار!$A:$A,$A1984)</f>
        <v>0</v>
      </c>
      <c r="J1984" s="21"/>
      <c r="K1984" s="21"/>
      <c r="L1984" s="21">
        <f>SUMIFS(الاسعار!$C:$C,الاسعار!$B:$B,$V1984,الاسعار!$A:$A,$A1984)</f>
        <v>0</v>
      </c>
      <c r="M1984" s="49"/>
      <c r="N1984" s="22">
        <f t="shared" si="31"/>
        <v>0</v>
      </c>
      <c r="O1984" s="22"/>
      <c r="P1984" s="22"/>
      <c r="Q1984" s="29"/>
      <c r="R1984" s="32" t="str">
        <f>IFERROR(VLOOKUP(Q1984,[1]list!$C$4:$D$350,2,0),"")</f>
        <v/>
      </c>
      <c r="S1984" s="29"/>
      <c r="T1984" s="32" t="str">
        <f>IFERROR(VLOOKUP(S1984,[1]list!$C$4:$D$350,2,0),"")</f>
        <v/>
      </c>
      <c r="U1984" s="29"/>
      <c r="V1984" s="32" t="str">
        <f>IFERROR(VLOOKUP(U1984,[1]list!$C$4:$D$350,2,0),"")</f>
        <v/>
      </c>
    </row>
    <row r="1985" spans="1:22" x14ac:dyDescent="0.25">
      <c r="A1985" s="20"/>
      <c r="B1985" s="21"/>
      <c r="C1985" s="21" t="str">
        <f>IFERROR(VLOOKUP(B1985,[1]list!$A$4:$B$350,2,0),"")</f>
        <v/>
      </c>
      <c r="D1985" s="21"/>
      <c r="E1985" s="21"/>
      <c r="F1985" s="21">
        <f>SUMIFS(الاسعار!$C:$C,الاسعار!$B:$B,$R1985,الاسعار!$A:$A,$A1985)</f>
        <v>0</v>
      </c>
      <c r="G1985" s="21"/>
      <c r="H1985" s="21"/>
      <c r="I1985" s="21">
        <f>SUMIFS(الاسعار!$C:$C,الاسعار!$B:$B,$T1985,الاسعار!$A:$A,$A1985)</f>
        <v>0</v>
      </c>
      <c r="J1985" s="21"/>
      <c r="K1985" s="21"/>
      <c r="L1985" s="21">
        <f>SUMIFS(الاسعار!$C:$C,الاسعار!$B:$B,$V1985,الاسعار!$A:$A,$A1985)</f>
        <v>0</v>
      </c>
      <c r="M1985" s="49"/>
      <c r="N1985" s="22">
        <f t="shared" si="31"/>
        <v>0</v>
      </c>
      <c r="O1985" s="22"/>
      <c r="P1985" s="22"/>
      <c r="Q1985" s="29"/>
      <c r="R1985" s="32" t="str">
        <f>IFERROR(VLOOKUP(Q1985,[1]list!$C$4:$D$350,2,0),"")</f>
        <v/>
      </c>
      <c r="S1985" s="29"/>
      <c r="T1985" s="32" t="str">
        <f>IFERROR(VLOOKUP(S1985,[1]list!$C$4:$D$350,2,0),"")</f>
        <v/>
      </c>
      <c r="U1985" s="29"/>
      <c r="V1985" s="32" t="str">
        <f>IFERROR(VLOOKUP(U1985,[1]list!$C$4:$D$350,2,0),"")</f>
        <v/>
      </c>
    </row>
    <row r="1986" spans="1:22" x14ac:dyDescent="0.25">
      <c r="A1986" s="20"/>
      <c r="B1986" s="21"/>
      <c r="C1986" s="21" t="str">
        <f>IFERROR(VLOOKUP(B1986,[1]list!$A$4:$B$350,2,0),"")</f>
        <v/>
      </c>
      <c r="D1986" s="21"/>
      <c r="E1986" s="21"/>
      <c r="F1986" s="21">
        <f>SUMIFS(الاسعار!$C:$C,الاسعار!$B:$B,$R1986,الاسعار!$A:$A,$A1986)</f>
        <v>0</v>
      </c>
      <c r="G1986" s="21"/>
      <c r="H1986" s="21"/>
      <c r="I1986" s="21">
        <f>SUMIFS(الاسعار!$C:$C,الاسعار!$B:$B,$T1986,الاسعار!$A:$A,$A1986)</f>
        <v>0</v>
      </c>
      <c r="J1986" s="21"/>
      <c r="K1986" s="21"/>
      <c r="L1986" s="21">
        <f>SUMIFS(الاسعار!$C:$C,الاسعار!$B:$B,$V1986,الاسعار!$A:$A,$A1986)</f>
        <v>0</v>
      </c>
      <c r="M1986" s="49"/>
      <c r="N1986" s="22">
        <f t="shared" si="31"/>
        <v>0</v>
      </c>
      <c r="O1986" s="22"/>
      <c r="P1986" s="22"/>
      <c r="Q1986" s="29"/>
      <c r="R1986" s="32" t="str">
        <f>IFERROR(VLOOKUP(Q1986,[1]list!$C$4:$D$350,2,0),"")</f>
        <v/>
      </c>
      <c r="S1986" s="29"/>
      <c r="T1986" s="32" t="str">
        <f>IFERROR(VLOOKUP(S1986,[1]list!$C$4:$D$350,2,0),"")</f>
        <v/>
      </c>
      <c r="U1986" s="29"/>
      <c r="V1986" s="32" t="str">
        <f>IFERROR(VLOOKUP(U1986,[1]list!$C$4:$D$350,2,0),"")</f>
        <v/>
      </c>
    </row>
    <row r="1987" spans="1:22" x14ac:dyDescent="0.25">
      <c r="A1987" s="20"/>
      <c r="B1987" s="21"/>
      <c r="C1987" s="21" t="str">
        <f>IFERROR(VLOOKUP(B1987,[1]list!$A$4:$B$350,2,0),"")</f>
        <v/>
      </c>
      <c r="D1987" s="21"/>
      <c r="E1987" s="21"/>
      <c r="F1987" s="21">
        <f>SUMIFS(الاسعار!$C:$C,الاسعار!$B:$B,$R1987,الاسعار!$A:$A,$A1987)</f>
        <v>0</v>
      </c>
      <c r="G1987" s="21"/>
      <c r="H1987" s="21"/>
      <c r="I1987" s="21">
        <f>SUMIFS(الاسعار!$C:$C,الاسعار!$B:$B,$T1987,الاسعار!$A:$A,$A1987)</f>
        <v>0</v>
      </c>
      <c r="J1987" s="21"/>
      <c r="K1987" s="21"/>
      <c r="L1987" s="21">
        <f>SUMIFS(الاسعار!$C:$C,الاسعار!$B:$B,$V1987,الاسعار!$A:$A,$A1987)</f>
        <v>0</v>
      </c>
      <c r="M1987" s="49"/>
      <c r="N1987" s="22">
        <f t="shared" si="31"/>
        <v>0</v>
      </c>
      <c r="O1987" s="22"/>
      <c r="P1987" s="22"/>
      <c r="Q1987" s="29"/>
      <c r="R1987" s="32" t="str">
        <f>IFERROR(VLOOKUP(Q1987,[1]list!$C$4:$D$350,2,0),"")</f>
        <v/>
      </c>
      <c r="S1987" s="29"/>
      <c r="T1987" s="32" t="str">
        <f>IFERROR(VLOOKUP(S1987,[1]list!$C$4:$D$350,2,0),"")</f>
        <v/>
      </c>
      <c r="U1987" s="29"/>
      <c r="V1987" s="32" t="str">
        <f>IFERROR(VLOOKUP(U1987,[1]list!$C$4:$D$350,2,0),"")</f>
        <v/>
      </c>
    </row>
    <row r="1988" spans="1:22" x14ac:dyDescent="0.25">
      <c r="A1988" s="20"/>
      <c r="B1988" s="21"/>
      <c r="C1988" s="21" t="str">
        <f>IFERROR(VLOOKUP(B1988,[1]list!$A$4:$B$350,2,0),"")</f>
        <v/>
      </c>
      <c r="D1988" s="21"/>
      <c r="E1988" s="21"/>
      <c r="F1988" s="21">
        <f>SUMIFS(الاسعار!$C:$C,الاسعار!$B:$B,$R1988,الاسعار!$A:$A,$A1988)</f>
        <v>0</v>
      </c>
      <c r="G1988" s="21"/>
      <c r="H1988" s="21"/>
      <c r="I1988" s="21">
        <f>SUMIFS(الاسعار!$C:$C,الاسعار!$B:$B,$T1988,الاسعار!$A:$A,$A1988)</f>
        <v>0</v>
      </c>
      <c r="J1988" s="21"/>
      <c r="K1988" s="21"/>
      <c r="L1988" s="21">
        <f>SUMIFS(الاسعار!$C:$C,الاسعار!$B:$B,$V1988,الاسعار!$A:$A,$A1988)</f>
        <v>0</v>
      </c>
      <c r="M1988" s="49"/>
      <c r="N1988" s="22">
        <f t="shared" si="31"/>
        <v>0</v>
      </c>
      <c r="O1988" s="22"/>
      <c r="P1988" s="22"/>
      <c r="Q1988" s="29"/>
      <c r="R1988" s="32" t="str">
        <f>IFERROR(VLOOKUP(Q1988,[1]list!$C$4:$D$350,2,0),"")</f>
        <v/>
      </c>
      <c r="S1988" s="29"/>
      <c r="T1988" s="32" t="str">
        <f>IFERROR(VLOOKUP(S1988,[1]list!$C$4:$D$350,2,0),"")</f>
        <v/>
      </c>
      <c r="U1988" s="29"/>
      <c r="V1988" s="32" t="str">
        <f>IFERROR(VLOOKUP(U1988,[1]list!$C$4:$D$350,2,0),"")</f>
        <v/>
      </c>
    </row>
    <row r="1989" spans="1:22" x14ac:dyDescent="0.25">
      <c r="A1989" s="20"/>
      <c r="B1989" s="21"/>
      <c r="C1989" s="21" t="str">
        <f>IFERROR(VLOOKUP(B1989,[1]list!$A$4:$B$350,2,0),"")</f>
        <v/>
      </c>
      <c r="D1989" s="21"/>
      <c r="E1989" s="21"/>
      <c r="F1989" s="21">
        <f>SUMIFS(الاسعار!$C:$C,الاسعار!$B:$B,$R1989,الاسعار!$A:$A,$A1989)</f>
        <v>0</v>
      </c>
      <c r="G1989" s="21"/>
      <c r="H1989" s="21"/>
      <c r="I1989" s="21">
        <f>SUMIFS(الاسعار!$C:$C,الاسعار!$B:$B,$T1989,الاسعار!$A:$A,$A1989)</f>
        <v>0</v>
      </c>
      <c r="J1989" s="21"/>
      <c r="K1989" s="21"/>
      <c r="L1989" s="21">
        <f>SUMIFS(الاسعار!$C:$C,الاسعار!$B:$B,$V1989,الاسعار!$A:$A,$A1989)</f>
        <v>0</v>
      </c>
      <c r="M1989" s="49"/>
      <c r="N1989" s="22">
        <f t="shared" si="31"/>
        <v>0</v>
      </c>
      <c r="O1989" s="22"/>
      <c r="P1989" s="22"/>
      <c r="Q1989" s="29"/>
      <c r="R1989" s="32" t="str">
        <f>IFERROR(VLOOKUP(Q1989,[1]list!$C$4:$D$350,2,0),"")</f>
        <v/>
      </c>
      <c r="S1989" s="29"/>
      <c r="T1989" s="32" t="str">
        <f>IFERROR(VLOOKUP(S1989,[1]list!$C$4:$D$350,2,0),"")</f>
        <v/>
      </c>
      <c r="U1989" s="29"/>
      <c r="V1989" s="32" t="str">
        <f>IFERROR(VLOOKUP(U1989,[1]list!$C$4:$D$350,2,0),"")</f>
        <v/>
      </c>
    </row>
    <row r="1990" spans="1:22" x14ac:dyDescent="0.25">
      <c r="A1990" s="20"/>
      <c r="B1990" s="21"/>
      <c r="C1990" s="21" t="str">
        <f>IFERROR(VLOOKUP(B1990,[1]list!$A$4:$B$350,2,0),"")</f>
        <v/>
      </c>
      <c r="D1990" s="21"/>
      <c r="E1990" s="21"/>
      <c r="F1990" s="21">
        <f>SUMIFS(الاسعار!$C:$C,الاسعار!$B:$B,$R1990,الاسعار!$A:$A,$A1990)</f>
        <v>0</v>
      </c>
      <c r="G1990" s="21"/>
      <c r="H1990" s="21"/>
      <c r="I1990" s="21">
        <f>SUMIFS(الاسعار!$C:$C,الاسعار!$B:$B,$T1990,الاسعار!$A:$A,$A1990)</f>
        <v>0</v>
      </c>
      <c r="J1990" s="21"/>
      <c r="K1990" s="21"/>
      <c r="L1990" s="21">
        <f>SUMIFS(الاسعار!$C:$C,الاسعار!$B:$B,$V1990,الاسعار!$A:$A,$A1990)</f>
        <v>0</v>
      </c>
      <c r="M1990" s="49"/>
      <c r="N1990" s="22">
        <f t="shared" ref="N1990:N2053" si="32">(E1990*F1990)+(H1990*I1990)+(K1990*L1990)</f>
        <v>0</v>
      </c>
      <c r="O1990" s="22"/>
      <c r="P1990" s="22"/>
      <c r="Q1990" s="29"/>
      <c r="R1990" s="32" t="str">
        <f>IFERROR(VLOOKUP(Q1990,[1]list!$C$4:$D$350,2,0),"")</f>
        <v/>
      </c>
      <c r="S1990" s="29"/>
      <c r="T1990" s="32" t="str">
        <f>IFERROR(VLOOKUP(S1990,[1]list!$C$4:$D$350,2,0),"")</f>
        <v/>
      </c>
      <c r="U1990" s="29"/>
      <c r="V1990" s="32" t="str">
        <f>IFERROR(VLOOKUP(U1990,[1]list!$C$4:$D$350,2,0),"")</f>
        <v/>
      </c>
    </row>
    <row r="1991" spans="1:22" x14ac:dyDescent="0.25">
      <c r="A1991" s="20"/>
      <c r="B1991" s="21"/>
      <c r="C1991" s="21" t="str">
        <f>IFERROR(VLOOKUP(B1991,[1]list!$A$4:$B$350,2,0),"")</f>
        <v/>
      </c>
      <c r="D1991" s="21"/>
      <c r="E1991" s="21"/>
      <c r="F1991" s="21">
        <f>SUMIFS(الاسعار!$C:$C,الاسعار!$B:$B,$R1991,الاسعار!$A:$A,$A1991)</f>
        <v>0</v>
      </c>
      <c r="G1991" s="21"/>
      <c r="H1991" s="21"/>
      <c r="I1991" s="21">
        <f>SUMIFS(الاسعار!$C:$C,الاسعار!$B:$B,$T1991,الاسعار!$A:$A,$A1991)</f>
        <v>0</v>
      </c>
      <c r="J1991" s="21"/>
      <c r="K1991" s="21"/>
      <c r="L1991" s="21">
        <f>SUMIFS(الاسعار!$C:$C,الاسعار!$B:$B,$V1991,الاسعار!$A:$A,$A1991)</f>
        <v>0</v>
      </c>
      <c r="M1991" s="49"/>
      <c r="N1991" s="22">
        <f t="shared" si="32"/>
        <v>0</v>
      </c>
      <c r="O1991" s="22"/>
      <c r="P1991" s="22"/>
      <c r="Q1991" s="29"/>
      <c r="R1991" s="32" t="str">
        <f>IFERROR(VLOOKUP(Q1991,[1]list!$C$4:$D$350,2,0),"")</f>
        <v/>
      </c>
      <c r="S1991" s="29"/>
      <c r="T1991" s="32" t="str">
        <f>IFERROR(VLOOKUP(S1991,[1]list!$C$4:$D$350,2,0),"")</f>
        <v/>
      </c>
      <c r="U1991" s="29"/>
      <c r="V1991" s="32" t="str">
        <f>IFERROR(VLOOKUP(U1991,[1]list!$C$4:$D$350,2,0),"")</f>
        <v/>
      </c>
    </row>
    <row r="1992" spans="1:22" x14ac:dyDescent="0.25">
      <c r="A1992" s="20"/>
      <c r="B1992" s="21"/>
      <c r="C1992" s="21" t="str">
        <f>IFERROR(VLOOKUP(B1992,[1]list!$A$4:$B$350,2,0),"")</f>
        <v/>
      </c>
      <c r="D1992" s="21"/>
      <c r="E1992" s="21"/>
      <c r="F1992" s="21">
        <f>SUMIFS(الاسعار!$C:$C,الاسعار!$B:$B,$R1992,الاسعار!$A:$A,$A1992)</f>
        <v>0</v>
      </c>
      <c r="G1992" s="21"/>
      <c r="H1992" s="21"/>
      <c r="I1992" s="21">
        <f>SUMIFS(الاسعار!$C:$C,الاسعار!$B:$B,$T1992,الاسعار!$A:$A,$A1992)</f>
        <v>0</v>
      </c>
      <c r="J1992" s="21"/>
      <c r="K1992" s="21"/>
      <c r="L1992" s="21">
        <f>SUMIFS(الاسعار!$C:$C,الاسعار!$B:$B,$V1992,الاسعار!$A:$A,$A1992)</f>
        <v>0</v>
      </c>
      <c r="M1992" s="49"/>
      <c r="N1992" s="22">
        <f t="shared" si="32"/>
        <v>0</v>
      </c>
      <c r="O1992" s="22"/>
      <c r="P1992" s="22"/>
      <c r="Q1992" s="29"/>
      <c r="R1992" s="32" t="str">
        <f>IFERROR(VLOOKUP(Q1992,[1]list!$C$4:$D$350,2,0),"")</f>
        <v/>
      </c>
      <c r="S1992" s="29"/>
      <c r="T1992" s="32" t="str">
        <f>IFERROR(VLOOKUP(S1992,[1]list!$C$4:$D$350,2,0),"")</f>
        <v/>
      </c>
      <c r="U1992" s="29"/>
      <c r="V1992" s="32" t="str">
        <f>IFERROR(VLOOKUP(U1992,[1]list!$C$4:$D$350,2,0),"")</f>
        <v/>
      </c>
    </row>
    <row r="1993" spans="1:22" x14ac:dyDescent="0.25">
      <c r="A1993" s="20"/>
      <c r="B1993" s="21"/>
      <c r="C1993" s="21" t="str">
        <f>IFERROR(VLOOKUP(B1993,[1]list!$A$4:$B$350,2,0),"")</f>
        <v/>
      </c>
      <c r="D1993" s="21"/>
      <c r="E1993" s="21"/>
      <c r="F1993" s="21">
        <f>SUMIFS(الاسعار!$C:$C,الاسعار!$B:$B,$R1993,الاسعار!$A:$A,$A1993)</f>
        <v>0</v>
      </c>
      <c r="G1993" s="21"/>
      <c r="H1993" s="21"/>
      <c r="I1993" s="21">
        <f>SUMIFS(الاسعار!$C:$C,الاسعار!$B:$B,$T1993,الاسعار!$A:$A,$A1993)</f>
        <v>0</v>
      </c>
      <c r="J1993" s="21"/>
      <c r="K1993" s="21"/>
      <c r="L1993" s="21">
        <f>SUMIFS(الاسعار!$C:$C,الاسعار!$B:$B,$V1993,الاسعار!$A:$A,$A1993)</f>
        <v>0</v>
      </c>
      <c r="M1993" s="49"/>
      <c r="N1993" s="22">
        <f t="shared" si="32"/>
        <v>0</v>
      </c>
      <c r="O1993" s="22"/>
      <c r="P1993" s="22"/>
      <c r="Q1993" s="29"/>
      <c r="R1993" s="32" t="str">
        <f>IFERROR(VLOOKUP(Q1993,[1]list!$C$4:$D$350,2,0),"")</f>
        <v/>
      </c>
      <c r="S1993" s="29"/>
      <c r="T1993" s="32" t="str">
        <f>IFERROR(VLOOKUP(S1993,[1]list!$C$4:$D$350,2,0),"")</f>
        <v/>
      </c>
      <c r="U1993" s="29"/>
      <c r="V1993" s="32" t="str">
        <f>IFERROR(VLOOKUP(U1993,[1]list!$C$4:$D$350,2,0),"")</f>
        <v/>
      </c>
    </row>
    <row r="1994" spans="1:22" x14ac:dyDescent="0.25">
      <c r="A1994" s="20"/>
      <c r="B1994" s="21"/>
      <c r="C1994" s="21" t="str">
        <f>IFERROR(VLOOKUP(B1994,[1]list!$A$4:$B$350,2,0),"")</f>
        <v/>
      </c>
      <c r="D1994" s="21"/>
      <c r="E1994" s="21"/>
      <c r="F1994" s="21">
        <f>SUMIFS(الاسعار!$C:$C,الاسعار!$B:$B,$R1994,الاسعار!$A:$A,$A1994)</f>
        <v>0</v>
      </c>
      <c r="G1994" s="21"/>
      <c r="H1994" s="21"/>
      <c r="I1994" s="21">
        <f>SUMIFS(الاسعار!$C:$C,الاسعار!$B:$B,$T1994,الاسعار!$A:$A,$A1994)</f>
        <v>0</v>
      </c>
      <c r="J1994" s="21"/>
      <c r="K1994" s="21"/>
      <c r="L1994" s="21">
        <f>SUMIFS(الاسعار!$C:$C,الاسعار!$B:$B,$V1994,الاسعار!$A:$A,$A1994)</f>
        <v>0</v>
      </c>
      <c r="M1994" s="49"/>
      <c r="N1994" s="22">
        <f t="shared" si="32"/>
        <v>0</v>
      </c>
      <c r="O1994" s="22"/>
      <c r="P1994" s="22"/>
      <c r="Q1994" s="29"/>
      <c r="R1994" s="32" t="str">
        <f>IFERROR(VLOOKUP(Q1994,[1]list!$C$4:$D$350,2,0),"")</f>
        <v/>
      </c>
      <c r="S1994" s="29"/>
      <c r="T1994" s="32" t="str">
        <f>IFERROR(VLOOKUP(S1994,[1]list!$C$4:$D$350,2,0),"")</f>
        <v/>
      </c>
      <c r="U1994" s="29"/>
      <c r="V1994" s="32" t="str">
        <f>IFERROR(VLOOKUP(U1994,[1]list!$C$4:$D$350,2,0),"")</f>
        <v/>
      </c>
    </row>
    <row r="1995" spans="1:22" x14ac:dyDescent="0.25">
      <c r="A1995" s="20"/>
      <c r="B1995" s="21"/>
      <c r="C1995" s="21" t="str">
        <f>IFERROR(VLOOKUP(B1995,[1]list!$A$4:$B$350,2,0),"")</f>
        <v/>
      </c>
      <c r="D1995" s="21"/>
      <c r="E1995" s="21"/>
      <c r="F1995" s="21">
        <f>SUMIFS(الاسعار!$C:$C,الاسعار!$B:$B,$R1995,الاسعار!$A:$A,$A1995)</f>
        <v>0</v>
      </c>
      <c r="G1995" s="21"/>
      <c r="H1995" s="21"/>
      <c r="I1995" s="21">
        <f>SUMIFS(الاسعار!$C:$C,الاسعار!$B:$B,$T1995,الاسعار!$A:$A,$A1995)</f>
        <v>0</v>
      </c>
      <c r="J1995" s="21"/>
      <c r="K1995" s="21"/>
      <c r="L1995" s="21">
        <f>SUMIFS(الاسعار!$C:$C,الاسعار!$B:$B,$V1995,الاسعار!$A:$A,$A1995)</f>
        <v>0</v>
      </c>
      <c r="M1995" s="49"/>
      <c r="N1995" s="22">
        <f t="shared" si="32"/>
        <v>0</v>
      </c>
      <c r="O1995" s="22"/>
      <c r="P1995" s="22"/>
      <c r="Q1995" s="29"/>
      <c r="R1995" s="32" t="str">
        <f>IFERROR(VLOOKUP(Q1995,[1]list!$C$4:$D$350,2,0),"")</f>
        <v/>
      </c>
      <c r="S1995" s="29"/>
      <c r="T1995" s="32" t="str">
        <f>IFERROR(VLOOKUP(S1995,[1]list!$C$4:$D$350,2,0),"")</f>
        <v/>
      </c>
      <c r="U1995" s="29"/>
      <c r="V1995" s="32" t="str">
        <f>IFERROR(VLOOKUP(U1995,[1]list!$C$4:$D$350,2,0),"")</f>
        <v/>
      </c>
    </row>
    <row r="1996" spans="1:22" x14ac:dyDescent="0.25">
      <c r="A1996" s="20"/>
      <c r="B1996" s="21"/>
      <c r="C1996" s="21" t="str">
        <f>IFERROR(VLOOKUP(B1996,[1]list!$A$4:$B$350,2,0),"")</f>
        <v/>
      </c>
      <c r="D1996" s="21"/>
      <c r="E1996" s="21"/>
      <c r="F1996" s="21">
        <f>SUMIFS(الاسعار!$C:$C,الاسعار!$B:$B,$R1996,الاسعار!$A:$A,$A1996)</f>
        <v>0</v>
      </c>
      <c r="G1996" s="21"/>
      <c r="H1996" s="21"/>
      <c r="I1996" s="21">
        <f>SUMIFS(الاسعار!$C:$C,الاسعار!$B:$B,$T1996,الاسعار!$A:$A,$A1996)</f>
        <v>0</v>
      </c>
      <c r="J1996" s="21"/>
      <c r="K1996" s="21"/>
      <c r="L1996" s="21">
        <f>SUMIFS(الاسعار!$C:$C,الاسعار!$B:$B,$V1996,الاسعار!$A:$A,$A1996)</f>
        <v>0</v>
      </c>
      <c r="M1996" s="49"/>
      <c r="N1996" s="22">
        <f t="shared" si="32"/>
        <v>0</v>
      </c>
      <c r="O1996" s="22"/>
      <c r="P1996" s="22"/>
      <c r="Q1996" s="29"/>
      <c r="R1996" s="32" t="str">
        <f>IFERROR(VLOOKUP(Q1996,[1]list!$C$4:$D$350,2,0),"")</f>
        <v/>
      </c>
      <c r="S1996" s="29"/>
      <c r="T1996" s="32" t="str">
        <f>IFERROR(VLOOKUP(S1996,[1]list!$C$4:$D$350,2,0),"")</f>
        <v/>
      </c>
      <c r="U1996" s="29"/>
      <c r="V1996" s="32" t="str">
        <f>IFERROR(VLOOKUP(U1996,[1]list!$C$4:$D$350,2,0),"")</f>
        <v/>
      </c>
    </row>
    <row r="1997" spans="1:22" x14ac:dyDescent="0.25">
      <c r="A1997" s="20"/>
      <c r="B1997" s="21"/>
      <c r="C1997" s="21" t="str">
        <f>IFERROR(VLOOKUP(B1997,[1]list!$A$4:$B$350,2,0),"")</f>
        <v/>
      </c>
      <c r="D1997" s="21"/>
      <c r="E1997" s="21"/>
      <c r="F1997" s="21">
        <f>SUMIFS(الاسعار!$C:$C,الاسعار!$B:$B,$R1997,الاسعار!$A:$A,$A1997)</f>
        <v>0</v>
      </c>
      <c r="G1997" s="21"/>
      <c r="H1997" s="21"/>
      <c r="I1997" s="21">
        <f>SUMIFS(الاسعار!$C:$C,الاسعار!$B:$B,$T1997,الاسعار!$A:$A,$A1997)</f>
        <v>0</v>
      </c>
      <c r="J1997" s="21"/>
      <c r="K1997" s="21"/>
      <c r="L1997" s="21">
        <f>SUMIFS(الاسعار!$C:$C,الاسعار!$B:$B,$V1997,الاسعار!$A:$A,$A1997)</f>
        <v>0</v>
      </c>
      <c r="M1997" s="49"/>
      <c r="N1997" s="22">
        <f t="shared" si="32"/>
        <v>0</v>
      </c>
      <c r="O1997" s="22"/>
      <c r="P1997" s="22"/>
      <c r="Q1997" s="29"/>
      <c r="R1997" s="32" t="str">
        <f>IFERROR(VLOOKUP(Q1997,[1]list!$C$4:$D$350,2,0),"")</f>
        <v/>
      </c>
      <c r="S1997" s="29"/>
      <c r="T1997" s="32" t="str">
        <f>IFERROR(VLOOKUP(S1997,[1]list!$C$4:$D$350,2,0),"")</f>
        <v/>
      </c>
      <c r="U1997" s="29"/>
      <c r="V1997" s="32" t="str">
        <f>IFERROR(VLOOKUP(U1997,[1]list!$C$4:$D$350,2,0),"")</f>
        <v/>
      </c>
    </row>
    <row r="1998" spans="1:22" x14ac:dyDescent="0.25">
      <c r="A1998" s="20"/>
      <c r="B1998" s="21"/>
      <c r="C1998" s="21" t="str">
        <f>IFERROR(VLOOKUP(B1998,[1]list!$A$4:$B$350,2,0),"")</f>
        <v/>
      </c>
      <c r="D1998" s="21"/>
      <c r="E1998" s="21"/>
      <c r="F1998" s="21">
        <f>SUMIFS(الاسعار!$C:$C,الاسعار!$B:$B,$R1998,الاسعار!$A:$A,$A1998)</f>
        <v>0</v>
      </c>
      <c r="G1998" s="21"/>
      <c r="H1998" s="21"/>
      <c r="I1998" s="21">
        <f>SUMIFS(الاسعار!$C:$C,الاسعار!$B:$B,$T1998,الاسعار!$A:$A,$A1998)</f>
        <v>0</v>
      </c>
      <c r="J1998" s="21"/>
      <c r="K1998" s="21"/>
      <c r="L1998" s="21">
        <f>SUMIFS(الاسعار!$C:$C,الاسعار!$B:$B,$V1998,الاسعار!$A:$A,$A1998)</f>
        <v>0</v>
      </c>
      <c r="M1998" s="49"/>
      <c r="N1998" s="22">
        <f t="shared" si="32"/>
        <v>0</v>
      </c>
      <c r="O1998" s="22"/>
      <c r="P1998" s="22"/>
      <c r="Q1998" s="29"/>
      <c r="R1998" s="32" t="str">
        <f>IFERROR(VLOOKUP(Q1998,[1]list!$C$4:$D$350,2,0),"")</f>
        <v/>
      </c>
      <c r="S1998" s="29"/>
      <c r="T1998" s="32" t="str">
        <f>IFERROR(VLOOKUP(S1998,[1]list!$C$4:$D$350,2,0),"")</f>
        <v/>
      </c>
      <c r="U1998" s="29"/>
      <c r="V1998" s="32" t="str">
        <f>IFERROR(VLOOKUP(U1998,[1]list!$C$4:$D$350,2,0),"")</f>
        <v/>
      </c>
    </row>
    <row r="1999" spans="1:22" x14ac:dyDescent="0.25">
      <c r="A1999" s="20"/>
      <c r="B1999" s="21"/>
      <c r="C1999" s="21" t="str">
        <f>IFERROR(VLOOKUP(B1999,[1]list!$A$4:$B$350,2,0),"")</f>
        <v/>
      </c>
      <c r="D1999" s="21"/>
      <c r="E1999" s="21"/>
      <c r="F1999" s="21">
        <f>SUMIFS(الاسعار!$C:$C,الاسعار!$B:$B,$R1999,الاسعار!$A:$A,$A1999)</f>
        <v>0</v>
      </c>
      <c r="G1999" s="21"/>
      <c r="H1999" s="21"/>
      <c r="I1999" s="21">
        <f>SUMIFS(الاسعار!$C:$C,الاسعار!$B:$B,$T1999,الاسعار!$A:$A,$A1999)</f>
        <v>0</v>
      </c>
      <c r="J1999" s="21"/>
      <c r="K1999" s="21"/>
      <c r="L1999" s="21">
        <f>SUMIFS(الاسعار!$C:$C,الاسعار!$B:$B,$V1999,الاسعار!$A:$A,$A1999)</f>
        <v>0</v>
      </c>
      <c r="M1999" s="49"/>
      <c r="N1999" s="22">
        <f t="shared" si="32"/>
        <v>0</v>
      </c>
      <c r="O1999" s="22"/>
      <c r="P1999" s="22"/>
      <c r="Q1999" s="29"/>
      <c r="R1999" s="32" t="str">
        <f>IFERROR(VLOOKUP(Q1999,[1]list!$C$4:$D$350,2,0),"")</f>
        <v/>
      </c>
      <c r="S1999" s="29"/>
      <c r="T1999" s="32" t="str">
        <f>IFERROR(VLOOKUP(S1999,[1]list!$C$4:$D$350,2,0),"")</f>
        <v/>
      </c>
      <c r="U1999" s="29"/>
      <c r="V1999" s="32" t="str">
        <f>IFERROR(VLOOKUP(U1999,[1]list!$C$4:$D$350,2,0),"")</f>
        <v/>
      </c>
    </row>
    <row r="2000" spans="1:22" x14ac:dyDescent="0.25">
      <c r="A2000" s="20"/>
      <c r="B2000" s="21"/>
      <c r="C2000" s="21" t="str">
        <f>IFERROR(VLOOKUP(B2000,[1]list!$A$4:$B$350,2,0),"")</f>
        <v/>
      </c>
      <c r="D2000" s="21"/>
      <c r="E2000" s="21"/>
      <c r="F2000" s="21">
        <f>SUMIFS(الاسعار!$C:$C,الاسعار!$B:$B,$R2000,الاسعار!$A:$A,$A2000)</f>
        <v>0</v>
      </c>
      <c r="G2000" s="21"/>
      <c r="H2000" s="21"/>
      <c r="I2000" s="21">
        <f>SUMIFS(الاسعار!$C:$C,الاسعار!$B:$B,$T2000,الاسعار!$A:$A,$A2000)</f>
        <v>0</v>
      </c>
      <c r="J2000" s="21"/>
      <c r="K2000" s="21"/>
      <c r="L2000" s="21">
        <f>SUMIFS(الاسعار!$C:$C,الاسعار!$B:$B,$V2000,الاسعار!$A:$A,$A2000)</f>
        <v>0</v>
      </c>
      <c r="M2000" s="49"/>
      <c r="N2000" s="22">
        <f t="shared" si="32"/>
        <v>0</v>
      </c>
      <c r="O2000" s="22"/>
      <c r="P2000" s="22"/>
      <c r="Q2000" s="29"/>
      <c r="R2000" s="32" t="str">
        <f>IFERROR(VLOOKUP(Q2000,[1]list!$C$4:$D$350,2,0),"")</f>
        <v/>
      </c>
      <c r="S2000" s="29"/>
      <c r="T2000" s="32" t="str">
        <f>IFERROR(VLOOKUP(S2000,[1]list!$C$4:$D$350,2,0),"")</f>
        <v/>
      </c>
      <c r="U2000" s="29"/>
      <c r="V2000" s="32" t="str">
        <f>IFERROR(VLOOKUP(U2000,[1]list!$C$4:$D$350,2,0),"")</f>
        <v/>
      </c>
    </row>
    <row r="2001" spans="1:22" x14ac:dyDescent="0.25">
      <c r="A2001" s="20"/>
      <c r="B2001" s="21"/>
      <c r="C2001" s="21" t="str">
        <f>IFERROR(VLOOKUP(B2001,[1]list!$A$4:$B$350,2,0),"")</f>
        <v/>
      </c>
      <c r="D2001" s="21"/>
      <c r="E2001" s="21"/>
      <c r="F2001" s="21">
        <f>SUMIFS(الاسعار!$C:$C,الاسعار!$B:$B,$R2001,الاسعار!$A:$A,$A2001)</f>
        <v>0</v>
      </c>
      <c r="G2001" s="21"/>
      <c r="H2001" s="21"/>
      <c r="I2001" s="21">
        <f>SUMIFS(الاسعار!$C:$C,الاسعار!$B:$B,$T2001,الاسعار!$A:$A,$A2001)</f>
        <v>0</v>
      </c>
      <c r="J2001" s="21"/>
      <c r="K2001" s="21"/>
      <c r="L2001" s="21">
        <f>SUMIFS(الاسعار!$C:$C,الاسعار!$B:$B,$V2001,الاسعار!$A:$A,$A2001)</f>
        <v>0</v>
      </c>
      <c r="M2001" s="49"/>
      <c r="N2001" s="22">
        <f t="shared" si="32"/>
        <v>0</v>
      </c>
      <c r="O2001" s="22"/>
      <c r="P2001" s="22"/>
      <c r="Q2001" s="29"/>
      <c r="R2001" s="32" t="str">
        <f>IFERROR(VLOOKUP(Q2001,[1]list!$C$4:$D$350,2,0),"")</f>
        <v/>
      </c>
      <c r="S2001" s="29"/>
      <c r="T2001" s="32" t="str">
        <f>IFERROR(VLOOKUP(S2001,[1]list!$C$4:$D$350,2,0),"")</f>
        <v/>
      </c>
      <c r="U2001" s="29"/>
      <c r="V2001" s="32" t="str">
        <f>IFERROR(VLOOKUP(U2001,[1]list!$C$4:$D$350,2,0),"")</f>
        <v/>
      </c>
    </row>
    <row r="2002" spans="1:22" x14ac:dyDescent="0.25">
      <c r="A2002" s="20"/>
      <c r="B2002" s="21"/>
      <c r="C2002" s="21" t="str">
        <f>IFERROR(VLOOKUP(B2002,[1]list!$A$4:$B$350,2,0),"")</f>
        <v/>
      </c>
      <c r="D2002" s="21"/>
      <c r="E2002" s="21"/>
      <c r="F2002" s="21">
        <f>SUMIFS(الاسعار!$C:$C,الاسعار!$B:$B,$R2002,الاسعار!$A:$A,$A2002)</f>
        <v>0</v>
      </c>
      <c r="G2002" s="21"/>
      <c r="H2002" s="21"/>
      <c r="I2002" s="21">
        <f>SUMIFS(الاسعار!$C:$C,الاسعار!$B:$B,$T2002,الاسعار!$A:$A,$A2002)</f>
        <v>0</v>
      </c>
      <c r="J2002" s="21"/>
      <c r="K2002" s="21"/>
      <c r="L2002" s="21">
        <f>SUMIFS(الاسعار!$C:$C,الاسعار!$B:$B,$V2002,الاسعار!$A:$A,$A2002)</f>
        <v>0</v>
      </c>
      <c r="M2002" s="49"/>
      <c r="N2002" s="22">
        <f t="shared" si="32"/>
        <v>0</v>
      </c>
      <c r="O2002" s="22"/>
      <c r="P2002" s="22"/>
      <c r="Q2002" s="29"/>
      <c r="R2002" s="32" t="str">
        <f>IFERROR(VLOOKUP(Q2002,[1]list!$C$4:$D$350,2,0),"")</f>
        <v/>
      </c>
      <c r="S2002" s="29"/>
      <c r="T2002" s="32" t="str">
        <f>IFERROR(VLOOKUP(S2002,[1]list!$C$4:$D$350,2,0),"")</f>
        <v/>
      </c>
      <c r="U2002" s="29"/>
      <c r="V2002" s="32" t="str">
        <f>IFERROR(VLOOKUP(U2002,[1]list!$C$4:$D$350,2,0),"")</f>
        <v/>
      </c>
    </row>
    <row r="2003" spans="1:22" x14ac:dyDescent="0.25">
      <c r="A2003" s="20"/>
      <c r="B2003" s="21"/>
      <c r="C2003" s="21" t="str">
        <f>IFERROR(VLOOKUP(B2003,[1]list!$A$4:$B$350,2,0),"")</f>
        <v/>
      </c>
      <c r="D2003" s="21"/>
      <c r="E2003" s="21"/>
      <c r="F2003" s="21">
        <f>SUMIFS(الاسعار!$C:$C,الاسعار!$B:$B,$R2003,الاسعار!$A:$A,$A2003)</f>
        <v>0</v>
      </c>
      <c r="G2003" s="21"/>
      <c r="H2003" s="21"/>
      <c r="I2003" s="21">
        <f>SUMIFS(الاسعار!$C:$C,الاسعار!$B:$B,$T2003,الاسعار!$A:$A,$A2003)</f>
        <v>0</v>
      </c>
      <c r="J2003" s="21"/>
      <c r="K2003" s="21"/>
      <c r="L2003" s="21">
        <f>SUMIFS(الاسعار!$C:$C,الاسعار!$B:$B,$V2003,الاسعار!$A:$A,$A2003)</f>
        <v>0</v>
      </c>
      <c r="M2003" s="49"/>
      <c r="N2003" s="22">
        <f t="shared" si="32"/>
        <v>0</v>
      </c>
      <c r="O2003" s="22"/>
      <c r="P2003" s="22"/>
      <c r="Q2003" s="29"/>
      <c r="R2003" s="32" t="str">
        <f>IFERROR(VLOOKUP(Q2003,[1]list!$C$4:$D$350,2,0),"")</f>
        <v/>
      </c>
      <c r="S2003" s="29"/>
      <c r="T2003" s="32" t="str">
        <f>IFERROR(VLOOKUP(S2003,[1]list!$C$4:$D$350,2,0),"")</f>
        <v/>
      </c>
      <c r="U2003" s="29"/>
      <c r="V2003" s="32" t="str">
        <f>IFERROR(VLOOKUP(U2003,[1]list!$C$4:$D$350,2,0),"")</f>
        <v/>
      </c>
    </row>
    <row r="2004" spans="1:22" x14ac:dyDescent="0.25">
      <c r="A2004" s="20"/>
      <c r="B2004" s="21"/>
      <c r="C2004" s="21" t="str">
        <f>IFERROR(VLOOKUP(B2004,[1]list!$A$4:$B$350,2,0),"")</f>
        <v/>
      </c>
      <c r="D2004" s="21"/>
      <c r="E2004" s="21"/>
      <c r="F2004" s="21">
        <f>SUMIFS(الاسعار!$C:$C,الاسعار!$B:$B,$R2004,الاسعار!$A:$A,$A2004)</f>
        <v>0</v>
      </c>
      <c r="G2004" s="21"/>
      <c r="H2004" s="21"/>
      <c r="I2004" s="21">
        <f>SUMIFS(الاسعار!$C:$C,الاسعار!$B:$B,$T2004,الاسعار!$A:$A,$A2004)</f>
        <v>0</v>
      </c>
      <c r="J2004" s="21"/>
      <c r="K2004" s="21"/>
      <c r="L2004" s="21">
        <f>SUMIFS(الاسعار!$C:$C,الاسعار!$B:$B,$V2004,الاسعار!$A:$A,$A2004)</f>
        <v>0</v>
      </c>
      <c r="M2004" s="49"/>
      <c r="N2004" s="22">
        <f t="shared" si="32"/>
        <v>0</v>
      </c>
      <c r="O2004" s="22"/>
      <c r="P2004" s="22"/>
      <c r="Q2004" s="29"/>
      <c r="R2004" s="32" t="str">
        <f>IFERROR(VLOOKUP(Q2004,[1]list!$C$4:$D$350,2,0),"")</f>
        <v/>
      </c>
      <c r="S2004" s="29"/>
      <c r="T2004" s="32" t="str">
        <f>IFERROR(VLOOKUP(S2004,[1]list!$C$4:$D$350,2,0),"")</f>
        <v/>
      </c>
      <c r="U2004" s="29"/>
      <c r="V2004" s="32" t="str">
        <f>IFERROR(VLOOKUP(U2004,[1]list!$C$4:$D$350,2,0),"")</f>
        <v/>
      </c>
    </row>
    <row r="2005" spans="1:22" x14ac:dyDescent="0.25">
      <c r="A2005" s="20"/>
      <c r="B2005" s="21"/>
      <c r="C2005" s="21" t="str">
        <f>IFERROR(VLOOKUP(B2005,[1]list!$A$4:$B$350,2,0),"")</f>
        <v/>
      </c>
      <c r="D2005" s="21"/>
      <c r="E2005" s="21"/>
      <c r="F2005" s="21">
        <f>SUMIFS(الاسعار!$C:$C,الاسعار!$B:$B,$R2005,الاسعار!$A:$A,$A2005)</f>
        <v>0</v>
      </c>
      <c r="G2005" s="21"/>
      <c r="H2005" s="21"/>
      <c r="I2005" s="21">
        <f>SUMIFS(الاسعار!$C:$C,الاسعار!$B:$B,$T2005,الاسعار!$A:$A,$A2005)</f>
        <v>0</v>
      </c>
      <c r="J2005" s="21"/>
      <c r="K2005" s="21"/>
      <c r="L2005" s="21">
        <f>SUMIFS(الاسعار!$C:$C,الاسعار!$B:$B,$V2005,الاسعار!$A:$A,$A2005)</f>
        <v>0</v>
      </c>
      <c r="M2005" s="49"/>
      <c r="N2005" s="22">
        <f t="shared" si="32"/>
        <v>0</v>
      </c>
      <c r="O2005" s="22"/>
      <c r="P2005" s="22"/>
      <c r="Q2005" s="29"/>
      <c r="R2005" s="32" t="str">
        <f>IFERROR(VLOOKUP(Q2005,[1]list!$C$4:$D$350,2,0),"")</f>
        <v/>
      </c>
      <c r="S2005" s="29"/>
      <c r="T2005" s="32" t="str">
        <f>IFERROR(VLOOKUP(S2005,[1]list!$C$4:$D$350,2,0),"")</f>
        <v/>
      </c>
      <c r="U2005" s="29"/>
      <c r="V2005" s="32" t="str">
        <f>IFERROR(VLOOKUP(U2005,[1]list!$C$4:$D$350,2,0),"")</f>
        <v/>
      </c>
    </row>
    <row r="2006" spans="1:22" x14ac:dyDescent="0.25">
      <c r="A2006" s="20"/>
      <c r="B2006" s="21"/>
      <c r="C2006" s="21" t="str">
        <f>IFERROR(VLOOKUP(B2006,[1]list!$A$4:$B$350,2,0),"")</f>
        <v/>
      </c>
      <c r="D2006" s="21"/>
      <c r="E2006" s="21"/>
      <c r="F2006" s="21">
        <f>SUMIFS(الاسعار!$C:$C,الاسعار!$B:$B,$R2006,الاسعار!$A:$A,$A2006)</f>
        <v>0</v>
      </c>
      <c r="G2006" s="21"/>
      <c r="H2006" s="21"/>
      <c r="I2006" s="21">
        <f>SUMIFS(الاسعار!$C:$C,الاسعار!$B:$B,$T2006,الاسعار!$A:$A,$A2006)</f>
        <v>0</v>
      </c>
      <c r="J2006" s="21"/>
      <c r="K2006" s="21"/>
      <c r="L2006" s="21">
        <f>SUMIFS(الاسعار!$C:$C,الاسعار!$B:$B,$V2006,الاسعار!$A:$A,$A2006)</f>
        <v>0</v>
      </c>
      <c r="M2006" s="49"/>
      <c r="N2006" s="22">
        <f t="shared" si="32"/>
        <v>0</v>
      </c>
      <c r="O2006" s="22"/>
      <c r="P2006" s="22"/>
      <c r="Q2006" s="29"/>
      <c r="R2006" s="32" t="str">
        <f>IFERROR(VLOOKUP(Q2006,[1]list!$C$4:$D$350,2,0),"")</f>
        <v/>
      </c>
      <c r="S2006" s="29"/>
      <c r="T2006" s="32" t="str">
        <f>IFERROR(VLOOKUP(S2006,[1]list!$C$4:$D$350,2,0),"")</f>
        <v/>
      </c>
      <c r="U2006" s="29"/>
      <c r="V2006" s="32" t="str">
        <f>IFERROR(VLOOKUP(U2006,[1]list!$C$4:$D$350,2,0),"")</f>
        <v/>
      </c>
    </row>
    <row r="2007" spans="1:22" x14ac:dyDescent="0.25">
      <c r="A2007" s="20"/>
      <c r="B2007" s="21"/>
      <c r="C2007" s="21" t="str">
        <f>IFERROR(VLOOKUP(B2007,[1]list!$A$4:$B$350,2,0),"")</f>
        <v/>
      </c>
      <c r="D2007" s="21"/>
      <c r="E2007" s="21"/>
      <c r="F2007" s="21">
        <f>SUMIFS(الاسعار!$C:$C,الاسعار!$B:$B,$R2007,الاسعار!$A:$A,$A2007)</f>
        <v>0</v>
      </c>
      <c r="G2007" s="21"/>
      <c r="H2007" s="21"/>
      <c r="I2007" s="21">
        <f>SUMIFS(الاسعار!$C:$C,الاسعار!$B:$B,$T2007,الاسعار!$A:$A,$A2007)</f>
        <v>0</v>
      </c>
      <c r="J2007" s="21"/>
      <c r="K2007" s="21"/>
      <c r="L2007" s="21">
        <f>SUMIFS(الاسعار!$C:$C,الاسعار!$B:$B,$V2007,الاسعار!$A:$A,$A2007)</f>
        <v>0</v>
      </c>
      <c r="M2007" s="49"/>
      <c r="N2007" s="22">
        <f t="shared" si="32"/>
        <v>0</v>
      </c>
      <c r="O2007" s="22"/>
      <c r="P2007" s="22"/>
      <c r="Q2007" s="29"/>
      <c r="R2007" s="32" t="str">
        <f>IFERROR(VLOOKUP(Q2007,[1]list!$C$4:$D$350,2,0),"")</f>
        <v/>
      </c>
      <c r="S2007" s="29"/>
      <c r="T2007" s="32" t="str">
        <f>IFERROR(VLOOKUP(S2007,[1]list!$C$4:$D$350,2,0),"")</f>
        <v/>
      </c>
      <c r="U2007" s="29"/>
      <c r="V2007" s="32" t="str">
        <f>IFERROR(VLOOKUP(U2007,[1]list!$C$4:$D$350,2,0),"")</f>
        <v/>
      </c>
    </row>
    <row r="2008" spans="1:22" x14ac:dyDescent="0.25">
      <c r="A2008" s="20"/>
      <c r="B2008" s="21"/>
      <c r="C2008" s="21" t="str">
        <f>IFERROR(VLOOKUP(B2008,[1]list!$A$4:$B$350,2,0),"")</f>
        <v/>
      </c>
      <c r="D2008" s="21"/>
      <c r="E2008" s="21"/>
      <c r="F2008" s="21">
        <f>SUMIFS(الاسعار!$C:$C,الاسعار!$B:$B,$R2008,الاسعار!$A:$A,$A2008)</f>
        <v>0</v>
      </c>
      <c r="G2008" s="21"/>
      <c r="H2008" s="21"/>
      <c r="I2008" s="21">
        <f>SUMIFS(الاسعار!$C:$C,الاسعار!$B:$B,$T2008,الاسعار!$A:$A,$A2008)</f>
        <v>0</v>
      </c>
      <c r="J2008" s="21"/>
      <c r="K2008" s="21"/>
      <c r="L2008" s="21">
        <f>SUMIFS(الاسعار!$C:$C,الاسعار!$B:$B,$V2008,الاسعار!$A:$A,$A2008)</f>
        <v>0</v>
      </c>
      <c r="M2008" s="49"/>
      <c r="N2008" s="22">
        <f t="shared" si="32"/>
        <v>0</v>
      </c>
      <c r="O2008" s="22"/>
      <c r="P2008" s="22"/>
      <c r="Q2008" s="29"/>
      <c r="R2008" s="32" t="str">
        <f>IFERROR(VLOOKUP(Q2008,[1]list!$C$4:$D$350,2,0),"")</f>
        <v/>
      </c>
      <c r="S2008" s="29"/>
      <c r="T2008" s="32" t="str">
        <f>IFERROR(VLOOKUP(S2008,[1]list!$C$4:$D$350,2,0),"")</f>
        <v/>
      </c>
      <c r="U2008" s="29"/>
      <c r="V2008" s="32" t="str">
        <f>IFERROR(VLOOKUP(U2008,[1]list!$C$4:$D$350,2,0),"")</f>
        <v/>
      </c>
    </row>
    <row r="2009" spans="1:22" x14ac:dyDescent="0.25">
      <c r="A2009" s="20"/>
      <c r="B2009" s="21"/>
      <c r="C2009" s="21" t="str">
        <f>IFERROR(VLOOKUP(B2009,[1]list!$A$4:$B$350,2,0),"")</f>
        <v/>
      </c>
      <c r="D2009" s="21"/>
      <c r="E2009" s="21"/>
      <c r="F2009" s="21">
        <f>SUMIFS(الاسعار!$C:$C,الاسعار!$B:$B,$R2009,الاسعار!$A:$A,$A2009)</f>
        <v>0</v>
      </c>
      <c r="G2009" s="21"/>
      <c r="H2009" s="21"/>
      <c r="I2009" s="21">
        <f>SUMIFS(الاسعار!$C:$C,الاسعار!$B:$B,$T2009,الاسعار!$A:$A,$A2009)</f>
        <v>0</v>
      </c>
      <c r="J2009" s="21"/>
      <c r="K2009" s="21"/>
      <c r="L2009" s="21">
        <f>SUMIFS(الاسعار!$C:$C,الاسعار!$B:$B,$V2009,الاسعار!$A:$A,$A2009)</f>
        <v>0</v>
      </c>
      <c r="M2009" s="49"/>
      <c r="N2009" s="22">
        <f t="shared" si="32"/>
        <v>0</v>
      </c>
      <c r="O2009" s="22"/>
      <c r="P2009" s="22"/>
      <c r="Q2009" s="29"/>
      <c r="R2009" s="32" t="str">
        <f>IFERROR(VLOOKUP(Q2009,[1]list!$C$4:$D$350,2,0),"")</f>
        <v/>
      </c>
      <c r="S2009" s="29"/>
      <c r="T2009" s="32" t="str">
        <f>IFERROR(VLOOKUP(S2009,[1]list!$C$4:$D$350,2,0),"")</f>
        <v/>
      </c>
      <c r="U2009" s="29"/>
      <c r="V2009" s="32" t="str">
        <f>IFERROR(VLOOKUP(U2009,[1]list!$C$4:$D$350,2,0),"")</f>
        <v/>
      </c>
    </row>
    <row r="2010" spans="1:22" x14ac:dyDescent="0.25">
      <c r="A2010" s="20"/>
      <c r="B2010" s="21"/>
      <c r="C2010" s="21" t="str">
        <f>IFERROR(VLOOKUP(B2010,[1]list!$A$4:$B$350,2,0),"")</f>
        <v/>
      </c>
      <c r="D2010" s="21"/>
      <c r="E2010" s="21"/>
      <c r="F2010" s="21">
        <f>SUMIFS(الاسعار!$C:$C,الاسعار!$B:$B,$R2010,الاسعار!$A:$A,$A2010)</f>
        <v>0</v>
      </c>
      <c r="G2010" s="21"/>
      <c r="H2010" s="21"/>
      <c r="I2010" s="21">
        <f>SUMIFS(الاسعار!$C:$C,الاسعار!$B:$B,$T2010,الاسعار!$A:$A,$A2010)</f>
        <v>0</v>
      </c>
      <c r="J2010" s="21"/>
      <c r="K2010" s="21"/>
      <c r="L2010" s="21">
        <f>SUMIFS(الاسعار!$C:$C,الاسعار!$B:$B,$V2010,الاسعار!$A:$A,$A2010)</f>
        <v>0</v>
      </c>
      <c r="M2010" s="49"/>
      <c r="N2010" s="22">
        <f t="shared" si="32"/>
        <v>0</v>
      </c>
      <c r="O2010" s="22"/>
      <c r="P2010" s="22"/>
      <c r="Q2010" s="29"/>
      <c r="R2010" s="32" t="str">
        <f>IFERROR(VLOOKUP(Q2010,[1]list!$C$4:$D$350,2,0),"")</f>
        <v/>
      </c>
      <c r="S2010" s="29"/>
      <c r="T2010" s="32" t="str">
        <f>IFERROR(VLOOKUP(S2010,[1]list!$C$4:$D$350,2,0),"")</f>
        <v/>
      </c>
      <c r="U2010" s="29"/>
      <c r="V2010" s="32" t="str">
        <f>IFERROR(VLOOKUP(U2010,[1]list!$C$4:$D$350,2,0),"")</f>
        <v/>
      </c>
    </row>
    <row r="2011" spans="1:22" x14ac:dyDescent="0.25">
      <c r="A2011" s="20"/>
      <c r="B2011" s="21"/>
      <c r="C2011" s="21" t="str">
        <f>IFERROR(VLOOKUP(B2011,[1]list!$A$4:$B$350,2,0),"")</f>
        <v/>
      </c>
      <c r="D2011" s="21"/>
      <c r="E2011" s="21"/>
      <c r="F2011" s="21">
        <f>SUMIFS(الاسعار!$C:$C,الاسعار!$B:$B,$R2011,الاسعار!$A:$A,$A2011)</f>
        <v>0</v>
      </c>
      <c r="G2011" s="21"/>
      <c r="H2011" s="21"/>
      <c r="I2011" s="21">
        <f>SUMIFS(الاسعار!$C:$C,الاسعار!$B:$B,$T2011,الاسعار!$A:$A,$A2011)</f>
        <v>0</v>
      </c>
      <c r="J2011" s="21"/>
      <c r="K2011" s="21"/>
      <c r="L2011" s="21">
        <f>SUMIFS(الاسعار!$C:$C,الاسعار!$B:$B,$V2011,الاسعار!$A:$A,$A2011)</f>
        <v>0</v>
      </c>
      <c r="M2011" s="49"/>
      <c r="N2011" s="22">
        <f t="shared" si="32"/>
        <v>0</v>
      </c>
      <c r="O2011" s="22"/>
      <c r="P2011" s="22"/>
      <c r="Q2011" s="29"/>
      <c r="R2011" s="32" t="str">
        <f>IFERROR(VLOOKUP(Q2011,[1]list!$C$4:$D$350,2,0),"")</f>
        <v/>
      </c>
      <c r="S2011" s="29"/>
      <c r="T2011" s="32" t="str">
        <f>IFERROR(VLOOKUP(S2011,[1]list!$C$4:$D$350,2,0),"")</f>
        <v/>
      </c>
      <c r="U2011" s="29"/>
      <c r="V2011" s="32" t="str">
        <f>IFERROR(VLOOKUP(U2011,[1]list!$C$4:$D$350,2,0),"")</f>
        <v/>
      </c>
    </row>
    <row r="2012" spans="1:22" x14ac:dyDescent="0.25">
      <c r="A2012" s="20"/>
      <c r="B2012" s="21"/>
      <c r="C2012" s="21" t="str">
        <f>IFERROR(VLOOKUP(B2012,[1]list!$A$4:$B$350,2,0),"")</f>
        <v/>
      </c>
      <c r="D2012" s="21"/>
      <c r="E2012" s="21"/>
      <c r="F2012" s="21">
        <f>SUMIFS(الاسعار!$C:$C,الاسعار!$B:$B,$R2012,الاسعار!$A:$A,$A2012)</f>
        <v>0</v>
      </c>
      <c r="G2012" s="21"/>
      <c r="H2012" s="21"/>
      <c r="I2012" s="21">
        <f>SUMIFS(الاسعار!$C:$C,الاسعار!$B:$B,$T2012,الاسعار!$A:$A,$A2012)</f>
        <v>0</v>
      </c>
      <c r="J2012" s="21"/>
      <c r="K2012" s="21"/>
      <c r="L2012" s="21">
        <f>SUMIFS(الاسعار!$C:$C,الاسعار!$B:$B,$V2012,الاسعار!$A:$A,$A2012)</f>
        <v>0</v>
      </c>
      <c r="M2012" s="49"/>
      <c r="N2012" s="22">
        <f t="shared" si="32"/>
        <v>0</v>
      </c>
      <c r="O2012" s="22"/>
      <c r="P2012" s="22"/>
      <c r="Q2012" s="29"/>
      <c r="R2012" s="32" t="str">
        <f>IFERROR(VLOOKUP(Q2012,[1]list!$C$4:$D$350,2,0),"")</f>
        <v/>
      </c>
      <c r="S2012" s="29"/>
      <c r="T2012" s="32" t="str">
        <f>IFERROR(VLOOKUP(S2012,[1]list!$C$4:$D$350,2,0),"")</f>
        <v/>
      </c>
      <c r="U2012" s="29"/>
      <c r="V2012" s="32" t="str">
        <f>IFERROR(VLOOKUP(U2012,[1]list!$C$4:$D$350,2,0),"")</f>
        <v/>
      </c>
    </row>
    <row r="2013" spans="1:22" x14ac:dyDescent="0.25">
      <c r="A2013" s="20"/>
      <c r="B2013" s="21"/>
      <c r="C2013" s="21" t="str">
        <f>IFERROR(VLOOKUP(B2013,[1]list!$A$4:$B$350,2,0),"")</f>
        <v/>
      </c>
      <c r="D2013" s="21"/>
      <c r="E2013" s="21"/>
      <c r="F2013" s="21">
        <f>SUMIFS(الاسعار!$C:$C,الاسعار!$B:$B,$R2013,الاسعار!$A:$A,$A2013)</f>
        <v>0</v>
      </c>
      <c r="G2013" s="21"/>
      <c r="H2013" s="21"/>
      <c r="I2013" s="21">
        <f>SUMIFS(الاسعار!$C:$C,الاسعار!$B:$B,$T2013,الاسعار!$A:$A,$A2013)</f>
        <v>0</v>
      </c>
      <c r="J2013" s="21"/>
      <c r="K2013" s="21"/>
      <c r="L2013" s="21">
        <f>SUMIFS(الاسعار!$C:$C,الاسعار!$B:$B,$V2013,الاسعار!$A:$A,$A2013)</f>
        <v>0</v>
      </c>
      <c r="M2013" s="49"/>
      <c r="N2013" s="22">
        <f t="shared" si="32"/>
        <v>0</v>
      </c>
      <c r="O2013" s="22"/>
      <c r="P2013" s="22"/>
      <c r="Q2013" s="29"/>
      <c r="R2013" s="32" t="str">
        <f>IFERROR(VLOOKUP(Q2013,[1]list!$C$4:$D$350,2,0),"")</f>
        <v/>
      </c>
      <c r="S2013" s="29"/>
      <c r="T2013" s="32" t="str">
        <f>IFERROR(VLOOKUP(S2013,[1]list!$C$4:$D$350,2,0),"")</f>
        <v/>
      </c>
      <c r="U2013" s="29"/>
      <c r="V2013" s="32" t="str">
        <f>IFERROR(VLOOKUP(U2013,[1]list!$C$4:$D$350,2,0),"")</f>
        <v/>
      </c>
    </row>
    <row r="2014" spans="1:22" x14ac:dyDescent="0.25">
      <c r="A2014" s="20"/>
      <c r="B2014" s="21"/>
      <c r="C2014" s="21" t="str">
        <f>IFERROR(VLOOKUP(B2014,[1]list!$A$4:$B$350,2,0),"")</f>
        <v/>
      </c>
      <c r="D2014" s="21"/>
      <c r="E2014" s="21"/>
      <c r="F2014" s="21">
        <f>SUMIFS(الاسعار!$C:$C,الاسعار!$B:$B,$R2014,الاسعار!$A:$A,$A2014)</f>
        <v>0</v>
      </c>
      <c r="G2014" s="21"/>
      <c r="H2014" s="21"/>
      <c r="I2014" s="21">
        <f>SUMIFS(الاسعار!$C:$C,الاسعار!$B:$B,$T2014,الاسعار!$A:$A,$A2014)</f>
        <v>0</v>
      </c>
      <c r="J2014" s="21"/>
      <c r="K2014" s="21"/>
      <c r="L2014" s="21">
        <f>SUMIFS(الاسعار!$C:$C,الاسعار!$B:$B,$V2014,الاسعار!$A:$A,$A2014)</f>
        <v>0</v>
      </c>
      <c r="M2014" s="49"/>
      <c r="N2014" s="22">
        <f t="shared" si="32"/>
        <v>0</v>
      </c>
      <c r="O2014" s="22"/>
      <c r="P2014" s="22"/>
      <c r="Q2014" s="29"/>
      <c r="R2014" s="32" t="str">
        <f>IFERROR(VLOOKUP(Q2014,[1]list!$C$4:$D$350,2,0),"")</f>
        <v/>
      </c>
      <c r="S2014" s="29"/>
      <c r="T2014" s="32" t="str">
        <f>IFERROR(VLOOKUP(S2014,[1]list!$C$4:$D$350,2,0),"")</f>
        <v/>
      </c>
      <c r="U2014" s="29"/>
      <c r="V2014" s="32" t="str">
        <f>IFERROR(VLOOKUP(U2014,[1]list!$C$4:$D$350,2,0),"")</f>
        <v/>
      </c>
    </row>
    <row r="2015" spans="1:22" x14ac:dyDescent="0.25">
      <c r="A2015" s="20"/>
      <c r="B2015" s="21"/>
      <c r="C2015" s="21" t="str">
        <f>IFERROR(VLOOKUP(B2015,[1]list!$A$4:$B$350,2,0),"")</f>
        <v/>
      </c>
      <c r="D2015" s="21"/>
      <c r="E2015" s="21"/>
      <c r="F2015" s="21">
        <f>SUMIFS(الاسعار!$C:$C,الاسعار!$B:$B,$R2015,الاسعار!$A:$A,$A2015)</f>
        <v>0</v>
      </c>
      <c r="G2015" s="21"/>
      <c r="H2015" s="21"/>
      <c r="I2015" s="21">
        <f>SUMIFS(الاسعار!$C:$C,الاسعار!$B:$B,$T2015,الاسعار!$A:$A,$A2015)</f>
        <v>0</v>
      </c>
      <c r="J2015" s="21"/>
      <c r="K2015" s="21"/>
      <c r="L2015" s="21">
        <f>SUMIFS(الاسعار!$C:$C,الاسعار!$B:$B,$V2015,الاسعار!$A:$A,$A2015)</f>
        <v>0</v>
      </c>
      <c r="M2015" s="49"/>
      <c r="N2015" s="22">
        <f t="shared" si="32"/>
        <v>0</v>
      </c>
      <c r="O2015" s="22"/>
      <c r="P2015" s="22"/>
      <c r="Q2015" s="29"/>
      <c r="R2015" s="32" t="str">
        <f>IFERROR(VLOOKUP(Q2015,[1]list!$C$4:$D$350,2,0),"")</f>
        <v/>
      </c>
      <c r="S2015" s="29"/>
      <c r="T2015" s="32" t="str">
        <f>IFERROR(VLOOKUP(S2015,[1]list!$C$4:$D$350,2,0),"")</f>
        <v/>
      </c>
      <c r="U2015" s="29"/>
      <c r="V2015" s="32" t="str">
        <f>IFERROR(VLOOKUP(U2015,[1]list!$C$4:$D$350,2,0),"")</f>
        <v/>
      </c>
    </row>
    <row r="2016" spans="1:22" x14ac:dyDescent="0.25">
      <c r="A2016" s="20"/>
      <c r="B2016" s="21"/>
      <c r="C2016" s="21" t="str">
        <f>IFERROR(VLOOKUP(B2016,[1]list!$A$4:$B$350,2,0),"")</f>
        <v/>
      </c>
      <c r="D2016" s="21"/>
      <c r="E2016" s="21"/>
      <c r="F2016" s="21">
        <f>SUMIFS(الاسعار!$C:$C,الاسعار!$B:$B,$R2016,الاسعار!$A:$A,$A2016)</f>
        <v>0</v>
      </c>
      <c r="G2016" s="21"/>
      <c r="H2016" s="21"/>
      <c r="I2016" s="21">
        <f>SUMIFS(الاسعار!$C:$C,الاسعار!$B:$B,$T2016,الاسعار!$A:$A,$A2016)</f>
        <v>0</v>
      </c>
      <c r="J2016" s="21"/>
      <c r="K2016" s="21"/>
      <c r="L2016" s="21">
        <f>SUMIFS(الاسعار!$C:$C,الاسعار!$B:$B,$V2016,الاسعار!$A:$A,$A2016)</f>
        <v>0</v>
      </c>
      <c r="M2016" s="49"/>
      <c r="N2016" s="22">
        <f t="shared" si="32"/>
        <v>0</v>
      </c>
      <c r="O2016" s="22"/>
      <c r="P2016" s="22"/>
      <c r="Q2016" s="29"/>
      <c r="R2016" s="32" t="str">
        <f>IFERROR(VLOOKUP(Q2016,[1]list!$C$4:$D$350,2,0),"")</f>
        <v/>
      </c>
      <c r="S2016" s="29"/>
      <c r="T2016" s="32" t="str">
        <f>IFERROR(VLOOKUP(S2016,[1]list!$C$4:$D$350,2,0),"")</f>
        <v/>
      </c>
      <c r="U2016" s="29"/>
      <c r="V2016" s="32" t="str">
        <f>IFERROR(VLOOKUP(U2016,[1]list!$C$4:$D$350,2,0),"")</f>
        <v/>
      </c>
    </row>
    <row r="2017" spans="1:22" x14ac:dyDescent="0.25">
      <c r="A2017" s="20"/>
      <c r="B2017" s="21"/>
      <c r="C2017" s="21" t="str">
        <f>IFERROR(VLOOKUP(B2017,[1]list!$A$4:$B$350,2,0),"")</f>
        <v/>
      </c>
      <c r="D2017" s="21"/>
      <c r="E2017" s="21"/>
      <c r="F2017" s="21">
        <f>SUMIFS(الاسعار!$C:$C,الاسعار!$B:$B,$R2017,الاسعار!$A:$A,$A2017)</f>
        <v>0</v>
      </c>
      <c r="G2017" s="21"/>
      <c r="H2017" s="21"/>
      <c r="I2017" s="21">
        <f>SUMIFS(الاسعار!$C:$C,الاسعار!$B:$B,$T2017,الاسعار!$A:$A,$A2017)</f>
        <v>0</v>
      </c>
      <c r="J2017" s="21"/>
      <c r="K2017" s="21"/>
      <c r="L2017" s="21">
        <f>SUMIFS(الاسعار!$C:$C,الاسعار!$B:$B,$V2017,الاسعار!$A:$A,$A2017)</f>
        <v>0</v>
      </c>
      <c r="M2017" s="49"/>
      <c r="N2017" s="22">
        <f t="shared" si="32"/>
        <v>0</v>
      </c>
      <c r="O2017" s="22"/>
      <c r="P2017" s="22"/>
      <c r="Q2017" s="29"/>
      <c r="R2017" s="32" t="str">
        <f>IFERROR(VLOOKUP(Q2017,[1]list!$C$4:$D$350,2,0),"")</f>
        <v/>
      </c>
      <c r="S2017" s="29"/>
      <c r="T2017" s="32" t="str">
        <f>IFERROR(VLOOKUP(S2017,[1]list!$C$4:$D$350,2,0),"")</f>
        <v/>
      </c>
      <c r="U2017" s="29"/>
      <c r="V2017" s="32" t="str">
        <f>IFERROR(VLOOKUP(U2017,[1]list!$C$4:$D$350,2,0),"")</f>
        <v/>
      </c>
    </row>
    <row r="2018" spans="1:22" x14ac:dyDescent="0.25">
      <c r="A2018" s="20"/>
      <c r="B2018" s="21"/>
      <c r="C2018" s="21" t="str">
        <f>IFERROR(VLOOKUP(B2018,[1]list!$A$4:$B$350,2,0),"")</f>
        <v/>
      </c>
      <c r="D2018" s="21"/>
      <c r="E2018" s="21"/>
      <c r="F2018" s="21">
        <f>SUMIFS(الاسعار!$C:$C,الاسعار!$B:$B,$R2018,الاسعار!$A:$A,$A2018)</f>
        <v>0</v>
      </c>
      <c r="G2018" s="21"/>
      <c r="H2018" s="21"/>
      <c r="I2018" s="21">
        <f>SUMIFS(الاسعار!$C:$C,الاسعار!$B:$B,$T2018,الاسعار!$A:$A,$A2018)</f>
        <v>0</v>
      </c>
      <c r="J2018" s="21"/>
      <c r="K2018" s="21"/>
      <c r="L2018" s="21">
        <f>SUMIFS(الاسعار!$C:$C,الاسعار!$B:$B,$V2018,الاسعار!$A:$A,$A2018)</f>
        <v>0</v>
      </c>
      <c r="M2018" s="49"/>
      <c r="N2018" s="22">
        <f t="shared" si="32"/>
        <v>0</v>
      </c>
      <c r="O2018" s="22"/>
      <c r="P2018" s="22"/>
      <c r="Q2018" s="29"/>
      <c r="R2018" s="32" t="str">
        <f>IFERROR(VLOOKUP(Q2018,[1]list!$C$4:$D$350,2,0),"")</f>
        <v/>
      </c>
      <c r="S2018" s="29"/>
      <c r="T2018" s="32" t="str">
        <f>IFERROR(VLOOKUP(S2018,[1]list!$C$4:$D$350,2,0),"")</f>
        <v/>
      </c>
      <c r="U2018" s="29"/>
      <c r="V2018" s="32" t="str">
        <f>IFERROR(VLOOKUP(U2018,[1]list!$C$4:$D$350,2,0),"")</f>
        <v/>
      </c>
    </row>
    <row r="2019" spans="1:22" x14ac:dyDescent="0.25">
      <c r="A2019" s="20"/>
      <c r="B2019" s="21"/>
      <c r="C2019" s="21" t="str">
        <f>IFERROR(VLOOKUP(B2019,[1]list!$A$4:$B$350,2,0),"")</f>
        <v/>
      </c>
      <c r="D2019" s="21"/>
      <c r="E2019" s="21"/>
      <c r="F2019" s="21">
        <f>SUMIFS(الاسعار!$C:$C,الاسعار!$B:$B,$R2019,الاسعار!$A:$A,$A2019)</f>
        <v>0</v>
      </c>
      <c r="G2019" s="21"/>
      <c r="H2019" s="21"/>
      <c r="I2019" s="21">
        <f>SUMIFS(الاسعار!$C:$C,الاسعار!$B:$B,$T2019,الاسعار!$A:$A,$A2019)</f>
        <v>0</v>
      </c>
      <c r="J2019" s="21"/>
      <c r="K2019" s="21"/>
      <c r="L2019" s="21">
        <f>SUMIFS(الاسعار!$C:$C,الاسعار!$B:$B,$V2019,الاسعار!$A:$A,$A2019)</f>
        <v>0</v>
      </c>
      <c r="M2019" s="49"/>
      <c r="N2019" s="22">
        <f t="shared" si="32"/>
        <v>0</v>
      </c>
      <c r="O2019" s="22"/>
      <c r="P2019" s="22"/>
      <c r="Q2019" s="29"/>
      <c r="R2019" s="32" t="str">
        <f>IFERROR(VLOOKUP(Q2019,[1]list!$C$4:$D$350,2,0),"")</f>
        <v/>
      </c>
      <c r="S2019" s="29"/>
      <c r="T2019" s="32" t="str">
        <f>IFERROR(VLOOKUP(S2019,[1]list!$C$4:$D$350,2,0),"")</f>
        <v/>
      </c>
      <c r="U2019" s="29"/>
      <c r="V2019" s="32" t="str">
        <f>IFERROR(VLOOKUP(U2019,[1]list!$C$4:$D$350,2,0),"")</f>
        <v/>
      </c>
    </row>
    <row r="2020" spans="1:22" x14ac:dyDescent="0.25">
      <c r="A2020" s="20"/>
      <c r="B2020" s="21"/>
      <c r="C2020" s="21" t="str">
        <f>IFERROR(VLOOKUP(B2020,[1]list!$A$4:$B$350,2,0),"")</f>
        <v/>
      </c>
      <c r="D2020" s="21"/>
      <c r="E2020" s="21"/>
      <c r="F2020" s="21">
        <f>SUMIFS(الاسعار!$C:$C,الاسعار!$B:$B,$R2020,الاسعار!$A:$A,$A2020)</f>
        <v>0</v>
      </c>
      <c r="G2020" s="21"/>
      <c r="H2020" s="21"/>
      <c r="I2020" s="21">
        <f>SUMIFS(الاسعار!$C:$C,الاسعار!$B:$B,$T2020,الاسعار!$A:$A,$A2020)</f>
        <v>0</v>
      </c>
      <c r="J2020" s="21"/>
      <c r="K2020" s="21"/>
      <c r="L2020" s="21">
        <f>SUMIFS(الاسعار!$C:$C,الاسعار!$B:$B,$V2020,الاسعار!$A:$A,$A2020)</f>
        <v>0</v>
      </c>
      <c r="M2020" s="49"/>
      <c r="N2020" s="22">
        <f t="shared" si="32"/>
        <v>0</v>
      </c>
      <c r="O2020" s="22"/>
      <c r="P2020" s="22"/>
      <c r="Q2020" s="29"/>
      <c r="R2020" s="32" t="str">
        <f>IFERROR(VLOOKUP(Q2020,[1]list!$C$4:$D$350,2,0),"")</f>
        <v/>
      </c>
      <c r="S2020" s="29"/>
      <c r="T2020" s="32" t="str">
        <f>IFERROR(VLOOKUP(S2020,[1]list!$C$4:$D$350,2,0),"")</f>
        <v/>
      </c>
      <c r="U2020" s="29"/>
      <c r="V2020" s="32" t="str">
        <f>IFERROR(VLOOKUP(U2020,[1]list!$C$4:$D$350,2,0),"")</f>
        <v/>
      </c>
    </row>
    <row r="2021" spans="1:22" x14ac:dyDescent="0.25">
      <c r="A2021" s="20"/>
      <c r="B2021" s="21"/>
      <c r="C2021" s="21" t="str">
        <f>IFERROR(VLOOKUP(B2021,[1]list!$A$4:$B$350,2,0),"")</f>
        <v/>
      </c>
      <c r="D2021" s="21"/>
      <c r="E2021" s="21"/>
      <c r="F2021" s="21">
        <f>SUMIFS(الاسعار!$C:$C,الاسعار!$B:$B,$R2021,الاسعار!$A:$A,$A2021)</f>
        <v>0</v>
      </c>
      <c r="G2021" s="21"/>
      <c r="H2021" s="21"/>
      <c r="I2021" s="21">
        <f>SUMIFS(الاسعار!$C:$C,الاسعار!$B:$B,$T2021,الاسعار!$A:$A,$A2021)</f>
        <v>0</v>
      </c>
      <c r="J2021" s="21"/>
      <c r="K2021" s="21"/>
      <c r="L2021" s="21">
        <f>SUMIFS(الاسعار!$C:$C,الاسعار!$B:$B,$V2021,الاسعار!$A:$A,$A2021)</f>
        <v>0</v>
      </c>
      <c r="M2021" s="49"/>
      <c r="N2021" s="22">
        <f t="shared" si="32"/>
        <v>0</v>
      </c>
      <c r="O2021" s="22"/>
      <c r="P2021" s="22"/>
      <c r="Q2021" s="29"/>
      <c r="R2021" s="32" t="str">
        <f>IFERROR(VLOOKUP(Q2021,[1]list!$C$4:$D$350,2,0),"")</f>
        <v/>
      </c>
      <c r="S2021" s="29"/>
      <c r="T2021" s="32" t="str">
        <f>IFERROR(VLOOKUP(S2021,[1]list!$C$4:$D$350,2,0),"")</f>
        <v/>
      </c>
      <c r="U2021" s="29"/>
      <c r="V2021" s="32" t="str">
        <f>IFERROR(VLOOKUP(U2021,[1]list!$C$4:$D$350,2,0),"")</f>
        <v/>
      </c>
    </row>
    <row r="2022" spans="1:22" x14ac:dyDescent="0.25">
      <c r="A2022" s="20"/>
      <c r="B2022" s="21"/>
      <c r="C2022" s="21" t="str">
        <f>IFERROR(VLOOKUP(B2022,[1]list!$A$4:$B$350,2,0),"")</f>
        <v/>
      </c>
      <c r="D2022" s="21"/>
      <c r="E2022" s="21"/>
      <c r="F2022" s="21">
        <f>SUMIFS(الاسعار!$C:$C,الاسعار!$B:$B,$R2022,الاسعار!$A:$A,$A2022)</f>
        <v>0</v>
      </c>
      <c r="G2022" s="21"/>
      <c r="H2022" s="21"/>
      <c r="I2022" s="21">
        <f>SUMIFS(الاسعار!$C:$C,الاسعار!$B:$B,$T2022,الاسعار!$A:$A,$A2022)</f>
        <v>0</v>
      </c>
      <c r="J2022" s="21"/>
      <c r="K2022" s="21"/>
      <c r="L2022" s="21">
        <f>SUMIFS(الاسعار!$C:$C,الاسعار!$B:$B,$V2022,الاسعار!$A:$A,$A2022)</f>
        <v>0</v>
      </c>
      <c r="M2022" s="49"/>
      <c r="N2022" s="22">
        <f t="shared" si="32"/>
        <v>0</v>
      </c>
      <c r="O2022" s="22"/>
      <c r="P2022" s="22"/>
      <c r="Q2022" s="29"/>
      <c r="R2022" s="32" t="str">
        <f>IFERROR(VLOOKUP(Q2022,[1]list!$C$4:$D$350,2,0),"")</f>
        <v/>
      </c>
      <c r="S2022" s="29"/>
      <c r="T2022" s="32" t="str">
        <f>IFERROR(VLOOKUP(S2022,[1]list!$C$4:$D$350,2,0),"")</f>
        <v/>
      </c>
      <c r="U2022" s="29"/>
      <c r="V2022" s="32" t="str">
        <f>IFERROR(VLOOKUP(U2022,[1]list!$C$4:$D$350,2,0),"")</f>
        <v/>
      </c>
    </row>
    <row r="2023" spans="1:22" x14ac:dyDescent="0.25">
      <c r="A2023" s="20"/>
      <c r="B2023" s="21"/>
      <c r="C2023" s="21" t="str">
        <f>IFERROR(VLOOKUP(B2023,[1]list!$A$4:$B$350,2,0),"")</f>
        <v/>
      </c>
      <c r="D2023" s="21"/>
      <c r="E2023" s="21"/>
      <c r="F2023" s="21">
        <f>SUMIFS(الاسعار!$C:$C,الاسعار!$B:$B,$R2023,الاسعار!$A:$A,$A2023)</f>
        <v>0</v>
      </c>
      <c r="G2023" s="21"/>
      <c r="H2023" s="21"/>
      <c r="I2023" s="21">
        <f>SUMIFS(الاسعار!$C:$C,الاسعار!$B:$B,$T2023,الاسعار!$A:$A,$A2023)</f>
        <v>0</v>
      </c>
      <c r="J2023" s="21"/>
      <c r="K2023" s="21"/>
      <c r="L2023" s="21">
        <f>SUMIFS(الاسعار!$C:$C,الاسعار!$B:$B,$V2023,الاسعار!$A:$A,$A2023)</f>
        <v>0</v>
      </c>
      <c r="M2023" s="49"/>
      <c r="N2023" s="22">
        <f t="shared" si="32"/>
        <v>0</v>
      </c>
      <c r="O2023" s="22"/>
      <c r="P2023" s="22"/>
      <c r="Q2023" s="29"/>
      <c r="R2023" s="32" t="str">
        <f>IFERROR(VLOOKUP(Q2023,[1]list!$C$4:$D$350,2,0),"")</f>
        <v/>
      </c>
      <c r="S2023" s="29"/>
      <c r="T2023" s="32" t="str">
        <f>IFERROR(VLOOKUP(S2023,[1]list!$C$4:$D$350,2,0),"")</f>
        <v/>
      </c>
      <c r="U2023" s="29"/>
      <c r="V2023" s="32" t="str">
        <f>IFERROR(VLOOKUP(U2023,[1]list!$C$4:$D$350,2,0),"")</f>
        <v/>
      </c>
    </row>
    <row r="2024" spans="1:22" x14ac:dyDescent="0.25">
      <c r="A2024" s="20"/>
      <c r="B2024" s="21"/>
      <c r="C2024" s="21" t="str">
        <f>IFERROR(VLOOKUP(B2024,[1]list!$A$4:$B$350,2,0),"")</f>
        <v/>
      </c>
      <c r="D2024" s="21"/>
      <c r="E2024" s="21"/>
      <c r="F2024" s="21">
        <f>SUMIFS(الاسعار!$C:$C,الاسعار!$B:$B,$R2024,الاسعار!$A:$A,$A2024)</f>
        <v>0</v>
      </c>
      <c r="G2024" s="21"/>
      <c r="H2024" s="21"/>
      <c r="I2024" s="21">
        <f>SUMIFS(الاسعار!$C:$C,الاسعار!$B:$B,$T2024,الاسعار!$A:$A,$A2024)</f>
        <v>0</v>
      </c>
      <c r="J2024" s="21"/>
      <c r="K2024" s="21"/>
      <c r="L2024" s="21">
        <f>SUMIFS(الاسعار!$C:$C,الاسعار!$B:$B,$V2024,الاسعار!$A:$A,$A2024)</f>
        <v>0</v>
      </c>
      <c r="M2024" s="49"/>
      <c r="N2024" s="22">
        <f t="shared" si="32"/>
        <v>0</v>
      </c>
      <c r="O2024" s="22"/>
      <c r="P2024" s="22"/>
      <c r="Q2024" s="29"/>
      <c r="R2024" s="32" t="str">
        <f>IFERROR(VLOOKUP(Q2024,[1]list!$C$4:$D$350,2,0),"")</f>
        <v/>
      </c>
      <c r="S2024" s="29"/>
      <c r="T2024" s="32" t="str">
        <f>IFERROR(VLOOKUP(S2024,[1]list!$C$4:$D$350,2,0),"")</f>
        <v/>
      </c>
      <c r="U2024" s="29"/>
      <c r="V2024" s="32" t="str">
        <f>IFERROR(VLOOKUP(U2024,[1]list!$C$4:$D$350,2,0),"")</f>
        <v/>
      </c>
    </row>
    <row r="2025" spans="1:22" x14ac:dyDescent="0.25">
      <c r="A2025" s="20"/>
      <c r="B2025" s="21"/>
      <c r="C2025" s="21" t="str">
        <f>IFERROR(VLOOKUP(B2025,[1]list!$A$4:$B$350,2,0),"")</f>
        <v/>
      </c>
      <c r="D2025" s="21"/>
      <c r="E2025" s="21"/>
      <c r="F2025" s="21">
        <f>SUMIFS(الاسعار!$C:$C,الاسعار!$B:$B,$R2025,الاسعار!$A:$A,$A2025)</f>
        <v>0</v>
      </c>
      <c r="G2025" s="21"/>
      <c r="H2025" s="21"/>
      <c r="I2025" s="21">
        <f>SUMIFS(الاسعار!$C:$C,الاسعار!$B:$B,$T2025,الاسعار!$A:$A,$A2025)</f>
        <v>0</v>
      </c>
      <c r="J2025" s="21"/>
      <c r="K2025" s="21"/>
      <c r="L2025" s="21">
        <f>SUMIFS(الاسعار!$C:$C,الاسعار!$B:$B,$V2025,الاسعار!$A:$A,$A2025)</f>
        <v>0</v>
      </c>
      <c r="M2025" s="49"/>
      <c r="N2025" s="22">
        <f t="shared" si="32"/>
        <v>0</v>
      </c>
      <c r="O2025" s="22"/>
      <c r="P2025" s="22"/>
      <c r="Q2025" s="29"/>
      <c r="R2025" s="32" t="str">
        <f>IFERROR(VLOOKUP(Q2025,[1]list!$C$4:$D$350,2,0),"")</f>
        <v/>
      </c>
      <c r="S2025" s="29"/>
      <c r="T2025" s="32" t="str">
        <f>IFERROR(VLOOKUP(S2025,[1]list!$C$4:$D$350,2,0),"")</f>
        <v/>
      </c>
      <c r="U2025" s="29"/>
      <c r="V2025" s="32" t="str">
        <f>IFERROR(VLOOKUP(U2025,[1]list!$C$4:$D$350,2,0),"")</f>
        <v/>
      </c>
    </row>
    <row r="2026" spans="1:22" x14ac:dyDescent="0.25">
      <c r="A2026" s="20"/>
      <c r="B2026" s="21"/>
      <c r="C2026" s="21" t="str">
        <f>IFERROR(VLOOKUP(B2026,[1]list!$A$4:$B$350,2,0),"")</f>
        <v/>
      </c>
      <c r="D2026" s="21"/>
      <c r="E2026" s="21"/>
      <c r="F2026" s="21">
        <f>SUMIFS(الاسعار!$C:$C,الاسعار!$B:$B,$R2026,الاسعار!$A:$A,$A2026)</f>
        <v>0</v>
      </c>
      <c r="G2026" s="21"/>
      <c r="H2026" s="21"/>
      <c r="I2026" s="21">
        <f>SUMIFS(الاسعار!$C:$C,الاسعار!$B:$B,$T2026,الاسعار!$A:$A,$A2026)</f>
        <v>0</v>
      </c>
      <c r="J2026" s="21"/>
      <c r="K2026" s="21"/>
      <c r="L2026" s="21">
        <f>SUMIFS(الاسعار!$C:$C,الاسعار!$B:$B,$V2026,الاسعار!$A:$A,$A2026)</f>
        <v>0</v>
      </c>
      <c r="M2026" s="49"/>
      <c r="N2026" s="22">
        <f t="shared" si="32"/>
        <v>0</v>
      </c>
      <c r="O2026" s="22"/>
      <c r="P2026" s="22"/>
      <c r="Q2026" s="29"/>
      <c r="R2026" s="32" t="str">
        <f>IFERROR(VLOOKUP(Q2026,[1]list!$C$4:$D$350,2,0),"")</f>
        <v/>
      </c>
      <c r="S2026" s="29"/>
      <c r="T2026" s="32" t="str">
        <f>IFERROR(VLOOKUP(S2026,[1]list!$C$4:$D$350,2,0),"")</f>
        <v/>
      </c>
      <c r="U2026" s="29"/>
      <c r="V2026" s="32" t="str">
        <f>IFERROR(VLOOKUP(U2026,[1]list!$C$4:$D$350,2,0),"")</f>
        <v/>
      </c>
    </row>
    <row r="2027" spans="1:22" x14ac:dyDescent="0.25">
      <c r="A2027" s="20"/>
      <c r="B2027" s="21"/>
      <c r="C2027" s="21" t="str">
        <f>IFERROR(VLOOKUP(B2027,[1]list!$A$4:$B$350,2,0),"")</f>
        <v/>
      </c>
      <c r="D2027" s="21"/>
      <c r="E2027" s="21"/>
      <c r="F2027" s="21">
        <f>SUMIFS(الاسعار!$C:$C,الاسعار!$B:$B,$R2027,الاسعار!$A:$A,$A2027)</f>
        <v>0</v>
      </c>
      <c r="G2027" s="21"/>
      <c r="H2027" s="21"/>
      <c r="I2027" s="21">
        <f>SUMIFS(الاسعار!$C:$C,الاسعار!$B:$B,$T2027,الاسعار!$A:$A,$A2027)</f>
        <v>0</v>
      </c>
      <c r="J2027" s="21"/>
      <c r="K2027" s="21"/>
      <c r="L2027" s="21">
        <f>SUMIFS(الاسعار!$C:$C,الاسعار!$B:$B,$V2027,الاسعار!$A:$A,$A2027)</f>
        <v>0</v>
      </c>
      <c r="M2027" s="49"/>
      <c r="N2027" s="22">
        <f t="shared" si="32"/>
        <v>0</v>
      </c>
      <c r="O2027" s="22"/>
      <c r="P2027" s="22"/>
      <c r="Q2027" s="29"/>
      <c r="R2027" s="32" t="str">
        <f>IFERROR(VLOOKUP(Q2027,[1]list!$C$4:$D$350,2,0),"")</f>
        <v/>
      </c>
      <c r="S2027" s="29"/>
      <c r="T2027" s="32" t="str">
        <f>IFERROR(VLOOKUP(S2027,[1]list!$C$4:$D$350,2,0),"")</f>
        <v/>
      </c>
      <c r="U2027" s="29"/>
      <c r="V2027" s="32" t="str">
        <f>IFERROR(VLOOKUP(U2027,[1]list!$C$4:$D$350,2,0),"")</f>
        <v/>
      </c>
    </row>
    <row r="2028" spans="1:22" x14ac:dyDescent="0.25">
      <c r="A2028" s="20"/>
      <c r="B2028" s="21"/>
      <c r="C2028" s="21" t="str">
        <f>IFERROR(VLOOKUP(B2028,[1]list!$A$4:$B$350,2,0),"")</f>
        <v/>
      </c>
      <c r="D2028" s="21"/>
      <c r="E2028" s="21"/>
      <c r="F2028" s="21">
        <f>SUMIFS(الاسعار!$C:$C,الاسعار!$B:$B,$R2028,الاسعار!$A:$A,$A2028)</f>
        <v>0</v>
      </c>
      <c r="G2028" s="21"/>
      <c r="H2028" s="21"/>
      <c r="I2028" s="21">
        <f>SUMIFS(الاسعار!$C:$C,الاسعار!$B:$B,$T2028,الاسعار!$A:$A,$A2028)</f>
        <v>0</v>
      </c>
      <c r="J2028" s="21"/>
      <c r="K2028" s="21"/>
      <c r="L2028" s="21">
        <f>SUMIFS(الاسعار!$C:$C,الاسعار!$B:$B,$V2028,الاسعار!$A:$A,$A2028)</f>
        <v>0</v>
      </c>
      <c r="M2028" s="49"/>
      <c r="N2028" s="22">
        <f t="shared" si="32"/>
        <v>0</v>
      </c>
      <c r="O2028" s="22"/>
      <c r="P2028" s="22"/>
      <c r="Q2028" s="29"/>
      <c r="R2028" s="32" t="str">
        <f>IFERROR(VLOOKUP(Q2028,[1]list!$C$4:$D$350,2,0),"")</f>
        <v/>
      </c>
      <c r="S2028" s="29"/>
      <c r="T2028" s="32" t="str">
        <f>IFERROR(VLOOKUP(S2028,[1]list!$C$4:$D$350,2,0),"")</f>
        <v/>
      </c>
      <c r="U2028" s="29"/>
      <c r="V2028" s="32" t="str">
        <f>IFERROR(VLOOKUP(U2028,[1]list!$C$4:$D$350,2,0),"")</f>
        <v/>
      </c>
    </row>
    <row r="2029" spans="1:22" x14ac:dyDescent="0.25">
      <c r="A2029" s="20"/>
      <c r="B2029" s="21"/>
      <c r="C2029" s="21" t="str">
        <f>IFERROR(VLOOKUP(B2029,[1]list!$A$4:$B$350,2,0),"")</f>
        <v/>
      </c>
      <c r="D2029" s="21"/>
      <c r="E2029" s="21"/>
      <c r="F2029" s="21">
        <f>SUMIFS(الاسعار!$C:$C,الاسعار!$B:$B,$R2029,الاسعار!$A:$A,$A2029)</f>
        <v>0</v>
      </c>
      <c r="G2029" s="21"/>
      <c r="H2029" s="21"/>
      <c r="I2029" s="21">
        <f>SUMIFS(الاسعار!$C:$C,الاسعار!$B:$B,$T2029,الاسعار!$A:$A,$A2029)</f>
        <v>0</v>
      </c>
      <c r="J2029" s="21"/>
      <c r="K2029" s="21"/>
      <c r="L2029" s="21">
        <f>SUMIFS(الاسعار!$C:$C,الاسعار!$B:$B,$V2029,الاسعار!$A:$A,$A2029)</f>
        <v>0</v>
      </c>
      <c r="M2029" s="49"/>
      <c r="N2029" s="22">
        <f t="shared" si="32"/>
        <v>0</v>
      </c>
      <c r="O2029" s="22"/>
      <c r="P2029" s="22"/>
      <c r="Q2029" s="29"/>
      <c r="R2029" s="32" t="str">
        <f>IFERROR(VLOOKUP(Q2029,[1]list!$C$4:$D$350,2,0),"")</f>
        <v/>
      </c>
      <c r="S2029" s="29"/>
      <c r="T2029" s="32" t="str">
        <f>IFERROR(VLOOKUP(S2029,[1]list!$C$4:$D$350,2,0),"")</f>
        <v/>
      </c>
      <c r="U2029" s="29"/>
      <c r="V2029" s="32" t="str">
        <f>IFERROR(VLOOKUP(U2029,[1]list!$C$4:$D$350,2,0),"")</f>
        <v/>
      </c>
    </row>
    <row r="2030" spans="1:22" x14ac:dyDescent="0.25">
      <c r="A2030" s="20"/>
      <c r="B2030" s="21"/>
      <c r="C2030" s="21" t="str">
        <f>IFERROR(VLOOKUP(B2030,[1]list!$A$4:$B$350,2,0),"")</f>
        <v/>
      </c>
      <c r="D2030" s="21"/>
      <c r="E2030" s="21"/>
      <c r="F2030" s="21">
        <f>SUMIFS(الاسعار!$C:$C,الاسعار!$B:$B,$R2030,الاسعار!$A:$A,$A2030)</f>
        <v>0</v>
      </c>
      <c r="G2030" s="21"/>
      <c r="H2030" s="21"/>
      <c r="I2030" s="21">
        <f>SUMIFS(الاسعار!$C:$C,الاسعار!$B:$B,$T2030,الاسعار!$A:$A,$A2030)</f>
        <v>0</v>
      </c>
      <c r="J2030" s="21"/>
      <c r="K2030" s="21"/>
      <c r="L2030" s="21">
        <f>SUMIFS(الاسعار!$C:$C,الاسعار!$B:$B,$V2030,الاسعار!$A:$A,$A2030)</f>
        <v>0</v>
      </c>
      <c r="M2030" s="49"/>
      <c r="N2030" s="22">
        <f t="shared" si="32"/>
        <v>0</v>
      </c>
      <c r="O2030" s="22"/>
      <c r="P2030" s="22"/>
      <c r="Q2030" s="29"/>
      <c r="R2030" s="32" t="str">
        <f>IFERROR(VLOOKUP(Q2030,[1]list!$C$4:$D$350,2,0),"")</f>
        <v/>
      </c>
      <c r="S2030" s="29"/>
      <c r="T2030" s="32" t="str">
        <f>IFERROR(VLOOKUP(S2030,[1]list!$C$4:$D$350,2,0),"")</f>
        <v/>
      </c>
      <c r="U2030" s="29"/>
      <c r="V2030" s="32" t="str">
        <f>IFERROR(VLOOKUP(U2030,[1]list!$C$4:$D$350,2,0),"")</f>
        <v/>
      </c>
    </row>
    <row r="2031" spans="1:22" x14ac:dyDescent="0.25">
      <c r="A2031" s="20"/>
      <c r="B2031" s="21"/>
      <c r="C2031" s="21" t="str">
        <f>IFERROR(VLOOKUP(B2031,[1]list!$A$4:$B$350,2,0),"")</f>
        <v/>
      </c>
      <c r="D2031" s="21"/>
      <c r="E2031" s="21"/>
      <c r="F2031" s="21">
        <f>SUMIFS(الاسعار!$C:$C,الاسعار!$B:$B,$R2031,الاسعار!$A:$A,$A2031)</f>
        <v>0</v>
      </c>
      <c r="G2031" s="21"/>
      <c r="H2031" s="21"/>
      <c r="I2031" s="21">
        <f>SUMIFS(الاسعار!$C:$C,الاسعار!$B:$B,$T2031,الاسعار!$A:$A,$A2031)</f>
        <v>0</v>
      </c>
      <c r="J2031" s="21"/>
      <c r="K2031" s="21"/>
      <c r="L2031" s="21">
        <f>SUMIFS(الاسعار!$C:$C,الاسعار!$B:$B,$V2031,الاسعار!$A:$A,$A2031)</f>
        <v>0</v>
      </c>
      <c r="M2031" s="49"/>
      <c r="N2031" s="22">
        <f t="shared" si="32"/>
        <v>0</v>
      </c>
      <c r="O2031" s="22"/>
      <c r="P2031" s="22"/>
      <c r="Q2031" s="29"/>
      <c r="R2031" s="32" t="str">
        <f>IFERROR(VLOOKUP(Q2031,[1]list!$C$4:$D$350,2,0),"")</f>
        <v/>
      </c>
      <c r="S2031" s="29"/>
      <c r="T2031" s="32" t="str">
        <f>IFERROR(VLOOKUP(S2031,[1]list!$C$4:$D$350,2,0),"")</f>
        <v/>
      </c>
      <c r="U2031" s="29"/>
      <c r="V2031" s="32" t="str">
        <f>IFERROR(VLOOKUP(U2031,[1]list!$C$4:$D$350,2,0),"")</f>
        <v/>
      </c>
    </row>
    <row r="2032" spans="1:22" x14ac:dyDescent="0.25">
      <c r="A2032" s="20"/>
      <c r="B2032" s="21"/>
      <c r="C2032" s="21" t="str">
        <f>IFERROR(VLOOKUP(B2032,[1]list!$A$4:$B$350,2,0),"")</f>
        <v/>
      </c>
      <c r="D2032" s="21"/>
      <c r="E2032" s="21"/>
      <c r="F2032" s="21">
        <f>SUMIFS(الاسعار!$C:$C,الاسعار!$B:$B,$R2032,الاسعار!$A:$A,$A2032)</f>
        <v>0</v>
      </c>
      <c r="G2032" s="21"/>
      <c r="H2032" s="21"/>
      <c r="I2032" s="21">
        <f>SUMIFS(الاسعار!$C:$C,الاسعار!$B:$B,$T2032,الاسعار!$A:$A,$A2032)</f>
        <v>0</v>
      </c>
      <c r="J2032" s="21"/>
      <c r="K2032" s="21"/>
      <c r="L2032" s="21">
        <f>SUMIFS(الاسعار!$C:$C,الاسعار!$B:$B,$V2032,الاسعار!$A:$A,$A2032)</f>
        <v>0</v>
      </c>
      <c r="M2032" s="49"/>
      <c r="N2032" s="22">
        <f t="shared" si="32"/>
        <v>0</v>
      </c>
      <c r="O2032" s="22"/>
      <c r="P2032" s="22"/>
      <c r="Q2032" s="29"/>
      <c r="R2032" s="32" t="str">
        <f>IFERROR(VLOOKUP(Q2032,[1]list!$C$4:$D$350,2,0),"")</f>
        <v/>
      </c>
      <c r="S2032" s="29"/>
      <c r="T2032" s="32" t="str">
        <f>IFERROR(VLOOKUP(S2032,[1]list!$C$4:$D$350,2,0),"")</f>
        <v/>
      </c>
      <c r="U2032" s="29"/>
      <c r="V2032" s="32" t="str">
        <f>IFERROR(VLOOKUP(U2032,[1]list!$C$4:$D$350,2,0),"")</f>
        <v/>
      </c>
    </row>
    <row r="2033" spans="1:22" x14ac:dyDescent="0.25">
      <c r="A2033" s="20"/>
      <c r="B2033" s="21"/>
      <c r="C2033" s="21" t="str">
        <f>IFERROR(VLOOKUP(B2033,[1]list!$A$4:$B$350,2,0),"")</f>
        <v/>
      </c>
      <c r="D2033" s="21"/>
      <c r="E2033" s="21"/>
      <c r="F2033" s="21">
        <f>SUMIFS(الاسعار!$C:$C,الاسعار!$B:$B,$R2033,الاسعار!$A:$A,$A2033)</f>
        <v>0</v>
      </c>
      <c r="G2033" s="21"/>
      <c r="H2033" s="21"/>
      <c r="I2033" s="21">
        <f>SUMIFS(الاسعار!$C:$C,الاسعار!$B:$B,$T2033,الاسعار!$A:$A,$A2033)</f>
        <v>0</v>
      </c>
      <c r="J2033" s="21"/>
      <c r="K2033" s="21"/>
      <c r="L2033" s="21">
        <f>SUMIFS(الاسعار!$C:$C,الاسعار!$B:$B,$V2033,الاسعار!$A:$A,$A2033)</f>
        <v>0</v>
      </c>
      <c r="M2033" s="49"/>
      <c r="N2033" s="22">
        <f t="shared" si="32"/>
        <v>0</v>
      </c>
      <c r="O2033" s="22"/>
      <c r="P2033" s="22"/>
      <c r="Q2033" s="29"/>
      <c r="R2033" s="32" t="str">
        <f>IFERROR(VLOOKUP(Q2033,[1]list!$C$4:$D$350,2,0),"")</f>
        <v/>
      </c>
      <c r="S2033" s="29"/>
      <c r="T2033" s="32" t="str">
        <f>IFERROR(VLOOKUP(S2033,[1]list!$C$4:$D$350,2,0),"")</f>
        <v/>
      </c>
      <c r="U2033" s="29"/>
      <c r="V2033" s="32" t="str">
        <f>IFERROR(VLOOKUP(U2033,[1]list!$C$4:$D$350,2,0),"")</f>
        <v/>
      </c>
    </row>
    <row r="2034" spans="1:22" x14ac:dyDescent="0.25">
      <c r="A2034" s="20"/>
      <c r="B2034" s="21"/>
      <c r="C2034" s="21" t="str">
        <f>IFERROR(VLOOKUP(B2034,[1]list!$A$4:$B$350,2,0),"")</f>
        <v/>
      </c>
      <c r="D2034" s="21"/>
      <c r="E2034" s="21"/>
      <c r="F2034" s="21">
        <f>SUMIFS(الاسعار!$C:$C,الاسعار!$B:$B,$R2034,الاسعار!$A:$A,$A2034)</f>
        <v>0</v>
      </c>
      <c r="G2034" s="21"/>
      <c r="H2034" s="21"/>
      <c r="I2034" s="21">
        <f>SUMIFS(الاسعار!$C:$C,الاسعار!$B:$B,$T2034,الاسعار!$A:$A,$A2034)</f>
        <v>0</v>
      </c>
      <c r="J2034" s="21"/>
      <c r="K2034" s="21"/>
      <c r="L2034" s="21">
        <f>SUMIFS(الاسعار!$C:$C,الاسعار!$B:$B,$V2034,الاسعار!$A:$A,$A2034)</f>
        <v>0</v>
      </c>
      <c r="M2034" s="49"/>
      <c r="N2034" s="22">
        <f t="shared" si="32"/>
        <v>0</v>
      </c>
      <c r="O2034" s="22"/>
      <c r="P2034" s="22"/>
      <c r="Q2034" s="29"/>
      <c r="R2034" s="32" t="str">
        <f>IFERROR(VLOOKUP(Q2034,[1]list!$C$4:$D$350,2,0),"")</f>
        <v/>
      </c>
      <c r="S2034" s="29"/>
      <c r="T2034" s="32" t="str">
        <f>IFERROR(VLOOKUP(S2034,[1]list!$C$4:$D$350,2,0),"")</f>
        <v/>
      </c>
      <c r="U2034" s="29"/>
      <c r="V2034" s="32" t="str">
        <f>IFERROR(VLOOKUP(U2034,[1]list!$C$4:$D$350,2,0),"")</f>
        <v/>
      </c>
    </row>
    <row r="2035" spans="1:22" x14ac:dyDescent="0.25">
      <c r="A2035" s="20"/>
      <c r="B2035" s="21"/>
      <c r="C2035" s="21" t="str">
        <f>IFERROR(VLOOKUP(B2035,[1]list!$A$4:$B$350,2,0),"")</f>
        <v/>
      </c>
      <c r="D2035" s="21"/>
      <c r="E2035" s="21"/>
      <c r="F2035" s="21">
        <f>SUMIFS(الاسعار!$C:$C,الاسعار!$B:$B,$R2035,الاسعار!$A:$A,$A2035)</f>
        <v>0</v>
      </c>
      <c r="G2035" s="21"/>
      <c r="H2035" s="21"/>
      <c r="I2035" s="21">
        <f>SUMIFS(الاسعار!$C:$C,الاسعار!$B:$B,$T2035,الاسعار!$A:$A,$A2035)</f>
        <v>0</v>
      </c>
      <c r="J2035" s="21"/>
      <c r="K2035" s="21"/>
      <c r="L2035" s="21">
        <f>SUMIFS(الاسعار!$C:$C,الاسعار!$B:$B,$V2035,الاسعار!$A:$A,$A2035)</f>
        <v>0</v>
      </c>
      <c r="M2035" s="49"/>
      <c r="N2035" s="22">
        <f t="shared" si="32"/>
        <v>0</v>
      </c>
      <c r="O2035" s="22"/>
      <c r="P2035" s="22"/>
      <c r="Q2035" s="29"/>
      <c r="R2035" s="32" t="str">
        <f>IFERROR(VLOOKUP(Q2035,[1]list!$C$4:$D$350,2,0),"")</f>
        <v/>
      </c>
      <c r="S2035" s="29"/>
      <c r="T2035" s="32" t="str">
        <f>IFERROR(VLOOKUP(S2035,[1]list!$C$4:$D$350,2,0),"")</f>
        <v/>
      </c>
      <c r="U2035" s="29"/>
      <c r="V2035" s="32" t="str">
        <f>IFERROR(VLOOKUP(U2035,[1]list!$C$4:$D$350,2,0),"")</f>
        <v/>
      </c>
    </row>
    <row r="2036" spans="1:22" x14ac:dyDescent="0.25">
      <c r="A2036" s="20"/>
      <c r="B2036" s="21"/>
      <c r="C2036" s="21" t="str">
        <f>IFERROR(VLOOKUP(B2036,[1]list!$A$4:$B$350,2,0),"")</f>
        <v/>
      </c>
      <c r="D2036" s="21"/>
      <c r="E2036" s="21"/>
      <c r="F2036" s="21">
        <f>SUMIFS(الاسعار!$C:$C,الاسعار!$B:$B,$R2036,الاسعار!$A:$A,$A2036)</f>
        <v>0</v>
      </c>
      <c r="G2036" s="21"/>
      <c r="H2036" s="21"/>
      <c r="I2036" s="21">
        <f>SUMIFS(الاسعار!$C:$C,الاسعار!$B:$B,$T2036,الاسعار!$A:$A,$A2036)</f>
        <v>0</v>
      </c>
      <c r="J2036" s="21"/>
      <c r="K2036" s="21"/>
      <c r="L2036" s="21">
        <f>SUMIFS(الاسعار!$C:$C,الاسعار!$B:$B,$V2036,الاسعار!$A:$A,$A2036)</f>
        <v>0</v>
      </c>
      <c r="M2036" s="49"/>
      <c r="N2036" s="22">
        <f t="shared" si="32"/>
        <v>0</v>
      </c>
      <c r="O2036" s="22"/>
      <c r="P2036" s="22"/>
      <c r="Q2036" s="29"/>
      <c r="R2036" s="32" t="str">
        <f>IFERROR(VLOOKUP(Q2036,[1]list!$C$4:$D$350,2,0),"")</f>
        <v/>
      </c>
      <c r="S2036" s="29"/>
      <c r="T2036" s="32" t="str">
        <f>IFERROR(VLOOKUP(S2036,[1]list!$C$4:$D$350,2,0),"")</f>
        <v/>
      </c>
      <c r="U2036" s="29"/>
      <c r="V2036" s="32" t="str">
        <f>IFERROR(VLOOKUP(U2036,[1]list!$C$4:$D$350,2,0),"")</f>
        <v/>
      </c>
    </row>
    <row r="2037" spans="1:22" x14ac:dyDescent="0.25">
      <c r="A2037" s="20"/>
      <c r="B2037" s="21"/>
      <c r="C2037" s="21" t="str">
        <f>IFERROR(VLOOKUP(B2037,[1]list!$A$4:$B$350,2,0),"")</f>
        <v/>
      </c>
      <c r="D2037" s="21"/>
      <c r="E2037" s="21"/>
      <c r="F2037" s="21">
        <f>SUMIFS(الاسعار!$C:$C,الاسعار!$B:$B,$R2037,الاسعار!$A:$A,$A2037)</f>
        <v>0</v>
      </c>
      <c r="G2037" s="21"/>
      <c r="H2037" s="21"/>
      <c r="I2037" s="21">
        <f>SUMIFS(الاسعار!$C:$C,الاسعار!$B:$B,$T2037,الاسعار!$A:$A,$A2037)</f>
        <v>0</v>
      </c>
      <c r="J2037" s="21"/>
      <c r="K2037" s="21"/>
      <c r="L2037" s="21">
        <f>SUMIFS(الاسعار!$C:$C,الاسعار!$B:$B,$V2037,الاسعار!$A:$A,$A2037)</f>
        <v>0</v>
      </c>
      <c r="M2037" s="49"/>
      <c r="N2037" s="22">
        <f t="shared" si="32"/>
        <v>0</v>
      </c>
      <c r="O2037" s="22"/>
      <c r="P2037" s="22"/>
      <c r="Q2037" s="29"/>
      <c r="R2037" s="32" t="str">
        <f>IFERROR(VLOOKUP(Q2037,[1]list!$C$4:$D$350,2,0),"")</f>
        <v/>
      </c>
      <c r="S2037" s="29"/>
      <c r="T2037" s="32" t="str">
        <f>IFERROR(VLOOKUP(S2037,[1]list!$C$4:$D$350,2,0),"")</f>
        <v/>
      </c>
      <c r="U2037" s="29"/>
      <c r="V2037" s="32" t="str">
        <f>IFERROR(VLOOKUP(U2037,[1]list!$C$4:$D$350,2,0),"")</f>
        <v/>
      </c>
    </row>
    <row r="2038" spans="1:22" x14ac:dyDescent="0.25">
      <c r="A2038" s="20"/>
      <c r="B2038" s="21"/>
      <c r="C2038" s="21" t="str">
        <f>IFERROR(VLOOKUP(B2038,[1]list!$A$4:$B$350,2,0),"")</f>
        <v/>
      </c>
      <c r="D2038" s="21"/>
      <c r="E2038" s="21"/>
      <c r="F2038" s="21">
        <f>SUMIFS(الاسعار!$C:$C,الاسعار!$B:$B,$R2038,الاسعار!$A:$A,$A2038)</f>
        <v>0</v>
      </c>
      <c r="G2038" s="21"/>
      <c r="H2038" s="21"/>
      <c r="I2038" s="21">
        <f>SUMIFS(الاسعار!$C:$C,الاسعار!$B:$B,$T2038,الاسعار!$A:$A,$A2038)</f>
        <v>0</v>
      </c>
      <c r="J2038" s="21"/>
      <c r="K2038" s="21"/>
      <c r="L2038" s="21">
        <f>SUMIFS(الاسعار!$C:$C,الاسعار!$B:$B,$V2038,الاسعار!$A:$A,$A2038)</f>
        <v>0</v>
      </c>
      <c r="M2038" s="49"/>
      <c r="N2038" s="22">
        <f t="shared" si="32"/>
        <v>0</v>
      </c>
      <c r="O2038" s="22"/>
      <c r="P2038" s="22"/>
      <c r="Q2038" s="29"/>
      <c r="R2038" s="32" t="str">
        <f>IFERROR(VLOOKUP(Q2038,[1]list!$C$4:$D$350,2,0),"")</f>
        <v/>
      </c>
      <c r="S2038" s="29"/>
      <c r="T2038" s="32" t="str">
        <f>IFERROR(VLOOKUP(S2038,[1]list!$C$4:$D$350,2,0),"")</f>
        <v/>
      </c>
      <c r="U2038" s="29"/>
      <c r="V2038" s="32" t="str">
        <f>IFERROR(VLOOKUP(U2038,[1]list!$C$4:$D$350,2,0),"")</f>
        <v/>
      </c>
    </row>
    <row r="2039" spans="1:22" x14ac:dyDescent="0.25">
      <c r="A2039" s="20"/>
      <c r="B2039" s="21"/>
      <c r="C2039" s="21" t="str">
        <f>IFERROR(VLOOKUP(B2039,[1]list!$A$4:$B$350,2,0),"")</f>
        <v/>
      </c>
      <c r="D2039" s="21"/>
      <c r="E2039" s="21"/>
      <c r="F2039" s="21">
        <f>SUMIFS(الاسعار!$C:$C,الاسعار!$B:$B,$R2039,الاسعار!$A:$A,$A2039)</f>
        <v>0</v>
      </c>
      <c r="G2039" s="21"/>
      <c r="H2039" s="21"/>
      <c r="I2039" s="21">
        <f>SUMIFS(الاسعار!$C:$C,الاسعار!$B:$B,$T2039,الاسعار!$A:$A,$A2039)</f>
        <v>0</v>
      </c>
      <c r="J2039" s="21"/>
      <c r="K2039" s="21"/>
      <c r="L2039" s="21">
        <f>SUMIFS(الاسعار!$C:$C,الاسعار!$B:$B,$V2039,الاسعار!$A:$A,$A2039)</f>
        <v>0</v>
      </c>
      <c r="M2039" s="49"/>
      <c r="N2039" s="22">
        <f t="shared" si="32"/>
        <v>0</v>
      </c>
      <c r="O2039" s="22"/>
      <c r="P2039" s="22"/>
      <c r="Q2039" s="29"/>
      <c r="R2039" s="32" t="str">
        <f>IFERROR(VLOOKUP(Q2039,[1]list!$C$4:$D$350,2,0),"")</f>
        <v/>
      </c>
      <c r="S2039" s="29"/>
      <c r="T2039" s="32" t="str">
        <f>IFERROR(VLOOKUP(S2039,[1]list!$C$4:$D$350,2,0),"")</f>
        <v/>
      </c>
      <c r="U2039" s="29"/>
      <c r="V2039" s="32" t="str">
        <f>IFERROR(VLOOKUP(U2039,[1]list!$C$4:$D$350,2,0),"")</f>
        <v/>
      </c>
    </row>
    <row r="2040" spans="1:22" x14ac:dyDescent="0.25">
      <c r="A2040" s="20"/>
      <c r="B2040" s="21"/>
      <c r="C2040" s="21" t="str">
        <f>IFERROR(VLOOKUP(B2040,[1]list!$A$4:$B$350,2,0),"")</f>
        <v/>
      </c>
      <c r="D2040" s="21"/>
      <c r="E2040" s="21"/>
      <c r="F2040" s="21">
        <f>SUMIFS(الاسعار!$C:$C,الاسعار!$B:$B,$R2040,الاسعار!$A:$A,$A2040)</f>
        <v>0</v>
      </c>
      <c r="G2040" s="21"/>
      <c r="H2040" s="21"/>
      <c r="I2040" s="21">
        <f>SUMIFS(الاسعار!$C:$C,الاسعار!$B:$B,$T2040,الاسعار!$A:$A,$A2040)</f>
        <v>0</v>
      </c>
      <c r="J2040" s="21"/>
      <c r="K2040" s="21"/>
      <c r="L2040" s="21">
        <f>SUMIFS(الاسعار!$C:$C,الاسعار!$B:$B,$V2040,الاسعار!$A:$A,$A2040)</f>
        <v>0</v>
      </c>
      <c r="M2040" s="49"/>
      <c r="N2040" s="22">
        <f t="shared" si="32"/>
        <v>0</v>
      </c>
      <c r="O2040" s="22"/>
      <c r="P2040" s="22"/>
      <c r="Q2040" s="29"/>
      <c r="R2040" s="32" t="str">
        <f>IFERROR(VLOOKUP(Q2040,[1]list!$C$4:$D$350,2,0),"")</f>
        <v/>
      </c>
      <c r="S2040" s="29"/>
      <c r="T2040" s="32" t="str">
        <f>IFERROR(VLOOKUP(S2040,[1]list!$C$4:$D$350,2,0),"")</f>
        <v/>
      </c>
      <c r="U2040" s="29"/>
      <c r="V2040" s="32" t="str">
        <f>IFERROR(VLOOKUP(U2040,[1]list!$C$4:$D$350,2,0),"")</f>
        <v/>
      </c>
    </row>
    <row r="2041" spans="1:22" x14ac:dyDescent="0.25">
      <c r="A2041" s="20"/>
      <c r="B2041" s="21"/>
      <c r="C2041" s="21" t="str">
        <f>IFERROR(VLOOKUP(B2041,[1]list!$A$4:$B$350,2,0),"")</f>
        <v/>
      </c>
      <c r="D2041" s="21"/>
      <c r="E2041" s="21"/>
      <c r="F2041" s="21">
        <f>SUMIFS(الاسعار!$C:$C,الاسعار!$B:$B,$R2041,الاسعار!$A:$A,$A2041)</f>
        <v>0</v>
      </c>
      <c r="G2041" s="21"/>
      <c r="H2041" s="21"/>
      <c r="I2041" s="21">
        <f>SUMIFS(الاسعار!$C:$C,الاسعار!$B:$B,$T2041,الاسعار!$A:$A,$A2041)</f>
        <v>0</v>
      </c>
      <c r="J2041" s="21"/>
      <c r="K2041" s="21"/>
      <c r="L2041" s="21">
        <f>SUMIFS(الاسعار!$C:$C,الاسعار!$B:$B,$V2041,الاسعار!$A:$A,$A2041)</f>
        <v>0</v>
      </c>
      <c r="M2041" s="49"/>
      <c r="N2041" s="22">
        <f t="shared" si="32"/>
        <v>0</v>
      </c>
      <c r="O2041" s="22"/>
      <c r="P2041" s="22"/>
      <c r="Q2041" s="29"/>
      <c r="R2041" s="32" t="str">
        <f>IFERROR(VLOOKUP(Q2041,[1]list!$C$4:$D$350,2,0),"")</f>
        <v/>
      </c>
      <c r="S2041" s="29"/>
      <c r="T2041" s="32" t="str">
        <f>IFERROR(VLOOKUP(S2041,[1]list!$C$4:$D$350,2,0),"")</f>
        <v/>
      </c>
      <c r="U2041" s="29"/>
      <c r="V2041" s="32" t="str">
        <f>IFERROR(VLOOKUP(U2041,[1]list!$C$4:$D$350,2,0),"")</f>
        <v/>
      </c>
    </row>
    <row r="2042" spans="1:22" x14ac:dyDescent="0.25">
      <c r="A2042" s="20"/>
      <c r="B2042" s="21"/>
      <c r="C2042" s="21" t="str">
        <f>IFERROR(VLOOKUP(B2042,[1]list!$A$4:$B$350,2,0),"")</f>
        <v/>
      </c>
      <c r="D2042" s="21"/>
      <c r="E2042" s="21"/>
      <c r="F2042" s="21">
        <f>SUMIFS(الاسعار!$C:$C,الاسعار!$B:$B,$R2042,الاسعار!$A:$A,$A2042)</f>
        <v>0</v>
      </c>
      <c r="G2042" s="21"/>
      <c r="H2042" s="21"/>
      <c r="I2042" s="21">
        <f>SUMIFS(الاسعار!$C:$C,الاسعار!$B:$B,$T2042,الاسعار!$A:$A,$A2042)</f>
        <v>0</v>
      </c>
      <c r="J2042" s="21"/>
      <c r="K2042" s="21"/>
      <c r="L2042" s="21">
        <f>SUMIFS(الاسعار!$C:$C,الاسعار!$B:$B,$V2042,الاسعار!$A:$A,$A2042)</f>
        <v>0</v>
      </c>
      <c r="M2042" s="49"/>
      <c r="N2042" s="22">
        <f t="shared" si="32"/>
        <v>0</v>
      </c>
      <c r="O2042" s="22"/>
      <c r="P2042" s="22"/>
      <c r="Q2042" s="29"/>
      <c r="R2042" s="32" t="str">
        <f>IFERROR(VLOOKUP(Q2042,[1]list!$C$4:$D$350,2,0),"")</f>
        <v/>
      </c>
      <c r="S2042" s="29"/>
      <c r="T2042" s="32" t="str">
        <f>IFERROR(VLOOKUP(S2042,[1]list!$C$4:$D$350,2,0),"")</f>
        <v/>
      </c>
      <c r="U2042" s="29"/>
      <c r="V2042" s="32" t="str">
        <f>IFERROR(VLOOKUP(U2042,[1]list!$C$4:$D$350,2,0),"")</f>
        <v/>
      </c>
    </row>
    <row r="2043" spans="1:22" x14ac:dyDescent="0.25">
      <c r="A2043" s="20"/>
      <c r="B2043" s="21"/>
      <c r="C2043" s="21" t="str">
        <f>IFERROR(VLOOKUP(B2043,[1]list!$A$4:$B$350,2,0),"")</f>
        <v/>
      </c>
      <c r="D2043" s="21"/>
      <c r="E2043" s="21"/>
      <c r="F2043" s="21">
        <f>SUMIFS(الاسعار!$C:$C,الاسعار!$B:$B,$R2043,الاسعار!$A:$A,$A2043)</f>
        <v>0</v>
      </c>
      <c r="G2043" s="21"/>
      <c r="H2043" s="21"/>
      <c r="I2043" s="21">
        <f>SUMIFS(الاسعار!$C:$C,الاسعار!$B:$B,$T2043,الاسعار!$A:$A,$A2043)</f>
        <v>0</v>
      </c>
      <c r="J2043" s="21"/>
      <c r="K2043" s="21"/>
      <c r="L2043" s="21">
        <f>SUMIFS(الاسعار!$C:$C,الاسعار!$B:$B,$V2043,الاسعار!$A:$A,$A2043)</f>
        <v>0</v>
      </c>
      <c r="M2043" s="49"/>
      <c r="N2043" s="22">
        <f t="shared" si="32"/>
        <v>0</v>
      </c>
      <c r="O2043" s="22"/>
      <c r="P2043" s="22"/>
      <c r="Q2043" s="29"/>
      <c r="R2043" s="32" t="str">
        <f>IFERROR(VLOOKUP(Q2043,[1]list!$C$4:$D$350,2,0),"")</f>
        <v/>
      </c>
      <c r="S2043" s="29"/>
      <c r="T2043" s="32" t="str">
        <f>IFERROR(VLOOKUP(S2043,[1]list!$C$4:$D$350,2,0),"")</f>
        <v/>
      </c>
      <c r="U2043" s="29"/>
      <c r="V2043" s="32" t="str">
        <f>IFERROR(VLOOKUP(U2043,[1]list!$C$4:$D$350,2,0),"")</f>
        <v/>
      </c>
    </row>
    <row r="2044" spans="1:22" x14ac:dyDescent="0.25">
      <c r="A2044" s="20"/>
      <c r="B2044" s="21"/>
      <c r="C2044" s="21" t="str">
        <f>IFERROR(VLOOKUP(B2044,[1]list!$A$4:$B$350,2,0),"")</f>
        <v/>
      </c>
      <c r="D2044" s="21"/>
      <c r="E2044" s="21"/>
      <c r="F2044" s="21">
        <f>SUMIFS(الاسعار!$C:$C,الاسعار!$B:$B,$R2044,الاسعار!$A:$A,$A2044)</f>
        <v>0</v>
      </c>
      <c r="G2044" s="21"/>
      <c r="H2044" s="21"/>
      <c r="I2044" s="21">
        <f>SUMIFS(الاسعار!$C:$C,الاسعار!$B:$B,$T2044,الاسعار!$A:$A,$A2044)</f>
        <v>0</v>
      </c>
      <c r="J2044" s="21"/>
      <c r="K2044" s="21"/>
      <c r="L2044" s="21">
        <f>SUMIFS(الاسعار!$C:$C,الاسعار!$B:$B,$V2044,الاسعار!$A:$A,$A2044)</f>
        <v>0</v>
      </c>
      <c r="M2044" s="49"/>
      <c r="N2044" s="22">
        <f t="shared" si="32"/>
        <v>0</v>
      </c>
      <c r="O2044" s="22"/>
      <c r="P2044" s="22"/>
      <c r="Q2044" s="29"/>
      <c r="R2044" s="32" t="str">
        <f>IFERROR(VLOOKUP(Q2044,[1]list!$C$4:$D$350,2,0),"")</f>
        <v/>
      </c>
      <c r="S2044" s="29"/>
      <c r="T2044" s="32" t="str">
        <f>IFERROR(VLOOKUP(S2044,[1]list!$C$4:$D$350,2,0),"")</f>
        <v/>
      </c>
      <c r="U2044" s="29"/>
      <c r="V2044" s="32" t="str">
        <f>IFERROR(VLOOKUP(U2044,[1]list!$C$4:$D$350,2,0),"")</f>
        <v/>
      </c>
    </row>
    <row r="2045" spans="1:22" x14ac:dyDescent="0.25">
      <c r="A2045" s="20"/>
      <c r="B2045" s="21"/>
      <c r="C2045" s="21" t="str">
        <f>IFERROR(VLOOKUP(B2045,[1]list!$A$4:$B$350,2,0),"")</f>
        <v/>
      </c>
      <c r="D2045" s="21"/>
      <c r="E2045" s="21"/>
      <c r="F2045" s="21">
        <f>SUMIFS(الاسعار!$C:$C,الاسعار!$B:$B,$R2045,الاسعار!$A:$A,$A2045)</f>
        <v>0</v>
      </c>
      <c r="G2045" s="21"/>
      <c r="H2045" s="21"/>
      <c r="I2045" s="21">
        <f>SUMIFS(الاسعار!$C:$C,الاسعار!$B:$B,$T2045,الاسعار!$A:$A,$A2045)</f>
        <v>0</v>
      </c>
      <c r="J2045" s="21"/>
      <c r="K2045" s="21"/>
      <c r="L2045" s="21">
        <f>SUMIFS(الاسعار!$C:$C,الاسعار!$B:$B,$V2045,الاسعار!$A:$A,$A2045)</f>
        <v>0</v>
      </c>
      <c r="M2045" s="49"/>
      <c r="N2045" s="22">
        <f t="shared" si="32"/>
        <v>0</v>
      </c>
      <c r="O2045" s="22"/>
      <c r="P2045" s="22"/>
      <c r="Q2045" s="29"/>
      <c r="R2045" s="32" t="str">
        <f>IFERROR(VLOOKUP(Q2045,[1]list!$C$4:$D$350,2,0),"")</f>
        <v/>
      </c>
      <c r="S2045" s="29"/>
      <c r="T2045" s="32" t="str">
        <f>IFERROR(VLOOKUP(S2045,[1]list!$C$4:$D$350,2,0),"")</f>
        <v/>
      </c>
      <c r="U2045" s="29"/>
      <c r="V2045" s="32" t="str">
        <f>IFERROR(VLOOKUP(U2045,[1]list!$C$4:$D$350,2,0),"")</f>
        <v/>
      </c>
    </row>
    <row r="2046" spans="1:22" x14ac:dyDescent="0.25">
      <c r="A2046" s="20"/>
      <c r="B2046" s="21"/>
      <c r="C2046" s="21" t="str">
        <f>IFERROR(VLOOKUP(B2046,[1]list!$A$4:$B$350,2,0),"")</f>
        <v/>
      </c>
      <c r="D2046" s="21"/>
      <c r="E2046" s="21"/>
      <c r="F2046" s="21">
        <f>SUMIFS(الاسعار!$C:$C,الاسعار!$B:$B,$R2046,الاسعار!$A:$A,$A2046)</f>
        <v>0</v>
      </c>
      <c r="G2046" s="21"/>
      <c r="H2046" s="21"/>
      <c r="I2046" s="21">
        <f>SUMIFS(الاسعار!$C:$C,الاسعار!$B:$B,$T2046,الاسعار!$A:$A,$A2046)</f>
        <v>0</v>
      </c>
      <c r="J2046" s="21"/>
      <c r="K2046" s="21"/>
      <c r="L2046" s="21">
        <f>SUMIFS(الاسعار!$C:$C,الاسعار!$B:$B,$V2046,الاسعار!$A:$A,$A2046)</f>
        <v>0</v>
      </c>
      <c r="M2046" s="49"/>
      <c r="N2046" s="22">
        <f t="shared" si="32"/>
        <v>0</v>
      </c>
      <c r="O2046" s="22"/>
      <c r="P2046" s="22"/>
      <c r="Q2046" s="29"/>
      <c r="R2046" s="32" t="str">
        <f>IFERROR(VLOOKUP(Q2046,[1]list!$C$4:$D$350,2,0),"")</f>
        <v/>
      </c>
      <c r="S2046" s="29"/>
      <c r="T2046" s="32" t="str">
        <f>IFERROR(VLOOKUP(S2046,[1]list!$C$4:$D$350,2,0),"")</f>
        <v/>
      </c>
      <c r="U2046" s="29"/>
      <c r="V2046" s="32" t="str">
        <f>IFERROR(VLOOKUP(U2046,[1]list!$C$4:$D$350,2,0),"")</f>
        <v/>
      </c>
    </row>
    <row r="2047" spans="1:22" x14ac:dyDescent="0.25">
      <c r="A2047" s="20"/>
      <c r="B2047" s="21"/>
      <c r="C2047" s="21" t="str">
        <f>IFERROR(VLOOKUP(B2047,[1]list!$A$4:$B$350,2,0),"")</f>
        <v/>
      </c>
      <c r="D2047" s="21"/>
      <c r="E2047" s="21"/>
      <c r="F2047" s="21">
        <f>SUMIFS(الاسعار!$C:$C,الاسعار!$B:$B,$R2047,الاسعار!$A:$A,$A2047)</f>
        <v>0</v>
      </c>
      <c r="G2047" s="21"/>
      <c r="H2047" s="21"/>
      <c r="I2047" s="21">
        <f>SUMIFS(الاسعار!$C:$C,الاسعار!$B:$B,$T2047,الاسعار!$A:$A,$A2047)</f>
        <v>0</v>
      </c>
      <c r="J2047" s="21"/>
      <c r="K2047" s="21"/>
      <c r="L2047" s="21">
        <f>SUMIFS(الاسعار!$C:$C,الاسعار!$B:$B,$V2047,الاسعار!$A:$A,$A2047)</f>
        <v>0</v>
      </c>
      <c r="M2047" s="49"/>
      <c r="N2047" s="22">
        <f t="shared" si="32"/>
        <v>0</v>
      </c>
      <c r="O2047" s="22"/>
      <c r="P2047" s="22"/>
      <c r="Q2047" s="29"/>
      <c r="R2047" s="32" t="str">
        <f>IFERROR(VLOOKUP(Q2047,[1]list!$C$4:$D$350,2,0),"")</f>
        <v/>
      </c>
      <c r="S2047" s="29"/>
      <c r="T2047" s="32" t="str">
        <f>IFERROR(VLOOKUP(S2047,[1]list!$C$4:$D$350,2,0),"")</f>
        <v/>
      </c>
      <c r="U2047" s="29"/>
      <c r="V2047" s="32" t="str">
        <f>IFERROR(VLOOKUP(U2047,[1]list!$C$4:$D$350,2,0),"")</f>
        <v/>
      </c>
    </row>
    <row r="2048" spans="1:22" x14ac:dyDescent="0.25">
      <c r="A2048" s="20"/>
      <c r="B2048" s="21"/>
      <c r="C2048" s="21" t="str">
        <f>IFERROR(VLOOKUP(B2048,[1]list!$A$4:$B$350,2,0),"")</f>
        <v/>
      </c>
      <c r="D2048" s="21"/>
      <c r="E2048" s="21"/>
      <c r="F2048" s="21">
        <f>SUMIFS(الاسعار!$C:$C,الاسعار!$B:$B,$R2048,الاسعار!$A:$A,$A2048)</f>
        <v>0</v>
      </c>
      <c r="G2048" s="21"/>
      <c r="H2048" s="21"/>
      <c r="I2048" s="21">
        <f>SUMIFS(الاسعار!$C:$C,الاسعار!$B:$B,$T2048,الاسعار!$A:$A,$A2048)</f>
        <v>0</v>
      </c>
      <c r="J2048" s="21"/>
      <c r="K2048" s="21"/>
      <c r="L2048" s="21">
        <f>SUMIFS(الاسعار!$C:$C,الاسعار!$B:$B,$V2048,الاسعار!$A:$A,$A2048)</f>
        <v>0</v>
      </c>
      <c r="M2048" s="49"/>
      <c r="N2048" s="22">
        <f t="shared" si="32"/>
        <v>0</v>
      </c>
      <c r="O2048" s="22"/>
      <c r="P2048" s="22"/>
      <c r="Q2048" s="29"/>
      <c r="R2048" s="32" t="str">
        <f>IFERROR(VLOOKUP(Q2048,[1]list!$C$4:$D$350,2,0),"")</f>
        <v/>
      </c>
      <c r="S2048" s="29"/>
      <c r="T2048" s="32" t="str">
        <f>IFERROR(VLOOKUP(S2048,[1]list!$C$4:$D$350,2,0),"")</f>
        <v/>
      </c>
      <c r="U2048" s="29"/>
      <c r="V2048" s="32" t="str">
        <f>IFERROR(VLOOKUP(U2048,[1]list!$C$4:$D$350,2,0),"")</f>
        <v/>
      </c>
    </row>
    <row r="2049" spans="1:22" x14ac:dyDescent="0.25">
      <c r="A2049" s="20"/>
      <c r="B2049" s="21"/>
      <c r="C2049" s="21" t="str">
        <f>IFERROR(VLOOKUP(B2049,[1]list!$A$4:$B$350,2,0),"")</f>
        <v/>
      </c>
      <c r="D2049" s="21"/>
      <c r="E2049" s="21"/>
      <c r="F2049" s="21">
        <f>SUMIFS(الاسعار!$C:$C,الاسعار!$B:$B,$R2049,الاسعار!$A:$A,$A2049)</f>
        <v>0</v>
      </c>
      <c r="G2049" s="21"/>
      <c r="H2049" s="21"/>
      <c r="I2049" s="21">
        <f>SUMIFS(الاسعار!$C:$C,الاسعار!$B:$B,$T2049,الاسعار!$A:$A,$A2049)</f>
        <v>0</v>
      </c>
      <c r="J2049" s="21"/>
      <c r="K2049" s="21"/>
      <c r="L2049" s="21">
        <f>SUMIFS(الاسعار!$C:$C,الاسعار!$B:$B,$V2049,الاسعار!$A:$A,$A2049)</f>
        <v>0</v>
      </c>
      <c r="M2049" s="49"/>
      <c r="N2049" s="22">
        <f t="shared" si="32"/>
        <v>0</v>
      </c>
      <c r="O2049" s="22"/>
      <c r="P2049" s="22"/>
      <c r="Q2049" s="29"/>
      <c r="R2049" s="32" t="str">
        <f>IFERROR(VLOOKUP(Q2049,[1]list!$C$4:$D$350,2,0),"")</f>
        <v/>
      </c>
      <c r="S2049" s="29"/>
      <c r="T2049" s="32" t="str">
        <f>IFERROR(VLOOKUP(S2049,[1]list!$C$4:$D$350,2,0),"")</f>
        <v/>
      </c>
      <c r="U2049" s="29"/>
      <c r="V2049" s="32" t="str">
        <f>IFERROR(VLOOKUP(U2049,[1]list!$C$4:$D$350,2,0),"")</f>
        <v/>
      </c>
    </row>
    <row r="2050" spans="1:22" x14ac:dyDescent="0.25">
      <c r="A2050" s="20"/>
      <c r="B2050" s="21"/>
      <c r="C2050" s="21" t="str">
        <f>IFERROR(VLOOKUP(B2050,[1]list!$A$4:$B$350,2,0),"")</f>
        <v/>
      </c>
      <c r="D2050" s="21"/>
      <c r="E2050" s="21"/>
      <c r="F2050" s="21">
        <f>SUMIFS(الاسعار!$C:$C,الاسعار!$B:$B,$R2050,الاسعار!$A:$A,$A2050)</f>
        <v>0</v>
      </c>
      <c r="G2050" s="21"/>
      <c r="H2050" s="21"/>
      <c r="I2050" s="21">
        <f>SUMIFS(الاسعار!$C:$C,الاسعار!$B:$B,$T2050,الاسعار!$A:$A,$A2050)</f>
        <v>0</v>
      </c>
      <c r="J2050" s="21"/>
      <c r="K2050" s="21"/>
      <c r="L2050" s="21">
        <f>SUMIFS(الاسعار!$C:$C,الاسعار!$B:$B,$V2050,الاسعار!$A:$A,$A2050)</f>
        <v>0</v>
      </c>
      <c r="M2050" s="49"/>
      <c r="N2050" s="22">
        <f t="shared" si="32"/>
        <v>0</v>
      </c>
      <c r="O2050" s="22"/>
      <c r="P2050" s="22"/>
      <c r="Q2050" s="29"/>
      <c r="R2050" s="32" t="str">
        <f>IFERROR(VLOOKUP(Q2050,[1]list!$C$4:$D$350,2,0),"")</f>
        <v/>
      </c>
      <c r="S2050" s="29"/>
      <c r="T2050" s="32" t="str">
        <f>IFERROR(VLOOKUP(S2050,[1]list!$C$4:$D$350,2,0),"")</f>
        <v/>
      </c>
      <c r="U2050" s="29"/>
      <c r="V2050" s="32" t="str">
        <f>IFERROR(VLOOKUP(U2050,[1]list!$C$4:$D$350,2,0),"")</f>
        <v/>
      </c>
    </row>
    <row r="2051" spans="1:22" x14ac:dyDescent="0.25">
      <c r="A2051" s="20"/>
      <c r="B2051" s="21"/>
      <c r="C2051" s="21" t="str">
        <f>IFERROR(VLOOKUP(B2051,[1]list!$A$4:$B$350,2,0),"")</f>
        <v/>
      </c>
      <c r="D2051" s="21"/>
      <c r="E2051" s="21"/>
      <c r="F2051" s="21">
        <f>SUMIFS(الاسعار!$C:$C,الاسعار!$B:$B,$R2051,الاسعار!$A:$A,$A2051)</f>
        <v>0</v>
      </c>
      <c r="G2051" s="21"/>
      <c r="H2051" s="21"/>
      <c r="I2051" s="21">
        <f>SUMIFS(الاسعار!$C:$C,الاسعار!$B:$B,$T2051,الاسعار!$A:$A,$A2051)</f>
        <v>0</v>
      </c>
      <c r="J2051" s="21"/>
      <c r="K2051" s="21"/>
      <c r="L2051" s="21">
        <f>SUMIFS(الاسعار!$C:$C,الاسعار!$B:$B,$V2051,الاسعار!$A:$A,$A2051)</f>
        <v>0</v>
      </c>
      <c r="M2051" s="49"/>
      <c r="N2051" s="22">
        <f t="shared" si="32"/>
        <v>0</v>
      </c>
      <c r="O2051" s="22"/>
      <c r="P2051" s="22"/>
      <c r="Q2051" s="29"/>
      <c r="R2051" s="32" t="str">
        <f>IFERROR(VLOOKUP(Q2051,[1]list!$C$4:$D$350,2,0),"")</f>
        <v/>
      </c>
      <c r="S2051" s="29"/>
      <c r="T2051" s="32" t="str">
        <f>IFERROR(VLOOKUP(S2051,[1]list!$C$4:$D$350,2,0),"")</f>
        <v/>
      </c>
      <c r="U2051" s="29"/>
      <c r="V2051" s="32" t="str">
        <f>IFERROR(VLOOKUP(U2051,[1]list!$C$4:$D$350,2,0),"")</f>
        <v/>
      </c>
    </row>
    <row r="2052" spans="1:22" x14ac:dyDescent="0.25">
      <c r="A2052" s="20"/>
      <c r="B2052" s="21"/>
      <c r="C2052" s="21" t="str">
        <f>IFERROR(VLOOKUP(B2052,[1]list!$A$4:$B$350,2,0),"")</f>
        <v/>
      </c>
      <c r="D2052" s="21"/>
      <c r="E2052" s="21"/>
      <c r="F2052" s="21">
        <f>SUMIFS(الاسعار!$C:$C,الاسعار!$B:$B,$R2052,الاسعار!$A:$A,$A2052)</f>
        <v>0</v>
      </c>
      <c r="G2052" s="21"/>
      <c r="H2052" s="21"/>
      <c r="I2052" s="21">
        <f>SUMIFS(الاسعار!$C:$C,الاسعار!$B:$B,$T2052,الاسعار!$A:$A,$A2052)</f>
        <v>0</v>
      </c>
      <c r="J2052" s="21"/>
      <c r="K2052" s="21"/>
      <c r="L2052" s="21">
        <f>SUMIFS(الاسعار!$C:$C,الاسعار!$B:$B,$V2052,الاسعار!$A:$A,$A2052)</f>
        <v>0</v>
      </c>
      <c r="M2052" s="49"/>
      <c r="N2052" s="22">
        <f t="shared" si="32"/>
        <v>0</v>
      </c>
      <c r="O2052" s="22"/>
      <c r="P2052" s="22"/>
      <c r="Q2052" s="29"/>
      <c r="R2052" s="32" t="str">
        <f>IFERROR(VLOOKUP(Q2052,[1]list!$C$4:$D$350,2,0),"")</f>
        <v/>
      </c>
      <c r="S2052" s="29"/>
      <c r="T2052" s="32" t="str">
        <f>IFERROR(VLOOKUP(S2052,[1]list!$C$4:$D$350,2,0),"")</f>
        <v/>
      </c>
      <c r="U2052" s="29"/>
      <c r="V2052" s="32" t="str">
        <f>IFERROR(VLOOKUP(U2052,[1]list!$C$4:$D$350,2,0),"")</f>
        <v/>
      </c>
    </row>
    <row r="2053" spans="1:22" x14ac:dyDescent="0.25">
      <c r="A2053" s="20"/>
      <c r="B2053" s="21"/>
      <c r="C2053" s="21" t="str">
        <f>IFERROR(VLOOKUP(B2053,[1]list!$A$4:$B$350,2,0),"")</f>
        <v/>
      </c>
      <c r="D2053" s="21"/>
      <c r="E2053" s="21"/>
      <c r="F2053" s="21">
        <f>SUMIFS(الاسعار!$C:$C,الاسعار!$B:$B,$R2053,الاسعار!$A:$A,$A2053)</f>
        <v>0</v>
      </c>
      <c r="G2053" s="21"/>
      <c r="H2053" s="21"/>
      <c r="I2053" s="21">
        <f>SUMIFS(الاسعار!$C:$C,الاسعار!$B:$B,$T2053,الاسعار!$A:$A,$A2053)</f>
        <v>0</v>
      </c>
      <c r="J2053" s="21"/>
      <c r="K2053" s="21"/>
      <c r="L2053" s="21">
        <f>SUMIFS(الاسعار!$C:$C,الاسعار!$B:$B,$V2053,الاسعار!$A:$A,$A2053)</f>
        <v>0</v>
      </c>
      <c r="M2053" s="49"/>
      <c r="N2053" s="22">
        <f t="shared" si="32"/>
        <v>0</v>
      </c>
      <c r="O2053" s="22"/>
      <c r="P2053" s="22"/>
      <c r="Q2053" s="29"/>
      <c r="R2053" s="32" t="str">
        <f>IFERROR(VLOOKUP(Q2053,[1]list!$C$4:$D$350,2,0),"")</f>
        <v/>
      </c>
      <c r="S2053" s="29"/>
      <c r="T2053" s="32" t="str">
        <f>IFERROR(VLOOKUP(S2053,[1]list!$C$4:$D$350,2,0),"")</f>
        <v/>
      </c>
      <c r="U2053" s="29"/>
      <c r="V2053" s="32" t="str">
        <f>IFERROR(VLOOKUP(U2053,[1]list!$C$4:$D$350,2,0),"")</f>
        <v/>
      </c>
    </row>
    <row r="2054" spans="1:22" x14ac:dyDescent="0.25">
      <c r="A2054" s="20"/>
      <c r="B2054" s="21"/>
      <c r="C2054" s="21" t="str">
        <f>IFERROR(VLOOKUP(B2054,[1]list!$A$4:$B$350,2,0),"")</f>
        <v/>
      </c>
      <c r="D2054" s="21"/>
      <c r="E2054" s="21"/>
      <c r="F2054" s="21">
        <f>SUMIFS(الاسعار!$C:$C,الاسعار!$B:$B,$R2054,الاسعار!$A:$A,$A2054)</f>
        <v>0</v>
      </c>
      <c r="G2054" s="21"/>
      <c r="H2054" s="21"/>
      <c r="I2054" s="21">
        <f>SUMIFS(الاسعار!$C:$C,الاسعار!$B:$B,$T2054,الاسعار!$A:$A,$A2054)</f>
        <v>0</v>
      </c>
      <c r="J2054" s="21"/>
      <c r="K2054" s="21"/>
      <c r="L2054" s="21">
        <f>SUMIFS(الاسعار!$C:$C,الاسعار!$B:$B,$V2054,الاسعار!$A:$A,$A2054)</f>
        <v>0</v>
      </c>
      <c r="M2054" s="49"/>
      <c r="N2054" s="22">
        <f t="shared" ref="N2054:N2117" si="33">(E2054*F2054)+(H2054*I2054)+(K2054*L2054)</f>
        <v>0</v>
      </c>
      <c r="O2054" s="22"/>
      <c r="P2054" s="22"/>
      <c r="Q2054" s="29"/>
      <c r="R2054" s="32" t="str">
        <f>IFERROR(VLOOKUP(Q2054,[1]list!$C$4:$D$350,2,0),"")</f>
        <v/>
      </c>
      <c r="S2054" s="29"/>
      <c r="T2054" s="32" t="str">
        <f>IFERROR(VLOOKUP(S2054,[1]list!$C$4:$D$350,2,0),"")</f>
        <v/>
      </c>
      <c r="U2054" s="29"/>
      <c r="V2054" s="32" t="str">
        <f>IFERROR(VLOOKUP(U2054,[1]list!$C$4:$D$350,2,0),"")</f>
        <v/>
      </c>
    </row>
    <row r="2055" spans="1:22" x14ac:dyDescent="0.25">
      <c r="A2055" s="20"/>
      <c r="B2055" s="21"/>
      <c r="C2055" s="21" t="str">
        <f>IFERROR(VLOOKUP(B2055,[1]list!$A$4:$B$350,2,0),"")</f>
        <v/>
      </c>
      <c r="D2055" s="21"/>
      <c r="E2055" s="21"/>
      <c r="F2055" s="21">
        <f>SUMIFS(الاسعار!$C:$C,الاسعار!$B:$B,$R2055,الاسعار!$A:$A,$A2055)</f>
        <v>0</v>
      </c>
      <c r="G2055" s="21"/>
      <c r="H2055" s="21"/>
      <c r="I2055" s="21">
        <f>SUMIFS(الاسعار!$C:$C,الاسعار!$B:$B,$T2055,الاسعار!$A:$A,$A2055)</f>
        <v>0</v>
      </c>
      <c r="J2055" s="21"/>
      <c r="K2055" s="21"/>
      <c r="L2055" s="21">
        <f>SUMIFS(الاسعار!$C:$C,الاسعار!$B:$B,$V2055,الاسعار!$A:$A,$A2055)</f>
        <v>0</v>
      </c>
      <c r="M2055" s="49"/>
      <c r="N2055" s="22">
        <f t="shared" si="33"/>
        <v>0</v>
      </c>
      <c r="O2055" s="22"/>
      <c r="P2055" s="22"/>
      <c r="Q2055" s="29"/>
      <c r="R2055" s="32" t="str">
        <f>IFERROR(VLOOKUP(Q2055,[1]list!$C$4:$D$350,2,0),"")</f>
        <v/>
      </c>
      <c r="S2055" s="29"/>
      <c r="T2055" s="32" t="str">
        <f>IFERROR(VLOOKUP(S2055,[1]list!$C$4:$D$350,2,0),"")</f>
        <v/>
      </c>
      <c r="U2055" s="29"/>
      <c r="V2055" s="32" t="str">
        <f>IFERROR(VLOOKUP(U2055,[1]list!$C$4:$D$350,2,0),"")</f>
        <v/>
      </c>
    </row>
    <row r="2056" spans="1:22" x14ac:dyDescent="0.25">
      <c r="A2056" s="20"/>
      <c r="B2056" s="21"/>
      <c r="C2056" s="21" t="str">
        <f>IFERROR(VLOOKUP(B2056,[1]list!$A$4:$B$350,2,0),"")</f>
        <v/>
      </c>
      <c r="D2056" s="21"/>
      <c r="E2056" s="21"/>
      <c r="F2056" s="21">
        <f>SUMIFS(الاسعار!$C:$C,الاسعار!$B:$B,$R2056,الاسعار!$A:$A,$A2056)</f>
        <v>0</v>
      </c>
      <c r="G2056" s="21"/>
      <c r="H2056" s="21"/>
      <c r="I2056" s="21">
        <f>SUMIFS(الاسعار!$C:$C,الاسعار!$B:$B,$T2056,الاسعار!$A:$A,$A2056)</f>
        <v>0</v>
      </c>
      <c r="J2056" s="21"/>
      <c r="K2056" s="21"/>
      <c r="L2056" s="21">
        <f>SUMIFS(الاسعار!$C:$C,الاسعار!$B:$B,$V2056,الاسعار!$A:$A,$A2056)</f>
        <v>0</v>
      </c>
      <c r="M2056" s="49"/>
      <c r="N2056" s="22">
        <f t="shared" si="33"/>
        <v>0</v>
      </c>
      <c r="O2056" s="22"/>
      <c r="P2056" s="22"/>
      <c r="Q2056" s="29"/>
      <c r="R2056" s="32" t="str">
        <f>IFERROR(VLOOKUP(Q2056,[1]list!$C$4:$D$350,2,0),"")</f>
        <v/>
      </c>
      <c r="S2056" s="29"/>
      <c r="T2056" s="32" t="str">
        <f>IFERROR(VLOOKUP(S2056,[1]list!$C$4:$D$350,2,0),"")</f>
        <v/>
      </c>
      <c r="U2056" s="29"/>
      <c r="V2056" s="32" t="str">
        <f>IFERROR(VLOOKUP(U2056,[1]list!$C$4:$D$350,2,0),"")</f>
        <v/>
      </c>
    </row>
    <row r="2057" spans="1:22" x14ac:dyDescent="0.25">
      <c r="A2057" s="20"/>
      <c r="B2057" s="21"/>
      <c r="C2057" s="21" t="str">
        <f>IFERROR(VLOOKUP(B2057,[1]list!$A$4:$B$350,2,0),"")</f>
        <v/>
      </c>
      <c r="D2057" s="21"/>
      <c r="E2057" s="21"/>
      <c r="F2057" s="21">
        <f>SUMIFS(الاسعار!$C:$C,الاسعار!$B:$B,$R2057,الاسعار!$A:$A,$A2057)</f>
        <v>0</v>
      </c>
      <c r="G2057" s="21"/>
      <c r="H2057" s="21"/>
      <c r="I2057" s="21">
        <f>SUMIFS(الاسعار!$C:$C,الاسعار!$B:$B,$T2057,الاسعار!$A:$A,$A2057)</f>
        <v>0</v>
      </c>
      <c r="J2057" s="21"/>
      <c r="K2057" s="21"/>
      <c r="L2057" s="21">
        <f>SUMIFS(الاسعار!$C:$C,الاسعار!$B:$B,$V2057,الاسعار!$A:$A,$A2057)</f>
        <v>0</v>
      </c>
      <c r="M2057" s="49"/>
      <c r="N2057" s="22">
        <f t="shared" si="33"/>
        <v>0</v>
      </c>
      <c r="O2057" s="22"/>
      <c r="P2057" s="22"/>
      <c r="Q2057" s="29"/>
      <c r="R2057" s="32" t="str">
        <f>IFERROR(VLOOKUP(Q2057,[1]list!$C$4:$D$350,2,0),"")</f>
        <v/>
      </c>
      <c r="S2057" s="29"/>
      <c r="T2057" s="32" t="str">
        <f>IFERROR(VLOOKUP(S2057,[1]list!$C$4:$D$350,2,0),"")</f>
        <v/>
      </c>
      <c r="U2057" s="29"/>
      <c r="V2057" s="32" t="str">
        <f>IFERROR(VLOOKUP(U2057,[1]list!$C$4:$D$350,2,0),"")</f>
        <v/>
      </c>
    </row>
    <row r="2058" spans="1:22" x14ac:dyDescent="0.25">
      <c r="A2058" s="20"/>
      <c r="B2058" s="21"/>
      <c r="C2058" s="21" t="str">
        <f>IFERROR(VLOOKUP(B2058,[1]list!$A$4:$B$350,2,0),"")</f>
        <v/>
      </c>
      <c r="D2058" s="21"/>
      <c r="E2058" s="21"/>
      <c r="F2058" s="21">
        <f>SUMIFS(الاسعار!$C:$C,الاسعار!$B:$B,$R2058,الاسعار!$A:$A,$A2058)</f>
        <v>0</v>
      </c>
      <c r="G2058" s="21"/>
      <c r="H2058" s="21"/>
      <c r="I2058" s="21">
        <f>SUMIFS(الاسعار!$C:$C,الاسعار!$B:$B,$T2058,الاسعار!$A:$A,$A2058)</f>
        <v>0</v>
      </c>
      <c r="J2058" s="21"/>
      <c r="K2058" s="21"/>
      <c r="L2058" s="21">
        <f>SUMIFS(الاسعار!$C:$C,الاسعار!$B:$B,$V2058,الاسعار!$A:$A,$A2058)</f>
        <v>0</v>
      </c>
      <c r="M2058" s="49"/>
      <c r="N2058" s="22">
        <f t="shared" si="33"/>
        <v>0</v>
      </c>
      <c r="O2058" s="22"/>
      <c r="P2058" s="22"/>
      <c r="Q2058" s="29"/>
      <c r="R2058" s="32" t="str">
        <f>IFERROR(VLOOKUP(Q2058,[1]list!$C$4:$D$350,2,0),"")</f>
        <v/>
      </c>
      <c r="S2058" s="29"/>
      <c r="T2058" s="32" t="str">
        <f>IFERROR(VLOOKUP(S2058,[1]list!$C$4:$D$350,2,0),"")</f>
        <v/>
      </c>
      <c r="U2058" s="29"/>
      <c r="V2058" s="32" t="str">
        <f>IFERROR(VLOOKUP(U2058,[1]list!$C$4:$D$350,2,0),"")</f>
        <v/>
      </c>
    </row>
    <row r="2059" spans="1:22" x14ac:dyDescent="0.25">
      <c r="A2059" s="20"/>
      <c r="B2059" s="21"/>
      <c r="C2059" s="21" t="str">
        <f>IFERROR(VLOOKUP(B2059,[1]list!$A$4:$B$350,2,0),"")</f>
        <v/>
      </c>
      <c r="D2059" s="21"/>
      <c r="E2059" s="21"/>
      <c r="F2059" s="21">
        <f>SUMIFS(الاسعار!$C:$C,الاسعار!$B:$B,$R2059,الاسعار!$A:$A,$A2059)</f>
        <v>0</v>
      </c>
      <c r="G2059" s="21"/>
      <c r="H2059" s="21"/>
      <c r="I2059" s="21">
        <f>SUMIFS(الاسعار!$C:$C,الاسعار!$B:$B,$T2059,الاسعار!$A:$A,$A2059)</f>
        <v>0</v>
      </c>
      <c r="J2059" s="21"/>
      <c r="K2059" s="21"/>
      <c r="L2059" s="21">
        <f>SUMIFS(الاسعار!$C:$C,الاسعار!$B:$B,$V2059,الاسعار!$A:$A,$A2059)</f>
        <v>0</v>
      </c>
      <c r="M2059" s="49"/>
      <c r="N2059" s="22">
        <f t="shared" si="33"/>
        <v>0</v>
      </c>
      <c r="O2059" s="22"/>
      <c r="P2059" s="22"/>
      <c r="Q2059" s="29"/>
      <c r="R2059" s="32" t="str">
        <f>IFERROR(VLOOKUP(Q2059,[1]list!$C$4:$D$350,2,0),"")</f>
        <v/>
      </c>
      <c r="S2059" s="29"/>
      <c r="T2059" s="32" t="str">
        <f>IFERROR(VLOOKUP(S2059,[1]list!$C$4:$D$350,2,0),"")</f>
        <v/>
      </c>
      <c r="U2059" s="29"/>
      <c r="V2059" s="32" t="str">
        <f>IFERROR(VLOOKUP(U2059,[1]list!$C$4:$D$350,2,0),"")</f>
        <v/>
      </c>
    </row>
    <row r="2060" spans="1:22" x14ac:dyDescent="0.25">
      <c r="A2060" s="20"/>
      <c r="B2060" s="21"/>
      <c r="C2060" s="21" t="str">
        <f>IFERROR(VLOOKUP(B2060,[1]list!$A$4:$B$350,2,0),"")</f>
        <v/>
      </c>
      <c r="D2060" s="21"/>
      <c r="E2060" s="21"/>
      <c r="F2060" s="21">
        <f>SUMIFS(الاسعار!$C:$C,الاسعار!$B:$B,$R2060,الاسعار!$A:$A,$A2060)</f>
        <v>0</v>
      </c>
      <c r="G2060" s="21"/>
      <c r="H2060" s="21"/>
      <c r="I2060" s="21">
        <f>SUMIFS(الاسعار!$C:$C,الاسعار!$B:$B,$T2060,الاسعار!$A:$A,$A2060)</f>
        <v>0</v>
      </c>
      <c r="J2060" s="21"/>
      <c r="K2060" s="21"/>
      <c r="L2060" s="21">
        <f>SUMIFS(الاسعار!$C:$C,الاسعار!$B:$B,$V2060,الاسعار!$A:$A,$A2060)</f>
        <v>0</v>
      </c>
      <c r="M2060" s="49"/>
      <c r="N2060" s="22">
        <f t="shared" si="33"/>
        <v>0</v>
      </c>
      <c r="O2060" s="22"/>
      <c r="P2060" s="22"/>
      <c r="Q2060" s="29"/>
      <c r="R2060" s="32" t="str">
        <f>IFERROR(VLOOKUP(Q2060,[1]list!$C$4:$D$350,2,0),"")</f>
        <v/>
      </c>
      <c r="S2060" s="29"/>
      <c r="T2060" s="32" t="str">
        <f>IFERROR(VLOOKUP(S2060,[1]list!$C$4:$D$350,2,0),"")</f>
        <v/>
      </c>
      <c r="U2060" s="29"/>
      <c r="V2060" s="32" t="str">
        <f>IFERROR(VLOOKUP(U2060,[1]list!$C$4:$D$350,2,0),"")</f>
        <v/>
      </c>
    </row>
    <row r="2061" spans="1:22" x14ac:dyDescent="0.25">
      <c r="A2061" s="20"/>
      <c r="B2061" s="21"/>
      <c r="C2061" s="21" t="str">
        <f>IFERROR(VLOOKUP(B2061,[1]list!$A$4:$B$350,2,0),"")</f>
        <v/>
      </c>
      <c r="D2061" s="21"/>
      <c r="E2061" s="21"/>
      <c r="F2061" s="21">
        <f>SUMIFS(الاسعار!$C:$C,الاسعار!$B:$B,$R2061,الاسعار!$A:$A,$A2061)</f>
        <v>0</v>
      </c>
      <c r="G2061" s="21"/>
      <c r="H2061" s="21"/>
      <c r="I2061" s="21">
        <f>SUMIFS(الاسعار!$C:$C,الاسعار!$B:$B,$T2061,الاسعار!$A:$A,$A2061)</f>
        <v>0</v>
      </c>
      <c r="J2061" s="21"/>
      <c r="K2061" s="21"/>
      <c r="L2061" s="21">
        <f>SUMIFS(الاسعار!$C:$C,الاسعار!$B:$B,$V2061,الاسعار!$A:$A,$A2061)</f>
        <v>0</v>
      </c>
      <c r="M2061" s="49"/>
      <c r="N2061" s="22">
        <f t="shared" si="33"/>
        <v>0</v>
      </c>
      <c r="O2061" s="22"/>
      <c r="P2061" s="22"/>
      <c r="Q2061" s="29"/>
      <c r="R2061" s="32" t="str">
        <f>IFERROR(VLOOKUP(Q2061,[1]list!$C$4:$D$350,2,0),"")</f>
        <v/>
      </c>
      <c r="S2061" s="29"/>
      <c r="T2061" s="32" t="str">
        <f>IFERROR(VLOOKUP(S2061,[1]list!$C$4:$D$350,2,0),"")</f>
        <v/>
      </c>
      <c r="U2061" s="29"/>
      <c r="V2061" s="32" t="str">
        <f>IFERROR(VLOOKUP(U2061,[1]list!$C$4:$D$350,2,0),"")</f>
        <v/>
      </c>
    </row>
    <row r="2062" spans="1:22" x14ac:dyDescent="0.25">
      <c r="A2062" s="20"/>
      <c r="B2062" s="21"/>
      <c r="C2062" s="21" t="str">
        <f>IFERROR(VLOOKUP(B2062,[1]list!$A$4:$B$350,2,0),"")</f>
        <v/>
      </c>
      <c r="D2062" s="21"/>
      <c r="E2062" s="21"/>
      <c r="F2062" s="21">
        <f>SUMIFS(الاسعار!$C:$C,الاسعار!$B:$B,$R2062,الاسعار!$A:$A,$A2062)</f>
        <v>0</v>
      </c>
      <c r="G2062" s="21"/>
      <c r="H2062" s="21"/>
      <c r="I2062" s="21">
        <f>SUMIFS(الاسعار!$C:$C,الاسعار!$B:$B,$T2062,الاسعار!$A:$A,$A2062)</f>
        <v>0</v>
      </c>
      <c r="J2062" s="21"/>
      <c r="K2062" s="21"/>
      <c r="L2062" s="21">
        <f>SUMIFS(الاسعار!$C:$C,الاسعار!$B:$B,$V2062,الاسعار!$A:$A,$A2062)</f>
        <v>0</v>
      </c>
      <c r="M2062" s="49"/>
      <c r="N2062" s="22">
        <f t="shared" si="33"/>
        <v>0</v>
      </c>
      <c r="O2062" s="22"/>
      <c r="P2062" s="22"/>
      <c r="Q2062" s="29"/>
      <c r="R2062" s="32" t="str">
        <f>IFERROR(VLOOKUP(Q2062,[1]list!$C$4:$D$350,2,0),"")</f>
        <v/>
      </c>
      <c r="S2062" s="29"/>
      <c r="T2062" s="32" t="str">
        <f>IFERROR(VLOOKUP(S2062,[1]list!$C$4:$D$350,2,0),"")</f>
        <v/>
      </c>
      <c r="U2062" s="29"/>
      <c r="V2062" s="32" t="str">
        <f>IFERROR(VLOOKUP(U2062,[1]list!$C$4:$D$350,2,0),"")</f>
        <v/>
      </c>
    </row>
    <row r="2063" spans="1:22" x14ac:dyDescent="0.25">
      <c r="A2063" s="20"/>
      <c r="B2063" s="21"/>
      <c r="C2063" s="21" t="str">
        <f>IFERROR(VLOOKUP(B2063,[1]list!$A$4:$B$350,2,0),"")</f>
        <v/>
      </c>
      <c r="D2063" s="21"/>
      <c r="E2063" s="21"/>
      <c r="F2063" s="21">
        <f>SUMIFS(الاسعار!$C:$C,الاسعار!$B:$B,$R2063,الاسعار!$A:$A,$A2063)</f>
        <v>0</v>
      </c>
      <c r="G2063" s="21"/>
      <c r="H2063" s="21"/>
      <c r="I2063" s="21">
        <f>SUMIFS(الاسعار!$C:$C,الاسعار!$B:$B,$T2063,الاسعار!$A:$A,$A2063)</f>
        <v>0</v>
      </c>
      <c r="J2063" s="21"/>
      <c r="K2063" s="21"/>
      <c r="L2063" s="21">
        <f>SUMIFS(الاسعار!$C:$C,الاسعار!$B:$B,$V2063,الاسعار!$A:$A,$A2063)</f>
        <v>0</v>
      </c>
      <c r="M2063" s="49"/>
      <c r="N2063" s="22">
        <f t="shared" si="33"/>
        <v>0</v>
      </c>
      <c r="O2063" s="22"/>
      <c r="P2063" s="22"/>
      <c r="Q2063" s="29"/>
      <c r="R2063" s="32" t="str">
        <f>IFERROR(VLOOKUP(Q2063,[1]list!$C$4:$D$350,2,0),"")</f>
        <v/>
      </c>
      <c r="S2063" s="29"/>
      <c r="T2063" s="32" t="str">
        <f>IFERROR(VLOOKUP(S2063,[1]list!$C$4:$D$350,2,0),"")</f>
        <v/>
      </c>
      <c r="U2063" s="29"/>
      <c r="V2063" s="32" t="str">
        <f>IFERROR(VLOOKUP(U2063,[1]list!$C$4:$D$350,2,0),"")</f>
        <v/>
      </c>
    </row>
    <row r="2064" spans="1:22" x14ac:dyDescent="0.25">
      <c r="A2064" s="20"/>
      <c r="B2064" s="21"/>
      <c r="C2064" s="21" t="str">
        <f>IFERROR(VLOOKUP(B2064,[1]list!$A$4:$B$350,2,0),"")</f>
        <v/>
      </c>
      <c r="D2064" s="21"/>
      <c r="E2064" s="21"/>
      <c r="F2064" s="21">
        <f>SUMIFS(الاسعار!$C:$C,الاسعار!$B:$B,$R2064,الاسعار!$A:$A,$A2064)</f>
        <v>0</v>
      </c>
      <c r="G2064" s="21"/>
      <c r="H2064" s="21"/>
      <c r="I2064" s="21">
        <f>SUMIFS(الاسعار!$C:$C,الاسعار!$B:$B,$T2064,الاسعار!$A:$A,$A2064)</f>
        <v>0</v>
      </c>
      <c r="J2064" s="21"/>
      <c r="K2064" s="21"/>
      <c r="L2064" s="21">
        <f>SUMIFS(الاسعار!$C:$C,الاسعار!$B:$B,$V2064,الاسعار!$A:$A,$A2064)</f>
        <v>0</v>
      </c>
      <c r="M2064" s="49"/>
      <c r="N2064" s="22">
        <f t="shared" si="33"/>
        <v>0</v>
      </c>
      <c r="O2064" s="22"/>
      <c r="P2064" s="22"/>
      <c r="Q2064" s="29"/>
      <c r="R2064" s="32" t="str">
        <f>IFERROR(VLOOKUP(Q2064,[1]list!$C$4:$D$350,2,0),"")</f>
        <v/>
      </c>
      <c r="S2064" s="29"/>
      <c r="T2064" s="32" t="str">
        <f>IFERROR(VLOOKUP(S2064,[1]list!$C$4:$D$350,2,0),"")</f>
        <v/>
      </c>
      <c r="U2064" s="29"/>
      <c r="V2064" s="32" t="str">
        <f>IFERROR(VLOOKUP(U2064,[1]list!$C$4:$D$350,2,0),"")</f>
        <v/>
      </c>
    </row>
    <row r="2065" spans="1:22" x14ac:dyDescent="0.25">
      <c r="A2065" s="20"/>
      <c r="B2065" s="21"/>
      <c r="C2065" s="21" t="str">
        <f>IFERROR(VLOOKUP(B2065,[1]list!$A$4:$B$350,2,0),"")</f>
        <v/>
      </c>
      <c r="D2065" s="21"/>
      <c r="E2065" s="21"/>
      <c r="F2065" s="21">
        <f>SUMIFS(الاسعار!$C:$C,الاسعار!$B:$B,$R2065,الاسعار!$A:$A,$A2065)</f>
        <v>0</v>
      </c>
      <c r="G2065" s="21"/>
      <c r="H2065" s="21"/>
      <c r="I2065" s="21">
        <f>SUMIFS(الاسعار!$C:$C,الاسعار!$B:$B,$T2065,الاسعار!$A:$A,$A2065)</f>
        <v>0</v>
      </c>
      <c r="J2065" s="21"/>
      <c r="K2065" s="21"/>
      <c r="L2065" s="21">
        <f>SUMIFS(الاسعار!$C:$C,الاسعار!$B:$B,$V2065,الاسعار!$A:$A,$A2065)</f>
        <v>0</v>
      </c>
      <c r="M2065" s="49"/>
      <c r="N2065" s="22">
        <f t="shared" si="33"/>
        <v>0</v>
      </c>
      <c r="O2065" s="22"/>
      <c r="P2065" s="22"/>
      <c r="Q2065" s="29"/>
      <c r="R2065" s="32" t="str">
        <f>IFERROR(VLOOKUP(Q2065,[1]list!$C$4:$D$350,2,0),"")</f>
        <v/>
      </c>
      <c r="S2065" s="29"/>
      <c r="T2065" s="32" t="str">
        <f>IFERROR(VLOOKUP(S2065,[1]list!$C$4:$D$350,2,0),"")</f>
        <v/>
      </c>
      <c r="U2065" s="29"/>
      <c r="V2065" s="32" t="str">
        <f>IFERROR(VLOOKUP(U2065,[1]list!$C$4:$D$350,2,0),"")</f>
        <v/>
      </c>
    </row>
    <row r="2066" spans="1:22" x14ac:dyDescent="0.25">
      <c r="A2066" s="20"/>
      <c r="B2066" s="21"/>
      <c r="C2066" s="21" t="str">
        <f>IFERROR(VLOOKUP(B2066,[1]list!$A$4:$B$350,2,0),"")</f>
        <v/>
      </c>
      <c r="D2066" s="21"/>
      <c r="E2066" s="21"/>
      <c r="F2066" s="21">
        <f>SUMIFS(الاسعار!$C:$C,الاسعار!$B:$B,$R2066,الاسعار!$A:$A,$A2066)</f>
        <v>0</v>
      </c>
      <c r="G2066" s="21"/>
      <c r="H2066" s="21"/>
      <c r="I2066" s="21">
        <f>SUMIFS(الاسعار!$C:$C,الاسعار!$B:$B,$T2066,الاسعار!$A:$A,$A2066)</f>
        <v>0</v>
      </c>
      <c r="J2066" s="21"/>
      <c r="K2066" s="21"/>
      <c r="L2066" s="21">
        <f>SUMIFS(الاسعار!$C:$C,الاسعار!$B:$B,$V2066,الاسعار!$A:$A,$A2066)</f>
        <v>0</v>
      </c>
      <c r="M2066" s="49"/>
      <c r="N2066" s="22">
        <f t="shared" si="33"/>
        <v>0</v>
      </c>
      <c r="O2066" s="22"/>
      <c r="P2066" s="22"/>
      <c r="Q2066" s="29"/>
      <c r="R2066" s="32" t="str">
        <f>IFERROR(VLOOKUP(Q2066,[1]list!$C$4:$D$350,2,0),"")</f>
        <v/>
      </c>
      <c r="S2066" s="29"/>
      <c r="T2066" s="32" t="str">
        <f>IFERROR(VLOOKUP(S2066,[1]list!$C$4:$D$350,2,0),"")</f>
        <v/>
      </c>
      <c r="U2066" s="29"/>
      <c r="V2066" s="32" t="str">
        <f>IFERROR(VLOOKUP(U2066,[1]list!$C$4:$D$350,2,0),"")</f>
        <v/>
      </c>
    </row>
    <row r="2067" spans="1:22" x14ac:dyDescent="0.25">
      <c r="A2067" s="20"/>
      <c r="B2067" s="21"/>
      <c r="C2067" s="21" t="str">
        <f>IFERROR(VLOOKUP(B2067,[1]list!$A$4:$B$350,2,0),"")</f>
        <v/>
      </c>
      <c r="D2067" s="21"/>
      <c r="E2067" s="21"/>
      <c r="F2067" s="21">
        <f>SUMIFS(الاسعار!$C:$C,الاسعار!$B:$B,$R2067,الاسعار!$A:$A,$A2067)</f>
        <v>0</v>
      </c>
      <c r="G2067" s="21"/>
      <c r="H2067" s="21"/>
      <c r="I2067" s="21">
        <f>SUMIFS(الاسعار!$C:$C,الاسعار!$B:$B,$T2067,الاسعار!$A:$A,$A2067)</f>
        <v>0</v>
      </c>
      <c r="J2067" s="21"/>
      <c r="K2067" s="21"/>
      <c r="L2067" s="21">
        <f>SUMIFS(الاسعار!$C:$C,الاسعار!$B:$B,$V2067,الاسعار!$A:$A,$A2067)</f>
        <v>0</v>
      </c>
      <c r="M2067" s="49"/>
      <c r="N2067" s="22">
        <f t="shared" si="33"/>
        <v>0</v>
      </c>
      <c r="O2067" s="22"/>
      <c r="P2067" s="22"/>
      <c r="Q2067" s="29"/>
      <c r="R2067" s="32" t="str">
        <f>IFERROR(VLOOKUP(Q2067,[1]list!$C$4:$D$350,2,0),"")</f>
        <v/>
      </c>
      <c r="S2067" s="29"/>
      <c r="T2067" s="32" t="str">
        <f>IFERROR(VLOOKUP(S2067,[1]list!$C$4:$D$350,2,0),"")</f>
        <v/>
      </c>
      <c r="U2067" s="29"/>
      <c r="V2067" s="32" t="str">
        <f>IFERROR(VLOOKUP(U2067,[1]list!$C$4:$D$350,2,0),"")</f>
        <v/>
      </c>
    </row>
    <row r="2068" spans="1:22" x14ac:dyDescent="0.25">
      <c r="A2068" s="20"/>
      <c r="B2068" s="21"/>
      <c r="C2068" s="21" t="str">
        <f>IFERROR(VLOOKUP(B2068,[1]list!$A$4:$B$350,2,0),"")</f>
        <v/>
      </c>
      <c r="D2068" s="21"/>
      <c r="E2068" s="21"/>
      <c r="F2068" s="21">
        <f>SUMIFS(الاسعار!$C:$C,الاسعار!$B:$B,$R2068,الاسعار!$A:$A,$A2068)</f>
        <v>0</v>
      </c>
      <c r="G2068" s="21"/>
      <c r="H2068" s="21"/>
      <c r="I2068" s="21">
        <f>SUMIFS(الاسعار!$C:$C,الاسعار!$B:$B,$T2068,الاسعار!$A:$A,$A2068)</f>
        <v>0</v>
      </c>
      <c r="J2068" s="21"/>
      <c r="K2068" s="21"/>
      <c r="L2068" s="21">
        <f>SUMIFS(الاسعار!$C:$C,الاسعار!$B:$B,$V2068,الاسعار!$A:$A,$A2068)</f>
        <v>0</v>
      </c>
      <c r="M2068" s="49"/>
      <c r="N2068" s="22">
        <f t="shared" si="33"/>
        <v>0</v>
      </c>
      <c r="O2068" s="22"/>
      <c r="P2068" s="22"/>
      <c r="Q2068" s="29"/>
      <c r="R2068" s="32" t="str">
        <f>IFERROR(VLOOKUP(Q2068,[1]list!$C$4:$D$350,2,0),"")</f>
        <v/>
      </c>
      <c r="S2068" s="29"/>
      <c r="T2068" s="32" t="str">
        <f>IFERROR(VLOOKUP(S2068,[1]list!$C$4:$D$350,2,0),"")</f>
        <v/>
      </c>
      <c r="U2068" s="29"/>
      <c r="V2068" s="32" t="str">
        <f>IFERROR(VLOOKUP(U2068,[1]list!$C$4:$D$350,2,0),"")</f>
        <v/>
      </c>
    </row>
    <row r="2069" spans="1:22" x14ac:dyDescent="0.25">
      <c r="A2069" s="20"/>
      <c r="B2069" s="21"/>
      <c r="C2069" s="21" t="str">
        <f>IFERROR(VLOOKUP(B2069,[1]list!$A$4:$B$350,2,0),"")</f>
        <v/>
      </c>
      <c r="D2069" s="21"/>
      <c r="E2069" s="21"/>
      <c r="F2069" s="21">
        <f>SUMIFS(الاسعار!$C:$C,الاسعار!$B:$B,$R2069,الاسعار!$A:$A,$A2069)</f>
        <v>0</v>
      </c>
      <c r="G2069" s="21"/>
      <c r="H2069" s="21"/>
      <c r="I2069" s="21">
        <f>SUMIFS(الاسعار!$C:$C,الاسعار!$B:$B,$T2069,الاسعار!$A:$A,$A2069)</f>
        <v>0</v>
      </c>
      <c r="J2069" s="21"/>
      <c r="K2069" s="21"/>
      <c r="L2069" s="21">
        <f>SUMIFS(الاسعار!$C:$C,الاسعار!$B:$B,$V2069,الاسعار!$A:$A,$A2069)</f>
        <v>0</v>
      </c>
      <c r="M2069" s="49"/>
      <c r="N2069" s="22">
        <f t="shared" si="33"/>
        <v>0</v>
      </c>
      <c r="O2069" s="22"/>
      <c r="P2069" s="22"/>
      <c r="Q2069" s="29"/>
      <c r="R2069" s="32" t="str">
        <f>IFERROR(VLOOKUP(Q2069,[1]list!$C$4:$D$350,2,0),"")</f>
        <v/>
      </c>
      <c r="S2069" s="29"/>
      <c r="T2069" s="32" t="str">
        <f>IFERROR(VLOOKUP(S2069,[1]list!$C$4:$D$350,2,0),"")</f>
        <v/>
      </c>
      <c r="U2069" s="29"/>
      <c r="V2069" s="32" t="str">
        <f>IFERROR(VLOOKUP(U2069,[1]list!$C$4:$D$350,2,0),"")</f>
        <v/>
      </c>
    </row>
    <row r="2070" spans="1:22" x14ac:dyDescent="0.25">
      <c r="A2070" s="20"/>
      <c r="B2070" s="21"/>
      <c r="C2070" s="21" t="str">
        <f>IFERROR(VLOOKUP(B2070,[1]list!$A$4:$B$350,2,0),"")</f>
        <v/>
      </c>
      <c r="D2070" s="21"/>
      <c r="E2070" s="21"/>
      <c r="F2070" s="21">
        <f>SUMIFS(الاسعار!$C:$C,الاسعار!$B:$B,$R2070,الاسعار!$A:$A,$A2070)</f>
        <v>0</v>
      </c>
      <c r="G2070" s="21"/>
      <c r="H2070" s="21"/>
      <c r="I2070" s="21">
        <f>SUMIFS(الاسعار!$C:$C,الاسعار!$B:$B,$T2070,الاسعار!$A:$A,$A2070)</f>
        <v>0</v>
      </c>
      <c r="J2070" s="21"/>
      <c r="K2070" s="21"/>
      <c r="L2070" s="21">
        <f>SUMIFS(الاسعار!$C:$C,الاسعار!$B:$B,$V2070,الاسعار!$A:$A,$A2070)</f>
        <v>0</v>
      </c>
      <c r="M2070" s="49"/>
      <c r="N2070" s="22">
        <f t="shared" si="33"/>
        <v>0</v>
      </c>
      <c r="O2070" s="22"/>
      <c r="P2070" s="22"/>
      <c r="Q2070" s="29"/>
      <c r="R2070" s="32" t="str">
        <f>IFERROR(VLOOKUP(Q2070,[1]list!$C$4:$D$350,2,0),"")</f>
        <v/>
      </c>
      <c r="S2070" s="29"/>
      <c r="T2070" s="32" t="str">
        <f>IFERROR(VLOOKUP(S2070,[1]list!$C$4:$D$350,2,0),"")</f>
        <v/>
      </c>
      <c r="U2070" s="29"/>
      <c r="V2070" s="32" t="str">
        <f>IFERROR(VLOOKUP(U2070,[1]list!$C$4:$D$350,2,0),"")</f>
        <v/>
      </c>
    </row>
    <row r="2071" spans="1:22" x14ac:dyDescent="0.25">
      <c r="A2071" s="20"/>
      <c r="B2071" s="21"/>
      <c r="C2071" s="21" t="str">
        <f>IFERROR(VLOOKUP(B2071,[1]list!$A$4:$B$350,2,0),"")</f>
        <v/>
      </c>
      <c r="D2071" s="21"/>
      <c r="E2071" s="21"/>
      <c r="F2071" s="21">
        <f>SUMIFS(الاسعار!$C:$C,الاسعار!$B:$B,$R2071,الاسعار!$A:$A,$A2071)</f>
        <v>0</v>
      </c>
      <c r="G2071" s="21"/>
      <c r="H2071" s="21"/>
      <c r="I2071" s="21">
        <f>SUMIFS(الاسعار!$C:$C,الاسعار!$B:$B,$T2071,الاسعار!$A:$A,$A2071)</f>
        <v>0</v>
      </c>
      <c r="J2071" s="21"/>
      <c r="K2071" s="21"/>
      <c r="L2071" s="21">
        <f>SUMIFS(الاسعار!$C:$C,الاسعار!$B:$B,$V2071,الاسعار!$A:$A,$A2071)</f>
        <v>0</v>
      </c>
      <c r="M2071" s="49"/>
      <c r="N2071" s="22">
        <f t="shared" si="33"/>
        <v>0</v>
      </c>
      <c r="O2071" s="22"/>
      <c r="P2071" s="22"/>
      <c r="Q2071" s="29"/>
      <c r="R2071" s="32" t="str">
        <f>IFERROR(VLOOKUP(Q2071,[1]list!$C$4:$D$350,2,0),"")</f>
        <v/>
      </c>
      <c r="S2071" s="29"/>
      <c r="T2071" s="32" t="str">
        <f>IFERROR(VLOOKUP(S2071,[1]list!$C$4:$D$350,2,0),"")</f>
        <v/>
      </c>
      <c r="U2071" s="29"/>
      <c r="V2071" s="32" t="str">
        <f>IFERROR(VLOOKUP(U2071,[1]list!$C$4:$D$350,2,0),"")</f>
        <v/>
      </c>
    </row>
    <row r="2072" spans="1:22" x14ac:dyDescent="0.25">
      <c r="A2072" s="20"/>
      <c r="B2072" s="21"/>
      <c r="C2072" s="21" t="str">
        <f>IFERROR(VLOOKUP(B2072,[1]list!$A$4:$B$350,2,0),"")</f>
        <v/>
      </c>
      <c r="D2072" s="21"/>
      <c r="E2072" s="21"/>
      <c r="F2072" s="21">
        <f>SUMIFS(الاسعار!$C:$C,الاسعار!$B:$B,$R2072,الاسعار!$A:$A,$A2072)</f>
        <v>0</v>
      </c>
      <c r="G2072" s="21"/>
      <c r="H2072" s="21"/>
      <c r="I2072" s="21">
        <f>SUMIFS(الاسعار!$C:$C,الاسعار!$B:$B,$T2072,الاسعار!$A:$A,$A2072)</f>
        <v>0</v>
      </c>
      <c r="J2072" s="21"/>
      <c r="K2072" s="21"/>
      <c r="L2072" s="21">
        <f>SUMIFS(الاسعار!$C:$C,الاسعار!$B:$B,$V2072,الاسعار!$A:$A,$A2072)</f>
        <v>0</v>
      </c>
      <c r="M2072" s="49"/>
      <c r="N2072" s="22">
        <f t="shared" si="33"/>
        <v>0</v>
      </c>
      <c r="O2072" s="22"/>
      <c r="P2072" s="22"/>
      <c r="Q2072" s="29"/>
      <c r="R2072" s="32" t="str">
        <f>IFERROR(VLOOKUP(Q2072,[1]list!$C$4:$D$350,2,0),"")</f>
        <v/>
      </c>
      <c r="S2072" s="29"/>
      <c r="T2072" s="32" t="str">
        <f>IFERROR(VLOOKUP(S2072,[1]list!$C$4:$D$350,2,0),"")</f>
        <v/>
      </c>
      <c r="U2072" s="29"/>
      <c r="V2072" s="32" t="str">
        <f>IFERROR(VLOOKUP(U2072,[1]list!$C$4:$D$350,2,0),"")</f>
        <v/>
      </c>
    </row>
    <row r="2073" spans="1:22" x14ac:dyDescent="0.25">
      <c r="A2073" s="20"/>
      <c r="B2073" s="21"/>
      <c r="C2073" s="21" t="str">
        <f>IFERROR(VLOOKUP(B2073,[1]list!$A$4:$B$350,2,0),"")</f>
        <v/>
      </c>
      <c r="D2073" s="21"/>
      <c r="E2073" s="21"/>
      <c r="F2073" s="21">
        <f>SUMIFS(الاسعار!$C:$C,الاسعار!$B:$B,$R2073,الاسعار!$A:$A,$A2073)</f>
        <v>0</v>
      </c>
      <c r="G2073" s="21"/>
      <c r="H2073" s="21"/>
      <c r="I2073" s="21">
        <f>SUMIFS(الاسعار!$C:$C,الاسعار!$B:$B,$T2073,الاسعار!$A:$A,$A2073)</f>
        <v>0</v>
      </c>
      <c r="J2073" s="21"/>
      <c r="K2073" s="21"/>
      <c r="L2073" s="21">
        <f>SUMIFS(الاسعار!$C:$C,الاسعار!$B:$B,$V2073,الاسعار!$A:$A,$A2073)</f>
        <v>0</v>
      </c>
      <c r="M2073" s="49"/>
      <c r="N2073" s="22">
        <f t="shared" si="33"/>
        <v>0</v>
      </c>
      <c r="O2073" s="22"/>
      <c r="P2073" s="22"/>
      <c r="Q2073" s="29"/>
      <c r="R2073" s="32" t="str">
        <f>IFERROR(VLOOKUP(Q2073,[1]list!$C$4:$D$350,2,0),"")</f>
        <v/>
      </c>
      <c r="S2073" s="29"/>
      <c r="T2073" s="32" t="str">
        <f>IFERROR(VLOOKUP(S2073,[1]list!$C$4:$D$350,2,0),"")</f>
        <v/>
      </c>
      <c r="U2073" s="29"/>
      <c r="V2073" s="32" t="str">
        <f>IFERROR(VLOOKUP(U2073,[1]list!$C$4:$D$350,2,0),"")</f>
        <v/>
      </c>
    </row>
    <row r="2074" spans="1:22" x14ac:dyDescent="0.25">
      <c r="A2074" s="20"/>
      <c r="B2074" s="21"/>
      <c r="C2074" s="21" t="str">
        <f>IFERROR(VLOOKUP(B2074,[1]list!$A$4:$B$350,2,0),"")</f>
        <v/>
      </c>
      <c r="D2074" s="21"/>
      <c r="E2074" s="21"/>
      <c r="F2074" s="21">
        <f>SUMIFS(الاسعار!$C:$C,الاسعار!$B:$B,$R2074,الاسعار!$A:$A,$A2074)</f>
        <v>0</v>
      </c>
      <c r="G2074" s="21"/>
      <c r="H2074" s="21"/>
      <c r="I2074" s="21">
        <f>SUMIFS(الاسعار!$C:$C,الاسعار!$B:$B,$T2074,الاسعار!$A:$A,$A2074)</f>
        <v>0</v>
      </c>
      <c r="J2074" s="21"/>
      <c r="K2074" s="21"/>
      <c r="L2074" s="21">
        <f>SUMIFS(الاسعار!$C:$C,الاسعار!$B:$B,$V2074,الاسعار!$A:$A,$A2074)</f>
        <v>0</v>
      </c>
      <c r="M2074" s="49"/>
      <c r="N2074" s="22">
        <f t="shared" si="33"/>
        <v>0</v>
      </c>
      <c r="O2074" s="22"/>
      <c r="P2074" s="22"/>
      <c r="Q2074" s="29"/>
      <c r="R2074" s="32" t="str">
        <f>IFERROR(VLOOKUP(Q2074,[1]list!$C$4:$D$350,2,0),"")</f>
        <v/>
      </c>
      <c r="S2074" s="29"/>
      <c r="T2074" s="32" t="str">
        <f>IFERROR(VLOOKUP(S2074,[1]list!$C$4:$D$350,2,0),"")</f>
        <v/>
      </c>
      <c r="U2074" s="29"/>
      <c r="V2074" s="32" t="str">
        <f>IFERROR(VLOOKUP(U2074,[1]list!$C$4:$D$350,2,0),"")</f>
        <v/>
      </c>
    </row>
    <row r="2075" spans="1:22" x14ac:dyDescent="0.25">
      <c r="A2075" s="20"/>
      <c r="B2075" s="21"/>
      <c r="C2075" s="21" t="str">
        <f>IFERROR(VLOOKUP(B2075,[1]list!$A$4:$B$350,2,0),"")</f>
        <v/>
      </c>
      <c r="D2075" s="21"/>
      <c r="E2075" s="21"/>
      <c r="F2075" s="21">
        <f>SUMIFS(الاسعار!$C:$C,الاسعار!$B:$B,$R2075,الاسعار!$A:$A,$A2075)</f>
        <v>0</v>
      </c>
      <c r="G2075" s="21"/>
      <c r="H2075" s="21"/>
      <c r="I2075" s="21">
        <f>SUMIFS(الاسعار!$C:$C,الاسعار!$B:$B,$T2075,الاسعار!$A:$A,$A2075)</f>
        <v>0</v>
      </c>
      <c r="J2075" s="21"/>
      <c r="K2075" s="21"/>
      <c r="L2075" s="21">
        <f>SUMIFS(الاسعار!$C:$C,الاسعار!$B:$B,$V2075,الاسعار!$A:$A,$A2075)</f>
        <v>0</v>
      </c>
      <c r="M2075" s="49"/>
      <c r="N2075" s="22">
        <f t="shared" si="33"/>
        <v>0</v>
      </c>
      <c r="O2075" s="22"/>
      <c r="P2075" s="22"/>
      <c r="Q2075" s="29"/>
      <c r="R2075" s="32" t="str">
        <f>IFERROR(VLOOKUP(Q2075,[1]list!$C$4:$D$350,2,0),"")</f>
        <v/>
      </c>
      <c r="S2075" s="29"/>
      <c r="T2075" s="32" t="str">
        <f>IFERROR(VLOOKUP(S2075,[1]list!$C$4:$D$350,2,0),"")</f>
        <v/>
      </c>
      <c r="U2075" s="29"/>
      <c r="V2075" s="32" t="str">
        <f>IFERROR(VLOOKUP(U2075,[1]list!$C$4:$D$350,2,0),"")</f>
        <v/>
      </c>
    </row>
    <row r="2076" spans="1:22" x14ac:dyDescent="0.25">
      <c r="A2076" s="20"/>
      <c r="B2076" s="21"/>
      <c r="C2076" s="21" t="str">
        <f>IFERROR(VLOOKUP(B2076,[1]list!$A$4:$B$350,2,0),"")</f>
        <v/>
      </c>
      <c r="D2076" s="21"/>
      <c r="E2076" s="21"/>
      <c r="F2076" s="21">
        <f>SUMIFS(الاسعار!$C:$C,الاسعار!$B:$B,$R2076,الاسعار!$A:$A,$A2076)</f>
        <v>0</v>
      </c>
      <c r="G2076" s="21"/>
      <c r="H2076" s="21"/>
      <c r="I2076" s="21">
        <f>SUMIFS(الاسعار!$C:$C,الاسعار!$B:$B,$T2076,الاسعار!$A:$A,$A2076)</f>
        <v>0</v>
      </c>
      <c r="J2076" s="21"/>
      <c r="K2076" s="21"/>
      <c r="L2076" s="21">
        <f>SUMIFS(الاسعار!$C:$C,الاسعار!$B:$B,$V2076,الاسعار!$A:$A,$A2076)</f>
        <v>0</v>
      </c>
      <c r="M2076" s="49"/>
      <c r="N2076" s="22">
        <f t="shared" si="33"/>
        <v>0</v>
      </c>
      <c r="O2076" s="22"/>
      <c r="P2076" s="22"/>
      <c r="Q2076" s="29"/>
      <c r="R2076" s="32" t="str">
        <f>IFERROR(VLOOKUP(Q2076,[1]list!$C$4:$D$350,2,0),"")</f>
        <v/>
      </c>
      <c r="S2076" s="29"/>
      <c r="T2076" s="32" t="str">
        <f>IFERROR(VLOOKUP(S2076,[1]list!$C$4:$D$350,2,0),"")</f>
        <v/>
      </c>
      <c r="U2076" s="29"/>
      <c r="V2076" s="32" t="str">
        <f>IFERROR(VLOOKUP(U2076,[1]list!$C$4:$D$350,2,0),"")</f>
        <v/>
      </c>
    </row>
    <row r="2077" spans="1:22" x14ac:dyDescent="0.25">
      <c r="A2077" s="20"/>
      <c r="B2077" s="21"/>
      <c r="C2077" s="21" t="str">
        <f>IFERROR(VLOOKUP(B2077,[1]list!$A$4:$B$350,2,0),"")</f>
        <v/>
      </c>
      <c r="D2077" s="21"/>
      <c r="E2077" s="21"/>
      <c r="F2077" s="21">
        <f>SUMIFS(الاسعار!$C:$C,الاسعار!$B:$B,$R2077,الاسعار!$A:$A,$A2077)</f>
        <v>0</v>
      </c>
      <c r="G2077" s="21"/>
      <c r="H2077" s="21"/>
      <c r="I2077" s="21">
        <f>SUMIFS(الاسعار!$C:$C,الاسعار!$B:$B,$T2077,الاسعار!$A:$A,$A2077)</f>
        <v>0</v>
      </c>
      <c r="J2077" s="21"/>
      <c r="K2077" s="21"/>
      <c r="L2077" s="21">
        <f>SUMIFS(الاسعار!$C:$C,الاسعار!$B:$B,$V2077,الاسعار!$A:$A,$A2077)</f>
        <v>0</v>
      </c>
      <c r="M2077" s="49"/>
      <c r="N2077" s="22">
        <f t="shared" si="33"/>
        <v>0</v>
      </c>
      <c r="O2077" s="22"/>
      <c r="P2077" s="22"/>
      <c r="Q2077" s="29"/>
      <c r="R2077" s="32" t="str">
        <f>IFERROR(VLOOKUP(Q2077,[1]list!$C$4:$D$350,2,0),"")</f>
        <v/>
      </c>
      <c r="S2077" s="29"/>
      <c r="T2077" s="32" t="str">
        <f>IFERROR(VLOOKUP(S2077,[1]list!$C$4:$D$350,2,0),"")</f>
        <v/>
      </c>
      <c r="U2077" s="29"/>
      <c r="V2077" s="32" t="str">
        <f>IFERROR(VLOOKUP(U2077,[1]list!$C$4:$D$350,2,0),"")</f>
        <v/>
      </c>
    </row>
    <row r="2078" spans="1:22" x14ac:dyDescent="0.25">
      <c r="A2078" s="20"/>
      <c r="B2078" s="21"/>
      <c r="C2078" s="21" t="str">
        <f>IFERROR(VLOOKUP(B2078,[1]list!$A$4:$B$350,2,0),"")</f>
        <v/>
      </c>
      <c r="D2078" s="21"/>
      <c r="E2078" s="21"/>
      <c r="F2078" s="21">
        <f>SUMIFS(الاسعار!$C:$C,الاسعار!$B:$B,$R2078,الاسعار!$A:$A,$A2078)</f>
        <v>0</v>
      </c>
      <c r="G2078" s="21"/>
      <c r="H2078" s="21"/>
      <c r="I2078" s="21">
        <f>SUMIFS(الاسعار!$C:$C,الاسعار!$B:$B,$T2078,الاسعار!$A:$A,$A2078)</f>
        <v>0</v>
      </c>
      <c r="J2078" s="21"/>
      <c r="K2078" s="21"/>
      <c r="L2078" s="21">
        <f>SUMIFS(الاسعار!$C:$C,الاسعار!$B:$B,$V2078,الاسعار!$A:$A,$A2078)</f>
        <v>0</v>
      </c>
      <c r="M2078" s="49"/>
      <c r="N2078" s="22">
        <f t="shared" si="33"/>
        <v>0</v>
      </c>
      <c r="O2078" s="22"/>
      <c r="P2078" s="22"/>
      <c r="Q2078" s="29"/>
      <c r="R2078" s="32" t="str">
        <f>IFERROR(VLOOKUP(Q2078,[1]list!$C$4:$D$350,2,0),"")</f>
        <v/>
      </c>
      <c r="S2078" s="29"/>
      <c r="T2078" s="32" t="str">
        <f>IFERROR(VLOOKUP(S2078,[1]list!$C$4:$D$350,2,0),"")</f>
        <v/>
      </c>
      <c r="U2078" s="29"/>
      <c r="V2078" s="32" t="str">
        <f>IFERROR(VLOOKUP(U2078,[1]list!$C$4:$D$350,2,0),"")</f>
        <v/>
      </c>
    </row>
    <row r="2079" spans="1:22" x14ac:dyDescent="0.25">
      <c r="A2079" s="20"/>
      <c r="B2079" s="21"/>
      <c r="C2079" s="21" t="str">
        <f>IFERROR(VLOOKUP(B2079,[1]list!$A$4:$B$350,2,0),"")</f>
        <v/>
      </c>
      <c r="D2079" s="21"/>
      <c r="E2079" s="21"/>
      <c r="F2079" s="21">
        <f>SUMIFS(الاسعار!$C:$C,الاسعار!$B:$B,$R2079,الاسعار!$A:$A,$A2079)</f>
        <v>0</v>
      </c>
      <c r="G2079" s="21"/>
      <c r="H2079" s="21"/>
      <c r="I2079" s="21">
        <f>SUMIFS(الاسعار!$C:$C,الاسعار!$B:$B,$T2079,الاسعار!$A:$A,$A2079)</f>
        <v>0</v>
      </c>
      <c r="J2079" s="21"/>
      <c r="K2079" s="21"/>
      <c r="L2079" s="21">
        <f>SUMIFS(الاسعار!$C:$C,الاسعار!$B:$B,$V2079,الاسعار!$A:$A,$A2079)</f>
        <v>0</v>
      </c>
      <c r="M2079" s="49"/>
      <c r="N2079" s="22">
        <f t="shared" si="33"/>
        <v>0</v>
      </c>
      <c r="O2079" s="22"/>
      <c r="P2079" s="22"/>
      <c r="Q2079" s="29"/>
      <c r="R2079" s="32" t="str">
        <f>IFERROR(VLOOKUP(Q2079,[1]list!$C$4:$D$350,2,0),"")</f>
        <v/>
      </c>
      <c r="S2079" s="29"/>
      <c r="T2079" s="32" t="str">
        <f>IFERROR(VLOOKUP(S2079,[1]list!$C$4:$D$350,2,0),"")</f>
        <v/>
      </c>
      <c r="U2079" s="29"/>
      <c r="V2079" s="32" t="str">
        <f>IFERROR(VLOOKUP(U2079,[1]list!$C$4:$D$350,2,0),"")</f>
        <v/>
      </c>
    </row>
    <row r="2080" spans="1:22" x14ac:dyDescent="0.25">
      <c r="A2080" s="20"/>
      <c r="B2080" s="21"/>
      <c r="C2080" s="21" t="str">
        <f>IFERROR(VLOOKUP(B2080,[1]list!$A$4:$B$350,2,0),"")</f>
        <v/>
      </c>
      <c r="D2080" s="21"/>
      <c r="E2080" s="21"/>
      <c r="F2080" s="21">
        <f>SUMIFS(الاسعار!$C:$C,الاسعار!$B:$B,$R2080,الاسعار!$A:$A,$A2080)</f>
        <v>0</v>
      </c>
      <c r="G2080" s="21"/>
      <c r="H2080" s="21"/>
      <c r="I2080" s="21">
        <f>SUMIFS(الاسعار!$C:$C,الاسعار!$B:$B,$T2080,الاسعار!$A:$A,$A2080)</f>
        <v>0</v>
      </c>
      <c r="J2080" s="21"/>
      <c r="K2080" s="21"/>
      <c r="L2080" s="21">
        <f>SUMIFS(الاسعار!$C:$C,الاسعار!$B:$B,$V2080,الاسعار!$A:$A,$A2080)</f>
        <v>0</v>
      </c>
      <c r="M2080" s="49"/>
      <c r="N2080" s="22">
        <f t="shared" si="33"/>
        <v>0</v>
      </c>
      <c r="O2080" s="22"/>
      <c r="P2080" s="22"/>
      <c r="Q2080" s="29"/>
      <c r="R2080" s="32" t="str">
        <f>IFERROR(VLOOKUP(Q2080,[1]list!$C$4:$D$350,2,0),"")</f>
        <v/>
      </c>
      <c r="S2080" s="29"/>
      <c r="T2080" s="32" t="str">
        <f>IFERROR(VLOOKUP(S2080,[1]list!$C$4:$D$350,2,0),"")</f>
        <v/>
      </c>
      <c r="U2080" s="29"/>
      <c r="V2080" s="32" t="str">
        <f>IFERROR(VLOOKUP(U2080,[1]list!$C$4:$D$350,2,0),"")</f>
        <v/>
      </c>
    </row>
    <row r="2081" spans="1:22" x14ac:dyDescent="0.25">
      <c r="A2081" s="20"/>
      <c r="B2081" s="21"/>
      <c r="C2081" s="21" t="str">
        <f>IFERROR(VLOOKUP(B2081,[1]list!$A$4:$B$350,2,0),"")</f>
        <v/>
      </c>
      <c r="D2081" s="21"/>
      <c r="E2081" s="21"/>
      <c r="F2081" s="21">
        <f>SUMIFS(الاسعار!$C:$C,الاسعار!$B:$B,$R2081,الاسعار!$A:$A,$A2081)</f>
        <v>0</v>
      </c>
      <c r="G2081" s="21"/>
      <c r="H2081" s="21"/>
      <c r="I2081" s="21">
        <f>SUMIFS(الاسعار!$C:$C,الاسعار!$B:$B,$T2081,الاسعار!$A:$A,$A2081)</f>
        <v>0</v>
      </c>
      <c r="J2081" s="21"/>
      <c r="K2081" s="21"/>
      <c r="L2081" s="21">
        <f>SUMIFS(الاسعار!$C:$C,الاسعار!$B:$B,$V2081,الاسعار!$A:$A,$A2081)</f>
        <v>0</v>
      </c>
      <c r="M2081" s="49"/>
      <c r="N2081" s="22">
        <f t="shared" si="33"/>
        <v>0</v>
      </c>
      <c r="O2081" s="22"/>
      <c r="P2081" s="22"/>
      <c r="Q2081" s="29"/>
      <c r="R2081" s="32" t="str">
        <f>IFERROR(VLOOKUP(Q2081,[1]list!$C$4:$D$350,2,0),"")</f>
        <v/>
      </c>
      <c r="S2081" s="29"/>
      <c r="T2081" s="32" t="str">
        <f>IFERROR(VLOOKUP(S2081,[1]list!$C$4:$D$350,2,0),"")</f>
        <v/>
      </c>
      <c r="U2081" s="29"/>
      <c r="V2081" s="32" t="str">
        <f>IFERROR(VLOOKUP(U2081,[1]list!$C$4:$D$350,2,0),"")</f>
        <v/>
      </c>
    </row>
    <row r="2082" spans="1:22" x14ac:dyDescent="0.25">
      <c r="A2082" s="20"/>
      <c r="B2082" s="21"/>
      <c r="C2082" s="21" t="str">
        <f>IFERROR(VLOOKUP(B2082,[1]list!$A$4:$B$350,2,0),"")</f>
        <v/>
      </c>
      <c r="D2082" s="21"/>
      <c r="E2082" s="21"/>
      <c r="F2082" s="21">
        <f>SUMIFS(الاسعار!$C:$C,الاسعار!$B:$B,$R2082,الاسعار!$A:$A,$A2082)</f>
        <v>0</v>
      </c>
      <c r="G2082" s="21"/>
      <c r="H2082" s="21"/>
      <c r="I2082" s="21">
        <f>SUMIFS(الاسعار!$C:$C,الاسعار!$B:$B,$T2082,الاسعار!$A:$A,$A2082)</f>
        <v>0</v>
      </c>
      <c r="J2082" s="21"/>
      <c r="K2082" s="21"/>
      <c r="L2082" s="21">
        <f>SUMIFS(الاسعار!$C:$C,الاسعار!$B:$B,$V2082,الاسعار!$A:$A,$A2082)</f>
        <v>0</v>
      </c>
      <c r="M2082" s="49"/>
      <c r="N2082" s="22">
        <f t="shared" si="33"/>
        <v>0</v>
      </c>
      <c r="O2082" s="22"/>
      <c r="P2082" s="22"/>
      <c r="Q2082" s="29"/>
      <c r="R2082" s="32" t="str">
        <f>IFERROR(VLOOKUP(Q2082,[1]list!$C$4:$D$350,2,0),"")</f>
        <v/>
      </c>
      <c r="S2082" s="29"/>
      <c r="T2082" s="32" t="str">
        <f>IFERROR(VLOOKUP(S2082,[1]list!$C$4:$D$350,2,0),"")</f>
        <v/>
      </c>
      <c r="U2082" s="29"/>
      <c r="V2082" s="32" t="str">
        <f>IFERROR(VLOOKUP(U2082,[1]list!$C$4:$D$350,2,0),"")</f>
        <v/>
      </c>
    </row>
    <row r="2083" spans="1:22" x14ac:dyDescent="0.25">
      <c r="A2083" s="20"/>
      <c r="B2083" s="21"/>
      <c r="C2083" s="21" t="str">
        <f>IFERROR(VLOOKUP(B2083,[1]list!$A$4:$B$350,2,0),"")</f>
        <v/>
      </c>
      <c r="D2083" s="21"/>
      <c r="E2083" s="21"/>
      <c r="F2083" s="21">
        <f>SUMIFS(الاسعار!$C:$C,الاسعار!$B:$B,$R2083,الاسعار!$A:$A,$A2083)</f>
        <v>0</v>
      </c>
      <c r="G2083" s="21"/>
      <c r="H2083" s="21"/>
      <c r="I2083" s="21">
        <f>SUMIFS(الاسعار!$C:$C,الاسعار!$B:$B,$T2083,الاسعار!$A:$A,$A2083)</f>
        <v>0</v>
      </c>
      <c r="J2083" s="21"/>
      <c r="K2083" s="21"/>
      <c r="L2083" s="21">
        <f>SUMIFS(الاسعار!$C:$C,الاسعار!$B:$B,$V2083,الاسعار!$A:$A,$A2083)</f>
        <v>0</v>
      </c>
      <c r="M2083" s="49"/>
      <c r="N2083" s="22">
        <f t="shared" si="33"/>
        <v>0</v>
      </c>
      <c r="O2083" s="22"/>
      <c r="P2083" s="22"/>
      <c r="Q2083" s="29"/>
      <c r="R2083" s="32" t="str">
        <f>IFERROR(VLOOKUP(Q2083,[1]list!$C$4:$D$350,2,0),"")</f>
        <v/>
      </c>
      <c r="S2083" s="29"/>
      <c r="T2083" s="32" t="str">
        <f>IFERROR(VLOOKUP(S2083,[1]list!$C$4:$D$350,2,0),"")</f>
        <v/>
      </c>
      <c r="U2083" s="29"/>
      <c r="V2083" s="32" t="str">
        <f>IFERROR(VLOOKUP(U2083,[1]list!$C$4:$D$350,2,0),"")</f>
        <v/>
      </c>
    </row>
    <row r="2084" spans="1:22" x14ac:dyDescent="0.25">
      <c r="A2084" s="20"/>
      <c r="B2084" s="21"/>
      <c r="C2084" s="21" t="str">
        <f>IFERROR(VLOOKUP(B2084,[1]list!$A$4:$B$350,2,0),"")</f>
        <v/>
      </c>
      <c r="D2084" s="21"/>
      <c r="E2084" s="21"/>
      <c r="F2084" s="21">
        <f>SUMIFS(الاسعار!$C:$C,الاسعار!$B:$B,$R2084,الاسعار!$A:$A,$A2084)</f>
        <v>0</v>
      </c>
      <c r="G2084" s="21"/>
      <c r="H2084" s="21"/>
      <c r="I2084" s="21">
        <f>SUMIFS(الاسعار!$C:$C,الاسعار!$B:$B,$T2084,الاسعار!$A:$A,$A2084)</f>
        <v>0</v>
      </c>
      <c r="J2084" s="21"/>
      <c r="K2084" s="21"/>
      <c r="L2084" s="21">
        <f>SUMIFS(الاسعار!$C:$C,الاسعار!$B:$B,$V2084,الاسعار!$A:$A,$A2084)</f>
        <v>0</v>
      </c>
      <c r="M2084" s="49"/>
      <c r="N2084" s="22">
        <f t="shared" si="33"/>
        <v>0</v>
      </c>
      <c r="O2084" s="22"/>
      <c r="P2084" s="22"/>
      <c r="Q2084" s="29"/>
      <c r="R2084" s="32" t="str">
        <f>IFERROR(VLOOKUP(Q2084,[1]list!$C$4:$D$350,2,0),"")</f>
        <v/>
      </c>
      <c r="S2084" s="29"/>
      <c r="T2084" s="32" t="str">
        <f>IFERROR(VLOOKUP(S2084,[1]list!$C$4:$D$350,2,0),"")</f>
        <v/>
      </c>
      <c r="U2084" s="29"/>
      <c r="V2084" s="32" t="str">
        <f>IFERROR(VLOOKUP(U2084,[1]list!$C$4:$D$350,2,0),"")</f>
        <v/>
      </c>
    </row>
    <row r="2085" spans="1:22" x14ac:dyDescent="0.25">
      <c r="A2085" s="20"/>
      <c r="B2085" s="21"/>
      <c r="C2085" s="21" t="str">
        <f>IFERROR(VLOOKUP(B2085,[1]list!$A$4:$B$350,2,0),"")</f>
        <v/>
      </c>
      <c r="D2085" s="21"/>
      <c r="E2085" s="21"/>
      <c r="F2085" s="21">
        <f>SUMIFS(الاسعار!$C:$C,الاسعار!$B:$B,$R2085,الاسعار!$A:$A,$A2085)</f>
        <v>0</v>
      </c>
      <c r="G2085" s="21"/>
      <c r="H2085" s="21"/>
      <c r="I2085" s="21">
        <f>SUMIFS(الاسعار!$C:$C,الاسعار!$B:$B,$T2085,الاسعار!$A:$A,$A2085)</f>
        <v>0</v>
      </c>
      <c r="J2085" s="21"/>
      <c r="K2085" s="21"/>
      <c r="L2085" s="21">
        <f>SUMIFS(الاسعار!$C:$C,الاسعار!$B:$B,$V2085,الاسعار!$A:$A,$A2085)</f>
        <v>0</v>
      </c>
      <c r="M2085" s="49"/>
      <c r="N2085" s="22">
        <f t="shared" si="33"/>
        <v>0</v>
      </c>
      <c r="O2085" s="22"/>
      <c r="P2085" s="22"/>
      <c r="Q2085" s="29"/>
      <c r="R2085" s="32" t="str">
        <f>IFERROR(VLOOKUP(Q2085,[1]list!$C$4:$D$350,2,0),"")</f>
        <v/>
      </c>
      <c r="S2085" s="29"/>
      <c r="T2085" s="32" t="str">
        <f>IFERROR(VLOOKUP(S2085,[1]list!$C$4:$D$350,2,0),"")</f>
        <v/>
      </c>
      <c r="U2085" s="29"/>
      <c r="V2085" s="32" t="str">
        <f>IFERROR(VLOOKUP(U2085,[1]list!$C$4:$D$350,2,0),"")</f>
        <v/>
      </c>
    </row>
    <row r="2086" spans="1:22" x14ac:dyDescent="0.25">
      <c r="A2086" s="20"/>
      <c r="B2086" s="21"/>
      <c r="C2086" s="21" t="str">
        <f>IFERROR(VLOOKUP(B2086,[1]list!$A$4:$B$350,2,0),"")</f>
        <v/>
      </c>
      <c r="D2086" s="21"/>
      <c r="E2086" s="21"/>
      <c r="F2086" s="21">
        <f>SUMIFS(الاسعار!$C:$C,الاسعار!$B:$B,$R2086,الاسعار!$A:$A,$A2086)</f>
        <v>0</v>
      </c>
      <c r="G2086" s="21"/>
      <c r="H2086" s="21"/>
      <c r="I2086" s="21">
        <f>SUMIFS(الاسعار!$C:$C,الاسعار!$B:$B,$T2086,الاسعار!$A:$A,$A2086)</f>
        <v>0</v>
      </c>
      <c r="J2086" s="21"/>
      <c r="K2086" s="21"/>
      <c r="L2086" s="21">
        <f>SUMIFS(الاسعار!$C:$C,الاسعار!$B:$B,$V2086,الاسعار!$A:$A,$A2086)</f>
        <v>0</v>
      </c>
      <c r="M2086" s="49"/>
      <c r="N2086" s="22">
        <f t="shared" si="33"/>
        <v>0</v>
      </c>
      <c r="O2086" s="22"/>
      <c r="P2086" s="22"/>
      <c r="Q2086" s="29"/>
      <c r="R2086" s="32" t="str">
        <f>IFERROR(VLOOKUP(Q2086,[1]list!$C$4:$D$350,2,0),"")</f>
        <v/>
      </c>
      <c r="S2086" s="29"/>
      <c r="T2086" s="32" t="str">
        <f>IFERROR(VLOOKUP(S2086,[1]list!$C$4:$D$350,2,0),"")</f>
        <v/>
      </c>
      <c r="U2086" s="29"/>
      <c r="V2086" s="32" t="str">
        <f>IFERROR(VLOOKUP(U2086,[1]list!$C$4:$D$350,2,0),"")</f>
        <v/>
      </c>
    </row>
    <row r="2087" spans="1:22" x14ac:dyDescent="0.25">
      <c r="A2087" s="20"/>
      <c r="B2087" s="21"/>
      <c r="C2087" s="21" t="str">
        <f>IFERROR(VLOOKUP(B2087,[1]list!$A$4:$B$350,2,0),"")</f>
        <v/>
      </c>
      <c r="D2087" s="21"/>
      <c r="E2087" s="21"/>
      <c r="F2087" s="21">
        <f>SUMIFS(الاسعار!$C:$C,الاسعار!$B:$B,$R2087,الاسعار!$A:$A,$A2087)</f>
        <v>0</v>
      </c>
      <c r="G2087" s="21"/>
      <c r="H2087" s="21"/>
      <c r="I2087" s="21">
        <f>SUMIFS(الاسعار!$C:$C,الاسعار!$B:$B,$T2087,الاسعار!$A:$A,$A2087)</f>
        <v>0</v>
      </c>
      <c r="J2087" s="21"/>
      <c r="K2087" s="21"/>
      <c r="L2087" s="21">
        <f>SUMIFS(الاسعار!$C:$C,الاسعار!$B:$B,$V2087,الاسعار!$A:$A,$A2087)</f>
        <v>0</v>
      </c>
      <c r="M2087" s="49"/>
      <c r="N2087" s="22">
        <f t="shared" si="33"/>
        <v>0</v>
      </c>
      <c r="O2087" s="22"/>
      <c r="P2087" s="22"/>
      <c r="Q2087" s="29"/>
      <c r="R2087" s="32" t="str">
        <f>IFERROR(VLOOKUP(Q2087,[1]list!$C$4:$D$350,2,0),"")</f>
        <v/>
      </c>
      <c r="S2087" s="29"/>
      <c r="T2087" s="32" t="str">
        <f>IFERROR(VLOOKUP(S2087,[1]list!$C$4:$D$350,2,0),"")</f>
        <v/>
      </c>
      <c r="U2087" s="29"/>
      <c r="V2087" s="32" t="str">
        <f>IFERROR(VLOOKUP(U2087,[1]list!$C$4:$D$350,2,0),"")</f>
        <v/>
      </c>
    </row>
    <row r="2088" spans="1:22" x14ac:dyDescent="0.25">
      <c r="A2088" s="20"/>
      <c r="B2088" s="21"/>
      <c r="C2088" s="21" t="str">
        <f>IFERROR(VLOOKUP(B2088,[1]list!$A$4:$B$350,2,0),"")</f>
        <v/>
      </c>
      <c r="D2088" s="21"/>
      <c r="E2088" s="21"/>
      <c r="F2088" s="21">
        <f>SUMIFS(الاسعار!$C:$C,الاسعار!$B:$B,$R2088,الاسعار!$A:$A,$A2088)</f>
        <v>0</v>
      </c>
      <c r="G2088" s="21"/>
      <c r="H2088" s="21"/>
      <c r="I2088" s="21">
        <f>SUMIFS(الاسعار!$C:$C,الاسعار!$B:$B,$T2088,الاسعار!$A:$A,$A2088)</f>
        <v>0</v>
      </c>
      <c r="J2088" s="21"/>
      <c r="K2088" s="21"/>
      <c r="L2088" s="21">
        <f>SUMIFS(الاسعار!$C:$C,الاسعار!$B:$B,$V2088,الاسعار!$A:$A,$A2088)</f>
        <v>0</v>
      </c>
      <c r="M2088" s="49"/>
      <c r="N2088" s="22">
        <f t="shared" si="33"/>
        <v>0</v>
      </c>
      <c r="O2088" s="22"/>
      <c r="P2088" s="22"/>
      <c r="Q2088" s="29"/>
      <c r="R2088" s="32" t="str">
        <f>IFERROR(VLOOKUP(Q2088,[1]list!$C$4:$D$350,2,0),"")</f>
        <v/>
      </c>
      <c r="S2088" s="29"/>
      <c r="T2088" s="32" t="str">
        <f>IFERROR(VLOOKUP(S2088,[1]list!$C$4:$D$350,2,0),"")</f>
        <v/>
      </c>
      <c r="U2088" s="29"/>
      <c r="V2088" s="32" t="str">
        <f>IFERROR(VLOOKUP(U2088,[1]list!$C$4:$D$350,2,0),"")</f>
        <v/>
      </c>
    </row>
    <row r="2089" spans="1:22" x14ac:dyDescent="0.25">
      <c r="A2089" s="20"/>
      <c r="B2089" s="21"/>
      <c r="C2089" s="21" t="str">
        <f>IFERROR(VLOOKUP(B2089,[1]list!$A$4:$B$350,2,0),"")</f>
        <v/>
      </c>
      <c r="D2089" s="21"/>
      <c r="E2089" s="21"/>
      <c r="F2089" s="21">
        <f>SUMIFS(الاسعار!$C:$C,الاسعار!$B:$B,$R2089,الاسعار!$A:$A,$A2089)</f>
        <v>0</v>
      </c>
      <c r="G2089" s="21"/>
      <c r="H2089" s="21"/>
      <c r="I2089" s="21">
        <f>SUMIFS(الاسعار!$C:$C,الاسعار!$B:$B,$T2089,الاسعار!$A:$A,$A2089)</f>
        <v>0</v>
      </c>
      <c r="J2089" s="21"/>
      <c r="K2089" s="21"/>
      <c r="L2089" s="21">
        <f>SUMIFS(الاسعار!$C:$C,الاسعار!$B:$B,$V2089,الاسعار!$A:$A,$A2089)</f>
        <v>0</v>
      </c>
      <c r="M2089" s="49"/>
      <c r="N2089" s="22">
        <f t="shared" si="33"/>
        <v>0</v>
      </c>
      <c r="O2089" s="22"/>
      <c r="P2089" s="22"/>
      <c r="Q2089" s="29"/>
      <c r="R2089" s="32" t="str">
        <f>IFERROR(VLOOKUP(Q2089,[1]list!$C$4:$D$350,2,0),"")</f>
        <v/>
      </c>
      <c r="S2089" s="29"/>
      <c r="T2089" s="32" t="str">
        <f>IFERROR(VLOOKUP(S2089,[1]list!$C$4:$D$350,2,0),"")</f>
        <v/>
      </c>
      <c r="U2089" s="29"/>
      <c r="V2089" s="32" t="str">
        <f>IFERROR(VLOOKUP(U2089,[1]list!$C$4:$D$350,2,0),"")</f>
        <v/>
      </c>
    </row>
    <row r="2090" spans="1:22" x14ac:dyDescent="0.25">
      <c r="A2090" s="20"/>
      <c r="B2090" s="21"/>
      <c r="C2090" s="21" t="str">
        <f>IFERROR(VLOOKUP(B2090,[1]list!$A$4:$B$350,2,0),"")</f>
        <v/>
      </c>
      <c r="D2090" s="21"/>
      <c r="E2090" s="21"/>
      <c r="F2090" s="21">
        <f>SUMIFS(الاسعار!$C:$C,الاسعار!$B:$B,$R2090,الاسعار!$A:$A,$A2090)</f>
        <v>0</v>
      </c>
      <c r="G2090" s="21"/>
      <c r="H2090" s="21"/>
      <c r="I2090" s="21">
        <f>SUMIFS(الاسعار!$C:$C,الاسعار!$B:$B,$T2090,الاسعار!$A:$A,$A2090)</f>
        <v>0</v>
      </c>
      <c r="J2090" s="21"/>
      <c r="K2090" s="21"/>
      <c r="L2090" s="21">
        <f>SUMIFS(الاسعار!$C:$C,الاسعار!$B:$B,$V2090,الاسعار!$A:$A,$A2090)</f>
        <v>0</v>
      </c>
      <c r="M2090" s="49"/>
      <c r="N2090" s="22">
        <f t="shared" si="33"/>
        <v>0</v>
      </c>
      <c r="O2090" s="22"/>
      <c r="P2090" s="22"/>
      <c r="Q2090" s="29"/>
      <c r="R2090" s="32" t="str">
        <f>IFERROR(VLOOKUP(Q2090,[1]list!$C$4:$D$350,2,0),"")</f>
        <v/>
      </c>
      <c r="S2090" s="29"/>
      <c r="T2090" s="32" t="str">
        <f>IFERROR(VLOOKUP(S2090,[1]list!$C$4:$D$350,2,0),"")</f>
        <v/>
      </c>
      <c r="U2090" s="29"/>
      <c r="V2090" s="32" t="str">
        <f>IFERROR(VLOOKUP(U2090,[1]list!$C$4:$D$350,2,0),"")</f>
        <v/>
      </c>
    </row>
    <row r="2091" spans="1:22" x14ac:dyDescent="0.25">
      <c r="A2091" s="20"/>
      <c r="B2091" s="21"/>
      <c r="C2091" s="21" t="str">
        <f>IFERROR(VLOOKUP(B2091,[1]list!$A$4:$B$350,2,0),"")</f>
        <v/>
      </c>
      <c r="D2091" s="21"/>
      <c r="E2091" s="21"/>
      <c r="F2091" s="21">
        <f>SUMIFS(الاسعار!$C:$C,الاسعار!$B:$B,$R2091,الاسعار!$A:$A,$A2091)</f>
        <v>0</v>
      </c>
      <c r="G2091" s="21"/>
      <c r="H2091" s="21"/>
      <c r="I2091" s="21">
        <f>SUMIFS(الاسعار!$C:$C,الاسعار!$B:$B,$T2091,الاسعار!$A:$A,$A2091)</f>
        <v>0</v>
      </c>
      <c r="J2091" s="21"/>
      <c r="K2091" s="21"/>
      <c r="L2091" s="21">
        <f>SUMIFS(الاسعار!$C:$C,الاسعار!$B:$B,$V2091,الاسعار!$A:$A,$A2091)</f>
        <v>0</v>
      </c>
      <c r="M2091" s="49"/>
      <c r="N2091" s="22">
        <f t="shared" si="33"/>
        <v>0</v>
      </c>
      <c r="O2091" s="22"/>
      <c r="P2091" s="22"/>
      <c r="Q2091" s="29"/>
      <c r="R2091" s="32" t="str">
        <f>IFERROR(VLOOKUP(Q2091,[1]list!$C$4:$D$350,2,0),"")</f>
        <v/>
      </c>
      <c r="S2091" s="29"/>
      <c r="T2091" s="32" t="str">
        <f>IFERROR(VLOOKUP(S2091,[1]list!$C$4:$D$350,2,0),"")</f>
        <v/>
      </c>
      <c r="U2091" s="29"/>
      <c r="V2091" s="32" t="str">
        <f>IFERROR(VLOOKUP(U2091,[1]list!$C$4:$D$350,2,0),"")</f>
        <v/>
      </c>
    </row>
    <row r="2092" spans="1:22" x14ac:dyDescent="0.25">
      <c r="A2092" s="20"/>
      <c r="B2092" s="21"/>
      <c r="C2092" s="21" t="str">
        <f>IFERROR(VLOOKUP(B2092,[1]list!$A$4:$B$350,2,0),"")</f>
        <v/>
      </c>
      <c r="D2092" s="21"/>
      <c r="E2092" s="21"/>
      <c r="F2092" s="21">
        <f>SUMIFS(الاسعار!$C:$C,الاسعار!$B:$B,$R2092,الاسعار!$A:$A,$A2092)</f>
        <v>0</v>
      </c>
      <c r="G2092" s="21"/>
      <c r="H2092" s="21"/>
      <c r="I2092" s="21">
        <f>SUMIFS(الاسعار!$C:$C,الاسعار!$B:$B,$T2092,الاسعار!$A:$A,$A2092)</f>
        <v>0</v>
      </c>
      <c r="J2092" s="21"/>
      <c r="K2092" s="21"/>
      <c r="L2092" s="21">
        <f>SUMIFS(الاسعار!$C:$C,الاسعار!$B:$B,$V2092,الاسعار!$A:$A,$A2092)</f>
        <v>0</v>
      </c>
      <c r="M2092" s="49"/>
      <c r="N2092" s="22">
        <f t="shared" si="33"/>
        <v>0</v>
      </c>
      <c r="O2092" s="22"/>
      <c r="P2092" s="22"/>
      <c r="Q2092" s="29"/>
      <c r="R2092" s="32" t="str">
        <f>IFERROR(VLOOKUP(Q2092,[1]list!$C$4:$D$350,2,0),"")</f>
        <v/>
      </c>
      <c r="S2092" s="29"/>
      <c r="T2092" s="32" t="str">
        <f>IFERROR(VLOOKUP(S2092,[1]list!$C$4:$D$350,2,0),"")</f>
        <v/>
      </c>
      <c r="U2092" s="29"/>
      <c r="V2092" s="32" t="str">
        <f>IFERROR(VLOOKUP(U2092,[1]list!$C$4:$D$350,2,0),"")</f>
        <v/>
      </c>
    </row>
    <row r="2093" spans="1:22" x14ac:dyDescent="0.25">
      <c r="A2093" s="20"/>
      <c r="B2093" s="21"/>
      <c r="C2093" s="21" t="str">
        <f>IFERROR(VLOOKUP(B2093,[1]list!$A$4:$B$350,2,0),"")</f>
        <v/>
      </c>
      <c r="D2093" s="21"/>
      <c r="E2093" s="21"/>
      <c r="F2093" s="21">
        <f>SUMIFS(الاسعار!$C:$C,الاسعار!$B:$B,$R2093,الاسعار!$A:$A,$A2093)</f>
        <v>0</v>
      </c>
      <c r="G2093" s="21"/>
      <c r="H2093" s="21"/>
      <c r="I2093" s="21">
        <f>SUMIFS(الاسعار!$C:$C,الاسعار!$B:$B,$T2093,الاسعار!$A:$A,$A2093)</f>
        <v>0</v>
      </c>
      <c r="J2093" s="21"/>
      <c r="K2093" s="21"/>
      <c r="L2093" s="21">
        <f>SUMIFS(الاسعار!$C:$C,الاسعار!$B:$B,$V2093,الاسعار!$A:$A,$A2093)</f>
        <v>0</v>
      </c>
      <c r="M2093" s="49"/>
      <c r="N2093" s="22">
        <f t="shared" si="33"/>
        <v>0</v>
      </c>
      <c r="O2093" s="22"/>
      <c r="P2093" s="22"/>
      <c r="Q2093" s="29"/>
      <c r="R2093" s="32" t="str">
        <f>IFERROR(VLOOKUP(Q2093,[1]list!$C$4:$D$350,2,0),"")</f>
        <v/>
      </c>
      <c r="S2093" s="29"/>
      <c r="T2093" s="32" t="str">
        <f>IFERROR(VLOOKUP(S2093,[1]list!$C$4:$D$350,2,0),"")</f>
        <v/>
      </c>
      <c r="U2093" s="29"/>
      <c r="V2093" s="32" t="str">
        <f>IFERROR(VLOOKUP(U2093,[1]list!$C$4:$D$350,2,0),"")</f>
        <v/>
      </c>
    </row>
    <row r="2094" spans="1:22" x14ac:dyDescent="0.25">
      <c r="A2094" s="20"/>
      <c r="B2094" s="21"/>
      <c r="C2094" s="21" t="str">
        <f>IFERROR(VLOOKUP(B2094,[1]list!$A$4:$B$350,2,0),"")</f>
        <v/>
      </c>
      <c r="D2094" s="21"/>
      <c r="E2094" s="21"/>
      <c r="F2094" s="21">
        <f>SUMIFS(الاسعار!$C:$C,الاسعار!$B:$B,$R2094,الاسعار!$A:$A,$A2094)</f>
        <v>0</v>
      </c>
      <c r="G2094" s="21"/>
      <c r="H2094" s="21"/>
      <c r="I2094" s="21">
        <f>SUMIFS(الاسعار!$C:$C,الاسعار!$B:$B,$T2094,الاسعار!$A:$A,$A2094)</f>
        <v>0</v>
      </c>
      <c r="J2094" s="21"/>
      <c r="K2094" s="21"/>
      <c r="L2094" s="21">
        <f>SUMIFS(الاسعار!$C:$C,الاسعار!$B:$B,$V2094,الاسعار!$A:$A,$A2094)</f>
        <v>0</v>
      </c>
      <c r="M2094" s="49"/>
      <c r="N2094" s="22">
        <f t="shared" si="33"/>
        <v>0</v>
      </c>
      <c r="O2094" s="22"/>
      <c r="P2094" s="22"/>
      <c r="Q2094" s="29"/>
      <c r="R2094" s="32" t="str">
        <f>IFERROR(VLOOKUP(Q2094,[1]list!$C$4:$D$350,2,0),"")</f>
        <v/>
      </c>
      <c r="S2094" s="29"/>
      <c r="T2094" s="32" t="str">
        <f>IFERROR(VLOOKUP(S2094,[1]list!$C$4:$D$350,2,0),"")</f>
        <v/>
      </c>
      <c r="U2094" s="29"/>
      <c r="V2094" s="32" t="str">
        <f>IFERROR(VLOOKUP(U2094,[1]list!$C$4:$D$350,2,0),"")</f>
        <v/>
      </c>
    </row>
    <row r="2095" spans="1:22" x14ac:dyDescent="0.25">
      <c r="A2095" s="20"/>
      <c r="B2095" s="21"/>
      <c r="C2095" s="21" t="str">
        <f>IFERROR(VLOOKUP(B2095,[1]list!$A$4:$B$350,2,0),"")</f>
        <v/>
      </c>
      <c r="D2095" s="21"/>
      <c r="E2095" s="21"/>
      <c r="F2095" s="21">
        <f>SUMIFS(الاسعار!$C:$C,الاسعار!$B:$B,$R2095,الاسعار!$A:$A,$A2095)</f>
        <v>0</v>
      </c>
      <c r="G2095" s="21"/>
      <c r="H2095" s="21"/>
      <c r="I2095" s="21">
        <f>SUMIFS(الاسعار!$C:$C,الاسعار!$B:$B,$T2095,الاسعار!$A:$A,$A2095)</f>
        <v>0</v>
      </c>
      <c r="J2095" s="21"/>
      <c r="K2095" s="21"/>
      <c r="L2095" s="21">
        <f>SUMIFS(الاسعار!$C:$C,الاسعار!$B:$B,$V2095,الاسعار!$A:$A,$A2095)</f>
        <v>0</v>
      </c>
      <c r="M2095" s="49"/>
      <c r="N2095" s="22">
        <f t="shared" si="33"/>
        <v>0</v>
      </c>
      <c r="O2095" s="22"/>
      <c r="P2095" s="22"/>
      <c r="Q2095" s="29"/>
      <c r="R2095" s="32" t="str">
        <f>IFERROR(VLOOKUP(Q2095,[1]list!$C$4:$D$350,2,0),"")</f>
        <v/>
      </c>
      <c r="S2095" s="29"/>
      <c r="T2095" s="32" t="str">
        <f>IFERROR(VLOOKUP(S2095,[1]list!$C$4:$D$350,2,0),"")</f>
        <v/>
      </c>
      <c r="U2095" s="29"/>
      <c r="V2095" s="32" t="str">
        <f>IFERROR(VLOOKUP(U2095,[1]list!$C$4:$D$350,2,0),"")</f>
        <v/>
      </c>
    </row>
    <row r="2096" spans="1:22" x14ac:dyDescent="0.25">
      <c r="A2096" s="20"/>
      <c r="B2096" s="21"/>
      <c r="C2096" s="21" t="str">
        <f>IFERROR(VLOOKUP(B2096,[1]list!$A$4:$B$350,2,0),"")</f>
        <v/>
      </c>
      <c r="D2096" s="21"/>
      <c r="E2096" s="21"/>
      <c r="F2096" s="21">
        <f>SUMIFS(الاسعار!$C:$C,الاسعار!$B:$B,$R2096,الاسعار!$A:$A,$A2096)</f>
        <v>0</v>
      </c>
      <c r="G2096" s="21"/>
      <c r="H2096" s="21"/>
      <c r="I2096" s="21">
        <f>SUMIFS(الاسعار!$C:$C,الاسعار!$B:$B,$T2096,الاسعار!$A:$A,$A2096)</f>
        <v>0</v>
      </c>
      <c r="J2096" s="21"/>
      <c r="K2096" s="21"/>
      <c r="L2096" s="21">
        <f>SUMIFS(الاسعار!$C:$C,الاسعار!$B:$B,$V2096,الاسعار!$A:$A,$A2096)</f>
        <v>0</v>
      </c>
      <c r="M2096" s="49"/>
      <c r="N2096" s="22">
        <f t="shared" si="33"/>
        <v>0</v>
      </c>
      <c r="O2096" s="22"/>
      <c r="P2096" s="22"/>
      <c r="Q2096" s="29"/>
      <c r="R2096" s="32" t="str">
        <f>IFERROR(VLOOKUP(Q2096,[1]list!$C$4:$D$350,2,0),"")</f>
        <v/>
      </c>
      <c r="S2096" s="29"/>
      <c r="T2096" s="32" t="str">
        <f>IFERROR(VLOOKUP(S2096,[1]list!$C$4:$D$350,2,0),"")</f>
        <v/>
      </c>
      <c r="U2096" s="29"/>
      <c r="V2096" s="32" t="str">
        <f>IFERROR(VLOOKUP(U2096,[1]list!$C$4:$D$350,2,0),"")</f>
        <v/>
      </c>
    </row>
    <row r="2097" spans="1:22" x14ac:dyDescent="0.25">
      <c r="A2097" s="20"/>
      <c r="B2097" s="21"/>
      <c r="C2097" s="21" t="str">
        <f>IFERROR(VLOOKUP(B2097,[1]list!$A$4:$B$350,2,0),"")</f>
        <v/>
      </c>
      <c r="D2097" s="21"/>
      <c r="E2097" s="21"/>
      <c r="F2097" s="21">
        <f>SUMIFS(الاسعار!$C:$C,الاسعار!$B:$B,$R2097,الاسعار!$A:$A,$A2097)</f>
        <v>0</v>
      </c>
      <c r="G2097" s="21"/>
      <c r="H2097" s="21"/>
      <c r="I2097" s="21">
        <f>SUMIFS(الاسعار!$C:$C,الاسعار!$B:$B,$T2097,الاسعار!$A:$A,$A2097)</f>
        <v>0</v>
      </c>
      <c r="J2097" s="21"/>
      <c r="K2097" s="21"/>
      <c r="L2097" s="21">
        <f>SUMIFS(الاسعار!$C:$C,الاسعار!$B:$B,$V2097,الاسعار!$A:$A,$A2097)</f>
        <v>0</v>
      </c>
      <c r="M2097" s="49"/>
      <c r="N2097" s="22">
        <f t="shared" si="33"/>
        <v>0</v>
      </c>
      <c r="O2097" s="22"/>
      <c r="P2097" s="22"/>
      <c r="Q2097" s="29"/>
      <c r="R2097" s="32" t="str">
        <f>IFERROR(VLOOKUP(Q2097,[1]list!$C$4:$D$350,2,0),"")</f>
        <v/>
      </c>
      <c r="S2097" s="29"/>
      <c r="T2097" s="32" t="str">
        <f>IFERROR(VLOOKUP(S2097,[1]list!$C$4:$D$350,2,0),"")</f>
        <v/>
      </c>
      <c r="U2097" s="29"/>
      <c r="V2097" s="32" t="str">
        <f>IFERROR(VLOOKUP(U2097,[1]list!$C$4:$D$350,2,0),"")</f>
        <v/>
      </c>
    </row>
    <row r="2098" spans="1:22" x14ac:dyDescent="0.25">
      <c r="A2098" s="20"/>
      <c r="B2098" s="21"/>
      <c r="C2098" s="21" t="str">
        <f>IFERROR(VLOOKUP(B2098,[1]list!$A$4:$B$350,2,0),"")</f>
        <v/>
      </c>
      <c r="D2098" s="21"/>
      <c r="E2098" s="21"/>
      <c r="F2098" s="21">
        <f>SUMIFS(الاسعار!$C:$C,الاسعار!$B:$B,$R2098,الاسعار!$A:$A,$A2098)</f>
        <v>0</v>
      </c>
      <c r="G2098" s="21"/>
      <c r="H2098" s="21"/>
      <c r="I2098" s="21">
        <f>SUMIFS(الاسعار!$C:$C,الاسعار!$B:$B,$T2098,الاسعار!$A:$A,$A2098)</f>
        <v>0</v>
      </c>
      <c r="J2098" s="21"/>
      <c r="K2098" s="21"/>
      <c r="L2098" s="21">
        <f>SUMIFS(الاسعار!$C:$C,الاسعار!$B:$B,$V2098,الاسعار!$A:$A,$A2098)</f>
        <v>0</v>
      </c>
      <c r="M2098" s="49"/>
      <c r="N2098" s="22">
        <f t="shared" si="33"/>
        <v>0</v>
      </c>
      <c r="O2098" s="22"/>
      <c r="P2098" s="22"/>
      <c r="Q2098" s="29"/>
      <c r="R2098" s="32" t="str">
        <f>IFERROR(VLOOKUP(Q2098,[1]list!$C$4:$D$350,2,0),"")</f>
        <v/>
      </c>
      <c r="S2098" s="29"/>
      <c r="T2098" s="32" t="str">
        <f>IFERROR(VLOOKUP(S2098,[1]list!$C$4:$D$350,2,0),"")</f>
        <v/>
      </c>
      <c r="U2098" s="29"/>
      <c r="V2098" s="32" t="str">
        <f>IFERROR(VLOOKUP(U2098,[1]list!$C$4:$D$350,2,0),"")</f>
        <v/>
      </c>
    </row>
    <row r="2099" spans="1:22" x14ac:dyDescent="0.25">
      <c r="A2099" s="20"/>
      <c r="B2099" s="21"/>
      <c r="C2099" s="21" t="str">
        <f>IFERROR(VLOOKUP(B2099,[1]list!$A$4:$B$350,2,0),"")</f>
        <v/>
      </c>
      <c r="D2099" s="21"/>
      <c r="E2099" s="21"/>
      <c r="F2099" s="21">
        <f>SUMIFS(الاسعار!$C:$C,الاسعار!$B:$B,$R2099,الاسعار!$A:$A,$A2099)</f>
        <v>0</v>
      </c>
      <c r="G2099" s="21"/>
      <c r="H2099" s="21"/>
      <c r="I2099" s="21">
        <f>SUMIFS(الاسعار!$C:$C,الاسعار!$B:$B,$T2099,الاسعار!$A:$A,$A2099)</f>
        <v>0</v>
      </c>
      <c r="J2099" s="21"/>
      <c r="K2099" s="21"/>
      <c r="L2099" s="21">
        <f>SUMIFS(الاسعار!$C:$C,الاسعار!$B:$B,$V2099,الاسعار!$A:$A,$A2099)</f>
        <v>0</v>
      </c>
      <c r="M2099" s="49"/>
      <c r="N2099" s="22">
        <f t="shared" si="33"/>
        <v>0</v>
      </c>
      <c r="O2099" s="22"/>
      <c r="P2099" s="22"/>
      <c r="Q2099" s="29"/>
      <c r="R2099" s="32" t="str">
        <f>IFERROR(VLOOKUP(Q2099,[1]list!$C$4:$D$350,2,0),"")</f>
        <v/>
      </c>
      <c r="S2099" s="29"/>
      <c r="T2099" s="32" t="str">
        <f>IFERROR(VLOOKUP(S2099,[1]list!$C$4:$D$350,2,0),"")</f>
        <v/>
      </c>
      <c r="U2099" s="29"/>
      <c r="V2099" s="32" t="str">
        <f>IFERROR(VLOOKUP(U2099,[1]list!$C$4:$D$350,2,0),"")</f>
        <v/>
      </c>
    </row>
    <row r="2100" spans="1:22" x14ac:dyDescent="0.25">
      <c r="A2100" s="20"/>
      <c r="B2100" s="21"/>
      <c r="C2100" s="21" t="str">
        <f>IFERROR(VLOOKUP(B2100,[1]list!$A$4:$B$350,2,0),"")</f>
        <v/>
      </c>
      <c r="D2100" s="21"/>
      <c r="E2100" s="21"/>
      <c r="F2100" s="21">
        <f>SUMIFS(الاسعار!$C:$C,الاسعار!$B:$B,$R2100,الاسعار!$A:$A,$A2100)</f>
        <v>0</v>
      </c>
      <c r="G2100" s="21"/>
      <c r="H2100" s="21"/>
      <c r="I2100" s="21">
        <f>SUMIFS(الاسعار!$C:$C,الاسعار!$B:$B,$T2100,الاسعار!$A:$A,$A2100)</f>
        <v>0</v>
      </c>
      <c r="J2100" s="21"/>
      <c r="K2100" s="21"/>
      <c r="L2100" s="21">
        <f>SUMIFS(الاسعار!$C:$C,الاسعار!$B:$B,$V2100,الاسعار!$A:$A,$A2100)</f>
        <v>0</v>
      </c>
      <c r="M2100" s="49"/>
      <c r="N2100" s="22">
        <f t="shared" si="33"/>
        <v>0</v>
      </c>
      <c r="O2100" s="22"/>
      <c r="P2100" s="22"/>
      <c r="Q2100" s="29"/>
      <c r="R2100" s="32" t="str">
        <f>IFERROR(VLOOKUP(Q2100,[1]list!$C$4:$D$350,2,0),"")</f>
        <v/>
      </c>
      <c r="S2100" s="29"/>
      <c r="T2100" s="32" t="str">
        <f>IFERROR(VLOOKUP(S2100,[1]list!$C$4:$D$350,2,0),"")</f>
        <v/>
      </c>
      <c r="U2100" s="29"/>
      <c r="V2100" s="32" t="str">
        <f>IFERROR(VLOOKUP(U2100,[1]list!$C$4:$D$350,2,0),"")</f>
        <v/>
      </c>
    </row>
    <row r="2101" spans="1:22" x14ac:dyDescent="0.25">
      <c r="A2101" s="20"/>
      <c r="B2101" s="21"/>
      <c r="C2101" s="21" t="str">
        <f>IFERROR(VLOOKUP(B2101,[1]list!$A$4:$B$350,2,0),"")</f>
        <v/>
      </c>
      <c r="D2101" s="21"/>
      <c r="E2101" s="21"/>
      <c r="F2101" s="21">
        <f>SUMIFS(الاسعار!$C:$C,الاسعار!$B:$B,$R2101,الاسعار!$A:$A,$A2101)</f>
        <v>0</v>
      </c>
      <c r="G2101" s="21"/>
      <c r="H2101" s="21"/>
      <c r="I2101" s="21">
        <f>SUMIFS(الاسعار!$C:$C,الاسعار!$B:$B,$T2101,الاسعار!$A:$A,$A2101)</f>
        <v>0</v>
      </c>
      <c r="J2101" s="21"/>
      <c r="K2101" s="21"/>
      <c r="L2101" s="21">
        <f>SUMIFS(الاسعار!$C:$C,الاسعار!$B:$B,$V2101,الاسعار!$A:$A,$A2101)</f>
        <v>0</v>
      </c>
      <c r="M2101" s="49"/>
      <c r="N2101" s="22">
        <f t="shared" si="33"/>
        <v>0</v>
      </c>
      <c r="O2101" s="22"/>
      <c r="P2101" s="22"/>
      <c r="Q2101" s="29"/>
      <c r="R2101" s="32" t="str">
        <f>IFERROR(VLOOKUP(Q2101,[1]list!$C$4:$D$350,2,0),"")</f>
        <v/>
      </c>
      <c r="S2101" s="29"/>
      <c r="T2101" s="32" t="str">
        <f>IFERROR(VLOOKUP(S2101,[1]list!$C$4:$D$350,2,0),"")</f>
        <v/>
      </c>
      <c r="U2101" s="29"/>
      <c r="V2101" s="32" t="str">
        <f>IFERROR(VLOOKUP(U2101,[1]list!$C$4:$D$350,2,0),"")</f>
        <v/>
      </c>
    </row>
    <row r="2102" spans="1:22" x14ac:dyDescent="0.25">
      <c r="A2102" s="20"/>
      <c r="B2102" s="21"/>
      <c r="C2102" s="21" t="str">
        <f>IFERROR(VLOOKUP(B2102,[1]list!$A$4:$B$350,2,0),"")</f>
        <v/>
      </c>
      <c r="D2102" s="21"/>
      <c r="E2102" s="21"/>
      <c r="F2102" s="21">
        <f>SUMIFS(الاسعار!$C:$C,الاسعار!$B:$B,$R2102,الاسعار!$A:$A,$A2102)</f>
        <v>0</v>
      </c>
      <c r="G2102" s="21"/>
      <c r="H2102" s="21"/>
      <c r="I2102" s="21">
        <f>SUMIFS(الاسعار!$C:$C,الاسعار!$B:$B,$T2102,الاسعار!$A:$A,$A2102)</f>
        <v>0</v>
      </c>
      <c r="J2102" s="21"/>
      <c r="K2102" s="21"/>
      <c r="L2102" s="21">
        <f>SUMIFS(الاسعار!$C:$C,الاسعار!$B:$B,$V2102,الاسعار!$A:$A,$A2102)</f>
        <v>0</v>
      </c>
      <c r="M2102" s="49"/>
      <c r="N2102" s="22">
        <f t="shared" si="33"/>
        <v>0</v>
      </c>
      <c r="O2102" s="22"/>
      <c r="P2102" s="22"/>
      <c r="Q2102" s="29"/>
      <c r="R2102" s="32" t="str">
        <f>IFERROR(VLOOKUP(Q2102,[1]list!$C$4:$D$350,2,0),"")</f>
        <v/>
      </c>
      <c r="S2102" s="29"/>
      <c r="T2102" s="32" t="str">
        <f>IFERROR(VLOOKUP(S2102,[1]list!$C$4:$D$350,2,0),"")</f>
        <v/>
      </c>
      <c r="U2102" s="29"/>
      <c r="V2102" s="32" t="str">
        <f>IFERROR(VLOOKUP(U2102,[1]list!$C$4:$D$350,2,0),"")</f>
        <v/>
      </c>
    </row>
    <row r="2103" spans="1:22" x14ac:dyDescent="0.25">
      <c r="A2103" s="20"/>
      <c r="B2103" s="21"/>
      <c r="C2103" s="21" t="str">
        <f>IFERROR(VLOOKUP(B2103,[1]list!$A$4:$B$350,2,0),"")</f>
        <v/>
      </c>
      <c r="D2103" s="21"/>
      <c r="E2103" s="21"/>
      <c r="F2103" s="21">
        <f>SUMIFS(الاسعار!$C:$C,الاسعار!$B:$B,$R2103,الاسعار!$A:$A,$A2103)</f>
        <v>0</v>
      </c>
      <c r="G2103" s="21"/>
      <c r="H2103" s="21"/>
      <c r="I2103" s="21">
        <f>SUMIFS(الاسعار!$C:$C,الاسعار!$B:$B,$T2103,الاسعار!$A:$A,$A2103)</f>
        <v>0</v>
      </c>
      <c r="J2103" s="21"/>
      <c r="K2103" s="21"/>
      <c r="L2103" s="21">
        <f>SUMIFS(الاسعار!$C:$C,الاسعار!$B:$B,$V2103,الاسعار!$A:$A,$A2103)</f>
        <v>0</v>
      </c>
      <c r="M2103" s="49"/>
      <c r="N2103" s="22">
        <f t="shared" si="33"/>
        <v>0</v>
      </c>
      <c r="O2103" s="22"/>
      <c r="P2103" s="22"/>
      <c r="Q2103" s="29"/>
      <c r="R2103" s="32" t="str">
        <f>IFERROR(VLOOKUP(Q2103,[1]list!$C$4:$D$350,2,0),"")</f>
        <v/>
      </c>
      <c r="S2103" s="29"/>
      <c r="T2103" s="32" t="str">
        <f>IFERROR(VLOOKUP(S2103,[1]list!$C$4:$D$350,2,0),"")</f>
        <v/>
      </c>
      <c r="U2103" s="29"/>
      <c r="V2103" s="32" t="str">
        <f>IFERROR(VLOOKUP(U2103,[1]list!$C$4:$D$350,2,0),"")</f>
        <v/>
      </c>
    </row>
    <row r="2104" spans="1:22" x14ac:dyDescent="0.25">
      <c r="A2104" s="20"/>
      <c r="B2104" s="21"/>
      <c r="C2104" s="21" t="str">
        <f>IFERROR(VLOOKUP(B2104,[1]list!$A$4:$B$350,2,0),"")</f>
        <v/>
      </c>
      <c r="D2104" s="21"/>
      <c r="E2104" s="21"/>
      <c r="F2104" s="21">
        <f>SUMIFS(الاسعار!$C:$C,الاسعار!$B:$B,$R2104,الاسعار!$A:$A,$A2104)</f>
        <v>0</v>
      </c>
      <c r="G2104" s="21"/>
      <c r="H2104" s="21"/>
      <c r="I2104" s="21">
        <f>SUMIFS(الاسعار!$C:$C,الاسعار!$B:$B,$T2104,الاسعار!$A:$A,$A2104)</f>
        <v>0</v>
      </c>
      <c r="J2104" s="21"/>
      <c r="K2104" s="21"/>
      <c r="L2104" s="21">
        <f>SUMIFS(الاسعار!$C:$C,الاسعار!$B:$B,$V2104,الاسعار!$A:$A,$A2104)</f>
        <v>0</v>
      </c>
      <c r="M2104" s="49"/>
      <c r="N2104" s="22">
        <f t="shared" si="33"/>
        <v>0</v>
      </c>
      <c r="O2104" s="22"/>
      <c r="P2104" s="22"/>
      <c r="Q2104" s="29"/>
      <c r="R2104" s="32" t="str">
        <f>IFERROR(VLOOKUP(Q2104,[1]list!$C$4:$D$350,2,0),"")</f>
        <v/>
      </c>
      <c r="S2104" s="29"/>
      <c r="T2104" s="32" t="str">
        <f>IFERROR(VLOOKUP(S2104,[1]list!$C$4:$D$350,2,0),"")</f>
        <v/>
      </c>
      <c r="U2104" s="29"/>
      <c r="V2104" s="32" t="str">
        <f>IFERROR(VLOOKUP(U2104,[1]list!$C$4:$D$350,2,0),"")</f>
        <v/>
      </c>
    </row>
    <row r="2105" spans="1:22" x14ac:dyDescent="0.25">
      <c r="A2105" s="20"/>
      <c r="B2105" s="21"/>
      <c r="C2105" s="21" t="str">
        <f>IFERROR(VLOOKUP(B2105,[1]list!$A$4:$B$350,2,0),"")</f>
        <v/>
      </c>
      <c r="D2105" s="21"/>
      <c r="E2105" s="21"/>
      <c r="F2105" s="21">
        <f>SUMIFS(الاسعار!$C:$C,الاسعار!$B:$B,$R2105,الاسعار!$A:$A,$A2105)</f>
        <v>0</v>
      </c>
      <c r="G2105" s="21"/>
      <c r="H2105" s="21"/>
      <c r="I2105" s="21">
        <f>SUMIFS(الاسعار!$C:$C,الاسعار!$B:$B,$T2105,الاسعار!$A:$A,$A2105)</f>
        <v>0</v>
      </c>
      <c r="J2105" s="21"/>
      <c r="K2105" s="21"/>
      <c r="L2105" s="21">
        <f>SUMIFS(الاسعار!$C:$C,الاسعار!$B:$B,$V2105,الاسعار!$A:$A,$A2105)</f>
        <v>0</v>
      </c>
      <c r="M2105" s="49"/>
      <c r="N2105" s="22">
        <f t="shared" si="33"/>
        <v>0</v>
      </c>
      <c r="O2105" s="22"/>
      <c r="P2105" s="22"/>
      <c r="Q2105" s="29"/>
      <c r="R2105" s="32" t="str">
        <f>IFERROR(VLOOKUP(Q2105,[1]list!$C$4:$D$350,2,0),"")</f>
        <v/>
      </c>
      <c r="S2105" s="29"/>
      <c r="T2105" s="32" t="str">
        <f>IFERROR(VLOOKUP(S2105,[1]list!$C$4:$D$350,2,0),"")</f>
        <v/>
      </c>
      <c r="U2105" s="29"/>
      <c r="V2105" s="32" t="str">
        <f>IFERROR(VLOOKUP(U2105,[1]list!$C$4:$D$350,2,0),"")</f>
        <v/>
      </c>
    </row>
    <row r="2106" spans="1:22" x14ac:dyDescent="0.25">
      <c r="A2106" s="20"/>
      <c r="B2106" s="21"/>
      <c r="C2106" s="21" t="str">
        <f>IFERROR(VLOOKUP(B2106,[1]list!$A$4:$B$350,2,0),"")</f>
        <v/>
      </c>
      <c r="D2106" s="21"/>
      <c r="E2106" s="21"/>
      <c r="F2106" s="21">
        <f>SUMIFS(الاسعار!$C:$C,الاسعار!$B:$B,$R2106,الاسعار!$A:$A,$A2106)</f>
        <v>0</v>
      </c>
      <c r="G2106" s="21"/>
      <c r="H2106" s="21"/>
      <c r="I2106" s="21">
        <f>SUMIFS(الاسعار!$C:$C,الاسعار!$B:$B,$T2106,الاسعار!$A:$A,$A2106)</f>
        <v>0</v>
      </c>
      <c r="J2106" s="21"/>
      <c r="K2106" s="21"/>
      <c r="L2106" s="21">
        <f>SUMIFS(الاسعار!$C:$C,الاسعار!$B:$B,$V2106,الاسعار!$A:$A,$A2106)</f>
        <v>0</v>
      </c>
      <c r="M2106" s="49"/>
      <c r="N2106" s="22">
        <f t="shared" si="33"/>
        <v>0</v>
      </c>
      <c r="O2106" s="22"/>
      <c r="P2106" s="22"/>
      <c r="Q2106" s="29"/>
      <c r="R2106" s="32" t="str">
        <f>IFERROR(VLOOKUP(Q2106,[1]list!$C$4:$D$350,2,0),"")</f>
        <v/>
      </c>
      <c r="S2106" s="29"/>
      <c r="T2106" s="32" t="str">
        <f>IFERROR(VLOOKUP(S2106,[1]list!$C$4:$D$350,2,0),"")</f>
        <v/>
      </c>
      <c r="U2106" s="29"/>
      <c r="V2106" s="32" t="str">
        <f>IFERROR(VLOOKUP(U2106,[1]list!$C$4:$D$350,2,0),"")</f>
        <v/>
      </c>
    </row>
    <row r="2107" spans="1:22" x14ac:dyDescent="0.25">
      <c r="A2107" s="20"/>
      <c r="B2107" s="21"/>
      <c r="C2107" s="21" t="str">
        <f>IFERROR(VLOOKUP(B2107,[1]list!$A$4:$B$350,2,0),"")</f>
        <v/>
      </c>
      <c r="D2107" s="21"/>
      <c r="E2107" s="21"/>
      <c r="F2107" s="21">
        <f>SUMIFS(الاسعار!$C:$C,الاسعار!$B:$B,$R2107,الاسعار!$A:$A,$A2107)</f>
        <v>0</v>
      </c>
      <c r="G2107" s="21"/>
      <c r="H2107" s="21"/>
      <c r="I2107" s="21">
        <f>SUMIFS(الاسعار!$C:$C,الاسعار!$B:$B,$T2107,الاسعار!$A:$A,$A2107)</f>
        <v>0</v>
      </c>
      <c r="J2107" s="21"/>
      <c r="K2107" s="21"/>
      <c r="L2107" s="21">
        <f>SUMIFS(الاسعار!$C:$C,الاسعار!$B:$B,$V2107,الاسعار!$A:$A,$A2107)</f>
        <v>0</v>
      </c>
      <c r="M2107" s="49"/>
      <c r="N2107" s="22">
        <f t="shared" si="33"/>
        <v>0</v>
      </c>
      <c r="O2107" s="22"/>
      <c r="P2107" s="22"/>
      <c r="Q2107" s="29"/>
      <c r="R2107" s="32" t="str">
        <f>IFERROR(VLOOKUP(Q2107,[1]list!$C$4:$D$350,2,0),"")</f>
        <v/>
      </c>
      <c r="S2107" s="29"/>
      <c r="T2107" s="32" t="str">
        <f>IFERROR(VLOOKUP(S2107,[1]list!$C$4:$D$350,2,0),"")</f>
        <v/>
      </c>
      <c r="U2107" s="29"/>
      <c r="V2107" s="32" t="str">
        <f>IFERROR(VLOOKUP(U2107,[1]list!$C$4:$D$350,2,0),"")</f>
        <v/>
      </c>
    </row>
    <row r="2108" spans="1:22" x14ac:dyDescent="0.25">
      <c r="A2108" s="20"/>
      <c r="B2108" s="21"/>
      <c r="C2108" s="21" t="str">
        <f>IFERROR(VLOOKUP(B2108,[1]list!$A$4:$B$350,2,0),"")</f>
        <v/>
      </c>
      <c r="D2108" s="21"/>
      <c r="E2108" s="21"/>
      <c r="F2108" s="21">
        <f>SUMIFS(الاسعار!$C:$C,الاسعار!$B:$B,$R2108,الاسعار!$A:$A,$A2108)</f>
        <v>0</v>
      </c>
      <c r="G2108" s="21"/>
      <c r="H2108" s="21"/>
      <c r="I2108" s="21">
        <f>SUMIFS(الاسعار!$C:$C,الاسعار!$B:$B,$T2108,الاسعار!$A:$A,$A2108)</f>
        <v>0</v>
      </c>
      <c r="J2108" s="21"/>
      <c r="K2108" s="21"/>
      <c r="L2108" s="21">
        <f>SUMIFS(الاسعار!$C:$C,الاسعار!$B:$B,$V2108,الاسعار!$A:$A,$A2108)</f>
        <v>0</v>
      </c>
      <c r="M2108" s="49"/>
      <c r="N2108" s="22">
        <f t="shared" si="33"/>
        <v>0</v>
      </c>
      <c r="O2108" s="22"/>
      <c r="P2108" s="22"/>
      <c r="Q2108" s="29"/>
      <c r="R2108" s="32" t="str">
        <f>IFERROR(VLOOKUP(Q2108,[1]list!$C$4:$D$350,2,0),"")</f>
        <v/>
      </c>
      <c r="S2108" s="29"/>
      <c r="T2108" s="32" t="str">
        <f>IFERROR(VLOOKUP(S2108,[1]list!$C$4:$D$350,2,0),"")</f>
        <v/>
      </c>
      <c r="U2108" s="29"/>
      <c r="V2108" s="32" t="str">
        <f>IFERROR(VLOOKUP(U2108,[1]list!$C$4:$D$350,2,0),"")</f>
        <v/>
      </c>
    </row>
    <row r="2109" spans="1:22" x14ac:dyDescent="0.25">
      <c r="A2109" s="20"/>
      <c r="B2109" s="21"/>
      <c r="C2109" s="21" t="str">
        <f>IFERROR(VLOOKUP(B2109,[1]list!$A$4:$B$350,2,0),"")</f>
        <v/>
      </c>
      <c r="D2109" s="21"/>
      <c r="E2109" s="21"/>
      <c r="F2109" s="21">
        <f>SUMIFS(الاسعار!$C:$C,الاسعار!$B:$B,$R2109,الاسعار!$A:$A,$A2109)</f>
        <v>0</v>
      </c>
      <c r="G2109" s="21"/>
      <c r="H2109" s="21"/>
      <c r="I2109" s="21">
        <f>SUMIFS(الاسعار!$C:$C,الاسعار!$B:$B,$T2109,الاسعار!$A:$A,$A2109)</f>
        <v>0</v>
      </c>
      <c r="J2109" s="21"/>
      <c r="K2109" s="21"/>
      <c r="L2109" s="21">
        <f>SUMIFS(الاسعار!$C:$C,الاسعار!$B:$B,$V2109,الاسعار!$A:$A,$A2109)</f>
        <v>0</v>
      </c>
      <c r="M2109" s="49"/>
      <c r="N2109" s="22">
        <f t="shared" si="33"/>
        <v>0</v>
      </c>
      <c r="O2109" s="22"/>
      <c r="P2109" s="22"/>
      <c r="Q2109" s="29"/>
      <c r="R2109" s="32" t="str">
        <f>IFERROR(VLOOKUP(Q2109,[1]list!$C$4:$D$350,2,0),"")</f>
        <v/>
      </c>
      <c r="S2109" s="29"/>
      <c r="T2109" s="32" t="str">
        <f>IFERROR(VLOOKUP(S2109,[1]list!$C$4:$D$350,2,0),"")</f>
        <v/>
      </c>
      <c r="U2109" s="29"/>
      <c r="V2109" s="32" t="str">
        <f>IFERROR(VLOOKUP(U2109,[1]list!$C$4:$D$350,2,0),"")</f>
        <v/>
      </c>
    </row>
    <row r="2110" spans="1:22" x14ac:dyDescent="0.25">
      <c r="A2110" s="20"/>
      <c r="B2110" s="21"/>
      <c r="C2110" s="21" t="str">
        <f>IFERROR(VLOOKUP(B2110,[1]list!$A$4:$B$350,2,0),"")</f>
        <v/>
      </c>
      <c r="D2110" s="21"/>
      <c r="E2110" s="21"/>
      <c r="F2110" s="21">
        <f>SUMIFS(الاسعار!$C:$C,الاسعار!$B:$B,$R2110,الاسعار!$A:$A,$A2110)</f>
        <v>0</v>
      </c>
      <c r="G2110" s="21"/>
      <c r="H2110" s="21"/>
      <c r="I2110" s="21">
        <f>SUMIFS(الاسعار!$C:$C,الاسعار!$B:$B,$T2110,الاسعار!$A:$A,$A2110)</f>
        <v>0</v>
      </c>
      <c r="J2110" s="21"/>
      <c r="K2110" s="21"/>
      <c r="L2110" s="21">
        <f>SUMIFS(الاسعار!$C:$C,الاسعار!$B:$B,$V2110,الاسعار!$A:$A,$A2110)</f>
        <v>0</v>
      </c>
      <c r="M2110" s="49"/>
      <c r="N2110" s="22">
        <f t="shared" si="33"/>
        <v>0</v>
      </c>
      <c r="O2110" s="22"/>
      <c r="P2110" s="22"/>
      <c r="Q2110" s="29"/>
      <c r="R2110" s="32" t="str">
        <f>IFERROR(VLOOKUP(Q2110,[1]list!$C$4:$D$350,2,0),"")</f>
        <v/>
      </c>
      <c r="S2110" s="29"/>
      <c r="T2110" s="32" t="str">
        <f>IFERROR(VLOOKUP(S2110,[1]list!$C$4:$D$350,2,0),"")</f>
        <v/>
      </c>
      <c r="U2110" s="29"/>
      <c r="V2110" s="32" t="str">
        <f>IFERROR(VLOOKUP(U2110,[1]list!$C$4:$D$350,2,0),"")</f>
        <v/>
      </c>
    </row>
    <row r="2111" spans="1:22" x14ac:dyDescent="0.25">
      <c r="A2111" s="20"/>
      <c r="B2111" s="21"/>
      <c r="C2111" s="21" t="str">
        <f>IFERROR(VLOOKUP(B2111,[1]list!$A$4:$B$350,2,0),"")</f>
        <v/>
      </c>
      <c r="D2111" s="21"/>
      <c r="E2111" s="21"/>
      <c r="F2111" s="21">
        <f>SUMIFS(الاسعار!$C:$C,الاسعار!$B:$B,$R2111,الاسعار!$A:$A,$A2111)</f>
        <v>0</v>
      </c>
      <c r="G2111" s="21"/>
      <c r="H2111" s="21"/>
      <c r="I2111" s="21">
        <f>SUMIFS(الاسعار!$C:$C,الاسعار!$B:$B,$T2111,الاسعار!$A:$A,$A2111)</f>
        <v>0</v>
      </c>
      <c r="J2111" s="21"/>
      <c r="K2111" s="21"/>
      <c r="L2111" s="21">
        <f>SUMIFS(الاسعار!$C:$C,الاسعار!$B:$B,$V2111,الاسعار!$A:$A,$A2111)</f>
        <v>0</v>
      </c>
      <c r="M2111" s="49"/>
      <c r="N2111" s="22">
        <f t="shared" si="33"/>
        <v>0</v>
      </c>
      <c r="O2111" s="22"/>
      <c r="P2111" s="22"/>
      <c r="Q2111" s="29"/>
      <c r="R2111" s="32" t="str">
        <f>IFERROR(VLOOKUP(Q2111,[1]list!$C$4:$D$350,2,0),"")</f>
        <v/>
      </c>
      <c r="S2111" s="29"/>
      <c r="T2111" s="32" t="str">
        <f>IFERROR(VLOOKUP(S2111,[1]list!$C$4:$D$350,2,0),"")</f>
        <v/>
      </c>
      <c r="U2111" s="29"/>
      <c r="V2111" s="32" t="str">
        <f>IFERROR(VLOOKUP(U2111,[1]list!$C$4:$D$350,2,0),"")</f>
        <v/>
      </c>
    </row>
    <row r="2112" spans="1:22" x14ac:dyDescent="0.25">
      <c r="A2112" s="20"/>
      <c r="B2112" s="21"/>
      <c r="C2112" s="21" t="str">
        <f>IFERROR(VLOOKUP(B2112,[1]list!$A$4:$B$350,2,0),"")</f>
        <v/>
      </c>
      <c r="D2112" s="21"/>
      <c r="E2112" s="21"/>
      <c r="F2112" s="21">
        <f>SUMIFS(الاسعار!$C:$C,الاسعار!$B:$B,$R2112,الاسعار!$A:$A,$A2112)</f>
        <v>0</v>
      </c>
      <c r="G2112" s="21"/>
      <c r="H2112" s="21"/>
      <c r="I2112" s="21">
        <f>SUMIFS(الاسعار!$C:$C,الاسعار!$B:$B,$T2112,الاسعار!$A:$A,$A2112)</f>
        <v>0</v>
      </c>
      <c r="J2112" s="21"/>
      <c r="K2112" s="21"/>
      <c r="L2112" s="21">
        <f>SUMIFS(الاسعار!$C:$C,الاسعار!$B:$B,$V2112,الاسعار!$A:$A,$A2112)</f>
        <v>0</v>
      </c>
      <c r="M2112" s="49"/>
      <c r="N2112" s="22">
        <f t="shared" si="33"/>
        <v>0</v>
      </c>
      <c r="O2112" s="22"/>
      <c r="P2112" s="22"/>
      <c r="Q2112" s="29"/>
      <c r="R2112" s="32" t="str">
        <f>IFERROR(VLOOKUP(Q2112,[1]list!$C$4:$D$350,2,0),"")</f>
        <v/>
      </c>
      <c r="S2112" s="29"/>
      <c r="T2112" s="32" t="str">
        <f>IFERROR(VLOOKUP(S2112,[1]list!$C$4:$D$350,2,0),"")</f>
        <v/>
      </c>
      <c r="U2112" s="29"/>
      <c r="V2112" s="32" t="str">
        <f>IFERROR(VLOOKUP(U2112,[1]list!$C$4:$D$350,2,0),"")</f>
        <v/>
      </c>
    </row>
    <row r="2113" spans="1:22" x14ac:dyDescent="0.25">
      <c r="A2113" s="20"/>
      <c r="B2113" s="21"/>
      <c r="C2113" s="21" t="str">
        <f>IFERROR(VLOOKUP(B2113,[1]list!$A$4:$B$350,2,0),"")</f>
        <v/>
      </c>
      <c r="D2113" s="21"/>
      <c r="E2113" s="21"/>
      <c r="F2113" s="21">
        <f>SUMIFS(الاسعار!$C:$C,الاسعار!$B:$B,$R2113,الاسعار!$A:$A,$A2113)</f>
        <v>0</v>
      </c>
      <c r="G2113" s="21"/>
      <c r="H2113" s="21"/>
      <c r="I2113" s="21">
        <f>SUMIFS(الاسعار!$C:$C,الاسعار!$B:$B,$T2113,الاسعار!$A:$A,$A2113)</f>
        <v>0</v>
      </c>
      <c r="J2113" s="21"/>
      <c r="K2113" s="21"/>
      <c r="L2113" s="21">
        <f>SUMIFS(الاسعار!$C:$C,الاسعار!$B:$B,$V2113,الاسعار!$A:$A,$A2113)</f>
        <v>0</v>
      </c>
      <c r="M2113" s="49"/>
      <c r="N2113" s="22">
        <f t="shared" si="33"/>
        <v>0</v>
      </c>
      <c r="O2113" s="22"/>
      <c r="P2113" s="22"/>
      <c r="Q2113" s="29"/>
      <c r="R2113" s="32" t="str">
        <f>IFERROR(VLOOKUP(Q2113,[1]list!$C$4:$D$350,2,0),"")</f>
        <v/>
      </c>
      <c r="S2113" s="29"/>
      <c r="T2113" s="32" t="str">
        <f>IFERROR(VLOOKUP(S2113,[1]list!$C$4:$D$350,2,0),"")</f>
        <v/>
      </c>
      <c r="U2113" s="29"/>
      <c r="V2113" s="32" t="str">
        <f>IFERROR(VLOOKUP(U2113,[1]list!$C$4:$D$350,2,0),"")</f>
        <v/>
      </c>
    </row>
    <row r="2114" spans="1:22" x14ac:dyDescent="0.25">
      <c r="A2114" s="20"/>
      <c r="B2114" s="21"/>
      <c r="C2114" s="21" t="str">
        <f>IFERROR(VLOOKUP(B2114,[1]list!$A$4:$B$350,2,0),"")</f>
        <v/>
      </c>
      <c r="D2114" s="21"/>
      <c r="E2114" s="21"/>
      <c r="F2114" s="21">
        <f>SUMIFS(الاسعار!$C:$C,الاسعار!$B:$B,$R2114,الاسعار!$A:$A,$A2114)</f>
        <v>0</v>
      </c>
      <c r="G2114" s="21"/>
      <c r="H2114" s="21"/>
      <c r="I2114" s="21">
        <f>SUMIFS(الاسعار!$C:$C,الاسعار!$B:$B,$T2114,الاسعار!$A:$A,$A2114)</f>
        <v>0</v>
      </c>
      <c r="J2114" s="21"/>
      <c r="K2114" s="21"/>
      <c r="L2114" s="21">
        <f>SUMIFS(الاسعار!$C:$C,الاسعار!$B:$B,$V2114,الاسعار!$A:$A,$A2114)</f>
        <v>0</v>
      </c>
      <c r="M2114" s="49"/>
      <c r="N2114" s="22">
        <f t="shared" si="33"/>
        <v>0</v>
      </c>
      <c r="O2114" s="22"/>
      <c r="P2114" s="22"/>
      <c r="Q2114" s="29"/>
      <c r="R2114" s="32" t="str">
        <f>IFERROR(VLOOKUP(Q2114,[1]list!$C$4:$D$350,2,0),"")</f>
        <v/>
      </c>
      <c r="S2114" s="29"/>
      <c r="T2114" s="32" t="str">
        <f>IFERROR(VLOOKUP(S2114,[1]list!$C$4:$D$350,2,0),"")</f>
        <v/>
      </c>
      <c r="U2114" s="29"/>
      <c r="V2114" s="32" t="str">
        <f>IFERROR(VLOOKUP(U2114,[1]list!$C$4:$D$350,2,0),"")</f>
        <v/>
      </c>
    </row>
    <row r="2115" spans="1:22" x14ac:dyDescent="0.25">
      <c r="A2115" s="20"/>
      <c r="B2115" s="21"/>
      <c r="C2115" s="21" t="str">
        <f>IFERROR(VLOOKUP(B2115,[1]list!$A$4:$B$350,2,0),"")</f>
        <v/>
      </c>
      <c r="D2115" s="21"/>
      <c r="E2115" s="21"/>
      <c r="F2115" s="21">
        <f>SUMIFS(الاسعار!$C:$C,الاسعار!$B:$B,$R2115,الاسعار!$A:$A,$A2115)</f>
        <v>0</v>
      </c>
      <c r="G2115" s="21"/>
      <c r="H2115" s="21"/>
      <c r="I2115" s="21">
        <f>SUMIFS(الاسعار!$C:$C,الاسعار!$B:$B,$T2115,الاسعار!$A:$A,$A2115)</f>
        <v>0</v>
      </c>
      <c r="J2115" s="21"/>
      <c r="K2115" s="21"/>
      <c r="L2115" s="21">
        <f>SUMIFS(الاسعار!$C:$C,الاسعار!$B:$B,$V2115,الاسعار!$A:$A,$A2115)</f>
        <v>0</v>
      </c>
      <c r="M2115" s="49"/>
      <c r="N2115" s="22">
        <f t="shared" si="33"/>
        <v>0</v>
      </c>
      <c r="O2115" s="22"/>
      <c r="P2115" s="22"/>
      <c r="Q2115" s="29"/>
      <c r="R2115" s="32" t="str">
        <f>IFERROR(VLOOKUP(Q2115,[1]list!$C$4:$D$350,2,0),"")</f>
        <v/>
      </c>
      <c r="S2115" s="29"/>
      <c r="T2115" s="32" t="str">
        <f>IFERROR(VLOOKUP(S2115,[1]list!$C$4:$D$350,2,0),"")</f>
        <v/>
      </c>
      <c r="U2115" s="29"/>
      <c r="V2115" s="32" t="str">
        <f>IFERROR(VLOOKUP(U2115,[1]list!$C$4:$D$350,2,0),"")</f>
        <v/>
      </c>
    </row>
    <row r="2116" spans="1:22" x14ac:dyDescent="0.25">
      <c r="A2116" s="20"/>
      <c r="B2116" s="21"/>
      <c r="C2116" s="21" t="str">
        <f>IFERROR(VLOOKUP(B2116,[1]list!$A$4:$B$350,2,0),"")</f>
        <v/>
      </c>
      <c r="D2116" s="21"/>
      <c r="E2116" s="21"/>
      <c r="F2116" s="21">
        <f>SUMIFS(الاسعار!$C:$C,الاسعار!$B:$B,$R2116,الاسعار!$A:$A,$A2116)</f>
        <v>0</v>
      </c>
      <c r="G2116" s="21"/>
      <c r="H2116" s="21"/>
      <c r="I2116" s="21">
        <f>SUMIFS(الاسعار!$C:$C,الاسعار!$B:$B,$T2116,الاسعار!$A:$A,$A2116)</f>
        <v>0</v>
      </c>
      <c r="J2116" s="21"/>
      <c r="K2116" s="21"/>
      <c r="L2116" s="21">
        <f>SUMIFS(الاسعار!$C:$C,الاسعار!$B:$B,$V2116,الاسعار!$A:$A,$A2116)</f>
        <v>0</v>
      </c>
      <c r="M2116" s="49"/>
      <c r="N2116" s="22">
        <f t="shared" si="33"/>
        <v>0</v>
      </c>
      <c r="O2116" s="22"/>
      <c r="P2116" s="22"/>
      <c r="Q2116" s="29"/>
      <c r="R2116" s="32" t="str">
        <f>IFERROR(VLOOKUP(Q2116,[1]list!$C$4:$D$350,2,0),"")</f>
        <v/>
      </c>
      <c r="S2116" s="29"/>
      <c r="T2116" s="32" t="str">
        <f>IFERROR(VLOOKUP(S2116,[1]list!$C$4:$D$350,2,0),"")</f>
        <v/>
      </c>
      <c r="U2116" s="29"/>
      <c r="V2116" s="32" t="str">
        <f>IFERROR(VLOOKUP(U2116,[1]list!$C$4:$D$350,2,0),"")</f>
        <v/>
      </c>
    </row>
    <row r="2117" spans="1:22" x14ac:dyDescent="0.25">
      <c r="A2117" s="20"/>
      <c r="B2117" s="21"/>
      <c r="C2117" s="21" t="str">
        <f>IFERROR(VLOOKUP(B2117,[1]list!$A$4:$B$350,2,0),"")</f>
        <v/>
      </c>
      <c r="D2117" s="21"/>
      <c r="E2117" s="21"/>
      <c r="F2117" s="21">
        <f>SUMIFS(الاسعار!$C:$C,الاسعار!$B:$B,$R2117,الاسعار!$A:$A,$A2117)</f>
        <v>0</v>
      </c>
      <c r="G2117" s="21"/>
      <c r="H2117" s="21"/>
      <c r="I2117" s="21">
        <f>SUMIFS(الاسعار!$C:$C,الاسعار!$B:$B,$T2117,الاسعار!$A:$A,$A2117)</f>
        <v>0</v>
      </c>
      <c r="J2117" s="21"/>
      <c r="K2117" s="21"/>
      <c r="L2117" s="21">
        <f>SUMIFS(الاسعار!$C:$C,الاسعار!$B:$B,$V2117,الاسعار!$A:$A,$A2117)</f>
        <v>0</v>
      </c>
      <c r="M2117" s="49"/>
      <c r="N2117" s="22">
        <f t="shared" si="33"/>
        <v>0</v>
      </c>
      <c r="O2117" s="22"/>
      <c r="P2117" s="22"/>
      <c r="Q2117" s="29"/>
      <c r="R2117" s="32" t="str">
        <f>IFERROR(VLOOKUP(Q2117,[1]list!$C$4:$D$350,2,0),"")</f>
        <v/>
      </c>
      <c r="S2117" s="29"/>
      <c r="T2117" s="32" t="str">
        <f>IFERROR(VLOOKUP(S2117,[1]list!$C$4:$D$350,2,0),"")</f>
        <v/>
      </c>
      <c r="U2117" s="29"/>
      <c r="V2117" s="32" t="str">
        <f>IFERROR(VLOOKUP(U2117,[1]list!$C$4:$D$350,2,0),"")</f>
        <v/>
      </c>
    </row>
    <row r="2118" spans="1:22" x14ac:dyDescent="0.25">
      <c r="A2118" s="20"/>
      <c r="B2118" s="21"/>
      <c r="C2118" s="21" t="str">
        <f>IFERROR(VLOOKUP(B2118,[1]list!$A$4:$B$350,2,0),"")</f>
        <v/>
      </c>
      <c r="D2118" s="21"/>
      <c r="E2118" s="21"/>
      <c r="F2118" s="21">
        <f>SUMIFS(الاسعار!$C:$C,الاسعار!$B:$B,$R2118,الاسعار!$A:$A,$A2118)</f>
        <v>0</v>
      </c>
      <c r="G2118" s="21"/>
      <c r="H2118" s="21"/>
      <c r="I2118" s="21">
        <f>SUMIFS(الاسعار!$C:$C,الاسعار!$B:$B,$T2118,الاسعار!$A:$A,$A2118)</f>
        <v>0</v>
      </c>
      <c r="J2118" s="21"/>
      <c r="K2118" s="21"/>
      <c r="L2118" s="21">
        <f>SUMIFS(الاسعار!$C:$C,الاسعار!$B:$B,$V2118,الاسعار!$A:$A,$A2118)</f>
        <v>0</v>
      </c>
      <c r="M2118" s="49"/>
      <c r="N2118" s="22">
        <f t="shared" ref="N2118:N2181" si="34">(E2118*F2118)+(H2118*I2118)+(K2118*L2118)</f>
        <v>0</v>
      </c>
      <c r="O2118" s="22"/>
      <c r="P2118" s="22"/>
      <c r="Q2118" s="29"/>
      <c r="R2118" s="32" t="str">
        <f>IFERROR(VLOOKUP(Q2118,[1]list!$C$4:$D$350,2,0),"")</f>
        <v/>
      </c>
      <c r="S2118" s="29"/>
      <c r="T2118" s="32" t="str">
        <f>IFERROR(VLOOKUP(S2118,[1]list!$C$4:$D$350,2,0),"")</f>
        <v/>
      </c>
      <c r="U2118" s="29"/>
      <c r="V2118" s="32" t="str">
        <f>IFERROR(VLOOKUP(U2118,[1]list!$C$4:$D$350,2,0),"")</f>
        <v/>
      </c>
    </row>
    <row r="2119" spans="1:22" x14ac:dyDescent="0.25">
      <c r="A2119" s="20"/>
      <c r="B2119" s="21"/>
      <c r="C2119" s="21" t="str">
        <f>IFERROR(VLOOKUP(B2119,[1]list!$A$4:$B$350,2,0),"")</f>
        <v/>
      </c>
      <c r="D2119" s="21"/>
      <c r="E2119" s="21"/>
      <c r="F2119" s="21">
        <f>SUMIFS(الاسعار!$C:$C,الاسعار!$B:$B,$R2119,الاسعار!$A:$A,$A2119)</f>
        <v>0</v>
      </c>
      <c r="G2119" s="21"/>
      <c r="H2119" s="21"/>
      <c r="I2119" s="21">
        <f>SUMIFS(الاسعار!$C:$C,الاسعار!$B:$B,$T2119,الاسعار!$A:$A,$A2119)</f>
        <v>0</v>
      </c>
      <c r="J2119" s="21"/>
      <c r="K2119" s="21"/>
      <c r="L2119" s="21">
        <f>SUMIFS(الاسعار!$C:$C,الاسعار!$B:$B,$V2119,الاسعار!$A:$A,$A2119)</f>
        <v>0</v>
      </c>
      <c r="M2119" s="49"/>
      <c r="N2119" s="22">
        <f t="shared" si="34"/>
        <v>0</v>
      </c>
      <c r="O2119" s="22"/>
      <c r="P2119" s="22"/>
      <c r="Q2119" s="29"/>
      <c r="R2119" s="32" t="str">
        <f>IFERROR(VLOOKUP(Q2119,[1]list!$C$4:$D$350,2,0),"")</f>
        <v/>
      </c>
      <c r="S2119" s="29"/>
      <c r="T2119" s="32" t="str">
        <f>IFERROR(VLOOKUP(S2119,[1]list!$C$4:$D$350,2,0),"")</f>
        <v/>
      </c>
      <c r="U2119" s="29"/>
      <c r="V2119" s="32" t="str">
        <f>IFERROR(VLOOKUP(U2119,[1]list!$C$4:$D$350,2,0),"")</f>
        <v/>
      </c>
    </row>
    <row r="2120" spans="1:22" x14ac:dyDescent="0.25">
      <c r="A2120" s="20"/>
      <c r="B2120" s="21"/>
      <c r="C2120" s="21" t="str">
        <f>IFERROR(VLOOKUP(B2120,[1]list!$A$4:$B$350,2,0),"")</f>
        <v/>
      </c>
      <c r="D2120" s="21"/>
      <c r="E2120" s="21"/>
      <c r="F2120" s="21">
        <f>SUMIFS(الاسعار!$C:$C,الاسعار!$B:$B,$R2120,الاسعار!$A:$A,$A2120)</f>
        <v>0</v>
      </c>
      <c r="G2120" s="21"/>
      <c r="H2120" s="21"/>
      <c r="I2120" s="21">
        <f>SUMIFS(الاسعار!$C:$C,الاسعار!$B:$B,$T2120,الاسعار!$A:$A,$A2120)</f>
        <v>0</v>
      </c>
      <c r="J2120" s="21"/>
      <c r="K2120" s="21"/>
      <c r="L2120" s="21">
        <f>SUMIFS(الاسعار!$C:$C,الاسعار!$B:$B,$V2120,الاسعار!$A:$A,$A2120)</f>
        <v>0</v>
      </c>
      <c r="M2120" s="49"/>
      <c r="N2120" s="22">
        <f t="shared" si="34"/>
        <v>0</v>
      </c>
      <c r="O2120" s="22"/>
      <c r="P2120" s="22"/>
      <c r="Q2120" s="29"/>
      <c r="R2120" s="32" t="str">
        <f>IFERROR(VLOOKUP(Q2120,[1]list!$C$4:$D$350,2,0),"")</f>
        <v/>
      </c>
      <c r="S2120" s="29"/>
      <c r="T2120" s="32" t="str">
        <f>IFERROR(VLOOKUP(S2120,[1]list!$C$4:$D$350,2,0),"")</f>
        <v/>
      </c>
      <c r="U2120" s="29"/>
      <c r="V2120" s="32" t="str">
        <f>IFERROR(VLOOKUP(U2120,[1]list!$C$4:$D$350,2,0),"")</f>
        <v/>
      </c>
    </row>
    <row r="2121" spans="1:22" x14ac:dyDescent="0.25">
      <c r="A2121" s="20"/>
      <c r="B2121" s="21"/>
      <c r="C2121" s="21" t="str">
        <f>IFERROR(VLOOKUP(B2121,[1]list!$A$4:$B$350,2,0),"")</f>
        <v/>
      </c>
      <c r="D2121" s="21"/>
      <c r="E2121" s="21"/>
      <c r="F2121" s="21">
        <f>SUMIFS(الاسعار!$C:$C,الاسعار!$B:$B,$R2121,الاسعار!$A:$A,$A2121)</f>
        <v>0</v>
      </c>
      <c r="G2121" s="21"/>
      <c r="H2121" s="21"/>
      <c r="I2121" s="21">
        <f>SUMIFS(الاسعار!$C:$C,الاسعار!$B:$B,$T2121,الاسعار!$A:$A,$A2121)</f>
        <v>0</v>
      </c>
      <c r="J2121" s="21"/>
      <c r="K2121" s="21"/>
      <c r="L2121" s="21">
        <f>SUMIFS(الاسعار!$C:$C,الاسعار!$B:$B,$V2121,الاسعار!$A:$A,$A2121)</f>
        <v>0</v>
      </c>
      <c r="M2121" s="49"/>
      <c r="N2121" s="22">
        <f t="shared" si="34"/>
        <v>0</v>
      </c>
      <c r="O2121" s="22"/>
      <c r="P2121" s="22"/>
      <c r="Q2121" s="29"/>
      <c r="R2121" s="32" t="str">
        <f>IFERROR(VLOOKUP(Q2121,[1]list!$C$4:$D$350,2,0),"")</f>
        <v/>
      </c>
      <c r="S2121" s="29"/>
      <c r="T2121" s="32" t="str">
        <f>IFERROR(VLOOKUP(S2121,[1]list!$C$4:$D$350,2,0),"")</f>
        <v/>
      </c>
      <c r="U2121" s="29"/>
      <c r="V2121" s="32" t="str">
        <f>IFERROR(VLOOKUP(U2121,[1]list!$C$4:$D$350,2,0),"")</f>
        <v/>
      </c>
    </row>
    <row r="2122" spans="1:22" x14ac:dyDescent="0.25">
      <c r="A2122" s="20"/>
      <c r="B2122" s="21"/>
      <c r="C2122" s="21" t="str">
        <f>IFERROR(VLOOKUP(B2122,[1]list!$A$4:$B$350,2,0),"")</f>
        <v/>
      </c>
      <c r="D2122" s="21"/>
      <c r="E2122" s="21"/>
      <c r="F2122" s="21">
        <f>SUMIFS(الاسعار!$C:$C,الاسعار!$B:$B,$R2122,الاسعار!$A:$A,$A2122)</f>
        <v>0</v>
      </c>
      <c r="G2122" s="21"/>
      <c r="H2122" s="21"/>
      <c r="I2122" s="21">
        <f>SUMIFS(الاسعار!$C:$C,الاسعار!$B:$B,$T2122,الاسعار!$A:$A,$A2122)</f>
        <v>0</v>
      </c>
      <c r="J2122" s="21"/>
      <c r="K2122" s="21"/>
      <c r="L2122" s="21">
        <f>SUMIFS(الاسعار!$C:$C,الاسعار!$B:$B,$V2122,الاسعار!$A:$A,$A2122)</f>
        <v>0</v>
      </c>
      <c r="M2122" s="49"/>
      <c r="N2122" s="22">
        <f t="shared" si="34"/>
        <v>0</v>
      </c>
      <c r="O2122" s="22"/>
      <c r="P2122" s="22"/>
      <c r="Q2122" s="29"/>
      <c r="R2122" s="32" t="str">
        <f>IFERROR(VLOOKUP(Q2122,[1]list!$C$4:$D$350,2,0),"")</f>
        <v/>
      </c>
      <c r="S2122" s="29"/>
      <c r="T2122" s="32" t="str">
        <f>IFERROR(VLOOKUP(S2122,[1]list!$C$4:$D$350,2,0),"")</f>
        <v/>
      </c>
      <c r="U2122" s="29"/>
      <c r="V2122" s="32" t="str">
        <f>IFERROR(VLOOKUP(U2122,[1]list!$C$4:$D$350,2,0),"")</f>
        <v/>
      </c>
    </row>
    <row r="2123" spans="1:22" x14ac:dyDescent="0.25">
      <c r="A2123" s="20"/>
      <c r="B2123" s="21"/>
      <c r="C2123" s="21" t="str">
        <f>IFERROR(VLOOKUP(B2123,[1]list!$A$4:$B$350,2,0),"")</f>
        <v/>
      </c>
      <c r="D2123" s="21"/>
      <c r="E2123" s="21"/>
      <c r="F2123" s="21">
        <f>SUMIFS(الاسعار!$C:$C,الاسعار!$B:$B,$R2123,الاسعار!$A:$A,$A2123)</f>
        <v>0</v>
      </c>
      <c r="G2123" s="21"/>
      <c r="H2123" s="21"/>
      <c r="I2123" s="21">
        <f>SUMIFS(الاسعار!$C:$C,الاسعار!$B:$B,$T2123,الاسعار!$A:$A,$A2123)</f>
        <v>0</v>
      </c>
      <c r="J2123" s="21"/>
      <c r="K2123" s="21"/>
      <c r="L2123" s="21">
        <f>SUMIFS(الاسعار!$C:$C,الاسعار!$B:$B,$V2123,الاسعار!$A:$A,$A2123)</f>
        <v>0</v>
      </c>
      <c r="M2123" s="49"/>
      <c r="N2123" s="22">
        <f t="shared" si="34"/>
        <v>0</v>
      </c>
      <c r="O2123" s="22"/>
      <c r="P2123" s="22"/>
      <c r="Q2123" s="29"/>
      <c r="R2123" s="32" t="str">
        <f>IFERROR(VLOOKUP(Q2123,[1]list!$C$4:$D$350,2,0),"")</f>
        <v/>
      </c>
      <c r="S2123" s="29"/>
      <c r="T2123" s="32" t="str">
        <f>IFERROR(VLOOKUP(S2123,[1]list!$C$4:$D$350,2,0),"")</f>
        <v/>
      </c>
      <c r="U2123" s="29"/>
      <c r="V2123" s="32" t="str">
        <f>IFERROR(VLOOKUP(U2123,[1]list!$C$4:$D$350,2,0),"")</f>
        <v/>
      </c>
    </row>
    <row r="2124" spans="1:22" x14ac:dyDescent="0.25">
      <c r="A2124" s="20"/>
      <c r="B2124" s="21"/>
      <c r="C2124" s="21" t="str">
        <f>IFERROR(VLOOKUP(B2124,[1]list!$A$4:$B$350,2,0),"")</f>
        <v/>
      </c>
      <c r="D2124" s="21"/>
      <c r="E2124" s="21"/>
      <c r="F2124" s="21">
        <f>SUMIFS(الاسعار!$C:$C,الاسعار!$B:$B,$R2124,الاسعار!$A:$A,$A2124)</f>
        <v>0</v>
      </c>
      <c r="G2124" s="21"/>
      <c r="H2124" s="21"/>
      <c r="I2124" s="21">
        <f>SUMIFS(الاسعار!$C:$C,الاسعار!$B:$B,$T2124,الاسعار!$A:$A,$A2124)</f>
        <v>0</v>
      </c>
      <c r="J2124" s="21"/>
      <c r="K2124" s="21"/>
      <c r="L2124" s="21">
        <f>SUMIFS(الاسعار!$C:$C,الاسعار!$B:$B,$V2124,الاسعار!$A:$A,$A2124)</f>
        <v>0</v>
      </c>
      <c r="M2124" s="49"/>
      <c r="N2124" s="22">
        <f t="shared" si="34"/>
        <v>0</v>
      </c>
      <c r="O2124" s="22"/>
      <c r="P2124" s="22"/>
      <c r="Q2124" s="29"/>
      <c r="R2124" s="32" t="str">
        <f>IFERROR(VLOOKUP(Q2124,[1]list!$C$4:$D$350,2,0),"")</f>
        <v/>
      </c>
      <c r="S2124" s="29"/>
      <c r="T2124" s="32" t="str">
        <f>IFERROR(VLOOKUP(S2124,[1]list!$C$4:$D$350,2,0),"")</f>
        <v/>
      </c>
      <c r="U2124" s="29"/>
      <c r="V2124" s="32" t="str">
        <f>IFERROR(VLOOKUP(U2124,[1]list!$C$4:$D$350,2,0),"")</f>
        <v/>
      </c>
    </row>
    <row r="2125" spans="1:22" x14ac:dyDescent="0.25">
      <c r="A2125" s="20"/>
      <c r="B2125" s="21"/>
      <c r="C2125" s="21" t="str">
        <f>IFERROR(VLOOKUP(B2125,[1]list!$A$4:$B$350,2,0),"")</f>
        <v/>
      </c>
      <c r="D2125" s="21"/>
      <c r="E2125" s="21"/>
      <c r="F2125" s="21">
        <f>SUMIFS(الاسعار!$C:$C,الاسعار!$B:$B,$R2125,الاسعار!$A:$A,$A2125)</f>
        <v>0</v>
      </c>
      <c r="G2125" s="21"/>
      <c r="H2125" s="21"/>
      <c r="I2125" s="21">
        <f>SUMIFS(الاسعار!$C:$C,الاسعار!$B:$B,$T2125,الاسعار!$A:$A,$A2125)</f>
        <v>0</v>
      </c>
      <c r="J2125" s="21"/>
      <c r="K2125" s="21"/>
      <c r="L2125" s="21">
        <f>SUMIFS(الاسعار!$C:$C,الاسعار!$B:$B,$V2125,الاسعار!$A:$A,$A2125)</f>
        <v>0</v>
      </c>
      <c r="M2125" s="49"/>
      <c r="N2125" s="22">
        <f t="shared" si="34"/>
        <v>0</v>
      </c>
      <c r="O2125" s="22"/>
      <c r="P2125" s="22"/>
      <c r="Q2125" s="29"/>
      <c r="R2125" s="32" t="str">
        <f>IFERROR(VLOOKUP(Q2125,[1]list!$C$4:$D$350,2,0),"")</f>
        <v/>
      </c>
      <c r="S2125" s="29"/>
      <c r="T2125" s="32" t="str">
        <f>IFERROR(VLOOKUP(S2125,[1]list!$C$4:$D$350,2,0),"")</f>
        <v/>
      </c>
      <c r="U2125" s="29"/>
      <c r="V2125" s="32" t="str">
        <f>IFERROR(VLOOKUP(U2125,[1]list!$C$4:$D$350,2,0),"")</f>
        <v/>
      </c>
    </row>
    <row r="2126" spans="1:22" x14ac:dyDescent="0.25">
      <c r="A2126" s="20"/>
      <c r="B2126" s="21"/>
      <c r="C2126" s="21" t="str">
        <f>IFERROR(VLOOKUP(B2126,[1]list!$A$4:$B$350,2,0),"")</f>
        <v/>
      </c>
      <c r="D2126" s="21"/>
      <c r="E2126" s="21"/>
      <c r="F2126" s="21">
        <f>SUMIFS(الاسعار!$C:$C,الاسعار!$B:$B,$R2126,الاسعار!$A:$A,$A2126)</f>
        <v>0</v>
      </c>
      <c r="G2126" s="21"/>
      <c r="H2126" s="21"/>
      <c r="I2126" s="21">
        <f>SUMIFS(الاسعار!$C:$C,الاسعار!$B:$B,$T2126,الاسعار!$A:$A,$A2126)</f>
        <v>0</v>
      </c>
      <c r="J2126" s="21"/>
      <c r="K2126" s="21"/>
      <c r="L2126" s="21">
        <f>SUMIFS(الاسعار!$C:$C,الاسعار!$B:$B,$V2126,الاسعار!$A:$A,$A2126)</f>
        <v>0</v>
      </c>
      <c r="M2126" s="49"/>
      <c r="N2126" s="22">
        <f t="shared" si="34"/>
        <v>0</v>
      </c>
      <c r="O2126" s="22"/>
      <c r="P2126" s="22"/>
      <c r="Q2126" s="29"/>
      <c r="R2126" s="32" t="str">
        <f>IFERROR(VLOOKUP(Q2126,[1]list!$C$4:$D$350,2,0),"")</f>
        <v/>
      </c>
      <c r="S2126" s="29"/>
      <c r="T2126" s="32" t="str">
        <f>IFERROR(VLOOKUP(S2126,[1]list!$C$4:$D$350,2,0),"")</f>
        <v/>
      </c>
      <c r="U2126" s="29"/>
      <c r="V2126" s="32" t="str">
        <f>IFERROR(VLOOKUP(U2126,[1]list!$C$4:$D$350,2,0),"")</f>
        <v/>
      </c>
    </row>
    <row r="2127" spans="1:22" x14ac:dyDescent="0.25">
      <c r="A2127" s="20"/>
      <c r="B2127" s="21"/>
      <c r="C2127" s="21" t="str">
        <f>IFERROR(VLOOKUP(B2127,[1]list!$A$4:$B$350,2,0),"")</f>
        <v/>
      </c>
      <c r="D2127" s="21"/>
      <c r="E2127" s="21"/>
      <c r="F2127" s="21">
        <f>SUMIFS(الاسعار!$C:$C,الاسعار!$B:$B,$R2127,الاسعار!$A:$A,$A2127)</f>
        <v>0</v>
      </c>
      <c r="G2127" s="21"/>
      <c r="H2127" s="21"/>
      <c r="I2127" s="21">
        <f>SUMIFS(الاسعار!$C:$C,الاسعار!$B:$B,$T2127,الاسعار!$A:$A,$A2127)</f>
        <v>0</v>
      </c>
      <c r="J2127" s="21"/>
      <c r="K2127" s="21"/>
      <c r="L2127" s="21">
        <f>SUMIFS(الاسعار!$C:$C,الاسعار!$B:$B,$V2127,الاسعار!$A:$A,$A2127)</f>
        <v>0</v>
      </c>
      <c r="M2127" s="49"/>
      <c r="N2127" s="22">
        <f t="shared" si="34"/>
        <v>0</v>
      </c>
      <c r="O2127" s="22"/>
      <c r="P2127" s="22"/>
      <c r="Q2127" s="29"/>
      <c r="R2127" s="32" t="str">
        <f>IFERROR(VLOOKUP(Q2127,[1]list!$C$4:$D$350,2,0),"")</f>
        <v/>
      </c>
      <c r="S2127" s="29"/>
      <c r="T2127" s="32" t="str">
        <f>IFERROR(VLOOKUP(S2127,[1]list!$C$4:$D$350,2,0),"")</f>
        <v/>
      </c>
      <c r="U2127" s="29"/>
      <c r="V2127" s="32" t="str">
        <f>IFERROR(VLOOKUP(U2127,[1]list!$C$4:$D$350,2,0),"")</f>
        <v/>
      </c>
    </row>
    <row r="2128" spans="1:22" x14ac:dyDescent="0.25">
      <c r="A2128" s="20"/>
      <c r="B2128" s="21"/>
      <c r="C2128" s="21" t="str">
        <f>IFERROR(VLOOKUP(B2128,[1]list!$A$4:$B$350,2,0),"")</f>
        <v/>
      </c>
      <c r="D2128" s="21"/>
      <c r="E2128" s="21"/>
      <c r="F2128" s="21">
        <f>SUMIFS(الاسعار!$C:$C,الاسعار!$B:$B,$R2128,الاسعار!$A:$A,$A2128)</f>
        <v>0</v>
      </c>
      <c r="G2128" s="21"/>
      <c r="H2128" s="21"/>
      <c r="I2128" s="21">
        <f>SUMIFS(الاسعار!$C:$C,الاسعار!$B:$B,$T2128,الاسعار!$A:$A,$A2128)</f>
        <v>0</v>
      </c>
      <c r="J2128" s="21"/>
      <c r="K2128" s="21"/>
      <c r="L2128" s="21">
        <f>SUMIFS(الاسعار!$C:$C,الاسعار!$B:$B,$V2128,الاسعار!$A:$A,$A2128)</f>
        <v>0</v>
      </c>
      <c r="M2128" s="49"/>
      <c r="N2128" s="22">
        <f t="shared" si="34"/>
        <v>0</v>
      </c>
      <c r="O2128" s="22"/>
      <c r="P2128" s="22"/>
      <c r="Q2128" s="29"/>
      <c r="R2128" s="32" t="str">
        <f>IFERROR(VLOOKUP(Q2128,[1]list!$C$4:$D$350,2,0),"")</f>
        <v/>
      </c>
      <c r="S2128" s="29"/>
      <c r="T2128" s="32" t="str">
        <f>IFERROR(VLOOKUP(S2128,[1]list!$C$4:$D$350,2,0),"")</f>
        <v/>
      </c>
      <c r="U2128" s="29"/>
      <c r="V2128" s="32" t="str">
        <f>IFERROR(VLOOKUP(U2128,[1]list!$C$4:$D$350,2,0),"")</f>
        <v/>
      </c>
    </row>
    <row r="2129" spans="1:22" x14ac:dyDescent="0.25">
      <c r="A2129" s="20"/>
      <c r="B2129" s="21"/>
      <c r="C2129" s="21" t="str">
        <f>IFERROR(VLOOKUP(B2129,[1]list!$A$4:$B$350,2,0),"")</f>
        <v/>
      </c>
      <c r="D2129" s="21"/>
      <c r="E2129" s="21"/>
      <c r="F2129" s="21">
        <f>SUMIFS(الاسعار!$C:$C,الاسعار!$B:$B,$R2129,الاسعار!$A:$A,$A2129)</f>
        <v>0</v>
      </c>
      <c r="G2129" s="21"/>
      <c r="H2129" s="21"/>
      <c r="I2129" s="21">
        <f>SUMIFS(الاسعار!$C:$C,الاسعار!$B:$B,$T2129,الاسعار!$A:$A,$A2129)</f>
        <v>0</v>
      </c>
      <c r="J2129" s="21"/>
      <c r="K2129" s="21"/>
      <c r="L2129" s="21">
        <f>SUMIFS(الاسعار!$C:$C,الاسعار!$B:$B,$V2129,الاسعار!$A:$A,$A2129)</f>
        <v>0</v>
      </c>
      <c r="M2129" s="49"/>
      <c r="N2129" s="22">
        <f t="shared" si="34"/>
        <v>0</v>
      </c>
      <c r="O2129" s="22"/>
      <c r="P2129" s="22"/>
      <c r="Q2129" s="29"/>
      <c r="R2129" s="32" t="str">
        <f>IFERROR(VLOOKUP(Q2129,[1]list!$C$4:$D$350,2,0),"")</f>
        <v/>
      </c>
      <c r="S2129" s="29"/>
      <c r="T2129" s="32" t="str">
        <f>IFERROR(VLOOKUP(S2129,[1]list!$C$4:$D$350,2,0),"")</f>
        <v/>
      </c>
      <c r="U2129" s="29"/>
      <c r="V2129" s="32" t="str">
        <f>IFERROR(VLOOKUP(U2129,[1]list!$C$4:$D$350,2,0),"")</f>
        <v/>
      </c>
    </row>
    <row r="2130" spans="1:22" x14ac:dyDescent="0.25">
      <c r="A2130" s="20"/>
      <c r="B2130" s="21"/>
      <c r="C2130" s="21" t="str">
        <f>IFERROR(VLOOKUP(B2130,[1]list!$A$4:$B$350,2,0),"")</f>
        <v/>
      </c>
      <c r="D2130" s="21"/>
      <c r="E2130" s="21"/>
      <c r="F2130" s="21">
        <f>SUMIFS(الاسعار!$C:$C,الاسعار!$B:$B,$R2130,الاسعار!$A:$A,$A2130)</f>
        <v>0</v>
      </c>
      <c r="G2130" s="21"/>
      <c r="H2130" s="21"/>
      <c r="I2130" s="21">
        <f>SUMIFS(الاسعار!$C:$C,الاسعار!$B:$B,$T2130,الاسعار!$A:$A,$A2130)</f>
        <v>0</v>
      </c>
      <c r="J2130" s="21"/>
      <c r="K2130" s="21"/>
      <c r="L2130" s="21">
        <f>SUMIFS(الاسعار!$C:$C,الاسعار!$B:$B,$V2130,الاسعار!$A:$A,$A2130)</f>
        <v>0</v>
      </c>
      <c r="M2130" s="49"/>
      <c r="N2130" s="22">
        <f t="shared" si="34"/>
        <v>0</v>
      </c>
      <c r="O2130" s="22"/>
      <c r="P2130" s="22"/>
      <c r="Q2130" s="29"/>
      <c r="R2130" s="32" t="str">
        <f>IFERROR(VLOOKUP(Q2130,[1]list!$C$4:$D$350,2,0),"")</f>
        <v/>
      </c>
      <c r="S2130" s="29"/>
      <c r="T2130" s="32" t="str">
        <f>IFERROR(VLOOKUP(S2130,[1]list!$C$4:$D$350,2,0),"")</f>
        <v/>
      </c>
      <c r="U2130" s="29"/>
      <c r="V2130" s="32" t="str">
        <f>IFERROR(VLOOKUP(U2130,[1]list!$C$4:$D$350,2,0),"")</f>
        <v/>
      </c>
    </row>
    <row r="2131" spans="1:22" x14ac:dyDescent="0.25">
      <c r="A2131" s="20"/>
      <c r="B2131" s="21"/>
      <c r="C2131" s="21" t="str">
        <f>IFERROR(VLOOKUP(B2131,[1]list!$A$4:$B$350,2,0),"")</f>
        <v/>
      </c>
      <c r="D2131" s="21"/>
      <c r="E2131" s="21"/>
      <c r="F2131" s="21">
        <f>SUMIFS(الاسعار!$C:$C,الاسعار!$B:$B,$R2131,الاسعار!$A:$A,$A2131)</f>
        <v>0</v>
      </c>
      <c r="G2131" s="21"/>
      <c r="H2131" s="21"/>
      <c r="I2131" s="21">
        <f>SUMIFS(الاسعار!$C:$C,الاسعار!$B:$B,$T2131,الاسعار!$A:$A,$A2131)</f>
        <v>0</v>
      </c>
      <c r="J2131" s="21"/>
      <c r="K2131" s="21"/>
      <c r="L2131" s="21">
        <f>SUMIFS(الاسعار!$C:$C,الاسعار!$B:$B,$V2131,الاسعار!$A:$A,$A2131)</f>
        <v>0</v>
      </c>
      <c r="M2131" s="49"/>
      <c r="N2131" s="22">
        <f t="shared" si="34"/>
        <v>0</v>
      </c>
      <c r="O2131" s="22"/>
      <c r="P2131" s="22"/>
      <c r="Q2131" s="29"/>
      <c r="R2131" s="32" t="str">
        <f>IFERROR(VLOOKUP(Q2131,[1]list!$C$4:$D$350,2,0),"")</f>
        <v/>
      </c>
      <c r="S2131" s="29"/>
      <c r="T2131" s="32" t="str">
        <f>IFERROR(VLOOKUP(S2131,[1]list!$C$4:$D$350,2,0),"")</f>
        <v/>
      </c>
      <c r="U2131" s="29"/>
      <c r="V2131" s="32" t="str">
        <f>IFERROR(VLOOKUP(U2131,[1]list!$C$4:$D$350,2,0),"")</f>
        <v/>
      </c>
    </row>
    <row r="2132" spans="1:22" x14ac:dyDescent="0.25">
      <c r="A2132" s="20"/>
      <c r="B2132" s="21"/>
      <c r="C2132" s="21" t="str">
        <f>IFERROR(VLOOKUP(B2132,[1]list!$A$4:$B$350,2,0),"")</f>
        <v/>
      </c>
      <c r="D2132" s="21"/>
      <c r="E2132" s="21"/>
      <c r="F2132" s="21">
        <f>SUMIFS(الاسعار!$C:$C,الاسعار!$B:$B,$R2132,الاسعار!$A:$A,$A2132)</f>
        <v>0</v>
      </c>
      <c r="G2132" s="21"/>
      <c r="H2132" s="21"/>
      <c r="I2132" s="21">
        <f>SUMIFS(الاسعار!$C:$C,الاسعار!$B:$B,$T2132,الاسعار!$A:$A,$A2132)</f>
        <v>0</v>
      </c>
      <c r="J2132" s="21"/>
      <c r="K2132" s="21"/>
      <c r="L2132" s="21">
        <f>SUMIFS(الاسعار!$C:$C,الاسعار!$B:$B,$V2132,الاسعار!$A:$A,$A2132)</f>
        <v>0</v>
      </c>
      <c r="M2132" s="49"/>
      <c r="N2132" s="22">
        <f t="shared" si="34"/>
        <v>0</v>
      </c>
      <c r="O2132" s="22"/>
      <c r="P2132" s="22"/>
      <c r="Q2132" s="29"/>
      <c r="R2132" s="32" t="str">
        <f>IFERROR(VLOOKUP(Q2132,[1]list!$C$4:$D$350,2,0),"")</f>
        <v/>
      </c>
      <c r="S2132" s="29"/>
      <c r="T2132" s="32" t="str">
        <f>IFERROR(VLOOKUP(S2132,[1]list!$C$4:$D$350,2,0),"")</f>
        <v/>
      </c>
      <c r="U2132" s="29"/>
      <c r="V2132" s="32" t="str">
        <f>IFERROR(VLOOKUP(U2132,[1]list!$C$4:$D$350,2,0),"")</f>
        <v/>
      </c>
    </row>
    <row r="2133" spans="1:22" x14ac:dyDescent="0.25">
      <c r="A2133" s="20"/>
      <c r="B2133" s="21"/>
      <c r="C2133" s="21" t="str">
        <f>IFERROR(VLOOKUP(B2133,[1]list!$A$4:$B$350,2,0),"")</f>
        <v/>
      </c>
      <c r="D2133" s="21"/>
      <c r="E2133" s="21"/>
      <c r="F2133" s="21">
        <f>SUMIFS(الاسعار!$C:$C,الاسعار!$B:$B,$R2133,الاسعار!$A:$A,$A2133)</f>
        <v>0</v>
      </c>
      <c r="G2133" s="21"/>
      <c r="H2133" s="21"/>
      <c r="I2133" s="21">
        <f>SUMIFS(الاسعار!$C:$C,الاسعار!$B:$B,$T2133,الاسعار!$A:$A,$A2133)</f>
        <v>0</v>
      </c>
      <c r="J2133" s="21"/>
      <c r="K2133" s="21"/>
      <c r="L2133" s="21">
        <f>SUMIFS(الاسعار!$C:$C,الاسعار!$B:$B,$V2133,الاسعار!$A:$A,$A2133)</f>
        <v>0</v>
      </c>
      <c r="M2133" s="49"/>
      <c r="N2133" s="22">
        <f t="shared" si="34"/>
        <v>0</v>
      </c>
      <c r="O2133" s="22"/>
      <c r="P2133" s="22"/>
      <c r="Q2133" s="29"/>
      <c r="R2133" s="32" t="str">
        <f>IFERROR(VLOOKUP(Q2133,[1]list!$C$4:$D$350,2,0),"")</f>
        <v/>
      </c>
      <c r="S2133" s="29"/>
      <c r="T2133" s="32" t="str">
        <f>IFERROR(VLOOKUP(S2133,[1]list!$C$4:$D$350,2,0),"")</f>
        <v/>
      </c>
      <c r="U2133" s="29"/>
      <c r="V2133" s="32" t="str">
        <f>IFERROR(VLOOKUP(U2133,[1]list!$C$4:$D$350,2,0),"")</f>
        <v/>
      </c>
    </row>
    <row r="2134" spans="1:22" x14ac:dyDescent="0.25">
      <c r="A2134" s="20"/>
      <c r="B2134" s="21"/>
      <c r="C2134" s="21" t="str">
        <f>IFERROR(VLOOKUP(B2134,[1]list!$A$4:$B$350,2,0),"")</f>
        <v/>
      </c>
      <c r="D2134" s="21"/>
      <c r="E2134" s="21"/>
      <c r="F2134" s="21">
        <f>SUMIFS(الاسعار!$C:$C,الاسعار!$B:$B,$R2134,الاسعار!$A:$A,$A2134)</f>
        <v>0</v>
      </c>
      <c r="G2134" s="21"/>
      <c r="H2134" s="21"/>
      <c r="I2134" s="21">
        <f>SUMIFS(الاسعار!$C:$C,الاسعار!$B:$B,$T2134,الاسعار!$A:$A,$A2134)</f>
        <v>0</v>
      </c>
      <c r="J2134" s="21"/>
      <c r="K2134" s="21"/>
      <c r="L2134" s="21">
        <f>SUMIFS(الاسعار!$C:$C,الاسعار!$B:$B,$V2134,الاسعار!$A:$A,$A2134)</f>
        <v>0</v>
      </c>
      <c r="M2134" s="49"/>
      <c r="N2134" s="22">
        <f t="shared" si="34"/>
        <v>0</v>
      </c>
      <c r="O2134" s="22"/>
      <c r="P2134" s="22"/>
      <c r="Q2134" s="29"/>
      <c r="R2134" s="32" t="str">
        <f>IFERROR(VLOOKUP(Q2134,[1]list!$C$4:$D$350,2,0),"")</f>
        <v/>
      </c>
      <c r="S2134" s="29"/>
      <c r="T2134" s="32" t="str">
        <f>IFERROR(VLOOKUP(S2134,[1]list!$C$4:$D$350,2,0),"")</f>
        <v/>
      </c>
      <c r="U2134" s="29"/>
      <c r="V2134" s="32" t="str">
        <f>IFERROR(VLOOKUP(U2134,[1]list!$C$4:$D$350,2,0),"")</f>
        <v/>
      </c>
    </row>
    <row r="2135" spans="1:22" x14ac:dyDescent="0.25">
      <c r="A2135" s="20"/>
      <c r="B2135" s="21"/>
      <c r="C2135" s="21" t="str">
        <f>IFERROR(VLOOKUP(B2135,[1]list!$A$4:$B$350,2,0),"")</f>
        <v/>
      </c>
      <c r="D2135" s="21"/>
      <c r="E2135" s="21"/>
      <c r="F2135" s="21">
        <f>SUMIFS(الاسعار!$C:$C,الاسعار!$B:$B,$R2135,الاسعار!$A:$A,$A2135)</f>
        <v>0</v>
      </c>
      <c r="G2135" s="21"/>
      <c r="H2135" s="21"/>
      <c r="I2135" s="21">
        <f>SUMIFS(الاسعار!$C:$C,الاسعار!$B:$B,$T2135,الاسعار!$A:$A,$A2135)</f>
        <v>0</v>
      </c>
      <c r="J2135" s="21"/>
      <c r="K2135" s="21"/>
      <c r="L2135" s="21">
        <f>SUMIFS(الاسعار!$C:$C,الاسعار!$B:$B,$V2135,الاسعار!$A:$A,$A2135)</f>
        <v>0</v>
      </c>
      <c r="M2135" s="49"/>
      <c r="N2135" s="22">
        <f t="shared" si="34"/>
        <v>0</v>
      </c>
      <c r="O2135" s="22"/>
      <c r="P2135" s="22"/>
      <c r="Q2135" s="29"/>
      <c r="R2135" s="32" t="str">
        <f>IFERROR(VLOOKUP(Q2135,[1]list!$C$4:$D$350,2,0),"")</f>
        <v/>
      </c>
      <c r="S2135" s="29"/>
      <c r="T2135" s="32" t="str">
        <f>IFERROR(VLOOKUP(S2135,[1]list!$C$4:$D$350,2,0),"")</f>
        <v/>
      </c>
      <c r="U2135" s="29"/>
      <c r="V2135" s="32" t="str">
        <f>IFERROR(VLOOKUP(U2135,[1]list!$C$4:$D$350,2,0),"")</f>
        <v/>
      </c>
    </row>
    <row r="2136" spans="1:22" x14ac:dyDescent="0.25">
      <c r="A2136" s="20"/>
      <c r="B2136" s="21"/>
      <c r="C2136" s="21" t="str">
        <f>IFERROR(VLOOKUP(B2136,[1]list!$A$4:$B$350,2,0),"")</f>
        <v/>
      </c>
      <c r="D2136" s="21"/>
      <c r="E2136" s="21"/>
      <c r="F2136" s="21">
        <f>SUMIFS(الاسعار!$C:$C,الاسعار!$B:$B,$R2136,الاسعار!$A:$A,$A2136)</f>
        <v>0</v>
      </c>
      <c r="G2136" s="21"/>
      <c r="H2136" s="21"/>
      <c r="I2136" s="21">
        <f>SUMIFS(الاسعار!$C:$C,الاسعار!$B:$B,$T2136,الاسعار!$A:$A,$A2136)</f>
        <v>0</v>
      </c>
      <c r="J2136" s="21"/>
      <c r="K2136" s="21"/>
      <c r="L2136" s="21">
        <f>SUMIFS(الاسعار!$C:$C,الاسعار!$B:$B,$V2136,الاسعار!$A:$A,$A2136)</f>
        <v>0</v>
      </c>
      <c r="M2136" s="49"/>
      <c r="N2136" s="22">
        <f t="shared" si="34"/>
        <v>0</v>
      </c>
      <c r="O2136" s="22"/>
      <c r="P2136" s="22"/>
      <c r="Q2136" s="29"/>
      <c r="R2136" s="32" t="str">
        <f>IFERROR(VLOOKUP(Q2136,[1]list!$C$4:$D$350,2,0),"")</f>
        <v/>
      </c>
      <c r="S2136" s="29"/>
      <c r="T2136" s="32" t="str">
        <f>IFERROR(VLOOKUP(S2136,[1]list!$C$4:$D$350,2,0),"")</f>
        <v/>
      </c>
      <c r="U2136" s="29"/>
      <c r="V2136" s="32" t="str">
        <f>IFERROR(VLOOKUP(U2136,[1]list!$C$4:$D$350,2,0),"")</f>
        <v/>
      </c>
    </row>
    <row r="2137" spans="1:22" x14ac:dyDescent="0.25">
      <c r="A2137" s="20"/>
      <c r="B2137" s="21"/>
      <c r="C2137" s="21" t="str">
        <f>IFERROR(VLOOKUP(B2137,[1]list!$A$4:$B$350,2,0),"")</f>
        <v/>
      </c>
      <c r="D2137" s="21"/>
      <c r="E2137" s="21"/>
      <c r="F2137" s="21">
        <f>SUMIFS(الاسعار!$C:$C,الاسعار!$B:$B,$R2137,الاسعار!$A:$A,$A2137)</f>
        <v>0</v>
      </c>
      <c r="G2137" s="21"/>
      <c r="H2137" s="21"/>
      <c r="I2137" s="21">
        <f>SUMIFS(الاسعار!$C:$C,الاسعار!$B:$B,$T2137,الاسعار!$A:$A,$A2137)</f>
        <v>0</v>
      </c>
      <c r="J2137" s="21"/>
      <c r="K2137" s="21"/>
      <c r="L2137" s="21">
        <f>SUMIFS(الاسعار!$C:$C,الاسعار!$B:$B,$V2137,الاسعار!$A:$A,$A2137)</f>
        <v>0</v>
      </c>
      <c r="M2137" s="49"/>
      <c r="N2137" s="22">
        <f t="shared" si="34"/>
        <v>0</v>
      </c>
      <c r="O2137" s="22"/>
      <c r="P2137" s="22"/>
      <c r="Q2137" s="29"/>
      <c r="R2137" s="32" t="str">
        <f>IFERROR(VLOOKUP(Q2137,[1]list!$C$4:$D$350,2,0),"")</f>
        <v/>
      </c>
      <c r="S2137" s="29"/>
      <c r="T2137" s="32" t="str">
        <f>IFERROR(VLOOKUP(S2137,[1]list!$C$4:$D$350,2,0),"")</f>
        <v/>
      </c>
      <c r="U2137" s="29"/>
      <c r="V2137" s="32" t="str">
        <f>IFERROR(VLOOKUP(U2137,[1]list!$C$4:$D$350,2,0),"")</f>
        <v/>
      </c>
    </row>
    <row r="2138" spans="1:22" x14ac:dyDescent="0.25">
      <c r="A2138" s="20"/>
      <c r="B2138" s="21"/>
      <c r="C2138" s="21" t="str">
        <f>IFERROR(VLOOKUP(B2138,[1]list!$A$4:$B$350,2,0),"")</f>
        <v/>
      </c>
      <c r="D2138" s="21"/>
      <c r="E2138" s="21"/>
      <c r="F2138" s="21">
        <f>SUMIFS(الاسعار!$C:$C,الاسعار!$B:$B,$R2138,الاسعار!$A:$A,$A2138)</f>
        <v>0</v>
      </c>
      <c r="G2138" s="21"/>
      <c r="H2138" s="21"/>
      <c r="I2138" s="21">
        <f>SUMIFS(الاسعار!$C:$C,الاسعار!$B:$B,$T2138,الاسعار!$A:$A,$A2138)</f>
        <v>0</v>
      </c>
      <c r="J2138" s="21"/>
      <c r="K2138" s="21"/>
      <c r="L2138" s="21">
        <f>SUMIFS(الاسعار!$C:$C,الاسعار!$B:$B,$V2138,الاسعار!$A:$A,$A2138)</f>
        <v>0</v>
      </c>
      <c r="M2138" s="49"/>
      <c r="N2138" s="22">
        <f t="shared" si="34"/>
        <v>0</v>
      </c>
      <c r="O2138" s="22"/>
      <c r="P2138" s="22"/>
      <c r="Q2138" s="29"/>
      <c r="R2138" s="32" t="str">
        <f>IFERROR(VLOOKUP(Q2138,[1]list!$C$4:$D$350,2,0),"")</f>
        <v/>
      </c>
      <c r="S2138" s="29"/>
      <c r="T2138" s="32" t="str">
        <f>IFERROR(VLOOKUP(S2138,[1]list!$C$4:$D$350,2,0),"")</f>
        <v/>
      </c>
      <c r="U2138" s="29"/>
      <c r="V2138" s="32" t="str">
        <f>IFERROR(VLOOKUP(U2138,[1]list!$C$4:$D$350,2,0),"")</f>
        <v/>
      </c>
    </row>
    <row r="2139" spans="1:22" x14ac:dyDescent="0.25">
      <c r="A2139" s="20"/>
      <c r="B2139" s="21"/>
      <c r="C2139" s="21" t="str">
        <f>IFERROR(VLOOKUP(B2139,[1]list!$A$4:$B$350,2,0),"")</f>
        <v/>
      </c>
      <c r="D2139" s="21"/>
      <c r="E2139" s="21"/>
      <c r="F2139" s="21">
        <f>SUMIFS(الاسعار!$C:$C,الاسعار!$B:$B,$R2139,الاسعار!$A:$A,$A2139)</f>
        <v>0</v>
      </c>
      <c r="G2139" s="21"/>
      <c r="H2139" s="21"/>
      <c r="I2139" s="21">
        <f>SUMIFS(الاسعار!$C:$C,الاسعار!$B:$B,$T2139,الاسعار!$A:$A,$A2139)</f>
        <v>0</v>
      </c>
      <c r="J2139" s="21"/>
      <c r="K2139" s="21"/>
      <c r="L2139" s="21">
        <f>SUMIFS(الاسعار!$C:$C,الاسعار!$B:$B,$V2139,الاسعار!$A:$A,$A2139)</f>
        <v>0</v>
      </c>
      <c r="M2139" s="49"/>
      <c r="N2139" s="22">
        <f t="shared" si="34"/>
        <v>0</v>
      </c>
      <c r="O2139" s="22"/>
      <c r="P2139" s="22"/>
      <c r="Q2139" s="29"/>
      <c r="R2139" s="32" t="str">
        <f>IFERROR(VLOOKUP(Q2139,[1]list!$C$4:$D$350,2,0),"")</f>
        <v/>
      </c>
      <c r="S2139" s="29"/>
      <c r="T2139" s="32" t="str">
        <f>IFERROR(VLOOKUP(S2139,[1]list!$C$4:$D$350,2,0),"")</f>
        <v/>
      </c>
      <c r="U2139" s="29"/>
      <c r="V2139" s="32" t="str">
        <f>IFERROR(VLOOKUP(U2139,[1]list!$C$4:$D$350,2,0),"")</f>
        <v/>
      </c>
    </row>
    <row r="2140" spans="1:22" x14ac:dyDescent="0.25">
      <c r="A2140" s="20"/>
      <c r="B2140" s="21"/>
      <c r="C2140" s="21" t="str">
        <f>IFERROR(VLOOKUP(B2140,[1]list!$A$4:$B$350,2,0),"")</f>
        <v/>
      </c>
      <c r="D2140" s="21"/>
      <c r="E2140" s="21"/>
      <c r="F2140" s="21">
        <f>SUMIFS(الاسعار!$C:$C,الاسعار!$B:$B,$R2140,الاسعار!$A:$A,$A2140)</f>
        <v>0</v>
      </c>
      <c r="G2140" s="21"/>
      <c r="H2140" s="21"/>
      <c r="I2140" s="21">
        <f>SUMIFS(الاسعار!$C:$C,الاسعار!$B:$B,$T2140,الاسعار!$A:$A,$A2140)</f>
        <v>0</v>
      </c>
      <c r="J2140" s="21"/>
      <c r="K2140" s="21"/>
      <c r="L2140" s="21">
        <f>SUMIFS(الاسعار!$C:$C,الاسعار!$B:$B,$V2140,الاسعار!$A:$A,$A2140)</f>
        <v>0</v>
      </c>
      <c r="M2140" s="49"/>
      <c r="N2140" s="22">
        <f t="shared" si="34"/>
        <v>0</v>
      </c>
      <c r="O2140" s="22"/>
      <c r="P2140" s="22"/>
      <c r="Q2140" s="29"/>
      <c r="R2140" s="32" t="str">
        <f>IFERROR(VLOOKUP(Q2140,[1]list!$C$4:$D$350,2,0),"")</f>
        <v/>
      </c>
      <c r="S2140" s="29"/>
      <c r="T2140" s="32" t="str">
        <f>IFERROR(VLOOKUP(S2140,[1]list!$C$4:$D$350,2,0),"")</f>
        <v/>
      </c>
      <c r="U2140" s="29"/>
      <c r="V2140" s="32" t="str">
        <f>IFERROR(VLOOKUP(U2140,[1]list!$C$4:$D$350,2,0),"")</f>
        <v/>
      </c>
    </row>
    <row r="2141" spans="1:22" x14ac:dyDescent="0.25">
      <c r="A2141" s="20"/>
      <c r="B2141" s="21"/>
      <c r="C2141" s="21" t="str">
        <f>IFERROR(VLOOKUP(B2141,[1]list!$A$4:$B$350,2,0),"")</f>
        <v/>
      </c>
      <c r="D2141" s="21"/>
      <c r="E2141" s="21"/>
      <c r="F2141" s="21">
        <f>SUMIFS(الاسعار!$C:$C,الاسعار!$B:$B,$R2141,الاسعار!$A:$A,$A2141)</f>
        <v>0</v>
      </c>
      <c r="G2141" s="21"/>
      <c r="H2141" s="21"/>
      <c r="I2141" s="21">
        <f>SUMIFS(الاسعار!$C:$C,الاسعار!$B:$B,$T2141,الاسعار!$A:$A,$A2141)</f>
        <v>0</v>
      </c>
      <c r="J2141" s="21"/>
      <c r="K2141" s="21"/>
      <c r="L2141" s="21">
        <f>SUMIFS(الاسعار!$C:$C,الاسعار!$B:$B,$V2141,الاسعار!$A:$A,$A2141)</f>
        <v>0</v>
      </c>
      <c r="M2141" s="49"/>
      <c r="N2141" s="22">
        <f t="shared" si="34"/>
        <v>0</v>
      </c>
      <c r="O2141" s="22"/>
      <c r="P2141" s="22"/>
      <c r="Q2141" s="29"/>
      <c r="R2141" s="32" t="str">
        <f>IFERROR(VLOOKUP(Q2141,[1]list!$C$4:$D$350,2,0),"")</f>
        <v/>
      </c>
      <c r="S2141" s="29"/>
      <c r="T2141" s="32" t="str">
        <f>IFERROR(VLOOKUP(S2141,[1]list!$C$4:$D$350,2,0),"")</f>
        <v/>
      </c>
      <c r="U2141" s="29"/>
      <c r="V2141" s="32" t="str">
        <f>IFERROR(VLOOKUP(U2141,[1]list!$C$4:$D$350,2,0),"")</f>
        <v/>
      </c>
    </row>
    <row r="2142" spans="1:22" x14ac:dyDescent="0.25">
      <c r="A2142" s="20"/>
      <c r="B2142" s="21"/>
      <c r="C2142" s="21" t="str">
        <f>IFERROR(VLOOKUP(B2142,[1]list!$A$4:$B$350,2,0),"")</f>
        <v/>
      </c>
      <c r="D2142" s="21"/>
      <c r="E2142" s="21"/>
      <c r="F2142" s="21">
        <f>SUMIFS(الاسعار!$C:$C,الاسعار!$B:$B,$R2142,الاسعار!$A:$A,$A2142)</f>
        <v>0</v>
      </c>
      <c r="G2142" s="21"/>
      <c r="H2142" s="21"/>
      <c r="I2142" s="21">
        <f>SUMIFS(الاسعار!$C:$C,الاسعار!$B:$B,$T2142,الاسعار!$A:$A,$A2142)</f>
        <v>0</v>
      </c>
      <c r="J2142" s="21"/>
      <c r="K2142" s="21"/>
      <c r="L2142" s="21">
        <f>SUMIFS(الاسعار!$C:$C,الاسعار!$B:$B,$V2142,الاسعار!$A:$A,$A2142)</f>
        <v>0</v>
      </c>
      <c r="M2142" s="49"/>
      <c r="N2142" s="22">
        <f t="shared" si="34"/>
        <v>0</v>
      </c>
      <c r="O2142" s="22"/>
      <c r="P2142" s="22"/>
      <c r="Q2142" s="29"/>
      <c r="R2142" s="32" t="str">
        <f>IFERROR(VLOOKUP(Q2142,[1]list!$C$4:$D$350,2,0),"")</f>
        <v/>
      </c>
      <c r="S2142" s="29"/>
      <c r="T2142" s="32" t="str">
        <f>IFERROR(VLOOKUP(S2142,[1]list!$C$4:$D$350,2,0),"")</f>
        <v/>
      </c>
      <c r="U2142" s="29"/>
      <c r="V2142" s="32" t="str">
        <f>IFERROR(VLOOKUP(U2142,[1]list!$C$4:$D$350,2,0),"")</f>
        <v/>
      </c>
    </row>
    <row r="2143" spans="1:22" x14ac:dyDescent="0.25">
      <c r="A2143" s="20"/>
      <c r="B2143" s="21"/>
      <c r="C2143" s="21" t="str">
        <f>IFERROR(VLOOKUP(B2143,[1]list!$A$4:$B$350,2,0),"")</f>
        <v/>
      </c>
      <c r="D2143" s="21"/>
      <c r="E2143" s="21"/>
      <c r="F2143" s="21">
        <f>SUMIFS(الاسعار!$C:$C,الاسعار!$B:$B,$R2143,الاسعار!$A:$A,$A2143)</f>
        <v>0</v>
      </c>
      <c r="G2143" s="21"/>
      <c r="H2143" s="21"/>
      <c r="I2143" s="21">
        <f>SUMIFS(الاسعار!$C:$C,الاسعار!$B:$B,$T2143,الاسعار!$A:$A,$A2143)</f>
        <v>0</v>
      </c>
      <c r="J2143" s="21"/>
      <c r="K2143" s="21"/>
      <c r="L2143" s="21">
        <f>SUMIFS(الاسعار!$C:$C,الاسعار!$B:$B,$V2143,الاسعار!$A:$A,$A2143)</f>
        <v>0</v>
      </c>
      <c r="M2143" s="49"/>
      <c r="N2143" s="22">
        <f t="shared" si="34"/>
        <v>0</v>
      </c>
      <c r="O2143" s="22"/>
      <c r="P2143" s="22"/>
      <c r="Q2143" s="29"/>
      <c r="R2143" s="32" t="str">
        <f>IFERROR(VLOOKUP(Q2143,[1]list!$C$4:$D$350,2,0),"")</f>
        <v/>
      </c>
      <c r="S2143" s="29"/>
      <c r="T2143" s="32" t="str">
        <f>IFERROR(VLOOKUP(S2143,[1]list!$C$4:$D$350,2,0),"")</f>
        <v/>
      </c>
      <c r="U2143" s="29"/>
      <c r="V2143" s="32" t="str">
        <f>IFERROR(VLOOKUP(U2143,[1]list!$C$4:$D$350,2,0),"")</f>
        <v/>
      </c>
    </row>
    <row r="2144" spans="1:22" x14ac:dyDescent="0.25">
      <c r="A2144" s="20"/>
      <c r="B2144" s="21"/>
      <c r="C2144" s="21" t="str">
        <f>IFERROR(VLOOKUP(B2144,[1]list!$A$4:$B$350,2,0),"")</f>
        <v/>
      </c>
      <c r="D2144" s="21"/>
      <c r="E2144" s="21"/>
      <c r="F2144" s="21">
        <f>SUMIFS(الاسعار!$C:$C,الاسعار!$B:$B,$R2144,الاسعار!$A:$A,$A2144)</f>
        <v>0</v>
      </c>
      <c r="G2144" s="21"/>
      <c r="H2144" s="21"/>
      <c r="I2144" s="21">
        <f>SUMIFS(الاسعار!$C:$C,الاسعار!$B:$B,$T2144,الاسعار!$A:$A,$A2144)</f>
        <v>0</v>
      </c>
      <c r="J2144" s="21"/>
      <c r="K2144" s="21"/>
      <c r="L2144" s="21">
        <f>SUMIFS(الاسعار!$C:$C,الاسعار!$B:$B,$V2144,الاسعار!$A:$A,$A2144)</f>
        <v>0</v>
      </c>
      <c r="M2144" s="49"/>
      <c r="N2144" s="22">
        <f t="shared" si="34"/>
        <v>0</v>
      </c>
      <c r="O2144" s="22"/>
      <c r="P2144" s="22"/>
      <c r="Q2144" s="29"/>
      <c r="R2144" s="32" t="str">
        <f>IFERROR(VLOOKUP(Q2144,[1]list!$C$4:$D$350,2,0),"")</f>
        <v/>
      </c>
      <c r="S2144" s="29"/>
      <c r="T2144" s="32" t="str">
        <f>IFERROR(VLOOKUP(S2144,[1]list!$C$4:$D$350,2,0),"")</f>
        <v/>
      </c>
      <c r="U2144" s="29"/>
      <c r="V2144" s="32" t="str">
        <f>IFERROR(VLOOKUP(U2144,[1]list!$C$4:$D$350,2,0),"")</f>
        <v/>
      </c>
    </row>
    <row r="2145" spans="1:22" x14ac:dyDescent="0.25">
      <c r="A2145" s="20"/>
      <c r="B2145" s="21"/>
      <c r="C2145" s="21" t="str">
        <f>IFERROR(VLOOKUP(B2145,[1]list!$A$4:$B$350,2,0),"")</f>
        <v/>
      </c>
      <c r="D2145" s="21"/>
      <c r="E2145" s="21"/>
      <c r="F2145" s="21">
        <f>SUMIFS(الاسعار!$C:$C,الاسعار!$B:$B,$R2145,الاسعار!$A:$A,$A2145)</f>
        <v>0</v>
      </c>
      <c r="G2145" s="21"/>
      <c r="H2145" s="21"/>
      <c r="I2145" s="21">
        <f>SUMIFS(الاسعار!$C:$C,الاسعار!$B:$B,$T2145,الاسعار!$A:$A,$A2145)</f>
        <v>0</v>
      </c>
      <c r="J2145" s="21"/>
      <c r="K2145" s="21"/>
      <c r="L2145" s="21">
        <f>SUMIFS(الاسعار!$C:$C,الاسعار!$B:$B,$V2145,الاسعار!$A:$A,$A2145)</f>
        <v>0</v>
      </c>
      <c r="M2145" s="49"/>
      <c r="N2145" s="22">
        <f t="shared" si="34"/>
        <v>0</v>
      </c>
      <c r="O2145" s="22"/>
      <c r="P2145" s="22"/>
      <c r="Q2145" s="29"/>
      <c r="R2145" s="32" t="str">
        <f>IFERROR(VLOOKUP(Q2145,[1]list!$C$4:$D$350,2,0),"")</f>
        <v/>
      </c>
      <c r="S2145" s="29"/>
      <c r="T2145" s="32" t="str">
        <f>IFERROR(VLOOKUP(S2145,[1]list!$C$4:$D$350,2,0),"")</f>
        <v/>
      </c>
      <c r="U2145" s="29"/>
      <c r="V2145" s="32" t="str">
        <f>IFERROR(VLOOKUP(U2145,[1]list!$C$4:$D$350,2,0),"")</f>
        <v/>
      </c>
    </row>
    <row r="2146" spans="1:22" x14ac:dyDescent="0.25">
      <c r="A2146" s="20"/>
      <c r="B2146" s="21"/>
      <c r="C2146" s="21" t="str">
        <f>IFERROR(VLOOKUP(B2146,[1]list!$A$4:$B$350,2,0),"")</f>
        <v/>
      </c>
      <c r="D2146" s="21"/>
      <c r="E2146" s="21"/>
      <c r="F2146" s="21">
        <f>SUMIFS(الاسعار!$C:$C,الاسعار!$B:$B,$R2146,الاسعار!$A:$A,$A2146)</f>
        <v>0</v>
      </c>
      <c r="G2146" s="21"/>
      <c r="H2146" s="21"/>
      <c r="I2146" s="21">
        <f>SUMIFS(الاسعار!$C:$C,الاسعار!$B:$B,$T2146,الاسعار!$A:$A,$A2146)</f>
        <v>0</v>
      </c>
      <c r="J2146" s="21"/>
      <c r="K2146" s="21"/>
      <c r="L2146" s="21">
        <f>SUMIFS(الاسعار!$C:$C,الاسعار!$B:$B,$V2146,الاسعار!$A:$A,$A2146)</f>
        <v>0</v>
      </c>
      <c r="M2146" s="49"/>
      <c r="N2146" s="22">
        <f t="shared" si="34"/>
        <v>0</v>
      </c>
      <c r="O2146" s="22"/>
      <c r="P2146" s="22"/>
      <c r="Q2146" s="29"/>
      <c r="R2146" s="32" t="str">
        <f>IFERROR(VLOOKUP(Q2146,[1]list!$C$4:$D$350,2,0),"")</f>
        <v/>
      </c>
      <c r="S2146" s="29"/>
      <c r="T2146" s="32" t="str">
        <f>IFERROR(VLOOKUP(S2146,[1]list!$C$4:$D$350,2,0),"")</f>
        <v/>
      </c>
      <c r="U2146" s="29"/>
      <c r="V2146" s="32" t="str">
        <f>IFERROR(VLOOKUP(U2146,[1]list!$C$4:$D$350,2,0),"")</f>
        <v/>
      </c>
    </row>
    <row r="2147" spans="1:22" x14ac:dyDescent="0.25">
      <c r="A2147" s="20"/>
      <c r="B2147" s="21"/>
      <c r="C2147" s="21" t="str">
        <f>IFERROR(VLOOKUP(B2147,[1]list!$A$4:$B$350,2,0),"")</f>
        <v/>
      </c>
      <c r="D2147" s="21"/>
      <c r="E2147" s="21"/>
      <c r="F2147" s="21">
        <f>SUMIFS(الاسعار!$C:$C,الاسعار!$B:$B,$R2147,الاسعار!$A:$A,$A2147)</f>
        <v>0</v>
      </c>
      <c r="G2147" s="21"/>
      <c r="H2147" s="21"/>
      <c r="I2147" s="21">
        <f>SUMIFS(الاسعار!$C:$C,الاسعار!$B:$B,$T2147,الاسعار!$A:$A,$A2147)</f>
        <v>0</v>
      </c>
      <c r="J2147" s="21"/>
      <c r="K2147" s="21"/>
      <c r="L2147" s="21">
        <f>SUMIFS(الاسعار!$C:$C,الاسعار!$B:$B,$V2147,الاسعار!$A:$A,$A2147)</f>
        <v>0</v>
      </c>
      <c r="M2147" s="49"/>
      <c r="N2147" s="22">
        <f t="shared" si="34"/>
        <v>0</v>
      </c>
      <c r="O2147" s="22"/>
      <c r="P2147" s="22"/>
      <c r="Q2147" s="29"/>
      <c r="R2147" s="32" t="str">
        <f>IFERROR(VLOOKUP(Q2147,[1]list!$C$4:$D$350,2,0),"")</f>
        <v/>
      </c>
      <c r="S2147" s="29"/>
      <c r="T2147" s="32" t="str">
        <f>IFERROR(VLOOKUP(S2147,[1]list!$C$4:$D$350,2,0),"")</f>
        <v/>
      </c>
      <c r="U2147" s="29"/>
      <c r="V2147" s="32" t="str">
        <f>IFERROR(VLOOKUP(U2147,[1]list!$C$4:$D$350,2,0),"")</f>
        <v/>
      </c>
    </row>
    <row r="2148" spans="1:22" x14ac:dyDescent="0.25">
      <c r="A2148" s="20"/>
      <c r="B2148" s="21"/>
      <c r="C2148" s="21" t="str">
        <f>IFERROR(VLOOKUP(B2148,[1]list!$A$4:$B$350,2,0),"")</f>
        <v/>
      </c>
      <c r="D2148" s="21"/>
      <c r="E2148" s="21"/>
      <c r="F2148" s="21">
        <f>SUMIFS(الاسعار!$C:$C,الاسعار!$B:$B,$R2148,الاسعار!$A:$A,$A2148)</f>
        <v>0</v>
      </c>
      <c r="G2148" s="21"/>
      <c r="H2148" s="21"/>
      <c r="I2148" s="21">
        <f>SUMIFS(الاسعار!$C:$C,الاسعار!$B:$B,$T2148,الاسعار!$A:$A,$A2148)</f>
        <v>0</v>
      </c>
      <c r="J2148" s="21"/>
      <c r="K2148" s="21"/>
      <c r="L2148" s="21">
        <f>SUMIFS(الاسعار!$C:$C,الاسعار!$B:$B,$V2148,الاسعار!$A:$A,$A2148)</f>
        <v>0</v>
      </c>
      <c r="M2148" s="49"/>
      <c r="N2148" s="22">
        <f t="shared" si="34"/>
        <v>0</v>
      </c>
      <c r="O2148" s="22"/>
      <c r="P2148" s="22"/>
      <c r="Q2148" s="29"/>
      <c r="R2148" s="32" t="str">
        <f>IFERROR(VLOOKUP(Q2148,[1]list!$C$4:$D$350,2,0),"")</f>
        <v/>
      </c>
      <c r="S2148" s="29"/>
      <c r="T2148" s="32" t="str">
        <f>IFERROR(VLOOKUP(S2148,[1]list!$C$4:$D$350,2,0),"")</f>
        <v/>
      </c>
      <c r="U2148" s="29"/>
      <c r="V2148" s="32" t="str">
        <f>IFERROR(VLOOKUP(U2148,[1]list!$C$4:$D$350,2,0),"")</f>
        <v/>
      </c>
    </row>
    <row r="2149" spans="1:22" x14ac:dyDescent="0.25">
      <c r="A2149" s="20"/>
      <c r="B2149" s="21"/>
      <c r="C2149" s="21" t="str">
        <f>IFERROR(VLOOKUP(B2149,[1]list!$A$4:$B$350,2,0),"")</f>
        <v/>
      </c>
      <c r="D2149" s="21"/>
      <c r="E2149" s="21"/>
      <c r="F2149" s="21">
        <f>SUMIFS(الاسعار!$C:$C,الاسعار!$B:$B,$R2149,الاسعار!$A:$A,$A2149)</f>
        <v>0</v>
      </c>
      <c r="G2149" s="21"/>
      <c r="H2149" s="21"/>
      <c r="I2149" s="21">
        <f>SUMIFS(الاسعار!$C:$C,الاسعار!$B:$B,$T2149,الاسعار!$A:$A,$A2149)</f>
        <v>0</v>
      </c>
      <c r="J2149" s="21"/>
      <c r="K2149" s="21"/>
      <c r="L2149" s="21">
        <f>SUMIFS(الاسعار!$C:$C,الاسعار!$B:$B,$V2149,الاسعار!$A:$A,$A2149)</f>
        <v>0</v>
      </c>
      <c r="M2149" s="49"/>
      <c r="N2149" s="22">
        <f t="shared" si="34"/>
        <v>0</v>
      </c>
      <c r="O2149" s="22"/>
      <c r="P2149" s="22"/>
      <c r="Q2149" s="29"/>
      <c r="R2149" s="32" t="str">
        <f>IFERROR(VLOOKUP(Q2149,[1]list!$C$4:$D$350,2,0),"")</f>
        <v/>
      </c>
      <c r="S2149" s="29"/>
      <c r="T2149" s="32" t="str">
        <f>IFERROR(VLOOKUP(S2149,[1]list!$C$4:$D$350,2,0),"")</f>
        <v/>
      </c>
      <c r="U2149" s="29"/>
      <c r="V2149" s="32" t="str">
        <f>IFERROR(VLOOKUP(U2149,[1]list!$C$4:$D$350,2,0),"")</f>
        <v/>
      </c>
    </row>
    <row r="2150" spans="1:22" x14ac:dyDescent="0.25">
      <c r="A2150" s="20"/>
      <c r="B2150" s="21"/>
      <c r="C2150" s="21" t="str">
        <f>IFERROR(VLOOKUP(B2150,[1]list!$A$4:$B$350,2,0),"")</f>
        <v/>
      </c>
      <c r="D2150" s="21"/>
      <c r="E2150" s="21"/>
      <c r="F2150" s="21">
        <f>SUMIFS(الاسعار!$C:$C,الاسعار!$B:$B,$R2150,الاسعار!$A:$A,$A2150)</f>
        <v>0</v>
      </c>
      <c r="G2150" s="21"/>
      <c r="H2150" s="21"/>
      <c r="I2150" s="21">
        <f>SUMIFS(الاسعار!$C:$C,الاسعار!$B:$B,$T2150,الاسعار!$A:$A,$A2150)</f>
        <v>0</v>
      </c>
      <c r="J2150" s="21"/>
      <c r="K2150" s="21"/>
      <c r="L2150" s="21">
        <f>SUMIFS(الاسعار!$C:$C,الاسعار!$B:$B,$V2150,الاسعار!$A:$A,$A2150)</f>
        <v>0</v>
      </c>
      <c r="M2150" s="49"/>
      <c r="N2150" s="22">
        <f t="shared" si="34"/>
        <v>0</v>
      </c>
      <c r="O2150" s="22"/>
      <c r="P2150" s="22"/>
      <c r="Q2150" s="29"/>
      <c r="R2150" s="32" t="str">
        <f>IFERROR(VLOOKUP(Q2150,[1]list!$C$4:$D$350,2,0),"")</f>
        <v/>
      </c>
      <c r="S2150" s="29"/>
      <c r="T2150" s="32" t="str">
        <f>IFERROR(VLOOKUP(S2150,[1]list!$C$4:$D$350,2,0),"")</f>
        <v/>
      </c>
      <c r="U2150" s="29"/>
      <c r="V2150" s="32" t="str">
        <f>IFERROR(VLOOKUP(U2150,[1]list!$C$4:$D$350,2,0),"")</f>
        <v/>
      </c>
    </row>
    <row r="2151" spans="1:22" x14ac:dyDescent="0.25">
      <c r="A2151" s="20"/>
      <c r="B2151" s="21"/>
      <c r="C2151" s="21" t="str">
        <f>IFERROR(VLOOKUP(B2151,[1]list!$A$4:$B$350,2,0),"")</f>
        <v/>
      </c>
      <c r="D2151" s="21"/>
      <c r="E2151" s="21"/>
      <c r="F2151" s="21">
        <f>SUMIFS(الاسعار!$C:$C,الاسعار!$B:$B,$R2151,الاسعار!$A:$A,$A2151)</f>
        <v>0</v>
      </c>
      <c r="G2151" s="21"/>
      <c r="H2151" s="21"/>
      <c r="I2151" s="21">
        <f>SUMIFS(الاسعار!$C:$C,الاسعار!$B:$B,$T2151,الاسعار!$A:$A,$A2151)</f>
        <v>0</v>
      </c>
      <c r="J2151" s="21"/>
      <c r="K2151" s="21"/>
      <c r="L2151" s="21">
        <f>SUMIFS(الاسعار!$C:$C,الاسعار!$B:$B,$V2151,الاسعار!$A:$A,$A2151)</f>
        <v>0</v>
      </c>
      <c r="M2151" s="49"/>
      <c r="N2151" s="22">
        <f t="shared" si="34"/>
        <v>0</v>
      </c>
      <c r="O2151" s="22"/>
      <c r="P2151" s="22"/>
      <c r="Q2151" s="29"/>
      <c r="R2151" s="32" t="str">
        <f>IFERROR(VLOOKUP(Q2151,[1]list!$C$4:$D$350,2,0),"")</f>
        <v/>
      </c>
      <c r="S2151" s="29"/>
      <c r="T2151" s="32" t="str">
        <f>IFERROR(VLOOKUP(S2151,[1]list!$C$4:$D$350,2,0),"")</f>
        <v/>
      </c>
      <c r="U2151" s="29"/>
      <c r="V2151" s="32" t="str">
        <f>IFERROR(VLOOKUP(U2151,[1]list!$C$4:$D$350,2,0),"")</f>
        <v/>
      </c>
    </row>
    <row r="2152" spans="1:22" x14ac:dyDescent="0.25">
      <c r="A2152" s="20"/>
      <c r="B2152" s="21"/>
      <c r="C2152" s="21" t="str">
        <f>IFERROR(VLOOKUP(B2152,[1]list!$A$4:$B$350,2,0),"")</f>
        <v/>
      </c>
      <c r="D2152" s="21"/>
      <c r="E2152" s="21"/>
      <c r="F2152" s="21">
        <f>SUMIFS(الاسعار!$C:$C,الاسعار!$B:$B,$R2152,الاسعار!$A:$A,$A2152)</f>
        <v>0</v>
      </c>
      <c r="G2152" s="21"/>
      <c r="H2152" s="21"/>
      <c r="I2152" s="21">
        <f>SUMIFS(الاسعار!$C:$C,الاسعار!$B:$B,$T2152,الاسعار!$A:$A,$A2152)</f>
        <v>0</v>
      </c>
      <c r="J2152" s="21"/>
      <c r="K2152" s="21"/>
      <c r="L2152" s="21">
        <f>SUMIFS(الاسعار!$C:$C,الاسعار!$B:$B,$V2152,الاسعار!$A:$A,$A2152)</f>
        <v>0</v>
      </c>
      <c r="M2152" s="49"/>
      <c r="N2152" s="22">
        <f t="shared" si="34"/>
        <v>0</v>
      </c>
      <c r="O2152" s="22"/>
      <c r="P2152" s="22"/>
      <c r="Q2152" s="29"/>
      <c r="R2152" s="32" t="str">
        <f>IFERROR(VLOOKUP(Q2152,[1]list!$C$4:$D$350,2,0),"")</f>
        <v/>
      </c>
      <c r="S2152" s="29"/>
      <c r="T2152" s="32" t="str">
        <f>IFERROR(VLOOKUP(S2152,[1]list!$C$4:$D$350,2,0),"")</f>
        <v/>
      </c>
      <c r="U2152" s="29"/>
      <c r="V2152" s="32" t="str">
        <f>IFERROR(VLOOKUP(U2152,[1]list!$C$4:$D$350,2,0),"")</f>
        <v/>
      </c>
    </row>
    <row r="2153" spans="1:22" x14ac:dyDescent="0.25">
      <c r="A2153" s="20"/>
      <c r="B2153" s="21"/>
      <c r="C2153" s="21" t="str">
        <f>IFERROR(VLOOKUP(B2153,[1]list!$A$4:$B$350,2,0),"")</f>
        <v/>
      </c>
      <c r="D2153" s="21"/>
      <c r="E2153" s="21"/>
      <c r="F2153" s="21">
        <f>SUMIFS(الاسعار!$C:$C,الاسعار!$B:$B,$R2153,الاسعار!$A:$A,$A2153)</f>
        <v>0</v>
      </c>
      <c r="G2153" s="21"/>
      <c r="H2153" s="21"/>
      <c r="I2153" s="21">
        <f>SUMIFS(الاسعار!$C:$C,الاسعار!$B:$B,$T2153,الاسعار!$A:$A,$A2153)</f>
        <v>0</v>
      </c>
      <c r="J2153" s="21"/>
      <c r="K2153" s="21"/>
      <c r="L2153" s="21">
        <f>SUMIFS(الاسعار!$C:$C,الاسعار!$B:$B,$V2153,الاسعار!$A:$A,$A2153)</f>
        <v>0</v>
      </c>
      <c r="M2153" s="49"/>
      <c r="N2153" s="22">
        <f t="shared" si="34"/>
        <v>0</v>
      </c>
      <c r="O2153" s="22"/>
      <c r="P2153" s="22"/>
      <c r="Q2153" s="29"/>
      <c r="R2153" s="32" t="str">
        <f>IFERROR(VLOOKUP(Q2153,[1]list!$C$4:$D$350,2,0),"")</f>
        <v/>
      </c>
      <c r="S2153" s="29"/>
      <c r="T2153" s="32" t="str">
        <f>IFERROR(VLOOKUP(S2153,[1]list!$C$4:$D$350,2,0),"")</f>
        <v/>
      </c>
      <c r="U2153" s="29"/>
      <c r="V2153" s="32" t="str">
        <f>IFERROR(VLOOKUP(U2153,[1]list!$C$4:$D$350,2,0),"")</f>
        <v/>
      </c>
    </row>
    <row r="2154" spans="1:22" x14ac:dyDescent="0.25">
      <c r="A2154" s="20"/>
      <c r="B2154" s="21"/>
      <c r="C2154" s="21" t="str">
        <f>IFERROR(VLOOKUP(B2154,[1]list!$A$4:$B$350,2,0),"")</f>
        <v/>
      </c>
      <c r="D2154" s="21"/>
      <c r="E2154" s="21"/>
      <c r="F2154" s="21">
        <f>SUMIFS(الاسعار!$C:$C,الاسعار!$B:$B,$R2154,الاسعار!$A:$A,$A2154)</f>
        <v>0</v>
      </c>
      <c r="G2154" s="21"/>
      <c r="H2154" s="21"/>
      <c r="I2154" s="21">
        <f>SUMIFS(الاسعار!$C:$C,الاسعار!$B:$B,$T2154,الاسعار!$A:$A,$A2154)</f>
        <v>0</v>
      </c>
      <c r="J2154" s="21"/>
      <c r="K2154" s="21"/>
      <c r="L2154" s="21">
        <f>SUMIFS(الاسعار!$C:$C,الاسعار!$B:$B,$V2154,الاسعار!$A:$A,$A2154)</f>
        <v>0</v>
      </c>
      <c r="M2154" s="49"/>
      <c r="N2154" s="22">
        <f t="shared" si="34"/>
        <v>0</v>
      </c>
      <c r="O2154" s="22"/>
      <c r="P2154" s="22"/>
      <c r="Q2154" s="29"/>
      <c r="R2154" s="32" t="str">
        <f>IFERROR(VLOOKUP(Q2154,[1]list!$C$4:$D$350,2,0),"")</f>
        <v/>
      </c>
      <c r="S2154" s="29"/>
      <c r="T2154" s="32" t="str">
        <f>IFERROR(VLOOKUP(S2154,[1]list!$C$4:$D$350,2,0),"")</f>
        <v/>
      </c>
      <c r="U2154" s="29"/>
      <c r="V2154" s="32" t="str">
        <f>IFERROR(VLOOKUP(U2154,[1]list!$C$4:$D$350,2,0),"")</f>
        <v/>
      </c>
    </row>
    <row r="2155" spans="1:22" x14ac:dyDescent="0.25">
      <c r="A2155" s="20"/>
      <c r="B2155" s="21"/>
      <c r="C2155" s="21" t="str">
        <f>IFERROR(VLOOKUP(B2155,[1]list!$A$4:$B$350,2,0),"")</f>
        <v/>
      </c>
      <c r="D2155" s="21"/>
      <c r="E2155" s="21"/>
      <c r="F2155" s="21">
        <f>SUMIFS(الاسعار!$C:$C,الاسعار!$B:$B,$R2155,الاسعار!$A:$A,$A2155)</f>
        <v>0</v>
      </c>
      <c r="G2155" s="21"/>
      <c r="H2155" s="21"/>
      <c r="I2155" s="21">
        <f>SUMIFS(الاسعار!$C:$C,الاسعار!$B:$B,$T2155,الاسعار!$A:$A,$A2155)</f>
        <v>0</v>
      </c>
      <c r="J2155" s="21"/>
      <c r="K2155" s="21"/>
      <c r="L2155" s="21">
        <f>SUMIFS(الاسعار!$C:$C,الاسعار!$B:$B,$V2155,الاسعار!$A:$A,$A2155)</f>
        <v>0</v>
      </c>
      <c r="M2155" s="49"/>
      <c r="N2155" s="22">
        <f t="shared" si="34"/>
        <v>0</v>
      </c>
      <c r="O2155" s="22"/>
      <c r="P2155" s="22"/>
      <c r="Q2155" s="29"/>
      <c r="R2155" s="32" t="str">
        <f>IFERROR(VLOOKUP(Q2155,[1]list!$C$4:$D$350,2,0),"")</f>
        <v/>
      </c>
      <c r="S2155" s="29"/>
      <c r="T2155" s="32" t="str">
        <f>IFERROR(VLOOKUP(S2155,[1]list!$C$4:$D$350,2,0),"")</f>
        <v/>
      </c>
      <c r="U2155" s="29"/>
      <c r="V2155" s="32" t="str">
        <f>IFERROR(VLOOKUP(U2155,[1]list!$C$4:$D$350,2,0),"")</f>
        <v/>
      </c>
    </row>
    <row r="2156" spans="1:22" x14ac:dyDescent="0.25">
      <c r="A2156" s="20"/>
      <c r="B2156" s="21"/>
      <c r="C2156" s="21" t="str">
        <f>IFERROR(VLOOKUP(B2156,[1]list!$A$4:$B$350,2,0),"")</f>
        <v/>
      </c>
      <c r="D2156" s="21"/>
      <c r="E2156" s="21"/>
      <c r="F2156" s="21">
        <f>SUMIFS(الاسعار!$C:$C,الاسعار!$B:$B,$R2156,الاسعار!$A:$A,$A2156)</f>
        <v>0</v>
      </c>
      <c r="G2156" s="21"/>
      <c r="H2156" s="21"/>
      <c r="I2156" s="21">
        <f>SUMIFS(الاسعار!$C:$C,الاسعار!$B:$B,$T2156,الاسعار!$A:$A,$A2156)</f>
        <v>0</v>
      </c>
      <c r="J2156" s="21"/>
      <c r="K2156" s="21"/>
      <c r="L2156" s="21">
        <f>SUMIFS(الاسعار!$C:$C,الاسعار!$B:$B,$V2156,الاسعار!$A:$A,$A2156)</f>
        <v>0</v>
      </c>
      <c r="M2156" s="49"/>
      <c r="N2156" s="22">
        <f t="shared" si="34"/>
        <v>0</v>
      </c>
      <c r="O2156" s="22"/>
      <c r="P2156" s="22"/>
      <c r="Q2156" s="29"/>
      <c r="R2156" s="32" t="str">
        <f>IFERROR(VLOOKUP(Q2156,[1]list!$C$4:$D$350,2,0),"")</f>
        <v/>
      </c>
      <c r="S2156" s="29"/>
      <c r="T2156" s="32" t="str">
        <f>IFERROR(VLOOKUP(S2156,[1]list!$C$4:$D$350,2,0),"")</f>
        <v/>
      </c>
      <c r="U2156" s="29"/>
      <c r="V2156" s="32" t="str">
        <f>IFERROR(VLOOKUP(U2156,[1]list!$C$4:$D$350,2,0),"")</f>
        <v/>
      </c>
    </row>
    <row r="2157" spans="1:22" x14ac:dyDescent="0.25">
      <c r="A2157" s="20"/>
      <c r="B2157" s="21"/>
      <c r="C2157" s="21" t="str">
        <f>IFERROR(VLOOKUP(B2157,[1]list!$A$4:$B$350,2,0),"")</f>
        <v/>
      </c>
      <c r="D2157" s="21"/>
      <c r="E2157" s="21"/>
      <c r="F2157" s="21">
        <f>SUMIFS(الاسعار!$C:$C,الاسعار!$B:$B,$R2157,الاسعار!$A:$A,$A2157)</f>
        <v>0</v>
      </c>
      <c r="G2157" s="21"/>
      <c r="H2157" s="21"/>
      <c r="I2157" s="21">
        <f>SUMIFS(الاسعار!$C:$C,الاسعار!$B:$B,$T2157,الاسعار!$A:$A,$A2157)</f>
        <v>0</v>
      </c>
      <c r="J2157" s="21"/>
      <c r="K2157" s="21"/>
      <c r="L2157" s="21">
        <f>SUMIFS(الاسعار!$C:$C,الاسعار!$B:$B,$V2157,الاسعار!$A:$A,$A2157)</f>
        <v>0</v>
      </c>
      <c r="M2157" s="49"/>
      <c r="N2157" s="22">
        <f t="shared" si="34"/>
        <v>0</v>
      </c>
      <c r="O2157" s="22"/>
      <c r="P2157" s="22"/>
      <c r="Q2157" s="29"/>
      <c r="R2157" s="32" t="str">
        <f>IFERROR(VLOOKUP(Q2157,[1]list!$C$4:$D$350,2,0),"")</f>
        <v/>
      </c>
      <c r="S2157" s="29"/>
      <c r="T2157" s="32" t="str">
        <f>IFERROR(VLOOKUP(S2157,[1]list!$C$4:$D$350,2,0),"")</f>
        <v/>
      </c>
      <c r="U2157" s="29"/>
      <c r="V2157" s="32" t="str">
        <f>IFERROR(VLOOKUP(U2157,[1]list!$C$4:$D$350,2,0),"")</f>
        <v/>
      </c>
    </row>
    <row r="2158" spans="1:22" x14ac:dyDescent="0.25">
      <c r="A2158" s="20"/>
      <c r="B2158" s="21"/>
      <c r="C2158" s="21" t="str">
        <f>IFERROR(VLOOKUP(B2158,[1]list!$A$4:$B$350,2,0),"")</f>
        <v/>
      </c>
      <c r="D2158" s="21"/>
      <c r="E2158" s="21"/>
      <c r="F2158" s="21">
        <f>SUMIFS(الاسعار!$C:$C,الاسعار!$B:$B,$R2158,الاسعار!$A:$A,$A2158)</f>
        <v>0</v>
      </c>
      <c r="G2158" s="21"/>
      <c r="H2158" s="21"/>
      <c r="I2158" s="21">
        <f>SUMIFS(الاسعار!$C:$C,الاسعار!$B:$B,$T2158,الاسعار!$A:$A,$A2158)</f>
        <v>0</v>
      </c>
      <c r="J2158" s="21"/>
      <c r="K2158" s="21"/>
      <c r="L2158" s="21">
        <f>SUMIFS(الاسعار!$C:$C,الاسعار!$B:$B,$V2158,الاسعار!$A:$A,$A2158)</f>
        <v>0</v>
      </c>
      <c r="M2158" s="49"/>
      <c r="N2158" s="22">
        <f t="shared" si="34"/>
        <v>0</v>
      </c>
      <c r="O2158" s="22"/>
      <c r="P2158" s="22"/>
      <c r="Q2158" s="29"/>
      <c r="R2158" s="32" t="str">
        <f>IFERROR(VLOOKUP(Q2158,[1]list!$C$4:$D$350,2,0),"")</f>
        <v/>
      </c>
      <c r="S2158" s="29"/>
      <c r="T2158" s="32" t="str">
        <f>IFERROR(VLOOKUP(S2158,[1]list!$C$4:$D$350,2,0),"")</f>
        <v/>
      </c>
      <c r="U2158" s="29"/>
      <c r="V2158" s="32" t="str">
        <f>IFERROR(VLOOKUP(U2158,[1]list!$C$4:$D$350,2,0),"")</f>
        <v/>
      </c>
    </row>
    <row r="2159" spans="1:22" x14ac:dyDescent="0.25">
      <c r="A2159" s="20"/>
      <c r="B2159" s="21"/>
      <c r="C2159" s="21" t="str">
        <f>IFERROR(VLOOKUP(B2159,[1]list!$A$4:$B$350,2,0),"")</f>
        <v/>
      </c>
      <c r="D2159" s="21"/>
      <c r="E2159" s="21"/>
      <c r="F2159" s="21">
        <f>SUMIFS(الاسعار!$C:$C,الاسعار!$B:$B,$R2159,الاسعار!$A:$A,$A2159)</f>
        <v>0</v>
      </c>
      <c r="G2159" s="21"/>
      <c r="H2159" s="21"/>
      <c r="I2159" s="21">
        <f>SUMIFS(الاسعار!$C:$C,الاسعار!$B:$B,$T2159,الاسعار!$A:$A,$A2159)</f>
        <v>0</v>
      </c>
      <c r="J2159" s="21"/>
      <c r="K2159" s="21"/>
      <c r="L2159" s="21">
        <f>SUMIFS(الاسعار!$C:$C,الاسعار!$B:$B,$V2159,الاسعار!$A:$A,$A2159)</f>
        <v>0</v>
      </c>
      <c r="M2159" s="49"/>
      <c r="N2159" s="22">
        <f t="shared" si="34"/>
        <v>0</v>
      </c>
      <c r="O2159" s="22"/>
      <c r="P2159" s="22"/>
      <c r="Q2159" s="29"/>
      <c r="R2159" s="32" t="str">
        <f>IFERROR(VLOOKUP(Q2159,[1]list!$C$4:$D$350,2,0),"")</f>
        <v/>
      </c>
      <c r="S2159" s="29"/>
      <c r="T2159" s="32" t="str">
        <f>IFERROR(VLOOKUP(S2159,[1]list!$C$4:$D$350,2,0),"")</f>
        <v/>
      </c>
      <c r="U2159" s="29"/>
      <c r="V2159" s="32" t="str">
        <f>IFERROR(VLOOKUP(U2159,[1]list!$C$4:$D$350,2,0),"")</f>
        <v/>
      </c>
    </row>
    <row r="2160" spans="1:22" x14ac:dyDescent="0.25">
      <c r="A2160" s="20"/>
      <c r="B2160" s="21"/>
      <c r="C2160" s="21" t="str">
        <f>IFERROR(VLOOKUP(B2160,[1]list!$A$4:$B$350,2,0),"")</f>
        <v/>
      </c>
      <c r="D2160" s="21"/>
      <c r="E2160" s="21"/>
      <c r="F2160" s="21">
        <f>SUMIFS(الاسعار!$C:$C,الاسعار!$B:$B,$R2160,الاسعار!$A:$A,$A2160)</f>
        <v>0</v>
      </c>
      <c r="G2160" s="21"/>
      <c r="H2160" s="21"/>
      <c r="I2160" s="21">
        <f>SUMIFS(الاسعار!$C:$C,الاسعار!$B:$B,$T2160,الاسعار!$A:$A,$A2160)</f>
        <v>0</v>
      </c>
      <c r="J2160" s="21"/>
      <c r="K2160" s="21"/>
      <c r="L2160" s="21">
        <f>SUMIFS(الاسعار!$C:$C,الاسعار!$B:$B,$V2160,الاسعار!$A:$A,$A2160)</f>
        <v>0</v>
      </c>
      <c r="M2160" s="49"/>
      <c r="N2160" s="22">
        <f t="shared" si="34"/>
        <v>0</v>
      </c>
      <c r="O2160" s="22"/>
      <c r="P2160" s="22"/>
      <c r="Q2160" s="29"/>
      <c r="R2160" s="32" t="str">
        <f>IFERROR(VLOOKUP(Q2160,[1]list!$C$4:$D$350,2,0),"")</f>
        <v/>
      </c>
      <c r="S2160" s="29"/>
      <c r="T2160" s="32" t="str">
        <f>IFERROR(VLOOKUP(S2160,[1]list!$C$4:$D$350,2,0),"")</f>
        <v/>
      </c>
      <c r="U2160" s="29"/>
      <c r="V2160" s="32" t="str">
        <f>IFERROR(VLOOKUP(U2160,[1]list!$C$4:$D$350,2,0),"")</f>
        <v/>
      </c>
    </row>
    <row r="2161" spans="1:22" x14ac:dyDescent="0.25">
      <c r="A2161" s="20"/>
      <c r="B2161" s="21"/>
      <c r="C2161" s="21" t="str">
        <f>IFERROR(VLOOKUP(B2161,[1]list!$A$4:$B$350,2,0),"")</f>
        <v/>
      </c>
      <c r="D2161" s="21"/>
      <c r="E2161" s="21"/>
      <c r="F2161" s="21">
        <f>SUMIFS(الاسعار!$C:$C,الاسعار!$B:$B,$R2161,الاسعار!$A:$A,$A2161)</f>
        <v>0</v>
      </c>
      <c r="G2161" s="21"/>
      <c r="H2161" s="21"/>
      <c r="I2161" s="21">
        <f>SUMIFS(الاسعار!$C:$C,الاسعار!$B:$B,$T2161,الاسعار!$A:$A,$A2161)</f>
        <v>0</v>
      </c>
      <c r="J2161" s="21"/>
      <c r="K2161" s="21"/>
      <c r="L2161" s="21">
        <f>SUMIFS(الاسعار!$C:$C,الاسعار!$B:$B,$V2161,الاسعار!$A:$A,$A2161)</f>
        <v>0</v>
      </c>
      <c r="M2161" s="49"/>
      <c r="N2161" s="22">
        <f t="shared" si="34"/>
        <v>0</v>
      </c>
      <c r="O2161" s="22"/>
      <c r="P2161" s="22"/>
      <c r="Q2161" s="29"/>
      <c r="R2161" s="32" t="str">
        <f>IFERROR(VLOOKUP(Q2161,[1]list!$C$4:$D$350,2,0),"")</f>
        <v/>
      </c>
      <c r="S2161" s="29"/>
      <c r="T2161" s="32" t="str">
        <f>IFERROR(VLOOKUP(S2161,[1]list!$C$4:$D$350,2,0),"")</f>
        <v/>
      </c>
      <c r="U2161" s="29"/>
      <c r="V2161" s="32" t="str">
        <f>IFERROR(VLOOKUP(U2161,[1]list!$C$4:$D$350,2,0),"")</f>
        <v/>
      </c>
    </row>
    <row r="2162" spans="1:22" x14ac:dyDescent="0.25">
      <c r="A2162" s="20"/>
      <c r="B2162" s="21"/>
      <c r="C2162" s="21" t="str">
        <f>IFERROR(VLOOKUP(B2162,[1]list!$A$4:$B$350,2,0),"")</f>
        <v/>
      </c>
      <c r="D2162" s="21"/>
      <c r="E2162" s="21"/>
      <c r="F2162" s="21">
        <f>SUMIFS(الاسعار!$C:$C,الاسعار!$B:$B,$R2162,الاسعار!$A:$A,$A2162)</f>
        <v>0</v>
      </c>
      <c r="G2162" s="21"/>
      <c r="H2162" s="21"/>
      <c r="I2162" s="21">
        <f>SUMIFS(الاسعار!$C:$C,الاسعار!$B:$B,$T2162,الاسعار!$A:$A,$A2162)</f>
        <v>0</v>
      </c>
      <c r="J2162" s="21"/>
      <c r="K2162" s="21"/>
      <c r="L2162" s="21">
        <f>SUMIFS(الاسعار!$C:$C,الاسعار!$B:$B,$V2162,الاسعار!$A:$A,$A2162)</f>
        <v>0</v>
      </c>
      <c r="M2162" s="49"/>
      <c r="N2162" s="22">
        <f t="shared" si="34"/>
        <v>0</v>
      </c>
      <c r="O2162" s="22"/>
      <c r="P2162" s="22"/>
      <c r="Q2162" s="29"/>
      <c r="R2162" s="32" t="str">
        <f>IFERROR(VLOOKUP(Q2162,[1]list!$C$4:$D$350,2,0),"")</f>
        <v/>
      </c>
      <c r="S2162" s="29"/>
      <c r="T2162" s="32" t="str">
        <f>IFERROR(VLOOKUP(S2162,[1]list!$C$4:$D$350,2,0),"")</f>
        <v/>
      </c>
      <c r="U2162" s="29"/>
      <c r="V2162" s="32" t="str">
        <f>IFERROR(VLOOKUP(U2162,[1]list!$C$4:$D$350,2,0),"")</f>
        <v/>
      </c>
    </row>
    <row r="2163" spans="1:22" x14ac:dyDescent="0.25">
      <c r="A2163" s="20"/>
      <c r="B2163" s="21"/>
      <c r="C2163" s="21" t="str">
        <f>IFERROR(VLOOKUP(B2163,[1]list!$A$4:$B$350,2,0),"")</f>
        <v/>
      </c>
      <c r="D2163" s="21"/>
      <c r="E2163" s="21"/>
      <c r="F2163" s="21">
        <f>SUMIFS(الاسعار!$C:$C,الاسعار!$B:$B,$R2163,الاسعار!$A:$A,$A2163)</f>
        <v>0</v>
      </c>
      <c r="G2163" s="21"/>
      <c r="H2163" s="21"/>
      <c r="I2163" s="21">
        <f>SUMIFS(الاسعار!$C:$C,الاسعار!$B:$B,$T2163,الاسعار!$A:$A,$A2163)</f>
        <v>0</v>
      </c>
      <c r="J2163" s="21"/>
      <c r="K2163" s="21"/>
      <c r="L2163" s="21">
        <f>SUMIFS(الاسعار!$C:$C,الاسعار!$B:$B,$V2163,الاسعار!$A:$A,$A2163)</f>
        <v>0</v>
      </c>
      <c r="M2163" s="49"/>
      <c r="N2163" s="22">
        <f t="shared" si="34"/>
        <v>0</v>
      </c>
      <c r="O2163" s="22"/>
      <c r="P2163" s="22"/>
      <c r="Q2163" s="29"/>
      <c r="R2163" s="32" t="str">
        <f>IFERROR(VLOOKUP(Q2163,[1]list!$C$4:$D$350,2,0),"")</f>
        <v/>
      </c>
      <c r="S2163" s="29"/>
      <c r="T2163" s="32" t="str">
        <f>IFERROR(VLOOKUP(S2163,[1]list!$C$4:$D$350,2,0),"")</f>
        <v/>
      </c>
      <c r="U2163" s="29"/>
      <c r="V2163" s="32" t="str">
        <f>IFERROR(VLOOKUP(U2163,[1]list!$C$4:$D$350,2,0),"")</f>
        <v/>
      </c>
    </row>
    <row r="2164" spans="1:22" x14ac:dyDescent="0.25">
      <c r="A2164" s="20"/>
      <c r="B2164" s="21"/>
      <c r="C2164" s="21" t="str">
        <f>IFERROR(VLOOKUP(B2164,[1]list!$A$4:$B$350,2,0),"")</f>
        <v/>
      </c>
      <c r="D2164" s="21"/>
      <c r="E2164" s="21"/>
      <c r="F2164" s="21">
        <f>SUMIFS(الاسعار!$C:$C,الاسعار!$B:$B,$R2164,الاسعار!$A:$A,$A2164)</f>
        <v>0</v>
      </c>
      <c r="G2164" s="21"/>
      <c r="H2164" s="21"/>
      <c r="I2164" s="21">
        <f>SUMIFS(الاسعار!$C:$C,الاسعار!$B:$B,$T2164,الاسعار!$A:$A,$A2164)</f>
        <v>0</v>
      </c>
      <c r="J2164" s="21"/>
      <c r="K2164" s="21"/>
      <c r="L2164" s="21">
        <f>SUMIFS(الاسعار!$C:$C,الاسعار!$B:$B,$V2164,الاسعار!$A:$A,$A2164)</f>
        <v>0</v>
      </c>
      <c r="M2164" s="49"/>
      <c r="N2164" s="22">
        <f t="shared" si="34"/>
        <v>0</v>
      </c>
      <c r="O2164" s="22"/>
      <c r="P2164" s="22"/>
      <c r="Q2164" s="29"/>
      <c r="R2164" s="32" t="str">
        <f>IFERROR(VLOOKUP(Q2164,[1]list!$C$4:$D$350,2,0),"")</f>
        <v/>
      </c>
      <c r="S2164" s="29"/>
      <c r="T2164" s="32" t="str">
        <f>IFERROR(VLOOKUP(S2164,[1]list!$C$4:$D$350,2,0),"")</f>
        <v/>
      </c>
      <c r="U2164" s="29"/>
      <c r="V2164" s="32" t="str">
        <f>IFERROR(VLOOKUP(U2164,[1]list!$C$4:$D$350,2,0),"")</f>
        <v/>
      </c>
    </row>
    <row r="2165" spans="1:22" x14ac:dyDescent="0.25">
      <c r="A2165" s="20"/>
      <c r="B2165" s="21"/>
      <c r="C2165" s="21" t="str">
        <f>IFERROR(VLOOKUP(B2165,[1]list!$A$4:$B$350,2,0),"")</f>
        <v/>
      </c>
      <c r="D2165" s="21"/>
      <c r="E2165" s="21"/>
      <c r="F2165" s="21">
        <f>SUMIFS(الاسعار!$C:$C,الاسعار!$B:$B,$R2165,الاسعار!$A:$A,$A2165)</f>
        <v>0</v>
      </c>
      <c r="G2165" s="21"/>
      <c r="H2165" s="21"/>
      <c r="I2165" s="21">
        <f>SUMIFS(الاسعار!$C:$C,الاسعار!$B:$B,$T2165,الاسعار!$A:$A,$A2165)</f>
        <v>0</v>
      </c>
      <c r="J2165" s="21"/>
      <c r="K2165" s="21"/>
      <c r="L2165" s="21">
        <f>SUMIFS(الاسعار!$C:$C,الاسعار!$B:$B,$V2165,الاسعار!$A:$A,$A2165)</f>
        <v>0</v>
      </c>
      <c r="M2165" s="49"/>
      <c r="N2165" s="22">
        <f t="shared" si="34"/>
        <v>0</v>
      </c>
      <c r="O2165" s="22"/>
      <c r="P2165" s="22"/>
      <c r="Q2165" s="29"/>
      <c r="R2165" s="32" t="str">
        <f>IFERROR(VLOOKUP(Q2165,[1]list!$C$4:$D$350,2,0),"")</f>
        <v/>
      </c>
      <c r="S2165" s="29"/>
      <c r="T2165" s="32" t="str">
        <f>IFERROR(VLOOKUP(S2165,[1]list!$C$4:$D$350,2,0),"")</f>
        <v/>
      </c>
      <c r="U2165" s="29"/>
      <c r="V2165" s="32" t="str">
        <f>IFERROR(VLOOKUP(U2165,[1]list!$C$4:$D$350,2,0),"")</f>
        <v/>
      </c>
    </row>
    <row r="2166" spans="1:22" x14ac:dyDescent="0.25">
      <c r="A2166" s="20"/>
      <c r="B2166" s="21"/>
      <c r="C2166" s="21" t="str">
        <f>IFERROR(VLOOKUP(B2166,[1]list!$A$4:$B$350,2,0),"")</f>
        <v/>
      </c>
      <c r="D2166" s="21"/>
      <c r="E2166" s="21"/>
      <c r="F2166" s="21">
        <f>SUMIFS(الاسعار!$C:$C,الاسعار!$B:$B,$R2166,الاسعار!$A:$A,$A2166)</f>
        <v>0</v>
      </c>
      <c r="G2166" s="21"/>
      <c r="H2166" s="21"/>
      <c r="I2166" s="21">
        <f>SUMIFS(الاسعار!$C:$C,الاسعار!$B:$B,$T2166,الاسعار!$A:$A,$A2166)</f>
        <v>0</v>
      </c>
      <c r="J2166" s="21"/>
      <c r="K2166" s="21"/>
      <c r="L2166" s="21">
        <f>SUMIFS(الاسعار!$C:$C,الاسعار!$B:$B,$V2166,الاسعار!$A:$A,$A2166)</f>
        <v>0</v>
      </c>
      <c r="M2166" s="49"/>
      <c r="N2166" s="22">
        <f t="shared" si="34"/>
        <v>0</v>
      </c>
      <c r="O2166" s="22"/>
      <c r="P2166" s="22"/>
      <c r="Q2166" s="29"/>
      <c r="R2166" s="32" t="str">
        <f>IFERROR(VLOOKUP(Q2166,[1]list!$C$4:$D$350,2,0),"")</f>
        <v/>
      </c>
      <c r="S2166" s="29"/>
      <c r="T2166" s="32" t="str">
        <f>IFERROR(VLOOKUP(S2166,[1]list!$C$4:$D$350,2,0),"")</f>
        <v/>
      </c>
      <c r="U2166" s="29"/>
      <c r="V2166" s="32" t="str">
        <f>IFERROR(VLOOKUP(U2166,[1]list!$C$4:$D$350,2,0),"")</f>
        <v/>
      </c>
    </row>
    <row r="2167" spans="1:22" x14ac:dyDescent="0.25">
      <c r="A2167" s="20"/>
      <c r="B2167" s="21"/>
      <c r="C2167" s="21" t="str">
        <f>IFERROR(VLOOKUP(B2167,[1]list!$A$4:$B$350,2,0),"")</f>
        <v/>
      </c>
      <c r="D2167" s="21"/>
      <c r="E2167" s="21"/>
      <c r="F2167" s="21">
        <f>SUMIFS(الاسعار!$C:$C,الاسعار!$B:$B,$R2167,الاسعار!$A:$A,$A2167)</f>
        <v>0</v>
      </c>
      <c r="G2167" s="21"/>
      <c r="H2167" s="21"/>
      <c r="I2167" s="21">
        <f>SUMIFS(الاسعار!$C:$C,الاسعار!$B:$B,$T2167,الاسعار!$A:$A,$A2167)</f>
        <v>0</v>
      </c>
      <c r="J2167" s="21"/>
      <c r="K2167" s="21"/>
      <c r="L2167" s="21">
        <f>SUMIFS(الاسعار!$C:$C,الاسعار!$B:$B,$V2167,الاسعار!$A:$A,$A2167)</f>
        <v>0</v>
      </c>
      <c r="M2167" s="49"/>
      <c r="N2167" s="22">
        <f t="shared" si="34"/>
        <v>0</v>
      </c>
      <c r="O2167" s="22"/>
      <c r="P2167" s="22"/>
      <c r="Q2167" s="29"/>
      <c r="R2167" s="32" t="str">
        <f>IFERROR(VLOOKUP(Q2167,[1]list!$C$4:$D$350,2,0),"")</f>
        <v/>
      </c>
      <c r="S2167" s="29"/>
      <c r="T2167" s="32" t="str">
        <f>IFERROR(VLOOKUP(S2167,[1]list!$C$4:$D$350,2,0),"")</f>
        <v/>
      </c>
      <c r="U2167" s="29"/>
      <c r="V2167" s="32" t="str">
        <f>IFERROR(VLOOKUP(U2167,[1]list!$C$4:$D$350,2,0),"")</f>
        <v/>
      </c>
    </row>
    <row r="2168" spans="1:22" x14ac:dyDescent="0.25">
      <c r="A2168" s="20"/>
      <c r="B2168" s="21"/>
      <c r="C2168" s="21" t="str">
        <f>IFERROR(VLOOKUP(B2168,[1]list!$A$4:$B$350,2,0),"")</f>
        <v/>
      </c>
      <c r="D2168" s="21"/>
      <c r="E2168" s="21"/>
      <c r="F2168" s="21">
        <f>SUMIFS(الاسعار!$C:$C,الاسعار!$B:$B,$R2168,الاسعار!$A:$A,$A2168)</f>
        <v>0</v>
      </c>
      <c r="G2168" s="21"/>
      <c r="H2168" s="21"/>
      <c r="I2168" s="21">
        <f>SUMIFS(الاسعار!$C:$C,الاسعار!$B:$B,$T2168,الاسعار!$A:$A,$A2168)</f>
        <v>0</v>
      </c>
      <c r="J2168" s="21"/>
      <c r="K2168" s="21"/>
      <c r="L2168" s="21">
        <f>SUMIFS(الاسعار!$C:$C,الاسعار!$B:$B,$V2168,الاسعار!$A:$A,$A2168)</f>
        <v>0</v>
      </c>
      <c r="M2168" s="49"/>
      <c r="N2168" s="22">
        <f t="shared" si="34"/>
        <v>0</v>
      </c>
      <c r="O2168" s="22"/>
      <c r="P2168" s="22"/>
      <c r="Q2168" s="29"/>
      <c r="R2168" s="32" t="str">
        <f>IFERROR(VLOOKUP(Q2168,[1]list!$C$4:$D$350,2,0),"")</f>
        <v/>
      </c>
      <c r="S2168" s="29"/>
      <c r="T2168" s="32" t="str">
        <f>IFERROR(VLOOKUP(S2168,[1]list!$C$4:$D$350,2,0),"")</f>
        <v/>
      </c>
      <c r="U2168" s="29"/>
      <c r="V2168" s="32" t="str">
        <f>IFERROR(VLOOKUP(U2168,[1]list!$C$4:$D$350,2,0),"")</f>
        <v/>
      </c>
    </row>
    <row r="2169" spans="1:22" x14ac:dyDescent="0.25">
      <c r="A2169" s="20"/>
      <c r="B2169" s="21"/>
      <c r="C2169" s="21" t="str">
        <f>IFERROR(VLOOKUP(B2169,[1]list!$A$4:$B$350,2,0),"")</f>
        <v/>
      </c>
      <c r="D2169" s="21"/>
      <c r="E2169" s="21"/>
      <c r="F2169" s="21">
        <f>SUMIFS(الاسعار!$C:$C,الاسعار!$B:$B,$R2169,الاسعار!$A:$A,$A2169)</f>
        <v>0</v>
      </c>
      <c r="G2169" s="21"/>
      <c r="H2169" s="21"/>
      <c r="I2169" s="21">
        <f>SUMIFS(الاسعار!$C:$C,الاسعار!$B:$B,$T2169,الاسعار!$A:$A,$A2169)</f>
        <v>0</v>
      </c>
      <c r="J2169" s="21"/>
      <c r="K2169" s="21"/>
      <c r="L2169" s="21">
        <f>SUMIFS(الاسعار!$C:$C,الاسعار!$B:$B,$V2169,الاسعار!$A:$A,$A2169)</f>
        <v>0</v>
      </c>
      <c r="M2169" s="49"/>
      <c r="N2169" s="22">
        <f t="shared" si="34"/>
        <v>0</v>
      </c>
      <c r="O2169" s="22"/>
      <c r="P2169" s="22"/>
      <c r="Q2169" s="29"/>
      <c r="R2169" s="32" t="str">
        <f>IFERROR(VLOOKUP(Q2169,[1]list!$C$4:$D$350,2,0),"")</f>
        <v/>
      </c>
      <c r="S2169" s="29"/>
      <c r="T2169" s="32" t="str">
        <f>IFERROR(VLOOKUP(S2169,[1]list!$C$4:$D$350,2,0),"")</f>
        <v/>
      </c>
      <c r="U2169" s="29"/>
      <c r="V2169" s="32" t="str">
        <f>IFERROR(VLOOKUP(U2169,[1]list!$C$4:$D$350,2,0),"")</f>
        <v/>
      </c>
    </row>
    <row r="2170" spans="1:22" x14ac:dyDescent="0.25">
      <c r="A2170" s="20"/>
      <c r="B2170" s="21"/>
      <c r="C2170" s="21" t="str">
        <f>IFERROR(VLOOKUP(B2170,[1]list!$A$4:$B$350,2,0),"")</f>
        <v/>
      </c>
      <c r="D2170" s="21"/>
      <c r="E2170" s="21"/>
      <c r="F2170" s="21">
        <f>SUMIFS(الاسعار!$C:$C,الاسعار!$B:$B,$R2170,الاسعار!$A:$A,$A2170)</f>
        <v>0</v>
      </c>
      <c r="G2170" s="21"/>
      <c r="H2170" s="21"/>
      <c r="I2170" s="21">
        <f>SUMIFS(الاسعار!$C:$C,الاسعار!$B:$B,$T2170,الاسعار!$A:$A,$A2170)</f>
        <v>0</v>
      </c>
      <c r="J2170" s="21"/>
      <c r="K2170" s="21"/>
      <c r="L2170" s="21">
        <f>SUMIFS(الاسعار!$C:$C,الاسعار!$B:$B,$V2170,الاسعار!$A:$A,$A2170)</f>
        <v>0</v>
      </c>
      <c r="M2170" s="49"/>
      <c r="N2170" s="22">
        <f t="shared" si="34"/>
        <v>0</v>
      </c>
      <c r="O2170" s="22"/>
      <c r="P2170" s="22"/>
      <c r="Q2170" s="29"/>
      <c r="R2170" s="32" t="str">
        <f>IFERROR(VLOOKUP(Q2170,[1]list!$C$4:$D$350,2,0),"")</f>
        <v/>
      </c>
      <c r="S2170" s="29"/>
      <c r="T2170" s="32" t="str">
        <f>IFERROR(VLOOKUP(S2170,[1]list!$C$4:$D$350,2,0),"")</f>
        <v/>
      </c>
      <c r="U2170" s="29"/>
      <c r="V2170" s="32" t="str">
        <f>IFERROR(VLOOKUP(U2170,[1]list!$C$4:$D$350,2,0),"")</f>
        <v/>
      </c>
    </row>
    <row r="2171" spans="1:22" x14ac:dyDescent="0.25">
      <c r="A2171" s="20"/>
      <c r="B2171" s="21"/>
      <c r="C2171" s="21" t="str">
        <f>IFERROR(VLOOKUP(B2171,[1]list!$A$4:$B$350,2,0),"")</f>
        <v/>
      </c>
      <c r="D2171" s="21"/>
      <c r="E2171" s="21"/>
      <c r="F2171" s="21">
        <f>SUMIFS(الاسعار!$C:$C,الاسعار!$B:$B,$R2171,الاسعار!$A:$A,$A2171)</f>
        <v>0</v>
      </c>
      <c r="G2171" s="21"/>
      <c r="H2171" s="21"/>
      <c r="I2171" s="21">
        <f>SUMIFS(الاسعار!$C:$C,الاسعار!$B:$B,$T2171,الاسعار!$A:$A,$A2171)</f>
        <v>0</v>
      </c>
      <c r="J2171" s="21"/>
      <c r="K2171" s="21"/>
      <c r="L2171" s="21">
        <f>SUMIFS(الاسعار!$C:$C,الاسعار!$B:$B,$V2171,الاسعار!$A:$A,$A2171)</f>
        <v>0</v>
      </c>
      <c r="M2171" s="49"/>
      <c r="N2171" s="22">
        <f t="shared" si="34"/>
        <v>0</v>
      </c>
      <c r="O2171" s="22"/>
      <c r="P2171" s="22"/>
      <c r="Q2171" s="29"/>
      <c r="R2171" s="32" t="str">
        <f>IFERROR(VLOOKUP(Q2171,[1]list!$C$4:$D$350,2,0),"")</f>
        <v/>
      </c>
      <c r="S2171" s="29"/>
      <c r="T2171" s="32" t="str">
        <f>IFERROR(VLOOKUP(S2171,[1]list!$C$4:$D$350,2,0),"")</f>
        <v/>
      </c>
      <c r="U2171" s="29"/>
      <c r="V2171" s="32" t="str">
        <f>IFERROR(VLOOKUP(U2171,[1]list!$C$4:$D$350,2,0),"")</f>
        <v/>
      </c>
    </row>
    <row r="2172" spans="1:22" x14ac:dyDescent="0.25">
      <c r="A2172" s="20"/>
      <c r="B2172" s="21"/>
      <c r="C2172" s="21" t="str">
        <f>IFERROR(VLOOKUP(B2172,[1]list!$A$4:$B$350,2,0),"")</f>
        <v/>
      </c>
      <c r="D2172" s="21"/>
      <c r="E2172" s="21"/>
      <c r="F2172" s="21">
        <f>SUMIFS(الاسعار!$C:$C,الاسعار!$B:$B,$R2172,الاسعار!$A:$A,$A2172)</f>
        <v>0</v>
      </c>
      <c r="G2172" s="21"/>
      <c r="H2172" s="21"/>
      <c r="I2172" s="21">
        <f>SUMIFS(الاسعار!$C:$C,الاسعار!$B:$B,$T2172,الاسعار!$A:$A,$A2172)</f>
        <v>0</v>
      </c>
      <c r="J2172" s="21"/>
      <c r="K2172" s="21"/>
      <c r="L2172" s="21">
        <f>SUMIFS(الاسعار!$C:$C,الاسعار!$B:$B,$V2172,الاسعار!$A:$A,$A2172)</f>
        <v>0</v>
      </c>
      <c r="M2172" s="49"/>
      <c r="N2172" s="22">
        <f t="shared" si="34"/>
        <v>0</v>
      </c>
      <c r="O2172" s="22"/>
      <c r="P2172" s="22"/>
      <c r="Q2172" s="29"/>
      <c r="R2172" s="32" t="str">
        <f>IFERROR(VLOOKUP(Q2172,[1]list!$C$4:$D$350,2,0),"")</f>
        <v/>
      </c>
      <c r="S2172" s="29"/>
      <c r="T2172" s="32" t="str">
        <f>IFERROR(VLOOKUP(S2172,[1]list!$C$4:$D$350,2,0),"")</f>
        <v/>
      </c>
      <c r="U2172" s="29"/>
      <c r="V2172" s="32" t="str">
        <f>IFERROR(VLOOKUP(U2172,[1]list!$C$4:$D$350,2,0),"")</f>
        <v/>
      </c>
    </row>
    <row r="2173" spans="1:22" x14ac:dyDescent="0.25">
      <c r="A2173" s="20"/>
      <c r="B2173" s="21"/>
      <c r="C2173" s="21" t="str">
        <f>IFERROR(VLOOKUP(B2173,[1]list!$A$4:$B$350,2,0),"")</f>
        <v/>
      </c>
      <c r="D2173" s="21"/>
      <c r="E2173" s="21"/>
      <c r="F2173" s="21">
        <f>SUMIFS(الاسعار!$C:$C,الاسعار!$B:$B,$R2173,الاسعار!$A:$A,$A2173)</f>
        <v>0</v>
      </c>
      <c r="G2173" s="21"/>
      <c r="H2173" s="21"/>
      <c r="I2173" s="21">
        <f>SUMIFS(الاسعار!$C:$C,الاسعار!$B:$B,$T2173,الاسعار!$A:$A,$A2173)</f>
        <v>0</v>
      </c>
      <c r="J2173" s="21"/>
      <c r="K2173" s="21"/>
      <c r="L2173" s="21">
        <f>SUMIFS(الاسعار!$C:$C,الاسعار!$B:$B,$V2173,الاسعار!$A:$A,$A2173)</f>
        <v>0</v>
      </c>
      <c r="M2173" s="49"/>
      <c r="N2173" s="22">
        <f t="shared" si="34"/>
        <v>0</v>
      </c>
      <c r="O2173" s="22"/>
      <c r="P2173" s="22"/>
      <c r="Q2173" s="29"/>
      <c r="R2173" s="32" t="str">
        <f>IFERROR(VLOOKUP(Q2173,[1]list!$C$4:$D$350,2,0),"")</f>
        <v/>
      </c>
      <c r="S2173" s="29"/>
      <c r="T2173" s="32" t="str">
        <f>IFERROR(VLOOKUP(S2173,[1]list!$C$4:$D$350,2,0),"")</f>
        <v/>
      </c>
      <c r="U2173" s="29"/>
      <c r="V2173" s="32" t="str">
        <f>IFERROR(VLOOKUP(U2173,[1]list!$C$4:$D$350,2,0),"")</f>
        <v/>
      </c>
    </row>
    <row r="2174" spans="1:22" x14ac:dyDescent="0.25">
      <c r="A2174" s="20"/>
      <c r="B2174" s="21"/>
      <c r="C2174" s="21" t="str">
        <f>IFERROR(VLOOKUP(B2174,[1]list!$A$4:$B$350,2,0),"")</f>
        <v/>
      </c>
      <c r="D2174" s="21"/>
      <c r="E2174" s="21"/>
      <c r="F2174" s="21">
        <f>SUMIFS(الاسعار!$C:$C,الاسعار!$B:$B,$R2174,الاسعار!$A:$A,$A2174)</f>
        <v>0</v>
      </c>
      <c r="G2174" s="21"/>
      <c r="H2174" s="21"/>
      <c r="I2174" s="21">
        <f>SUMIFS(الاسعار!$C:$C,الاسعار!$B:$B,$T2174,الاسعار!$A:$A,$A2174)</f>
        <v>0</v>
      </c>
      <c r="J2174" s="21"/>
      <c r="K2174" s="21"/>
      <c r="L2174" s="21">
        <f>SUMIFS(الاسعار!$C:$C,الاسعار!$B:$B,$V2174,الاسعار!$A:$A,$A2174)</f>
        <v>0</v>
      </c>
      <c r="M2174" s="49"/>
      <c r="N2174" s="22">
        <f t="shared" si="34"/>
        <v>0</v>
      </c>
      <c r="O2174" s="22"/>
      <c r="P2174" s="22"/>
      <c r="Q2174" s="29"/>
      <c r="R2174" s="32" t="str">
        <f>IFERROR(VLOOKUP(Q2174,[1]list!$C$4:$D$350,2,0),"")</f>
        <v/>
      </c>
      <c r="S2174" s="29"/>
      <c r="T2174" s="32" t="str">
        <f>IFERROR(VLOOKUP(S2174,[1]list!$C$4:$D$350,2,0),"")</f>
        <v/>
      </c>
      <c r="U2174" s="29"/>
      <c r="V2174" s="32" t="str">
        <f>IFERROR(VLOOKUP(U2174,[1]list!$C$4:$D$350,2,0),"")</f>
        <v/>
      </c>
    </row>
    <row r="2175" spans="1:22" x14ac:dyDescent="0.25">
      <c r="A2175" s="20"/>
      <c r="B2175" s="21"/>
      <c r="C2175" s="21" t="str">
        <f>IFERROR(VLOOKUP(B2175,[1]list!$A$4:$B$350,2,0),"")</f>
        <v/>
      </c>
      <c r="D2175" s="21"/>
      <c r="E2175" s="21"/>
      <c r="F2175" s="21">
        <f>SUMIFS(الاسعار!$C:$C,الاسعار!$B:$B,$R2175,الاسعار!$A:$A,$A2175)</f>
        <v>0</v>
      </c>
      <c r="G2175" s="21"/>
      <c r="H2175" s="21"/>
      <c r="I2175" s="21">
        <f>SUMIFS(الاسعار!$C:$C,الاسعار!$B:$B,$T2175,الاسعار!$A:$A,$A2175)</f>
        <v>0</v>
      </c>
      <c r="J2175" s="21"/>
      <c r="K2175" s="21"/>
      <c r="L2175" s="21">
        <f>SUMIFS(الاسعار!$C:$C,الاسعار!$B:$B,$V2175,الاسعار!$A:$A,$A2175)</f>
        <v>0</v>
      </c>
      <c r="M2175" s="49"/>
      <c r="N2175" s="22">
        <f t="shared" si="34"/>
        <v>0</v>
      </c>
      <c r="O2175" s="22"/>
      <c r="P2175" s="22"/>
      <c r="Q2175" s="29"/>
      <c r="R2175" s="32" t="str">
        <f>IFERROR(VLOOKUP(Q2175,[1]list!$C$4:$D$350,2,0),"")</f>
        <v/>
      </c>
      <c r="S2175" s="29"/>
      <c r="T2175" s="32" t="str">
        <f>IFERROR(VLOOKUP(S2175,[1]list!$C$4:$D$350,2,0),"")</f>
        <v/>
      </c>
      <c r="U2175" s="29"/>
      <c r="V2175" s="32" t="str">
        <f>IFERROR(VLOOKUP(U2175,[1]list!$C$4:$D$350,2,0),"")</f>
        <v/>
      </c>
    </row>
    <row r="2176" spans="1:22" x14ac:dyDescent="0.25">
      <c r="A2176" s="20"/>
      <c r="B2176" s="21"/>
      <c r="C2176" s="21" t="str">
        <f>IFERROR(VLOOKUP(B2176,[1]list!$A$4:$B$350,2,0),"")</f>
        <v/>
      </c>
      <c r="D2176" s="21"/>
      <c r="E2176" s="21"/>
      <c r="F2176" s="21">
        <f>SUMIFS(الاسعار!$C:$C,الاسعار!$B:$B,$R2176,الاسعار!$A:$A,$A2176)</f>
        <v>0</v>
      </c>
      <c r="G2176" s="21"/>
      <c r="H2176" s="21"/>
      <c r="I2176" s="21">
        <f>SUMIFS(الاسعار!$C:$C,الاسعار!$B:$B,$T2176,الاسعار!$A:$A,$A2176)</f>
        <v>0</v>
      </c>
      <c r="J2176" s="21"/>
      <c r="K2176" s="21"/>
      <c r="L2176" s="21">
        <f>SUMIFS(الاسعار!$C:$C,الاسعار!$B:$B,$V2176,الاسعار!$A:$A,$A2176)</f>
        <v>0</v>
      </c>
      <c r="M2176" s="49"/>
      <c r="N2176" s="22">
        <f t="shared" si="34"/>
        <v>0</v>
      </c>
      <c r="O2176" s="22"/>
      <c r="P2176" s="22"/>
      <c r="Q2176" s="29"/>
      <c r="R2176" s="32" t="str">
        <f>IFERROR(VLOOKUP(Q2176,[1]list!$C$4:$D$350,2,0),"")</f>
        <v/>
      </c>
      <c r="S2176" s="29"/>
      <c r="T2176" s="32" t="str">
        <f>IFERROR(VLOOKUP(S2176,[1]list!$C$4:$D$350,2,0),"")</f>
        <v/>
      </c>
      <c r="U2176" s="29"/>
      <c r="V2176" s="32" t="str">
        <f>IFERROR(VLOOKUP(U2176,[1]list!$C$4:$D$350,2,0),"")</f>
        <v/>
      </c>
    </row>
    <row r="2177" spans="1:22" x14ac:dyDescent="0.25">
      <c r="A2177" s="20"/>
      <c r="B2177" s="21"/>
      <c r="C2177" s="21" t="str">
        <f>IFERROR(VLOOKUP(B2177,[1]list!$A$4:$B$350,2,0),"")</f>
        <v/>
      </c>
      <c r="D2177" s="21"/>
      <c r="E2177" s="21"/>
      <c r="F2177" s="21">
        <f>SUMIFS(الاسعار!$C:$C,الاسعار!$B:$B,$R2177,الاسعار!$A:$A,$A2177)</f>
        <v>0</v>
      </c>
      <c r="G2177" s="21"/>
      <c r="H2177" s="21"/>
      <c r="I2177" s="21">
        <f>SUMIFS(الاسعار!$C:$C,الاسعار!$B:$B,$T2177,الاسعار!$A:$A,$A2177)</f>
        <v>0</v>
      </c>
      <c r="J2177" s="21"/>
      <c r="K2177" s="21"/>
      <c r="L2177" s="21">
        <f>SUMIFS(الاسعار!$C:$C,الاسعار!$B:$B,$V2177,الاسعار!$A:$A,$A2177)</f>
        <v>0</v>
      </c>
      <c r="M2177" s="49"/>
      <c r="N2177" s="22">
        <f t="shared" si="34"/>
        <v>0</v>
      </c>
      <c r="O2177" s="22"/>
      <c r="P2177" s="22"/>
      <c r="Q2177" s="29"/>
      <c r="R2177" s="32" t="str">
        <f>IFERROR(VLOOKUP(Q2177,[1]list!$C$4:$D$350,2,0),"")</f>
        <v/>
      </c>
      <c r="S2177" s="29"/>
      <c r="T2177" s="32" t="str">
        <f>IFERROR(VLOOKUP(S2177,[1]list!$C$4:$D$350,2,0),"")</f>
        <v/>
      </c>
      <c r="U2177" s="29"/>
      <c r="V2177" s="32" t="str">
        <f>IFERROR(VLOOKUP(U2177,[1]list!$C$4:$D$350,2,0),"")</f>
        <v/>
      </c>
    </row>
    <row r="2178" spans="1:22" x14ac:dyDescent="0.25">
      <c r="A2178" s="20"/>
      <c r="B2178" s="21"/>
      <c r="C2178" s="21" t="str">
        <f>IFERROR(VLOOKUP(B2178,[1]list!$A$4:$B$350,2,0),"")</f>
        <v/>
      </c>
      <c r="D2178" s="21"/>
      <c r="E2178" s="21"/>
      <c r="F2178" s="21">
        <f>SUMIFS(الاسعار!$C:$C,الاسعار!$B:$B,$R2178,الاسعار!$A:$A,$A2178)</f>
        <v>0</v>
      </c>
      <c r="G2178" s="21"/>
      <c r="H2178" s="21"/>
      <c r="I2178" s="21">
        <f>SUMIFS(الاسعار!$C:$C,الاسعار!$B:$B,$T2178,الاسعار!$A:$A,$A2178)</f>
        <v>0</v>
      </c>
      <c r="J2178" s="21"/>
      <c r="K2178" s="21"/>
      <c r="L2178" s="21">
        <f>SUMIFS(الاسعار!$C:$C,الاسعار!$B:$B,$V2178,الاسعار!$A:$A,$A2178)</f>
        <v>0</v>
      </c>
      <c r="M2178" s="49"/>
      <c r="N2178" s="22">
        <f t="shared" si="34"/>
        <v>0</v>
      </c>
      <c r="O2178" s="22"/>
      <c r="P2178" s="22"/>
      <c r="Q2178" s="29"/>
      <c r="R2178" s="32" t="str">
        <f>IFERROR(VLOOKUP(Q2178,[1]list!$C$4:$D$350,2,0),"")</f>
        <v/>
      </c>
      <c r="S2178" s="29"/>
      <c r="T2178" s="32" t="str">
        <f>IFERROR(VLOOKUP(S2178,[1]list!$C$4:$D$350,2,0),"")</f>
        <v/>
      </c>
      <c r="U2178" s="29"/>
      <c r="V2178" s="32" t="str">
        <f>IFERROR(VLOOKUP(U2178,[1]list!$C$4:$D$350,2,0),"")</f>
        <v/>
      </c>
    </row>
    <row r="2179" spans="1:22" x14ac:dyDescent="0.25">
      <c r="A2179" s="20"/>
      <c r="B2179" s="21"/>
      <c r="C2179" s="21" t="str">
        <f>IFERROR(VLOOKUP(B2179,[1]list!$A$4:$B$350,2,0),"")</f>
        <v/>
      </c>
      <c r="D2179" s="21"/>
      <c r="E2179" s="21"/>
      <c r="F2179" s="21">
        <f>SUMIFS(الاسعار!$C:$C,الاسعار!$B:$B,$R2179,الاسعار!$A:$A,$A2179)</f>
        <v>0</v>
      </c>
      <c r="G2179" s="21"/>
      <c r="H2179" s="21"/>
      <c r="I2179" s="21">
        <f>SUMIFS(الاسعار!$C:$C,الاسعار!$B:$B,$T2179,الاسعار!$A:$A,$A2179)</f>
        <v>0</v>
      </c>
      <c r="J2179" s="21"/>
      <c r="K2179" s="21"/>
      <c r="L2179" s="21">
        <f>SUMIFS(الاسعار!$C:$C,الاسعار!$B:$B,$V2179,الاسعار!$A:$A,$A2179)</f>
        <v>0</v>
      </c>
      <c r="M2179" s="49"/>
      <c r="N2179" s="22">
        <f t="shared" si="34"/>
        <v>0</v>
      </c>
      <c r="O2179" s="22"/>
      <c r="P2179" s="22"/>
      <c r="Q2179" s="29"/>
      <c r="R2179" s="32" t="str">
        <f>IFERROR(VLOOKUP(Q2179,[1]list!$C$4:$D$350,2,0),"")</f>
        <v/>
      </c>
      <c r="S2179" s="29"/>
      <c r="T2179" s="32" t="str">
        <f>IFERROR(VLOOKUP(S2179,[1]list!$C$4:$D$350,2,0),"")</f>
        <v/>
      </c>
      <c r="U2179" s="29"/>
      <c r="V2179" s="32" t="str">
        <f>IFERROR(VLOOKUP(U2179,[1]list!$C$4:$D$350,2,0),"")</f>
        <v/>
      </c>
    </row>
    <row r="2180" spans="1:22" x14ac:dyDescent="0.25">
      <c r="A2180" s="20"/>
      <c r="B2180" s="21"/>
      <c r="C2180" s="21" t="str">
        <f>IFERROR(VLOOKUP(B2180,[1]list!$A$4:$B$350,2,0),"")</f>
        <v/>
      </c>
      <c r="D2180" s="21"/>
      <c r="E2180" s="21"/>
      <c r="F2180" s="21">
        <f>SUMIFS(الاسعار!$C:$C,الاسعار!$B:$B,$R2180,الاسعار!$A:$A,$A2180)</f>
        <v>0</v>
      </c>
      <c r="G2180" s="21"/>
      <c r="H2180" s="21"/>
      <c r="I2180" s="21">
        <f>SUMIFS(الاسعار!$C:$C,الاسعار!$B:$B,$T2180,الاسعار!$A:$A,$A2180)</f>
        <v>0</v>
      </c>
      <c r="J2180" s="21"/>
      <c r="K2180" s="21"/>
      <c r="L2180" s="21">
        <f>SUMIFS(الاسعار!$C:$C,الاسعار!$B:$B,$V2180,الاسعار!$A:$A,$A2180)</f>
        <v>0</v>
      </c>
      <c r="M2180" s="49"/>
      <c r="N2180" s="22">
        <f t="shared" si="34"/>
        <v>0</v>
      </c>
      <c r="O2180" s="22"/>
      <c r="P2180" s="22"/>
      <c r="Q2180" s="29"/>
      <c r="R2180" s="32" t="str">
        <f>IFERROR(VLOOKUP(Q2180,[1]list!$C$4:$D$350,2,0),"")</f>
        <v/>
      </c>
      <c r="S2180" s="29"/>
      <c r="T2180" s="32" t="str">
        <f>IFERROR(VLOOKUP(S2180,[1]list!$C$4:$D$350,2,0),"")</f>
        <v/>
      </c>
      <c r="U2180" s="29"/>
      <c r="V2180" s="32" t="str">
        <f>IFERROR(VLOOKUP(U2180,[1]list!$C$4:$D$350,2,0),"")</f>
        <v/>
      </c>
    </row>
    <row r="2181" spans="1:22" x14ac:dyDescent="0.25">
      <c r="A2181" s="20"/>
      <c r="B2181" s="21"/>
      <c r="C2181" s="21" t="str">
        <f>IFERROR(VLOOKUP(B2181,[1]list!$A$4:$B$350,2,0),"")</f>
        <v/>
      </c>
      <c r="D2181" s="21"/>
      <c r="E2181" s="21"/>
      <c r="F2181" s="21">
        <f>SUMIFS(الاسعار!$C:$C,الاسعار!$B:$B,$R2181,الاسعار!$A:$A,$A2181)</f>
        <v>0</v>
      </c>
      <c r="G2181" s="21"/>
      <c r="H2181" s="21"/>
      <c r="I2181" s="21">
        <f>SUMIFS(الاسعار!$C:$C,الاسعار!$B:$B,$T2181,الاسعار!$A:$A,$A2181)</f>
        <v>0</v>
      </c>
      <c r="J2181" s="21"/>
      <c r="K2181" s="21"/>
      <c r="L2181" s="21">
        <f>SUMIFS(الاسعار!$C:$C,الاسعار!$B:$B,$V2181,الاسعار!$A:$A,$A2181)</f>
        <v>0</v>
      </c>
      <c r="M2181" s="49"/>
      <c r="N2181" s="22">
        <f t="shared" si="34"/>
        <v>0</v>
      </c>
      <c r="O2181" s="22"/>
      <c r="P2181" s="22"/>
      <c r="Q2181" s="29"/>
      <c r="R2181" s="32" t="str">
        <f>IFERROR(VLOOKUP(Q2181,[1]list!$C$4:$D$350,2,0),"")</f>
        <v/>
      </c>
      <c r="S2181" s="29"/>
      <c r="T2181" s="32" t="str">
        <f>IFERROR(VLOOKUP(S2181,[1]list!$C$4:$D$350,2,0),"")</f>
        <v/>
      </c>
      <c r="U2181" s="29"/>
      <c r="V2181" s="32" t="str">
        <f>IFERROR(VLOOKUP(U2181,[1]list!$C$4:$D$350,2,0),"")</f>
        <v/>
      </c>
    </row>
    <row r="2182" spans="1:22" x14ac:dyDescent="0.25">
      <c r="A2182" s="20"/>
      <c r="B2182" s="21"/>
      <c r="C2182" s="21" t="str">
        <f>IFERROR(VLOOKUP(B2182,[1]list!$A$4:$B$350,2,0),"")</f>
        <v/>
      </c>
      <c r="D2182" s="21"/>
      <c r="E2182" s="21"/>
      <c r="F2182" s="21">
        <f>SUMIFS(الاسعار!$C:$C,الاسعار!$B:$B,$R2182,الاسعار!$A:$A,$A2182)</f>
        <v>0</v>
      </c>
      <c r="G2182" s="21"/>
      <c r="H2182" s="21"/>
      <c r="I2182" s="21">
        <f>SUMIFS(الاسعار!$C:$C,الاسعار!$B:$B,$T2182,الاسعار!$A:$A,$A2182)</f>
        <v>0</v>
      </c>
      <c r="J2182" s="21"/>
      <c r="K2182" s="21"/>
      <c r="L2182" s="21">
        <f>SUMIFS(الاسعار!$C:$C,الاسعار!$B:$B,$V2182,الاسعار!$A:$A,$A2182)</f>
        <v>0</v>
      </c>
      <c r="M2182" s="49"/>
      <c r="N2182" s="22">
        <f t="shared" ref="N2182:N2245" si="35">(E2182*F2182)+(H2182*I2182)+(K2182*L2182)</f>
        <v>0</v>
      </c>
      <c r="O2182" s="22"/>
      <c r="P2182" s="22"/>
      <c r="Q2182" s="29"/>
      <c r="R2182" s="32" t="str">
        <f>IFERROR(VLOOKUP(Q2182,[1]list!$C$4:$D$350,2,0),"")</f>
        <v/>
      </c>
      <c r="S2182" s="29"/>
      <c r="T2182" s="32" t="str">
        <f>IFERROR(VLOOKUP(S2182,[1]list!$C$4:$D$350,2,0),"")</f>
        <v/>
      </c>
      <c r="U2182" s="29"/>
      <c r="V2182" s="32" t="str">
        <f>IFERROR(VLOOKUP(U2182,[1]list!$C$4:$D$350,2,0),"")</f>
        <v/>
      </c>
    </row>
    <row r="2183" spans="1:22" x14ac:dyDescent="0.25">
      <c r="A2183" s="20"/>
      <c r="B2183" s="21"/>
      <c r="C2183" s="21" t="str">
        <f>IFERROR(VLOOKUP(B2183,[1]list!$A$4:$B$350,2,0),"")</f>
        <v/>
      </c>
      <c r="D2183" s="21"/>
      <c r="E2183" s="21"/>
      <c r="F2183" s="21">
        <f>SUMIFS(الاسعار!$C:$C,الاسعار!$B:$B,$R2183,الاسعار!$A:$A,$A2183)</f>
        <v>0</v>
      </c>
      <c r="G2183" s="21"/>
      <c r="H2183" s="21"/>
      <c r="I2183" s="21">
        <f>SUMIFS(الاسعار!$C:$C,الاسعار!$B:$B,$T2183,الاسعار!$A:$A,$A2183)</f>
        <v>0</v>
      </c>
      <c r="J2183" s="21"/>
      <c r="K2183" s="21"/>
      <c r="L2183" s="21">
        <f>SUMIFS(الاسعار!$C:$C,الاسعار!$B:$B,$V2183,الاسعار!$A:$A,$A2183)</f>
        <v>0</v>
      </c>
      <c r="M2183" s="49"/>
      <c r="N2183" s="22">
        <f t="shared" si="35"/>
        <v>0</v>
      </c>
      <c r="O2183" s="22"/>
      <c r="P2183" s="22"/>
      <c r="Q2183" s="29"/>
      <c r="R2183" s="32" t="str">
        <f>IFERROR(VLOOKUP(Q2183,[1]list!$C$4:$D$350,2,0),"")</f>
        <v/>
      </c>
      <c r="S2183" s="29"/>
      <c r="T2183" s="32" t="str">
        <f>IFERROR(VLOOKUP(S2183,[1]list!$C$4:$D$350,2,0),"")</f>
        <v/>
      </c>
      <c r="U2183" s="29"/>
      <c r="V2183" s="32" t="str">
        <f>IFERROR(VLOOKUP(U2183,[1]list!$C$4:$D$350,2,0),"")</f>
        <v/>
      </c>
    </row>
    <row r="2184" spans="1:22" x14ac:dyDescent="0.25">
      <c r="A2184" s="20"/>
      <c r="B2184" s="21"/>
      <c r="C2184" s="21" t="str">
        <f>IFERROR(VLOOKUP(B2184,[1]list!$A$4:$B$350,2,0),"")</f>
        <v/>
      </c>
      <c r="D2184" s="21"/>
      <c r="E2184" s="21"/>
      <c r="F2184" s="21">
        <f>SUMIFS(الاسعار!$C:$C,الاسعار!$B:$B,$R2184,الاسعار!$A:$A,$A2184)</f>
        <v>0</v>
      </c>
      <c r="G2184" s="21"/>
      <c r="H2184" s="21"/>
      <c r="I2184" s="21">
        <f>SUMIFS(الاسعار!$C:$C,الاسعار!$B:$B,$T2184,الاسعار!$A:$A,$A2184)</f>
        <v>0</v>
      </c>
      <c r="J2184" s="21"/>
      <c r="K2184" s="21"/>
      <c r="L2184" s="21">
        <f>SUMIFS(الاسعار!$C:$C,الاسعار!$B:$B,$V2184,الاسعار!$A:$A,$A2184)</f>
        <v>0</v>
      </c>
      <c r="M2184" s="49"/>
      <c r="N2184" s="22">
        <f t="shared" si="35"/>
        <v>0</v>
      </c>
      <c r="O2184" s="22"/>
      <c r="P2184" s="22"/>
      <c r="Q2184" s="29"/>
      <c r="R2184" s="32" t="str">
        <f>IFERROR(VLOOKUP(Q2184,[1]list!$C$4:$D$350,2,0),"")</f>
        <v/>
      </c>
      <c r="S2184" s="29"/>
      <c r="T2184" s="32" t="str">
        <f>IFERROR(VLOOKUP(S2184,[1]list!$C$4:$D$350,2,0),"")</f>
        <v/>
      </c>
      <c r="U2184" s="29"/>
      <c r="V2184" s="32" t="str">
        <f>IFERROR(VLOOKUP(U2184,[1]list!$C$4:$D$350,2,0),"")</f>
        <v/>
      </c>
    </row>
    <row r="2185" spans="1:22" x14ac:dyDescent="0.25">
      <c r="A2185" s="20"/>
      <c r="B2185" s="21"/>
      <c r="C2185" s="21" t="str">
        <f>IFERROR(VLOOKUP(B2185,[1]list!$A$4:$B$350,2,0),"")</f>
        <v/>
      </c>
      <c r="D2185" s="21"/>
      <c r="E2185" s="21"/>
      <c r="F2185" s="21">
        <f>SUMIFS(الاسعار!$C:$C,الاسعار!$B:$B,$R2185,الاسعار!$A:$A,$A2185)</f>
        <v>0</v>
      </c>
      <c r="G2185" s="21"/>
      <c r="H2185" s="21"/>
      <c r="I2185" s="21">
        <f>SUMIFS(الاسعار!$C:$C,الاسعار!$B:$B,$T2185,الاسعار!$A:$A,$A2185)</f>
        <v>0</v>
      </c>
      <c r="J2185" s="21"/>
      <c r="K2185" s="21"/>
      <c r="L2185" s="21">
        <f>SUMIFS(الاسعار!$C:$C,الاسعار!$B:$B,$V2185,الاسعار!$A:$A,$A2185)</f>
        <v>0</v>
      </c>
      <c r="M2185" s="49"/>
      <c r="N2185" s="22">
        <f t="shared" si="35"/>
        <v>0</v>
      </c>
      <c r="O2185" s="22"/>
      <c r="P2185" s="22"/>
      <c r="Q2185" s="29"/>
      <c r="R2185" s="32" t="str">
        <f>IFERROR(VLOOKUP(Q2185,[1]list!$C$4:$D$350,2,0),"")</f>
        <v/>
      </c>
      <c r="S2185" s="29"/>
      <c r="T2185" s="32" t="str">
        <f>IFERROR(VLOOKUP(S2185,[1]list!$C$4:$D$350,2,0),"")</f>
        <v/>
      </c>
      <c r="U2185" s="29"/>
      <c r="V2185" s="32" t="str">
        <f>IFERROR(VLOOKUP(U2185,[1]list!$C$4:$D$350,2,0),"")</f>
        <v/>
      </c>
    </row>
    <row r="2186" spans="1:22" x14ac:dyDescent="0.25">
      <c r="A2186" s="20"/>
      <c r="B2186" s="21"/>
      <c r="C2186" s="21" t="str">
        <f>IFERROR(VLOOKUP(B2186,[1]list!$A$4:$B$350,2,0),"")</f>
        <v/>
      </c>
      <c r="D2186" s="21"/>
      <c r="E2186" s="21"/>
      <c r="F2186" s="21">
        <f>SUMIFS(الاسعار!$C:$C,الاسعار!$B:$B,$R2186,الاسعار!$A:$A,$A2186)</f>
        <v>0</v>
      </c>
      <c r="G2186" s="21"/>
      <c r="H2186" s="21"/>
      <c r="I2186" s="21">
        <f>SUMIFS(الاسعار!$C:$C,الاسعار!$B:$B,$T2186,الاسعار!$A:$A,$A2186)</f>
        <v>0</v>
      </c>
      <c r="J2186" s="21"/>
      <c r="K2186" s="21"/>
      <c r="L2186" s="21">
        <f>SUMIFS(الاسعار!$C:$C,الاسعار!$B:$B,$V2186,الاسعار!$A:$A,$A2186)</f>
        <v>0</v>
      </c>
      <c r="M2186" s="49"/>
      <c r="N2186" s="22">
        <f t="shared" si="35"/>
        <v>0</v>
      </c>
      <c r="O2186" s="22"/>
      <c r="P2186" s="22"/>
      <c r="Q2186" s="29"/>
      <c r="R2186" s="32" t="str">
        <f>IFERROR(VLOOKUP(Q2186,[1]list!$C$4:$D$350,2,0),"")</f>
        <v/>
      </c>
      <c r="S2186" s="29"/>
      <c r="T2186" s="32" t="str">
        <f>IFERROR(VLOOKUP(S2186,[1]list!$C$4:$D$350,2,0),"")</f>
        <v/>
      </c>
      <c r="U2186" s="29"/>
      <c r="V2186" s="32" t="str">
        <f>IFERROR(VLOOKUP(U2186,[1]list!$C$4:$D$350,2,0),"")</f>
        <v/>
      </c>
    </row>
    <row r="2187" spans="1:22" x14ac:dyDescent="0.25">
      <c r="A2187" s="20"/>
      <c r="B2187" s="21"/>
      <c r="C2187" s="21" t="str">
        <f>IFERROR(VLOOKUP(B2187,[1]list!$A$4:$B$350,2,0),"")</f>
        <v/>
      </c>
      <c r="D2187" s="21"/>
      <c r="E2187" s="21"/>
      <c r="F2187" s="21">
        <f>SUMIFS(الاسعار!$C:$C,الاسعار!$B:$B,$R2187,الاسعار!$A:$A,$A2187)</f>
        <v>0</v>
      </c>
      <c r="G2187" s="21"/>
      <c r="H2187" s="21"/>
      <c r="I2187" s="21">
        <f>SUMIFS(الاسعار!$C:$C,الاسعار!$B:$B,$T2187,الاسعار!$A:$A,$A2187)</f>
        <v>0</v>
      </c>
      <c r="J2187" s="21"/>
      <c r="K2187" s="21"/>
      <c r="L2187" s="21">
        <f>SUMIFS(الاسعار!$C:$C,الاسعار!$B:$B,$V2187,الاسعار!$A:$A,$A2187)</f>
        <v>0</v>
      </c>
      <c r="M2187" s="49"/>
      <c r="N2187" s="22">
        <f t="shared" si="35"/>
        <v>0</v>
      </c>
      <c r="O2187" s="22"/>
      <c r="P2187" s="22"/>
      <c r="Q2187" s="29"/>
      <c r="R2187" s="32" t="str">
        <f>IFERROR(VLOOKUP(Q2187,[1]list!$C$4:$D$350,2,0),"")</f>
        <v/>
      </c>
      <c r="S2187" s="29"/>
      <c r="T2187" s="32" t="str">
        <f>IFERROR(VLOOKUP(S2187,[1]list!$C$4:$D$350,2,0),"")</f>
        <v/>
      </c>
      <c r="U2187" s="29"/>
      <c r="V2187" s="32" t="str">
        <f>IFERROR(VLOOKUP(U2187,[1]list!$C$4:$D$350,2,0),"")</f>
        <v/>
      </c>
    </row>
    <row r="2188" spans="1:22" x14ac:dyDescent="0.25">
      <c r="A2188" s="20"/>
      <c r="B2188" s="21"/>
      <c r="C2188" s="21" t="str">
        <f>IFERROR(VLOOKUP(B2188,[1]list!$A$4:$B$350,2,0),"")</f>
        <v/>
      </c>
      <c r="D2188" s="21"/>
      <c r="E2188" s="21"/>
      <c r="F2188" s="21">
        <f>SUMIFS(الاسعار!$C:$C,الاسعار!$B:$B,$R2188,الاسعار!$A:$A,$A2188)</f>
        <v>0</v>
      </c>
      <c r="G2188" s="21"/>
      <c r="H2188" s="21"/>
      <c r="I2188" s="21">
        <f>SUMIFS(الاسعار!$C:$C,الاسعار!$B:$B,$T2188,الاسعار!$A:$A,$A2188)</f>
        <v>0</v>
      </c>
      <c r="J2188" s="21"/>
      <c r="K2188" s="21"/>
      <c r="L2188" s="21">
        <f>SUMIFS(الاسعار!$C:$C,الاسعار!$B:$B,$V2188,الاسعار!$A:$A,$A2188)</f>
        <v>0</v>
      </c>
      <c r="M2188" s="49"/>
      <c r="N2188" s="22">
        <f t="shared" si="35"/>
        <v>0</v>
      </c>
      <c r="O2188" s="22"/>
      <c r="P2188" s="22"/>
      <c r="Q2188" s="29"/>
      <c r="R2188" s="32" t="str">
        <f>IFERROR(VLOOKUP(Q2188,[1]list!$C$4:$D$350,2,0),"")</f>
        <v/>
      </c>
      <c r="S2188" s="29"/>
      <c r="T2188" s="32" t="str">
        <f>IFERROR(VLOOKUP(S2188,[1]list!$C$4:$D$350,2,0),"")</f>
        <v/>
      </c>
      <c r="U2188" s="29"/>
      <c r="V2188" s="32" t="str">
        <f>IFERROR(VLOOKUP(U2188,[1]list!$C$4:$D$350,2,0),"")</f>
        <v/>
      </c>
    </row>
    <row r="2189" spans="1:22" x14ac:dyDescent="0.25">
      <c r="A2189" s="20"/>
      <c r="B2189" s="21"/>
      <c r="C2189" s="21" t="str">
        <f>IFERROR(VLOOKUP(B2189,[1]list!$A$4:$B$350,2,0),"")</f>
        <v/>
      </c>
      <c r="D2189" s="21"/>
      <c r="E2189" s="21"/>
      <c r="F2189" s="21">
        <f>SUMIFS(الاسعار!$C:$C,الاسعار!$B:$B,$R2189,الاسعار!$A:$A,$A2189)</f>
        <v>0</v>
      </c>
      <c r="G2189" s="21"/>
      <c r="H2189" s="21"/>
      <c r="I2189" s="21">
        <f>SUMIFS(الاسعار!$C:$C,الاسعار!$B:$B,$T2189,الاسعار!$A:$A,$A2189)</f>
        <v>0</v>
      </c>
      <c r="J2189" s="21"/>
      <c r="K2189" s="21"/>
      <c r="L2189" s="21">
        <f>SUMIFS(الاسعار!$C:$C,الاسعار!$B:$B,$V2189,الاسعار!$A:$A,$A2189)</f>
        <v>0</v>
      </c>
      <c r="M2189" s="49"/>
      <c r="N2189" s="22">
        <f t="shared" si="35"/>
        <v>0</v>
      </c>
      <c r="O2189" s="22"/>
      <c r="P2189" s="22"/>
      <c r="Q2189" s="29"/>
      <c r="R2189" s="32" t="str">
        <f>IFERROR(VLOOKUP(Q2189,[1]list!$C$4:$D$350,2,0),"")</f>
        <v/>
      </c>
      <c r="S2189" s="29"/>
      <c r="T2189" s="32" t="str">
        <f>IFERROR(VLOOKUP(S2189,[1]list!$C$4:$D$350,2,0),"")</f>
        <v/>
      </c>
      <c r="U2189" s="29"/>
      <c r="V2189" s="32" t="str">
        <f>IFERROR(VLOOKUP(U2189,[1]list!$C$4:$D$350,2,0),"")</f>
        <v/>
      </c>
    </row>
    <row r="2190" spans="1:22" x14ac:dyDescent="0.25">
      <c r="A2190" s="20"/>
      <c r="B2190" s="21"/>
      <c r="C2190" s="21" t="str">
        <f>IFERROR(VLOOKUP(B2190,[1]list!$A$4:$B$350,2,0),"")</f>
        <v/>
      </c>
      <c r="D2190" s="21"/>
      <c r="E2190" s="21"/>
      <c r="F2190" s="21">
        <f>SUMIFS(الاسعار!$C:$C,الاسعار!$B:$B,$R2190,الاسعار!$A:$A,$A2190)</f>
        <v>0</v>
      </c>
      <c r="G2190" s="21"/>
      <c r="H2190" s="21"/>
      <c r="I2190" s="21">
        <f>SUMIFS(الاسعار!$C:$C,الاسعار!$B:$B,$T2190,الاسعار!$A:$A,$A2190)</f>
        <v>0</v>
      </c>
      <c r="J2190" s="21"/>
      <c r="K2190" s="21"/>
      <c r="L2190" s="21">
        <f>SUMIFS(الاسعار!$C:$C,الاسعار!$B:$B,$V2190,الاسعار!$A:$A,$A2190)</f>
        <v>0</v>
      </c>
      <c r="M2190" s="49"/>
      <c r="N2190" s="22">
        <f t="shared" si="35"/>
        <v>0</v>
      </c>
      <c r="O2190" s="22"/>
      <c r="P2190" s="22"/>
      <c r="Q2190" s="29"/>
      <c r="R2190" s="32" t="str">
        <f>IFERROR(VLOOKUP(Q2190,[1]list!$C$4:$D$350,2,0),"")</f>
        <v/>
      </c>
      <c r="S2190" s="29"/>
      <c r="T2190" s="32" t="str">
        <f>IFERROR(VLOOKUP(S2190,[1]list!$C$4:$D$350,2,0),"")</f>
        <v/>
      </c>
      <c r="U2190" s="29"/>
      <c r="V2190" s="32" t="str">
        <f>IFERROR(VLOOKUP(U2190,[1]list!$C$4:$D$350,2,0),"")</f>
        <v/>
      </c>
    </row>
    <row r="2191" spans="1:22" x14ac:dyDescent="0.25">
      <c r="A2191" s="20"/>
      <c r="B2191" s="21"/>
      <c r="C2191" s="21" t="str">
        <f>IFERROR(VLOOKUP(B2191,[1]list!$A$4:$B$350,2,0),"")</f>
        <v/>
      </c>
      <c r="D2191" s="21"/>
      <c r="E2191" s="21"/>
      <c r="F2191" s="21">
        <f>SUMIFS(الاسعار!$C:$C,الاسعار!$B:$B,$R2191,الاسعار!$A:$A,$A2191)</f>
        <v>0</v>
      </c>
      <c r="G2191" s="21"/>
      <c r="H2191" s="21"/>
      <c r="I2191" s="21">
        <f>SUMIFS(الاسعار!$C:$C,الاسعار!$B:$B,$T2191,الاسعار!$A:$A,$A2191)</f>
        <v>0</v>
      </c>
      <c r="J2191" s="21"/>
      <c r="K2191" s="21"/>
      <c r="L2191" s="21">
        <f>SUMIFS(الاسعار!$C:$C,الاسعار!$B:$B,$V2191,الاسعار!$A:$A,$A2191)</f>
        <v>0</v>
      </c>
      <c r="M2191" s="49"/>
      <c r="N2191" s="22">
        <f t="shared" si="35"/>
        <v>0</v>
      </c>
      <c r="O2191" s="22"/>
      <c r="P2191" s="22"/>
      <c r="Q2191" s="29"/>
      <c r="R2191" s="32" t="str">
        <f>IFERROR(VLOOKUP(Q2191,[1]list!$C$4:$D$350,2,0),"")</f>
        <v/>
      </c>
      <c r="S2191" s="29"/>
      <c r="T2191" s="32" t="str">
        <f>IFERROR(VLOOKUP(S2191,[1]list!$C$4:$D$350,2,0),"")</f>
        <v/>
      </c>
      <c r="U2191" s="29"/>
      <c r="V2191" s="32" t="str">
        <f>IFERROR(VLOOKUP(U2191,[1]list!$C$4:$D$350,2,0),"")</f>
        <v/>
      </c>
    </row>
    <row r="2192" spans="1:22" x14ac:dyDescent="0.25">
      <c r="A2192" s="20"/>
      <c r="B2192" s="21"/>
      <c r="C2192" s="21" t="str">
        <f>IFERROR(VLOOKUP(B2192,[1]list!$A$4:$B$350,2,0),"")</f>
        <v/>
      </c>
      <c r="D2192" s="21"/>
      <c r="E2192" s="21"/>
      <c r="F2192" s="21">
        <f>SUMIFS(الاسعار!$C:$C,الاسعار!$B:$B,$R2192,الاسعار!$A:$A,$A2192)</f>
        <v>0</v>
      </c>
      <c r="G2192" s="21"/>
      <c r="H2192" s="21"/>
      <c r="I2192" s="21">
        <f>SUMIFS(الاسعار!$C:$C,الاسعار!$B:$B,$T2192,الاسعار!$A:$A,$A2192)</f>
        <v>0</v>
      </c>
      <c r="J2192" s="21"/>
      <c r="K2192" s="21"/>
      <c r="L2192" s="21">
        <f>SUMIFS(الاسعار!$C:$C,الاسعار!$B:$B,$V2192,الاسعار!$A:$A,$A2192)</f>
        <v>0</v>
      </c>
      <c r="M2192" s="49"/>
      <c r="N2192" s="22">
        <f t="shared" si="35"/>
        <v>0</v>
      </c>
      <c r="O2192" s="22"/>
      <c r="P2192" s="22"/>
      <c r="Q2192" s="29"/>
      <c r="R2192" s="32" t="str">
        <f>IFERROR(VLOOKUP(Q2192,[1]list!$C$4:$D$350,2,0),"")</f>
        <v/>
      </c>
      <c r="S2192" s="29"/>
      <c r="T2192" s="32" t="str">
        <f>IFERROR(VLOOKUP(S2192,[1]list!$C$4:$D$350,2,0),"")</f>
        <v/>
      </c>
      <c r="U2192" s="29"/>
      <c r="V2192" s="32" t="str">
        <f>IFERROR(VLOOKUP(U2192,[1]list!$C$4:$D$350,2,0),"")</f>
        <v/>
      </c>
    </row>
    <row r="2193" spans="1:22" x14ac:dyDescent="0.25">
      <c r="A2193" s="20"/>
      <c r="B2193" s="21"/>
      <c r="C2193" s="21" t="str">
        <f>IFERROR(VLOOKUP(B2193,[1]list!$A$4:$B$350,2,0),"")</f>
        <v/>
      </c>
      <c r="D2193" s="21"/>
      <c r="E2193" s="21"/>
      <c r="F2193" s="21">
        <f>SUMIFS(الاسعار!$C:$C,الاسعار!$B:$B,$R2193,الاسعار!$A:$A,$A2193)</f>
        <v>0</v>
      </c>
      <c r="G2193" s="21"/>
      <c r="H2193" s="21"/>
      <c r="I2193" s="21">
        <f>SUMIFS(الاسعار!$C:$C,الاسعار!$B:$B,$T2193,الاسعار!$A:$A,$A2193)</f>
        <v>0</v>
      </c>
      <c r="J2193" s="21"/>
      <c r="K2193" s="21"/>
      <c r="L2193" s="21">
        <f>SUMIFS(الاسعار!$C:$C,الاسعار!$B:$B,$V2193,الاسعار!$A:$A,$A2193)</f>
        <v>0</v>
      </c>
      <c r="M2193" s="49"/>
      <c r="N2193" s="22">
        <f t="shared" si="35"/>
        <v>0</v>
      </c>
      <c r="O2193" s="22"/>
      <c r="P2193" s="22"/>
      <c r="Q2193" s="29"/>
      <c r="R2193" s="32" t="str">
        <f>IFERROR(VLOOKUP(Q2193,[1]list!$C$4:$D$350,2,0),"")</f>
        <v/>
      </c>
      <c r="S2193" s="29"/>
      <c r="T2193" s="32" t="str">
        <f>IFERROR(VLOOKUP(S2193,[1]list!$C$4:$D$350,2,0),"")</f>
        <v/>
      </c>
      <c r="U2193" s="29"/>
      <c r="V2193" s="32" t="str">
        <f>IFERROR(VLOOKUP(U2193,[1]list!$C$4:$D$350,2,0),"")</f>
        <v/>
      </c>
    </row>
    <row r="2194" spans="1:22" x14ac:dyDescent="0.25">
      <c r="A2194" s="20"/>
      <c r="B2194" s="21"/>
      <c r="C2194" s="21" t="str">
        <f>IFERROR(VLOOKUP(B2194,[1]list!$A$4:$B$350,2,0),"")</f>
        <v/>
      </c>
      <c r="D2194" s="21"/>
      <c r="E2194" s="21"/>
      <c r="F2194" s="21">
        <f>SUMIFS(الاسعار!$C:$C,الاسعار!$B:$B,$R2194,الاسعار!$A:$A,$A2194)</f>
        <v>0</v>
      </c>
      <c r="G2194" s="21"/>
      <c r="H2194" s="21"/>
      <c r="I2194" s="21">
        <f>SUMIFS(الاسعار!$C:$C,الاسعار!$B:$B,$T2194,الاسعار!$A:$A,$A2194)</f>
        <v>0</v>
      </c>
      <c r="J2194" s="21"/>
      <c r="K2194" s="21"/>
      <c r="L2194" s="21">
        <f>SUMIFS(الاسعار!$C:$C,الاسعار!$B:$B,$V2194,الاسعار!$A:$A,$A2194)</f>
        <v>0</v>
      </c>
      <c r="M2194" s="49"/>
      <c r="N2194" s="22">
        <f t="shared" si="35"/>
        <v>0</v>
      </c>
      <c r="O2194" s="22"/>
      <c r="P2194" s="22"/>
      <c r="Q2194" s="29"/>
      <c r="R2194" s="32" t="str">
        <f>IFERROR(VLOOKUP(Q2194,[1]list!$C$4:$D$350,2,0),"")</f>
        <v/>
      </c>
      <c r="S2194" s="29"/>
      <c r="T2194" s="32" t="str">
        <f>IFERROR(VLOOKUP(S2194,[1]list!$C$4:$D$350,2,0),"")</f>
        <v/>
      </c>
      <c r="U2194" s="29"/>
      <c r="V2194" s="32" t="str">
        <f>IFERROR(VLOOKUP(U2194,[1]list!$C$4:$D$350,2,0),"")</f>
        <v/>
      </c>
    </row>
    <row r="2195" spans="1:22" x14ac:dyDescent="0.25">
      <c r="A2195" s="20"/>
      <c r="B2195" s="21"/>
      <c r="C2195" s="21" t="str">
        <f>IFERROR(VLOOKUP(B2195,[1]list!$A$4:$B$350,2,0),"")</f>
        <v/>
      </c>
      <c r="D2195" s="21"/>
      <c r="E2195" s="21"/>
      <c r="F2195" s="21">
        <f>SUMIFS(الاسعار!$C:$C,الاسعار!$B:$B,$R2195,الاسعار!$A:$A,$A2195)</f>
        <v>0</v>
      </c>
      <c r="G2195" s="21"/>
      <c r="H2195" s="21"/>
      <c r="I2195" s="21">
        <f>SUMIFS(الاسعار!$C:$C,الاسعار!$B:$B,$T2195,الاسعار!$A:$A,$A2195)</f>
        <v>0</v>
      </c>
      <c r="J2195" s="21"/>
      <c r="K2195" s="21"/>
      <c r="L2195" s="21">
        <f>SUMIFS(الاسعار!$C:$C,الاسعار!$B:$B,$V2195,الاسعار!$A:$A,$A2195)</f>
        <v>0</v>
      </c>
      <c r="M2195" s="49"/>
      <c r="N2195" s="22">
        <f t="shared" si="35"/>
        <v>0</v>
      </c>
      <c r="O2195" s="22"/>
      <c r="P2195" s="22"/>
      <c r="Q2195" s="29"/>
      <c r="R2195" s="32" t="str">
        <f>IFERROR(VLOOKUP(Q2195,[1]list!$C$4:$D$350,2,0),"")</f>
        <v/>
      </c>
      <c r="S2195" s="29"/>
      <c r="T2195" s="32" t="str">
        <f>IFERROR(VLOOKUP(S2195,[1]list!$C$4:$D$350,2,0),"")</f>
        <v/>
      </c>
      <c r="U2195" s="29"/>
      <c r="V2195" s="32" t="str">
        <f>IFERROR(VLOOKUP(U2195,[1]list!$C$4:$D$350,2,0),"")</f>
        <v/>
      </c>
    </row>
    <row r="2196" spans="1:22" x14ac:dyDescent="0.25">
      <c r="A2196" s="20"/>
      <c r="B2196" s="21"/>
      <c r="C2196" s="21" t="str">
        <f>IFERROR(VLOOKUP(B2196,[1]list!$A$4:$B$350,2,0),"")</f>
        <v/>
      </c>
      <c r="D2196" s="21"/>
      <c r="E2196" s="21"/>
      <c r="F2196" s="21">
        <f>SUMIFS(الاسعار!$C:$C,الاسعار!$B:$B,$R2196,الاسعار!$A:$A,$A2196)</f>
        <v>0</v>
      </c>
      <c r="G2196" s="21"/>
      <c r="H2196" s="21"/>
      <c r="I2196" s="21">
        <f>SUMIFS(الاسعار!$C:$C,الاسعار!$B:$B,$T2196,الاسعار!$A:$A,$A2196)</f>
        <v>0</v>
      </c>
      <c r="J2196" s="21"/>
      <c r="K2196" s="21"/>
      <c r="L2196" s="21">
        <f>SUMIFS(الاسعار!$C:$C,الاسعار!$B:$B,$V2196,الاسعار!$A:$A,$A2196)</f>
        <v>0</v>
      </c>
      <c r="M2196" s="49"/>
      <c r="N2196" s="22">
        <f t="shared" si="35"/>
        <v>0</v>
      </c>
      <c r="O2196" s="22"/>
      <c r="P2196" s="22"/>
      <c r="Q2196" s="29"/>
      <c r="R2196" s="32" t="str">
        <f>IFERROR(VLOOKUP(Q2196,[1]list!$C$4:$D$350,2,0),"")</f>
        <v/>
      </c>
      <c r="S2196" s="29"/>
      <c r="T2196" s="32" t="str">
        <f>IFERROR(VLOOKUP(S2196,[1]list!$C$4:$D$350,2,0),"")</f>
        <v/>
      </c>
      <c r="U2196" s="29"/>
      <c r="V2196" s="32" t="str">
        <f>IFERROR(VLOOKUP(U2196,[1]list!$C$4:$D$350,2,0),"")</f>
        <v/>
      </c>
    </row>
    <row r="2197" spans="1:22" x14ac:dyDescent="0.25">
      <c r="A2197" s="20"/>
      <c r="B2197" s="21"/>
      <c r="C2197" s="21" t="str">
        <f>IFERROR(VLOOKUP(B2197,[1]list!$A$4:$B$350,2,0),"")</f>
        <v/>
      </c>
      <c r="D2197" s="21"/>
      <c r="E2197" s="21"/>
      <c r="F2197" s="21">
        <f>SUMIFS(الاسعار!$C:$C,الاسعار!$B:$B,$R2197,الاسعار!$A:$A,$A2197)</f>
        <v>0</v>
      </c>
      <c r="G2197" s="21"/>
      <c r="H2197" s="21"/>
      <c r="I2197" s="21">
        <f>SUMIFS(الاسعار!$C:$C,الاسعار!$B:$B,$T2197,الاسعار!$A:$A,$A2197)</f>
        <v>0</v>
      </c>
      <c r="J2197" s="21"/>
      <c r="K2197" s="21"/>
      <c r="L2197" s="21">
        <f>SUMIFS(الاسعار!$C:$C,الاسعار!$B:$B,$V2197,الاسعار!$A:$A,$A2197)</f>
        <v>0</v>
      </c>
      <c r="M2197" s="49"/>
      <c r="N2197" s="22">
        <f t="shared" si="35"/>
        <v>0</v>
      </c>
      <c r="O2197" s="22"/>
      <c r="P2197" s="22"/>
      <c r="Q2197" s="29"/>
      <c r="R2197" s="32" t="str">
        <f>IFERROR(VLOOKUP(Q2197,[1]list!$C$4:$D$350,2,0),"")</f>
        <v/>
      </c>
      <c r="S2197" s="29"/>
      <c r="T2197" s="32" t="str">
        <f>IFERROR(VLOOKUP(S2197,[1]list!$C$4:$D$350,2,0),"")</f>
        <v/>
      </c>
      <c r="U2197" s="29"/>
      <c r="V2197" s="32" t="str">
        <f>IFERROR(VLOOKUP(U2197,[1]list!$C$4:$D$350,2,0),"")</f>
        <v/>
      </c>
    </row>
    <row r="2198" spans="1:22" x14ac:dyDescent="0.25">
      <c r="A2198" s="20"/>
      <c r="B2198" s="21"/>
      <c r="C2198" s="21" t="str">
        <f>IFERROR(VLOOKUP(B2198,[1]list!$A$4:$B$350,2,0),"")</f>
        <v/>
      </c>
      <c r="D2198" s="21"/>
      <c r="E2198" s="21"/>
      <c r="F2198" s="21">
        <f>SUMIFS(الاسعار!$C:$C,الاسعار!$B:$B,$R2198,الاسعار!$A:$A,$A2198)</f>
        <v>0</v>
      </c>
      <c r="G2198" s="21"/>
      <c r="H2198" s="21"/>
      <c r="I2198" s="21">
        <f>SUMIFS(الاسعار!$C:$C,الاسعار!$B:$B,$T2198,الاسعار!$A:$A,$A2198)</f>
        <v>0</v>
      </c>
      <c r="J2198" s="21"/>
      <c r="K2198" s="21"/>
      <c r="L2198" s="21">
        <f>SUMIFS(الاسعار!$C:$C,الاسعار!$B:$B,$V2198,الاسعار!$A:$A,$A2198)</f>
        <v>0</v>
      </c>
      <c r="M2198" s="49"/>
      <c r="N2198" s="22">
        <f t="shared" si="35"/>
        <v>0</v>
      </c>
      <c r="O2198" s="22"/>
      <c r="P2198" s="22"/>
      <c r="Q2198" s="29"/>
      <c r="R2198" s="32" t="str">
        <f>IFERROR(VLOOKUP(Q2198,[1]list!$C$4:$D$350,2,0),"")</f>
        <v/>
      </c>
      <c r="S2198" s="29"/>
      <c r="T2198" s="32" t="str">
        <f>IFERROR(VLOOKUP(S2198,[1]list!$C$4:$D$350,2,0),"")</f>
        <v/>
      </c>
      <c r="U2198" s="29"/>
      <c r="V2198" s="32" t="str">
        <f>IFERROR(VLOOKUP(U2198,[1]list!$C$4:$D$350,2,0),"")</f>
        <v/>
      </c>
    </row>
    <row r="2199" spans="1:22" x14ac:dyDescent="0.25">
      <c r="A2199" s="20"/>
      <c r="B2199" s="21"/>
      <c r="C2199" s="21" t="str">
        <f>IFERROR(VLOOKUP(B2199,[1]list!$A$4:$B$350,2,0),"")</f>
        <v/>
      </c>
      <c r="D2199" s="21"/>
      <c r="E2199" s="21"/>
      <c r="F2199" s="21">
        <f>SUMIFS(الاسعار!$C:$C,الاسعار!$B:$B,$R2199,الاسعار!$A:$A,$A2199)</f>
        <v>0</v>
      </c>
      <c r="G2199" s="21"/>
      <c r="H2199" s="21"/>
      <c r="I2199" s="21">
        <f>SUMIFS(الاسعار!$C:$C,الاسعار!$B:$B,$T2199,الاسعار!$A:$A,$A2199)</f>
        <v>0</v>
      </c>
      <c r="J2199" s="21"/>
      <c r="K2199" s="21"/>
      <c r="L2199" s="21">
        <f>SUMIFS(الاسعار!$C:$C,الاسعار!$B:$B,$V2199,الاسعار!$A:$A,$A2199)</f>
        <v>0</v>
      </c>
      <c r="M2199" s="49"/>
      <c r="N2199" s="22">
        <f t="shared" si="35"/>
        <v>0</v>
      </c>
      <c r="O2199" s="22"/>
      <c r="P2199" s="22"/>
      <c r="Q2199" s="29"/>
      <c r="R2199" s="32" t="str">
        <f>IFERROR(VLOOKUP(Q2199,[1]list!$C$4:$D$350,2,0),"")</f>
        <v/>
      </c>
      <c r="S2199" s="29"/>
      <c r="T2199" s="32" t="str">
        <f>IFERROR(VLOOKUP(S2199,[1]list!$C$4:$D$350,2,0),"")</f>
        <v/>
      </c>
      <c r="U2199" s="29"/>
      <c r="V2199" s="32" t="str">
        <f>IFERROR(VLOOKUP(U2199,[1]list!$C$4:$D$350,2,0),"")</f>
        <v/>
      </c>
    </row>
    <row r="2200" spans="1:22" x14ac:dyDescent="0.25">
      <c r="A2200" s="20"/>
      <c r="B2200" s="21"/>
      <c r="C2200" s="21" t="str">
        <f>IFERROR(VLOOKUP(B2200,[1]list!$A$4:$B$350,2,0),"")</f>
        <v/>
      </c>
      <c r="D2200" s="21"/>
      <c r="E2200" s="21"/>
      <c r="F2200" s="21">
        <f>SUMIFS(الاسعار!$C:$C,الاسعار!$B:$B,$R2200,الاسعار!$A:$A,$A2200)</f>
        <v>0</v>
      </c>
      <c r="G2200" s="21"/>
      <c r="H2200" s="21"/>
      <c r="I2200" s="21">
        <f>SUMIFS(الاسعار!$C:$C,الاسعار!$B:$B,$T2200,الاسعار!$A:$A,$A2200)</f>
        <v>0</v>
      </c>
      <c r="J2200" s="21"/>
      <c r="K2200" s="21"/>
      <c r="L2200" s="21">
        <f>SUMIFS(الاسعار!$C:$C,الاسعار!$B:$B,$V2200,الاسعار!$A:$A,$A2200)</f>
        <v>0</v>
      </c>
      <c r="M2200" s="49"/>
      <c r="N2200" s="22">
        <f t="shared" si="35"/>
        <v>0</v>
      </c>
      <c r="O2200" s="22"/>
      <c r="P2200" s="22"/>
      <c r="Q2200" s="29"/>
      <c r="R2200" s="32" t="str">
        <f>IFERROR(VLOOKUP(Q2200,[1]list!$C$4:$D$350,2,0),"")</f>
        <v/>
      </c>
      <c r="S2200" s="29"/>
      <c r="T2200" s="32" t="str">
        <f>IFERROR(VLOOKUP(S2200,[1]list!$C$4:$D$350,2,0),"")</f>
        <v/>
      </c>
      <c r="U2200" s="29"/>
      <c r="V2200" s="32" t="str">
        <f>IFERROR(VLOOKUP(U2200,[1]list!$C$4:$D$350,2,0),"")</f>
        <v/>
      </c>
    </row>
    <row r="2201" spans="1:22" x14ac:dyDescent="0.25">
      <c r="A2201" s="20"/>
      <c r="B2201" s="21"/>
      <c r="C2201" s="21" t="str">
        <f>IFERROR(VLOOKUP(B2201,[1]list!$A$4:$B$350,2,0),"")</f>
        <v/>
      </c>
      <c r="D2201" s="21"/>
      <c r="E2201" s="21"/>
      <c r="F2201" s="21">
        <f>SUMIFS(الاسعار!$C:$C,الاسعار!$B:$B,$R2201,الاسعار!$A:$A,$A2201)</f>
        <v>0</v>
      </c>
      <c r="G2201" s="21"/>
      <c r="H2201" s="21"/>
      <c r="I2201" s="21">
        <f>SUMIFS(الاسعار!$C:$C,الاسعار!$B:$B,$T2201,الاسعار!$A:$A,$A2201)</f>
        <v>0</v>
      </c>
      <c r="J2201" s="21"/>
      <c r="K2201" s="21"/>
      <c r="L2201" s="21">
        <f>SUMIFS(الاسعار!$C:$C,الاسعار!$B:$B,$V2201,الاسعار!$A:$A,$A2201)</f>
        <v>0</v>
      </c>
      <c r="M2201" s="49"/>
      <c r="N2201" s="22">
        <f t="shared" si="35"/>
        <v>0</v>
      </c>
      <c r="O2201" s="22"/>
      <c r="P2201" s="22"/>
      <c r="Q2201" s="29"/>
      <c r="R2201" s="32" t="str">
        <f>IFERROR(VLOOKUP(Q2201,[1]list!$C$4:$D$350,2,0),"")</f>
        <v/>
      </c>
      <c r="S2201" s="29"/>
      <c r="T2201" s="32" t="str">
        <f>IFERROR(VLOOKUP(S2201,[1]list!$C$4:$D$350,2,0),"")</f>
        <v/>
      </c>
      <c r="U2201" s="29"/>
      <c r="V2201" s="32" t="str">
        <f>IFERROR(VLOOKUP(U2201,[1]list!$C$4:$D$350,2,0),"")</f>
        <v/>
      </c>
    </row>
    <row r="2202" spans="1:22" x14ac:dyDescent="0.25">
      <c r="A2202" s="20"/>
      <c r="B2202" s="21"/>
      <c r="C2202" s="21" t="str">
        <f>IFERROR(VLOOKUP(B2202,[1]list!$A$4:$B$350,2,0),"")</f>
        <v/>
      </c>
      <c r="D2202" s="21"/>
      <c r="E2202" s="21"/>
      <c r="F2202" s="21">
        <f>SUMIFS(الاسعار!$C:$C,الاسعار!$B:$B,$R2202,الاسعار!$A:$A,$A2202)</f>
        <v>0</v>
      </c>
      <c r="G2202" s="21"/>
      <c r="H2202" s="21"/>
      <c r="I2202" s="21">
        <f>SUMIFS(الاسعار!$C:$C,الاسعار!$B:$B,$T2202,الاسعار!$A:$A,$A2202)</f>
        <v>0</v>
      </c>
      <c r="J2202" s="21"/>
      <c r="K2202" s="21"/>
      <c r="L2202" s="21">
        <f>SUMIFS(الاسعار!$C:$C,الاسعار!$B:$B,$V2202,الاسعار!$A:$A,$A2202)</f>
        <v>0</v>
      </c>
      <c r="M2202" s="49"/>
      <c r="N2202" s="22">
        <f t="shared" si="35"/>
        <v>0</v>
      </c>
      <c r="O2202" s="22"/>
      <c r="P2202" s="22"/>
      <c r="Q2202" s="29"/>
      <c r="R2202" s="32" t="str">
        <f>IFERROR(VLOOKUP(Q2202,[1]list!$C$4:$D$350,2,0),"")</f>
        <v/>
      </c>
      <c r="S2202" s="29"/>
      <c r="T2202" s="32" t="str">
        <f>IFERROR(VLOOKUP(S2202,[1]list!$C$4:$D$350,2,0),"")</f>
        <v/>
      </c>
      <c r="U2202" s="29"/>
      <c r="V2202" s="32" t="str">
        <f>IFERROR(VLOOKUP(U2202,[1]list!$C$4:$D$350,2,0),"")</f>
        <v/>
      </c>
    </row>
    <row r="2203" spans="1:22" x14ac:dyDescent="0.25">
      <c r="A2203" s="20"/>
      <c r="B2203" s="21"/>
      <c r="C2203" s="21" t="str">
        <f>IFERROR(VLOOKUP(B2203,[1]list!$A$4:$B$350,2,0),"")</f>
        <v/>
      </c>
      <c r="D2203" s="21"/>
      <c r="E2203" s="21"/>
      <c r="F2203" s="21">
        <f>SUMIFS(الاسعار!$C:$C,الاسعار!$B:$B,$R2203,الاسعار!$A:$A,$A2203)</f>
        <v>0</v>
      </c>
      <c r="G2203" s="21"/>
      <c r="H2203" s="21"/>
      <c r="I2203" s="21">
        <f>SUMIFS(الاسعار!$C:$C,الاسعار!$B:$B,$T2203,الاسعار!$A:$A,$A2203)</f>
        <v>0</v>
      </c>
      <c r="J2203" s="21"/>
      <c r="K2203" s="21"/>
      <c r="L2203" s="21">
        <f>SUMIFS(الاسعار!$C:$C,الاسعار!$B:$B,$V2203,الاسعار!$A:$A,$A2203)</f>
        <v>0</v>
      </c>
      <c r="M2203" s="49"/>
      <c r="N2203" s="22">
        <f t="shared" si="35"/>
        <v>0</v>
      </c>
      <c r="O2203" s="22"/>
      <c r="P2203" s="22"/>
      <c r="Q2203" s="29"/>
      <c r="R2203" s="32" t="str">
        <f>IFERROR(VLOOKUP(Q2203,[1]list!$C$4:$D$350,2,0),"")</f>
        <v/>
      </c>
      <c r="S2203" s="29"/>
      <c r="T2203" s="32" t="str">
        <f>IFERROR(VLOOKUP(S2203,[1]list!$C$4:$D$350,2,0),"")</f>
        <v/>
      </c>
      <c r="U2203" s="29"/>
      <c r="V2203" s="32" t="str">
        <f>IFERROR(VLOOKUP(U2203,[1]list!$C$4:$D$350,2,0),"")</f>
        <v/>
      </c>
    </row>
    <row r="2204" spans="1:22" x14ac:dyDescent="0.25">
      <c r="A2204" s="20"/>
      <c r="B2204" s="21"/>
      <c r="C2204" s="21" t="str">
        <f>IFERROR(VLOOKUP(B2204,[1]list!$A$4:$B$350,2,0),"")</f>
        <v/>
      </c>
      <c r="D2204" s="21"/>
      <c r="E2204" s="21"/>
      <c r="F2204" s="21">
        <f>SUMIFS(الاسعار!$C:$C,الاسعار!$B:$B,$R2204,الاسعار!$A:$A,$A2204)</f>
        <v>0</v>
      </c>
      <c r="G2204" s="21"/>
      <c r="H2204" s="21"/>
      <c r="I2204" s="21">
        <f>SUMIFS(الاسعار!$C:$C,الاسعار!$B:$B,$T2204,الاسعار!$A:$A,$A2204)</f>
        <v>0</v>
      </c>
      <c r="J2204" s="21"/>
      <c r="K2204" s="21"/>
      <c r="L2204" s="21">
        <f>SUMIFS(الاسعار!$C:$C,الاسعار!$B:$B,$V2204,الاسعار!$A:$A,$A2204)</f>
        <v>0</v>
      </c>
      <c r="M2204" s="49"/>
      <c r="N2204" s="22">
        <f t="shared" si="35"/>
        <v>0</v>
      </c>
      <c r="O2204" s="22"/>
      <c r="P2204" s="22"/>
      <c r="Q2204" s="29"/>
      <c r="R2204" s="32" t="str">
        <f>IFERROR(VLOOKUP(Q2204,[1]list!$C$4:$D$350,2,0),"")</f>
        <v/>
      </c>
      <c r="S2204" s="29"/>
      <c r="T2204" s="32" t="str">
        <f>IFERROR(VLOOKUP(S2204,[1]list!$C$4:$D$350,2,0),"")</f>
        <v/>
      </c>
      <c r="U2204" s="29"/>
      <c r="V2204" s="32" t="str">
        <f>IFERROR(VLOOKUP(U2204,[1]list!$C$4:$D$350,2,0),"")</f>
        <v/>
      </c>
    </row>
    <row r="2205" spans="1:22" x14ac:dyDescent="0.25">
      <c r="A2205" s="20"/>
      <c r="B2205" s="21"/>
      <c r="C2205" s="21" t="str">
        <f>IFERROR(VLOOKUP(B2205,[1]list!$A$4:$B$350,2,0),"")</f>
        <v/>
      </c>
      <c r="D2205" s="21"/>
      <c r="E2205" s="21"/>
      <c r="F2205" s="21">
        <f>SUMIFS(الاسعار!$C:$C,الاسعار!$B:$B,$R2205,الاسعار!$A:$A,$A2205)</f>
        <v>0</v>
      </c>
      <c r="G2205" s="21"/>
      <c r="H2205" s="21"/>
      <c r="I2205" s="21">
        <f>SUMIFS(الاسعار!$C:$C,الاسعار!$B:$B,$T2205,الاسعار!$A:$A,$A2205)</f>
        <v>0</v>
      </c>
      <c r="J2205" s="21"/>
      <c r="K2205" s="21"/>
      <c r="L2205" s="21">
        <f>SUMIFS(الاسعار!$C:$C,الاسعار!$B:$B,$V2205,الاسعار!$A:$A,$A2205)</f>
        <v>0</v>
      </c>
      <c r="M2205" s="49"/>
      <c r="N2205" s="22">
        <f t="shared" si="35"/>
        <v>0</v>
      </c>
      <c r="O2205" s="22"/>
      <c r="P2205" s="22"/>
      <c r="Q2205" s="29"/>
      <c r="R2205" s="32" t="str">
        <f>IFERROR(VLOOKUP(Q2205,[1]list!$C$4:$D$350,2,0),"")</f>
        <v/>
      </c>
      <c r="S2205" s="29"/>
      <c r="T2205" s="32" t="str">
        <f>IFERROR(VLOOKUP(S2205,[1]list!$C$4:$D$350,2,0),"")</f>
        <v/>
      </c>
      <c r="U2205" s="29"/>
      <c r="V2205" s="32" t="str">
        <f>IFERROR(VLOOKUP(U2205,[1]list!$C$4:$D$350,2,0),"")</f>
        <v/>
      </c>
    </row>
    <row r="2206" spans="1:22" x14ac:dyDescent="0.25">
      <c r="A2206" s="20"/>
      <c r="B2206" s="21"/>
      <c r="C2206" s="21" t="str">
        <f>IFERROR(VLOOKUP(B2206,[1]list!$A$4:$B$350,2,0),"")</f>
        <v/>
      </c>
      <c r="D2206" s="21"/>
      <c r="E2206" s="21"/>
      <c r="F2206" s="21">
        <f>SUMIFS(الاسعار!$C:$C,الاسعار!$B:$B,$R2206,الاسعار!$A:$A,$A2206)</f>
        <v>0</v>
      </c>
      <c r="G2206" s="21"/>
      <c r="H2206" s="21"/>
      <c r="I2206" s="21">
        <f>SUMIFS(الاسعار!$C:$C,الاسعار!$B:$B,$T2206,الاسعار!$A:$A,$A2206)</f>
        <v>0</v>
      </c>
      <c r="J2206" s="21"/>
      <c r="K2206" s="21"/>
      <c r="L2206" s="21">
        <f>SUMIFS(الاسعار!$C:$C,الاسعار!$B:$B,$V2206,الاسعار!$A:$A,$A2206)</f>
        <v>0</v>
      </c>
      <c r="M2206" s="49"/>
      <c r="N2206" s="22">
        <f t="shared" si="35"/>
        <v>0</v>
      </c>
      <c r="O2206" s="22"/>
      <c r="P2206" s="22"/>
      <c r="Q2206" s="29"/>
      <c r="R2206" s="32" t="str">
        <f>IFERROR(VLOOKUP(Q2206,[1]list!$C$4:$D$350,2,0),"")</f>
        <v/>
      </c>
      <c r="S2206" s="29"/>
      <c r="T2206" s="32" t="str">
        <f>IFERROR(VLOOKUP(S2206,[1]list!$C$4:$D$350,2,0),"")</f>
        <v/>
      </c>
      <c r="U2206" s="29"/>
      <c r="V2206" s="32" t="str">
        <f>IFERROR(VLOOKUP(U2206,[1]list!$C$4:$D$350,2,0),"")</f>
        <v/>
      </c>
    </row>
    <row r="2207" spans="1:22" x14ac:dyDescent="0.25">
      <c r="A2207" s="20"/>
      <c r="B2207" s="21"/>
      <c r="C2207" s="21" t="str">
        <f>IFERROR(VLOOKUP(B2207,[1]list!$A$4:$B$350,2,0),"")</f>
        <v/>
      </c>
      <c r="D2207" s="21"/>
      <c r="E2207" s="21"/>
      <c r="F2207" s="21">
        <f>SUMIFS(الاسعار!$C:$C,الاسعار!$B:$B,$R2207,الاسعار!$A:$A,$A2207)</f>
        <v>0</v>
      </c>
      <c r="G2207" s="21"/>
      <c r="H2207" s="21"/>
      <c r="I2207" s="21">
        <f>SUMIFS(الاسعار!$C:$C,الاسعار!$B:$B,$T2207,الاسعار!$A:$A,$A2207)</f>
        <v>0</v>
      </c>
      <c r="J2207" s="21"/>
      <c r="K2207" s="21"/>
      <c r="L2207" s="21">
        <f>SUMIFS(الاسعار!$C:$C,الاسعار!$B:$B,$V2207,الاسعار!$A:$A,$A2207)</f>
        <v>0</v>
      </c>
      <c r="M2207" s="49"/>
      <c r="N2207" s="22">
        <f t="shared" si="35"/>
        <v>0</v>
      </c>
      <c r="O2207" s="22"/>
      <c r="P2207" s="22"/>
      <c r="Q2207" s="29"/>
      <c r="R2207" s="32" t="str">
        <f>IFERROR(VLOOKUP(Q2207,[1]list!$C$4:$D$350,2,0),"")</f>
        <v/>
      </c>
      <c r="S2207" s="29"/>
      <c r="T2207" s="32" t="str">
        <f>IFERROR(VLOOKUP(S2207,[1]list!$C$4:$D$350,2,0),"")</f>
        <v/>
      </c>
      <c r="U2207" s="29"/>
      <c r="V2207" s="32" t="str">
        <f>IFERROR(VLOOKUP(U2207,[1]list!$C$4:$D$350,2,0),"")</f>
        <v/>
      </c>
    </row>
    <row r="2208" spans="1:22" x14ac:dyDescent="0.25">
      <c r="A2208" s="20"/>
      <c r="B2208" s="21"/>
      <c r="C2208" s="21" t="str">
        <f>IFERROR(VLOOKUP(B2208,[1]list!$A$4:$B$350,2,0),"")</f>
        <v/>
      </c>
      <c r="D2208" s="21"/>
      <c r="E2208" s="21"/>
      <c r="F2208" s="21">
        <f>SUMIFS(الاسعار!$C:$C,الاسعار!$B:$B,$R2208,الاسعار!$A:$A,$A2208)</f>
        <v>0</v>
      </c>
      <c r="G2208" s="21"/>
      <c r="H2208" s="21"/>
      <c r="I2208" s="21">
        <f>SUMIFS(الاسعار!$C:$C,الاسعار!$B:$B,$T2208,الاسعار!$A:$A,$A2208)</f>
        <v>0</v>
      </c>
      <c r="J2208" s="21"/>
      <c r="K2208" s="21"/>
      <c r="L2208" s="21">
        <f>SUMIFS(الاسعار!$C:$C,الاسعار!$B:$B,$V2208,الاسعار!$A:$A,$A2208)</f>
        <v>0</v>
      </c>
      <c r="M2208" s="49"/>
      <c r="N2208" s="22">
        <f t="shared" si="35"/>
        <v>0</v>
      </c>
      <c r="O2208" s="22"/>
      <c r="P2208" s="22"/>
      <c r="Q2208" s="29"/>
      <c r="R2208" s="32" t="str">
        <f>IFERROR(VLOOKUP(Q2208,[1]list!$C$4:$D$350,2,0),"")</f>
        <v/>
      </c>
      <c r="S2208" s="29"/>
      <c r="T2208" s="32" t="str">
        <f>IFERROR(VLOOKUP(S2208,[1]list!$C$4:$D$350,2,0),"")</f>
        <v/>
      </c>
      <c r="U2208" s="29"/>
      <c r="V2208" s="32" t="str">
        <f>IFERROR(VLOOKUP(U2208,[1]list!$C$4:$D$350,2,0),"")</f>
        <v/>
      </c>
    </row>
    <row r="2209" spans="1:22" x14ac:dyDescent="0.25">
      <c r="A2209" s="20"/>
      <c r="B2209" s="21"/>
      <c r="C2209" s="21" t="str">
        <f>IFERROR(VLOOKUP(B2209,[1]list!$A$4:$B$350,2,0),"")</f>
        <v/>
      </c>
      <c r="D2209" s="21"/>
      <c r="E2209" s="21"/>
      <c r="F2209" s="21">
        <f>SUMIFS(الاسعار!$C:$C,الاسعار!$B:$B,$R2209,الاسعار!$A:$A,$A2209)</f>
        <v>0</v>
      </c>
      <c r="G2209" s="21"/>
      <c r="H2209" s="21"/>
      <c r="I2209" s="21">
        <f>SUMIFS(الاسعار!$C:$C,الاسعار!$B:$B,$T2209,الاسعار!$A:$A,$A2209)</f>
        <v>0</v>
      </c>
      <c r="J2209" s="21"/>
      <c r="K2209" s="21"/>
      <c r="L2209" s="21">
        <f>SUMIFS(الاسعار!$C:$C,الاسعار!$B:$B,$V2209,الاسعار!$A:$A,$A2209)</f>
        <v>0</v>
      </c>
      <c r="M2209" s="49"/>
      <c r="N2209" s="22">
        <f t="shared" si="35"/>
        <v>0</v>
      </c>
      <c r="O2209" s="22"/>
      <c r="P2209" s="22"/>
      <c r="Q2209" s="29"/>
      <c r="R2209" s="32" t="str">
        <f>IFERROR(VLOOKUP(Q2209,[1]list!$C$4:$D$350,2,0),"")</f>
        <v/>
      </c>
      <c r="S2209" s="29"/>
      <c r="T2209" s="32" t="str">
        <f>IFERROR(VLOOKUP(S2209,[1]list!$C$4:$D$350,2,0),"")</f>
        <v/>
      </c>
      <c r="U2209" s="29"/>
      <c r="V2209" s="32" t="str">
        <f>IFERROR(VLOOKUP(U2209,[1]list!$C$4:$D$350,2,0),"")</f>
        <v/>
      </c>
    </row>
    <row r="2210" spans="1:22" x14ac:dyDescent="0.25">
      <c r="A2210" s="20"/>
      <c r="B2210" s="21"/>
      <c r="C2210" s="21" t="str">
        <f>IFERROR(VLOOKUP(B2210,[1]list!$A$4:$B$350,2,0),"")</f>
        <v/>
      </c>
      <c r="D2210" s="21"/>
      <c r="E2210" s="21"/>
      <c r="F2210" s="21">
        <f>SUMIFS(الاسعار!$C:$C,الاسعار!$B:$B,$R2210,الاسعار!$A:$A,$A2210)</f>
        <v>0</v>
      </c>
      <c r="G2210" s="21"/>
      <c r="H2210" s="21"/>
      <c r="I2210" s="21">
        <f>SUMIFS(الاسعار!$C:$C,الاسعار!$B:$B,$T2210,الاسعار!$A:$A,$A2210)</f>
        <v>0</v>
      </c>
      <c r="J2210" s="21"/>
      <c r="K2210" s="21"/>
      <c r="L2210" s="21">
        <f>SUMIFS(الاسعار!$C:$C,الاسعار!$B:$B,$V2210,الاسعار!$A:$A,$A2210)</f>
        <v>0</v>
      </c>
      <c r="M2210" s="49"/>
      <c r="N2210" s="22">
        <f t="shared" si="35"/>
        <v>0</v>
      </c>
      <c r="O2210" s="22"/>
      <c r="P2210" s="22"/>
      <c r="Q2210" s="29"/>
      <c r="R2210" s="32" t="str">
        <f>IFERROR(VLOOKUP(Q2210,[1]list!$C$4:$D$350,2,0),"")</f>
        <v/>
      </c>
      <c r="S2210" s="29"/>
      <c r="T2210" s="32" t="str">
        <f>IFERROR(VLOOKUP(S2210,[1]list!$C$4:$D$350,2,0),"")</f>
        <v/>
      </c>
      <c r="U2210" s="29"/>
      <c r="V2210" s="32" t="str">
        <f>IFERROR(VLOOKUP(U2210,[1]list!$C$4:$D$350,2,0),"")</f>
        <v/>
      </c>
    </row>
    <row r="2211" spans="1:22" x14ac:dyDescent="0.25">
      <c r="A2211" s="20"/>
      <c r="B2211" s="21"/>
      <c r="C2211" s="21" t="str">
        <f>IFERROR(VLOOKUP(B2211,[1]list!$A$4:$B$350,2,0),"")</f>
        <v/>
      </c>
      <c r="D2211" s="21"/>
      <c r="E2211" s="21"/>
      <c r="F2211" s="21">
        <f>SUMIFS(الاسعار!$C:$C,الاسعار!$B:$B,$R2211,الاسعار!$A:$A,$A2211)</f>
        <v>0</v>
      </c>
      <c r="G2211" s="21"/>
      <c r="H2211" s="21"/>
      <c r="I2211" s="21">
        <f>SUMIFS(الاسعار!$C:$C,الاسعار!$B:$B,$T2211,الاسعار!$A:$A,$A2211)</f>
        <v>0</v>
      </c>
      <c r="J2211" s="21"/>
      <c r="K2211" s="21"/>
      <c r="L2211" s="21">
        <f>SUMIFS(الاسعار!$C:$C,الاسعار!$B:$B,$V2211,الاسعار!$A:$A,$A2211)</f>
        <v>0</v>
      </c>
      <c r="M2211" s="49"/>
      <c r="N2211" s="22">
        <f t="shared" si="35"/>
        <v>0</v>
      </c>
      <c r="O2211" s="22"/>
      <c r="P2211" s="22"/>
      <c r="Q2211" s="29"/>
      <c r="R2211" s="32" t="str">
        <f>IFERROR(VLOOKUP(Q2211,[1]list!$C$4:$D$350,2,0),"")</f>
        <v/>
      </c>
      <c r="S2211" s="29"/>
      <c r="T2211" s="32" t="str">
        <f>IFERROR(VLOOKUP(S2211,[1]list!$C$4:$D$350,2,0),"")</f>
        <v/>
      </c>
      <c r="U2211" s="29"/>
      <c r="V2211" s="32" t="str">
        <f>IFERROR(VLOOKUP(U2211,[1]list!$C$4:$D$350,2,0),"")</f>
        <v/>
      </c>
    </row>
    <row r="2212" spans="1:22" x14ac:dyDescent="0.25">
      <c r="A2212" s="20"/>
      <c r="B2212" s="21"/>
      <c r="C2212" s="21" t="str">
        <f>IFERROR(VLOOKUP(B2212,[1]list!$A$4:$B$350,2,0),"")</f>
        <v/>
      </c>
      <c r="D2212" s="21"/>
      <c r="E2212" s="21"/>
      <c r="F2212" s="21">
        <f>SUMIFS(الاسعار!$C:$C,الاسعار!$B:$B,$R2212,الاسعار!$A:$A,$A2212)</f>
        <v>0</v>
      </c>
      <c r="G2212" s="21"/>
      <c r="H2212" s="21"/>
      <c r="I2212" s="21">
        <f>SUMIFS(الاسعار!$C:$C,الاسعار!$B:$B,$T2212,الاسعار!$A:$A,$A2212)</f>
        <v>0</v>
      </c>
      <c r="J2212" s="21"/>
      <c r="K2212" s="21"/>
      <c r="L2212" s="21">
        <f>SUMIFS(الاسعار!$C:$C,الاسعار!$B:$B,$V2212,الاسعار!$A:$A,$A2212)</f>
        <v>0</v>
      </c>
      <c r="M2212" s="49"/>
      <c r="N2212" s="22">
        <f t="shared" si="35"/>
        <v>0</v>
      </c>
      <c r="O2212" s="22"/>
      <c r="P2212" s="22"/>
      <c r="Q2212" s="29"/>
      <c r="R2212" s="32" t="str">
        <f>IFERROR(VLOOKUP(Q2212,[1]list!$C$4:$D$350,2,0),"")</f>
        <v/>
      </c>
      <c r="S2212" s="29"/>
      <c r="T2212" s="32" t="str">
        <f>IFERROR(VLOOKUP(S2212,[1]list!$C$4:$D$350,2,0),"")</f>
        <v/>
      </c>
      <c r="U2212" s="29"/>
      <c r="V2212" s="32" t="str">
        <f>IFERROR(VLOOKUP(U2212,[1]list!$C$4:$D$350,2,0),"")</f>
        <v/>
      </c>
    </row>
    <row r="2213" spans="1:22" x14ac:dyDescent="0.25">
      <c r="A2213" s="20"/>
      <c r="B2213" s="21"/>
      <c r="C2213" s="21" t="str">
        <f>IFERROR(VLOOKUP(B2213,[1]list!$A$4:$B$350,2,0),"")</f>
        <v/>
      </c>
      <c r="D2213" s="21"/>
      <c r="E2213" s="21"/>
      <c r="F2213" s="21">
        <f>SUMIFS(الاسعار!$C:$C,الاسعار!$B:$B,$R2213,الاسعار!$A:$A,$A2213)</f>
        <v>0</v>
      </c>
      <c r="G2213" s="21"/>
      <c r="H2213" s="21"/>
      <c r="I2213" s="21">
        <f>SUMIFS(الاسعار!$C:$C,الاسعار!$B:$B,$T2213,الاسعار!$A:$A,$A2213)</f>
        <v>0</v>
      </c>
      <c r="J2213" s="21"/>
      <c r="K2213" s="21"/>
      <c r="L2213" s="21">
        <f>SUMIFS(الاسعار!$C:$C,الاسعار!$B:$B,$V2213,الاسعار!$A:$A,$A2213)</f>
        <v>0</v>
      </c>
      <c r="M2213" s="49"/>
      <c r="N2213" s="22">
        <f t="shared" si="35"/>
        <v>0</v>
      </c>
      <c r="O2213" s="22"/>
      <c r="P2213" s="22"/>
      <c r="Q2213" s="29"/>
      <c r="R2213" s="32" t="str">
        <f>IFERROR(VLOOKUP(Q2213,[1]list!$C$4:$D$350,2,0),"")</f>
        <v/>
      </c>
      <c r="S2213" s="29"/>
      <c r="T2213" s="32" t="str">
        <f>IFERROR(VLOOKUP(S2213,[1]list!$C$4:$D$350,2,0),"")</f>
        <v/>
      </c>
      <c r="U2213" s="29"/>
      <c r="V2213" s="32" t="str">
        <f>IFERROR(VLOOKUP(U2213,[1]list!$C$4:$D$350,2,0),"")</f>
        <v/>
      </c>
    </row>
    <row r="2214" spans="1:22" x14ac:dyDescent="0.25">
      <c r="A2214" s="20"/>
      <c r="B2214" s="21"/>
      <c r="C2214" s="21" t="str">
        <f>IFERROR(VLOOKUP(B2214,[1]list!$A$4:$B$350,2,0),"")</f>
        <v/>
      </c>
      <c r="D2214" s="21"/>
      <c r="E2214" s="21"/>
      <c r="F2214" s="21">
        <f>SUMIFS(الاسعار!$C:$C,الاسعار!$B:$B,$R2214,الاسعار!$A:$A,$A2214)</f>
        <v>0</v>
      </c>
      <c r="G2214" s="21"/>
      <c r="H2214" s="21"/>
      <c r="I2214" s="21">
        <f>SUMIFS(الاسعار!$C:$C,الاسعار!$B:$B,$T2214,الاسعار!$A:$A,$A2214)</f>
        <v>0</v>
      </c>
      <c r="J2214" s="21"/>
      <c r="K2214" s="21"/>
      <c r="L2214" s="21">
        <f>SUMIFS(الاسعار!$C:$C,الاسعار!$B:$B,$V2214,الاسعار!$A:$A,$A2214)</f>
        <v>0</v>
      </c>
      <c r="M2214" s="49"/>
      <c r="N2214" s="22">
        <f t="shared" si="35"/>
        <v>0</v>
      </c>
      <c r="O2214" s="22"/>
      <c r="P2214" s="22"/>
      <c r="Q2214" s="29"/>
      <c r="R2214" s="32" t="str">
        <f>IFERROR(VLOOKUP(Q2214,[1]list!$C$4:$D$350,2,0),"")</f>
        <v/>
      </c>
      <c r="S2214" s="29"/>
      <c r="T2214" s="32" t="str">
        <f>IFERROR(VLOOKUP(S2214,[1]list!$C$4:$D$350,2,0),"")</f>
        <v/>
      </c>
      <c r="U2214" s="29"/>
      <c r="V2214" s="32" t="str">
        <f>IFERROR(VLOOKUP(U2214,[1]list!$C$4:$D$350,2,0),"")</f>
        <v/>
      </c>
    </row>
    <row r="2215" spans="1:22" x14ac:dyDescent="0.25">
      <c r="A2215" s="20"/>
      <c r="B2215" s="21"/>
      <c r="C2215" s="21" t="str">
        <f>IFERROR(VLOOKUP(B2215,[1]list!$A$4:$B$350,2,0),"")</f>
        <v/>
      </c>
      <c r="D2215" s="21"/>
      <c r="E2215" s="21"/>
      <c r="F2215" s="21">
        <f>SUMIFS(الاسعار!$C:$C,الاسعار!$B:$B,$R2215,الاسعار!$A:$A,$A2215)</f>
        <v>0</v>
      </c>
      <c r="G2215" s="21"/>
      <c r="H2215" s="21"/>
      <c r="I2215" s="21">
        <f>SUMIFS(الاسعار!$C:$C,الاسعار!$B:$B,$T2215,الاسعار!$A:$A,$A2215)</f>
        <v>0</v>
      </c>
      <c r="J2215" s="21"/>
      <c r="K2215" s="21"/>
      <c r="L2215" s="21">
        <f>SUMIFS(الاسعار!$C:$C,الاسعار!$B:$B,$V2215,الاسعار!$A:$A,$A2215)</f>
        <v>0</v>
      </c>
      <c r="M2215" s="49"/>
      <c r="N2215" s="22">
        <f t="shared" si="35"/>
        <v>0</v>
      </c>
      <c r="O2215" s="22"/>
      <c r="P2215" s="22"/>
      <c r="Q2215" s="29"/>
      <c r="R2215" s="32" t="str">
        <f>IFERROR(VLOOKUP(Q2215,[1]list!$C$4:$D$350,2,0),"")</f>
        <v/>
      </c>
      <c r="S2215" s="29"/>
      <c r="T2215" s="32" t="str">
        <f>IFERROR(VLOOKUP(S2215,[1]list!$C$4:$D$350,2,0),"")</f>
        <v/>
      </c>
      <c r="U2215" s="29"/>
      <c r="V2215" s="32" t="str">
        <f>IFERROR(VLOOKUP(U2215,[1]list!$C$4:$D$350,2,0),"")</f>
        <v/>
      </c>
    </row>
    <row r="2216" spans="1:22" x14ac:dyDescent="0.25">
      <c r="A2216" s="20"/>
      <c r="B2216" s="21"/>
      <c r="C2216" s="21" t="str">
        <f>IFERROR(VLOOKUP(B2216,[1]list!$A$4:$B$350,2,0),"")</f>
        <v/>
      </c>
      <c r="D2216" s="21"/>
      <c r="E2216" s="21"/>
      <c r="F2216" s="21">
        <f>SUMIFS(الاسعار!$C:$C,الاسعار!$B:$B,$R2216,الاسعار!$A:$A,$A2216)</f>
        <v>0</v>
      </c>
      <c r="G2216" s="21"/>
      <c r="H2216" s="21"/>
      <c r="I2216" s="21">
        <f>SUMIFS(الاسعار!$C:$C,الاسعار!$B:$B,$T2216,الاسعار!$A:$A,$A2216)</f>
        <v>0</v>
      </c>
      <c r="J2216" s="21"/>
      <c r="K2216" s="21"/>
      <c r="L2216" s="21">
        <f>SUMIFS(الاسعار!$C:$C,الاسعار!$B:$B,$V2216,الاسعار!$A:$A,$A2216)</f>
        <v>0</v>
      </c>
      <c r="M2216" s="49"/>
      <c r="N2216" s="22">
        <f t="shared" si="35"/>
        <v>0</v>
      </c>
      <c r="O2216" s="22"/>
      <c r="P2216" s="22"/>
      <c r="Q2216" s="29"/>
      <c r="R2216" s="32" t="str">
        <f>IFERROR(VLOOKUP(Q2216,[1]list!$C$4:$D$350,2,0),"")</f>
        <v/>
      </c>
      <c r="S2216" s="29"/>
      <c r="T2216" s="32" t="str">
        <f>IFERROR(VLOOKUP(S2216,[1]list!$C$4:$D$350,2,0),"")</f>
        <v/>
      </c>
      <c r="U2216" s="29"/>
      <c r="V2216" s="32" t="str">
        <f>IFERROR(VLOOKUP(U2216,[1]list!$C$4:$D$350,2,0),"")</f>
        <v/>
      </c>
    </row>
    <row r="2217" spans="1:22" x14ac:dyDescent="0.25">
      <c r="A2217" s="20"/>
      <c r="B2217" s="21"/>
      <c r="C2217" s="21" t="str">
        <f>IFERROR(VLOOKUP(B2217,[1]list!$A$4:$B$350,2,0),"")</f>
        <v/>
      </c>
      <c r="D2217" s="21"/>
      <c r="E2217" s="21"/>
      <c r="F2217" s="21">
        <f>SUMIFS(الاسعار!$C:$C,الاسعار!$B:$B,$R2217,الاسعار!$A:$A,$A2217)</f>
        <v>0</v>
      </c>
      <c r="G2217" s="21"/>
      <c r="H2217" s="21"/>
      <c r="I2217" s="21">
        <f>SUMIFS(الاسعار!$C:$C,الاسعار!$B:$B,$T2217,الاسعار!$A:$A,$A2217)</f>
        <v>0</v>
      </c>
      <c r="J2217" s="21"/>
      <c r="K2217" s="21"/>
      <c r="L2217" s="21">
        <f>SUMIFS(الاسعار!$C:$C,الاسعار!$B:$B,$V2217,الاسعار!$A:$A,$A2217)</f>
        <v>0</v>
      </c>
      <c r="M2217" s="49"/>
      <c r="N2217" s="22">
        <f t="shared" si="35"/>
        <v>0</v>
      </c>
      <c r="O2217" s="22"/>
      <c r="P2217" s="22"/>
      <c r="Q2217" s="29"/>
      <c r="R2217" s="32" t="str">
        <f>IFERROR(VLOOKUP(Q2217,[1]list!$C$4:$D$350,2,0),"")</f>
        <v/>
      </c>
      <c r="S2217" s="29"/>
      <c r="T2217" s="32" t="str">
        <f>IFERROR(VLOOKUP(S2217,[1]list!$C$4:$D$350,2,0),"")</f>
        <v/>
      </c>
      <c r="U2217" s="29"/>
      <c r="V2217" s="32" t="str">
        <f>IFERROR(VLOOKUP(U2217,[1]list!$C$4:$D$350,2,0),"")</f>
        <v/>
      </c>
    </row>
    <row r="2218" spans="1:22" x14ac:dyDescent="0.25">
      <c r="A2218" s="20"/>
      <c r="B2218" s="21"/>
      <c r="C2218" s="21" t="str">
        <f>IFERROR(VLOOKUP(B2218,[1]list!$A$4:$B$350,2,0),"")</f>
        <v/>
      </c>
      <c r="D2218" s="21"/>
      <c r="E2218" s="21"/>
      <c r="F2218" s="21">
        <f>SUMIFS(الاسعار!$C:$C,الاسعار!$B:$B,$R2218,الاسعار!$A:$A,$A2218)</f>
        <v>0</v>
      </c>
      <c r="G2218" s="21"/>
      <c r="H2218" s="21"/>
      <c r="I2218" s="21">
        <f>SUMIFS(الاسعار!$C:$C,الاسعار!$B:$B,$T2218,الاسعار!$A:$A,$A2218)</f>
        <v>0</v>
      </c>
      <c r="J2218" s="21"/>
      <c r="K2218" s="21"/>
      <c r="L2218" s="21">
        <f>SUMIFS(الاسعار!$C:$C,الاسعار!$B:$B,$V2218,الاسعار!$A:$A,$A2218)</f>
        <v>0</v>
      </c>
      <c r="M2218" s="49"/>
      <c r="N2218" s="22">
        <f t="shared" si="35"/>
        <v>0</v>
      </c>
      <c r="O2218" s="22"/>
      <c r="P2218" s="22"/>
      <c r="Q2218" s="29"/>
      <c r="R2218" s="32" t="str">
        <f>IFERROR(VLOOKUP(Q2218,[1]list!$C$4:$D$350,2,0),"")</f>
        <v/>
      </c>
      <c r="S2218" s="29"/>
      <c r="T2218" s="32" t="str">
        <f>IFERROR(VLOOKUP(S2218,[1]list!$C$4:$D$350,2,0),"")</f>
        <v/>
      </c>
      <c r="U2218" s="29"/>
      <c r="V2218" s="32" t="str">
        <f>IFERROR(VLOOKUP(U2218,[1]list!$C$4:$D$350,2,0),"")</f>
        <v/>
      </c>
    </row>
    <row r="2219" spans="1:22" x14ac:dyDescent="0.25">
      <c r="A2219" s="20"/>
      <c r="B2219" s="21"/>
      <c r="C2219" s="21" t="str">
        <f>IFERROR(VLOOKUP(B2219,[1]list!$A$4:$B$350,2,0),"")</f>
        <v/>
      </c>
      <c r="D2219" s="21"/>
      <c r="E2219" s="21"/>
      <c r="F2219" s="21">
        <f>SUMIFS(الاسعار!$C:$C,الاسعار!$B:$B,$R2219,الاسعار!$A:$A,$A2219)</f>
        <v>0</v>
      </c>
      <c r="G2219" s="21"/>
      <c r="H2219" s="21"/>
      <c r="I2219" s="21">
        <f>SUMIFS(الاسعار!$C:$C,الاسعار!$B:$B,$T2219,الاسعار!$A:$A,$A2219)</f>
        <v>0</v>
      </c>
      <c r="J2219" s="21"/>
      <c r="K2219" s="21"/>
      <c r="L2219" s="21">
        <f>SUMIFS(الاسعار!$C:$C,الاسعار!$B:$B,$V2219,الاسعار!$A:$A,$A2219)</f>
        <v>0</v>
      </c>
      <c r="M2219" s="49"/>
      <c r="N2219" s="22">
        <f t="shared" si="35"/>
        <v>0</v>
      </c>
      <c r="O2219" s="22"/>
      <c r="P2219" s="22"/>
      <c r="Q2219" s="29"/>
      <c r="R2219" s="32" t="str">
        <f>IFERROR(VLOOKUP(Q2219,[1]list!$C$4:$D$350,2,0),"")</f>
        <v/>
      </c>
      <c r="S2219" s="29"/>
      <c r="T2219" s="32" t="str">
        <f>IFERROR(VLOOKUP(S2219,[1]list!$C$4:$D$350,2,0),"")</f>
        <v/>
      </c>
      <c r="U2219" s="29"/>
      <c r="V2219" s="32" t="str">
        <f>IFERROR(VLOOKUP(U2219,[1]list!$C$4:$D$350,2,0),"")</f>
        <v/>
      </c>
    </row>
    <row r="2220" spans="1:22" x14ac:dyDescent="0.25">
      <c r="A2220" s="20"/>
      <c r="B2220" s="21"/>
      <c r="C2220" s="21" t="str">
        <f>IFERROR(VLOOKUP(B2220,[1]list!$A$4:$B$350,2,0),"")</f>
        <v/>
      </c>
      <c r="D2220" s="21"/>
      <c r="E2220" s="21"/>
      <c r="F2220" s="21">
        <f>SUMIFS(الاسعار!$C:$C,الاسعار!$B:$B,$R2220,الاسعار!$A:$A,$A2220)</f>
        <v>0</v>
      </c>
      <c r="G2220" s="21"/>
      <c r="H2220" s="21"/>
      <c r="I2220" s="21">
        <f>SUMIFS(الاسعار!$C:$C,الاسعار!$B:$B,$T2220,الاسعار!$A:$A,$A2220)</f>
        <v>0</v>
      </c>
      <c r="J2220" s="21"/>
      <c r="K2220" s="21"/>
      <c r="L2220" s="21">
        <f>SUMIFS(الاسعار!$C:$C,الاسعار!$B:$B,$V2220,الاسعار!$A:$A,$A2220)</f>
        <v>0</v>
      </c>
      <c r="M2220" s="49"/>
      <c r="N2220" s="22">
        <f t="shared" si="35"/>
        <v>0</v>
      </c>
      <c r="O2220" s="22"/>
      <c r="P2220" s="22"/>
      <c r="Q2220" s="29"/>
      <c r="R2220" s="32" t="str">
        <f>IFERROR(VLOOKUP(Q2220,[1]list!$C$4:$D$350,2,0),"")</f>
        <v/>
      </c>
      <c r="S2220" s="29"/>
      <c r="T2220" s="32" t="str">
        <f>IFERROR(VLOOKUP(S2220,[1]list!$C$4:$D$350,2,0),"")</f>
        <v/>
      </c>
      <c r="U2220" s="29"/>
      <c r="V2220" s="32" t="str">
        <f>IFERROR(VLOOKUP(U2220,[1]list!$C$4:$D$350,2,0),"")</f>
        <v/>
      </c>
    </row>
    <row r="2221" spans="1:22" x14ac:dyDescent="0.25">
      <c r="A2221" s="20"/>
      <c r="B2221" s="21"/>
      <c r="C2221" s="21" t="str">
        <f>IFERROR(VLOOKUP(B2221,[1]list!$A$4:$B$350,2,0),"")</f>
        <v/>
      </c>
      <c r="D2221" s="21"/>
      <c r="E2221" s="21"/>
      <c r="F2221" s="21">
        <f>SUMIFS(الاسعار!$C:$C,الاسعار!$B:$B,$R2221,الاسعار!$A:$A,$A2221)</f>
        <v>0</v>
      </c>
      <c r="G2221" s="21"/>
      <c r="H2221" s="21"/>
      <c r="I2221" s="21">
        <f>SUMIFS(الاسعار!$C:$C,الاسعار!$B:$B,$T2221,الاسعار!$A:$A,$A2221)</f>
        <v>0</v>
      </c>
      <c r="J2221" s="21"/>
      <c r="K2221" s="21"/>
      <c r="L2221" s="21">
        <f>SUMIFS(الاسعار!$C:$C,الاسعار!$B:$B,$V2221,الاسعار!$A:$A,$A2221)</f>
        <v>0</v>
      </c>
      <c r="M2221" s="49"/>
      <c r="N2221" s="22">
        <f t="shared" si="35"/>
        <v>0</v>
      </c>
      <c r="O2221" s="22"/>
      <c r="P2221" s="22"/>
      <c r="Q2221" s="29"/>
      <c r="R2221" s="32" t="str">
        <f>IFERROR(VLOOKUP(Q2221,[1]list!$C$4:$D$350,2,0),"")</f>
        <v/>
      </c>
      <c r="S2221" s="29"/>
      <c r="T2221" s="32" t="str">
        <f>IFERROR(VLOOKUP(S2221,[1]list!$C$4:$D$350,2,0),"")</f>
        <v/>
      </c>
      <c r="U2221" s="29"/>
      <c r="V2221" s="32" t="str">
        <f>IFERROR(VLOOKUP(U2221,[1]list!$C$4:$D$350,2,0),"")</f>
        <v/>
      </c>
    </row>
    <row r="2222" spans="1:22" x14ac:dyDescent="0.25">
      <c r="A2222" s="20"/>
      <c r="B2222" s="21"/>
      <c r="C2222" s="21" t="str">
        <f>IFERROR(VLOOKUP(B2222,[1]list!$A$4:$B$350,2,0),"")</f>
        <v/>
      </c>
      <c r="D2222" s="21"/>
      <c r="E2222" s="21"/>
      <c r="F2222" s="21">
        <f>SUMIFS(الاسعار!$C:$C,الاسعار!$B:$B,$R2222,الاسعار!$A:$A,$A2222)</f>
        <v>0</v>
      </c>
      <c r="G2222" s="21"/>
      <c r="H2222" s="21"/>
      <c r="I2222" s="21">
        <f>SUMIFS(الاسعار!$C:$C,الاسعار!$B:$B,$T2222,الاسعار!$A:$A,$A2222)</f>
        <v>0</v>
      </c>
      <c r="J2222" s="21"/>
      <c r="K2222" s="21"/>
      <c r="L2222" s="21">
        <f>SUMIFS(الاسعار!$C:$C,الاسعار!$B:$B,$V2222,الاسعار!$A:$A,$A2222)</f>
        <v>0</v>
      </c>
      <c r="M2222" s="49"/>
      <c r="N2222" s="22">
        <f t="shared" si="35"/>
        <v>0</v>
      </c>
      <c r="O2222" s="22"/>
      <c r="P2222" s="22"/>
      <c r="Q2222" s="29"/>
      <c r="R2222" s="32" t="str">
        <f>IFERROR(VLOOKUP(Q2222,[1]list!$C$4:$D$350,2,0),"")</f>
        <v/>
      </c>
      <c r="S2222" s="29"/>
      <c r="T2222" s="32" t="str">
        <f>IFERROR(VLOOKUP(S2222,[1]list!$C$4:$D$350,2,0),"")</f>
        <v/>
      </c>
      <c r="U2222" s="29"/>
      <c r="V2222" s="32" t="str">
        <f>IFERROR(VLOOKUP(U2222,[1]list!$C$4:$D$350,2,0),"")</f>
        <v/>
      </c>
    </row>
    <row r="2223" spans="1:22" x14ac:dyDescent="0.25">
      <c r="A2223" s="20"/>
      <c r="B2223" s="21"/>
      <c r="C2223" s="21" t="str">
        <f>IFERROR(VLOOKUP(B2223,[1]list!$A$4:$B$350,2,0),"")</f>
        <v/>
      </c>
      <c r="D2223" s="21"/>
      <c r="E2223" s="21"/>
      <c r="F2223" s="21">
        <f>SUMIFS(الاسعار!$C:$C,الاسعار!$B:$B,$R2223,الاسعار!$A:$A,$A2223)</f>
        <v>0</v>
      </c>
      <c r="G2223" s="21"/>
      <c r="H2223" s="21"/>
      <c r="I2223" s="21">
        <f>SUMIFS(الاسعار!$C:$C,الاسعار!$B:$B,$T2223,الاسعار!$A:$A,$A2223)</f>
        <v>0</v>
      </c>
      <c r="J2223" s="21"/>
      <c r="K2223" s="21"/>
      <c r="L2223" s="21">
        <f>SUMIFS(الاسعار!$C:$C,الاسعار!$B:$B,$V2223,الاسعار!$A:$A,$A2223)</f>
        <v>0</v>
      </c>
      <c r="M2223" s="49"/>
      <c r="N2223" s="22">
        <f t="shared" si="35"/>
        <v>0</v>
      </c>
      <c r="O2223" s="22"/>
      <c r="P2223" s="22"/>
      <c r="Q2223" s="29"/>
      <c r="R2223" s="32" t="str">
        <f>IFERROR(VLOOKUP(Q2223,[1]list!$C$4:$D$350,2,0),"")</f>
        <v/>
      </c>
      <c r="S2223" s="29"/>
      <c r="T2223" s="32" t="str">
        <f>IFERROR(VLOOKUP(S2223,[1]list!$C$4:$D$350,2,0),"")</f>
        <v/>
      </c>
      <c r="U2223" s="29"/>
      <c r="V2223" s="32" t="str">
        <f>IFERROR(VLOOKUP(U2223,[1]list!$C$4:$D$350,2,0),"")</f>
        <v/>
      </c>
    </row>
    <row r="2224" spans="1:22" x14ac:dyDescent="0.25">
      <c r="A2224" s="20"/>
      <c r="B2224" s="21"/>
      <c r="C2224" s="21" t="str">
        <f>IFERROR(VLOOKUP(B2224,[1]list!$A$4:$B$350,2,0),"")</f>
        <v/>
      </c>
      <c r="D2224" s="21"/>
      <c r="E2224" s="21"/>
      <c r="F2224" s="21">
        <f>SUMIFS(الاسعار!$C:$C,الاسعار!$B:$B,$R2224,الاسعار!$A:$A,$A2224)</f>
        <v>0</v>
      </c>
      <c r="G2224" s="21"/>
      <c r="H2224" s="21"/>
      <c r="I2224" s="21">
        <f>SUMIFS(الاسعار!$C:$C,الاسعار!$B:$B,$T2224,الاسعار!$A:$A,$A2224)</f>
        <v>0</v>
      </c>
      <c r="J2224" s="21"/>
      <c r="K2224" s="21"/>
      <c r="L2224" s="21">
        <f>SUMIFS(الاسعار!$C:$C,الاسعار!$B:$B,$V2224,الاسعار!$A:$A,$A2224)</f>
        <v>0</v>
      </c>
      <c r="M2224" s="49"/>
      <c r="N2224" s="22">
        <f t="shared" si="35"/>
        <v>0</v>
      </c>
      <c r="O2224" s="22"/>
      <c r="P2224" s="22"/>
      <c r="Q2224" s="29"/>
      <c r="R2224" s="32" t="str">
        <f>IFERROR(VLOOKUP(Q2224,[1]list!$C$4:$D$350,2,0),"")</f>
        <v/>
      </c>
      <c r="S2224" s="29"/>
      <c r="T2224" s="32" t="str">
        <f>IFERROR(VLOOKUP(S2224,[1]list!$C$4:$D$350,2,0),"")</f>
        <v/>
      </c>
      <c r="U2224" s="29"/>
      <c r="V2224" s="32" t="str">
        <f>IFERROR(VLOOKUP(U2224,[1]list!$C$4:$D$350,2,0),"")</f>
        <v/>
      </c>
    </row>
    <row r="2225" spans="1:22" x14ac:dyDescent="0.25">
      <c r="A2225" s="20"/>
      <c r="B2225" s="21"/>
      <c r="C2225" s="21" t="str">
        <f>IFERROR(VLOOKUP(B2225,[1]list!$A$4:$B$350,2,0),"")</f>
        <v/>
      </c>
      <c r="D2225" s="21"/>
      <c r="E2225" s="21"/>
      <c r="F2225" s="21">
        <f>SUMIFS(الاسعار!$C:$C,الاسعار!$B:$B,$R2225,الاسعار!$A:$A,$A2225)</f>
        <v>0</v>
      </c>
      <c r="G2225" s="21"/>
      <c r="H2225" s="21"/>
      <c r="I2225" s="21">
        <f>SUMIFS(الاسعار!$C:$C,الاسعار!$B:$B,$T2225,الاسعار!$A:$A,$A2225)</f>
        <v>0</v>
      </c>
      <c r="J2225" s="21"/>
      <c r="K2225" s="21"/>
      <c r="L2225" s="21">
        <f>SUMIFS(الاسعار!$C:$C,الاسعار!$B:$B,$V2225,الاسعار!$A:$A,$A2225)</f>
        <v>0</v>
      </c>
      <c r="M2225" s="49"/>
      <c r="N2225" s="22">
        <f t="shared" si="35"/>
        <v>0</v>
      </c>
      <c r="O2225" s="22"/>
      <c r="P2225" s="22"/>
      <c r="Q2225" s="29"/>
      <c r="R2225" s="32" t="str">
        <f>IFERROR(VLOOKUP(Q2225,[1]list!$C$4:$D$350,2,0),"")</f>
        <v/>
      </c>
      <c r="S2225" s="29"/>
      <c r="T2225" s="32" t="str">
        <f>IFERROR(VLOOKUP(S2225,[1]list!$C$4:$D$350,2,0),"")</f>
        <v/>
      </c>
      <c r="U2225" s="29"/>
      <c r="V2225" s="32" t="str">
        <f>IFERROR(VLOOKUP(U2225,[1]list!$C$4:$D$350,2,0),"")</f>
        <v/>
      </c>
    </row>
    <row r="2226" spans="1:22" x14ac:dyDescent="0.25">
      <c r="A2226" s="20"/>
      <c r="B2226" s="21"/>
      <c r="C2226" s="21" t="str">
        <f>IFERROR(VLOOKUP(B2226,[1]list!$A$4:$B$350,2,0),"")</f>
        <v/>
      </c>
      <c r="D2226" s="21"/>
      <c r="E2226" s="21"/>
      <c r="F2226" s="21">
        <f>SUMIFS(الاسعار!$C:$C,الاسعار!$B:$B,$R2226,الاسعار!$A:$A,$A2226)</f>
        <v>0</v>
      </c>
      <c r="G2226" s="21"/>
      <c r="H2226" s="21"/>
      <c r="I2226" s="21">
        <f>SUMIFS(الاسعار!$C:$C,الاسعار!$B:$B,$T2226,الاسعار!$A:$A,$A2226)</f>
        <v>0</v>
      </c>
      <c r="J2226" s="21"/>
      <c r="K2226" s="21"/>
      <c r="L2226" s="21">
        <f>SUMIFS(الاسعار!$C:$C,الاسعار!$B:$B,$V2226,الاسعار!$A:$A,$A2226)</f>
        <v>0</v>
      </c>
      <c r="M2226" s="49"/>
      <c r="N2226" s="22">
        <f t="shared" si="35"/>
        <v>0</v>
      </c>
      <c r="O2226" s="22"/>
      <c r="P2226" s="22"/>
      <c r="Q2226" s="29"/>
      <c r="R2226" s="32" t="str">
        <f>IFERROR(VLOOKUP(Q2226,[1]list!$C$4:$D$350,2,0),"")</f>
        <v/>
      </c>
      <c r="S2226" s="29"/>
      <c r="T2226" s="32" t="str">
        <f>IFERROR(VLOOKUP(S2226,[1]list!$C$4:$D$350,2,0),"")</f>
        <v/>
      </c>
      <c r="U2226" s="29"/>
      <c r="V2226" s="32" t="str">
        <f>IFERROR(VLOOKUP(U2226,[1]list!$C$4:$D$350,2,0),"")</f>
        <v/>
      </c>
    </row>
    <row r="2227" spans="1:22" x14ac:dyDescent="0.25">
      <c r="A2227" s="20"/>
      <c r="B2227" s="21"/>
      <c r="C2227" s="21" t="str">
        <f>IFERROR(VLOOKUP(B2227,[1]list!$A$4:$B$350,2,0),"")</f>
        <v/>
      </c>
      <c r="D2227" s="21"/>
      <c r="E2227" s="21"/>
      <c r="F2227" s="21">
        <f>SUMIFS(الاسعار!$C:$C,الاسعار!$B:$B,$R2227,الاسعار!$A:$A,$A2227)</f>
        <v>0</v>
      </c>
      <c r="G2227" s="21"/>
      <c r="H2227" s="21"/>
      <c r="I2227" s="21">
        <f>SUMIFS(الاسعار!$C:$C,الاسعار!$B:$B,$T2227,الاسعار!$A:$A,$A2227)</f>
        <v>0</v>
      </c>
      <c r="J2227" s="21"/>
      <c r="K2227" s="21"/>
      <c r="L2227" s="21">
        <f>SUMIFS(الاسعار!$C:$C,الاسعار!$B:$B,$V2227,الاسعار!$A:$A,$A2227)</f>
        <v>0</v>
      </c>
      <c r="M2227" s="49"/>
      <c r="N2227" s="22">
        <f t="shared" si="35"/>
        <v>0</v>
      </c>
      <c r="O2227" s="22"/>
      <c r="P2227" s="22"/>
      <c r="Q2227" s="29"/>
      <c r="R2227" s="32" t="str">
        <f>IFERROR(VLOOKUP(Q2227,[1]list!$C$4:$D$350,2,0),"")</f>
        <v/>
      </c>
      <c r="S2227" s="29"/>
      <c r="T2227" s="32" t="str">
        <f>IFERROR(VLOOKUP(S2227,[1]list!$C$4:$D$350,2,0),"")</f>
        <v/>
      </c>
      <c r="U2227" s="29"/>
      <c r="V2227" s="32" t="str">
        <f>IFERROR(VLOOKUP(U2227,[1]list!$C$4:$D$350,2,0),"")</f>
        <v/>
      </c>
    </row>
    <row r="2228" spans="1:22" x14ac:dyDescent="0.25">
      <c r="A2228" s="20"/>
      <c r="B2228" s="21"/>
      <c r="C2228" s="21" t="str">
        <f>IFERROR(VLOOKUP(B2228,[1]list!$A$4:$B$350,2,0),"")</f>
        <v/>
      </c>
      <c r="D2228" s="21"/>
      <c r="E2228" s="21"/>
      <c r="F2228" s="21">
        <f>SUMIFS(الاسعار!$C:$C,الاسعار!$B:$B,$R2228,الاسعار!$A:$A,$A2228)</f>
        <v>0</v>
      </c>
      <c r="G2228" s="21"/>
      <c r="H2228" s="21"/>
      <c r="I2228" s="21">
        <f>SUMIFS(الاسعار!$C:$C,الاسعار!$B:$B,$T2228,الاسعار!$A:$A,$A2228)</f>
        <v>0</v>
      </c>
      <c r="J2228" s="21"/>
      <c r="K2228" s="21"/>
      <c r="L2228" s="21">
        <f>SUMIFS(الاسعار!$C:$C,الاسعار!$B:$B,$V2228,الاسعار!$A:$A,$A2228)</f>
        <v>0</v>
      </c>
      <c r="M2228" s="49"/>
      <c r="N2228" s="22">
        <f t="shared" si="35"/>
        <v>0</v>
      </c>
      <c r="O2228" s="22"/>
      <c r="P2228" s="22"/>
      <c r="Q2228" s="29"/>
      <c r="R2228" s="32" t="str">
        <f>IFERROR(VLOOKUP(Q2228,[1]list!$C$4:$D$350,2,0),"")</f>
        <v/>
      </c>
      <c r="S2228" s="29"/>
      <c r="T2228" s="32" t="str">
        <f>IFERROR(VLOOKUP(S2228,[1]list!$C$4:$D$350,2,0),"")</f>
        <v/>
      </c>
      <c r="U2228" s="29"/>
      <c r="V2228" s="32" t="str">
        <f>IFERROR(VLOOKUP(U2228,[1]list!$C$4:$D$350,2,0),"")</f>
        <v/>
      </c>
    </row>
    <row r="2229" spans="1:22" x14ac:dyDescent="0.25">
      <c r="A2229" s="20"/>
      <c r="B2229" s="21"/>
      <c r="C2229" s="21" t="str">
        <f>IFERROR(VLOOKUP(B2229,[1]list!$A$4:$B$350,2,0),"")</f>
        <v/>
      </c>
      <c r="D2229" s="21"/>
      <c r="E2229" s="21"/>
      <c r="F2229" s="21">
        <f>SUMIFS(الاسعار!$C:$C,الاسعار!$B:$B,$R2229,الاسعار!$A:$A,$A2229)</f>
        <v>0</v>
      </c>
      <c r="G2229" s="21"/>
      <c r="H2229" s="21"/>
      <c r="I2229" s="21">
        <f>SUMIFS(الاسعار!$C:$C,الاسعار!$B:$B,$T2229,الاسعار!$A:$A,$A2229)</f>
        <v>0</v>
      </c>
      <c r="J2229" s="21"/>
      <c r="K2229" s="21"/>
      <c r="L2229" s="21">
        <f>SUMIFS(الاسعار!$C:$C,الاسعار!$B:$B,$V2229,الاسعار!$A:$A,$A2229)</f>
        <v>0</v>
      </c>
      <c r="M2229" s="49"/>
      <c r="N2229" s="22">
        <f t="shared" si="35"/>
        <v>0</v>
      </c>
      <c r="O2229" s="22"/>
      <c r="P2229" s="22"/>
      <c r="Q2229" s="29"/>
      <c r="R2229" s="32" t="str">
        <f>IFERROR(VLOOKUP(Q2229,[1]list!$C$4:$D$350,2,0),"")</f>
        <v/>
      </c>
      <c r="S2229" s="29"/>
      <c r="T2229" s="32" t="str">
        <f>IFERROR(VLOOKUP(S2229,[1]list!$C$4:$D$350,2,0),"")</f>
        <v/>
      </c>
      <c r="U2229" s="29"/>
      <c r="V2229" s="32" t="str">
        <f>IFERROR(VLOOKUP(U2229,[1]list!$C$4:$D$350,2,0),"")</f>
        <v/>
      </c>
    </row>
    <row r="2230" spans="1:22" x14ac:dyDescent="0.25">
      <c r="A2230" s="20"/>
      <c r="B2230" s="21"/>
      <c r="C2230" s="21" t="str">
        <f>IFERROR(VLOOKUP(B2230,[1]list!$A$4:$B$350,2,0),"")</f>
        <v/>
      </c>
      <c r="D2230" s="21"/>
      <c r="E2230" s="21"/>
      <c r="F2230" s="21">
        <f>SUMIFS(الاسعار!$C:$C,الاسعار!$B:$B,$R2230,الاسعار!$A:$A,$A2230)</f>
        <v>0</v>
      </c>
      <c r="G2230" s="21"/>
      <c r="H2230" s="21"/>
      <c r="I2230" s="21">
        <f>SUMIFS(الاسعار!$C:$C,الاسعار!$B:$B,$T2230,الاسعار!$A:$A,$A2230)</f>
        <v>0</v>
      </c>
      <c r="J2230" s="21"/>
      <c r="K2230" s="21"/>
      <c r="L2230" s="21">
        <f>SUMIFS(الاسعار!$C:$C,الاسعار!$B:$B,$V2230,الاسعار!$A:$A,$A2230)</f>
        <v>0</v>
      </c>
      <c r="M2230" s="49"/>
      <c r="N2230" s="22">
        <f t="shared" si="35"/>
        <v>0</v>
      </c>
      <c r="O2230" s="22"/>
      <c r="P2230" s="22"/>
      <c r="Q2230" s="29"/>
      <c r="R2230" s="32" t="str">
        <f>IFERROR(VLOOKUP(Q2230,[1]list!$C$4:$D$350,2,0),"")</f>
        <v/>
      </c>
      <c r="S2230" s="29"/>
      <c r="T2230" s="32" t="str">
        <f>IFERROR(VLOOKUP(S2230,[1]list!$C$4:$D$350,2,0),"")</f>
        <v/>
      </c>
      <c r="U2230" s="29"/>
      <c r="V2230" s="32" t="str">
        <f>IFERROR(VLOOKUP(U2230,[1]list!$C$4:$D$350,2,0),"")</f>
        <v/>
      </c>
    </row>
    <row r="2231" spans="1:22" x14ac:dyDescent="0.25">
      <c r="A2231" s="20"/>
      <c r="B2231" s="21"/>
      <c r="C2231" s="21" t="str">
        <f>IFERROR(VLOOKUP(B2231,[1]list!$A$4:$B$350,2,0),"")</f>
        <v/>
      </c>
      <c r="D2231" s="21"/>
      <c r="E2231" s="21"/>
      <c r="F2231" s="21">
        <f>SUMIFS(الاسعار!$C:$C,الاسعار!$B:$B,$R2231,الاسعار!$A:$A,$A2231)</f>
        <v>0</v>
      </c>
      <c r="G2231" s="21"/>
      <c r="H2231" s="21"/>
      <c r="I2231" s="21">
        <f>SUMIFS(الاسعار!$C:$C,الاسعار!$B:$B,$T2231,الاسعار!$A:$A,$A2231)</f>
        <v>0</v>
      </c>
      <c r="J2231" s="21"/>
      <c r="K2231" s="21"/>
      <c r="L2231" s="21">
        <f>SUMIFS(الاسعار!$C:$C,الاسعار!$B:$B,$V2231,الاسعار!$A:$A,$A2231)</f>
        <v>0</v>
      </c>
      <c r="M2231" s="49"/>
      <c r="N2231" s="22">
        <f t="shared" si="35"/>
        <v>0</v>
      </c>
      <c r="O2231" s="22"/>
      <c r="P2231" s="22"/>
      <c r="Q2231" s="29"/>
      <c r="R2231" s="32" t="str">
        <f>IFERROR(VLOOKUP(Q2231,[1]list!$C$4:$D$350,2,0),"")</f>
        <v/>
      </c>
      <c r="S2231" s="29"/>
      <c r="T2231" s="32" t="str">
        <f>IFERROR(VLOOKUP(S2231,[1]list!$C$4:$D$350,2,0),"")</f>
        <v/>
      </c>
      <c r="U2231" s="29"/>
      <c r="V2231" s="32" t="str">
        <f>IFERROR(VLOOKUP(U2231,[1]list!$C$4:$D$350,2,0),"")</f>
        <v/>
      </c>
    </row>
    <row r="2232" spans="1:22" x14ac:dyDescent="0.25">
      <c r="A2232" s="20"/>
      <c r="B2232" s="21"/>
      <c r="C2232" s="21" t="str">
        <f>IFERROR(VLOOKUP(B2232,[1]list!$A$4:$B$350,2,0),"")</f>
        <v/>
      </c>
      <c r="D2232" s="21"/>
      <c r="E2232" s="21"/>
      <c r="F2232" s="21">
        <f>SUMIFS(الاسعار!$C:$C,الاسعار!$B:$B,$R2232,الاسعار!$A:$A,$A2232)</f>
        <v>0</v>
      </c>
      <c r="G2232" s="21"/>
      <c r="H2232" s="21"/>
      <c r="I2232" s="21">
        <f>SUMIFS(الاسعار!$C:$C,الاسعار!$B:$B,$T2232,الاسعار!$A:$A,$A2232)</f>
        <v>0</v>
      </c>
      <c r="J2232" s="21"/>
      <c r="K2232" s="21"/>
      <c r="L2232" s="21">
        <f>SUMIFS(الاسعار!$C:$C,الاسعار!$B:$B,$V2232,الاسعار!$A:$A,$A2232)</f>
        <v>0</v>
      </c>
      <c r="M2232" s="49"/>
      <c r="N2232" s="22">
        <f t="shared" si="35"/>
        <v>0</v>
      </c>
      <c r="O2232" s="22"/>
      <c r="P2232" s="22"/>
      <c r="Q2232" s="29"/>
      <c r="R2232" s="32" t="str">
        <f>IFERROR(VLOOKUP(Q2232,[1]list!$C$4:$D$350,2,0),"")</f>
        <v/>
      </c>
      <c r="S2232" s="29"/>
      <c r="T2232" s="32" t="str">
        <f>IFERROR(VLOOKUP(S2232,[1]list!$C$4:$D$350,2,0),"")</f>
        <v/>
      </c>
      <c r="U2232" s="29"/>
      <c r="V2232" s="32" t="str">
        <f>IFERROR(VLOOKUP(U2232,[1]list!$C$4:$D$350,2,0),"")</f>
        <v/>
      </c>
    </row>
    <row r="2233" spans="1:22" x14ac:dyDescent="0.25">
      <c r="A2233" s="20"/>
      <c r="B2233" s="21"/>
      <c r="C2233" s="21" t="str">
        <f>IFERROR(VLOOKUP(B2233,[1]list!$A$4:$B$350,2,0),"")</f>
        <v/>
      </c>
      <c r="D2233" s="21"/>
      <c r="E2233" s="21"/>
      <c r="F2233" s="21">
        <f>SUMIFS(الاسعار!$C:$C,الاسعار!$B:$B,$R2233,الاسعار!$A:$A,$A2233)</f>
        <v>0</v>
      </c>
      <c r="G2233" s="21"/>
      <c r="H2233" s="21"/>
      <c r="I2233" s="21">
        <f>SUMIFS(الاسعار!$C:$C,الاسعار!$B:$B,$T2233,الاسعار!$A:$A,$A2233)</f>
        <v>0</v>
      </c>
      <c r="J2233" s="21"/>
      <c r="K2233" s="21"/>
      <c r="L2233" s="21">
        <f>SUMIFS(الاسعار!$C:$C,الاسعار!$B:$B,$V2233,الاسعار!$A:$A,$A2233)</f>
        <v>0</v>
      </c>
      <c r="M2233" s="49"/>
      <c r="N2233" s="22">
        <f t="shared" si="35"/>
        <v>0</v>
      </c>
      <c r="O2233" s="22"/>
      <c r="P2233" s="22"/>
      <c r="Q2233" s="29"/>
      <c r="R2233" s="32" t="str">
        <f>IFERROR(VLOOKUP(Q2233,[1]list!$C$4:$D$350,2,0),"")</f>
        <v/>
      </c>
      <c r="S2233" s="29"/>
      <c r="T2233" s="32" t="str">
        <f>IFERROR(VLOOKUP(S2233,[1]list!$C$4:$D$350,2,0),"")</f>
        <v/>
      </c>
      <c r="U2233" s="29"/>
      <c r="V2233" s="32" t="str">
        <f>IFERROR(VLOOKUP(U2233,[1]list!$C$4:$D$350,2,0),"")</f>
        <v/>
      </c>
    </row>
    <row r="2234" spans="1:22" x14ac:dyDescent="0.25">
      <c r="A2234" s="20"/>
      <c r="B2234" s="21"/>
      <c r="C2234" s="21" t="str">
        <f>IFERROR(VLOOKUP(B2234,[1]list!$A$4:$B$350,2,0),"")</f>
        <v/>
      </c>
      <c r="D2234" s="21"/>
      <c r="E2234" s="21"/>
      <c r="F2234" s="21">
        <f>SUMIFS(الاسعار!$C:$C,الاسعار!$B:$B,$R2234,الاسعار!$A:$A,$A2234)</f>
        <v>0</v>
      </c>
      <c r="G2234" s="21"/>
      <c r="H2234" s="21"/>
      <c r="I2234" s="21">
        <f>SUMIFS(الاسعار!$C:$C,الاسعار!$B:$B,$T2234,الاسعار!$A:$A,$A2234)</f>
        <v>0</v>
      </c>
      <c r="J2234" s="21"/>
      <c r="K2234" s="21"/>
      <c r="L2234" s="21">
        <f>SUMIFS(الاسعار!$C:$C,الاسعار!$B:$B,$V2234,الاسعار!$A:$A,$A2234)</f>
        <v>0</v>
      </c>
      <c r="M2234" s="49"/>
      <c r="N2234" s="22">
        <f t="shared" si="35"/>
        <v>0</v>
      </c>
      <c r="O2234" s="22"/>
      <c r="P2234" s="22"/>
      <c r="Q2234" s="29"/>
      <c r="R2234" s="32" t="str">
        <f>IFERROR(VLOOKUP(Q2234,[1]list!$C$4:$D$350,2,0),"")</f>
        <v/>
      </c>
      <c r="S2234" s="29"/>
      <c r="T2234" s="32" t="str">
        <f>IFERROR(VLOOKUP(S2234,[1]list!$C$4:$D$350,2,0),"")</f>
        <v/>
      </c>
      <c r="U2234" s="29"/>
      <c r="V2234" s="32" t="str">
        <f>IFERROR(VLOOKUP(U2234,[1]list!$C$4:$D$350,2,0),"")</f>
        <v/>
      </c>
    </row>
    <row r="2235" spans="1:22" x14ac:dyDescent="0.25">
      <c r="A2235" s="20"/>
      <c r="B2235" s="21"/>
      <c r="C2235" s="21" t="str">
        <f>IFERROR(VLOOKUP(B2235,[1]list!$A$4:$B$350,2,0),"")</f>
        <v/>
      </c>
      <c r="D2235" s="21"/>
      <c r="E2235" s="21"/>
      <c r="F2235" s="21">
        <f>SUMIFS(الاسعار!$C:$C,الاسعار!$B:$B,$R2235,الاسعار!$A:$A,$A2235)</f>
        <v>0</v>
      </c>
      <c r="G2235" s="21"/>
      <c r="H2235" s="21"/>
      <c r="I2235" s="21">
        <f>SUMIFS(الاسعار!$C:$C,الاسعار!$B:$B,$T2235,الاسعار!$A:$A,$A2235)</f>
        <v>0</v>
      </c>
      <c r="J2235" s="21"/>
      <c r="K2235" s="21"/>
      <c r="L2235" s="21">
        <f>SUMIFS(الاسعار!$C:$C,الاسعار!$B:$B,$V2235,الاسعار!$A:$A,$A2235)</f>
        <v>0</v>
      </c>
      <c r="M2235" s="49"/>
      <c r="N2235" s="22">
        <f t="shared" si="35"/>
        <v>0</v>
      </c>
      <c r="O2235" s="22"/>
      <c r="P2235" s="22"/>
      <c r="Q2235" s="29"/>
      <c r="R2235" s="32" t="str">
        <f>IFERROR(VLOOKUP(Q2235,[1]list!$C$4:$D$350,2,0),"")</f>
        <v/>
      </c>
      <c r="S2235" s="29"/>
      <c r="T2235" s="32" t="str">
        <f>IFERROR(VLOOKUP(S2235,[1]list!$C$4:$D$350,2,0),"")</f>
        <v/>
      </c>
      <c r="U2235" s="29"/>
      <c r="V2235" s="32" t="str">
        <f>IFERROR(VLOOKUP(U2235,[1]list!$C$4:$D$350,2,0),"")</f>
        <v/>
      </c>
    </row>
    <row r="2236" spans="1:22" x14ac:dyDescent="0.25">
      <c r="A2236" s="20"/>
      <c r="B2236" s="21"/>
      <c r="C2236" s="21" t="str">
        <f>IFERROR(VLOOKUP(B2236,[1]list!$A$4:$B$350,2,0),"")</f>
        <v/>
      </c>
      <c r="D2236" s="21"/>
      <c r="E2236" s="21"/>
      <c r="F2236" s="21">
        <f>SUMIFS(الاسعار!$C:$C,الاسعار!$B:$B,$R2236,الاسعار!$A:$A,$A2236)</f>
        <v>0</v>
      </c>
      <c r="G2236" s="21"/>
      <c r="H2236" s="21"/>
      <c r="I2236" s="21">
        <f>SUMIFS(الاسعار!$C:$C,الاسعار!$B:$B,$T2236,الاسعار!$A:$A,$A2236)</f>
        <v>0</v>
      </c>
      <c r="J2236" s="21"/>
      <c r="K2236" s="21"/>
      <c r="L2236" s="21">
        <f>SUMIFS(الاسعار!$C:$C,الاسعار!$B:$B,$V2236,الاسعار!$A:$A,$A2236)</f>
        <v>0</v>
      </c>
      <c r="M2236" s="49"/>
      <c r="N2236" s="22">
        <f t="shared" si="35"/>
        <v>0</v>
      </c>
      <c r="O2236" s="22"/>
      <c r="P2236" s="22"/>
      <c r="Q2236" s="29"/>
      <c r="R2236" s="32" t="str">
        <f>IFERROR(VLOOKUP(Q2236,[1]list!$C$4:$D$350,2,0),"")</f>
        <v/>
      </c>
      <c r="S2236" s="29"/>
      <c r="T2236" s="32" t="str">
        <f>IFERROR(VLOOKUP(S2236,[1]list!$C$4:$D$350,2,0),"")</f>
        <v/>
      </c>
      <c r="U2236" s="29"/>
      <c r="V2236" s="32" t="str">
        <f>IFERROR(VLOOKUP(U2236,[1]list!$C$4:$D$350,2,0),"")</f>
        <v/>
      </c>
    </row>
    <row r="2237" spans="1:22" x14ac:dyDescent="0.25">
      <c r="A2237" s="20"/>
      <c r="B2237" s="21"/>
      <c r="C2237" s="21" t="str">
        <f>IFERROR(VLOOKUP(B2237,[1]list!$A$4:$B$350,2,0),"")</f>
        <v/>
      </c>
      <c r="D2237" s="21"/>
      <c r="E2237" s="21"/>
      <c r="F2237" s="21">
        <f>SUMIFS(الاسعار!$C:$C,الاسعار!$B:$B,$R2237,الاسعار!$A:$A,$A2237)</f>
        <v>0</v>
      </c>
      <c r="G2237" s="21"/>
      <c r="H2237" s="21"/>
      <c r="I2237" s="21">
        <f>SUMIFS(الاسعار!$C:$C,الاسعار!$B:$B,$T2237,الاسعار!$A:$A,$A2237)</f>
        <v>0</v>
      </c>
      <c r="J2237" s="21"/>
      <c r="K2237" s="21"/>
      <c r="L2237" s="21">
        <f>SUMIFS(الاسعار!$C:$C,الاسعار!$B:$B,$V2237,الاسعار!$A:$A,$A2237)</f>
        <v>0</v>
      </c>
      <c r="M2237" s="49"/>
      <c r="N2237" s="22">
        <f t="shared" si="35"/>
        <v>0</v>
      </c>
      <c r="O2237" s="22"/>
      <c r="P2237" s="22"/>
      <c r="Q2237" s="29"/>
      <c r="R2237" s="32" t="str">
        <f>IFERROR(VLOOKUP(Q2237,[1]list!$C$4:$D$350,2,0),"")</f>
        <v/>
      </c>
      <c r="S2237" s="29"/>
      <c r="T2237" s="32" t="str">
        <f>IFERROR(VLOOKUP(S2237,[1]list!$C$4:$D$350,2,0),"")</f>
        <v/>
      </c>
      <c r="U2237" s="29"/>
      <c r="V2237" s="32" t="str">
        <f>IFERROR(VLOOKUP(U2237,[1]list!$C$4:$D$350,2,0),"")</f>
        <v/>
      </c>
    </row>
    <row r="2238" spans="1:22" x14ac:dyDescent="0.25">
      <c r="A2238" s="20"/>
      <c r="B2238" s="21"/>
      <c r="C2238" s="21" t="str">
        <f>IFERROR(VLOOKUP(B2238,[1]list!$A$4:$B$350,2,0),"")</f>
        <v/>
      </c>
      <c r="D2238" s="21"/>
      <c r="E2238" s="21"/>
      <c r="F2238" s="21">
        <f>SUMIFS(الاسعار!$C:$C,الاسعار!$B:$B,$R2238,الاسعار!$A:$A,$A2238)</f>
        <v>0</v>
      </c>
      <c r="G2238" s="21"/>
      <c r="H2238" s="21"/>
      <c r="I2238" s="21">
        <f>SUMIFS(الاسعار!$C:$C,الاسعار!$B:$B,$T2238,الاسعار!$A:$A,$A2238)</f>
        <v>0</v>
      </c>
      <c r="J2238" s="21"/>
      <c r="K2238" s="21"/>
      <c r="L2238" s="21">
        <f>SUMIFS(الاسعار!$C:$C,الاسعار!$B:$B,$V2238,الاسعار!$A:$A,$A2238)</f>
        <v>0</v>
      </c>
      <c r="M2238" s="49"/>
      <c r="N2238" s="22">
        <f t="shared" si="35"/>
        <v>0</v>
      </c>
      <c r="O2238" s="22"/>
      <c r="P2238" s="22"/>
      <c r="Q2238" s="29"/>
      <c r="R2238" s="32" t="str">
        <f>IFERROR(VLOOKUP(Q2238,[1]list!$C$4:$D$350,2,0),"")</f>
        <v/>
      </c>
      <c r="S2238" s="29"/>
      <c r="T2238" s="32" t="str">
        <f>IFERROR(VLOOKUP(S2238,[1]list!$C$4:$D$350,2,0),"")</f>
        <v/>
      </c>
      <c r="U2238" s="29"/>
      <c r="V2238" s="32" t="str">
        <f>IFERROR(VLOOKUP(U2238,[1]list!$C$4:$D$350,2,0),"")</f>
        <v/>
      </c>
    </row>
    <row r="2239" spans="1:22" x14ac:dyDescent="0.25">
      <c r="A2239" s="20"/>
      <c r="B2239" s="21"/>
      <c r="C2239" s="21" t="str">
        <f>IFERROR(VLOOKUP(B2239,[1]list!$A$4:$B$350,2,0),"")</f>
        <v/>
      </c>
      <c r="D2239" s="21"/>
      <c r="E2239" s="21"/>
      <c r="F2239" s="21">
        <f>SUMIFS(الاسعار!$C:$C,الاسعار!$B:$B,$R2239,الاسعار!$A:$A,$A2239)</f>
        <v>0</v>
      </c>
      <c r="G2239" s="21"/>
      <c r="H2239" s="21"/>
      <c r="I2239" s="21">
        <f>SUMIFS(الاسعار!$C:$C,الاسعار!$B:$B,$T2239,الاسعار!$A:$A,$A2239)</f>
        <v>0</v>
      </c>
      <c r="J2239" s="21"/>
      <c r="K2239" s="21"/>
      <c r="L2239" s="21">
        <f>SUMIFS(الاسعار!$C:$C,الاسعار!$B:$B,$V2239,الاسعار!$A:$A,$A2239)</f>
        <v>0</v>
      </c>
      <c r="M2239" s="49"/>
      <c r="N2239" s="22">
        <f t="shared" si="35"/>
        <v>0</v>
      </c>
      <c r="O2239" s="22"/>
      <c r="P2239" s="22"/>
      <c r="Q2239" s="29"/>
      <c r="R2239" s="32" t="str">
        <f>IFERROR(VLOOKUP(Q2239,[1]list!$C$4:$D$350,2,0),"")</f>
        <v/>
      </c>
      <c r="S2239" s="29"/>
      <c r="T2239" s="32" t="str">
        <f>IFERROR(VLOOKUP(S2239,[1]list!$C$4:$D$350,2,0),"")</f>
        <v/>
      </c>
      <c r="U2239" s="29"/>
      <c r="V2239" s="32" t="str">
        <f>IFERROR(VLOOKUP(U2239,[1]list!$C$4:$D$350,2,0),"")</f>
        <v/>
      </c>
    </row>
    <row r="2240" spans="1:22" x14ac:dyDescent="0.25">
      <c r="A2240" s="20"/>
      <c r="B2240" s="21"/>
      <c r="C2240" s="21" t="str">
        <f>IFERROR(VLOOKUP(B2240,[1]list!$A$4:$B$350,2,0),"")</f>
        <v/>
      </c>
      <c r="D2240" s="21"/>
      <c r="E2240" s="21"/>
      <c r="F2240" s="21">
        <f>SUMIFS(الاسعار!$C:$C,الاسعار!$B:$B,$R2240,الاسعار!$A:$A,$A2240)</f>
        <v>0</v>
      </c>
      <c r="G2240" s="21"/>
      <c r="H2240" s="21"/>
      <c r="I2240" s="21">
        <f>SUMIFS(الاسعار!$C:$C,الاسعار!$B:$B,$T2240,الاسعار!$A:$A,$A2240)</f>
        <v>0</v>
      </c>
      <c r="J2240" s="21"/>
      <c r="K2240" s="21"/>
      <c r="L2240" s="21">
        <f>SUMIFS(الاسعار!$C:$C,الاسعار!$B:$B,$V2240,الاسعار!$A:$A,$A2240)</f>
        <v>0</v>
      </c>
      <c r="M2240" s="49"/>
      <c r="N2240" s="22">
        <f t="shared" si="35"/>
        <v>0</v>
      </c>
      <c r="O2240" s="22"/>
      <c r="P2240" s="22"/>
      <c r="Q2240" s="29"/>
      <c r="R2240" s="32" t="str">
        <f>IFERROR(VLOOKUP(Q2240,[1]list!$C$4:$D$350,2,0),"")</f>
        <v/>
      </c>
      <c r="S2240" s="29"/>
      <c r="T2240" s="32" t="str">
        <f>IFERROR(VLOOKUP(S2240,[1]list!$C$4:$D$350,2,0),"")</f>
        <v/>
      </c>
      <c r="U2240" s="29"/>
      <c r="V2240" s="32" t="str">
        <f>IFERROR(VLOOKUP(U2240,[1]list!$C$4:$D$350,2,0),"")</f>
        <v/>
      </c>
    </row>
    <row r="2241" spans="1:22" x14ac:dyDescent="0.25">
      <c r="A2241" s="20"/>
      <c r="B2241" s="21"/>
      <c r="C2241" s="21" t="str">
        <f>IFERROR(VLOOKUP(B2241,[1]list!$A$4:$B$350,2,0),"")</f>
        <v/>
      </c>
      <c r="D2241" s="21"/>
      <c r="E2241" s="21"/>
      <c r="F2241" s="21">
        <f>SUMIFS(الاسعار!$C:$C,الاسعار!$B:$B,$R2241,الاسعار!$A:$A,$A2241)</f>
        <v>0</v>
      </c>
      <c r="G2241" s="21"/>
      <c r="H2241" s="21"/>
      <c r="I2241" s="21">
        <f>SUMIFS(الاسعار!$C:$C,الاسعار!$B:$B,$T2241,الاسعار!$A:$A,$A2241)</f>
        <v>0</v>
      </c>
      <c r="J2241" s="21"/>
      <c r="K2241" s="21"/>
      <c r="L2241" s="21">
        <f>SUMIFS(الاسعار!$C:$C,الاسعار!$B:$B,$V2241,الاسعار!$A:$A,$A2241)</f>
        <v>0</v>
      </c>
      <c r="M2241" s="49"/>
      <c r="N2241" s="22">
        <f t="shared" si="35"/>
        <v>0</v>
      </c>
      <c r="O2241" s="22"/>
      <c r="P2241" s="22"/>
      <c r="Q2241" s="29"/>
      <c r="R2241" s="32" t="str">
        <f>IFERROR(VLOOKUP(Q2241,[1]list!$C$4:$D$350,2,0),"")</f>
        <v/>
      </c>
      <c r="S2241" s="29"/>
      <c r="T2241" s="32" t="str">
        <f>IFERROR(VLOOKUP(S2241,[1]list!$C$4:$D$350,2,0),"")</f>
        <v/>
      </c>
      <c r="U2241" s="29"/>
      <c r="V2241" s="32" t="str">
        <f>IFERROR(VLOOKUP(U2241,[1]list!$C$4:$D$350,2,0),"")</f>
        <v/>
      </c>
    </row>
    <row r="2242" spans="1:22" x14ac:dyDescent="0.25">
      <c r="A2242" s="20"/>
      <c r="B2242" s="21"/>
      <c r="C2242" s="21" t="str">
        <f>IFERROR(VLOOKUP(B2242,[1]list!$A$4:$B$350,2,0),"")</f>
        <v/>
      </c>
      <c r="D2242" s="21"/>
      <c r="E2242" s="21"/>
      <c r="F2242" s="21">
        <f>SUMIFS(الاسعار!$C:$C,الاسعار!$B:$B,$R2242,الاسعار!$A:$A,$A2242)</f>
        <v>0</v>
      </c>
      <c r="G2242" s="21"/>
      <c r="H2242" s="21"/>
      <c r="I2242" s="21">
        <f>SUMIFS(الاسعار!$C:$C,الاسعار!$B:$B,$T2242,الاسعار!$A:$A,$A2242)</f>
        <v>0</v>
      </c>
      <c r="J2242" s="21"/>
      <c r="K2242" s="21"/>
      <c r="L2242" s="21">
        <f>SUMIFS(الاسعار!$C:$C,الاسعار!$B:$B,$V2242,الاسعار!$A:$A,$A2242)</f>
        <v>0</v>
      </c>
      <c r="M2242" s="49"/>
      <c r="N2242" s="22">
        <f t="shared" si="35"/>
        <v>0</v>
      </c>
      <c r="O2242" s="22"/>
      <c r="P2242" s="22"/>
      <c r="Q2242" s="29"/>
      <c r="R2242" s="32" t="str">
        <f>IFERROR(VLOOKUP(Q2242,[1]list!$C$4:$D$350,2,0),"")</f>
        <v/>
      </c>
      <c r="S2242" s="29"/>
      <c r="T2242" s="32" t="str">
        <f>IFERROR(VLOOKUP(S2242,[1]list!$C$4:$D$350,2,0),"")</f>
        <v/>
      </c>
      <c r="U2242" s="29"/>
      <c r="V2242" s="32" t="str">
        <f>IFERROR(VLOOKUP(U2242,[1]list!$C$4:$D$350,2,0),"")</f>
        <v/>
      </c>
    </row>
    <row r="2243" spans="1:22" x14ac:dyDescent="0.25">
      <c r="A2243" s="20"/>
      <c r="B2243" s="21"/>
      <c r="C2243" s="21" t="str">
        <f>IFERROR(VLOOKUP(B2243,[1]list!$A$4:$B$350,2,0),"")</f>
        <v/>
      </c>
      <c r="D2243" s="21"/>
      <c r="E2243" s="21"/>
      <c r="F2243" s="21">
        <f>SUMIFS(الاسعار!$C:$C,الاسعار!$B:$B,$R2243,الاسعار!$A:$A,$A2243)</f>
        <v>0</v>
      </c>
      <c r="G2243" s="21"/>
      <c r="H2243" s="21"/>
      <c r="I2243" s="21">
        <f>SUMIFS(الاسعار!$C:$C,الاسعار!$B:$B,$T2243,الاسعار!$A:$A,$A2243)</f>
        <v>0</v>
      </c>
      <c r="J2243" s="21"/>
      <c r="K2243" s="21"/>
      <c r="L2243" s="21">
        <f>SUMIFS(الاسعار!$C:$C,الاسعار!$B:$B,$V2243,الاسعار!$A:$A,$A2243)</f>
        <v>0</v>
      </c>
      <c r="M2243" s="49"/>
      <c r="N2243" s="22">
        <f t="shared" si="35"/>
        <v>0</v>
      </c>
      <c r="O2243" s="22"/>
      <c r="P2243" s="22"/>
      <c r="Q2243" s="29"/>
      <c r="R2243" s="32" t="str">
        <f>IFERROR(VLOOKUP(Q2243,[1]list!$C$4:$D$350,2,0),"")</f>
        <v/>
      </c>
      <c r="S2243" s="29"/>
      <c r="T2243" s="32" t="str">
        <f>IFERROR(VLOOKUP(S2243,[1]list!$C$4:$D$350,2,0),"")</f>
        <v/>
      </c>
      <c r="U2243" s="29"/>
      <c r="V2243" s="32" t="str">
        <f>IFERROR(VLOOKUP(U2243,[1]list!$C$4:$D$350,2,0),"")</f>
        <v/>
      </c>
    </row>
    <row r="2244" spans="1:22" x14ac:dyDescent="0.25">
      <c r="A2244" s="20"/>
      <c r="B2244" s="21"/>
      <c r="C2244" s="21" t="str">
        <f>IFERROR(VLOOKUP(B2244,[1]list!$A$4:$B$350,2,0),"")</f>
        <v/>
      </c>
      <c r="D2244" s="21"/>
      <c r="E2244" s="21"/>
      <c r="F2244" s="21">
        <f>SUMIFS(الاسعار!$C:$C,الاسعار!$B:$B,$R2244,الاسعار!$A:$A,$A2244)</f>
        <v>0</v>
      </c>
      <c r="G2244" s="21"/>
      <c r="H2244" s="21"/>
      <c r="I2244" s="21">
        <f>SUMIFS(الاسعار!$C:$C,الاسعار!$B:$B,$T2244,الاسعار!$A:$A,$A2244)</f>
        <v>0</v>
      </c>
      <c r="J2244" s="21"/>
      <c r="K2244" s="21"/>
      <c r="L2244" s="21">
        <f>SUMIFS(الاسعار!$C:$C,الاسعار!$B:$B,$V2244,الاسعار!$A:$A,$A2244)</f>
        <v>0</v>
      </c>
      <c r="M2244" s="49"/>
      <c r="N2244" s="22">
        <f t="shared" si="35"/>
        <v>0</v>
      </c>
      <c r="O2244" s="22"/>
      <c r="P2244" s="22"/>
      <c r="Q2244" s="29"/>
      <c r="R2244" s="32" t="str">
        <f>IFERROR(VLOOKUP(Q2244,[1]list!$C$4:$D$350,2,0),"")</f>
        <v/>
      </c>
      <c r="S2244" s="29"/>
      <c r="T2244" s="32" t="str">
        <f>IFERROR(VLOOKUP(S2244,[1]list!$C$4:$D$350,2,0),"")</f>
        <v/>
      </c>
      <c r="U2244" s="29"/>
      <c r="V2244" s="32" t="str">
        <f>IFERROR(VLOOKUP(U2244,[1]list!$C$4:$D$350,2,0),"")</f>
        <v/>
      </c>
    </row>
    <row r="2245" spans="1:22" x14ac:dyDescent="0.25">
      <c r="A2245" s="20"/>
      <c r="B2245" s="21"/>
      <c r="C2245" s="21" t="str">
        <f>IFERROR(VLOOKUP(B2245,[1]list!$A$4:$B$350,2,0),"")</f>
        <v/>
      </c>
      <c r="D2245" s="21"/>
      <c r="E2245" s="21"/>
      <c r="F2245" s="21">
        <f>SUMIFS(الاسعار!$C:$C,الاسعار!$B:$B,$R2245,الاسعار!$A:$A,$A2245)</f>
        <v>0</v>
      </c>
      <c r="G2245" s="21"/>
      <c r="H2245" s="21"/>
      <c r="I2245" s="21">
        <f>SUMIFS(الاسعار!$C:$C,الاسعار!$B:$B,$T2245,الاسعار!$A:$A,$A2245)</f>
        <v>0</v>
      </c>
      <c r="J2245" s="21"/>
      <c r="K2245" s="21"/>
      <c r="L2245" s="21">
        <f>SUMIFS(الاسعار!$C:$C,الاسعار!$B:$B,$V2245,الاسعار!$A:$A,$A2245)</f>
        <v>0</v>
      </c>
      <c r="M2245" s="49"/>
      <c r="N2245" s="22">
        <f t="shared" si="35"/>
        <v>0</v>
      </c>
      <c r="O2245" s="22"/>
      <c r="P2245" s="22"/>
      <c r="Q2245" s="29"/>
      <c r="R2245" s="32" t="str">
        <f>IFERROR(VLOOKUP(Q2245,[1]list!$C$4:$D$350,2,0),"")</f>
        <v/>
      </c>
      <c r="S2245" s="29"/>
      <c r="T2245" s="32" t="str">
        <f>IFERROR(VLOOKUP(S2245,[1]list!$C$4:$D$350,2,0),"")</f>
        <v/>
      </c>
      <c r="U2245" s="29"/>
      <c r="V2245" s="32" t="str">
        <f>IFERROR(VLOOKUP(U2245,[1]list!$C$4:$D$350,2,0),"")</f>
        <v/>
      </c>
    </row>
    <row r="2246" spans="1:22" x14ac:dyDescent="0.25">
      <c r="A2246" s="20"/>
      <c r="B2246" s="21"/>
      <c r="C2246" s="21" t="str">
        <f>IFERROR(VLOOKUP(B2246,[1]list!$A$4:$B$350,2,0),"")</f>
        <v/>
      </c>
      <c r="D2246" s="21"/>
      <c r="E2246" s="21"/>
      <c r="F2246" s="21">
        <f>SUMIFS(الاسعار!$C:$C,الاسعار!$B:$B,$R2246,الاسعار!$A:$A,$A2246)</f>
        <v>0</v>
      </c>
      <c r="G2246" s="21"/>
      <c r="H2246" s="21"/>
      <c r="I2246" s="21">
        <f>SUMIFS(الاسعار!$C:$C,الاسعار!$B:$B,$T2246,الاسعار!$A:$A,$A2246)</f>
        <v>0</v>
      </c>
      <c r="J2246" s="21"/>
      <c r="K2246" s="21"/>
      <c r="L2246" s="21">
        <f>SUMIFS(الاسعار!$C:$C,الاسعار!$B:$B,$V2246,الاسعار!$A:$A,$A2246)</f>
        <v>0</v>
      </c>
      <c r="M2246" s="49"/>
      <c r="N2246" s="22">
        <f t="shared" ref="N2246:N2309" si="36">(E2246*F2246)+(H2246*I2246)+(K2246*L2246)</f>
        <v>0</v>
      </c>
      <c r="O2246" s="22"/>
      <c r="P2246" s="22"/>
      <c r="Q2246" s="29"/>
      <c r="R2246" s="32" t="str">
        <f>IFERROR(VLOOKUP(Q2246,[1]list!$C$4:$D$350,2,0),"")</f>
        <v/>
      </c>
      <c r="S2246" s="29"/>
      <c r="T2246" s="32" t="str">
        <f>IFERROR(VLOOKUP(S2246,[1]list!$C$4:$D$350,2,0),"")</f>
        <v/>
      </c>
      <c r="U2246" s="29"/>
      <c r="V2246" s="32" t="str">
        <f>IFERROR(VLOOKUP(U2246,[1]list!$C$4:$D$350,2,0),"")</f>
        <v/>
      </c>
    </row>
    <row r="2247" spans="1:22" x14ac:dyDescent="0.25">
      <c r="A2247" s="20"/>
      <c r="B2247" s="21"/>
      <c r="C2247" s="21" t="str">
        <f>IFERROR(VLOOKUP(B2247,[1]list!$A$4:$B$350,2,0),"")</f>
        <v/>
      </c>
      <c r="D2247" s="21"/>
      <c r="E2247" s="21"/>
      <c r="F2247" s="21">
        <f>SUMIFS(الاسعار!$C:$C,الاسعار!$B:$B,$R2247,الاسعار!$A:$A,$A2247)</f>
        <v>0</v>
      </c>
      <c r="G2247" s="21"/>
      <c r="H2247" s="21"/>
      <c r="I2247" s="21">
        <f>SUMIFS(الاسعار!$C:$C,الاسعار!$B:$B,$T2247,الاسعار!$A:$A,$A2247)</f>
        <v>0</v>
      </c>
      <c r="J2247" s="21"/>
      <c r="K2247" s="21"/>
      <c r="L2247" s="21">
        <f>SUMIFS(الاسعار!$C:$C,الاسعار!$B:$B,$V2247,الاسعار!$A:$A,$A2247)</f>
        <v>0</v>
      </c>
      <c r="M2247" s="49"/>
      <c r="N2247" s="22">
        <f t="shared" si="36"/>
        <v>0</v>
      </c>
      <c r="O2247" s="22"/>
      <c r="P2247" s="22"/>
      <c r="Q2247" s="29"/>
      <c r="R2247" s="32" t="str">
        <f>IFERROR(VLOOKUP(Q2247,[1]list!$C$4:$D$350,2,0),"")</f>
        <v/>
      </c>
      <c r="S2247" s="29"/>
      <c r="T2247" s="32" t="str">
        <f>IFERROR(VLOOKUP(S2247,[1]list!$C$4:$D$350,2,0),"")</f>
        <v/>
      </c>
      <c r="U2247" s="29"/>
      <c r="V2247" s="32" t="str">
        <f>IFERROR(VLOOKUP(U2247,[1]list!$C$4:$D$350,2,0),"")</f>
        <v/>
      </c>
    </row>
    <row r="2248" spans="1:22" x14ac:dyDescent="0.25">
      <c r="A2248" s="20"/>
      <c r="B2248" s="21"/>
      <c r="C2248" s="21" t="str">
        <f>IFERROR(VLOOKUP(B2248,[1]list!$A$4:$B$350,2,0),"")</f>
        <v/>
      </c>
      <c r="D2248" s="21"/>
      <c r="E2248" s="21"/>
      <c r="F2248" s="21">
        <f>SUMIFS(الاسعار!$C:$C,الاسعار!$B:$B,$R2248,الاسعار!$A:$A,$A2248)</f>
        <v>0</v>
      </c>
      <c r="G2248" s="21"/>
      <c r="H2248" s="21"/>
      <c r="I2248" s="21">
        <f>SUMIFS(الاسعار!$C:$C,الاسعار!$B:$B,$T2248,الاسعار!$A:$A,$A2248)</f>
        <v>0</v>
      </c>
      <c r="J2248" s="21"/>
      <c r="K2248" s="21"/>
      <c r="L2248" s="21">
        <f>SUMIFS(الاسعار!$C:$C,الاسعار!$B:$B,$V2248,الاسعار!$A:$A,$A2248)</f>
        <v>0</v>
      </c>
      <c r="M2248" s="49"/>
      <c r="N2248" s="22">
        <f t="shared" si="36"/>
        <v>0</v>
      </c>
      <c r="O2248" s="22"/>
      <c r="P2248" s="22"/>
      <c r="Q2248" s="29"/>
      <c r="R2248" s="32" t="str">
        <f>IFERROR(VLOOKUP(Q2248,[1]list!$C$4:$D$350,2,0),"")</f>
        <v/>
      </c>
      <c r="S2248" s="29"/>
      <c r="T2248" s="32" t="str">
        <f>IFERROR(VLOOKUP(S2248,[1]list!$C$4:$D$350,2,0),"")</f>
        <v/>
      </c>
      <c r="U2248" s="29"/>
      <c r="V2248" s="32" t="str">
        <f>IFERROR(VLOOKUP(U2248,[1]list!$C$4:$D$350,2,0),"")</f>
        <v/>
      </c>
    </row>
    <row r="2249" spans="1:22" x14ac:dyDescent="0.25">
      <c r="A2249" s="20"/>
      <c r="B2249" s="21"/>
      <c r="C2249" s="21" t="str">
        <f>IFERROR(VLOOKUP(B2249,[1]list!$A$4:$B$350,2,0),"")</f>
        <v/>
      </c>
      <c r="D2249" s="21"/>
      <c r="E2249" s="21"/>
      <c r="F2249" s="21">
        <f>SUMIFS(الاسعار!$C:$C,الاسعار!$B:$B,$R2249,الاسعار!$A:$A,$A2249)</f>
        <v>0</v>
      </c>
      <c r="G2249" s="21"/>
      <c r="H2249" s="21"/>
      <c r="I2249" s="21">
        <f>SUMIFS(الاسعار!$C:$C,الاسعار!$B:$B,$T2249,الاسعار!$A:$A,$A2249)</f>
        <v>0</v>
      </c>
      <c r="J2249" s="21"/>
      <c r="K2249" s="21"/>
      <c r="L2249" s="21">
        <f>SUMIFS(الاسعار!$C:$C,الاسعار!$B:$B,$V2249,الاسعار!$A:$A,$A2249)</f>
        <v>0</v>
      </c>
      <c r="M2249" s="49"/>
      <c r="N2249" s="22">
        <f t="shared" si="36"/>
        <v>0</v>
      </c>
      <c r="O2249" s="22"/>
      <c r="P2249" s="22"/>
      <c r="Q2249" s="29"/>
      <c r="R2249" s="32" t="str">
        <f>IFERROR(VLOOKUP(Q2249,[1]list!$C$4:$D$350,2,0),"")</f>
        <v/>
      </c>
      <c r="S2249" s="29"/>
      <c r="T2249" s="32" t="str">
        <f>IFERROR(VLOOKUP(S2249,[1]list!$C$4:$D$350,2,0),"")</f>
        <v/>
      </c>
      <c r="U2249" s="29"/>
      <c r="V2249" s="32" t="str">
        <f>IFERROR(VLOOKUP(U2249,[1]list!$C$4:$D$350,2,0),"")</f>
        <v/>
      </c>
    </row>
    <row r="2250" spans="1:22" x14ac:dyDescent="0.25">
      <c r="A2250" s="20"/>
      <c r="B2250" s="21"/>
      <c r="C2250" s="21" t="str">
        <f>IFERROR(VLOOKUP(B2250,[1]list!$A$4:$B$350,2,0),"")</f>
        <v/>
      </c>
      <c r="D2250" s="21"/>
      <c r="E2250" s="21"/>
      <c r="F2250" s="21">
        <f>SUMIFS(الاسعار!$C:$C,الاسعار!$B:$B,$R2250,الاسعار!$A:$A,$A2250)</f>
        <v>0</v>
      </c>
      <c r="G2250" s="21"/>
      <c r="H2250" s="21"/>
      <c r="I2250" s="21">
        <f>SUMIFS(الاسعار!$C:$C,الاسعار!$B:$B,$T2250,الاسعار!$A:$A,$A2250)</f>
        <v>0</v>
      </c>
      <c r="J2250" s="21"/>
      <c r="K2250" s="21"/>
      <c r="L2250" s="21">
        <f>SUMIFS(الاسعار!$C:$C,الاسعار!$B:$B,$V2250,الاسعار!$A:$A,$A2250)</f>
        <v>0</v>
      </c>
      <c r="M2250" s="49"/>
      <c r="N2250" s="22">
        <f t="shared" si="36"/>
        <v>0</v>
      </c>
      <c r="O2250" s="22"/>
      <c r="P2250" s="22"/>
      <c r="Q2250" s="29"/>
      <c r="R2250" s="32" t="str">
        <f>IFERROR(VLOOKUP(Q2250,[1]list!$C$4:$D$350,2,0),"")</f>
        <v/>
      </c>
      <c r="S2250" s="29"/>
      <c r="T2250" s="32" t="str">
        <f>IFERROR(VLOOKUP(S2250,[1]list!$C$4:$D$350,2,0),"")</f>
        <v/>
      </c>
      <c r="U2250" s="29"/>
      <c r="V2250" s="32" t="str">
        <f>IFERROR(VLOOKUP(U2250,[1]list!$C$4:$D$350,2,0),"")</f>
        <v/>
      </c>
    </row>
    <row r="2251" spans="1:22" x14ac:dyDescent="0.25">
      <c r="A2251" s="20"/>
      <c r="B2251" s="21"/>
      <c r="C2251" s="21" t="str">
        <f>IFERROR(VLOOKUP(B2251,[1]list!$A$4:$B$350,2,0),"")</f>
        <v/>
      </c>
      <c r="D2251" s="21"/>
      <c r="E2251" s="21"/>
      <c r="F2251" s="21">
        <f>SUMIFS(الاسعار!$C:$C,الاسعار!$B:$B,$R2251,الاسعار!$A:$A,$A2251)</f>
        <v>0</v>
      </c>
      <c r="G2251" s="21"/>
      <c r="H2251" s="21"/>
      <c r="I2251" s="21">
        <f>SUMIFS(الاسعار!$C:$C,الاسعار!$B:$B,$T2251,الاسعار!$A:$A,$A2251)</f>
        <v>0</v>
      </c>
      <c r="J2251" s="21"/>
      <c r="K2251" s="21"/>
      <c r="L2251" s="21">
        <f>SUMIFS(الاسعار!$C:$C,الاسعار!$B:$B,$V2251,الاسعار!$A:$A,$A2251)</f>
        <v>0</v>
      </c>
      <c r="M2251" s="49"/>
      <c r="N2251" s="22">
        <f t="shared" si="36"/>
        <v>0</v>
      </c>
      <c r="O2251" s="22"/>
      <c r="P2251" s="22"/>
      <c r="Q2251" s="29"/>
      <c r="R2251" s="32" t="str">
        <f>IFERROR(VLOOKUP(Q2251,[1]list!$C$4:$D$350,2,0),"")</f>
        <v/>
      </c>
      <c r="S2251" s="29"/>
      <c r="T2251" s="32" t="str">
        <f>IFERROR(VLOOKUP(S2251,[1]list!$C$4:$D$350,2,0),"")</f>
        <v/>
      </c>
      <c r="U2251" s="29"/>
      <c r="V2251" s="32" t="str">
        <f>IFERROR(VLOOKUP(U2251,[1]list!$C$4:$D$350,2,0),"")</f>
        <v/>
      </c>
    </row>
    <row r="2252" spans="1:22" x14ac:dyDescent="0.25">
      <c r="A2252" s="20"/>
      <c r="B2252" s="21"/>
      <c r="C2252" s="21" t="str">
        <f>IFERROR(VLOOKUP(B2252,[1]list!$A$4:$B$350,2,0),"")</f>
        <v/>
      </c>
      <c r="D2252" s="21"/>
      <c r="E2252" s="21"/>
      <c r="F2252" s="21">
        <f>SUMIFS(الاسعار!$C:$C,الاسعار!$B:$B,$R2252,الاسعار!$A:$A,$A2252)</f>
        <v>0</v>
      </c>
      <c r="G2252" s="21"/>
      <c r="H2252" s="21"/>
      <c r="I2252" s="21">
        <f>SUMIFS(الاسعار!$C:$C,الاسعار!$B:$B,$T2252,الاسعار!$A:$A,$A2252)</f>
        <v>0</v>
      </c>
      <c r="J2252" s="21"/>
      <c r="K2252" s="21"/>
      <c r="L2252" s="21">
        <f>SUMIFS(الاسعار!$C:$C,الاسعار!$B:$B,$V2252,الاسعار!$A:$A,$A2252)</f>
        <v>0</v>
      </c>
      <c r="M2252" s="49"/>
      <c r="N2252" s="22">
        <f t="shared" si="36"/>
        <v>0</v>
      </c>
      <c r="O2252" s="22"/>
      <c r="P2252" s="22"/>
      <c r="Q2252" s="29"/>
      <c r="R2252" s="32" t="str">
        <f>IFERROR(VLOOKUP(Q2252,[1]list!$C$4:$D$350,2,0),"")</f>
        <v/>
      </c>
      <c r="S2252" s="29"/>
      <c r="T2252" s="32" t="str">
        <f>IFERROR(VLOOKUP(S2252,[1]list!$C$4:$D$350,2,0),"")</f>
        <v/>
      </c>
      <c r="U2252" s="29"/>
      <c r="V2252" s="32" t="str">
        <f>IFERROR(VLOOKUP(U2252,[1]list!$C$4:$D$350,2,0),"")</f>
        <v/>
      </c>
    </row>
    <row r="2253" spans="1:22" x14ac:dyDescent="0.25">
      <c r="A2253" s="20"/>
      <c r="B2253" s="21"/>
      <c r="C2253" s="21" t="str">
        <f>IFERROR(VLOOKUP(B2253,[1]list!$A$4:$B$350,2,0),"")</f>
        <v/>
      </c>
      <c r="D2253" s="21"/>
      <c r="E2253" s="21"/>
      <c r="F2253" s="21">
        <f>SUMIFS(الاسعار!$C:$C,الاسعار!$B:$B,$R2253,الاسعار!$A:$A,$A2253)</f>
        <v>0</v>
      </c>
      <c r="G2253" s="21"/>
      <c r="H2253" s="21"/>
      <c r="I2253" s="21">
        <f>SUMIFS(الاسعار!$C:$C,الاسعار!$B:$B,$T2253,الاسعار!$A:$A,$A2253)</f>
        <v>0</v>
      </c>
      <c r="J2253" s="21"/>
      <c r="K2253" s="21"/>
      <c r="L2253" s="21">
        <f>SUMIFS(الاسعار!$C:$C,الاسعار!$B:$B,$V2253,الاسعار!$A:$A,$A2253)</f>
        <v>0</v>
      </c>
      <c r="M2253" s="49"/>
      <c r="N2253" s="22">
        <f t="shared" si="36"/>
        <v>0</v>
      </c>
      <c r="O2253" s="22"/>
      <c r="P2253" s="22"/>
      <c r="Q2253" s="29"/>
      <c r="R2253" s="32" t="str">
        <f>IFERROR(VLOOKUP(Q2253,[1]list!$C$4:$D$350,2,0),"")</f>
        <v/>
      </c>
      <c r="S2253" s="29"/>
      <c r="T2253" s="32" t="str">
        <f>IFERROR(VLOOKUP(S2253,[1]list!$C$4:$D$350,2,0),"")</f>
        <v/>
      </c>
      <c r="U2253" s="29"/>
      <c r="V2253" s="32" t="str">
        <f>IFERROR(VLOOKUP(U2253,[1]list!$C$4:$D$350,2,0),"")</f>
        <v/>
      </c>
    </row>
    <row r="2254" spans="1:22" x14ac:dyDescent="0.25">
      <c r="A2254" s="20"/>
      <c r="B2254" s="21"/>
      <c r="C2254" s="21" t="str">
        <f>IFERROR(VLOOKUP(B2254,[1]list!$A$4:$B$350,2,0),"")</f>
        <v/>
      </c>
      <c r="D2254" s="21"/>
      <c r="E2254" s="21"/>
      <c r="F2254" s="21">
        <f>SUMIFS(الاسعار!$C:$C,الاسعار!$B:$B,$R2254,الاسعار!$A:$A,$A2254)</f>
        <v>0</v>
      </c>
      <c r="G2254" s="21"/>
      <c r="H2254" s="21"/>
      <c r="I2254" s="21">
        <f>SUMIFS(الاسعار!$C:$C,الاسعار!$B:$B,$T2254,الاسعار!$A:$A,$A2254)</f>
        <v>0</v>
      </c>
      <c r="J2254" s="21"/>
      <c r="K2254" s="21"/>
      <c r="L2254" s="21">
        <f>SUMIFS(الاسعار!$C:$C,الاسعار!$B:$B,$V2254,الاسعار!$A:$A,$A2254)</f>
        <v>0</v>
      </c>
      <c r="M2254" s="49"/>
      <c r="N2254" s="22">
        <f t="shared" si="36"/>
        <v>0</v>
      </c>
      <c r="O2254" s="22"/>
      <c r="P2254" s="22"/>
      <c r="Q2254" s="29"/>
      <c r="R2254" s="32" t="str">
        <f>IFERROR(VLOOKUP(Q2254,[1]list!$C$4:$D$350,2,0),"")</f>
        <v/>
      </c>
      <c r="S2254" s="29"/>
      <c r="T2254" s="32" t="str">
        <f>IFERROR(VLOOKUP(S2254,[1]list!$C$4:$D$350,2,0),"")</f>
        <v/>
      </c>
      <c r="U2254" s="29"/>
      <c r="V2254" s="32" t="str">
        <f>IFERROR(VLOOKUP(U2254,[1]list!$C$4:$D$350,2,0),"")</f>
        <v/>
      </c>
    </row>
    <row r="2255" spans="1:22" x14ac:dyDescent="0.25">
      <c r="A2255" s="20"/>
      <c r="B2255" s="21"/>
      <c r="C2255" s="21" t="str">
        <f>IFERROR(VLOOKUP(B2255,[1]list!$A$4:$B$350,2,0),"")</f>
        <v/>
      </c>
      <c r="D2255" s="21"/>
      <c r="E2255" s="21"/>
      <c r="F2255" s="21">
        <f>SUMIFS(الاسعار!$C:$C,الاسعار!$B:$B,$R2255,الاسعار!$A:$A,$A2255)</f>
        <v>0</v>
      </c>
      <c r="G2255" s="21"/>
      <c r="H2255" s="21"/>
      <c r="I2255" s="21">
        <f>SUMIFS(الاسعار!$C:$C,الاسعار!$B:$B,$T2255,الاسعار!$A:$A,$A2255)</f>
        <v>0</v>
      </c>
      <c r="J2255" s="21"/>
      <c r="K2255" s="21"/>
      <c r="L2255" s="21">
        <f>SUMIFS(الاسعار!$C:$C,الاسعار!$B:$B,$V2255,الاسعار!$A:$A,$A2255)</f>
        <v>0</v>
      </c>
      <c r="M2255" s="49"/>
      <c r="N2255" s="22">
        <f t="shared" si="36"/>
        <v>0</v>
      </c>
      <c r="O2255" s="22"/>
      <c r="P2255" s="22"/>
      <c r="Q2255" s="29"/>
      <c r="R2255" s="32" t="str">
        <f>IFERROR(VLOOKUP(Q2255,[1]list!$C$4:$D$350,2,0),"")</f>
        <v/>
      </c>
      <c r="S2255" s="29"/>
      <c r="T2255" s="32" t="str">
        <f>IFERROR(VLOOKUP(S2255,[1]list!$C$4:$D$350,2,0),"")</f>
        <v/>
      </c>
      <c r="U2255" s="29"/>
      <c r="V2255" s="32" t="str">
        <f>IFERROR(VLOOKUP(U2255,[1]list!$C$4:$D$350,2,0),"")</f>
        <v/>
      </c>
    </row>
    <row r="2256" spans="1:22" x14ac:dyDescent="0.25">
      <c r="A2256" s="20"/>
      <c r="B2256" s="21"/>
      <c r="C2256" s="21" t="str">
        <f>IFERROR(VLOOKUP(B2256,[1]list!$A$4:$B$350,2,0),"")</f>
        <v/>
      </c>
      <c r="D2256" s="21"/>
      <c r="E2256" s="21"/>
      <c r="F2256" s="21">
        <f>SUMIFS(الاسعار!$C:$C,الاسعار!$B:$B,$R2256,الاسعار!$A:$A,$A2256)</f>
        <v>0</v>
      </c>
      <c r="G2256" s="21"/>
      <c r="H2256" s="21"/>
      <c r="I2256" s="21">
        <f>SUMIFS(الاسعار!$C:$C,الاسعار!$B:$B,$T2256,الاسعار!$A:$A,$A2256)</f>
        <v>0</v>
      </c>
      <c r="J2256" s="21"/>
      <c r="K2256" s="21"/>
      <c r="L2256" s="21">
        <f>SUMIFS(الاسعار!$C:$C,الاسعار!$B:$B,$V2256,الاسعار!$A:$A,$A2256)</f>
        <v>0</v>
      </c>
      <c r="M2256" s="49"/>
      <c r="N2256" s="22">
        <f t="shared" si="36"/>
        <v>0</v>
      </c>
      <c r="O2256" s="22"/>
      <c r="P2256" s="22"/>
      <c r="Q2256" s="29"/>
      <c r="R2256" s="32" t="str">
        <f>IFERROR(VLOOKUP(Q2256,[1]list!$C$4:$D$350,2,0),"")</f>
        <v/>
      </c>
      <c r="S2256" s="29"/>
      <c r="T2256" s="32" t="str">
        <f>IFERROR(VLOOKUP(S2256,[1]list!$C$4:$D$350,2,0),"")</f>
        <v/>
      </c>
      <c r="U2256" s="29"/>
      <c r="V2256" s="32" t="str">
        <f>IFERROR(VLOOKUP(U2256,[1]list!$C$4:$D$350,2,0),"")</f>
        <v/>
      </c>
    </row>
    <row r="2257" spans="1:22" x14ac:dyDescent="0.25">
      <c r="A2257" s="20"/>
      <c r="B2257" s="21"/>
      <c r="C2257" s="21" t="str">
        <f>IFERROR(VLOOKUP(B2257,[1]list!$A$4:$B$350,2,0),"")</f>
        <v/>
      </c>
      <c r="D2257" s="21"/>
      <c r="E2257" s="21"/>
      <c r="F2257" s="21">
        <f>SUMIFS(الاسعار!$C:$C,الاسعار!$B:$B,$R2257,الاسعار!$A:$A,$A2257)</f>
        <v>0</v>
      </c>
      <c r="G2257" s="21"/>
      <c r="H2257" s="21"/>
      <c r="I2257" s="21">
        <f>SUMIFS(الاسعار!$C:$C,الاسعار!$B:$B,$T2257,الاسعار!$A:$A,$A2257)</f>
        <v>0</v>
      </c>
      <c r="J2257" s="21"/>
      <c r="K2257" s="21"/>
      <c r="L2257" s="21">
        <f>SUMIFS(الاسعار!$C:$C,الاسعار!$B:$B,$V2257,الاسعار!$A:$A,$A2257)</f>
        <v>0</v>
      </c>
      <c r="M2257" s="49"/>
      <c r="N2257" s="22">
        <f t="shared" si="36"/>
        <v>0</v>
      </c>
      <c r="O2257" s="22"/>
      <c r="P2257" s="22"/>
      <c r="Q2257" s="29"/>
      <c r="R2257" s="32" t="str">
        <f>IFERROR(VLOOKUP(Q2257,[1]list!$C$4:$D$350,2,0),"")</f>
        <v/>
      </c>
      <c r="S2257" s="29"/>
      <c r="T2257" s="32" t="str">
        <f>IFERROR(VLOOKUP(S2257,[1]list!$C$4:$D$350,2,0),"")</f>
        <v/>
      </c>
      <c r="U2257" s="29"/>
      <c r="V2257" s="32" t="str">
        <f>IFERROR(VLOOKUP(U2257,[1]list!$C$4:$D$350,2,0),"")</f>
        <v/>
      </c>
    </row>
    <row r="2258" spans="1:22" x14ac:dyDescent="0.25">
      <c r="A2258" s="20"/>
      <c r="B2258" s="21"/>
      <c r="C2258" s="21" t="str">
        <f>IFERROR(VLOOKUP(B2258,[1]list!$A$4:$B$350,2,0),"")</f>
        <v/>
      </c>
      <c r="D2258" s="21"/>
      <c r="E2258" s="21"/>
      <c r="F2258" s="21">
        <f>SUMIFS(الاسعار!$C:$C,الاسعار!$B:$B,$R2258,الاسعار!$A:$A,$A2258)</f>
        <v>0</v>
      </c>
      <c r="G2258" s="21"/>
      <c r="H2258" s="21"/>
      <c r="I2258" s="21">
        <f>SUMIFS(الاسعار!$C:$C,الاسعار!$B:$B,$T2258,الاسعار!$A:$A,$A2258)</f>
        <v>0</v>
      </c>
      <c r="J2258" s="21"/>
      <c r="K2258" s="21"/>
      <c r="L2258" s="21">
        <f>SUMIFS(الاسعار!$C:$C,الاسعار!$B:$B,$V2258,الاسعار!$A:$A,$A2258)</f>
        <v>0</v>
      </c>
      <c r="M2258" s="49"/>
      <c r="N2258" s="22">
        <f t="shared" si="36"/>
        <v>0</v>
      </c>
      <c r="O2258" s="22"/>
      <c r="P2258" s="22"/>
      <c r="Q2258" s="29"/>
      <c r="R2258" s="32" t="str">
        <f>IFERROR(VLOOKUP(Q2258,[1]list!$C$4:$D$350,2,0),"")</f>
        <v/>
      </c>
      <c r="S2258" s="29"/>
      <c r="T2258" s="32" t="str">
        <f>IFERROR(VLOOKUP(S2258,[1]list!$C$4:$D$350,2,0),"")</f>
        <v/>
      </c>
      <c r="U2258" s="29"/>
      <c r="V2258" s="32" t="str">
        <f>IFERROR(VLOOKUP(U2258,[1]list!$C$4:$D$350,2,0),"")</f>
        <v/>
      </c>
    </row>
    <row r="2259" spans="1:22" x14ac:dyDescent="0.25">
      <c r="A2259" s="20"/>
      <c r="B2259" s="21"/>
      <c r="C2259" s="21" t="str">
        <f>IFERROR(VLOOKUP(B2259,[1]list!$A$4:$B$350,2,0),"")</f>
        <v/>
      </c>
      <c r="D2259" s="21"/>
      <c r="E2259" s="21"/>
      <c r="F2259" s="21">
        <f>SUMIFS(الاسعار!$C:$C,الاسعار!$B:$B,$R2259,الاسعار!$A:$A,$A2259)</f>
        <v>0</v>
      </c>
      <c r="G2259" s="21"/>
      <c r="H2259" s="21"/>
      <c r="I2259" s="21">
        <f>SUMIFS(الاسعار!$C:$C,الاسعار!$B:$B,$T2259,الاسعار!$A:$A,$A2259)</f>
        <v>0</v>
      </c>
      <c r="J2259" s="21"/>
      <c r="K2259" s="21"/>
      <c r="L2259" s="21">
        <f>SUMIFS(الاسعار!$C:$C,الاسعار!$B:$B,$V2259,الاسعار!$A:$A,$A2259)</f>
        <v>0</v>
      </c>
      <c r="M2259" s="49"/>
      <c r="N2259" s="22">
        <f t="shared" si="36"/>
        <v>0</v>
      </c>
      <c r="O2259" s="22"/>
      <c r="P2259" s="22"/>
      <c r="Q2259" s="29"/>
      <c r="R2259" s="32" t="str">
        <f>IFERROR(VLOOKUP(Q2259,[1]list!$C$4:$D$350,2,0),"")</f>
        <v/>
      </c>
      <c r="S2259" s="29"/>
      <c r="T2259" s="32" t="str">
        <f>IFERROR(VLOOKUP(S2259,[1]list!$C$4:$D$350,2,0),"")</f>
        <v/>
      </c>
      <c r="U2259" s="29"/>
      <c r="V2259" s="32" t="str">
        <f>IFERROR(VLOOKUP(U2259,[1]list!$C$4:$D$350,2,0),"")</f>
        <v/>
      </c>
    </row>
    <row r="2260" spans="1:22" x14ac:dyDescent="0.25">
      <c r="A2260" s="20"/>
      <c r="B2260" s="21"/>
      <c r="C2260" s="21" t="str">
        <f>IFERROR(VLOOKUP(B2260,[1]list!$A$4:$B$350,2,0),"")</f>
        <v/>
      </c>
      <c r="D2260" s="21"/>
      <c r="E2260" s="21"/>
      <c r="F2260" s="21">
        <f>SUMIFS(الاسعار!$C:$C,الاسعار!$B:$B,$R2260,الاسعار!$A:$A,$A2260)</f>
        <v>0</v>
      </c>
      <c r="G2260" s="21"/>
      <c r="H2260" s="21"/>
      <c r="I2260" s="21">
        <f>SUMIFS(الاسعار!$C:$C,الاسعار!$B:$B,$T2260,الاسعار!$A:$A,$A2260)</f>
        <v>0</v>
      </c>
      <c r="J2260" s="21"/>
      <c r="K2260" s="21"/>
      <c r="L2260" s="21">
        <f>SUMIFS(الاسعار!$C:$C,الاسعار!$B:$B,$V2260,الاسعار!$A:$A,$A2260)</f>
        <v>0</v>
      </c>
      <c r="M2260" s="49"/>
      <c r="N2260" s="22">
        <f t="shared" si="36"/>
        <v>0</v>
      </c>
      <c r="O2260" s="22"/>
      <c r="P2260" s="22"/>
      <c r="Q2260" s="29"/>
      <c r="R2260" s="32" t="str">
        <f>IFERROR(VLOOKUP(Q2260,[1]list!$C$4:$D$350,2,0),"")</f>
        <v/>
      </c>
      <c r="S2260" s="29"/>
      <c r="T2260" s="32" t="str">
        <f>IFERROR(VLOOKUP(S2260,[1]list!$C$4:$D$350,2,0),"")</f>
        <v/>
      </c>
      <c r="U2260" s="29"/>
      <c r="V2260" s="32" t="str">
        <f>IFERROR(VLOOKUP(U2260,[1]list!$C$4:$D$350,2,0),"")</f>
        <v/>
      </c>
    </row>
    <row r="2261" spans="1:22" x14ac:dyDescent="0.25">
      <c r="A2261" s="20"/>
      <c r="B2261" s="21"/>
      <c r="C2261" s="21" t="str">
        <f>IFERROR(VLOOKUP(B2261,[1]list!$A$4:$B$350,2,0),"")</f>
        <v/>
      </c>
      <c r="D2261" s="21"/>
      <c r="E2261" s="21"/>
      <c r="F2261" s="21">
        <f>SUMIFS(الاسعار!$C:$C,الاسعار!$B:$B,$R2261,الاسعار!$A:$A,$A2261)</f>
        <v>0</v>
      </c>
      <c r="G2261" s="21"/>
      <c r="H2261" s="21"/>
      <c r="I2261" s="21">
        <f>SUMIFS(الاسعار!$C:$C,الاسعار!$B:$B,$T2261,الاسعار!$A:$A,$A2261)</f>
        <v>0</v>
      </c>
      <c r="J2261" s="21"/>
      <c r="K2261" s="21"/>
      <c r="L2261" s="21">
        <f>SUMIFS(الاسعار!$C:$C,الاسعار!$B:$B,$V2261,الاسعار!$A:$A,$A2261)</f>
        <v>0</v>
      </c>
      <c r="M2261" s="49"/>
      <c r="N2261" s="22">
        <f t="shared" si="36"/>
        <v>0</v>
      </c>
      <c r="O2261" s="22"/>
      <c r="P2261" s="22"/>
      <c r="Q2261" s="29"/>
      <c r="R2261" s="32" t="str">
        <f>IFERROR(VLOOKUP(Q2261,[1]list!$C$4:$D$350,2,0),"")</f>
        <v/>
      </c>
      <c r="S2261" s="29"/>
      <c r="T2261" s="32" t="str">
        <f>IFERROR(VLOOKUP(S2261,[1]list!$C$4:$D$350,2,0),"")</f>
        <v/>
      </c>
      <c r="U2261" s="29"/>
      <c r="V2261" s="32" t="str">
        <f>IFERROR(VLOOKUP(U2261,[1]list!$C$4:$D$350,2,0),"")</f>
        <v/>
      </c>
    </row>
    <row r="2262" spans="1:22" x14ac:dyDescent="0.25">
      <c r="A2262" s="20"/>
      <c r="B2262" s="21"/>
      <c r="C2262" s="21" t="str">
        <f>IFERROR(VLOOKUP(B2262,[1]list!$A$4:$B$350,2,0),"")</f>
        <v/>
      </c>
      <c r="D2262" s="21"/>
      <c r="E2262" s="21"/>
      <c r="F2262" s="21">
        <f>SUMIFS(الاسعار!$C:$C,الاسعار!$B:$B,$R2262,الاسعار!$A:$A,$A2262)</f>
        <v>0</v>
      </c>
      <c r="G2262" s="21"/>
      <c r="H2262" s="21"/>
      <c r="I2262" s="21">
        <f>SUMIFS(الاسعار!$C:$C,الاسعار!$B:$B,$T2262,الاسعار!$A:$A,$A2262)</f>
        <v>0</v>
      </c>
      <c r="J2262" s="21"/>
      <c r="K2262" s="21"/>
      <c r="L2262" s="21">
        <f>SUMIFS(الاسعار!$C:$C,الاسعار!$B:$B,$V2262,الاسعار!$A:$A,$A2262)</f>
        <v>0</v>
      </c>
      <c r="M2262" s="49"/>
      <c r="N2262" s="22">
        <f t="shared" si="36"/>
        <v>0</v>
      </c>
      <c r="O2262" s="22"/>
      <c r="P2262" s="22"/>
      <c r="Q2262" s="29"/>
      <c r="R2262" s="32" t="str">
        <f>IFERROR(VLOOKUP(Q2262,[1]list!$C$4:$D$350,2,0),"")</f>
        <v/>
      </c>
      <c r="S2262" s="29"/>
      <c r="T2262" s="32" t="str">
        <f>IFERROR(VLOOKUP(S2262,[1]list!$C$4:$D$350,2,0),"")</f>
        <v/>
      </c>
      <c r="U2262" s="29"/>
      <c r="V2262" s="32" t="str">
        <f>IFERROR(VLOOKUP(U2262,[1]list!$C$4:$D$350,2,0),"")</f>
        <v/>
      </c>
    </row>
    <row r="2263" spans="1:22" x14ac:dyDescent="0.25">
      <c r="A2263" s="20"/>
      <c r="B2263" s="21"/>
      <c r="C2263" s="21" t="str">
        <f>IFERROR(VLOOKUP(B2263,[1]list!$A$4:$B$350,2,0),"")</f>
        <v/>
      </c>
      <c r="D2263" s="21"/>
      <c r="E2263" s="21"/>
      <c r="F2263" s="21">
        <f>SUMIFS(الاسعار!$C:$C,الاسعار!$B:$B,$R2263,الاسعار!$A:$A,$A2263)</f>
        <v>0</v>
      </c>
      <c r="G2263" s="21"/>
      <c r="H2263" s="21"/>
      <c r="I2263" s="21">
        <f>SUMIFS(الاسعار!$C:$C,الاسعار!$B:$B,$T2263,الاسعار!$A:$A,$A2263)</f>
        <v>0</v>
      </c>
      <c r="J2263" s="21"/>
      <c r="K2263" s="21"/>
      <c r="L2263" s="21">
        <f>SUMIFS(الاسعار!$C:$C,الاسعار!$B:$B,$V2263,الاسعار!$A:$A,$A2263)</f>
        <v>0</v>
      </c>
      <c r="M2263" s="49"/>
      <c r="N2263" s="22">
        <f t="shared" si="36"/>
        <v>0</v>
      </c>
      <c r="O2263" s="22"/>
      <c r="P2263" s="22"/>
      <c r="Q2263" s="29"/>
      <c r="R2263" s="32" t="str">
        <f>IFERROR(VLOOKUP(Q2263,[1]list!$C$4:$D$350,2,0),"")</f>
        <v/>
      </c>
      <c r="S2263" s="29"/>
      <c r="T2263" s="32" t="str">
        <f>IFERROR(VLOOKUP(S2263,[1]list!$C$4:$D$350,2,0),"")</f>
        <v/>
      </c>
      <c r="U2263" s="29"/>
      <c r="V2263" s="32" t="str">
        <f>IFERROR(VLOOKUP(U2263,[1]list!$C$4:$D$350,2,0),"")</f>
        <v/>
      </c>
    </row>
    <row r="2264" spans="1:22" x14ac:dyDescent="0.25">
      <c r="A2264" s="20"/>
      <c r="B2264" s="21"/>
      <c r="C2264" s="21" t="str">
        <f>IFERROR(VLOOKUP(B2264,[1]list!$A$4:$B$350,2,0),"")</f>
        <v/>
      </c>
      <c r="D2264" s="21"/>
      <c r="E2264" s="21"/>
      <c r="F2264" s="21">
        <f>SUMIFS(الاسعار!$C:$C,الاسعار!$B:$B,$R2264,الاسعار!$A:$A,$A2264)</f>
        <v>0</v>
      </c>
      <c r="G2264" s="21"/>
      <c r="H2264" s="21"/>
      <c r="I2264" s="21">
        <f>SUMIFS(الاسعار!$C:$C,الاسعار!$B:$B,$T2264,الاسعار!$A:$A,$A2264)</f>
        <v>0</v>
      </c>
      <c r="J2264" s="21"/>
      <c r="K2264" s="21"/>
      <c r="L2264" s="21">
        <f>SUMIFS(الاسعار!$C:$C,الاسعار!$B:$B,$V2264,الاسعار!$A:$A,$A2264)</f>
        <v>0</v>
      </c>
      <c r="M2264" s="49"/>
      <c r="N2264" s="22">
        <f t="shared" si="36"/>
        <v>0</v>
      </c>
      <c r="O2264" s="22"/>
      <c r="P2264" s="22"/>
      <c r="Q2264" s="29"/>
      <c r="R2264" s="32" t="str">
        <f>IFERROR(VLOOKUP(Q2264,[1]list!$C$4:$D$350,2,0),"")</f>
        <v/>
      </c>
      <c r="S2264" s="29"/>
      <c r="T2264" s="32" t="str">
        <f>IFERROR(VLOOKUP(S2264,[1]list!$C$4:$D$350,2,0),"")</f>
        <v/>
      </c>
      <c r="U2264" s="29"/>
      <c r="V2264" s="32" t="str">
        <f>IFERROR(VLOOKUP(U2264,[1]list!$C$4:$D$350,2,0),"")</f>
        <v/>
      </c>
    </row>
    <row r="2265" spans="1:22" x14ac:dyDescent="0.25">
      <c r="A2265" s="20"/>
      <c r="B2265" s="21"/>
      <c r="C2265" s="21" t="str">
        <f>IFERROR(VLOOKUP(B2265,[1]list!$A$4:$B$350,2,0),"")</f>
        <v/>
      </c>
      <c r="D2265" s="21"/>
      <c r="E2265" s="21"/>
      <c r="F2265" s="21">
        <f>SUMIFS(الاسعار!$C:$C,الاسعار!$B:$B,$R2265,الاسعار!$A:$A,$A2265)</f>
        <v>0</v>
      </c>
      <c r="G2265" s="21"/>
      <c r="H2265" s="21"/>
      <c r="I2265" s="21">
        <f>SUMIFS(الاسعار!$C:$C,الاسعار!$B:$B,$T2265,الاسعار!$A:$A,$A2265)</f>
        <v>0</v>
      </c>
      <c r="J2265" s="21"/>
      <c r="K2265" s="21"/>
      <c r="L2265" s="21">
        <f>SUMIFS(الاسعار!$C:$C,الاسعار!$B:$B,$V2265,الاسعار!$A:$A,$A2265)</f>
        <v>0</v>
      </c>
      <c r="M2265" s="49"/>
      <c r="N2265" s="22">
        <f t="shared" si="36"/>
        <v>0</v>
      </c>
      <c r="O2265" s="22"/>
      <c r="P2265" s="22"/>
      <c r="Q2265" s="29"/>
      <c r="R2265" s="32" t="str">
        <f>IFERROR(VLOOKUP(Q2265,[1]list!$C$4:$D$350,2,0),"")</f>
        <v/>
      </c>
      <c r="S2265" s="29"/>
      <c r="T2265" s="32" t="str">
        <f>IFERROR(VLOOKUP(S2265,[1]list!$C$4:$D$350,2,0),"")</f>
        <v/>
      </c>
      <c r="U2265" s="29"/>
      <c r="V2265" s="32" t="str">
        <f>IFERROR(VLOOKUP(U2265,[1]list!$C$4:$D$350,2,0),"")</f>
        <v/>
      </c>
    </row>
    <row r="2266" spans="1:22" x14ac:dyDescent="0.25">
      <c r="A2266" s="20"/>
      <c r="B2266" s="21"/>
      <c r="C2266" s="21" t="str">
        <f>IFERROR(VLOOKUP(B2266,[1]list!$A$4:$B$350,2,0),"")</f>
        <v/>
      </c>
      <c r="D2266" s="21"/>
      <c r="E2266" s="21"/>
      <c r="F2266" s="21">
        <f>SUMIFS(الاسعار!$C:$C,الاسعار!$B:$B,$R2266,الاسعار!$A:$A,$A2266)</f>
        <v>0</v>
      </c>
      <c r="G2266" s="21"/>
      <c r="H2266" s="21"/>
      <c r="I2266" s="21">
        <f>SUMIFS(الاسعار!$C:$C,الاسعار!$B:$B,$T2266,الاسعار!$A:$A,$A2266)</f>
        <v>0</v>
      </c>
      <c r="J2266" s="21"/>
      <c r="K2266" s="21"/>
      <c r="L2266" s="21">
        <f>SUMIFS(الاسعار!$C:$C,الاسعار!$B:$B,$V2266,الاسعار!$A:$A,$A2266)</f>
        <v>0</v>
      </c>
      <c r="M2266" s="49"/>
      <c r="N2266" s="22">
        <f t="shared" si="36"/>
        <v>0</v>
      </c>
      <c r="O2266" s="22"/>
      <c r="P2266" s="22"/>
      <c r="Q2266" s="29"/>
      <c r="R2266" s="32" t="str">
        <f>IFERROR(VLOOKUP(Q2266,[1]list!$C$4:$D$350,2,0),"")</f>
        <v/>
      </c>
      <c r="S2266" s="29"/>
      <c r="T2266" s="32" t="str">
        <f>IFERROR(VLOOKUP(S2266,[1]list!$C$4:$D$350,2,0),"")</f>
        <v/>
      </c>
      <c r="U2266" s="29"/>
      <c r="V2266" s="32" t="str">
        <f>IFERROR(VLOOKUP(U2266,[1]list!$C$4:$D$350,2,0),"")</f>
        <v/>
      </c>
    </row>
    <row r="2267" spans="1:22" x14ac:dyDescent="0.25">
      <c r="A2267" s="20"/>
      <c r="B2267" s="21"/>
      <c r="C2267" s="21" t="str">
        <f>IFERROR(VLOOKUP(B2267,[1]list!$A$4:$B$350,2,0),"")</f>
        <v/>
      </c>
      <c r="D2267" s="21"/>
      <c r="E2267" s="21"/>
      <c r="F2267" s="21">
        <f>SUMIFS(الاسعار!$C:$C,الاسعار!$B:$B,$R2267,الاسعار!$A:$A,$A2267)</f>
        <v>0</v>
      </c>
      <c r="G2267" s="21"/>
      <c r="H2267" s="21"/>
      <c r="I2267" s="21">
        <f>SUMIFS(الاسعار!$C:$C,الاسعار!$B:$B,$T2267,الاسعار!$A:$A,$A2267)</f>
        <v>0</v>
      </c>
      <c r="J2267" s="21"/>
      <c r="K2267" s="21"/>
      <c r="L2267" s="21">
        <f>SUMIFS(الاسعار!$C:$C,الاسعار!$B:$B,$V2267,الاسعار!$A:$A,$A2267)</f>
        <v>0</v>
      </c>
      <c r="M2267" s="49"/>
      <c r="N2267" s="22">
        <f t="shared" si="36"/>
        <v>0</v>
      </c>
      <c r="O2267" s="22"/>
      <c r="P2267" s="22"/>
      <c r="Q2267" s="29"/>
      <c r="R2267" s="32" t="str">
        <f>IFERROR(VLOOKUP(Q2267,[1]list!$C$4:$D$350,2,0),"")</f>
        <v/>
      </c>
      <c r="S2267" s="29"/>
      <c r="T2267" s="32" t="str">
        <f>IFERROR(VLOOKUP(S2267,[1]list!$C$4:$D$350,2,0),"")</f>
        <v/>
      </c>
      <c r="U2267" s="29"/>
      <c r="V2267" s="32" t="str">
        <f>IFERROR(VLOOKUP(U2267,[1]list!$C$4:$D$350,2,0),"")</f>
        <v/>
      </c>
    </row>
    <row r="2268" spans="1:22" x14ac:dyDescent="0.25">
      <c r="A2268" s="20"/>
      <c r="B2268" s="21"/>
      <c r="C2268" s="21" t="str">
        <f>IFERROR(VLOOKUP(B2268,[1]list!$A$4:$B$350,2,0),"")</f>
        <v/>
      </c>
      <c r="D2268" s="21"/>
      <c r="E2268" s="21"/>
      <c r="F2268" s="21">
        <f>SUMIFS(الاسعار!$C:$C,الاسعار!$B:$B,$R2268,الاسعار!$A:$A,$A2268)</f>
        <v>0</v>
      </c>
      <c r="G2268" s="21"/>
      <c r="H2268" s="21"/>
      <c r="I2268" s="21">
        <f>SUMIFS(الاسعار!$C:$C,الاسعار!$B:$B,$T2268,الاسعار!$A:$A,$A2268)</f>
        <v>0</v>
      </c>
      <c r="J2268" s="21"/>
      <c r="K2268" s="21"/>
      <c r="L2268" s="21">
        <f>SUMIFS(الاسعار!$C:$C,الاسعار!$B:$B,$V2268,الاسعار!$A:$A,$A2268)</f>
        <v>0</v>
      </c>
      <c r="M2268" s="49"/>
      <c r="N2268" s="22">
        <f t="shared" si="36"/>
        <v>0</v>
      </c>
      <c r="O2268" s="22"/>
      <c r="P2268" s="22"/>
      <c r="Q2268" s="29"/>
      <c r="R2268" s="32" t="str">
        <f>IFERROR(VLOOKUP(Q2268,[1]list!$C$4:$D$350,2,0),"")</f>
        <v/>
      </c>
      <c r="S2268" s="29"/>
      <c r="T2268" s="32" t="str">
        <f>IFERROR(VLOOKUP(S2268,[1]list!$C$4:$D$350,2,0),"")</f>
        <v/>
      </c>
      <c r="U2268" s="29"/>
      <c r="V2268" s="32" t="str">
        <f>IFERROR(VLOOKUP(U2268,[1]list!$C$4:$D$350,2,0),"")</f>
        <v/>
      </c>
    </row>
    <row r="2269" spans="1:22" x14ac:dyDescent="0.25">
      <c r="A2269" s="20"/>
      <c r="B2269" s="21"/>
      <c r="C2269" s="21" t="str">
        <f>IFERROR(VLOOKUP(B2269,[1]list!$A$4:$B$350,2,0),"")</f>
        <v/>
      </c>
      <c r="D2269" s="21"/>
      <c r="E2269" s="21"/>
      <c r="F2269" s="21">
        <f>SUMIFS(الاسعار!$C:$C,الاسعار!$B:$B,$R2269,الاسعار!$A:$A,$A2269)</f>
        <v>0</v>
      </c>
      <c r="G2269" s="21"/>
      <c r="H2269" s="21"/>
      <c r="I2269" s="21">
        <f>SUMIFS(الاسعار!$C:$C,الاسعار!$B:$B,$T2269,الاسعار!$A:$A,$A2269)</f>
        <v>0</v>
      </c>
      <c r="J2269" s="21"/>
      <c r="K2269" s="21"/>
      <c r="L2269" s="21">
        <f>SUMIFS(الاسعار!$C:$C,الاسعار!$B:$B,$V2269,الاسعار!$A:$A,$A2269)</f>
        <v>0</v>
      </c>
      <c r="M2269" s="49"/>
      <c r="N2269" s="22">
        <f t="shared" si="36"/>
        <v>0</v>
      </c>
      <c r="O2269" s="22"/>
      <c r="P2269" s="22"/>
      <c r="Q2269" s="29"/>
      <c r="R2269" s="32" t="str">
        <f>IFERROR(VLOOKUP(Q2269,[1]list!$C$4:$D$350,2,0),"")</f>
        <v/>
      </c>
      <c r="S2269" s="29"/>
      <c r="T2269" s="32" t="str">
        <f>IFERROR(VLOOKUP(S2269,[1]list!$C$4:$D$350,2,0),"")</f>
        <v/>
      </c>
      <c r="U2269" s="29"/>
      <c r="V2269" s="32" t="str">
        <f>IFERROR(VLOOKUP(U2269,[1]list!$C$4:$D$350,2,0),"")</f>
        <v/>
      </c>
    </row>
    <row r="2270" spans="1:22" x14ac:dyDescent="0.25">
      <c r="A2270" s="20"/>
      <c r="B2270" s="21"/>
      <c r="C2270" s="21" t="str">
        <f>IFERROR(VLOOKUP(B2270,[1]list!$A$4:$B$350,2,0),"")</f>
        <v/>
      </c>
      <c r="D2270" s="21"/>
      <c r="E2270" s="21"/>
      <c r="F2270" s="21">
        <f>SUMIFS(الاسعار!$C:$C,الاسعار!$B:$B,$R2270,الاسعار!$A:$A,$A2270)</f>
        <v>0</v>
      </c>
      <c r="G2270" s="21"/>
      <c r="H2270" s="21"/>
      <c r="I2270" s="21">
        <f>SUMIFS(الاسعار!$C:$C,الاسعار!$B:$B,$T2270,الاسعار!$A:$A,$A2270)</f>
        <v>0</v>
      </c>
      <c r="J2270" s="21"/>
      <c r="K2270" s="21"/>
      <c r="L2270" s="21">
        <f>SUMIFS(الاسعار!$C:$C,الاسعار!$B:$B,$V2270,الاسعار!$A:$A,$A2270)</f>
        <v>0</v>
      </c>
      <c r="M2270" s="49"/>
      <c r="N2270" s="22">
        <f t="shared" si="36"/>
        <v>0</v>
      </c>
      <c r="O2270" s="22"/>
      <c r="P2270" s="22"/>
      <c r="Q2270" s="29"/>
      <c r="R2270" s="32" t="str">
        <f>IFERROR(VLOOKUP(Q2270,[1]list!$C$4:$D$350,2,0),"")</f>
        <v/>
      </c>
      <c r="S2270" s="29"/>
      <c r="T2270" s="32" t="str">
        <f>IFERROR(VLOOKUP(S2270,[1]list!$C$4:$D$350,2,0),"")</f>
        <v/>
      </c>
      <c r="U2270" s="29"/>
      <c r="V2270" s="32" t="str">
        <f>IFERROR(VLOOKUP(U2270,[1]list!$C$4:$D$350,2,0),"")</f>
        <v/>
      </c>
    </row>
    <row r="2271" spans="1:22" x14ac:dyDescent="0.25">
      <c r="A2271" s="20"/>
      <c r="B2271" s="21"/>
      <c r="C2271" s="21" t="str">
        <f>IFERROR(VLOOKUP(B2271,[1]list!$A$4:$B$350,2,0),"")</f>
        <v/>
      </c>
      <c r="D2271" s="21"/>
      <c r="E2271" s="21"/>
      <c r="F2271" s="21">
        <f>SUMIFS(الاسعار!$C:$C,الاسعار!$B:$B,$R2271,الاسعار!$A:$A,$A2271)</f>
        <v>0</v>
      </c>
      <c r="G2271" s="21"/>
      <c r="H2271" s="21"/>
      <c r="I2271" s="21">
        <f>SUMIFS(الاسعار!$C:$C,الاسعار!$B:$B,$T2271,الاسعار!$A:$A,$A2271)</f>
        <v>0</v>
      </c>
      <c r="J2271" s="21"/>
      <c r="K2271" s="21"/>
      <c r="L2271" s="21">
        <f>SUMIFS(الاسعار!$C:$C,الاسعار!$B:$B,$V2271,الاسعار!$A:$A,$A2271)</f>
        <v>0</v>
      </c>
      <c r="M2271" s="49"/>
      <c r="N2271" s="22">
        <f t="shared" si="36"/>
        <v>0</v>
      </c>
      <c r="O2271" s="22"/>
      <c r="P2271" s="22"/>
      <c r="Q2271" s="29"/>
      <c r="R2271" s="32" t="str">
        <f>IFERROR(VLOOKUP(Q2271,[1]list!$C$4:$D$350,2,0),"")</f>
        <v/>
      </c>
      <c r="S2271" s="29"/>
      <c r="T2271" s="32" t="str">
        <f>IFERROR(VLOOKUP(S2271,[1]list!$C$4:$D$350,2,0),"")</f>
        <v/>
      </c>
      <c r="U2271" s="29"/>
      <c r="V2271" s="32" t="str">
        <f>IFERROR(VLOOKUP(U2271,[1]list!$C$4:$D$350,2,0),"")</f>
        <v/>
      </c>
    </row>
    <row r="2272" spans="1:22" x14ac:dyDescent="0.25">
      <c r="A2272" s="20"/>
      <c r="B2272" s="21"/>
      <c r="C2272" s="21" t="str">
        <f>IFERROR(VLOOKUP(B2272,[1]list!$A$4:$B$350,2,0),"")</f>
        <v/>
      </c>
      <c r="D2272" s="21"/>
      <c r="E2272" s="21"/>
      <c r="F2272" s="21">
        <f>SUMIFS(الاسعار!$C:$C,الاسعار!$B:$B,$R2272,الاسعار!$A:$A,$A2272)</f>
        <v>0</v>
      </c>
      <c r="G2272" s="21"/>
      <c r="H2272" s="21"/>
      <c r="I2272" s="21">
        <f>SUMIFS(الاسعار!$C:$C,الاسعار!$B:$B,$T2272,الاسعار!$A:$A,$A2272)</f>
        <v>0</v>
      </c>
      <c r="J2272" s="21"/>
      <c r="K2272" s="21"/>
      <c r="L2272" s="21">
        <f>SUMIFS(الاسعار!$C:$C,الاسعار!$B:$B,$V2272,الاسعار!$A:$A,$A2272)</f>
        <v>0</v>
      </c>
      <c r="M2272" s="49"/>
      <c r="N2272" s="22">
        <f t="shared" si="36"/>
        <v>0</v>
      </c>
      <c r="O2272" s="22"/>
      <c r="P2272" s="22"/>
      <c r="Q2272" s="29"/>
      <c r="R2272" s="32" t="str">
        <f>IFERROR(VLOOKUP(Q2272,[1]list!$C$4:$D$350,2,0),"")</f>
        <v/>
      </c>
      <c r="S2272" s="29"/>
      <c r="T2272" s="32" t="str">
        <f>IFERROR(VLOOKUP(S2272,[1]list!$C$4:$D$350,2,0),"")</f>
        <v/>
      </c>
      <c r="U2272" s="29"/>
      <c r="V2272" s="32" t="str">
        <f>IFERROR(VLOOKUP(U2272,[1]list!$C$4:$D$350,2,0),"")</f>
        <v/>
      </c>
    </row>
    <row r="2273" spans="1:22" x14ac:dyDescent="0.25">
      <c r="A2273" s="20"/>
      <c r="B2273" s="21"/>
      <c r="C2273" s="21" t="str">
        <f>IFERROR(VLOOKUP(B2273,[1]list!$A$4:$B$350,2,0),"")</f>
        <v/>
      </c>
      <c r="D2273" s="21"/>
      <c r="E2273" s="21"/>
      <c r="F2273" s="21">
        <f>SUMIFS(الاسعار!$C:$C,الاسعار!$B:$B,$R2273,الاسعار!$A:$A,$A2273)</f>
        <v>0</v>
      </c>
      <c r="G2273" s="21"/>
      <c r="H2273" s="21"/>
      <c r="I2273" s="21">
        <f>SUMIFS(الاسعار!$C:$C,الاسعار!$B:$B,$T2273,الاسعار!$A:$A,$A2273)</f>
        <v>0</v>
      </c>
      <c r="J2273" s="21"/>
      <c r="K2273" s="21"/>
      <c r="L2273" s="21">
        <f>SUMIFS(الاسعار!$C:$C,الاسعار!$B:$B,$V2273,الاسعار!$A:$A,$A2273)</f>
        <v>0</v>
      </c>
      <c r="M2273" s="49"/>
      <c r="N2273" s="22">
        <f t="shared" si="36"/>
        <v>0</v>
      </c>
      <c r="O2273" s="22"/>
      <c r="P2273" s="22"/>
      <c r="Q2273" s="29"/>
      <c r="R2273" s="32" t="str">
        <f>IFERROR(VLOOKUP(Q2273,[1]list!$C$4:$D$350,2,0),"")</f>
        <v/>
      </c>
      <c r="S2273" s="29"/>
      <c r="T2273" s="32" t="str">
        <f>IFERROR(VLOOKUP(S2273,[1]list!$C$4:$D$350,2,0),"")</f>
        <v/>
      </c>
      <c r="U2273" s="29"/>
      <c r="V2273" s="32" t="str">
        <f>IFERROR(VLOOKUP(U2273,[1]list!$C$4:$D$350,2,0),"")</f>
        <v/>
      </c>
    </row>
    <row r="2274" spans="1:22" x14ac:dyDescent="0.25">
      <c r="A2274" s="20"/>
      <c r="B2274" s="21"/>
      <c r="C2274" s="21" t="str">
        <f>IFERROR(VLOOKUP(B2274,[1]list!$A$4:$B$350,2,0),"")</f>
        <v/>
      </c>
      <c r="D2274" s="21"/>
      <c r="E2274" s="21"/>
      <c r="F2274" s="21">
        <f>SUMIFS(الاسعار!$C:$C,الاسعار!$B:$B,$R2274,الاسعار!$A:$A,$A2274)</f>
        <v>0</v>
      </c>
      <c r="G2274" s="21"/>
      <c r="H2274" s="21"/>
      <c r="I2274" s="21">
        <f>SUMIFS(الاسعار!$C:$C,الاسعار!$B:$B,$T2274,الاسعار!$A:$A,$A2274)</f>
        <v>0</v>
      </c>
      <c r="J2274" s="21"/>
      <c r="K2274" s="21"/>
      <c r="L2274" s="21">
        <f>SUMIFS(الاسعار!$C:$C,الاسعار!$B:$B,$V2274,الاسعار!$A:$A,$A2274)</f>
        <v>0</v>
      </c>
      <c r="M2274" s="49"/>
      <c r="N2274" s="22">
        <f t="shared" si="36"/>
        <v>0</v>
      </c>
      <c r="O2274" s="22"/>
      <c r="P2274" s="22"/>
      <c r="Q2274" s="29"/>
      <c r="R2274" s="32" t="str">
        <f>IFERROR(VLOOKUP(Q2274,[1]list!$C$4:$D$350,2,0),"")</f>
        <v/>
      </c>
      <c r="S2274" s="29"/>
      <c r="T2274" s="32" t="str">
        <f>IFERROR(VLOOKUP(S2274,[1]list!$C$4:$D$350,2,0),"")</f>
        <v/>
      </c>
      <c r="U2274" s="29"/>
      <c r="V2274" s="32" t="str">
        <f>IFERROR(VLOOKUP(U2274,[1]list!$C$4:$D$350,2,0),"")</f>
        <v/>
      </c>
    </row>
    <row r="2275" spans="1:22" x14ac:dyDescent="0.25">
      <c r="A2275" s="20"/>
      <c r="B2275" s="21"/>
      <c r="C2275" s="21" t="str">
        <f>IFERROR(VLOOKUP(B2275,[1]list!$A$4:$B$350,2,0),"")</f>
        <v/>
      </c>
      <c r="D2275" s="21"/>
      <c r="E2275" s="21"/>
      <c r="F2275" s="21">
        <f>SUMIFS(الاسعار!$C:$C,الاسعار!$B:$B,$R2275,الاسعار!$A:$A,$A2275)</f>
        <v>0</v>
      </c>
      <c r="G2275" s="21"/>
      <c r="H2275" s="21"/>
      <c r="I2275" s="21">
        <f>SUMIFS(الاسعار!$C:$C,الاسعار!$B:$B,$T2275,الاسعار!$A:$A,$A2275)</f>
        <v>0</v>
      </c>
      <c r="J2275" s="21"/>
      <c r="K2275" s="21"/>
      <c r="L2275" s="21">
        <f>SUMIFS(الاسعار!$C:$C,الاسعار!$B:$B,$V2275,الاسعار!$A:$A,$A2275)</f>
        <v>0</v>
      </c>
      <c r="M2275" s="49"/>
      <c r="N2275" s="22">
        <f t="shared" si="36"/>
        <v>0</v>
      </c>
      <c r="O2275" s="22"/>
      <c r="P2275" s="22"/>
      <c r="Q2275" s="29"/>
      <c r="R2275" s="32" t="str">
        <f>IFERROR(VLOOKUP(Q2275,[1]list!$C$4:$D$350,2,0),"")</f>
        <v/>
      </c>
      <c r="S2275" s="29"/>
      <c r="T2275" s="32" t="str">
        <f>IFERROR(VLOOKUP(S2275,[1]list!$C$4:$D$350,2,0),"")</f>
        <v/>
      </c>
      <c r="U2275" s="29"/>
      <c r="V2275" s="32" t="str">
        <f>IFERROR(VLOOKUP(U2275,[1]list!$C$4:$D$350,2,0),"")</f>
        <v/>
      </c>
    </row>
    <row r="2276" spans="1:22" x14ac:dyDescent="0.25">
      <c r="A2276" s="20"/>
      <c r="B2276" s="21"/>
      <c r="C2276" s="21" t="str">
        <f>IFERROR(VLOOKUP(B2276,[1]list!$A$4:$B$350,2,0),"")</f>
        <v/>
      </c>
      <c r="D2276" s="21"/>
      <c r="E2276" s="21"/>
      <c r="F2276" s="21">
        <f>SUMIFS(الاسعار!$C:$C,الاسعار!$B:$B,$R2276,الاسعار!$A:$A,$A2276)</f>
        <v>0</v>
      </c>
      <c r="G2276" s="21"/>
      <c r="H2276" s="21"/>
      <c r="I2276" s="21">
        <f>SUMIFS(الاسعار!$C:$C,الاسعار!$B:$B,$T2276,الاسعار!$A:$A,$A2276)</f>
        <v>0</v>
      </c>
      <c r="J2276" s="21"/>
      <c r="K2276" s="21"/>
      <c r="L2276" s="21">
        <f>SUMIFS(الاسعار!$C:$C,الاسعار!$B:$B,$V2276,الاسعار!$A:$A,$A2276)</f>
        <v>0</v>
      </c>
      <c r="M2276" s="49"/>
      <c r="N2276" s="22">
        <f t="shared" si="36"/>
        <v>0</v>
      </c>
      <c r="O2276" s="22"/>
      <c r="P2276" s="22"/>
      <c r="Q2276" s="29"/>
      <c r="R2276" s="32" t="str">
        <f>IFERROR(VLOOKUP(Q2276,[1]list!$C$4:$D$350,2,0),"")</f>
        <v/>
      </c>
      <c r="S2276" s="29"/>
      <c r="T2276" s="32" t="str">
        <f>IFERROR(VLOOKUP(S2276,[1]list!$C$4:$D$350,2,0),"")</f>
        <v/>
      </c>
      <c r="U2276" s="29"/>
      <c r="V2276" s="32" t="str">
        <f>IFERROR(VLOOKUP(U2276,[1]list!$C$4:$D$350,2,0),"")</f>
        <v/>
      </c>
    </row>
    <row r="2277" spans="1:22" x14ac:dyDescent="0.25">
      <c r="A2277" s="20"/>
      <c r="B2277" s="21"/>
      <c r="C2277" s="21" t="str">
        <f>IFERROR(VLOOKUP(B2277,[1]list!$A$4:$B$350,2,0),"")</f>
        <v/>
      </c>
      <c r="D2277" s="21"/>
      <c r="E2277" s="21"/>
      <c r="F2277" s="21">
        <f>SUMIFS(الاسعار!$C:$C,الاسعار!$B:$B,$R2277,الاسعار!$A:$A,$A2277)</f>
        <v>0</v>
      </c>
      <c r="G2277" s="21"/>
      <c r="H2277" s="21"/>
      <c r="I2277" s="21">
        <f>SUMIFS(الاسعار!$C:$C,الاسعار!$B:$B,$T2277,الاسعار!$A:$A,$A2277)</f>
        <v>0</v>
      </c>
      <c r="J2277" s="21"/>
      <c r="K2277" s="21"/>
      <c r="L2277" s="21">
        <f>SUMIFS(الاسعار!$C:$C,الاسعار!$B:$B,$V2277,الاسعار!$A:$A,$A2277)</f>
        <v>0</v>
      </c>
      <c r="M2277" s="49"/>
      <c r="N2277" s="22">
        <f t="shared" si="36"/>
        <v>0</v>
      </c>
      <c r="O2277" s="22"/>
      <c r="P2277" s="22"/>
      <c r="Q2277" s="29"/>
      <c r="R2277" s="32" t="str">
        <f>IFERROR(VLOOKUP(Q2277,[1]list!$C$4:$D$350,2,0),"")</f>
        <v/>
      </c>
      <c r="S2277" s="29"/>
      <c r="T2277" s="32" t="str">
        <f>IFERROR(VLOOKUP(S2277,[1]list!$C$4:$D$350,2,0),"")</f>
        <v/>
      </c>
      <c r="U2277" s="29"/>
      <c r="V2277" s="32" t="str">
        <f>IFERROR(VLOOKUP(U2277,[1]list!$C$4:$D$350,2,0),"")</f>
        <v/>
      </c>
    </row>
    <row r="2278" spans="1:22" x14ac:dyDescent="0.25">
      <c r="A2278" s="20"/>
      <c r="B2278" s="21"/>
      <c r="C2278" s="21" t="str">
        <f>IFERROR(VLOOKUP(B2278,[1]list!$A$4:$B$350,2,0),"")</f>
        <v/>
      </c>
      <c r="D2278" s="21"/>
      <c r="E2278" s="21"/>
      <c r="F2278" s="21">
        <f>SUMIFS(الاسعار!$C:$C,الاسعار!$B:$B,$R2278,الاسعار!$A:$A,$A2278)</f>
        <v>0</v>
      </c>
      <c r="G2278" s="21"/>
      <c r="H2278" s="21"/>
      <c r="I2278" s="21">
        <f>SUMIFS(الاسعار!$C:$C,الاسعار!$B:$B,$T2278,الاسعار!$A:$A,$A2278)</f>
        <v>0</v>
      </c>
      <c r="J2278" s="21"/>
      <c r="K2278" s="21"/>
      <c r="L2278" s="21">
        <f>SUMIFS(الاسعار!$C:$C,الاسعار!$B:$B,$V2278,الاسعار!$A:$A,$A2278)</f>
        <v>0</v>
      </c>
      <c r="M2278" s="49"/>
      <c r="N2278" s="22">
        <f t="shared" si="36"/>
        <v>0</v>
      </c>
      <c r="O2278" s="22"/>
      <c r="P2278" s="22"/>
      <c r="Q2278" s="29"/>
      <c r="R2278" s="32" t="str">
        <f>IFERROR(VLOOKUP(Q2278,[1]list!$C$4:$D$350,2,0),"")</f>
        <v/>
      </c>
      <c r="S2278" s="29"/>
      <c r="T2278" s="32" t="str">
        <f>IFERROR(VLOOKUP(S2278,[1]list!$C$4:$D$350,2,0),"")</f>
        <v/>
      </c>
      <c r="U2278" s="29"/>
      <c r="V2278" s="32" t="str">
        <f>IFERROR(VLOOKUP(U2278,[1]list!$C$4:$D$350,2,0),"")</f>
        <v/>
      </c>
    </row>
    <row r="2279" spans="1:22" x14ac:dyDescent="0.25">
      <c r="A2279" s="20"/>
      <c r="B2279" s="21"/>
      <c r="C2279" s="21" t="str">
        <f>IFERROR(VLOOKUP(B2279,[1]list!$A$4:$B$350,2,0),"")</f>
        <v/>
      </c>
      <c r="D2279" s="21"/>
      <c r="E2279" s="21"/>
      <c r="F2279" s="21">
        <f>SUMIFS(الاسعار!$C:$C,الاسعار!$B:$B,$R2279,الاسعار!$A:$A,$A2279)</f>
        <v>0</v>
      </c>
      <c r="G2279" s="21"/>
      <c r="H2279" s="21"/>
      <c r="I2279" s="21">
        <f>SUMIFS(الاسعار!$C:$C,الاسعار!$B:$B,$T2279,الاسعار!$A:$A,$A2279)</f>
        <v>0</v>
      </c>
      <c r="J2279" s="21"/>
      <c r="K2279" s="21"/>
      <c r="L2279" s="21">
        <f>SUMIFS(الاسعار!$C:$C,الاسعار!$B:$B,$V2279,الاسعار!$A:$A,$A2279)</f>
        <v>0</v>
      </c>
      <c r="M2279" s="49"/>
      <c r="N2279" s="22">
        <f t="shared" si="36"/>
        <v>0</v>
      </c>
      <c r="O2279" s="22"/>
      <c r="P2279" s="22"/>
      <c r="Q2279" s="29"/>
      <c r="R2279" s="32" t="str">
        <f>IFERROR(VLOOKUP(Q2279,[1]list!$C$4:$D$350,2,0),"")</f>
        <v/>
      </c>
      <c r="S2279" s="29"/>
      <c r="T2279" s="32" t="str">
        <f>IFERROR(VLOOKUP(S2279,[1]list!$C$4:$D$350,2,0),"")</f>
        <v/>
      </c>
      <c r="U2279" s="29"/>
      <c r="V2279" s="32" t="str">
        <f>IFERROR(VLOOKUP(U2279,[1]list!$C$4:$D$350,2,0),"")</f>
        <v/>
      </c>
    </row>
    <row r="2280" spans="1:22" x14ac:dyDescent="0.25">
      <c r="A2280" s="20"/>
      <c r="B2280" s="21"/>
      <c r="C2280" s="21" t="str">
        <f>IFERROR(VLOOKUP(B2280,[1]list!$A$4:$B$350,2,0),"")</f>
        <v/>
      </c>
      <c r="D2280" s="21"/>
      <c r="E2280" s="21"/>
      <c r="F2280" s="21">
        <f>SUMIFS(الاسعار!$C:$C,الاسعار!$B:$B,$R2280,الاسعار!$A:$A,$A2280)</f>
        <v>0</v>
      </c>
      <c r="G2280" s="21"/>
      <c r="H2280" s="21"/>
      <c r="I2280" s="21">
        <f>SUMIFS(الاسعار!$C:$C,الاسعار!$B:$B,$T2280,الاسعار!$A:$A,$A2280)</f>
        <v>0</v>
      </c>
      <c r="J2280" s="21"/>
      <c r="K2280" s="21"/>
      <c r="L2280" s="21">
        <f>SUMIFS(الاسعار!$C:$C,الاسعار!$B:$B,$V2280,الاسعار!$A:$A,$A2280)</f>
        <v>0</v>
      </c>
      <c r="M2280" s="49"/>
      <c r="N2280" s="22">
        <f t="shared" si="36"/>
        <v>0</v>
      </c>
      <c r="O2280" s="22"/>
      <c r="P2280" s="22"/>
      <c r="Q2280" s="29"/>
      <c r="R2280" s="32" t="str">
        <f>IFERROR(VLOOKUP(Q2280,[1]list!$C$4:$D$350,2,0),"")</f>
        <v/>
      </c>
      <c r="S2280" s="29"/>
      <c r="T2280" s="32" t="str">
        <f>IFERROR(VLOOKUP(S2280,[1]list!$C$4:$D$350,2,0),"")</f>
        <v/>
      </c>
      <c r="U2280" s="29"/>
      <c r="V2280" s="32" t="str">
        <f>IFERROR(VLOOKUP(U2280,[1]list!$C$4:$D$350,2,0),"")</f>
        <v/>
      </c>
    </row>
    <row r="2281" spans="1:22" x14ac:dyDescent="0.25">
      <c r="A2281" s="20"/>
      <c r="B2281" s="21"/>
      <c r="C2281" s="21" t="str">
        <f>IFERROR(VLOOKUP(B2281,[1]list!$A$4:$B$350,2,0),"")</f>
        <v/>
      </c>
      <c r="D2281" s="21"/>
      <c r="E2281" s="21"/>
      <c r="F2281" s="21">
        <f>SUMIFS(الاسعار!$C:$C,الاسعار!$B:$B,$R2281,الاسعار!$A:$A,$A2281)</f>
        <v>0</v>
      </c>
      <c r="G2281" s="21"/>
      <c r="H2281" s="21"/>
      <c r="I2281" s="21">
        <f>SUMIFS(الاسعار!$C:$C,الاسعار!$B:$B,$T2281,الاسعار!$A:$A,$A2281)</f>
        <v>0</v>
      </c>
      <c r="J2281" s="21"/>
      <c r="K2281" s="21"/>
      <c r="L2281" s="21">
        <f>SUMIFS(الاسعار!$C:$C,الاسعار!$B:$B,$V2281,الاسعار!$A:$A,$A2281)</f>
        <v>0</v>
      </c>
      <c r="M2281" s="49"/>
      <c r="N2281" s="22">
        <f t="shared" si="36"/>
        <v>0</v>
      </c>
      <c r="O2281" s="22"/>
      <c r="P2281" s="22"/>
      <c r="Q2281" s="29"/>
      <c r="R2281" s="32" t="str">
        <f>IFERROR(VLOOKUP(Q2281,[1]list!$C$4:$D$350,2,0),"")</f>
        <v/>
      </c>
      <c r="S2281" s="29"/>
      <c r="T2281" s="32" t="str">
        <f>IFERROR(VLOOKUP(S2281,[1]list!$C$4:$D$350,2,0),"")</f>
        <v/>
      </c>
      <c r="U2281" s="29"/>
      <c r="V2281" s="32" t="str">
        <f>IFERROR(VLOOKUP(U2281,[1]list!$C$4:$D$350,2,0),"")</f>
        <v/>
      </c>
    </row>
    <row r="2282" spans="1:22" x14ac:dyDescent="0.25">
      <c r="A2282" s="20"/>
      <c r="B2282" s="21"/>
      <c r="C2282" s="21" t="str">
        <f>IFERROR(VLOOKUP(B2282,[1]list!$A$4:$B$350,2,0),"")</f>
        <v/>
      </c>
      <c r="D2282" s="21"/>
      <c r="E2282" s="21"/>
      <c r="F2282" s="21">
        <f>SUMIFS(الاسعار!$C:$C,الاسعار!$B:$B,$R2282,الاسعار!$A:$A,$A2282)</f>
        <v>0</v>
      </c>
      <c r="G2282" s="21"/>
      <c r="H2282" s="21"/>
      <c r="I2282" s="21">
        <f>SUMIFS(الاسعار!$C:$C,الاسعار!$B:$B,$T2282,الاسعار!$A:$A,$A2282)</f>
        <v>0</v>
      </c>
      <c r="J2282" s="21"/>
      <c r="K2282" s="21"/>
      <c r="L2282" s="21">
        <f>SUMIFS(الاسعار!$C:$C,الاسعار!$B:$B,$V2282,الاسعار!$A:$A,$A2282)</f>
        <v>0</v>
      </c>
      <c r="M2282" s="49"/>
      <c r="N2282" s="22">
        <f t="shared" si="36"/>
        <v>0</v>
      </c>
      <c r="O2282" s="22"/>
      <c r="P2282" s="22"/>
      <c r="Q2282" s="29"/>
      <c r="R2282" s="32" t="str">
        <f>IFERROR(VLOOKUP(Q2282,[1]list!$C$4:$D$350,2,0),"")</f>
        <v/>
      </c>
      <c r="S2282" s="29"/>
      <c r="T2282" s="32" t="str">
        <f>IFERROR(VLOOKUP(S2282,[1]list!$C$4:$D$350,2,0),"")</f>
        <v/>
      </c>
      <c r="U2282" s="29"/>
      <c r="V2282" s="32" t="str">
        <f>IFERROR(VLOOKUP(U2282,[1]list!$C$4:$D$350,2,0),"")</f>
        <v/>
      </c>
    </row>
    <row r="2283" spans="1:22" x14ac:dyDescent="0.25">
      <c r="A2283" s="20"/>
      <c r="B2283" s="21"/>
      <c r="C2283" s="21" t="str">
        <f>IFERROR(VLOOKUP(B2283,[1]list!$A$4:$B$350,2,0),"")</f>
        <v/>
      </c>
      <c r="D2283" s="21"/>
      <c r="E2283" s="21"/>
      <c r="F2283" s="21">
        <f>SUMIFS(الاسعار!$C:$C,الاسعار!$B:$B,$R2283,الاسعار!$A:$A,$A2283)</f>
        <v>0</v>
      </c>
      <c r="G2283" s="21"/>
      <c r="H2283" s="21"/>
      <c r="I2283" s="21">
        <f>SUMIFS(الاسعار!$C:$C,الاسعار!$B:$B,$T2283,الاسعار!$A:$A,$A2283)</f>
        <v>0</v>
      </c>
      <c r="J2283" s="21"/>
      <c r="K2283" s="21"/>
      <c r="L2283" s="21">
        <f>SUMIFS(الاسعار!$C:$C,الاسعار!$B:$B,$V2283,الاسعار!$A:$A,$A2283)</f>
        <v>0</v>
      </c>
      <c r="M2283" s="49"/>
      <c r="N2283" s="22">
        <f t="shared" si="36"/>
        <v>0</v>
      </c>
      <c r="O2283" s="22"/>
      <c r="P2283" s="22"/>
      <c r="Q2283" s="29"/>
      <c r="R2283" s="32" t="str">
        <f>IFERROR(VLOOKUP(Q2283,[1]list!$C$4:$D$350,2,0),"")</f>
        <v/>
      </c>
      <c r="S2283" s="29"/>
      <c r="T2283" s="32" t="str">
        <f>IFERROR(VLOOKUP(S2283,[1]list!$C$4:$D$350,2,0),"")</f>
        <v/>
      </c>
      <c r="U2283" s="29"/>
      <c r="V2283" s="32" t="str">
        <f>IFERROR(VLOOKUP(U2283,[1]list!$C$4:$D$350,2,0),"")</f>
        <v/>
      </c>
    </row>
    <row r="2284" spans="1:22" x14ac:dyDescent="0.25">
      <c r="A2284" s="20"/>
      <c r="B2284" s="21"/>
      <c r="C2284" s="21" t="str">
        <f>IFERROR(VLOOKUP(B2284,[1]list!$A$4:$B$350,2,0),"")</f>
        <v/>
      </c>
      <c r="D2284" s="21"/>
      <c r="E2284" s="21"/>
      <c r="F2284" s="21">
        <f>SUMIFS(الاسعار!$C:$C,الاسعار!$B:$B,$R2284,الاسعار!$A:$A,$A2284)</f>
        <v>0</v>
      </c>
      <c r="G2284" s="21"/>
      <c r="H2284" s="21"/>
      <c r="I2284" s="21">
        <f>SUMIFS(الاسعار!$C:$C,الاسعار!$B:$B,$T2284,الاسعار!$A:$A,$A2284)</f>
        <v>0</v>
      </c>
      <c r="J2284" s="21"/>
      <c r="K2284" s="21"/>
      <c r="L2284" s="21">
        <f>SUMIFS(الاسعار!$C:$C,الاسعار!$B:$B,$V2284,الاسعار!$A:$A,$A2284)</f>
        <v>0</v>
      </c>
      <c r="M2284" s="49"/>
      <c r="N2284" s="22">
        <f t="shared" si="36"/>
        <v>0</v>
      </c>
      <c r="O2284" s="22"/>
      <c r="P2284" s="22"/>
      <c r="Q2284" s="29"/>
      <c r="R2284" s="32" t="str">
        <f>IFERROR(VLOOKUP(Q2284,[1]list!$C$4:$D$350,2,0),"")</f>
        <v/>
      </c>
      <c r="S2284" s="29"/>
      <c r="T2284" s="32" t="str">
        <f>IFERROR(VLOOKUP(S2284,[1]list!$C$4:$D$350,2,0),"")</f>
        <v/>
      </c>
      <c r="U2284" s="29"/>
      <c r="V2284" s="32" t="str">
        <f>IFERROR(VLOOKUP(U2284,[1]list!$C$4:$D$350,2,0),"")</f>
        <v/>
      </c>
    </row>
    <row r="2285" spans="1:22" x14ac:dyDescent="0.25">
      <c r="A2285" s="20"/>
      <c r="B2285" s="21"/>
      <c r="C2285" s="21" t="str">
        <f>IFERROR(VLOOKUP(B2285,[1]list!$A$4:$B$350,2,0),"")</f>
        <v/>
      </c>
      <c r="D2285" s="21"/>
      <c r="E2285" s="21"/>
      <c r="F2285" s="21">
        <f>SUMIFS(الاسعار!$C:$C,الاسعار!$B:$B,$R2285,الاسعار!$A:$A,$A2285)</f>
        <v>0</v>
      </c>
      <c r="G2285" s="21"/>
      <c r="H2285" s="21"/>
      <c r="I2285" s="21">
        <f>SUMIFS(الاسعار!$C:$C,الاسعار!$B:$B,$T2285,الاسعار!$A:$A,$A2285)</f>
        <v>0</v>
      </c>
      <c r="J2285" s="21"/>
      <c r="K2285" s="21"/>
      <c r="L2285" s="21">
        <f>SUMIFS(الاسعار!$C:$C,الاسعار!$B:$B,$V2285,الاسعار!$A:$A,$A2285)</f>
        <v>0</v>
      </c>
      <c r="M2285" s="49"/>
      <c r="N2285" s="22">
        <f t="shared" si="36"/>
        <v>0</v>
      </c>
      <c r="O2285" s="22"/>
      <c r="P2285" s="22"/>
      <c r="Q2285" s="29"/>
      <c r="R2285" s="32" t="str">
        <f>IFERROR(VLOOKUP(Q2285,[1]list!$C$4:$D$350,2,0),"")</f>
        <v/>
      </c>
      <c r="S2285" s="29"/>
      <c r="T2285" s="32" t="str">
        <f>IFERROR(VLOOKUP(S2285,[1]list!$C$4:$D$350,2,0),"")</f>
        <v/>
      </c>
      <c r="U2285" s="29"/>
      <c r="V2285" s="32" t="str">
        <f>IFERROR(VLOOKUP(U2285,[1]list!$C$4:$D$350,2,0),"")</f>
        <v/>
      </c>
    </row>
    <row r="2286" spans="1:22" x14ac:dyDescent="0.25">
      <c r="A2286" s="20"/>
      <c r="B2286" s="21"/>
      <c r="C2286" s="21" t="str">
        <f>IFERROR(VLOOKUP(B2286,[1]list!$A$4:$B$350,2,0),"")</f>
        <v/>
      </c>
      <c r="D2286" s="21"/>
      <c r="E2286" s="21"/>
      <c r="F2286" s="21">
        <f>SUMIFS(الاسعار!$C:$C,الاسعار!$B:$B,$R2286,الاسعار!$A:$A,$A2286)</f>
        <v>0</v>
      </c>
      <c r="G2286" s="21"/>
      <c r="H2286" s="21"/>
      <c r="I2286" s="21">
        <f>SUMIFS(الاسعار!$C:$C,الاسعار!$B:$B,$T2286,الاسعار!$A:$A,$A2286)</f>
        <v>0</v>
      </c>
      <c r="J2286" s="21"/>
      <c r="K2286" s="21"/>
      <c r="L2286" s="21">
        <f>SUMIFS(الاسعار!$C:$C,الاسعار!$B:$B,$V2286,الاسعار!$A:$A,$A2286)</f>
        <v>0</v>
      </c>
      <c r="M2286" s="49"/>
      <c r="N2286" s="22">
        <f t="shared" si="36"/>
        <v>0</v>
      </c>
      <c r="O2286" s="22"/>
      <c r="P2286" s="22"/>
      <c r="Q2286" s="29"/>
      <c r="R2286" s="32" t="str">
        <f>IFERROR(VLOOKUP(Q2286,[1]list!$C$4:$D$350,2,0),"")</f>
        <v/>
      </c>
      <c r="S2286" s="29"/>
      <c r="T2286" s="32" t="str">
        <f>IFERROR(VLOOKUP(S2286,[1]list!$C$4:$D$350,2,0),"")</f>
        <v/>
      </c>
      <c r="U2286" s="29"/>
      <c r="V2286" s="32" t="str">
        <f>IFERROR(VLOOKUP(U2286,[1]list!$C$4:$D$350,2,0),"")</f>
        <v/>
      </c>
    </row>
    <row r="2287" spans="1:22" x14ac:dyDescent="0.25">
      <c r="A2287" s="20"/>
      <c r="B2287" s="21"/>
      <c r="C2287" s="21" t="str">
        <f>IFERROR(VLOOKUP(B2287,[1]list!$A$4:$B$350,2,0),"")</f>
        <v/>
      </c>
      <c r="D2287" s="21"/>
      <c r="E2287" s="21"/>
      <c r="F2287" s="21">
        <f>SUMIFS(الاسعار!$C:$C,الاسعار!$B:$B,$R2287,الاسعار!$A:$A,$A2287)</f>
        <v>0</v>
      </c>
      <c r="G2287" s="21"/>
      <c r="H2287" s="21"/>
      <c r="I2287" s="21">
        <f>SUMIFS(الاسعار!$C:$C,الاسعار!$B:$B,$T2287,الاسعار!$A:$A,$A2287)</f>
        <v>0</v>
      </c>
      <c r="J2287" s="21"/>
      <c r="K2287" s="21"/>
      <c r="L2287" s="21">
        <f>SUMIFS(الاسعار!$C:$C,الاسعار!$B:$B,$V2287,الاسعار!$A:$A,$A2287)</f>
        <v>0</v>
      </c>
      <c r="M2287" s="49"/>
      <c r="N2287" s="22">
        <f t="shared" si="36"/>
        <v>0</v>
      </c>
      <c r="O2287" s="22"/>
      <c r="P2287" s="22"/>
      <c r="Q2287" s="29"/>
      <c r="R2287" s="32" t="str">
        <f>IFERROR(VLOOKUP(Q2287,[1]list!$C$4:$D$350,2,0),"")</f>
        <v/>
      </c>
      <c r="S2287" s="29"/>
      <c r="T2287" s="32" t="str">
        <f>IFERROR(VLOOKUP(S2287,[1]list!$C$4:$D$350,2,0),"")</f>
        <v/>
      </c>
      <c r="U2287" s="29"/>
      <c r="V2287" s="32" t="str">
        <f>IFERROR(VLOOKUP(U2287,[1]list!$C$4:$D$350,2,0),"")</f>
        <v/>
      </c>
    </row>
    <row r="2288" spans="1:22" x14ac:dyDescent="0.25">
      <c r="A2288" s="20"/>
      <c r="B2288" s="21"/>
      <c r="C2288" s="21" t="str">
        <f>IFERROR(VLOOKUP(B2288,[1]list!$A$4:$B$350,2,0),"")</f>
        <v/>
      </c>
      <c r="D2288" s="21"/>
      <c r="E2288" s="21"/>
      <c r="F2288" s="21">
        <f>SUMIFS(الاسعار!$C:$C,الاسعار!$B:$B,$R2288,الاسعار!$A:$A,$A2288)</f>
        <v>0</v>
      </c>
      <c r="G2288" s="21"/>
      <c r="H2288" s="21"/>
      <c r="I2288" s="21">
        <f>SUMIFS(الاسعار!$C:$C,الاسعار!$B:$B,$T2288,الاسعار!$A:$A,$A2288)</f>
        <v>0</v>
      </c>
      <c r="J2288" s="21"/>
      <c r="K2288" s="21"/>
      <c r="L2288" s="21">
        <f>SUMIFS(الاسعار!$C:$C,الاسعار!$B:$B,$V2288,الاسعار!$A:$A,$A2288)</f>
        <v>0</v>
      </c>
      <c r="M2288" s="49"/>
      <c r="N2288" s="22">
        <f t="shared" si="36"/>
        <v>0</v>
      </c>
      <c r="O2288" s="22"/>
      <c r="P2288" s="22"/>
      <c r="Q2288" s="29"/>
      <c r="R2288" s="32" t="str">
        <f>IFERROR(VLOOKUP(Q2288,[1]list!$C$4:$D$350,2,0),"")</f>
        <v/>
      </c>
      <c r="S2288" s="29"/>
      <c r="T2288" s="32" t="str">
        <f>IFERROR(VLOOKUP(S2288,[1]list!$C$4:$D$350,2,0),"")</f>
        <v/>
      </c>
      <c r="U2288" s="29"/>
      <c r="V2288" s="32" t="str">
        <f>IFERROR(VLOOKUP(U2288,[1]list!$C$4:$D$350,2,0),"")</f>
        <v/>
      </c>
    </row>
    <row r="2289" spans="1:22" x14ac:dyDescent="0.25">
      <c r="A2289" s="20"/>
      <c r="B2289" s="21"/>
      <c r="C2289" s="21" t="str">
        <f>IFERROR(VLOOKUP(B2289,[1]list!$A$4:$B$350,2,0),"")</f>
        <v/>
      </c>
      <c r="D2289" s="21"/>
      <c r="E2289" s="21"/>
      <c r="F2289" s="21">
        <f>SUMIFS(الاسعار!$C:$C,الاسعار!$B:$B,$R2289,الاسعار!$A:$A,$A2289)</f>
        <v>0</v>
      </c>
      <c r="G2289" s="21"/>
      <c r="H2289" s="21"/>
      <c r="I2289" s="21">
        <f>SUMIFS(الاسعار!$C:$C,الاسعار!$B:$B,$T2289,الاسعار!$A:$A,$A2289)</f>
        <v>0</v>
      </c>
      <c r="J2289" s="21"/>
      <c r="K2289" s="21"/>
      <c r="L2289" s="21">
        <f>SUMIFS(الاسعار!$C:$C,الاسعار!$B:$B,$V2289,الاسعار!$A:$A,$A2289)</f>
        <v>0</v>
      </c>
      <c r="M2289" s="49"/>
      <c r="N2289" s="22">
        <f t="shared" si="36"/>
        <v>0</v>
      </c>
      <c r="O2289" s="22"/>
      <c r="P2289" s="22"/>
      <c r="Q2289" s="29"/>
      <c r="R2289" s="32" t="str">
        <f>IFERROR(VLOOKUP(Q2289,[1]list!$C$4:$D$350,2,0),"")</f>
        <v/>
      </c>
      <c r="S2289" s="29"/>
      <c r="T2289" s="32" t="str">
        <f>IFERROR(VLOOKUP(S2289,[1]list!$C$4:$D$350,2,0),"")</f>
        <v/>
      </c>
      <c r="U2289" s="29"/>
      <c r="V2289" s="32" t="str">
        <f>IFERROR(VLOOKUP(U2289,[1]list!$C$4:$D$350,2,0),"")</f>
        <v/>
      </c>
    </row>
    <row r="2290" spans="1:22" x14ac:dyDescent="0.25">
      <c r="A2290" s="20"/>
      <c r="B2290" s="21"/>
      <c r="C2290" s="21" t="str">
        <f>IFERROR(VLOOKUP(B2290,[1]list!$A$4:$B$350,2,0),"")</f>
        <v/>
      </c>
      <c r="D2290" s="21"/>
      <c r="E2290" s="21"/>
      <c r="F2290" s="21">
        <f>SUMIFS(الاسعار!$C:$C,الاسعار!$B:$B,$R2290,الاسعار!$A:$A,$A2290)</f>
        <v>0</v>
      </c>
      <c r="G2290" s="21"/>
      <c r="H2290" s="21"/>
      <c r="I2290" s="21">
        <f>SUMIFS(الاسعار!$C:$C,الاسعار!$B:$B,$T2290,الاسعار!$A:$A,$A2290)</f>
        <v>0</v>
      </c>
      <c r="J2290" s="21"/>
      <c r="K2290" s="21"/>
      <c r="L2290" s="21">
        <f>SUMIFS(الاسعار!$C:$C,الاسعار!$B:$B,$V2290,الاسعار!$A:$A,$A2290)</f>
        <v>0</v>
      </c>
      <c r="M2290" s="49"/>
      <c r="N2290" s="22">
        <f t="shared" si="36"/>
        <v>0</v>
      </c>
      <c r="O2290" s="22"/>
      <c r="P2290" s="22"/>
      <c r="Q2290" s="29"/>
      <c r="R2290" s="32" t="str">
        <f>IFERROR(VLOOKUP(Q2290,[1]list!$C$4:$D$350,2,0),"")</f>
        <v/>
      </c>
      <c r="S2290" s="29"/>
      <c r="T2290" s="32" t="str">
        <f>IFERROR(VLOOKUP(S2290,[1]list!$C$4:$D$350,2,0),"")</f>
        <v/>
      </c>
      <c r="U2290" s="29"/>
      <c r="V2290" s="32" t="str">
        <f>IFERROR(VLOOKUP(U2290,[1]list!$C$4:$D$350,2,0),"")</f>
        <v/>
      </c>
    </row>
    <row r="2291" spans="1:22" x14ac:dyDescent="0.25">
      <c r="A2291" s="20"/>
      <c r="B2291" s="21"/>
      <c r="C2291" s="21" t="str">
        <f>IFERROR(VLOOKUP(B2291,[1]list!$A$4:$B$350,2,0),"")</f>
        <v/>
      </c>
      <c r="D2291" s="21"/>
      <c r="E2291" s="21"/>
      <c r="F2291" s="21">
        <f>SUMIFS(الاسعار!$C:$C,الاسعار!$B:$B,$R2291,الاسعار!$A:$A,$A2291)</f>
        <v>0</v>
      </c>
      <c r="G2291" s="21"/>
      <c r="H2291" s="21"/>
      <c r="I2291" s="21">
        <f>SUMIFS(الاسعار!$C:$C,الاسعار!$B:$B,$T2291,الاسعار!$A:$A,$A2291)</f>
        <v>0</v>
      </c>
      <c r="J2291" s="21"/>
      <c r="K2291" s="21"/>
      <c r="L2291" s="21">
        <f>SUMIFS(الاسعار!$C:$C,الاسعار!$B:$B,$V2291,الاسعار!$A:$A,$A2291)</f>
        <v>0</v>
      </c>
      <c r="M2291" s="49"/>
      <c r="N2291" s="22">
        <f t="shared" si="36"/>
        <v>0</v>
      </c>
      <c r="O2291" s="22"/>
      <c r="P2291" s="22"/>
      <c r="Q2291" s="29"/>
      <c r="R2291" s="32" t="str">
        <f>IFERROR(VLOOKUP(Q2291,[1]list!$C$4:$D$350,2,0),"")</f>
        <v/>
      </c>
      <c r="S2291" s="29"/>
      <c r="T2291" s="32" t="str">
        <f>IFERROR(VLOOKUP(S2291,[1]list!$C$4:$D$350,2,0),"")</f>
        <v/>
      </c>
      <c r="U2291" s="29"/>
      <c r="V2291" s="32" t="str">
        <f>IFERROR(VLOOKUP(U2291,[1]list!$C$4:$D$350,2,0),"")</f>
        <v/>
      </c>
    </row>
    <row r="2292" spans="1:22" x14ac:dyDescent="0.25">
      <c r="A2292" s="20"/>
      <c r="B2292" s="21"/>
      <c r="C2292" s="21" t="str">
        <f>IFERROR(VLOOKUP(B2292,[1]list!$A$4:$B$350,2,0),"")</f>
        <v/>
      </c>
      <c r="D2292" s="21"/>
      <c r="E2292" s="21"/>
      <c r="F2292" s="21">
        <f>SUMIFS(الاسعار!$C:$C,الاسعار!$B:$B,$R2292,الاسعار!$A:$A,$A2292)</f>
        <v>0</v>
      </c>
      <c r="G2292" s="21"/>
      <c r="H2292" s="21"/>
      <c r="I2292" s="21">
        <f>SUMIFS(الاسعار!$C:$C,الاسعار!$B:$B,$T2292,الاسعار!$A:$A,$A2292)</f>
        <v>0</v>
      </c>
      <c r="J2292" s="21"/>
      <c r="K2292" s="21"/>
      <c r="L2292" s="21">
        <f>SUMIFS(الاسعار!$C:$C,الاسعار!$B:$B,$V2292,الاسعار!$A:$A,$A2292)</f>
        <v>0</v>
      </c>
      <c r="M2292" s="49"/>
      <c r="N2292" s="22">
        <f t="shared" si="36"/>
        <v>0</v>
      </c>
      <c r="O2292" s="22"/>
      <c r="P2292" s="22"/>
      <c r="Q2292" s="29"/>
      <c r="R2292" s="32" t="str">
        <f>IFERROR(VLOOKUP(Q2292,[1]list!$C$4:$D$350,2,0),"")</f>
        <v/>
      </c>
      <c r="S2292" s="29"/>
      <c r="T2292" s="32" t="str">
        <f>IFERROR(VLOOKUP(S2292,[1]list!$C$4:$D$350,2,0),"")</f>
        <v/>
      </c>
      <c r="U2292" s="29"/>
      <c r="V2292" s="32" t="str">
        <f>IFERROR(VLOOKUP(U2292,[1]list!$C$4:$D$350,2,0),"")</f>
        <v/>
      </c>
    </row>
    <row r="2293" spans="1:22" x14ac:dyDescent="0.25">
      <c r="A2293" s="20"/>
      <c r="B2293" s="21"/>
      <c r="C2293" s="21" t="str">
        <f>IFERROR(VLOOKUP(B2293,[1]list!$A$4:$B$350,2,0),"")</f>
        <v/>
      </c>
      <c r="D2293" s="21"/>
      <c r="E2293" s="21"/>
      <c r="F2293" s="21">
        <f>SUMIFS(الاسعار!$C:$C,الاسعار!$B:$B,$R2293,الاسعار!$A:$A,$A2293)</f>
        <v>0</v>
      </c>
      <c r="G2293" s="21"/>
      <c r="H2293" s="21"/>
      <c r="I2293" s="21">
        <f>SUMIFS(الاسعار!$C:$C,الاسعار!$B:$B,$T2293,الاسعار!$A:$A,$A2293)</f>
        <v>0</v>
      </c>
      <c r="J2293" s="21"/>
      <c r="K2293" s="21"/>
      <c r="L2293" s="21">
        <f>SUMIFS(الاسعار!$C:$C,الاسعار!$B:$B,$V2293,الاسعار!$A:$A,$A2293)</f>
        <v>0</v>
      </c>
      <c r="M2293" s="49"/>
      <c r="N2293" s="22">
        <f t="shared" si="36"/>
        <v>0</v>
      </c>
      <c r="O2293" s="22"/>
      <c r="P2293" s="22"/>
      <c r="Q2293" s="29"/>
      <c r="R2293" s="32" t="str">
        <f>IFERROR(VLOOKUP(Q2293,[1]list!$C$4:$D$350,2,0),"")</f>
        <v/>
      </c>
      <c r="S2293" s="29"/>
      <c r="T2293" s="32" t="str">
        <f>IFERROR(VLOOKUP(S2293,[1]list!$C$4:$D$350,2,0),"")</f>
        <v/>
      </c>
      <c r="U2293" s="29"/>
      <c r="V2293" s="32" t="str">
        <f>IFERROR(VLOOKUP(U2293,[1]list!$C$4:$D$350,2,0),"")</f>
        <v/>
      </c>
    </row>
    <row r="2294" spans="1:22" x14ac:dyDescent="0.25">
      <c r="A2294" s="20"/>
      <c r="B2294" s="21"/>
      <c r="C2294" s="21" t="str">
        <f>IFERROR(VLOOKUP(B2294,[1]list!$A$4:$B$350,2,0),"")</f>
        <v/>
      </c>
      <c r="D2294" s="21"/>
      <c r="E2294" s="21"/>
      <c r="F2294" s="21">
        <f>SUMIFS(الاسعار!$C:$C,الاسعار!$B:$B,$R2294,الاسعار!$A:$A,$A2294)</f>
        <v>0</v>
      </c>
      <c r="G2294" s="21"/>
      <c r="H2294" s="21"/>
      <c r="I2294" s="21">
        <f>SUMIFS(الاسعار!$C:$C,الاسعار!$B:$B,$T2294,الاسعار!$A:$A,$A2294)</f>
        <v>0</v>
      </c>
      <c r="J2294" s="21"/>
      <c r="K2294" s="21"/>
      <c r="L2294" s="21">
        <f>SUMIFS(الاسعار!$C:$C,الاسعار!$B:$B,$V2294,الاسعار!$A:$A,$A2294)</f>
        <v>0</v>
      </c>
      <c r="M2294" s="49"/>
      <c r="N2294" s="22">
        <f t="shared" si="36"/>
        <v>0</v>
      </c>
      <c r="O2294" s="22"/>
      <c r="P2294" s="22"/>
      <c r="Q2294" s="29"/>
      <c r="R2294" s="32" t="str">
        <f>IFERROR(VLOOKUP(Q2294,[1]list!$C$4:$D$350,2,0),"")</f>
        <v/>
      </c>
      <c r="S2294" s="29"/>
      <c r="T2294" s="32" t="str">
        <f>IFERROR(VLOOKUP(S2294,[1]list!$C$4:$D$350,2,0),"")</f>
        <v/>
      </c>
      <c r="U2294" s="29"/>
      <c r="V2294" s="32" t="str">
        <f>IFERROR(VLOOKUP(U2294,[1]list!$C$4:$D$350,2,0),"")</f>
        <v/>
      </c>
    </row>
    <row r="2295" spans="1:22" x14ac:dyDescent="0.25">
      <c r="A2295" s="20"/>
      <c r="B2295" s="21"/>
      <c r="C2295" s="21" t="str">
        <f>IFERROR(VLOOKUP(B2295,[1]list!$A$4:$B$350,2,0),"")</f>
        <v/>
      </c>
      <c r="D2295" s="21"/>
      <c r="E2295" s="21"/>
      <c r="F2295" s="21">
        <f>SUMIFS(الاسعار!$C:$C,الاسعار!$B:$B,$R2295,الاسعار!$A:$A,$A2295)</f>
        <v>0</v>
      </c>
      <c r="G2295" s="21"/>
      <c r="H2295" s="21"/>
      <c r="I2295" s="21">
        <f>SUMIFS(الاسعار!$C:$C,الاسعار!$B:$B,$T2295,الاسعار!$A:$A,$A2295)</f>
        <v>0</v>
      </c>
      <c r="J2295" s="21"/>
      <c r="K2295" s="21"/>
      <c r="L2295" s="21">
        <f>SUMIFS(الاسعار!$C:$C,الاسعار!$B:$B,$V2295,الاسعار!$A:$A,$A2295)</f>
        <v>0</v>
      </c>
      <c r="M2295" s="49"/>
      <c r="N2295" s="22">
        <f t="shared" si="36"/>
        <v>0</v>
      </c>
      <c r="O2295" s="22"/>
      <c r="P2295" s="22"/>
      <c r="Q2295" s="29"/>
      <c r="R2295" s="32" t="str">
        <f>IFERROR(VLOOKUP(Q2295,[1]list!$C$4:$D$350,2,0),"")</f>
        <v/>
      </c>
      <c r="S2295" s="29"/>
      <c r="T2295" s="32" t="str">
        <f>IFERROR(VLOOKUP(S2295,[1]list!$C$4:$D$350,2,0),"")</f>
        <v/>
      </c>
      <c r="U2295" s="29"/>
      <c r="V2295" s="32" t="str">
        <f>IFERROR(VLOOKUP(U2295,[1]list!$C$4:$D$350,2,0),"")</f>
        <v/>
      </c>
    </row>
    <row r="2296" spans="1:22" x14ac:dyDescent="0.25">
      <c r="A2296" s="20"/>
      <c r="B2296" s="21"/>
      <c r="C2296" s="21" t="str">
        <f>IFERROR(VLOOKUP(B2296,[1]list!$A$4:$B$350,2,0),"")</f>
        <v/>
      </c>
      <c r="D2296" s="21"/>
      <c r="E2296" s="21"/>
      <c r="F2296" s="21">
        <f>SUMIFS(الاسعار!$C:$C,الاسعار!$B:$B,$R2296,الاسعار!$A:$A,$A2296)</f>
        <v>0</v>
      </c>
      <c r="G2296" s="21"/>
      <c r="H2296" s="21"/>
      <c r="I2296" s="21">
        <f>SUMIFS(الاسعار!$C:$C,الاسعار!$B:$B,$T2296,الاسعار!$A:$A,$A2296)</f>
        <v>0</v>
      </c>
      <c r="J2296" s="21"/>
      <c r="K2296" s="21"/>
      <c r="L2296" s="21">
        <f>SUMIFS(الاسعار!$C:$C,الاسعار!$B:$B,$V2296,الاسعار!$A:$A,$A2296)</f>
        <v>0</v>
      </c>
      <c r="M2296" s="49"/>
      <c r="N2296" s="22">
        <f t="shared" si="36"/>
        <v>0</v>
      </c>
      <c r="O2296" s="22"/>
      <c r="P2296" s="22"/>
      <c r="Q2296" s="29"/>
      <c r="R2296" s="32" t="str">
        <f>IFERROR(VLOOKUP(Q2296,[1]list!$C$4:$D$350,2,0),"")</f>
        <v/>
      </c>
      <c r="S2296" s="29"/>
      <c r="T2296" s="32" t="str">
        <f>IFERROR(VLOOKUP(S2296,[1]list!$C$4:$D$350,2,0),"")</f>
        <v/>
      </c>
      <c r="U2296" s="29"/>
      <c r="V2296" s="32" t="str">
        <f>IFERROR(VLOOKUP(U2296,[1]list!$C$4:$D$350,2,0),"")</f>
        <v/>
      </c>
    </row>
    <row r="2297" spans="1:22" x14ac:dyDescent="0.25">
      <c r="A2297" s="20"/>
      <c r="B2297" s="21"/>
      <c r="C2297" s="21" t="str">
        <f>IFERROR(VLOOKUP(B2297,[1]list!$A$4:$B$350,2,0),"")</f>
        <v/>
      </c>
      <c r="D2297" s="21"/>
      <c r="E2297" s="21"/>
      <c r="F2297" s="21">
        <f>SUMIFS(الاسعار!$C:$C,الاسعار!$B:$B,$R2297,الاسعار!$A:$A,$A2297)</f>
        <v>0</v>
      </c>
      <c r="G2297" s="21"/>
      <c r="H2297" s="21"/>
      <c r="I2297" s="21">
        <f>SUMIFS(الاسعار!$C:$C,الاسعار!$B:$B,$T2297,الاسعار!$A:$A,$A2297)</f>
        <v>0</v>
      </c>
      <c r="J2297" s="21"/>
      <c r="K2297" s="21"/>
      <c r="L2297" s="21">
        <f>SUMIFS(الاسعار!$C:$C,الاسعار!$B:$B,$V2297,الاسعار!$A:$A,$A2297)</f>
        <v>0</v>
      </c>
      <c r="M2297" s="49"/>
      <c r="N2297" s="22">
        <f t="shared" si="36"/>
        <v>0</v>
      </c>
      <c r="O2297" s="22"/>
      <c r="P2297" s="22"/>
      <c r="Q2297" s="29"/>
      <c r="R2297" s="32" t="str">
        <f>IFERROR(VLOOKUP(Q2297,[1]list!$C$4:$D$350,2,0),"")</f>
        <v/>
      </c>
      <c r="S2297" s="29"/>
      <c r="T2297" s="32" t="str">
        <f>IFERROR(VLOOKUP(S2297,[1]list!$C$4:$D$350,2,0),"")</f>
        <v/>
      </c>
      <c r="U2297" s="29"/>
      <c r="V2297" s="32" t="str">
        <f>IFERROR(VLOOKUP(U2297,[1]list!$C$4:$D$350,2,0),"")</f>
        <v/>
      </c>
    </row>
    <row r="2298" spans="1:22" x14ac:dyDescent="0.25">
      <c r="A2298" s="20"/>
      <c r="B2298" s="21"/>
      <c r="C2298" s="21" t="str">
        <f>IFERROR(VLOOKUP(B2298,[1]list!$A$4:$B$350,2,0),"")</f>
        <v/>
      </c>
      <c r="D2298" s="21"/>
      <c r="E2298" s="21"/>
      <c r="F2298" s="21">
        <f>SUMIFS(الاسعار!$C:$C,الاسعار!$B:$B,$R2298,الاسعار!$A:$A,$A2298)</f>
        <v>0</v>
      </c>
      <c r="G2298" s="21"/>
      <c r="H2298" s="21"/>
      <c r="I2298" s="21">
        <f>SUMIFS(الاسعار!$C:$C,الاسعار!$B:$B,$T2298,الاسعار!$A:$A,$A2298)</f>
        <v>0</v>
      </c>
      <c r="J2298" s="21"/>
      <c r="K2298" s="21"/>
      <c r="L2298" s="21">
        <f>SUMIFS(الاسعار!$C:$C,الاسعار!$B:$B,$V2298,الاسعار!$A:$A,$A2298)</f>
        <v>0</v>
      </c>
      <c r="M2298" s="49"/>
      <c r="N2298" s="22">
        <f t="shared" si="36"/>
        <v>0</v>
      </c>
      <c r="O2298" s="22"/>
      <c r="P2298" s="22"/>
      <c r="Q2298" s="29"/>
      <c r="R2298" s="32" t="str">
        <f>IFERROR(VLOOKUP(Q2298,[1]list!$C$4:$D$350,2,0),"")</f>
        <v/>
      </c>
      <c r="S2298" s="29"/>
      <c r="T2298" s="32" t="str">
        <f>IFERROR(VLOOKUP(S2298,[1]list!$C$4:$D$350,2,0),"")</f>
        <v/>
      </c>
      <c r="U2298" s="29"/>
      <c r="V2298" s="32" t="str">
        <f>IFERROR(VLOOKUP(U2298,[1]list!$C$4:$D$350,2,0),"")</f>
        <v/>
      </c>
    </row>
    <row r="2299" spans="1:22" x14ac:dyDescent="0.25">
      <c r="A2299" s="20"/>
      <c r="B2299" s="21"/>
      <c r="C2299" s="21" t="str">
        <f>IFERROR(VLOOKUP(B2299,[1]list!$A$4:$B$350,2,0),"")</f>
        <v/>
      </c>
      <c r="D2299" s="21"/>
      <c r="E2299" s="21"/>
      <c r="F2299" s="21">
        <f>SUMIFS(الاسعار!$C:$C,الاسعار!$B:$B,$R2299,الاسعار!$A:$A,$A2299)</f>
        <v>0</v>
      </c>
      <c r="G2299" s="21"/>
      <c r="H2299" s="21"/>
      <c r="I2299" s="21">
        <f>SUMIFS(الاسعار!$C:$C,الاسعار!$B:$B,$T2299,الاسعار!$A:$A,$A2299)</f>
        <v>0</v>
      </c>
      <c r="J2299" s="21"/>
      <c r="K2299" s="21"/>
      <c r="L2299" s="21">
        <f>SUMIFS(الاسعار!$C:$C,الاسعار!$B:$B,$V2299,الاسعار!$A:$A,$A2299)</f>
        <v>0</v>
      </c>
      <c r="M2299" s="49"/>
      <c r="N2299" s="22">
        <f t="shared" si="36"/>
        <v>0</v>
      </c>
      <c r="O2299" s="22"/>
      <c r="P2299" s="22"/>
      <c r="Q2299" s="29"/>
      <c r="R2299" s="32" t="str">
        <f>IFERROR(VLOOKUP(Q2299,[1]list!$C$4:$D$350,2,0),"")</f>
        <v/>
      </c>
      <c r="S2299" s="29"/>
      <c r="T2299" s="32" t="str">
        <f>IFERROR(VLOOKUP(S2299,[1]list!$C$4:$D$350,2,0),"")</f>
        <v/>
      </c>
      <c r="U2299" s="29"/>
      <c r="V2299" s="32" t="str">
        <f>IFERROR(VLOOKUP(U2299,[1]list!$C$4:$D$350,2,0),"")</f>
        <v/>
      </c>
    </row>
    <row r="2300" spans="1:22" x14ac:dyDescent="0.25">
      <c r="A2300" s="20"/>
      <c r="B2300" s="21"/>
      <c r="C2300" s="21" t="str">
        <f>IFERROR(VLOOKUP(B2300,[1]list!$A$4:$B$350,2,0),"")</f>
        <v/>
      </c>
      <c r="D2300" s="21"/>
      <c r="E2300" s="21"/>
      <c r="F2300" s="21">
        <f>SUMIFS(الاسعار!$C:$C,الاسعار!$B:$B,$R2300,الاسعار!$A:$A,$A2300)</f>
        <v>0</v>
      </c>
      <c r="G2300" s="21"/>
      <c r="H2300" s="21"/>
      <c r="I2300" s="21">
        <f>SUMIFS(الاسعار!$C:$C,الاسعار!$B:$B,$T2300,الاسعار!$A:$A,$A2300)</f>
        <v>0</v>
      </c>
      <c r="J2300" s="21"/>
      <c r="K2300" s="21"/>
      <c r="L2300" s="21">
        <f>SUMIFS(الاسعار!$C:$C,الاسعار!$B:$B,$V2300,الاسعار!$A:$A,$A2300)</f>
        <v>0</v>
      </c>
      <c r="M2300" s="49"/>
      <c r="N2300" s="22">
        <f t="shared" si="36"/>
        <v>0</v>
      </c>
      <c r="O2300" s="22"/>
      <c r="P2300" s="22"/>
      <c r="Q2300" s="29"/>
      <c r="R2300" s="32" t="str">
        <f>IFERROR(VLOOKUP(Q2300,[1]list!$C$4:$D$350,2,0),"")</f>
        <v/>
      </c>
      <c r="S2300" s="29"/>
      <c r="T2300" s="32" t="str">
        <f>IFERROR(VLOOKUP(S2300,[1]list!$C$4:$D$350,2,0),"")</f>
        <v/>
      </c>
      <c r="U2300" s="29"/>
      <c r="V2300" s="32" t="str">
        <f>IFERROR(VLOOKUP(U2300,[1]list!$C$4:$D$350,2,0),"")</f>
        <v/>
      </c>
    </row>
    <row r="2301" spans="1:22" x14ac:dyDescent="0.25">
      <c r="A2301" s="20"/>
      <c r="B2301" s="21"/>
      <c r="C2301" s="21" t="str">
        <f>IFERROR(VLOOKUP(B2301,[1]list!$A$4:$B$350,2,0),"")</f>
        <v/>
      </c>
      <c r="D2301" s="21"/>
      <c r="E2301" s="21"/>
      <c r="F2301" s="21">
        <f>SUMIFS(الاسعار!$C:$C,الاسعار!$B:$B,$R2301,الاسعار!$A:$A,$A2301)</f>
        <v>0</v>
      </c>
      <c r="G2301" s="21"/>
      <c r="H2301" s="21"/>
      <c r="I2301" s="21">
        <f>SUMIFS(الاسعار!$C:$C,الاسعار!$B:$B,$T2301,الاسعار!$A:$A,$A2301)</f>
        <v>0</v>
      </c>
      <c r="J2301" s="21"/>
      <c r="K2301" s="21"/>
      <c r="L2301" s="21">
        <f>SUMIFS(الاسعار!$C:$C,الاسعار!$B:$B,$V2301,الاسعار!$A:$A,$A2301)</f>
        <v>0</v>
      </c>
      <c r="M2301" s="49"/>
      <c r="N2301" s="22">
        <f t="shared" si="36"/>
        <v>0</v>
      </c>
      <c r="O2301" s="22"/>
      <c r="P2301" s="22"/>
      <c r="Q2301" s="29"/>
      <c r="R2301" s="32" t="str">
        <f>IFERROR(VLOOKUP(Q2301,[1]list!$C$4:$D$350,2,0),"")</f>
        <v/>
      </c>
      <c r="S2301" s="29"/>
      <c r="T2301" s="32" t="str">
        <f>IFERROR(VLOOKUP(S2301,[1]list!$C$4:$D$350,2,0),"")</f>
        <v/>
      </c>
      <c r="U2301" s="29"/>
      <c r="V2301" s="32" t="str">
        <f>IFERROR(VLOOKUP(U2301,[1]list!$C$4:$D$350,2,0),"")</f>
        <v/>
      </c>
    </row>
    <row r="2302" spans="1:22" x14ac:dyDescent="0.25">
      <c r="A2302" s="20"/>
      <c r="B2302" s="21"/>
      <c r="C2302" s="21" t="str">
        <f>IFERROR(VLOOKUP(B2302,[1]list!$A$4:$B$350,2,0),"")</f>
        <v/>
      </c>
      <c r="D2302" s="21"/>
      <c r="E2302" s="21"/>
      <c r="F2302" s="21">
        <f>SUMIFS(الاسعار!$C:$C,الاسعار!$B:$B,$R2302,الاسعار!$A:$A,$A2302)</f>
        <v>0</v>
      </c>
      <c r="G2302" s="21"/>
      <c r="H2302" s="21"/>
      <c r="I2302" s="21">
        <f>SUMIFS(الاسعار!$C:$C,الاسعار!$B:$B,$T2302,الاسعار!$A:$A,$A2302)</f>
        <v>0</v>
      </c>
      <c r="J2302" s="21"/>
      <c r="K2302" s="21"/>
      <c r="L2302" s="21">
        <f>SUMIFS(الاسعار!$C:$C,الاسعار!$B:$B,$V2302,الاسعار!$A:$A,$A2302)</f>
        <v>0</v>
      </c>
      <c r="M2302" s="49"/>
      <c r="N2302" s="22">
        <f t="shared" si="36"/>
        <v>0</v>
      </c>
      <c r="O2302" s="22"/>
      <c r="P2302" s="22"/>
      <c r="Q2302" s="29"/>
      <c r="R2302" s="32" t="str">
        <f>IFERROR(VLOOKUP(Q2302,[1]list!$C$4:$D$350,2,0),"")</f>
        <v/>
      </c>
      <c r="S2302" s="29"/>
      <c r="T2302" s="32" t="str">
        <f>IFERROR(VLOOKUP(S2302,[1]list!$C$4:$D$350,2,0),"")</f>
        <v/>
      </c>
      <c r="U2302" s="29"/>
      <c r="V2302" s="32" t="str">
        <f>IFERROR(VLOOKUP(U2302,[1]list!$C$4:$D$350,2,0),"")</f>
        <v/>
      </c>
    </row>
    <row r="2303" spans="1:22" x14ac:dyDescent="0.25">
      <c r="A2303" s="20"/>
      <c r="B2303" s="21"/>
      <c r="C2303" s="21" t="str">
        <f>IFERROR(VLOOKUP(B2303,[1]list!$A$4:$B$350,2,0),"")</f>
        <v/>
      </c>
      <c r="D2303" s="21"/>
      <c r="E2303" s="21"/>
      <c r="F2303" s="21">
        <f>SUMIFS(الاسعار!$C:$C,الاسعار!$B:$B,$R2303,الاسعار!$A:$A,$A2303)</f>
        <v>0</v>
      </c>
      <c r="G2303" s="21"/>
      <c r="H2303" s="21"/>
      <c r="I2303" s="21">
        <f>SUMIFS(الاسعار!$C:$C,الاسعار!$B:$B,$T2303,الاسعار!$A:$A,$A2303)</f>
        <v>0</v>
      </c>
      <c r="J2303" s="21"/>
      <c r="K2303" s="21"/>
      <c r="L2303" s="21">
        <f>SUMIFS(الاسعار!$C:$C,الاسعار!$B:$B,$V2303,الاسعار!$A:$A,$A2303)</f>
        <v>0</v>
      </c>
      <c r="M2303" s="49"/>
      <c r="N2303" s="22">
        <f t="shared" si="36"/>
        <v>0</v>
      </c>
      <c r="O2303" s="22"/>
      <c r="P2303" s="22"/>
      <c r="Q2303" s="29"/>
      <c r="R2303" s="32" t="str">
        <f>IFERROR(VLOOKUP(Q2303,[1]list!$C$4:$D$350,2,0),"")</f>
        <v/>
      </c>
      <c r="S2303" s="29"/>
      <c r="T2303" s="32" t="str">
        <f>IFERROR(VLOOKUP(S2303,[1]list!$C$4:$D$350,2,0),"")</f>
        <v/>
      </c>
      <c r="U2303" s="29"/>
      <c r="V2303" s="32" t="str">
        <f>IFERROR(VLOOKUP(U2303,[1]list!$C$4:$D$350,2,0),"")</f>
        <v/>
      </c>
    </row>
    <row r="2304" spans="1:22" x14ac:dyDescent="0.25">
      <c r="A2304" s="20"/>
      <c r="B2304" s="21"/>
      <c r="C2304" s="21" t="str">
        <f>IFERROR(VLOOKUP(B2304,[1]list!$A$4:$B$350,2,0),"")</f>
        <v/>
      </c>
      <c r="D2304" s="21"/>
      <c r="E2304" s="21"/>
      <c r="F2304" s="21">
        <f>SUMIFS(الاسعار!$C:$C,الاسعار!$B:$B,$R2304,الاسعار!$A:$A,$A2304)</f>
        <v>0</v>
      </c>
      <c r="G2304" s="21"/>
      <c r="H2304" s="21"/>
      <c r="I2304" s="21">
        <f>SUMIFS(الاسعار!$C:$C,الاسعار!$B:$B,$T2304,الاسعار!$A:$A,$A2304)</f>
        <v>0</v>
      </c>
      <c r="J2304" s="21"/>
      <c r="K2304" s="21"/>
      <c r="L2304" s="21">
        <f>SUMIFS(الاسعار!$C:$C,الاسعار!$B:$B,$V2304,الاسعار!$A:$A,$A2304)</f>
        <v>0</v>
      </c>
      <c r="M2304" s="49"/>
      <c r="N2304" s="22">
        <f t="shared" si="36"/>
        <v>0</v>
      </c>
      <c r="O2304" s="22"/>
      <c r="P2304" s="22"/>
      <c r="Q2304" s="29"/>
      <c r="R2304" s="32" t="str">
        <f>IFERROR(VLOOKUP(Q2304,[1]list!$C$4:$D$350,2,0),"")</f>
        <v/>
      </c>
      <c r="S2304" s="29"/>
      <c r="T2304" s="32" t="str">
        <f>IFERROR(VLOOKUP(S2304,[1]list!$C$4:$D$350,2,0),"")</f>
        <v/>
      </c>
      <c r="U2304" s="29"/>
      <c r="V2304" s="32" t="str">
        <f>IFERROR(VLOOKUP(U2304,[1]list!$C$4:$D$350,2,0),"")</f>
        <v/>
      </c>
    </row>
    <row r="2305" spans="1:22" x14ac:dyDescent="0.25">
      <c r="A2305" s="20"/>
      <c r="B2305" s="21"/>
      <c r="C2305" s="21" t="str">
        <f>IFERROR(VLOOKUP(B2305,[1]list!$A$4:$B$350,2,0),"")</f>
        <v/>
      </c>
      <c r="D2305" s="21"/>
      <c r="E2305" s="21"/>
      <c r="F2305" s="21">
        <f>SUMIFS(الاسعار!$C:$C,الاسعار!$B:$B,$R2305,الاسعار!$A:$A,$A2305)</f>
        <v>0</v>
      </c>
      <c r="G2305" s="21"/>
      <c r="H2305" s="21"/>
      <c r="I2305" s="21">
        <f>SUMIFS(الاسعار!$C:$C,الاسعار!$B:$B,$T2305,الاسعار!$A:$A,$A2305)</f>
        <v>0</v>
      </c>
      <c r="J2305" s="21"/>
      <c r="K2305" s="21"/>
      <c r="L2305" s="21">
        <f>SUMIFS(الاسعار!$C:$C,الاسعار!$B:$B,$V2305,الاسعار!$A:$A,$A2305)</f>
        <v>0</v>
      </c>
      <c r="M2305" s="49"/>
      <c r="N2305" s="22">
        <f t="shared" si="36"/>
        <v>0</v>
      </c>
      <c r="O2305" s="22"/>
      <c r="P2305" s="22"/>
      <c r="Q2305" s="29"/>
      <c r="R2305" s="32" t="str">
        <f>IFERROR(VLOOKUP(Q2305,[1]list!$C$4:$D$350,2,0),"")</f>
        <v/>
      </c>
      <c r="S2305" s="29"/>
      <c r="T2305" s="32" t="str">
        <f>IFERROR(VLOOKUP(S2305,[1]list!$C$4:$D$350,2,0),"")</f>
        <v/>
      </c>
      <c r="U2305" s="29"/>
      <c r="V2305" s="32" t="str">
        <f>IFERROR(VLOOKUP(U2305,[1]list!$C$4:$D$350,2,0),"")</f>
        <v/>
      </c>
    </row>
    <row r="2306" spans="1:22" x14ac:dyDescent="0.25">
      <c r="A2306" s="20"/>
      <c r="B2306" s="21"/>
      <c r="C2306" s="21" t="str">
        <f>IFERROR(VLOOKUP(B2306,[1]list!$A$4:$B$350,2,0),"")</f>
        <v/>
      </c>
      <c r="D2306" s="21"/>
      <c r="E2306" s="21"/>
      <c r="F2306" s="21">
        <f>SUMIFS(الاسعار!$C:$C,الاسعار!$B:$B,$R2306,الاسعار!$A:$A,$A2306)</f>
        <v>0</v>
      </c>
      <c r="G2306" s="21"/>
      <c r="H2306" s="21"/>
      <c r="I2306" s="21">
        <f>SUMIFS(الاسعار!$C:$C,الاسعار!$B:$B,$T2306,الاسعار!$A:$A,$A2306)</f>
        <v>0</v>
      </c>
      <c r="J2306" s="21"/>
      <c r="K2306" s="21"/>
      <c r="L2306" s="21">
        <f>SUMIFS(الاسعار!$C:$C,الاسعار!$B:$B,$V2306,الاسعار!$A:$A,$A2306)</f>
        <v>0</v>
      </c>
      <c r="M2306" s="49"/>
      <c r="N2306" s="22">
        <f t="shared" si="36"/>
        <v>0</v>
      </c>
      <c r="O2306" s="22"/>
      <c r="P2306" s="22"/>
      <c r="Q2306" s="29"/>
      <c r="R2306" s="32" t="str">
        <f>IFERROR(VLOOKUP(Q2306,[1]list!$C$4:$D$350,2,0),"")</f>
        <v/>
      </c>
      <c r="S2306" s="29"/>
      <c r="T2306" s="32" t="str">
        <f>IFERROR(VLOOKUP(S2306,[1]list!$C$4:$D$350,2,0),"")</f>
        <v/>
      </c>
      <c r="U2306" s="29"/>
      <c r="V2306" s="32" t="str">
        <f>IFERROR(VLOOKUP(U2306,[1]list!$C$4:$D$350,2,0),"")</f>
        <v/>
      </c>
    </row>
    <row r="2307" spans="1:22" x14ac:dyDescent="0.25">
      <c r="A2307" s="20"/>
      <c r="B2307" s="21"/>
      <c r="C2307" s="21" t="str">
        <f>IFERROR(VLOOKUP(B2307,[1]list!$A$4:$B$350,2,0),"")</f>
        <v/>
      </c>
      <c r="D2307" s="21"/>
      <c r="E2307" s="21"/>
      <c r="F2307" s="21">
        <f>SUMIFS(الاسعار!$C:$C,الاسعار!$B:$B,$R2307,الاسعار!$A:$A,$A2307)</f>
        <v>0</v>
      </c>
      <c r="G2307" s="21"/>
      <c r="H2307" s="21"/>
      <c r="I2307" s="21">
        <f>SUMIFS(الاسعار!$C:$C,الاسعار!$B:$B,$T2307,الاسعار!$A:$A,$A2307)</f>
        <v>0</v>
      </c>
      <c r="J2307" s="21"/>
      <c r="K2307" s="21"/>
      <c r="L2307" s="21">
        <f>SUMIFS(الاسعار!$C:$C,الاسعار!$B:$B,$V2307,الاسعار!$A:$A,$A2307)</f>
        <v>0</v>
      </c>
      <c r="M2307" s="49"/>
      <c r="N2307" s="22">
        <f t="shared" si="36"/>
        <v>0</v>
      </c>
      <c r="O2307" s="22"/>
      <c r="P2307" s="22"/>
      <c r="Q2307" s="29"/>
      <c r="R2307" s="32" t="str">
        <f>IFERROR(VLOOKUP(Q2307,[1]list!$C$4:$D$350,2,0),"")</f>
        <v/>
      </c>
      <c r="S2307" s="29"/>
      <c r="T2307" s="32" t="str">
        <f>IFERROR(VLOOKUP(S2307,[1]list!$C$4:$D$350,2,0),"")</f>
        <v/>
      </c>
      <c r="U2307" s="29"/>
      <c r="V2307" s="32" t="str">
        <f>IFERROR(VLOOKUP(U2307,[1]list!$C$4:$D$350,2,0),"")</f>
        <v/>
      </c>
    </row>
    <row r="2308" spans="1:22" x14ac:dyDescent="0.25">
      <c r="A2308" s="20"/>
      <c r="B2308" s="21"/>
      <c r="C2308" s="21" t="str">
        <f>IFERROR(VLOOKUP(B2308,[1]list!$A$4:$B$350,2,0),"")</f>
        <v/>
      </c>
      <c r="D2308" s="21"/>
      <c r="E2308" s="21"/>
      <c r="F2308" s="21">
        <f>SUMIFS(الاسعار!$C:$C,الاسعار!$B:$B,$R2308,الاسعار!$A:$A,$A2308)</f>
        <v>0</v>
      </c>
      <c r="G2308" s="21"/>
      <c r="H2308" s="21"/>
      <c r="I2308" s="21">
        <f>SUMIFS(الاسعار!$C:$C,الاسعار!$B:$B,$T2308,الاسعار!$A:$A,$A2308)</f>
        <v>0</v>
      </c>
      <c r="J2308" s="21"/>
      <c r="K2308" s="21"/>
      <c r="L2308" s="21">
        <f>SUMIFS(الاسعار!$C:$C,الاسعار!$B:$B,$V2308,الاسعار!$A:$A,$A2308)</f>
        <v>0</v>
      </c>
      <c r="M2308" s="49"/>
      <c r="N2308" s="22">
        <f t="shared" si="36"/>
        <v>0</v>
      </c>
      <c r="O2308" s="22"/>
      <c r="P2308" s="22"/>
      <c r="Q2308" s="29"/>
      <c r="R2308" s="32" t="str">
        <f>IFERROR(VLOOKUP(Q2308,[1]list!$C$4:$D$350,2,0),"")</f>
        <v/>
      </c>
      <c r="S2308" s="29"/>
      <c r="T2308" s="32" t="str">
        <f>IFERROR(VLOOKUP(S2308,[1]list!$C$4:$D$350,2,0),"")</f>
        <v/>
      </c>
      <c r="U2308" s="29"/>
      <c r="V2308" s="32" t="str">
        <f>IFERROR(VLOOKUP(U2308,[1]list!$C$4:$D$350,2,0),"")</f>
        <v/>
      </c>
    </row>
    <row r="2309" spans="1:22" x14ac:dyDescent="0.25">
      <c r="A2309" s="20"/>
      <c r="B2309" s="21"/>
      <c r="C2309" s="21" t="str">
        <f>IFERROR(VLOOKUP(B2309,[1]list!$A$4:$B$350,2,0),"")</f>
        <v/>
      </c>
      <c r="D2309" s="21"/>
      <c r="E2309" s="21"/>
      <c r="F2309" s="21">
        <f>SUMIFS(الاسعار!$C:$C,الاسعار!$B:$B,$R2309,الاسعار!$A:$A,$A2309)</f>
        <v>0</v>
      </c>
      <c r="G2309" s="21"/>
      <c r="H2309" s="21"/>
      <c r="I2309" s="21">
        <f>SUMIFS(الاسعار!$C:$C,الاسعار!$B:$B,$T2309,الاسعار!$A:$A,$A2309)</f>
        <v>0</v>
      </c>
      <c r="J2309" s="21"/>
      <c r="K2309" s="21"/>
      <c r="L2309" s="21">
        <f>SUMIFS(الاسعار!$C:$C,الاسعار!$B:$B,$V2309,الاسعار!$A:$A,$A2309)</f>
        <v>0</v>
      </c>
      <c r="M2309" s="49"/>
      <c r="N2309" s="22">
        <f t="shared" si="36"/>
        <v>0</v>
      </c>
      <c r="O2309" s="22"/>
      <c r="P2309" s="22"/>
      <c r="Q2309" s="29"/>
      <c r="R2309" s="32" t="str">
        <f>IFERROR(VLOOKUP(Q2309,[1]list!$C$4:$D$350,2,0),"")</f>
        <v/>
      </c>
      <c r="S2309" s="29"/>
      <c r="T2309" s="32" t="str">
        <f>IFERROR(VLOOKUP(S2309,[1]list!$C$4:$D$350,2,0),"")</f>
        <v/>
      </c>
      <c r="U2309" s="29"/>
      <c r="V2309" s="32" t="str">
        <f>IFERROR(VLOOKUP(U2309,[1]list!$C$4:$D$350,2,0),"")</f>
        <v/>
      </c>
    </row>
    <row r="2310" spans="1:22" x14ac:dyDescent="0.25">
      <c r="A2310" s="20"/>
      <c r="B2310" s="21"/>
      <c r="C2310" s="21" t="str">
        <f>IFERROR(VLOOKUP(B2310,[1]list!$A$4:$B$350,2,0),"")</f>
        <v/>
      </c>
      <c r="D2310" s="21"/>
      <c r="E2310" s="21"/>
      <c r="F2310" s="21">
        <f>SUMIFS(الاسعار!$C:$C,الاسعار!$B:$B,$R2310,الاسعار!$A:$A,$A2310)</f>
        <v>0</v>
      </c>
      <c r="G2310" s="21"/>
      <c r="H2310" s="21"/>
      <c r="I2310" s="21">
        <f>SUMIFS(الاسعار!$C:$C,الاسعار!$B:$B,$T2310,الاسعار!$A:$A,$A2310)</f>
        <v>0</v>
      </c>
      <c r="J2310" s="21"/>
      <c r="K2310" s="21"/>
      <c r="L2310" s="21">
        <f>SUMIFS(الاسعار!$C:$C,الاسعار!$B:$B,$V2310,الاسعار!$A:$A,$A2310)</f>
        <v>0</v>
      </c>
      <c r="M2310" s="49"/>
      <c r="N2310" s="22">
        <f t="shared" ref="N2310:N2373" si="37">(E2310*F2310)+(H2310*I2310)+(K2310*L2310)</f>
        <v>0</v>
      </c>
      <c r="O2310" s="22"/>
      <c r="P2310" s="22"/>
      <c r="Q2310" s="29"/>
      <c r="R2310" s="32" t="str">
        <f>IFERROR(VLOOKUP(Q2310,[1]list!$C$4:$D$350,2,0),"")</f>
        <v/>
      </c>
      <c r="S2310" s="29"/>
      <c r="T2310" s="32" t="str">
        <f>IFERROR(VLOOKUP(S2310,[1]list!$C$4:$D$350,2,0),"")</f>
        <v/>
      </c>
      <c r="U2310" s="29"/>
      <c r="V2310" s="32" t="str">
        <f>IFERROR(VLOOKUP(U2310,[1]list!$C$4:$D$350,2,0),"")</f>
        <v/>
      </c>
    </row>
    <row r="2311" spans="1:22" x14ac:dyDescent="0.25">
      <c r="A2311" s="20"/>
      <c r="B2311" s="21"/>
      <c r="C2311" s="21" t="str">
        <f>IFERROR(VLOOKUP(B2311,[1]list!$A$4:$B$350,2,0),"")</f>
        <v/>
      </c>
      <c r="D2311" s="21"/>
      <c r="E2311" s="21"/>
      <c r="F2311" s="21">
        <f>SUMIFS(الاسعار!$C:$C,الاسعار!$B:$B,$R2311,الاسعار!$A:$A,$A2311)</f>
        <v>0</v>
      </c>
      <c r="G2311" s="21"/>
      <c r="H2311" s="21"/>
      <c r="I2311" s="21">
        <f>SUMIFS(الاسعار!$C:$C,الاسعار!$B:$B,$T2311,الاسعار!$A:$A,$A2311)</f>
        <v>0</v>
      </c>
      <c r="J2311" s="21"/>
      <c r="K2311" s="21"/>
      <c r="L2311" s="21">
        <f>SUMIFS(الاسعار!$C:$C,الاسعار!$B:$B,$V2311,الاسعار!$A:$A,$A2311)</f>
        <v>0</v>
      </c>
      <c r="M2311" s="49"/>
      <c r="N2311" s="22">
        <f t="shared" si="37"/>
        <v>0</v>
      </c>
      <c r="O2311" s="22"/>
      <c r="P2311" s="22"/>
      <c r="Q2311" s="29"/>
      <c r="R2311" s="32" t="str">
        <f>IFERROR(VLOOKUP(Q2311,[1]list!$C$4:$D$350,2,0),"")</f>
        <v/>
      </c>
      <c r="S2311" s="29"/>
      <c r="T2311" s="32" t="str">
        <f>IFERROR(VLOOKUP(S2311,[1]list!$C$4:$D$350,2,0),"")</f>
        <v/>
      </c>
      <c r="U2311" s="29"/>
      <c r="V2311" s="32" t="str">
        <f>IFERROR(VLOOKUP(U2311,[1]list!$C$4:$D$350,2,0),"")</f>
        <v/>
      </c>
    </row>
    <row r="2312" spans="1:22" x14ac:dyDescent="0.25">
      <c r="A2312" s="20"/>
      <c r="B2312" s="21"/>
      <c r="C2312" s="21" t="str">
        <f>IFERROR(VLOOKUP(B2312,[1]list!$A$4:$B$350,2,0),"")</f>
        <v/>
      </c>
      <c r="D2312" s="21"/>
      <c r="E2312" s="21"/>
      <c r="F2312" s="21">
        <f>SUMIFS(الاسعار!$C:$C,الاسعار!$B:$B,$R2312,الاسعار!$A:$A,$A2312)</f>
        <v>0</v>
      </c>
      <c r="G2312" s="21"/>
      <c r="H2312" s="21"/>
      <c r="I2312" s="21">
        <f>SUMIFS(الاسعار!$C:$C,الاسعار!$B:$B,$T2312,الاسعار!$A:$A,$A2312)</f>
        <v>0</v>
      </c>
      <c r="J2312" s="21"/>
      <c r="K2312" s="21"/>
      <c r="L2312" s="21">
        <f>SUMIFS(الاسعار!$C:$C,الاسعار!$B:$B,$V2312,الاسعار!$A:$A,$A2312)</f>
        <v>0</v>
      </c>
      <c r="M2312" s="49"/>
      <c r="N2312" s="22">
        <f t="shared" si="37"/>
        <v>0</v>
      </c>
      <c r="O2312" s="22"/>
      <c r="P2312" s="22"/>
      <c r="Q2312" s="29"/>
      <c r="R2312" s="32" t="str">
        <f>IFERROR(VLOOKUP(Q2312,[1]list!$C$4:$D$350,2,0),"")</f>
        <v/>
      </c>
      <c r="S2312" s="29"/>
      <c r="T2312" s="32" t="str">
        <f>IFERROR(VLOOKUP(S2312,[1]list!$C$4:$D$350,2,0),"")</f>
        <v/>
      </c>
      <c r="U2312" s="29"/>
      <c r="V2312" s="32" t="str">
        <f>IFERROR(VLOOKUP(U2312,[1]list!$C$4:$D$350,2,0),"")</f>
        <v/>
      </c>
    </row>
    <row r="2313" spans="1:22" x14ac:dyDescent="0.25">
      <c r="A2313" s="20"/>
      <c r="B2313" s="21"/>
      <c r="C2313" s="21" t="str">
        <f>IFERROR(VLOOKUP(B2313,[1]list!$A$4:$B$350,2,0),"")</f>
        <v/>
      </c>
      <c r="D2313" s="21"/>
      <c r="E2313" s="21"/>
      <c r="F2313" s="21">
        <f>SUMIFS(الاسعار!$C:$C,الاسعار!$B:$B,$R2313,الاسعار!$A:$A,$A2313)</f>
        <v>0</v>
      </c>
      <c r="G2313" s="21"/>
      <c r="H2313" s="21"/>
      <c r="I2313" s="21">
        <f>SUMIFS(الاسعار!$C:$C,الاسعار!$B:$B,$T2313,الاسعار!$A:$A,$A2313)</f>
        <v>0</v>
      </c>
      <c r="J2313" s="21"/>
      <c r="K2313" s="21"/>
      <c r="L2313" s="21">
        <f>SUMIFS(الاسعار!$C:$C,الاسعار!$B:$B,$V2313,الاسعار!$A:$A,$A2313)</f>
        <v>0</v>
      </c>
      <c r="M2313" s="49"/>
      <c r="N2313" s="22">
        <f t="shared" si="37"/>
        <v>0</v>
      </c>
      <c r="O2313" s="22"/>
      <c r="P2313" s="22"/>
      <c r="Q2313" s="29"/>
      <c r="R2313" s="32" t="str">
        <f>IFERROR(VLOOKUP(Q2313,[1]list!$C$4:$D$350,2,0),"")</f>
        <v/>
      </c>
      <c r="S2313" s="29"/>
      <c r="T2313" s="32" t="str">
        <f>IFERROR(VLOOKUP(S2313,[1]list!$C$4:$D$350,2,0),"")</f>
        <v/>
      </c>
      <c r="U2313" s="29"/>
      <c r="V2313" s="32" t="str">
        <f>IFERROR(VLOOKUP(U2313,[1]list!$C$4:$D$350,2,0),"")</f>
        <v/>
      </c>
    </row>
    <row r="2314" spans="1:22" x14ac:dyDescent="0.25">
      <c r="A2314" s="20"/>
      <c r="B2314" s="21"/>
      <c r="C2314" s="21" t="str">
        <f>IFERROR(VLOOKUP(B2314,[1]list!$A$4:$B$350,2,0),"")</f>
        <v/>
      </c>
      <c r="D2314" s="21"/>
      <c r="E2314" s="21"/>
      <c r="F2314" s="21">
        <f>SUMIFS(الاسعار!$C:$C,الاسعار!$B:$B,$R2314,الاسعار!$A:$A,$A2314)</f>
        <v>0</v>
      </c>
      <c r="G2314" s="21"/>
      <c r="H2314" s="21"/>
      <c r="I2314" s="21">
        <f>SUMIFS(الاسعار!$C:$C,الاسعار!$B:$B,$T2314,الاسعار!$A:$A,$A2314)</f>
        <v>0</v>
      </c>
      <c r="J2314" s="21"/>
      <c r="K2314" s="21"/>
      <c r="L2314" s="21">
        <f>SUMIFS(الاسعار!$C:$C,الاسعار!$B:$B,$V2314,الاسعار!$A:$A,$A2314)</f>
        <v>0</v>
      </c>
      <c r="M2314" s="49"/>
      <c r="N2314" s="22">
        <f t="shared" si="37"/>
        <v>0</v>
      </c>
      <c r="O2314" s="22"/>
      <c r="P2314" s="22"/>
      <c r="Q2314" s="29"/>
      <c r="R2314" s="32" t="str">
        <f>IFERROR(VLOOKUP(Q2314,[1]list!$C$4:$D$350,2,0),"")</f>
        <v/>
      </c>
      <c r="S2314" s="29"/>
      <c r="T2314" s="32" t="str">
        <f>IFERROR(VLOOKUP(S2314,[1]list!$C$4:$D$350,2,0),"")</f>
        <v/>
      </c>
      <c r="U2314" s="29"/>
      <c r="V2314" s="32" t="str">
        <f>IFERROR(VLOOKUP(U2314,[1]list!$C$4:$D$350,2,0),"")</f>
        <v/>
      </c>
    </row>
    <row r="2315" spans="1:22" x14ac:dyDescent="0.25">
      <c r="A2315" s="20"/>
      <c r="B2315" s="21"/>
      <c r="C2315" s="21" t="str">
        <f>IFERROR(VLOOKUP(B2315,[1]list!$A$4:$B$350,2,0),"")</f>
        <v/>
      </c>
      <c r="D2315" s="21"/>
      <c r="E2315" s="21"/>
      <c r="F2315" s="21">
        <f>SUMIFS(الاسعار!$C:$C,الاسعار!$B:$B,$R2315,الاسعار!$A:$A,$A2315)</f>
        <v>0</v>
      </c>
      <c r="G2315" s="21"/>
      <c r="H2315" s="21"/>
      <c r="I2315" s="21">
        <f>SUMIFS(الاسعار!$C:$C,الاسعار!$B:$B,$T2315,الاسعار!$A:$A,$A2315)</f>
        <v>0</v>
      </c>
      <c r="J2315" s="21"/>
      <c r="K2315" s="21"/>
      <c r="L2315" s="21">
        <f>SUMIFS(الاسعار!$C:$C,الاسعار!$B:$B,$V2315,الاسعار!$A:$A,$A2315)</f>
        <v>0</v>
      </c>
      <c r="M2315" s="49"/>
      <c r="N2315" s="22">
        <f t="shared" si="37"/>
        <v>0</v>
      </c>
      <c r="O2315" s="22"/>
      <c r="P2315" s="22"/>
      <c r="Q2315" s="29"/>
      <c r="R2315" s="32" t="str">
        <f>IFERROR(VLOOKUP(Q2315,[1]list!$C$4:$D$350,2,0),"")</f>
        <v/>
      </c>
      <c r="S2315" s="29"/>
      <c r="T2315" s="32" t="str">
        <f>IFERROR(VLOOKUP(S2315,[1]list!$C$4:$D$350,2,0),"")</f>
        <v/>
      </c>
      <c r="U2315" s="29"/>
      <c r="V2315" s="32" t="str">
        <f>IFERROR(VLOOKUP(U2315,[1]list!$C$4:$D$350,2,0),"")</f>
        <v/>
      </c>
    </row>
    <row r="2316" spans="1:22" x14ac:dyDescent="0.25">
      <c r="A2316" s="20"/>
      <c r="B2316" s="21"/>
      <c r="C2316" s="21" t="str">
        <f>IFERROR(VLOOKUP(B2316,[1]list!$A$4:$B$350,2,0),"")</f>
        <v/>
      </c>
      <c r="D2316" s="21"/>
      <c r="E2316" s="21"/>
      <c r="F2316" s="21">
        <f>SUMIFS(الاسعار!$C:$C,الاسعار!$B:$B,$R2316,الاسعار!$A:$A,$A2316)</f>
        <v>0</v>
      </c>
      <c r="G2316" s="21"/>
      <c r="H2316" s="21"/>
      <c r="I2316" s="21">
        <f>SUMIFS(الاسعار!$C:$C,الاسعار!$B:$B,$T2316,الاسعار!$A:$A,$A2316)</f>
        <v>0</v>
      </c>
      <c r="J2316" s="21"/>
      <c r="K2316" s="21"/>
      <c r="L2316" s="21">
        <f>SUMIFS(الاسعار!$C:$C,الاسعار!$B:$B,$V2316,الاسعار!$A:$A,$A2316)</f>
        <v>0</v>
      </c>
      <c r="M2316" s="49"/>
      <c r="N2316" s="22">
        <f t="shared" si="37"/>
        <v>0</v>
      </c>
      <c r="O2316" s="22"/>
      <c r="P2316" s="22"/>
      <c r="Q2316" s="29"/>
      <c r="R2316" s="32" t="str">
        <f>IFERROR(VLOOKUP(Q2316,[1]list!$C$4:$D$350,2,0),"")</f>
        <v/>
      </c>
      <c r="S2316" s="29"/>
      <c r="T2316" s="32" t="str">
        <f>IFERROR(VLOOKUP(S2316,[1]list!$C$4:$D$350,2,0),"")</f>
        <v/>
      </c>
      <c r="U2316" s="29"/>
      <c r="V2316" s="32" t="str">
        <f>IFERROR(VLOOKUP(U2316,[1]list!$C$4:$D$350,2,0),"")</f>
        <v/>
      </c>
    </row>
    <row r="2317" spans="1:22" x14ac:dyDescent="0.25">
      <c r="A2317" s="20"/>
      <c r="B2317" s="21"/>
      <c r="C2317" s="21" t="str">
        <f>IFERROR(VLOOKUP(B2317,[1]list!$A$4:$B$350,2,0),"")</f>
        <v/>
      </c>
      <c r="D2317" s="21"/>
      <c r="E2317" s="21"/>
      <c r="F2317" s="21">
        <f>SUMIFS(الاسعار!$C:$C,الاسعار!$B:$B,$R2317,الاسعار!$A:$A,$A2317)</f>
        <v>0</v>
      </c>
      <c r="G2317" s="21"/>
      <c r="H2317" s="21"/>
      <c r="I2317" s="21">
        <f>SUMIFS(الاسعار!$C:$C,الاسعار!$B:$B,$T2317,الاسعار!$A:$A,$A2317)</f>
        <v>0</v>
      </c>
      <c r="J2317" s="21"/>
      <c r="K2317" s="21"/>
      <c r="L2317" s="21">
        <f>SUMIFS(الاسعار!$C:$C,الاسعار!$B:$B,$V2317,الاسعار!$A:$A,$A2317)</f>
        <v>0</v>
      </c>
      <c r="M2317" s="49"/>
      <c r="N2317" s="22">
        <f t="shared" si="37"/>
        <v>0</v>
      </c>
      <c r="O2317" s="22"/>
      <c r="P2317" s="22"/>
      <c r="Q2317" s="29"/>
      <c r="R2317" s="32" t="str">
        <f>IFERROR(VLOOKUP(Q2317,[1]list!$C$4:$D$350,2,0),"")</f>
        <v/>
      </c>
      <c r="S2317" s="29"/>
      <c r="T2317" s="32" t="str">
        <f>IFERROR(VLOOKUP(S2317,[1]list!$C$4:$D$350,2,0),"")</f>
        <v/>
      </c>
      <c r="U2317" s="29"/>
      <c r="V2317" s="32" t="str">
        <f>IFERROR(VLOOKUP(U2317,[1]list!$C$4:$D$350,2,0),"")</f>
        <v/>
      </c>
    </row>
    <row r="2318" spans="1:22" x14ac:dyDescent="0.25">
      <c r="A2318" s="20"/>
      <c r="B2318" s="21"/>
      <c r="C2318" s="21" t="str">
        <f>IFERROR(VLOOKUP(B2318,[1]list!$A$4:$B$350,2,0),"")</f>
        <v/>
      </c>
      <c r="D2318" s="21"/>
      <c r="E2318" s="21"/>
      <c r="F2318" s="21">
        <f>SUMIFS(الاسعار!$C:$C,الاسعار!$B:$B,$R2318,الاسعار!$A:$A,$A2318)</f>
        <v>0</v>
      </c>
      <c r="G2318" s="21"/>
      <c r="H2318" s="21"/>
      <c r="I2318" s="21">
        <f>SUMIFS(الاسعار!$C:$C,الاسعار!$B:$B,$T2318,الاسعار!$A:$A,$A2318)</f>
        <v>0</v>
      </c>
      <c r="J2318" s="21"/>
      <c r="K2318" s="21"/>
      <c r="L2318" s="21">
        <f>SUMIFS(الاسعار!$C:$C,الاسعار!$B:$B,$V2318,الاسعار!$A:$A,$A2318)</f>
        <v>0</v>
      </c>
      <c r="M2318" s="49"/>
      <c r="N2318" s="22">
        <f t="shared" si="37"/>
        <v>0</v>
      </c>
      <c r="O2318" s="22"/>
      <c r="P2318" s="22"/>
      <c r="Q2318" s="29"/>
      <c r="R2318" s="32" t="str">
        <f>IFERROR(VLOOKUP(Q2318,[1]list!$C$4:$D$350,2,0),"")</f>
        <v/>
      </c>
      <c r="S2318" s="29"/>
      <c r="T2318" s="32" t="str">
        <f>IFERROR(VLOOKUP(S2318,[1]list!$C$4:$D$350,2,0),"")</f>
        <v/>
      </c>
      <c r="U2318" s="29"/>
      <c r="V2318" s="32" t="str">
        <f>IFERROR(VLOOKUP(U2318,[1]list!$C$4:$D$350,2,0),"")</f>
        <v/>
      </c>
    </row>
    <row r="2319" spans="1:22" x14ac:dyDescent="0.25">
      <c r="A2319" s="20"/>
      <c r="B2319" s="21"/>
      <c r="C2319" s="21" t="str">
        <f>IFERROR(VLOOKUP(B2319,[1]list!$A$4:$B$350,2,0),"")</f>
        <v/>
      </c>
      <c r="D2319" s="21"/>
      <c r="E2319" s="21"/>
      <c r="F2319" s="21">
        <f>SUMIFS(الاسعار!$C:$C,الاسعار!$B:$B,$R2319,الاسعار!$A:$A,$A2319)</f>
        <v>0</v>
      </c>
      <c r="G2319" s="21"/>
      <c r="H2319" s="21"/>
      <c r="I2319" s="21">
        <f>SUMIFS(الاسعار!$C:$C,الاسعار!$B:$B,$T2319,الاسعار!$A:$A,$A2319)</f>
        <v>0</v>
      </c>
      <c r="J2319" s="21"/>
      <c r="K2319" s="21"/>
      <c r="L2319" s="21">
        <f>SUMIFS(الاسعار!$C:$C,الاسعار!$B:$B,$V2319,الاسعار!$A:$A,$A2319)</f>
        <v>0</v>
      </c>
      <c r="M2319" s="49"/>
      <c r="N2319" s="22">
        <f t="shared" si="37"/>
        <v>0</v>
      </c>
      <c r="O2319" s="22"/>
      <c r="P2319" s="22"/>
      <c r="Q2319" s="29"/>
      <c r="R2319" s="32" t="str">
        <f>IFERROR(VLOOKUP(Q2319,[1]list!$C$4:$D$350,2,0),"")</f>
        <v/>
      </c>
      <c r="S2319" s="29"/>
      <c r="T2319" s="32" t="str">
        <f>IFERROR(VLOOKUP(S2319,[1]list!$C$4:$D$350,2,0),"")</f>
        <v/>
      </c>
      <c r="U2319" s="29"/>
      <c r="V2319" s="32" t="str">
        <f>IFERROR(VLOOKUP(U2319,[1]list!$C$4:$D$350,2,0),"")</f>
        <v/>
      </c>
    </row>
    <row r="2320" spans="1:22" x14ac:dyDescent="0.25">
      <c r="A2320" s="20"/>
      <c r="B2320" s="21"/>
      <c r="C2320" s="21" t="str">
        <f>IFERROR(VLOOKUP(B2320,[1]list!$A$4:$B$350,2,0),"")</f>
        <v/>
      </c>
      <c r="D2320" s="21"/>
      <c r="E2320" s="21"/>
      <c r="F2320" s="21">
        <f>SUMIFS(الاسعار!$C:$C,الاسعار!$B:$B,$R2320,الاسعار!$A:$A,$A2320)</f>
        <v>0</v>
      </c>
      <c r="G2320" s="21"/>
      <c r="H2320" s="21"/>
      <c r="I2320" s="21">
        <f>SUMIFS(الاسعار!$C:$C,الاسعار!$B:$B,$T2320,الاسعار!$A:$A,$A2320)</f>
        <v>0</v>
      </c>
      <c r="J2320" s="21"/>
      <c r="K2320" s="21"/>
      <c r="L2320" s="21">
        <f>SUMIFS(الاسعار!$C:$C,الاسعار!$B:$B,$V2320,الاسعار!$A:$A,$A2320)</f>
        <v>0</v>
      </c>
      <c r="M2320" s="49"/>
      <c r="N2320" s="22">
        <f t="shared" si="37"/>
        <v>0</v>
      </c>
      <c r="O2320" s="22"/>
      <c r="P2320" s="22"/>
      <c r="Q2320" s="29"/>
      <c r="R2320" s="32" t="str">
        <f>IFERROR(VLOOKUP(Q2320,[1]list!$C$4:$D$350,2,0),"")</f>
        <v/>
      </c>
      <c r="S2320" s="29"/>
      <c r="T2320" s="32" t="str">
        <f>IFERROR(VLOOKUP(S2320,[1]list!$C$4:$D$350,2,0),"")</f>
        <v/>
      </c>
      <c r="U2320" s="29"/>
      <c r="V2320" s="32" t="str">
        <f>IFERROR(VLOOKUP(U2320,[1]list!$C$4:$D$350,2,0),"")</f>
        <v/>
      </c>
    </row>
    <row r="2321" spans="1:22" x14ac:dyDescent="0.25">
      <c r="A2321" s="20"/>
      <c r="B2321" s="21"/>
      <c r="C2321" s="21" t="str">
        <f>IFERROR(VLOOKUP(B2321,[1]list!$A$4:$B$350,2,0),"")</f>
        <v/>
      </c>
      <c r="D2321" s="21"/>
      <c r="E2321" s="21"/>
      <c r="F2321" s="21">
        <f>SUMIFS(الاسعار!$C:$C,الاسعار!$B:$B,$R2321,الاسعار!$A:$A,$A2321)</f>
        <v>0</v>
      </c>
      <c r="G2321" s="21"/>
      <c r="H2321" s="21"/>
      <c r="I2321" s="21">
        <f>SUMIFS(الاسعار!$C:$C,الاسعار!$B:$B,$T2321,الاسعار!$A:$A,$A2321)</f>
        <v>0</v>
      </c>
      <c r="J2321" s="21"/>
      <c r="K2321" s="21"/>
      <c r="L2321" s="21">
        <f>SUMIFS(الاسعار!$C:$C,الاسعار!$B:$B,$V2321,الاسعار!$A:$A,$A2321)</f>
        <v>0</v>
      </c>
      <c r="M2321" s="49"/>
      <c r="N2321" s="22">
        <f t="shared" si="37"/>
        <v>0</v>
      </c>
      <c r="O2321" s="22"/>
      <c r="P2321" s="22"/>
      <c r="Q2321" s="29"/>
      <c r="R2321" s="32" t="str">
        <f>IFERROR(VLOOKUP(Q2321,[1]list!$C$4:$D$350,2,0),"")</f>
        <v/>
      </c>
      <c r="S2321" s="29"/>
      <c r="T2321" s="32" t="str">
        <f>IFERROR(VLOOKUP(S2321,[1]list!$C$4:$D$350,2,0),"")</f>
        <v/>
      </c>
      <c r="U2321" s="29"/>
      <c r="V2321" s="32" t="str">
        <f>IFERROR(VLOOKUP(U2321,[1]list!$C$4:$D$350,2,0),"")</f>
        <v/>
      </c>
    </row>
    <row r="2322" spans="1:22" x14ac:dyDescent="0.25">
      <c r="A2322" s="20"/>
      <c r="B2322" s="21"/>
      <c r="C2322" s="21" t="str">
        <f>IFERROR(VLOOKUP(B2322,[1]list!$A$4:$B$350,2,0),"")</f>
        <v/>
      </c>
      <c r="D2322" s="21"/>
      <c r="E2322" s="21"/>
      <c r="F2322" s="21">
        <f>SUMIFS(الاسعار!$C:$C,الاسعار!$B:$B,$R2322,الاسعار!$A:$A,$A2322)</f>
        <v>0</v>
      </c>
      <c r="G2322" s="21"/>
      <c r="H2322" s="21"/>
      <c r="I2322" s="21">
        <f>SUMIFS(الاسعار!$C:$C,الاسعار!$B:$B,$T2322,الاسعار!$A:$A,$A2322)</f>
        <v>0</v>
      </c>
      <c r="J2322" s="21"/>
      <c r="K2322" s="21"/>
      <c r="L2322" s="21">
        <f>SUMIFS(الاسعار!$C:$C,الاسعار!$B:$B,$V2322,الاسعار!$A:$A,$A2322)</f>
        <v>0</v>
      </c>
      <c r="M2322" s="49"/>
      <c r="N2322" s="22">
        <f t="shared" si="37"/>
        <v>0</v>
      </c>
      <c r="O2322" s="22"/>
      <c r="P2322" s="22"/>
      <c r="Q2322" s="29"/>
      <c r="R2322" s="32" t="str">
        <f>IFERROR(VLOOKUP(Q2322,[1]list!$C$4:$D$350,2,0),"")</f>
        <v/>
      </c>
      <c r="S2322" s="29"/>
      <c r="T2322" s="32" t="str">
        <f>IFERROR(VLOOKUP(S2322,[1]list!$C$4:$D$350,2,0),"")</f>
        <v/>
      </c>
      <c r="U2322" s="29"/>
      <c r="V2322" s="32" t="str">
        <f>IFERROR(VLOOKUP(U2322,[1]list!$C$4:$D$350,2,0),"")</f>
        <v/>
      </c>
    </row>
    <row r="2323" spans="1:22" x14ac:dyDescent="0.25">
      <c r="A2323" s="20"/>
      <c r="B2323" s="21"/>
      <c r="C2323" s="21" t="str">
        <f>IFERROR(VLOOKUP(B2323,[1]list!$A$4:$B$350,2,0),"")</f>
        <v/>
      </c>
      <c r="D2323" s="21"/>
      <c r="E2323" s="21"/>
      <c r="F2323" s="21">
        <f>SUMIFS(الاسعار!$C:$C,الاسعار!$B:$B,$R2323,الاسعار!$A:$A,$A2323)</f>
        <v>0</v>
      </c>
      <c r="G2323" s="21"/>
      <c r="H2323" s="21"/>
      <c r="I2323" s="21">
        <f>SUMIFS(الاسعار!$C:$C,الاسعار!$B:$B,$T2323,الاسعار!$A:$A,$A2323)</f>
        <v>0</v>
      </c>
      <c r="J2323" s="21"/>
      <c r="K2323" s="21"/>
      <c r="L2323" s="21">
        <f>SUMIFS(الاسعار!$C:$C,الاسعار!$B:$B,$V2323,الاسعار!$A:$A,$A2323)</f>
        <v>0</v>
      </c>
      <c r="M2323" s="49"/>
      <c r="N2323" s="22">
        <f t="shared" si="37"/>
        <v>0</v>
      </c>
      <c r="O2323" s="22"/>
      <c r="P2323" s="22"/>
      <c r="Q2323" s="29"/>
      <c r="R2323" s="32" t="str">
        <f>IFERROR(VLOOKUP(Q2323,[1]list!$C$4:$D$350,2,0),"")</f>
        <v/>
      </c>
      <c r="S2323" s="29"/>
      <c r="T2323" s="32" t="str">
        <f>IFERROR(VLOOKUP(S2323,[1]list!$C$4:$D$350,2,0),"")</f>
        <v/>
      </c>
      <c r="U2323" s="29"/>
      <c r="V2323" s="32" t="str">
        <f>IFERROR(VLOOKUP(U2323,[1]list!$C$4:$D$350,2,0),"")</f>
        <v/>
      </c>
    </row>
    <row r="2324" spans="1:22" x14ac:dyDescent="0.25">
      <c r="A2324" s="20"/>
      <c r="B2324" s="21"/>
      <c r="C2324" s="21" t="str">
        <f>IFERROR(VLOOKUP(B2324,[1]list!$A$4:$B$350,2,0),"")</f>
        <v/>
      </c>
      <c r="D2324" s="21"/>
      <c r="E2324" s="21"/>
      <c r="F2324" s="21">
        <f>SUMIFS(الاسعار!$C:$C,الاسعار!$B:$B,$R2324,الاسعار!$A:$A,$A2324)</f>
        <v>0</v>
      </c>
      <c r="G2324" s="21"/>
      <c r="H2324" s="21"/>
      <c r="I2324" s="21">
        <f>SUMIFS(الاسعار!$C:$C,الاسعار!$B:$B,$T2324,الاسعار!$A:$A,$A2324)</f>
        <v>0</v>
      </c>
      <c r="J2324" s="21"/>
      <c r="K2324" s="21"/>
      <c r="L2324" s="21">
        <f>SUMIFS(الاسعار!$C:$C,الاسعار!$B:$B,$V2324,الاسعار!$A:$A,$A2324)</f>
        <v>0</v>
      </c>
      <c r="M2324" s="49"/>
      <c r="N2324" s="22">
        <f t="shared" si="37"/>
        <v>0</v>
      </c>
      <c r="O2324" s="22"/>
      <c r="P2324" s="22"/>
      <c r="Q2324" s="29"/>
      <c r="R2324" s="32" t="str">
        <f>IFERROR(VLOOKUP(Q2324,[1]list!$C$4:$D$350,2,0),"")</f>
        <v/>
      </c>
      <c r="S2324" s="29"/>
      <c r="T2324" s="32" t="str">
        <f>IFERROR(VLOOKUP(S2324,[1]list!$C$4:$D$350,2,0),"")</f>
        <v/>
      </c>
      <c r="U2324" s="29"/>
      <c r="V2324" s="32" t="str">
        <f>IFERROR(VLOOKUP(U2324,[1]list!$C$4:$D$350,2,0),"")</f>
        <v/>
      </c>
    </row>
    <row r="2325" spans="1:22" x14ac:dyDescent="0.25">
      <c r="A2325" s="20"/>
      <c r="B2325" s="21"/>
      <c r="C2325" s="21" t="str">
        <f>IFERROR(VLOOKUP(B2325,[1]list!$A$4:$B$350,2,0),"")</f>
        <v/>
      </c>
      <c r="D2325" s="21"/>
      <c r="E2325" s="21"/>
      <c r="F2325" s="21">
        <f>SUMIFS(الاسعار!$C:$C,الاسعار!$B:$B,$R2325,الاسعار!$A:$A,$A2325)</f>
        <v>0</v>
      </c>
      <c r="G2325" s="21"/>
      <c r="H2325" s="21"/>
      <c r="I2325" s="21">
        <f>SUMIFS(الاسعار!$C:$C,الاسعار!$B:$B,$T2325,الاسعار!$A:$A,$A2325)</f>
        <v>0</v>
      </c>
      <c r="J2325" s="21"/>
      <c r="K2325" s="21"/>
      <c r="L2325" s="21">
        <f>SUMIFS(الاسعار!$C:$C,الاسعار!$B:$B,$V2325,الاسعار!$A:$A,$A2325)</f>
        <v>0</v>
      </c>
      <c r="M2325" s="49"/>
      <c r="N2325" s="22">
        <f t="shared" si="37"/>
        <v>0</v>
      </c>
      <c r="O2325" s="22"/>
      <c r="P2325" s="22"/>
      <c r="Q2325" s="29"/>
      <c r="R2325" s="32" t="str">
        <f>IFERROR(VLOOKUP(Q2325,[1]list!$C$4:$D$350,2,0),"")</f>
        <v/>
      </c>
      <c r="S2325" s="29"/>
      <c r="T2325" s="32" t="str">
        <f>IFERROR(VLOOKUP(S2325,[1]list!$C$4:$D$350,2,0),"")</f>
        <v/>
      </c>
      <c r="U2325" s="29"/>
      <c r="V2325" s="32" t="str">
        <f>IFERROR(VLOOKUP(U2325,[1]list!$C$4:$D$350,2,0),"")</f>
        <v/>
      </c>
    </row>
    <row r="2326" spans="1:22" x14ac:dyDescent="0.25">
      <c r="A2326" s="20"/>
      <c r="B2326" s="21"/>
      <c r="C2326" s="21" t="str">
        <f>IFERROR(VLOOKUP(B2326,[1]list!$A$4:$B$350,2,0),"")</f>
        <v/>
      </c>
      <c r="D2326" s="21"/>
      <c r="E2326" s="21"/>
      <c r="F2326" s="21">
        <f>SUMIFS(الاسعار!$C:$C,الاسعار!$B:$B,$R2326,الاسعار!$A:$A,$A2326)</f>
        <v>0</v>
      </c>
      <c r="G2326" s="21"/>
      <c r="H2326" s="21"/>
      <c r="I2326" s="21">
        <f>SUMIFS(الاسعار!$C:$C,الاسعار!$B:$B,$T2326,الاسعار!$A:$A,$A2326)</f>
        <v>0</v>
      </c>
      <c r="J2326" s="21"/>
      <c r="K2326" s="21"/>
      <c r="L2326" s="21">
        <f>SUMIFS(الاسعار!$C:$C,الاسعار!$B:$B,$V2326,الاسعار!$A:$A,$A2326)</f>
        <v>0</v>
      </c>
      <c r="M2326" s="49"/>
      <c r="N2326" s="22">
        <f t="shared" si="37"/>
        <v>0</v>
      </c>
      <c r="O2326" s="22"/>
      <c r="P2326" s="22"/>
      <c r="Q2326" s="29"/>
      <c r="R2326" s="32" t="str">
        <f>IFERROR(VLOOKUP(Q2326,[1]list!$C$4:$D$350,2,0),"")</f>
        <v/>
      </c>
      <c r="S2326" s="29"/>
      <c r="T2326" s="32" t="str">
        <f>IFERROR(VLOOKUP(S2326,[1]list!$C$4:$D$350,2,0),"")</f>
        <v/>
      </c>
      <c r="U2326" s="29"/>
      <c r="V2326" s="32" t="str">
        <f>IFERROR(VLOOKUP(U2326,[1]list!$C$4:$D$350,2,0),"")</f>
        <v/>
      </c>
    </row>
    <row r="2327" spans="1:22" x14ac:dyDescent="0.25">
      <c r="A2327" s="20"/>
      <c r="B2327" s="21"/>
      <c r="C2327" s="21" t="str">
        <f>IFERROR(VLOOKUP(B2327,[1]list!$A$4:$B$350,2,0),"")</f>
        <v/>
      </c>
      <c r="D2327" s="21"/>
      <c r="E2327" s="21"/>
      <c r="F2327" s="21">
        <f>SUMIFS(الاسعار!$C:$C,الاسعار!$B:$B,$R2327,الاسعار!$A:$A,$A2327)</f>
        <v>0</v>
      </c>
      <c r="G2327" s="21"/>
      <c r="H2327" s="21"/>
      <c r="I2327" s="21">
        <f>SUMIFS(الاسعار!$C:$C,الاسعار!$B:$B,$T2327,الاسعار!$A:$A,$A2327)</f>
        <v>0</v>
      </c>
      <c r="J2327" s="21"/>
      <c r="K2327" s="21"/>
      <c r="L2327" s="21">
        <f>SUMIFS(الاسعار!$C:$C,الاسعار!$B:$B,$V2327,الاسعار!$A:$A,$A2327)</f>
        <v>0</v>
      </c>
      <c r="M2327" s="49"/>
      <c r="N2327" s="22">
        <f t="shared" si="37"/>
        <v>0</v>
      </c>
      <c r="O2327" s="22"/>
      <c r="P2327" s="22"/>
      <c r="Q2327" s="29"/>
      <c r="R2327" s="32" t="str">
        <f>IFERROR(VLOOKUP(Q2327,[1]list!$C$4:$D$350,2,0),"")</f>
        <v/>
      </c>
      <c r="S2327" s="29"/>
      <c r="T2327" s="32" t="str">
        <f>IFERROR(VLOOKUP(S2327,[1]list!$C$4:$D$350,2,0),"")</f>
        <v/>
      </c>
      <c r="U2327" s="29"/>
      <c r="V2327" s="32" t="str">
        <f>IFERROR(VLOOKUP(U2327,[1]list!$C$4:$D$350,2,0),"")</f>
        <v/>
      </c>
    </row>
    <row r="2328" spans="1:22" x14ac:dyDescent="0.25">
      <c r="A2328" s="20"/>
      <c r="B2328" s="21"/>
      <c r="C2328" s="21" t="str">
        <f>IFERROR(VLOOKUP(B2328,[1]list!$A$4:$B$350,2,0),"")</f>
        <v/>
      </c>
      <c r="D2328" s="21"/>
      <c r="E2328" s="21"/>
      <c r="F2328" s="21">
        <f>SUMIFS(الاسعار!$C:$C,الاسعار!$B:$B,$R2328,الاسعار!$A:$A,$A2328)</f>
        <v>0</v>
      </c>
      <c r="G2328" s="21"/>
      <c r="H2328" s="21"/>
      <c r="I2328" s="21">
        <f>SUMIFS(الاسعار!$C:$C,الاسعار!$B:$B,$T2328,الاسعار!$A:$A,$A2328)</f>
        <v>0</v>
      </c>
      <c r="J2328" s="21"/>
      <c r="K2328" s="21"/>
      <c r="L2328" s="21">
        <f>SUMIFS(الاسعار!$C:$C,الاسعار!$B:$B,$V2328,الاسعار!$A:$A,$A2328)</f>
        <v>0</v>
      </c>
      <c r="M2328" s="49"/>
      <c r="N2328" s="22">
        <f t="shared" si="37"/>
        <v>0</v>
      </c>
      <c r="O2328" s="22"/>
      <c r="P2328" s="22"/>
      <c r="Q2328" s="29"/>
      <c r="R2328" s="32" t="str">
        <f>IFERROR(VLOOKUP(Q2328,[1]list!$C$4:$D$350,2,0),"")</f>
        <v/>
      </c>
      <c r="S2328" s="29"/>
      <c r="T2328" s="32" t="str">
        <f>IFERROR(VLOOKUP(S2328,[1]list!$C$4:$D$350,2,0),"")</f>
        <v/>
      </c>
      <c r="U2328" s="29"/>
      <c r="V2328" s="32" t="str">
        <f>IFERROR(VLOOKUP(U2328,[1]list!$C$4:$D$350,2,0),"")</f>
        <v/>
      </c>
    </row>
    <row r="2329" spans="1:22" x14ac:dyDescent="0.25">
      <c r="A2329" s="20"/>
      <c r="B2329" s="21"/>
      <c r="C2329" s="21" t="str">
        <f>IFERROR(VLOOKUP(B2329,[1]list!$A$4:$B$350,2,0),"")</f>
        <v/>
      </c>
      <c r="D2329" s="21"/>
      <c r="E2329" s="21"/>
      <c r="F2329" s="21">
        <f>SUMIFS(الاسعار!$C:$C,الاسعار!$B:$B,$R2329,الاسعار!$A:$A,$A2329)</f>
        <v>0</v>
      </c>
      <c r="G2329" s="21"/>
      <c r="H2329" s="21"/>
      <c r="I2329" s="21">
        <f>SUMIFS(الاسعار!$C:$C,الاسعار!$B:$B,$T2329,الاسعار!$A:$A,$A2329)</f>
        <v>0</v>
      </c>
      <c r="J2329" s="21"/>
      <c r="K2329" s="21"/>
      <c r="L2329" s="21">
        <f>SUMIFS(الاسعار!$C:$C,الاسعار!$B:$B,$V2329,الاسعار!$A:$A,$A2329)</f>
        <v>0</v>
      </c>
      <c r="M2329" s="49"/>
      <c r="N2329" s="22">
        <f t="shared" si="37"/>
        <v>0</v>
      </c>
      <c r="O2329" s="22"/>
      <c r="P2329" s="22"/>
      <c r="Q2329" s="29"/>
      <c r="R2329" s="32" t="str">
        <f>IFERROR(VLOOKUP(Q2329,[1]list!$C$4:$D$350,2,0),"")</f>
        <v/>
      </c>
      <c r="S2329" s="29"/>
      <c r="T2329" s="32" t="str">
        <f>IFERROR(VLOOKUP(S2329,[1]list!$C$4:$D$350,2,0),"")</f>
        <v/>
      </c>
      <c r="U2329" s="29"/>
      <c r="V2329" s="32" t="str">
        <f>IFERROR(VLOOKUP(U2329,[1]list!$C$4:$D$350,2,0),"")</f>
        <v/>
      </c>
    </row>
    <row r="2330" spans="1:22" x14ac:dyDescent="0.25">
      <c r="A2330" s="20"/>
      <c r="B2330" s="21"/>
      <c r="C2330" s="21" t="str">
        <f>IFERROR(VLOOKUP(B2330,[1]list!$A$4:$B$350,2,0),"")</f>
        <v/>
      </c>
      <c r="D2330" s="21"/>
      <c r="E2330" s="21"/>
      <c r="F2330" s="21">
        <f>SUMIFS(الاسعار!$C:$C,الاسعار!$B:$B,$R2330,الاسعار!$A:$A,$A2330)</f>
        <v>0</v>
      </c>
      <c r="G2330" s="21"/>
      <c r="H2330" s="21"/>
      <c r="I2330" s="21">
        <f>SUMIFS(الاسعار!$C:$C,الاسعار!$B:$B,$T2330,الاسعار!$A:$A,$A2330)</f>
        <v>0</v>
      </c>
      <c r="J2330" s="21"/>
      <c r="K2330" s="21"/>
      <c r="L2330" s="21">
        <f>SUMIFS(الاسعار!$C:$C,الاسعار!$B:$B,$V2330,الاسعار!$A:$A,$A2330)</f>
        <v>0</v>
      </c>
      <c r="M2330" s="49"/>
      <c r="N2330" s="22">
        <f t="shared" si="37"/>
        <v>0</v>
      </c>
      <c r="O2330" s="22"/>
      <c r="P2330" s="22"/>
      <c r="Q2330" s="29"/>
      <c r="R2330" s="32" t="str">
        <f>IFERROR(VLOOKUP(Q2330,[1]list!$C$4:$D$350,2,0),"")</f>
        <v/>
      </c>
      <c r="S2330" s="29"/>
      <c r="T2330" s="32" t="str">
        <f>IFERROR(VLOOKUP(S2330,[1]list!$C$4:$D$350,2,0),"")</f>
        <v/>
      </c>
      <c r="U2330" s="29"/>
      <c r="V2330" s="32" t="str">
        <f>IFERROR(VLOOKUP(U2330,[1]list!$C$4:$D$350,2,0),"")</f>
        <v/>
      </c>
    </row>
    <row r="2331" spans="1:22" x14ac:dyDescent="0.25">
      <c r="A2331" s="20"/>
      <c r="B2331" s="21"/>
      <c r="C2331" s="21" t="str">
        <f>IFERROR(VLOOKUP(B2331,[1]list!$A$4:$B$350,2,0),"")</f>
        <v/>
      </c>
      <c r="D2331" s="21"/>
      <c r="E2331" s="21"/>
      <c r="F2331" s="21">
        <f>SUMIFS(الاسعار!$C:$C,الاسعار!$B:$B,$R2331,الاسعار!$A:$A,$A2331)</f>
        <v>0</v>
      </c>
      <c r="G2331" s="21"/>
      <c r="H2331" s="21"/>
      <c r="I2331" s="21">
        <f>SUMIFS(الاسعار!$C:$C,الاسعار!$B:$B,$T2331,الاسعار!$A:$A,$A2331)</f>
        <v>0</v>
      </c>
      <c r="J2331" s="21"/>
      <c r="K2331" s="21"/>
      <c r="L2331" s="21">
        <f>SUMIFS(الاسعار!$C:$C,الاسعار!$B:$B,$V2331,الاسعار!$A:$A,$A2331)</f>
        <v>0</v>
      </c>
      <c r="M2331" s="49"/>
      <c r="N2331" s="22">
        <f t="shared" si="37"/>
        <v>0</v>
      </c>
      <c r="O2331" s="22"/>
      <c r="P2331" s="22"/>
      <c r="Q2331" s="29"/>
      <c r="R2331" s="32" t="str">
        <f>IFERROR(VLOOKUP(Q2331,[1]list!$C$4:$D$350,2,0),"")</f>
        <v/>
      </c>
      <c r="S2331" s="29"/>
      <c r="T2331" s="32" t="str">
        <f>IFERROR(VLOOKUP(S2331,[1]list!$C$4:$D$350,2,0),"")</f>
        <v/>
      </c>
      <c r="U2331" s="29"/>
      <c r="V2331" s="32" t="str">
        <f>IFERROR(VLOOKUP(U2331,[1]list!$C$4:$D$350,2,0),"")</f>
        <v/>
      </c>
    </row>
    <row r="2332" spans="1:22" x14ac:dyDescent="0.25">
      <c r="A2332" s="20"/>
      <c r="B2332" s="21"/>
      <c r="C2332" s="21" t="str">
        <f>IFERROR(VLOOKUP(B2332,[1]list!$A$4:$B$350,2,0),"")</f>
        <v/>
      </c>
      <c r="D2332" s="21"/>
      <c r="E2332" s="21"/>
      <c r="F2332" s="21">
        <f>SUMIFS(الاسعار!$C:$C,الاسعار!$B:$B,$R2332,الاسعار!$A:$A,$A2332)</f>
        <v>0</v>
      </c>
      <c r="G2332" s="21"/>
      <c r="H2332" s="21"/>
      <c r="I2332" s="21">
        <f>SUMIFS(الاسعار!$C:$C,الاسعار!$B:$B,$T2332,الاسعار!$A:$A,$A2332)</f>
        <v>0</v>
      </c>
      <c r="J2332" s="21"/>
      <c r="K2332" s="21"/>
      <c r="L2332" s="21">
        <f>SUMIFS(الاسعار!$C:$C,الاسعار!$B:$B,$V2332,الاسعار!$A:$A,$A2332)</f>
        <v>0</v>
      </c>
      <c r="M2332" s="49"/>
      <c r="N2332" s="22">
        <f t="shared" si="37"/>
        <v>0</v>
      </c>
      <c r="O2332" s="22"/>
      <c r="P2332" s="22"/>
      <c r="Q2332" s="29"/>
      <c r="R2332" s="32" t="str">
        <f>IFERROR(VLOOKUP(Q2332,[1]list!$C$4:$D$350,2,0),"")</f>
        <v/>
      </c>
      <c r="S2332" s="29"/>
      <c r="T2332" s="32" t="str">
        <f>IFERROR(VLOOKUP(S2332,[1]list!$C$4:$D$350,2,0),"")</f>
        <v/>
      </c>
      <c r="U2332" s="29"/>
      <c r="V2332" s="32" t="str">
        <f>IFERROR(VLOOKUP(U2332,[1]list!$C$4:$D$350,2,0),"")</f>
        <v/>
      </c>
    </row>
    <row r="2333" spans="1:22" x14ac:dyDescent="0.25">
      <c r="A2333" s="20"/>
      <c r="B2333" s="21"/>
      <c r="C2333" s="21" t="str">
        <f>IFERROR(VLOOKUP(B2333,[1]list!$A$4:$B$350,2,0),"")</f>
        <v/>
      </c>
      <c r="D2333" s="21"/>
      <c r="E2333" s="21"/>
      <c r="F2333" s="21">
        <f>SUMIFS(الاسعار!$C:$C,الاسعار!$B:$B,$R2333,الاسعار!$A:$A,$A2333)</f>
        <v>0</v>
      </c>
      <c r="G2333" s="21"/>
      <c r="H2333" s="21"/>
      <c r="I2333" s="21">
        <f>SUMIFS(الاسعار!$C:$C,الاسعار!$B:$B,$T2333,الاسعار!$A:$A,$A2333)</f>
        <v>0</v>
      </c>
      <c r="J2333" s="21"/>
      <c r="K2333" s="21"/>
      <c r="L2333" s="21">
        <f>SUMIFS(الاسعار!$C:$C,الاسعار!$B:$B,$V2333,الاسعار!$A:$A,$A2333)</f>
        <v>0</v>
      </c>
      <c r="M2333" s="49"/>
      <c r="N2333" s="22">
        <f t="shared" si="37"/>
        <v>0</v>
      </c>
      <c r="O2333" s="22"/>
      <c r="P2333" s="22"/>
      <c r="Q2333" s="29"/>
      <c r="R2333" s="32" t="str">
        <f>IFERROR(VLOOKUP(Q2333,[1]list!$C$4:$D$350,2,0),"")</f>
        <v/>
      </c>
      <c r="S2333" s="29"/>
      <c r="T2333" s="32" t="str">
        <f>IFERROR(VLOOKUP(S2333,[1]list!$C$4:$D$350,2,0),"")</f>
        <v/>
      </c>
      <c r="U2333" s="29"/>
      <c r="V2333" s="32" t="str">
        <f>IFERROR(VLOOKUP(U2333,[1]list!$C$4:$D$350,2,0),"")</f>
        <v/>
      </c>
    </row>
    <row r="2334" spans="1:22" x14ac:dyDescent="0.25">
      <c r="A2334" s="20"/>
      <c r="B2334" s="21"/>
      <c r="C2334" s="21" t="str">
        <f>IFERROR(VLOOKUP(B2334,[1]list!$A$4:$B$350,2,0),"")</f>
        <v/>
      </c>
      <c r="D2334" s="21"/>
      <c r="E2334" s="21"/>
      <c r="F2334" s="21">
        <f>SUMIFS(الاسعار!$C:$C,الاسعار!$B:$B,$R2334,الاسعار!$A:$A,$A2334)</f>
        <v>0</v>
      </c>
      <c r="G2334" s="21"/>
      <c r="H2334" s="21"/>
      <c r="I2334" s="21">
        <f>SUMIFS(الاسعار!$C:$C,الاسعار!$B:$B,$T2334,الاسعار!$A:$A,$A2334)</f>
        <v>0</v>
      </c>
      <c r="J2334" s="21"/>
      <c r="K2334" s="21"/>
      <c r="L2334" s="21">
        <f>SUMIFS(الاسعار!$C:$C,الاسعار!$B:$B,$V2334,الاسعار!$A:$A,$A2334)</f>
        <v>0</v>
      </c>
      <c r="M2334" s="49"/>
      <c r="N2334" s="22">
        <f t="shared" si="37"/>
        <v>0</v>
      </c>
      <c r="O2334" s="22"/>
      <c r="P2334" s="22"/>
      <c r="Q2334" s="29"/>
      <c r="R2334" s="32" t="str">
        <f>IFERROR(VLOOKUP(Q2334,[1]list!$C$4:$D$350,2,0),"")</f>
        <v/>
      </c>
      <c r="S2334" s="29"/>
      <c r="T2334" s="32" t="str">
        <f>IFERROR(VLOOKUP(S2334,[1]list!$C$4:$D$350,2,0),"")</f>
        <v/>
      </c>
      <c r="U2334" s="29"/>
      <c r="V2334" s="32" t="str">
        <f>IFERROR(VLOOKUP(U2334,[1]list!$C$4:$D$350,2,0),"")</f>
        <v/>
      </c>
    </row>
    <row r="2335" spans="1:22" x14ac:dyDescent="0.25">
      <c r="A2335" s="20"/>
      <c r="B2335" s="21"/>
      <c r="C2335" s="21" t="str">
        <f>IFERROR(VLOOKUP(B2335,[1]list!$A$4:$B$350,2,0),"")</f>
        <v/>
      </c>
      <c r="D2335" s="21"/>
      <c r="E2335" s="21"/>
      <c r="F2335" s="21">
        <f>SUMIFS(الاسعار!$C:$C,الاسعار!$B:$B,$R2335,الاسعار!$A:$A,$A2335)</f>
        <v>0</v>
      </c>
      <c r="G2335" s="21"/>
      <c r="H2335" s="21"/>
      <c r="I2335" s="21">
        <f>SUMIFS(الاسعار!$C:$C,الاسعار!$B:$B,$T2335,الاسعار!$A:$A,$A2335)</f>
        <v>0</v>
      </c>
      <c r="J2335" s="21"/>
      <c r="K2335" s="21"/>
      <c r="L2335" s="21">
        <f>SUMIFS(الاسعار!$C:$C,الاسعار!$B:$B,$V2335,الاسعار!$A:$A,$A2335)</f>
        <v>0</v>
      </c>
      <c r="M2335" s="49"/>
      <c r="N2335" s="22">
        <f t="shared" si="37"/>
        <v>0</v>
      </c>
      <c r="O2335" s="22"/>
      <c r="P2335" s="22"/>
      <c r="Q2335" s="29"/>
      <c r="R2335" s="32" t="str">
        <f>IFERROR(VLOOKUP(Q2335,[1]list!$C$4:$D$350,2,0),"")</f>
        <v/>
      </c>
      <c r="S2335" s="29"/>
      <c r="T2335" s="32" t="str">
        <f>IFERROR(VLOOKUP(S2335,[1]list!$C$4:$D$350,2,0),"")</f>
        <v/>
      </c>
      <c r="U2335" s="29"/>
      <c r="V2335" s="32" t="str">
        <f>IFERROR(VLOOKUP(U2335,[1]list!$C$4:$D$350,2,0),"")</f>
        <v/>
      </c>
    </row>
    <row r="2336" spans="1:22" x14ac:dyDescent="0.25">
      <c r="A2336" s="20"/>
      <c r="B2336" s="21"/>
      <c r="C2336" s="21" t="str">
        <f>IFERROR(VLOOKUP(B2336,[1]list!$A$4:$B$350,2,0),"")</f>
        <v/>
      </c>
      <c r="D2336" s="21"/>
      <c r="E2336" s="21"/>
      <c r="F2336" s="21">
        <f>SUMIFS(الاسعار!$C:$C,الاسعار!$B:$B,$R2336,الاسعار!$A:$A,$A2336)</f>
        <v>0</v>
      </c>
      <c r="G2336" s="21"/>
      <c r="H2336" s="21"/>
      <c r="I2336" s="21">
        <f>SUMIFS(الاسعار!$C:$C,الاسعار!$B:$B,$T2336,الاسعار!$A:$A,$A2336)</f>
        <v>0</v>
      </c>
      <c r="J2336" s="21"/>
      <c r="K2336" s="21"/>
      <c r="L2336" s="21">
        <f>SUMIFS(الاسعار!$C:$C,الاسعار!$B:$B,$V2336,الاسعار!$A:$A,$A2336)</f>
        <v>0</v>
      </c>
      <c r="M2336" s="49"/>
      <c r="N2336" s="22">
        <f t="shared" si="37"/>
        <v>0</v>
      </c>
      <c r="O2336" s="22"/>
      <c r="P2336" s="22"/>
      <c r="Q2336" s="29"/>
      <c r="R2336" s="32" t="str">
        <f>IFERROR(VLOOKUP(Q2336,[1]list!$C$4:$D$350,2,0),"")</f>
        <v/>
      </c>
      <c r="S2336" s="29"/>
      <c r="T2336" s="32" t="str">
        <f>IFERROR(VLOOKUP(S2336,[1]list!$C$4:$D$350,2,0),"")</f>
        <v/>
      </c>
      <c r="U2336" s="29"/>
      <c r="V2336" s="32" t="str">
        <f>IFERROR(VLOOKUP(U2336,[1]list!$C$4:$D$350,2,0),"")</f>
        <v/>
      </c>
    </row>
    <row r="2337" spans="1:22" x14ac:dyDescent="0.25">
      <c r="A2337" s="20"/>
      <c r="B2337" s="21"/>
      <c r="C2337" s="21" t="str">
        <f>IFERROR(VLOOKUP(B2337,[1]list!$A$4:$B$350,2,0),"")</f>
        <v/>
      </c>
      <c r="D2337" s="21"/>
      <c r="E2337" s="21"/>
      <c r="F2337" s="21">
        <f>SUMIFS(الاسعار!$C:$C,الاسعار!$B:$B,$R2337,الاسعار!$A:$A,$A2337)</f>
        <v>0</v>
      </c>
      <c r="G2337" s="21"/>
      <c r="H2337" s="21"/>
      <c r="I2337" s="21">
        <f>SUMIFS(الاسعار!$C:$C,الاسعار!$B:$B,$T2337,الاسعار!$A:$A,$A2337)</f>
        <v>0</v>
      </c>
      <c r="J2337" s="21"/>
      <c r="K2337" s="21"/>
      <c r="L2337" s="21">
        <f>SUMIFS(الاسعار!$C:$C,الاسعار!$B:$B,$V2337,الاسعار!$A:$A,$A2337)</f>
        <v>0</v>
      </c>
      <c r="M2337" s="49"/>
      <c r="N2337" s="22">
        <f t="shared" si="37"/>
        <v>0</v>
      </c>
      <c r="O2337" s="22"/>
      <c r="P2337" s="22"/>
      <c r="Q2337" s="29"/>
      <c r="R2337" s="32" t="str">
        <f>IFERROR(VLOOKUP(Q2337,[1]list!$C$4:$D$350,2,0),"")</f>
        <v/>
      </c>
      <c r="S2337" s="29"/>
      <c r="T2337" s="32" t="str">
        <f>IFERROR(VLOOKUP(S2337,[1]list!$C$4:$D$350,2,0),"")</f>
        <v/>
      </c>
      <c r="U2337" s="29"/>
      <c r="V2337" s="32" t="str">
        <f>IFERROR(VLOOKUP(U2337,[1]list!$C$4:$D$350,2,0),"")</f>
        <v/>
      </c>
    </row>
    <row r="2338" spans="1:22" x14ac:dyDescent="0.25">
      <c r="A2338" s="20"/>
      <c r="B2338" s="21"/>
      <c r="C2338" s="21" t="str">
        <f>IFERROR(VLOOKUP(B2338,[1]list!$A$4:$B$350,2,0),"")</f>
        <v/>
      </c>
      <c r="D2338" s="21"/>
      <c r="E2338" s="21"/>
      <c r="F2338" s="21">
        <f>SUMIFS(الاسعار!$C:$C,الاسعار!$B:$B,$R2338,الاسعار!$A:$A,$A2338)</f>
        <v>0</v>
      </c>
      <c r="G2338" s="21"/>
      <c r="H2338" s="21"/>
      <c r="I2338" s="21">
        <f>SUMIFS(الاسعار!$C:$C,الاسعار!$B:$B,$T2338,الاسعار!$A:$A,$A2338)</f>
        <v>0</v>
      </c>
      <c r="J2338" s="21"/>
      <c r="K2338" s="21"/>
      <c r="L2338" s="21">
        <f>SUMIFS(الاسعار!$C:$C,الاسعار!$B:$B,$V2338,الاسعار!$A:$A,$A2338)</f>
        <v>0</v>
      </c>
      <c r="M2338" s="49"/>
      <c r="N2338" s="22">
        <f t="shared" si="37"/>
        <v>0</v>
      </c>
      <c r="O2338" s="22"/>
      <c r="P2338" s="22"/>
      <c r="Q2338" s="29"/>
      <c r="R2338" s="32" t="str">
        <f>IFERROR(VLOOKUP(Q2338,[1]list!$C$4:$D$350,2,0),"")</f>
        <v/>
      </c>
      <c r="S2338" s="29"/>
      <c r="T2338" s="32" t="str">
        <f>IFERROR(VLOOKUP(S2338,[1]list!$C$4:$D$350,2,0),"")</f>
        <v/>
      </c>
      <c r="U2338" s="29"/>
      <c r="V2338" s="32" t="str">
        <f>IFERROR(VLOOKUP(U2338,[1]list!$C$4:$D$350,2,0),"")</f>
        <v/>
      </c>
    </row>
    <row r="2339" spans="1:22" x14ac:dyDescent="0.25">
      <c r="A2339" s="20"/>
      <c r="B2339" s="21"/>
      <c r="C2339" s="21" t="str">
        <f>IFERROR(VLOOKUP(B2339,[1]list!$A$4:$B$350,2,0),"")</f>
        <v/>
      </c>
      <c r="D2339" s="21"/>
      <c r="E2339" s="21"/>
      <c r="F2339" s="21">
        <f>SUMIFS(الاسعار!$C:$C,الاسعار!$B:$B,$R2339,الاسعار!$A:$A,$A2339)</f>
        <v>0</v>
      </c>
      <c r="G2339" s="21"/>
      <c r="H2339" s="21"/>
      <c r="I2339" s="21">
        <f>SUMIFS(الاسعار!$C:$C,الاسعار!$B:$B,$T2339,الاسعار!$A:$A,$A2339)</f>
        <v>0</v>
      </c>
      <c r="J2339" s="21"/>
      <c r="K2339" s="21"/>
      <c r="L2339" s="21">
        <f>SUMIFS(الاسعار!$C:$C,الاسعار!$B:$B,$V2339,الاسعار!$A:$A,$A2339)</f>
        <v>0</v>
      </c>
      <c r="M2339" s="49"/>
      <c r="N2339" s="22">
        <f t="shared" si="37"/>
        <v>0</v>
      </c>
      <c r="O2339" s="22"/>
      <c r="P2339" s="22"/>
      <c r="Q2339" s="29"/>
      <c r="R2339" s="32" t="str">
        <f>IFERROR(VLOOKUP(Q2339,[1]list!$C$4:$D$350,2,0),"")</f>
        <v/>
      </c>
      <c r="S2339" s="29"/>
      <c r="T2339" s="32" t="str">
        <f>IFERROR(VLOOKUP(S2339,[1]list!$C$4:$D$350,2,0),"")</f>
        <v/>
      </c>
      <c r="U2339" s="29"/>
      <c r="V2339" s="32" t="str">
        <f>IFERROR(VLOOKUP(U2339,[1]list!$C$4:$D$350,2,0),"")</f>
        <v/>
      </c>
    </row>
    <row r="2340" spans="1:22" x14ac:dyDescent="0.25">
      <c r="A2340" s="20"/>
      <c r="B2340" s="21"/>
      <c r="C2340" s="21" t="str">
        <f>IFERROR(VLOOKUP(B2340,[1]list!$A$4:$B$350,2,0),"")</f>
        <v/>
      </c>
      <c r="D2340" s="21"/>
      <c r="E2340" s="21"/>
      <c r="F2340" s="21">
        <f>SUMIFS(الاسعار!$C:$C,الاسعار!$B:$B,$R2340,الاسعار!$A:$A,$A2340)</f>
        <v>0</v>
      </c>
      <c r="G2340" s="21"/>
      <c r="H2340" s="21"/>
      <c r="I2340" s="21">
        <f>SUMIFS(الاسعار!$C:$C,الاسعار!$B:$B,$T2340,الاسعار!$A:$A,$A2340)</f>
        <v>0</v>
      </c>
      <c r="J2340" s="21"/>
      <c r="K2340" s="21"/>
      <c r="L2340" s="21">
        <f>SUMIFS(الاسعار!$C:$C,الاسعار!$B:$B,$V2340,الاسعار!$A:$A,$A2340)</f>
        <v>0</v>
      </c>
      <c r="M2340" s="49"/>
      <c r="N2340" s="22">
        <f t="shared" si="37"/>
        <v>0</v>
      </c>
      <c r="O2340" s="22"/>
      <c r="P2340" s="22"/>
      <c r="Q2340" s="29"/>
      <c r="R2340" s="32" t="str">
        <f>IFERROR(VLOOKUP(Q2340,[1]list!$C$4:$D$350,2,0),"")</f>
        <v/>
      </c>
      <c r="S2340" s="29"/>
      <c r="T2340" s="32" t="str">
        <f>IFERROR(VLOOKUP(S2340,[1]list!$C$4:$D$350,2,0),"")</f>
        <v/>
      </c>
      <c r="U2340" s="29"/>
      <c r="V2340" s="32" t="str">
        <f>IFERROR(VLOOKUP(U2340,[1]list!$C$4:$D$350,2,0),"")</f>
        <v/>
      </c>
    </row>
    <row r="2341" spans="1:22" x14ac:dyDescent="0.25">
      <c r="A2341" s="20"/>
      <c r="B2341" s="21"/>
      <c r="C2341" s="21" t="str">
        <f>IFERROR(VLOOKUP(B2341,[1]list!$A$4:$B$350,2,0),"")</f>
        <v/>
      </c>
      <c r="D2341" s="21"/>
      <c r="E2341" s="21"/>
      <c r="F2341" s="21">
        <f>SUMIFS(الاسعار!$C:$C,الاسعار!$B:$B,$R2341,الاسعار!$A:$A,$A2341)</f>
        <v>0</v>
      </c>
      <c r="G2341" s="21"/>
      <c r="H2341" s="21"/>
      <c r="I2341" s="21">
        <f>SUMIFS(الاسعار!$C:$C,الاسعار!$B:$B,$T2341,الاسعار!$A:$A,$A2341)</f>
        <v>0</v>
      </c>
      <c r="J2341" s="21"/>
      <c r="K2341" s="21"/>
      <c r="L2341" s="21">
        <f>SUMIFS(الاسعار!$C:$C,الاسعار!$B:$B,$V2341,الاسعار!$A:$A,$A2341)</f>
        <v>0</v>
      </c>
      <c r="M2341" s="49"/>
      <c r="N2341" s="22">
        <f t="shared" si="37"/>
        <v>0</v>
      </c>
      <c r="O2341" s="22"/>
      <c r="P2341" s="22"/>
      <c r="Q2341" s="29"/>
      <c r="R2341" s="32" t="str">
        <f>IFERROR(VLOOKUP(Q2341,[1]list!$C$4:$D$350,2,0),"")</f>
        <v/>
      </c>
      <c r="S2341" s="29"/>
      <c r="T2341" s="32" t="str">
        <f>IFERROR(VLOOKUP(S2341,[1]list!$C$4:$D$350,2,0),"")</f>
        <v/>
      </c>
      <c r="U2341" s="29"/>
      <c r="V2341" s="32" t="str">
        <f>IFERROR(VLOOKUP(U2341,[1]list!$C$4:$D$350,2,0),"")</f>
        <v/>
      </c>
    </row>
    <row r="2342" spans="1:22" x14ac:dyDescent="0.25">
      <c r="A2342" s="20"/>
      <c r="B2342" s="21"/>
      <c r="C2342" s="21" t="str">
        <f>IFERROR(VLOOKUP(B2342,[1]list!$A$4:$B$350,2,0),"")</f>
        <v/>
      </c>
      <c r="D2342" s="21"/>
      <c r="E2342" s="21"/>
      <c r="F2342" s="21">
        <f>SUMIFS(الاسعار!$C:$C,الاسعار!$B:$B,$R2342,الاسعار!$A:$A,$A2342)</f>
        <v>0</v>
      </c>
      <c r="G2342" s="21"/>
      <c r="H2342" s="21"/>
      <c r="I2342" s="21">
        <f>SUMIFS(الاسعار!$C:$C,الاسعار!$B:$B,$T2342,الاسعار!$A:$A,$A2342)</f>
        <v>0</v>
      </c>
      <c r="J2342" s="21"/>
      <c r="K2342" s="21"/>
      <c r="L2342" s="21">
        <f>SUMIFS(الاسعار!$C:$C,الاسعار!$B:$B,$V2342,الاسعار!$A:$A,$A2342)</f>
        <v>0</v>
      </c>
      <c r="M2342" s="49"/>
      <c r="N2342" s="22">
        <f t="shared" si="37"/>
        <v>0</v>
      </c>
      <c r="O2342" s="22"/>
      <c r="P2342" s="22"/>
      <c r="Q2342" s="29"/>
      <c r="R2342" s="32" t="str">
        <f>IFERROR(VLOOKUP(Q2342,[1]list!$C$4:$D$350,2,0),"")</f>
        <v/>
      </c>
      <c r="S2342" s="29"/>
      <c r="T2342" s="32" t="str">
        <f>IFERROR(VLOOKUP(S2342,[1]list!$C$4:$D$350,2,0),"")</f>
        <v/>
      </c>
      <c r="U2342" s="29"/>
      <c r="V2342" s="32" t="str">
        <f>IFERROR(VLOOKUP(U2342,[1]list!$C$4:$D$350,2,0),"")</f>
        <v/>
      </c>
    </row>
    <row r="2343" spans="1:22" x14ac:dyDescent="0.25">
      <c r="A2343" s="20"/>
      <c r="B2343" s="21"/>
      <c r="C2343" s="21" t="str">
        <f>IFERROR(VLOOKUP(B2343,[1]list!$A$4:$B$350,2,0),"")</f>
        <v/>
      </c>
      <c r="D2343" s="21"/>
      <c r="E2343" s="21"/>
      <c r="F2343" s="21">
        <f>SUMIFS(الاسعار!$C:$C,الاسعار!$B:$B,$R2343,الاسعار!$A:$A,$A2343)</f>
        <v>0</v>
      </c>
      <c r="G2343" s="21"/>
      <c r="H2343" s="21"/>
      <c r="I2343" s="21">
        <f>SUMIFS(الاسعار!$C:$C,الاسعار!$B:$B,$T2343,الاسعار!$A:$A,$A2343)</f>
        <v>0</v>
      </c>
      <c r="J2343" s="21"/>
      <c r="K2343" s="21"/>
      <c r="L2343" s="21">
        <f>SUMIFS(الاسعار!$C:$C,الاسعار!$B:$B,$V2343,الاسعار!$A:$A,$A2343)</f>
        <v>0</v>
      </c>
      <c r="M2343" s="49"/>
      <c r="N2343" s="22">
        <f t="shared" si="37"/>
        <v>0</v>
      </c>
      <c r="O2343" s="22"/>
      <c r="P2343" s="22"/>
      <c r="Q2343" s="29"/>
      <c r="R2343" s="32" t="str">
        <f>IFERROR(VLOOKUP(Q2343,[1]list!$C$4:$D$350,2,0),"")</f>
        <v/>
      </c>
      <c r="S2343" s="29"/>
      <c r="T2343" s="32" t="str">
        <f>IFERROR(VLOOKUP(S2343,[1]list!$C$4:$D$350,2,0),"")</f>
        <v/>
      </c>
      <c r="U2343" s="29"/>
      <c r="V2343" s="32" t="str">
        <f>IFERROR(VLOOKUP(U2343,[1]list!$C$4:$D$350,2,0),"")</f>
        <v/>
      </c>
    </row>
    <row r="2344" spans="1:22" x14ac:dyDescent="0.25">
      <c r="A2344" s="20"/>
      <c r="B2344" s="21"/>
      <c r="C2344" s="21" t="str">
        <f>IFERROR(VLOOKUP(B2344,[1]list!$A$4:$B$350,2,0),"")</f>
        <v/>
      </c>
      <c r="D2344" s="21"/>
      <c r="E2344" s="21"/>
      <c r="F2344" s="21">
        <f>SUMIFS(الاسعار!$C:$C,الاسعار!$B:$B,$R2344,الاسعار!$A:$A,$A2344)</f>
        <v>0</v>
      </c>
      <c r="G2344" s="21"/>
      <c r="H2344" s="21"/>
      <c r="I2344" s="21">
        <f>SUMIFS(الاسعار!$C:$C,الاسعار!$B:$B,$T2344,الاسعار!$A:$A,$A2344)</f>
        <v>0</v>
      </c>
      <c r="J2344" s="21"/>
      <c r="K2344" s="21"/>
      <c r="L2344" s="21">
        <f>SUMIFS(الاسعار!$C:$C,الاسعار!$B:$B,$V2344,الاسعار!$A:$A,$A2344)</f>
        <v>0</v>
      </c>
      <c r="M2344" s="49"/>
      <c r="N2344" s="22">
        <f t="shared" si="37"/>
        <v>0</v>
      </c>
      <c r="O2344" s="22"/>
      <c r="P2344" s="22"/>
      <c r="Q2344" s="29"/>
      <c r="R2344" s="32" t="str">
        <f>IFERROR(VLOOKUP(Q2344,[1]list!$C$4:$D$350,2,0),"")</f>
        <v/>
      </c>
      <c r="S2344" s="29"/>
      <c r="T2344" s="32" t="str">
        <f>IFERROR(VLOOKUP(S2344,[1]list!$C$4:$D$350,2,0),"")</f>
        <v/>
      </c>
      <c r="U2344" s="29"/>
      <c r="V2344" s="32" t="str">
        <f>IFERROR(VLOOKUP(U2344,[1]list!$C$4:$D$350,2,0),"")</f>
        <v/>
      </c>
    </row>
    <row r="2345" spans="1:22" x14ac:dyDescent="0.25">
      <c r="A2345" s="20"/>
      <c r="B2345" s="21"/>
      <c r="C2345" s="21" t="str">
        <f>IFERROR(VLOOKUP(B2345,[1]list!$A$4:$B$350,2,0),"")</f>
        <v/>
      </c>
      <c r="D2345" s="21"/>
      <c r="E2345" s="21"/>
      <c r="F2345" s="21">
        <f>SUMIFS(الاسعار!$C:$C,الاسعار!$B:$B,$R2345,الاسعار!$A:$A,$A2345)</f>
        <v>0</v>
      </c>
      <c r="G2345" s="21"/>
      <c r="H2345" s="21"/>
      <c r="I2345" s="21">
        <f>SUMIFS(الاسعار!$C:$C,الاسعار!$B:$B,$T2345,الاسعار!$A:$A,$A2345)</f>
        <v>0</v>
      </c>
      <c r="J2345" s="21"/>
      <c r="K2345" s="21"/>
      <c r="L2345" s="21">
        <f>SUMIFS(الاسعار!$C:$C,الاسعار!$B:$B,$V2345,الاسعار!$A:$A,$A2345)</f>
        <v>0</v>
      </c>
      <c r="M2345" s="49"/>
      <c r="N2345" s="22">
        <f t="shared" si="37"/>
        <v>0</v>
      </c>
      <c r="O2345" s="22"/>
      <c r="P2345" s="22"/>
      <c r="Q2345" s="29"/>
      <c r="R2345" s="32" t="str">
        <f>IFERROR(VLOOKUP(Q2345,[1]list!$C$4:$D$350,2,0),"")</f>
        <v/>
      </c>
      <c r="S2345" s="29"/>
      <c r="T2345" s="32" t="str">
        <f>IFERROR(VLOOKUP(S2345,[1]list!$C$4:$D$350,2,0),"")</f>
        <v/>
      </c>
      <c r="U2345" s="29"/>
      <c r="V2345" s="32" t="str">
        <f>IFERROR(VLOOKUP(U2345,[1]list!$C$4:$D$350,2,0),"")</f>
        <v/>
      </c>
    </row>
    <row r="2346" spans="1:22" x14ac:dyDescent="0.25">
      <c r="A2346" s="20"/>
      <c r="B2346" s="21"/>
      <c r="C2346" s="21" t="str">
        <f>IFERROR(VLOOKUP(B2346,[1]list!$A$4:$B$350,2,0),"")</f>
        <v/>
      </c>
      <c r="D2346" s="21"/>
      <c r="E2346" s="21"/>
      <c r="F2346" s="21">
        <f>SUMIFS(الاسعار!$C:$C,الاسعار!$B:$B,$R2346,الاسعار!$A:$A,$A2346)</f>
        <v>0</v>
      </c>
      <c r="G2346" s="21"/>
      <c r="H2346" s="21"/>
      <c r="I2346" s="21">
        <f>SUMIFS(الاسعار!$C:$C,الاسعار!$B:$B,$T2346,الاسعار!$A:$A,$A2346)</f>
        <v>0</v>
      </c>
      <c r="J2346" s="21"/>
      <c r="K2346" s="21"/>
      <c r="L2346" s="21">
        <f>SUMIFS(الاسعار!$C:$C,الاسعار!$B:$B,$V2346,الاسعار!$A:$A,$A2346)</f>
        <v>0</v>
      </c>
      <c r="M2346" s="49"/>
      <c r="N2346" s="22">
        <f t="shared" si="37"/>
        <v>0</v>
      </c>
      <c r="O2346" s="22"/>
      <c r="P2346" s="22"/>
      <c r="Q2346" s="29"/>
      <c r="R2346" s="32" t="str">
        <f>IFERROR(VLOOKUP(Q2346,[1]list!$C$4:$D$350,2,0),"")</f>
        <v/>
      </c>
      <c r="S2346" s="29"/>
      <c r="T2346" s="32" t="str">
        <f>IFERROR(VLOOKUP(S2346,[1]list!$C$4:$D$350,2,0),"")</f>
        <v/>
      </c>
      <c r="U2346" s="29"/>
      <c r="V2346" s="32" t="str">
        <f>IFERROR(VLOOKUP(U2346,[1]list!$C$4:$D$350,2,0),"")</f>
        <v/>
      </c>
    </row>
    <row r="2347" spans="1:22" x14ac:dyDescent="0.25">
      <c r="A2347" s="20"/>
      <c r="B2347" s="21"/>
      <c r="C2347" s="21" t="str">
        <f>IFERROR(VLOOKUP(B2347,[1]list!$A$4:$B$350,2,0),"")</f>
        <v/>
      </c>
      <c r="D2347" s="21"/>
      <c r="E2347" s="21"/>
      <c r="F2347" s="21">
        <f>SUMIFS(الاسعار!$C:$C,الاسعار!$B:$B,$R2347,الاسعار!$A:$A,$A2347)</f>
        <v>0</v>
      </c>
      <c r="G2347" s="21"/>
      <c r="H2347" s="21"/>
      <c r="I2347" s="21">
        <f>SUMIFS(الاسعار!$C:$C,الاسعار!$B:$B,$T2347,الاسعار!$A:$A,$A2347)</f>
        <v>0</v>
      </c>
      <c r="J2347" s="21"/>
      <c r="K2347" s="21"/>
      <c r="L2347" s="21">
        <f>SUMIFS(الاسعار!$C:$C,الاسعار!$B:$B,$V2347,الاسعار!$A:$A,$A2347)</f>
        <v>0</v>
      </c>
      <c r="M2347" s="49"/>
      <c r="N2347" s="22">
        <f t="shared" si="37"/>
        <v>0</v>
      </c>
      <c r="O2347" s="22"/>
      <c r="P2347" s="22"/>
      <c r="Q2347" s="29"/>
      <c r="R2347" s="32" t="str">
        <f>IFERROR(VLOOKUP(Q2347,[1]list!$C$4:$D$350,2,0),"")</f>
        <v/>
      </c>
      <c r="S2347" s="29"/>
      <c r="T2347" s="32" t="str">
        <f>IFERROR(VLOOKUP(S2347,[1]list!$C$4:$D$350,2,0),"")</f>
        <v/>
      </c>
      <c r="U2347" s="29"/>
      <c r="V2347" s="32" t="str">
        <f>IFERROR(VLOOKUP(U2347,[1]list!$C$4:$D$350,2,0),"")</f>
        <v/>
      </c>
    </row>
    <row r="2348" spans="1:22" x14ac:dyDescent="0.25">
      <c r="A2348" s="20"/>
      <c r="B2348" s="21"/>
      <c r="C2348" s="21" t="str">
        <f>IFERROR(VLOOKUP(B2348,[1]list!$A$4:$B$350,2,0),"")</f>
        <v/>
      </c>
      <c r="D2348" s="21"/>
      <c r="E2348" s="21"/>
      <c r="F2348" s="21">
        <f>SUMIFS(الاسعار!$C:$C,الاسعار!$B:$B,$R2348,الاسعار!$A:$A,$A2348)</f>
        <v>0</v>
      </c>
      <c r="G2348" s="21"/>
      <c r="H2348" s="21"/>
      <c r="I2348" s="21">
        <f>SUMIFS(الاسعار!$C:$C,الاسعار!$B:$B,$T2348,الاسعار!$A:$A,$A2348)</f>
        <v>0</v>
      </c>
      <c r="J2348" s="21"/>
      <c r="K2348" s="21"/>
      <c r="L2348" s="21">
        <f>SUMIFS(الاسعار!$C:$C,الاسعار!$B:$B,$V2348,الاسعار!$A:$A,$A2348)</f>
        <v>0</v>
      </c>
      <c r="M2348" s="49"/>
      <c r="N2348" s="22">
        <f t="shared" si="37"/>
        <v>0</v>
      </c>
      <c r="O2348" s="22"/>
      <c r="P2348" s="22"/>
      <c r="Q2348" s="29"/>
      <c r="R2348" s="32" t="str">
        <f>IFERROR(VLOOKUP(Q2348,[1]list!$C$4:$D$350,2,0),"")</f>
        <v/>
      </c>
      <c r="S2348" s="29"/>
      <c r="T2348" s="32" t="str">
        <f>IFERROR(VLOOKUP(S2348,[1]list!$C$4:$D$350,2,0),"")</f>
        <v/>
      </c>
      <c r="U2348" s="29"/>
      <c r="V2348" s="32" t="str">
        <f>IFERROR(VLOOKUP(U2348,[1]list!$C$4:$D$350,2,0),"")</f>
        <v/>
      </c>
    </row>
    <row r="2349" spans="1:22" x14ac:dyDescent="0.25">
      <c r="A2349" s="20"/>
      <c r="B2349" s="21"/>
      <c r="C2349" s="21" t="str">
        <f>IFERROR(VLOOKUP(B2349,[1]list!$A$4:$B$350,2,0),"")</f>
        <v/>
      </c>
      <c r="D2349" s="21"/>
      <c r="E2349" s="21"/>
      <c r="F2349" s="21">
        <f>SUMIFS(الاسعار!$C:$C,الاسعار!$B:$B,$R2349,الاسعار!$A:$A,$A2349)</f>
        <v>0</v>
      </c>
      <c r="G2349" s="21"/>
      <c r="H2349" s="21"/>
      <c r="I2349" s="21">
        <f>SUMIFS(الاسعار!$C:$C,الاسعار!$B:$B,$T2349,الاسعار!$A:$A,$A2349)</f>
        <v>0</v>
      </c>
      <c r="J2349" s="21"/>
      <c r="K2349" s="21"/>
      <c r="L2349" s="21">
        <f>SUMIFS(الاسعار!$C:$C,الاسعار!$B:$B,$V2349,الاسعار!$A:$A,$A2349)</f>
        <v>0</v>
      </c>
      <c r="M2349" s="49"/>
      <c r="N2349" s="22">
        <f t="shared" si="37"/>
        <v>0</v>
      </c>
      <c r="O2349" s="22"/>
      <c r="P2349" s="22"/>
      <c r="Q2349" s="29"/>
      <c r="R2349" s="32" t="str">
        <f>IFERROR(VLOOKUP(Q2349,[1]list!$C$4:$D$350,2,0),"")</f>
        <v/>
      </c>
      <c r="S2349" s="29"/>
      <c r="T2349" s="32" t="str">
        <f>IFERROR(VLOOKUP(S2349,[1]list!$C$4:$D$350,2,0),"")</f>
        <v/>
      </c>
      <c r="U2349" s="29"/>
      <c r="V2349" s="32" t="str">
        <f>IFERROR(VLOOKUP(U2349,[1]list!$C$4:$D$350,2,0),"")</f>
        <v/>
      </c>
    </row>
    <row r="2350" spans="1:22" x14ac:dyDescent="0.25">
      <c r="A2350" s="20"/>
      <c r="B2350" s="21"/>
      <c r="C2350" s="21" t="str">
        <f>IFERROR(VLOOKUP(B2350,[1]list!$A$4:$B$350,2,0),"")</f>
        <v/>
      </c>
      <c r="D2350" s="21"/>
      <c r="E2350" s="21"/>
      <c r="F2350" s="21">
        <f>SUMIFS(الاسعار!$C:$C,الاسعار!$B:$B,$R2350,الاسعار!$A:$A,$A2350)</f>
        <v>0</v>
      </c>
      <c r="G2350" s="21"/>
      <c r="H2350" s="21"/>
      <c r="I2350" s="21">
        <f>SUMIFS(الاسعار!$C:$C,الاسعار!$B:$B,$T2350,الاسعار!$A:$A,$A2350)</f>
        <v>0</v>
      </c>
      <c r="J2350" s="21"/>
      <c r="K2350" s="21"/>
      <c r="L2350" s="21">
        <f>SUMIFS(الاسعار!$C:$C,الاسعار!$B:$B,$V2350,الاسعار!$A:$A,$A2350)</f>
        <v>0</v>
      </c>
      <c r="M2350" s="49"/>
      <c r="N2350" s="22">
        <f t="shared" si="37"/>
        <v>0</v>
      </c>
      <c r="O2350" s="22"/>
      <c r="P2350" s="22"/>
      <c r="Q2350" s="29"/>
      <c r="R2350" s="32" t="str">
        <f>IFERROR(VLOOKUP(Q2350,[1]list!$C$4:$D$350,2,0),"")</f>
        <v/>
      </c>
      <c r="S2350" s="29"/>
      <c r="T2350" s="32" t="str">
        <f>IFERROR(VLOOKUP(S2350,[1]list!$C$4:$D$350,2,0),"")</f>
        <v/>
      </c>
      <c r="U2350" s="29"/>
      <c r="V2350" s="32" t="str">
        <f>IFERROR(VLOOKUP(U2350,[1]list!$C$4:$D$350,2,0),"")</f>
        <v/>
      </c>
    </row>
    <row r="2351" spans="1:22" x14ac:dyDescent="0.25">
      <c r="A2351" s="20"/>
      <c r="B2351" s="21"/>
      <c r="C2351" s="21" t="str">
        <f>IFERROR(VLOOKUP(B2351,[1]list!$A$4:$B$350,2,0),"")</f>
        <v/>
      </c>
      <c r="D2351" s="21"/>
      <c r="E2351" s="21"/>
      <c r="F2351" s="21">
        <f>SUMIFS(الاسعار!$C:$C,الاسعار!$B:$B,$R2351,الاسعار!$A:$A,$A2351)</f>
        <v>0</v>
      </c>
      <c r="G2351" s="21"/>
      <c r="H2351" s="21"/>
      <c r="I2351" s="21">
        <f>SUMIFS(الاسعار!$C:$C,الاسعار!$B:$B,$T2351,الاسعار!$A:$A,$A2351)</f>
        <v>0</v>
      </c>
      <c r="J2351" s="21"/>
      <c r="K2351" s="21"/>
      <c r="L2351" s="21">
        <f>SUMIFS(الاسعار!$C:$C,الاسعار!$B:$B,$V2351,الاسعار!$A:$A,$A2351)</f>
        <v>0</v>
      </c>
      <c r="M2351" s="49"/>
      <c r="N2351" s="22">
        <f t="shared" si="37"/>
        <v>0</v>
      </c>
      <c r="O2351" s="22"/>
      <c r="P2351" s="22"/>
      <c r="Q2351" s="29"/>
      <c r="R2351" s="32" t="str">
        <f>IFERROR(VLOOKUP(Q2351,[1]list!$C$4:$D$350,2,0),"")</f>
        <v/>
      </c>
      <c r="S2351" s="29"/>
      <c r="T2351" s="32" t="str">
        <f>IFERROR(VLOOKUP(S2351,[1]list!$C$4:$D$350,2,0),"")</f>
        <v/>
      </c>
      <c r="U2351" s="29"/>
      <c r="V2351" s="32" t="str">
        <f>IFERROR(VLOOKUP(U2351,[1]list!$C$4:$D$350,2,0),"")</f>
        <v/>
      </c>
    </row>
    <row r="2352" spans="1:22" x14ac:dyDescent="0.25">
      <c r="A2352" s="20"/>
      <c r="B2352" s="21"/>
      <c r="C2352" s="21" t="str">
        <f>IFERROR(VLOOKUP(B2352,[1]list!$A$4:$B$350,2,0),"")</f>
        <v/>
      </c>
      <c r="D2352" s="21"/>
      <c r="E2352" s="21"/>
      <c r="F2352" s="21">
        <f>SUMIFS(الاسعار!$C:$C,الاسعار!$B:$B,$R2352,الاسعار!$A:$A,$A2352)</f>
        <v>0</v>
      </c>
      <c r="G2352" s="21"/>
      <c r="H2352" s="21"/>
      <c r="I2352" s="21">
        <f>SUMIFS(الاسعار!$C:$C,الاسعار!$B:$B,$T2352,الاسعار!$A:$A,$A2352)</f>
        <v>0</v>
      </c>
      <c r="J2352" s="21"/>
      <c r="K2352" s="21"/>
      <c r="L2352" s="21">
        <f>SUMIFS(الاسعار!$C:$C,الاسعار!$B:$B,$V2352,الاسعار!$A:$A,$A2352)</f>
        <v>0</v>
      </c>
      <c r="M2352" s="49"/>
      <c r="N2352" s="22">
        <f t="shared" si="37"/>
        <v>0</v>
      </c>
      <c r="O2352" s="22"/>
      <c r="P2352" s="22"/>
      <c r="Q2352" s="29"/>
      <c r="R2352" s="32" t="str">
        <f>IFERROR(VLOOKUP(Q2352,[1]list!$C$4:$D$350,2,0),"")</f>
        <v/>
      </c>
      <c r="S2352" s="29"/>
      <c r="T2352" s="32" t="str">
        <f>IFERROR(VLOOKUP(S2352,[1]list!$C$4:$D$350,2,0),"")</f>
        <v/>
      </c>
      <c r="U2352" s="29"/>
      <c r="V2352" s="32" t="str">
        <f>IFERROR(VLOOKUP(U2352,[1]list!$C$4:$D$350,2,0),"")</f>
        <v/>
      </c>
    </row>
    <row r="2353" spans="1:22" x14ac:dyDescent="0.25">
      <c r="A2353" s="20"/>
      <c r="B2353" s="21"/>
      <c r="C2353" s="21" t="str">
        <f>IFERROR(VLOOKUP(B2353,[1]list!$A$4:$B$350,2,0),"")</f>
        <v/>
      </c>
      <c r="D2353" s="21"/>
      <c r="E2353" s="21"/>
      <c r="F2353" s="21">
        <f>SUMIFS(الاسعار!$C:$C,الاسعار!$B:$B,$R2353,الاسعار!$A:$A,$A2353)</f>
        <v>0</v>
      </c>
      <c r="G2353" s="21"/>
      <c r="H2353" s="21"/>
      <c r="I2353" s="21">
        <f>SUMIFS(الاسعار!$C:$C,الاسعار!$B:$B,$T2353,الاسعار!$A:$A,$A2353)</f>
        <v>0</v>
      </c>
      <c r="J2353" s="21"/>
      <c r="K2353" s="21"/>
      <c r="L2353" s="21">
        <f>SUMIFS(الاسعار!$C:$C,الاسعار!$B:$B,$V2353,الاسعار!$A:$A,$A2353)</f>
        <v>0</v>
      </c>
      <c r="M2353" s="49"/>
      <c r="N2353" s="22">
        <f t="shared" si="37"/>
        <v>0</v>
      </c>
      <c r="O2353" s="22"/>
      <c r="P2353" s="22"/>
      <c r="Q2353" s="29"/>
      <c r="R2353" s="32" t="str">
        <f>IFERROR(VLOOKUP(Q2353,[1]list!$C$4:$D$350,2,0),"")</f>
        <v/>
      </c>
      <c r="S2353" s="29"/>
      <c r="T2353" s="32" t="str">
        <f>IFERROR(VLOOKUP(S2353,[1]list!$C$4:$D$350,2,0),"")</f>
        <v/>
      </c>
      <c r="U2353" s="29"/>
      <c r="V2353" s="32" t="str">
        <f>IFERROR(VLOOKUP(U2353,[1]list!$C$4:$D$350,2,0),"")</f>
        <v/>
      </c>
    </row>
    <row r="2354" spans="1:22" x14ac:dyDescent="0.25">
      <c r="A2354" s="20"/>
      <c r="B2354" s="21"/>
      <c r="C2354" s="21" t="str">
        <f>IFERROR(VLOOKUP(B2354,[1]list!$A$4:$B$350,2,0),"")</f>
        <v/>
      </c>
      <c r="D2354" s="21"/>
      <c r="E2354" s="21"/>
      <c r="F2354" s="21">
        <f>SUMIFS(الاسعار!$C:$C,الاسعار!$B:$B,$R2354,الاسعار!$A:$A,$A2354)</f>
        <v>0</v>
      </c>
      <c r="G2354" s="21"/>
      <c r="H2354" s="21"/>
      <c r="I2354" s="21">
        <f>SUMIFS(الاسعار!$C:$C,الاسعار!$B:$B,$T2354,الاسعار!$A:$A,$A2354)</f>
        <v>0</v>
      </c>
      <c r="J2354" s="21"/>
      <c r="K2354" s="21"/>
      <c r="L2354" s="21">
        <f>SUMIFS(الاسعار!$C:$C,الاسعار!$B:$B,$V2354,الاسعار!$A:$A,$A2354)</f>
        <v>0</v>
      </c>
      <c r="M2354" s="49"/>
      <c r="N2354" s="22">
        <f t="shared" si="37"/>
        <v>0</v>
      </c>
      <c r="O2354" s="22"/>
      <c r="P2354" s="22"/>
      <c r="Q2354" s="29"/>
      <c r="R2354" s="32" t="str">
        <f>IFERROR(VLOOKUP(Q2354,[1]list!$C$4:$D$350,2,0),"")</f>
        <v/>
      </c>
      <c r="S2354" s="29"/>
      <c r="T2354" s="32" t="str">
        <f>IFERROR(VLOOKUP(S2354,[1]list!$C$4:$D$350,2,0),"")</f>
        <v/>
      </c>
      <c r="U2354" s="29"/>
      <c r="V2354" s="32" t="str">
        <f>IFERROR(VLOOKUP(U2354,[1]list!$C$4:$D$350,2,0),"")</f>
        <v/>
      </c>
    </row>
    <row r="2355" spans="1:22" x14ac:dyDescent="0.25">
      <c r="A2355" s="20"/>
      <c r="B2355" s="21"/>
      <c r="C2355" s="21" t="str">
        <f>IFERROR(VLOOKUP(B2355,[1]list!$A$4:$B$350,2,0),"")</f>
        <v/>
      </c>
      <c r="D2355" s="21"/>
      <c r="E2355" s="21"/>
      <c r="F2355" s="21">
        <f>SUMIFS(الاسعار!$C:$C,الاسعار!$B:$B,$R2355,الاسعار!$A:$A,$A2355)</f>
        <v>0</v>
      </c>
      <c r="G2355" s="21"/>
      <c r="H2355" s="21"/>
      <c r="I2355" s="21">
        <f>SUMIFS(الاسعار!$C:$C,الاسعار!$B:$B,$T2355,الاسعار!$A:$A,$A2355)</f>
        <v>0</v>
      </c>
      <c r="J2355" s="21"/>
      <c r="K2355" s="21"/>
      <c r="L2355" s="21">
        <f>SUMIFS(الاسعار!$C:$C,الاسعار!$B:$B,$V2355,الاسعار!$A:$A,$A2355)</f>
        <v>0</v>
      </c>
      <c r="M2355" s="49"/>
      <c r="N2355" s="22">
        <f t="shared" si="37"/>
        <v>0</v>
      </c>
      <c r="O2355" s="22"/>
      <c r="P2355" s="22"/>
      <c r="Q2355" s="29"/>
      <c r="R2355" s="32" t="str">
        <f>IFERROR(VLOOKUP(Q2355,[1]list!$C$4:$D$350,2,0),"")</f>
        <v/>
      </c>
      <c r="S2355" s="29"/>
      <c r="T2355" s="32" t="str">
        <f>IFERROR(VLOOKUP(S2355,[1]list!$C$4:$D$350,2,0),"")</f>
        <v/>
      </c>
      <c r="U2355" s="29"/>
      <c r="V2355" s="32" t="str">
        <f>IFERROR(VLOOKUP(U2355,[1]list!$C$4:$D$350,2,0),"")</f>
        <v/>
      </c>
    </row>
    <row r="2356" spans="1:22" x14ac:dyDescent="0.25">
      <c r="A2356" s="20"/>
      <c r="B2356" s="21"/>
      <c r="C2356" s="21" t="str">
        <f>IFERROR(VLOOKUP(B2356,[1]list!$A$4:$B$350,2,0),"")</f>
        <v/>
      </c>
      <c r="D2356" s="21"/>
      <c r="E2356" s="21"/>
      <c r="F2356" s="21">
        <f>SUMIFS(الاسعار!$C:$C,الاسعار!$B:$B,$R2356,الاسعار!$A:$A,$A2356)</f>
        <v>0</v>
      </c>
      <c r="G2356" s="21"/>
      <c r="H2356" s="21"/>
      <c r="I2356" s="21">
        <f>SUMIFS(الاسعار!$C:$C,الاسعار!$B:$B,$T2356,الاسعار!$A:$A,$A2356)</f>
        <v>0</v>
      </c>
      <c r="J2356" s="21"/>
      <c r="K2356" s="21"/>
      <c r="L2356" s="21">
        <f>SUMIFS(الاسعار!$C:$C,الاسعار!$B:$B,$V2356,الاسعار!$A:$A,$A2356)</f>
        <v>0</v>
      </c>
      <c r="M2356" s="49"/>
      <c r="N2356" s="22">
        <f t="shared" si="37"/>
        <v>0</v>
      </c>
      <c r="O2356" s="22"/>
      <c r="P2356" s="22"/>
      <c r="Q2356" s="29"/>
      <c r="R2356" s="32" t="str">
        <f>IFERROR(VLOOKUP(Q2356,[1]list!$C$4:$D$350,2,0),"")</f>
        <v/>
      </c>
      <c r="S2356" s="29"/>
      <c r="T2356" s="32" t="str">
        <f>IFERROR(VLOOKUP(S2356,[1]list!$C$4:$D$350,2,0),"")</f>
        <v/>
      </c>
      <c r="U2356" s="29"/>
      <c r="V2356" s="32" t="str">
        <f>IFERROR(VLOOKUP(U2356,[1]list!$C$4:$D$350,2,0),"")</f>
        <v/>
      </c>
    </row>
    <row r="2357" spans="1:22" x14ac:dyDescent="0.25">
      <c r="A2357" s="20"/>
      <c r="B2357" s="21"/>
      <c r="C2357" s="21" t="str">
        <f>IFERROR(VLOOKUP(B2357,[1]list!$A$4:$B$350,2,0),"")</f>
        <v/>
      </c>
      <c r="D2357" s="21"/>
      <c r="E2357" s="21"/>
      <c r="F2357" s="21">
        <f>SUMIFS(الاسعار!$C:$C,الاسعار!$B:$B,$R2357,الاسعار!$A:$A,$A2357)</f>
        <v>0</v>
      </c>
      <c r="G2357" s="21"/>
      <c r="H2357" s="21"/>
      <c r="I2357" s="21">
        <f>SUMIFS(الاسعار!$C:$C,الاسعار!$B:$B,$T2357,الاسعار!$A:$A,$A2357)</f>
        <v>0</v>
      </c>
      <c r="J2357" s="21"/>
      <c r="K2357" s="21"/>
      <c r="L2357" s="21">
        <f>SUMIFS(الاسعار!$C:$C,الاسعار!$B:$B,$V2357,الاسعار!$A:$A,$A2357)</f>
        <v>0</v>
      </c>
      <c r="M2357" s="49"/>
      <c r="N2357" s="22">
        <f t="shared" si="37"/>
        <v>0</v>
      </c>
      <c r="O2357" s="22"/>
      <c r="P2357" s="22"/>
      <c r="Q2357" s="29"/>
      <c r="R2357" s="32" t="str">
        <f>IFERROR(VLOOKUP(Q2357,[1]list!$C$4:$D$350,2,0),"")</f>
        <v/>
      </c>
      <c r="S2357" s="29"/>
      <c r="T2357" s="32" t="str">
        <f>IFERROR(VLOOKUP(S2357,[1]list!$C$4:$D$350,2,0),"")</f>
        <v/>
      </c>
      <c r="U2357" s="29"/>
      <c r="V2357" s="32" t="str">
        <f>IFERROR(VLOOKUP(U2357,[1]list!$C$4:$D$350,2,0),"")</f>
        <v/>
      </c>
    </row>
    <row r="2358" spans="1:22" x14ac:dyDescent="0.25">
      <c r="A2358" s="20"/>
      <c r="B2358" s="21"/>
      <c r="C2358" s="21" t="str">
        <f>IFERROR(VLOOKUP(B2358,[1]list!$A$4:$B$350,2,0),"")</f>
        <v/>
      </c>
      <c r="D2358" s="21"/>
      <c r="E2358" s="21"/>
      <c r="F2358" s="21">
        <f>SUMIFS(الاسعار!$C:$C,الاسعار!$B:$B,$R2358,الاسعار!$A:$A,$A2358)</f>
        <v>0</v>
      </c>
      <c r="G2358" s="21"/>
      <c r="H2358" s="21"/>
      <c r="I2358" s="21">
        <f>SUMIFS(الاسعار!$C:$C,الاسعار!$B:$B,$T2358,الاسعار!$A:$A,$A2358)</f>
        <v>0</v>
      </c>
      <c r="J2358" s="21"/>
      <c r="K2358" s="21"/>
      <c r="L2358" s="21">
        <f>SUMIFS(الاسعار!$C:$C,الاسعار!$B:$B,$V2358,الاسعار!$A:$A,$A2358)</f>
        <v>0</v>
      </c>
      <c r="M2358" s="49"/>
      <c r="N2358" s="22">
        <f t="shared" si="37"/>
        <v>0</v>
      </c>
      <c r="O2358" s="22"/>
      <c r="P2358" s="22"/>
      <c r="Q2358" s="29"/>
      <c r="R2358" s="32" t="str">
        <f>IFERROR(VLOOKUP(Q2358,[1]list!$C$4:$D$350,2,0),"")</f>
        <v/>
      </c>
      <c r="S2358" s="29"/>
      <c r="T2358" s="32" t="str">
        <f>IFERROR(VLOOKUP(S2358,[1]list!$C$4:$D$350,2,0),"")</f>
        <v/>
      </c>
      <c r="U2358" s="29"/>
      <c r="V2358" s="32" t="str">
        <f>IFERROR(VLOOKUP(U2358,[1]list!$C$4:$D$350,2,0),"")</f>
        <v/>
      </c>
    </row>
    <row r="2359" spans="1:22" x14ac:dyDescent="0.25">
      <c r="A2359" s="20"/>
      <c r="B2359" s="21"/>
      <c r="C2359" s="21" t="str">
        <f>IFERROR(VLOOKUP(B2359,[1]list!$A$4:$B$350,2,0),"")</f>
        <v/>
      </c>
      <c r="D2359" s="21"/>
      <c r="E2359" s="21"/>
      <c r="F2359" s="21">
        <f>SUMIFS(الاسعار!$C:$C,الاسعار!$B:$B,$R2359,الاسعار!$A:$A,$A2359)</f>
        <v>0</v>
      </c>
      <c r="G2359" s="21"/>
      <c r="H2359" s="21"/>
      <c r="I2359" s="21">
        <f>SUMIFS(الاسعار!$C:$C,الاسعار!$B:$B,$T2359,الاسعار!$A:$A,$A2359)</f>
        <v>0</v>
      </c>
      <c r="J2359" s="21"/>
      <c r="K2359" s="21"/>
      <c r="L2359" s="21">
        <f>SUMIFS(الاسعار!$C:$C,الاسعار!$B:$B,$V2359,الاسعار!$A:$A,$A2359)</f>
        <v>0</v>
      </c>
      <c r="M2359" s="49"/>
      <c r="N2359" s="22">
        <f t="shared" si="37"/>
        <v>0</v>
      </c>
      <c r="O2359" s="22"/>
      <c r="P2359" s="22"/>
      <c r="Q2359" s="22"/>
      <c r="R2359" s="33" t="str">
        <f>IFERROR(VLOOKUP(Q2359,[1]list!$C$4:$D$350,2,0),"")</f>
        <v/>
      </c>
      <c r="S2359" s="22"/>
      <c r="T2359" s="33" t="str">
        <f>IFERROR(VLOOKUP(S2359,[1]list!$C$4:$D$350,2,0),"")</f>
        <v/>
      </c>
      <c r="U2359" s="22"/>
      <c r="V2359" s="33" t="str">
        <f>IFERROR(VLOOKUP(U2359,[1]list!$C$4:$D$350,2,0),"")</f>
        <v/>
      </c>
    </row>
    <row r="2360" spans="1:22" x14ac:dyDescent="0.25">
      <c r="A2360" s="20"/>
      <c r="B2360" s="21"/>
      <c r="C2360" s="21" t="str">
        <f>IFERROR(VLOOKUP(B2360,[1]list!$A$4:$B$350,2,0),"")</f>
        <v/>
      </c>
      <c r="D2360" s="21"/>
      <c r="E2360" s="21"/>
      <c r="F2360" s="21">
        <f>SUMIFS(الاسعار!$C:$C,الاسعار!$B:$B,$R2360,الاسعار!$A:$A,$A2360)</f>
        <v>0</v>
      </c>
      <c r="G2360" s="21"/>
      <c r="H2360" s="21"/>
      <c r="I2360" s="21">
        <f>SUMIFS(الاسعار!$C:$C,الاسعار!$B:$B,$T2360,الاسعار!$A:$A,$A2360)</f>
        <v>0</v>
      </c>
      <c r="J2360" s="21"/>
      <c r="K2360" s="21"/>
      <c r="L2360" s="21">
        <f>SUMIFS(الاسعار!$C:$C,الاسعار!$B:$B,$V2360,الاسعار!$A:$A,$A2360)</f>
        <v>0</v>
      </c>
      <c r="M2360" s="49"/>
      <c r="N2360" s="22">
        <f t="shared" si="37"/>
        <v>0</v>
      </c>
      <c r="O2360" s="22"/>
      <c r="P2360" s="22"/>
      <c r="Q2360" s="22"/>
      <c r="R2360" s="33" t="str">
        <f>IFERROR(VLOOKUP(Q2360,[1]list!$C$4:$D$350,2,0),"")</f>
        <v/>
      </c>
      <c r="S2360" s="22"/>
      <c r="T2360" s="33" t="str">
        <f>IFERROR(VLOOKUP(S2360,[1]list!$C$4:$D$350,2,0),"")</f>
        <v/>
      </c>
      <c r="U2360" s="22"/>
      <c r="V2360" s="33" t="str">
        <f>IFERROR(VLOOKUP(U2360,[1]list!$C$4:$D$350,2,0),"")</f>
        <v/>
      </c>
    </row>
    <row r="2361" spans="1:22" x14ac:dyDescent="0.25">
      <c r="A2361" s="20"/>
      <c r="B2361" s="21"/>
      <c r="C2361" s="21" t="str">
        <f>IFERROR(VLOOKUP(B2361,[1]list!$A$4:$B$350,2,0),"")</f>
        <v/>
      </c>
      <c r="D2361" s="21"/>
      <c r="E2361" s="21"/>
      <c r="F2361" s="21">
        <f>SUMIFS(الاسعار!$C:$C,الاسعار!$B:$B,$R2361,الاسعار!$A:$A,$A2361)</f>
        <v>0</v>
      </c>
      <c r="G2361" s="21"/>
      <c r="H2361" s="21"/>
      <c r="I2361" s="21">
        <f>SUMIFS(الاسعار!$C:$C,الاسعار!$B:$B,$T2361,الاسعار!$A:$A,$A2361)</f>
        <v>0</v>
      </c>
      <c r="J2361" s="21"/>
      <c r="K2361" s="21"/>
      <c r="L2361" s="21">
        <f>SUMIFS(الاسعار!$C:$C,الاسعار!$B:$B,$V2361,الاسعار!$A:$A,$A2361)</f>
        <v>0</v>
      </c>
      <c r="M2361" s="49"/>
      <c r="N2361" s="22">
        <f t="shared" si="37"/>
        <v>0</v>
      </c>
      <c r="O2361" s="22"/>
      <c r="P2361" s="22"/>
      <c r="Q2361" s="22"/>
      <c r="R2361" s="33" t="str">
        <f>IFERROR(VLOOKUP(Q2361,[1]list!$C$4:$D$350,2,0),"")</f>
        <v/>
      </c>
      <c r="S2361" s="22"/>
      <c r="T2361" s="33" t="str">
        <f>IFERROR(VLOOKUP(S2361,[1]list!$C$4:$D$350,2,0),"")</f>
        <v/>
      </c>
      <c r="U2361" s="22"/>
      <c r="V2361" s="33" t="str">
        <f>IFERROR(VLOOKUP(U2361,[1]list!$C$4:$D$350,2,0),"")</f>
        <v/>
      </c>
    </row>
    <row r="2362" spans="1:22" x14ac:dyDescent="0.25">
      <c r="A2362" s="20"/>
      <c r="B2362" s="21"/>
      <c r="C2362" s="21" t="str">
        <f>IFERROR(VLOOKUP(B2362,[1]list!$A$4:$B$350,2,0),"")</f>
        <v/>
      </c>
      <c r="D2362" s="21"/>
      <c r="E2362" s="21"/>
      <c r="F2362" s="21">
        <f>SUMIFS(الاسعار!$C:$C,الاسعار!$B:$B,$R2362,الاسعار!$A:$A,$A2362)</f>
        <v>0</v>
      </c>
      <c r="G2362" s="21"/>
      <c r="H2362" s="21"/>
      <c r="I2362" s="21">
        <f>SUMIFS(الاسعار!$C:$C,الاسعار!$B:$B,$T2362,الاسعار!$A:$A,$A2362)</f>
        <v>0</v>
      </c>
      <c r="J2362" s="21"/>
      <c r="K2362" s="21"/>
      <c r="L2362" s="21">
        <f>SUMIFS(الاسعار!$C:$C,الاسعار!$B:$B,$V2362,الاسعار!$A:$A,$A2362)</f>
        <v>0</v>
      </c>
      <c r="M2362" s="49"/>
      <c r="N2362" s="22">
        <f t="shared" si="37"/>
        <v>0</v>
      </c>
      <c r="O2362" s="22"/>
      <c r="P2362" s="22"/>
      <c r="Q2362" s="22"/>
      <c r="R2362" s="33" t="str">
        <f>IFERROR(VLOOKUP(Q2362,[1]list!$C$4:$D$350,2,0),"")</f>
        <v/>
      </c>
      <c r="S2362" s="22"/>
      <c r="T2362" s="33" t="str">
        <f>IFERROR(VLOOKUP(S2362,[1]list!$C$4:$D$350,2,0),"")</f>
        <v/>
      </c>
      <c r="U2362" s="22"/>
      <c r="V2362" s="33" t="str">
        <f>IFERROR(VLOOKUP(U2362,[1]list!$C$4:$D$350,2,0),"")</f>
        <v/>
      </c>
    </row>
    <row r="2363" spans="1:22" x14ac:dyDescent="0.25">
      <c r="A2363" s="20"/>
      <c r="B2363" s="21"/>
      <c r="C2363" s="21" t="str">
        <f>IFERROR(VLOOKUP(B2363,[1]list!$A$4:$B$350,2,0),"")</f>
        <v/>
      </c>
      <c r="D2363" s="21"/>
      <c r="E2363" s="21"/>
      <c r="F2363" s="21">
        <f>SUMIFS(الاسعار!$C:$C,الاسعار!$B:$B,$R2363,الاسعار!$A:$A,$A2363)</f>
        <v>0</v>
      </c>
      <c r="G2363" s="21"/>
      <c r="H2363" s="21"/>
      <c r="I2363" s="21">
        <f>SUMIFS(الاسعار!$C:$C,الاسعار!$B:$B,$T2363,الاسعار!$A:$A,$A2363)</f>
        <v>0</v>
      </c>
      <c r="J2363" s="21"/>
      <c r="K2363" s="21"/>
      <c r="L2363" s="21">
        <f>SUMIFS(الاسعار!$C:$C,الاسعار!$B:$B,$V2363,الاسعار!$A:$A,$A2363)</f>
        <v>0</v>
      </c>
      <c r="M2363" s="49"/>
      <c r="N2363" s="22">
        <f t="shared" si="37"/>
        <v>0</v>
      </c>
      <c r="O2363" s="22"/>
      <c r="P2363" s="22"/>
      <c r="Q2363" s="22"/>
      <c r="R2363" s="33" t="str">
        <f>IFERROR(VLOOKUP(Q2363,[1]list!$C$4:$D$350,2,0),"")</f>
        <v/>
      </c>
      <c r="S2363" s="22"/>
      <c r="T2363" s="33" t="str">
        <f>IFERROR(VLOOKUP(S2363,[1]list!$C$4:$D$350,2,0),"")</f>
        <v/>
      </c>
      <c r="U2363" s="22"/>
      <c r="V2363" s="33" t="str">
        <f>IFERROR(VLOOKUP(U2363,[1]list!$C$4:$D$350,2,0),"")</f>
        <v/>
      </c>
    </row>
    <row r="2364" spans="1:22" x14ac:dyDescent="0.25">
      <c r="A2364" s="20"/>
      <c r="B2364" s="21"/>
      <c r="C2364" s="21" t="str">
        <f>IFERROR(VLOOKUP(B2364,[1]list!$A$4:$B$350,2,0),"")</f>
        <v/>
      </c>
      <c r="D2364" s="21"/>
      <c r="E2364" s="21"/>
      <c r="F2364" s="21">
        <f>SUMIFS(الاسعار!$C:$C,الاسعار!$B:$B,$R2364,الاسعار!$A:$A,$A2364)</f>
        <v>0</v>
      </c>
      <c r="G2364" s="21"/>
      <c r="H2364" s="21"/>
      <c r="I2364" s="21">
        <f>SUMIFS(الاسعار!$C:$C,الاسعار!$B:$B,$T2364,الاسعار!$A:$A,$A2364)</f>
        <v>0</v>
      </c>
      <c r="J2364" s="21"/>
      <c r="K2364" s="21"/>
      <c r="L2364" s="21">
        <f>SUMIFS(الاسعار!$C:$C,الاسعار!$B:$B,$V2364,الاسعار!$A:$A,$A2364)</f>
        <v>0</v>
      </c>
      <c r="M2364" s="49"/>
      <c r="N2364" s="22">
        <f t="shared" si="37"/>
        <v>0</v>
      </c>
      <c r="O2364" s="22"/>
      <c r="P2364" s="22"/>
      <c r="Q2364" s="22"/>
      <c r="R2364" s="33" t="str">
        <f>IFERROR(VLOOKUP(Q2364,[1]list!$C$4:$D$350,2,0),"")</f>
        <v/>
      </c>
      <c r="S2364" s="22"/>
      <c r="T2364" s="33" t="str">
        <f>IFERROR(VLOOKUP(S2364,[1]list!$C$4:$D$350,2,0),"")</f>
        <v/>
      </c>
      <c r="U2364" s="22"/>
      <c r="V2364" s="33" t="str">
        <f>IFERROR(VLOOKUP(U2364,[1]list!$C$4:$D$350,2,0),"")</f>
        <v/>
      </c>
    </row>
    <row r="2365" spans="1:22" x14ac:dyDescent="0.25">
      <c r="A2365" s="20"/>
      <c r="B2365" s="21"/>
      <c r="C2365" s="21" t="str">
        <f>IFERROR(VLOOKUP(B2365,[1]list!$A$4:$B$350,2,0),"")</f>
        <v/>
      </c>
      <c r="D2365" s="21"/>
      <c r="E2365" s="21"/>
      <c r="F2365" s="21">
        <f>SUMIFS(الاسعار!$C:$C,الاسعار!$B:$B,$R2365,الاسعار!$A:$A,$A2365)</f>
        <v>0</v>
      </c>
      <c r="G2365" s="21"/>
      <c r="H2365" s="21"/>
      <c r="I2365" s="21">
        <f>SUMIFS(الاسعار!$C:$C,الاسعار!$B:$B,$T2365,الاسعار!$A:$A,$A2365)</f>
        <v>0</v>
      </c>
      <c r="J2365" s="21"/>
      <c r="K2365" s="21"/>
      <c r="L2365" s="21">
        <f>SUMIFS(الاسعار!$C:$C,الاسعار!$B:$B,$V2365,الاسعار!$A:$A,$A2365)</f>
        <v>0</v>
      </c>
      <c r="M2365" s="49"/>
      <c r="N2365" s="22">
        <f t="shared" si="37"/>
        <v>0</v>
      </c>
      <c r="O2365" s="22"/>
      <c r="P2365" s="22"/>
      <c r="Q2365" s="22"/>
      <c r="R2365" s="33" t="str">
        <f>IFERROR(VLOOKUP(Q2365,[1]list!$C$4:$D$350,2,0),"")</f>
        <v/>
      </c>
      <c r="S2365" s="22"/>
      <c r="T2365" s="33" t="str">
        <f>IFERROR(VLOOKUP(S2365,[1]list!$C$4:$D$350,2,0),"")</f>
        <v/>
      </c>
      <c r="U2365" s="22"/>
      <c r="V2365" s="33" t="str">
        <f>IFERROR(VLOOKUP(U2365,[1]list!$C$4:$D$350,2,0),"")</f>
        <v/>
      </c>
    </row>
    <row r="2366" spans="1:22" x14ac:dyDescent="0.25">
      <c r="A2366" s="20"/>
      <c r="B2366" s="21"/>
      <c r="C2366" s="21" t="str">
        <f>IFERROR(VLOOKUP(B2366,[1]list!$A$4:$B$350,2,0),"")</f>
        <v/>
      </c>
      <c r="D2366" s="21"/>
      <c r="E2366" s="21"/>
      <c r="F2366" s="21">
        <f>SUMIFS(الاسعار!$C:$C,الاسعار!$B:$B,$R2366,الاسعار!$A:$A,$A2366)</f>
        <v>0</v>
      </c>
      <c r="G2366" s="21"/>
      <c r="H2366" s="21"/>
      <c r="I2366" s="21">
        <f>SUMIFS(الاسعار!$C:$C,الاسعار!$B:$B,$T2366,الاسعار!$A:$A,$A2366)</f>
        <v>0</v>
      </c>
      <c r="J2366" s="21"/>
      <c r="K2366" s="21"/>
      <c r="L2366" s="21">
        <f>SUMIFS(الاسعار!$C:$C,الاسعار!$B:$B,$V2366,الاسعار!$A:$A,$A2366)</f>
        <v>0</v>
      </c>
      <c r="M2366" s="49"/>
      <c r="N2366" s="22">
        <f t="shared" si="37"/>
        <v>0</v>
      </c>
      <c r="O2366" s="22"/>
      <c r="P2366" s="22"/>
      <c r="Q2366" s="22"/>
      <c r="R2366" s="33" t="str">
        <f>IFERROR(VLOOKUP(Q2366,[1]list!$C$4:$D$350,2,0),"")</f>
        <v/>
      </c>
      <c r="S2366" s="22"/>
      <c r="T2366" s="33" t="str">
        <f>IFERROR(VLOOKUP(S2366,[1]list!$C$4:$D$350,2,0),"")</f>
        <v/>
      </c>
      <c r="U2366" s="22"/>
      <c r="V2366" s="33" t="str">
        <f>IFERROR(VLOOKUP(U2366,[1]list!$C$4:$D$350,2,0),"")</f>
        <v/>
      </c>
    </row>
    <row r="2367" spans="1:22" x14ac:dyDescent="0.25">
      <c r="A2367" s="20"/>
      <c r="B2367" s="21"/>
      <c r="C2367" s="21" t="str">
        <f>IFERROR(VLOOKUP(B2367,[1]list!$A$4:$B$350,2,0),"")</f>
        <v/>
      </c>
      <c r="D2367" s="21"/>
      <c r="E2367" s="21"/>
      <c r="F2367" s="21">
        <f>SUMIFS(الاسعار!$C:$C,الاسعار!$B:$B,$R2367,الاسعار!$A:$A,$A2367)</f>
        <v>0</v>
      </c>
      <c r="G2367" s="21"/>
      <c r="H2367" s="21"/>
      <c r="I2367" s="21">
        <f>SUMIFS(الاسعار!$C:$C,الاسعار!$B:$B,$T2367,الاسعار!$A:$A,$A2367)</f>
        <v>0</v>
      </c>
      <c r="J2367" s="21"/>
      <c r="K2367" s="21"/>
      <c r="L2367" s="21">
        <f>SUMIFS(الاسعار!$C:$C,الاسعار!$B:$B,$V2367,الاسعار!$A:$A,$A2367)</f>
        <v>0</v>
      </c>
      <c r="M2367" s="49"/>
      <c r="N2367" s="22">
        <f t="shared" si="37"/>
        <v>0</v>
      </c>
      <c r="O2367" s="22"/>
      <c r="P2367" s="22"/>
      <c r="Q2367" s="22"/>
      <c r="R2367" s="33" t="str">
        <f>IFERROR(VLOOKUP(Q2367,[1]list!$C$4:$D$350,2,0),"")</f>
        <v/>
      </c>
      <c r="S2367" s="22"/>
      <c r="T2367" s="33" t="str">
        <f>IFERROR(VLOOKUP(S2367,[1]list!$C$4:$D$350,2,0),"")</f>
        <v/>
      </c>
      <c r="U2367" s="22"/>
      <c r="V2367" s="33" t="str">
        <f>IFERROR(VLOOKUP(U2367,[1]list!$C$4:$D$350,2,0),"")</f>
        <v/>
      </c>
    </row>
    <row r="2368" spans="1:22" x14ac:dyDescent="0.25">
      <c r="A2368" s="20"/>
      <c r="B2368" s="21"/>
      <c r="C2368" s="21" t="str">
        <f>IFERROR(VLOOKUP(B2368,[1]list!$A$4:$B$350,2,0),"")</f>
        <v/>
      </c>
      <c r="D2368" s="21"/>
      <c r="E2368" s="21"/>
      <c r="F2368" s="21">
        <f>SUMIFS(الاسعار!$C:$C,الاسعار!$B:$B,$R2368,الاسعار!$A:$A,$A2368)</f>
        <v>0</v>
      </c>
      <c r="G2368" s="21"/>
      <c r="H2368" s="21"/>
      <c r="I2368" s="21">
        <f>SUMIFS(الاسعار!$C:$C,الاسعار!$B:$B,$T2368,الاسعار!$A:$A,$A2368)</f>
        <v>0</v>
      </c>
      <c r="J2368" s="21"/>
      <c r="K2368" s="21"/>
      <c r="L2368" s="21">
        <f>SUMIFS(الاسعار!$C:$C,الاسعار!$B:$B,$V2368,الاسعار!$A:$A,$A2368)</f>
        <v>0</v>
      </c>
      <c r="M2368" s="49"/>
      <c r="N2368" s="22">
        <f t="shared" si="37"/>
        <v>0</v>
      </c>
      <c r="O2368" s="22"/>
      <c r="P2368" s="22"/>
      <c r="Q2368" s="22"/>
      <c r="R2368" s="33" t="str">
        <f>IFERROR(VLOOKUP(Q2368,[1]list!$C$4:$D$350,2,0),"")</f>
        <v/>
      </c>
      <c r="S2368" s="22"/>
      <c r="T2368" s="33" t="str">
        <f>IFERROR(VLOOKUP(S2368,[1]list!$C$4:$D$350,2,0),"")</f>
        <v/>
      </c>
      <c r="U2368" s="22"/>
      <c r="V2368" s="33" t="str">
        <f>IFERROR(VLOOKUP(U2368,[1]list!$C$4:$D$350,2,0),"")</f>
        <v/>
      </c>
    </row>
    <row r="2369" spans="1:22" x14ac:dyDescent="0.25">
      <c r="A2369" s="20"/>
      <c r="B2369" s="21"/>
      <c r="C2369" s="21" t="str">
        <f>IFERROR(VLOOKUP(B2369,[1]list!$A$4:$B$350,2,0),"")</f>
        <v/>
      </c>
      <c r="D2369" s="21"/>
      <c r="E2369" s="21"/>
      <c r="F2369" s="21">
        <f>SUMIFS(الاسعار!$C:$C,الاسعار!$B:$B,$R2369,الاسعار!$A:$A,$A2369)</f>
        <v>0</v>
      </c>
      <c r="G2369" s="21"/>
      <c r="H2369" s="21"/>
      <c r="I2369" s="21">
        <f>SUMIFS(الاسعار!$C:$C,الاسعار!$B:$B,$T2369,الاسعار!$A:$A,$A2369)</f>
        <v>0</v>
      </c>
      <c r="J2369" s="21"/>
      <c r="K2369" s="21"/>
      <c r="L2369" s="21">
        <f>SUMIFS(الاسعار!$C:$C,الاسعار!$B:$B,$V2369,الاسعار!$A:$A,$A2369)</f>
        <v>0</v>
      </c>
      <c r="M2369" s="49"/>
      <c r="N2369" s="22">
        <f t="shared" si="37"/>
        <v>0</v>
      </c>
      <c r="O2369" s="22"/>
      <c r="P2369" s="22"/>
      <c r="Q2369" s="22"/>
      <c r="R2369" s="33" t="str">
        <f>IFERROR(VLOOKUP(Q2369,[1]list!$C$4:$D$350,2,0),"")</f>
        <v/>
      </c>
      <c r="S2369" s="22"/>
      <c r="T2369" s="33" t="str">
        <f>IFERROR(VLOOKUP(S2369,[1]list!$C$4:$D$350,2,0),"")</f>
        <v/>
      </c>
      <c r="U2369" s="22"/>
      <c r="V2369" s="33" t="str">
        <f>IFERROR(VLOOKUP(U2369,[1]list!$C$4:$D$350,2,0),"")</f>
        <v/>
      </c>
    </row>
    <row r="2370" spans="1:22" x14ac:dyDescent="0.25">
      <c r="A2370" s="20"/>
      <c r="B2370" s="21"/>
      <c r="C2370" s="21" t="str">
        <f>IFERROR(VLOOKUP(B2370,[1]list!$A$4:$B$350,2,0),"")</f>
        <v/>
      </c>
      <c r="D2370" s="21"/>
      <c r="E2370" s="21"/>
      <c r="F2370" s="21">
        <f>SUMIFS(الاسعار!$C:$C,الاسعار!$B:$B,$R2370,الاسعار!$A:$A,$A2370)</f>
        <v>0</v>
      </c>
      <c r="G2370" s="21"/>
      <c r="H2370" s="21"/>
      <c r="I2370" s="21">
        <f>SUMIFS(الاسعار!$C:$C,الاسعار!$B:$B,$T2370,الاسعار!$A:$A,$A2370)</f>
        <v>0</v>
      </c>
      <c r="J2370" s="21"/>
      <c r="K2370" s="21"/>
      <c r="L2370" s="21">
        <f>SUMIFS(الاسعار!$C:$C,الاسعار!$B:$B,$V2370,الاسعار!$A:$A,$A2370)</f>
        <v>0</v>
      </c>
      <c r="M2370" s="49"/>
      <c r="N2370" s="22">
        <f t="shared" si="37"/>
        <v>0</v>
      </c>
      <c r="O2370" s="22"/>
      <c r="P2370" s="22"/>
      <c r="Q2370" s="22"/>
      <c r="R2370" s="33" t="str">
        <f>IFERROR(VLOOKUP(Q2370,[1]list!$C$4:$D$350,2,0),"")</f>
        <v/>
      </c>
      <c r="S2370" s="22"/>
      <c r="T2370" s="33" t="str">
        <f>IFERROR(VLOOKUP(S2370,[1]list!$C$4:$D$350,2,0),"")</f>
        <v/>
      </c>
      <c r="U2370" s="22"/>
      <c r="V2370" s="33" t="str">
        <f>IFERROR(VLOOKUP(U2370,[1]list!$C$4:$D$350,2,0),"")</f>
        <v/>
      </c>
    </row>
    <row r="2371" spans="1:22" x14ac:dyDescent="0.25">
      <c r="A2371" s="20"/>
      <c r="B2371" s="21"/>
      <c r="C2371" s="21" t="str">
        <f>IFERROR(VLOOKUP(B2371,[1]list!$A$4:$B$350,2,0),"")</f>
        <v/>
      </c>
      <c r="D2371" s="21"/>
      <c r="E2371" s="21"/>
      <c r="F2371" s="21">
        <f>SUMIFS(الاسعار!$C:$C,الاسعار!$B:$B,$R2371,الاسعار!$A:$A,$A2371)</f>
        <v>0</v>
      </c>
      <c r="G2371" s="21"/>
      <c r="H2371" s="21"/>
      <c r="I2371" s="21">
        <f>SUMIFS(الاسعار!$C:$C,الاسعار!$B:$B,$T2371,الاسعار!$A:$A,$A2371)</f>
        <v>0</v>
      </c>
      <c r="J2371" s="21"/>
      <c r="K2371" s="21"/>
      <c r="L2371" s="21">
        <f>SUMIFS(الاسعار!$C:$C,الاسعار!$B:$B,$V2371,الاسعار!$A:$A,$A2371)</f>
        <v>0</v>
      </c>
      <c r="M2371" s="49"/>
      <c r="N2371" s="22">
        <f t="shared" si="37"/>
        <v>0</v>
      </c>
      <c r="O2371" s="22"/>
      <c r="P2371" s="22"/>
      <c r="Q2371" s="22"/>
      <c r="R2371" s="33" t="str">
        <f>IFERROR(VLOOKUP(Q2371,[1]list!$C$4:$D$350,2,0),"")</f>
        <v/>
      </c>
      <c r="S2371" s="22"/>
      <c r="T2371" s="33" t="str">
        <f>IFERROR(VLOOKUP(S2371,[1]list!$C$4:$D$350,2,0),"")</f>
        <v/>
      </c>
      <c r="U2371" s="22"/>
      <c r="V2371" s="33" t="str">
        <f>IFERROR(VLOOKUP(U2371,[1]list!$C$4:$D$350,2,0),"")</f>
        <v/>
      </c>
    </row>
    <row r="2372" spans="1:22" x14ac:dyDescent="0.25">
      <c r="A2372" s="20"/>
      <c r="B2372" s="21"/>
      <c r="C2372" s="21" t="str">
        <f>IFERROR(VLOOKUP(B2372,[1]list!$A$4:$B$350,2,0),"")</f>
        <v/>
      </c>
      <c r="D2372" s="21"/>
      <c r="E2372" s="21"/>
      <c r="F2372" s="21">
        <f>SUMIFS(الاسعار!$C:$C,الاسعار!$B:$B,$R2372,الاسعار!$A:$A,$A2372)</f>
        <v>0</v>
      </c>
      <c r="G2372" s="21"/>
      <c r="H2372" s="21"/>
      <c r="I2372" s="21">
        <f>SUMIFS(الاسعار!$C:$C,الاسعار!$B:$B,$T2372,الاسعار!$A:$A,$A2372)</f>
        <v>0</v>
      </c>
      <c r="J2372" s="21"/>
      <c r="K2372" s="21"/>
      <c r="L2372" s="21">
        <f>SUMIFS(الاسعار!$C:$C,الاسعار!$B:$B,$V2372,الاسعار!$A:$A,$A2372)</f>
        <v>0</v>
      </c>
      <c r="M2372" s="49"/>
      <c r="N2372" s="22">
        <f t="shared" si="37"/>
        <v>0</v>
      </c>
      <c r="O2372" s="22"/>
      <c r="P2372" s="22"/>
      <c r="Q2372" s="22"/>
      <c r="R2372" s="33" t="str">
        <f>IFERROR(VLOOKUP(Q2372,[1]list!$C$4:$D$350,2,0),"")</f>
        <v/>
      </c>
      <c r="S2372" s="22"/>
      <c r="T2372" s="33" t="str">
        <f>IFERROR(VLOOKUP(S2372,[1]list!$C$4:$D$350,2,0),"")</f>
        <v/>
      </c>
      <c r="U2372" s="22"/>
      <c r="V2372" s="33" t="str">
        <f>IFERROR(VLOOKUP(U2372,[1]list!$C$4:$D$350,2,0),"")</f>
        <v/>
      </c>
    </row>
    <row r="2373" spans="1:22" x14ac:dyDescent="0.25">
      <c r="A2373" s="20"/>
      <c r="B2373" s="21"/>
      <c r="C2373" s="21" t="str">
        <f>IFERROR(VLOOKUP(B2373,[1]list!$A$4:$B$350,2,0),"")</f>
        <v/>
      </c>
      <c r="D2373" s="21"/>
      <c r="E2373" s="21"/>
      <c r="F2373" s="21">
        <f>SUMIFS(الاسعار!$C:$C,الاسعار!$B:$B,$R2373,الاسعار!$A:$A,$A2373)</f>
        <v>0</v>
      </c>
      <c r="G2373" s="21"/>
      <c r="H2373" s="21"/>
      <c r="I2373" s="21">
        <f>SUMIFS(الاسعار!$C:$C,الاسعار!$B:$B,$T2373,الاسعار!$A:$A,$A2373)</f>
        <v>0</v>
      </c>
      <c r="J2373" s="21"/>
      <c r="K2373" s="21"/>
      <c r="L2373" s="21">
        <f>SUMIFS(الاسعار!$C:$C,الاسعار!$B:$B,$V2373,الاسعار!$A:$A,$A2373)</f>
        <v>0</v>
      </c>
      <c r="M2373" s="49"/>
      <c r="N2373" s="22">
        <f t="shared" si="37"/>
        <v>0</v>
      </c>
      <c r="O2373" s="22"/>
      <c r="P2373" s="22"/>
      <c r="Q2373" s="22"/>
      <c r="R2373" s="33" t="str">
        <f>IFERROR(VLOOKUP(Q2373,[1]list!$C$4:$D$350,2,0),"")</f>
        <v/>
      </c>
      <c r="S2373" s="22"/>
      <c r="T2373" s="33" t="str">
        <f>IFERROR(VLOOKUP(S2373,[1]list!$C$4:$D$350,2,0),"")</f>
        <v/>
      </c>
      <c r="U2373" s="22"/>
      <c r="V2373" s="33" t="str">
        <f>IFERROR(VLOOKUP(U2373,[1]list!$C$4:$D$350,2,0),"")</f>
        <v/>
      </c>
    </row>
    <row r="2374" spans="1:22" x14ac:dyDescent="0.25">
      <c r="A2374" s="20"/>
      <c r="B2374" s="21"/>
      <c r="C2374" s="21" t="str">
        <f>IFERROR(VLOOKUP(B2374,[1]list!$A$4:$B$350,2,0),"")</f>
        <v/>
      </c>
      <c r="D2374" s="21"/>
      <c r="E2374" s="21"/>
      <c r="F2374" s="21">
        <f>SUMIFS(الاسعار!$C:$C,الاسعار!$B:$B,$R2374,الاسعار!$A:$A,$A2374)</f>
        <v>0</v>
      </c>
      <c r="G2374" s="21"/>
      <c r="H2374" s="21"/>
      <c r="I2374" s="21">
        <f>SUMIFS(الاسعار!$C:$C,الاسعار!$B:$B,$T2374,الاسعار!$A:$A,$A2374)</f>
        <v>0</v>
      </c>
      <c r="J2374" s="21"/>
      <c r="K2374" s="21"/>
      <c r="L2374" s="21">
        <f>SUMIFS(الاسعار!$C:$C,الاسعار!$B:$B,$V2374,الاسعار!$A:$A,$A2374)</f>
        <v>0</v>
      </c>
      <c r="M2374" s="49"/>
      <c r="N2374" s="22">
        <f t="shared" ref="N2374:N2437" si="38">(E2374*F2374)+(H2374*I2374)+(K2374*L2374)</f>
        <v>0</v>
      </c>
      <c r="O2374" s="22"/>
      <c r="P2374" s="22"/>
      <c r="Q2374" s="22"/>
      <c r="R2374" s="33" t="str">
        <f>IFERROR(VLOOKUP(Q2374,[1]list!$C$4:$D$350,2,0),"")</f>
        <v/>
      </c>
      <c r="S2374" s="22"/>
      <c r="T2374" s="33" t="str">
        <f>IFERROR(VLOOKUP(S2374,[1]list!$C$4:$D$350,2,0),"")</f>
        <v/>
      </c>
      <c r="U2374" s="22"/>
      <c r="V2374" s="33" t="str">
        <f>IFERROR(VLOOKUP(U2374,[1]list!$C$4:$D$350,2,0),"")</f>
        <v/>
      </c>
    </row>
    <row r="2375" spans="1:22" x14ac:dyDescent="0.25">
      <c r="A2375" s="20"/>
      <c r="B2375" s="21"/>
      <c r="C2375" s="21" t="str">
        <f>IFERROR(VLOOKUP(B2375,[1]list!$A$4:$B$350,2,0),"")</f>
        <v/>
      </c>
      <c r="D2375" s="21"/>
      <c r="E2375" s="21"/>
      <c r="F2375" s="21">
        <f>SUMIFS(الاسعار!$C:$C,الاسعار!$B:$B,$R2375,الاسعار!$A:$A,$A2375)</f>
        <v>0</v>
      </c>
      <c r="G2375" s="21"/>
      <c r="H2375" s="21"/>
      <c r="I2375" s="21">
        <f>SUMIFS(الاسعار!$C:$C,الاسعار!$B:$B,$T2375,الاسعار!$A:$A,$A2375)</f>
        <v>0</v>
      </c>
      <c r="J2375" s="21"/>
      <c r="K2375" s="21"/>
      <c r="L2375" s="21">
        <f>SUMIFS(الاسعار!$C:$C,الاسعار!$B:$B,$V2375,الاسعار!$A:$A,$A2375)</f>
        <v>0</v>
      </c>
      <c r="M2375" s="49"/>
      <c r="N2375" s="22">
        <f t="shared" si="38"/>
        <v>0</v>
      </c>
      <c r="O2375" s="22"/>
      <c r="P2375" s="22"/>
      <c r="Q2375" s="22"/>
      <c r="R2375" s="33" t="str">
        <f>IFERROR(VLOOKUP(Q2375,[1]list!$C$4:$D$350,2,0),"")</f>
        <v/>
      </c>
      <c r="S2375" s="22"/>
      <c r="T2375" s="33" t="str">
        <f>IFERROR(VLOOKUP(S2375,[1]list!$C$4:$D$350,2,0),"")</f>
        <v/>
      </c>
      <c r="U2375" s="22"/>
      <c r="V2375" s="33" t="str">
        <f>IFERROR(VLOOKUP(U2375,[1]list!$C$4:$D$350,2,0),"")</f>
        <v/>
      </c>
    </row>
    <row r="2376" spans="1:22" x14ac:dyDescent="0.25">
      <c r="A2376" s="20"/>
      <c r="B2376" s="21"/>
      <c r="C2376" s="21" t="str">
        <f>IFERROR(VLOOKUP(B2376,[1]list!$A$4:$B$350,2,0),"")</f>
        <v/>
      </c>
      <c r="D2376" s="21"/>
      <c r="E2376" s="21"/>
      <c r="F2376" s="21">
        <f>SUMIFS(الاسعار!$C:$C,الاسعار!$B:$B,$R2376,الاسعار!$A:$A,$A2376)</f>
        <v>0</v>
      </c>
      <c r="G2376" s="21"/>
      <c r="H2376" s="21"/>
      <c r="I2376" s="21">
        <f>SUMIFS(الاسعار!$C:$C,الاسعار!$B:$B,$T2376,الاسعار!$A:$A,$A2376)</f>
        <v>0</v>
      </c>
      <c r="J2376" s="21"/>
      <c r="K2376" s="21"/>
      <c r="L2376" s="21">
        <f>SUMIFS(الاسعار!$C:$C,الاسعار!$B:$B,$V2376,الاسعار!$A:$A,$A2376)</f>
        <v>0</v>
      </c>
      <c r="M2376" s="49"/>
      <c r="N2376" s="22">
        <f t="shared" si="38"/>
        <v>0</v>
      </c>
      <c r="O2376" s="22"/>
      <c r="P2376" s="22"/>
      <c r="Q2376" s="22"/>
      <c r="R2376" s="33" t="str">
        <f>IFERROR(VLOOKUP(Q2376,[1]list!$C$4:$D$350,2,0),"")</f>
        <v/>
      </c>
      <c r="S2376" s="22"/>
      <c r="T2376" s="33" t="str">
        <f>IFERROR(VLOOKUP(S2376,[1]list!$C$4:$D$350,2,0),"")</f>
        <v/>
      </c>
      <c r="U2376" s="22"/>
      <c r="V2376" s="33" t="str">
        <f>IFERROR(VLOOKUP(U2376,[1]list!$C$4:$D$350,2,0),"")</f>
        <v/>
      </c>
    </row>
    <row r="2377" spans="1:22" x14ac:dyDescent="0.25">
      <c r="A2377" s="20"/>
      <c r="B2377" s="21"/>
      <c r="C2377" s="21" t="str">
        <f>IFERROR(VLOOKUP(B2377,[1]list!$A$4:$B$350,2,0),"")</f>
        <v/>
      </c>
      <c r="D2377" s="21"/>
      <c r="E2377" s="21"/>
      <c r="F2377" s="21">
        <f>SUMIFS(الاسعار!$C:$C,الاسعار!$B:$B,$R2377,الاسعار!$A:$A,$A2377)</f>
        <v>0</v>
      </c>
      <c r="G2377" s="21"/>
      <c r="H2377" s="21"/>
      <c r="I2377" s="21">
        <f>SUMIFS(الاسعار!$C:$C,الاسعار!$B:$B,$T2377,الاسعار!$A:$A,$A2377)</f>
        <v>0</v>
      </c>
      <c r="J2377" s="21"/>
      <c r="K2377" s="21"/>
      <c r="L2377" s="21">
        <f>SUMIFS(الاسعار!$C:$C,الاسعار!$B:$B,$V2377,الاسعار!$A:$A,$A2377)</f>
        <v>0</v>
      </c>
      <c r="M2377" s="49"/>
      <c r="N2377" s="22">
        <f t="shared" si="38"/>
        <v>0</v>
      </c>
      <c r="O2377" s="22"/>
      <c r="P2377" s="22"/>
      <c r="Q2377" s="22"/>
      <c r="R2377" s="33" t="str">
        <f>IFERROR(VLOOKUP(Q2377,[1]list!$C$4:$D$350,2,0),"")</f>
        <v/>
      </c>
      <c r="S2377" s="22"/>
      <c r="T2377" s="33" t="str">
        <f>IFERROR(VLOOKUP(S2377,[1]list!$C$4:$D$350,2,0),"")</f>
        <v/>
      </c>
      <c r="U2377" s="22"/>
      <c r="V2377" s="33" t="str">
        <f>IFERROR(VLOOKUP(U2377,[1]list!$C$4:$D$350,2,0),"")</f>
        <v/>
      </c>
    </row>
    <row r="2378" spans="1:22" x14ac:dyDescent="0.25">
      <c r="A2378" s="20"/>
      <c r="B2378" s="21"/>
      <c r="C2378" s="21" t="str">
        <f>IFERROR(VLOOKUP(B2378,[1]list!$A$4:$B$350,2,0),"")</f>
        <v/>
      </c>
      <c r="D2378" s="21"/>
      <c r="E2378" s="21"/>
      <c r="F2378" s="21">
        <f>SUMIFS(الاسعار!$C:$C,الاسعار!$B:$B,$R2378,الاسعار!$A:$A,$A2378)</f>
        <v>0</v>
      </c>
      <c r="G2378" s="21"/>
      <c r="H2378" s="21"/>
      <c r="I2378" s="21">
        <f>SUMIFS(الاسعار!$C:$C,الاسعار!$B:$B,$T2378,الاسعار!$A:$A,$A2378)</f>
        <v>0</v>
      </c>
      <c r="J2378" s="21"/>
      <c r="K2378" s="21"/>
      <c r="L2378" s="21">
        <f>SUMIFS(الاسعار!$C:$C,الاسعار!$B:$B,$V2378,الاسعار!$A:$A,$A2378)</f>
        <v>0</v>
      </c>
      <c r="M2378" s="49"/>
      <c r="N2378" s="22">
        <f t="shared" si="38"/>
        <v>0</v>
      </c>
      <c r="O2378" s="22"/>
      <c r="P2378" s="22"/>
      <c r="Q2378" s="22"/>
      <c r="R2378" s="33" t="str">
        <f>IFERROR(VLOOKUP(Q2378,[1]list!$C$4:$D$350,2,0),"")</f>
        <v/>
      </c>
      <c r="S2378" s="22"/>
      <c r="T2378" s="33" t="str">
        <f>IFERROR(VLOOKUP(S2378,[1]list!$C$4:$D$350,2,0),"")</f>
        <v/>
      </c>
      <c r="U2378" s="22"/>
      <c r="V2378" s="33" t="str">
        <f>IFERROR(VLOOKUP(U2378,[1]list!$C$4:$D$350,2,0),"")</f>
        <v/>
      </c>
    </row>
    <row r="2379" spans="1:22" x14ac:dyDescent="0.25">
      <c r="A2379" s="20"/>
      <c r="B2379" s="21"/>
      <c r="C2379" s="21" t="str">
        <f>IFERROR(VLOOKUP(B2379,[1]list!$A$4:$B$350,2,0),"")</f>
        <v/>
      </c>
      <c r="D2379" s="21"/>
      <c r="E2379" s="21"/>
      <c r="F2379" s="21">
        <f>SUMIFS(الاسعار!$C:$C,الاسعار!$B:$B,$R2379,الاسعار!$A:$A,$A2379)</f>
        <v>0</v>
      </c>
      <c r="G2379" s="21"/>
      <c r="H2379" s="21"/>
      <c r="I2379" s="21">
        <f>SUMIFS(الاسعار!$C:$C,الاسعار!$B:$B,$T2379,الاسعار!$A:$A,$A2379)</f>
        <v>0</v>
      </c>
      <c r="J2379" s="21"/>
      <c r="K2379" s="21"/>
      <c r="L2379" s="21">
        <f>SUMIFS(الاسعار!$C:$C,الاسعار!$B:$B,$V2379,الاسعار!$A:$A,$A2379)</f>
        <v>0</v>
      </c>
      <c r="M2379" s="49"/>
      <c r="N2379" s="22">
        <f t="shared" si="38"/>
        <v>0</v>
      </c>
      <c r="O2379" s="22"/>
      <c r="P2379" s="22"/>
      <c r="Q2379" s="22"/>
      <c r="R2379" s="33" t="str">
        <f>IFERROR(VLOOKUP(Q2379,[1]list!$C$4:$D$350,2,0),"")</f>
        <v/>
      </c>
      <c r="S2379" s="22"/>
      <c r="T2379" s="33" t="str">
        <f>IFERROR(VLOOKUP(S2379,[1]list!$C$4:$D$350,2,0),"")</f>
        <v/>
      </c>
      <c r="U2379" s="22"/>
      <c r="V2379" s="33" t="str">
        <f>IFERROR(VLOOKUP(U2379,[1]list!$C$4:$D$350,2,0),"")</f>
        <v/>
      </c>
    </row>
    <row r="2380" spans="1:22" x14ac:dyDescent="0.25">
      <c r="A2380" s="20"/>
      <c r="B2380" s="21"/>
      <c r="C2380" s="21" t="str">
        <f>IFERROR(VLOOKUP(B2380,[1]list!$A$4:$B$350,2,0),"")</f>
        <v/>
      </c>
      <c r="D2380" s="21"/>
      <c r="E2380" s="21"/>
      <c r="F2380" s="21">
        <f>SUMIFS(الاسعار!$C:$C,الاسعار!$B:$B,$R2380,الاسعار!$A:$A,$A2380)</f>
        <v>0</v>
      </c>
      <c r="G2380" s="21"/>
      <c r="H2380" s="21"/>
      <c r="I2380" s="21">
        <f>SUMIFS(الاسعار!$C:$C,الاسعار!$B:$B,$T2380,الاسعار!$A:$A,$A2380)</f>
        <v>0</v>
      </c>
      <c r="J2380" s="21"/>
      <c r="K2380" s="21"/>
      <c r="L2380" s="21">
        <f>SUMIFS(الاسعار!$C:$C,الاسعار!$B:$B,$V2380,الاسعار!$A:$A,$A2380)</f>
        <v>0</v>
      </c>
      <c r="M2380" s="49"/>
      <c r="N2380" s="22">
        <f t="shared" si="38"/>
        <v>0</v>
      </c>
      <c r="O2380" s="22"/>
      <c r="P2380" s="22"/>
      <c r="Q2380" s="22"/>
      <c r="R2380" s="33" t="str">
        <f>IFERROR(VLOOKUP(Q2380,[1]list!$C$4:$D$350,2,0),"")</f>
        <v/>
      </c>
      <c r="S2380" s="22"/>
      <c r="T2380" s="33" t="str">
        <f>IFERROR(VLOOKUP(S2380,[1]list!$C$4:$D$350,2,0),"")</f>
        <v/>
      </c>
      <c r="U2380" s="22"/>
      <c r="V2380" s="33" t="str">
        <f>IFERROR(VLOOKUP(U2380,[1]list!$C$4:$D$350,2,0),"")</f>
        <v/>
      </c>
    </row>
    <row r="2381" spans="1:22" x14ac:dyDescent="0.25">
      <c r="A2381" s="20"/>
      <c r="B2381" s="21"/>
      <c r="C2381" s="21" t="str">
        <f>IFERROR(VLOOKUP(B2381,[1]list!$A$4:$B$350,2,0),"")</f>
        <v/>
      </c>
      <c r="D2381" s="21"/>
      <c r="E2381" s="21"/>
      <c r="F2381" s="21">
        <f>SUMIFS(الاسعار!$C:$C,الاسعار!$B:$B,$R2381,الاسعار!$A:$A,$A2381)</f>
        <v>0</v>
      </c>
      <c r="G2381" s="21"/>
      <c r="H2381" s="21"/>
      <c r="I2381" s="21">
        <f>SUMIFS(الاسعار!$C:$C,الاسعار!$B:$B,$T2381,الاسعار!$A:$A,$A2381)</f>
        <v>0</v>
      </c>
      <c r="J2381" s="21"/>
      <c r="K2381" s="21"/>
      <c r="L2381" s="21">
        <f>SUMIFS(الاسعار!$C:$C,الاسعار!$B:$B,$V2381,الاسعار!$A:$A,$A2381)</f>
        <v>0</v>
      </c>
      <c r="M2381" s="49"/>
      <c r="N2381" s="22">
        <f t="shared" si="38"/>
        <v>0</v>
      </c>
      <c r="O2381" s="22"/>
      <c r="P2381" s="22"/>
      <c r="Q2381" s="22"/>
      <c r="R2381" s="33" t="str">
        <f>IFERROR(VLOOKUP(Q2381,[1]list!$C$4:$D$350,2,0),"")</f>
        <v/>
      </c>
      <c r="S2381" s="22"/>
      <c r="T2381" s="33" t="str">
        <f>IFERROR(VLOOKUP(S2381,[1]list!$C$4:$D$350,2,0),"")</f>
        <v/>
      </c>
      <c r="U2381" s="22"/>
      <c r="V2381" s="33" t="str">
        <f>IFERROR(VLOOKUP(U2381,[1]list!$C$4:$D$350,2,0),"")</f>
        <v/>
      </c>
    </row>
    <row r="2382" spans="1:22" x14ac:dyDescent="0.25">
      <c r="A2382" s="20"/>
      <c r="B2382" s="21"/>
      <c r="C2382" s="21" t="str">
        <f>IFERROR(VLOOKUP(B2382,[1]list!$A$4:$B$350,2,0),"")</f>
        <v/>
      </c>
      <c r="D2382" s="21"/>
      <c r="E2382" s="21"/>
      <c r="F2382" s="21">
        <f>SUMIFS(الاسعار!$C:$C,الاسعار!$B:$B,$R2382,الاسعار!$A:$A,$A2382)</f>
        <v>0</v>
      </c>
      <c r="G2382" s="21"/>
      <c r="H2382" s="21"/>
      <c r="I2382" s="21">
        <f>SUMIFS(الاسعار!$C:$C,الاسعار!$B:$B,$T2382,الاسعار!$A:$A,$A2382)</f>
        <v>0</v>
      </c>
      <c r="J2382" s="21"/>
      <c r="K2382" s="21"/>
      <c r="L2382" s="21">
        <f>SUMIFS(الاسعار!$C:$C,الاسعار!$B:$B,$V2382,الاسعار!$A:$A,$A2382)</f>
        <v>0</v>
      </c>
      <c r="M2382" s="49"/>
      <c r="N2382" s="22">
        <f t="shared" si="38"/>
        <v>0</v>
      </c>
      <c r="O2382" s="22"/>
      <c r="P2382" s="22"/>
      <c r="Q2382" s="22"/>
      <c r="R2382" s="33" t="str">
        <f>IFERROR(VLOOKUP(Q2382,[1]list!$C$4:$D$350,2,0),"")</f>
        <v/>
      </c>
      <c r="S2382" s="22"/>
      <c r="T2382" s="33" t="str">
        <f>IFERROR(VLOOKUP(S2382,[1]list!$C$4:$D$350,2,0),"")</f>
        <v/>
      </c>
      <c r="U2382" s="22"/>
      <c r="V2382" s="33" t="str">
        <f>IFERROR(VLOOKUP(U2382,[1]list!$C$4:$D$350,2,0),"")</f>
        <v/>
      </c>
    </row>
    <row r="2383" spans="1:22" x14ac:dyDescent="0.25">
      <c r="A2383" s="20"/>
      <c r="B2383" s="21"/>
      <c r="C2383" s="21" t="str">
        <f>IFERROR(VLOOKUP(B2383,[1]list!$A$4:$B$350,2,0),"")</f>
        <v/>
      </c>
      <c r="D2383" s="21"/>
      <c r="E2383" s="21"/>
      <c r="F2383" s="21">
        <f>SUMIFS(الاسعار!$C:$C,الاسعار!$B:$B,$R2383,الاسعار!$A:$A,$A2383)</f>
        <v>0</v>
      </c>
      <c r="G2383" s="21"/>
      <c r="H2383" s="21"/>
      <c r="I2383" s="21">
        <f>SUMIFS(الاسعار!$C:$C,الاسعار!$B:$B,$T2383,الاسعار!$A:$A,$A2383)</f>
        <v>0</v>
      </c>
      <c r="J2383" s="21"/>
      <c r="K2383" s="21"/>
      <c r="L2383" s="21">
        <f>SUMIFS(الاسعار!$C:$C,الاسعار!$B:$B,$V2383,الاسعار!$A:$A,$A2383)</f>
        <v>0</v>
      </c>
      <c r="M2383" s="49"/>
      <c r="N2383" s="22">
        <f t="shared" si="38"/>
        <v>0</v>
      </c>
      <c r="O2383" s="22"/>
      <c r="P2383" s="22"/>
      <c r="Q2383" s="22"/>
      <c r="R2383" s="33" t="str">
        <f>IFERROR(VLOOKUP(Q2383,[1]list!$C$4:$D$350,2,0),"")</f>
        <v/>
      </c>
      <c r="S2383" s="22"/>
      <c r="T2383" s="33" t="str">
        <f>IFERROR(VLOOKUP(S2383,[1]list!$C$4:$D$350,2,0),"")</f>
        <v/>
      </c>
      <c r="U2383" s="22"/>
      <c r="V2383" s="33" t="str">
        <f>IFERROR(VLOOKUP(U2383,[1]list!$C$4:$D$350,2,0),"")</f>
        <v/>
      </c>
    </row>
    <row r="2384" spans="1:22" x14ac:dyDescent="0.25">
      <c r="A2384" s="20"/>
      <c r="B2384" s="21"/>
      <c r="C2384" s="21" t="str">
        <f>IFERROR(VLOOKUP(B2384,[1]list!$A$4:$B$350,2,0),"")</f>
        <v/>
      </c>
      <c r="D2384" s="21"/>
      <c r="E2384" s="21"/>
      <c r="F2384" s="21">
        <f>SUMIFS(الاسعار!$C:$C,الاسعار!$B:$B,$R2384,الاسعار!$A:$A,$A2384)</f>
        <v>0</v>
      </c>
      <c r="G2384" s="21"/>
      <c r="H2384" s="21"/>
      <c r="I2384" s="21">
        <f>SUMIFS(الاسعار!$C:$C,الاسعار!$B:$B,$T2384,الاسعار!$A:$A,$A2384)</f>
        <v>0</v>
      </c>
      <c r="J2384" s="21"/>
      <c r="K2384" s="21"/>
      <c r="L2384" s="21">
        <f>SUMIFS(الاسعار!$C:$C,الاسعار!$B:$B,$V2384,الاسعار!$A:$A,$A2384)</f>
        <v>0</v>
      </c>
      <c r="M2384" s="49"/>
      <c r="N2384" s="22">
        <f t="shared" si="38"/>
        <v>0</v>
      </c>
      <c r="O2384" s="22"/>
      <c r="P2384" s="22"/>
      <c r="Q2384" s="22"/>
      <c r="R2384" s="33" t="str">
        <f>IFERROR(VLOOKUP(Q2384,[1]list!$C$4:$D$350,2,0),"")</f>
        <v/>
      </c>
      <c r="S2384" s="22"/>
      <c r="T2384" s="33" t="str">
        <f>IFERROR(VLOOKUP(S2384,[1]list!$C$4:$D$350,2,0),"")</f>
        <v/>
      </c>
      <c r="U2384" s="22"/>
      <c r="V2384" s="33" t="str">
        <f>IFERROR(VLOOKUP(U2384,[1]list!$C$4:$D$350,2,0),"")</f>
        <v/>
      </c>
    </row>
    <row r="2385" spans="1:22" x14ac:dyDescent="0.25">
      <c r="A2385" s="20"/>
      <c r="B2385" s="21"/>
      <c r="C2385" s="21" t="str">
        <f>IFERROR(VLOOKUP(B2385,[1]list!$A$4:$B$350,2,0),"")</f>
        <v/>
      </c>
      <c r="D2385" s="21"/>
      <c r="E2385" s="21"/>
      <c r="F2385" s="21">
        <f>SUMIFS(الاسعار!$C:$C,الاسعار!$B:$B,$R2385,الاسعار!$A:$A,$A2385)</f>
        <v>0</v>
      </c>
      <c r="G2385" s="21"/>
      <c r="H2385" s="21"/>
      <c r="I2385" s="21">
        <f>SUMIFS(الاسعار!$C:$C,الاسعار!$B:$B,$T2385,الاسعار!$A:$A,$A2385)</f>
        <v>0</v>
      </c>
      <c r="J2385" s="21"/>
      <c r="K2385" s="21"/>
      <c r="L2385" s="21">
        <f>SUMIFS(الاسعار!$C:$C,الاسعار!$B:$B,$V2385,الاسعار!$A:$A,$A2385)</f>
        <v>0</v>
      </c>
      <c r="M2385" s="49"/>
      <c r="N2385" s="22">
        <f t="shared" si="38"/>
        <v>0</v>
      </c>
      <c r="O2385" s="22"/>
      <c r="P2385" s="22"/>
      <c r="Q2385" s="22"/>
      <c r="R2385" s="33" t="str">
        <f>IFERROR(VLOOKUP(Q2385,[1]list!$C$4:$D$350,2,0),"")</f>
        <v/>
      </c>
      <c r="S2385" s="22"/>
      <c r="T2385" s="33" t="str">
        <f>IFERROR(VLOOKUP(S2385,[1]list!$C$4:$D$350,2,0),"")</f>
        <v/>
      </c>
      <c r="U2385" s="22"/>
      <c r="V2385" s="33" t="str">
        <f>IFERROR(VLOOKUP(U2385,[1]list!$C$4:$D$350,2,0),"")</f>
        <v/>
      </c>
    </row>
    <row r="2386" spans="1:22" x14ac:dyDescent="0.25">
      <c r="A2386" s="20"/>
      <c r="B2386" s="21"/>
      <c r="C2386" s="21" t="str">
        <f>IFERROR(VLOOKUP(B2386,[1]list!$A$4:$B$350,2,0),"")</f>
        <v/>
      </c>
      <c r="D2386" s="21"/>
      <c r="E2386" s="21"/>
      <c r="F2386" s="21">
        <f>SUMIFS(الاسعار!$C:$C,الاسعار!$B:$B,$R2386,الاسعار!$A:$A,$A2386)</f>
        <v>0</v>
      </c>
      <c r="G2386" s="21"/>
      <c r="H2386" s="21"/>
      <c r="I2386" s="21">
        <f>SUMIFS(الاسعار!$C:$C,الاسعار!$B:$B,$T2386,الاسعار!$A:$A,$A2386)</f>
        <v>0</v>
      </c>
      <c r="J2386" s="21"/>
      <c r="K2386" s="21"/>
      <c r="L2386" s="21">
        <f>SUMIFS(الاسعار!$C:$C,الاسعار!$B:$B,$V2386,الاسعار!$A:$A,$A2386)</f>
        <v>0</v>
      </c>
      <c r="M2386" s="49"/>
      <c r="N2386" s="22">
        <f t="shared" si="38"/>
        <v>0</v>
      </c>
      <c r="O2386" s="22"/>
      <c r="P2386" s="22"/>
      <c r="Q2386" s="22"/>
      <c r="R2386" s="33" t="str">
        <f>IFERROR(VLOOKUP(Q2386,[1]list!$C$4:$D$350,2,0),"")</f>
        <v/>
      </c>
      <c r="S2386" s="22"/>
      <c r="T2386" s="33" t="str">
        <f>IFERROR(VLOOKUP(S2386,[1]list!$C$4:$D$350,2,0),"")</f>
        <v/>
      </c>
      <c r="U2386" s="22"/>
      <c r="V2386" s="33" t="str">
        <f>IFERROR(VLOOKUP(U2386,[1]list!$C$4:$D$350,2,0),"")</f>
        <v/>
      </c>
    </row>
    <row r="2387" spans="1:22" x14ac:dyDescent="0.25">
      <c r="A2387" s="20"/>
      <c r="B2387" s="21"/>
      <c r="C2387" s="21" t="str">
        <f>IFERROR(VLOOKUP(B2387,[1]list!$A$4:$B$350,2,0),"")</f>
        <v/>
      </c>
      <c r="D2387" s="21"/>
      <c r="E2387" s="21"/>
      <c r="F2387" s="21">
        <f>SUMIFS(الاسعار!$C:$C,الاسعار!$B:$B,$R2387,الاسعار!$A:$A,$A2387)</f>
        <v>0</v>
      </c>
      <c r="G2387" s="21"/>
      <c r="H2387" s="21"/>
      <c r="I2387" s="21">
        <f>SUMIFS(الاسعار!$C:$C,الاسعار!$B:$B,$T2387,الاسعار!$A:$A,$A2387)</f>
        <v>0</v>
      </c>
      <c r="J2387" s="21"/>
      <c r="K2387" s="21"/>
      <c r="L2387" s="21">
        <f>SUMIFS(الاسعار!$C:$C,الاسعار!$B:$B,$V2387,الاسعار!$A:$A,$A2387)</f>
        <v>0</v>
      </c>
      <c r="M2387" s="49"/>
      <c r="N2387" s="22">
        <f t="shared" si="38"/>
        <v>0</v>
      </c>
      <c r="O2387" s="22"/>
      <c r="P2387" s="22"/>
      <c r="Q2387" s="22"/>
      <c r="R2387" s="33" t="str">
        <f>IFERROR(VLOOKUP(Q2387,[1]list!$C$4:$D$350,2,0),"")</f>
        <v/>
      </c>
      <c r="S2387" s="22"/>
      <c r="T2387" s="33" t="str">
        <f>IFERROR(VLOOKUP(S2387,[1]list!$C$4:$D$350,2,0),"")</f>
        <v/>
      </c>
      <c r="U2387" s="22"/>
      <c r="V2387" s="33" t="str">
        <f>IFERROR(VLOOKUP(U2387,[1]list!$C$4:$D$350,2,0),"")</f>
        <v/>
      </c>
    </row>
    <row r="2388" spans="1:22" x14ac:dyDescent="0.25">
      <c r="A2388" s="20"/>
      <c r="B2388" s="21"/>
      <c r="C2388" s="21" t="str">
        <f>IFERROR(VLOOKUP(B2388,[1]list!$A$4:$B$350,2,0),"")</f>
        <v/>
      </c>
      <c r="D2388" s="21"/>
      <c r="E2388" s="21"/>
      <c r="F2388" s="21">
        <f>SUMIFS(الاسعار!$C:$C,الاسعار!$B:$B,$R2388,الاسعار!$A:$A,$A2388)</f>
        <v>0</v>
      </c>
      <c r="G2388" s="21"/>
      <c r="H2388" s="21"/>
      <c r="I2388" s="21">
        <f>SUMIFS(الاسعار!$C:$C,الاسعار!$B:$B,$T2388,الاسعار!$A:$A,$A2388)</f>
        <v>0</v>
      </c>
      <c r="J2388" s="21"/>
      <c r="K2388" s="21"/>
      <c r="L2388" s="21">
        <f>SUMIFS(الاسعار!$C:$C,الاسعار!$B:$B,$V2388,الاسعار!$A:$A,$A2388)</f>
        <v>0</v>
      </c>
      <c r="M2388" s="49"/>
      <c r="N2388" s="22">
        <f t="shared" si="38"/>
        <v>0</v>
      </c>
      <c r="O2388" s="22"/>
      <c r="P2388" s="22"/>
      <c r="Q2388" s="22"/>
      <c r="R2388" s="33" t="str">
        <f>IFERROR(VLOOKUP(Q2388,[1]list!$C$4:$D$350,2,0),"")</f>
        <v/>
      </c>
      <c r="S2388" s="22"/>
      <c r="T2388" s="33" t="str">
        <f>IFERROR(VLOOKUP(S2388,[1]list!$C$4:$D$350,2,0),"")</f>
        <v/>
      </c>
      <c r="U2388" s="22"/>
      <c r="V2388" s="33" t="str">
        <f>IFERROR(VLOOKUP(U2388,[1]list!$C$4:$D$350,2,0),"")</f>
        <v/>
      </c>
    </row>
    <row r="2389" spans="1:22" x14ac:dyDescent="0.25">
      <c r="A2389" s="20"/>
      <c r="B2389" s="21"/>
      <c r="C2389" s="21" t="str">
        <f>IFERROR(VLOOKUP(B2389,[1]list!$A$4:$B$350,2,0),"")</f>
        <v/>
      </c>
      <c r="D2389" s="21"/>
      <c r="E2389" s="21"/>
      <c r="F2389" s="21">
        <f>SUMIFS(الاسعار!$C:$C,الاسعار!$B:$B,$R2389,الاسعار!$A:$A,$A2389)</f>
        <v>0</v>
      </c>
      <c r="G2389" s="21"/>
      <c r="H2389" s="21"/>
      <c r="I2389" s="21">
        <f>SUMIFS(الاسعار!$C:$C,الاسعار!$B:$B,$T2389,الاسعار!$A:$A,$A2389)</f>
        <v>0</v>
      </c>
      <c r="J2389" s="21"/>
      <c r="K2389" s="21"/>
      <c r="L2389" s="21">
        <f>SUMIFS(الاسعار!$C:$C,الاسعار!$B:$B,$V2389,الاسعار!$A:$A,$A2389)</f>
        <v>0</v>
      </c>
      <c r="M2389" s="49"/>
      <c r="N2389" s="22">
        <f t="shared" si="38"/>
        <v>0</v>
      </c>
      <c r="O2389" s="22"/>
      <c r="P2389" s="22"/>
      <c r="Q2389" s="22"/>
      <c r="R2389" s="33" t="str">
        <f>IFERROR(VLOOKUP(Q2389,[1]list!$C$4:$D$350,2,0),"")</f>
        <v/>
      </c>
      <c r="S2389" s="22"/>
      <c r="T2389" s="33" t="str">
        <f>IFERROR(VLOOKUP(S2389,[1]list!$C$4:$D$350,2,0),"")</f>
        <v/>
      </c>
      <c r="U2389" s="22"/>
      <c r="V2389" s="33" t="str">
        <f>IFERROR(VLOOKUP(U2389,[1]list!$C$4:$D$350,2,0),"")</f>
        <v/>
      </c>
    </row>
    <row r="2390" spans="1:22" x14ac:dyDescent="0.25">
      <c r="A2390" s="20"/>
      <c r="B2390" s="21"/>
      <c r="C2390" s="21" t="str">
        <f>IFERROR(VLOOKUP(B2390,[1]list!$A$4:$B$350,2,0),"")</f>
        <v/>
      </c>
      <c r="D2390" s="21"/>
      <c r="E2390" s="21"/>
      <c r="F2390" s="21">
        <f>SUMIFS(الاسعار!$C:$C,الاسعار!$B:$B,$R2390,الاسعار!$A:$A,$A2390)</f>
        <v>0</v>
      </c>
      <c r="G2390" s="21"/>
      <c r="H2390" s="21"/>
      <c r="I2390" s="21">
        <f>SUMIFS(الاسعار!$C:$C,الاسعار!$B:$B,$T2390,الاسعار!$A:$A,$A2390)</f>
        <v>0</v>
      </c>
      <c r="J2390" s="21"/>
      <c r="K2390" s="21"/>
      <c r="L2390" s="21">
        <f>SUMIFS(الاسعار!$C:$C,الاسعار!$B:$B,$V2390,الاسعار!$A:$A,$A2390)</f>
        <v>0</v>
      </c>
      <c r="M2390" s="49"/>
      <c r="N2390" s="22">
        <f t="shared" si="38"/>
        <v>0</v>
      </c>
      <c r="O2390" s="22"/>
      <c r="P2390" s="22"/>
      <c r="Q2390" s="22"/>
      <c r="R2390" s="33" t="str">
        <f>IFERROR(VLOOKUP(Q2390,[1]list!$C$4:$D$350,2,0),"")</f>
        <v/>
      </c>
      <c r="S2390" s="22"/>
      <c r="T2390" s="33" t="str">
        <f>IFERROR(VLOOKUP(S2390,[1]list!$C$4:$D$350,2,0),"")</f>
        <v/>
      </c>
      <c r="U2390" s="22"/>
      <c r="V2390" s="33" t="str">
        <f>IFERROR(VLOOKUP(U2390,[1]list!$C$4:$D$350,2,0),"")</f>
        <v/>
      </c>
    </row>
    <row r="2391" spans="1:22" x14ac:dyDescent="0.25">
      <c r="A2391" s="20"/>
      <c r="B2391" s="21"/>
      <c r="C2391" s="21" t="str">
        <f>IFERROR(VLOOKUP(B2391,[1]list!$A$4:$B$350,2,0),"")</f>
        <v/>
      </c>
      <c r="D2391" s="21"/>
      <c r="E2391" s="21"/>
      <c r="F2391" s="21">
        <f>SUMIFS(الاسعار!$C:$C,الاسعار!$B:$B,$R2391,الاسعار!$A:$A,$A2391)</f>
        <v>0</v>
      </c>
      <c r="G2391" s="21"/>
      <c r="H2391" s="21"/>
      <c r="I2391" s="21">
        <f>SUMIFS(الاسعار!$C:$C,الاسعار!$B:$B,$T2391,الاسعار!$A:$A,$A2391)</f>
        <v>0</v>
      </c>
      <c r="J2391" s="21"/>
      <c r="K2391" s="21"/>
      <c r="L2391" s="21">
        <f>SUMIFS(الاسعار!$C:$C,الاسعار!$B:$B,$V2391,الاسعار!$A:$A,$A2391)</f>
        <v>0</v>
      </c>
      <c r="M2391" s="49"/>
      <c r="N2391" s="22">
        <f t="shared" si="38"/>
        <v>0</v>
      </c>
      <c r="O2391" s="22"/>
      <c r="P2391" s="22"/>
      <c r="Q2391" s="22"/>
      <c r="R2391" s="33" t="str">
        <f>IFERROR(VLOOKUP(Q2391,[1]list!$C$4:$D$350,2,0),"")</f>
        <v/>
      </c>
      <c r="S2391" s="22"/>
      <c r="T2391" s="33" t="str">
        <f>IFERROR(VLOOKUP(S2391,[1]list!$C$4:$D$350,2,0),"")</f>
        <v/>
      </c>
      <c r="U2391" s="22"/>
      <c r="V2391" s="33" t="str">
        <f>IFERROR(VLOOKUP(U2391,[1]list!$C$4:$D$350,2,0),"")</f>
        <v/>
      </c>
    </row>
    <row r="2392" spans="1:22" x14ac:dyDescent="0.25">
      <c r="A2392" s="20"/>
      <c r="B2392" s="21"/>
      <c r="C2392" s="21" t="str">
        <f>IFERROR(VLOOKUP(B2392,[1]list!$A$4:$B$350,2,0),"")</f>
        <v/>
      </c>
      <c r="D2392" s="21"/>
      <c r="E2392" s="21"/>
      <c r="F2392" s="21">
        <f>SUMIFS(الاسعار!$C:$C,الاسعار!$B:$B,$R2392,الاسعار!$A:$A,$A2392)</f>
        <v>0</v>
      </c>
      <c r="G2392" s="21"/>
      <c r="H2392" s="21"/>
      <c r="I2392" s="21">
        <f>SUMIFS(الاسعار!$C:$C,الاسعار!$B:$B,$T2392,الاسعار!$A:$A,$A2392)</f>
        <v>0</v>
      </c>
      <c r="J2392" s="21"/>
      <c r="K2392" s="21"/>
      <c r="L2392" s="21">
        <f>SUMIFS(الاسعار!$C:$C,الاسعار!$B:$B,$V2392,الاسعار!$A:$A,$A2392)</f>
        <v>0</v>
      </c>
      <c r="M2392" s="49"/>
      <c r="N2392" s="22">
        <f t="shared" si="38"/>
        <v>0</v>
      </c>
      <c r="O2392" s="22"/>
      <c r="P2392" s="22"/>
      <c r="Q2392" s="22"/>
      <c r="R2392" s="33" t="str">
        <f>IFERROR(VLOOKUP(Q2392,[1]list!$C$4:$D$350,2,0),"")</f>
        <v/>
      </c>
      <c r="S2392" s="22"/>
      <c r="T2392" s="33" t="str">
        <f>IFERROR(VLOOKUP(S2392,[1]list!$C$4:$D$350,2,0),"")</f>
        <v/>
      </c>
      <c r="U2392" s="22"/>
      <c r="V2392" s="33" t="str">
        <f>IFERROR(VLOOKUP(U2392,[1]list!$C$4:$D$350,2,0),"")</f>
        <v/>
      </c>
    </row>
    <row r="2393" spans="1:22" x14ac:dyDescent="0.25">
      <c r="A2393" s="20"/>
      <c r="B2393" s="21"/>
      <c r="C2393" s="21" t="str">
        <f>IFERROR(VLOOKUP(B2393,[1]list!$A$4:$B$350,2,0),"")</f>
        <v/>
      </c>
      <c r="D2393" s="21"/>
      <c r="E2393" s="21"/>
      <c r="F2393" s="21">
        <f>SUMIFS(الاسعار!$C:$C,الاسعار!$B:$B,$R2393,الاسعار!$A:$A,$A2393)</f>
        <v>0</v>
      </c>
      <c r="G2393" s="21"/>
      <c r="H2393" s="21"/>
      <c r="I2393" s="21">
        <f>SUMIFS(الاسعار!$C:$C,الاسعار!$B:$B,$T2393,الاسعار!$A:$A,$A2393)</f>
        <v>0</v>
      </c>
      <c r="J2393" s="21"/>
      <c r="K2393" s="21"/>
      <c r="L2393" s="21">
        <f>SUMIFS(الاسعار!$C:$C,الاسعار!$B:$B,$V2393,الاسعار!$A:$A,$A2393)</f>
        <v>0</v>
      </c>
      <c r="M2393" s="49"/>
      <c r="N2393" s="22">
        <f t="shared" si="38"/>
        <v>0</v>
      </c>
      <c r="O2393" s="22"/>
      <c r="P2393" s="22"/>
      <c r="Q2393" s="22"/>
      <c r="R2393" s="33" t="str">
        <f>IFERROR(VLOOKUP(Q2393,[1]list!$C$4:$D$350,2,0),"")</f>
        <v/>
      </c>
      <c r="S2393" s="22"/>
      <c r="T2393" s="33" t="str">
        <f>IFERROR(VLOOKUP(S2393,[1]list!$C$4:$D$350,2,0),"")</f>
        <v/>
      </c>
      <c r="U2393" s="22"/>
      <c r="V2393" s="33" t="str">
        <f>IFERROR(VLOOKUP(U2393,[1]list!$C$4:$D$350,2,0),"")</f>
        <v/>
      </c>
    </row>
    <row r="2394" spans="1:22" x14ac:dyDescent="0.25">
      <c r="A2394" s="20"/>
      <c r="B2394" s="21"/>
      <c r="C2394" s="21" t="str">
        <f>IFERROR(VLOOKUP(B2394,[1]list!$A$4:$B$350,2,0),"")</f>
        <v/>
      </c>
      <c r="D2394" s="21"/>
      <c r="E2394" s="21"/>
      <c r="F2394" s="21">
        <f>SUMIFS(الاسعار!$C:$C,الاسعار!$B:$B,$R2394,الاسعار!$A:$A,$A2394)</f>
        <v>0</v>
      </c>
      <c r="G2394" s="21"/>
      <c r="H2394" s="21"/>
      <c r="I2394" s="21">
        <f>SUMIFS(الاسعار!$C:$C,الاسعار!$B:$B,$T2394,الاسعار!$A:$A,$A2394)</f>
        <v>0</v>
      </c>
      <c r="J2394" s="21"/>
      <c r="K2394" s="21"/>
      <c r="L2394" s="21">
        <f>SUMIFS(الاسعار!$C:$C,الاسعار!$B:$B,$V2394,الاسعار!$A:$A,$A2394)</f>
        <v>0</v>
      </c>
      <c r="M2394" s="49"/>
      <c r="N2394" s="22">
        <f t="shared" si="38"/>
        <v>0</v>
      </c>
      <c r="O2394" s="22"/>
      <c r="P2394" s="22"/>
      <c r="Q2394" s="22"/>
      <c r="R2394" s="33" t="str">
        <f>IFERROR(VLOOKUP(Q2394,[1]list!$C$4:$D$350,2,0),"")</f>
        <v/>
      </c>
      <c r="S2394" s="22"/>
      <c r="T2394" s="33" t="str">
        <f>IFERROR(VLOOKUP(S2394,[1]list!$C$4:$D$350,2,0),"")</f>
        <v/>
      </c>
      <c r="U2394" s="22"/>
      <c r="V2394" s="33" t="str">
        <f>IFERROR(VLOOKUP(U2394,[1]list!$C$4:$D$350,2,0),"")</f>
        <v/>
      </c>
    </row>
    <row r="2395" spans="1:22" x14ac:dyDescent="0.25">
      <c r="A2395" s="20"/>
      <c r="B2395" s="21"/>
      <c r="C2395" s="21" t="str">
        <f>IFERROR(VLOOKUP(B2395,[1]list!$A$4:$B$350,2,0),"")</f>
        <v/>
      </c>
      <c r="D2395" s="21"/>
      <c r="E2395" s="21"/>
      <c r="F2395" s="21">
        <f>SUMIFS(الاسعار!$C:$C,الاسعار!$B:$B,$R2395,الاسعار!$A:$A,$A2395)</f>
        <v>0</v>
      </c>
      <c r="G2395" s="21"/>
      <c r="H2395" s="21"/>
      <c r="I2395" s="21">
        <f>SUMIFS(الاسعار!$C:$C,الاسعار!$B:$B,$T2395,الاسعار!$A:$A,$A2395)</f>
        <v>0</v>
      </c>
      <c r="J2395" s="21"/>
      <c r="K2395" s="21"/>
      <c r="L2395" s="21">
        <f>SUMIFS(الاسعار!$C:$C,الاسعار!$B:$B,$V2395,الاسعار!$A:$A,$A2395)</f>
        <v>0</v>
      </c>
      <c r="M2395" s="49"/>
      <c r="N2395" s="22">
        <f t="shared" si="38"/>
        <v>0</v>
      </c>
      <c r="O2395" s="22"/>
      <c r="P2395" s="22"/>
      <c r="Q2395" s="22"/>
      <c r="R2395" s="33" t="str">
        <f>IFERROR(VLOOKUP(Q2395,[1]list!$C$4:$D$350,2,0),"")</f>
        <v/>
      </c>
      <c r="S2395" s="22"/>
      <c r="T2395" s="33" t="str">
        <f>IFERROR(VLOOKUP(S2395,[1]list!$C$4:$D$350,2,0),"")</f>
        <v/>
      </c>
      <c r="U2395" s="22"/>
      <c r="V2395" s="33" t="str">
        <f>IFERROR(VLOOKUP(U2395,[1]list!$C$4:$D$350,2,0),"")</f>
        <v/>
      </c>
    </row>
    <row r="2396" spans="1:22" x14ac:dyDescent="0.25">
      <c r="A2396" s="20"/>
      <c r="B2396" s="21"/>
      <c r="C2396" s="21" t="str">
        <f>IFERROR(VLOOKUP(B2396,[1]list!$A$4:$B$350,2,0),"")</f>
        <v/>
      </c>
      <c r="D2396" s="21"/>
      <c r="E2396" s="21"/>
      <c r="F2396" s="21">
        <f>SUMIFS(الاسعار!$C:$C,الاسعار!$B:$B,$R2396,الاسعار!$A:$A,$A2396)</f>
        <v>0</v>
      </c>
      <c r="G2396" s="21"/>
      <c r="H2396" s="21"/>
      <c r="I2396" s="21">
        <f>SUMIFS(الاسعار!$C:$C,الاسعار!$B:$B,$T2396,الاسعار!$A:$A,$A2396)</f>
        <v>0</v>
      </c>
      <c r="J2396" s="21"/>
      <c r="K2396" s="21"/>
      <c r="L2396" s="21">
        <f>SUMIFS(الاسعار!$C:$C,الاسعار!$B:$B,$V2396,الاسعار!$A:$A,$A2396)</f>
        <v>0</v>
      </c>
      <c r="M2396" s="49"/>
      <c r="N2396" s="22">
        <f t="shared" si="38"/>
        <v>0</v>
      </c>
      <c r="O2396" s="22"/>
      <c r="P2396" s="22"/>
      <c r="Q2396" s="22"/>
      <c r="R2396" s="33" t="str">
        <f>IFERROR(VLOOKUP(Q2396,[1]list!$C$4:$D$350,2,0),"")</f>
        <v/>
      </c>
      <c r="S2396" s="22"/>
      <c r="T2396" s="33" t="str">
        <f>IFERROR(VLOOKUP(S2396,[1]list!$C$4:$D$350,2,0),"")</f>
        <v/>
      </c>
      <c r="U2396" s="22"/>
      <c r="V2396" s="33" t="str">
        <f>IFERROR(VLOOKUP(U2396,[1]list!$C$4:$D$350,2,0),"")</f>
        <v/>
      </c>
    </row>
    <row r="2397" spans="1:22" x14ac:dyDescent="0.25">
      <c r="A2397" s="20"/>
      <c r="B2397" s="21"/>
      <c r="C2397" s="21" t="str">
        <f>IFERROR(VLOOKUP(B2397,[1]list!$A$4:$B$350,2,0),"")</f>
        <v/>
      </c>
      <c r="D2397" s="21"/>
      <c r="E2397" s="21"/>
      <c r="F2397" s="21">
        <f>SUMIFS(الاسعار!$C:$C,الاسعار!$B:$B,$R2397,الاسعار!$A:$A,$A2397)</f>
        <v>0</v>
      </c>
      <c r="G2397" s="21"/>
      <c r="H2397" s="21"/>
      <c r="I2397" s="21">
        <f>SUMIFS(الاسعار!$C:$C,الاسعار!$B:$B,$T2397,الاسعار!$A:$A,$A2397)</f>
        <v>0</v>
      </c>
      <c r="J2397" s="21"/>
      <c r="K2397" s="21"/>
      <c r="L2397" s="21">
        <f>SUMIFS(الاسعار!$C:$C,الاسعار!$B:$B,$V2397,الاسعار!$A:$A,$A2397)</f>
        <v>0</v>
      </c>
      <c r="M2397" s="49"/>
      <c r="N2397" s="22">
        <f t="shared" si="38"/>
        <v>0</v>
      </c>
      <c r="O2397" s="22"/>
      <c r="P2397" s="22"/>
      <c r="Q2397" s="22"/>
      <c r="R2397" s="33" t="str">
        <f>IFERROR(VLOOKUP(Q2397,[1]list!$C$4:$D$350,2,0),"")</f>
        <v/>
      </c>
      <c r="S2397" s="22"/>
      <c r="T2397" s="33" t="str">
        <f>IFERROR(VLOOKUP(S2397,[1]list!$C$4:$D$350,2,0),"")</f>
        <v/>
      </c>
      <c r="U2397" s="22"/>
      <c r="V2397" s="33" t="str">
        <f>IFERROR(VLOOKUP(U2397,[1]list!$C$4:$D$350,2,0),"")</f>
        <v/>
      </c>
    </row>
    <row r="2398" spans="1:22" x14ac:dyDescent="0.25">
      <c r="A2398" s="20"/>
      <c r="B2398" s="21"/>
      <c r="C2398" s="21" t="str">
        <f>IFERROR(VLOOKUP(B2398,[1]list!$A$4:$B$350,2,0),"")</f>
        <v/>
      </c>
      <c r="D2398" s="21"/>
      <c r="E2398" s="21"/>
      <c r="F2398" s="21">
        <f>SUMIFS(الاسعار!$C:$C,الاسعار!$B:$B,$R2398,الاسعار!$A:$A,$A2398)</f>
        <v>0</v>
      </c>
      <c r="G2398" s="21"/>
      <c r="H2398" s="21"/>
      <c r="I2398" s="21">
        <f>SUMIFS(الاسعار!$C:$C,الاسعار!$B:$B,$T2398,الاسعار!$A:$A,$A2398)</f>
        <v>0</v>
      </c>
      <c r="J2398" s="21"/>
      <c r="K2398" s="21"/>
      <c r="L2398" s="21">
        <f>SUMIFS(الاسعار!$C:$C,الاسعار!$B:$B,$V2398,الاسعار!$A:$A,$A2398)</f>
        <v>0</v>
      </c>
      <c r="M2398" s="49"/>
      <c r="N2398" s="22">
        <f t="shared" si="38"/>
        <v>0</v>
      </c>
      <c r="O2398" s="22"/>
      <c r="P2398" s="22"/>
      <c r="Q2398" s="22"/>
      <c r="R2398" s="33" t="str">
        <f>IFERROR(VLOOKUP(Q2398,[1]list!$C$4:$D$350,2,0),"")</f>
        <v/>
      </c>
      <c r="S2398" s="22"/>
      <c r="T2398" s="33" t="str">
        <f>IFERROR(VLOOKUP(S2398,[1]list!$C$4:$D$350,2,0),"")</f>
        <v/>
      </c>
      <c r="U2398" s="22"/>
      <c r="V2398" s="33" t="str">
        <f>IFERROR(VLOOKUP(U2398,[1]list!$C$4:$D$350,2,0),"")</f>
        <v/>
      </c>
    </row>
    <row r="2399" spans="1:22" x14ac:dyDescent="0.25">
      <c r="A2399" s="20"/>
      <c r="B2399" s="21"/>
      <c r="C2399" s="21" t="str">
        <f>IFERROR(VLOOKUP(B2399,[1]list!$A$4:$B$350,2,0),"")</f>
        <v/>
      </c>
      <c r="D2399" s="21"/>
      <c r="E2399" s="21"/>
      <c r="F2399" s="21">
        <f>SUMIFS(الاسعار!$C:$C,الاسعار!$B:$B,$R2399,الاسعار!$A:$A,$A2399)</f>
        <v>0</v>
      </c>
      <c r="G2399" s="21"/>
      <c r="H2399" s="21"/>
      <c r="I2399" s="21">
        <f>SUMIFS(الاسعار!$C:$C,الاسعار!$B:$B,$T2399,الاسعار!$A:$A,$A2399)</f>
        <v>0</v>
      </c>
      <c r="J2399" s="21"/>
      <c r="K2399" s="21"/>
      <c r="L2399" s="21">
        <f>SUMIFS(الاسعار!$C:$C,الاسعار!$B:$B,$V2399,الاسعار!$A:$A,$A2399)</f>
        <v>0</v>
      </c>
      <c r="M2399" s="49"/>
      <c r="N2399" s="22">
        <f t="shared" si="38"/>
        <v>0</v>
      </c>
      <c r="O2399" s="22"/>
      <c r="P2399" s="22"/>
      <c r="Q2399" s="22"/>
      <c r="R2399" s="33" t="str">
        <f>IFERROR(VLOOKUP(Q2399,[1]list!$C$4:$D$350,2,0),"")</f>
        <v/>
      </c>
      <c r="S2399" s="22"/>
      <c r="T2399" s="33" t="str">
        <f>IFERROR(VLOOKUP(S2399,[1]list!$C$4:$D$350,2,0),"")</f>
        <v/>
      </c>
      <c r="U2399" s="22"/>
      <c r="V2399" s="33" t="str">
        <f>IFERROR(VLOOKUP(U2399,[1]list!$C$4:$D$350,2,0),"")</f>
        <v/>
      </c>
    </row>
    <row r="2400" spans="1:22" x14ac:dyDescent="0.25">
      <c r="A2400" s="20"/>
      <c r="B2400" s="21"/>
      <c r="C2400" s="21" t="str">
        <f>IFERROR(VLOOKUP(B2400,[1]list!$A$4:$B$350,2,0),"")</f>
        <v/>
      </c>
      <c r="D2400" s="21"/>
      <c r="E2400" s="21"/>
      <c r="F2400" s="21">
        <f>SUMIFS(الاسعار!$C:$C,الاسعار!$B:$B,$R2400,الاسعار!$A:$A,$A2400)</f>
        <v>0</v>
      </c>
      <c r="G2400" s="21"/>
      <c r="H2400" s="21"/>
      <c r="I2400" s="21">
        <f>SUMIFS(الاسعار!$C:$C,الاسعار!$B:$B,$T2400,الاسعار!$A:$A,$A2400)</f>
        <v>0</v>
      </c>
      <c r="J2400" s="21"/>
      <c r="K2400" s="21"/>
      <c r="L2400" s="21">
        <f>SUMIFS(الاسعار!$C:$C,الاسعار!$B:$B,$V2400,الاسعار!$A:$A,$A2400)</f>
        <v>0</v>
      </c>
      <c r="M2400" s="49"/>
      <c r="N2400" s="22">
        <f t="shared" si="38"/>
        <v>0</v>
      </c>
      <c r="O2400" s="22"/>
      <c r="P2400" s="22"/>
      <c r="Q2400" s="22"/>
      <c r="R2400" s="33" t="str">
        <f>IFERROR(VLOOKUP(Q2400,[1]list!$C$4:$D$350,2,0),"")</f>
        <v/>
      </c>
      <c r="S2400" s="22"/>
      <c r="T2400" s="33" t="str">
        <f>IFERROR(VLOOKUP(S2400,[1]list!$C$4:$D$350,2,0),"")</f>
        <v/>
      </c>
      <c r="U2400" s="22"/>
      <c r="V2400" s="33" t="str">
        <f>IFERROR(VLOOKUP(U2400,[1]list!$C$4:$D$350,2,0),"")</f>
        <v/>
      </c>
    </row>
    <row r="2401" spans="1:22" x14ac:dyDescent="0.25">
      <c r="A2401" s="20"/>
      <c r="B2401" s="21"/>
      <c r="C2401" s="21" t="str">
        <f>IFERROR(VLOOKUP(B2401,[1]list!$A$4:$B$350,2,0),"")</f>
        <v/>
      </c>
      <c r="D2401" s="21"/>
      <c r="E2401" s="21"/>
      <c r="F2401" s="21">
        <f>SUMIFS(الاسعار!$C:$C,الاسعار!$B:$B,$R2401,الاسعار!$A:$A,$A2401)</f>
        <v>0</v>
      </c>
      <c r="G2401" s="21"/>
      <c r="H2401" s="21"/>
      <c r="I2401" s="21">
        <f>SUMIFS(الاسعار!$C:$C,الاسعار!$B:$B,$T2401,الاسعار!$A:$A,$A2401)</f>
        <v>0</v>
      </c>
      <c r="J2401" s="21"/>
      <c r="K2401" s="21"/>
      <c r="L2401" s="21">
        <f>SUMIFS(الاسعار!$C:$C,الاسعار!$B:$B,$V2401,الاسعار!$A:$A,$A2401)</f>
        <v>0</v>
      </c>
      <c r="M2401" s="49"/>
      <c r="N2401" s="22">
        <f t="shared" si="38"/>
        <v>0</v>
      </c>
      <c r="O2401" s="22"/>
      <c r="P2401" s="22"/>
      <c r="Q2401" s="22"/>
      <c r="R2401" s="33" t="str">
        <f>IFERROR(VLOOKUP(Q2401,[1]list!$C$4:$D$350,2,0),"")</f>
        <v/>
      </c>
      <c r="S2401" s="22"/>
      <c r="T2401" s="33" t="str">
        <f>IFERROR(VLOOKUP(S2401,[1]list!$C$4:$D$350,2,0),"")</f>
        <v/>
      </c>
      <c r="U2401" s="22"/>
      <c r="V2401" s="33" t="str">
        <f>IFERROR(VLOOKUP(U2401,[1]list!$C$4:$D$350,2,0),"")</f>
        <v/>
      </c>
    </row>
    <row r="2402" spans="1:22" x14ac:dyDescent="0.25">
      <c r="A2402" s="20"/>
      <c r="B2402" s="21"/>
      <c r="C2402" s="21" t="str">
        <f>IFERROR(VLOOKUP(B2402,[1]list!$A$4:$B$350,2,0),"")</f>
        <v/>
      </c>
      <c r="D2402" s="21"/>
      <c r="E2402" s="21"/>
      <c r="F2402" s="21">
        <f>SUMIFS(الاسعار!$C:$C,الاسعار!$B:$B,$R2402,الاسعار!$A:$A,$A2402)</f>
        <v>0</v>
      </c>
      <c r="G2402" s="21"/>
      <c r="H2402" s="21"/>
      <c r="I2402" s="21">
        <f>SUMIFS(الاسعار!$C:$C,الاسعار!$B:$B,$T2402,الاسعار!$A:$A,$A2402)</f>
        <v>0</v>
      </c>
      <c r="J2402" s="21"/>
      <c r="K2402" s="21"/>
      <c r="L2402" s="21">
        <f>SUMIFS(الاسعار!$C:$C,الاسعار!$B:$B,$V2402,الاسعار!$A:$A,$A2402)</f>
        <v>0</v>
      </c>
      <c r="M2402" s="49"/>
      <c r="N2402" s="22">
        <f t="shared" si="38"/>
        <v>0</v>
      </c>
      <c r="O2402" s="22"/>
      <c r="P2402" s="22"/>
      <c r="Q2402" s="22"/>
      <c r="R2402" s="33" t="str">
        <f>IFERROR(VLOOKUP(Q2402,[1]list!$C$4:$D$350,2,0),"")</f>
        <v/>
      </c>
      <c r="S2402" s="22"/>
      <c r="T2402" s="33" t="str">
        <f>IFERROR(VLOOKUP(S2402,[1]list!$C$4:$D$350,2,0),"")</f>
        <v/>
      </c>
      <c r="U2402" s="22"/>
      <c r="V2402" s="33" t="str">
        <f>IFERROR(VLOOKUP(U2402,[1]list!$C$4:$D$350,2,0),"")</f>
        <v/>
      </c>
    </row>
    <row r="2403" spans="1:22" x14ac:dyDescent="0.25">
      <c r="A2403" s="20"/>
      <c r="B2403" s="21"/>
      <c r="C2403" s="21" t="str">
        <f>IFERROR(VLOOKUP(B2403,[1]list!$A$4:$B$350,2,0),"")</f>
        <v/>
      </c>
      <c r="D2403" s="21"/>
      <c r="E2403" s="21"/>
      <c r="F2403" s="21">
        <f>SUMIFS(الاسعار!$C:$C,الاسعار!$B:$B,$R2403,الاسعار!$A:$A,$A2403)</f>
        <v>0</v>
      </c>
      <c r="G2403" s="21"/>
      <c r="H2403" s="21"/>
      <c r="I2403" s="21">
        <f>SUMIFS(الاسعار!$C:$C,الاسعار!$B:$B,$T2403,الاسعار!$A:$A,$A2403)</f>
        <v>0</v>
      </c>
      <c r="J2403" s="21"/>
      <c r="K2403" s="21"/>
      <c r="L2403" s="21">
        <f>SUMIFS(الاسعار!$C:$C,الاسعار!$B:$B,$V2403,الاسعار!$A:$A,$A2403)</f>
        <v>0</v>
      </c>
      <c r="M2403" s="49"/>
      <c r="N2403" s="22">
        <f t="shared" si="38"/>
        <v>0</v>
      </c>
      <c r="O2403" s="22"/>
      <c r="P2403" s="22"/>
      <c r="Q2403" s="22"/>
      <c r="R2403" s="33" t="str">
        <f>IFERROR(VLOOKUP(Q2403,[1]list!$C$4:$D$350,2,0),"")</f>
        <v/>
      </c>
      <c r="S2403" s="22"/>
      <c r="T2403" s="33" t="str">
        <f>IFERROR(VLOOKUP(S2403,[1]list!$C$4:$D$350,2,0),"")</f>
        <v/>
      </c>
      <c r="U2403" s="22"/>
      <c r="V2403" s="33" t="str">
        <f>IFERROR(VLOOKUP(U2403,[1]list!$C$4:$D$350,2,0),"")</f>
        <v/>
      </c>
    </row>
    <row r="2404" spans="1:22" x14ac:dyDescent="0.25">
      <c r="A2404" s="20"/>
      <c r="B2404" s="21"/>
      <c r="C2404" s="21" t="str">
        <f>IFERROR(VLOOKUP(B2404,[1]list!$A$4:$B$350,2,0),"")</f>
        <v/>
      </c>
      <c r="D2404" s="21"/>
      <c r="E2404" s="21"/>
      <c r="F2404" s="21">
        <f>SUMIFS(الاسعار!$C:$C,الاسعار!$B:$B,$R2404,الاسعار!$A:$A,$A2404)</f>
        <v>0</v>
      </c>
      <c r="G2404" s="21"/>
      <c r="H2404" s="21"/>
      <c r="I2404" s="21">
        <f>SUMIFS(الاسعار!$C:$C,الاسعار!$B:$B,$T2404,الاسعار!$A:$A,$A2404)</f>
        <v>0</v>
      </c>
      <c r="J2404" s="21"/>
      <c r="K2404" s="21"/>
      <c r="L2404" s="21">
        <f>SUMIFS(الاسعار!$C:$C,الاسعار!$B:$B,$V2404,الاسعار!$A:$A,$A2404)</f>
        <v>0</v>
      </c>
      <c r="M2404" s="49"/>
      <c r="N2404" s="22">
        <f t="shared" si="38"/>
        <v>0</v>
      </c>
      <c r="O2404" s="22"/>
      <c r="P2404" s="22"/>
      <c r="Q2404" s="22"/>
      <c r="R2404" s="33" t="str">
        <f>IFERROR(VLOOKUP(Q2404,[1]list!$C$4:$D$350,2,0),"")</f>
        <v/>
      </c>
      <c r="S2404" s="22"/>
      <c r="T2404" s="33" t="str">
        <f>IFERROR(VLOOKUP(S2404,[1]list!$C$4:$D$350,2,0),"")</f>
        <v/>
      </c>
      <c r="U2404" s="22"/>
      <c r="V2404" s="33" t="str">
        <f>IFERROR(VLOOKUP(U2404,[1]list!$C$4:$D$350,2,0),"")</f>
        <v/>
      </c>
    </row>
    <row r="2405" spans="1:22" x14ac:dyDescent="0.25">
      <c r="A2405" s="20"/>
      <c r="B2405" s="21"/>
      <c r="C2405" s="21" t="str">
        <f>IFERROR(VLOOKUP(B2405,[1]list!$A$4:$B$350,2,0),"")</f>
        <v/>
      </c>
      <c r="D2405" s="21"/>
      <c r="E2405" s="21"/>
      <c r="F2405" s="21">
        <f>SUMIFS(الاسعار!$C:$C,الاسعار!$B:$B,$R2405,الاسعار!$A:$A,$A2405)</f>
        <v>0</v>
      </c>
      <c r="G2405" s="21"/>
      <c r="H2405" s="21"/>
      <c r="I2405" s="21">
        <f>SUMIFS(الاسعار!$C:$C,الاسعار!$B:$B,$T2405,الاسعار!$A:$A,$A2405)</f>
        <v>0</v>
      </c>
      <c r="J2405" s="21"/>
      <c r="K2405" s="21"/>
      <c r="L2405" s="21">
        <f>SUMIFS(الاسعار!$C:$C,الاسعار!$B:$B,$V2405,الاسعار!$A:$A,$A2405)</f>
        <v>0</v>
      </c>
      <c r="M2405" s="49"/>
      <c r="N2405" s="22">
        <f t="shared" si="38"/>
        <v>0</v>
      </c>
      <c r="O2405" s="22"/>
      <c r="P2405" s="22"/>
      <c r="Q2405" s="22"/>
      <c r="R2405" s="33" t="str">
        <f>IFERROR(VLOOKUP(Q2405,[1]list!$C$4:$D$350,2,0),"")</f>
        <v/>
      </c>
      <c r="S2405" s="22"/>
      <c r="T2405" s="33" t="str">
        <f>IFERROR(VLOOKUP(S2405,[1]list!$C$4:$D$350,2,0),"")</f>
        <v/>
      </c>
      <c r="U2405" s="22"/>
      <c r="V2405" s="33" t="str">
        <f>IFERROR(VLOOKUP(U2405,[1]list!$C$4:$D$350,2,0),"")</f>
        <v/>
      </c>
    </row>
    <row r="2406" spans="1:22" x14ac:dyDescent="0.25">
      <c r="A2406" s="20"/>
      <c r="B2406" s="21"/>
      <c r="C2406" s="21" t="str">
        <f>IFERROR(VLOOKUP(B2406,[1]list!$A$4:$B$350,2,0),"")</f>
        <v/>
      </c>
      <c r="D2406" s="21"/>
      <c r="E2406" s="21"/>
      <c r="F2406" s="21">
        <f>SUMIFS(الاسعار!$C:$C,الاسعار!$B:$B,$R2406,الاسعار!$A:$A,$A2406)</f>
        <v>0</v>
      </c>
      <c r="G2406" s="21"/>
      <c r="H2406" s="21"/>
      <c r="I2406" s="21">
        <f>SUMIFS(الاسعار!$C:$C,الاسعار!$B:$B,$T2406,الاسعار!$A:$A,$A2406)</f>
        <v>0</v>
      </c>
      <c r="J2406" s="21"/>
      <c r="K2406" s="21"/>
      <c r="L2406" s="21">
        <f>SUMIFS(الاسعار!$C:$C,الاسعار!$B:$B,$V2406,الاسعار!$A:$A,$A2406)</f>
        <v>0</v>
      </c>
      <c r="M2406" s="49"/>
      <c r="N2406" s="22">
        <f t="shared" si="38"/>
        <v>0</v>
      </c>
      <c r="O2406" s="22"/>
      <c r="P2406" s="22"/>
      <c r="Q2406" s="22"/>
      <c r="R2406" s="33" t="str">
        <f>IFERROR(VLOOKUP(Q2406,[1]list!$C$4:$D$350,2,0),"")</f>
        <v/>
      </c>
      <c r="S2406" s="22"/>
      <c r="T2406" s="33" t="str">
        <f>IFERROR(VLOOKUP(S2406,[1]list!$C$4:$D$350,2,0),"")</f>
        <v/>
      </c>
      <c r="U2406" s="22"/>
      <c r="V2406" s="33" t="str">
        <f>IFERROR(VLOOKUP(U2406,[1]list!$C$4:$D$350,2,0),"")</f>
        <v/>
      </c>
    </row>
    <row r="2407" spans="1:22" x14ac:dyDescent="0.25">
      <c r="A2407" s="20"/>
      <c r="B2407" s="21"/>
      <c r="C2407" s="21" t="str">
        <f>IFERROR(VLOOKUP(B2407,[1]list!$A$4:$B$350,2,0),"")</f>
        <v/>
      </c>
      <c r="D2407" s="21"/>
      <c r="E2407" s="21"/>
      <c r="F2407" s="21">
        <f>SUMIFS(الاسعار!$C:$C,الاسعار!$B:$B,$R2407,الاسعار!$A:$A,$A2407)</f>
        <v>0</v>
      </c>
      <c r="G2407" s="21"/>
      <c r="H2407" s="21"/>
      <c r="I2407" s="21">
        <f>SUMIFS(الاسعار!$C:$C,الاسعار!$B:$B,$T2407,الاسعار!$A:$A,$A2407)</f>
        <v>0</v>
      </c>
      <c r="J2407" s="21"/>
      <c r="K2407" s="21"/>
      <c r="L2407" s="21">
        <f>SUMIFS(الاسعار!$C:$C,الاسعار!$B:$B,$V2407,الاسعار!$A:$A,$A2407)</f>
        <v>0</v>
      </c>
      <c r="M2407" s="49"/>
      <c r="N2407" s="22">
        <f t="shared" si="38"/>
        <v>0</v>
      </c>
      <c r="O2407" s="22"/>
      <c r="P2407" s="22"/>
      <c r="Q2407" s="22"/>
      <c r="R2407" s="33" t="str">
        <f>IFERROR(VLOOKUP(Q2407,[1]list!$C$4:$D$350,2,0),"")</f>
        <v/>
      </c>
      <c r="S2407" s="22"/>
      <c r="T2407" s="33" t="str">
        <f>IFERROR(VLOOKUP(S2407,[1]list!$C$4:$D$350,2,0),"")</f>
        <v/>
      </c>
      <c r="U2407" s="22"/>
      <c r="V2407" s="33" t="str">
        <f>IFERROR(VLOOKUP(U2407,[1]list!$C$4:$D$350,2,0),"")</f>
        <v/>
      </c>
    </row>
    <row r="2408" spans="1:22" x14ac:dyDescent="0.25">
      <c r="A2408" s="20"/>
      <c r="B2408" s="21"/>
      <c r="C2408" s="21" t="str">
        <f>IFERROR(VLOOKUP(B2408,[1]list!$A$4:$B$350,2,0),"")</f>
        <v/>
      </c>
      <c r="D2408" s="21"/>
      <c r="E2408" s="21"/>
      <c r="F2408" s="21">
        <f>SUMIFS(الاسعار!$C:$C,الاسعار!$B:$B,$R2408,الاسعار!$A:$A,$A2408)</f>
        <v>0</v>
      </c>
      <c r="G2408" s="21"/>
      <c r="H2408" s="21"/>
      <c r="I2408" s="21">
        <f>SUMIFS(الاسعار!$C:$C,الاسعار!$B:$B,$T2408,الاسعار!$A:$A,$A2408)</f>
        <v>0</v>
      </c>
      <c r="J2408" s="21"/>
      <c r="K2408" s="21"/>
      <c r="L2408" s="21">
        <f>SUMIFS(الاسعار!$C:$C,الاسعار!$B:$B,$V2408,الاسعار!$A:$A,$A2408)</f>
        <v>0</v>
      </c>
      <c r="M2408" s="49"/>
      <c r="N2408" s="22">
        <f t="shared" si="38"/>
        <v>0</v>
      </c>
      <c r="O2408" s="22"/>
      <c r="P2408" s="22"/>
      <c r="Q2408" s="22"/>
      <c r="R2408" s="33" t="str">
        <f>IFERROR(VLOOKUP(Q2408,[1]list!$C$4:$D$350,2,0),"")</f>
        <v/>
      </c>
      <c r="S2408" s="22"/>
      <c r="T2408" s="33" t="str">
        <f>IFERROR(VLOOKUP(S2408,[1]list!$C$4:$D$350,2,0),"")</f>
        <v/>
      </c>
      <c r="U2408" s="22"/>
      <c r="V2408" s="33" t="str">
        <f>IFERROR(VLOOKUP(U2408,[1]list!$C$4:$D$350,2,0),"")</f>
        <v/>
      </c>
    </row>
    <row r="2409" spans="1:22" x14ac:dyDescent="0.25">
      <c r="A2409" s="20"/>
      <c r="B2409" s="21"/>
      <c r="C2409" s="21" t="str">
        <f>IFERROR(VLOOKUP(B2409,[1]list!$A$4:$B$350,2,0),"")</f>
        <v/>
      </c>
      <c r="D2409" s="21"/>
      <c r="E2409" s="21"/>
      <c r="F2409" s="21">
        <f>SUMIFS(الاسعار!$C:$C,الاسعار!$B:$B,$R2409,الاسعار!$A:$A,$A2409)</f>
        <v>0</v>
      </c>
      <c r="G2409" s="21"/>
      <c r="H2409" s="21"/>
      <c r="I2409" s="21">
        <f>SUMIFS(الاسعار!$C:$C,الاسعار!$B:$B,$T2409,الاسعار!$A:$A,$A2409)</f>
        <v>0</v>
      </c>
      <c r="J2409" s="21"/>
      <c r="K2409" s="21"/>
      <c r="L2409" s="21">
        <f>SUMIFS(الاسعار!$C:$C,الاسعار!$B:$B,$V2409,الاسعار!$A:$A,$A2409)</f>
        <v>0</v>
      </c>
      <c r="M2409" s="49"/>
      <c r="N2409" s="22">
        <f t="shared" si="38"/>
        <v>0</v>
      </c>
      <c r="O2409" s="22"/>
      <c r="P2409" s="22"/>
      <c r="Q2409" s="22"/>
      <c r="R2409" s="33" t="str">
        <f>IFERROR(VLOOKUP(Q2409,[1]list!$C$4:$D$350,2,0),"")</f>
        <v/>
      </c>
      <c r="S2409" s="22"/>
      <c r="T2409" s="33" t="str">
        <f>IFERROR(VLOOKUP(S2409,[1]list!$C$4:$D$350,2,0),"")</f>
        <v/>
      </c>
      <c r="U2409" s="22"/>
      <c r="V2409" s="33" t="str">
        <f>IFERROR(VLOOKUP(U2409,[1]list!$C$4:$D$350,2,0),"")</f>
        <v/>
      </c>
    </row>
    <row r="2410" spans="1:22" x14ac:dyDescent="0.25">
      <c r="A2410" s="20"/>
      <c r="B2410" s="21"/>
      <c r="C2410" s="21" t="str">
        <f>IFERROR(VLOOKUP(B2410,[1]list!$A$4:$B$350,2,0),"")</f>
        <v/>
      </c>
      <c r="D2410" s="21"/>
      <c r="E2410" s="21"/>
      <c r="F2410" s="21">
        <f>SUMIFS(الاسعار!$C:$C,الاسعار!$B:$B,$R2410,الاسعار!$A:$A,$A2410)</f>
        <v>0</v>
      </c>
      <c r="G2410" s="21"/>
      <c r="H2410" s="21"/>
      <c r="I2410" s="21">
        <f>SUMIFS(الاسعار!$C:$C,الاسعار!$B:$B,$T2410,الاسعار!$A:$A,$A2410)</f>
        <v>0</v>
      </c>
      <c r="J2410" s="21"/>
      <c r="K2410" s="21"/>
      <c r="L2410" s="21">
        <f>SUMIFS(الاسعار!$C:$C,الاسعار!$B:$B,$V2410,الاسعار!$A:$A,$A2410)</f>
        <v>0</v>
      </c>
      <c r="M2410" s="49"/>
      <c r="N2410" s="22">
        <f t="shared" si="38"/>
        <v>0</v>
      </c>
      <c r="O2410" s="22"/>
      <c r="P2410" s="22"/>
      <c r="Q2410" s="22"/>
      <c r="R2410" s="33" t="str">
        <f>IFERROR(VLOOKUP(Q2410,[1]list!$C$4:$D$350,2,0),"")</f>
        <v/>
      </c>
      <c r="S2410" s="22"/>
      <c r="T2410" s="33" t="str">
        <f>IFERROR(VLOOKUP(S2410,[1]list!$C$4:$D$350,2,0),"")</f>
        <v/>
      </c>
      <c r="U2410" s="22"/>
      <c r="V2410" s="33" t="str">
        <f>IFERROR(VLOOKUP(U2410,[1]list!$C$4:$D$350,2,0),"")</f>
        <v/>
      </c>
    </row>
    <row r="2411" spans="1:22" x14ac:dyDescent="0.25">
      <c r="A2411" s="20"/>
      <c r="B2411" s="21"/>
      <c r="C2411" s="21" t="str">
        <f>IFERROR(VLOOKUP(B2411,[1]list!$A$4:$B$350,2,0),"")</f>
        <v/>
      </c>
      <c r="D2411" s="21"/>
      <c r="E2411" s="21"/>
      <c r="F2411" s="21">
        <f>SUMIFS(الاسعار!$C:$C,الاسعار!$B:$B,$R2411,الاسعار!$A:$A,$A2411)</f>
        <v>0</v>
      </c>
      <c r="G2411" s="21"/>
      <c r="H2411" s="21"/>
      <c r="I2411" s="21">
        <f>SUMIFS(الاسعار!$C:$C,الاسعار!$B:$B,$T2411,الاسعار!$A:$A,$A2411)</f>
        <v>0</v>
      </c>
      <c r="J2411" s="21"/>
      <c r="K2411" s="21"/>
      <c r="L2411" s="21">
        <f>SUMIFS(الاسعار!$C:$C,الاسعار!$B:$B,$V2411,الاسعار!$A:$A,$A2411)</f>
        <v>0</v>
      </c>
      <c r="M2411" s="49"/>
      <c r="N2411" s="22">
        <f t="shared" si="38"/>
        <v>0</v>
      </c>
      <c r="O2411" s="22"/>
      <c r="P2411" s="22"/>
      <c r="Q2411" s="22"/>
      <c r="R2411" s="33" t="str">
        <f>IFERROR(VLOOKUP(Q2411,[1]list!$C$4:$D$350,2,0),"")</f>
        <v/>
      </c>
      <c r="S2411" s="22"/>
      <c r="T2411" s="33" t="str">
        <f>IFERROR(VLOOKUP(S2411,[1]list!$C$4:$D$350,2,0),"")</f>
        <v/>
      </c>
      <c r="U2411" s="22"/>
      <c r="V2411" s="33" t="str">
        <f>IFERROR(VLOOKUP(U2411,[1]list!$C$4:$D$350,2,0),"")</f>
        <v/>
      </c>
    </row>
    <row r="2412" spans="1:22" x14ac:dyDescent="0.25">
      <c r="A2412" s="20"/>
      <c r="B2412" s="21"/>
      <c r="C2412" s="21" t="str">
        <f>IFERROR(VLOOKUP(B2412,[1]list!$A$4:$B$350,2,0),"")</f>
        <v/>
      </c>
      <c r="D2412" s="21"/>
      <c r="E2412" s="21"/>
      <c r="F2412" s="21">
        <f>SUMIFS(الاسعار!$C:$C,الاسعار!$B:$B,$R2412,الاسعار!$A:$A,$A2412)</f>
        <v>0</v>
      </c>
      <c r="G2412" s="21"/>
      <c r="H2412" s="21"/>
      <c r="I2412" s="21">
        <f>SUMIFS(الاسعار!$C:$C,الاسعار!$B:$B,$T2412,الاسعار!$A:$A,$A2412)</f>
        <v>0</v>
      </c>
      <c r="J2412" s="21"/>
      <c r="K2412" s="21"/>
      <c r="L2412" s="21">
        <f>SUMIFS(الاسعار!$C:$C,الاسعار!$B:$B,$V2412,الاسعار!$A:$A,$A2412)</f>
        <v>0</v>
      </c>
      <c r="M2412" s="49"/>
      <c r="N2412" s="22">
        <f t="shared" si="38"/>
        <v>0</v>
      </c>
      <c r="O2412" s="22"/>
      <c r="P2412" s="22"/>
      <c r="Q2412" s="22"/>
      <c r="R2412" s="33" t="str">
        <f>IFERROR(VLOOKUP(Q2412,[1]list!$C$4:$D$350,2,0),"")</f>
        <v/>
      </c>
      <c r="S2412" s="22"/>
      <c r="T2412" s="33" t="str">
        <f>IFERROR(VLOOKUP(S2412,[1]list!$C$4:$D$350,2,0),"")</f>
        <v/>
      </c>
      <c r="U2412" s="22"/>
      <c r="V2412" s="33" t="str">
        <f>IFERROR(VLOOKUP(U2412,[1]list!$C$4:$D$350,2,0),"")</f>
        <v/>
      </c>
    </row>
    <row r="2413" spans="1:22" x14ac:dyDescent="0.25">
      <c r="A2413" s="20"/>
      <c r="B2413" s="21"/>
      <c r="C2413" s="21" t="str">
        <f>IFERROR(VLOOKUP(B2413,[1]list!$A$4:$B$350,2,0),"")</f>
        <v/>
      </c>
      <c r="D2413" s="21"/>
      <c r="E2413" s="21"/>
      <c r="F2413" s="21">
        <f>SUMIFS(الاسعار!$C:$C,الاسعار!$B:$B,$R2413,الاسعار!$A:$A,$A2413)</f>
        <v>0</v>
      </c>
      <c r="G2413" s="21"/>
      <c r="H2413" s="21"/>
      <c r="I2413" s="21">
        <f>SUMIFS(الاسعار!$C:$C,الاسعار!$B:$B,$T2413,الاسعار!$A:$A,$A2413)</f>
        <v>0</v>
      </c>
      <c r="J2413" s="21"/>
      <c r="K2413" s="21"/>
      <c r="L2413" s="21">
        <f>SUMIFS(الاسعار!$C:$C,الاسعار!$B:$B,$V2413,الاسعار!$A:$A,$A2413)</f>
        <v>0</v>
      </c>
      <c r="M2413" s="49"/>
      <c r="N2413" s="22">
        <f t="shared" si="38"/>
        <v>0</v>
      </c>
      <c r="O2413" s="22"/>
      <c r="P2413" s="22"/>
      <c r="Q2413" s="22"/>
      <c r="R2413" s="33" t="str">
        <f>IFERROR(VLOOKUP(Q2413,[1]list!$C$4:$D$350,2,0),"")</f>
        <v/>
      </c>
      <c r="S2413" s="22"/>
      <c r="T2413" s="33" t="str">
        <f>IFERROR(VLOOKUP(S2413,[1]list!$C$4:$D$350,2,0),"")</f>
        <v/>
      </c>
      <c r="U2413" s="22"/>
      <c r="V2413" s="33" t="str">
        <f>IFERROR(VLOOKUP(U2413,[1]list!$C$4:$D$350,2,0),"")</f>
        <v/>
      </c>
    </row>
    <row r="2414" spans="1:22" x14ac:dyDescent="0.25">
      <c r="A2414" s="20"/>
      <c r="B2414" s="21"/>
      <c r="C2414" s="21" t="str">
        <f>IFERROR(VLOOKUP(B2414,[1]list!$A$4:$B$350,2,0),"")</f>
        <v/>
      </c>
      <c r="D2414" s="21"/>
      <c r="E2414" s="21"/>
      <c r="F2414" s="21">
        <f>SUMIFS(الاسعار!$C:$C,الاسعار!$B:$B,$R2414,الاسعار!$A:$A,$A2414)</f>
        <v>0</v>
      </c>
      <c r="G2414" s="21"/>
      <c r="H2414" s="21"/>
      <c r="I2414" s="21">
        <f>SUMIFS(الاسعار!$C:$C,الاسعار!$B:$B,$T2414,الاسعار!$A:$A,$A2414)</f>
        <v>0</v>
      </c>
      <c r="J2414" s="21"/>
      <c r="K2414" s="21"/>
      <c r="L2414" s="21">
        <f>SUMIFS(الاسعار!$C:$C,الاسعار!$B:$B,$V2414,الاسعار!$A:$A,$A2414)</f>
        <v>0</v>
      </c>
      <c r="M2414" s="49"/>
      <c r="N2414" s="22">
        <f t="shared" si="38"/>
        <v>0</v>
      </c>
      <c r="O2414" s="22"/>
      <c r="P2414" s="22"/>
      <c r="Q2414" s="22"/>
      <c r="R2414" s="33" t="str">
        <f>IFERROR(VLOOKUP(Q2414,[1]list!$C$4:$D$350,2,0),"")</f>
        <v/>
      </c>
      <c r="S2414" s="22"/>
      <c r="T2414" s="33" t="str">
        <f>IFERROR(VLOOKUP(S2414,[1]list!$C$4:$D$350,2,0),"")</f>
        <v/>
      </c>
      <c r="U2414" s="22"/>
      <c r="V2414" s="33" t="str">
        <f>IFERROR(VLOOKUP(U2414,[1]list!$C$4:$D$350,2,0),"")</f>
        <v/>
      </c>
    </row>
    <row r="2415" spans="1:22" x14ac:dyDescent="0.25">
      <c r="A2415" s="20"/>
      <c r="B2415" s="21"/>
      <c r="C2415" s="21" t="str">
        <f>IFERROR(VLOOKUP(B2415,[1]list!$A$4:$B$350,2,0),"")</f>
        <v/>
      </c>
      <c r="D2415" s="21"/>
      <c r="E2415" s="21"/>
      <c r="F2415" s="21">
        <f>SUMIFS(الاسعار!$C:$C,الاسعار!$B:$B,$R2415,الاسعار!$A:$A,$A2415)</f>
        <v>0</v>
      </c>
      <c r="G2415" s="21"/>
      <c r="H2415" s="21"/>
      <c r="I2415" s="21">
        <f>SUMIFS(الاسعار!$C:$C,الاسعار!$B:$B,$T2415,الاسعار!$A:$A,$A2415)</f>
        <v>0</v>
      </c>
      <c r="J2415" s="21"/>
      <c r="K2415" s="21"/>
      <c r="L2415" s="21">
        <f>SUMIFS(الاسعار!$C:$C,الاسعار!$B:$B,$V2415,الاسعار!$A:$A,$A2415)</f>
        <v>0</v>
      </c>
      <c r="M2415" s="49"/>
      <c r="N2415" s="22">
        <f t="shared" si="38"/>
        <v>0</v>
      </c>
      <c r="O2415" s="22"/>
      <c r="P2415" s="22"/>
      <c r="Q2415" s="22"/>
      <c r="R2415" s="33" t="str">
        <f>IFERROR(VLOOKUP(Q2415,[1]list!$C$4:$D$350,2,0),"")</f>
        <v/>
      </c>
      <c r="S2415" s="22"/>
      <c r="T2415" s="33" t="str">
        <f>IFERROR(VLOOKUP(S2415,[1]list!$C$4:$D$350,2,0),"")</f>
        <v/>
      </c>
      <c r="U2415" s="22"/>
      <c r="V2415" s="33" t="str">
        <f>IFERROR(VLOOKUP(U2415,[1]list!$C$4:$D$350,2,0),"")</f>
        <v/>
      </c>
    </row>
    <row r="2416" spans="1:22" x14ac:dyDescent="0.25">
      <c r="A2416" s="20"/>
      <c r="B2416" s="21"/>
      <c r="C2416" s="21" t="str">
        <f>IFERROR(VLOOKUP(B2416,[1]list!$A$4:$B$350,2,0),"")</f>
        <v/>
      </c>
      <c r="D2416" s="21"/>
      <c r="E2416" s="21"/>
      <c r="F2416" s="21">
        <f>SUMIFS(الاسعار!$C:$C,الاسعار!$B:$B,$R2416,الاسعار!$A:$A,$A2416)</f>
        <v>0</v>
      </c>
      <c r="G2416" s="21"/>
      <c r="H2416" s="21"/>
      <c r="I2416" s="21">
        <f>SUMIFS(الاسعار!$C:$C,الاسعار!$B:$B,$T2416,الاسعار!$A:$A,$A2416)</f>
        <v>0</v>
      </c>
      <c r="J2416" s="21"/>
      <c r="K2416" s="21"/>
      <c r="L2416" s="21">
        <f>SUMIFS(الاسعار!$C:$C,الاسعار!$B:$B,$V2416,الاسعار!$A:$A,$A2416)</f>
        <v>0</v>
      </c>
      <c r="M2416" s="49"/>
      <c r="N2416" s="22">
        <f t="shared" si="38"/>
        <v>0</v>
      </c>
      <c r="O2416" s="22"/>
      <c r="P2416" s="22"/>
      <c r="Q2416" s="22"/>
      <c r="R2416" s="33" t="str">
        <f>IFERROR(VLOOKUP(Q2416,[1]list!$C$4:$D$350,2,0),"")</f>
        <v/>
      </c>
      <c r="S2416" s="22"/>
      <c r="T2416" s="33" t="str">
        <f>IFERROR(VLOOKUP(S2416,[1]list!$C$4:$D$350,2,0),"")</f>
        <v/>
      </c>
      <c r="U2416" s="22"/>
      <c r="V2416" s="33" t="str">
        <f>IFERROR(VLOOKUP(U2416,[1]list!$C$4:$D$350,2,0),"")</f>
        <v/>
      </c>
    </row>
    <row r="2417" spans="1:22" x14ac:dyDescent="0.25">
      <c r="A2417" s="20"/>
      <c r="B2417" s="21"/>
      <c r="C2417" s="21" t="str">
        <f>IFERROR(VLOOKUP(B2417,[1]list!$A$4:$B$350,2,0),"")</f>
        <v/>
      </c>
      <c r="D2417" s="21"/>
      <c r="E2417" s="21"/>
      <c r="F2417" s="21">
        <f>SUMIFS(الاسعار!$C:$C,الاسعار!$B:$B,$R2417,الاسعار!$A:$A,$A2417)</f>
        <v>0</v>
      </c>
      <c r="G2417" s="21"/>
      <c r="H2417" s="21"/>
      <c r="I2417" s="21">
        <f>SUMIFS(الاسعار!$C:$C,الاسعار!$B:$B,$T2417,الاسعار!$A:$A,$A2417)</f>
        <v>0</v>
      </c>
      <c r="J2417" s="21"/>
      <c r="K2417" s="21"/>
      <c r="L2417" s="21">
        <f>SUMIFS(الاسعار!$C:$C,الاسعار!$B:$B,$V2417,الاسعار!$A:$A,$A2417)</f>
        <v>0</v>
      </c>
      <c r="M2417" s="49"/>
      <c r="N2417" s="22">
        <f t="shared" si="38"/>
        <v>0</v>
      </c>
      <c r="O2417" s="22"/>
      <c r="P2417" s="22"/>
      <c r="Q2417" s="22"/>
      <c r="R2417" s="33" t="str">
        <f>IFERROR(VLOOKUP(Q2417,[1]list!$C$4:$D$350,2,0),"")</f>
        <v/>
      </c>
      <c r="S2417" s="22"/>
      <c r="T2417" s="33" t="str">
        <f>IFERROR(VLOOKUP(S2417,[1]list!$C$4:$D$350,2,0),"")</f>
        <v/>
      </c>
      <c r="U2417" s="22"/>
      <c r="V2417" s="33" t="str">
        <f>IFERROR(VLOOKUP(U2417,[1]list!$C$4:$D$350,2,0),"")</f>
        <v/>
      </c>
    </row>
    <row r="2418" spans="1:22" x14ac:dyDescent="0.25">
      <c r="A2418" s="20"/>
      <c r="B2418" s="21"/>
      <c r="C2418" s="21" t="str">
        <f>IFERROR(VLOOKUP(B2418,[1]list!$A$4:$B$350,2,0),"")</f>
        <v/>
      </c>
      <c r="D2418" s="21"/>
      <c r="E2418" s="21"/>
      <c r="F2418" s="21">
        <f>SUMIFS(الاسعار!$C:$C,الاسعار!$B:$B,$R2418,الاسعار!$A:$A,$A2418)</f>
        <v>0</v>
      </c>
      <c r="G2418" s="21"/>
      <c r="H2418" s="21"/>
      <c r="I2418" s="21">
        <f>SUMIFS(الاسعار!$C:$C,الاسعار!$B:$B,$T2418,الاسعار!$A:$A,$A2418)</f>
        <v>0</v>
      </c>
      <c r="J2418" s="21"/>
      <c r="K2418" s="21"/>
      <c r="L2418" s="21">
        <f>SUMIFS(الاسعار!$C:$C,الاسعار!$B:$B,$V2418,الاسعار!$A:$A,$A2418)</f>
        <v>0</v>
      </c>
      <c r="M2418" s="49"/>
      <c r="N2418" s="22">
        <f t="shared" si="38"/>
        <v>0</v>
      </c>
      <c r="O2418" s="22"/>
      <c r="P2418" s="22"/>
      <c r="Q2418" s="22"/>
      <c r="R2418" s="33" t="str">
        <f>IFERROR(VLOOKUP(Q2418,[1]list!$C$4:$D$350,2,0),"")</f>
        <v/>
      </c>
      <c r="S2418" s="22"/>
      <c r="T2418" s="33" t="str">
        <f>IFERROR(VLOOKUP(S2418,[1]list!$C$4:$D$350,2,0),"")</f>
        <v/>
      </c>
      <c r="U2418" s="22"/>
      <c r="V2418" s="33" t="str">
        <f>IFERROR(VLOOKUP(U2418,[1]list!$C$4:$D$350,2,0),"")</f>
        <v/>
      </c>
    </row>
    <row r="2419" spans="1:22" x14ac:dyDescent="0.25">
      <c r="A2419" s="20"/>
      <c r="B2419" s="21"/>
      <c r="C2419" s="21" t="str">
        <f>IFERROR(VLOOKUP(B2419,[1]list!$A$4:$B$350,2,0),"")</f>
        <v/>
      </c>
      <c r="D2419" s="21"/>
      <c r="E2419" s="21"/>
      <c r="F2419" s="21">
        <f>SUMIFS(الاسعار!$C:$C,الاسعار!$B:$B,$R2419,الاسعار!$A:$A,$A2419)</f>
        <v>0</v>
      </c>
      <c r="G2419" s="21"/>
      <c r="H2419" s="21"/>
      <c r="I2419" s="21">
        <f>SUMIFS(الاسعار!$C:$C,الاسعار!$B:$B,$T2419,الاسعار!$A:$A,$A2419)</f>
        <v>0</v>
      </c>
      <c r="J2419" s="21"/>
      <c r="K2419" s="21"/>
      <c r="L2419" s="21">
        <f>SUMIFS(الاسعار!$C:$C,الاسعار!$B:$B,$V2419,الاسعار!$A:$A,$A2419)</f>
        <v>0</v>
      </c>
      <c r="M2419" s="49"/>
      <c r="N2419" s="22">
        <f t="shared" si="38"/>
        <v>0</v>
      </c>
      <c r="O2419" s="22"/>
      <c r="P2419" s="22"/>
      <c r="Q2419" s="22"/>
      <c r="R2419" s="33" t="str">
        <f>IFERROR(VLOOKUP(Q2419,[1]list!$C$4:$D$350,2,0),"")</f>
        <v/>
      </c>
      <c r="S2419" s="22"/>
      <c r="T2419" s="33" t="str">
        <f>IFERROR(VLOOKUP(S2419,[1]list!$C$4:$D$350,2,0),"")</f>
        <v/>
      </c>
      <c r="U2419" s="22"/>
      <c r="V2419" s="33" t="str">
        <f>IFERROR(VLOOKUP(U2419,[1]list!$C$4:$D$350,2,0),"")</f>
        <v/>
      </c>
    </row>
    <row r="2420" spans="1:22" x14ac:dyDescent="0.25">
      <c r="A2420" s="20"/>
      <c r="B2420" s="21"/>
      <c r="C2420" s="21" t="str">
        <f>IFERROR(VLOOKUP(B2420,[1]list!$A$4:$B$350,2,0),"")</f>
        <v/>
      </c>
      <c r="D2420" s="21"/>
      <c r="E2420" s="21"/>
      <c r="F2420" s="21">
        <f>SUMIFS(الاسعار!$C:$C,الاسعار!$B:$B,$R2420,الاسعار!$A:$A,$A2420)</f>
        <v>0</v>
      </c>
      <c r="G2420" s="21"/>
      <c r="H2420" s="21"/>
      <c r="I2420" s="21">
        <f>SUMIFS(الاسعار!$C:$C,الاسعار!$B:$B,$T2420,الاسعار!$A:$A,$A2420)</f>
        <v>0</v>
      </c>
      <c r="J2420" s="21"/>
      <c r="K2420" s="21"/>
      <c r="L2420" s="21">
        <f>SUMIFS(الاسعار!$C:$C,الاسعار!$B:$B,$V2420,الاسعار!$A:$A,$A2420)</f>
        <v>0</v>
      </c>
      <c r="M2420" s="49"/>
      <c r="N2420" s="22">
        <f t="shared" si="38"/>
        <v>0</v>
      </c>
      <c r="O2420" s="22"/>
      <c r="P2420" s="22"/>
      <c r="Q2420" s="22"/>
      <c r="R2420" s="33" t="str">
        <f>IFERROR(VLOOKUP(Q2420,[1]list!$C$4:$D$350,2,0),"")</f>
        <v/>
      </c>
      <c r="S2420" s="22"/>
      <c r="T2420" s="33" t="str">
        <f>IFERROR(VLOOKUP(S2420,[1]list!$C$4:$D$350,2,0),"")</f>
        <v/>
      </c>
      <c r="U2420" s="22"/>
      <c r="V2420" s="33" t="str">
        <f>IFERROR(VLOOKUP(U2420,[1]list!$C$4:$D$350,2,0),"")</f>
        <v/>
      </c>
    </row>
    <row r="2421" spans="1:22" x14ac:dyDescent="0.25">
      <c r="A2421" s="20"/>
      <c r="B2421" s="21"/>
      <c r="C2421" s="21" t="str">
        <f>IFERROR(VLOOKUP(B2421,[1]list!$A$4:$B$350,2,0),"")</f>
        <v/>
      </c>
      <c r="D2421" s="21"/>
      <c r="E2421" s="21"/>
      <c r="F2421" s="21">
        <f>SUMIFS(الاسعار!$C:$C,الاسعار!$B:$B,$R2421,الاسعار!$A:$A,$A2421)</f>
        <v>0</v>
      </c>
      <c r="G2421" s="21"/>
      <c r="H2421" s="21"/>
      <c r="I2421" s="21">
        <f>SUMIFS(الاسعار!$C:$C,الاسعار!$B:$B,$T2421,الاسعار!$A:$A,$A2421)</f>
        <v>0</v>
      </c>
      <c r="J2421" s="21"/>
      <c r="K2421" s="21"/>
      <c r="L2421" s="21">
        <f>SUMIFS(الاسعار!$C:$C,الاسعار!$B:$B,$V2421,الاسعار!$A:$A,$A2421)</f>
        <v>0</v>
      </c>
      <c r="M2421" s="49"/>
      <c r="N2421" s="22">
        <f t="shared" si="38"/>
        <v>0</v>
      </c>
      <c r="O2421" s="22"/>
      <c r="P2421" s="22"/>
      <c r="Q2421" s="22"/>
      <c r="R2421" s="33" t="str">
        <f>IFERROR(VLOOKUP(Q2421,[1]list!$C$4:$D$350,2,0),"")</f>
        <v/>
      </c>
      <c r="S2421" s="22"/>
      <c r="T2421" s="33" t="str">
        <f>IFERROR(VLOOKUP(S2421,[1]list!$C$4:$D$350,2,0),"")</f>
        <v/>
      </c>
      <c r="U2421" s="22"/>
      <c r="V2421" s="33" t="str">
        <f>IFERROR(VLOOKUP(U2421,[1]list!$C$4:$D$350,2,0),"")</f>
        <v/>
      </c>
    </row>
    <row r="2422" spans="1:22" x14ac:dyDescent="0.25">
      <c r="A2422" s="20"/>
      <c r="B2422" s="21"/>
      <c r="C2422" s="21" t="str">
        <f>IFERROR(VLOOKUP(B2422,[1]list!$A$4:$B$350,2,0),"")</f>
        <v/>
      </c>
      <c r="D2422" s="21"/>
      <c r="E2422" s="21"/>
      <c r="F2422" s="21">
        <f>SUMIFS(الاسعار!$C:$C,الاسعار!$B:$B,$R2422,الاسعار!$A:$A,$A2422)</f>
        <v>0</v>
      </c>
      <c r="G2422" s="21"/>
      <c r="H2422" s="21"/>
      <c r="I2422" s="21">
        <f>SUMIFS(الاسعار!$C:$C,الاسعار!$B:$B,$T2422,الاسعار!$A:$A,$A2422)</f>
        <v>0</v>
      </c>
      <c r="J2422" s="21"/>
      <c r="K2422" s="21"/>
      <c r="L2422" s="21">
        <f>SUMIFS(الاسعار!$C:$C,الاسعار!$B:$B,$V2422,الاسعار!$A:$A,$A2422)</f>
        <v>0</v>
      </c>
      <c r="M2422" s="49"/>
      <c r="N2422" s="22">
        <f t="shared" si="38"/>
        <v>0</v>
      </c>
      <c r="O2422" s="22"/>
      <c r="P2422" s="22"/>
      <c r="Q2422" s="22"/>
      <c r="R2422" s="33" t="str">
        <f>IFERROR(VLOOKUP(Q2422,[1]list!$C$4:$D$350,2,0),"")</f>
        <v/>
      </c>
      <c r="S2422" s="22"/>
      <c r="T2422" s="33" t="str">
        <f>IFERROR(VLOOKUP(S2422,[1]list!$C$4:$D$350,2,0),"")</f>
        <v/>
      </c>
      <c r="U2422" s="22"/>
      <c r="V2422" s="33" t="str">
        <f>IFERROR(VLOOKUP(U2422,[1]list!$C$4:$D$350,2,0),"")</f>
        <v/>
      </c>
    </row>
    <row r="2423" spans="1:22" x14ac:dyDescent="0.25">
      <c r="A2423" s="20"/>
      <c r="B2423" s="21"/>
      <c r="C2423" s="21" t="str">
        <f>IFERROR(VLOOKUP(B2423,[1]list!$A$4:$B$350,2,0),"")</f>
        <v/>
      </c>
      <c r="D2423" s="21"/>
      <c r="E2423" s="21"/>
      <c r="F2423" s="21">
        <f>SUMIFS(الاسعار!$C:$C,الاسعار!$B:$B,$R2423,الاسعار!$A:$A,$A2423)</f>
        <v>0</v>
      </c>
      <c r="G2423" s="21"/>
      <c r="H2423" s="21"/>
      <c r="I2423" s="21">
        <f>SUMIFS(الاسعار!$C:$C,الاسعار!$B:$B,$T2423,الاسعار!$A:$A,$A2423)</f>
        <v>0</v>
      </c>
      <c r="J2423" s="21"/>
      <c r="K2423" s="21"/>
      <c r="L2423" s="21">
        <f>SUMIFS(الاسعار!$C:$C,الاسعار!$B:$B,$V2423,الاسعار!$A:$A,$A2423)</f>
        <v>0</v>
      </c>
      <c r="M2423" s="49"/>
      <c r="N2423" s="22">
        <f t="shared" si="38"/>
        <v>0</v>
      </c>
      <c r="O2423" s="22"/>
      <c r="P2423" s="22"/>
      <c r="Q2423" s="22"/>
      <c r="R2423" s="33" t="str">
        <f>IFERROR(VLOOKUP(Q2423,[1]list!$C$4:$D$350,2,0),"")</f>
        <v/>
      </c>
      <c r="S2423" s="22"/>
      <c r="T2423" s="33" t="str">
        <f>IFERROR(VLOOKUP(S2423,[1]list!$C$4:$D$350,2,0),"")</f>
        <v/>
      </c>
      <c r="U2423" s="22"/>
      <c r="V2423" s="33" t="str">
        <f>IFERROR(VLOOKUP(U2423,[1]list!$C$4:$D$350,2,0),"")</f>
        <v/>
      </c>
    </row>
    <row r="2424" spans="1:22" x14ac:dyDescent="0.25">
      <c r="A2424" s="20"/>
      <c r="B2424" s="21"/>
      <c r="C2424" s="21" t="str">
        <f>IFERROR(VLOOKUP(B2424,[1]list!$A$4:$B$350,2,0),"")</f>
        <v/>
      </c>
      <c r="D2424" s="21"/>
      <c r="E2424" s="21"/>
      <c r="F2424" s="21">
        <f>SUMIFS(الاسعار!$C:$C,الاسعار!$B:$B,$R2424,الاسعار!$A:$A,$A2424)</f>
        <v>0</v>
      </c>
      <c r="G2424" s="21"/>
      <c r="H2424" s="21"/>
      <c r="I2424" s="21">
        <f>SUMIFS(الاسعار!$C:$C,الاسعار!$B:$B,$T2424,الاسعار!$A:$A,$A2424)</f>
        <v>0</v>
      </c>
      <c r="J2424" s="21"/>
      <c r="K2424" s="21"/>
      <c r="L2424" s="21">
        <f>SUMIFS(الاسعار!$C:$C,الاسعار!$B:$B,$V2424,الاسعار!$A:$A,$A2424)</f>
        <v>0</v>
      </c>
      <c r="M2424" s="49"/>
      <c r="N2424" s="22">
        <f t="shared" si="38"/>
        <v>0</v>
      </c>
      <c r="O2424" s="22"/>
      <c r="P2424" s="22"/>
      <c r="Q2424" s="22"/>
      <c r="R2424" s="33" t="str">
        <f>IFERROR(VLOOKUP(Q2424,[1]list!$C$4:$D$350,2,0),"")</f>
        <v/>
      </c>
      <c r="S2424" s="22"/>
      <c r="T2424" s="33" t="str">
        <f>IFERROR(VLOOKUP(S2424,[1]list!$C$4:$D$350,2,0),"")</f>
        <v/>
      </c>
      <c r="U2424" s="22"/>
      <c r="V2424" s="33" t="str">
        <f>IFERROR(VLOOKUP(U2424,[1]list!$C$4:$D$350,2,0),"")</f>
        <v/>
      </c>
    </row>
    <row r="2425" spans="1:22" x14ac:dyDescent="0.25">
      <c r="A2425" s="20"/>
      <c r="B2425" s="21"/>
      <c r="C2425" s="21" t="str">
        <f>IFERROR(VLOOKUP(B2425,[1]list!$A$4:$B$350,2,0),"")</f>
        <v/>
      </c>
      <c r="D2425" s="21"/>
      <c r="E2425" s="21"/>
      <c r="F2425" s="21">
        <f>SUMIFS(الاسعار!$C:$C,الاسعار!$B:$B,$R2425,الاسعار!$A:$A,$A2425)</f>
        <v>0</v>
      </c>
      <c r="G2425" s="21"/>
      <c r="H2425" s="21"/>
      <c r="I2425" s="21">
        <f>SUMIFS(الاسعار!$C:$C,الاسعار!$B:$B,$T2425,الاسعار!$A:$A,$A2425)</f>
        <v>0</v>
      </c>
      <c r="J2425" s="21"/>
      <c r="K2425" s="21"/>
      <c r="L2425" s="21">
        <f>SUMIFS(الاسعار!$C:$C,الاسعار!$B:$B,$V2425,الاسعار!$A:$A,$A2425)</f>
        <v>0</v>
      </c>
      <c r="M2425" s="49"/>
      <c r="N2425" s="22">
        <f t="shared" si="38"/>
        <v>0</v>
      </c>
      <c r="O2425" s="22"/>
      <c r="P2425" s="22"/>
      <c r="Q2425" s="22"/>
      <c r="R2425" s="33" t="str">
        <f>IFERROR(VLOOKUP(Q2425,[1]list!$C$4:$D$350,2,0),"")</f>
        <v/>
      </c>
      <c r="S2425" s="22"/>
      <c r="T2425" s="33" t="str">
        <f>IFERROR(VLOOKUP(S2425,[1]list!$C$4:$D$350,2,0),"")</f>
        <v/>
      </c>
      <c r="U2425" s="22"/>
      <c r="V2425" s="33" t="str">
        <f>IFERROR(VLOOKUP(U2425,[1]list!$C$4:$D$350,2,0),"")</f>
        <v/>
      </c>
    </row>
    <row r="2426" spans="1:22" x14ac:dyDescent="0.25">
      <c r="A2426" s="20"/>
      <c r="B2426" s="21"/>
      <c r="C2426" s="21" t="str">
        <f>IFERROR(VLOOKUP(B2426,[1]list!$A$4:$B$350,2,0),"")</f>
        <v/>
      </c>
      <c r="D2426" s="21"/>
      <c r="E2426" s="21"/>
      <c r="F2426" s="21">
        <f>SUMIFS(الاسعار!$C:$C,الاسعار!$B:$B,$R2426,الاسعار!$A:$A,$A2426)</f>
        <v>0</v>
      </c>
      <c r="G2426" s="21"/>
      <c r="H2426" s="21"/>
      <c r="I2426" s="21">
        <f>SUMIFS(الاسعار!$C:$C,الاسعار!$B:$B,$T2426,الاسعار!$A:$A,$A2426)</f>
        <v>0</v>
      </c>
      <c r="J2426" s="21"/>
      <c r="K2426" s="21"/>
      <c r="L2426" s="21">
        <f>SUMIFS(الاسعار!$C:$C,الاسعار!$B:$B,$V2426,الاسعار!$A:$A,$A2426)</f>
        <v>0</v>
      </c>
      <c r="M2426" s="49"/>
      <c r="N2426" s="22">
        <f t="shared" si="38"/>
        <v>0</v>
      </c>
      <c r="O2426" s="22"/>
      <c r="P2426" s="22"/>
      <c r="Q2426" s="22"/>
      <c r="R2426" s="33" t="str">
        <f>IFERROR(VLOOKUP(Q2426,[1]list!$C$4:$D$350,2,0),"")</f>
        <v/>
      </c>
      <c r="S2426" s="22"/>
      <c r="T2426" s="33" t="str">
        <f>IFERROR(VLOOKUP(S2426,[1]list!$C$4:$D$350,2,0),"")</f>
        <v/>
      </c>
      <c r="U2426" s="22"/>
      <c r="V2426" s="33" t="str">
        <f>IFERROR(VLOOKUP(U2426,[1]list!$C$4:$D$350,2,0),"")</f>
        <v/>
      </c>
    </row>
    <row r="2427" spans="1:22" x14ac:dyDescent="0.25">
      <c r="A2427" s="20"/>
      <c r="B2427" s="21"/>
      <c r="C2427" s="21" t="str">
        <f>IFERROR(VLOOKUP(B2427,[1]list!$A$4:$B$350,2,0),"")</f>
        <v/>
      </c>
      <c r="D2427" s="21"/>
      <c r="E2427" s="21"/>
      <c r="F2427" s="21">
        <f>SUMIFS(الاسعار!$C:$C,الاسعار!$B:$B,$R2427,الاسعار!$A:$A,$A2427)</f>
        <v>0</v>
      </c>
      <c r="G2427" s="21"/>
      <c r="H2427" s="21"/>
      <c r="I2427" s="21">
        <f>SUMIFS(الاسعار!$C:$C,الاسعار!$B:$B,$T2427,الاسعار!$A:$A,$A2427)</f>
        <v>0</v>
      </c>
      <c r="J2427" s="21"/>
      <c r="K2427" s="21"/>
      <c r="L2427" s="21">
        <f>SUMIFS(الاسعار!$C:$C,الاسعار!$B:$B,$V2427,الاسعار!$A:$A,$A2427)</f>
        <v>0</v>
      </c>
      <c r="M2427" s="49"/>
      <c r="N2427" s="22">
        <f t="shared" si="38"/>
        <v>0</v>
      </c>
      <c r="O2427" s="22"/>
      <c r="P2427" s="22"/>
      <c r="Q2427" s="22"/>
      <c r="R2427" s="33" t="str">
        <f>IFERROR(VLOOKUP(Q2427,[1]list!$C$4:$D$350,2,0),"")</f>
        <v/>
      </c>
      <c r="S2427" s="22"/>
      <c r="T2427" s="33" t="str">
        <f>IFERROR(VLOOKUP(S2427,[1]list!$C$4:$D$350,2,0),"")</f>
        <v/>
      </c>
      <c r="U2427" s="22"/>
      <c r="V2427" s="33" t="str">
        <f>IFERROR(VLOOKUP(U2427,[1]list!$C$4:$D$350,2,0),"")</f>
        <v/>
      </c>
    </row>
    <row r="2428" spans="1:22" x14ac:dyDescent="0.25">
      <c r="A2428" s="20"/>
      <c r="B2428" s="21"/>
      <c r="C2428" s="21" t="str">
        <f>IFERROR(VLOOKUP(B2428,[1]list!$A$4:$B$350,2,0),"")</f>
        <v/>
      </c>
      <c r="D2428" s="21"/>
      <c r="E2428" s="21"/>
      <c r="F2428" s="21">
        <f>SUMIFS(الاسعار!$C:$C,الاسعار!$B:$B,$R2428,الاسعار!$A:$A,$A2428)</f>
        <v>0</v>
      </c>
      <c r="G2428" s="21"/>
      <c r="H2428" s="21"/>
      <c r="I2428" s="21">
        <f>SUMIFS(الاسعار!$C:$C,الاسعار!$B:$B,$T2428,الاسعار!$A:$A,$A2428)</f>
        <v>0</v>
      </c>
      <c r="J2428" s="21"/>
      <c r="K2428" s="21"/>
      <c r="L2428" s="21">
        <f>SUMIFS(الاسعار!$C:$C,الاسعار!$B:$B,$V2428,الاسعار!$A:$A,$A2428)</f>
        <v>0</v>
      </c>
      <c r="M2428" s="49"/>
      <c r="N2428" s="22">
        <f t="shared" si="38"/>
        <v>0</v>
      </c>
      <c r="O2428" s="22"/>
      <c r="P2428" s="22"/>
      <c r="Q2428" s="22"/>
      <c r="R2428" s="33" t="str">
        <f>IFERROR(VLOOKUP(Q2428,[1]list!$C$4:$D$350,2,0),"")</f>
        <v/>
      </c>
      <c r="S2428" s="22"/>
      <c r="T2428" s="33" t="str">
        <f>IFERROR(VLOOKUP(S2428,[1]list!$C$4:$D$350,2,0),"")</f>
        <v/>
      </c>
      <c r="U2428" s="22"/>
      <c r="V2428" s="33" t="str">
        <f>IFERROR(VLOOKUP(U2428,[1]list!$C$4:$D$350,2,0),"")</f>
        <v/>
      </c>
    </row>
    <row r="2429" spans="1:22" x14ac:dyDescent="0.25">
      <c r="A2429" s="20"/>
      <c r="B2429" s="21"/>
      <c r="C2429" s="21" t="str">
        <f>IFERROR(VLOOKUP(B2429,[1]list!$A$4:$B$350,2,0),"")</f>
        <v/>
      </c>
      <c r="D2429" s="21"/>
      <c r="E2429" s="21"/>
      <c r="F2429" s="21">
        <f>SUMIFS(الاسعار!$C:$C,الاسعار!$B:$B,$R2429,الاسعار!$A:$A,$A2429)</f>
        <v>0</v>
      </c>
      <c r="G2429" s="21"/>
      <c r="H2429" s="21"/>
      <c r="I2429" s="21">
        <f>SUMIFS(الاسعار!$C:$C,الاسعار!$B:$B,$T2429,الاسعار!$A:$A,$A2429)</f>
        <v>0</v>
      </c>
      <c r="J2429" s="21"/>
      <c r="K2429" s="21"/>
      <c r="L2429" s="21">
        <f>SUMIFS(الاسعار!$C:$C,الاسعار!$B:$B,$V2429,الاسعار!$A:$A,$A2429)</f>
        <v>0</v>
      </c>
      <c r="M2429" s="49"/>
      <c r="N2429" s="22">
        <f t="shared" si="38"/>
        <v>0</v>
      </c>
      <c r="O2429" s="22"/>
      <c r="P2429" s="22"/>
      <c r="Q2429" s="22"/>
      <c r="R2429" s="33" t="str">
        <f>IFERROR(VLOOKUP(Q2429,[1]list!$C$4:$D$350,2,0),"")</f>
        <v/>
      </c>
      <c r="S2429" s="22"/>
      <c r="T2429" s="33" t="str">
        <f>IFERROR(VLOOKUP(S2429,[1]list!$C$4:$D$350,2,0),"")</f>
        <v/>
      </c>
      <c r="U2429" s="22"/>
      <c r="V2429" s="33" t="str">
        <f>IFERROR(VLOOKUP(U2429,[1]list!$C$4:$D$350,2,0),"")</f>
        <v/>
      </c>
    </row>
    <row r="2430" spans="1:22" x14ac:dyDescent="0.25">
      <c r="A2430" s="20"/>
      <c r="B2430" s="21"/>
      <c r="C2430" s="21" t="str">
        <f>IFERROR(VLOOKUP(B2430,[1]list!$A$4:$B$350,2,0),"")</f>
        <v/>
      </c>
      <c r="D2430" s="21"/>
      <c r="E2430" s="21"/>
      <c r="F2430" s="21">
        <f>SUMIFS(الاسعار!$C:$C,الاسعار!$B:$B,$R2430,الاسعار!$A:$A,$A2430)</f>
        <v>0</v>
      </c>
      <c r="G2430" s="21"/>
      <c r="H2430" s="21"/>
      <c r="I2430" s="21">
        <f>SUMIFS(الاسعار!$C:$C,الاسعار!$B:$B,$T2430,الاسعار!$A:$A,$A2430)</f>
        <v>0</v>
      </c>
      <c r="J2430" s="21"/>
      <c r="K2430" s="21"/>
      <c r="L2430" s="21">
        <f>SUMIFS(الاسعار!$C:$C,الاسعار!$B:$B,$V2430,الاسعار!$A:$A,$A2430)</f>
        <v>0</v>
      </c>
      <c r="M2430" s="49"/>
      <c r="N2430" s="22">
        <f t="shared" si="38"/>
        <v>0</v>
      </c>
      <c r="O2430" s="22"/>
      <c r="P2430" s="22"/>
      <c r="Q2430" s="22"/>
      <c r="R2430" s="33" t="str">
        <f>IFERROR(VLOOKUP(Q2430,[1]list!$C$4:$D$350,2,0),"")</f>
        <v/>
      </c>
      <c r="S2430" s="22"/>
      <c r="T2430" s="33" t="str">
        <f>IFERROR(VLOOKUP(S2430,[1]list!$C$4:$D$350,2,0),"")</f>
        <v/>
      </c>
      <c r="U2430" s="22"/>
      <c r="V2430" s="33" t="str">
        <f>IFERROR(VLOOKUP(U2430,[1]list!$C$4:$D$350,2,0),"")</f>
        <v/>
      </c>
    </row>
    <row r="2431" spans="1:22" x14ac:dyDescent="0.25">
      <c r="A2431" s="20"/>
      <c r="B2431" s="21"/>
      <c r="C2431" s="21" t="str">
        <f>IFERROR(VLOOKUP(B2431,[1]list!$A$4:$B$350,2,0),"")</f>
        <v/>
      </c>
      <c r="D2431" s="21"/>
      <c r="E2431" s="21"/>
      <c r="F2431" s="21">
        <f>SUMIFS(الاسعار!$C:$C,الاسعار!$B:$B,$R2431,الاسعار!$A:$A,$A2431)</f>
        <v>0</v>
      </c>
      <c r="G2431" s="21"/>
      <c r="H2431" s="21"/>
      <c r="I2431" s="21">
        <f>SUMIFS(الاسعار!$C:$C,الاسعار!$B:$B,$T2431,الاسعار!$A:$A,$A2431)</f>
        <v>0</v>
      </c>
      <c r="J2431" s="21"/>
      <c r="K2431" s="21"/>
      <c r="L2431" s="21">
        <f>SUMIFS(الاسعار!$C:$C,الاسعار!$B:$B,$V2431,الاسعار!$A:$A,$A2431)</f>
        <v>0</v>
      </c>
      <c r="M2431" s="49"/>
      <c r="N2431" s="22">
        <f t="shared" si="38"/>
        <v>0</v>
      </c>
      <c r="O2431" s="22"/>
      <c r="P2431" s="22"/>
      <c r="Q2431" s="22"/>
      <c r="R2431" s="33" t="str">
        <f>IFERROR(VLOOKUP(Q2431,[1]list!$C$4:$D$350,2,0),"")</f>
        <v/>
      </c>
      <c r="S2431" s="22"/>
      <c r="T2431" s="33" t="str">
        <f>IFERROR(VLOOKUP(S2431,[1]list!$C$4:$D$350,2,0),"")</f>
        <v/>
      </c>
      <c r="U2431" s="22"/>
      <c r="V2431" s="33" t="str">
        <f>IFERROR(VLOOKUP(U2431,[1]list!$C$4:$D$350,2,0),"")</f>
        <v/>
      </c>
    </row>
    <row r="2432" spans="1:22" x14ac:dyDescent="0.25">
      <c r="A2432" s="20"/>
      <c r="B2432" s="21"/>
      <c r="C2432" s="21" t="str">
        <f>IFERROR(VLOOKUP(B2432,[1]list!$A$4:$B$350,2,0),"")</f>
        <v/>
      </c>
      <c r="D2432" s="21"/>
      <c r="E2432" s="21"/>
      <c r="F2432" s="21">
        <f>SUMIFS(الاسعار!$C:$C,الاسعار!$B:$B,$R2432,الاسعار!$A:$A,$A2432)</f>
        <v>0</v>
      </c>
      <c r="G2432" s="21"/>
      <c r="H2432" s="21"/>
      <c r="I2432" s="21">
        <f>SUMIFS(الاسعار!$C:$C,الاسعار!$B:$B,$T2432,الاسعار!$A:$A,$A2432)</f>
        <v>0</v>
      </c>
      <c r="J2432" s="21"/>
      <c r="K2432" s="21"/>
      <c r="L2432" s="21">
        <f>SUMIFS(الاسعار!$C:$C,الاسعار!$B:$B,$V2432,الاسعار!$A:$A,$A2432)</f>
        <v>0</v>
      </c>
      <c r="M2432" s="49"/>
      <c r="N2432" s="22">
        <f t="shared" si="38"/>
        <v>0</v>
      </c>
      <c r="O2432" s="22"/>
      <c r="P2432" s="22"/>
      <c r="Q2432" s="22"/>
      <c r="R2432" s="33" t="str">
        <f>IFERROR(VLOOKUP(Q2432,[1]list!$C$4:$D$350,2,0),"")</f>
        <v/>
      </c>
      <c r="S2432" s="22"/>
      <c r="T2432" s="33" t="str">
        <f>IFERROR(VLOOKUP(S2432,[1]list!$C$4:$D$350,2,0),"")</f>
        <v/>
      </c>
      <c r="U2432" s="22"/>
      <c r="V2432" s="33" t="str">
        <f>IFERROR(VLOOKUP(U2432,[1]list!$C$4:$D$350,2,0),"")</f>
        <v/>
      </c>
    </row>
    <row r="2433" spans="1:22" x14ac:dyDescent="0.25">
      <c r="A2433" s="20"/>
      <c r="B2433" s="21"/>
      <c r="C2433" s="21" t="str">
        <f>IFERROR(VLOOKUP(B2433,[1]list!$A$4:$B$350,2,0),"")</f>
        <v/>
      </c>
      <c r="D2433" s="21"/>
      <c r="E2433" s="21"/>
      <c r="F2433" s="21">
        <f>SUMIFS(الاسعار!$C:$C,الاسعار!$B:$B,$R2433,الاسعار!$A:$A,$A2433)</f>
        <v>0</v>
      </c>
      <c r="G2433" s="21"/>
      <c r="H2433" s="21"/>
      <c r="I2433" s="21">
        <f>SUMIFS(الاسعار!$C:$C,الاسعار!$B:$B,$T2433,الاسعار!$A:$A,$A2433)</f>
        <v>0</v>
      </c>
      <c r="J2433" s="21"/>
      <c r="K2433" s="21"/>
      <c r="L2433" s="21">
        <f>SUMIFS(الاسعار!$C:$C,الاسعار!$B:$B,$V2433,الاسعار!$A:$A,$A2433)</f>
        <v>0</v>
      </c>
      <c r="M2433" s="49"/>
      <c r="N2433" s="22">
        <f t="shared" si="38"/>
        <v>0</v>
      </c>
      <c r="O2433" s="22"/>
      <c r="P2433" s="22"/>
      <c r="Q2433" s="22"/>
      <c r="R2433" s="33" t="str">
        <f>IFERROR(VLOOKUP(Q2433,[1]list!$C$4:$D$350,2,0),"")</f>
        <v/>
      </c>
      <c r="S2433" s="22"/>
      <c r="T2433" s="33" t="str">
        <f>IFERROR(VLOOKUP(S2433,[1]list!$C$4:$D$350,2,0),"")</f>
        <v/>
      </c>
      <c r="U2433" s="22"/>
      <c r="V2433" s="33" t="str">
        <f>IFERROR(VLOOKUP(U2433,[1]list!$C$4:$D$350,2,0),"")</f>
        <v/>
      </c>
    </row>
    <row r="2434" spans="1:22" x14ac:dyDescent="0.25">
      <c r="A2434" s="20"/>
      <c r="B2434" s="21"/>
      <c r="C2434" s="21" t="str">
        <f>IFERROR(VLOOKUP(B2434,[1]list!$A$4:$B$350,2,0),"")</f>
        <v/>
      </c>
      <c r="D2434" s="21"/>
      <c r="E2434" s="21"/>
      <c r="F2434" s="21">
        <f>SUMIFS(الاسعار!$C:$C,الاسعار!$B:$B,$R2434,الاسعار!$A:$A,$A2434)</f>
        <v>0</v>
      </c>
      <c r="G2434" s="21"/>
      <c r="H2434" s="21"/>
      <c r="I2434" s="21">
        <f>SUMIFS(الاسعار!$C:$C,الاسعار!$B:$B,$T2434,الاسعار!$A:$A,$A2434)</f>
        <v>0</v>
      </c>
      <c r="J2434" s="21"/>
      <c r="K2434" s="21"/>
      <c r="L2434" s="21">
        <f>SUMIFS(الاسعار!$C:$C,الاسعار!$B:$B,$V2434,الاسعار!$A:$A,$A2434)</f>
        <v>0</v>
      </c>
      <c r="M2434" s="49"/>
      <c r="N2434" s="22">
        <f t="shared" si="38"/>
        <v>0</v>
      </c>
      <c r="O2434" s="22"/>
      <c r="P2434" s="22"/>
      <c r="Q2434" s="22"/>
      <c r="R2434" s="33" t="str">
        <f>IFERROR(VLOOKUP(Q2434,[1]list!$C$4:$D$350,2,0),"")</f>
        <v/>
      </c>
      <c r="S2434" s="22"/>
      <c r="T2434" s="33" t="str">
        <f>IFERROR(VLOOKUP(S2434,[1]list!$C$4:$D$350,2,0),"")</f>
        <v/>
      </c>
      <c r="U2434" s="22"/>
      <c r="V2434" s="33" t="str">
        <f>IFERROR(VLOOKUP(U2434,[1]list!$C$4:$D$350,2,0),"")</f>
        <v/>
      </c>
    </row>
    <row r="2435" spans="1:22" x14ac:dyDescent="0.25">
      <c r="A2435" s="20"/>
      <c r="B2435" s="21"/>
      <c r="C2435" s="21" t="str">
        <f>IFERROR(VLOOKUP(B2435,[1]list!$A$4:$B$350,2,0),"")</f>
        <v/>
      </c>
      <c r="D2435" s="21"/>
      <c r="E2435" s="21"/>
      <c r="F2435" s="21">
        <f>SUMIFS(الاسعار!$C:$C,الاسعار!$B:$B,$R2435,الاسعار!$A:$A,$A2435)</f>
        <v>0</v>
      </c>
      <c r="G2435" s="21"/>
      <c r="H2435" s="21"/>
      <c r="I2435" s="21">
        <f>SUMIFS(الاسعار!$C:$C,الاسعار!$B:$B,$T2435,الاسعار!$A:$A,$A2435)</f>
        <v>0</v>
      </c>
      <c r="J2435" s="21"/>
      <c r="K2435" s="21"/>
      <c r="L2435" s="21">
        <f>SUMIFS(الاسعار!$C:$C,الاسعار!$B:$B,$V2435,الاسعار!$A:$A,$A2435)</f>
        <v>0</v>
      </c>
      <c r="M2435" s="49"/>
      <c r="N2435" s="22">
        <f t="shared" si="38"/>
        <v>0</v>
      </c>
      <c r="O2435" s="22"/>
      <c r="P2435" s="22"/>
      <c r="Q2435" s="22"/>
      <c r="R2435" s="33" t="str">
        <f>IFERROR(VLOOKUP(Q2435,[1]list!$C$4:$D$350,2,0),"")</f>
        <v/>
      </c>
      <c r="S2435" s="22"/>
      <c r="T2435" s="33" t="str">
        <f>IFERROR(VLOOKUP(S2435,[1]list!$C$4:$D$350,2,0),"")</f>
        <v/>
      </c>
      <c r="U2435" s="22"/>
      <c r="V2435" s="33" t="str">
        <f>IFERROR(VLOOKUP(U2435,[1]list!$C$4:$D$350,2,0),"")</f>
        <v/>
      </c>
    </row>
    <row r="2436" spans="1:22" x14ac:dyDescent="0.25">
      <c r="A2436" s="20"/>
      <c r="B2436" s="21"/>
      <c r="C2436" s="21" t="str">
        <f>IFERROR(VLOOKUP(B2436,[1]list!$A$4:$B$350,2,0),"")</f>
        <v/>
      </c>
      <c r="D2436" s="21"/>
      <c r="E2436" s="21"/>
      <c r="F2436" s="21">
        <f>SUMIFS(الاسعار!$C:$C,الاسعار!$B:$B,$R2436,الاسعار!$A:$A,$A2436)</f>
        <v>0</v>
      </c>
      <c r="G2436" s="21"/>
      <c r="H2436" s="21"/>
      <c r="I2436" s="21">
        <f>SUMIFS(الاسعار!$C:$C,الاسعار!$B:$B,$T2436,الاسعار!$A:$A,$A2436)</f>
        <v>0</v>
      </c>
      <c r="J2436" s="21"/>
      <c r="K2436" s="21"/>
      <c r="L2436" s="21">
        <f>SUMIFS(الاسعار!$C:$C,الاسعار!$B:$B,$V2436,الاسعار!$A:$A,$A2436)</f>
        <v>0</v>
      </c>
      <c r="M2436" s="49"/>
      <c r="N2436" s="22">
        <f t="shared" si="38"/>
        <v>0</v>
      </c>
      <c r="O2436" s="22"/>
      <c r="P2436" s="22"/>
      <c r="Q2436" s="22"/>
      <c r="R2436" s="33" t="str">
        <f>IFERROR(VLOOKUP(Q2436,[1]list!$C$4:$D$350,2,0),"")</f>
        <v/>
      </c>
      <c r="S2436" s="22"/>
      <c r="T2436" s="33" t="str">
        <f>IFERROR(VLOOKUP(S2436,[1]list!$C$4:$D$350,2,0),"")</f>
        <v/>
      </c>
      <c r="U2436" s="22"/>
      <c r="V2436" s="33" t="str">
        <f>IFERROR(VLOOKUP(U2436,[1]list!$C$4:$D$350,2,0),"")</f>
        <v/>
      </c>
    </row>
    <row r="2437" spans="1:22" x14ac:dyDescent="0.25">
      <c r="A2437" s="20"/>
      <c r="B2437" s="21"/>
      <c r="C2437" s="21" t="str">
        <f>IFERROR(VLOOKUP(B2437,[1]list!$A$4:$B$350,2,0),"")</f>
        <v/>
      </c>
      <c r="D2437" s="21"/>
      <c r="E2437" s="21"/>
      <c r="F2437" s="21">
        <f>SUMIFS(الاسعار!$C:$C,الاسعار!$B:$B,$R2437,الاسعار!$A:$A,$A2437)</f>
        <v>0</v>
      </c>
      <c r="G2437" s="21"/>
      <c r="H2437" s="21"/>
      <c r="I2437" s="21">
        <f>SUMIFS(الاسعار!$C:$C,الاسعار!$B:$B,$T2437,الاسعار!$A:$A,$A2437)</f>
        <v>0</v>
      </c>
      <c r="J2437" s="21"/>
      <c r="K2437" s="21"/>
      <c r="L2437" s="21">
        <f>SUMIFS(الاسعار!$C:$C,الاسعار!$B:$B,$V2437,الاسعار!$A:$A,$A2437)</f>
        <v>0</v>
      </c>
      <c r="M2437" s="49"/>
      <c r="N2437" s="22">
        <f t="shared" si="38"/>
        <v>0</v>
      </c>
      <c r="O2437" s="22"/>
      <c r="P2437" s="22"/>
      <c r="Q2437" s="22"/>
      <c r="R2437" s="33" t="str">
        <f>IFERROR(VLOOKUP(Q2437,[1]list!$C$4:$D$350,2,0),"")</f>
        <v/>
      </c>
      <c r="S2437" s="22"/>
      <c r="T2437" s="33" t="str">
        <f>IFERROR(VLOOKUP(S2437,[1]list!$C$4:$D$350,2,0),"")</f>
        <v/>
      </c>
      <c r="U2437" s="22"/>
      <c r="V2437" s="33" t="str">
        <f>IFERROR(VLOOKUP(U2437,[1]list!$C$4:$D$350,2,0),"")</f>
        <v/>
      </c>
    </row>
    <row r="2438" spans="1:22" x14ac:dyDescent="0.25">
      <c r="A2438" s="20"/>
      <c r="B2438" s="21"/>
      <c r="C2438" s="21" t="str">
        <f>IFERROR(VLOOKUP(B2438,[1]list!$A$4:$B$350,2,0),"")</f>
        <v/>
      </c>
      <c r="D2438" s="21"/>
      <c r="E2438" s="21"/>
      <c r="F2438" s="21">
        <f>SUMIFS(الاسعار!$C:$C,الاسعار!$B:$B,$R2438,الاسعار!$A:$A,$A2438)</f>
        <v>0</v>
      </c>
      <c r="G2438" s="21"/>
      <c r="H2438" s="21"/>
      <c r="I2438" s="21">
        <f>SUMIFS(الاسعار!$C:$C,الاسعار!$B:$B,$T2438,الاسعار!$A:$A,$A2438)</f>
        <v>0</v>
      </c>
      <c r="J2438" s="21"/>
      <c r="K2438" s="21"/>
      <c r="L2438" s="21">
        <f>SUMIFS(الاسعار!$C:$C,الاسعار!$B:$B,$V2438,الاسعار!$A:$A,$A2438)</f>
        <v>0</v>
      </c>
      <c r="M2438" s="49"/>
      <c r="N2438" s="22">
        <f t="shared" ref="N2438:N2501" si="39">(E2438*F2438)+(H2438*I2438)+(K2438*L2438)</f>
        <v>0</v>
      </c>
      <c r="O2438" s="22"/>
      <c r="P2438" s="22"/>
      <c r="Q2438" s="22"/>
      <c r="R2438" s="33" t="str">
        <f>IFERROR(VLOOKUP(Q2438,[1]list!$C$4:$D$350,2,0),"")</f>
        <v/>
      </c>
      <c r="S2438" s="22"/>
      <c r="T2438" s="33" t="str">
        <f>IFERROR(VLOOKUP(S2438,[1]list!$C$4:$D$350,2,0),"")</f>
        <v/>
      </c>
      <c r="U2438" s="22"/>
      <c r="V2438" s="33" t="str">
        <f>IFERROR(VLOOKUP(U2438,[1]list!$C$4:$D$350,2,0),"")</f>
        <v/>
      </c>
    </row>
    <row r="2439" spans="1:22" x14ac:dyDescent="0.25">
      <c r="A2439" s="20"/>
      <c r="B2439" s="21"/>
      <c r="C2439" s="21" t="str">
        <f>IFERROR(VLOOKUP(B2439,[1]list!$A$4:$B$350,2,0),"")</f>
        <v/>
      </c>
      <c r="D2439" s="21"/>
      <c r="E2439" s="21"/>
      <c r="F2439" s="21">
        <f>SUMIFS(الاسعار!$C:$C,الاسعار!$B:$B,$R2439,الاسعار!$A:$A,$A2439)</f>
        <v>0</v>
      </c>
      <c r="G2439" s="21"/>
      <c r="H2439" s="21"/>
      <c r="I2439" s="21">
        <f>SUMIFS(الاسعار!$C:$C,الاسعار!$B:$B,$T2439,الاسعار!$A:$A,$A2439)</f>
        <v>0</v>
      </c>
      <c r="J2439" s="21"/>
      <c r="K2439" s="21"/>
      <c r="L2439" s="21">
        <f>SUMIFS(الاسعار!$C:$C,الاسعار!$B:$B,$V2439,الاسعار!$A:$A,$A2439)</f>
        <v>0</v>
      </c>
      <c r="M2439" s="49"/>
      <c r="N2439" s="22">
        <f t="shared" si="39"/>
        <v>0</v>
      </c>
      <c r="O2439" s="22"/>
      <c r="P2439" s="22"/>
      <c r="Q2439" s="22"/>
      <c r="R2439" s="33" t="str">
        <f>IFERROR(VLOOKUP(Q2439,[1]list!$C$4:$D$350,2,0),"")</f>
        <v/>
      </c>
      <c r="S2439" s="22"/>
      <c r="T2439" s="33" t="str">
        <f>IFERROR(VLOOKUP(S2439,[1]list!$C$4:$D$350,2,0),"")</f>
        <v/>
      </c>
      <c r="U2439" s="22"/>
      <c r="V2439" s="33" t="str">
        <f>IFERROR(VLOOKUP(U2439,[1]list!$C$4:$D$350,2,0),"")</f>
        <v/>
      </c>
    </row>
    <row r="2440" spans="1:22" x14ac:dyDescent="0.25">
      <c r="A2440" s="20"/>
      <c r="B2440" s="21"/>
      <c r="C2440" s="21" t="str">
        <f>IFERROR(VLOOKUP(B2440,[1]list!$A$4:$B$350,2,0),"")</f>
        <v/>
      </c>
      <c r="D2440" s="21"/>
      <c r="E2440" s="21"/>
      <c r="F2440" s="21">
        <f>SUMIFS(الاسعار!$C:$C,الاسعار!$B:$B,$R2440,الاسعار!$A:$A,$A2440)</f>
        <v>0</v>
      </c>
      <c r="G2440" s="21"/>
      <c r="H2440" s="21"/>
      <c r="I2440" s="21">
        <f>SUMIFS(الاسعار!$C:$C,الاسعار!$B:$B,$T2440,الاسعار!$A:$A,$A2440)</f>
        <v>0</v>
      </c>
      <c r="J2440" s="21"/>
      <c r="K2440" s="21"/>
      <c r="L2440" s="21">
        <f>SUMIFS(الاسعار!$C:$C,الاسعار!$B:$B,$V2440,الاسعار!$A:$A,$A2440)</f>
        <v>0</v>
      </c>
      <c r="M2440" s="49"/>
      <c r="N2440" s="22">
        <f t="shared" si="39"/>
        <v>0</v>
      </c>
      <c r="O2440" s="22"/>
      <c r="P2440" s="22"/>
      <c r="Q2440" s="22"/>
      <c r="R2440" s="33" t="str">
        <f>IFERROR(VLOOKUP(Q2440,[1]list!$C$4:$D$350,2,0),"")</f>
        <v/>
      </c>
      <c r="S2440" s="22"/>
      <c r="T2440" s="33" t="str">
        <f>IFERROR(VLOOKUP(S2440,[1]list!$C$4:$D$350,2,0),"")</f>
        <v/>
      </c>
      <c r="U2440" s="22"/>
      <c r="V2440" s="33" t="str">
        <f>IFERROR(VLOOKUP(U2440,[1]list!$C$4:$D$350,2,0),"")</f>
        <v/>
      </c>
    </row>
    <row r="2441" spans="1:22" x14ac:dyDescent="0.25">
      <c r="A2441" s="20"/>
      <c r="B2441" s="21"/>
      <c r="C2441" s="21" t="str">
        <f>IFERROR(VLOOKUP(B2441,[1]list!$A$4:$B$350,2,0),"")</f>
        <v/>
      </c>
      <c r="D2441" s="21"/>
      <c r="E2441" s="21"/>
      <c r="F2441" s="21">
        <f>SUMIFS(الاسعار!$C:$C,الاسعار!$B:$B,$R2441,الاسعار!$A:$A,$A2441)</f>
        <v>0</v>
      </c>
      <c r="G2441" s="21"/>
      <c r="H2441" s="21"/>
      <c r="I2441" s="21">
        <f>SUMIFS(الاسعار!$C:$C,الاسعار!$B:$B,$T2441,الاسعار!$A:$A,$A2441)</f>
        <v>0</v>
      </c>
      <c r="J2441" s="21"/>
      <c r="K2441" s="21"/>
      <c r="L2441" s="21">
        <f>SUMIFS(الاسعار!$C:$C,الاسعار!$B:$B,$V2441,الاسعار!$A:$A,$A2441)</f>
        <v>0</v>
      </c>
      <c r="M2441" s="49"/>
      <c r="N2441" s="22">
        <f t="shared" si="39"/>
        <v>0</v>
      </c>
      <c r="O2441" s="22"/>
      <c r="P2441" s="22"/>
      <c r="Q2441" s="22"/>
      <c r="R2441" s="33" t="str">
        <f>IFERROR(VLOOKUP(Q2441,[1]list!$C$4:$D$350,2,0),"")</f>
        <v/>
      </c>
      <c r="S2441" s="22"/>
      <c r="T2441" s="33" t="str">
        <f>IFERROR(VLOOKUP(S2441,[1]list!$C$4:$D$350,2,0),"")</f>
        <v/>
      </c>
      <c r="U2441" s="22"/>
      <c r="V2441" s="33" t="str">
        <f>IFERROR(VLOOKUP(U2441,[1]list!$C$4:$D$350,2,0),"")</f>
        <v/>
      </c>
    </row>
    <row r="2442" spans="1:22" x14ac:dyDescent="0.25">
      <c r="A2442" s="20"/>
      <c r="B2442" s="21"/>
      <c r="C2442" s="21" t="str">
        <f>IFERROR(VLOOKUP(B2442,[1]list!$A$4:$B$350,2,0),"")</f>
        <v/>
      </c>
      <c r="D2442" s="21"/>
      <c r="E2442" s="21"/>
      <c r="F2442" s="21">
        <f>SUMIFS(الاسعار!$C:$C,الاسعار!$B:$B,$R2442,الاسعار!$A:$A,$A2442)</f>
        <v>0</v>
      </c>
      <c r="G2442" s="21"/>
      <c r="H2442" s="21"/>
      <c r="I2442" s="21">
        <f>SUMIFS(الاسعار!$C:$C,الاسعار!$B:$B,$T2442,الاسعار!$A:$A,$A2442)</f>
        <v>0</v>
      </c>
      <c r="J2442" s="21"/>
      <c r="K2442" s="21"/>
      <c r="L2442" s="21">
        <f>SUMIFS(الاسعار!$C:$C,الاسعار!$B:$B,$V2442,الاسعار!$A:$A,$A2442)</f>
        <v>0</v>
      </c>
      <c r="M2442" s="49"/>
      <c r="N2442" s="22">
        <f t="shared" si="39"/>
        <v>0</v>
      </c>
      <c r="O2442" s="22"/>
      <c r="P2442" s="22"/>
      <c r="Q2442" s="22"/>
      <c r="R2442" s="33" t="str">
        <f>IFERROR(VLOOKUP(Q2442,[1]list!$C$4:$D$350,2,0),"")</f>
        <v/>
      </c>
      <c r="S2442" s="22"/>
      <c r="T2442" s="33" t="str">
        <f>IFERROR(VLOOKUP(S2442,[1]list!$C$4:$D$350,2,0),"")</f>
        <v/>
      </c>
      <c r="U2442" s="22"/>
      <c r="V2442" s="33" t="str">
        <f>IFERROR(VLOOKUP(U2442,[1]list!$C$4:$D$350,2,0),"")</f>
        <v/>
      </c>
    </row>
    <row r="2443" spans="1:22" x14ac:dyDescent="0.25">
      <c r="A2443" s="20"/>
      <c r="B2443" s="21"/>
      <c r="C2443" s="21" t="str">
        <f>IFERROR(VLOOKUP(B2443,[1]list!$A$4:$B$350,2,0),"")</f>
        <v/>
      </c>
      <c r="D2443" s="21"/>
      <c r="E2443" s="21"/>
      <c r="F2443" s="21">
        <f>SUMIFS(الاسعار!$C:$C,الاسعار!$B:$B,$R2443,الاسعار!$A:$A,$A2443)</f>
        <v>0</v>
      </c>
      <c r="G2443" s="21"/>
      <c r="H2443" s="21"/>
      <c r="I2443" s="21">
        <f>SUMIFS(الاسعار!$C:$C,الاسعار!$B:$B,$T2443,الاسعار!$A:$A,$A2443)</f>
        <v>0</v>
      </c>
      <c r="J2443" s="21"/>
      <c r="K2443" s="21"/>
      <c r="L2443" s="21">
        <f>SUMIFS(الاسعار!$C:$C,الاسعار!$B:$B,$V2443,الاسعار!$A:$A,$A2443)</f>
        <v>0</v>
      </c>
      <c r="M2443" s="49"/>
      <c r="N2443" s="22">
        <f t="shared" si="39"/>
        <v>0</v>
      </c>
      <c r="O2443" s="22"/>
      <c r="P2443" s="22"/>
      <c r="Q2443" s="22"/>
      <c r="R2443" s="33" t="str">
        <f>IFERROR(VLOOKUP(Q2443,[1]list!$C$4:$D$350,2,0),"")</f>
        <v/>
      </c>
      <c r="S2443" s="22"/>
      <c r="T2443" s="33" t="str">
        <f>IFERROR(VLOOKUP(S2443,[1]list!$C$4:$D$350,2,0),"")</f>
        <v/>
      </c>
      <c r="U2443" s="22"/>
      <c r="V2443" s="33" t="str">
        <f>IFERROR(VLOOKUP(U2443,[1]list!$C$4:$D$350,2,0),"")</f>
        <v/>
      </c>
    </row>
    <row r="2444" spans="1:22" x14ac:dyDescent="0.25">
      <c r="A2444" s="20"/>
      <c r="B2444" s="21"/>
      <c r="C2444" s="21" t="str">
        <f>IFERROR(VLOOKUP(B2444,[1]list!$A$4:$B$350,2,0),"")</f>
        <v/>
      </c>
      <c r="D2444" s="21"/>
      <c r="E2444" s="21"/>
      <c r="F2444" s="21">
        <f>SUMIFS(الاسعار!$C:$C,الاسعار!$B:$B,$R2444,الاسعار!$A:$A,$A2444)</f>
        <v>0</v>
      </c>
      <c r="G2444" s="21"/>
      <c r="H2444" s="21"/>
      <c r="I2444" s="21">
        <f>SUMIFS(الاسعار!$C:$C,الاسعار!$B:$B,$T2444,الاسعار!$A:$A,$A2444)</f>
        <v>0</v>
      </c>
      <c r="J2444" s="21"/>
      <c r="K2444" s="21"/>
      <c r="L2444" s="21">
        <f>SUMIFS(الاسعار!$C:$C,الاسعار!$B:$B,$V2444,الاسعار!$A:$A,$A2444)</f>
        <v>0</v>
      </c>
      <c r="M2444" s="49"/>
      <c r="N2444" s="22">
        <f t="shared" si="39"/>
        <v>0</v>
      </c>
      <c r="O2444" s="22"/>
      <c r="P2444" s="22"/>
      <c r="Q2444" s="22"/>
      <c r="R2444" s="33" t="str">
        <f>IFERROR(VLOOKUP(Q2444,[1]list!$C$4:$D$350,2,0),"")</f>
        <v/>
      </c>
      <c r="S2444" s="22"/>
      <c r="T2444" s="33" t="str">
        <f>IFERROR(VLOOKUP(S2444,[1]list!$C$4:$D$350,2,0),"")</f>
        <v/>
      </c>
      <c r="U2444" s="22"/>
      <c r="V2444" s="33" t="str">
        <f>IFERROR(VLOOKUP(U2444,[1]list!$C$4:$D$350,2,0),"")</f>
        <v/>
      </c>
    </row>
    <row r="2445" spans="1:22" x14ac:dyDescent="0.25">
      <c r="A2445" s="20"/>
      <c r="B2445" s="21"/>
      <c r="C2445" s="21" t="str">
        <f>IFERROR(VLOOKUP(B2445,[1]list!$A$4:$B$350,2,0),"")</f>
        <v/>
      </c>
      <c r="D2445" s="21"/>
      <c r="E2445" s="21"/>
      <c r="F2445" s="21">
        <f>SUMIFS(الاسعار!$C:$C,الاسعار!$B:$B,$R2445,الاسعار!$A:$A,$A2445)</f>
        <v>0</v>
      </c>
      <c r="G2445" s="21"/>
      <c r="H2445" s="21"/>
      <c r="I2445" s="21">
        <f>SUMIFS(الاسعار!$C:$C,الاسعار!$B:$B,$T2445,الاسعار!$A:$A,$A2445)</f>
        <v>0</v>
      </c>
      <c r="J2445" s="21"/>
      <c r="K2445" s="21"/>
      <c r="L2445" s="21">
        <f>SUMIFS(الاسعار!$C:$C,الاسعار!$B:$B,$V2445,الاسعار!$A:$A,$A2445)</f>
        <v>0</v>
      </c>
      <c r="M2445" s="49"/>
      <c r="N2445" s="22">
        <f t="shared" si="39"/>
        <v>0</v>
      </c>
      <c r="O2445" s="22"/>
      <c r="P2445" s="22"/>
      <c r="Q2445" s="22"/>
      <c r="R2445" s="33" t="str">
        <f>IFERROR(VLOOKUP(Q2445,[1]list!$C$4:$D$350,2,0),"")</f>
        <v/>
      </c>
      <c r="S2445" s="22"/>
      <c r="T2445" s="33" t="str">
        <f>IFERROR(VLOOKUP(S2445,[1]list!$C$4:$D$350,2,0),"")</f>
        <v/>
      </c>
      <c r="U2445" s="22"/>
      <c r="V2445" s="33" t="str">
        <f>IFERROR(VLOOKUP(U2445,[1]list!$C$4:$D$350,2,0),"")</f>
        <v/>
      </c>
    </row>
    <row r="2446" spans="1:22" x14ac:dyDescent="0.25">
      <c r="A2446" s="20"/>
      <c r="B2446" s="21"/>
      <c r="C2446" s="21" t="str">
        <f>IFERROR(VLOOKUP(B2446,[1]list!$A$4:$B$350,2,0),"")</f>
        <v/>
      </c>
      <c r="D2446" s="21"/>
      <c r="E2446" s="21"/>
      <c r="F2446" s="21">
        <f>SUMIFS(الاسعار!$C:$C,الاسعار!$B:$B,$R2446,الاسعار!$A:$A,$A2446)</f>
        <v>0</v>
      </c>
      <c r="G2446" s="21"/>
      <c r="H2446" s="21"/>
      <c r="I2446" s="21">
        <f>SUMIFS(الاسعار!$C:$C,الاسعار!$B:$B,$T2446,الاسعار!$A:$A,$A2446)</f>
        <v>0</v>
      </c>
      <c r="J2446" s="21"/>
      <c r="K2446" s="21"/>
      <c r="L2446" s="21">
        <f>SUMIFS(الاسعار!$C:$C,الاسعار!$B:$B,$V2446,الاسعار!$A:$A,$A2446)</f>
        <v>0</v>
      </c>
      <c r="M2446" s="49"/>
      <c r="N2446" s="22">
        <f t="shared" si="39"/>
        <v>0</v>
      </c>
      <c r="O2446" s="22"/>
      <c r="P2446" s="22"/>
      <c r="Q2446" s="22"/>
      <c r="R2446" s="33" t="str">
        <f>IFERROR(VLOOKUP(Q2446,[1]list!$C$4:$D$350,2,0),"")</f>
        <v/>
      </c>
      <c r="S2446" s="22"/>
      <c r="T2446" s="33" t="str">
        <f>IFERROR(VLOOKUP(S2446,[1]list!$C$4:$D$350,2,0),"")</f>
        <v/>
      </c>
      <c r="U2446" s="22"/>
      <c r="V2446" s="33" t="str">
        <f>IFERROR(VLOOKUP(U2446,[1]list!$C$4:$D$350,2,0),"")</f>
        <v/>
      </c>
    </row>
    <row r="2447" spans="1:22" x14ac:dyDescent="0.25">
      <c r="A2447" s="20"/>
      <c r="B2447" s="21"/>
      <c r="C2447" s="21" t="str">
        <f>IFERROR(VLOOKUP(B2447,[1]list!$A$4:$B$350,2,0),"")</f>
        <v/>
      </c>
      <c r="D2447" s="21"/>
      <c r="E2447" s="21"/>
      <c r="F2447" s="21">
        <f>SUMIFS(الاسعار!$C:$C,الاسعار!$B:$B,$R2447,الاسعار!$A:$A,$A2447)</f>
        <v>0</v>
      </c>
      <c r="G2447" s="21"/>
      <c r="H2447" s="21"/>
      <c r="I2447" s="21">
        <f>SUMIFS(الاسعار!$C:$C,الاسعار!$B:$B,$T2447,الاسعار!$A:$A,$A2447)</f>
        <v>0</v>
      </c>
      <c r="J2447" s="21"/>
      <c r="K2447" s="21"/>
      <c r="L2447" s="21">
        <f>SUMIFS(الاسعار!$C:$C,الاسعار!$B:$B,$V2447,الاسعار!$A:$A,$A2447)</f>
        <v>0</v>
      </c>
      <c r="M2447" s="49"/>
      <c r="N2447" s="22">
        <f t="shared" si="39"/>
        <v>0</v>
      </c>
      <c r="O2447" s="22"/>
      <c r="P2447" s="22"/>
      <c r="Q2447" s="22"/>
      <c r="R2447" s="33" t="str">
        <f>IFERROR(VLOOKUP(Q2447,[1]list!$C$4:$D$350,2,0),"")</f>
        <v/>
      </c>
      <c r="S2447" s="22"/>
      <c r="T2447" s="33" t="str">
        <f>IFERROR(VLOOKUP(S2447,[1]list!$C$4:$D$350,2,0),"")</f>
        <v/>
      </c>
      <c r="U2447" s="22"/>
      <c r="V2447" s="33" t="str">
        <f>IFERROR(VLOOKUP(U2447,[1]list!$C$4:$D$350,2,0),"")</f>
        <v/>
      </c>
    </row>
    <row r="2448" spans="1:22" x14ac:dyDescent="0.25">
      <c r="A2448" s="20"/>
      <c r="B2448" s="21"/>
      <c r="C2448" s="21" t="str">
        <f>IFERROR(VLOOKUP(B2448,[1]list!$A$4:$B$350,2,0),"")</f>
        <v/>
      </c>
      <c r="D2448" s="21"/>
      <c r="E2448" s="21"/>
      <c r="F2448" s="21">
        <f>SUMIFS(الاسعار!$C:$C,الاسعار!$B:$B,$R2448,الاسعار!$A:$A,$A2448)</f>
        <v>0</v>
      </c>
      <c r="G2448" s="21"/>
      <c r="H2448" s="21"/>
      <c r="I2448" s="21">
        <f>SUMIFS(الاسعار!$C:$C,الاسعار!$B:$B,$T2448,الاسعار!$A:$A,$A2448)</f>
        <v>0</v>
      </c>
      <c r="J2448" s="21"/>
      <c r="K2448" s="21"/>
      <c r="L2448" s="21">
        <f>SUMIFS(الاسعار!$C:$C,الاسعار!$B:$B,$V2448,الاسعار!$A:$A,$A2448)</f>
        <v>0</v>
      </c>
      <c r="M2448" s="49"/>
      <c r="N2448" s="22">
        <f t="shared" si="39"/>
        <v>0</v>
      </c>
      <c r="O2448" s="22"/>
      <c r="P2448" s="22"/>
      <c r="Q2448" s="22"/>
      <c r="R2448" s="33" t="str">
        <f>IFERROR(VLOOKUP(Q2448,[1]list!$C$4:$D$350,2,0),"")</f>
        <v/>
      </c>
      <c r="S2448" s="22"/>
      <c r="T2448" s="33" t="str">
        <f>IFERROR(VLOOKUP(S2448,[1]list!$C$4:$D$350,2,0),"")</f>
        <v/>
      </c>
      <c r="U2448" s="22"/>
      <c r="V2448" s="33" t="str">
        <f>IFERROR(VLOOKUP(U2448,[1]list!$C$4:$D$350,2,0),"")</f>
        <v/>
      </c>
    </row>
    <row r="2449" spans="1:22" x14ac:dyDescent="0.25">
      <c r="A2449" s="20"/>
      <c r="B2449" s="21"/>
      <c r="C2449" s="21" t="str">
        <f>IFERROR(VLOOKUP(B2449,[1]list!$A$4:$B$350,2,0),"")</f>
        <v/>
      </c>
      <c r="D2449" s="21"/>
      <c r="E2449" s="21"/>
      <c r="F2449" s="21">
        <f>SUMIFS(الاسعار!$C:$C,الاسعار!$B:$B,$R2449,الاسعار!$A:$A,$A2449)</f>
        <v>0</v>
      </c>
      <c r="G2449" s="21"/>
      <c r="H2449" s="21"/>
      <c r="I2449" s="21">
        <f>SUMIFS(الاسعار!$C:$C,الاسعار!$B:$B,$T2449,الاسعار!$A:$A,$A2449)</f>
        <v>0</v>
      </c>
      <c r="J2449" s="21"/>
      <c r="K2449" s="21"/>
      <c r="L2449" s="21">
        <f>SUMIFS(الاسعار!$C:$C,الاسعار!$B:$B,$V2449,الاسعار!$A:$A,$A2449)</f>
        <v>0</v>
      </c>
      <c r="M2449" s="49"/>
      <c r="N2449" s="22">
        <f t="shared" si="39"/>
        <v>0</v>
      </c>
      <c r="O2449" s="22"/>
      <c r="P2449" s="22"/>
      <c r="Q2449" s="22"/>
      <c r="R2449" s="33" t="str">
        <f>IFERROR(VLOOKUP(Q2449,[1]list!$C$4:$D$350,2,0),"")</f>
        <v/>
      </c>
      <c r="S2449" s="22"/>
      <c r="T2449" s="33" t="str">
        <f>IFERROR(VLOOKUP(S2449,[1]list!$C$4:$D$350,2,0),"")</f>
        <v/>
      </c>
      <c r="U2449" s="22"/>
      <c r="V2449" s="33" t="str">
        <f>IFERROR(VLOOKUP(U2449,[1]list!$C$4:$D$350,2,0),"")</f>
        <v/>
      </c>
    </row>
    <row r="2450" spans="1:22" x14ac:dyDescent="0.25">
      <c r="A2450" s="20"/>
      <c r="B2450" s="21"/>
      <c r="C2450" s="21" t="str">
        <f>IFERROR(VLOOKUP(B2450,[1]list!$A$4:$B$350,2,0),"")</f>
        <v/>
      </c>
      <c r="D2450" s="21"/>
      <c r="E2450" s="21"/>
      <c r="F2450" s="21">
        <f>SUMIFS(الاسعار!$C:$C,الاسعار!$B:$B,$R2450,الاسعار!$A:$A,$A2450)</f>
        <v>0</v>
      </c>
      <c r="G2450" s="21"/>
      <c r="H2450" s="21"/>
      <c r="I2450" s="21">
        <f>SUMIFS(الاسعار!$C:$C,الاسعار!$B:$B,$T2450,الاسعار!$A:$A,$A2450)</f>
        <v>0</v>
      </c>
      <c r="J2450" s="21"/>
      <c r="K2450" s="21"/>
      <c r="L2450" s="21">
        <f>SUMIFS(الاسعار!$C:$C,الاسعار!$B:$B,$V2450,الاسعار!$A:$A,$A2450)</f>
        <v>0</v>
      </c>
      <c r="M2450" s="49"/>
      <c r="N2450" s="22">
        <f t="shared" si="39"/>
        <v>0</v>
      </c>
      <c r="O2450" s="22"/>
      <c r="P2450" s="22"/>
      <c r="Q2450" s="22"/>
      <c r="R2450" s="33" t="str">
        <f>IFERROR(VLOOKUP(Q2450,[1]list!$C$4:$D$350,2,0),"")</f>
        <v/>
      </c>
      <c r="S2450" s="22"/>
      <c r="T2450" s="33" t="str">
        <f>IFERROR(VLOOKUP(S2450,[1]list!$C$4:$D$350,2,0),"")</f>
        <v/>
      </c>
      <c r="U2450" s="22"/>
      <c r="V2450" s="33" t="str">
        <f>IFERROR(VLOOKUP(U2450,[1]list!$C$4:$D$350,2,0),"")</f>
        <v/>
      </c>
    </row>
    <row r="2451" spans="1:22" x14ac:dyDescent="0.25">
      <c r="A2451" s="20"/>
      <c r="B2451" s="21"/>
      <c r="C2451" s="21" t="str">
        <f>IFERROR(VLOOKUP(B2451,[1]list!$A$4:$B$350,2,0),"")</f>
        <v/>
      </c>
      <c r="D2451" s="21"/>
      <c r="E2451" s="21"/>
      <c r="F2451" s="21">
        <f>SUMIFS(الاسعار!$C:$C,الاسعار!$B:$B,$R2451,الاسعار!$A:$A,$A2451)</f>
        <v>0</v>
      </c>
      <c r="G2451" s="21"/>
      <c r="H2451" s="21"/>
      <c r="I2451" s="21">
        <f>SUMIFS(الاسعار!$C:$C,الاسعار!$B:$B,$T2451,الاسعار!$A:$A,$A2451)</f>
        <v>0</v>
      </c>
      <c r="J2451" s="21"/>
      <c r="K2451" s="21"/>
      <c r="L2451" s="21">
        <f>SUMIFS(الاسعار!$C:$C,الاسعار!$B:$B,$V2451,الاسعار!$A:$A,$A2451)</f>
        <v>0</v>
      </c>
      <c r="M2451" s="49"/>
      <c r="N2451" s="22">
        <f t="shared" si="39"/>
        <v>0</v>
      </c>
      <c r="O2451" s="22"/>
      <c r="P2451" s="22"/>
      <c r="Q2451" s="22"/>
      <c r="R2451" s="33" t="str">
        <f>IFERROR(VLOOKUP(Q2451,[1]list!$C$4:$D$350,2,0),"")</f>
        <v/>
      </c>
      <c r="S2451" s="22"/>
      <c r="T2451" s="33" t="str">
        <f>IFERROR(VLOOKUP(S2451,[1]list!$C$4:$D$350,2,0),"")</f>
        <v/>
      </c>
      <c r="U2451" s="22"/>
      <c r="V2451" s="33" t="str">
        <f>IFERROR(VLOOKUP(U2451,[1]list!$C$4:$D$350,2,0),"")</f>
        <v/>
      </c>
    </row>
    <row r="2452" spans="1:22" x14ac:dyDescent="0.25">
      <c r="A2452" s="20"/>
      <c r="B2452" s="21"/>
      <c r="C2452" s="21" t="str">
        <f>IFERROR(VLOOKUP(B2452,[1]list!$A$4:$B$350,2,0),"")</f>
        <v/>
      </c>
      <c r="D2452" s="21"/>
      <c r="E2452" s="21"/>
      <c r="F2452" s="21">
        <f>SUMIFS(الاسعار!$C:$C,الاسعار!$B:$B,$R2452,الاسعار!$A:$A,$A2452)</f>
        <v>0</v>
      </c>
      <c r="G2452" s="21"/>
      <c r="H2452" s="21"/>
      <c r="I2452" s="21">
        <f>SUMIFS(الاسعار!$C:$C,الاسعار!$B:$B,$T2452,الاسعار!$A:$A,$A2452)</f>
        <v>0</v>
      </c>
      <c r="J2452" s="21"/>
      <c r="K2452" s="21"/>
      <c r="L2452" s="21">
        <f>SUMIFS(الاسعار!$C:$C,الاسعار!$B:$B,$V2452,الاسعار!$A:$A,$A2452)</f>
        <v>0</v>
      </c>
      <c r="M2452" s="49"/>
      <c r="N2452" s="22">
        <f t="shared" si="39"/>
        <v>0</v>
      </c>
      <c r="O2452" s="22"/>
      <c r="P2452" s="22"/>
      <c r="Q2452" s="22"/>
      <c r="R2452" s="33" t="str">
        <f>IFERROR(VLOOKUP(Q2452,[1]list!$C$4:$D$350,2,0),"")</f>
        <v/>
      </c>
      <c r="S2452" s="22"/>
      <c r="T2452" s="33" t="str">
        <f>IFERROR(VLOOKUP(S2452,[1]list!$C$4:$D$350,2,0),"")</f>
        <v/>
      </c>
      <c r="U2452" s="22"/>
      <c r="V2452" s="33" t="str">
        <f>IFERROR(VLOOKUP(U2452,[1]list!$C$4:$D$350,2,0),"")</f>
        <v/>
      </c>
    </row>
    <row r="2453" spans="1:22" x14ac:dyDescent="0.25">
      <c r="A2453" s="20"/>
      <c r="B2453" s="21"/>
      <c r="C2453" s="21" t="str">
        <f>IFERROR(VLOOKUP(B2453,[1]list!$A$4:$B$350,2,0),"")</f>
        <v/>
      </c>
      <c r="D2453" s="21"/>
      <c r="E2453" s="21"/>
      <c r="F2453" s="21">
        <f>SUMIFS(الاسعار!$C:$C,الاسعار!$B:$B,$R2453,الاسعار!$A:$A,$A2453)</f>
        <v>0</v>
      </c>
      <c r="G2453" s="21"/>
      <c r="H2453" s="21"/>
      <c r="I2453" s="21">
        <f>SUMIFS(الاسعار!$C:$C,الاسعار!$B:$B,$T2453,الاسعار!$A:$A,$A2453)</f>
        <v>0</v>
      </c>
      <c r="J2453" s="21"/>
      <c r="K2453" s="21"/>
      <c r="L2453" s="21">
        <f>SUMIFS(الاسعار!$C:$C,الاسعار!$B:$B,$V2453,الاسعار!$A:$A,$A2453)</f>
        <v>0</v>
      </c>
      <c r="M2453" s="49"/>
      <c r="N2453" s="22">
        <f t="shared" si="39"/>
        <v>0</v>
      </c>
      <c r="O2453" s="22"/>
      <c r="P2453" s="22"/>
      <c r="Q2453" s="22"/>
      <c r="R2453" s="33" t="str">
        <f>IFERROR(VLOOKUP(Q2453,[1]list!$C$4:$D$350,2,0),"")</f>
        <v/>
      </c>
      <c r="S2453" s="22"/>
      <c r="T2453" s="33" t="str">
        <f>IFERROR(VLOOKUP(S2453,[1]list!$C$4:$D$350,2,0),"")</f>
        <v/>
      </c>
      <c r="U2453" s="22"/>
      <c r="V2453" s="33" t="str">
        <f>IFERROR(VLOOKUP(U2453,[1]list!$C$4:$D$350,2,0),"")</f>
        <v/>
      </c>
    </row>
    <row r="2454" spans="1:22" x14ac:dyDescent="0.25">
      <c r="A2454" s="20"/>
      <c r="B2454" s="21"/>
      <c r="C2454" s="21" t="str">
        <f>IFERROR(VLOOKUP(B2454,[1]list!$A$4:$B$350,2,0),"")</f>
        <v/>
      </c>
      <c r="D2454" s="21"/>
      <c r="E2454" s="21"/>
      <c r="F2454" s="21">
        <f>SUMIFS(الاسعار!$C:$C,الاسعار!$B:$B,$R2454,الاسعار!$A:$A,$A2454)</f>
        <v>0</v>
      </c>
      <c r="G2454" s="21"/>
      <c r="H2454" s="21"/>
      <c r="I2454" s="21">
        <f>SUMIFS(الاسعار!$C:$C,الاسعار!$B:$B,$T2454,الاسعار!$A:$A,$A2454)</f>
        <v>0</v>
      </c>
      <c r="J2454" s="21"/>
      <c r="K2454" s="21"/>
      <c r="L2454" s="21">
        <f>SUMIFS(الاسعار!$C:$C,الاسعار!$B:$B,$V2454,الاسعار!$A:$A,$A2454)</f>
        <v>0</v>
      </c>
      <c r="M2454" s="49"/>
      <c r="N2454" s="22">
        <f t="shared" si="39"/>
        <v>0</v>
      </c>
      <c r="O2454" s="22"/>
      <c r="P2454" s="22"/>
      <c r="Q2454" s="22"/>
      <c r="R2454" s="33" t="str">
        <f>IFERROR(VLOOKUP(Q2454,[1]list!$C$4:$D$350,2,0),"")</f>
        <v/>
      </c>
      <c r="S2454" s="22"/>
      <c r="T2454" s="33" t="str">
        <f>IFERROR(VLOOKUP(S2454,[1]list!$C$4:$D$350,2,0),"")</f>
        <v/>
      </c>
      <c r="U2454" s="22"/>
      <c r="V2454" s="33" t="str">
        <f>IFERROR(VLOOKUP(U2454,[1]list!$C$4:$D$350,2,0),"")</f>
        <v/>
      </c>
    </row>
    <row r="2455" spans="1:22" x14ac:dyDescent="0.25">
      <c r="A2455" s="20"/>
      <c r="B2455" s="21"/>
      <c r="C2455" s="21" t="str">
        <f>IFERROR(VLOOKUP(B2455,[1]list!$A$4:$B$350,2,0),"")</f>
        <v/>
      </c>
      <c r="D2455" s="21"/>
      <c r="E2455" s="21"/>
      <c r="F2455" s="21">
        <f>SUMIFS(الاسعار!$C:$C,الاسعار!$B:$B,$R2455,الاسعار!$A:$A,$A2455)</f>
        <v>0</v>
      </c>
      <c r="G2455" s="21"/>
      <c r="H2455" s="21"/>
      <c r="I2455" s="21">
        <f>SUMIFS(الاسعار!$C:$C,الاسعار!$B:$B,$T2455,الاسعار!$A:$A,$A2455)</f>
        <v>0</v>
      </c>
      <c r="J2455" s="21"/>
      <c r="K2455" s="21"/>
      <c r="L2455" s="21">
        <f>SUMIFS(الاسعار!$C:$C,الاسعار!$B:$B,$V2455,الاسعار!$A:$A,$A2455)</f>
        <v>0</v>
      </c>
      <c r="M2455" s="49"/>
      <c r="N2455" s="22">
        <f t="shared" si="39"/>
        <v>0</v>
      </c>
      <c r="O2455" s="22"/>
      <c r="P2455" s="22"/>
      <c r="Q2455" s="22"/>
      <c r="R2455" s="33" t="str">
        <f>IFERROR(VLOOKUP(Q2455,[1]list!$C$4:$D$350,2,0),"")</f>
        <v/>
      </c>
      <c r="S2455" s="22"/>
      <c r="T2455" s="33" t="str">
        <f>IFERROR(VLOOKUP(S2455,[1]list!$C$4:$D$350,2,0),"")</f>
        <v/>
      </c>
      <c r="U2455" s="22"/>
      <c r="V2455" s="33" t="str">
        <f>IFERROR(VLOOKUP(U2455,[1]list!$C$4:$D$350,2,0),"")</f>
        <v/>
      </c>
    </row>
    <row r="2456" spans="1:22" x14ac:dyDescent="0.25">
      <c r="A2456" s="20"/>
      <c r="B2456" s="21"/>
      <c r="C2456" s="21" t="str">
        <f>IFERROR(VLOOKUP(B2456,[1]list!$A$4:$B$350,2,0),"")</f>
        <v/>
      </c>
      <c r="D2456" s="21"/>
      <c r="E2456" s="21"/>
      <c r="F2456" s="21">
        <f>SUMIFS(الاسعار!$C:$C,الاسعار!$B:$B,$R2456,الاسعار!$A:$A,$A2456)</f>
        <v>0</v>
      </c>
      <c r="G2456" s="21"/>
      <c r="H2456" s="21"/>
      <c r="I2456" s="21">
        <f>SUMIFS(الاسعار!$C:$C,الاسعار!$B:$B,$T2456,الاسعار!$A:$A,$A2456)</f>
        <v>0</v>
      </c>
      <c r="J2456" s="21"/>
      <c r="K2456" s="21"/>
      <c r="L2456" s="21">
        <f>SUMIFS(الاسعار!$C:$C,الاسعار!$B:$B,$V2456,الاسعار!$A:$A,$A2456)</f>
        <v>0</v>
      </c>
      <c r="M2456" s="49"/>
      <c r="N2456" s="22">
        <f t="shared" si="39"/>
        <v>0</v>
      </c>
      <c r="O2456" s="22"/>
      <c r="P2456" s="22"/>
      <c r="Q2456" s="22"/>
      <c r="R2456" s="33" t="str">
        <f>IFERROR(VLOOKUP(Q2456,[1]list!$C$4:$D$350,2,0),"")</f>
        <v/>
      </c>
      <c r="S2456" s="22"/>
      <c r="T2456" s="33" t="str">
        <f>IFERROR(VLOOKUP(S2456,[1]list!$C$4:$D$350,2,0),"")</f>
        <v/>
      </c>
      <c r="U2456" s="22"/>
      <c r="V2456" s="33" t="str">
        <f>IFERROR(VLOOKUP(U2456,[1]list!$C$4:$D$350,2,0),"")</f>
        <v/>
      </c>
    </row>
    <row r="2457" spans="1:22" x14ac:dyDescent="0.25">
      <c r="A2457" s="20"/>
      <c r="B2457" s="21"/>
      <c r="C2457" s="21" t="str">
        <f>IFERROR(VLOOKUP(B2457,[1]list!$A$4:$B$350,2,0),"")</f>
        <v/>
      </c>
      <c r="D2457" s="21"/>
      <c r="E2457" s="21"/>
      <c r="F2457" s="21">
        <f>SUMIFS(الاسعار!$C:$C,الاسعار!$B:$B,$R2457,الاسعار!$A:$A,$A2457)</f>
        <v>0</v>
      </c>
      <c r="G2457" s="21"/>
      <c r="H2457" s="21"/>
      <c r="I2457" s="21">
        <f>SUMIFS(الاسعار!$C:$C,الاسعار!$B:$B,$T2457,الاسعار!$A:$A,$A2457)</f>
        <v>0</v>
      </c>
      <c r="J2457" s="21"/>
      <c r="K2457" s="21"/>
      <c r="L2457" s="21">
        <f>SUMIFS(الاسعار!$C:$C,الاسعار!$B:$B,$V2457,الاسعار!$A:$A,$A2457)</f>
        <v>0</v>
      </c>
      <c r="M2457" s="49"/>
      <c r="N2457" s="22">
        <f t="shared" si="39"/>
        <v>0</v>
      </c>
      <c r="O2457" s="22"/>
      <c r="P2457" s="22"/>
      <c r="Q2457" s="22"/>
      <c r="R2457" s="33" t="str">
        <f>IFERROR(VLOOKUP(Q2457,[1]list!$C$4:$D$350,2,0),"")</f>
        <v/>
      </c>
      <c r="S2457" s="22"/>
      <c r="T2457" s="33" t="str">
        <f>IFERROR(VLOOKUP(S2457,[1]list!$C$4:$D$350,2,0),"")</f>
        <v/>
      </c>
      <c r="U2457" s="22"/>
      <c r="V2457" s="33" t="str">
        <f>IFERROR(VLOOKUP(U2457,[1]list!$C$4:$D$350,2,0),"")</f>
        <v/>
      </c>
    </row>
    <row r="2458" spans="1:22" x14ac:dyDescent="0.25">
      <c r="A2458" s="20"/>
      <c r="B2458" s="21"/>
      <c r="C2458" s="21" t="str">
        <f>IFERROR(VLOOKUP(B2458,[1]list!$A$4:$B$350,2,0),"")</f>
        <v/>
      </c>
      <c r="D2458" s="21"/>
      <c r="E2458" s="21"/>
      <c r="F2458" s="21">
        <f>SUMIFS(الاسعار!$C:$C,الاسعار!$B:$B,$R2458,الاسعار!$A:$A,$A2458)</f>
        <v>0</v>
      </c>
      <c r="G2458" s="21"/>
      <c r="H2458" s="21"/>
      <c r="I2458" s="21">
        <f>SUMIFS(الاسعار!$C:$C,الاسعار!$B:$B,$T2458,الاسعار!$A:$A,$A2458)</f>
        <v>0</v>
      </c>
      <c r="J2458" s="21"/>
      <c r="K2458" s="21"/>
      <c r="L2458" s="21">
        <f>SUMIFS(الاسعار!$C:$C,الاسعار!$B:$B,$V2458,الاسعار!$A:$A,$A2458)</f>
        <v>0</v>
      </c>
      <c r="M2458" s="49"/>
      <c r="N2458" s="22">
        <f t="shared" si="39"/>
        <v>0</v>
      </c>
      <c r="O2458" s="22"/>
      <c r="P2458" s="22"/>
      <c r="Q2458" s="22"/>
      <c r="R2458" s="33" t="str">
        <f>IFERROR(VLOOKUP(Q2458,[1]list!$C$4:$D$350,2,0),"")</f>
        <v/>
      </c>
      <c r="S2458" s="22"/>
      <c r="T2458" s="33" t="str">
        <f>IFERROR(VLOOKUP(S2458,[1]list!$C$4:$D$350,2,0),"")</f>
        <v/>
      </c>
      <c r="U2458" s="22"/>
      <c r="V2458" s="33" t="str">
        <f>IFERROR(VLOOKUP(U2458,[1]list!$C$4:$D$350,2,0),"")</f>
        <v/>
      </c>
    </row>
    <row r="2459" spans="1:22" x14ac:dyDescent="0.25">
      <c r="A2459" s="20"/>
      <c r="B2459" s="21"/>
      <c r="C2459" s="21" t="str">
        <f>IFERROR(VLOOKUP(B2459,[1]list!$A$4:$B$350,2,0),"")</f>
        <v/>
      </c>
      <c r="D2459" s="21"/>
      <c r="E2459" s="21"/>
      <c r="F2459" s="21">
        <f>SUMIFS(الاسعار!$C:$C,الاسعار!$B:$B,$R2459,الاسعار!$A:$A,$A2459)</f>
        <v>0</v>
      </c>
      <c r="G2459" s="21"/>
      <c r="H2459" s="21"/>
      <c r="I2459" s="21">
        <f>SUMIFS(الاسعار!$C:$C,الاسعار!$B:$B,$T2459,الاسعار!$A:$A,$A2459)</f>
        <v>0</v>
      </c>
      <c r="J2459" s="21"/>
      <c r="K2459" s="21"/>
      <c r="L2459" s="21">
        <f>SUMIFS(الاسعار!$C:$C,الاسعار!$B:$B,$V2459,الاسعار!$A:$A,$A2459)</f>
        <v>0</v>
      </c>
      <c r="M2459" s="49"/>
      <c r="N2459" s="22">
        <f t="shared" si="39"/>
        <v>0</v>
      </c>
      <c r="O2459" s="22"/>
      <c r="P2459" s="22"/>
      <c r="Q2459" s="22"/>
      <c r="R2459" s="33" t="str">
        <f>IFERROR(VLOOKUP(Q2459,[1]list!$C$4:$D$350,2,0),"")</f>
        <v/>
      </c>
      <c r="S2459" s="22"/>
      <c r="T2459" s="33" t="str">
        <f>IFERROR(VLOOKUP(S2459,[1]list!$C$4:$D$350,2,0),"")</f>
        <v/>
      </c>
      <c r="U2459" s="22"/>
      <c r="V2459" s="33" t="str">
        <f>IFERROR(VLOOKUP(U2459,[1]list!$C$4:$D$350,2,0),"")</f>
        <v/>
      </c>
    </row>
    <row r="2460" spans="1:22" x14ac:dyDescent="0.25">
      <c r="A2460" s="20"/>
      <c r="B2460" s="21"/>
      <c r="C2460" s="21" t="str">
        <f>IFERROR(VLOOKUP(B2460,[1]list!$A$4:$B$350,2,0),"")</f>
        <v/>
      </c>
      <c r="D2460" s="21"/>
      <c r="E2460" s="21"/>
      <c r="F2460" s="21">
        <f>SUMIFS(الاسعار!$C:$C,الاسعار!$B:$B,$R2460,الاسعار!$A:$A,$A2460)</f>
        <v>0</v>
      </c>
      <c r="G2460" s="21"/>
      <c r="H2460" s="21"/>
      <c r="I2460" s="21">
        <f>SUMIFS(الاسعار!$C:$C,الاسعار!$B:$B,$T2460,الاسعار!$A:$A,$A2460)</f>
        <v>0</v>
      </c>
      <c r="J2460" s="21"/>
      <c r="K2460" s="21"/>
      <c r="L2460" s="21">
        <f>SUMIFS(الاسعار!$C:$C,الاسعار!$B:$B,$V2460,الاسعار!$A:$A,$A2460)</f>
        <v>0</v>
      </c>
      <c r="M2460" s="49"/>
      <c r="N2460" s="22">
        <f t="shared" si="39"/>
        <v>0</v>
      </c>
      <c r="O2460" s="22"/>
      <c r="P2460" s="22"/>
      <c r="Q2460" s="22"/>
      <c r="R2460" s="33" t="str">
        <f>IFERROR(VLOOKUP(Q2460,[1]list!$C$4:$D$350,2,0),"")</f>
        <v/>
      </c>
      <c r="S2460" s="22"/>
      <c r="T2460" s="33" t="str">
        <f>IFERROR(VLOOKUP(S2460,[1]list!$C$4:$D$350,2,0),"")</f>
        <v/>
      </c>
      <c r="U2460" s="22"/>
      <c r="V2460" s="33" t="str">
        <f>IFERROR(VLOOKUP(U2460,[1]list!$C$4:$D$350,2,0),"")</f>
        <v/>
      </c>
    </row>
    <row r="2461" spans="1:22" x14ac:dyDescent="0.25">
      <c r="A2461" s="20"/>
      <c r="B2461" s="21"/>
      <c r="C2461" s="21" t="str">
        <f>IFERROR(VLOOKUP(B2461,[1]list!$A$4:$B$350,2,0),"")</f>
        <v/>
      </c>
      <c r="D2461" s="21"/>
      <c r="E2461" s="21"/>
      <c r="F2461" s="21">
        <f>SUMIFS(الاسعار!$C:$C,الاسعار!$B:$B,$R2461,الاسعار!$A:$A,$A2461)</f>
        <v>0</v>
      </c>
      <c r="G2461" s="21"/>
      <c r="H2461" s="21"/>
      <c r="I2461" s="21">
        <f>SUMIFS(الاسعار!$C:$C,الاسعار!$B:$B,$T2461,الاسعار!$A:$A,$A2461)</f>
        <v>0</v>
      </c>
      <c r="J2461" s="21"/>
      <c r="K2461" s="21"/>
      <c r="L2461" s="21">
        <f>SUMIFS(الاسعار!$C:$C,الاسعار!$B:$B,$V2461,الاسعار!$A:$A,$A2461)</f>
        <v>0</v>
      </c>
      <c r="M2461" s="49"/>
      <c r="N2461" s="22">
        <f t="shared" si="39"/>
        <v>0</v>
      </c>
      <c r="O2461" s="22"/>
      <c r="P2461" s="22"/>
      <c r="Q2461" s="22"/>
      <c r="R2461" s="33" t="str">
        <f>IFERROR(VLOOKUP(Q2461,[1]list!$C$4:$D$350,2,0),"")</f>
        <v/>
      </c>
      <c r="S2461" s="22"/>
      <c r="T2461" s="33" t="str">
        <f>IFERROR(VLOOKUP(S2461,[1]list!$C$4:$D$350,2,0),"")</f>
        <v/>
      </c>
      <c r="U2461" s="22"/>
      <c r="V2461" s="33" t="str">
        <f>IFERROR(VLOOKUP(U2461,[1]list!$C$4:$D$350,2,0),"")</f>
        <v/>
      </c>
    </row>
    <row r="2462" spans="1:22" x14ac:dyDescent="0.25">
      <c r="A2462" s="20"/>
      <c r="B2462" s="21"/>
      <c r="C2462" s="21" t="str">
        <f>IFERROR(VLOOKUP(B2462,[1]list!$A$4:$B$350,2,0),"")</f>
        <v/>
      </c>
      <c r="D2462" s="21"/>
      <c r="E2462" s="21"/>
      <c r="F2462" s="21">
        <f>SUMIFS(الاسعار!$C:$C,الاسعار!$B:$B,$R2462,الاسعار!$A:$A,$A2462)</f>
        <v>0</v>
      </c>
      <c r="G2462" s="21"/>
      <c r="H2462" s="21"/>
      <c r="I2462" s="21">
        <f>SUMIFS(الاسعار!$C:$C,الاسعار!$B:$B,$T2462,الاسعار!$A:$A,$A2462)</f>
        <v>0</v>
      </c>
      <c r="J2462" s="21"/>
      <c r="K2462" s="21"/>
      <c r="L2462" s="21">
        <f>SUMIFS(الاسعار!$C:$C,الاسعار!$B:$B,$V2462,الاسعار!$A:$A,$A2462)</f>
        <v>0</v>
      </c>
      <c r="M2462" s="49"/>
      <c r="N2462" s="22">
        <f t="shared" si="39"/>
        <v>0</v>
      </c>
      <c r="O2462" s="22"/>
      <c r="P2462" s="22"/>
      <c r="Q2462" s="22"/>
      <c r="R2462" s="33" t="str">
        <f>IFERROR(VLOOKUP(Q2462,[1]list!$C$4:$D$350,2,0),"")</f>
        <v/>
      </c>
      <c r="S2462" s="22"/>
      <c r="T2462" s="33" t="str">
        <f>IFERROR(VLOOKUP(S2462,[1]list!$C$4:$D$350,2,0),"")</f>
        <v/>
      </c>
      <c r="U2462" s="22"/>
      <c r="V2462" s="33" t="str">
        <f>IFERROR(VLOOKUP(U2462,[1]list!$C$4:$D$350,2,0),"")</f>
        <v/>
      </c>
    </row>
    <row r="2463" spans="1:22" x14ac:dyDescent="0.25">
      <c r="A2463" s="20"/>
      <c r="B2463" s="21"/>
      <c r="C2463" s="21" t="str">
        <f>IFERROR(VLOOKUP(B2463,[1]list!$A$4:$B$350,2,0),"")</f>
        <v/>
      </c>
      <c r="D2463" s="21"/>
      <c r="E2463" s="21"/>
      <c r="F2463" s="21">
        <f>SUMIFS(الاسعار!$C:$C,الاسعار!$B:$B,$R2463,الاسعار!$A:$A,$A2463)</f>
        <v>0</v>
      </c>
      <c r="G2463" s="21"/>
      <c r="H2463" s="21"/>
      <c r="I2463" s="21">
        <f>SUMIFS(الاسعار!$C:$C,الاسعار!$B:$B,$T2463,الاسعار!$A:$A,$A2463)</f>
        <v>0</v>
      </c>
      <c r="J2463" s="21"/>
      <c r="K2463" s="21"/>
      <c r="L2463" s="21">
        <f>SUMIFS(الاسعار!$C:$C,الاسعار!$B:$B,$V2463,الاسعار!$A:$A,$A2463)</f>
        <v>0</v>
      </c>
      <c r="M2463" s="49"/>
      <c r="N2463" s="22">
        <f t="shared" si="39"/>
        <v>0</v>
      </c>
      <c r="O2463" s="22"/>
      <c r="P2463" s="22"/>
      <c r="Q2463" s="22"/>
      <c r="R2463" s="33" t="str">
        <f>IFERROR(VLOOKUP(Q2463,[1]list!$C$4:$D$350,2,0),"")</f>
        <v/>
      </c>
      <c r="S2463" s="22"/>
      <c r="T2463" s="33" t="str">
        <f>IFERROR(VLOOKUP(S2463,[1]list!$C$4:$D$350,2,0),"")</f>
        <v/>
      </c>
      <c r="U2463" s="22"/>
      <c r="V2463" s="33" t="str">
        <f>IFERROR(VLOOKUP(U2463,[1]list!$C$4:$D$350,2,0),"")</f>
        <v/>
      </c>
    </row>
    <row r="2464" spans="1:22" x14ac:dyDescent="0.25">
      <c r="A2464" s="20"/>
      <c r="B2464" s="21"/>
      <c r="C2464" s="21" t="str">
        <f>IFERROR(VLOOKUP(B2464,[1]list!$A$4:$B$350,2,0),"")</f>
        <v/>
      </c>
      <c r="D2464" s="21"/>
      <c r="E2464" s="21"/>
      <c r="F2464" s="21">
        <f>SUMIFS(الاسعار!$C:$C,الاسعار!$B:$B,$R2464,الاسعار!$A:$A,$A2464)</f>
        <v>0</v>
      </c>
      <c r="G2464" s="21"/>
      <c r="H2464" s="21"/>
      <c r="I2464" s="21">
        <f>SUMIFS(الاسعار!$C:$C,الاسعار!$B:$B,$T2464,الاسعار!$A:$A,$A2464)</f>
        <v>0</v>
      </c>
      <c r="J2464" s="21"/>
      <c r="K2464" s="21"/>
      <c r="L2464" s="21">
        <f>SUMIFS(الاسعار!$C:$C,الاسعار!$B:$B,$V2464,الاسعار!$A:$A,$A2464)</f>
        <v>0</v>
      </c>
      <c r="M2464" s="49"/>
      <c r="N2464" s="22">
        <f t="shared" si="39"/>
        <v>0</v>
      </c>
      <c r="O2464" s="22"/>
      <c r="P2464" s="22"/>
      <c r="Q2464" s="22"/>
      <c r="R2464" s="33" t="str">
        <f>IFERROR(VLOOKUP(Q2464,[1]list!$C$4:$D$350,2,0),"")</f>
        <v/>
      </c>
      <c r="S2464" s="22"/>
      <c r="T2464" s="33" t="str">
        <f>IFERROR(VLOOKUP(S2464,[1]list!$C$4:$D$350,2,0),"")</f>
        <v/>
      </c>
      <c r="U2464" s="22"/>
      <c r="V2464" s="33" t="str">
        <f>IFERROR(VLOOKUP(U2464,[1]list!$C$4:$D$350,2,0),"")</f>
        <v/>
      </c>
    </row>
    <row r="2465" spans="1:22" x14ac:dyDescent="0.25">
      <c r="A2465" s="20"/>
      <c r="B2465" s="21"/>
      <c r="C2465" s="21" t="str">
        <f>IFERROR(VLOOKUP(B2465,[1]list!$A$4:$B$350,2,0),"")</f>
        <v/>
      </c>
      <c r="D2465" s="21"/>
      <c r="E2465" s="21"/>
      <c r="F2465" s="21">
        <f>SUMIFS(الاسعار!$C:$C,الاسعار!$B:$B,$R2465,الاسعار!$A:$A,$A2465)</f>
        <v>0</v>
      </c>
      <c r="G2465" s="21"/>
      <c r="H2465" s="21"/>
      <c r="I2465" s="21">
        <f>SUMIFS(الاسعار!$C:$C,الاسعار!$B:$B,$T2465,الاسعار!$A:$A,$A2465)</f>
        <v>0</v>
      </c>
      <c r="J2465" s="21"/>
      <c r="K2465" s="21"/>
      <c r="L2465" s="21">
        <f>SUMIFS(الاسعار!$C:$C,الاسعار!$B:$B,$V2465,الاسعار!$A:$A,$A2465)</f>
        <v>0</v>
      </c>
      <c r="M2465" s="49"/>
      <c r="N2465" s="22">
        <f t="shared" si="39"/>
        <v>0</v>
      </c>
      <c r="O2465" s="22"/>
      <c r="P2465" s="22"/>
      <c r="Q2465" s="22"/>
      <c r="R2465" s="33" t="str">
        <f>IFERROR(VLOOKUP(Q2465,[1]list!$C$4:$D$350,2,0),"")</f>
        <v/>
      </c>
      <c r="S2465" s="22"/>
      <c r="T2465" s="33" t="str">
        <f>IFERROR(VLOOKUP(S2465,[1]list!$C$4:$D$350,2,0),"")</f>
        <v/>
      </c>
      <c r="U2465" s="22"/>
      <c r="V2465" s="33" t="str">
        <f>IFERROR(VLOOKUP(U2465,[1]list!$C$4:$D$350,2,0),"")</f>
        <v/>
      </c>
    </row>
    <row r="2466" spans="1:22" x14ac:dyDescent="0.25">
      <c r="A2466" s="20"/>
      <c r="B2466" s="21"/>
      <c r="C2466" s="21" t="str">
        <f>IFERROR(VLOOKUP(B2466,[1]list!$A$4:$B$350,2,0),"")</f>
        <v/>
      </c>
      <c r="D2466" s="21"/>
      <c r="E2466" s="21"/>
      <c r="F2466" s="21">
        <f>SUMIFS(الاسعار!$C:$C,الاسعار!$B:$B,$R2466,الاسعار!$A:$A,$A2466)</f>
        <v>0</v>
      </c>
      <c r="G2466" s="21"/>
      <c r="H2466" s="21"/>
      <c r="I2466" s="21">
        <f>SUMIFS(الاسعار!$C:$C,الاسعار!$B:$B,$T2466,الاسعار!$A:$A,$A2466)</f>
        <v>0</v>
      </c>
      <c r="J2466" s="21"/>
      <c r="K2466" s="21"/>
      <c r="L2466" s="21">
        <f>SUMIFS(الاسعار!$C:$C,الاسعار!$B:$B,$V2466,الاسعار!$A:$A,$A2466)</f>
        <v>0</v>
      </c>
      <c r="M2466" s="49"/>
      <c r="N2466" s="22">
        <f t="shared" si="39"/>
        <v>0</v>
      </c>
      <c r="O2466" s="22"/>
      <c r="P2466" s="22"/>
      <c r="Q2466" s="22"/>
      <c r="R2466" s="33" t="str">
        <f>IFERROR(VLOOKUP(Q2466,[1]list!$C$4:$D$350,2,0),"")</f>
        <v/>
      </c>
      <c r="S2466" s="22"/>
      <c r="T2466" s="33" t="str">
        <f>IFERROR(VLOOKUP(S2466,[1]list!$C$4:$D$350,2,0),"")</f>
        <v/>
      </c>
      <c r="U2466" s="22"/>
      <c r="V2466" s="33" t="str">
        <f>IFERROR(VLOOKUP(U2466,[1]list!$C$4:$D$350,2,0),"")</f>
        <v/>
      </c>
    </row>
    <row r="2467" spans="1:22" x14ac:dyDescent="0.25">
      <c r="A2467" s="20"/>
      <c r="B2467" s="21"/>
      <c r="C2467" s="21" t="str">
        <f>IFERROR(VLOOKUP(B2467,[1]list!$A$4:$B$350,2,0),"")</f>
        <v/>
      </c>
      <c r="D2467" s="21"/>
      <c r="E2467" s="21"/>
      <c r="F2467" s="21">
        <f>SUMIFS(الاسعار!$C:$C,الاسعار!$B:$B,$R2467,الاسعار!$A:$A,$A2467)</f>
        <v>0</v>
      </c>
      <c r="G2467" s="21"/>
      <c r="H2467" s="21"/>
      <c r="I2467" s="21">
        <f>SUMIFS(الاسعار!$C:$C,الاسعار!$B:$B,$T2467,الاسعار!$A:$A,$A2467)</f>
        <v>0</v>
      </c>
      <c r="J2467" s="21"/>
      <c r="K2467" s="21"/>
      <c r="L2467" s="21">
        <f>SUMIFS(الاسعار!$C:$C,الاسعار!$B:$B,$V2467,الاسعار!$A:$A,$A2467)</f>
        <v>0</v>
      </c>
      <c r="M2467" s="49"/>
      <c r="N2467" s="22">
        <f t="shared" si="39"/>
        <v>0</v>
      </c>
      <c r="O2467" s="22"/>
      <c r="P2467" s="22"/>
      <c r="Q2467" s="22"/>
      <c r="R2467" s="33" t="str">
        <f>IFERROR(VLOOKUP(Q2467,[1]list!$C$4:$D$350,2,0),"")</f>
        <v/>
      </c>
      <c r="S2467" s="22"/>
      <c r="T2467" s="33" t="str">
        <f>IFERROR(VLOOKUP(S2467,[1]list!$C$4:$D$350,2,0),"")</f>
        <v/>
      </c>
      <c r="U2467" s="22"/>
      <c r="V2467" s="33" t="str">
        <f>IFERROR(VLOOKUP(U2467,[1]list!$C$4:$D$350,2,0),"")</f>
        <v/>
      </c>
    </row>
    <row r="2468" spans="1:22" x14ac:dyDescent="0.25">
      <c r="A2468" s="20"/>
      <c r="B2468" s="21"/>
      <c r="C2468" s="21" t="str">
        <f>IFERROR(VLOOKUP(B2468,[1]list!$A$4:$B$350,2,0),"")</f>
        <v/>
      </c>
      <c r="D2468" s="21"/>
      <c r="E2468" s="21"/>
      <c r="F2468" s="21">
        <f>SUMIFS(الاسعار!$C:$C,الاسعار!$B:$B,$R2468,الاسعار!$A:$A,$A2468)</f>
        <v>0</v>
      </c>
      <c r="G2468" s="21"/>
      <c r="H2468" s="21"/>
      <c r="I2468" s="21">
        <f>SUMIFS(الاسعار!$C:$C,الاسعار!$B:$B,$T2468,الاسعار!$A:$A,$A2468)</f>
        <v>0</v>
      </c>
      <c r="J2468" s="21"/>
      <c r="K2468" s="21"/>
      <c r="L2468" s="21">
        <f>SUMIFS(الاسعار!$C:$C,الاسعار!$B:$B,$V2468,الاسعار!$A:$A,$A2468)</f>
        <v>0</v>
      </c>
      <c r="M2468" s="49"/>
      <c r="N2468" s="22">
        <f t="shared" si="39"/>
        <v>0</v>
      </c>
      <c r="O2468" s="22"/>
      <c r="P2468" s="22"/>
      <c r="Q2468" s="22"/>
      <c r="R2468" s="33" t="str">
        <f>IFERROR(VLOOKUP(Q2468,[1]list!$C$4:$D$350,2,0),"")</f>
        <v/>
      </c>
      <c r="S2468" s="22"/>
      <c r="T2468" s="33" t="str">
        <f>IFERROR(VLOOKUP(S2468,[1]list!$C$4:$D$350,2,0),"")</f>
        <v/>
      </c>
      <c r="U2468" s="22"/>
      <c r="V2468" s="33" t="str">
        <f>IFERROR(VLOOKUP(U2468,[1]list!$C$4:$D$350,2,0),"")</f>
        <v/>
      </c>
    </row>
    <row r="2469" spans="1:22" x14ac:dyDescent="0.25">
      <c r="A2469" s="20"/>
      <c r="B2469" s="21"/>
      <c r="C2469" s="21" t="str">
        <f>IFERROR(VLOOKUP(B2469,[1]list!$A$4:$B$350,2,0),"")</f>
        <v/>
      </c>
      <c r="D2469" s="21"/>
      <c r="E2469" s="21"/>
      <c r="F2469" s="21">
        <f>SUMIFS(الاسعار!$C:$C,الاسعار!$B:$B,$R2469,الاسعار!$A:$A,$A2469)</f>
        <v>0</v>
      </c>
      <c r="G2469" s="21"/>
      <c r="H2469" s="21"/>
      <c r="I2469" s="21">
        <f>SUMIFS(الاسعار!$C:$C,الاسعار!$B:$B,$T2469,الاسعار!$A:$A,$A2469)</f>
        <v>0</v>
      </c>
      <c r="J2469" s="21"/>
      <c r="K2469" s="21"/>
      <c r="L2469" s="21">
        <f>SUMIFS(الاسعار!$C:$C,الاسعار!$B:$B,$V2469,الاسعار!$A:$A,$A2469)</f>
        <v>0</v>
      </c>
      <c r="M2469" s="49"/>
      <c r="N2469" s="22">
        <f t="shared" si="39"/>
        <v>0</v>
      </c>
      <c r="O2469" s="22"/>
      <c r="P2469" s="22"/>
      <c r="Q2469" s="22"/>
      <c r="R2469" s="33" t="str">
        <f>IFERROR(VLOOKUP(Q2469,[1]list!$C$4:$D$350,2,0),"")</f>
        <v/>
      </c>
      <c r="S2469" s="22"/>
      <c r="T2469" s="33" t="str">
        <f>IFERROR(VLOOKUP(S2469,[1]list!$C$4:$D$350,2,0),"")</f>
        <v/>
      </c>
      <c r="U2469" s="22"/>
      <c r="V2469" s="33" t="str">
        <f>IFERROR(VLOOKUP(U2469,[1]list!$C$4:$D$350,2,0),"")</f>
        <v/>
      </c>
    </row>
    <row r="2470" spans="1:22" x14ac:dyDescent="0.25">
      <c r="A2470" s="20"/>
      <c r="B2470" s="21"/>
      <c r="C2470" s="21" t="str">
        <f>IFERROR(VLOOKUP(B2470,[1]list!$A$4:$B$350,2,0),"")</f>
        <v/>
      </c>
      <c r="D2470" s="21"/>
      <c r="E2470" s="21"/>
      <c r="F2470" s="21">
        <f>SUMIFS(الاسعار!$C:$C,الاسعار!$B:$B,$R2470,الاسعار!$A:$A,$A2470)</f>
        <v>0</v>
      </c>
      <c r="G2470" s="21"/>
      <c r="H2470" s="21"/>
      <c r="I2470" s="21">
        <f>SUMIFS(الاسعار!$C:$C,الاسعار!$B:$B,$T2470,الاسعار!$A:$A,$A2470)</f>
        <v>0</v>
      </c>
      <c r="J2470" s="21"/>
      <c r="K2470" s="21"/>
      <c r="L2470" s="21">
        <f>SUMIFS(الاسعار!$C:$C,الاسعار!$B:$B,$V2470,الاسعار!$A:$A,$A2470)</f>
        <v>0</v>
      </c>
      <c r="M2470" s="49"/>
      <c r="N2470" s="22">
        <f t="shared" si="39"/>
        <v>0</v>
      </c>
      <c r="O2470" s="22"/>
      <c r="P2470" s="22"/>
      <c r="Q2470" s="22"/>
      <c r="R2470" s="33" t="str">
        <f>IFERROR(VLOOKUP(Q2470,[1]list!$C$4:$D$350,2,0),"")</f>
        <v/>
      </c>
      <c r="S2470" s="22"/>
      <c r="T2470" s="33" t="str">
        <f>IFERROR(VLOOKUP(S2470,[1]list!$C$4:$D$350,2,0),"")</f>
        <v/>
      </c>
      <c r="U2470" s="22"/>
      <c r="V2470" s="33" t="str">
        <f>IFERROR(VLOOKUP(U2470,[1]list!$C$4:$D$350,2,0),"")</f>
        <v/>
      </c>
    </row>
    <row r="2471" spans="1:22" x14ac:dyDescent="0.25">
      <c r="A2471" s="20"/>
      <c r="B2471" s="21"/>
      <c r="C2471" s="21" t="str">
        <f>IFERROR(VLOOKUP(B2471,[1]list!$A$4:$B$350,2,0),"")</f>
        <v/>
      </c>
      <c r="D2471" s="21"/>
      <c r="E2471" s="21"/>
      <c r="F2471" s="21">
        <f>SUMIFS(الاسعار!$C:$C,الاسعار!$B:$B,$R2471,الاسعار!$A:$A,$A2471)</f>
        <v>0</v>
      </c>
      <c r="G2471" s="21"/>
      <c r="H2471" s="21"/>
      <c r="I2471" s="21">
        <f>SUMIFS(الاسعار!$C:$C,الاسعار!$B:$B,$T2471,الاسعار!$A:$A,$A2471)</f>
        <v>0</v>
      </c>
      <c r="J2471" s="21"/>
      <c r="K2471" s="21"/>
      <c r="L2471" s="21">
        <f>SUMIFS(الاسعار!$C:$C,الاسعار!$B:$B,$V2471,الاسعار!$A:$A,$A2471)</f>
        <v>0</v>
      </c>
      <c r="M2471" s="49"/>
      <c r="N2471" s="22">
        <f t="shared" si="39"/>
        <v>0</v>
      </c>
      <c r="O2471" s="22"/>
      <c r="P2471" s="22"/>
      <c r="Q2471" s="22"/>
      <c r="R2471" s="33" t="str">
        <f>IFERROR(VLOOKUP(Q2471,[1]list!$C$4:$D$350,2,0),"")</f>
        <v/>
      </c>
      <c r="S2471" s="22"/>
      <c r="T2471" s="33" t="str">
        <f>IFERROR(VLOOKUP(S2471,[1]list!$C$4:$D$350,2,0),"")</f>
        <v/>
      </c>
      <c r="U2471" s="22"/>
      <c r="V2471" s="33" t="str">
        <f>IFERROR(VLOOKUP(U2471,[1]list!$C$4:$D$350,2,0),"")</f>
        <v/>
      </c>
    </row>
    <row r="2472" spans="1:22" x14ac:dyDescent="0.25">
      <c r="A2472" s="20"/>
      <c r="B2472" s="21"/>
      <c r="C2472" s="21" t="str">
        <f>IFERROR(VLOOKUP(B2472,[1]list!$A$4:$B$350,2,0),"")</f>
        <v/>
      </c>
      <c r="D2472" s="21"/>
      <c r="E2472" s="21"/>
      <c r="F2472" s="21">
        <f>SUMIFS(الاسعار!$C:$C,الاسعار!$B:$B,$R2472,الاسعار!$A:$A,$A2472)</f>
        <v>0</v>
      </c>
      <c r="G2472" s="21"/>
      <c r="H2472" s="21"/>
      <c r="I2472" s="21">
        <f>SUMIFS(الاسعار!$C:$C,الاسعار!$B:$B,$T2472,الاسعار!$A:$A,$A2472)</f>
        <v>0</v>
      </c>
      <c r="J2472" s="21"/>
      <c r="K2472" s="21"/>
      <c r="L2472" s="21">
        <f>SUMIFS(الاسعار!$C:$C,الاسعار!$B:$B,$V2472,الاسعار!$A:$A,$A2472)</f>
        <v>0</v>
      </c>
      <c r="M2472" s="49"/>
      <c r="N2472" s="22">
        <f t="shared" si="39"/>
        <v>0</v>
      </c>
      <c r="O2472" s="22"/>
      <c r="P2472" s="22"/>
      <c r="Q2472" s="22"/>
      <c r="R2472" s="33" t="str">
        <f>IFERROR(VLOOKUP(Q2472,[1]list!$C$4:$D$350,2,0),"")</f>
        <v/>
      </c>
      <c r="S2472" s="22"/>
      <c r="T2472" s="33" t="str">
        <f>IFERROR(VLOOKUP(S2472,[1]list!$C$4:$D$350,2,0),"")</f>
        <v/>
      </c>
      <c r="U2472" s="22"/>
      <c r="V2472" s="33" t="str">
        <f>IFERROR(VLOOKUP(U2472,[1]list!$C$4:$D$350,2,0),"")</f>
        <v/>
      </c>
    </row>
    <row r="2473" spans="1:22" x14ac:dyDescent="0.25">
      <c r="A2473" s="20"/>
      <c r="B2473" s="21"/>
      <c r="C2473" s="21" t="str">
        <f>IFERROR(VLOOKUP(B2473,[1]list!$A$4:$B$350,2,0),"")</f>
        <v/>
      </c>
      <c r="D2473" s="21"/>
      <c r="E2473" s="21"/>
      <c r="F2473" s="21">
        <f>SUMIFS(الاسعار!$C:$C,الاسعار!$B:$B,$R2473,الاسعار!$A:$A,$A2473)</f>
        <v>0</v>
      </c>
      <c r="G2473" s="21"/>
      <c r="H2473" s="21"/>
      <c r="I2473" s="21">
        <f>SUMIFS(الاسعار!$C:$C,الاسعار!$B:$B,$T2473,الاسعار!$A:$A,$A2473)</f>
        <v>0</v>
      </c>
      <c r="J2473" s="21"/>
      <c r="K2473" s="21"/>
      <c r="L2473" s="21">
        <f>SUMIFS(الاسعار!$C:$C,الاسعار!$B:$B,$V2473,الاسعار!$A:$A,$A2473)</f>
        <v>0</v>
      </c>
      <c r="M2473" s="49"/>
      <c r="N2473" s="22">
        <f t="shared" si="39"/>
        <v>0</v>
      </c>
      <c r="O2473" s="22"/>
      <c r="P2473" s="22"/>
      <c r="Q2473" s="22"/>
      <c r="R2473" s="33" t="str">
        <f>IFERROR(VLOOKUP(Q2473,[1]list!$C$4:$D$350,2,0),"")</f>
        <v/>
      </c>
      <c r="S2473" s="22"/>
      <c r="T2473" s="33" t="str">
        <f>IFERROR(VLOOKUP(S2473,[1]list!$C$4:$D$350,2,0),"")</f>
        <v/>
      </c>
      <c r="U2473" s="22"/>
      <c r="V2473" s="33" t="str">
        <f>IFERROR(VLOOKUP(U2473,[1]list!$C$4:$D$350,2,0),"")</f>
        <v/>
      </c>
    </row>
    <row r="2474" spans="1:22" x14ac:dyDescent="0.25">
      <c r="A2474" s="20"/>
      <c r="B2474" s="21"/>
      <c r="C2474" s="21" t="str">
        <f>IFERROR(VLOOKUP(B2474,[1]list!$A$4:$B$350,2,0),"")</f>
        <v/>
      </c>
      <c r="D2474" s="21"/>
      <c r="E2474" s="21"/>
      <c r="F2474" s="21">
        <f>SUMIFS(الاسعار!$C:$C,الاسعار!$B:$B,$R2474,الاسعار!$A:$A,$A2474)</f>
        <v>0</v>
      </c>
      <c r="G2474" s="21"/>
      <c r="H2474" s="21"/>
      <c r="I2474" s="21">
        <f>SUMIFS(الاسعار!$C:$C,الاسعار!$B:$B,$T2474,الاسعار!$A:$A,$A2474)</f>
        <v>0</v>
      </c>
      <c r="J2474" s="21"/>
      <c r="K2474" s="21"/>
      <c r="L2474" s="21">
        <f>SUMIFS(الاسعار!$C:$C,الاسعار!$B:$B,$V2474,الاسعار!$A:$A,$A2474)</f>
        <v>0</v>
      </c>
      <c r="M2474" s="49"/>
      <c r="N2474" s="22">
        <f t="shared" si="39"/>
        <v>0</v>
      </c>
      <c r="O2474" s="22"/>
      <c r="P2474" s="22"/>
      <c r="Q2474" s="22"/>
      <c r="R2474" s="33" t="str">
        <f>IFERROR(VLOOKUP(Q2474,[1]list!$C$4:$D$350,2,0),"")</f>
        <v/>
      </c>
      <c r="S2474" s="22"/>
      <c r="T2474" s="33" t="str">
        <f>IFERROR(VLOOKUP(S2474,[1]list!$C$4:$D$350,2,0),"")</f>
        <v/>
      </c>
      <c r="U2474" s="22"/>
      <c r="V2474" s="33" t="str">
        <f>IFERROR(VLOOKUP(U2474,[1]list!$C$4:$D$350,2,0),"")</f>
        <v/>
      </c>
    </row>
    <row r="2475" spans="1:22" x14ac:dyDescent="0.25">
      <c r="A2475" s="20"/>
      <c r="B2475" s="21"/>
      <c r="C2475" s="21" t="str">
        <f>IFERROR(VLOOKUP(B2475,[1]list!$A$4:$B$350,2,0),"")</f>
        <v/>
      </c>
      <c r="D2475" s="21"/>
      <c r="E2475" s="21"/>
      <c r="F2475" s="21">
        <f>SUMIFS(الاسعار!$C:$C,الاسعار!$B:$B,$R2475,الاسعار!$A:$A,$A2475)</f>
        <v>0</v>
      </c>
      <c r="G2475" s="21"/>
      <c r="H2475" s="21"/>
      <c r="I2475" s="21">
        <f>SUMIFS(الاسعار!$C:$C,الاسعار!$B:$B,$T2475,الاسعار!$A:$A,$A2475)</f>
        <v>0</v>
      </c>
      <c r="J2475" s="21"/>
      <c r="K2475" s="21"/>
      <c r="L2475" s="21">
        <f>SUMIFS(الاسعار!$C:$C,الاسعار!$B:$B,$V2475,الاسعار!$A:$A,$A2475)</f>
        <v>0</v>
      </c>
      <c r="M2475" s="49"/>
      <c r="N2475" s="22">
        <f t="shared" si="39"/>
        <v>0</v>
      </c>
      <c r="O2475" s="22"/>
      <c r="P2475" s="22"/>
      <c r="Q2475" s="22"/>
      <c r="R2475" s="33" t="str">
        <f>IFERROR(VLOOKUP(Q2475,[1]list!$C$4:$D$350,2,0),"")</f>
        <v/>
      </c>
      <c r="S2475" s="22"/>
      <c r="T2475" s="33" t="str">
        <f>IFERROR(VLOOKUP(S2475,[1]list!$C$4:$D$350,2,0),"")</f>
        <v/>
      </c>
      <c r="U2475" s="22"/>
      <c r="V2475" s="33" t="str">
        <f>IFERROR(VLOOKUP(U2475,[1]list!$C$4:$D$350,2,0),"")</f>
        <v/>
      </c>
    </row>
    <row r="2476" spans="1:22" x14ac:dyDescent="0.25">
      <c r="A2476" s="20"/>
      <c r="B2476" s="21"/>
      <c r="C2476" s="21" t="str">
        <f>IFERROR(VLOOKUP(B2476,[1]list!$A$4:$B$350,2,0),"")</f>
        <v/>
      </c>
      <c r="D2476" s="21"/>
      <c r="E2476" s="21"/>
      <c r="F2476" s="21">
        <f>SUMIFS(الاسعار!$C:$C,الاسعار!$B:$B,$R2476,الاسعار!$A:$A,$A2476)</f>
        <v>0</v>
      </c>
      <c r="G2476" s="21"/>
      <c r="H2476" s="21"/>
      <c r="I2476" s="21">
        <f>SUMIFS(الاسعار!$C:$C,الاسعار!$B:$B,$T2476,الاسعار!$A:$A,$A2476)</f>
        <v>0</v>
      </c>
      <c r="J2476" s="21"/>
      <c r="K2476" s="21"/>
      <c r="L2476" s="21">
        <f>SUMIFS(الاسعار!$C:$C,الاسعار!$B:$B,$V2476,الاسعار!$A:$A,$A2476)</f>
        <v>0</v>
      </c>
      <c r="M2476" s="49"/>
      <c r="N2476" s="22">
        <f t="shared" si="39"/>
        <v>0</v>
      </c>
      <c r="O2476" s="22"/>
      <c r="P2476" s="22"/>
      <c r="Q2476" s="22"/>
      <c r="R2476" s="33" t="str">
        <f>IFERROR(VLOOKUP(Q2476,[1]list!$C$4:$D$350,2,0),"")</f>
        <v/>
      </c>
      <c r="S2476" s="22"/>
      <c r="T2476" s="33" t="str">
        <f>IFERROR(VLOOKUP(S2476,[1]list!$C$4:$D$350,2,0),"")</f>
        <v/>
      </c>
      <c r="U2476" s="22"/>
      <c r="V2476" s="33" t="str">
        <f>IFERROR(VLOOKUP(U2476,[1]list!$C$4:$D$350,2,0),"")</f>
        <v/>
      </c>
    </row>
    <row r="2477" spans="1:22" x14ac:dyDescent="0.25">
      <c r="A2477" s="20"/>
      <c r="B2477" s="21"/>
      <c r="C2477" s="21" t="str">
        <f>IFERROR(VLOOKUP(B2477,[1]list!$A$4:$B$350,2,0),"")</f>
        <v/>
      </c>
      <c r="D2477" s="21"/>
      <c r="E2477" s="21"/>
      <c r="F2477" s="21">
        <f>SUMIFS(الاسعار!$C:$C,الاسعار!$B:$B,$R2477,الاسعار!$A:$A,$A2477)</f>
        <v>0</v>
      </c>
      <c r="G2477" s="21"/>
      <c r="H2477" s="21"/>
      <c r="I2477" s="21">
        <f>SUMIFS(الاسعار!$C:$C,الاسعار!$B:$B,$T2477,الاسعار!$A:$A,$A2477)</f>
        <v>0</v>
      </c>
      <c r="J2477" s="21"/>
      <c r="K2477" s="21"/>
      <c r="L2477" s="21">
        <f>SUMIFS(الاسعار!$C:$C,الاسعار!$B:$B,$V2477,الاسعار!$A:$A,$A2477)</f>
        <v>0</v>
      </c>
      <c r="M2477" s="49"/>
      <c r="N2477" s="22">
        <f t="shared" si="39"/>
        <v>0</v>
      </c>
      <c r="O2477" s="22"/>
      <c r="P2477" s="22"/>
      <c r="Q2477" s="22"/>
      <c r="R2477" s="33" t="str">
        <f>IFERROR(VLOOKUP(Q2477,[1]list!$C$4:$D$350,2,0),"")</f>
        <v/>
      </c>
      <c r="S2477" s="22"/>
      <c r="T2477" s="33" t="str">
        <f>IFERROR(VLOOKUP(S2477,[1]list!$C$4:$D$350,2,0),"")</f>
        <v/>
      </c>
      <c r="U2477" s="22"/>
      <c r="V2477" s="33" t="str">
        <f>IFERROR(VLOOKUP(U2477,[1]list!$C$4:$D$350,2,0),"")</f>
        <v/>
      </c>
    </row>
    <row r="2478" spans="1:22" x14ac:dyDescent="0.25">
      <c r="A2478" s="20"/>
      <c r="B2478" s="21"/>
      <c r="C2478" s="21" t="str">
        <f>IFERROR(VLOOKUP(B2478,[1]list!$A$4:$B$350,2,0),"")</f>
        <v/>
      </c>
      <c r="D2478" s="21"/>
      <c r="E2478" s="21"/>
      <c r="F2478" s="21">
        <f>SUMIFS(الاسعار!$C:$C,الاسعار!$B:$B,$R2478,الاسعار!$A:$A,$A2478)</f>
        <v>0</v>
      </c>
      <c r="G2478" s="21"/>
      <c r="H2478" s="21"/>
      <c r="I2478" s="21">
        <f>SUMIFS(الاسعار!$C:$C,الاسعار!$B:$B,$T2478,الاسعار!$A:$A,$A2478)</f>
        <v>0</v>
      </c>
      <c r="J2478" s="21"/>
      <c r="K2478" s="21"/>
      <c r="L2478" s="21">
        <f>SUMIFS(الاسعار!$C:$C,الاسعار!$B:$B,$V2478,الاسعار!$A:$A,$A2478)</f>
        <v>0</v>
      </c>
      <c r="M2478" s="49"/>
      <c r="N2478" s="22">
        <f t="shared" si="39"/>
        <v>0</v>
      </c>
      <c r="O2478" s="22"/>
      <c r="P2478" s="22"/>
      <c r="Q2478" s="22"/>
      <c r="R2478" s="33" t="str">
        <f>IFERROR(VLOOKUP(Q2478,[1]list!$C$4:$D$350,2,0),"")</f>
        <v/>
      </c>
      <c r="S2478" s="22"/>
      <c r="T2478" s="33" t="str">
        <f>IFERROR(VLOOKUP(S2478,[1]list!$C$4:$D$350,2,0),"")</f>
        <v/>
      </c>
      <c r="U2478" s="22"/>
      <c r="V2478" s="33" t="str">
        <f>IFERROR(VLOOKUP(U2478,[1]list!$C$4:$D$350,2,0),"")</f>
        <v/>
      </c>
    </row>
    <row r="2479" spans="1:22" x14ac:dyDescent="0.25">
      <c r="A2479" s="20"/>
      <c r="B2479" s="21"/>
      <c r="C2479" s="21" t="str">
        <f>IFERROR(VLOOKUP(B2479,[1]list!$A$4:$B$350,2,0),"")</f>
        <v/>
      </c>
      <c r="D2479" s="21"/>
      <c r="E2479" s="21"/>
      <c r="F2479" s="21">
        <f>SUMIFS(الاسعار!$C:$C,الاسعار!$B:$B,$R2479,الاسعار!$A:$A,$A2479)</f>
        <v>0</v>
      </c>
      <c r="G2479" s="21"/>
      <c r="H2479" s="21"/>
      <c r="I2479" s="21">
        <f>SUMIFS(الاسعار!$C:$C,الاسعار!$B:$B,$T2479,الاسعار!$A:$A,$A2479)</f>
        <v>0</v>
      </c>
      <c r="J2479" s="21"/>
      <c r="K2479" s="21"/>
      <c r="L2479" s="21">
        <f>SUMIFS(الاسعار!$C:$C,الاسعار!$B:$B,$V2479,الاسعار!$A:$A,$A2479)</f>
        <v>0</v>
      </c>
      <c r="M2479" s="49"/>
      <c r="N2479" s="22">
        <f t="shared" si="39"/>
        <v>0</v>
      </c>
      <c r="O2479" s="22"/>
      <c r="P2479" s="22"/>
      <c r="Q2479" s="22"/>
      <c r="R2479" s="33" t="str">
        <f>IFERROR(VLOOKUP(Q2479,[1]list!$C$4:$D$350,2,0),"")</f>
        <v/>
      </c>
      <c r="S2479" s="22"/>
      <c r="T2479" s="33" t="str">
        <f>IFERROR(VLOOKUP(S2479,[1]list!$C$4:$D$350,2,0),"")</f>
        <v/>
      </c>
      <c r="U2479" s="22"/>
      <c r="V2479" s="33" t="str">
        <f>IFERROR(VLOOKUP(U2479,[1]list!$C$4:$D$350,2,0),"")</f>
        <v/>
      </c>
    </row>
    <row r="2480" spans="1:22" x14ac:dyDescent="0.25">
      <c r="A2480" s="20"/>
      <c r="B2480" s="21"/>
      <c r="C2480" s="21" t="str">
        <f>IFERROR(VLOOKUP(B2480,[1]list!$A$4:$B$350,2,0),"")</f>
        <v/>
      </c>
      <c r="D2480" s="21"/>
      <c r="E2480" s="21"/>
      <c r="F2480" s="21">
        <f>SUMIFS(الاسعار!$C:$C,الاسعار!$B:$B,$R2480,الاسعار!$A:$A,$A2480)</f>
        <v>0</v>
      </c>
      <c r="G2480" s="21"/>
      <c r="H2480" s="21"/>
      <c r="I2480" s="21">
        <f>SUMIFS(الاسعار!$C:$C,الاسعار!$B:$B,$T2480,الاسعار!$A:$A,$A2480)</f>
        <v>0</v>
      </c>
      <c r="J2480" s="21"/>
      <c r="K2480" s="21"/>
      <c r="L2480" s="21">
        <f>SUMIFS(الاسعار!$C:$C,الاسعار!$B:$B,$V2480,الاسعار!$A:$A,$A2480)</f>
        <v>0</v>
      </c>
      <c r="M2480" s="49"/>
      <c r="N2480" s="22">
        <f t="shared" si="39"/>
        <v>0</v>
      </c>
      <c r="O2480" s="22"/>
      <c r="P2480" s="22"/>
      <c r="Q2480" s="22"/>
      <c r="R2480" s="33" t="str">
        <f>IFERROR(VLOOKUP(Q2480,[1]list!$C$4:$D$350,2,0),"")</f>
        <v/>
      </c>
      <c r="S2480" s="22"/>
      <c r="T2480" s="33" t="str">
        <f>IFERROR(VLOOKUP(S2480,[1]list!$C$4:$D$350,2,0),"")</f>
        <v/>
      </c>
      <c r="U2480" s="22"/>
      <c r="V2480" s="33" t="str">
        <f>IFERROR(VLOOKUP(U2480,[1]list!$C$4:$D$350,2,0),"")</f>
        <v/>
      </c>
    </row>
    <row r="2481" spans="1:22" x14ac:dyDescent="0.25">
      <c r="A2481" s="20"/>
      <c r="B2481" s="21"/>
      <c r="C2481" s="21" t="str">
        <f>IFERROR(VLOOKUP(B2481,[1]list!$A$4:$B$350,2,0),"")</f>
        <v/>
      </c>
      <c r="D2481" s="21"/>
      <c r="E2481" s="21"/>
      <c r="F2481" s="21">
        <f>SUMIFS(الاسعار!$C:$C,الاسعار!$B:$B,$R2481,الاسعار!$A:$A,$A2481)</f>
        <v>0</v>
      </c>
      <c r="G2481" s="21"/>
      <c r="H2481" s="21"/>
      <c r="I2481" s="21">
        <f>SUMIFS(الاسعار!$C:$C,الاسعار!$B:$B,$T2481,الاسعار!$A:$A,$A2481)</f>
        <v>0</v>
      </c>
      <c r="J2481" s="21"/>
      <c r="K2481" s="21"/>
      <c r="L2481" s="21">
        <f>SUMIFS(الاسعار!$C:$C,الاسعار!$B:$B,$V2481,الاسعار!$A:$A,$A2481)</f>
        <v>0</v>
      </c>
      <c r="M2481" s="49"/>
      <c r="N2481" s="22">
        <f t="shared" si="39"/>
        <v>0</v>
      </c>
      <c r="O2481" s="22"/>
      <c r="P2481" s="22"/>
      <c r="Q2481" s="22"/>
      <c r="R2481" s="33" t="str">
        <f>IFERROR(VLOOKUP(Q2481,[1]list!$C$4:$D$350,2,0),"")</f>
        <v/>
      </c>
      <c r="S2481" s="22"/>
      <c r="T2481" s="33" t="str">
        <f>IFERROR(VLOOKUP(S2481,[1]list!$C$4:$D$350,2,0),"")</f>
        <v/>
      </c>
      <c r="U2481" s="22"/>
      <c r="V2481" s="33" t="str">
        <f>IFERROR(VLOOKUP(U2481,[1]list!$C$4:$D$350,2,0),"")</f>
        <v/>
      </c>
    </row>
    <row r="2482" spans="1:22" x14ac:dyDescent="0.25">
      <c r="A2482" s="20"/>
      <c r="B2482" s="21"/>
      <c r="C2482" s="21" t="str">
        <f>IFERROR(VLOOKUP(B2482,[1]list!$A$4:$B$350,2,0),"")</f>
        <v/>
      </c>
      <c r="D2482" s="21"/>
      <c r="E2482" s="21"/>
      <c r="F2482" s="21">
        <f>SUMIFS(الاسعار!$C:$C,الاسعار!$B:$B,$R2482,الاسعار!$A:$A,$A2482)</f>
        <v>0</v>
      </c>
      <c r="G2482" s="21"/>
      <c r="H2482" s="21"/>
      <c r="I2482" s="21">
        <f>SUMIFS(الاسعار!$C:$C,الاسعار!$B:$B,$T2482,الاسعار!$A:$A,$A2482)</f>
        <v>0</v>
      </c>
      <c r="J2482" s="21"/>
      <c r="K2482" s="21"/>
      <c r="L2482" s="21">
        <f>SUMIFS(الاسعار!$C:$C,الاسعار!$B:$B,$V2482,الاسعار!$A:$A,$A2482)</f>
        <v>0</v>
      </c>
      <c r="M2482" s="49"/>
      <c r="N2482" s="22">
        <f t="shared" si="39"/>
        <v>0</v>
      </c>
      <c r="O2482" s="22"/>
      <c r="P2482" s="22"/>
      <c r="Q2482" s="22"/>
      <c r="R2482" s="33" t="str">
        <f>IFERROR(VLOOKUP(Q2482,[1]list!$C$4:$D$350,2,0),"")</f>
        <v/>
      </c>
      <c r="S2482" s="22"/>
      <c r="T2482" s="33" t="str">
        <f>IFERROR(VLOOKUP(S2482,[1]list!$C$4:$D$350,2,0),"")</f>
        <v/>
      </c>
      <c r="U2482" s="22"/>
      <c r="V2482" s="33" t="str">
        <f>IFERROR(VLOOKUP(U2482,[1]list!$C$4:$D$350,2,0),"")</f>
        <v/>
      </c>
    </row>
    <row r="2483" spans="1:22" x14ac:dyDescent="0.25">
      <c r="A2483" s="20"/>
      <c r="B2483" s="21"/>
      <c r="C2483" s="21" t="str">
        <f>IFERROR(VLOOKUP(B2483,[1]list!$A$4:$B$350,2,0),"")</f>
        <v/>
      </c>
      <c r="D2483" s="21"/>
      <c r="E2483" s="21"/>
      <c r="F2483" s="21">
        <f>SUMIFS(الاسعار!$C:$C,الاسعار!$B:$B,$R2483,الاسعار!$A:$A,$A2483)</f>
        <v>0</v>
      </c>
      <c r="G2483" s="21"/>
      <c r="H2483" s="21"/>
      <c r="I2483" s="21">
        <f>SUMIFS(الاسعار!$C:$C,الاسعار!$B:$B,$T2483,الاسعار!$A:$A,$A2483)</f>
        <v>0</v>
      </c>
      <c r="J2483" s="21"/>
      <c r="K2483" s="21"/>
      <c r="L2483" s="21">
        <f>SUMIFS(الاسعار!$C:$C,الاسعار!$B:$B,$V2483,الاسعار!$A:$A,$A2483)</f>
        <v>0</v>
      </c>
      <c r="M2483" s="49"/>
      <c r="N2483" s="22">
        <f t="shared" si="39"/>
        <v>0</v>
      </c>
      <c r="O2483" s="22"/>
      <c r="P2483" s="22"/>
      <c r="Q2483" s="22"/>
      <c r="R2483" s="33" t="str">
        <f>IFERROR(VLOOKUP(Q2483,[1]list!$C$4:$D$350,2,0),"")</f>
        <v/>
      </c>
      <c r="S2483" s="22"/>
      <c r="T2483" s="33" t="str">
        <f>IFERROR(VLOOKUP(S2483,[1]list!$C$4:$D$350,2,0),"")</f>
        <v/>
      </c>
      <c r="U2483" s="22"/>
      <c r="V2483" s="33" t="str">
        <f>IFERROR(VLOOKUP(U2483,[1]list!$C$4:$D$350,2,0),"")</f>
        <v/>
      </c>
    </row>
    <row r="2484" spans="1:22" x14ac:dyDescent="0.25">
      <c r="A2484" s="20"/>
      <c r="B2484" s="21"/>
      <c r="C2484" s="21" t="str">
        <f>IFERROR(VLOOKUP(B2484,[1]list!$A$4:$B$350,2,0),"")</f>
        <v/>
      </c>
      <c r="D2484" s="21"/>
      <c r="E2484" s="21"/>
      <c r="F2484" s="21">
        <f>SUMIFS(الاسعار!$C:$C,الاسعار!$B:$B,$R2484,الاسعار!$A:$A,$A2484)</f>
        <v>0</v>
      </c>
      <c r="G2484" s="21"/>
      <c r="H2484" s="21"/>
      <c r="I2484" s="21">
        <f>SUMIFS(الاسعار!$C:$C,الاسعار!$B:$B,$T2484,الاسعار!$A:$A,$A2484)</f>
        <v>0</v>
      </c>
      <c r="J2484" s="21"/>
      <c r="K2484" s="21"/>
      <c r="L2484" s="21">
        <f>SUMIFS(الاسعار!$C:$C,الاسعار!$B:$B,$V2484,الاسعار!$A:$A,$A2484)</f>
        <v>0</v>
      </c>
      <c r="M2484" s="49"/>
      <c r="N2484" s="22">
        <f t="shared" si="39"/>
        <v>0</v>
      </c>
      <c r="O2484" s="22"/>
      <c r="P2484" s="22"/>
      <c r="Q2484" s="22"/>
      <c r="R2484" s="33" t="str">
        <f>IFERROR(VLOOKUP(Q2484,[1]list!$C$4:$D$350,2,0),"")</f>
        <v/>
      </c>
      <c r="S2484" s="22"/>
      <c r="T2484" s="33" t="str">
        <f>IFERROR(VLOOKUP(S2484,[1]list!$C$4:$D$350,2,0),"")</f>
        <v/>
      </c>
      <c r="U2484" s="22"/>
      <c r="V2484" s="33" t="str">
        <f>IFERROR(VLOOKUP(U2484,[1]list!$C$4:$D$350,2,0),"")</f>
        <v/>
      </c>
    </row>
    <row r="2485" spans="1:22" x14ac:dyDescent="0.25">
      <c r="A2485" s="20"/>
      <c r="B2485" s="21"/>
      <c r="C2485" s="21" t="str">
        <f>IFERROR(VLOOKUP(B2485,[1]list!$A$4:$B$350,2,0),"")</f>
        <v/>
      </c>
      <c r="D2485" s="21"/>
      <c r="E2485" s="21"/>
      <c r="F2485" s="21">
        <f>SUMIFS(الاسعار!$C:$C,الاسعار!$B:$B,$R2485,الاسعار!$A:$A,$A2485)</f>
        <v>0</v>
      </c>
      <c r="G2485" s="21"/>
      <c r="H2485" s="21"/>
      <c r="I2485" s="21">
        <f>SUMIFS(الاسعار!$C:$C,الاسعار!$B:$B,$T2485,الاسعار!$A:$A,$A2485)</f>
        <v>0</v>
      </c>
      <c r="J2485" s="21"/>
      <c r="K2485" s="21"/>
      <c r="L2485" s="21">
        <f>SUMIFS(الاسعار!$C:$C,الاسعار!$B:$B,$V2485,الاسعار!$A:$A,$A2485)</f>
        <v>0</v>
      </c>
      <c r="M2485" s="49"/>
      <c r="N2485" s="22">
        <f t="shared" si="39"/>
        <v>0</v>
      </c>
      <c r="O2485" s="22"/>
      <c r="P2485" s="22"/>
      <c r="Q2485" s="22"/>
      <c r="R2485" s="33" t="str">
        <f>IFERROR(VLOOKUP(Q2485,[1]list!$C$4:$D$350,2,0),"")</f>
        <v/>
      </c>
      <c r="S2485" s="22"/>
      <c r="T2485" s="33" t="str">
        <f>IFERROR(VLOOKUP(S2485,[1]list!$C$4:$D$350,2,0),"")</f>
        <v/>
      </c>
      <c r="U2485" s="22"/>
      <c r="V2485" s="33" t="str">
        <f>IFERROR(VLOOKUP(U2485,[1]list!$C$4:$D$350,2,0),"")</f>
        <v/>
      </c>
    </row>
    <row r="2486" spans="1:22" x14ac:dyDescent="0.25">
      <c r="A2486" s="20"/>
      <c r="B2486" s="21"/>
      <c r="C2486" s="21" t="str">
        <f>IFERROR(VLOOKUP(B2486,[1]list!$A$4:$B$350,2,0),"")</f>
        <v/>
      </c>
      <c r="D2486" s="21"/>
      <c r="E2486" s="21"/>
      <c r="F2486" s="21">
        <f>SUMIFS(الاسعار!$C:$C,الاسعار!$B:$B,$R2486,الاسعار!$A:$A,$A2486)</f>
        <v>0</v>
      </c>
      <c r="G2486" s="21"/>
      <c r="H2486" s="21"/>
      <c r="I2486" s="21">
        <f>SUMIFS(الاسعار!$C:$C,الاسعار!$B:$B,$T2486,الاسعار!$A:$A,$A2486)</f>
        <v>0</v>
      </c>
      <c r="J2486" s="21"/>
      <c r="K2486" s="21"/>
      <c r="L2486" s="21">
        <f>SUMIFS(الاسعار!$C:$C,الاسعار!$B:$B,$V2486,الاسعار!$A:$A,$A2486)</f>
        <v>0</v>
      </c>
      <c r="M2486" s="49"/>
      <c r="N2486" s="22">
        <f t="shared" si="39"/>
        <v>0</v>
      </c>
      <c r="O2486" s="22"/>
      <c r="P2486" s="22"/>
      <c r="Q2486" s="22"/>
      <c r="R2486" s="33" t="str">
        <f>IFERROR(VLOOKUP(Q2486,[1]list!$C$4:$D$350,2,0),"")</f>
        <v/>
      </c>
      <c r="S2486" s="22"/>
      <c r="T2486" s="33" t="str">
        <f>IFERROR(VLOOKUP(S2486,[1]list!$C$4:$D$350,2,0),"")</f>
        <v/>
      </c>
      <c r="U2486" s="22"/>
      <c r="V2486" s="33" t="str">
        <f>IFERROR(VLOOKUP(U2486,[1]list!$C$4:$D$350,2,0),"")</f>
        <v/>
      </c>
    </row>
    <row r="2487" spans="1:22" x14ac:dyDescent="0.25">
      <c r="A2487" s="20"/>
      <c r="B2487" s="21"/>
      <c r="C2487" s="21" t="str">
        <f>IFERROR(VLOOKUP(B2487,[1]list!$A$4:$B$350,2,0),"")</f>
        <v/>
      </c>
      <c r="D2487" s="21"/>
      <c r="E2487" s="21"/>
      <c r="F2487" s="21">
        <f>SUMIFS(الاسعار!$C:$C,الاسعار!$B:$B,$R2487,الاسعار!$A:$A,$A2487)</f>
        <v>0</v>
      </c>
      <c r="G2487" s="21"/>
      <c r="H2487" s="21"/>
      <c r="I2487" s="21">
        <f>SUMIFS(الاسعار!$C:$C,الاسعار!$B:$B,$T2487,الاسعار!$A:$A,$A2487)</f>
        <v>0</v>
      </c>
      <c r="J2487" s="21"/>
      <c r="K2487" s="21"/>
      <c r="L2487" s="21">
        <f>SUMIFS(الاسعار!$C:$C,الاسعار!$B:$B,$V2487,الاسعار!$A:$A,$A2487)</f>
        <v>0</v>
      </c>
      <c r="M2487" s="49"/>
      <c r="N2487" s="22">
        <f t="shared" si="39"/>
        <v>0</v>
      </c>
      <c r="O2487" s="22"/>
      <c r="P2487" s="22"/>
      <c r="Q2487" s="22"/>
      <c r="R2487" s="33" t="str">
        <f>IFERROR(VLOOKUP(Q2487,[1]list!$C$4:$D$350,2,0),"")</f>
        <v/>
      </c>
      <c r="S2487" s="22"/>
      <c r="T2487" s="33" t="str">
        <f>IFERROR(VLOOKUP(S2487,[1]list!$C$4:$D$350,2,0),"")</f>
        <v/>
      </c>
      <c r="U2487" s="22"/>
      <c r="V2487" s="33" t="str">
        <f>IFERROR(VLOOKUP(U2487,[1]list!$C$4:$D$350,2,0),"")</f>
        <v/>
      </c>
    </row>
    <row r="2488" spans="1:22" x14ac:dyDescent="0.25">
      <c r="A2488" s="20"/>
      <c r="B2488" s="21"/>
      <c r="C2488" s="21" t="str">
        <f>IFERROR(VLOOKUP(B2488,[1]list!$A$4:$B$350,2,0),"")</f>
        <v/>
      </c>
      <c r="D2488" s="21"/>
      <c r="E2488" s="21"/>
      <c r="F2488" s="21">
        <f>SUMIFS(الاسعار!$C:$C,الاسعار!$B:$B,$R2488,الاسعار!$A:$A,$A2488)</f>
        <v>0</v>
      </c>
      <c r="G2488" s="21"/>
      <c r="H2488" s="21"/>
      <c r="I2488" s="21">
        <f>SUMIFS(الاسعار!$C:$C,الاسعار!$B:$B,$T2488,الاسعار!$A:$A,$A2488)</f>
        <v>0</v>
      </c>
      <c r="J2488" s="21"/>
      <c r="K2488" s="21"/>
      <c r="L2488" s="21">
        <f>SUMIFS(الاسعار!$C:$C,الاسعار!$B:$B,$V2488,الاسعار!$A:$A,$A2488)</f>
        <v>0</v>
      </c>
      <c r="M2488" s="49"/>
      <c r="N2488" s="22">
        <f t="shared" si="39"/>
        <v>0</v>
      </c>
      <c r="O2488" s="22"/>
      <c r="P2488" s="22"/>
      <c r="Q2488" s="22"/>
      <c r="R2488" s="33" t="str">
        <f>IFERROR(VLOOKUP(Q2488,[1]list!$C$4:$D$350,2,0),"")</f>
        <v/>
      </c>
      <c r="S2488" s="22"/>
      <c r="T2488" s="33" t="str">
        <f>IFERROR(VLOOKUP(S2488,[1]list!$C$4:$D$350,2,0),"")</f>
        <v/>
      </c>
      <c r="U2488" s="22"/>
      <c r="V2488" s="33" t="str">
        <f>IFERROR(VLOOKUP(U2488,[1]list!$C$4:$D$350,2,0),"")</f>
        <v/>
      </c>
    </row>
    <row r="2489" spans="1:22" x14ac:dyDescent="0.25">
      <c r="A2489" s="20"/>
      <c r="B2489" s="21"/>
      <c r="C2489" s="21" t="str">
        <f>IFERROR(VLOOKUP(B2489,[1]list!$A$4:$B$350,2,0),"")</f>
        <v/>
      </c>
      <c r="D2489" s="21"/>
      <c r="E2489" s="21"/>
      <c r="F2489" s="21">
        <f>SUMIFS(الاسعار!$C:$C,الاسعار!$B:$B,$R2489,الاسعار!$A:$A,$A2489)</f>
        <v>0</v>
      </c>
      <c r="G2489" s="21"/>
      <c r="H2489" s="21"/>
      <c r="I2489" s="21">
        <f>SUMIFS(الاسعار!$C:$C,الاسعار!$B:$B,$T2489,الاسعار!$A:$A,$A2489)</f>
        <v>0</v>
      </c>
      <c r="J2489" s="21"/>
      <c r="K2489" s="21"/>
      <c r="L2489" s="21">
        <f>SUMIFS(الاسعار!$C:$C,الاسعار!$B:$B,$V2489,الاسعار!$A:$A,$A2489)</f>
        <v>0</v>
      </c>
      <c r="M2489" s="49"/>
      <c r="N2489" s="22">
        <f t="shared" si="39"/>
        <v>0</v>
      </c>
      <c r="O2489" s="22"/>
      <c r="P2489" s="22"/>
      <c r="Q2489" s="22"/>
      <c r="R2489" s="33" t="str">
        <f>IFERROR(VLOOKUP(Q2489,[1]list!$C$4:$D$350,2,0),"")</f>
        <v/>
      </c>
      <c r="S2489" s="22"/>
      <c r="T2489" s="33" t="str">
        <f>IFERROR(VLOOKUP(S2489,[1]list!$C$4:$D$350,2,0),"")</f>
        <v/>
      </c>
      <c r="U2489" s="22"/>
      <c r="V2489" s="33" t="str">
        <f>IFERROR(VLOOKUP(U2489,[1]list!$C$4:$D$350,2,0),"")</f>
        <v/>
      </c>
    </row>
    <row r="2490" spans="1:22" x14ac:dyDescent="0.25">
      <c r="A2490" s="20"/>
      <c r="B2490" s="21"/>
      <c r="C2490" s="21" t="str">
        <f>IFERROR(VLOOKUP(B2490,[1]list!$A$4:$B$350,2,0),"")</f>
        <v/>
      </c>
      <c r="D2490" s="21"/>
      <c r="E2490" s="21"/>
      <c r="F2490" s="21">
        <f>SUMIFS(الاسعار!$C:$C,الاسعار!$B:$B,$R2490,الاسعار!$A:$A,$A2490)</f>
        <v>0</v>
      </c>
      <c r="G2490" s="21"/>
      <c r="H2490" s="21"/>
      <c r="I2490" s="21">
        <f>SUMIFS(الاسعار!$C:$C,الاسعار!$B:$B,$T2490,الاسعار!$A:$A,$A2490)</f>
        <v>0</v>
      </c>
      <c r="J2490" s="21"/>
      <c r="K2490" s="21"/>
      <c r="L2490" s="21">
        <f>SUMIFS(الاسعار!$C:$C,الاسعار!$B:$B,$V2490,الاسعار!$A:$A,$A2490)</f>
        <v>0</v>
      </c>
      <c r="M2490" s="49"/>
      <c r="N2490" s="22">
        <f t="shared" si="39"/>
        <v>0</v>
      </c>
      <c r="O2490" s="22"/>
      <c r="P2490" s="22"/>
      <c r="Q2490" s="22"/>
      <c r="R2490" s="33" t="str">
        <f>IFERROR(VLOOKUP(Q2490,[1]list!$C$4:$D$350,2,0),"")</f>
        <v/>
      </c>
      <c r="S2490" s="22"/>
      <c r="T2490" s="33" t="str">
        <f>IFERROR(VLOOKUP(S2490,[1]list!$C$4:$D$350,2,0),"")</f>
        <v/>
      </c>
      <c r="U2490" s="22"/>
      <c r="V2490" s="33" t="str">
        <f>IFERROR(VLOOKUP(U2490,[1]list!$C$4:$D$350,2,0),"")</f>
        <v/>
      </c>
    </row>
    <row r="2491" spans="1:22" x14ac:dyDescent="0.25">
      <c r="A2491" s="20"/>
      <c r="B2491" s="21"/>
      <c r="C2491" s="21" t="str">
        <f>IFERROR(VLOOKUP(B2491,[1]list!$A$4:$B$350,2,0),"")</f>
        <v/>
      </c>
      <c r="D2491" s="21"/>
      <c r="E2491" s="21"/>
      <c r="F2491" s="21">
        <f>SUMIFS(الاسعار!$C:$C,الاسعار!$B:$B,$R2491,الاسعار!$A:$A,$A2491)</f>
        <v>0</v>
      </c>
      <c r="G2491" s="21"/>
      <c r="H2491" s="21"/>
      <c r="I2491" s="21">
        <f>SUMIFS(الاسعار!$C:$C,الاسعار!$B:$B,$T2491,الاسعار!$A:$A,$A2491)</f>
        <v>0</v>
      </c>
      <c r="J2491" s="21"/>
      <c r="K2491" s="21"/>
      <c r="L2491" s="21">
        <f>SUMIFS(الاسعار!$C:$C,الاسعار!$B:$B,$V2491,الاسعار!$A:$A,$A2491)</f>
        <v>0</v>
      </c>
      <c r="M2491" s="49"/>
      <c r="N2491" s="22">
        <f t="shared" si="39"/>
        <v>0</v>
      </c>
      <c r="O2491" s="22"/>
      <c r="P2491" s="22"/>
      <c r="Q2491" s="22"/>
      <c r="R2491" s="33" t="str">
        <f>IFERROR(VLOOKUP(Q2491,[1]list!$C$4:$D$350,2,0),"")</f>
        <v/>
      </c>
      <c r="S2491" s="22"/>
      <c r="T2491" s="33" t="str">
        <f>IFERROR(VLOOKUP(S2491,[1]list!$C$4:$D$350,2,0),"")</f>
        <v/>
      </c>
      <c r="U2491" s="22"/>
      <c r="V2491" s="33" t="str">
        <f>IFERROR(VLOOKUP(U2491,[1]list!$C$4:$D$350,2,0),"")</f>
        <v/>
      </c>
    </row>
    <row r="2492" spans="1:22" x14ac:dyDescent="0.25">
      <c r="A2492" s="20"/>
      <c r="B2492" s="21"/>
      <c r="C2492" s="21" t="str">
        <f>IFERROR(VLOOKUP(B2492,[1]list!$A$4:$B$350,2,0),"")</f>
        <v/>
      </c>
      <c r="D2492" s="21"/>
      <c r="E2492" s="21"/>
      <c r="F2492" s="21">
        <f>SUMIFS(الاسعار!$C:$C,الاسعار!$B:$B,$R2492,الاسعار!$A:$A,$A2492)</f>
        <v>0</v>
      </c>
      <c r="G2492" s="21"/>
      <c r="H2492" s="21"/>
      <c r="I2492" s="21">
        <f>SUMIFS(الاسعار!$C:$C,الاسعار!$B:$B,$T2492,الاسعار!$A:$A,$A2492)</f>
        <v>0</v>
      </c>
      <c r="J2492" s="21"/>
      <c r="K2492" s="21"/>
      <c r="L2492" s="21">
        <f>SUMIFS(الاسعار!$C:$C,الاسعار!$B:$B,$V2492,الاسعار!$A:$A,$A2492)</f>
        <v>0</v>
      </c>
      <c r="M2492" s="49"/>
      <c r="N2492" s="22">
        <f t="shared" si="39"/>
        <v>0</v>
      </c>
      <c r="O2492" s="22"/>
      <c r="P2492" s="22"/>
      <c r="Q2492" s="22"/>
      <c r="R2492" s="33" t="str">
        <f>IFERROR(VLOOKUP(Q2492,[1]list!$C$4:$D$350,2,0),"")</f>
        <v/>
      </c>
      <c r="S2492" s="22"/>
      <c r="T2492" s="33" t="str">
        <f>IFERROR(VLOOKUP(S2492,[1]list!$C$4:$D$350,2,0),"")</f>
        <v/>
      </c>
      <c r="U2492" s="22"/>
      <c r="V2492" s="33" t="str">
        <f>IFERROR(VLOOKUP(U2492,[1]list!$C$4:$D$350,2,0),"")</f>
        <v/>
      </c>
    </row>
    <row r="2493" spans="1:22" x14ac:dyDescent="0.25">
      <c r="A2493" s="20"/>
      <c r="B2493" s="21"/>
      <c r="C2493" s="21" t="str">
        <f>IFERROR(VLOOKUP(B2493,[1]list!$A$4:$B$350,2,0),"")</f>
        <v/>
      </c>
      <c r="D2493" s="21"/>
      <c r="E2493" s="21"/>
      <c r="F2493" s="21">
        <f>SUMIFS(الاسعار!$C:$C,الاسعار!$B:$B,$R2493,الاسعار!$A:$A,$A2493)</f>
        <v>0</v>
      </c>
      <c r="G2493" s="21"/>
      <c r="H2493" s="21"/>
      <c r="I2493" s="21">
        <f>SUMIFS(الاسعار!$C:$C,الاسعار!$B:$B,$T2493,الاسعار!$A:$A,$A2493)</f>
        <v>0</v>
      </c>
      <c r="J2493" s="21"/>
      <c r="K2493" s="21"/>
      <c r="L2493" s="21">
        <f>SUMIFS(الاسعار!$C:$C,الاسعار!$B:$B,$V2493,الاسعار!$A:$A,$A2493)</f>
        <v>0</v>
      </c>
      <c r="M2493" s="49"/>
      <c r="N2493" s="22">
        <f t="shared" si="39"/>
        <v>0</v>
      </c>
      <c r="O2493" s="22"/>
      <c r="P2493" s="22"/>
      <c r="Q2493" s="22"/>
      <c r="R2493" s="33" t="str">
        <f>IFERROR(VLOOKUP(Q2493,[1]list!$C$4:$D$350,2,0),"")</f>
        <v/>
      </c>
      <c r="S2493" s="22"/>
      <c r="T2493" s="33" t="str">
        <f>IFERROR(VLOOKUP(S2493,[1]list!$C$4:$D$350,2,0),"")</f>
        <v/>
      </c>
      <c r="U2493" s="22"/>
      <c r="V2493" s="33" t="str">
        <f>IFERROR(VLOOKUP(U2493,[1]list!$C$4:$D$350,2,0),"")</f>
        <v/>
      </c>
    </row>
    <row r="2494" spans="1:22" x14ac:dyDescent="0.25">
      <c r="A2494" s="20"/>
      <c r="B2494" s="21"/>
      <c r="C2494" s="21" t="str">
        <f>IFERROR(VLOOKUP(B2494,[1]list!$A$4:$B$350,2,0),"")</f>
        <v/>
      </c>
      <c r="D2494" s="21"/>
      <c r="E2494" s="21"/>
      <c r="F2494" s="21">
        <f>SUMIFS(الاسعار!$C:$C,الاسعار!$B:$B,$R2494,الاسعار!$A:$A,$A2494)</f>
        <v>0</v>
      </c>
      <c r="G2494" s="21"/>
      <c r="H2494" s="21"/>
      <c r="I2494" s="21">
        <f>SUMIFS(الاسعار!$C:$C,الاسعار!$B:$B,$T2494,الاسعار!$A:$A,$A2494)</f>
        <v>0</v>
      </c>
      <c r="J2494" s="21"/>
      <c r="K2494" s="21"/>
      <c r="L2494" s="21">
        <f>SUMIFS(الاسعار!$C:$C,الاسعار!$B:$B,$V2494,الاسعار!$A:$A,$A2494)</f>
        <v>0</v>
      </c>
      <c r="M2494" s="49"/>
      <c r="N2494" s="22">
        <f t="shared" si="39"/>
        <v>0</v>
      </c>
      <c r="O2494" s="22"/>
      <c r="P2494" s="22"/>
      <c r="Q2494" s="22"/>
      <c r="R2494" s="33" t="str">
        <f>IFERROR(VLOOKUP(Q2494,[1]list!$C$4:$D$350,2,0),"")</f>
        <v/>
      </c>
      <c r="S2494" s="22"/>
      <c r="T2494" s="33" t="str">
        <f>IFERROR(VLOOKUP(S2494,[1]list!$C$4:$D$350,2,0),"")</f>
        <v/>
      </c>
      <c r="U2494" s="22"/>
      <c r="V2494" s="33" t="str">
        <f>IFERROR(VLOOKUP(U2494,[1]list!$C$4:$D$350,2,0),"")</f>
        <v/>
      </c>
    </row>
    <row r="2495" spans="1:22" x14ac:dyDescent="0.25">
      <c r="A2495" s="20"/>
      <c r="B2495" s="21"/>
      <c r="C2495" s="21" t="str">
        <f>IFERROR(VLOOKUP(B2495,[1]list!$A$4:$B$350,2,0),"")</f>
        <v/>
      </c>
      <c r="D2495" s="21"/>
      <c r="E2495" s="21"/>
      <c r="F2495" s="21">
        <f>SUMIFS(الاسعار!$C:$C,الاسعار!$B:$B,$R2495,الاسعار!$A:$A,$A2495)</f>
        <v>0</v>
      </c>
      <c r="G2495" s="21"/>
      <c r="H2495" s="21"/>
      <c r="I2495" s="21">
        <f>SUMIFS(الاسعار!$C:$C,الاسعار!$B:$B,$T2495,الاسعار!$A:$A,$A2495)</f>
        <v>0</v>
      </c>
      <c r="J2495" s="21"/>
      <c r="K2495" s="21"/>
      <c r="L2495" s="21">
        <f>SUMIFS(الاسعار!$C:$C,الاسعار!$B:$B,$V2495,الاسعار!$A:$A,$A2495)</f>
        <v>0</v>
      </c>
      <c r="M2495" s="49"/>
      <c r="N2495" s="22">
        <f t="shared" si="39"/>
        <v>0</v>
      </c>
      <c r="O2495" s="22"/>
      <c r="P2495" s="22"/>
      <c r="Q2495" s="22"/>
      <c r="R2495" s="33" t="str">
        <f>IFERROR(VLOOKUP(Q2495,[1]list!$C$4:$D$350,2,0),"")</f>
        <v/>
      </c>
      <c r="S2495" s="22"/>
      <c r="T2495" s="33" t="str">
        <f>IFERROR(VLOOKUP(S2495,[1]list!$C$4:$D$350,2,0),"")</f>
        <v/>
      </c>
      <c r="U2495" s="22"/>
      <c r="V2495" s="33" t="str">
        <f>IFERROR(VLOOKUP(U2495,[1]list!$C$4:$D$350,2,0),"")</f>
        <v/>
      </c>
    </row>
    <row r="2496" spans="1:22" x14ac:dyDescent="0.25">
      <c r="A2496" s="20"/>
      <c r="B2496" s="21"/>
      <c r="C2496" s="21" t="str">
        <f>IFERROR(VLOOKUP(B2496,[1]list!$A$4:$B$350,2,0),"")</f>
        <v/>
      </c>
      <c r="D2496" s="21"/>
      <c r="E2496" s="21"/>
      <c r="F2496" s="21">
        <f>SUMIFS(الاسعار!$C:$C,الاسعار!$B:$B,$R2496,الاسعار!$A:$A,$A2496)</f>
        <v>0</v>
      </c>
      <c r="G2496" s="21"/>
      <c r="H2496" s="21"/>
      <c r="I2496" s="21">
        <f>SUMIFS(الاسعار!$C:$C,الاسعار!$B:$B,$T2496,الاسعار!$A:$A,$A2496)</f>
        <v>0</v>
      </c>
      <c r="J2496" s="21"/>
      <c r="K2496" s="21"/>
      <c r="L2496" s="21">
        <f>SUMIFS(الاسعار!$C:$C,الاسعار!$B:$B,$V2496,الاسعار!$A:$A,$A2496)</f>
        <v>0</v>
      </c>
      <c r="M2496" s="49"/>
      <c r="N2496" s="22">
        <f t="shared" si="39"/>
        <v>0</v>
      </c>
      <c r="O2496" s="22"/>
      <c r="P2496" s="22"/>
      <c r="Q2496" s="22"/>
      <c r="R2496" s="33" t="str">
        <f>IFERROR(VLOOKUP(Q2496,[1]list!$C$4:$D$350,2,0),"")</f>
        <v/>
      </c>
      <c r="S2496" s="22"/>
      <c r="T2496" s="33" t="str">
        <f>IFERROR(VLOOKUP(S2496,[1]list!$C$4:$D$350,2,0),"")</f>
        <v/>
      </c>
      <c r="U2496" s="22"/>
      <c r="V2496" s="33" t="str">
        <f>IFERROR(VLOOKUP(U2496,[1]list!$C$4:$D$350,2,0),"")</f>
        <v/>
      </c>
    </row>
    <row r="2497" spans="1:22" x14ac:dyDescent="0.25">
      <c r="A2497" s="20"/>
      <c r="B2497" s="21"/>
      <c r="C2497" s="21" t="str">
        <f>IFERROR(VLOOKUP(B2497,[1]list!$A$4:$B$350,2,0),"")</f>
        <v/>
      </c>
      <c r="D2497" s="21"/>
      <c r="E2497" s="21"/>
      <c r="F2497" s="21">
        <f>SUMIFS(الاسعار!$C:$C,الاسعار!$B:$B,$R2497,الاسعار!$A:$A,$A2497)</f>
        <v>0</v>
      </c>
      <c r="G2497" s="21"/>
      <c r="H2497" s="21"/>
      <c r="I2497" s="21">
        <f>SUMIFS(الاسعار!$C:$C,الاسعار!$B:$B,$T2497,الاسعار!$A:$A,$A2497)</f>
        <v>0</v>
      </c>
      <c r="J2497" s="21"/>
      <c r="K2497" s="21"/>
      <c r="L2497" s="21">
        <f>SUMIFS(الاسعار!$C:$C,الاسعار!$B:$B,$V2497,الاسعار!$A:$A,$A2497)</f>
        <v>0</v>
      </c>
      <c r="M2497" s="49"/>
      <c r="N2497" s="22">
        <f t="shared" si="39"/>
        <v>0</v>
      </c>
      <c r="O2497" s="22"/>
      <c r="P2497" s="22"/>
      <c r="Q2497" s="22"/>
      <c r="R2497" s="33" t="str">
        <f>IFERROR(VLOOKUP(Q2497,[1]list!$C$4:$D$350,2,0),"")</f>
        <v/>
      </c>
      <c r="S2497" s="22"/>
      <c r="T2497" s="33" t="str">
        <f>IFERROR(VLOOKUP(S2497,[1]list!$C$4:$D$350,2,0),"")</f>
        <v/>
      </c>
      <c r="U2497" s="22"/>
      <c r="V2497" s="33" t="str">
        <f>IFERROR(VLOOKUP(U2497,[1]list!$C$4:$D$350,2,0),"")</f>
        <v/>
      </c>
    </row>
    <row r="2498" spans="1:22" x14ac:dyDescent="0.25">
      <c r="A2498" s="20"/>
      <c r="B2498" s="21"/>
      <c r="C2498" s="21" t="str">
        <f>IFERROR(VLOOKUP(B2498,[1]list!$A$4:$B$350,2,0),"")</f>
        <v/>
      </c>
      <c r="D2498" s="21"/>
      <c r="E2498" s="21"/>
      <c r="F2498" s="21">
        <f>SUMIFS(الاسعار!$C:$C,الاسعار!$B:$B,$R2498,الاسعار!$A:$A,$A2498)</f>
        <v>0</v>
      </c>
      <c r="G2498" s="21"/>
      <c r="H2498" s="21"/>
      <c r="I2498" s="21">
        <f>SUMIFS(الاسعار!$C:$C,الاسعار!$B:$B,$T2498,الاسعار!$A:$A,$A2498)</f>
        <v>0</v>
      </c>
      <c r="J2498" s="21"/>
      <c r="K2498" s="21"/>
      <c r="L2498" s="21">
        <f>SUMIFS(الاسعار!$C:$C,الاسعار!$B:$B,$V2498,الاسعار!$A:$A,$A2498)</f>
        <v>0</v>
      </c>
      <c r="M2498" s="49"/>
      <c r="N2498" s="22">
        <f t="shared" si="39"/>
        <v>0</v>
      </c>
      <c r="O2498" s="22"/>
      <c r="P2498" s="22"/>
      <c r="Q2498" s="22"/>
      <c r="R2498" s="33" t="str">
        <f>IFERROR(VLOOKUP(Q2498,[1]list!$C$4:$D$350,2,0),"")</f>
        <v/>
      </c>
      <c r="S2498" s="22"/>
      <c r="T2498" s="33" t="str">
        <f>IFERROR(VLOOKUP(S2498,[1]list!$C$4:$D$350,2,0),"")</f>
        <v/>
      </c>
      <c r="U2498" s="22"/>
      <c r="V2498" s="33" t="str">
        <f>IFERROR(VLOOKUP(U2498,[1]list!$C$4:$D$350,2,0),"")</f>
        <v/>
      </c>
    </row>
    <row r="2499" spans="1:22" x14ac:dyDescent="0.25">
      <c r="A2499" s="20"/>
      <c r="B2499" s="21"/>
      <c r="C2499" s="21" t="str">
        <f>IFERROR(VLOOKUP(B2499,[1]list!$A$4:$B$350,2,0),"")</f>
        <v/>
      </c>
      <c r="D2499" s="21"/>
      <c r="E2499" s="21"/>
      <c r="F2499" s="21">
        <f>SUMIFS(الاسعار!$C:$C,الاسعار!$B:$B,$R2499,الاسعار!$A:$A,$A2499)</f>
        <v>0</v>
      </c>
      <c r="G2499" s="21"/>
      <c r="H2499" s="21"/>
      <c r="I2499" s="21">
        <f>SUMIFS(الاسعار!$C:$C,الاسعار!$B:$B,$T2499,الاسعار!$A:$A,$A2499)</f>
        <v>0</v>
      </c>
      <c r="J2499" s="21"/>
      <c r="K2499" s="21"/>
      <c r="L2499" s="21">
        <f>SUMIFS(الاسعار!$C:$C,الاسعار!$B:$B,$V2499,الاسعار!$A:$A,$A2499)</f>
        <v>0</v>
      </c>
      <c r="M2499" s="49"/>
      <c r="N2499" s="22">
        <f t="shared" si="39"/>
        <v>0</v>
      </c>
      <c r="O2499" s="22"/>
      <c r="P2499" s="22"/>
      <c r="Q2499" s="22"/>
      <c r="R2499" s="33" t="str">
        <f>IFERROR(VLOOKUP(Q2499,[1]list!$C$4:$D$350,2,0),"")</f>
        <v/>
      </c>
      <c r="S2499" s="22"/>
      <c r="T2499" s="33" t="str">
        <f>IFERROR(VLOOKUP(S2499,[1]list!$C$4:$D$350,2,0),"")</f>
        <v/>
      </c>
      <c r="U2499" s="22"/>
      <c r="V2499" s="33" t="str">
        <f>IFERROR(VLOOKUP(U2499,[1]list!$C$4:$D$350,2,0),"")</f>
        <v/>
      </c>
    </row>
    <row r="2500" spans="1:22" x14ac:dyDescent="0.25">
      <c r="A2500" s="20"/>
      <c r="B2500" s="21"/>
      <c r="C2500" s="21" t="str">
        <f>IFERROR(VLOOKUP(B2500,[1]list!$A$4:$B$350,2,0),"")</f>
        <v/>
      </c>
      <c r="D2500" s="21"/>
      <c r="E2500" s="21"/>
      <c r="F2500" s="21">
        <f>SUMIFS(الاسعار!$C:$C,الاسعار!$B:$B,$R2500,الاسعار!$A:$A,$A2500)</f>
        <v>0</v>
      </c>
      <c r="G2500" s="21"/>
      <c r="H2500" s="21"/>
      <c r="I2500" s="21">
        <f>SUMIFS(الاسعار!$C:$C,الاسعار!$B:$B,$T2500,الاسعار!$A:$A,$A2500)</f>
        <v>0</v>
      </c>
      <c r="J2500" s="21"/>
      <c r="K2500" s="21"/>
      <c r="L2500" s="21">
        <f>SUMIFS(الاسعار!$C:$C,الاسعار!$B:$B,$V2500,الاسعار!$A:$A,$A2500)</f>
        <v>0</v>
      </c>
      <c r="M2500" s="49"/>
      <c r="N2500" s="22">
        <f t="shared" si="39"/>
        <v>0</v>
      </c>
      <c r="O2500" s="22"/>
      <c r="P2500" s="22"/>
      <c r="Q2500" s="22"/>
      <c r="R2500" s="33" t="str">
        <f>IFERROR(VLOOKUP(Q2500,[1]list!$C$4:$D$350,2,0),"")</f>
        <v/>
      </c>
      <c r="S2500" s="22"/>
      <c r="T2500" s="33" t="str">
        <f>IFERROR(VLOOKUP(S2500,[1]list!$C$4:$D$350,2,0),"")</f>
        <v/>
      </c>
      <c r="U2500" s="22"/>
      <c r="V2500" s="33" t="str">
        <f>IFERROR(VLOOKUP(U2500,[1]list!$C$4:$D$350,2,0),"")</f>
        <v/>
      </c>
    </row>
    <row r="2501" spans="1:22" x14ac:dyDescent="0.25">
      <c r="A2501" s="20"/>
      <c r="B2501" s="21"/>
      <c r="C2501" s="21" t="str">
        <f>IFERROR(VLOOKUP(B2501,[1]list!$A$4:$B$350,2,0),"")</f>
        <v/>
      </c>
      <c r="D2501" s="21"/>
      <c r="E2501" s="21"/>
      <c r="F2501" s="21">
        <f>SUMIFS(الاسعار!$C:$C,الاسعار!$B:$B,$R2501,الاسعار!$A:$A,$A2501)</f>
        <v>0</v>
      </c>
      <c r="G2501" s="21"/>
      <c r="H2501" s="21"/>
      <c r="I2501" s="21">
        <f>SUMIFS(الاسعار!$C:$C,الاسعار!$B:$B,$T2501,الاسعار!$A:$A,$A2501)</f>
        <v>0</v>
      </c>
      <c r="J2501" s="21"/>
      <c r="K2501" s="21"/>
      <c r="L2501" s="21">
        <f>SUMIFS(الاسعار!$C:$C,الاسعار!$B:$B,$V2501,الاسعار!$A:$A,$A2501)</f>
        <v>0</v>
      </c>
      <c r="M2501" s="49"/>
      <c r="N2501" s="22">
        <f t="shared" si="39"/>
        <v>0</v>
      </c>
      <c r="O2501" s="22"/>
      <c r="P2501" s="22"/>
      <c r="Q2501" s="22"/>
      <c r="R2501" s="33" t="str">
        <f>IFERROR(VLOOKUP(Q2501,[1]list!$C$4:$D$350,2,0),"")</f>
        <v/>
      </c>
      <c r="S2501" s="22"/>
      <c r="T2501" s="33" t="str">
        <f>IFERROR(VLOOKUP(S2501,[1]list!$C$4:$D$350,2,0),"")</f>
        <v/>
      </c>
      <c r="U2501" s="22"/>
      <c r="V2501" s="33" t="str">
        <f>IFERROR(VLOOKUP(U2501,[1]list!$C$4:$D$350,2,0),"")</f>
        <v/>
      </c>
    </row>
    <row r="2502" spans="1:22" x14ac:dyDescent="0.25">
      <c r="A2502" s="20"/>
      <c r="B2502" s="21"/>
      <c r="C2502" s="21" t="str">
        <f>IFERROR(VLOOKUP(B2502,[1]list!$A$4:$B$350,2,0),"")</f>
        <v/>
      </c>
      <c r="D2502" s="21"/>
      <c r="E2502" s="21"/>
      <c r="F2502" s="21">
        <f>SUMIFS(الاسعار!$C:$C,الاسعار!$B:$B,$R2502,الاسعار!$A:$A,$A2502)</f>
        <v>0</v>
      </c>
      <c r="G2502" s="21"/>
      <c r="H2502" s="21"/>
      <c r="I2502" s="21">
        <f>SUMIFS(الاسعار!$C:$C,الاسعار!$B:$B,$T2502,الاسعار!$A:$A,$A2502)</f>
        <v>0</v>
      </c>
      <c r="J2502" s="21"/>
      <c r="K2502" s="21"/>
      <c r="L2502" s="21">
        <f>SUMIFS(الاسعار!$C:$C,الاسعار!$B:$B,$V2502,الاسعار!$A:$A,$A2502)</f>
        <v>0</v>
      </c>
      <c r="M2502" s="49"/>
      <c r="N2502" s="22">
        <f t="shared" ref="N2502:N2565" si="40">(E2502*F2502)+(H2502*I2502)+(K2502*L2502)</f>
        <v>0</v>
      </c>
      <c r="O2502" s="22"/>
      <c r="P2502" s="22"/>
      <c r="Q2502" s="22"/>
      <c r="R2502" s="33" t="str">
        <f>IFERROR(VLOOKUP(Q2502,[1]list!$C$4:$D$350,2,0),"")</f>
        <v/>
      </c>
      <c r="S2502" s="22"/>
      <c r="T2502" s="33" t="str">
        <f>IFERROR(VLOOKUP(S2502,[1]list!$C$4:$D$350,2,0),"")</f>
        <v/>
      </c>
      <c r="U2502" s="22"/>
      <c r="V2502" s="33" t="str">
        <f>IFERROR(VLOOKUP(U2502,[1]list!$C$4:$D$350,2,0),"")</f>
        <v/>
      </c>
    </row>
    <row r="2503" spans="1:22" x14ac:dyDescent="0.25">
      <c r="A2503" s="20"/>
      <c r="B2503" s="21"/>
      <c r="C2503" s="21" t="str">
        <f>IFERROR(VLOOKUP(B2503,[1]list!$A$4:$B$350,2,0),"")</f>
        <v/>
      </c>
      <c r="D2503" s="21"/>
      <c r="E2503" s="21"/>
      <c r="F2503" s="21">
        <f>SUMIFS(الاسعار!$C:$C,الاسعار!$B:$B,$R2503,الاسعار!$A:$A,$A2503)</f>
        <v>0</v>
      </c>
      <c r="G2503" s="21"/>
      <c r="H2503" s="21"/>
      <c r="I2503" s="21">
        <f>SUMIFS(الاسعار!$C:$C,الاسعار!$B:$B,$T2503,الاسعار!$A:$A,$A2503)</f>
        <v>0</v>
      </c>
      <c r="J2503" s="21"/>
      <c r="K2503" s="21"/>
      <c r="L2503" s="21">
        <f>SUMIFS(الاسعار!$C:$C,الاسعار!$B:$B,$V2503,الاسعار!$A:$A,$A2503)</f>
        <v>0</v>
      </c>
      <c r="M2503" s="49"/>
      <c r="N2503" s="22">
        <f t="shared" si="40"/>
        <v>0</v>
      </c>
      <c r="O2503" s="22"/>
      <c r="P2503" s="22"/>
      <c r="Q2503" s="22"/>
      <c r="R2503" s="33" t="str">
        <f>IFERROR(VLOOKUP(Q2503,[1]list!$C$4:$D$350,2,0),"")</f>
        <v/>
      </c>
      <c r="S2503" s="22"/>
      <c r="T2503" s="33" t="str">
        <f>IFERROR(VLOOKUP(S2503,[1]list!$C$4:$D$350,2,0),"")</f>
        <v/>
      </c>
      <c r="U2503" s="22"/>
      <c r="V2503" s="33" t="str">
        <f>IFERROR(VLOOKUP(U2503,[1]list!$C$4:$D$350,2,0),"")</f>
        <v/>
      </c>
    </row>
    <row r="2504" spans="1:22" x14ac:dyDescent="0.25">
      <c r="A2504" s="20"/>
      <c r="B2504" s="21"/>
      <c r="C2504" s="21" t="str">
        <f>IFERROR(VLOOKUP(B2504,[1]list!$A$4:$B$350,2,0),"")</f>
        <v/>
      </c>
      <c r="D2504" s="21"/>
      <c r="E2504" s="21"/>
      <c r="F2504" s="21">
        <f>SUMIFS(الاسعار!$C:$C,الاسعار!$B:$B,$R2504,الاسعار!$A:$A,$A2504)</f>
        <v>0</v>
      </c>
      <c r="G2504" s="21"/>
      <c r="H2504" s="21"/>
      <c r="I2504" s="21">
        <f>SUMIFS(الاسعار!$C:$C,الاسعار!$B:$B,$T2504,الاسعار!$A:$A,$A2504)</f>
        <v>0</v>
      </c>
      <c r="J2504" s="21"/>
      <c r="K2504" s="21"/>
      <c r="L2504" s="21">
        <f>SUMIFS(الاسعار!$C:$C,الاسعار!$B:$B,$V2504,الاسعار!$A:$A,$A2504)</f>
        <v>0</v>
      </c>
      <c r="M2504" s="49"/>
      <c r="N2504" s="22">
        <f t="shared" si="40"/>
        <v>0</v>
      </c>
      <c r="O2504" s="22"/>
      <c r="P2504" s="22"/>
      <c r="Q2504" s="22"/>
      <c r="R2504" s="33" t="str">
        <f>IFERROR(VLOOKUP(Q2504,[1]list!$C$4:$D$350,2,0),"")</f>
        <v/>
      </c>
      <c r="S2504" s="22"/>
      <c r="T2504" s="33" t="str">
        <f>IFERROR(VLOOKUP(S2504,[1]list!$C$4:$D$350,2,0),"")</f>
        <v/>
      </c>
      <c r="U2504" s="22"/>
      <c r="V2504" s="33" t="str">
        <f>IFERROR(VLOOKUP(U2504,[1]list!$C$4:$D$350,2,0),"")</f>
        <v/>
      </c>
    </row>
    <row r="2505" spans="1:22" x14ac:dyDescent="0.25">
      <c r="A2505" s="20"/>
      <c r="B2505" s="21"/>
      <c r="C2505" s="21" t="str">
        <f>IFERROR(VLOOKUP(B2505,[1]list!$A$4:$B$350,2,0),"")</f>
        <v/>
      </c>
      <c r="D2505" s="21"/>
      <c r="E2505" s="21"/>
      <c r="F2505" s="21">
        <f>SUMIFS(الاسعار!$C:$C,الاسعار!$B:$B,$R2505,الاسعار!$A:$A,$A2505)</f>
        <v>0</v>
      </c>
      <c r="G2505" s="21"/>
      <c r="H2505" s="21"/>
      <c r="I2505" s="21">
        <f>SUMIFS(الاسعار!$C:$C,الاسعار!$B:$B,$T2505,الاسعار!$A:$A,$A2505)</f>
        <v>0</v>
      </c>
      <c r="J2505" s="21"/>
      <c r="K2505" s="21"/>
      <c r="L2505" s="21">
        <f>SUMIFS(الاسعار!$C:$C,الاسعار!$B:$B,$V2505,الاسعار!$A:$A,$A2505)</f>
        <v>0</v>
      </c>
      <c r="M2505" s="49"/>
      <c r="N2505" s="22">
        <f t="shared" si="40"/>
        <v>0</v>
      </c>
      <c r="O2505" s="22"/>
      <c r="P2505" s="22"/>
      <c r="Q2505" s="22"/>
      <c r="R2505" s="33" t="str">
        <f>IFERROR(VLOOKUP(Q2505,[1]list!$C$4:$D$350,2,0),"")</f>
        <v/>
      </c>
      <c r="S2505" s="22"/>
      <c r="T2505" s="33" t="str">
        <f>IFERROR(VLOOKUP(S2505,[1]list!$C$4:$D$350,2,0),"")</f>
        <v/>
      </c>
      <c r="U2505" s="22"/>
      <c r="V2505" s="33" t="str">
        <f>IFERROR(VLOOKUP(U2505,[1]list!$C$4:$D$350,2,0),"")</f>
        <v/>
      </c>
    </row>
    <row r="2506" spans="1:22" x14ac:dyDescent="0.25">
      <c r="A2506" s="20"/>
      <c r="B2506" s="21"/>
      <c r="C2506" s="21" t="str">
        <f>IFERROR(VLOOKUP(B2506,[1]list!$A$4:$B$350,2,0),"")</f>
        <v/>
      </c>
      <c r="D2506" s="21"/>
      <c r="E2506" s="21"/>
      <c r="F2506" s="21">
        <f>SUMIFS(الاسعار!$C:$C,الاسعار!$B:$B,$R2506,الاسعار!$A:$A,$A2506)</f>
        <v>0</v>
      </c>
      <c r="G2506" s="21"/>
      <c r="H2506" s="21"/>
      <c r="I2506" s="21">
        <f>SUMIFS(الاسعار!$C:$C,الاسعار!$B:$B,$T2506,الاسعار!$A:$A,$A2506)</f>
        <v>0</v>
      </c>
      <c r="J2506" s="21"/>
      <c r="K2506" s="21"/>
      <c r="L2506" s="21">
        <f>SUMIFS(الاسعار!$C:$C,الاسعار!$B:$B,$V2506,الاسعار!$A:$A,$A2506)</f>
        <v>0</v>
      </c>
      <c r="M2506" s="49"/>
      <c r="N2506" s="22">
        <f t="shared" si="40"/>
        <v>0</v>
      </c>
      <c r="O2506" s="22"/>
      <c r="P2506" s="22"/>
      <c r="Q2506" s="22"/>
      <c r="R2506" s="33" t="str">
        <f>IFERROR(VLOOKUP(Q2506,[1]list!$C$4:$D$350,2,0),"")</f>
        <v/>
      </c>
      <c r="S2506" s="22"/>
      <c r="T2506" s="33" t="str">
        <f>IFERROR(VLOOKUP(S2506,[1]list!$C$4:$D$350,2,0),"")</f>
        <v/>
      </c>
      <c r="U2506" s="22"/>
      <c r="V2506" s="33" t="str">
        <f>IFERROR(VLOOKUP(U2506,[1]list!$C$4:$D$350,2,0),"")</f>
        <v/>
      </c>
    </row>
    <row r="2507" spans="1:22" x14ac:dyDescent="0.25">
      <c r="A2507" s="20"/>
      <c r="B2507" s="21"/>
      <c r="C2507" s="21" t="str">
        <f>IFERROR(VLOOKUP(B2507,[1]list!$A$4:$B$350,2,0),"")</f>
        <v/>
      </c>
      <c r="D2507" s="21"/>
      <c r="E2507" s="21"/>
      <c r="F2507" s="21">
        <f>SUMIFS(الاسعار!$C:$C,الاسعار!$B:$B,$R2507,الاسعار!$A:$A,$A2507)</f>
        <v>0</v>
      </c>
      <c r="G2507" s="21"/>
      <c r="H2507" s="21"/>
      <c r="I2507" s="21">
        <f>SUMIFS(الاسعار!$C:$C,الاسعار!$B:$B,$T2507,الاسعار!$A:$A,$A2507)</f>
        <v>0</v>
      </c>
      <c r="J2507" s="21"/>
      <c r="K2507" s="21"/>
      <c r="L2507" s="21">
        <f>SUMIFS(الاسعار!$C:$C,الاسعار!$B:$B,$V2507,الاسعار!$A:$A,$A2507)</f>
        <v>0</v>
      </c>
      <c r="M2507" s="49"/>
      <c r="N2507" s="22">
        <f t="shared" si="40"/>
        <v>0</v>
      </c>
      <c r="O2507" s="22"/>
      <c r="P2507" s="22"/>
      <c r="Q2507" s="22"/>
      <c r="R2507" s="33" t="str">
        <f>IFERROR(VLOOKUP(Q2507,[1]list!$C$4:$D$350,2,0),"")</f>
        <v/>
      </c>
      <c r="S2507" s="22"/>
      <c r="T2507" s="33" t="str">
        <f>IFERROR(VLOOKUP(S2507,[1]list!$C$4:$D$350,2,0),"")</f>
        <v/>
      </c>
      <c r="U2507" s="22"/>
      <c r="V2507" s="33" t="str">
        <f>IFERROR(VLOOKUP(U2507,[1]list!$C$4:$D$350,2,0),"")</f>
        <v/>
      </c>
    </row>
    <row r="2508" spans="1:22" x14ac:dyDescent="0.25">
      <c r="A2508" s="20"/>
      <c r="B2508" s="21"/>
      <c r="C2508" s="21" t="str">
        <f>IFERROR(VLOOKUP(B2508,[1]list!$A$4:$B$350,2,0),"")</f>
        <v/>
      </c>
      <c r="D2508" s="21"/>
      <c r="E2508" s="21"/>
      <c r="F2508" s="21">
        <f>SUMIFS(الاسعار!$C:$C,الاسعار!$B:$B,$R2508,الاسعار!$A:$A,$A2508)</f>
        <v>0</v>
      </c>
      <c r="G2508" s="21"/>
      <c r="H2508" s="21"/>
      <c r="I2508" s="21">
        <f>SUMIFS(الاسعار!$C:$C,الاسعار!$B:$B,$T2508,الاسعار!$A:$A,$A2508)</f>
        <v>0</v>
      </c>
      <c r="J2508" s="21"/>
      <c r="K2508" s="21"/>
      <c r="L2508" s="21">
        <f>SUMIFS(الاسعار!$C:$C,الاسعار!$B:$B,$V2508,الاسعار!$A:$A,$A2508)</f>
        <v>0</v>
      </c>
      <c r="M2508" s="49"/>
      <c r="N2508" s="22">
        <f t="shared" si="40"/>
        <v>0</v>
      </c>
      <c r="O2508" s="22"/>
      <c r="P2508" s="22"/>
      <c r="Q2508" s="22"/>
      <c r="R2508" s="33" t="str">
        <f>IFERROR(VLOOKUP(Q2508,[1]list!$C$4:$D$350,2,0),"")</f>
        <v/>
      </c>
      <c r="S2508" s="22"/>
      <c r="T2508" s="33" t="str">
        <f>IFERROR(VLOOKUP(S2508,[1]list!$C$4:$D$350,2,0),"")</f>
        <v/>
      </c>
      <c r="U2508" s="22"/>
      <c r="V2508" s="33" t="str">
        <f>IFERROR(VLOOKUP(U2508,[1]list!$C$4:$D$350,2,0),"")</f>
        <v/>
      </c>
    </row>
    <row r="2509" spans="1:22" x14ac:dyDescent="0.25">
      <c r="A2509" s="20"/>
      <c r="B2509" s="21"/>
      <c r="C2509" s="21" t="str">
        <f>IFERROR(VLOOKUP(B2509,[1]list!$A$4:$B$350,2,0),"")</f>
        <v/>
      </c>
      <c r="D2509" s="21"/>
      <c r="E2509" s="21"/>
      <c r="F2509" s="21">
        <f>SUMIFS(الاسعار!$C:$C,الاسعار!$B:$B,$R2509,الاسعار!$A:$A,$A2509)</f>
        <v>0</v>
      </c>
      <c r="G2509" s="21"/>
      <c r="H2509" s="21"/>
      <c r="I2509" s="21">
        <f>SUMIFS(الاسعار!$C:$C,الاسعار!$B:$B,$T2509,الاسعار!$A:$A,$A2509)</f>
        <v>0</v>
      </c>
      <c r="J2509" s="21"/>
      <c r="K2509" s="21"/>
      <c r="L2509" s="21">
        <f>SUMIFS(الاسعار!$C:$C,الاسعار!$B:$B,$V2509,الاسعار!$A:$A,$A2509)</f>
        <v>0</v>
      </c>
      <c r="M2509" s="49"/>
      <c r="N2509" s="22">
        <f t="shared" si="40"/>
        <v>0</v>
      </c>
      <c r="O2509" s="22"/>
      <c r="P2509" s="22"/>
      <c r="Q2509" s="22"/>
      <c r="R2509" s="33" t="str">
        <f>IFERROR(VLOOKUP(Q2509,[1]list!$C$4:$D$350,2,0),"")</f>
        <v/>
      </c>
      <c r="S2509" s="22"/>
      <c r="T2509" s="33" t="str">
        <f>IFERROR(VLOOKUP(S2509,[1]list!$C$4:$D$350,2,0),"")</f>
        <v/>
      </c>
      <c r="U2509" s="22"/>
      <c r="V2509" s="33" t="str">
        <f>IFERROR(VLOOKUP(U2509,[1]list!$C$4:$D$350,2,0),"")</f>
        <v/>
      </c>
    </row>
    <row r="2510" spans="1:22" x14ac:dyDescent="0.25">
      <c r="A2510" s="20"/>
      <c r="B2510" s="21"/>
      <c r="C2510" s="21" t="str">
        <f>IFERROR(VLOOKUP(B2510,[1]list!$A$4:$B$350,2,0),"")</f>
        <v/>
      </c>
      <c r="D2510" s="21"/>
      <c r="E2510" s="21"/>
      <c r="F2510" s="21">
        <f>SUMIFS(الاسعار!$C:$C,الاسعار!$B:$B,$R2510,الاسعار!$A:$A,$A2510)</f>
        <v>0</v>
      </c>
      <c r="G2510" s="21"/>
      <c r="H2510" s="21"/>
      <c r="I2510" s="21">
        <f>SUMIFS(الاسعار!$C:$C,الاسعار!$B:$B,$T2510,الاسعار!$A:$A,$A2510)</f>
        <v>0</v>
      </c>
      <c r="J2510" s="21"/>
      <c r="K2510" s="21"/>
      <c r="L2510" s="21">
        <f>SUMIFS(الاسعار!$C:$C,الاسعار!$B:$B,$V2510,الاسعار!$A:$A,$A2510)</f>
        <v>0</v>
      </c>
      <c r="M2510" s="49"/>
      <c r="N2510" s="22">
        <f t="shared" si="40"/>
        <v>0</v>
      </c>
      <c r="O2510" s="22"/>
      <c r="P2510" s="22"/>
      <c r="Q2510" s="22"/>
      <c r="R2510" s="33" t="str">
        <f>IFERROR(VLOOKUP(Q2510,[1]list!$C$4:$D$350,2,0),"")</f>
        <v/>
      </c>
      <c r="S2510" s="22"/>
      <c r="T2510" s="33" t="str">
        <f>IFERROR(VLOOKUP(S2510,[1]list!$C$4:$D$350,2,0),"")</f>
        <v/>
      </c>
      <c r="U2510" s="22"/>
      <c r="V2510" s="33" t="str">
        <f>IFERROR(VLOOKUP(U2510,[1]list!$C$4:$D$350,2,0),"")</f>
        <v/>
      </c>
    </row>
    <row r="2511" spans="1:22" x14ac:dyDescent="0.25">
      <c r="A2511" s="20"/>
      <c r="B2511" s="21"/>
      <c r="C2511" s="21" t="str">
        <f>IFERROR(VLOOKUP(B2511,[1]list!$A$4:$B$350,2,0),"")</f>
        <v/>
      </c>
      <c r="D2511" s="21"/>
      <c r="E2511" s="21"/>
      <c r="F2511" s="21">
        <f>SUMIFS(الاسعار!$C:$C,الاسعار!$B:$B,$R2511,الاسعار!$A:$A,$A2511)</f>
        <v>0</v>
      </c>
      <c r="G2511" s="21"/>
      <c r="H2511" s="21"/>
      <c r="I2511" s="21">
        <f>SUMIFS(الاسعار!$C:$C,الاسعار!$B:$B,$T2511,الاسعار!$A:$A,$A2511)</f>
        <v>0</v>
      </c>
      <c r="J2511" s="21"/>
      <c r="K2511" s="21"/>
      <c r="L2511" s="21">
        <f>SUMIFS(الاسعار!$C:$C,الاسعار!$B:$B,$V2511,الاسعار!$A:$A,$A2511)</f>
        <v>0</v>
      </c>
      <c r="M2511" s="49"/>
      <c r="N2511" s="22">
        <f t="shared" si="40"/>
        <v>0</v>
      </c>
      <c r="O2511" s="22"/>
      <c r="P2511" s="22"/>
      <c r="Q2511" s="22"/>
      <c r="R2511" s="33" t="str">
        <f>IFERROR(VLOOKUP(Q2511,[1]list!$C$4:$D$350,2,0),"")</f>
        <v/>
      </c>
      <c r="S2511" s="22"/>
      <c r="T2511" s="33" t="str">
        <f>IFERROR(VLOOKUP(S2511,[1]list!$C$4:$D$350,2,0),"")</f>
        <v/>
      </c>
      <c r="U2511" s="22"/>
      <c r="V2511" s="33" t="str">
        <f>IFERROR(VLOOKUP(U2511,[1]list!$C$4:$D$350,2,0),"")</f>
        <v/>
      </c>
    </row>
    <row r="2512" spans="1:22" x14ac:dyDescent="0.25">
      <c r="A2512" s="20"/>
      <c r="B2512" s="21"/>
      <c r="C2512" s="21" t="str">
        <f>IFERROR(VLOOKUP(B2512,[1]list!$A$4:$B$350,2,0),"")</f>
        <v/>
      </c>
      <c r="D2512" s="21"/>
      <c r="E2512" s="21"/>
      <c r="F2512" s="21">
        <f>SUMIFS(الاسعار!$C:$C,الاسعار!$B:$B,$R2512,الاسعار!$A:$A,$A2512)</f>
        <v>0</v>
      </c>
      <c r="G2512" s="21"/>
      <c r="H2512" s="21"/>
      <c r="I2512" s="21">
        <f>SUMIFS(الاسعار!$C:$C,الاسعار!$B:$B,$T2512,الاسعار!$A:$A,$A2512)</f>
        <v>0</v>
      </c>
      <c r="J2512" s="21"/>
      <c r="K2512" s="21"/>
      <c r="L2512" s="21">
        <f>SUMIFS(الاسعار!$C:$C,الاسعار!$B:$B,$V2512,الاسعار!$A:$A,$A2512)</f>
        <v>0</v>
      </c>
      <c r="M2512" s="49"/>
      <c r="N2512" s="22">
        <f t="shared" si="40"/>
        <v>0</v>
      </c>
      <c r="O2512" s="22"/>
      <c r="P2512" s="22"/>
      <c r="Q2512" s="22"/>
      <c r="R2512" s="33" t="str">
        <f>IFERROR(VLOOKUP(Q2512,[1]list!$C$4:$D$350,2,0),"")</f>
        <v/>
      </c>
      <c r="S2512" s="22"/>
      <c r="T2512" s="33" t="str">
        <f>IFERROR(VLOOKUP(S2512,[1]list!$C$4:$D$350,2,0),"")</f>
        <v/>
      </c>
      <c r="U2512" s="22"/>
      <c r="V2512" s="33" t="str">
        <f>IFERROR(VLOOKUP(U2512,[1]list!$C$4:$D$350,2,0),"")</f>
        <v/>
      </c>
    </row>
    <row r="2513" spans="1:22" x14ac:dyDescent="0.25">
      <c r="A2513" s="20"/>
      <c r="B2513" s="21"/>
      <c r="C2513" s="21" t="str">
        <f>IFERROR(VLOOKUP(B2513,[1]list!$A$4:$B$350,2,0),"")</f>
        <v/>
      </c>
      <c r="D2513" s="21"/>
      <c r="E2513" s="21"/>
      <c r="F2513" s="21">
        <f>SUMIFS(الاسعار!$C:$C,الاسعار!$B:$B,$R2513,الاسعار!$A:$A,$A2513)</f>
        <v>0</v>
      </c>
      <c r="G2513" s="21"/>
      <c r="H2513" s="21"/>
      <c r="I2513" s="21">
        <f>SUMIFS(الاسعار!$C:$C,الاسعار!$B:$B,$T2513,الاسعار!$A:$A,$A2513)</f>
        <v>0</v>
      </c>
      <c r="J2513" s="21"/>
      <c r="K2513" s="21"/>
      <c r="L2513" s="21">
        <f>SUMIFS(الاسعار!$C:$C,الاسعار!$B:$B,$V2513,الاسعار!$A:$A,$A2513)</f>
        <v>0</v>
      </c>
      <c r="M2513" s="49"/>
      <c r="N2513" s="22">
        <f t="shared" si="40"/>
        <v>0</v>
      </c>
      <c r="O2513" s="22"/>
      <c r="P2513" s="22"/>
      <c r="Q2513" s="22"/>
      <c r="R2513" s="33" t="str">
        <f>IFERROR(VLOOKUP(Q2513,[1]list!$C$4:$D$350,2,0),"")</f>
        <v/>
      </c>
      <c r="S2513" s="22"/>
      <c r="T2513" s="33" t="str">
        <f>IFERROR(VLOOKUP(S2513,[1]list!$C$4:$D$350,2,0),"")</f>
        <v/>
      </c>
      <c r="U2513" s="22"/>
      <c r="V2513" s="33" t="str">
        <f>IFERROR(VLOOKUP(U2513,[1]list!$C$4:$D$350,2,0),"")</f>
        <v/>
      </c>
    </row>
    <row r="2514" spans="1:22" x14ac:dyDescent="0.25">
      <c r="A2514" s="20"/>
      <c r="B2514" s="21"/>
      <c r="C2514" s="21" t="str">
        <f>IFERROR(VLOOKUP(B2514,[1]list!$A$4:$B$350,2,0),"")</f>
        <v/>
      </c>
      <c r="D2514" s="21"/>
      <c r="E2514" s="21"/>
      <c r="F2514" s="21">
        <f>SUMIFS(الاسعار!$C:$C,الاسعار!$B:$B,$R2514,الاسعار!$A:$A,$A2514)</f>
        <v>0</v>
      </c>
      <c r="G2514" s="21"/>
      <c r="H2514" s="21"/>
      <c r="I2514" s="21">
        <f>SUMIFS(الاسعار!$C:$C,الاسعار!$B:$B,$T2514,الاسعار!$A:$A,$A2514)</f>
        <v>0</v>
      </c>
      <c r="J2514" s="21"/>
      <c r="K2514" s="21"/>
      <c r="L2514" s="21">
        <f>SUMIFS(الاسعار!$C:$C,الاسعار!$B:$B,$V2514,الاسعار!$A:$A,$A2514)</f>
        <v>0</v>
      </c>
      <c r="M2514" s="49"/>
      <c r="N2514" s="22">
        <f t="shared" si="40"/>
        <v>0</v>
      </c>
      <c r="O2514" s="22"/>
      <c r="P2514" s="22"/>
      <c r="Q2514" s="22"/>
      <c r="R2514" s="33" t="str">
        <f>IFERROR(VLOOKUP(Q2514,[1]list!$C$4:$D$350,2,0),"")</f>
        <v/>
      </c>
      <c r="S2514" s="22"/>
      <c r="T2514" s="33" t="str">
        <f>IFERROR(VLOOKUP(S2514,[1]list!$C$4:$D$350,2,0),"")</f>
        <v/>
      </c>
      <c r="U2514" s="22"/>
      <c r="V2514" s="33" t="str">
        <f>IFERROR(VLOOKUP(U2514,[1]list!$C$4:$D$350,2,0),"")</f>
        <v/>
      </c>
    </row>
    <row r="2515" spans="1:22" x14ac:dyDescent="0.25">
      <c r="A2515" s="20"/>
      <c r="B2515" s="21"/>
      <c r="C2515" s="21" t="str">
        <f>IFERROR(VLOOKUP(B2515,[1]list!$A$4:$B$350,2,0),"")</f>
        <v/>
      </c>
      <c r="D2515" s="21"/>
      <c r="E2515" s="21"/>
      <c r="F2515" s="21">
        <f>SUMIFS(الاسعار!$C:$C,الاسعار!$B:$B,$R2515,الاسعار!$A:$A,$A2515)</f>
        <v>0</v>
      </c>
      <c r="G2515" s="21"/>
      <c r="H2515" s="21"/>
      <c r="I2515" s="21">
        <f>SUMIFS(الاسعار!$C:$C,الاسعار!$B:$B,$T2515,الاسعار!$A:$A,$A2515)</f>
        <v>0</v>
      </c>
      <c r="J2515" s="21"/>
      <c r="K2515" s="21"/>
      <c r="L2515" s="21">
        <f>SUMIFS(الاسعار!$C:$C,الاسعار!$B:$B,$V2515,الاسعار!$A:$A,$A2515)</f>
        <v>0</v>
      </c>
      <c r="M2515" s="49"/>
      <c r="N2515" s="22">
        <f t="shared" si="40"/>
        <v>0</v>
      </c>
      <c r="O2515" s="22"/>
      <c r="P2515" s="22"/>
      <c r="Q2515" s="22"/>
      <c r="R2515" s="33" t="str">
        <f>IFERROR(VLOOKUP(Q2515,[1]list!$C$4:$D$350,2,0),"")</f>
        <v/>
      </c>
      <c r="S2515" s="22"/>
      <c r="T2515" s="33" t="str">
        <f>IFERROR(VLOOKUP(S2515,[1]list!$C$4:$D$350,2,0),"")</f>
        <v/>
      </c>
      <c r="U2515" s="22"/>
      <c r="V2515" s="33" t="str">
        <f>IFERROR(VLOOKUP(U2515,[1]list!$C$4:$D$350,2,0),"")</f>
        <v/>
      </c>
    </row>
    <row r="2516" spans="1:22" x14ac:dyDescent="0.25">
      <c r="A2516" s="20"/>
      <c r="B2516" s="21"/>
      <c r="C2516" s="21" t="str">
        <f>IFERROR(VLOOKUP(B2516,[1]list!$A$4:$B$350,2,0),"")</f>
        <v/>
      </c>
      <c r="D2516" s="21"/>
      <c r="E2516" s="21"/>
      <c r="F2516" s="21">
        <f>SUMIFS(الاسعار!$C:$C,الاسعار!$B:$B,$R2516,الاسعار!$A:$A,$A2516)</f>
        <v>0</v>
      </c>
      <c r="G2516" s="21"/>
      <c r="H2516" s="21"/>
      <c r="I2516" s="21">
        <f>SUMIFS(الاسعار!$C:$C,الاسعار!$B:$B,$T2516,الاسعار!$A:$A,$A2516)</f>
        <v>0</v>
      </c>
      <c r="J2516" s="21"/>
      <c r="K2516" s="21"/>
      <c r="L2516" s="21">
        <f>SUMIFS(الاسعار!$C:$C,الاسعار!$B:$B,$V2516,الاسعار!$A:$A,$A2516)</f>
        <v>0</v>
      </c>
      <c r="M2516" s="49"/>
      <c r="N2516" s="22">
        <f t="shared" si="40"/>
        <v>0</v>
      </c>
      <c r="O2516" s="22"/>
      <c r="P2516" s="22"/>
      <c r="Q2516" s="22"/>
      <c r="R2516" s="33" t="str">
        <f>IFERROR(VLOOKUP(Q2516,[1]list!$C$4:$D$350,2,0),"")</f>
        <v/>
      </c>
      <c r="S2516" s="22"/>
      <c r="T2516" s="33" t="str">
        <f>IFERROR(VLOOKUP(S2516,[1]list!$C$4:$D$350,2,0),"")</f>
        <v/>
      </c>
      <c r="U2516" s="22"/>
      <c r="V2516" s="33" t="str">
        <f>IFERROR(VLOOKUP(U2516,[1]list!$C$4:$D$350,2,0),"")</f>
        <v/>
      </c>
    </row>
    <row r="2517" spans="1:22" x14ac:dyDescent="0.25">
      <c r="A2517" s="20"/>
      <c r="B2517" s="21"/>
      <c r="C2517" s="21" t="str">
        <f>IFERROR(VLOOKUP(B2517,[1]list!$A$4:$B$350,2,0),"")</f>
        <v/>
      </c>
      <c r="D2517" s="21"/>
      <c r="E2517" s="21"/>
      <c r="F2517" s="21">
        <f>SUMIFS(الاسعار!$C:$C,الاسعار!$B:$B,$R2517,الاسعار!$A:$A,$A2517)</f>
        <v>0</v>
      </c>
      <c r="G2517" s="21"/>
      <c r="H2517" s="21"/>
      <c r="I2517" s="21">
        <f>SUMIFS(الاسعار!$C:$C,الاسعار!$B:$B,$T2517,الاسعار!$A:$A,$A2517)</f>
        <v>0</v>
      </c>
      <c r="J2517" s="21"/>
      <c r="K2517" s="21"/>
      <c r="L2517" s="21">
        <f>SUMIFS(الاسعار!$C:$C,الاسعار!$B:$B,$V2517,الاسعار!$A:$A,$A2517)</f>
        <v>0</v>
      </c>
      <c r="M2517" s="49"/>
      <c r="N2517" s="22">
        <f t="shared" si="40"/>
        <v>0</v>
      </c>
      <c r="O2517" s="22"/>
      <c r="P2517" s="22"/>
      <c r="Q2517" s="22"/>
      <c r="R2517" s="33" t="str">
        <f>IFERROR(VLOOKUP(Q2517,[1]list!$C$4:$D$350,2,0),"")</f>
        <v/>
      </c>
      <c r="S2517" s="22"/>
      <c r="T2517" s="33" t="str">
        <f>IFERROR(VLOOKUP(S2517,[1]list!$C$4:$D$350,2,0),"")</f>
        <v/>
      </c>
      <c r="U2517" s="22"/>
      <c r="V2517" s="33" t="str">
        <f>IFERROR(VLOOKUP(U2517,[1]list!$C$4:$D$350,2,0),"")</f>
        <v/>
      </c>
    </row>
    <row r="2518" spans="1:22" x14ac:dyDescent="0.25">
      <c r="A2518" s="20"/>
      <c r="B2518" s="21"/>
      <c r="C2518" s="21" t="str">
        <f>IFERROR(VLOOKUP(B2518,[1]list!$A$4:$B$350,2,0),"")</f>
        <v/>
      </c>
      <c r="D2518" s="21"/>
      <c r="E2518" s="21"/>
      <c r="F2518" s="21">
        <f>SUMIFS(الاسعار!$C:$C,الاسعار!$B:$B,$R2518,الاسعار!$A:$A,$A2518)</f>
        <v>0</v>
      </c>
      <c r="G2518" s="21"/>
      <c r="H2518" s="21"/>
      <c r="I2518" s="21">
        <f>SUMIFS(الاسعار!$C:$C,الاسعار!$B:$B,$T2518,الاسعار!$A:$A,$A2518)</f>
        <v>0</v>
      </c>
      <c r="J2518" s="21"/>
      <c r="K2518" s="21"/>
      <c r="L2518" s="21">
        <f>SUMIFS(الاسعار!$C:$C,الاسعار!$B:$B,$V2518,الاسعار!$A:$A,$A2518)</f>
        <v>0</v>
      </c>
      <c r="M2518" s="49"/>
      <c r="N2518" s="22">
        <f t="shared" si="40"/>
        <v>0</v>
      </c>
      <c r="O2518" s="22"/>
      <c r="P2518" s="22"/>
      <c r="Q2518" s="22"/>
      <c r="R2518" s="33" t="str">
        <f>IFERROR(VLOOKUP(Q2518,[1]list!$C$4:$D$350,2,0),"")</f>
        <v/>
      </c>
      <c r="S2518" s="22"/>
      <c r="T2518" s="33" t="str">
        <f>IFERROR(VLOOKUP(S2518,[1]list!$C$4:$D$350,2,0),"")</f>
        <v/>
      </c>
      <c r="U2518" s="22"/>
      <c r="V2518" s="33" t="str">
        <f>IFERROR(VLOOKUP(U2518,[1]list!$C$4:$D$350,2,0),"")</f>
        <v/>
      </c>
    </row>
    <row r="2519" spans="1:22" x14ac:dyDescent="0.25">
      <c r="A2519" s="20"/>
      <c r="B2519" s="21"/>
      <c r="C2519" s="21" t="str">
        <f>IFERROR(VLOOKUP(B2519,[1]list!$A$4:$B$350,2,0),"")</f>
        <v/>
      </c>
      <c r="D2519" s="21"/>
      <c r="E2519" s="21"/>
      <c r="F2519" s="21">
        <f>SUMIFS(الاسعار!$C:$C,الاسعار!$B:$B,$R2519,الاسعار!$A:$A,$A2519)</f>
        <v>0</v>
      </c>
      <c r="G2519" s="21"/>
      <c r="H2519" s="21"/>
      <c r="I2519" s="21">
        <f>SUMIFS(الاسعار!$C:$C,الاسعار!$B:$B,$T2519,الاسعار!$A:$A,$A2519)</f>
        <v>0</v>
      </c>
      <c r="J2519" s="21"/>
      <c r="K2519" s="21"/>
      <c r="L2519" s="21">
        <f>SUMIFS(الاسعار!$C:$C,الاسعار!$B:$B,$V2519,الاسعار!$A:$A,$A2519)</f>
        <v>0</v>
      </c>
      <c r="M2519" s="49"/>
      <c r="N2519" s="22">
        <f t="shared" si="40"/>
        <v>0</v>
      </c>
      <c r="O2519" s="22"/>
      <c r="P2519" s="22"/>
      <c r="Q2519" s="22"/>
      <c r="R2519" s="33" t="str">
        <f>IFERROR(VLOOKUP(Q2519,[1]list!$C$4:$D$350,2,0),"")</f>
        <v/>
      </c>
      <c r="S2519" s="22"/>
      <c r="T2519" s="33" t="str">
        <f>IFERROR(VLOOKUP(S2519,[1]list!$C$4:$D$350,2,0),"")</f>
        <v/>
      </c>
      <c r="U2519" s="22"/>
      <c r="V2519" s="33" t="str">
        <f>IFERROR(VLOOKUP(U2519,[1]list!$C$4:$D$350,2,0),"")</f>
        <v/>
      </c>
    </row>
    <row r="2520" spans="1:22" x14ac:dyDescent="0.25">
      <c r="A2520" s="20"/>
      <c r="B2520" s="21"/>
      <c r="C2520" s="21" t="str">
        <f>IFERROR(VLOOKUP(B2520,[1]list!$A$4:$B$350,2,0),"")</f>
        <v/>
      </c>
      <c r="D2520" s="21"/>
      <c r="E2520" s="21"/>
      <c r="F2520" s="21">
        <f>SUMIFS(الاسعار!$C:$C,الاسعار!$B:$B,$R2520,الاسعار!$A:$A,$A2520)</f>
        <v>0</v>
      </c>
      <c r="G2520" s="21"/>
      <c r="H2520" s="21"/>
      <c r="I2520" s="21">
        <f>SUMIFS(الاسعار!$C:$C,الاسعار!$B:$B,$T2520,الاسعار!$A:$A,$A2520)</f>
        <v>0</v>
      </c>
      <c r="J2520" s="21"/>
      <c r="K2520" s="21"/>
      <c r="L2520" s="21">
        <f>SUMIFS(الاسعار!$C:$C,الاسعار!$B:$B,$V2520,الاسعار!$A:$A,$A2520)</f>
        <v>0</v>
      </c>
      <c r="M2520" s="49"/>
      <c r="N2520" s="22">
        <f t="shared" si="40"/>
        <v>0</v>
      </c>
      <c r="O2520" s="22"/>
      <c r="P2520" s="22"/>
      <c r="Q2520" s="22"/>
      <c r="R2520" s="33" t="str">
        <f>IFERROR(VLOOKUP(Q2520,[1]list!$C$4:$D$350,2,0),"")</f>
        <v/>
      </c>
      <c r="S2520" s="22"/>
      <c r="T2520" s="33" t="str">
        <f>IFERROR(VLOOKUP(S2520,[1]list!$C$4:$D$350,2,0),"")</f>
        <v/>
      </c>
      <c r="U2520" s="22"/>
      <c r="V2520" s="33" t="str">
        <f>IFERROR(VLOOKUP(U2520,[1]list!$C$4:$D$350,2,0),"")</f>
        <v/>
      </c>
    </row>
    <row r="2521" spans="1:22" x14ac:dyDescent="0.25">
      <c r="A2521" s="20"/>
      <c r="B2521" s="21"/>
      <c r="C2521" s="21" t="str">
        <f>IFERROR(VLOOKUP(B2521,[1]list!$A$4:$B$350,2,0),"")</f>
        <v/>
      </c>
      <c r="D2521" s="21"/>
      <c r="E2521" s="21"/>
      <c r="F2521" s="21">
        <f>SUMIFS(الاسعار!$C:$C,الاسعار!$B:$B,$R2521,الاسعار!$A:$A,$A2521)</f>
        <v>0</v>
      </c>
      <c r="G2521" s="21"/>
      <c r="H2521" s="21"/>
      <c r="I2521" s="21">
        <f>SUMIFS(الاسعار!$C:$C,الاسعار!$B:$B,$T2521,الاسعار!$A:$A,$A2521)</f>
        <v>0</v>
      </c>
      <c r="J2521" s="21"/>
      <c r="K2521" s="21"/>
      <c r="L2521" s="21">
        <f>SUMIFS(الاسعار!$C:$C,الاسعار!$B:$B,$V2521,الاسعار!$A:$A,$A2521)</f>
        <v>0</v>
      </c>
      <c r="M2521" s="49"/>
      <c r="N2521" s="22">
        <f t="shared" si="40"/>
        <v>0</v>
      </c>
      <c r="O2521" s="22"/>
      <c r="P2521" s="22"/>
      <c r="Q2521" s="22"/>
      <c r="R2521" s="33" t="str">
        <f>IFERROR(VLOOKUP(Q2521,[1]list!$C$4:$D$350,2,0),"")</f>
        <v/>
      </c>
      <c r="S2521" s="22"/>
      <c r="T2521" s="33" t="str">
        <f>IFERROR(VLOOKUP(S2521,[1]list!$C$4:$D$350,2,0),"")</f>
        <v/>
      </c>
      <c r="U2521" s="22"/>
      <c r="V2521" s="33" t="str">
        <f>IFERROR(VLOOKUP(U2521,[1]list!$C$4:$D$350,2,0),"")</f>
        <v/>
      </c>
    </row>
    <row r="2522" spans="1:22" x14ac:dyDescent="0.25">
      <c r="A2522" s="20"/>
      <c r="B2522" s="21"/>
      <c r="C2522" s="21" t="str">
        <f>IFERROR(VLOOKUP(B2522,[1]list!$A$4:$B$350,2,0),"")</f>
        <v/>
      </c>
      <c r="D2522" s="21"/>
      <c r="E2522" s="21"/>
      <c r="F2522" s="21">
        <f>SUMIFS(الاسعار!$C:$C,الاسعار!$B:$B,$R2522,الاسعار!$A:$A,$A2522)</f>
        <v>0</v>
      </c>
      <c r="G2522" s="21"/>
      <c r="H2522" s="21"/>
      <c r="I2522" s="21">
        <f>SUMIFS(الاسعار!$C:$C,الاسعار!$B:$B,$T2522,الاسعار!$A:$A,$A2522)</f>
        <v>0</v>
      </c>
      <c r="J2522" s="21"/>
      <c r="K2522" s="21"/>
      <c r="L2522" s="21">
        <f>SUMIFS(الاسعار!$C:$C,الاسعار!$B:$B,$V2522,الاسعار!$A:$A,$A2522)</f>
        <v>0</v>
      </c>
      <c r="M2522" s="49"/>
      <c r="N2522" s="22">
        <f t="shared" si="40"/>
        <v>0</v>
      </c>
      <c r="O2522" s="22"/>
      <c r="P2522" s="22"/>
      <c r="Q2522" s="22"/>
      <c r="R2522" s="33" t="str">
        <f>IFERROR(VLOOKUP(Q2522,[1]list!$C$4:$D$350,2,0),"")</f>
        <v/>
      </c>
      <c r="S2522" s="22"/>
      <c r="T2522" s="33" t="str">
        <f>IFERROR(VLOOKUP(S2522,[1]list!$C$4:$D$350,2,0),"")</f>
        <v/>
      </c>
      <c r="U2522" s="22"/>
      <c r="V2522" s="33" t="str">
        <f>IFERROR(VLOOKUP(U2522,[1]list!$C$4:$D$350,2,0),"")</f>
        <v/>
      </c>
    </row>
    <row r="2523" spans="1:22" x14ac:dyDescent="0.25">
      <c r="A2523" s="20"/>
      <c r="B2523" s="21"/>
      <c r="C2523" s="21" t="str">
        <f>IFERROR(VLOOKUP(B2523,[1]list!$A$4:$B$350,2,0),"")</f>
        <v/>
      </c>
      <c r="D2523" s="21"/>
      <c r="E2523" s="21"/>
      <c r="F2523" s="21">
        <f>SUMIFS(الاسعار!$C:$C,الاسعار!$B:$B,$R2523,الاسعار!$A:$A,$A2523)</f>
        <v>0</v>
      </c>
      <c r="G2523" s="21"/>
      <c r="H2523" s="21"/>
      <c r="I2523" s="21">
        <f>SUMIFS(الاسعار!$C:$C,الاسعار!$B:$B,$T2523,الاسعار!$A:$A,$A2523)</f>
        <v>0</v>
      </c>
      <c r="J2523" s="21"/>
      <c r="K2523" s="21"/>
      <c r="L2523" s="21">
        <f>SUMIFS(الاسعار!$C:$C,الاسعار!$B:$B,$V2523,الاسعار!$A:$A,$A2523)</f>
        <v>0</v>
      </c>
      <c r="M2523" s="49"/>
      <c r="N2523" s="22">
        <f t="shared" si="40"/>
        <v>0</v>
      </c>
      <c r="O2523" s="22"/>
      <c r="P2523" s="22"/>
      <c r="Q2523" s="22"/>
      <c r="R2523" s="33" t="str">
        <f>IFERROR(VLOOKUP(Q2523,[1]list!$C$4:$D$350,2,0),"")</f>
        <v/>
      </c>
      <c r="S2523" s="22"/>
      <c r="T2523" s="33" t="str">
        <f>IFERROR(VLOOKUP(S2523,[1]list!$C$4:$D$350,2,0),"")</f>
        <v/>
      </c>
      <c r="U2523" s="22"/>
      <c r="V2523" s="33" t="str">
        <f>IFERROR(VLOOKUP(U2523,[1]list!$C$4:$D$350,2,0),"")</f>
        <v/>
      </c>
    </row>
    <row r="2524" spans="1:22" x14ac:dyDescent="0.25">
      <c r="A2524" s="20"/>
      <c r="B2524" s="21"/>
      <c r="C2524" s="21" t="str">
        <f>IFERROR(VLOOKUP(B2524,[1]list!$A$4:$B$350,2,0),"")</f>
        <v/>
      </c>
      <c r="D2524" s="21"/>
      <c r="E2524" s="21"/>
      <c r="F2524" s="21">
        <f>SUMIFS(الاسعار!$C:$C,الاسعار!$B:$B,$R2524,الاسعار!$A:$A,$A2524)</f>
        <v>0</v>
      </c>
      <c r="G2524" s="21"/>
      <c r="H2524" s="21"/>
      <c r="I2524" s="21">
        <f>SUMIFS(الاسعار!$C:$C,الاسعار!$B:$B,$T2524,الاسعار!$A:$A,$A2524)</f>
        <v>0</v>
      </c>
      <c r="J2524" s="21"/>
      <c r="K2524" s="21"/>
      <c r="L2524" s="21">
        <f>SUMIFS(الاسعار!$C:$C,الاسعار!$B:$B,$V2524,الاسعار!$A:$A,$A2524)</f>
        <v>0</v>
      </c>
      <c r="M2524" s="49"/>
      <c r="N2524" s="22">
        <f t="shared" si="40"/>
        <v>0</v>
      </c>
      <c r="O2524" s="22"/>
      <c r="P2524" s="22"/>
      <c r="Q2524" s="22"/>
      <c r="R2524" s="33" t="str">
        <f>IFERROR(VLOOKUP(Q2524,[1]list!$C$4:$D$350,2,0),"")</f>
        <v/>
      </c>
      <c r="S2524" s="22"/>
      <c r="T2524" s="33" t="str">
        <f>IFERROR(VLOOKUP(S2524,[1]list!$C$4:$D$350,2,0),"")</f>
        <v/>
      </c>
      <c r="U2524" s="22"/>
      <c r="V2524" s="33" t="str">
        <f>IFERROR(VLOOKUP(U2524,[1]list!$C$4:$D$350,2,0),"")</f>
        <v/>
      </c>
    </row>
    <row r="2525" spans="1:22" x14ac:dyDescent="0.25">
      <c r="A2525" s="20"/>
      <c r="B2525" s="21"/>
      <c r="C2525" s="21" t="str">
        <f>IFERROR(VLOOKUP(B2525,[1]list!$A$4:$B$350,2,0),"")</f>
        <v/>
      </c>
      <c r="D2525" s="21"/>
      <c r="E2525" s="21"/>
      <c r="F2525" s="21">
        <f>SUMIFS(الاسعار!$C:$C,الاسعار!$B:$B,$R2525,الاسعار!$A:$A,$A2525)</f>
        <v>0</v>
      </c>
      <c r="G2525" s="21"/>
      <c r="H2525" s="21"/>
      <c r="I2525" s="21">
        <f>SUMIFS(الاسعار!$C:$C,الاسعار!$B:$B,$T2525,الاسعار!$A:$A,$A2525)</f>
        <v>0</v>
      </c>
      <c r="J2525" s="21"/>
      <c r="K2525" s="21"/>
      <c r="L2525" s="21">
        <f>SUMIFS(الاسعار!$C:$C,الاسعار!$B:$B,$V2525,الاسعار!$A:$A,$A2525)</f>
        <v>0</v>
      </c>
      <c r="M2525" s="49"/>
      <c r="N2525" s="22">
        <f t="shared" si="40"/>
        <v>0</v>
      </c>
      <c r="O2525" s="22"/>
      <c r="P2525" s="22"/>
      <c r="Q2525" s="22"/>
      <c r="R2525" s="33" t="str">
        <f>IFERROR(VLOOKUP(Q2525,[1]list!$C$4:$D$350,2,0),"")</f>
        <v/>
      </c>
      <c r="S2525" s="22"/>
      <c r="T2525" s="33" t="str">
        <f>IFERROR(VLOOKUP(S2525,[1]list!$C$4:$D$350,2,0),"")</f>
        <v/>
      </c>
      <c r="U2525" s="22"/>
      <c r="V2525" s="33" t="str">
        <f>IFERROR(VLOOKUP(U2525,[1]list!$C$4:$D$350,2,0),"")</f>
        <v/>
      </c>
    </row>
    <row r="2526" spans="1:22" x14ac:dyDescent="0.25">
      <c r="A2526" s="20"/>
      <c r="B2526" s="21"/>
      <c r="C2526" s="21" t="str">
        <f>IFERROR(VLOOKUP(B2526,[1]list!$A$4:$B$350,2,0),"")</f>
        <v/>
      </c>
      <c r="D2526" s="21"/>
      <c r="E2526" s="21"/>
      <c r="F2526" s="21">
        <f>SUMIFS(الاسعار!$C:$C,الاسعار!$B:$B,$R2526,الاسعار!$A:$A,$A2526)</f>
        <v>0</v>
      </c>
      <c r="G2526" s="21"/>
      <c r="H2526" s="21"/>
      <c r="I2526" s="21">
        <f>SUMIFS(الاسعار!$C:$C,الاسعار!$B:$B,$T2526,الاسعار!$A:$A,$A2526)</f>
        <v>0</v>
      </c>
      <c r="J2526" s="21"/>
      <c r="K2526" s="21"/>
      <c r="L2526" s="21">
        <f>SUMIFS(الاسعار!$C:$C,الاسعار!$B:$B,$V2526,الاسعار!$A:$A,$A2526)</f>
        <v>0</v>
      </c>
      <c r="M2526" s="49"/>
      <c r="N2526" s="22">
        <f t="shared" si="40"/>
        <v>0</v>
      </c>
      <c r="O2526" s="22"/>
      <c r="P2526" s="22"/>
      <c r="Q2526" s="22"/>
      <c r="R2526" s="33" t="str">
        <f>IFERROR(VLOOKUP(Q2526,[1]list!$C$4:$D$350,2,0),"")</f>
        <v/>
      </c>
      <c r="S2526" s="22"/>
      <c r="T2526" s="33" t="str">
        <f>IFERROR(VLOOKUP(S2526,[1]list!$C$4:$D$350,2,0),"")</f>
        <v/>
      </c>
      <c r="U2526" s="22"/>
      <c r="V2526" s="33" t="str">
        <f>IFERROR(VLOOKUP(U2526,[1]list!$C$4:$D$350,2,0),"")</f>
        <v/>
      </c>
    </row>
    <row r="2527" spans="1:22" x14ac:dyDescent="0.25">
      <c r="A2527" s="20"/>
      <c r="B2527" s="21"/>
      <c r="C2527" s="21" t="str">
        <f>IFERROR(VLOOKUP(B2527,[1]list!$A$4:$B$350,2,0),"")</f>
        <v/>
      </c>
      <c r="D2527" s="21"/>
      <c r="E2527" s="21"/>
      <c r="F2527" s="21">
        <f>SUMIFS(الاسعار!$C:$C,الاسعار!$B:$B,$R2527,الاسعار!$A:$A,$A2527)</f>
        <v>0</v>
      </c>
      <c r="G2527" s="21"/>
      <c r="H2527" s="21"/>
      <c r="I2527" s="21">
        <f>SUMIFS(الاسعار!$C:$C,الاسعار!$B:$B,$T2527,الاسعار!$A:$A,$A2527)</f>
        <v>0</v>
      </c>
      <c r="J2527" s="21"/>
      <c r="K2527" s="21"/>
      <c r="L2527" s="21">
        <f>SUMIFS(الاسعار!$C:$C,الاسعار!$B:$B,$V2527,الاسعار!$A:$A,$A2527)</f>
        <v>0</v>
      </c>
      <c r="M2527" s="49"/>
      <c r="N2527" s="22">
        <f t="shared" si="40"/>
        <v>0</v>
      </c>
      <c r="O2527" s="22"/>
      <c r="P2527" s="22"/>
      <c r="Q2527" s="22"/>
      <c r="R2527" s="33" t="str">
        <f>IFERROR(VLOOKUP(Q2527,[1]list!$C$4:$D$350,2,0),"")</f>
        <v/>
      </c>
      <c r="S2527" s="22"/>
      <c r="T2527" s="33" t="str">
        <f>IFERROR(VLOOKUP(S2527,[1]list!$C$4:$D$350,2,0),"")</f>
        <v/>
      </c>
      <c r="U2527" s="22"/>
      <c r="V2527" s="33" t="str">
        <f>IFERROR(VLOOKUP(U2527,[1]list!$C$4:$D$350,2,0),"")</f>
        <v/>
      </c>
    </row>
    <row r="2528" spans="1:22" x14ac:dyDescent="0.25">
      <c r="A2528" s="20"/>
      <c r="B2528" s="21"/>
      <c r="C2528" s="21" t="str">
        <f>IFERROR(VLOOKUP(B2528,[1]list!$A$4:$B$350,2,0),"")</f>
        <v/>
      </c>
      <c r="D2528" s="21"/>
      <c r="E2528" s="21"/>
      <c r="F2528" s="21">
        <f>SUMIFS(الاسعار!$C:$C,الاسعار!$B:$B,$R2528,الاسعار!$A:$A,$A2528)</f>
        <v>0</v>
      </c>
      <c r="G2528" s="21"/>
      <c r="H2528" s="21"/>
      <c r="I2528" s="21">
        <f>SUMIFS(الاسعار!$C:$C,الاسعار!$B:$B,$T2528,الاسعار!$A:$A,$A2528)</f>
        <v>0</v>
      </c>
      <c r="J2528" s="21"/>
      <c r="K2528" s="21"/>
      <c r="L2528" s="21">
        <f>SUMIFS(الاسعار!$C:$C,الاسعار!$B:$B,$V2528,الاسعار!$A:$A,$A2528)</f>
        <v>0</v>
      </c>
      <c r="M2528" s="49"/>
      <c r="N2528" s="22">
        <f t="shared" si="40"/>
        <v>0</v>
      </c>
      <c r="O2528" s="22"/>
      <c r="P2528" s="22"/>
      <c r="Q2528" s="22"/>
      <c r="R2528" s="33" t="str">
        <f>IFERROR(VLOOKUP(Q2528,[1]list!$C$4:$D$350,2,0),"")</f>
        <v/>
      </c>
      <c r="S2528" s="22"/>
      <c r="T2528" s="33" t="str">
        <f>IFERROR(VLOOKUP(S2528,[1]list!$C$4:$D$350,2,0),"")</f>
        <v/>
      </c>
      <c r="U2528" s="22"/>
      <c r="V2528" s="33" t="str">
        <f>IFERROR(VLOOKUP(U2528,[1]list!$C$4:$D$350,2,0),"")</f>
        <v/>
      </c>
    </row>
    <row r="2529" spans="1:22" x14ac:dyDescent="0.25">
      <c r="A2529" s="20"/>
      <c r="B2529" s="21"/>
      <c r="C2529" s="21" t="str">
        <f>IFERROR(VLOOKUP(B2529,[1]list!$A$4:$B$350,2,0),"")</f>
        <v/>
      </c>
      <c r="D2529" s="21"/>
      <c r="E2529" s="21"/>
      <c r="F2529" s="21">
        <f>SUMIFS(الاسعار!$C:$C,الاسعار!$B:$B,$R2529,الاسعار!$A:$A,$A2529)</f>
        <v>0</v>
      </c>
      <c r="G2529" s="21"/>
      <c r="H2529" s="21"/>
      <c r="I2529" s="21">
        <f>SUMIFS(الاسعار!$C:$C,الاسعار!$B:$B,$T2529,الاسعار!$A:$A,$A2529)</f>
        <v>0</v>
      </c>
      <c r="J2529" s="21"/>
      <c r="K2529" s="21"/>
      <c r="L2529" s="21">
        <f>SUMIFS(الاسعار!$C:$C,الاسعار!$B:$B,$V2529,الاسعار!$A:$A,$A2529)</f>
        <v>0</v>
      </c>
      <c r="M2529" s="49"/>
      <c r="N2529" s="22">
        <f t="shared" si="40"/>
        <v>0</v>
      </c>
      <c r="O2529" s="22"/>
      <c r="P2529" s="22"/>
      <c r="Q2529" s="22"/>
      <c r="R2529" s="33" t="str">
        <f>IFERROR(VLOOKUP(Q2529,[1]list!$C$4:$D$350,2,0),"")</f>
        <v/>
      </c>
      <c r="S2529" s="22"/>
      <c r="T2529" s="33" t="str">
        <f>IFERROR(VLOOKUP(S2529,[1]list!$C$4:$D$350,2,0),"")</f>
        <v/>
      </c>
      <c r="U2529" s="22"/>
      <c r="V2529" s="33" t="str">
        <f>IFERROR(VLOOKUP(U2529,[1]list!$C$4:$D$350,2,0),"")</f>
        <v/>
      </c>
    </row>
    <row r="2530" spans="1:22" x14ac:dyDescent="0.25">
      <c r="A2530" s="20"/>
      <c r="B2530" s="21"/>
      <c r="C2530" s="21" t="str">
        <f>IFERROR(VLOOKUP(B2530,[1]list!$A$4:$B$350,2,0),"")</f>
        <v/>
      </c>
      <c r="D2530" s="21"/>
      <c r="E2530" s="21"/>
      <c r="F2530" s="21">
        <f>SUMIFS(الاسعار!$C:$C,الاسعار!$B:$B,$R2530,الاسعار!$A:$A,$A2530)</f>
        <v>0</v>
      </c>
      <c r="G2530" s="21"/>
      <c r="H2530" s="21"/>
      <c r="I2530" s="21">
        <f>SUMIFS(الاسعار!$C:$C,الاسعار!$B:$B,$T2530,الاسعار!$A:$A,$A2530)</f>
        <v>0</v>
      </c>
      <c r="J2530" s="21"/>
      <c r="K2530" s="21"/>
      <c r="L2530" s="21">
        <f>SUMIFS(الاسعار!$C:$C,الاسعار!$B:$B,$V2530,الاسعار!$A:$A,$A2530)</f>
        <v>0</v>
      </c>
      <c r="M2530" s="49"/>
      <c r="N2530" s="22">
        <f t="shared" si="40"/>
        <v>0</v>
      </c>
      <c r="O2530" s="22"/>
      <c r="P2530" s="22"/>
      <c r="Q2530" s="22"/>
      <c r="R2530" s="33" t="str">
        <f>IFERROR(VLOOKUP(Q2530,[1]list!$C$4:$D$350,2,0),"")</f>
        <v/>
      </c>
      <c r="S2530" s="22"/>
      <c r="T2530" s="33" t="str">
        <f>IFERROR(VLOOKUP(S2530,[1]list!$C$4:$D$350,2,0),"")</f>
        <v/>
      </c>
      <c r="U2530" s="22"/>
      <c r="V2530" s="33" t="str">
        <f>IFERROR(VLOOKUP(U2530,[1]list!$C$4:$D$350,2,0),"")</f>
        <v/>
      </c>
    </row>
    <row r="2531" spans="1:22" x14ac:dyDescent="0.25">
      <c r="A2531" s="20"/>
      <c r="B2531" s="21"/>
      <c r="C2531" s="21" t="str">
        <f>IFERROR(VLOOKUP(B2531,[1]list!$A$4:$B$350,2,0),"")</f>
        <v/>
      </c>
      <c r="D2531" s="21"/>
      <c r="E2531" s="21"/>
      <c r="F2531" s="21">
        <f>SUMIFS(الاسعار!$C:$C,الاسعار!$B:$B,$R2531,الاسعار!$A:$A,$A2531)</f>
        <v>0</v>
      </c>
      <c r="G2531" s="21"/>
      <c r="H2531" s="21"/>
      <c r="I2531" s="21">
        <f>SUMIFS(الاسعار!$C:$C,الاسعار!$B:$B,$T2531,الاسعار!$A:$A,$A2531)</f>
        <v>0</v>
      </c>
      <c r="J2531" s="21"/>
      <c r="K2531" s="21"/>
      <c r="L2531" s="21">
        <f>SUMIFS(الاسعار!$C:$C,الاسعار!$B:$B,$V2531,الاسعار!$A:$A,$A2531)</f>
        <v>0</v>
      </c>
      <c r="M2531" s="49"/>
      <c r="N2531" s="22">
        <f t="shared" si="40"/>
        <v>0</v>
      </c>
      <c r="O2531" s="22"/>
      <c r="P2531" s="22"/>
      <c r="Q2531" s="22"/>
      <c r="R2531" s="33" t="str">
        <f>IFERROR(VLOOKUP(Q2531,[1]list!$C$4:$D$350,2,0),"")</f>
        <v/>
      </c>
      <c r="S2531" s="22"/>
      <c r="T2531" s="33" t="str">
        <f>IFERROR(VLOOKUP(S2531,[1]list!$C$4:$D$350,2,0),"")</f>
        <v/>
      </c>
      <c r="U2531" s="22"/>
      <c r="V2531" s="33" t="str">
        <f>IFERROR(VLOOKUP(U2531,[1]list!$C$4:$D$350,2,0),"")</f>
        <v/>
      </c>
    </row>
    <row r="2532" spans="1:22" x14ac:dyDescent="0.25">
      <c r="A2532" s="20"/>
      <c r="B2532" s="21"/>
      <c r="C2532" s="21" t="str">
        <f>IFERROR(VLOOKUP(B2532,[1]list!$A$4:$B$350,2,0),"")</f>
        <v/>
      </c>
      <c r="D2532" s="21"/>
      <c r="E2532" s="21"/>
      <c r="F2532" s="21">
        <f>SUMIFS(الاسعار!$C:$C,الاسعار!$B:$B,$R2532,الاسعار!$A:$A,$A2532)</f>
        <v>0</v>
      </c>
      <c r="G2532" s="21"/>
      <c r="H2532" s="21"/>
      <c r="I2532" s="21">
        <f>SUMIFS(الاسعار!$C:$C,الاسعار!$B:$B,$T2532,الاسعار!$A:$A,$A2532)</f>
        <v>0</v>
      </c>
      <c r="J2532" s="21"/>
      <c r="K2532" s="21"/>
      <c r="L2532" s="21">
        <f>SUMIFS(الاسعار!$C:$C,الاسعار!$B:$B,$V2532,الاسعار!$A:$A,$A2532)</f>
        <v>0</v>
      </c>
      <c r="M2532" s="49"/>
      <c r="N2532" s="22">
        <f t="shared" si="40"/>
        <v>0</v>
      </c>
      <c r="O2532" s="22"/>
      <c r="P2532" s="22"/>
      <c r="Q2532" s="22"/>
      <c r="R2532" s="33" t="str">
        <f>IFERROR(VLOOKUP(Q2532,[1]list!$C$4:$D$350,2,0),"")</f>
        <v/>
      </c>
      <c r="S2532" s="22"/>
      <c r="T2532" s="33" t="str">
        <f>IFERROR(VLOOKUP(S2532,[1]list!$C$4:$D$350,2,0),"")</f>
        <v/>
      </c>
      <c r="U2532" s="22"/>
      <c r="V2532" s="33" t="str">
        <f>IFERROR(VLOOKUP(U2532,[1]list!$C$4:$D$350,2,0),"")</f>
        <v/>
      </c>
    </row>
    <row r="2533" spans="1:22" x14ac:dyDescent="0.25">
      <c r="A2533" s="20"/>
      <c r="B2533" s="21"/>
      <c r="C2533" s="21" t="str">
        <f>IFERROR(VLOOKUP(B2533,[1]list!$A$4:$B$350,2,0),"")</f>
        <v/>
      </c>
      <c r="D2533" s="21"/>
      <c r="E2533" s="21"/>
      <c r="F2533" s="21">
        <f>SUMIFS(الاسعار!$C:$C,الاسعار!$B:$B,$R2533,الاسعار!$A:$A,$A2533)</f>
        <v>0</v>
      </c>
      <c r="G2533" s="21"/>
      <c r="H2533" s="21"/>
      <c r="I2533" s="21">
        <f>SUMIFS(الاسعار!$C:$C,الاسعار!$B:$B,$T2533,الاسعار!$A:$A,$A2533)</f>
        <v>0</v>
      </c>
      <c r="J2533" s="21"/>
      <c r="K2533" s="21"/>
      <c r="L2533" s="21">
        <f>SUMIFS(الاسعار!$C:$C,الاسعار!$B:$B,$V2533,الاسعار!$A:$A,$A2533)</f>
        <v>0</v>
      </c>
      <c r="M2533" s="49"/>
      <c r="N2533" s="22">
        <f t="shared" si="40"/>
        <v>0</v>
      </c>
      <c r="O2533" s="22"/>
      <c r="P2533" s="22"/>
      <c r="Q2533" s="22"/>
      <c r="R2533" s="33" t="str">
        <f>IFERROR(VLOOKUP(Q2533,[1]list!$C$4:$D$350,2,0),"")</f>
        <v/>
      </c>
      <c r="S2533" s="22"/>
      <c r="T2533" s="33" t="str">
        <f>IFERROR(VLOOKUP(S2533,[1]list!$C$4:$D$350,2,0),"")</f>
        <v/>
      </c>
      <c r="U2533" s="22"/>
      <c r="V2533" s="33" t="str">
        <f>IFERROR(VLOOKUP(U2533,[1]list!$C$4:$D$350,2,0),"")</f>
        <v/>
      </c>
    </row>
    <row r="2534" spans="1:22" x14ac:dyDescent="0.25">
      <c r="A2534" s="20"/>
      <c r="B2534" s="21"/>
      <c r="C2534" s="21" t="str">
        <f>IFERROR(VLOOKUP(B2534,[1]list!$A$4:$B$350,2,0),"")</f>
        <v/>
      </c>
      <c r="D2534" s="21"/>
      <c r="E2534" s="21"/>
      <c r="F2534" s="21">
        <f>SUMIFS(الاسعار!$C:$C,الاسعار!$B:$B,$R2534,الاسعار!$A:$A,$A2534)</f>
        <v>0</v>
      </c>
      <c r="G2534" s="21"/>
      <c r="H2534" s="21"/>
      <c r="I2534" s="21">
        <f>SUMIFS(الاسعار!$C:$C,الاسعار!$B:$B,$T2534,الاسعار!$A:$A,$A2534)</f>
        <v>0</v>
      </c>
      <c r="J2534" s="21"/>
      <c r="K2534" s="21"/>
      <c r="L2534" s="21">
        <f>SUMIFS(الاسعار!$C:$C,الاسعار!$B:$B,$V2534,الاسعار!$A:$A,$A2534)</f>
        <v>0</v>
      </c>
      <c r="M2534" s="49"/>
      <c r="N2534" s="22">
        <f t="shared" si="40"/>
        <v>0</v>
      </c>
      <c r="O2534" s="22"/>
      <c r="P2534" s="22"/>
      <c r="Q2534" s="22"/>
      <c r="R2534" s="33" t="str">
        <f>IFERROR(VLOOKUP(Q2534,[1]list!$C$4:$D$350,2,0),"")</f>
        <v/>
      </c>
      <c r="S2534" s="22"/>
      <c r="T2534" s="33" t="str">
        <f>IFERROR(VLOOKUP(S2534,[1]list!$C$4:$D$350,2,0),"")</f>
        <v/>
      </c>
      <c r="U2534" s="22"/>
      <c r="V2534" s="33" t="str">
        <f>IFERROR(VLOOKUP(U2534,[1]list!$C$4:$D$350,2,0),"")</f>
        <v/>
      </c>
    </row>
    <row r="2535" spans="1:22" x14ac:dyDescent="0.25">
      <c r="A2535" s="20"/>
      <c r="B2535" s="21"/>
      <c r="C2535" s="21" t="str">
        <f>IFERROR(VLOOKUP(B2535,[1]list!$A$4:$B$350,2,0),"")</f>
        <v/>
      </c>
      <c r="D2535" s="21"/>
      <c r="E2535" s="21"/>
      <c r="F2535" s="21">
        <f>SUMIFS(الاسعار!$C:$C,الاسعار!$B:$B,$R2535,الاسعار!$A:$A,$A2535)</f>
        <v>0</v>
      </c>
      <c r="G2535" s="21"/>
      <c r="H2535" s="21"/>
      <c r="I2535" s="21">
        <f>SUMIFS(الاسعار!$C:$C,الاسعار!$B:$B,$T2535,الاسعار!$A:$A,$A2535)</f>
        <v>0</v>
      </c>
      <c r="J2535" s="21"/>
      <c r="K2535" s="21"/>
      <c r="L2535" s="21">
        <f>SUMIFS(الاسعار!$C:$C,الاسعار!$B:$B,$V2535,الاسعار!$A:$A,$A2535)</f>
        <v>0</v>
      </c>
      <c r="M2535" s="49"/>
      <c r="N2535" s="22">
        <f t="shared" si="40"/>
        <v>0</v>
      </c>
      <c r="O2535" s="22"/>
      <c r="P2535" s="22"/>
      <c r="Q2535" s="22"/>
      <c r="R2535" s="33" t="str">
        <f>IFERROR(VLOOKUP(Q2535,[1]list!$C$4:$D$350,2,0),"")</f>
        <v/>
      </c>
      <c r="S2535" s="22"/>
      <c r="T2535" s="33" t="str">
        <f>IFERROR(VLOOKUP(S2535,[1]list!$C$4:$D$350,2,0),"")</f>
        <v/>
      </c>
      <c r="U2535" s="22"/>
      <c r="V2535" s="33" t="str">
        <f>IFERROR(VLOOKUP(U2535,[1]list!$C$4:$D$350,2,0),"")</f>
        <v/>
      </c>
    </row>
    <row r="2536" spans="1:22" x14ac:dyDescent="0.25">
      <c r="A2536" s="20"/>
      <c r="B2536" s="21"/>
      <c r="C2536" s="21" t="str">
        <f>IFERROR(VLOOKUP(B2536,[1]list!$A$4:$B$350,2,0),"")</f>
        <v/>
      </c>
      <c r="D2536" s="21"/>
      <c r="E2536" s="21"/>
      <c r="F2536" s="21">
        <f>SUMIFS(الاسعار!$C:$C,الاسعار!$B:$B,$R2536,الاسعار!$A:$A,$A2536)</f>
        <v>0</v>
      </c>
      <c r="G2536" s="21"/>
      <c r="H2536" s="21"/>
      <c r="I2536" s="21">
        <f>SUMIFS(الاسعار!$C:$C,الاسعار!$B:$B,$T2536,الاسعار!$A:$A,$A2536)</f>
        <v>0</v>
      </c>
      <c r="J2536" s="21"/>
      <c r="K2536" s="21"/>
      <c r="L2536" s="21">
        <f>SUMIFS(الاسعار!$C:$C,الاسعار!$B:$B,$V2536,الاسعار!$A:$A,$A2536)</f>
        <v>0</v>
      </c>
      <c r="M2536" s="49"/>
      <c r="N2536" s="22">
        <f t="shared" si="40"/>
        <v>0</v>
      </c>
      <c r="O2536" s="22"/>
      <c r="P2536" s="22"/>
      <c r="Q2536" s="22"/>
      <c r="R2536" s="33" t="str">
        <f>IFERROR(VLOOKUP(Q2536,[1]list!$C$4:$D$350,2,0),"")</f>
        <v/>
      </c>
      <c r="S2536" s="22"/>
      <c r="T2536" s="33" t="str">
        <f>IFERROR(VLOOKUP(S2536,[1]list!$C$4:$D$350,2,0),"")</f>
        <v/>
      </c>
      <c r="U2536" s="22"/>
      <c r="V2536" s="33" t="str">
        <f>IFERROR(VLOOKUP(U2536,[1]list!$C$4:$D$350,2,0),"")</f>
        <v/>
      </c>
    </row>
    <row r="2537" spans="1:22" x14ac:dyDescent="0.25">
      <c r="A2537" s="20"/>
      <c r="B2537" s="21"/>
      <c r="C2537" s="21" t="str">
        <f>IFERROR(VLOOKUP(B2537,[1]list!$A$4:$B$350,2,0),"")</f>
        <v/>
      </c>
      <c r="D2537" s="21"/>
      <c r="E2537" s="21"/>
      <c r="F2537" s="21">
        <f>SUMIFS(الاسعار!$C:$C,الاسعار!$B:$B,$R2537,الاسعار!$A:$A,$A2537)</f>
        <v>0</v>
      </c>
      <c r="G2537" s="21"/>
      <c r="H2537" s="21"/>
      <c r="I2537" s="21">
        <f>SUMIFS(الاسعار!$C:$C,الاسعار!$B:$B,$T2537,الاسعار!$A:$A,$A2537)</f>
        <v>0</v>
      </c>
      <c r="J2537" s="21"/>
      <c r="K2537" s="21"/>
      <c r="L2537" s="21">
        <f>SUMIFS(الاسعار!$C:$C,الاسعار!$B:$B,$V2537,الاسعار!$A:$A,$A2537)</f>
        <v>0</v>
      </c>
      <c r="M2537" s="49"/>
      <c r="N2537" s="22">
        <f t="shared" si="40"/>
        <v>0</v>
      </c>
      <c r="O2537" s="22"/>
      <c r="P2537" s="22"/>
      <c r="Q2537" s="22"/>
      <c r="R2537" s="33" t="str">
        <f>IFERROR(VLOOKUP(Q2537,[1]list!$C$4:$D$350,2,0),"")</f>
        <v/>
      </c>
      <c r="S2537" s="22"/>
      <c r="T2537" s="33" t="str">
        <f>IFERROR(VLOOKUP(S2537,[1]list!$C$4:$D$350,2,0),"")</f>
        <v/>
      </c>
      <c r="U2537" s="22"/>
      <c r="V2537" s="33" t="str">
        <f>IFERROR(VLOOKUP(U2537,[1]list!$C$4:$D$350,2,0),"")</f>
        <v/>
      </c>
    </row>
    <row r="2538" spans="1:22" x14ac:dyDescent="0.25">
      <c r="A2538" s="20"/>
      <c r="B2538" s="21"/>
      <c r="C2538" s="21" t="str">
        <f>IFERROR(VLOOKUP(B2538,[1]list!$A$4:$B$350,2,0),"")</f>
        <v/>
      </c>
      <c r="D2538" s="21"/>
      <c r="E2538" s="21"/>
      <c r="F2538" s="21">
        <f>SUMIFS(الاسعار!$C:$C,الاسعار!$B:$B,$R2538,الاسعار!$A:$A,$A2538)</f>
        <v>0</v>
      </c>
      <c r="G2538" s="21"/>
      <c r="H2538" s="21"/>
      <c r="I2538" s="21">
        <f>SUMIFS(الاسعار!$C:$C,الاسعار!$B:$B,$T2538,الاسعار!$A:$A,$A2538)</f>
        <v>0</v>
      </c>
      <c r="J2538" s="21"/>
      <c r="K2538" s="21"/>
      <c r="L2538" s="21">
        <f>SUMIFS(الاسعار!$C:$C,الاسعار!$B:$B,$V2538,الاسعار!$A:$A,$A2538)</f>
        <v>0</v>
      </c>
      <c r="M2538" s="49"/>
      <c r="N2538" s="22">
        <f t="shared" si="40"/>
        <v>0</v>
      </c>
      <c r="O2538" s="22"/>
      <c r="P2538" s="22"/>
      <c r="Q2538" s="22"/>
      <c r="R2538" s="33" t="str">
        <f>IFERROR(VLOOKUP(Q2538,[1]list!$C$4:$D$350,2,0),"")</f>
        <v/>
      </c>
      <c r="S2538" s="22"/>
      <c r="T2538" s="33" t="str">
        <f>IFERROR(VLOOKUP(S2538,[1]list!$C$4:$D$350,2,0),"")</f>
        <v/>
      </c>
      <c r="U2538" s="22"/>
      <c r="V2538" s="33" t="str">
        <f>IFERROR(VLOOKUP(U2538,[1]list!$C$4:$D$350,2,0),"")</f>
        <v/>
      </c>
    </row>
    <row r="2539" spans="1:22" x14ac:dyDescent="0.25">
      <c r="A2539" s="20"/>
      <c r="B2539" s="21"/>
      <c r="C2539" s="21" t="str">
        <f>IFERROR(VLOOKUP(B2539,[1]list!$A$4:$B$350,2,0),"")</f>
        <v/>
      </c>
      <c r="D2539" s="21"/>
      <c r="E2539" s="21"/>
      <c r="F2539" s="21">
        <f>SUMIFS(الاسعار!$C:$C,الاسعار!$B:$B,$R2539,الاسعار!$A:$A,$A2539)</f>
        <v>0</v>
      </c>
      <c r="G2539" s="21"/>
      <c r="H2539" s="21"/>
      <c r="I2539" s="21">
        <f>SUMIFS(الاسعار!$C:$C,الاسعار!$B:$B,$T2539,الاسعار!$A:$A,$A2539)</f>
        <v>0</v>
      </c>
      <c r="J2539" s="21"/>
      <c r="K2539" s="21"/>
      <c r="L2539" s="21">
        <f>SUMIFS(الاسعار!$C:$C,الاسعار!$B:$B,$V2539,الاسعار!$A:$A,$A2539)</f>
        <v>0</v>
      </c>
      <c r="M2539" s="49"/>
      <c r="N2539" s="22">
        <f t="shared" si="40"/>
        <v>0</v>
      </c>
      <c r="O2539" s="22"/>
      <c r="P2539" s="22"/>
      <c r="Q2539" s="22"/>
      <c r="R2539" s="33" t="str">
        <f>IFERROR(VLOOKUP(Q2539,[1]list!$C$4:$D$350,2,0),"")</f>
        <v/>
      </c>
      <c r="S2539" s="22"/>
      <c r="T2539" s="33" t="str">
        <f>IFERROR(VLOOKUP(S2539,[1]list!$C$4:$D$350,2,0),"")</f>
        <v/>
      </c>
      <c r="U2539" s="22"/>
      <c r="V2539" s="33" t="str">
        <f>IFERROR(VLOOKUP(U2539,[1]list!$C$4:$D$350,2,0),"")</f>
        <v/>
      </c>
    </row>
    <row r="2540" spans="1:22" x14ac:dyDescent="0.25">
      <c r="A2540" s="20"/>
      <c r="B2540" s="21"/>
      <c r="C2540" s="21" t="str">
        <f>IFERROR(VLOOKUP(B2540,[1]list!$A$4:$B$350,2,0),"")</f>
        <v/>
      </c>
      <c r="D2540" s="21"/>
      <c r="E2540" s="21"/>
      <c r="F2540" s="21">
        <f>SUMIFS(الاسعار!$C:$C,الاسعار!$B:$B,$R2540,الاسعار!$A:$A,$A2540)</f>
        <v>0</v>
      </c>
      <c r="G2540" s="21"/>
      <c r="H2540" s="21"/>
      <c r="I2540" s="21">
        <f>SUMIFS(الاسعار!$C:$C,الاسعار!$B:$B,$T2540,الاسعار!$A:$A,$A2540)</f>
        <v>0</v>
      </c>
      <c r="J2540" s="21"/>
      <c r="K2540" s="21"/>
      <c r="L2540" s="21">
        <f>SUMIFS(الاسعار!$C:$C,الاسعار!$B:$B,$V2540,الاسعار!$A:$A,$A2540)</f>
        <v>0</v>
      </c>
      <c r="M2540" s="49"/>
      <c r="N2540" s="22">
        <f t="shared" si="40"/>
        <v>0</v>
      </c>
      <c r="O2540" s="22"/>
      <c r="P2540" s="22"/>
      <c r="Q2540" s="22"/>
      <c r="R2540" s="33" t="str">
        <f>IFERROR(VLOOKUP(Q2540,[1]list!$C$4:$D$350,2,0),"")</f>
        <v/>
      </c>
      <c r="S2540" s="22"/>
      <c r="T2540" s="33" t="str">
        <f>IFERROR(VLOOKUP(S2540,[1]list!$C$4:$D$350,2,0),"")</f>
        <v/>
      </c>
      <c r="U2540" s="22"/>
      <c r="V2540" s="33" t="str">
        <f>IFERROR(VLOOKUP(U2540,[1]list!$C$4:$D$350,2,0),"")</f>
        <v/>
      </c>
    </row>
    <row r="2541" spans="1:22" x14ac:dyDescent="0.25">
      <c r="A2541" s="20"/>
      <c r="B2541" s="21"/>
      <c r="C2541" s="21" t="str">
        <f>IFERROR(VLOOKUP(B2541,[1]list!$A$4:$B$350,2,0),"")</f>
        <v/>
      </c>
      <c r="D2541" s="21"/>
      <c r="E2541" s="21"/>
      <c r="F2541" s="21">
        <f>SUMIFS(الاسعار!$C:$C,الاسعار!$B:$B,$R2541,الاسعار!$A:$A,$A2541)</f>
        <v>0</v>
      </c>
      <c r="G2541" s="21"/>
      <c r="H2541" s="21"/>
      <c r="I2541" s="21">
        <f>SUMIFS(الاسعار!$C:$C,الاسعار!$B:$B,$T2541,الاسعار!$A:$A,$A2541)</f>
        <v>0</v>
      </c>
      <c r="J2541" s="21"/>
      <c r="K2541" s="21"/>
      <c r="L2541" s="21">
        <f>SUMIFS(الاسعار!$C:$C,الاسعار!$B:$B,$V2541,الاسعار!$A:$A,$A2541)</f>
        <v>0</v>
      </c>
      <c r="M2541" s="49"/>
      <c r="N2541" s="22">
        <f t="shared" si="40"/>
        <v>0</v>
      </c>
      <c r="O2541" s="22"/>
      <c r="P2541" s="22"/>
      <c r="Q2541" s="22"/>
      <c r="R2541" s="33" t="str">
        <f>IFERROR(VLOOKUP(Q2541,[1]list!$C$4:$D$350,2,0),"")</f>
        <v/>
      </c>
      <c r="S2541" s="22"/>
      <c r="T2541" s="33" t="str">
        <f>IFERROR(VLOOKUP(S2541,[1]list!$C$4:$D$350,2,0),"")</f>
        <v/>
      </c>
      <c r="U2541" s="22"/>
      <c r="V2541" s="33" t="str">
        <f>IFERROR(VLOOKUP(U2541,[1]list!$C$4:$D$350,2,0),"")</f>
        <v/>
      </c>
    </row>
    <row r="2542" spans="1:22" x14ac:dyDescent="0.25">
      <c r="A2542" s="20"/>
      <c r="B2542" s="21"/>
      <c r="C2542" s="21" t="str">
        <f>IFERROR(VLOOKUP(B2542,[1]list!$A$4:$B$350,2,0),"")</f>
        <v/>
      </c>
      <c r="D2542" s="21"/>
      <c r="E2542" s="21"/>
      <c r="F2542" s="21">
        <f>SUMIFS(الاسعار!$C:$C,الاسعار!$B:$B,$R2542,الاسعار!$A:$A,$A2542)</f>
        <v>0</v>
      </c>
      <c r="G2542" s="21"/>
      <c r="H2542" s="21"/>
      <c r="I2542" s="21">
        <f>SUMIFS(الاسعار!$C:$C,الاسعار!$B:$B,$T2542,الاسعار!$A:$A,$A2542)</f>
        <v>0</v>
      </c>
      <c r="J2542" s="21"/>
      <c r="K2542" s="21"/>
      <c r="L2542" s="21">
        <f>SUMIFS(الاسعار!$C:$C,الاسعار!$B:$B,$V2542,الاسعار!$A:$A,$A2542)</f>
        <v>0</v>
      </c>
      <c r="M2542" s="49"/>
      <c r="N2542" s="22">
        <f t="shared" si="40"/>
        <v>0</v>
      </c>
      <c r="O2542" s="22"/>
      <c r="P2542" s="22"/>
      <c r="Q2542" s="22"/>
      <c r="R2542" s="33" t="str">
        <f>IFERROR(VLOOKUP(Q2542,[1]list!$C$4:$D$350,2,0),"")</f>
        <v/>
      </c>
      <c r="S2542" s="22"/>
      <c r="T2542" s="33" t="str">
        <f>IFERROR(VLOOKUP(S2542,[1]list!$C$4:$D$350,2,0),"")</f>
        <v/>
      </c>
      <c r="U2542" s="22"/>
      <c r="V2542" s="33" t="str">
        <f>IFERROR(VLOOKUP(U2542,[1]list!$C$4:$D$350,2,0),"")</f>
        <v/>
      </c>
    </row>
    <row r="2543" spans="1:22" x14ac:dyDescent="0.25">
      <c r="A2543" s="20"/>
      <c r="B2543" s="21"/>
      <c r="C2543" s="21" t="str">
        <f>IFERROR(VLOOKUP(B2543,[1]list!$A$4:$B$350,2,0),"")</f>
        <v/>
      </c>
      <c r="D2543" s="21"/>
      <c r="E2543" s="21"/>
      <c r="F2543" s="21">
        <f>SUMIFS(الاسعار!$C:$C,الاسعار!$B:$B,$R2543,الاسعار!$A:$A,$A2543)</f>
        <v>0</v>
      </c>
      <c r="G2543" s="21"/>
      <c r="H2543" s="21"/>
      <c r="I2543" s="21">
        <f>SUMIFS(الاسعار!$C:$C,الاسعار!$B:$B,$T2543,الاسعار!$A:$A,$A2543)</f>
        <v>0</v>
      </c>
      <c r="J2543" s="21"/>
      <c r="K2543" s="21"/>
      <c r="L2543" s="21">
        <f>SUMIFS(الاسعار!$C:$C,الاسعار!$B:$B,$V2543,الاسعار!$A:$A,$A2543)</f>
        <v>0</v>
      </c>
      <c r="M2543" s="49"/>
      <c r="N2543" s="22">
        <f t="shared" si="40"/>
        <v>0</v>
      </c>
      <c r="O2543" s="22"/>
      <c r="P2543" s="22"/>
      <c r="Q2543" s="22"/>
      <c r="R2543" s="33" t="str">
        <f>IFERROR(VLOOKUP(Q2543,[1]list!$C$4:$D$350,2,0),"")</f>
        <v/>
      </c>
      <c r="S2543" s="22"/>
      <c r="T2543" s="33" t="str">
        <f>IFERROR(VLOOKUP(S2543,[1]list!$C$4:$D$350,2,0),"")</f>
        <v/>
      </c>
      <c r="U2543" s="22"/>
      <c r="V2543" s="33" t="str">
        <f>IFERROR(VLOOKUP(U2543,[1]list!$C$4:$D$350,2,0),"")</f>
        <v/>
      </c>
    </row>
    <row r="2544" spans="1:22" x14ac:dyDescent="0.25">
      <c r="A2544" s="20"/>
      <c r="B2544" s="21"/>
      <c r="C2544" s="21" t="str">
        <f>IFERROR(VLOOKUP(B2544,[1]list!$A$4:$B$350,2,0),"")</f>
        <v/>
      </c>
      <c r="D2544" s="21"/>
      <c r="E2544" s="21"/>
      <c r="F2544" s="21">
        <f>SUMIFS(الاسعار!$C:$C,الاسعار!$B:$B,$R2544,الاسعار!$A:$A,$A2544)</f>
        <v>0</v>
      </c>
      <c r="G2544" s="21"/>
      <c r="H2544" s="21"/>
      <c r="I2544" s="21">
        <f>SUMIFS(الاسعار!$C:$C,الاسعار!$B:$B,$T2544,الاسعار!$A:$A,$A2544)</f>
        <v>0</v>
      </c>
      <c r="J2544" s="21"/>
      <c r="K2544" s="21"/>
      <c r="L2544" s="21">
        <f>SUMIFS(الاسعار!$C:$C,الاسعار!$B:$B,$V2544,الاسعار!$A:$A,$A2544)</f>
        <v>0</v>
      </c>
      <c r="M2544" s="49"/>
      <c r="N2544" s="22">
        <f t="shared" si="40"/>
        <v>0</v>
      </c>
      <c r="O2544" s="22"/>
      <c r="P2544" s="22"/>
      <c r="Q2544" s="22"/>
      <c r="R2544" s="33" t="str">
        <f>IFERROR(VLOOKUP(Q2544,[1]list!$C$4:$D$350,2,0),"")</f>
        <v/>
      </c>
      <c r="S2544" s="22"/>
      <c r="T2544" s="33" t="str">
        <f>IFERROR(VLOOKUP(S2544,[1]list!$C$4:$D$350,2,0),"")</f>
        <v/>
      </c>
      <c r="U2544" s="22"/>
      <c r="V2544" s="33" t="str">
        <f>IFERROR(VLOOKUP(U2544,[1]list!$C$4:$D$350,2,0),"")</f>
        <v/>
      </c>
    </row>
    <row r="2545" spans="1:22" x14ac:dyDescent="0.25">
      <c r="A2545" s="20"/>
      <c r="B2545" s="21"/>
      <c r="C2545" s="21" t="str">
        <f>IFERROR(VLOOKUP(B2545,[1]list!$A$4:$B$350,2,0),"")</f>
        <v/>
      </c>
      <c r="D2545" s="21"/>
      <c r="E2545" s="21"/>
      <c r="F2545" s="21">
        <f>SUMIFS(الاسعار!$C:$C,الاسعار!$B:$B,$R2545,الاسعار!$A:$A,$A2545)</f>
        <v>0</v>
      </c>
      <c r="G2545" s="21"/>
      <c r="H2545" s="21"/>
      <c r="I2545" s="21">
        <f>SUMIFS(الاسعار!$C:$C,الاسعار!$B:$B,$T2545,الاسعار!$A:$A,$A2545)</f>
        <v>0</v>
      </c>
      <c r="J2545" s="21"/>
      <c r="K2545" s="21"/>
      <c r="L2545" s="21">
        <f>SUMIFS(الاسعار!$C:$C,الاسعار!$B:$B,$V2545,الاسعار!$A:$A,$A2545)</f>
        <v>0</v>
      </c>
      <c r="M2545" s="49"/>
      <c r="N2545" s="22">
        <f t="shared" si="40"/>
        <v>0</v>
      </c>
      <c r="O2545" s="22"/>
      <c r="P2545" s="22"/>
      <c r="Q2545" s="22"/>
      <c r="R2545" s="33" t="str">
        <f>IFERROR(VLOOKUP(Q2545,[1]list!$C$4:$D$350,2,0),"")</f>
        <v/>
      </c>
      <c r="S2545" s="22"/>
      <c r="T2545" s="33" t="str">
        <f>IFERROR(VLOOKUP(S2545,[1]list!$C$4:$D$350,2,0),"")</f>
        <v/>
      </c>
      <c r="U2545" s="22"/>
      <c r="V2545" s="33" t="str">
        <f>IFERROR(VLOOKUP(U2545,[1]list!$C$4:$D$350,2,0),"")</f>
        <v/>
      </c>
    </row>
    <row r="2546" spans="1:22" x14ac:dyDescent="0.25">
      <c r="A2546" s="20"/>
      <c r="B2546" s="21"/>
      <c r="C2546" s="21" t="str">
        <f>IFERROR(VLOOKUP(B2546,[1]list!$A$4:$B$350,2,0),"")</f>
        <v/>
      </c>
      <c r="D2546" s="21"/>
      <c r="E2546" s="21"/>
      <c r="F2546" s="21">
        <f>SUMIFS(الاسعار!$C:$C,الاسعار!$B:$B,$R2546,الاسعار!$A:$A,$A2546)</f>
        <v>0</v>
      </c>
      <c r="G2546" s="21"/>
      <c r="H2546" s="21"/>
      <c r="I2546" s="21">
        <f>SUMIFS(الاسعار!$C:$C,الاسعار!$B:$B,$T2546,الاسعار!$A:$A,$A2546)</f>
        <v>0</v>
      </c>
      <c r="J2546" s="21"/>
      <c r="K2546" s="21"/>
      <c r="L2546" s="21">
        <f>SUMIFS(الاسعار!$C:$C,الاسعار!$B:$B,$V2546,الاسعار!$A:$A,$A2546)</f>
        <v>0</v>
      </c>
      <c r="M2546" s="49"/>
      <c r="N2546" s="22">
        <f t="shared" si="40"/>
        <v>0</v>
      </c>
      <c r="O2546" s="22"/>
      <c r="P2546" s="22"/>
      <c r="Q2546" s="22"/>
      <c r="R2546" s="33" t="str">
        <f>IFERROR(VLOOKUP(Q2546,[1]list!$C$4:$D$350,2,0),"")</f>
        <v/>
      </c>
      <c r="S2546" s="22"/>
      <c r="T2546" s="33" t="str">
        <f>IFERROR(VLOOKUP(S2546,[1]list!$C$4:$D$350,2,0),"")</f>
        <v/>
      </c>
      <c r="U2546" s="22"/>
      <c r="V2546" s="33" t="str">
        <f>IFERROR(VLOOKUP(U2546,[1]list!$C$4:$D$350,2,0),"")</f>
        <v/>
      </c>
    </row>
    <row r="2547" spans="1:22" x14ac:dyDescent="0.25">
      <c r="A2547" s="20"/>
      <c r="B2547" s="21"/>
      <c r="C2547" s="21" t="str">
        <f>IFERROR(VLOOKUP(B2547,[1]list!$A$4:$B$350,2,0),"")</f>
        <v/>
      </c>
      <c r="D2547" s="21"/>
      <c r="E2547" s="21"/>
      <c r="F2547" s="21">
        <f>SUMIFS(الاسعار!$C:$C,الاسعار!$B:$B,$R2547,الاسعار!$A:$A,$A2547)</f>
        <v>0</v>
      </c>
      <c r="G2547" s="21"/>
      <c r="H2547" s="21"/>
      <c r="I2547" s="21">
        <f>SUMIFS(الاسعار!$C:$C,الاسعار!$B:$B,$T2547,الاسعار!$A:$A,$A2547)</f>
        <v>0</v>
      </c>
      <c r="J2547" s="21"/>
      <c r="K2547" s="21"/>
      <c r="L2547" s="21">
        <f>SUMIFS(الاسعار!$C:$C,الاسعار!$B:$B,$V2547,الاسعار!$A:$A,$A2547)</f>
        <v>0</v>
      </c>
      <c r="M2547" s="49"/>
      <c r="N2547" s="22">
        <f t="shared" si="40"/>
        <v>0</v>
      </c>
      <c r="O2547" s="22"/>
      <c r="P2547" s="22"/>
      <c r="Q2547" s="22"/>
      <c r="R2547" s="33" t="str">
        <f>IFERROR(VLOOKUP(Q2547,[1]list!$C$4:$D$350,2,0),"")</f>
        <v/>
      </c>
      <c r="S2547" s="22"/>
      <c r="T2547" s="33" t="str">
        <f>IFERROR(VLOOKUP(S2547,[1]list!$C$4:$D$350,2,0),"")</f>
        <v/>
      </c>
      <c r="U2547" s="22"/>
      <c r="V2547" s="33" t="str">
        <f>IFERROR(VLOOKUP(U2547,[1]list!$C$4:$D$350,2,0),"")</f>
        <v/>
      </c>
    </row>
    <row r="2548" spans="1:22" x14ac:dyDescent="0.25">
      <c r="A2548" s="20"/>
      <c r="B2548" s="21"/>
      <c r="C2548" s="21" t="str">
        <f>IFERROR(VLOOKUP(B2548,[1]list!$A$4:$B$350,2,0),"")</f>
        <v/>
      </c>
      <c r="D2548" s="21"/>
      <c r="E2548" s="21"/>
      <c r="F2548" s="21">
        <f>SUMIFS(الاسعار!$C:$C,الاسعار!$B:$B,$R2548,الاسعار!$A:$A,$A2548)</f>
        <v>0</v>
      </c>
      <c r="G2548" s="21"/>
      <c r="H2548" s="21"/>
      <c r="I2548" s="21">
        <f>SUMIFS(الاسعار!$C:$C,الاسعار!$B:$B,$T2548,الاسعار!$A:$A,$A2548)</f>
        <v>0</v>
      </c>
      <c r="J2548" s="21"/>
      <c r="K2548" s="21"/>
      <c r="L2548" s="21">
        <f>SUMIFS(الاسعار!$C:$C,الاسعار!$B:$B,$V2548,الاسعار!$A:$A,$A2548)</f>
        <v>0</v>
      </c>
      <c r="M2548" s="49"/>
      <c r="N2548" s="22">
        <f t="shared" si="40"/>
        <v>0</v>
      </c>
      <c r="O2548" s="22"/>
      <c r="P2548" s="22"/>
      <c r="Q2548" s="22"/>
      <c r="R2548" s="33" t="str">
        <f>IFERROR(VLOOKUP(Q2548,[1]list!$C$4:$D$350,2,0),"")</f>
        <v/>
      </c>
      <c r="S2548" s="22"/>
      <c r="T2548" s="33" t="str">
        <f>IFERROR(VLOOKUP(S2548,[1]list!$C$4:$D$350,2,0),"")</f>
        <v/>
      </c>
      <c r="U2548" s="22"/>
      <c r="V2548" s="33" t="str">
        <f>IFERROR(VLOOKUP(U2548,[1]list!$C$4:$D$350,2,0),"")</f>
        <v/>
      </c>
    </row>
    <row r="2549" spans="1:22" x14ac:dyDescent="0.25">
      <c r="A2549" s="20"/>
      <c r="B2549" s="21"/>
      <c r="C2549" s="21" t="str">
        <f>IFERROR(VLOOKUP(B2549,[1]list!$A$4:$B$350,2,0),"")</f>
        <v/>
      </c>
      <c r="D2549" s="21"/>
      <c r="E2549" s="21"/>
      <c r="F2549" s="21">
        <f>SUMIFS(الاسعار!$C:$C,الاسعار!$B:$B,$R2549,الاسعار!$A:$A,$A2549)</f>
        <v>0</v>
      </c>
      <c r="G2549" s="21"/>
      <c r="H2549" s="21"/>
      <c r="I2549" s="21">
        <f>SUMIFS(الاسعار!$C:$C,الاسعار!$B:$B,$T2549,الاسعار!$A:$A,$A2549)</f>
        <v>0</v>
      </c>
      <c r="J2549" s="21"/>
      <c r="K2549" s="21"/>
      <c r="L2549" s="21">
        <f>SUMIFS(الاسعار!$C:$C,الاسعار!$B:$B,$V2549,الاسعار!$A:$A,$A2549)</f>
        <v>0</v>
      </c>
      <c r="M2549" s="49"/>
      <c r="N2549" s="22">
        <f t="shared" si="40"/>
        <v>0</v>
      </c>
      <c r="O2549" s="22"/>
      <c r="P2549" s="22"/>
      <c r="Q2549" s="22"/>
      <c r="R2549" s="33" t="str">
        <f>IFERROR(VLOOKUP(Q2549,[1]list!$C$4:$D$350,2,0),"")</f>
        <v/>
      </c>
      <c r="S2549" s="22"/>
      <c r="T2549" s="33" t="str">
        <f>IFERROR(VLOOKUP(S2549,[1]list!$C$4:$D$350,2,0),"")</f>
        <v/>
      </c>
      <c r="U2549" s="22"/>
      <c r="V2549" s="33" t="str">
        <f>IFERROR(VLOOKUP(U2549,[1]list!$C$4:$D$350,2,0),"")</f>
        <v/>
      </c>
    </row>
    <row r="2550" spans="1:22" x14ac:dyDescent="0.25">
      <c r="A2550" s="20"/>
      <c r="B2550" s="21"/>
      <c r="C2550" s="21" t="str">
        <f>IFERROR(VLOOKUP(B2550,[1]list!$A$4:$B$350,2,0),"")</f>
        <v/>
      </c>
      <c r="D2550" s="21"/>
      <c r="E2550" s="21"/>
      <c r="F2550" s="21">
        <f>SUMIFS(الاسعار!$C:$C,الاسعار!$B:$B,$R2550,الاسعار!$A:$A,$A2550)</f>
        <v>0</v>
      </c>
      <c r="G2550" s="21"/>
      <c r="H2550" s="21"/>
      <c r="I2550" s="21">
        <f>SUMIFS(الاسعار!$C:$C,الاسعار!$B:$B,$T2550,الاسعار!$A:$A,$A2550)</f>
        <v>0</v>
      </c>
      <c r="J2550" s="21"/>
      <c r="K2550" s="21"/>
      <c r="L2550" s="21">
        <f>SUMIFS(الاسعار!$C:$C,الاسعار!$B:$B,$V2550,الاسعار!$A:$A,$A2550)</f>
        <v>0</v>
      </c>
      <c r="M2550" s="49"/>
      <c r="N2550" s="22">
        <f t="shared" si="40"/>
        <v>0</v>
      </c>
      <c r="O2550" s="22"/>
      <c r="P2550" s="22"/>
      <c r="Q2550" s="22"/>
      <c r="R2550" s="33" t="str">
        <f>IFERROR(VLOOKUP(Q2550,[1]list!$C$4:$D$350,2,0),"")</f>
        <v/>
      </c>
      <c r="S2550" s="22"/>
      <c r="T2550" s="33" t="str">
        <f>IFERROR(VLOOKUP(S2550,[1]list!$C$4:$D$350,2,0),"")</f>
        <v/>
      </c>
      <c r="U2550" s="22"/>
      <c r="V2550" s="33" t="str">
        <f>IFERROR(VLOOKUP(U2550,[1]list!$C$4:$D$350,2,0),"")</f>
        <v/>
      </c>
    </row>
    <row r="2551" spans="1:22" x14ac:dyDescent="0.25">
      <c r="A2551" s="20"/>
      <c r="B2551" s="21"/>
      <c r="C2551" s="21" t="str">
        <f>IFERROR(VLOOKUP(B2551,[1]list!$A$4:$B$350,2,0),"")</f>
        <v/>
      </c>
      <c r="D2551" s="21"/>
      <c r="E2551" s="21"/>
      <c r="F2551" s="21">
        <f>SUMIFS(الاسعار!$C:$C,الاسعار!$B:$B,$R2551,الاسعار!$A:$A,$A2551)</f>
        <v>0</v>
      </c>
      <c r="G2551" s="21"/>
      <c r="H2551" s="21"/>
      <c r="I2551" s="21">
        <f>SUMIFS(الاسعار!$C:$C,الاسعار!$B:$B,$T2551,الاسعار!$A:$A,$A2551)</f>
        <v>0</v>
      </c>
      <c r="J2551" s="21"/>
      <c r="K2551" s="21"/>
      <c r="L2551" s="21">
        <f>SUMIFS(الاسعار!$C:$C,الاسعار!$B:$B,$V2551,الاسعار!$A:$A,$A2551)</f>
        <v>0</v>
      </c>
      <c r="M2551" s="49"/>
      <c r="N2551" s="22">
        <f t="shared" si="40"/>
        <v>0</v>
      </c>
      <c r="O2551" s="22"/>
      <c r="P2551" s="22"/>
      <c r="Q2551" s="22"/>
      <c r="R2551" s="33" t="str">
        <f>IFERROR(VLOOKUP(Q2551,[1]list!$C$4:$D$350,2,0),"")</f>
        <v/>
      </c>
      <c r="S2551" s="22"/>
      <c r="T2551" s="33" t="str">
        <f>IFERROR(VLOOKUP(S2551,[1]list!$C$4:$D$350,2,0),"")</f>
        <v/>
      </c>
      <c r="U2551" s="22"/>
      <c r="V2551" s="33" t="str">
        <f>IFERROR(VLOOKUP(U2551,[1]list!$C$4:$D$350,2,0),"")</f>
        <v/>
      </c>
    </row>
    <row r="2552" spans="1:22" x14ac:dyDescent="0.25">
      <c r="A2552" s="20"/>
      <c r="B2552" s="21"/>
      <c r="C2552" s="21" t="str">
        <f>IFERROR(VLOOKUP(B2552,[1]list!$A$4:$B$350,2,0),"")</f>
        <v/>
      </c>
      <c r="D2552" s="21"/>
      <c r="E2552" s="21"/>
      <c r="F2552" s="21">
        <f>SUMIFS(الاسعار!$C:$C,الاسعار!$B:$B,$R2552,الاسعار!$A:$A,$A2552)</f>
        <v>0</v>
      </c>
      <c r="G2552" s="21"/>
      <c r="H2552" s="21"/>
      <c r="I2552" s="21">
        <f>SUMIFS(الاسعار!$C:$C,الاسعار!$B:$B,$T2552,الاسعار!$A:$A,$A2552)</f>
        <v>0</v>
      </c>
      <c r="J2552" s="21"/>
      <c r="K2552" s="21"/>
      <c r="L2552" s="21">
        <f>SUMIFS(الاسعار!$C:$C,الاسعار!$B:$B,$V2552,الاسعار!$A:$A,$A2552)</f>
        <v>0</v>
      </c>
      <c r="M2552" s="49"/>
      <c r="N2552" s="22">
        <f t="shared" si="40"/>
        <v>0</v>
      </c>
      <c r="O2552" s="22"/>
      <c r="P2552" s="22"/>
      <c r="Q2552" s="22"/>
      <c r="R2552" s="33" t="str">
        <f>IFERROR(VLOOKUP(Q2552,[1]list!$C$4:$D$350,2,0),"")</f>
        <v/>
      </c>
      <c r="S2552" s="22"/>
      <c r="T2552" s="33" t="str">
        <f>IFERROR(VLOOKUP(S2552,[1]list!$C$4:$D$350,2,0),"")</f>
        <v/>
      </c>
      <c r="U2552" s="22"/>
      <c r="V2552" s="33" t="str">
        <f>IFERROR(VLOOKUP(U2552,[1]list!$C$4:$D$350,2,0),"")</f>
        <v/>
      </c>
    </row>
    <row r="2553" spans="1:22" x14ac:dyDescent="0.25">
      <c r="A2553" s="20"/>
      <c r="B2553" s="21"/>
      <c r="C2553" s="21" t="str">
        <f>IFERROR(VLOOKUP(B2553,[1]list!$A$4:$B$350,2,0),"")</f>
        <v/>
      </c>
      <c r="D2553" s="21"/>
      <c r="E2553" s="21"/>
      <c r="F2553" s="21">
        <f>SUMIFS(الاسعار!$C:$C,الاسعار!$B:$B,$R2553,الاسعار!$A:$A,$A2553)</f>
        <v>0</v>
      </c>
      <c r="G2553" s="21"/>
      <c r="H2553" s="21"/>
      <c r="I2553" s="21">
        <f>SUMIFS(الاسعار!$C:$C,الاسعار!$B:$B,$T2553,الاسعار!$A:$A,$A2553)</f>
        <v>0</v>
      </c>
      <c r="J2553" s="21"/>
      <c r="K2553" s="21"/>
      <c r="L2553" s="21">
        <f>SUMIFS(الاسعار!$C:$C,الاسعار!$B:$B,$V2553,الاسعار!$A:$A,$A2553)</f>
        <v>0</v>
      </c>
      <c r="M2553" s="49"/>
      <c r="N2553" s="22">
        <f t="shared" si="40"/>
        <v>0</v>
      </c>
      <c r="O2553" s="22"/>
      <c r="P2553" s="22"/>
      <c r="Q2553" s="22"/>
      <c r="R2553" s="33" t="str">
        <f>IFERROR(VLOOKUP(Q2553,[1]list!$C$4:$D$350,2,0),"")</f>
        <v/>
      </c>
      <c r="S2553" s="22"/>
      <c r="T2553" s="33" t="str">
        <f>IFERROR(VLOOKUP(S2553,[1]list!$C$4:$D$350,2,0),"")</f>
        <v/>
      </c>
      <c r="U2553" s="22"/>
      <c r="V2553" s="33" t="str">
        <f>IFERROR(VLOOKUP(U2553,[1]list!$C$4:$D$350,2,0),"")</f>
        <v/>
      </c>
    </row>
    <row r="2554" spans="1:22" x14ac:dyDescent="0.25">
      <c r="A2554" s="20"/>
      <c r="B2554" s="21"/>
      <c r="C2554" s="21" t="str">
        <f>IFERROR(VLOOKUP(B2554,[1]list!$A$4:$B$350,2,0),"")</f>
        <v/>
      </c>
      <c r="D2554" s="21"/>
      <c r="E2554" s="21"/>
      <c r="F2554" s="21">
        <f>SUMIFS(الاسعار!$C:$C,الاسعار!$B:$B,$R2554,الاسعار!$A:$A,$A2554)</f>
        <v>0</v>
      </c>
      <c r="G2554" s="21"/>
      <c r="H2554" s="21"/>
      <c r="I2554" s="21">
        <f>SUMIFS(الاسعار!$C:$C,الاسعار!$B:$B,$T2554,الاسعار!$A:$A,$A2554)</f>
        <v>0</v>
      </c>
      <c r="J2554" s="21"/>
      <c r="K2554" s="21"/>
      <c r="L2554" s="21">
        <f>SUMIFS(الاسعار!$C:$C,الاسعار!$B:$B,$V2554,الاسعار!$A:$A,$A2554)</f>
        <v>0</v>
      </c>
      <c r="M2554" s="49"/>
      <c r="N2554" s="22">
        <f t="shared" si="40"/>
        <v>0</v>
      </c>
      <c r="O2554" s="22"/>
      <c r="P2554" s="22"/>
      <c r="Q2554" s="22"/>
      <c r="R2554" s="33" t="str">
        <f>IFERROR(VLOOKUP(Q2554,[1]list!$C$4:$D$350,2,0),"")</f>
        <v/>
      </c>
      <c r="S2554" s="22"/>
      <c r="T2554" s="33" t="str">
        <f>IFERROR(VLOOKUP(S2554,[1]list!$C$4:$D$350,2,0),"")</f>
        <v/>
      </c>
      <c r="U2554" s="22"/>
      <c r="V2554" s="33" t="str">
        <f>IFERROR(VLOOKUP(U2554,[1]list!$C$4:$D$350,2,0),"")</f>
        <v/>
      </c>
    </row>
    <row r="2555" spans="1:22" x14ac:dyDescent="0.25">
      <c r="A2555" s="20"/>
      <c r="B2555" s="21"/>
      <c r="C2555" s="21" t="str">
        <f>IFERROR(VLOOKUP(B2555,[1]list!$A$4:$B$350,2,0),"")</f>
        <v/>
      </c>
      <c r="D2555" s="21"/>
      <c r="E2555" s="21"/>
      <c r="F2555" s="21">
        <f>SUMIFS(الاسعار!$C:$C,الاسعار!$B:$B,$R2555,الاسعار!$A:$A,$A2555)</f>
        <v>0</v>
      </c>
      <c r="G2555" s="21"/>
      <c r="H2555" s="21"/>
      <c r="I2555" s="21">
        <f>SUMIFS(الاسعار!$C:$C,الاسعار!$B:$B,$T2555,الاسعار!$A:$A,$A2555)</f>
        <v>0</v>
      </c>
      <c r="J2555" s="21"/>
      <c r="K2555" s="21"/>
      <c r="L2555" s="21">
        <f>SUMIFS(الاسعار!$C:$C,الاسعار!$B:$B,$V2555,الاسعار!$A:$A,$A2555)</f>
        <v>0</v>
      </c>
      <c r="M2555" s="49"/>
      <c r="N2555" s="22">
        <f t="shared" si="40"/>
        <v>0</v>
      </c>
      <c r="O2555" s="22"/>
      <c r="P2555" s="22"/>
      <c r="Q2555" s="22"/>
      <c r="R2555" s="33" t="str">
        <f>IFERROR(VLOOKUP(Q2555,[1]list!$C$4:$D$350,2,0),"")</f>
        <v/>
      </c>
      <c r="S2555" s="22"/>
      <c r="T2555" s="33" t="str">
        <f>IFERROR(VLOOKUP(S2555,[1]list!$C$4:$D$350,2,0),"")</f>
        <v/>
      </c>
      <c r="U2555" s="22"/>
      <c r="V2555" s="33" t="str">
        <f>IFERROR(VLOOKUP(U2555,[1]list!$C$4:$D$350,2,0),"")</f>
        <v/>
      </c>
    </row>
    <row r="2556" spans="1:22" x14ac:dyDescent="0.25">
      <c r="A2556" s="20"/>
      <c r="B2556" s="21"/>
      <c r="C2556" s="21" t="str">
        <f>IFERROR(VLOOKUP(B2556,[1]list!$A$4:$B$350,2,0),"")</f>
        <v/>
      </c>
      <c r="D2556" s="21"/>
      <c r="E2556" s="21"/>
      <c r="F2556" s="21">
        <f>SUMIFS(الاسعار!$C:$C,الاسعار!$B:$B,$R2556,الاسعار!$A:$A,$A2556)</f>
        <v>0</v>
      </c>
      <c r="G2556" s="21"/>
      <c r="H2556" s="21"/>
      <c r="I2556" s="21">
        <f>SUMIFS(الاسعار!$C:$C,الاسعار!$B:$B,$T2556,الاسعار!$A:$A,$A2556)</f>
        <v>0</v>
      </c>
      <c r="J2556" s="21"/>
      <c r="K2556" s="21"/>
      <c r="L2556" s="21">
        <f>SUMIFS(الاسعار!$C:$C,الاسعار!$B:$B,$V2556,الاسعار!$A:$A,$A2556)</f>
        <v>0</v>
      </c>
      <c r="M2556" s="49"/>
      <c r="N2556" s="22">
        <f t="shared" si="40"/>
        <v>0</v>
      </c>
      <c r="O2556" s="22"/>
      <c r="P2556" s="22"/>
      <c r="Q2556" s="22"/>
      <c r="R2556" s="33" t="str">
        <f>IFERROR(VLOOKUP(Q2556,[1]list!$C$4:$D$350,2,0),"")</f>
        <v/>
      </c>
      <c r="S2556" s="22"/>
      <c r="T2556" s="33" t="str">
        <f>IFERROR(VLOOKUP(S2556,[1]list!$C$4:$D$350,2,0),"")</f>
        <v/>
      </c>
      <c r="U2556" s="22"/>
      <c r="V2556" s="33" t="str">
        <f>IFERROR(VLOOKUP(U2556,[1]list!$C$4:$D$350,2,0),"")</f>
        <v/>
      </c>
    </row>
    <row r="2557" spans="1:22" x14ac:dyDescent="0.25">
      <c r="A2557" s="20"/>
      <c r="B2557" s="21"/>
      <c r="C2557" s="21" t="str">
        <f>IFERROR(VLOOKUP(B2557,[1]list!$A$4:$B$350,2,0),"")</f>
        <v/>
      </c>
      <c r="D2557" s="21"/>
      <c r="E2557" s="21"/>
      <c r="F2557" s="21">
        <f>SUMIFS(الاسعار!$C:$C,الاسعار!$B:$B,$R2557,الاسعار!$A:$A,$A2557)</f>
        <v>0</v>
      </c>
      <c r="G2557" s="21"/>
      <c r="H2557" s="21"/>
      <c r="I2557" s="21">
        <f>SUMIFS(الاسعار!$C:$C,الاسعار!$B:$B,$T2557,الاسعار!$A:$A,$A2557)</f>
        <v>0</v>
      </c>
      <c r="J2557" s="21"/>
      <c r="K2557" s="21"/>
      <c r="L2557" s="21">
        <f>SUMIFS(الاسعار!$C:$C,الاسعار!$B:$B,$V2557,الاسعار!$A:$A,$A2557)</f>
        <v>0</v>
      </c>
      <c r="M2557" s="49"/>
      <c r="N2557" s="22">
        <f t="shared" si="40"/>
        <v>0</v>
      </c>
      <c r="O2557" s="22"/>
      <c r="P2557" s="22"/>
      <c r="Q2557" s="22"/>
      <c r="R2557" s="33" t="str">
        <f>IFERROR(VLOOKUP(Q2557,[1]list!$C$4:$D$350,2,0),"")</f>
        <v/>
      </c>
      <c r="S2557" s="22"/>
      <c r="T2557" s="33" t="str">
        <f>IFERROR(VLOOKUP(S2557,[1]list!$C$4:$D$350,2,0),"")</f>
        <v/>
      </c>
      <c r="U2557" s="22"/>
      <c r="V2557" s="33" t="str">
        <f>IFERROR(VLOOKUP(U2557,[1]list!$C$4:$D$350,2,0),"")</f>
        <v/>
      </c>
    </row>
    <row r="2558" spans="1:22" x14ac:dyDescent="0.25">
      <c r="A2558" s="20"/>
      <c r="B2558" s="21"/>
      <c r="C2558" s="21" t="str">
        <f>IFERROR(VLOOKUP(B2558,[1]list!$A$4:$B$350,2,0),"")</f>
        <v/>
      </c>
      <c r="D2558" s="21"/>
      <c r="E2558" s="21"/>
      <c r="F2558" s="21">
        <f>SUMIFS(الاسعار!$C:$C,الاسعار!$B:$B,$R2558,الاسعار!$A:$A,$A2558)</f>
        <v>0</v>
      </c>
      <c r="G2558" s="21"/>
      <c r="H2558" s="21"/>
      <c r="I2558" s="21">
        <f>SUMIFS(الاسعار!$C:$C,الاسعار!$B:$B,$T2558,الاسعار!$A:$A,$A2558)</f>
        <v>0</v>
      </c>
      <c r="J2558" s="21"/>
      <c r="K2558" s="21"/>
      <c r="L2558" s="21">
        <f>SUMIFS(الاسعار!$C:$C,الاسعار!$B:$B,$V2558,الاسعار!$A:$A,$A2558)</f>
        <v>0</v>
      </c>
      <c r="M2558" s="49"/>
      <c r="N2558" s="22">
        <f t="shared" si="40"/>
        <v>0</v>
      </c>
      <c r="O2558" s="22"/>
      <c r="P2558" s="22"/>
      <c r="Q2558" s="22"/>
      <c r="R2558" s="33" t="str">
        <f>IFERROR(VLOOKUP(Q2558,[1]list!$C$4:$D$350,2,0),"")</f>
        <v/>
      </c>
      <c r="S2558" s="22"/>
      <c r="T2558" s="33" t="str">
        <f>IFERROR(VLOOKUP(S2558,[1]list!$C$4:$D$350,2,0),"")</f>
        <v/>
      </c>
      <c r="U2558" s="22"/>
      <c r="V2558" s="33" t="str">
        <f>IFERROR(VLOOKUP(U2558,[1]list!$C$4:$D$350,2,0),"")</f>
        <v/>
      </c>
    </row>
    <row r="2559" spans="1:22" x14ac:dyDescent="0.25">
      <c r="A2559" s="20"/>
      <c r="B2559" s="21"/>
      <c r="C2559" s="21" t="str">
        <f>IFERROR(VLOOKUP(B2559,[1]list!$A$4:$B$350,2,0),"")</f>
        <v/>
      </c>
      <c r="D2559" s="21"/>
      <c r="E2559" s="21"/>
      <c r="F2559" s="21">
        <f>SUMIFS(الاسعار!$C:$C,الاسعار!$B:$B,$R2559,الاسعار!$A:$A,$A2559)</f>
        <v>0</v>
      </c>
      <c r="G2559" s="21"/>
      <c r="H2559" s="21"/>
      <c r="I2559" s="21">
        <f>SUMIFS(الاسعار!$C:$C,الاسعار!$B:$B,$T2559,الاسعار!$A:$A,$A2559)</f>
        <v>0</v>
      </c>
      <c r="J2559" s="21"/>
      <c r="K2559" s="21"/>
      <c r="L2559" s="21">
        <f>SUMIFS(الاسعار!$C:$C,الاسعار!$B:$B,$V2559,الاسعار!$A:$A,$A2559)</f>
        <v>0</v>
      </c>
      <c r="M2559" s="49"/>
      <c r="N2559" s="22">
        <f t="shared" si="40"/>
        <v>0</v>
      </c>
      <c r="O2559" s="22"/>
      <c r="P2559" s="22"/>
      <c r="Q2559" s="22"/>
      <c r="R2559" s="33" t="str">
        <f>IFERROR(VLOOKUP(Q2559,[1]list!$C$4:$D$350,2,0),"")</f>
        <v/>
      </c>
      <c r="S2559" s="22"/>
      <c r="T2559" s="33" t="str">
        <f>IFERROR(VLOOKUP(S2559,[1]list!$C$4:$D$350,2,0),"")</f>
        <v/>
      </c>
      <c r="U2559" s="22"/>
      <c r="V2559" s="33" t="str">
        <f>IFERROR(VLOOKUP(U2559,[1]list!$C$4:$D$350,2,0),"")</f>
        <v/>
      </c>
    </row>
    <row r="2560" spans="1:22" x14ac:dyDescent="0.25">
      <c r="A2560" s="20"/>
      <c r="B2560" s="21"/>
      <c r="C2560" s="21" t="str">
        <f>IFERROR(VLOOKUP(B2560,[1]list!$A$4:$B$350,2,0),"")</f>
        <v/>
      </c>
      <c r="D2560" s="21"/>
      <c r="E2560" s="21"/>
      <c r="F2560" s="21">
        <f>SUMIFS(الاسعار!$C:$C,الاسعار!$B:$B,$R2560,الاسعار!$A:$A,$A2560)</f>
        <v>0</v>
      </c>
      <c r="G2560" s="21"/>
      <c r="H2560" s="21"/>
      <c r="I2560" s="21">
        <f>SUMIFS(الاسعار!$C:$C,الاسعار!$B:$B,$T2560,الاسعار!$A:$A,$A2560)</f>
        <v>0</v>
      </c>
      <c r="J2560" s="21"/>
      <c r="K2560" s="21"/>
      <c r="L2560" s="21">
        <f>SUMIFS(الاسعار!$C:$C,الاسعار!$B:$B,$V2560,الاسعار!$A:$A,$A2560)</f>
        <v>0</v>
      </c>
      <c r="M2560" s="49"/>
      <c r="N2560" s="22">
        <f t="shared" si="40"/>
        <v>0</v>
      </c>
      <c r="O2560" s="22"/>
      <c r="P2560" s="22"/>
      <c r="Q2560" s="22"/>
      <c r="R2560" s="33" t="str">
        <f>IFERROR(VLOOKUP(Q2560,[1]list!$C$4:$D$350,2,0),"")</f>
        <v/>
      </c>
      <c r="S2560" s="22"/>
      <c r="T2560" s="33" t="str">
        <f>IFERROR(VLOOKUP(S2560,[1]list!$C$4:$D$350,2,0),"")</f>
        <v/>
      </c>
      <c r="U2560" s="22"/>
      <c r="V2560" s="33" t="str">
        <f>IFERROR(VLOOKUP(U2560,[1]list!$C$4:$D$350,2,0),"")</f>
        <v/>
      </c>
    </row>
    <row r="2561" spans="1:22" x14ac:dyDescent="0.25">
      <c r="A2561" s="20"/>
      <c r="B2561" s="21"/>
      <c r="C2561" s="21" t="str">
        <f>IFERROR(VLOOKUP(B2561,[1]list!$A$4:$B$350,2,0),"")</f>
        <v/>
      </c>
      <c r="D2561" s="21"/>
      <c r="E2561" s="21"/>
      <c r="F2561" s="21">
        <f>SUMIFS(الاسعار!$C:$C,الاسعار!$B:$B,$R2561,الاسعار!$A:$A,$A2561)</f>
        <v>0</v>
      </c>
      <c r="G2561" s="21"/>
      <c r="H2561" s="21"/>
      <c r="I2561" s="21">
        <f>SUMIFS(الاسعار!$C:$C,الاسعار!$B:$B,$T2561,الاسعار!$A:$A,$A2561)</f>
        <v>0</v>
      </c>
      <c r="J2561" s="21"/>
      <c r="K2561" s="21"/>
      <c r="L2561" s="21">
        <f>SUMIFS(الاسعار!$C:$C,الاسعار!$B:$B,$V2561,الاسعار!$A:$A,$A2561)</f>
        <v>0</v>
      </c>
      <c r="M2561" s="49"/>
      <c r="N2561" s="22">
        <f t="shared" si="40"/>
        <v>0</v>
      </c>
      <c r="O2561" s="22"/>
      <c r="P2561" s="22"/>
      <c r="Q2561" s="22"/>
      <c r="R2561" s="33" t="str">
        <f>IFERROR(VLOOKUP(Q2561,[1]list!$C$4:$D$350,2,0),"")</f>
        <v/>
      </c>
      <c r="S2561" s="22"/>
      <c r="T2561" s="33" t="str">
        <f>IFERROR(VLOOKUP(S2561,[1]list!$C$4:$D$350,2,0),"")</f>
        <v/>
      </c>
      <c r="U2561" s="22"/>
      <c r="V2561" s="33" t="str">
        <f>IFERROR(VLOOKUP(U2561,[1]list!$C$4:$D$350,2,0),"")</f>
        <v/>
      </c>
    </row>
    <row r="2562" spans="1:22" x14ac:dyDescent="0.25">
      <c r="A2562" s="20"/>
      <c r="B2562" s="21"/>
      <c r="C2562" s="21" t="str">
        <f>IFERROR(VLOOKUP(B2562,[1]list!$A$4:$B$350,2,0),"")</f>
        <v/>
      </c>
      <c r="D2562" s="21"/>
      <c r="E2562" s="21"/>
      <c r="F2562" s="21">
        <f>SUMIFS(الاسعار!$C:$C,الاسعار!$B:$B,$R2562,الاسعار!$A:$A,$A2562)</f>
        <v>0</v>
      </c>
      <c r="G2562" s="21"/>
      <c r="H2562" s="21"/>
      <c r="I2562" s="21">
        <f>SUMIFS(الاسعار!$C:$C,الاسعار!$B:$B,$T2562,الاسعار!$A:$A,$A2562)</f>
        <v>0</v>
      </c>
      <c r="J2562" s="21"/>
      <c r="K2562" s="21"/>
      <c r="L2562" s="21">
        <f>SUMIFS(الاسعار!$C:$C,الاسعار!$B:$B,$V2562,الاسعار!$A:$A,$A2562)</f>
        <v>0</v>
      </c>
      <c r="M2562" s="49"/>
      <c r="N2562" s="22">
        <f t="shared" si="40"/>
        <v>0</v>
      </c>
      <c r="O2562" s="22"/>
      <c r="P2562" s="22"/>
      <c r="Q2562" s="22"/>
      <c r="R2562" s="33" t="str">
        <f>IFERROR(VLOOKUP(Q2562,[1]list!$C$4:$D$350,2,0),"")</f>
        <v/>
      </c>
      <c r="S2562" s="22"/>
      <c r="T2562" s="33" t="str">
        <f>IFERROR(VLOOKUP(S2562,[1]list!$C$4:$D$350,2,0),"")</f>
        <v/>
      </c>
      <c r="U2562" s="22"/>
      <c r="V2562" s="33" t="str">
        <f>IFERROR(VLOOKUP(U2562,[1]list!$C$4:$D$350,2,0),"")</f>
        <v/>
      </c>
    </row>
    <row r="2563" spans="1:22" x14ac:dyDescent="0.25">
      <c r="A2563" s="20"/>
      <c r="B2563" s="21"/>
      <c r="C2563" s="21" t="str">
        <f>IFERROR(VLOOKUP(B2563,[1]list!$A$4:$B$350,2,0),"")</f>
        <v/>
      </c>
      <c r="D2563" s="21"/>
      <c r="E2563" s="21"/>
      <c r="F2563" s="21">
        <f>SUMIFS(الاسعار!$C:$C,الاسعار!$B:$B,$R2563,الاسعار!$A:$A,$A2563)</f>
        <v>0</v>
      </c>
      <c r="G2563" s="21"/>
      <c r="H2563" s="21"/>
      <c r="I2563" s="21">
        <f>SUMIFS(الاسعار!$C:$C,الاسعار!$B:$B,$T2563,الاسعار!$A:$A,$A2563)</f>
        <v>0</v>
      </c>
      <c r="J2563" s="21"/>
      <c r="K2563" s="21"/>
      <c r="L2563" s="21">
        <f>SUMIFS(الاسعار!$C:$C,الاسعار!$B:$B,$V2563,الاسعار!$A:$A,$A2563)</f>
        <v>0</v>
      </c>
      <c r="M2563" s="49"/>
      <c r="N2563" s="22">
        <f t="shared" si="40"/>
        <v>0</v>
      </c>
      <c r="O2563" s="22"/>
      <c r="P2563" s="22"/>
      <c r="Q2563" s="22"/>
      <c r="R2563" s="33" t="str">
        <f>IFERROR(VLOOKUP(Q2563,[1]list!$C$4:$D$350,2,0),"")</f>
        <v/>
      </c>
      <c r="S2563" s="22"/>
      <c r="T2563" s="33" t="str">
        <f>IFERROR(VLOOKUP(S2563,[1]list!$C$4:$D$350,2,0),"")</f>
        <v/>
      </c>
      <c r="U2563" s="22"/>
      <c r="V2563" s="33" t="str">
        <f>IFERROR(VLOOKUP(U2563,[1]list!$C$4:$D$350,2,0),"")</f>
        <v/>
      </c>
    </row>
    <row r="2564" spans="1:22" x14ac:dyDescent="0.25">
      <c r="A2564" s="20"/>
      <c r="B2564" s="21"/>
      <c r="C2564" s="21" t="str">
        <f>IFERROR(VLOOKUP(B2564,[1]list!$A$4:$B$350,2,0),"")</f>
        <v/>
      </c>
      <c r="D2564" s="21"/>
      <c r="E2564" s="21"/>
      <c r="F2564" s="21">
        <f>SUMIFS(الاسعار!$C:$C,الاسعار!$B:$B,$R2564,الاسعار!$A:$A,$A2564)</f>
        <v>0</v>
      </c>
      <c r="G2564" s="21"/>
      <c r="H2564" s="21"/>
      <c r="I2564" s="21">
        <f>SUMIFS(الاسعار!$C:$C,الاسعار!$B:$B,$T2564,الاسعار!$A:$A,$A2564)</f>
        <v>0</v>
      </c>
      <c r="J2564" s="21"/>
      <c r="K2564" s="21"/>
      <c r="L2564" s="21">
        <f>SUMIFS(الاسعار!$C:$C,الاسعار!$B:$B,$V2564,الاسعار!$A:$A,$A2564)</f>
        <v>0</v>
      </c>
      <c r="M2564" s="49"/>
      <c r="N2564" s="22">
        <f t="shared" si="40"/>
        <v>0</v>
      </c>
      <c r="O2564" s="22"/>
      <c r="P2564" s="22"/>
      <c r="Q2564" s="22"/>
      <c r="R2564" s="33" t="str">
        <f>IFERROR(VLOOKUP(Q2564,[1]list!$C$4:$D$350,2,0),"")</f>
        <v/>
      </c>
      <c r="S2564" s="22"/>
      <c r="T2564" s="33" t="str">
        <f>IFERROR(VLOOKUP(S2564,[1]list!$C$4:$D$350,2,0),"")</f>
        <v/>
      </c>
      <c r="U2564" s="22"/>
      <c r="V2564" s="33" t="str">
        <f>IFERROR(VLOOKUP(U2564,[1]list!$C$4:$D$350,2,0),"")</f>
        <v/>
      </c>
    </row>
    <row r="2565" spans="1:22" x14ac:dyDescent="0.25">
      <c r="A2565" s="20"/>
      <c r="B2565" s="21"/>
      <c r="C2565" s="21" t="str">
        <f>IFERROR(VLOOKUP(B2565,[1]list!$A$4:$B$350,2,0),"")</f>
        <v/>
      </c>
      <c r="D2565" s="21"/>
      <c r="E2565" s="21"/>
      <c r="F2565" s="21">
        <f>SUMIFS(الاسعار!$C:$C,الاسعار!$B:$B,$R2565,الاسعار!$A:$A,$A2565)</f>
        <v>0</v>
      </c>
      <c r="G2565" s="21"/>
      <c r="H2565" s="21"/>
      <c r="I2565" s="21">
        <f>SUMIFS(الاسعار!$C:$C,الاسعار!$B:$B,$T2565,الاسعار!$A:$A,$A2565)</f>
        <v>0</v>
      </c>
      <c r="J2565" s="21"/>
      <c r="K2565" s="21"/>
      <c r="L2565" s="21">
        <f>SUMIFS(الاسعار!$C:$C,الاسعار!$B:$B,$V2565,الاسعار!$A:$A,$A2565)</f>
        <v>0</v>
      </c>
      <c r="M2565" s="49"/>
      <c r="N2565" s="22">
        <f t="shared" si="40"/>
        <v>0</v>
      </c>
      <c r="O2565" s="22"/>
      <c r="P2565" s="22"/>
      <c r="Q2565" s="22"/>
      <c r="R2565" s="33" t="str">
        <f>IFERROR(VLOOKUP(Q2565,[1]list!$C$4:$D$350,2,0),"")</f>
        <v/>
      </c>
      <c r="S2565" s="22"/>
      <c r="T2565" s="33" t="str">
        <f>IFERROR(VLOOKUP(S2565,[1]list!$C$4:$D$350,2,0),"")</f>
        <v/>
      </c>
      <c r="U2565" s="22"/>
      <c r="V2565" s="33" t="str">
        <f>IFERROR(VLOOKUP(U2565,[1]list!$C$4:$D$350,2,0),"")</f>
        <v/>
      </c>
    </row>
    <row r="2566" spans="1:22" x14ac:dyDescent="0.25">
      <c r="A2566" s="20"/>
      <c r="B2566" s="21"/>
      <c r="C2566" s="21" t="str">
        <f>IFERROR(VLOOKUP(B2566,[1]list!$A$4:$B$350,2,0),"")</f>
        <v/>
      </c>
      <c r="D2566" s="21"/>
      <c r="E2566" s="21"/>
      <c r="F2566" s="21">
        <f>SUMIFS(الاسعار!$C:$C,الاسعار!$B:$B,$R2566,الاسعار!$A:$A,$A2566)</f>
        <v>0</v>
      </c>
      <c r="G2566" s="21"/>
      <c r="H2566" s="21"/>
      <c r="I2566" s="21">
        <f>SUMIFS(الاسعار!$C:$C,الاسعار!$B:$B,$T2566,الاسعار!$A:$A,$A2566)</f>
        <v>0</v>
      </c>
      <c r="J2566" s="21"/>
      <c r="K2566" s="21"/>
      <c r="L2566" s="21">
        <f>SUMIFS(الاسعار!$C:$C,الاسعار!$B:$B,$V2566,الاسعار!$A:$A,$A2566)</f>
        <v>0</v>
      </c>
      <c r="M2566" s="49"/>
      <c r="N2566" s="22">
        <f t="shared" ref="N2566:N2629" si="41">(E2566*F2566)+(H2566*I2566)+(K2566*L2566)</f>
        <v>0</v>
      </c>
      <c r="O2566" s="22"/>
      <c r="P2566" s="22"/>
      <c r="Q2566" s="22"/>
      <c r="R2566" s="33" t="str">
        <f>IFERROR(VLOOKUP(Q2566,[1]list!$C$4:$D$350,2,0),"")</f>
        <v/>
      </c>
      <c r="S2566" s="22"/>
      <c r="T2566" s="33" t="str">
        <f>IFERROR(VLOOKUP(S2566,[1]list!$C$4:$D$350,2,0),"")</f>
        <v/>
      </c>
      <c r="U2566" s="22"/>
      <c r="V2566" s="33" t="str">
        <f>IFERROR(VLOOKUP(U2566,[1]list!$C$4:$D$350,2,0),"")</f>
        <v/>
      </c>
    </row>
    <row r="2567" spans="1:22" x14ac:dyDescent="0.25">
      <c r="A2567" s="20"/>
      <c r="B2567" s="21"/>
      <c r="C2567" s="21" t="str">
        <f>IFERROR(VLOOKUP(B2567,[1]list!$A$4:$B$350,2,0),"")</f>
        <v/>
      </c>
      <c r="D2567" s="21"/>
      <c r="E2567" s="21"/>
      <c r="F2567" s="21">
        <f>SUMIFS(الاسعار!$C:$C,الاسعار!$B:$B,$R2567,الاسعار!$A:$A,$A2567)</f>
        <v>0</v>
      </c>
      <c r="G2567" s="21"/>
      <c r="H2567" s="21"/>
      <c r="I2567" s="21">
        <f>SUMIFS(الاسعار!$C:$C,الاسعار!$B:$B,$T2567,الاسعار!$A:$A,$A2567)</f>
        <v>0</v>
      </c>
      <c r="J2567" s="21"/>
      <c r="K2567" s="21"/>
      <c r="L2567" s="21">
        <f>SUMIFS(الاسعار!$C:$C,الاسعار!$B:$B,$V2567,الاسعار!$A:$A,$A2567)</f>
        <v>0</v>
      </c>
      <c r="M2567" s="49"/>
      <c r="N2567" s="22">
        <f t="shared" si="41"/>
        <v>0</v>
      </c>
      <c r="O2567" s="22"/>
      <c r="P2567" s="22"/>
      <c r="Q2567" s="22"/>
      <c r="R2567" s="33" t="str">
        <f>IFERROR(VLOOKUP(Q2567,[1]list!$C$4:$D$350,2,0),"")</f>
        <v/>
      </c>
      <c r="S2567" s="22"/>
      <c r="T2567" s="33" t="str">
        <f>IFERROR(VLOOKUP(S2567,[1]list!$C$4:$D$350,2,0),"")</f>
        <v/>
      </c>
      <c r="U2567" s="22"/>
      <c r="V2567" s="33" t="str">
        <f>IFERROR(VLOOKUP(U2567,[1]list!$C$4:$D$350,2,0),"")</f>
        <v/>
      </c>
    </row>
    <row r="2568" spans="1:22" x14ac:dyDescent="0.25">
      <c r="A2568" s="20"/>
      <c r="B2568" s="21"/>
      <c r="C2568" s="21" t="str">
        <f>IFERROR(VLOOKUP(B2568,[1]list!$A$4:$B$350,2,0),"")</f>
        <v/>
      </c>
      <c r="D2568" s="21"/>
      <c r="E2568" s="21"/>
      <c r="F2568" s="21">
        <f>SUMIFS(الاسعار!$C:$C,الاسعار!$B:$B,$R2568,الاسعار!$A:$A,$A2568)</f>
        <v>0</v>
      </c>
      <c r="G2568" s="21"/>
      <c r="H2568" s="21"/>
      <c r="I2568" s="21">
        <f>SUMIFS(الاسعار!$C:$C,الاسعار!$B:$B,$T2568,الاسعار!$A:$A,$A2568)</f>
        <v>0</v>
      </c>
      <c r="J2568" s="21"/>
      <c r="K2568" s="21"/>
      <c r="L2568" s="21">
        <f>SUMIFS(الاسعار!$C:$C,الاسعار!$B:$B,$V2568,الاسعار!$A:$A,$A2568)</f>
        <v>0</v>
      </c>
      <c r="M2568" s="49"/>
      <c r="N2568" s="22">
        <f t="shared" si="41"/>
        <v>0</v>
      </c>
      <c r="O2568" s="22"/>
      <c r="P2568" s="22"/>
      <c r="Q2568" s="22"/>
      <c r="R2568" s="33" t="str">
        <f>IFERROR(VLOOKUP(Q2568,[1]list!$C$4:$D$350,2,0),"")</f>
        <v/>
      </c>
      <c r="S2568" s="22"/>
      <c r="T2568" s="33" t="str">
        <f>IFERROR(VLOOKUP(S2568,[1]list!$C$4:$D$350,2,0),"")</f>
        <v/>
      </c>
      <c r="U2568" s="22"/>
      <c r="V2568" s="33" t="str">
        <f>IFERROR(VLOOKUP(U2568,[1]list!$C$4:$D$350,2,0),"")</f>
        <v/>
      </c>
    </row>
    <row r="2569" spans="1:22" x14ac:dyDescent="0.25">
      <c r="A2569" s="20"/>
      <c r="B2569" s="21"/>
      <c r="C2569" s="21" t="str">
        <f>IFERROR(VLOOKUP(B2569,[1]list!$A$4:$B$350,2,0),"")</f>
        <v/>
      </c>
      <c r="D2569" s="21"/>
      <c r="E2569" s="21"/>
      <c r="F2569" s="21">
        <f>SUMIFS(الاسعار!$C:$C,الاسعار!$B:$B,$R2569,الاسعار!$A:$A,$A2569)</f>
        <v>0</v>
      </c>
      <c r="G2569" s="21"/>
      <c r="H2569" s="21"/>
      <c r="I2569" s="21">
        <f>SUMIFS(الاسعار!$C:$C,الاسعار!$B:$B,$T2569,الاسعار!$A:$A,$A2569)</f>
        <v>0</v>
      </c>
      <c r="J2569" s="21"/>
      <c r="K2569" s="21"/>
      <c r="L2569" s="21">
        <f>SUMIFS(الاسعار!$C:$C,الاسعار!$B:$B,$V2569,الاسعار!$A:$A,$A2569)</f>
        <v>0</v>
      </c>
      <c r="M2569" s="49"/>
      <c r="N2569" s="22">
        <f t="shared" si="41"/>
        <v>0</v>
      </c>
      <c r="O2569" s="22"/>
      <c r="P2569" s="22"/>
      <c r="Q2569" s="22"/>
      <c r="R2569" s="33" t="str">
        <f>IFERROR(VLOOKUP(Q2569,[1]list!$C$4:$D$350,2,0),"")</f>
        <v/>
      </c>
      <c r="S2569" s="22"/>
      <c r="T2569" s="33" t="str">
        <f>IFERROR(VLOOKUP(S2569,[1]list!$C$4:$D$350,2,0),"")</f>
        <v/>
      </c>
      <c r="U2569" s="22"/>
      <c r="V2569" s="33" t="str">
        <f>IFERROR(VLOOKUP(U2569,[1]list!$C$4:$D$350,2,0),"")</f>
        <v/>
      </c>
    </row>
    <row r="2570" spans="1:22" x14ac:dyDescent="0.25">
      <c r="A2570" s="20"/>
      <c r="B2570" s="21"/>
      <c r="C2570" s="21" t="str">
        <f>IFERROR(VLOOKUP(B2570,[1]list!$A$4:$B$350,2,0),"")</f>
        <v/>
      </c>
      <c r="D2570" s="21"/>
      <c r="E2570" s="21"/>
      <c r="F2570" s="21">
        <f>SUMIFS(الاسعار!$C:$C,الاسعار!$B:$B,$R2570,الاسعار!$A:$A,$A2570)</f>
        <v>0</v>
      </c>
      <c r="G2570" s="21"/>
      <c r="H2570" s="21"/>
      <c r="I2570" s="21">
        <f>SUMIFS(الاسعار!$C:$C,الاسعار!$B:$B,$T2570,الاسعار!$A:$A,$A2570)</f>
        <v>0</v>
      </c>
      <c r="J2570" s="21"/>
      <c r="K2570" s="21"/>
      <c r="L2570" s="21">
        <f>SUMIFS(الاسعار!$C:$C,الاسعار!$B:$B,$V2570,الاسعار!$A:$A,$A2570)</f>
        <v>0</v>
      </c>
      <c r="M2570" s="49"/>
      <c r="N2570" s="22">
        <f t="shared" si="41"/>
        <v>0</v>
      </c>
      <c r="O2570" s="22"/>
      <c r="P2570" s="22"/>
      <c r="Q2570" s="22"/>
      <c r="R2570" s="33" t="str">
        <f>IFERROR(VLOOKUP(Q2570,[1]list!$C$4:$D$350,2,0),"")</f>
        <v/>
      </c>
      <c r="S2570" s="22"/>
      <c r="T2570" s="33" t="str">
        <f>IFERROR(VLOOKUP(S2570,[1]list!$C$4:$D$350,2,0),"")</f>
        <v/>
      </c>
      <c r="U2570" s="22"/>
      <c r="V2570" s="33" t="str">
        <f>IFERROR(VLOOKUP(U2570,[1]list!$C$4:$D$350,2,0),"")</f>
        <v/>
      </c>
    </row>
    <row r="2571" spans="1:22" x14ac:dyDescent="0.25">
      <c r="A2571" s="20"/>
      <c r="B2571" s="21"/>
      <c r="C2571" s="21" t="str">
        <f>IFERROR(VLOOKUP(B2571,[1]list!$A$4:$B$350,2,0),"")</f>
        <v/>
      </c>
      <c r="D2571" s="21"/>
      <c r="E2571" s="21"/>
      <c r="F2571" s="21">
        <f>SUMIFS(الاسعار!$C:$C,الاسعار!$B:$B,$R2571,الاسعار!$A:$A,$A2571)</f>
        <v>0</v>
      </c>
      <c r="G2571" s="21"/>
      <c r="H2571" s="21"/>
      <c r="I2571" s="21">
        <f>SUMIFS(الاسعار!$C:$C,الاسعار!$B:$B,$T2571,الاسعار!$A:$A,$A2571)</f>
        <v>0</v>
      </c>
      <c r="J2571" s="21"/>
      <c r="K2571" s="21"/>
      <c r="L2571" s="21">
        <f>SUMIFS(الاسعار!$C:$C,الاسعار!$B:$B,$V2571,الاسعار!$A:$A,$A2571)</f>
        <v>0</v>
      </c>
      <c r="M2571" s="49"/>
      <c r="N2571" s="22">
        <f t="shared" si="41"/>
        <v>0</v>
      </c>
      <c r="O2571" s="22"/>
      <c r="P2571" s="22"/>
      <c r="Q2571" s="22"/>
      <c r="R2571" s="33" t="str">
        <f>IFERROR(VLOOKUP(Q2571,[1]list!$C$4:$D$350,2,0),"")</f>
        <v/>
      </c>
      <c r="S2571" s="22"/>
      <c r="T2571" s="33" t="str">
        <f>IFERROR(VLOOKUP(S2571,[1]list!$C$4:$D$350,2,0),"")</f>
        <v/>
      </c>
      <c r="U2571" s="22"/>
      <c r="V2571" s="33" t="str">
        <f>IFERROR(VLOOKUP(U2571,[1]list!$C$4:$D$350,2,0),"")</f>
        <v/>
      </c>
    </row>
    <row r="2572" spans="1:22" x14ac:dyDescent="0.25">
      <c r="A2572" s="20"/>
      <c r="B2572" s="21"/>
      <c r="C2572" s="21" t="str">
        <f>IFERROR(VLOOKUP(B2572,[1]list!$A$4:$B$350,2,0),"")</f>
        <v/>
      </c>
      <c r="D2572" s="21"/>
      <c r="E2572" s="21"/>
      <c r="F2572" s="21">
        <f>SUMIFS(الاسعار!$C:$C,الاسعار!$B:$B,$R2572,الاسعار!$A:$A,$A2572)</f>
        <v>0</v>
      </c>
      <c r="G2572" s="21"/>
      <c r="H2572" s="21"/>
      <c r="I2572" s="21">
        <f>SUMIFS(الاسعار!$C:$C,الاسعار!$B:$B,$T2572,الاسعار!$A:$A,$A2572)</f>
        <v>0</v>
      </c>
      <c r="J2572" s="21"/>
      <c r="K2572" s="21"/>
      <c r="L2572" s="21">
        <f>SUMIFS(الاسعار!$C:$C,الاسعار!$B:$B,$V2572,الاسعار!$A:$A,$A2572)</f>
        <v>0</v>
      </c>
      <c r="M2572" s="49"/>
      <c r="N2572" s="22">
        <f t="shared" si="41"/>
        <v>0</v>
      </c>
      <c r="O2572" s="22"/>
      <c r="P2572" s="22"/>
      <c r="Q2572" s="22"/>
      <c r="R2572" s="33" t="str">
        <f>IFERROR(VLOOKUP(Q2572,[1]list!$C$4:$D$350,2,0),"")</f>
        <v/>
      </c>
      <c r="S2572" s="22"/>
      <c r="T2572" s="33" t="str">
        <f>IFERROR(VLOOKUP(S2572,[1]list!$C$4:$D$350,2,0),"")</f>
        <v/>
      </c>
      <c r="U2572" s="22"/>
      <c r="V2572" s="33" t="str">
        <f>IFERROR(VLOOKUP(U2572,[1]list!$C$4:$D$350,2,0),"")</f>
        <v/>
      </c>
    </row>
    <row r="2573" spans="1:22" x14ac:dyDescent="0.25">
      <c r="A2573" s="20"/>
      <c r="B2573" s="21"/>
      <c r="C2573" s="21" t="str">
        <f>IFERROR(VLOOKUP(B2573,[1]list!$A$4:$B$350,2,0),"")</f>
        <v/>
      </c>
      <c r="D2573" s="21"/>
      <c r="E2573" s="21"/>
      <c r="F2573" s="21">
        <f>SUMIFS(الاسعار!$C:$C,الاسعار!$B:$B,$R2573,الاسعار!$A:$A,$A2573)</f>
        <v>0</v>
      </c>
      <c r="G2573" s="21"/>
      <c r="H2573" s="21"/>
      <c r="I2573" s="21">
        <f>SUMIFS(الاسعار!$C:$C,الاسعار!$B:$B,$T2573,الاسعار!$A:$A,$A2573)</f>
        <v>0</v>
      </c>
      <c r="J2573" s="21"/>
      <c r="K2573" s="21"/>
      <c r="L2573" s="21">
        <f>SUMIFS(الاسعار!$C:$C,الاسعار!$B:$B,$V2573,الاسعار!$A:$A,$A2573)</f>
        <v>0</v>
      </c>
      <c r="M2573" s="49"/>
      <c r="N2573" s="22">
        <f t="shared" si="41"/>
        <v>0</v>
      </c>
      <c r="O2573" s="22"/>
      <c r="P2573" s="22"/>
      <c r="Q2573" s="22"/>
      <c r="R2573" s="33" t="str">
        <f>IFERROR(VLOOKUP(Q2573,[1]list!$C$4:$D$350,2,0),"")</f>
        <v/>
      </c>
      <c r="S2573" s="22"/>
      <c r="T2573" s="33" t="str">
        <f>IFERROR(VLOOKUP(S2573,[1]list!$C$4:$D$350,2,0),"")</f>
        <v/>
      </c>
      <c r="U2573" s="22"/>
      <c r="V2573" s="33" t="str">
        <f>IFERROR(VLOOKUP(U2573,[1]list!$C$4:$D$350,2,0),"")</f>
        <v/>
      </c>
    </row>
    <row r="2574" spans="1:22" x14ac:dyDescent="0.25">
      <c r="A2574" s="20"/>
      <c r="B2574" s="21"/>
      <c r="C2574" s="21" t="str">
        <f>IFERROR(VLOOKUP(B2574,[1]list!$A$4:$B$350,2,0),"")</f>
        <v/>
      </c>
      <c r="D2574" s="21"/>
      <c r="E2574" s="21"/>
      <c r="F2574" s="21">
        <f>SUMIFS(الاسعار!$C:$C,الاسعار!$B:$B,$R2574,الاسعار!$A:$A,$A2574)</f>
        <v>0</v>
      </c>
      <c r="G2574" s="21"/>
      <c r="H2574" s="21"/>
      <c r="I2574" s="21">
        <f>SUMIFS(الاسعار!$C:$C,الاسعار!$B:$B,$T2574,الاسعار!$A:$A,$A2574)</f>
        <v>0</v>
      </c>
      <c r="J2574" s="21"/>
      <c r="K2574" s="21"/>
      <c r="L2574" s="21">
        <f>SUMIFS(الاسعار!$C:$C,الاسعار!$B:$B,$V2574,الاسعار!$A:$A,$A2574)</f>
        <v>0</v>
      </c>
      <c r="M2574" s="49"/>
      <c r="N2574" s="22">
        <f t="shared" si="41"/>
        <v>0</v>
      </c>
      <c r="O2574" s="22"/>
      <c r="P2574" s="22"/>
      <c r="Q2574" s="22"/>
      <c r="R2574" s="33" t="str">
        <f>IFERROR(VLOOKUP(Q2574,[1]list!$C$4:$D$350,2,0),"")</f>
        <v/>
      </c>
      <c r="S2574" s="22"/>
      <c r="T2574" s="33" t="str">
        <f>IFERROR(VLOOKUP(S2574,[1]list!$C$4:$D$350,2,0),"")</f>
        <v/>
      </c>
      <c r="U2574" s="22"/>
      <c r="V2574" s="33" t="str">
        <f>IFERROR(VLOOKUP(U2574,[1]list!$C$4:$D$350,2,0),"")</f>
        <v/>
      </c>
    </row>
    <row r="2575" spans="1:22" x14ac:dyDescent="0.25">
      <c r="A2575" s="20"/>
      <c r="B2575" s="21"/>
      <c r="C2575" s="21" t="str">
        <f>IFERROR(VLOOKUP(B2575,[1]list!$A$4:$B$350,2,0),"")</f>
        <v/>
      </c>
      <c r="D2575" s="21"/>
      <c r="E2575" s="21"/>
      <c r="F2575" s="21">
        <f>SUMIFS(الاسعار!$C:$C,الاسعار!$B:$B,$R2575,الاسعار!$A:$A,$A2575)</f>
        <v>0</v>
      </c>
      <c r="G2575" s="21"/>
      <c r="H2575" s="21"/>
      <c r="I2575" s="21">
        <f>SUMIFS(الاسعار!$C:$C,الاسعار!$B:$B,$T2575,الاسعار!$A:$A,$A2575)</f>
        <v>0</v>
      </c>
      <c r="J2575" s="21"/>
      <c r="K2575" s="21"/>
      <c r="L2575" s="21">
        <f>SUMIFS(الاسعار!$C:$C,الاسعار!$B:$B,$V2575,الاسعار!$A:$A,$A2575)</f>
        <v>0</v>
      </c>
      <c r="M2575" s="49"/>
      <c r="N2575" s="22">
        <f t="shared" si="41"/>
        <v>0</v>
      </c>
      <c r="O2575" s="22"/>
      <c r="P2575" s="22"/>
      <c r="Q2575" s="22"/>
      <c r="R2575" s="33" t="str">
        <f>IFERROR(VLOOKUP(Q2575,[1]list!$C$4:$D$350,2,0),"")</f>
        <v/>
      </c>
      <c r="S2575" s="22"/>
      <c r="T2575" s="33" t="str">
        <f>IFERROR(VLOOKUP(S2575,[1]list!$C$4:$D$350,2,0),"")</f>
        <v/>
      </c>
      <c r="U2575" s="22"/>
      <c r="V2575" s="33" t="str">
        <f>IFERROR(VLOOKUP(U2575,[1]list!$C$4:$D$350,2,0),"")</f>
        <v/>
      </c>
    </row>
    <row r="2576" spans="1:22" x14ac:dyDescent="0.25">
      <c r="A2576" s="20"/>
      <c r="B2576" s="21"/>
      <c r="C2576" s="21" t="str">
        <f>IFERROR(VLOOKUP(B2576,[1]list!$A$4:$B$350,2,0),"")</f>
        <v/>
      </c>
      <c r="D2576" s="21"/>
      <c r="E2576" s="21"/>
      <c r="F2576" s="21">
        <f>SUMIFS(الاسعار!$C:$C,الاسعار!$B:$B,$R2576,الاسعار!$A:$A,$A2576)</f>
        <v>0</v>
      </c>
      <c r="G2576" s="21"/>
      <c r="H2576" s="21"/>
      <c r="I2576" s="21">
        <f>SUMIFS(الاسعار!$C:$C,الاسعار!$B:$B,$T2576,الاسعار!$A:$A,$A2576)</f>
        <v>0</v>
      </c>
      <c r="J2576" s="21"/>
      <c r="K2576" s="21"/>
      <c r="L2576" s="21">
        <f>SUMIFS(الاسعار!$C:$C,الاسعار!$B:$B,$V2576,الاسعار!$A:$A,$A2576)</f>
        <v>0</v>
      </c>
      <c r="M2576" s="49"/>
      <c r="N2576" s="22">
        <f t="shared" si="41"/>
        <v>0</v>
      </c>
      <c r="O2576" s="22"/>
      <c r="P2576" s="22"/>
      <c r="Q2576" s="22"/>
      <c r="R2576" s="33" t="str">
        <f>IFERROR(VLOOKUP(Q2576,[1]list!$C$4:$D$350,2,0),"")</f>
        <v/>
      </c>
      <c r="S2576" s="22"/>
      <c r="T2576" s="33" t="str">
        <f>IFERROR(VLOOKUP(S2576,[1]list!$C$4:$D$350,2,0),"")</f>
        <v/>
      </c>
      <c r="U2576" s="22"/>
      <c r="V2576" s="33" t="str">
        <f>IFERROR(VLOOKUP(U2576,[1]list!$C$4:$D$350,2,0),"")</f>
        <v/>
      </c>
    </row>
    <row r="2577" spans="1:22" x14ac:dyDescent="0.25">
      <c r="A2577" s="20"/>
      <c r="B2577" s="21"/>
      <c r="C2577" s="21" t="str">
        <f>IFERROR(VLOOKUP(B2577,[1]list!$A$4:$B$350,2,0),"")</f>
        <v/>
      </c>
      <c r="D2577" s="21"/>
      <c r="E2577" s="21"/>
      <c r="F2577" s="21">
        <f>SUMIFS(الاسعار!$C:$C,الاسعار!$B:$B,$R2577,الاسعار!$A:$A,$A2577)</f>
        <v>0</v>
      </c>
      <c r="G2577" s="21"/>
      <c r="H2577" s="21"/>
      <c r="I2577" s="21">
        <f>SUMIFS(الاسعار!$C:$C,الاسعار!$B:$B,$T2577,الاسعار!$A:$A,$A2577)</f>
        <v>0</v>
      </c>
      <c r="J2577" s="21"/>
      <c r="K2577" s="21"/>
      <c r="L2577" s="21">
        <f>SUMIFS(الاسعار!$C:$C,الاسعار!$B:$B,$V2577,الاسعار!$A:$A,$A2577)</f>
        <v>0</v>
      </c>
      <c r="M2577" s="49"/>
      <c r="N2577" s="22">
        <f t="shared" si="41"/>
        <v>0</v>
      </c>
      <c r="O2577" s="22"/>
      <c r="P2577" s="22"/>
      <c r="Q2577" s="22"/>
      <c r="R2577" s="33" t="str">
        <f>IFERROR(VLOOKUP(Q2577,[1]list!$C$4:$D$350,2,0),"")</f>
        <v/>
      </c>
      <c r="S2577" s="22"/>
      <c r="T2577" s="33" t="str">
        <f>IFERROR(VLOOKUP(S2577,[1]list!$C$4:$D$350,2,0),"")</f>
        <v/>
      </c>
      <c r="U2577" s="22"/>
      <c r="V2577" s="33" t="str">
        <f>IFERROR(VLOOKUP(U2577,[1]list!$C$4:$D$350,2,0),"")</f>
        <v/>
      </c>
    </row>
    <row r="2578" spans="1:22" x14ac:dyDescent="0.25">
      <c r="A2578" s="20"/>
      <c r="B2578" s="21"/>
      <c r="C2578" s="21" t="str">
        <f>IFERROR(VLOOKUP(B2578,[1]list!$A$4:$B$350,2,0),"")</f>
        <v/>
      </c>
      <c r="D2578" s="21"/>
      <c r="E2578" s="21"/>
      <c r="F2578" s="21">
        <f>SUMIFS(الاسعار!$C:$C,الاسعار!$B:$B,$R2578,الاسعار!$A:$A,$A2578)</f>
        <v>0</v>
      </c>
      <c r="G2578" s="21"/>
      <c r="H2578" s="21"/>
      <c r="I2578" s="21">
        <f>SUMIFS(الاسعار!$C:$C,الاسعار!$B:$B,$T2578,الاسعار!$A:$A,$A2578)</f>
        <v>0</v>
      </c>
      <c r="J2578" s="21"/>
      <c r="K2578" s="21"/>
      <c r="L2578" s="21">
        <f>SUMIFS(الاسعار!$C:$C,الاسعار!$B:$B,$V2578,الاسعار!$A:$A,$A2578)</f>
        <v>0</v>
      </c>
      <c r="M2578" s="49"/>
      <c r="N2578" s="22">
        <f t="shared" si="41"/>
        <v>0</v>
      </c>
      <c r="O2578" s="22"/>
      <c r="P2578" s="22"/>
      <c r="Q2578" s="22"/>
      <c r="R2578" s="33" t="str">
        <f>IFERROR(VLOOKUP(Q2578,[1]list!$C$4:$D$350,2,0),"")</f>
        <v/>
      </c>
      <c r="S2578" s="22"/>
      <c r="T2578" s="33" t="str">
        <f>IFERROR(VLOOKUP(S2578,[1]list!$C$4:$D$350,2,0),"")</f>
        <v/>
      </c>
      <c r="U2578" s="22"/>
      <c r="V2578" s="33" t="str">
        <f>IFERROR(VLOOKUP(U2578,[1]list!$C$4:$D$350,2,0),"")</f>
        <v/>
      </c>
    </row>
    <row r="2579" spans="1:22" x14ac:dyDescent="0.25">
      <c r="A2579" s="20"/>
      <c r="B2579" s="21"/>
      <c r="C2579" s="21" t="str">
        <f>IFERROR(VLOOKUP(B2579,[1]list!$A$4:$B$350,2,0),"")</f>
        <v/>
      </c>
      <c r="D2579" s="21"/>
      <c r="E2579" s="21"/>
      <c r="F2579" s="21">
        <f>SUMIFS(الاسعار!$C:$C,الاسعار!$B:$B,$R2579,الاسعار!$A:$A,$A2579)</f>
        <v>0</v>
      </c>
      <c r="G2579" s="21"/>
      <c r="H2579" s="21"/>
      <c r="I2579" s="21">
        <f>SUMIFS(الاسعار!$C:$C,الاسعار!$B:$B,$T2579,الاسعار!$A:$A,$A2579)</f>
        <v>0</v>
      </c>
      <c r="J2579" s="21"/>
      <c r="K2579" s="21"/>
      <c r="L2579" s="21">
        <f>SUMIFS(الاسعار!$C:$C,الاسعار!$B:$B,$V2579,الاسعار!$A:$A,$A2579)</f>
        <v>0</v>
      </c>
      <c r="M2579" s="49"/>
      <c r="N2579" s="22">
        <f t="shared" si="41"/>
        <v>0</v>
      </c>
      <c r="O2579" s="22"/>
      <c r="P2579" s="22"/>
      <c r="Q2579" s="22"/>
      <c r="R2579" s="33" t="str">
        <f>IFERROR(VLOOKUP(Q2579,[1]list!$C$4:$D$350,2,0),"")</f>
        <v/>
      </c>
      <c r="S2579" s="22"/>
      <c r="T2579" s="33" t="str">
        <f>IFERROR(VLOOKUP(S2579,[1]list!$C$4:$D$350,2,0),"")</f>
        <v/>
      </c>
      <c r="U2579" s="22"/>
      <c r="V2579" s="33" t="str">
        <f>IFERROR(VLOOKUP(U2579,[1]list!$C$4:$D$350,2,0),"")</f>
        <v/>
      </c>
    </row>
    <row r="2580" spans="1:22" x14ac:dyDescent="0.25">
      <c r="A2580" s="20"/>
      <c r="B2580" s="21"/>
      <c r="C2580" s="21" t="str">
        <f>IFERROR(VLOOKUP(B2580,[1]list!$A$4:$B$350,2,0),"")</f>
        <v/>
      </c>
      <c r="D2580" s="21"/>
      <c r="E2580" s="21"/>
      <c r="F2580" s="21">
        <f>SUMIFS(الاسعار!$C:$C,الاسعار!$B:$B,$R2580,الاسعار!$A:$A,$A2580)</f>
        <v>0</v>
      </c>
      <c r="G2580" s="21"/>
      <c r="H2580" s="21"/>
      <c r="I2580" s="21">
        <f>SUMIFS(الاسعار!$C:$C,الاسعار!$B:$B,$T2580,الاسعار!$A:$A,$A2580)</f>
        <v>0</v>
      </c>
      <c r="J2580" s="21"/>
      <c r="K2580" s="21"/>
      <c r="L2580" s="21">
        <f>SUMIFS(الاسعار!$C:$C,الاسعار!$B:$B,$V2580,الاسعار!$A:$A,$A2580)</f>
        <v>0</v>
      </c>
      <c r="M2580" s="49"/>
      <c r="N2580" s="22">
        <f t="shared" si="41"/>
        <v>0</v>
      </c>
      <c r="O2580" s="22"/>
      <c r="P2580" s="22"/>
      <c r="Q2580" s="22"/>
      <c r="R2580" s="33" t="str">
        <f>IFERROR(VLOOKUP(Q2580,[1]list!$C$4:$D$350,2,0),"")</f>
        <v/>
      </c>
      <c r="S2580" s="22"/>
      <c r="T2580" s="33" t="str">
        <f>IFERROR(VLOOKUP(S2580,[1]list!$C$4:$D$350,2,0),"")</f>
        <v/>
      </c>
      <c r="U2580" s="22"/>
      <c r="V2580" s="33" t="str">
        <f>IFERROR(VLOOKUP(U2580,[1]list!$C$4:$D$350,2,0),"")</f>
        <v/>
      </c>
    </row>
    <row r="2581" spans="1:22" x14ac:dyDescent="0.25">
      <c r="A2581" s="20"/>
      <c r="B2581" s="21"/>
      <c r="C2581" s="21" t="str">
        <f>IFERROR(VLOOKUP(B2581,[1]list!$A$4:$B$350,2,0),"")</f>
        <v/>
      </c>
      <c r="D2581" s="21"/>
      <c r="E2581" s="21"/>
      <c r="F2581" s="21">
        <f>SUMIFS(الاسعار!$C:$C,الاسعار!$B:$B,$R2581,الاسعار!$A:$A,$A2581)</f>
        <v>0</v>
      </c>
      <c r="G2581" s="21"/>
      <c r="H2581" s="21"/>
      <c r="I2581" s="21">
        <f>SUMIFS(الاسعار!$C:$C,الاسعار!$B:$B,$T2581,الاسعار!$A:$A,$A2581)</f>
        <v>0</v>
      </c>
      <c r="J2581" s="21"/>
      <c r="K2581" s="21"/>
      <c r="L2581" s="21">
        <f>SUMIFS(الاسعار!$C:$C,الاسعار!$B:$B,$V2581,الاسعار!$A:$A,$A2581)</f>
        <v>0</v>
      </c>
      <c r="M2581" s="49"/>
      <c r="N2581" s="22">
        <f t="shared" si="41"/>
        <v>0</v>
      </c>
      <c r="O2581" s="22"/>
      <c r="P2581" s="22"/>
      <c r="Q2581" s="22"/>
      <c r="R2581" s="33" t="str">
        <f>IFERROR(VLOOKUP(Q2581,[1]list!$C$4:$D$350,2,0),"")</f>
        <v/>
      </c>
      <c r="S2581" s="22"/>
      <c r="T2581" s="33" t="str">
        <f>IFERROR(VLOOKUP(S2581,[1]list!$C$4:$D$350,2,0),"")</f>
        <v/>
      </c>
      <c r="U2581" s="22"/>
      <c r="V2581" s="33" t="str">
        <f>IFERROR(VLOOKUP(U2581,[1]list!$C$4:$D$350,2,0),"")</f>
        <v/>
      </c>
    </row>
    <row r="2582" spans="1:22" x14ac:dyDescent="0.25">
      <c r="A2582" s="20"/>
      <c r="B2582" s="21"/>
      <c r="C2582" s="21" t="str">
        <f>IFERROR(VLOOKUP(B2582,[1]list!$A$4:$B$350,2,0),"")</f>
        <v/>
      </c>
      <c r="D2582" s="21"/>
      <c r="E2582" s="21"/>
      <c r="F2582" s="21">
        <f>SUMIFS(الاسعار!$C:$C,الاسعار!$B:$B,$R2582,الاسعار!$A:$A,$A2582)</f>
        <v>0</v>
      </c>
      <c r="G2582" s="21"/>
      <c r="H2582" s="21"/>
      <c r="I2582" s="21">
        <f>SUMIFS(الاسعار!$C:$C,الاسعار!$B:$B,$T2582,الاسعار!$A:$A,$A2582)</f>
        <v>0</v>
      </c>
      <c r="J2582" s="21"/>
      <c r="K2582" s="21"/>
      <c r="L2582" s="21">
        <f>SUMIFS(الاسعار!$C:$C,الاسعار!$B:$B,$V2582,الاسعار!$A:$A,$A2582)</f>
        <v>0</v>
      </c>
      <c r="M2582" s="49"/>
      <c r="N2582" s="22">
        <f t="shared" si="41"/>
        <v>0</v>
      </c>
      <c r="O2582" s="22"/>
      <c r="P2582" s="22"/>
      <c r="Q2582" s="22"/>
      <c r="R2582" s="33" t="str">
        <f>IFERROR(VLOOKUP(Q2582,[1]list!$C$4:$D$350,2,0),"")</f>
        <v/>
      </c>
      <c r="S2582" s="22"/>
      <c r="T2582" s="33" t="str">
        <f>IFERROR(VLOOKUP(S2582,[1]list!$C$4:$D$350,2,0),"")</f>
        <v/>
      </c>
      <c r="U2582" s="22"/>
      <c r="V2582" s="33" t="str">
        <f>IFERROR(VLOOKUP(U2582,[1]list!$C$4:$D$350,2,0),"")</f>
        <v/>
      </c>
    </row>
    <row r="2583" spans="1:22" x14ac:dyDescent="0.25">
      <c r="A2583" s="20"/>
      <c r="B2583" s="21"/>
      <c r="C2583" s="21" t="str">
        <f>IFERROR(VLOOKUP(B2583,[1]list!$A$4:$B$350,2,0),"")</f>
        <v/>
      </c>
      <c r="D2583" s="21"/>
      <c r="E2583" s="21"/>
      <c r="F2583" s="21">
        <f>SUMIFS(الاسعار!$C:$C,الاسعار!$B:$B,$R2583,الاسعار!$A:$A,$A2583)</f>
        <v>0</v>
      </c>
      <c r="G2583" s="21"/>
      <c r="H2583" s="21"/>
      <c r="I2583" s="21">
        <f>SUMIFS(الاسعار!$C:$C,الاسعار!$B:$B,$T2583,الاسعار!$A:$A,$A2583)</f>
        <v>0</v>
      </c>
      <c r="J2583" s="21"/>
      <c r="K2583" s="21"/>
      <c r="L2583" s="21">
        <f>SUMIFS(الاسعار!$C:$C,الاسعار!$B:$B,$V2583,الاسعار!$A:$A,$A2583)</f>
        <v>0</v>
      </c>
      <c r="M2583" s="49"/>
      <c r="N2583" s="22">
        <f t="shared" si="41"/>
        <v>0</v>
      </c>
      <c r="O2583" s="22"/>
      <c r="P2583" s="22"/>
      <c r="Q2583" s="22"/>
      <c r="R2583" s="33" t="str">
        <f>IFERROR(VLOOKUP(Q2583,[1]list!$C$4:$D$350,2,0),"")</f>
        <v/>
      </c>
      <c r="S2583" s="22"/>
      <c r="T2583" s="33" t="str">
        <f>IFERROR(VLOOKUP(S2583,[1]list!$C$4:$D$350,2,0),"")</f>
        <v/>
      </c>
      <c r="U2583" s="22"/>
      <c r="V2583" s="33" t="str">
        <f>IFERROR(VLOOKUP(U2583,[1]list!$C$4:$D$350,2,0),"")</f>
        <v/>
      </c>
    </row>
    <row r="2584" spans="1:22" x14ac:dyDescent="0.25">
      <c r="A2584" s="20"/>
      <c r="B2584" s="21"/>
      <c r="C2584" s="21" t="str">
        <f>IFERROR(VLOOKUP(B2584,[1]list!$A$4:$B$350,2,0),"")</f>
        <v/>
      </c>
      <c r="D2584" s="21"/>
      <c r="E2584" s="21"/>
      <c r="F2584" s="21">
        <f>SUMIFS(الاسعار!$C:$C,الاسعار!$B:$B,$R2584,الاسعار!$A:$A,$A2584)</f>
        <v>0</v>
      </c>
      <c r="G2584" s="21"/>
      <c r="H2584" s="21"/>
      <c r="I2584" s="21">
        <f>SUMIFS(الاسعار!$C:$C,الاسعار!$B:$B,$T2584,الاسعار!$A:$A,$A2584)</f>
        <v>0</v>
      </c>
      <c r="J2584" s="21"/>
      <c r="K2584" s="21"/>
      <c r="L2584" s="21">
        <f>SUMIFS(الاسعار!$C:$C,الاسعار!$B:$B,$V2584,الاسعار!$A:$A,$A2584)</f>
        <v>0</v>
      </c>
      <c r="M2584" s="49"/>
      <c r="N2584" s="22">
        <f t="shared" si="41"/>
        <v>0</v>
      </c>
      <c r="O2584" s="22"/>
      <c r="P2584" s="22"/>
      <c r="Q2584" s="22"/>
      <c r="R2584" s="33" t="str">
        <f>IFERROR(VLOOKUP(Q2584,[1]list!$C$4:$D$350,2,0),"")</f>
        <v/>
      </c>
      <c r="S2584" s="22"/>
      <c r="T2584" s="33" t="str">
        <f>IFERROR(VLOOKUP(S2584,[1]list!$C$4:$D$350,2,0),"")</f>
        <v/>
      </c>
      <c r="U2584" s="22"/>
      <c r="V2584" s="33" t="str">
        <f>IFERROR(VLOOKUP(U2584,[1]list!$C$4:$D$350,2,0),"")</f>
        <v/>
      </c>
    </row>
    <row r="2585" spans="1:22" x14ac:dyDescent="0.25">
      <c r="A2585" s="20"/>
      <c r="B2585" s="21"/>
      <c r="C2585" s="21" t="str">
        <f>IFERROR(VLOOKUP(B2585,[1]list!$A$4:$B$350,2,0),"")</f>
        <v/>
      </c>
      <c r="D2585" s="21"/>
      <c r="E2585" s="21"/>
      <c r="F2585" s="21">
        <f>SUMIFS(الاسعار!$C:$C,الاسعار!$B:$B,$R2585,الاسعار!$A:$A,$A2585)</f>
        <v>0</v>
      </c>
      <c r="G2585" s="21"/>
      <c r="H2585" s="21"/>
      <c r="I2585" s="21">
        <f>SUMIFS(الاسعار!$C:$C,الاسعار!$B:$B,$T2585,الاسعار!$A:$A,$A2585)</f>
        <v>0</v>
      </c>
      <c r="J2585" s="21"/>
      <c r="K2585" s="21"/>
      <c r="L2585" s="21">
        <f>SUMIFS(الاسعار!$C:$C,الاسعار!$B:$B,$V2585,الاسعار!$A:$A,$A2585)</f>
        <v>0</v>
      </c>
      <c r="M2585" s="49"/>
      <c r="N2585" s="22">
        <f t="shared" si="41"/>
        <v>0</v>
      </c>
      <c r="O2585" s="22"/>
      <c r="P2585" s="22"/>
      <c r="Q2585" s="22"/>
      <c r="R2585" s="33" t="str">
        <f>IFERROR(VLOOKUP(Q2585,[1]list!$C$4:$D$350,2,0),"")</f>
        <v/>
      </c>
      <c r="S2585" s="22"/>
      <c r="T2585" s="33" t="str">
        <f>IFERROR(VLOOKUP(S2585,[1]list!$C$4:$D$350,2,0),"")</f>
        <v/>
      </c>
      <c r="U2585" s="22"/>
      <c r="V2585" s="33" t="str">
        <f>IFERROR(VLOOKUP(U2585,[1]list!$C$4:$D$350,2,0),"")</f>
        <v/>
      </c>
    </row>
    <row r="2586" spans="1:22" x14ac:dyDescent="0.25">
      <c r="A2586" s="20"/>
      <c r="B2586" s="21"/>
      <c r="C2586" s="21" t="str">
        <f>IFERROR(VLOOKUP(B2586,[1]list!$A$4:$B$350,2,0),"")</f>
        <v/>
      </c>
      <c r="D2586" s="21"/>
      <c r="E2586" s="21"/>
      <c r="F2586" s="21">
        <f>SUMIFS(الاسعار!$C:$C,الاسعار!$B:$B,$R2586,الاسعار!$A:$A,$A2586)</f>
        <v>0</v>
      </c>
      <c r="G2586" s="21"/>
      <c r="H2586" s="21"/>
      <c r="I2586" s="21">
        <f>SUMIFS(الاسعار!$C:$C,الاسعار!$B:$B,$T2586,الاسعار!$A:$A,$A2586)</f>
        <v>0</v>
      </c>
      <c r="J2586" s="21"/>
      <c r="K2586" s="21"/>
      <c r="L2586" s="21">
        <f>SUMIFS(الاسعار!$C:$C,الاسعار!$B:$B,$V2586,الاسعار!$A:$A,$A2586)</f>
        <v>0</v>
      </c>
      <c r="M2586" s="49"/>
      <c r="N2586" s="22">
        <f t="shared" si="41"/>
        <v>0</v>
      </c>
      <c r="O2586" s="22"/>
      <c r="P2586" s="22"/>
      <c r="Q2586" s="22"/>
      <c r="R2586" s="33" t="str">
        <f>IFERROR(VLOOKUP(Q2586,[1]list!$C$4:$D$350,2,0),"")</f>
        <v/>
      </c>
      <c r="S2586" s="22"/>
      <c r="T2586" s="33" t="str">
        <f>IFERROR(VLOOKUP(S2586,[1]list!$C$4:$D$350,2,0),"")</f>
        <v/>
      </c>
      <c r="U2586" s="22"/>
      <c r="V2586" s="33" t="str">
        <f>IFERROR(VLOOKUP(U2586,[1]list!$C$4:$D$350,2,0),"")</f>
        <v/>
      </c>
    </row>
    <row r="2587" spans="1:22" x14ac:dyDescent="0.25">
      <c r="A2587" s="20"/>
      <c r="B2587" s="21"/>
      <c r="C2587" s="21" t="str">
        <f>IFERROR(VLOOKUP(B2587,[1]list!$A$4:$B$350,2,0),"")</f>
        <v/>
      </c>
      <c r="D2587" s="21"/>
      <c r="E2587" s="21"/>
      <c r="F2587" s="21">
        <f>SUMIFS(الاسعار!$C:$C,الاسعار!$B:$B,$R2587,الاسعار!$A:$A,$A2587)</f>
        <v>0</v>
      </c>
      <c r="G2587" s="21"/>
      <c r="H2587" s="21"/>
      <c r="I2587" s="21">
        <f>SUMIFS(الاسعار!$C:$C,الاسعار!$B:$B,$T2587,الاسعار!$A:$A,$A2587)</f>
        <v>0</v>
      </c>
      <c r="J2587" s="21"/>
      <c r="K2587" s="21"/>
      <c r="L2587" s="21">
        <f>SUMIFS(الاسعار!$C:$C,الاسعار!$B:$B,$V2587,الاسعار!$A:$A,$A2587)</f>
        <v>0</v>
      </c>
      <c r="M2587" s="49"/>
      <c r="N2587" s="22">
        <f t="shared" si="41"/>
        <v>0</v>
      </c>
      <c r="O2587" s="22"/>
      <c r="P2587" s="22"/>
      <c r="Q2587" s="22"/>
      <c r="R2587" s="33" t="str">
        <f>IFERROR(VLOOKUP(Q2587,[1]list!$C$4:$D$350,2,0),"")</f>
        <v/>
      </c>
      <c r="S2587" s="22"/>
      <c r="T2587" s="33" t="str">
        <f>IFERROR(VLOOKUP(S2587,[1]list!$C$4:$D$350,2,0),"")</f>
        <v/>
      </c>
      <c r="U2587" s="22"/>
      <c r="V2587" s="33" t="str">
        <f>IFERROR(VLOOKUP(U2587,[1]list!$C$4:$D$350,2,0),"")</f>
        <v/>
      </c>
    </row>
    <row r="2588" spans="1:22" x14ac:dyDescent="0.25">
      <c r="A2588" s="20"/>
      <c r="B2588" s="21"/>
      <c r="C2588" s="21" t="str">
        <f>IFERROR(VLOOKUP(B2588,[1]list!$A$4:$B$350,2,0),"")</f>
        <v/>
      </c>
      <c r="D2588" s="21"/>
      <c r="E2588" s="21"/>
      <c r="F2588" s="21">
        <f>SUMIFS(الاسعار!$C:$C,الاسعار!$B:$B,$R2588,الاسعار!$A:$A,$A2588)</f>
        <v>0</v>
      </c>
      <c r="G2588" s="21"/>
      <c r="H2588" s="21"/>
      <c r="I2588" s="21">
        <f>SUMIFS(الاسعار!$C:$C,الاسعار!$B:$B,$T2588,الاسعار!$A:$A,$A2588)</f>
        <v>0</v>
      </c>
      <c r="J2588" s="21"/>
      <c r="K2588" s="21"/>
      <c r="L2588" s="21">
        <f>SUMIFS(الاسعار!$C:$C,الاسعار!$B:$B,$V2588,الاسعار!$A:$A,$A2588)</f>
        <v>0</v>
      </c>
      <c r="M2588" s="49"/>
      <c r="N2588" s="22">
        <f t="shared" si="41"/>
        <v>0</v>
      </c>
      <c r="O2588" s="22"/>
      <c r="P2588" s="22"/>
      <c r="Q2588" s="22"/>
      <c r="R2588" s="33" t="str">
        <f>IFERROR(VLOOKUP(Q2588,[1]list!$C$4:$D$350,2,0),"")</f>
        <v/>
      </c>
      <c r="S2588" s="22"/>
      <c r="T2588" s="33" t="str">
        <f>IFERROR(VLOOKUP(S2588,[1]list!$C$4:$D$350,2,0),"")</f>
        <v/>
      </c>
      <c r="U2588" s="22"/>
      <c r="V2588" s="33" t="str">
        <f>IFERROR(VLOOKUP(U2588,[1]list!$C$4:$D$350,2,0),"")</f>
        <v/>
      </c>
    </row>
    <row r="2589" spans="1:22" x14ac:dyDescent="0.25">
      <c r="A2589" s="20"/>
      <c r="B2589" s="21"/>
      <c r="C2589" s="21" t="str">
        <f>IFERROR(VLOOKUP(B2589,[1]list!$A$4:$B$350,2,0),"")</f>
        <v/>
      </c>
      <c r="D2589" s="21"/>
      <c r="E2589" s="21"/>
      <c r="F2589" s="21">
        <f>SUMIFS(الاسعار!$C:$C,الاسعار!$B:$B,$R2589,الاسعار!$A:$A,$A2589)</f>
        <v>0</v>
      </c>
      <c r="G2589" s="21"/>
      <c r="H2589" s="21"/>
      <c r="I2589" s="21">
        <f>SUMIFS(الاسعار!$C:$C,الاسعار!$B:$B,$T2589,الاسعار!$A:$A,$A2589)</f>
        <v>0</v>
      </c>
      <c r="J2589" s="21"/>
      <c r="K2589" s="21"/>
      <c r="L2589" s="21">
        <f>SUMIFS(الاسعار!$C:$C,الاسعار!$B:$B,$V2589,الاسعار!$A:$A,$A2589)</f>
        <v>0</v>
      </c>
      <c r="M2589" s="49"/>
      <c r="N2589" s="22">
        <f t="shared" si="41"/>
        <v>0</v>
      </c>
      <c r="O2589" s="22"/>
      <c r="P2589" s="22"/>
      <c r="Q2589" s="22"/>
      <c r="R2589" s="33" t="str">
        <f>IFERROR(VLOOKUP(Q2589,[1]list!$C$4:$D$350,2,0),"")</f>
        <v/>
      </c>
      <c r="S2589" s="22"/>
      <c r="T2589" s="33" t="str">
        <f>IFERROR(VLOOKUP(S2589,[1]list!$C$4:$D$350,2,0),"")</f>
        <v/>
      </c>
      <c r="U2589" s="22"/>
      <c r="V2589" s="33" t="str">
        <f>IFERROR(VLOOKUP(U2589,[1]list!$C$4:$D$350,2,0),"")</f>
        <v/>
      </c>
    </row>
    <row r="2590" spans="1:22" x14ac:dyDescent="0.25">
      <c r="A2590" s="20"/>
      <c r="B2590" s="21"/>
      <c r="C2590" s="21" t="str">
        <f>IFERROR(VLOOKUP(B2590,[1]list!$A$4:$B$350,2,0),"")</f>
        <v/>
      </c>
      <c r="D2590" s="21"/>
      <c r="E2590" s="21"/>
      <c r="F2590" s="21">
        <f>SUMIFS(الاسعار!$C:$C,الاسعار!$B:$B,$R2590,الاسعار!$A:$A,$A2590)</f>
        <v>0</v>
      </c>
      <c r="G2590" s="21"/>
      <c r="H2590" s="21"/>
      <c r="I2590" s="21">
        <f>SUMIFS(الاسعار!$C:$C,الاسعار!$B:$B,$T2590,الاسعار!$A:$A,$A2590)</f>
        <v>0</v>
      </c>
      <c r="J2590" s="21"/>
      <c r="K2590" s="21"/>
      <c r="L2590" s="21">
        <f>SUMIFS(الاسعار!$C:$C,الاسعار!$B:$B,$V2590,الاسعار!$A:$A,$A2590)</f>
        <v>0</v>
      </c>
      <c r="M2590" s="49"/>
      <c r="N2590" s="22">
        <f t="shared" si="41"/>
        <v>0</v>
      </c>
      <c r="O2590" s="22"/>
      <c r="P2590" s="22"/>
      <c r="Q2590" s="22"/>
      <c r="R2590" s="33" t="str">
        <f>IFERROR(VLOOKUP(Q2590,[1]list!$C$4:$D$350,2,0),"")</f>
        <v/>
      </c>
      <c r="S2590" s="22"/>
      <c r="T2590" s="33" t="str">
        <f>IFERROR(VLOOKUP(S2590,[1]list!$C$4:$D$350,2,0),"")</f>
        <v/>
      </c>
      <c r="U2590" s="22"/>
      <c r="V2590" s="33" t="str">
        <f>IFERROR(VLOOKUP(U2590,[1]list!$C$4:$D$350,2,0),"")</f>
        <v/>
      </c>
    </row>
    <row r="2591" spans="1:22" x14ac:dyDescent="0.25">
      <c r="A2591" s="20"/>
      <c r="B2591" s="21"/>
      <c r="C2591" s="21" t="str">
        <f>IFERROR(VLOOKUP(B2591,[1]list!$A$4:$B$350,2,0),"")</f>
        <v/>
      </c>
      <c r="D2591" s="21"/>
      <c r="E2591" s="21"/>
      <c r="F2591" s="21">
        <f>SUMIFS(الاسعار!$C:$C,الاسعار!$B:$B,$R2591,الاسعار!$A:$A,$A2591)</f>
        <v>0</v>
      </c>
      <c r="G2591" s="21"/>
      <c r="H2591" s="21"/>
      <c r="I2591" s="21">
        <f>SUMIFS(الاسعار!$C:$C,الاسعار!$B:$B,$T2591,الاسعار!$A:$A,$A2591)</f>
        <v>0</v>
      </c>
      <c r="J2591" s="21"/>
      <c r="K2591" s="21"/>
      <c r="L2591" s="21">
        <f>SUMIFS(الاسعار!$C:$C,الاسعار!$B:$B,$V2591,الاسعار!$A:$A,$A2591)</f>
        <v>0</v>
      </c>
      <c r="M2591" s="49"/>
      <c r="N2591" s="22">
        <f t="shared" si="41"/>
        <v>0</v>
      </c>
      <c r="O2591" s="22"/>
      <c r="P2591" s="22"/>
      <c r="Q2591" s="22"/>
      <c r="R2591" s="33" t="str">
        <f>IFERROR(VLOOKUP(Q2591,[1]list!$C$4:$D$350,2,0),"")</f>
        <v/>
      </c>
      <c r="S2591" s="22"/>
      <c r="T2591" s="33" t="str">
        <f>IFERROR(VLOOKUP(S2591,[1]list!$C$4:$D$350,2,0),"")</f>
        <v/>
      </c>
      <c r="U2591" s="22"/>
      <c r="V2591" s="33" t="str">
        <f>IFERROR(VLOOKUP(U2591,[1]list!$C$4:$D$350,2,0),"")</f>
        <v/>
      </c>
    </row>
    <row r="2592" spans="1:22" x14ac:dyDescent="0.25">
      <c r="A2592" s="20"/>
      <c r="B2592" s="21"/>
      <c r="C2592" s="21" t="str">
        <f>IFERROR(VLOOKUP(B2592,[1]list!$A$4:$B$350,2,0),"")</f>
        <v/>
      </c>
      <c r="D2592" s="21"/>
      <c r="E2592" s="21"/>
      <c r="F2592" s="21">
        <f>SUMIFS(الاسعار!$C:$C,الاسعار!$B:$B,$R2592,الاسعار!$A:$A,$A2592)</f>
        <v>0</v>
      </c>
      <c r="G2592" s="21"/>
      <c r="H2592" s="21"/>
      <c r="I2592" s="21">
        <f>SUMIFS(الاسعار!$C:$C,الاسعار!$B:$B,$T2592,الاسعار!$A:$A,$A2592)</f>
        <v>0</v>
      </c>
      <c r="J2592" s="21"/>
      <c r="K2592" s="21"/>
      <c r="L2592" s="21">
        <f>SUMIFS(الاسعار!$C:$C,الاسعار!$B:$B,$V2592,الاسعار!$A:$A,$A2592)</f>
        <v>0</v>
      </c>
      <c r="M2592" s="49"/>
      <c r="N2592" s="22">
        <f t="shared" si="41"/>
        <v>0</v>
      </c>
      <c r="O2592" s="22"/>
      <c r="P2592" s="22"/>
      <c r="Q2592" s="22"/>
      <c r="R2592" s="33" t="str">
        <f>IFERROR(VLOOKUP(Q2592,[1]list!$C$4:$D$350,2,0),"")</f>
        <v/>
      </c>
      <c r="S2592" s="22"/>
      <c r="T2592" s="33" t="str">
        <f>IFERROR(VLOOKUP(S2592,[1]list!$C$4:$D$350,2,0),"")</f>
        <v/>
      </c>
      <c r="U2592" s="22"/>
      <c r="V2592" s="33" t="str">
        <f>IFERROR(VLOOKUP(U2592,[1]list!$C$4:$D$350,2,0),"")</f>
        <v/>
      </c>
    </row>
    <row r="2593" spans="1:22" x14ac:dyDescent="0.25">
      <c r="A2593" s="20"/>
      <c r="B2593" s="21"/>
      <c r="C2593" s="21" t="str">
        <f>IFERROR(VLOOKUP(B2593,[1]list!$A$4:$B$350,2,0),"")</f>
        <v/>
      </c>
      <c r="D2593" s="21"/>
      <c r="E2593" s="21"/>
      <c r="F2593" s="21">
        <f>SUMIFS(الاسعار!$C:$C,الاسعار!$B:$B,$R2593,الاسعار!$A:$A,$A2593)</f>
        <v>0</v>
      </c>
      <c r="G2593" s="21"/>
      <c r="H2593" s="21"/>
      <c r="I2593" s="21">
        <f>SUMIFS(الاسعار!$C:$C,الاسعار!$B:$B,$T2593,الاسعار!$A:$A,$A2593)</f>
        <v>0</v>
      </c>
      <c r="J2593" s="21"/>
      <c r="K2593" s="21"/>
      <c r="L2593" s="21">
        <f>SUMIFS(الاسعار!$C:$C,الاسعار!$B:$B,$V2593,الاسعار!$A:$A,$A2593)</f>
        <v>0</v>
      </c>
      <c r="M2593" s="49"/>
      <c r="N2593" s="22">
        <f t="shared" si="41"/>
        <v>0</v>
      </c>
      <c r="O2593" s="22"/>
      <c r="P2593" s="22"/>
      <c r="Q2593" s="22"/>
      <c r="R2593" s="33" t="str">
        <f>IFERROR(VLOOKUP(Q2593,[1]list!$C$4:$D$350,2,0),"")</f>
        <v/>
      </c>
      <c r="S2593" s="22"/>
      <c r="T2593" s="33" t="str">
        <f>IFERROR(VLOOKUP(S2593,[1]list!$C$4:$D$350,2,0),"")</f>
        <v/>
      </c>
      <c r="U2593" s="22"/>
      <c r="V2593" s="33" t="str">
        <f>IFERROR(VLOOKUP(U2593,[1]list!$C$4:$D$350,2,0),"")</f>
        <v/>
      </c>
    </row>
    <row r="2594" spans="1:22" x14ac:dyDescent="0.25">
      <c r="A2594" s="20"/>
      <c r="B2594" s="21"/>
      <c r="C2594" s="21" t="str">
        <f>IFERROR(VLOOKUP(B2594,[1]list!$A$4:$B$350,2,0),"")</f>
        <v/>
      </c>
      <c r="D2594" s="21"/>
      <c r="E2594" s="21"/>
      <c r="F2594" s="21">
        <f>SUMIFS(الاسعار!$C:$C,الاسعار!$B:$B,$R2594,الاسعار!$A:$A,$A2594)</f>
        <v>0</v>
      </c>
      <c r="G2594" s="21"/>
      <c r="H2594" s="21"/>
      <c r="I2594" s="21">
        <f>SUMIFS(الاسعار!$C:$C,الاسعار!$B:$B,$T2594,الاسعار!$A:$A,$A2594)</f>
        <v>0</v>
      </c>
      <c r="J2594" s="21"/>
      <c r="K2594" s="21"/>
      <c r="L2594" s="21">
        <f>SUMIFS(الاسعار!$C:$C,الاسعار!$B:$B,$V2594,الاسعار!$A:$A,$A2594)</f>
        <v>0</v>
      </c>
      <c r="M2594" s="49"/>
      <c r="N2594" s="22">
        <f t="shared" si="41"/>
        <v>0</v>
      </c>
      <c r="O2594" s="22"/>
      <c r="P2594" s="22"/>
      <c r="Q2594" s="22"/>
      <c r="R2594" s="33" t="str">
        <f>IFERROR(VLOOKUP(Q2594,[1]list!$C$4:$D$350,2,0),"")</f>
        <v/>
      </c>
      <c r="S2594" s="22"/>
      <c r="T2594" s="33" t="str">
        <f>IFERROR(VLOOKUP(S2594,[1]list!$C$4:$D$350,2,0),"")</f>
        <v/>
      </c>
      <c r="U2594" s="22"/>
      <c r="V2594" s="33" t="str">
        <f>IFERROR(VLOOKUP(U2594,[1]list!$C$4:$D$350,2,0),"")</f>
        <v/>
      </c>
    </row>
    <row r="2595" spans="1:22" x14ac:dyDescent="0.25">
      <c r="A2595" s="20"/>
      <c r="B2595" s="21"/>
      <c r="C2595" s="21" t="str">
        <f>IFERROR(VLOOKUP(B2595,[1]list!$A$4:$B$350,2,0),"")</f>
        <v/>
      </c>
      <c r="D2595" s="21"/>
      <c r="E2595" s="21"/>
      <c r="F2595" s="21">
        <f>SUMIFS(الاسعار!$C:$C,الاسعار!$B:$B,$R2595,الاسعار!$A:$A,$A2595)</f>
        <v>0</v>
      </c>
      <c r="G2595" s="21"/>
      <c r="H2595" s="21"/>
      <c r="I2595" s="21">
        <f>SUMIFS(الاسعار!$C:$C,الاسعار!$B:$B,$T2595,الاسعار!$A:$A,$A2595)</f>
        <v>0</v>
      </c>
      <c r="J2595" s="21"/>
      <c r="K2595" s="21"/>
      <c r="L2595" s="21">
        <f>SUMIFS(الاسعار!$C:$C,الاسعار!$B:$B,$V2595,الاسعار!$A:$A,$A2595)</f>
        <v>0</v>
      </c>
      <c r="M2595" s="49"/>
      <c r="N2595" s="22">
        <f t="shared" si="41"/>
        <v>0</v>
      </c>
      <c r="O2595" s="22"/>
      <c r="P2595" s="22"/>
      <c r="Q2595" s="22"/>
      <c r="R2595" s="33" t="str">
        <f>IFERROR(VLOOKUP(Q2595,[1]list!$C$4:$D$350,2,0),"")</f>
        <v/>
      </c>
      <c r="S2595" s="22"/>
      <c r="T2595" s="33" t="str">
        <f>IFERROR(VLOOKUP(S2595,[1]list!$C$4:$D$350,2,0),"")</f>
        <v/>
      </c>
      <c r="U2595" s="22"/>
      <c r="V2595" s="33" t="str">
        <f>IFERROR(VLOOKUP(U2595,[1]list!$C$4:$D$350,2,0),"")</f>
        <v/>
      </c>
    </row>
    <row r="2596" spans="1:22" x14ac:dyDescent="0.25">
      <c r="A2596" s="20"/>
      <c r="B2596" s="21"/>
      <c r="C2596" s="21" t="str">
        <f>IFERROR(VLOOKUP(B2596,[1]list!$A$4:$B$350,2,0),"")</f>
        <v/>
      </c>
      <c r="D2596" s="21"/>
      <c r="E2596" s="21"/>
      <c r="F2596" s="21">
        <f>SUMIFS(الاسعار!$C:$C,الاسعار!$B:$B,$R2596,الاسعار!$A:$A,$A2596)</f>
        <v>0</v>
      </c>
      <c r="G2596" s="21"/>
      <c r="H2596" s="21"/>
      <c r="I2596" s="21">
        <f>SUMIFS(الاسعار!$C:$C,الاسعار!$B:$B,$T2596,الاسعار!$A:$A,$A2596)</f>
        <v>0</v>
      </c>
      <c r="J2596" s="21"/>
      <c r="K2596" s="21"/>
      <c r="L2596" s="21">
        <f>SUMIFS(الاسعار!$C:$C,الاسعار!$B:$B,$V2596,الاسعار!$A:$A,$A2596)</f>
        <v>0</v>
      </c>
      <c r="M2596" s="49"/>
      <c r="N2596" s="22">
        <f t="shared" si="41"/>
        <v>0</v>
      </c>
      <c r="O2596" s="22"/>
      <c r="P2596" s="22"/>
      <c r="Q2596" s="22"/>
      <c r="R2596" s="33" t="str">
        <f>IFERROR(VLOOKUP(Q2596,[1]list!$C$4:$D$350,2,0),"")</f>
        <v/>
      </c>
      <c r="S2596" s="22"/>
      <c r="T2596" s="33" t="str">
        <f>IFERROR(VLOOKUP(S2596,[1]list!$C$4:$D$350,2,0),"")</f>
        <v/>
      </c>
      <c r="U2596" s="22"/>
      <c r="V2596" s="33" t="str">
        <f>IFERROR(VLOOKUP(U2596,[1]list!$C$4:$D$350,2,0),"")</f>
        <v/>
      </c>
    </row>
    <row r="2597" spans="1:22" x14ac:dyDescent="0.25">
      <c r="A2597" s="20"/>
      <c r="B2597" s="21"/>
      <c r="C2597" s="21" t="str">
        <f>IFERROR(VLOOKUP(B2597,[1]list!$A$4:$B$350,2,0),"")</f>
        <v/>
      </c>
      <c r="D2597" s="21"/>
      <c r="E2597" s="21"/>
      <c r="F2597" s="21">
        <f>SUMIFS(الاسعار!$C:$C,الاسعار!$B:$B,$R2597,الاسعار!$A:$A,$A2597)</f>
        <v>0</v>
      </c>
      <c r="G2597" s="21"/>
      <c r="H2597" s="21"/>
      <c r="I2597" s="21">
        <f>SUMIFS(الاسعار!$C:$C,الاسعار!$B:$B,$T2597,الاسعار!$A:$A,$A2597)</f>
        <v>0</v>
      </c>
      <c r="J2597" s="21"/>
      <c r="K2597" s="21"/>
      <c r="L2597" s="21">
        <f>SUMIFS(الاسعار!$C:$C,الاسعار!$B:$B,$V2597,الاسعار!$A:$A,$A2597)</f>
        <v>0</v>
      </c>
      <c r="M2597" s="49"/>
      <c r="N2597" s="22">
        <f t="shared" si="41"/>
        <v>0</v>
      </c>
      <c r="O2597" s="22"/>
      <c r="P2597" s="22"/>
      <c r="Q2597" s="22"/>
      <c r="R2597" s="33" t="str">
        <f>IFERROR(VLOOKUP(Q2597,[1]list!$C$4:$D$350,2,0),"")</f>
        <v/>
      </c>
      <c r="S2597" s="22"/>
      <c r="T2597" s="33" t="str">
        <f>IFERROR(VLOOKUP(S2597,[1]list!$C$4:$D$350,2,0),"")</f>
        <v/>
      </c>
      <c r="U2597" s="22"/>
      <c r="V2597" s="33" t="str">
        <f>IFERROR(VLOOKUP(U2597,[1]list!$C$4:$D$350,2,0),"")</f>
        <v/>
      </c>
    </row>
    <row r="2598" spans="1:22" x14ac:dyDescent="0.25">
      <c r="A2598" s="20"/>
      <c r="B2598" s="21"/>
      <c r="C2598" s="21" t="str">
        <f>IFERROR(VLOOKUP(B2598,[1]list!$A$4:$B$350,2,0),"")</f>
        <v/>
      </c>
      <c r="D2598" s="21"/>
      <c r="E2598" s="21"/>
      <c r="F2598" s="21">
        <f>SUMIFS(الاسعار!$C:$C,الاسعار!$B:$B,$R2598,الاسعار!$A:$A,$A2598)</f>
        <v>0</v>
      </c>
      <c r="G2598" s="21"/>
      <c r="H2598" s="21"/>
      <c r="I2598" s="21">
        <f>SUMIFS(الاسعار!$C:$C,الاسعار!$B:$B,$T2598,الاسعار!$A:$A,$A2598)</f>
        <v>0</v>
      </c>
      <c r="J2598" s="21"/>
      <c r="K2598" s="21"/>
      <c r="L2598" s="21">
        <f>SUMIFS(الاسعار!$C:$C,الاسعار!$B:$B,$V2598,الاسعار!$A:$A,$A2598)</f>
        <v>0</v>
      </c>
      <c r="M2598" s="49"/>
      <c r="N2598" s="22">
        <f t="shared" si="41"/>
        <v>0</v>
      </c>
      <c r="O2598" s="22"/>
      <c r="P2598" s="22"/>
      <c r="Q2598" s="22"/>
      <c r="R2598" s="33" t="str">
        <f>IFERROR(VLOOKUP(Q2598,[1]list!$C$4:$D$350,2,0),"")</f>
        <v/>
      </c>
      <c r="S2598" s="22"/>
      <c r="T2598" s="33" t="str">
        <f>IFERROR(VLOOKUP(S2598,[1]list!$C$4:$D$350,2,0),"")</f>
        <v/>
      </c>
      <c r="U2598" s="22"/>
      <c r="V2598" s="33" t="str">
        <f>IFERROR(VLOOKUP(U2598,[1]list!$C$4:$D$350,2,0),"")</f>
        <v/>
      </c>
    </row>
    <row r="2599" spans="1:22" x14ac:dyDescent="0.25">
      <c r="A2599" s="20"/>
      <c r="B2599" s="21"/>
      <c r="C2599" s="21" t="str">
        <f>IFERROR(VLOOKUP(B2599,[1]list!$A$4:$B$350,2,0),"")</f>
        <v/>
      </c>
      <c r="D2599" s="21"/>
      <c r="E2599" s="21"/>
      <c r="F2599" s="21">
        <f>SUMIFS(الاسعار!$C:$C,الاسعار!$B:$B,$R2599,الاسعار!$A:$A,$A2599)</f>
        <v>0</v>
      </c>
      <c r="G2599" s="21"/>
      <c r="H2599" s="21"/>
      <c r="I2599" s="21">
        <f>SUMIFS(الاسعار!$C:$C,الاسعار!$B:$B,$T2599,الاسعار!$A:$A,$A2599)</f>
        <v>0</v>
      </c>
      <c r="J2599" s="21"/>
      <c r="K2599" s="21"/>
      <c r="L2599" s="21">
        <f>SUMIFS(الاسعار!$C:$C,الاسعار!$B:$B,$V2599,الاسعار!$A:$A,$A2599)</f>
        <v>0</v>
      </c>
      <c r="M2599" s="49"/>
      <c r="N2599" s="22">
        <f t="shared" si="41"/>
        <v>0</v>
      </c>
      <c r="O2599" s="22"/>
      <c r="P2599" s="22"/>
      <c r="Q2599" s="22"/>
      <c r="R2599" s="33" t="str">
        <f>IFERROR(VLOOKUP(Q2599,[1]list!$C$4:$D$350,2,0),"")</f>
        <v/>
      </c>
      <c r="S2599" s="22"/>
      <c r="T2599" s="33" t="str">
        <f>IFERROR(VLOOKUP(S2599,[1]list!$C$4:$D$350,2,0),"")</f>
        <v/>
      </c>
      <c r="U2599" s="22"/>
      <c r="V2599" s="33" t="str">
        <f>IFERROR(VLOOKUP(U2599,[1]list!$C$4:$D$350,2,0),"")</f>
        <v/>
      </c>
    </row>
    <row r="2600" spans="1:22" x14ac:dyDescent="0.25">
      <c r="A2600" s="20"/>
      <c r="B2600" s="21"/>
      <c r="C2600" s="21" t="str">
        <f>IFERROR(VLOOKUP(B2600,[1]list!$A$4:$B$350,2,0),"")</f>
        <v/>
      </c>
      <c r="D2600" s="21"/>
      <c r="E2600" s="21"/>
      <c r="F2600" s="21">
        <f>SUMIFS(الاسعار!$C:$C,الاسعار!$B:$B,$R2600,الاسعار!$A:$A,$A2600)</f>
        <v>0</v>
      </c>
      <c r="G2600" s="21"/>
      <c r="H2600" s="21"/>
      <c r="I2600" s="21">
        <f>SUMIFS(الاسعار!$C:$C,الاسعار!$B:$B,$T2600,الاسعار!$A:$A,$A2600)</f>
        <v>0</v>
      </c>
      <c r="J2600" s="21"/>
      <c r="K2600" s="21"/>
      <c r="L2600" s="21">
        <f>SUMIFS(الاسعار!$C:$C,الاسعار!$B:$B,$V2600,الاسعار!$A:$A,$A2600)</f>
        <v>0</v>
      </c>
      <c r="M2600" s="49"/>
      <c r="N2600" s="22">
        <f t="shared" si="41"/>
        <v>0</v>
      </c>
      <c r="O2600" s="22"/>
      <c r="P2600" s="22"/>
      <c r="Q2600" s="22"/>
      <c r="R2600" s="33" t="str">
        <f>IFERROR(VLOOKUP(Q2600,[1]list!$C$4:$D$350,2,0),"")</f>
        <v/>
      </c>
      <c r="S2600" s="22"/>
      <c r="T2600" s="33" t="str">
        <f>IFERROR(VLOOKUP(S2600,[1]list!$C$4:$D$350,2,0),"")</f>
        <v/>
      </c>
      <c r="U2600" s="22"/>
      <c r="V2600" s="33" t="str">
        <f>IFERROR(VLOOKUP(U2600,[1]list!$C$4:$D$350,2,0),"")</f>
        <v/>
      </c>
    </row>
    <row r="2601" spans="1:22" x14ac:dyDescent="0.25">
      <c r="A2601" s="20"/>
      <c r="B2601" s="21"/>
      <c r="C2601" s="21" t="str">
        <f>IFERROR(VLOOKUP(B2601,[1]list!$A$4:$B$350,2,0),"")</f>
        <v/>
      </c>
      <c r="D2601" s="21"/>
      <c r="E2601" s="21"/>
      <c r="F2601" s="21">
        <f>SUMIFS(الاسعار!$C:$C,الاسعار!$B:$B,$R2601,الاسعار!$A:$A,$A2601)</f>
        <v>0</v>
      </c>
      <c r="G2601" s="21"/>
      <c r="H2601" s="21"/>
      <c r="I2601" s="21">
        <f>SUMIFS(الاسعار!$C:$C,الاسعار!$B:$B,$T2601,الاسعار!$A:$A,$A2601)</f>
        <v>0</v>
      </c>
      <c r="J2601" s="21"/>
      <c r="K2601" s="21"/>
      <c r="L2601" s="21">
        <f>SUMIFS(الاسعار!$C:$C,الاسعار!$B:$B,$V2601,الاسعار!$A:$A,$A2601)</f>
        <v>0</v>
      </c>
      <c r="M2601" s="49"/>
      <c r="N2601" s="22">
        <f t="shared" si="41"/>
        <v>0</v>
      </c>
      <c r="O2601" s="22"/>
      <c r="P2601" s="22"/>
      <c r="Q2601" s="22"/>
      <c r="R2601" s="33" t="str">
        <f>IFERROR(VLOOKUP(Q2601,[1]list!$C$4:$D$350,2,0),"")</f>
        <v/>
      </c>
      <c r="S2601" s="22"/>
      <c r="T2601" s="33" t="str">
        <f>IFERROR(VLOOKUP(S2601,[1]list!$C$4:$D$350,2,0),"")</f>
        <v/>
      </c>
      <c r="U2601" s="22"/>
      <c r="V2601" s="33" t="str">
        <f>IFERROR(VLOOKUP(U2601,[1]list!$C$4:$D$350,2,0),"")</f>
        <v/>
      </c>
    </row>
    <row r="2602" spans="1:22" x14ac:dyDescent="0.25">
      <c r="A2602" s="20"/>
      <c r="B2602" s="21"/>
      <c r="C2602" s="21" t="str">
        <f>IFERROR(VLOOKUP(B2602,[1]list!$A$4:$B$350,2,0),"")</f>
        <v/>
      </c>
      <c r="D2602" s="21"/>
      <c r="E2602" s="21"/>
      <c r="F2602" s="21">
        <f>SUMIFS(الاسعار!$C:$C,الاسعار!$B:$B,$R2602,الاسعار!$A:$A,$A2602)</f>
        <v>0</v>
      </c>
      <c r="G2602" s="21"/>
      <c r="H2602" s="21"/>
      <c r="I2602" s="21">
        <f>SUMIFS(الاسعار!$C:$C,الاسعار!$B:$B,$T2602,الاسعار!$A:$A,$A2602)</f>
        <v>0</v>
      </c>
      <c r="J2602" s="21"/>
      <c r="K2602" s="21"/>
      <c r="L2602" s="21">
        <f>SUMIFS(الاسعار!$C:$C,الاسعار!$B:$B,$V2602,الاسعار!$A:$A,$A2602)</f>
        <v>0</v>
      </c>
      <c r="M2602" s="49"/>
      <c r="N2602" s="22">
        <f t="shared" si="41"/>
        <v>0</v>
      </c>
      <c r="O2602" s="22"/>
      <c r="P2602" s="22"/>
      <c r="Q2602" s="22"/>
      <c r="R2602" s="33" t="str">
        <f>IFERROR(VLOOKUP(Q2602,[1]list!$C$4:$D$350,2,0),"")</f>
        <v/>
      </c>
      <c r="S2602" s="22"/>
      <c r="T2602" s="33" t="str">
        <f>IFERROR(VLOOKUP(S2602,[1]list!$C$4:$D$350,2,0),"")</f>
        <v/>
      </c>
      <c r="U2602" s="22"/>
      <c r="V2602" s="33" t="str">
        <f>IFERROR(VLOOKUP(U2602,[1]list!$C$4:$D$350,2,0),"")</f>
        <v/>
      </c>
    </row>
    <row r="2603" spans="1:22" x14ac:dyDescent="0.25">
      <c r="A2603" s="20"/>
      <c r="B2603" s="21"/>
      <c r="C2603" s="21" t="str">
        <f>IFERROR(VLOOKUP(B2603,[1]list!$A$4:$B$350,2,0),"")</f>
        <v/>
      </c>
      <c r="D2603" s="21"/>
      <c r="E2603" s="21"/>
      <c r="F2603" s="21">
        <f>SUMIFS(الاسعار!$C:$C,الاسعار!$B:$B,$R2603,الاسعار!$A:$A,$A2603)</f>
        <v>0</v>
      </c>
      <c r="G2603" s="21"/>
      <c r="H2603" s="21"/>
      <c r="I2603" s="21">
        <f>SUMIFS(الاسعار!$C:$C,الاسعار!$B:$B,$T2603,الاسعار!$A:$A,$A2603)</f>
        <v>0</v>
      </c>
      <c r="J2603" s="21"/>
      <c r="K2603" s="21"/>
      <c r="L2603" s="21">
        <f>SUMIFS(الاسعار!$C:$C,الاسعار!$B:$B,$V2603,الاسعار!$A:$A,$A2603)</f>
        <v>0</v>
      </c>
      <c r="M2603" s="49"/>
      <c r="N2603" s="22">
        <f t="shared" si="41"/>
        <v>0</v>
      </c>
      <c r="O2603" s="22"/>
      <c r="P2603" s="22"/>
      <c r="Q2603" s="22"/>
      <c r="R2603" s="33" t="str">
        <f>IFERROR(VLOOKUP(Q2603,[1]list!$C$4:$D$350,2,0),"")</f>
        <v/>
      </c>
      <c r="S2603" s="22"/>
      <c r="T2603" s="33" t="str">
        <f>IFERROR(VLOOKUP(S2603,[1]list!$C$4:$D$350,2,0),"")</f>
        <v/>
      </c>
      <c r="U2603" s="22"/>
      <c r="V2603" s="33" t="str">
        <f>IFERROR(VLOOKUP(U2603,[1]list!$C$4:$D$350,2,0),"")</f>
        <v/>
      </c>
    </row>
    <row r="2604" spans="1:22" x14ac:dyDescent="0.25">
      <c r="A2604" s="20"/>
      <c r="B2604" s="21"/>
      <c r="C2604" s="21" t="str">
        <f>IFERROR(VLOOKUP(B2604,[1]list!$A$4:$B$350,2,0),"")</f>
        <v/>
      </c>
      <c r="D2604" s="21"/>
      <c r="E2604" s="21"/>
      <c r="F2604" s="21">
        <f>SUMIFS(الاسعار!$C:$C,الاسعار!$B:$B,$R2604,الاسعار!$A:$A,$A2604)</f>
        <v>0</v>
      </c>
      <c r="G2604" s="21"/>
      <c r="H2604" s="21"/>
      <c r="I2604" s="21">
        <f>SUMIFS(الاسعار!$C:$C,الاسعار!$B:$B,$T2604,الاسعار!$A:$A,$A2604)</f>
        <v>0</v>
      </c>
      <c r="J2604" s="21"/>
      <c r="K2604" s="21"/>
      <c r="L2604" s="21">
        <f>SUMIFS(الاسعار!$C:$C,الاسعار!$B:$B,$V2604,الاسعار!$A:$A,$A2604)</f>
        <v>0</v>
      </c>
      <c r="M2604" s="49"/>
      <c r="N2604" s="22">
        <f t="shared" si="41"/>
        <v>0</v>
      </c>
      <c r="O2604" s="22"/>
      <c r="P2604" s="22"/>
      <c r="Q2604" s="22"/>
      <c r="R2604" s="33" t="str">
        <f>IFERROR(VLOOKUP(Q2604,[1]list!$C$4:$D$350,2,0),"")</f>
        <v/>
      </c>
      <c r="S2604" s="22"/>
      <c r="T2604" s="33" t="str">
        <f>IFERROR(VLOOKUP(S2604,[1]list!$C$4:$D$350,2,0),"")</f>
        <v/>
      </c>
      <c r="U2604" s="22"/>
      <c r="V2604" s="33" t="str">
        <f>IFERROR(VLOOKUP(U2604,[1]list!$C$4:$D$350,2,0),"")</f>
        <v/>
      </c>
    </row>
    <row r="2605" spans="1:22" x14ac:dyDescent="0.25">
      <c r="A2605" s="20"/>
      <c r="B2605" s="21"/>
      <c r="C2605" s="21" t="str">
        <f>IFERROR(VLOOKUP(B2605,[1]list!$A$4:$B$350,2,0),"")</f>
        <v/>
      </c>
      <c r="D2605" s="21"/>
      <c r="E2605" s="21"/>
      <c r="F2605" s="21">
        <f>SUMIFS(الاسعار!$C:$C,الاسعار!$B:$B,$R2605,الاسعار!$A:$A,$A2605)</f>
        <v>0</v>
      </c>
      <c r="G2605" s="21"/>
      <c r="H2605" s="21"/>
      <c r="I2605" s="21">
        <f>SUMIFS(الاسعار!$C:$C,الاسعار!$B:$B,$T2605,الاسعار!$A:$A,$A2605)</f>
        <v>0</v>
      </c>
      <c r="J2605" s="21"/>
      <c r="K2605" s="21"/>
      <c r="L2605" s="21">
        <f>SUMIFS(الاسعار!$C:$C,الاسعار!$B:$B,$V2605,الاسعار!$A:$A,$A2605)</f>
        <v>0</v>
      </c>
      <c r="M2605" s="49"/>
      <c r="N2605" s="22">
        <f t="shared" si="41"/>
        <v>0</v>
      </c>
      <c r="O2605" s="22"/>
      <c r="P2605" s="22"/>
      <c r="Q2605" s="22"/>
      <c r="R2605" s="33" t="str">
        <f>IFERROR(VLOOKUP(Q2605,[1]list!$C$4:$D$350,2,0),"")</f>
        <v/>
      </c>
      <c r="S2605" s="22"/>
      <c r="T2605" s="33" t="str">
        <f>IFERROR(VLOOKUP(S2605,[1]list!$C$4:$D$350,2,0),"")</f>
        <v/>
      </c>
      <c r="U2605" s="22"/>
      <c r="V2605" s="33" t="str">
        <f>IFERROR(VLOOKUP(U2605,[1]list!$C$4:$D$350,2,0),"")</f>
        <v/>
      </c>
    </row>
    <row r="2606" spans="1:22" x14ac:dyDescent="0.25">
      <c r="A2606" s="20"/>
      <c r="B2606" s="21"/>
      <c r="C2606" s="21" t="str">
        <f>IFERROR(VLOOKUP(B2606,[1]list!$A$4:$B$350,2,0),"")</f>
        <v/>
      </c>
      <c r="D2606" s="21"/>
      <c r="E2606" s="21"/>
      <c r="F2606" s="21">
        <f>SUMIFS(الاسعار!$C:$C,الاسعار!$B:$B,$R2606,الاسعار!$A:$A,$A2606)</f>
        <v>0</v>
      </c>
      <c r="G2606" s="21"/>
      <c r="H2606" s="21"/>
      <c r="I2606" s="21">
        <f>SUMIFS(الاسعار!$C:$C,الاسعار!$B:$B,$T2606,الاسعار!$A:$A,$A2606)</f>
        <v>0</v>
      </c>
      <c r="J2606" s="21"/>
      <c r="K2606" s="21"/>
      <c r="L2606" s="21">
        <f>SUMIFS(الاسعار!$C:$C,الاسعار!$B:$B,$V2606,الاسعار!$A:$A,$A2606)</f>
        <v>0</v>
      </c>
      <c r="M2606" s="49"/>
      <c r="N2606" s="22">
        <f t="shared" si="41"/>
        <v>0</v>
      </c>
      <c r="O2606" s="22"/>
      <c r="P2606" s="22"/>
      <c r="Q2606" s="22"/>
      <c r="R2606" s="33" t="str">
        <f>IFERROR(VLOOKUP(Q2606,[1]list!$C$4:$D$350,2,0),"")</f>
        <v/>
      </c>
      <c r="S2606" s="22"/>
      <c r="T2606" s="33" t="str">
        <f>IFERROR(VLOOKUP(S2606,[1]list!$C$4:$D$350,2,0),"")</f>
        <v/>
      </c>
      <c r="U2606" s="22"/>
      <c r="V2606" s="33" t="str">
        <f>IFERROR(VLOOKUP(U2606,[1]list!$C$4:$D$350,2,0),"")</f>
        <v/>
      </c>
    </row>
    <row r="2607" spans="1:22" x14ac:dyDescent="0.25">
      <c r="A2607" s="20"/>
      <c r="B2607" s="21"/>
      <c r="C2607" s="21" t="str">
        <f>IFERROR(VLOOKUP(B2607,[1]list!$A$4:$B$350,2,0),"")</f>
        <v/>
      </c>
      <c r="D2607" s="21"/>
      <c r="E2607" s="21"/>
      <c r="F2607" s="21">
        <f>SUMIFS(الاسعار!$C:$C,الاسعار!$B:$B,$R2607,الاسعار!$A:$A,$A2607)</f>
        <v>0</v>
      </c>
      <c r="G2607" s="21"/>
      <c r="H2607" s="21"/>
      <c r="I2607" s="21">
        <f>SUMIFS(الاسعار!$C:$C,الاسعار!$B:$B,$T2607,الاسعار!$A:$A,$A2607)</f>
        <v>0</v>
      </c>
      <c r="J2607" s="21"/>
      <c r="K2607" s="21"/>
      <c r="L2607" s="21">
        <f>SUMIFS(الاسعار!$C:$C,الاسعار!$B:$B,$V2607,الاسعار!$A:$A,$A2607)</f>
        <v>0</v>
      </c>
      <c r="M2607" s="49"/>
      <c r="N2607" s="22">
        <f t="shared" si="41"/>
        <v>0</v>
      </c>
      <c r="O2607" s="22"/>
      <c r="P2607" s="22"/>
      <c r="Q2607" s="22"/>
      <c r="R2607" s="33" t="str">
        <f>IFERROR(VLOOKUP(Q2607,[1]list!$C$4:$D$350,2,0),"")</f>
        <v/>
      </c>
      <c r="S2607" s="22"/>
      <c r="T2607" s="33" t="str">
        <f>IFERROR(VLOOKUP(S2607,[1]list!$C$4:$D$350,2,0),"")</f>
        <v/>
      </c>
      <c r="U2607" s="22"/>
      <c r="V2607" s="33" t="str">
        <f>IFERROR(VLOOKUP(U2607,[1]list!$C$4:$D$350,2,0),"")</f>
        <v/>
      </c>
    </row>
    <row r="2608" spans="1:22" x14ac:dyDescent="0.25">
      <c r="A2608" s="20"/>
      <c r="B2608" s="21"/>
      <c r="C2608" s="21" t="str">
        <f>IFERROR(VLOOKUP(B2608,[1]list!$A$4:$B$350,2,0),"")</f>
        <v/>
      </c>
      <c r="D2608" s="21"/>
      <c r="E2608" s="21"/>
      <c r="F2608" s="21">
        <f>SUMIFS(الاسعار!$C:$C,الاسعار!$B:$B,$R2608,الاسعار!$A:$A,$A2608)</f>
        <v>0</v>
      </c>
      <c r="G2608" s="21"/>
      <c r="H2608" s="21"/>
      <c r="I2608" s="21">
        <f>SUMIFS(الاسعار!$C:$C,الاسعار!$B:$B,$T2608,الاسعار!$A:$A,$A2608)</f>
        <v>0</v>
      </c>
      <c r="J2608" s="21"/>
      <c r="K2608" s="21"/>
      <c r="L2608" s="21">
        <f>SUMIFS(الاسعار!$C:$C,الاسعار!$B:$B,$V2608,الاسعار!$A:$A,$A2608)</f>
        <v>0</v>
      </c>
      <c r="M2608" s="49"/>
      <c r="N2608" s="22">
        <f t="shared" si="41"/>
        <v>0</v>
      </c>
      <c r="O2608" s="22"/>
      <c r="P2608" s="22"/>
      <c r="Q2608" s="22"/>
      <c r="R2608" s="33" t="str">
        <f>IFERROR(VLOOKUP(Q2608,[1]list!$C$4:$D$350,2,0),"")</f>
        <v/>
      </c>
      <c r="S2608" s="22"/>
      <c r="T2608" s="33" t="str">
        <f>IFERROR(VLOOKUP(S2608,[1]list!$C$4:$D$350,2,0),"")</f>
        <v/>
      </c>
      <c r="U2608" s="22"/>
      <c r="V2608" s="33" t="str">
        <f>IFERROR(VLOOKUP(U2608,[1]list!$C$4:$D$350,2,0),"")</f>
        <v/>
      </c>
    </row>
    <row r="2609" spans="1:22" x14ac:dyDescent="0.25">
      <c r="A2609" s="20"/>
      <c r="B2609" s="21"/>
      <c r="C2609" s="21" t="str">
        <f>IFERROR(VLOOKUP(B2609,[1]list!$A$4:$B$350,2,0),"")</f>
        <v/>
      </c>
      <c r="D2609" s="21"/>
      <c r="E2609" s="21"/>
      <c r="F2609" s="21">
        <f>SUMIFS(الاسعار!$C:$C,الاسعار!$B:$B,$R2609,الاسعار!$A:$A,$A2609)</f>
        <v>0</v>
      </c>
      <c r="G2609" s="21"/>
      <c r="H2609" s="21"/>
      <c r="I2609" s="21">
        <f>SUMIFS(الاسعار!$C:$C,الاسعار!$B:$B,$T2609,الاسعار!$A:$A,$A2609)</f>
        <v>0</v>
      </c>
      <c r="J2609" s="21"/>
      <c r="K2609" s="21"/>
      <c r="L2609" s="21">
        <f>SUMIFS(الاسعار!$C:$C,الاسعار!$B:$B,$V2609,الاسعار!$A:$A,$A2609)</f>
        <v>0</v>
      </c>
      <c r="M2609" s="49"/>
      <c r="N2609" s="22">
        <f t="shared" si="41"/>
        <v>0</v>
      </c>
      <c r="O2609" s="22"/>
      <c r="P2609" s="22"/>
      <c r="Q2609" s="22"/>
      <c r="R2609" s="33" t="str">
        <f>IFERROR(VLOOKUP(Q2609,[1]list!$C$4:$D$350,2,0),"")</f>
        <v/>
      </c>
      <c r="S2609" s="22"/>
      <c r="T2609" s="33" t="str">
        <f>IFERROR(VLOOKUP(S2609,[1]list!$C$4:$D$350,2,0),"")</f>
        <v/>
      </c>
      <c r="U2609" s="22"/>
      <c r="V2609" s="33" t="str">
        <f>IFERROR(VLOOKUP(U2609,[1]list!$C$4:$D$350,2,0),"")</f>
        <v/>
      </c>
    </row>
    <row r="2610" spans="1:22" x14ac:dyDescent="0.25">
      <c r="A2610" s="20"/>
      <c r="B2610" s="21"/>
      <c r="C2610" s="21" t="str">
        <f>IFERROR(VLOOKUP(B2610,[1]list!$A$4:$B$350,2,0),"")</f>
        <v/>
      </c>
      <c r="D2610" s="21"/>
      <c r="E2610" s="21"/>
      <c r="F2610" s="21">
        <f>SUMIFS(الاسعار!$C:$C,الاسعار!$B:$B,$R2610,الاسعار!$A:$A,$A2610)</f>
        <v>0</v>
      </c>
      <c r="G2610" s="21"/>
      <c r="H2610" s="21"/>
      <c r="I2610" s="21">
        <f>SUMIFS(الاسعار!$C:$C,الاسعار!$B:$B,$T2610,الاسعار!$A:$A,$A2610)</f>
        <v>0</v>
      </c>
      <c r="J2610" s="21"/>
      <c r="K2610" s="21"/>
      <c r="L2610" s="21">
        <f>SUMIFS(الاسعار!$C:$C,الاسعار!$B:$B,$V2610,الاسعار!$A:$A,$A2610)</f>
        <v>0</v>
      </c>
      <c r="M2610" s="49"/>
      <c r="N2610" s="22">
        <f t="shared" si="41"/>
        <v>0</v>
      </c>
      <c r="O2610" s="22"/>
      <c r="P2610" s="22"/>
      <c r="Q2610" s="22"/>
      <c r="R2610" s="33" t="str">
        <f>IFERROR(VLOOKUP(Q2610,[1]list!$C$4:$D$350,2,0),"")</f>
        <v/>
      </c>
      <c r="S2610" s="22"/>
      <c r="T2610" s="33" t="str">
        <f>IFERROR(VLOOKUP(S2610,[1]list!$C$4:$D$350,2,0),"")</f>
        <v/>
      </c>
      <c r="U2610" s="22"/>
      <c r="V2610" s="33" t="str">
        <f>IFERROR(VLOOKUP(U2610,[1]list!$C$4:$D$350,2,0),"")</f>
        <v/>
      </c>
    </row>
    <row r="2611" spans="1:22" x14ac:dyDescent="0.25">
      <c r="A2611" s="20"/>
      <c r="B2611" s="21"/>
      <c r="C2611" s="21" t="str">
        <f>IFERROR(VLOOKUP(B2611,[1]list!$A$4:$B$350,2,0),"")</f>
        <v/>
      </c>
      <c r="D2611" s="21"/>
      <c r="E2611" s="21"/>
      <c r="F2611" s="21">
        <f>SUMIFS(الاسعار!$C:$C,الاسعار!$B:$B,$R2611,الاسعار!$A:$A,$A2611)</f>
        <v>0</v>
      </c>
      <c r="G2611" s="21"/>
      <c r="H2611" s="21"/>
      <c r="I2611" s="21">
        <f>SUMIFS(الاسعار!$C:$C,الاسعار!$B:$B,$T2611,الاسعار!$A:$A,$A2611)</f>
        <v>0</v>
      </c>
      <c r="J2611" s="21"/>
      <c r="K2611" s="21"/>
      <c r="L2611" s="21">
        <f>SUMIFS(الاسعار!$C:$C,الاسعار!$B:$B,$V2611,الاسعار!$A:$A,$A2611)</f>
        <v>0</v>
      </c>
      <c r="M2611" s="49"/>
      <c r="N2611" s="22">
        <f t="shared" si="41"/>
        <v>0</v>
      </c>
      <c r="O2611" s="22"/>
      <c r="P2611" s="22"/>
      <c r="Q2611" s="22"/>
      <c r="R2611" s="33" t="str">
        <f>IFERROR(VLOOKUP(Q2611,[1]list!$C$4:$D$350,2,0),"")</f>
        <v/>
      </c>
      <c r="S2611" s="22"/>
      <c r="T2611" s="33" t="str">
        <f>IFERROR(VLOOKUP(S2611,[1]list!$C$4:$D$350,2,0),"")</f>
        <v/>
      </c>
      <c r="U2611" s="22"/>
      <c r="V2611" s="33" t="str">
        <f>IFERROR(VLOOKUP(U2611,[1]list!$C$4:$D$350,2,0),"")</f>
        <v/>
      </c>
    </row>
    <row r="2612" spans="1:22" x14ac:dyDescent="0.25">
      <c r="A2612" s="20"/>
      <c r="B2612" s="21"/>
      <c r="C2612" s="21" t="str">
        <f>IFERROR(VLOOKUP(B2612,[1]list!$A$4:$B$350,2,0),"")</f>
        <v/>
      </c>
      <c r="D2612" s="21"/>
      <c r="E2612" s="21"/>
      <c r="F2612" s="21">
        <f>SUMIFS(الاسعار!$C:$C,الاسعار!$B:$B,$R2612,الاسعار!$A:$A,$A2612)</f>
        <v>0</v>
      </c>
      <c r="G2612" s="21"/>
      <c r="H2612" s="21"/>
      <c r="I2612" s="21">
        <f>SUMIFS(الاسعار!$C:$C,الاسعار!$B:$B,$T2612,الاسعار!$A:$A,$A2612)</f>
        <v>0</v>
      </c>
      <c r="J2612" s="21"/>
      <c r="K2612" s="21"/>
      <c r="L2612" s="21">
        <f>SUMIFS(الاسعار!$C:$C,الاسعار!$B:$B,$V2612,الاسعار!$A:$A,$A2612)</f>
        <v>0</v>
      </c>
      <c r="M2612" s="49"/>
      <c r="N2612" s="22">
        <f t="shared" si="41"/>
        <v>0</v>
      </c>
      <c r="O2612" s="22"/>
      <c r="P2612" s="22"/>
      <c r="Q2612" s="22"/>
      <c r="R2612" s="33" t="str">
        <f>IFERROR(VLOOKUP(Q2612,[1]list!$C$4:$D$350,2,0),"")</f>
        <v/>
      </c>
      <c r="S2612" s="22"/>
      <c r="T2612" s="33" t="str">
        <f>IFERROR(VLOOKUP(S2612,[1]list!$C$4:$D$350,2,0),"")</f>
        <v/>
      </c>
      <c r="U2612" s="22"/>
      <c r="V2612" s="33" t="str">
        <f>IFERROR(VLOOKUP(U2612,[1]list!$C$4:$D$350,2,0),"")</f>
        <v/>
      </c>
    </row>
    <row r="2613" spans="1:22" x14ac:dyDescent="0.25">
      <c r="A2613" s="20"/>
      <c r="B2613" s="21"/>
      <c r="C2613" s="21" t="str">
        <f>IFERROR(VLOOKUP(B2613,[1]list!$A$4:$B$350,2,0),"")</f>
        <v/>
      </c>
      <c r="D2613" s="21"/>
      <c r="E2613" s="21"/>
      <c r="F2613" s="21">
        <f>SUMIFS(الاسعار!$C:$C,الاسعار!$B:$B,$R2613,الاسعار!$A:$A,$A2613)</f>
        <v>0</v>
      </c>
      <c r="G2613" s="21"/>
      <c r="H2613" s="21"/>
      <c r="I2613" s="21">
        <f>SUMIFS(الاسعار!$C:$C,الاسعار!$B:$B,$T2613,الاسعار!$A:$A,$A2613)</f>
        <v>0</v>
      </c>
      <c r="J2613" s="21"/>
      <c r="K2613" s="21"/>
      <c r="L2613" s="21">
        <f>SUMIFS(الاسعار!$C:$C,الاسعار!$B:$B,$V2613,الاسعار!$A:$A,$A2613)</f>
        <v>0</v>
      </c>
      <c r="M2613" s="49"/>
      <c r="N2613" s="22">
        <f t="shared" si="41"/>
        <v>0</v>
      </c>
      <c r="O2613" s="22"/>
      <c r="P2613" s="22"/>
      <c r="Q2613" s="22"/>
      <c r="R2613" s="33" t="str">
        <f>IFERROR(VLOOKUP(Q2613,[1]list!$C$4:$D$350,2,0),"")</f>
        <v/>
      </c>
      <c r="S2613" s="22"/>
      <c r="T2613" s="33" t="str">
        <f>IFERROR(VLOOKUP(S2613,[1]list!$C$4:$D$350,2,0),"")</f>
        <v/>
      </c>
      <c r="U2613" s="22"/>
      <c r="V2613" s="33" t="str">
        <f>IFERROR(VLOOKUP(U2613,[1]list!$C$4:$D$350,2,0),"")</f>
        <v/>
      </c>
    </row>
    <row r="2614" spans="1:22" x14ac:dyDescent="0.25">
      <c r="A2614" s="20"/>
      <c r="B2614" s="21"/>
      <c r="C2614" s="21" t="str">
        <f>IFERROR(VLOOKUP(B2614,[1]list!$A$4:$B$350,2,0),"")</f>
        <v/>
      </c>
      <c r="D2614" s="21"/>
      <c r="E2614" s="21"/>
      <c r="F2614" s="21">
        <f>SUMIFS(الاسعار!$C:$C,الاسعار!$B:$B,$R2614,الاسعار!$A:$A,$A2614)</f>
        <v>0</v>
      </c>
      <c r="G2614" s="21"/>
      <c r="H2614" s="21"/>
      <c r="I2614" s="21">
        <f>SUMIFS(الاسعار!$C:$C,الاسعار!$B:$B,$T2614,الاسعار!$A:$A,$A2614)</f>
        <v>0</v>
      </c>
      <c r="J2614" s="21"/>
      <c r="K2614" s="21"/>
      <c r="L2614" s="21">
        <f>SUMIFS(الاسعار!$C:$C,الاسعار!$B:$B,$V2614,الاسعار!$A:$A,$A2614)</f>
        <v>0</v>
      </c>
      <c r="M2614" s="49"/>
      <c r="N2614" s="22">
        <f t="shared" si="41"/>
        <v>0</v>
      </c>
      <c r="O2614" s="22"/>
      <c r="P2614" s="22"/>
      <c r="Q2614" s="22"/>
      <c r="R2614" s="33" t="str">
        <f>IFERROR(VLOOKUP(Q2614,[1]list!$C$4:$D$350,2,0),"")</f>
        <v/>
      </c>
      <c r="S2614" s="22"/>
      <c r="T2614" s="33" t="str">
        <f>IFERROR(VLOOKUP(S2614,[1]list!$C$4:$D$350,2,0),"")</f>
        <v/>
      </c>
      <c r="U2614" s="22"/>
      <c r="V2614" s="33" t="str">
        <f>IFERROR(VLOOKUP(U2614,[1]list!$C$4:$D$350,2,0),"")</f>
        <v/>
      </c>
    </row>
    <row r="2615" spans="1:22" x14ac:dyDescent="0.25">
      <c r="A2615" s="20"/>
      <c r="B2615" s="21"/>
      <c r="C2615" s="21" t="str">
        <f>IFERROR(VLOOKUP(B2615,[1]list!$A$4:$B$350,2,0),"")</f>
        <v/>
      </c>
      <c r="D2615" s="21"/>
      <c r="E2615" s="21"/>
      <c r="F2615" s="21">
        <f>SUMIFS(الاسعار!$C:$C,الاسعار!$B:$B,$R2615,الاسعار!$A:$A,$A2615)</f>
        <v>0</v>
      </c>
      <c r="G2615" s="21"/>
      <c r="H2615" s="21"/>
      <c r="I2615" s="21">
        <f>SUMIFS(الاسعار!$C:$C,الاسعار!$B:$B,$T2615,الاسعار!$A:$A,$A2615)</f>
        <v>0</v>
      </c>
      <c r="J2615" s="21"/>
      <c r="K2615" s="21"/>
      <c r="L2615" s="21">
        <f>SUMIFS(الاسعار!$C:$C,الاسعار!$B:$B,$V2615,الاسعار!$A:$A,$A2615)</f>
        <v>0</v>
      </c>
      <c r="M2615" s="49"/>
      <c r="N2615" s="22">
        <f t="shared" si="41"/>
        <v>0</v>
      </c>
      <c r="O2615" s="22"/>
      <c r="P2615" s="22"/>
      <c r="Q2615" s="22"/>
      <c r="R2615" s="33" t="str">
        <f>IFERROR(VLOOKUP(Q2615,[1]list!$C$4:$D$350,2,0),"")</f>
        <v/>
      </c>
      <c r="S2615" s="22"/>
      <c r="T2615" s="33" t="str">
        <f>IFERROR(VLOOKUP(S2615,[1]list!$C$4:$D$350,2,0),"")</f>
        <v/>
      </c>
      <c r="U2615" s="22"/>
      <c r="V2615" s="33" t="str">
        <f>IFERROR(VLOOKUP(U2615,[1]list!$C$4:$D$350,2,0),"")</f>
        <v/>
      </c>
    </row>
    <row r="2616" spans="1:22" x14ac:dyDescent="0.25">
      <c r="A2616" s="20"/>
      <c r="B2616" s="21"/>
      <c r="C2616" s="21" t="str">
        <f>IFERROR(VLOOKUP(B2616,[1]list!$A$4:$B$350,2,0),"")</f>
        <v/>
      </c>
      <c r="D2616" s="21"/>
      <c r="E2616" s="21"/>
      <c r="F2616" s="21">
        <f>SUMIFS(الاسعار!$C:$C,الاسعار!$B:$B,$R2616,الاسعار!$A:$A,$A2616)</f>
        <v>0</v>
      </c>
      <c r="G2616" s="21"/>
      <c r="H2616" s="21"/>
      <c r="I2616" s="21">
        <f>SUMIFS(الاسعار!$C:$C,الاسعار!$B:$B,$T2616,الاسعار!$A:$A,$A2616)</f>
        <v>0</v>
      </c>
      <c r="J2616" s="21"/>
      <c r="K2616" s="21"/>
      <c r="L2616" s="21">
        <f>SUMIFS(الاسعار!$C:$C,الاسعار!$B:$B,$V2616,الاسعار!$A:$A,$A2616)</f>
        <v>0</v>
      </c>
      <c r="M2616" s="49"/>
      <c r="N2616" s="22">
        <f t="shared" si="41"/>
        <v>0</v>
      </c>
      <c r="O2616" s="22"/>
      <c r="P2616" s="22"/>
      <c r="Q2616" s="22"/>
      <c r="R2616" s="33" t="str">
        <f>IFERROR(VLOOKUP(Q2616,[1]list!$C$4:$D$350,2,0),"")</f>
        <v/>
      </c>
      <c r="S2616" s="22"/>
      <c r="T2616" s="33" t="str">
        <f>IFERROR(VLOOKUP(S2616,[1]list!$C$4:$D$350,2,0),"")</f>
        <v/>
      </c>
      <c r="U2616" s="22"/>
      <c r="V2616" s="33" t="str">
        <f>IFERROR(VLOOKUP(U2616,[1]list!$C$4:$D$350,2,0),"")</f>
        <v/>
      </c>
    </row>
    <row r="2617" spans="1:22" x14ac:dyDescent="0.25">
      <c r="A2617" s="20"/>
      <c r="B2617" s="21"/>
      <c r="C2617" s="21" t="str">
        <f>IFERROR(VLOOKUP(B2617,[1]list!$A$4:$B$350,2,0),"")</f>
        <v/>
      </c>
      <c r="D2617" s="21"/>
      <c r="E2617" s="21"/>
      <c r="F2617" s="21">
        <f>SUMIFS(الاسعار!$C:$C,الاسعار!$B:$B,$R2617,الاسعار!$A:$A,$A2617)</f>
        <v>0</v>
      </c>
      <c r="G2617" s="21"/>
      <c r="H2617" s="21"/>
      <c r="I2617" s="21">
        <f>SUMIFS(الاسعار!$C:$C,الاسعار!$B:$B,$T2617,الاسعار!$A:$A,$A2617)</f>
        <v>0</v>
      </c>
      <c r="J2617" s="21"/>
      <c r="K2617" s="21"/>
      <c r="L2617" s="21">
        <f>SUMIFS(الاسعار!$C:$C,الاسعار!$B:$B,$V2617,الاسعار!$A:$A,$A2617)</f>
        <v>0</v>
      </c>
      <c r="M2617" s="49"/>
      <c r="N2617" s="22">
        <f t="shared" si="41"/>
        <v>0</v>
      </c>
      <c r="O2617" s="22"/>
      <c r="P2617" s="22"/>
      <c r="Q2617" s="22"/>
      <c r="R2617" s="33" t="str">
        <f>IFERROR(VLOOKUP(Q2617,[1]list!$C$4:$D$350,2,0),"")</f>
        <v/>
      </c>
      <c r="S2617" s="22"/>
      <c r="T2617" s="33" t="str">
        <f>IFERROR(VLOOKUP(S2617,[1]list!$C$4:$D$350,2,0),"")</f>
        <v/>
      </c>
      <c r="U2617" s="22"/>
      <c r="V2617" s="33" t="str">
        <f>IFERROR(VLOOKUP(U2617,[1]list!$C$4:$D$350,2,0),"")</f>
        <v/>
      </c>
    </row>
    <row r="2618" spans="1:22" x14ac:dyDescent="0.25">
      <c r="A2618" s="20"/>
      <c r="B2618" s="21"/>
      <c r="C2618" s="21" t="str">
        <f>IFERROR(VLOOKUP(B2618,[1]list!$A$4:$B$350,2,0),"")</f>
        <v/>
      </c>
      <c r="D2618" s="21"/>
      <c r="E2618" s="21"/>
      <c r="F2618" s="21">
        <f>SUMIFS(الاسعار!$C:$C,الاسعار!$B:$B,$R2618,الاسعار!$A:$A,$A2618)</f>
        <v>0</v>
      </c>
      <c r="G2618" s="21"/>
      <c r="H2618" s="21"/>
      <c r="I2618" s="21">
        <f>SUMIFS(الاسعار!$C:$C,الاسعار!$B:$B,$T2618,الاسعار!$A:$A,$A2618)</f>
        <v>0</v>
      </c>
      <c r="J2618" s="21"/>
      <c r="K2618" s="21"/>
      <c r="L2618" s="21">
        <f>SUMIFS(الاسعار!$C:$C,الاسعار!$B:$B,$V2618,الاسعار!$A:$A,$A2618)</f>
        <v>0</v>
      </c>
      <c r="M2618" s="49"/>
      <c r="N2618" s="22">
        <f t="shared" si="41"/>
        <v>0</v>
      </c>
      <c r="O2618" s="22"/>
      <c r="P2618" s="22"/>
      <c r="Q2618" s="22"/>
      <c r="R2618" s="33" t="str">
        <f>IFERROR(VLOOKUP(Q2618,[1]list!$C$4:$D$350,2,0),"")</f>
        <v/>
      </c>
      <c r="S2618" s="22"/>
      <c r="T2618" s="33" t="str">
        <f>IFERROR(VLOOKUP(S2618,[1]list!$C$4:$D$350,2,0),"")</f>
        <v/>
      </c>
      <c r="U2618" s="22"/>
      <c r="V2618" s="33" t="str">
        <f>IFERROR(VLOOKUP(U2618,[1]list!$C$4:$D$350,2,0),"")</f>
        <v/>
      </c>
    </row>
    <row r="2619" spans="1:22" x14ac:dyDescent="0.25">
      <c r="A2619" s="20"/>
      <c r="B2619" s="21"/>
      <c r="C2619" s="21" t="str">
        <f>IFERROR(VLOOKUP(B2619,[1]list!$A$4:$B$350,2,0),"")</f>
        <v/>
      </c>
      <c r="D2619" s="21"/>
      <c r="E2619" s="21"/>
      <c r="F2619" s="21">
        <f>SUMIFS(الاسعار!$C:$C,الاسعار!$B:$B,$R2619,الاسعار!$A:$A,$A2619)</f>
        <v>0</v>
      </c>
      <c r="G2619" s="21"/>
      <c r="H2619" s="21"/>
      <c r="I2619" s="21">
        <f>SUMIFS(الاسعار!$C:$C,الاسعار!$B:$B,$T2619,الاسعار!$A:$A,$A2619)</f>
        <v>0</v>
      </c>
      <c r="J2619" s="21"/>
      <c r="K2619" s="21"/>
      <c r="L2619" s="21">
        <f>SUMIFS(الاسعار!$C:$C,الاسعار!$B:$B,$V2619,الاسعار!$A:$A,$A2619)</f>
        <v>0</v>
      </c>
      <c r="M2619" s="49"/>
      <c r="N2619" s="22">
        <f t="shared" si="41"/>
        <v>0</v>
      </c>
      <c r="O2619" s="22"/>
      <c r="P2619" s="22"/>
      <c r="Q2619" s="22"/>
      <c r="R2619" s="33" t="str">
        <f>IFERROR(VLOOKUP(Q2619,[1]list!$C$4:$D$350,2,0),"")</f>
        <v/>
      </c>
      <c r="S2619" s="22"/>
      <c r="T2619" s="33" t="str">
        <f>IFERROR(VLOOKUP(S2619,[1]list!$C$4:$D$350,2,0),"")</f>
        <v/>
      </c>
      <c r="U2619" s="22"/>
      <c r="V2619" s="33" t="str">
        <f>IFERROR(VLOOKUP(U2619,[1]list!$C$4:$D$350,2,0),"")</f>
        <v/>
      </c>
    </row>
    <row r="2620" spans="1:22" x14ac:dyDescent="0.25">
      <c r="A2620" s="20"/>
      <c r="B2620" s="21"/>
      <c r="C2620" s="21" t="str">
        <f>IFERROR(VLOOKUP(B2620,[1]list!$A$4:$B$350,2,0),"")</f>
        <v/>
      </c>
      <c r="D2620" s="21"/>
      <c r="E2620" s="21"/>
      <c r="F2620" s="21">
        <f>SUMIFS(الاسعار!$C:$C,الاسعار!$B:$B,$R2620,الاسعار!$A:$A,$A2620)</f>
        <v>0</v>
      </c>
      <c r="G2620" s="21"/>
      <c r="H2620" s="21"/>
      <c r="I2620" s="21">
        <f>SUMIFS(الاسعار!$C:$C,الاسعار!$B:$B,$T2620,الاسعار!$A:$A,$A2620)</f>
        <v>0</v>
      </c>
      <c r="J2620" s="21"/>
      <c r="K2620" s="21"/>
      <c r="L2620" s="21">
        <f>SUMIFS(الاسعار!$C:$C,الاسعار!$B:$B,$V2620,الاسعار!$A:$A,$A2620)</f>
        <v>0</v>
      </c>
      <c r="M2620" s="49"/>
      <c r="N2620" s="22">
        <f t="shared" si="41"/>
        <v>0</v>
      </c>
      <c r="O2620" s="22"/>
      <c r="P2620" s="22"/>
      <c r="Q2620" s="22"/>
      <c r="R2620" s="33" t="str">
        <f>IFERROR(VLOOKUP(Q2620,[1]list!$C$4:$D$350,2,0),"")</f>
        <v/>
      </c>
      <c r="S2620" s="22"/>
      <c r="T2620" s="33" t="str">
        <f>IFERROR(VLOOKUP(S2620,[1]list!$C$4:$D$350,2,0),"")</f>
        <v/>
      </c>
      <c r="U2620" s="22"/>
      <c r="V2620" s="33" t="str">
        <f>IFERROR(VLOOKUP(U2620,[1]list!$C$4:$D$350,2,0),"")</f>
        <v/>
      </c>
    </row>
    <row r="2621" spans="1:22" x14ac:dyDescent="0.25">
      <c r="A2621" s="20"/>
      <c r="B2621" s="21"/>
      <c r="C2621" s="21" t="str">
        <f>IFERROR(VLOOKUP(B2621,[1]list!$A$4:$B$350,2,0),"")</f>
        <v/>
      </c>
      <c r="D2621" s="21"/>
      <c r="E2621" s="21"/>
      <c r="F2621" s="21">
        <f>SUMIFS(الاسعار!$C:$C,الاسعار!$B:$B,$R2621,الاسعار!$A:$A,$A2621)</f>
        <v>0</v>
      </c>
      <c r="G2621" s="21"/>
      <c r="H2621" s="21"/>
      <c r="I2621" s="21">
        <f>SUMIFS(الاسعار!$C:$C,الاسعار!$B:$B,$T2621,الاسعار!$A:$A,$A2621)</f>
        <v>0</v>
      </c>
      <c r="J2621" s="21"/>
      <c r="K2621" s="21"/>
      <c r="L2621" s="21">
        <f>SUMIFS(الاسعار!$C:$C,الاسعار!$B:$B,$V2621,الاسعار!$A:$A,$A2621)</f>
        <v>0</v>
      </c>
      <c r="M2621" s="49"/>
      <c r="N2621" s="22">
        <f t="shared" si="41"/>
        <v>0</v>
      </c>
      <c r="O2621" s="22"/>
      <c r="P2621" s="22"/>
      <c r="Q2621" s="22"/>
      <c r="R2621" s="33" t="str">
        <f>IFERROR(VLOOKUP(Q2621,[1]list!$C$4:$D$350,2,0),"")</f>
        <v/>
      </c>
      <c r="S2621" s="22"/>
      <c r="T2621" s="33" t="str">
        <f>IFERROR(VLOOKUP(S2621,[1]list!$C$4:$D$350,2,0),"")</f>
        <v/>
      </c>
      <c r="U2621" s="22"/>
      <c r="V2621" s="33" t="str">
        <f>IFERROR(VLOOKUP(U2621,[1]list!$C$4:$D$350,2,0),"")</f>
        <v/>
      </c>
    </row>
    <row r="2622" spans="1:22" x14ac:dyDescent="0.25">
      <c r="A2622" s="20"/>
      <c r="B2622" s="21"/>
      <c r="C2622" s="21" t="str">
        <f>IFERROR(VLOOKUP(B2622,[1]list!$A$4:$B$350,2,0),"")</f>
        <v/>
      </c>
      <c r="D2622" s="21"/>
      <c r="E2622" s="21"/>
      <c r="F2622" s="21">
        <f>SUMIFS(الاسعار!$C:$C,الاسعار!$B:$B,$R2622,الاسعار!$A:$A,$A2622)</f>
        <v>0</v>
      </c>
      <c r="G2622" s="21"/>
      <c r="H2622" s="21"/>
      <c r="I2622" s="21">
        <f>SUMIFS(الاسعار!$C:$C,الاسعار!$B:$B,$T2622,الاسعار!$A:$A,$A2622)</f>
        <v>0</v>
      </c>
      <c r="J2622" s="21"/>
      <c r="K2622" s="21"/>
      <c r="L2622" s="21">
        <f>SUMIFS(الاسعار!$C:$C,الاسعار!$B:$B,$V2622,الاسعار!$A:$A,$A2622)</f>
        <v>0</v>
      </c>
      <c r="M2622" s="49"/>
      <c r="N2622" s="22">
        <f t="shared" si="41"/>
        <v>0</v>
      </c>
      <c r="O2622" s="22"/>
      <c r="P2622" s="22"/>
      <c r="Q2622" s="22"/>
      <c r="R2622" s="33" t="str">
        <f>IFERROR(VLOOKUP(Q2622,[1]list!$C$4:$D$350,2,0),"")</f>
        <v/>
      </c>
      <c r="S2622" s="22"/>
      <c r="T2622" s="33" t="str">
        <f>IFERROR(VLOOKUP(S2622,[1]list!$C$4:$D$350,2,0),"")</f>
        <v/>
      </c>
      <c r="U2622" s="22"/>
      <c r="V2622" s="33" t="str">
        <f>IFERROR(VLOOKUP(U2622,[1]list!$C$4:$D$350,2,0),"")</f>
        <v/>
      </c>
    </row>
    <row r="2623" spans="1:22" x14ac:dyDescent="0.25">
      <c r="A2623" s="20"/>
      <c r="B2623" s="21"/>
      <c r="C2623" s="21" t="str">
        <f>IFERROR(VLOOKUP(B2623,[1]list!$A$4:$B$350,2,0),"")</f>
        <v/>
      </c>
      <c r="D2623" s="21"/>
      <c r="E2623" s="21"/>
      <c r="F2623" s="21">
        <f>SUMIFS(الاسعار!$C:$C,الاسعار!$B:$B,$R2623,الاسعار!$A:$A,$A2623)</f>
        <v>0</v>
      </c>
      <c r="G2623" s="21"/>
      <c r="H2623" s="21"/>
      <c r="I2623" s="21">
        <f>SUMIFS(الاسعار!$C:$C,الاسعار!$B:$B,$T2623,الاسعار!$A:$A,$A2623)</f>
        <v>0</v>
      </c>
      <c r="J2623" s="21"/>
      <c r="K2623" s="21"/>
      <c r="L2623" s="21">
        <f>SUMIFS(الاسعار!$C:$C,الاسعار!$B:$B,$V2623,الاسعار!$A:$A,$A2623)</f>
        <v>0</v>
      </c>
      <c r="M2623" s="49"/>
      <c r="N2623" s="22">
        <f t="shared" si="41"/>
        <v>0</v>
      </c>
      <c r="O2623" s="22"/>
      <c r="P2623" s="22"/>
      <c r="Q2623" s="22"/>
      <c r="R2623" s="33" t="str">
        <f>IFERROR(VLOOKUP(Q2623,[1]list!$C$4:$D$350,2,0),"")</f>
        <v/>
      </c>
      <c r="S2623" s="22"/>
      <c r="T2623" s="33" t="str">
        <f>IFERROR(VLOOKUP(S2623,[1]list!$C$4:$D$350,2,0),"")</f>
        <v/>
      </c>
      <c r="U2623" s="22"/>
      <c r="V2623" s="33" t="str">
        <f>IFERROR(VLOOKUP(U2623,[1]list!$C$4:$D$350,2,0),"")</f>
        <v/>
      </c>
    </row>
    <row r="2624" spans="1:22" x14ac:dyDescent="0.25">
      <c r="A2624" s="20"/>
      <c r="B2624" s="21"/>
      <c r="C2624" s="21" t="str">
        <f>IFERROR(VLOOKUP(B2624,[1]list!$A$4:$B$350,2,0),"")</f>
        <v/>
      </c>
      <c r="D2624" s="21"/>
      <c r="E2624" s="21"/>
      <c r="F2624" s="21">
        <f>SUMIFS(الاسعار!$C:$C,الاسعار!$B:$B,$R2624,الاسعار!$A:$A,$A2624)</f>
        <v>0</v>
      </c>
      <c r="G2624" s="21"/>
      <c r="H2624" s="21"/>
      <c r="I2624" s="21">
        <f>SUMIFS(الاسعار!$C:$C,الاسعار!$B:$B,$T2624,الاسعار!$A:$A,$A2624)</f>
        <v>0</v>
      </c>
      <c r="J2624" s="21"/>
      <c r="K2624" s="21"/>
      <c r="L2624" s="21">
        <f>SUMIFS(الاسعار!$C:$C,الاسعار!$B:$B,$V2624,الاسعار!$A:$A,$A2624)</f>
        <v>0</v>
      </c>
      <c r="M2624" s="49"/>
      <c r="N2624" s="22">
        <f t="shared" si="41"/>
        <v>0</v>
      </c>
      <c r="O2624" s="22"/>
      <c r="P2624" s="22"/>
      <c r="Q2624" s="22"/>
      <c r="R2624" s="33" t="str">
        <f>IFERROR(VLOOKUP(Q2624,[1]list!$C$4:$D$350,2,0),"")</f>
        <v/>
      </c>
      <c r="S2624" s="22"/>
      <c r="T2624" s="33" t="str">
        <f>IFERROR(VLOOKUP(S2624,[1]list!$C$4:$D$350,2,0),"")</f>
        <v/>
      </c>
      <c r="U2624" s="22"/>
      <c r="V2624" s="33" t="str">
        <f>IFERROR(VLOOKUP(U2624,[1]list!$C$4:$D$350,2,0),"")</f>
        <v/>
      </c>
    </row>
    <row r="2625" spans="1:22" x14ac:dyDescent="0.25">
      <c r="A2625" s="20"/>
      <c r="B2625" s="21"/>
      <c r="C2625" s="21" t="str">
        <f>IFERROR(VLOOKUP(B2625,[1]list!$A$4:$B$350,2,0),"")</f>
        <v/>
      </c>
      <c r="D2625" s="21"/>
      <c r="E2625" s="21"/>
      <c r="F2625" s="21">
        <f>SUMIFS(الاسعار!$C:$C,الاسعار!$B:$B,$R2625,الاسعار!$A:$A,$A2625)</f>
        <v>0</v>
      </c>
      <c r="G2625" s="21"/>
      <c r="H2625" s="21"/>
      <c r="I2625" s="21">
        <f>SUMIFS(الاسعار!$C:$C,الاسعار!$B:$B,$T2625,الاسعار!$A:$A,$A2625)</f>
        <v>0</v>
      </c>
      <c r="J2625" s="21"/>
      <c r="K2625" s="21"/>
      <c r="L2625" s="21">
        <f>SUMIFS(الاسعار!$C:$C,الاسعار!$B:$B,$V2625,الاسعار!$A:$A,$A2625)</f>
        <v>0</v>
      </c>
      <c r="M2625" s="49"/>
      <c r="N2625" s="22">
        <f t="shared" si="41"/>
        <v>0</v>
      </c>
      <c r="O2625" s="22"/>
      <c r="P2625" s="22"/>
      <c r="Q2625" s="22"/>
      <c r="R2625" s="33" t="str">
        <f>IFERROR(VLOOKUP(Q2625,[1]list!$C$4:$D$350,2,0),"")</f>
        <v/>
      </c>
      <c r="S2625" s="22"/>
      <c r="T2625" s="33" t="str">
        <f>IFERROR(VLOOKUP(S2625,[1]list!$C$4:$D$350,2,0),"")</f>
        <v/>
      </c>
      <c r="U2625" s="22"/>
      <c r="V2625" s="33" t="str">
        <f>IFERROR(VLOOKUP(U2625,[1]list!$C$4:$D$350,2,0),"")</f>
        <v/>
      </c>
    </row>
    <row r="2626" spans="1:22" x14ac:dyDescent="0.25">
      <c r="A2626" s="20"/>
      <c r="B2626" s="21"/>
      <c r="C2626" s="21" t="str">
        <f>IFERROR(VLOOKUP(B2626,[1]list!$A$4:$B$350,2,0),"")</f>
        <v/>
      </c>
      <c r="D2626" s="21"/>
      <c r="E2626" s="21"/>
      <c r="F2626" s="21">
        <f>SUMIFS(الاسعار!$C:$C,الاسعار!$B:$B,$R2626,الاسعار!$A:$A,$A2626)</f>
        <v>0</v>
      </c>
      <c r="G2626" s="21"/>
      <c r="H2626" s="21"/>
      <c r="I2626" s="21">
        <f>SUMIFS(الاسعار!$C:$C,الاسعار!$B:$B,$T2626,الاسعار!$A:$A,$A2626)</f>
        <v>0</v>
      </c>
      <c r="J2626" s="21"/>
      <c r="K2626" s="21"/>
      <c r="L2626" s="21">
        <f>SUMIFS(الاسعار!$C:$C,الاسعار!$B:$B,$V2626,الاسعار!$A:$A,$A2626)</f>
        <v>0</v>
      </c>
      <c r="M2626" s="49"/>
      <c r="N2626" s="22">
        <f t="shared" si="41"/>
        <v>0</v>
      </c>
      <c r="O2626" s="22"/>
      <c r="P2626" s="22"/>
      <c r="Q2626" s="22"/>
      <c r="R2626" s="33" t="str">
        <f>IFERROR(VLOOKUP(Q2626,[1]list!$C$4:$D$350,2,0),"")</f>
        <v/>
      </c>
      <c r="S2626" s="22"/>
      <c r="T2626" s="33" t="str">
        <f>IFERROR(VLOOKUP(S2626,[1]list!$C$4:$D$350,2,0),"")</f>
        <v/>
      </c>
      <c r="U2626" s="22"/>
      <c r="V2626" s="33" t="str">
        <f>IFERROR(VLOOKUP(U2626,[1]list!$C$4:$D$350,2,0),"")</f>
        <v/>
      </c>
    </row>
    <row r="2627" spans="1:22" x14ac:dyDescent="0.25">
      <c r="A2627" s="20"/>
      <c r="B2627" s="21"/>
      <c r="C2627" s="21" t="str">
        <f>IFERROR(VLOOKUP(B2627,[1]list!$A$4:$B$350,2,0),"")</f>
        <v/>
      </c>
      <c r="D2627" s="21"/>
      <c r="E2627" s="21"/>
      <c r="F2627" s="21">
        <f>SUMIFS(الاسعار!$C:$C,الاسعار!$B:$B,$R2627,الاسعار!$A:$A,$A2627)</f>
        <v>0</v>
      </c>
      <c r="G2627" s="21"/>
      <c r="H2627" s="21"/>
      <c r="I2627" s="21">
        <f>SUMIFS(الاسعار!$C:$C,الاسعار!$B:$B,$T2627,الاسعار!$A:$A,$A2627)</f>
        <v>0</v>
      </c>
      <c r="J2627" s="21"/>
      <c r="K2627" s="21"/>
      <c r="L2627" s="21">
        <f>SUMIFS(الاسعار!$C:$C,الاسعار!$B:$B,$V2627,الاسعار!$A:$A,$A2627)</f>
        <v>0</v>
      </c>
      <c r="M2627" s="49"/>
      <c r="N2627" s="22">
        <f t="shared" si="41"/>
        <v>0</v>
      </c>
      <c r="O2627" s="22"/>
      <c r="P2627" s="22"/>
      <c r="Q2627" s="22"/>
      <c r="R2627" s="33" t="str">
        <f>IFERROR(VLOOKUP(Q2627,[1]list!$C$4:$D$350,2,0),"")</f>
        <v/>
      </c>
      <c r="S2627" s="22"/>
      <c r="T2627" s="33" t="str">
        <f>IFERROR(VLOOKUP(S2627,[1]list!$C$4:$D$350,2,0),"")</f>
        <v/>
      </c>
      <c r="U2627" s="22"/>
      <c r="V2627" s="33" t="str">
        <f>IFERROR(VLOOKUP(U2627,[1]list!$C$4:$D$350,2,0),"")</f>
        <v/>
      </c>
    </row>
    <row r="2628" spans="1:22" x14ac:dyDescent="0.25">
      <c r="A2628" s="20"/>
      <c r="B2628" s="21"/>
      <c r="C2628" s="21" t="str">
        <f>IFERROR(VLOOKUP(B2628,[1]list!$A$4:$B$350,2,0),"")</f>
        <v/>
      </c>
      <c r="D2628" s="21"/>
      <c r="E2628" s="21"/>
      <c r="F2628" s="21">
        <f>SUMIFS(الاسعار!$C:$C,الاسعار!$B:$B,$R2628,الاسعار!$A:$A,$A2628)</f>
        <v>0</v>
      </c>
      <c r="G2628" s="21"/>
      <c r="H2628" s="21"/>
      <c r="I2628" s="21">
        <f>SUMIFS(الاسعار!$C:$C,الاسعار!$B:$B,$T2628,الاسعار!$A:$A,$A2628)</f>
        <v>0</v>
      </c>
      <c r="J2628" s="21"/>
      <c r="K2628" s="21"/>
      <c r="L2628" s="21">
        <f>SUMIFS(الاسعار!$C:$C,الاسعار!$B:$B,$V2628,الاسعار!$A:$A,$A2628)</f>
        <v>0</v>
      </c>
      <c r="M2628" s="49"/>
      <c r="N2628" s="22">
        <f t="shared" si="41"/>
        <v>0</v>
      </c>
      <c r="O2628" s="22"/>
      <c r="P2628" s="22"/>
      <c r="Q2628" s="22"/>
      <c r="R2628" s="33" t="str">
        <f>IFERROR(VLOOKUP(Q2628,[1]list!$C$4:$D$350,2,0),"")</f>
        <v/>
      </c>
      <c r="S2628" s="22"/>
      <c r="T2628" s="33" t="str">
        <f>IFERROR(VLOOKUP(S2628,[1]list!$C$4:$D$350,2,0),"")</f>
        <v/>
      </c>
      <c r="U2628" s="22"/>
      <c r="V2628" s="33" t="str">
        <f>IFERROR(VLOOKUP(U2628,[1]list!$C$4:$D$350,2,0),"")</f>
        <v/>
      </c>
    </row>
    <row r="2629" spans="1:22" x14ac:dyDescent="0.25">
      <c r="A2629" s="20"/>
      <c r="B2629" s="21"/>
      <c r="C2629" s="21" t="str">
        <f>IFERROR(VLOOKUP(B2629,[1]list!$A$4:$B$350,2,0),"")</f>
        <v/>
      </c>
      <c r="D2629" s="21"/>
      <c r="E2629" s="21"/>
      <c r="F2629" s="21">
        <f>SUMIFS(الاسعار!$C:$C,الاسعار!$B:$B,$R2629,الاسعار!$A:$A,$A2629)</f>
        <v>0</v>
      </c>
      <c r="G2629" s="21"/>
      <c r="H2629" s="21"/>
      <c r="I2629" s="21">
        <f>SUMIFS(الاسعار!$C:$C,الاسعار!$B:$B,$T2629,الاسعار!$A:$A,$A2629)</f>
        <v>0</v>
      </c>
      <c r="J2629" s="21"/>
      <c r="K2629" s="21"/>
      <c r="L2629" s="21">
        <f>SUMIFS(الاسعار!$C:$C,الاسعار!$B:$B,$V2629,الاسعار!$A:$A,$A2629)</f>
        <v>0</v>
      </c>
      <c r="M2629" s="49"/>
      <c r="N2629" s="22">
        <f t="shared" si="41"/>
        <v>0</v>
      </c>
      <c r="O2629" s="22"/>
      <c r="P2629" s="22"/>
      <c r="Q2629" s="22"/>
      <c r="R2629" s="33" t="str">
        <f>IFERROR(VLOOKUP(Q2629,[1]list!$C$4:$D$350,2,0),"")</f>
        <v/>
      </c>
      <c r="S2629" s="22"/>
      <c r="T2629" s="33" t="str">
        <f>IFERROR(VLOOKUP(S2629,[1]list!$C$4:$D$350,2,0),"")</f>
        <v/>
      </c>
      <c r="U2629" s="22"/>
      <c r="V2629" s="33" t="str">
        <f>IFERROR(VLOOKUP(U2629,[1]list!$C$4:$D$350,2,0),"")</f>
        <v/>
      </c>
    </row>
    <row r="2630" spans="1:22" x14ac:dyDescent="0.25">
      <c r="A2630" s="20"/>
      <c r="B2630" s="21"/>
      <c r="C2630" s="21" t="str">
        <f>IFERROR(VLOOKUP(B2630,[1]list!$A$4:$B$350,2,0),"")</f>
        <v/>
      </c>
      <c r="D2630" s="21"/>
      <c r="E2630" s="21"/>
      <c r="F2630" s="21">
        <f>SUMIFS(الاسعار!$C:$C,الاسعار!$B:$B,$R2630,الاسعار!$A:$A,$A2630)</f>
        <v>0</v>
      </c>
      <c r="G2630" s="21"/>
      <c r="H2630" s="21"/>
      <c r="I2630" s="21">
        <f>SUMIFS(الاسعار!$C:$C,الاسعار!$B:$B,$T2630,الاسعار!$A:$A,$A2630)</f>
        <v>0</v>
      </c>
      <c r="J2630" s="21"/>
      <c r="K2630" s="21"/>
      <c r="L2630" s="21">
        <f>SUMIFS(الاسعار!$C:$C,الاسعار!$B:$B,$V2630,الاسعار!$A:$A,$A2630)</f>
        <v>0</v>
      </c>
      <c r="M2630" s="49"/>
      <c r="N2630" s="22">
        <f t="shared" ref="N2630:N2693" si="42">(E2630*F2630)+(H2630*I2630)+(K2630*L2630)</f>
        <v>0</v>
      </c>
      <c r="O2630" s="22"/>
      <c r="P2630" s="22"/>
      <c r="Q2630" s="22"/>
      <c r="R2630" s="33" t="str">
        <f>IFERROR(VLOOKUP(Q2630,[1]list!$C$4:$D$350,2,0),"")</f>
        <v/>
      </c>
      <c r="S2630" s="22"/>
      <c r="T2630" s="33" t="str">
        <f>IFERROR(VLOOKUP(S2630,[1]list!$C$4:$D$350,2,0),"")</f>
        <v/>
      </c>
      <c r="U2630" s="22"/>
      <c r="V2630" s="33" t="str">
        <f>IFERROR(VLOOKUP(U2630,[1]list!$C$4:$D$350,2,0),"")</f>
        <v/>
      </c>
    </row>
    <row r="2631" spans="1:22" x14ac:dyDescent="0.25">
      <c r="A2631" s="20"/>
      <c r="B2631" s="21"/>
      <c r="C2631" s="21" t="str">
        <f>IFERROR(VLOOKUP(B2631,[1]list!$A$4:$B$350,2,0),"")</f>
        <v/>
      </c>
      <c r="D2631" s="21"/>
      <c r="E2631" s="21"/>
      <c r="F2631" s="21">
        <f>SUMIFS(الاسعار!$C:$C,الاسعار!$B:$B,$R2631,الاسعار!$A:$A,$A2631)</f>
        <v>0</v>
      </c>
      <c r="G2631" s="21"/>
      <c r="H2631" s="21"/>
      <c r="I2631" s="21">
        <f>SUMIFS(الاسعار!$C:$C,الاسعار!$B:$B,$T2631,الاسعار!$A:$A,$A2631)</f>
        <v>0</v>
      </c>
      <c r="J2631" s="21"/>
      <c r="K2631" s="21"/>
      <c r="L2631" s="21">
        <f>SUMIFS(الاسعار!$C:$C,الاسعار!$B:$B,$V2631,الاسعار!$A:$A,$A2631)</f>
        <v>0</v>
      </c>
      <c r="M2631" s="49"/>
      <c r="N2631" s="22">
        <f t="shared" si="42"/>
        <v>0</v>
      </c>
      <c r="O2631" s="22"/>
      <c r="P2631" s="22"/>
      <c r="Q2631" s="22"/>
      <c r="R2631" s="33" t="str">
        <f>IFERROR(VLOOKUP(Q2631,[1]list!$C$4:$D$350,2,0),"")</f>
        <v/>
      </c>
      <c r="S2631" s="22"/>
      <c r="T2631" s="33" t="str">
        <f>IFERROR(VLOOKUP(S2631,[1]list!$C$4:$D$350,2,0),"")</f>
        <v/>
      </c>
      <c r="U2631" s="22"/>
      <c r="V2631" s="33" t="str">
        <f>IFERROR(VLOOKUP(U2631,[1]list!$C$4:$D$350,2,0),"")</f>
        <v/>
      </c>
    </row>
    <row r="2632" spans="1:22" x14ac:dyDescent="0.25">
      <c r="A2632" s="20"/>
      <c r="B2632" s="21"/>
      <c r="C2632" s="21" t="str">
        <f>IFERROR(VLOOKUP(B2632,[1]list!$A$4:$B$350,2,0),"")</f>
        <v/>
      </c>
      <c r="D2632" s="21"/>
      <c r="E2632" s="21"/>
      <c r="F2632" s="21">
        <f>SUMIFS(الاسعار!$C:$C,الاسعار!$B:$B,$R2632,الاسعار!$A:$A,$A2632)</f>
        <v>0</v>
      </c>
      <c r="G2632" s="21"/>
      <c r="H2632" s="21"/>
      <c r="I2632" s="21">
        <f>SUMIFS(الاسعار!$C:$C,الاسعار!$B:$B,$T2632,الاسعار!$A:$A,$A2632)</f>
        <v>0</v>
      </c>
      <c r="J2632" s="21"/>
      <c r="K2632" s="21"/>
      <c r="L2632" s="21">
        <f>SUMIFS(الاسعار!$C:$C,الاسعار!$B:$B,$V2632,الاسعار!$A:$A,$A2632)</f>
        <v>0</v>
      </c>
      <c r="M2632" s="49"/>
      <c r="N2632" s="22">
        <f t="shared" si="42"/>
        <v>0</v>
      </c>
      <c r="O2632" s="22"/>
      <c r="P2632" s="22"/>
      <c r="Q2632" s="22"/>
      <c r="R2632" s="33" t="str">
        <f>IFERROR(VLOOKUP(Q2632,[1]list!$C$4:$D$350,2,0),"")</f>
        <v/>
      </c>
      <c r="S2632" s="22"/>
      <c r="T2632" s="33" t="str">
        <f>IFERROR(VLOOKUP(S2632,[1]list!$C$4:$D$350,2,0),"")</f>
        <v/>
      </c>
      <c r="U2632" s="22"/>
      <c r="V2632" s="33" t="str">
        <f>IFERROR(VLOOKUP(U2632,[1]list!$C$4:$D$350,2,0),"")</f>
        <v/>
      </c>
    </row>
    <row r="2633" spans="1:22" x14ac:dyDescent="0.25">
      <c r="A2633" s="20"/>
      <c r="B2633" s="21"/>
      <c r="C2633" s="21" t="str">
        <f>IFERROR(VLOOKUP(B2633,[1]list!$A$4:$B$350,2,0),"")</f>
        <v/>
      </c>
      <c r="D2633" s="21"/>
      <c r="E2633" s="21"/>
      <c r="F2633" s="21">
        <f>SUMIFS(الاسعار!$C:$C,الاسعار!$B:$B,$R2633,الاسعار!$A:$A,$A2633)</f>
        <v>0</v>
      </c>
      <c r="G2633" s="21"/>
      <c r="H2633" s="21"/>
      <c r="I2633" s="21">
        <f>SUMIFS(الاسعار!$C:$C,الاسعار!$B:$B,$T2633,الاسعار!$A:$A,$A2633)</f>
        <v>0</v>
      </c>
      <c r="J2633" s="21"/>
      <c r="K2633" s="21"/>
      <c r="L2633" s="21">
        <f>SUMIFS(الاسعار!$C:$C,الاسعار!$B:$B,$V2633,الاسعار!$A:$A,$A2633)</f>
        <v>0</v>
      </c>
      <c r="M2633" s="49"/>
      <c r="N2633" s="22">
        <f t="shared" si="42"/>
        <v>0</v>
      </c>
      <c r="O2633" s="22"/>
      <c r="P2633" s="22"/>
      <c r="Q2633" s="22"/>
      <c r="R2633" s="33" t="str">
        <f>IFERROR(VLOOKUP(Q2633,[1]list!$C$4:$D$350,2,0),"")</f>
        <v/>
      </c>
      <c r="S2633" s="22"/>
      <c r="T2633" s="33" t="str">
        <f>IFERROR(VLOOKUP(S2633,[1]list!$C$4:$D$350,2,0),"")</f>
        <v/>
      </c>
      <c r="U2633" s="22"/>
      <c r="V2633" s="33" t="str">
        <f>IFERROR(VLOOKUP(U2633,[1]list!$C$4:$D$350,2,0),"")</f>
        <v/>
      </c>
    </row>
    <row r="2634" spans="1:22" x14ac:dyDescent="0.25">
      <c r="A2634" s="20"/>
      <c r="B2634" s="21"/>
      <c r="C2634" s="21" t="str">
        <f>IFERROR(VLOOKUP(B2634,[1]list!$A$4:$B$350,2,0),"")</f>
        <v/>
      </c>
      <c r="D2634" s="21"/>
      <c r="E2634" s="21"/>
      <c r="F2634" s="21">
        <f>SUMIFS(الاسعار!$C:$C,الاسعار!$B:$B,$R2634,الاسعار!$A:$A,$A2634)</f>
        <v>0</v>
      </c>
      <c r="G2634" s="21"/>
      <c r="H2634" s="21"/>
      <c r="I2634" s="21">
        <f>SUMIFS(الاسعار!$C:$C,الاسعار!$B:$B,$T2634,الاسعار!$A:$A,$A2634)</f>
        <v>0</v>
      </c>
      <c r="J2634" s="21"/>
      <c r="K2634" s="21"/>
      <c r="L2634" s="21">
        <f>SUMIFS(الاسعار!$C:$C,الاسعار!$B:$B,$V2634,الاسعار!$A:$A,$A2634)</f>
        <v>0</v>
      </c>
      <c r="M2634" s="49"/>
      <c r="N2634" s="22">
        <f t="shared" si="42"/>
        <v>0</v>
      </c>
      <c r="O2634" s="22"/>
      <c r="P2634" s="22"/>
      <c r="Q2634" s="22"/>
      <c r="R2634" s="33" t="str">
        <f>IFERROR(VLOOKUP(Q2634,[1]list!$C$4:$D$350,2,0),"")</f>
        <v/>
      </c>
      <c r="S2634" s="22"/>
      <c r="T2634" s="33" t="str">
        <f>IFERROR(VLOOKUP(S2634,[1]list!$C$4:$D$350,2,0),"")</f>
        <v/>
      </c>
      <c r="U2634" s="22"/>
      <c r="V2634" s="33" t="str">
        <f>IFERROR(VLOOKUP(U2634,[1]list!$C$4:$D$350,2,0),"")</f>
        <v/>
      </c>
    </row>
    <row r="2635" spans="1:22" x14ac:dyDescent="0.25">
      <c r="A2635" s="20"/>
      <c r="B2635" s="21"/>
      <c r="C2635" s="21" t="str">
        <f>IFERROR(VLOOKUP(B2635,[1]list!$A$4:$B$350,2,0),"")</f>
        <v/>
      </c>
      <c r="D2635" s="21"/>
      <c r="E2635" s="21"/>
      <c r="F2635" s="21">
        <f>SUMIFS(الاسعار!$C:$C,الاسعار!$B:$B,$R2635,الاسعار!$A:$A,$A2635)</f>
        <v>0</v>
      </c>
      <c r="G2635" s="21"/>
      <c r="H2635" s="21"/>
      <c r="I2635" s="21">
        <f>SUMIFS(الاسعار!$C:$C,الاسعار!$B:$B,$T2635,الاسعار!$A:$A,$A2635)</f>
        <v>0</v>
      </c>
      <c r="J2635" s="21"/>
      <c r="K2635" s="21"/>
      <c r="L2635" s="21">
        <f>SUMIFS(الاسعار!$C:$C,الاسعار!$B:$B,$V2635,الاسعار!$A:$A,$A2635)</f>
        <v>0</v>
      </c>
      <c r="M2635" s="49"/>
      <c r="N2635" s="22">
        <f t="shared" si="42"/>
        <v>0</v>
      </c>
      <c r="O2635" s="22"/>
      <c r="P2635" s="22"/>
      <c r="Q2635" s="22"/>
      <c r="R2635" s="33" t="str">
        <f>IFERROR(VLOOKUP(Q2635,[1]list!$C$4:$D$350,2,0),"")</f>
        <v/>
      </c>
      <c r="S2635" s="22"/>
      <c r="T2635" s="33" t="str">
        <f>IFERROR(VLOOKUP(S2635,[1]list!$C$4:$D$350,2,0),"")</f>
        <v/>
      </c>
      <c r="U2635" s="22"/>
      <c r="V2635" s="33" t="str">
        <f>IFERROR(VLOOKUP(U2635,[1]list!$C$4:$D$350,2,0),"")</f>
        <v/>
      </c>
    </row>
    <row r="2636" spans="1:22" x14ac:dyDescent="0.25">
      <c r="A2636" s="20"/>
      <c r="B2636" s="21"/>
      <c r="C2636" s="21" t="str">
        <f>IFERROR(VLOOKUP(B2636,[1]list!$A$4:$B$350,2,0),"")</f>
        <v/>
      </c>
      <c r="D2636" s="21"/>
      <c r="E2636" s="21"/>
      <c r="F2636" s="21">
        <f>SUMIFS(الاسعار!$C:$C,الاسعار!$B:$B,$R2636,الاسعار!$A:$A,$A2636)</f>
        <v>0</v>
      </c>
      <c r="G2636" s="21"/>
      <c r="H2636" s="21"/>
      <c r="I2636" s="21">
        <f>SUMIFS(الاسعار!$C:$C,الاسعار!$B:$B,$T2636,الاسعار!$A:$A,$A2636)</f>
        <v>0</v>
      </c>
      <c r="J2636" s="21"/>
      <c r="K2636" s="21"/>
      <c r="L2636" s="21">
        <f>SUMIFS(الاسعار!$C:$C,الاسعار!$B:$B,$V2636,الاسعار!$A:$A,$A2636)</f>
        <v>0</v>
      </c>
      <c r="M2636" s="49"/>
      <c r="N2636" s="22">
        <f t="shared" si="42"/>
        <v>0</v>
      </c>
      <c r="O2636" s="22"/>
      <c r="P2636" s="22"/>
      <c r="Q2636" s="22"/>
      <c r="R2636" s="33" t="str">
        <f>IFERROR(VLOOKUP(Q2636,[1]list!$C$4:$D$350,2,0),"")</f>
        <v/>
      </c>
      <c r="S2636" s="22"/>
      <c r="T2636" s="33" t="str">
        <f>IFERROR(VLOOKUP(S2636,[1]list!$C$4:$D$350,2,0),"")</f>
        <v/>
      </c>
      <c r="U2636" s="22"/>
      <c r="V2636" s="33" t="str">
        <f>IFERROR(VLOOKUP(U2636,[1]list!$C$4:$D$350,2,0),"")</f>
        <v/>
      </c>
    </row>
    <row r="2637" spans="1:22" x14ac:dyDescent="0.25">
      <c r="A2637" s="20"/>
      <c r="B2637" s="21"/>
      <c r="C2637" s="21" t="str">
        <f>IFERROR(VLOOKUP(B2637,[1]list!$A$4:$B$350,2,0),"")</f>
        <v/>
      </c>
      <c r="D2637" s="21"/>
      <c r="E2637" s="21"/>
      <c r="F2637" s="21">
        <f>SUMIFS(الاسعار!$C:$C,الاسعار!$B:$B,$R2637,الاسعار!$A:$A,$A2637)</f>
        <v>0</v>
      </c>
      <c r="G2637" s="21"/>
      <c r="H2637" s="21"/>
      <c r="I2637" s="21">
        <f>SUMIFS(الاسعار!$C:$C,الاسعار!$B:$B,$T2637,الاسعار!$A:$A,$A2637)</f>
        <v>0</v>
      </c>
      <c r="J2637" s="21"/>
      <c r="K2637" s="21"/>
      <c r="L2637" s="21">
        <f>SUMIFS(الاسعار!$C:$C,الاسعار!$B:$B,$V2637,الاسعار!$A:$A,$A2637)</f>
        <v>0</v>
      </c>
      <c r="M2637" s="49"/>
      <c r="N2637" s="22">
        <f t="shared" si="42"/>
        <v>0</v>
      </c>
      <c r="O2637" s="22"/>
      <c r="P2637" s="22"/>
      <c r="Q2637" s="22"/>
      <c r="R2637" s="33" t="str">
        <f>IFERROR(VLOOKUP(Q2637,[1]list!$C$4:$D$350,2,0),"")</f>
        <v/>
      </c>
      <c r="S2637" s="22"/>
      <c r="T2637" s="33" t="str">
        <f>IFERROR(VLOOKUP(S2637,[1]list!$C$4:$D$350,2,0),"")</f>
        <v/>
      </c>
      <c r="U2637" s="22"/>
      <c r="V2637" s="33" t="str">
        <f>IFERROR(VLOOKUP(U2637,[1]list!$C$4:$D$350,2,0),"")</f>
        <v/>
      </c>
    </row>
    <row r="2638" spans="1:22" x14ac:dyDescent="0.25">
      <c r="A2638" s="20"/>
      <c r="B2638" s="21"/>
      <c r="C2638" s="21" t="str">
        <f>IFERROR(VLOOKUP(B2638,[1]list!$A$4:$B$350,2,0),"")</f>
        <v/>
      </c>
      <c r="D2638" s="21"/>
      <c r="E2638" s="21"/>
      <c r="F2638" s="21">
        <f>SUMIFS(الاسعار!$C:$C,الاسعار!$B:$B,$R2638,الاسعار!$A:$A,$A2638)</f>
        <v>0</v>
      </c>
      <c r="G2638" s="21"/>
      <c r="H2638" s="21"/>
      <c r="I2638" s="21">
        <f>SUMIFS(الاسعار!$C:$C,الاسعار!$B:$B,$T2638,الاسعار!$A:$A,$A2638)</f>
        <v>0</v>
      </c>
      <c r="J2638" s="21"/>
      <c r="K2638" s="21"/>
      <c r="L2638" s="21">
        <f>SUMIFS(الاسعار!$C:$C,الاسعار!$B:$B,$V2638,الاسعار!$A:$A,$A2638)</f>
        <v>0</v>
      </c>
      <c r="M2638" s="49"/>
      <c r="N2638" s="22">
        <f t="shared" si="42"/>
        <v>0</v>
      </c>
      <c r="O2638" s="22"/>
      <c r="P2638" s="22"/>
      <c r="Q2638" s="22"/>
      <c r="R2638" s="33" t="str">
        <f>IFERROR(VLOOKUP(Q2638,[1]list!$C$4:$D$350,2,0),"")</f>
        <v/>
      </c>
      <c r="S2638" s="22"/>
      <c r="T2638" s="33" t="str">
        <f>IFERROR(VLOOKUP(S2638,[1]list!$C$4:$D$350,2,0),"")</f>
        <v/>
      </c>
      <c r="U2638" s="22"/>
      <c r="V2638" s="33" t="str">
        <f>IFERROR(VLOOKUP(U2638,[1]list!$C$4:$D$350,2,0),"")</f>
        <v/>
      </c>
    </row>
    <row r="2639" spans="1:22" x14ac:dyDescent="0.25">
      <c r="A2639" s="20"/>
      <c r="B2639" s="21"/>
      <c r="C2639" s="21" t="str">
        <f>IFERROR(VLOOKUP(B2639,[1]list!$A$4:$B$350,2,0),"")</f>
        <v/>
      </c>
      <c r="D2639" s="21"/>
      <c r="E2639" s="21"/>
      <c r="F2639" s="21">
        <f>SUMIFS(الاسعار!$C:$C,الاسعار!$B:$B,$R2639,الاسعار!$A:$A,$A2639)</f>
        <v>0</v>
      </c>
      <c r="G2639" s="21"/>
      <c r="H2639" s="21"/>
      <c r="I2639" s="21">
        <f>SUMIFS(الاسعار!$C:$C,الاسعار!$B:$B,$T2639,الاسعار!$A:$A,$A2639)</f>
        <v>0</v>
      </c>
      <c r="J2639" s="21"/>
      <c r="K2639" s="21"/>
      <c r="L2639" s="21">
        <f>SUMIFS(الاسعار!$C:$C,الاسعار!$B:$B,$V2639,الاسعار!$A:$A,$A2639)</f>
        <v>0</v>
      </c>
      <c r="M2639" s="49"/>
      <c r="N2639" s="22">
        <f t="shared" si="42"/>
        <v>0</v>
      </c>
      <c r="O2639" s="22"/>
      <c r="P2639" s="22"/>
      <c r="Q2639" s="22"/>
      <c r="R2639" s="33" t="str">
        <f>IFERROR(VLOOKUP(Q2639,[1]list!$C$4:$D$350,2,0),"")</f>
        <v/>
      </c>
      <c r="S2639" s="22"/>
      <c r="T2639" s="33" t="str">
        <f>IFERROR(VLOOKUP(S2639,[1]list!$C$4:$D$350,2,0),"")</f>
        <v/>
      </c>
      <c r="U2639" s="22"/>
      <c r="V2639" s="33" t="str">
        <f>IFERROR(VLOOKUP(U2639,[1]list!$C$4:$D$350,2,0),"")</f>
        <v/>
      </c>
    </row>
    <row r="2640" spans="1:22" x14ac:dyDescent="0.25">
      <c r="A2640" s="20"/>
      <c r="B2640" s="21"/>
      <c r="C2640" s="21" t="str">
        <f>IFERROR(VLOOKUP(B2640,[1]list!$A$4:$B$350,2,0),"")</f>
        <v/>
      </c>
      <c r="D2640" s="21"/>
      <c r="E2640" s="21"/>
      <c r="F2640" s="21">
        <f>SUMIFS(الاسعار!$C:$C,الاسعار!$B:$B,$R2640,الاسعار!$A:$A,$A2640)</f>
        <v>0</v>
      </c>
      <c r="G2640" s="21"/>
      <c r="H2640" s="21"/>
      <c r="I2640" s="21">
        <f>SUMIFS(الاسعار!$C:$C,الاسعار!$B:$B,$T2640,الاسعار!$A:$A,$A2640)</f>
        <v>0</v>
      </c>
      <c r="J2640" s="21"/>
      <c r="K2640" s="21"/>
      <c r="L2640" s="21">
        <f>SUMIFS(الاسعار!$C:$C,الاسعار!$B:$B,$V2640,الاسعار!$A:$A,$A2640)</f>
        <v>0</v>
      </c>
      <c r="M2640" s="49"/>
      <c r="N2640" s="22">
        <f t="shared" si="42"/>
        <v>0</v>
      </c>
      <c r="O2640" s="22"/>
      <c r="P2640" s="22"/>
      <c r="Q2640" s="22"/>
      <c r="R2640" s="33" t="str">
        <f>IFERROR(VLOOKUP(Q2640,[1]list!$C$4:$D$350,2,0),"")</f>
        <v/>
      </c>
      <c r="S2640" s="22"/>
      <c r="T2640" s="33" t="str">
        <f>IFERROR(VLOOKUP(S2640,[1]list!$C$4:$D$350,2,0),"")</f>
        <v/>
      </c>
      <c r="U2640" s="22"/>
      <c r="V2640" s="33" t="str">
        <f>IFERROR(VLOOKUP(U2640,[1]list!$C$4:$D$350,2,0),"")</f>
        <v/>
      </c>
    </row>
    <row r="2641" spans="1:22" x14ac:dyDescent="0.25">
      <c r="A2641" s="20"/>
      <c r="B2641" s="21"/>
      <c r="C2641" s="21" t="str">
        <f>IFERROR(VLOOKUP(B2641,[1]list!$A$4:$B$350,2,0),"")</f>
        <v/>
      </c>
      <c r="D2641" s="21"/>
      <c r="E2641" s="21"/>
      <c r="F2641" s="21">
        <f>SUMIFS(الاسعار!$C:$C,الاسعار!$B:$B,$R2641,الاسعار!$A:$A,$A2641)</f>
        <v>0</v>
      </c>
      <c r="G2641" s="21"/>
      <c r="H2641" s="21"/>
      <c r="I2641" s="21">
        <f>SUMIFS(الاسعار!$C:$C,الاسعار!$B:$B,$T2641,الاسعار!$A:$A,$A2641)</f>
        <v>0</v>
      </c>
      <c r="J2641" s="21"/>
      <c r="K2641" s="21"/>
      <c r="L2641" s="21">
        <f>SUMIFS(الاسعار!$C:$C,الاسعار!$B:$B,$V2641,الاسعار!$A:$A,$A2641)</f>
        <v>0</v>
      </c>
      <c r="M2641" s="49"/>
      <c r="N2641" s="22">
        <f t="shared" si="42"/>
        <v>0</v>
      </c>
      <c r="O2641" s="22"/>
      <c r="P2641" s="22"/>
      <c r="Q2641" s="22"/>
      <c r="R2641" s="33" t="str">
        <f>IFERROR(VLOOKUP(Q2641,[1]list!$C$4:$D$350,2,0),"")</f>
        <v/>
      </c>
      <c r="S2641" s="22"/>
      <c r="T2641" s="33" t="str">
        <f>IFERROR(VLOOKUP(S2641,[1]list!$C$4:$D$350,2,0),"")</f>
        <v/>
      </c>
      <c r="U2641" s="22"/>
      <c r="V2641" s="33" t="str">
        <f>IFERROR(VLOOKUP(U2641,[1]list!$C$4:$D$350,2,0),"")</f>
        <v/>
      </c>
    </row>
    <row r="2642" spans="1:22" x14ac:dyDescent="0.25">
      <c r="A2642" s="20"/>
      <c r="B2642" s="21"/>
      <c r="C2642" s="21" t="str">
        <f>IFERROR(VLOOKUP(B2642,[1]list!$A$4:$B$350,2,0),"")</f>
        <v/>
      </c>
      <c r="D2642" s="21"/>
      <c r="E2642" s="21"/>
      <c r="F2642" s="21">
        <f>SUMIFS(الاسعار!$C:$C,الاسعار!$B:$B,$R2642,الاسعار!$A:$A,$A2642)</f>
        <v>0</v>
      </c>
      <c r="G2642" s="21"/>
      <c r="H2642" s="21"/>
      <c r="I2642" s="21">
        <f>SUMIFS(الاسعار!$C:$C,الاسعار!$B:$B,$T2642,الاسعار!$A:$A,$A2642)</f>
        <v>0</v>
      </c>
      <c r="J2642" s="21"/>
      <c r="K2642" s="21"/>
      <c r="L2642" s="21">
        <f>SUMIFS(الاسعار!$C:$C,الاسعار!$B:$B,$V2642,الاسعار!$A:$A,$A2642)</f>
        <v>0</v>
      </c>
      <c r="M2642" s="49"/>
      <c r="N2642" s="22">
        <f t="shared" si="42"/>
        <v>0</v>
      </c>
      <c r="O2642" s="22"/>
      <c r="P2642" s="22"/>
      <c r="Q2642" s="22"/>
      <c r="R2642" s="33" t="str">
        <f>IFERROR(VLOOKUP(Q2642,[1]list!$C$4:$D$350,2,0),"")</f>
        <v/>
      </c>
      <c r="S2642" s="22"/>
      <c r="T2642" s="33" t="str">
        <f>IFERROR(VLOOKUP(S2642,[1]list!$C$4:$D$350,2,0),"")</f>
        <v/>
      </c>
      <c r="U2642" s="22"/>
      <c r="V2642" s="33" t="str">
        <f>IFERROR(VLOOKUP(U2642,[1]list!$C$4:$D$350,2,0),"")</f>
        <v/>
      </c>
    </row>
    <row r="2643" spans="1:22" x14ac:dyDescent="0.25">
      <c r="A2643" s="20"/>
      <c r="B2643" s="21"/>
      <c r="C2643" s="21" t="str">
        <f>IFERROR(VLOOKUP(B2643,[1]list!$A$4:$B$350,2,0),"")</f>
        <v/>
      </c>
      <c r="D2643" s="21"/>
      <c r="E2643" s="21"/>
      <c r="F2643" s="21">
        <f>SUMIFS(الاسعار!$C:$C,الاسعار!$B:$B,$R2643,الاسعار!$A:$A,$A2643)</f>
        <v>0</v>
      </c>
      <c r="G2643" s="21"/>
      <c r="H2643" s="21"/>
      <c r="I2643" s="21">
        <f>SUMIFS(الاسعار!$C:$C,الاسعار!$B:$B,$T2643,الاسعار!$A:$A,$A2643)</f>
        <v>0</v>
      </c>
      <c r="J2643" s="21"/>
      <c r="K2643" s="21"/>
      <c r="L2643" s="21">
        <f>SUMIFS(الاسعار!$C:$C,الاسعار!$B:$B,$V2643,الاسعار!$A:$A,$A2643)</f>
        <v>0</v>
      </c>
      <c r="M2643" s="49"/>
      <c r="N2643" s="22">
        <f t="shared" si="42"/>
        <v>0</v>
      </c>
      <c r="O2643" s="22"/>
      <c r="P2643" s="22"/>
      <c r="Q2643" s="22"/>
      <c r="R2643" s="33" t="str">
        <f>IFERROR(VLOOKUP(Q2643,[1]list!$C$4:$D$350,2,0),"")</f>
        <v/>
      </c>
      <c r="S2643" s="22"/>
      <c r="T2643" s="33" t="str">
        <f>IFERROR(VLOOKUP(S2643,[1]list!$C$4:$D$350,2,0),"")</f>
        <v/>
      </c>
      <c r="U2643" s="22"/>
      <c r="V2643" s="33" t="str">
        <f>IFERROR(VLOOKUP(U2643,[1]list!$C$4:$D$350,2,0),"")</f>
        <v/>
      </c>
    </row>
    <row r="2644" spans="1:22" x14ac:dyDescent="0.25">
      <c r="A2644" s="20"/>
      <c r="B2644" s="21"/>
      <c r="C2644" s="21" t="str">
        <f>IFERROR(VLOOKUP(B2644,[1]list!$A$4:$B$350,2,0),"")</f>
        <v/>
      </c>
      <c r="D2644" s="21"/>
      <c r="E2644" s="21"/>
      <c r="F2644" s="21">
        <f>SUMIFS(الاسعار!$C:$C,الاسعار!$B:$B,$R2644,الاسعار!$A:$A,$A2644)</f>
        <v>0</v>
      </c>
      <c r="G2644" s="21"/>
      <c r="H2644" s="21"/>
      <c r="I2644" s="21">
        <f>SUMIFS(الاسعار!$C:$C,الاسعار!$B:$B,$T2644,الاسعار!$A:$A,$A2644)</f>
        <v>0</v>
      </c>
      <c r="J2644" s="21"/>
      <c r="K2644" s="21"/>
      <c r="L2644" s="21">
        <f>SUMIFS(الاسعار!$C:$C,الاسعار!$B:$B,$V2644,الاسعار!$A:$A,$A2644)</f>
        <v>0</v>
      </c>
      <c r="M2644" s="49"/>
      <c r="N2644" s="22">
        <f t="shared" si="42"/>
        <v>0</v>
      </c>
      <c r="O2644" s="22"/>
      <c r="P2644" s="22"/>
      <c r="Q2644" s="22"/>
      <c r="R2644" s="33" t="str">
        <f>IFERROR(VLOOKUP(Q2644,[1]list!$C$4:$D$350,2,0),"")</f>
        <v/>
      </c>
      <c r="S2644" s="22"/>
      <c r="T2644" s="33" t="str">
        <f>IFERROR(VLOOKUP(S2644,[1]list!$C$4:$D$350,2,0),"")</f>
        <v/>
      </c>
      <c r="U2644" s="22"/>
      <c r="V2644" s="33" t="str">
        <f>IFERROR(VLOOKUP(U2644,[1]list!$C$4:$D$350,2,0),"")</f>
        <v/>
      </c>
    </row>
    <row r="2645" spans="1:22" x14ac:dyDescent="0.25">
      <c r="A2645" s="20"/>
      <c r="B2645" s="21"/>
      <c r="C2645" s="21" t="str">
        <f>IFERROR(VLOOKUP(B2645,[1]list!$A$4:$B$350,2,0),"")</f>
        <v/>
      </c>
      <c r="D2645" s="21"/>
      <c r="E2645" s="21"/>
      <c r="F2645" s="21">
        <f>SUMIFS(الاسعار!$C:$C,الاسعار!$B:$B,$R2645,الاسعار!$A:$A,$A2645)</f>
        <v>0</v>
      </c>
      <c r="G2645" s="21"/>
      <c r="H2645" s="21"/>
      <c r="I2645" s="21">
        <f>SUMIFS(الاسعار!$C:$C,الاسعار!$B:$B,$T2645,الاسعار!$A:$A,$A2645)</f>
        <v>0</v>
      </c>
      <c r="J2645" s="21"/>
      <c r="K2645" s="21"/>
      <c r="L2645" s="21">
        <f>SUMIFS(الاسعار!$C:$C,الاسعار!$B:$B,$V2645,الاسعار!$A:$A,$A2645)</f>
        <v>0</v>
      </c>
      <c r="M2645" s="49"/>
      <c r="N2645" s="22">
        <f t="shared" si="42"/>
        <v>0</v>
      </c>
      <c r="O2645" s="22"/>
      <c r="P2645" s="22"/>
      <c r="Q2645" s="22"/>
      <c r="R2645" s="33" t="str">
        <f>IFERROR(VLOOKUP(Q2645,[1]list!$C$4:$D$350,2,0),"")</f>
        <v/>
      </c>
      <c r="S2645" s="22"/>
      <c r="T2645" s="33" t="str">
        <f>IFERROR(VLOOKUP(S2645,[1]list!$C$4:$D$350,2,0),"")</f>
        <v/>
      </c>
      <c r="U2645" s="22"/>
      <c r="V2645" s="33" t="str">
        <f>IFERROR(VLOOKUP(U2645,[1]list!$C$4:$D$350,2,0),"")</f>
        <v/>
      </c>
    </row>
    <row r="2646" spans="1:22" x14ac:dyDescent="0.25">
      <c r="A2646" s="20"/>
      <c r="B2646" s="21"/>
      <c r="C2646" s="21" t="str">
        <f>IFERROR(VLOOKUP(B2646,[1]list!$A$4:$B$350,2,0),"")</f>
        <v/>
      </c>
      <c r="D2646" s="21"/>
      <c r="E2646" s="21"/>
      <c r="F2646" s="21">
        <f>SUMIFS(الاسعار!$C:$C,الاسعار!$B:$B,$R2646,الاسعار!$A:$A,$A2646)</f>
        <v>0</v>
      </c>
      <c r="G2646" s="21"/>
      <c r="H2646" s="21"/>
      <c r="I2646" s="21">
        <f>SUMIFS(الاسعار!$C:$C,الاسعار!$B:$B,$T2646,الاسعار!$A:$A,$A2646)</f>
        <v>0</v>
      </c>
      <c r="J2646" s="21"/>
      <c r="K2646" s="21"/>
      <c r="L2646" s="21">
        <f>SUMIFS(الاسعار!$C:$C,الاسعار!$B:$B,$V2646,الاسعار!$A:$A,$A2646)</f>
        <v>0</v>
      </c>
      <c r="M2646" s="49"/>
      <c r="N2646" s="22">
        <f t="shared" si="42"/>
        <v>0</v>
      </c>
      <c r="O2646" s="22"/>
      <c r="P2646" s="22"/>
      <c r="Q2646" s="22"/>
      <c r="R2646" s="33" t="str">
        <f>IFERROR(VLOOKUP(Q2646,[1]list!$C$4:$D$350,2,0),"")</f>
        <v/>
      </c>
      <c r="S2646" s="22"/>
      <c r="T2646" s="33" t="str">
        <f>IFERROR(VLOOKUP(S2646,[1]list!$C$4:$D$350,2,0),"")</f>
        <v/>
      </c>
      <c r="U2646" s="22"/>
      <c r="V2646" s="33" t="str">
        <f>IFERROR(VLOOKUP(U2646,[1]list!$C$4:$D$350,2,0),"")</f>
        <v/>
      </c>
    </row>
    <row r="2647" spans="1:22" x14ac:dyDescent="0.25">
      <c r="A2647" s="20"/>
      <c r="B2647" s="21"/>
      <c r="C2647" s="21" t="str">
        <f>IFERROR(VLOOKUP(B2647,[1]list!$A$4:$B$350,2,0),"")</f>
        <v/>
      </c>
      <c r="D2647" s="21"/>
      <c r="E2647" s="21"/>
      <c r="F2647" s="21">
        <f>SUMIFS(الاسعار!$C:$C,الاسعار!$B:$B,$R2647,الاسعار!$A:$A,$A2647)</f>
        <v>0</v>
      </c>
      <c r="G2647" s="21"/>
      <c r="H2647" s="21"/>
      <c r="I2647" s="21">
        <f>SUMIFS(الاسعار!$C:$C,الاسعار!$B:$B,$T2647,الاسعار!$A:$A,$A2647)</f>
        <v>0</v>
      </c>
      <c r="J2647" s="21"/>
      <c r="K2647" s="21"/>
      <c r="L2647" s="21">
        <f>SUMIFS(الاسعار!$C:$C,الاسعار!$B:$B,$V2647,الاسعار!$A:$A,$A2647)</f>
        <v>0</v>
      </c>
      <c r="M2647" s="49"/>
      <c r="N2647" s="22">
        <f t="shared" si="42"/>
        <v>0</v>
      </c>
      <c r="O2647" s="22"/>
      <c r="P2647" s="22"/>
      <c r="Q2647" s="22"/>
      <c r="R2647" s="33" t="str">
        <f>IFERROR(VLOOKUP(Q2647,[1]list!$C$4:$D$350,2,0),"")</f>
        <v/>
      </c>
      <c r="S2647" s="22"/>
      <c r="T2647" s="33" t="str">
        <f>IFERROR(VLOOKUP(S2647,[1]list!$C$4:$D$350,2,0),"")</f>
        <v/>
      </c>
      <c r="U2647" s="22"/>
      <c r="V2647" s="33" t="str">
        <f>IFERROR(VLOOKUP(U2647,[1]list!$C$4:$D$350,2,0),"")</f>
        <v/>
      </c>
    </row>
    <row r="2648" spans="1:22" x14ac:dyDescent="0.25">
      <c r="A2648" s="20"/>
      <c r="B2648" s="21"/>
      <c r="C2648" s="21" t="str">
        <f>IFERROR(VLOOKUP(B2648,[1]list!$A$4:$B$350,2,0),"")</f>
        <v/>
      </c>
      <c r="D2648" s="21"/>
      <c r="E2648" s="21"/>
      <c r="F2648" s="21">
        <f>SUMIFS(الاسعار!$C:$C,الاسعار!$B:$B,$R2648,الاسعار!$A:$A,$A2648)</f>
        <v>0</v>
      </c>
      <c r="G2648" s="21"/>
      <c r="H2648" s="21"/>
      <c r="I2648" s="21">
        <f>SUMIFS(الاسعار!$C:$C,الاسعار!$B:$B,$T2648,الاسعار!$A:$A,$A2648)</f>
        <v>0</v>
      </c>
      <c r="J2648" s="21"/>
      <c r="K2648" s="21"/>
      <c r="L2648" s="21">
        <f>SUMIFS(الاسعار!$C:$C,الاسعار!$B:$B,$V2648,الاسعار!$A:$A,$A2648)</f>
        <v>0</v>
      </c>
      <c r="M2648" s="49"/>
      <c r="N2648" s="22">
        <f t="shared" si="42"/>
        <v>0</v>
      </c>
      <c r="O2648" s="22"/>
      <c r="P2648" s="22"/>
      <c r="Q2648" s="22"/>
      <c r="R2648" s="33" t="str">
        <f>IFERROR(VLOOKUP(Q2648,[1]list!$C$4:$D$350,2,0),"")</f>
        <v/>
      </c>
      <c r="S2648" s="22"/>
      <c r="T2648" s="33" t="str">
        <f>IFERROR(VLOOKUP(S2648,[1]list!$C$4:$D$350,2,0),"")</f>
        <v/>
      </c>
      <c r="U2648" s="22"/>
      <c r="V2648" s="33" t="str">
        <f>IFERROR(VLOOKUP(U2648,[1]list!$C$4:$D$350,2,0),"")</f>
        <v/>
      </c>
    </row>
    <row r="2649" spans="1:22" x14ac:dyDescent="0.25">
      <c r="A2649" s="20"/>
      <c r="B2649" s="21"/>
      <c r="C2649" s="21" t="str">
        <f>IFERROR(VLOOKUP(B2649,[1]list!$A$4:$B$350,2,0),"")</f>
        <v/>
      </c>
      <c r="D2649" s="21"/>
      <c r="E2649" s="21"/>
      <c r="F2649" s="21">
        <f>SUMIFS(الاسعار!$C:$C,الاسعار!$B:$B,$R2649,الاسعار!$A:$A,$A2649)</f>
        <v>0</v>
      </c>
      <c r="G2649" s="21"/>
      <c r="H2649" s="21"/>
      <c r="I2649" s="21">
        <f>SUMIFS(الاسعار!$C:$C,الاسعار!$B:$B,$T2649,الاسعار!$A:$A,$A2649)</f>
        <v>0</v>
      </c>
      <c r="J2649" s="21"/>
      <c r="K2649" s="21"/>
      <c r="L2649" s="21">
        <f>SUMIFS(الاسعار!$C:$C,الاسعار!$B:$B,$V2649,الاسعار!$A:$A,$A2649)</f>
        <v>0</v>
      </c>
      <c r="M2649" s="49"/>
      <c r="N2649" s="22">
        <f t="shared" si="42"/>
        <v>0</v>
      </c>
      <c r="O2649" s="22"/>
      <c r="P2649" s="22"/>
      <c r="Q2649" s="22"/>
      <c r="R2649" s="33" t="str">
        <f>IFERROR(VLOOKUP(Q2649,[1]list!$C$4:$D$350,2,0),"")</f>
        <v/>
      </c>
      <c r="S2649" s="22"/>
      <c r="T2649" s="33" t="str">
        <f>IFERROR(VLOOKUP(S2649,[1]list!$C$4:$D$350,2,0),"")</f>
        <v/>
      </c>
      <c r="U2649" s="22"/>
      <c r="V2649" s="33" t="str">
        <f>IFERROR(VLOOKUP(U2649,[1]list!$C$4:$D$350,2,0),"")</f>
        <v/>
      </c>
    </row>
    <row r="2650" spans="1:22" x14ac:dyDescent="0.25">
      <c r="A2650" s="20"/>
      <c r="B2650" s="21"/>
      <c r="C2650" s="21" t="str">
        <f>IFERROR(VLOOKUP(B2650,[1]list!$A$4:$B$350,2,0),"")</f>
        <v/>
      </c>
      <c r="D2650" s="21"/>
      <c r="E2650" s="21"/>
      <c r="F2650" s="21">
        <f>SUMIFS(الاسعار!$C:$C,الاسعار!$B:$B,$R2650,الاسعار!$A:$A,$A2650)</f>
        <v>0</v>
      </c>
      <c r="G2650" s="21"/>
      <c r="H2650" s="21"/>
      <c r="I2650" s="21">
        <f>SUMIFS(الاسعار!$C:$C,الاسعار!$B:$B,$T2650,الاسعار!$A:$A,$A2650)</f>
        <v>0</v>
      </c>
      <c r="J2650" s="21"/>
      <c r="K2650" s="21"/>
      <c r="L2650" s="21">
        <f>SUMIFS(الاسعار!$C:$C,الاسعار!$B:$B,$V2650,الاسعار!$A:$A,$A2650)</f>
        <v>0</v>
      </c>
      <c r="M2650" s="49"/>
      <c r="N2650" s="22">
        <f t="shared" si="42"/>
        <v>0</v>
      </c>
      <c r="O2650" s="22"/>
      <c r="P2650" s="22"/>
      <c r="Q2650" s="22"/>
      <c r="R2650" s="33" t="str">
        <f>IFERROR(VLOOKUP(Q2650,[1]list!$C$4:$D$350,2,0),"")</f>
        <v/>
      </c>
      <c r="S2650" s="22"/>
      <c r="T2650" s="33" t="str">
        <f>IFERROR(VLOOKUP(S2650,[1]list!$C$4:$D$350,2,0),"")</f>
        <v/>
      </c>
      <c r="U2650" s="22"/>
      <c r="V2650" s="33" t="str">
        <f>IFERROR(VLOOKUP(U2650,[1]list!$C$4:$D$350,2,0),"")</f>
        <v/>
      </c>
    </row>
    <row r="2651" spans="1:22" x14ac:dyDescent="0.25">
      <c r="A2651" s="20"/>
      <c r="B2651" s="21"/>
      <c r="C2651" s="21" t="str">
        <f>IFERROR(VLOOKUP(B2651,[1]list!$A$4:$B$350,2,0),"")</f>
        <v/>
      </c>
      <c r="D2651" s="21"/>
      <c r="E2651" s="21"/>
      <c r="F2651" s="21">
        <f>SUMIFS(الاسعار!$C:$C,الاسعار!$B:$B,$R2651,الاسعار!$A:$A,$A2651)</f>
        <v>0</v>
      </c>
      <c r="G2651" s="21"/>
      <c r="H2651" s="21"/>
      <c r="I2651" s="21">
        <f>SUMIFS(الاسعار!$C:$C,الاسعار!$B:$B,$T2651,الاسعار!$A:$A,$A2651)</f>
        <v>0</v>
      </c>
      <c r="J2651" s="21"/>
      <c r="K2651" s="21"/>
      <c r="L2651" s="21">
        <f>SUMIFS(الاسعار!$C:$C,الاسعار!$B:$B,$V2651,الاسعار!$A:$A,$A2651)</f>
        <v>0</v>
      </c>
      <c r="M2651" s="49"/>
      <c r="N2651" s="22">
        <f t="shared" si="42"/>
        <v>0</v>
      </c>
      <c r="O2651" s="22"/>
      <c r="P2651" s="22"/>
      <c r="Q2651" s="22"/>
      <c r="R2651" s="33" t="str">
        <f>IFERROR(VLOOKUP(Q2651,[1]list!$C$4:$D$350,2,0),"")</f>
        <v/>
      </c>
      <c r="S2651" s="22"/>
      <c r="T2651" s="33" t="str">
        <f>IFERROR(VLOOKUP(S2651,[1]list!$C$4:$D$350,2,0),"")</f>
        <v/>
      </c>
      <c r="U2651" s="22"/>
      <c r="V2651" s="33" t="str">
        <f>IFERROR(VLOOKUP(U2651,[1]list!$C$4:$D$350,2,0),"")</f>
        <v/>
      </c>
    </row>
    <row r="2652" spans="1:22" x14ac:dyDescent="0.25">
      <c r="A2652" s="20"/>
      <c r="B2652" s="21"/>
      <c r="C2652" s="21" t="str">
        <f>IFERROR(VLOOKUP(B2652,[1]list!$A$4:$B$350,2,0),"")</f>
        <v/>
      </c>
      <c r="D2652" s="21"/>
      <c r="E2652" s="21"/>
      <c r="F2652" s="21">
        <f>SUMIFS(الاسعار!$C:$C,الاسعار!$B:$B,$R2652,الاسعار!$A:$A,$A2652)</f>
        <v>0</v>
      </c>
      <c r="G2652" s="21"/>
      <c r="H2652" s="21"/>
      <c r="I2652" s="21">
        <f>SUMIFS(الاسعار!$C:$C,الاسعار!$B:$B,$T2652,الاسعار!$A:$A,$A2652)</f>
        <v>0</v>
      </c>
      <c r="J2652" s="21"/>
      <c r="K2652" s="21"/>
      <c r="L2652" s="21">
        <f>SUMIFS(الاسعار!$C:$C,الاسعار!$B:$B,$V2652,الاسعار!$A:$A,$A2652)</f>
        <v>0</v>
      </c>
      <c r="M2652" s="49"/>
      <c r="N2652" s="22">
        <f t="shared" si="42"/>
        <v>0</v>
      </c>
      <c r="O2652" s="22"/>
      <c r="P2652" s="22"/>
      <c r="Q2652" s="22"/>
      <c r="R2652" s="33" t="str">
        <f>IFERROR(VLOOKUP(Q2652,[1]list!$C$4:$D$350,2,0),"")</f>
        <v/>
      </c>
      <c r="S2652" s="22"/>
      <c r="T2652" s="33" t="str">
        <f>IFERROR(VLOOKUP(S2652,[1]list!$C$4:$D$350,2,0),"")</f>
        <v/>
      </c>
      <c r="U2652" s="22"/>
      <c r="V2652" s="33" t="str">
        <f>IFERROR(VLOOKUP(U2652,[1]list!$C$4:$D$350,2,0),"")</f>
        <v/>
      </c>
    </row>
    <row r="2653" spans="1:22" x14ac:dyDescent="0.25">
      <c r="A2653" s="20"/>
      <c r="B2653" s="21"/>
      <c r="C2653" s="21" t="str">
        <f>IFERROR(VLOOKUP(B2653,[1]list!$A$4:$B$350,2,0),"")</f>
        <v/>
      </c>
      <c r="D2653" s="21"/>
      <c r="E2653" s="21"/>
      <c r="F2653" s="21">
        <f>SUMIFS(الاسعار!$C:$C,الاسعار!$B:$B,$R2653,الاسعار!$A:$A,$A2653)</f>
        <v>0</v>
      </c>
      <c r="G2653" s="21"/>
      <c r="H2653" s="21"/>
      <c r="I2653" s="21">
        <f>SUMIFS(الاسعار!$C:$C,الاسعار!$B:$B,$T2653,الاسعار!$A:$A,$A2653)</f>
        <v>0</v>
      </c>
      <c r="J2653" s="21"/>
      <c r="K2653" s="21"/>
      <c r="L2653" s="21">
        <f>SUMIFS(الاسعار!$C:$C,الاسعار!$B:$B,$V2653,الاسعار!$A:$A,$A2653)</f>
        <v>0</v>
      </c>
      <c r="M2653" s="49"/>
      <c r="N2653" s="22">
        <f t="shared" si="42"/>
        <v>0</v>
      </c>
      <c r="O2653" s="22"/>
      <c r="P2653" s="22"/>
      <c r="Q2653" s="22"/>
      <c r="R2653" s="33" t="str">
        <f>IFERROR(VLOOKUP(Q2653,[1]list!$C$4:$D$350,2,0),"")</f>
        <v/>
      </c>
      <c r="S2653" s="22"/>
      <c r="T2653" s="33" t="str">
        <f>IFERROR(VLOOKUP(S2653,[1]list!$C$4:$D$350,2,0),"")</f>
        <v/>
      </c>
      <c r="U2653" s="22"/>
      <c r="V2653" s="33" t="str">
        <f>IFERROR(VLOOKUP(U2653,[1]list!$C$4:$D$350,2,0),"")</f>
        <v/>
      </c>
    </row>
    <row r="2654" spans="1:22" x14ac:dyDescent="0.25">
      <c r="A2654" s="20"/>
      <c r="B2654" s="21"/>
      <c r="C2654" s="21" t="str">
        <f>IFERROR(VLOOKUP(B2654,[1]list!$A$4:$B$350,2,0),"")</f>
        <v/>
      </c>
      <c r="D2654" s="21"/>
      <c r="E2654" s="21"/>
      <c r="F2654" s="21">
        <f>SUMIFS(الاسعار!$C:$C,الاسعار!$B:$B,$R2654,الاسعار!$A:$A,$A2654)</f>
        <v>0</v>
      </c>
      <c r="G2654" s="21"/>
      <c r="H2654" s="21"/>
      <c r="I2654" s="21">
        <f>SUMIFS(الاسعار!$C:$C,الاسعار!$B:$B,$T2654,الاسعار!$A:$A,$A2654)</f>
        <v>0</v>
      </c>
      <c r="J2654" s="21"/>
      <c r="K2654" s="21"/>
      <c r="L2654" s="21">
        <f>SUMIFS(الاسعار!$C:$C,الاسعار!$B:$B,$V2654,الاسعار!$A:$A,$A2654)</f>
        <v>0</v>
      </c>
      <c r="M2654" s="49"/>
      <c r="N2654" s="22">
        <f t="shared" si="42"/>
        <v>0</v>
      </c>
      <c r="O2654" s="22"/>
      <c r="P2654" s="22"/>
      <c r="Q2654" s="22"/>
      <c r="R2654" s="33" t="str">
        <f>IFERROR(VLOOKUP(Q2654,[1]list!$C$4:$D$350,2,0),"")</f>
        <v/>
      </c>
      <c r="S2654" s="22"/>
      <c r="T2654" s="33" t="str">
        <f>IFERROR(VLOOKUP(S2654,[1]list!$C$4:$D$350,2,0),"")</f>
        <v/>
      </c>
      <c r="U2654" s="22"/>
      <c r="V2654" s="33" t="str">
        <f>IFERROR(VLOOKUP(U2654,[1]list!$C$4:$D$350,2,0),"")</f>
        <v/>
      </c>
    </row>
    <row r="2655" spans="1:22" x14ac:dyDescent="0.25">
      <c r="A2655" s="20"/>
      <c r="B2655" s="21"/>
      <c r="C2655" s="21" t="str">
        <f>IFERROR(VLOOKUP(B2655,[1]list!$A$4:$B$350,2,0),"")</f>
        <v/>
      </c>
      <c r="D2655" s="21"/>
      <c r="E2655" s="21"/>
      <c r="F2655" s="21">
        <f>SUMIFS(الاسعار!$C:$C,الاسعار!$B:$B,$R2655,الاسعار!$A:$A,$A2655)</f>
        <v>0</v>
      </c>
      <c r="G2655" s="21"/>
      <c r="H2655" s="21"/>
      <c r="I2655" s="21">
        <f>SUMIFS(الاسعار!$C:$C,الاسعار!$B:$B,$T2655,الاسعار!$A:$A,$A2655)</f>
        <v>0</v>
      </c>
      <c r="J2655" s="21"/>
      <c r="K2655" s="21"/>
      <c r="L2655" s="21">
        <f>SUMIFS(الاسعار!$C:$C,الاسعار!$B:$B,$V2655,الاسعار!$A:$A,$A2655)</f>
        <v>0</v>
      </c>
      <c r="M2655" s="49"/>
      <c r="N2655" s="22">
        <f t="shared" si="42"/>
        <v>0</v>
      </c>
      <c r="O2655" s="22"/>
      <c r="P2655" s="22"/>
      <c r="Q2655" s="22"/>
      <c r="R2655" s="33" t="str">
        <f>IFERROR(VLOOKUP(Q2655,[1]list!$C$4:$D$350,2,0),"")</f>
        <v/>
      </c>
      <c r="S2655" s="22"/>
      <c r="T2655" s="33" t="str">
        <f>IFERROR(VLOOKUP(S2655,[1]list!$C$4:$D$350,2,0),"")</f>
        <v/>
      </c>
      <c r="U2655" s="22"/>
      <c r="V2655" s="33" t="str">
        <f>IFERROR(VLOOKUP(U2655,[1]list!$C$4:$D$350,2,0),"")</f>
        <v/>
      </c>
    </row>
    <row r="2656" spans="1:22" x14ac:dyDescent="0.25">
      <c r="A2656" s="20"/>
      <c r="B2656" s="21"/>
      <c r="C2656" s="21" t="str">
        <f>IFERROR(VLOOKUP(B2656,[1]list!$A$4:$B$350,2,0),"")</f>
        <v/>
      </c>
      <c r="D2656" s="21"/>
      <c r="E2656" s="21"/>
      <c r="F2656" s="21">
        <f>SUMIFS(الاسعار!$C:$C,الاسعار!$B:$B,$R2656,الاسعار!$A:$A,$A2656)</f>
        <v>0</v>
      </c>
      <c r="G2656" s="21"/>
      <c r="H2656" s="21"/>
      <c r="I2656" s="21">
        <f>SUMIFS(الاسعار!$C:$C,الاسعار!$B:$B,$T2656,الاسعار!$A:$A,$A2656)</f>
        <v>0</v>
      </c>
      <c r="J2656" s="21"/>
      <c r="K2656" s="21"/>
      <c r="L2656" s="21">
        <f>SUMIFS(الاسعار!$C:$C,الاسعار!$B:$B,$V2656,الاسعار!$A:$A,$A2656)</f>
        <v>0</v>
      </c>
      <c r="M2656" s="49"/>
      <c r="N2656" s="22">
        <f t="shared" si="42"/>
        <v>0</v>
      </c>
      <c r="O2656" s="22"/>
      <c r="P2656" s="22"/>
      <c r="Q2656" s="22"/>
      <c r="R2656" s="33" t="str">
        <f>IFERROR(VLOOKUP(Q2656,[1]list!$C$4:$D$350,2,0),"")</f>
        <v/>
      </c>
      <c r="S2656" s="22"/>
      <c r="T2656" s="33" t="str">
        <f>IFERROR(VLOOKUP(S2656,[1]list!$C$4:$D$350,2,0),"")</f>
        <v/>
      </c>
      <c r="U2656" s="22"/>
      <c r="V2656" s="33" t="str">
        <f>IFERROR(VLOOKUP(U2656,[1]list!$C$4:$D$350,2,0),"")</f>
        <v/>
      </c>
    </row>
    <row r="2657" spans="1:22" x14ac:dyDescent="0.25">
      <c r="A2657" s="20"/>
      <c r="B2657" s="21"/>
      <c r="C2657" s="21" t="str">
        <f>IFERROR(VLOOKUP(B2657,[1]list!$A$4:$B$350,2,0),"")</f>
        <v/>
      </c>
      <c r="D2657" s="21"/>
      <c r="E2657" s="21"/>
      <c r="F2657" s="21">
        <f>SUMIFS(الاسعار!$C:$C,الاسعار!$B:$B,$R2657,الاسعار!$A:$A,$A2657)</f>
        <v>0</v>
      </c>
      <c r="G2657" s="21"/>
      <c r="H2657" s="21"/>
      <c r="I2657" s="21">
        <f>SUMIFS(الاسعار!$C:$C,الاسعار!$B:$B,$T2657,الاسعار!$A:$A,$A2657)</f>
        <v>0</v>
      </c>
      <c r="J2657" s="21"/>
      <c r="K2657" s="21"/>
      <c r="L2657" s="21">
        <f>SUMIFS(الاسعار!$C:$C,الاسعار!$B:$B,$V2657,الاسعار!$A:$A,$A2657)</f>
        <v>0</v>
      </c>
      <c r="M2657" s="49"/>
      <c r="N2657" s="22">
        <f t="shared" si="42"/>
        <v>0</v>
      </c>
      <c r="O2657" s="22"/>
      <c r="P2657" s="22"/>
      <c r="Q2657" s="22"/>
      <c r="R2657" s="33" t="str">
        <f>IFERROR(VLOOKUP(Q2657,[1]list!$C$4:$D$350,2,0),"")</f>
        <v/>
      </c>
      <c r="S2657" s="22"/>
      <c r="T2657" s="33" t="str">
        <f>IFERROR(VLOOKUP(S2657,[1]list!$C$4:$D$350,2,0),"")</f>
        <v/>
      </c>
      <c r="U2657" s="22"/>
      <c r="V2657" s="33" t="str">
        <f>IFERROR(VLOOKUP(U2657,[1]list!$C$4:$D$350,2,0),"")</f>
        <v/>
      </c>
    </row>
    <row r="2658" spans="1:22" x14ac:dyDescent="0.25">
      <c r="A2658" s="20"/>
      <c r="B2658" s="21"/>
      <c r="C2658" s="21" t="str">
        <f>IFERROR(VLOOKUP(B2658,[1]list!$A$4:$B$350,2,0),"")</f>
        <v/>
      </c>
      <c r="D2658" s="21"/>
      <c r="E2658" s="21"/>
      <c r="F2658" s="21">
        <f>SUMIFS(الاسعار!$C:$C,الاسعار!$B:$B,$R2658,الاسعار!$A:$A,$A2658)</f>
        <v>0</v>
      </c>
      <c r="G2658" s="21"/>
      <c r="H2658" s="21"/>
      <c r="I2658" s="21">
        <f>SUMIFS(الاسعار!$C:$C,الاسعار!$B:$B,$T2658,الاسعار!$A:$A,$A2658)</f>
        <v>0</v>
      </c>
      <c r="J2658" s="21"/>
      <c r="K2658" s="21"/>
      <c r="L2658" s="21">
        <f>SUMIFS(الاسعار!$C:$C,الاسعار!$B:$B,$V2658,الاسعار!$A:$A,$A2658)</f>
        <v>0</v>
      </c>
      <c r="M2658" s="49"/>
      <c r="N2658" s="22">
        <f t="shared" si="42"/>
        <v>0</v>
      </c>
      <c r="O2658" s="22"/>
      <c r="P2658" s="22"/>
      <c r="Q2658" s="22"/>
      <c r="R2658" s="33" t="str">
        <f>IFERROR(VLOOKUP(Q2658,[1]list!$C$4:$D$350,2,0),"")</f>
        <v/>
      </c>
      <c r="S2658" s="22"/>
      <c r="T2658" s="33" t="str">
        <f>IFERROR(VLOOKUP(S2658,[1]list!$C$4:$D$350,2,0),"")</f>
        <v/>
      </c>
      <c r="U2658" s="22"/>
      <c r="V2658" s="33" t="str">
        <f>IFERROR(VLOOKUP(U2658,[1]list!$C$4:$D$350,2,0),"")</f>
        <v/>
      </c>
    </row>
    <row r="2659" spans="1:22" x14ac:dyDescent="0.25">
      <c r="A2659" s="20"/>
      <c r="B2659" s="21"/>
      <c r="C2659" s="21" t="str">
        <f>IFERROR(VLOOKUP(B2659,[1]list!$A$4:$B$350,2,0),"")</f>
        <v/>
      </c>
      <c r="D2659" s="21"/>
      <c r="E2659" s="21"/>
      <c r="F2659" s="21">
        <f>SUMIFS(الاسعار!$C:$C,الاسعار!$B:$B,$R2659,الاسعار!$A:$A,$A2659)</f>
        <v>0</v>
      </c>
      <c r="G2659" s="21"/>
      <c r="H2659" s="21"/>
      <c r="I2659" s="21">
        <f>SUMIFS(الاسعار!$C:$C,الاسعار!$B:$B,$T2659,الاسعار!$A:$A,$A2659)</f>
        <v>0</v>
      </c>
      <c r="J2659" s="21"/>
      <c r="K2659" s="21"/>
      <c r="L2659" s="21">
        <f>SUMIFS(الاسعار!$C:$C,الاسعار!$B:$B,$V2659,الاسعار!$A:$A,$A2659)</f>
        <v>0</v>
      </c>
      <c r="M2659" s="49"/>
      <c r="N2659" s="22">
        <f t="shared" si="42"/>
        <v>0</v>
      </c>
      <c r="O2659" s="22"/>
      <c r="P2659" s="22"/>
      <c r="Q2659" s="22"/>
      <c r="R2659" s="33" t="str">
        <f>IFERROR(VLOOKUP(Q2659,[1]list!$C$4:$D$350,2,0),"")</f>
        <v/>
      </c>
      <c r="S2659" s="22"/>
      <c r="T2659" s="33" t="str">
        <f>IFERROR(VLOOKUP(S2659,[1]list!$C$4:$D$350,2,0),"")</f>
        <v/>
      </c>
      <c r="U2659" s="22"/>
      <c r="V2659" s="33" t="str">
        <f>IFERROR(VLOOKUP(U2659,[1]list!$C$4:$D$350,2,0),"")</f>
        <v/>
      </c>
    </row>
    <row r="2660" spans="1:22" x14ac:dyDescent="0.25">
      <c r="A2660" s="20"/>
      <c r="B2660" s="21"/>
      <c r="C2660" s="21" t="str">
        <f>IFERROR(VLOOKUP(B2660,[1]list!$A$4:$B$350,2,0),"")</f>
        <v/>
      </c>
      <c r="D2660" s="21"/>
      <c r="E2660" s="21"/>
      <c r="F2660" s="21">
        <f>SUMIFS(الاسعار!$C:$C,الاسعار!$B:$B,$R2660,الاسعار!$A:$A,$A2660)</f>
        <v>0</v>
      </c>
      <c r="G2660" s="21"/>
      <c r="H2660" s="21"/>
      <c r="I2660" s="21">
        <f>SUMIFS(الاسعار!$C:$C,الاسعار!$B:$B,$T2660,الاسعار!$A:$A,$A2660)</f>
        <v>0</v>
      </c>
      <c r="J2660" s="21"/>
      <c r="K2660" s="21"/>
      <c r="L2660" s="21">
        <f>SUMIFS(الاسعار!$C:$C,الاسعار!$B:$B,$V2660,الاسعار!$A:$A,$A2660)</f>
        <v>0</v>
      </c>
      <c r="M2660" s="49"/>
      <c r="N2660" s="22">
        <f t="shared" si="42"/>
        <v>0</v>
      </c>
      <c r="O2660" s="22"/>
      <c r="P2660" s="22"/>
      <c r="Q2660" s="22"/>
      <c r="R2660" s="33" t="str">
        <f>IFERROR(VLOOKUP(Q2660,[1]list!$C$4:$D$350,2,0),"")</f>
        <v/>
      </c>
      <c r="S2660" s="22"/>
      <c r="T2660" s="33" t="str">
        <f>IFERROR(VLOOKUP(S2660,[1]list!$C$4:$D$350,2,0),"")</f>
        <v/>
      </c>
      <c r="U2660" s="22"/>
      <c r="V2660" s="33" t="str">
        <f>IFERROR(VLOOKUP(U2660,[1]list!$C$4:$D$350,2,0),"")</f>
        <v/>
      </c>
    </row>
    <row r="2661" spans="1:22" x14ac:dyDescent="0.25">
      <c r="A2661" s="20"/>
      <c r="B2661" s="21"/>
      <c r="C2661" s="21" t="str">
        <f>IFERROR(VLOOKUP(B2661,[1]list!$A$4:$B$350,2,0),"")</f>
        <v/>
      </c>
      <c r="D2661" s="21"/>
      <c r="E2661" s="21"/>
      <c r="F2661" s="21">
        <f>SUMIFS(الاسعار!$C:$C,الاسعار!$B:$B,$R2661,الاسعار!$A:$A,$A2661)</f>
        <v>0</v>
      </c>
      <c r="G2661" s="21"/>
      <c r="H2661" s="21"/>
      <c r="I2661" s="21">
        <f>SUMIFS(الاسعار!$C:$C,الاسعار!$B:$B,$T2661,الاسعار!$A:$A,$A2661)</f>
        <v>0</v>
      </c>
      <c r="J2661" s="21"/>
      <c r="K2661" s="21"/>
      <c r="L2661" s="21">
        <f>SUMIFS(الاسعار!$C:$C,الاسعار!$B:$B,$V2661,الاسعار!$A:$A,$A2661)</f>
        <v>0</v>
      </c>
      <c r="M2661" s="49"/>
      <c r="N2661" s="22">
        <f t="shared" si="42"/>
        <v>0</v>
      </c>
      <c r="O2661" s="22"/>
      <c r="P2661" s="22"/>
      <c r="Q2661" s="22"/>
      <c r="R2661" s="33" t="str">
        <f>IFERROR(VLOOKUP(Q2661,[1]list!$C$4:$D$350,2,0),"")</f>
        <v/>
      </c>
      <c r="S2661" s="22"/>
      <c r="T2661" s="33" t="str">
        <f>IFERROR(VLOOKUP(S2661,[1]list!$C$4:$D$350,2,0),"")</f>
        <v/>
      </c>
      <c r="U2661" s="22"/>
      <c r="V2661" s="33" t="str">
        <f>IFERROR(VLOOKUP(U2661,[1]list!$C$4:$D$350,2,0),"")</f>
        <v/>
      </c>
    </row>
    <row r="2662" spans="1:22" x14ac:dyDescent="0.25">
      <c r="A2662" s="20"/>
      <c r="B2662" s="21"/>
      <c r="C2662" s="21" t="str">
        <f>IFERROR(VLOOKUP(B2662,[1]list!$A$4:$B$350,2,0),"")</f>
        <v/>
      </c>
      <c r="D2662" s="21"/>
      <c r="E2662" s="21"/>
      <c r="F2662" s="21">
        <f>SUMIFS(الاسعار!$C:$C,الاسعار!$B:$B,$R2662,الاسعار!$A:$A,$A2662)</f>
        <v>0</v>
      </c>
      <c r="G2662" s="21"/>
      <c r="H2662" s="21"/>
      <c r="I2662" s="21">
        <f>SUMIFS(الاسعار!$C:$C,الاسعار!$B:$B,$T2662,الاسعار!$A:$A,$A2662)</f>
        <v>0</v>
      </c>
      <c r="J2662" s="21"/>
      <c r="K2662" s="21"/>
      <c r="L2662" s="21">
        <f>SUMIFS(الاسعار!$C:$C,الاسعار!$B:$B,$V2662,الاسعار!$A:$A,$A2662)</f>
        <v>0</v>
      </c>
      <c r="M2662" s="49"/>
      <c r="N2662" s="22">
        <f t="shared" si="42"/>
        <v>0</v>
      </c>
      <c r="O2662" s="22"/>
      <c r="P2662" s="22"/>
      <c r="Q2662" s="22"/>
      <c r="R2662" s="33" t="str">
        <f>IFERROR(VLOOKUP(Q2662,[1]list!$C$4:$D$350,2,0),"")</f>
        <v/>
      </c>
      <c r="S2662" s="22"/>
      <c r="T2662" s="33" t="str">
        <f>IFERROR(VLOOKUP(S2662,[1]list!$C$4:$D$350,2,0),"")</f>
        <v/>
      </c>
      <c r="U2662" s="22"/>
      <c r="V2662" s="33" t="str">
        <f>IFERROR(VLOOKUP(U2662,[1]list!$C$4:$D$350,2,0),"")</f>
        <v/>
      </c>
    </row>
    <row r="2663" spans="1:22" x14ac:dyDescent="0.25">
      <c r="A2663" s="20"/>
      <c r="B2663" s="21"/>
      <c r="C2663" s="21" t="str">
        <f>IFERROR(VLOOKUP(B2663,[1]list!$A$4:$B$350,2,0),"")</f>
        <v/>
      </c>
      <c r="D2663" s="21"/>
      <c r="E2663" s="21"/>
      <c r="F2663" s="21">
        <f>SUMIFS(الاسعار!$C:$C,الاسعار!$B:$B,$R2663,الاسعار!$A:$A,$A2663)</f>
        <v>0</v>
      </c>
      <c r="G2663" s="21"/>
      <c r="H2663" s="21"/>
      <c r="I2663" s="21">
        <f>SUMIFS(الاسعار!$C:$C,الاسعار!$B:$B,$T2663,الاسعار!$A:$A,$A2663)</f>
        <v>0</v>
      </c>
      <c r="J2663" s="21"/>
      <c r="K2663" s="21"/>
      <c r="L2663" s="21">
        <f>SUMIFS(الاسعار!$C:$C,الاسعار!$B:$B,$V2663,الاسعار!$A:$A,$A2663)</f>
        <v>0</v>
      </c>
      <c r="M2663" s="49"/>
      <c r="N2663" s="22">
        <f t="shared" si="42"/>
        <v>0</v>
      </c>
      <c r="O2663" s="22"/>
      <c r="P2663" s="22"/>
      <c r="Q2663" s="22"/>
      <c r="R2663" s="33" t="str">
        <f>IFERROR(VLOOKUP(Q2663,[1]list!$C$4:$D$350,2,0),"")</f>
        <v/>
      </c>
      <c r="S2663" s="22"/>
      <c r="T2663" s="33" t="str">
        <f>IFERROR(VLOOKUP(S2663,[1]list!$C$4:$D$350,2,0),"")</f>
        <v/>
      </c>
      <c r="U2663" s="22"/>
      <c r="V2663" s="33" t="str">
        <f>IFERROR(VLOOKUP(U2663,[1]list!$C$4:$D$350,2,0),"")</f>
        <v/>
      </c>
    </row>
    <row r="2664" spans="1:22" x14ac:dyDescent="0.25">
      <c r="A2664" s="20"/>
      <c r="B2664" s="21"/>
      <c r="C2664" s="21" t="str">
        <f>IFERROR(VLOOKUP(B2664,[1]list!$A$4:$B$350,2,0),"")</f>
        <v/>
      </c>
      <c r="D2664" s="21"/>
      <c r="E2664" s="21"/>
      <c r="F2664" s="21">
        <f>SUMIFS(الاسعار!$C:$C,الاسعار!$B:$B,$R2664,الاسعار!$A:$A,$A2664)</f>
        <v>0</v>
      </c>
      <c r="G2664" s="21"/>
      <c r="H2664" s="21"/>
      <c r="I2664" s="21">
        <f>SUMIFS(الاسعار!$C:$C,الاسعار!$B:$B,$T2664,الاسعار!$A:$A,$A2664)</f>
        <v>0</v>
      </c>
      <c r="J2664" s="21"/>
      <c r="K2664" s="21"/>
      <c r="L2664" s="21">
        <f>SUMIFS(الاسعار!$C:$C,الاسعار!$B:$B,$V2664,الاسعار!$A:$A,$A2664)</f>
        <v>0</v>
      </c>
      <c r="M2664" s="49"/>
      <c r="N2664" s="22">
        <f t="shared" si="42"/>
        <v>0</v>
      </c>
      <c r="O2664" s="22"/>
      <c r="P2664" s="22"/>
      <c r="Q2664" s="22"/>
      <c r="R2664" s="33" t="str">
        <f>IFERROR(VLOOKUP(Q2664,[1]list!$C$4:$D$350,2,0),"")</f>
        <v/>
      </c>
      <c r="S2664" s="22"/>
      <c r="T2664" s="33" t="str">
        <f>IFERROR(VLOOKUP(S2664,[1]list!$C$4:$D$350,2,0),"")</f>
        <v/>
      </c>
      <c r="U2664" s="22"/>
      <c r="V2664" s="33" t="str">
        <f>IFERROR(VLOOKUP(U2664,[1]list!$C$4:$D$350,2,0),"")</f>
        <v/>
      </c>
    </row>
    <row r="2665" spans="1:22" x14ac:dyDescent="0.25">
      <c r="A2665" s="20"/>
      <c r="B2665" s="21"/>
      <c r="C2665" s="21" t="str">
        <f>IFERROR(VLOOKUP(B2665,[1]list!$A$4:$B$350,2,0),"")</f>
        <v/>
      </c>
      <c r="D2665" s="21"/>
      <c r="E2665" s="21"/>
      <c r="F2665" s="21">
        <f>SUMIFS(الاسعار!$C:$C,الاسعار!$B:$B,$R2665,الاسعار!$A:$A,$A2665)</f>
        <v>0</v>
      </c>
      <c r="G2665" s="21"/>
      <c r="H2665" s="21"/>
      <c r="I2665" s="21">
        <f>SUMIFS(الاسعار!$C:$C,الاسعار!$B:$B,$T2665,الاسعار!$A:$A,$A2665)</f>
        <v>0</v>
      </c>
      <c r="J2665" s="21"/>
      <c r="K2665" s="21"/>
      <c r="L2665" s="21">
        <f>SUMIFS(الاسعار!$C:$C,الاسعار!$B:$B,$V2665,الاسعار!$A:$A,$A2665)</f>
        <v>0</v>
      </c>
      <c r="M2665" s="49"/>
      <c r="N2665" s="22">
        <f t="shared" si="42"/>
        <v>0</v>
      </c>
      <c r="O2665" s="22"/>
      <c r="P2665" s="22"/>
      <c r="Q2665" s="22"/>
      <c r="R2665" s="33" t="str">
        <f>IFERROR(VLOOKUP(Q2665,[1]list!$C$4:$D$350,2,0),"")</f>
        <v/>
      </c>
      <c r="S2665" s="22"/>
      <c r="T2665" s="33" t="str">
        <f>IFERROR(VLOOKUP(S2665,[1]list!$C$4:$D$350,2,0),"")</f>
        <v/>
      </c>
      <c r="U2665" s="22"/>
      <c r="V2665" s="33" t="str">
        <f>IFERROR(VLOOKUP(U2665,[1]list!$C$4:$D$350,2,0),"")</f>
        <v/>
      </c>
    </row>
    <row r="2666" spans="1:22" x14ac:dyDescent="0.25">
      <c r="A2666" s="20"/>
      <c r="B2666" s="21"/>
      <c r="C2666" s="21" t="str">
        <f>IFERROR(VLOOKUP(B2666,[1]list!$A$4:$B$350,2,0),"")</f>
        <v/>
      </c>
      <c r="D2666" s="21"/>
      <c r="E2666" s="21"/>
      <c r="F2666" s="21">
        <f>SUMIFS(الاسعار!$C:$C,الاسعار!$B:$B,$R2666,الاسعار!$A:$A,$A2666)</f>
        <v>0</v>
      </c>
      <c r="G2666" s="21"/>
      <c r="H2666" s="21"/>
      <c r="I2666" s="21">
        <f>SUMIFS(الاسعار!$C:$C,الاسعار!$B:$B,$T2666,الاسعار!$A:$A,$A2666)</f>
        <v>0</v>
      </c>
      <c r="J2666" s="21"/>
      <c r="K2666" s="21"/>
      <c r="L2666" s="21">
        <f>SUMIFS(الاسعار!$C:$C,الاسعار!$B:$B,$V2666,الاسعار!$A:$A,$A2666)</f>
        <v>0</v>
      </c>
      <c r="M2666" s="49"/>
      <c r="N2666" s="22">
        <f t="shared" si="42"/>
        <v>0</v>
      </c>
      <c r="O2666" s="22"/>
      <c r="P2666" s="22"/>
      <c r="Q2666" s="22"/>
      <c r="R2666" s="33" t="str">
        <f>IFERROR(VLOOKUP(Q2666,[1]list!$C$4:$D$350,2,0),"")</f>
        <v/>
      </c>
      <c r="S2666" s="22"/>
      <c r="T2666" s="33" t="str">
        <f>IFERROR(VLOOKUP(S2666,[1]list!$C$4:$D$350,2,0),"")</f>
        <v/>
      </c>
      <c r="U2666" s="22"/>
      <c r="V2666" s="33" t="str">
        <f>IFERROR(VLOOKUP(U2666,[1]list!$C$4:$D$350,2,0),"")</f>
        <v/>
      </c>
    </row>
    <row r="2667" spans="1:22" x14ac:dyDescent="0.25">
      <c r="A2667" s="20"/>
      <c r="B2667" s="21"/>
      <c r="C2667" s="21" t="str">
        <f>IFERROR(VLOOKUP(B2667,[1]list!$A$4:$B$350,2,0),"")</f>
        <v/>
      </c>
      <c r="D2667" s="21"/>
      <c r="E2667" s="21"/>
      <c r="F2667" s="21">
        <f>SUMIFS(الاسعار!$C:$C,الاسعار!$B:$B,$R2667,الاسعار!$A:$A,$A2667)</f>
        <v>0</v>
      </c>
      <c r="G2667" s="21"/>
      <c r="H2667" s="21"/>
      <c r="I2667" s="21">
        <f>SUMIFS(الاسعار!$C:$C,الاسعار!$B:$B,$T2667,الاسعار!$A:$A,$A2667)</f>
        <v>0</v>
      </c>
      <c r="J2667" s="21"/>
      <c r="K2667" s="21"/>
      <c r="L2667" s="21">
        <f>SUMIFS(الاسعار!$C:$C,الاسعار!$B:$B,$V2667,الاسعار!$A:$A,$A2667)</f>
        <v>0</v>
      </c>
      <c r="M2667" s="49"/>
      <c r="N2667" s="22">
        <f t="shared" si="42"/>
        <v>0</v>
      </c>
      <c r="O2667" s="22"/>
      <c r="P2667" s="22"/>
      <c r="Q2667" s="22"/>
      <c r="R2667" s="33" t="str">
        <f>IFERROR(VLOOKUP(Q2667,[1]list!$C$4:$D$350,2,0),"")</f>
        <v/>
      </c>
      <c r="S2667" s="22"/>
      <c r="T2667" s="33" t="str">
        <f>IFERROR(VLOOKUP(S2667,[1]list!$C$4:$D$350,2,0),"")</f>
        <v/>
      </c>
      <c r="U2667" s="22"/>
      <c r="V2667" s="33" t="str">
        <f>IFERROR(VLOOKUP(U2667,[1]list!$C$4:$D$350,2,0),"")</f>
        <v/>
      </c>
    </row>
    <row r="2668" spans="1:22" x14ac:dyDescent="0.25">
      <c r="A2668" s="20"/>
      <c r="B2668" s="21"/>
      <c r="C2668" s="21" t="str">
        <f>IFERROR(VLOOKUP(B2668,[1]list!$A$4:$B$350,2,0),"")</f>
        <v/>
      </c>
      <c r="D2668" s="21"/>
      <c r="E2668" s="21"/>
      <c r="F2668" s="21">
        <f>SUMIFS(الاسعار!$C:$C,الاسعار!$B:$B,$R2668,الاسعار!$A:$A,$A2668)</f>
        <v>0</v>
      </c>
      <c r="G2668" s="21"/>
      <c r="H2668" s="21"/>
      <c r="I2668" s="21">
        <f>SUMIFS(الاسعار!$C:$C,الاسعار!$B:$B,$T2668,الاسعار!$A:$A,$A2668)</f>
        <v>0</v>
      </c>
      <c r="J2668" s="21"/>
      <c r="K2668" s="21"/>
      <c r="L2668" s="21">
        <f>SUMIFS(الاسعار!$C:$C,الاسعار!$B:$B,$V2668,الاسعار!$A:$A,$A2668)</f>
        <v>0</v>
      </c>
      <c r="M2668" s="49"/>
      <c r="N2668" s="22">
        <f t="shared" si="42"/>
        <v>0</v>
      </c>
      <c r="O2668" s="22"/>
      <c r="P2668" s="22"/>
      <c r="Q2668" s="22"/>
      <c r="R2668" s="33" t="str">
        <f>IFERROR(VLOOKUP(Q2668,[1]list!$C$4:$D$350,2,0),"")</f>
        <v/>
      </c>
      <c r="S2668" s="22"/>
      <c r="T2668" s="33" t="str">
        <f>IFERROR(VLOOKUP(S2668,[1]list!$C$4:$D$350,2,0),"")</f>
        <v/>
      </c>
      <c r="U2668" s="22"/>
      <c r="V2668" s="33" t="str">
        <f>IFERROR(VLOOKUP(U2668,[1]list!$C$4:$D$350,2,0),"")</f>
        <v/>
      </c>
    </row>
    <row r="2669" spans="1:22" x14ac:dyDescent="0.25">
      <c r="A2669" s="20"/>
      <c r="B2669" s="21"/>
      <c r="C2669" s="21" t="str">
        <f>IFERROR(VLOOKUP(B2669,[1]list!$A$4:$B$350,2,0),"")</f>
        <v/>
      </c>
      <c r="D2669" s="21"/>
      <c r="E2669" s="21"/>
      <c r="F2669" s="21">
        <f>SUMIFS(الاسعار!$C:$C,الاسعار!$B:$B,$R2669,الاسعار!$A:$A,$A2669)</f>
        <v>0</v>
      </c>
      <c r="G2669" s="21"/>
      <c r="H2669" s="21"/>
      <c r="I2669" s="21">
        <f>SUMIFS(الاسعار!$C:$C,الاسعار!$B:$B,$T2669,الاسعار!$A:$A,$A2669)</f>
        <v>0</v>
      </c>
      <c r="J2669" s="21"/>
      <c r="K2669" s="21"/>
      <c r="L2669" s="21">
        <f>SUMIFS(الاسعار!$C:$C,الاسعار!$B:$B,$V2669,الاسعار!$A:$A,$A2669)</f>
        <v>0</v>
      </c>
      <c r="M2669" s="49"/>
      <c r="N2669" s="22">
        <f t="shared" si="42"/>
        <v>0</v>
      </c>
      <c r="O2669" s="22"/>
      <c r="P2669" s="22"/>
      <c r="Q2669" s="22"/>
      <c r="R2669" s="33" t="str">
        <f>IFERROR(VLOOKUP(Q2669,[1]list!$C$4:$D$350,2,0),"")</f>
        <v/>
      </c>
      <c r="S2669" s="22"/>
      <c r="T2669" s="33" t="str">
        <f>IFERROR(VLOOKUP(S2669,[1]list!$C$4:$D$350,2,0),"")</f>
        <v/>
      </c>
      <c r="U2669" s="22"/>
      <c r="V2669" s="33" t="str">
        <f>IFERROR(VLOOKUP(U2669,[1]list!$C$4:$D$350,2,0),"")</f>
        <v/>
      </c>
    </row>
    <row r="2670" spans="1:22" x14ac:dyDescent="0.25">
      <c r="A2670" s="20"/>
      <c r="B2670" s="21"/>
      <c r="C2670" s="21" t="str">
        <f>IFERROR(VLOOKUP(B2670,[1]list!$A$4:$B$350,2,0),"")</f>
        <v/>
      </c>
      <c r="D2670" s="21"/>
      <c r="E2670" s="21"/>
      <c r="F2670" s="21">
        <f>SUMIFS(الاسعار!$C:$C,الاسعار!$B:$B,$R2670,الاسعار!$A:$A,$A2670)</f>
        <v>0</v>
      </c>
      <c r="G2670" s="21"/>
      <c r="H2670" s="21"/>
      <c r="I2670" s="21">
        <f>SUMIFS(الاسعار!$C:$C,الاسعار!$B:$B,$T2670,الاسعار!$A:$A,$A2670)</f>
        <v>0</v>
      </c>
      <c r="J2670" s="21"/>
      <c r="K2670" s="21"/>
      <c r="L2670" s="21">
        <f>SUMIFS(الاسعار!$C:$C,الاسعار!$B:$B,$V2670,الاسعار!$A:$A,$A2670)</f>
        <v>0</v>
      </c>
      <c r="M2670" s="49"/>
      <c r="N2670" s="22">
        <f t="shared" si="42"/>
        <v>0</v>
      </c>
      <c r="O2670" s="22"/>
      <c r="P2670" s="22"/>
      <c r="Q2670" s="22"/>
      <c r="R2670" s="33" t="str">
        <f>IFERROR(VLOOKUP(Q2670,[1]list!$C$4:$D$350,2,0),"")</f>
        <v/>
      </c>
      <c r="S2670" s="22"/>
      <c r="T2670" s="33" t="str">
        <f>IFERROR(VLOOKUP(S2670,[1]list!$C$4:$D$350,2,0),"")</f>
        <v/>
      </c>
      <c r="U2670" s="22"/>
      <c r="V2670" s="33" t="str">
        <f>IFERROR(VLOOKUP(U2670,[1]list!$C$4:$D$350,2,0),"")</f>
        <v/>
      </c>
    </row>
    <row r="2671" spans="1:22" x14ac:dyDescent="0.25">
      <c r="A2671" s="20"/>
      <c r="B2671" s="21"/>
      <c r="C2671" s="21" t="str">
        <f>IFERROR(VLOOKUP(B2671,[1]list!$A$4:$B$350,2,0),"")</f>
        <v/>
      </c>
      <c r="D2671" s="21"/>
      <c r="E2671" s="21"/>
      <c r="F2671" s="21">
        <f>SUMIFS(الاسعار!$C:$C,الاسعار!$B:$B,$R2671,الاسعار!$A:$A,$A2671)</f>
        <v>0</v>
      </c>
      <c r="G2671" s="21"/>
      <c r="H2671" s="21"/>
      <c r="I2671" s="21">
        <f>SUMIFS(الاسعار!$C:$C,الاسعار!$B:$B,$T2671,الاسعار!$A:$A,$A2671)</f>
        <v>0</v>
      </c>
      <c r="J2671" s="21"/>
      <c r="K2671" s="21"/>
      <c r="L2671" s="21">
        <f>SUMIFS(الاسعار!$C:$C,الاسعار!$B:$B,$V2671,الاسعار!$A:$A,$A2671)</f>
        <v>0</v>
      </c>
      <c r="M2671" s="49"/>
      <c r="N2671" s="22">
        <f t="shared" si="42"/>
        <v>0</v>
      </c>
      <c r="O2671" s="22"/>
      <c r="P2671" s="22"/>
      <c r="Q2671" s="22"/>
      <c r="R2671" s="33" t="str">
        <f>IFERROR(VLOOKUP(Q2671,[1]list!$C$4:$D$350,2,0),"")</f>
        <v/>
      </c>
      <c r="S2671" s="22"/>
      <c r="T2671" s="33" t="str">
        <f>IFERROR(VLOOKUP(S2671,[1]list!$C$4:$D$350,2,0),"")</f>
        <v/>
      </c>
      <c r="U2671" s="22"/>
      <c r="V2671" s="33" t="str">
        <f>IFERROR(VLOOKUP(U2671,[1]list!$C$4:$D$350,2,0),"")</f>
        <v/>
      </c>
    </row>
    <row r="2672" spans="1:22" x14ac:dyDescent="0.25">
      <c r="A2672" s="20"/>
      <c r="B2672" s="21"/>
      <c r="C2672" s="21" t="str">
        <f>IFERROR(VLOOKUP(B2672,[1]list!$A$4:$B$350,2,0),"")</f>
        <v/>
      </c>
      <c r="D2672" s="21"/>
      <c r="E2672" s="21"/>
      <c r="F2672" s="21">
        <f>SUMIFS(الاسعار!$C:$C,الاسعار!$B:$B,$R2672,الاسعار!$A:$A,$A2672)</f>
        <v>0</v>
      </c>
      <c r="G2672" s="21"/>
      <c r="H2672" s="21"/>
      <c r="I2672" s="21">
        <f>SUMIFS(الاسعار!$C:$C,الاسعار!$B:$B,$T2672,الاسعار!$A:$A,$A2672)</f>
        <v>0</v>
      </c>
      <c r="J2672" s="21"/>
      <c r="K2672" s="21"/>
      <c r="L2672" s="21">
        <f>SUMIFS(الاسعار!$C:$C,الاسعار!$B:$B,$V2672,الاسعار!$A:$A,$A2672)</f>
        <v>0</v>
      </c>
      <c r="M2672" s="49"/>
      <c r="N2672" s="22">
        <f t="shared" si="42"/>
        <v>0</v>
      </c>
      <c r="O2672" s="22"/>
      <c r="P2672" s="22"/>
      <c r="Q2672" s="22"/>
      <c r="R2672" s="33" t="str">
        <f>IFERROR(VLOOKUP(Q2672,[1]list!$C$4:$D$350,2,0),"")</f>
        <v/>
      </c>
      <c r="S2672" s="22"/>
      <c r="T2672" s="33" t="str">
        <f>IFERROR(VLOOKUP(S2672,[1]list!$C$4:$D$350,2,0),"")</f>
        <v/>
      </c>
      <c r="U2672" s="22"/>
      <c r="V2672" s="33" t="str">
        <f>IFERROR(VLOOKUP(U2672,[1]list!$C$4:$D$350,2,0),"")</f>
        <v/>
      </c>
    </row>
    <row r="2673" spans="1:22" x14ac:dyDescent="0.25">
      <c r="A2673" s="20"/>
      <c r="B2673" s="21"/>
      <c r="C2673" s="21" t="str">
        <f>IFERROR(VLOOKUP(B2673,[1]list!$A$4:$B$350,2,0),"")</f>
        <v/>
      </c>
      <c r="D2673" s="21"/>
      <c r="E2673" s="21"/>
      <c r="F2673" s="21">
        <f>SUMIFS(الاسعار!$C:$C,الاسعار!$B:$B,$R2673,الاسعار!$A:$A,$A2673)</f>
        <v>0</v>
      </c>
      <c r="G2673" s="21"/>
      <c r="H2673" s="21"/>
      <c r="I2673" s="21">
        <f>SUMIFS(الاسعار!$C:$C,الاسعار!$B:$B,$T2673,الاسعار!$A:$A,$A2673)</f>
        <v>0</v>
      </c>
      <c r="J2673" s="21"/>
      <c r="K2673" s="21"/>
      <c r="L2673" s="21">
        <f>SUMIFS(الاسعار!$C:$C,الاسعار!$B:$B,$V2673,الاسعار!$A:$A,$A2673)</f>
        <v>0</v>
      </c>
      <c r="M2673" s="49"/>
      <c r="N2673" s="22">
        <f t="shared" si="42"/>
        <v>0</v>
      </c>
      <c r="O2673" s="22"/>
      <c r="P2673" s="22"/>
      <c r="Q2673" s="22"/>
      <c r="R2673" s="33" t="str">
        <f>IFERROR(VLOOKUP(Q2673,[1]list!$C$4:$D$350,2,0),"")</f>
        <v/>
      </c>
      <c r="S2673" s="22"/>
      <c r="T2673" s="33" t="str">
        <f>IFERROR(VLOOKUP(S2673,[1]list!$C$4:$D$350,2,0),"")</f>
        <v/>
      </c>
      <c r="U2673" s="22"/>
      <c r="V2673" s="33" t="str">
        <f>IFERROR(VLOOKUP(U2673,[1]list!$C$4:$D$350,2,0),"")</f>
        <v/>
      </c>
    </row>
    <row r="2674" spans="1:22" x14ac:dyDescent="0.25">
      <c r="A2674" s="20"/>
      <c r="B2674" s="21"/>
      <c r="C2674" s="21" t="str">
        <f>IFERROR(VLOOKUP(B2674,[1]list!$A$4:$B$350,2,0),"")</f>
        <v/>
      </c>
      <c r="D2674" s="21"/>
      <c r="E2674" s="21"/>
      <c r="F2674" s="21">
        <f>SUMIFS(الاسعار!$C:$C,الاسعار!$B:$B,$R2674,الاسعار!$A:$A,$A2674)</f>
        <v>0</v>
      </c>
      <c r="G2674" s="21"/>
      <c r="H2674" s="21"/>
      <c r="I2674" s="21">
        <f>SUMIFS(الاسعار!$C:$C,الاسعار!$B:$B,$T2674,الاسعار!$A:$A,$A2674)</f>
        <v>0</v>
      </c>
      <c r="J2674" s="21"/>
      <c r="K2674" s="21"/>
      <c r="L2674" s="21">
        <f>SUMIFS(الاسعار!$C:$C,الاسعار!$B:$B,$V2674,الاسعار!$A:$A,$A2674)</f>
        <v>0</v>
      </c>
      <c r="M2674" s="49"/>
      <c r="N2674" s="22">
        <f t="shared" si="42"/>
        <v>0</v>
      </c>
      <c r="O2674" s="22"/>
      <c r="P2674" s="22"/>
      <c r="Q2674" s="22"/>
      <c r="R2674" s="33" t="str">
        <f>IFERROR(VLOOKUP(Q2674,[1]list!$C$4:$D$350,2,0),"")</f>
        <v/>
      </c>
      <c r="S2674" s="22"/>
      <c r="T2674" s="33" t="str">
        <f>IFERROR(VLOOKUP(S2674,[1]list!$C$4:$D$350,2,0),"")</f>
        <v/>
      </c>
      <c r="U2674" s="22"/>
      <c r="V2674" s="33" t="str">
        <f>IFERROR(VLOOKUP(U2674,[1]list!$C$4:$D$350,2,0),"")</f>
        <v/>
      </c>
    </row>
    <row r="2675" spans="1:22" x14ac:dyDescent="0.25">
      <c r="A2675" s="20"/>
      <c r="B2675" s="21"/>
      <c r="C2675" s="21" t="str">
        <f>IFERROR(VLOOKUP(B2675,[1]list!$A$4:$B$350,2,0),"")</f>
        <v/>
      </c>
      <c r="D2675" s="21"/>
      <c r="E2675" s="21"/>
      <c r="F2675" s="21">
        <f>SUMIFS(الاسعار!$C:$C,الاسعار!$B:$B,$R2675,الاسعار!$A:$A,$A2675)</f>
        <v>0</v>
      </c>
      <c r="G2675" s="21"/>
      <c r="H2675" s="21"/>
      <c r="I2675" s="21">
        <f>SUMIFS(الاسعار!$C:$C,الاسعار!$B:$B,$T2675,الاسعار!$A:$A,$A2675)</f>
        <v>0</v>
      </c>
      <c r="J2675" s="21"/>
      <c r="K2675" s="21"/>
      <c r="L2675" s="21">
        <f>SUMIFS(الاسعار!$C:$C,الاسعار!$B:$B,$V2675,الاسعار!$A:$A,$A2675)</f>
        <v>0</v>
      </c>
      <c r="M2675" s="49"/>
      <c r="N2675" s="22">
        <f t="shared" si="42"/>
        <v>0</v>
      </c>
      <c r="O2675" s="22"/>
      <c r="P2675" s="22"/>
      <c r="Q2675" s="22"/>
      <c r="R2675" s="33" t="str">
        <f>IFERROR(VLOOKUP(Q2675,[1]list!$C$4:$D$350,2,0),"")</f>
        <v/>
      </c>
      <c r="S2675" s="22"/>
      <c r="T2675" s="33" t="str">
        <f>IFERROR(VLOOKUP(S2675,[1]list!$C$4:$D$350,2,0),"")</f>
        <v/>
      </c>
      <c r="U2675" s="22"/>
      <c r="V2675" s="33" t="str">
        <f>IFERROR(VLOOKUP(U2675,[1]list!$C$4:$D$350,2,0),"")</f>
        <v/>
      </c>
    </row>
    <row r="2676" spans="1:22" x14ac:dyDescent="0.25">
      <c r="A2676" s="20"/>
      <c r="B2676" s="21"/>
      <c r="C2676" s="21" t="str">
        <f>IFERROR(VLOOKUP(B2676,[1]list!$A$4:$B$350,2,0),"")</f>
        <v/>
      </c>
      <c r="D2676" s="21"/>
      <c r="E2676" s="21"/>
      <c r="F2676" s="21">
        <f>SUMIFS(الاسعار!$C:$C,الاسعار!$B:$B,$R2676,الاسعار!$A:$A,$A2676)</f>
        <v>0</v>
      </c>
      <c r="G2676" s="21"/>
      <c r="H2676" s="21"/>
      <c r="I2676" s="21">
        <f>SUMIFS(الاسعار!$C:$C,الاسعار!$B:$B,$T2676,الاسعار!$A:$A,$A2676)</f>
        <v>0</v>
      </c>
      <c r="J2676" s="21"/>
      <c r="K2676" s="21"/>
      <c r="L2676" s="21">
        <f>SUMIFS(الاسعار!$C:$C,الاسعار!$B:$B,$V2676,الاسعار!$A:$A,$A2676)</f>
        <v>0</v>
      </c>
      <c r="M2676" s="49"/>
      <c r="N2676" s="22">
        <f t="shared" si="42"/>
        <v>0</v>
      </c>
      <c r="O2676" s="22"/>
      <c r="P2676" s="22"/>
      <c r="Q2676" s="22"/>
      <c r="R2676" s="33" t="str">
        <f>IFERROR(VLOOKUP(Q2676,[1]list!$C$4:$D$350,2,0),"")</f>
        <v/>
      </c>
      <c r="S2676" s="22"/>
      <c r="T2676" s="33" t="str">
        <f>IFERROR(VLOOKUP(S2676,[1]list!$C$4:$D$350,2,0),"")</f>
        <v/>
      </c>
      <c r="U2676" s="22"/>
      <c r="V2676" s="33" t="str">
        <f>IFERROR(VLOOKUP(U2676,[1]list!$C$4:$D$350,2,0),"")</f>
        <v/>
      </c>
    </row>
    <row r="2677" spans="1:22" x14ac:dyDescent="0.25">
      <c r="A2677" s="20"/>
      <c r="B2677" s="21"/>
      <c r="C2677" s="21" t="str">
        <f>IFERROR(VLOOKUP(B2677,[1]list!$A$4:$B$350,2,0),"")</f>
        <v/>
      </c>
      <c r="D2677" s="21"/>
      <c r="E2677" s="21"/>
      <c r="F2677" s="21">
        <f>SUMIFS(الاسعار!$C:$C,الاسعار!$B:$B,$R2677,الاسعار!$A:$A,$A2677)</f>
        <v>0</v>
      </c>
      <c r="G2677" s="21"/>
      <c r="H2677" s="21"/>
      <c r="I2677" s="21">
        <f>SUMIFS(الاسعار!$C:$C,الاسعار!$B:$B,$T2677,الاسعار!$A:$A,$A2677)</f>
        <v>0</v>
      </c>
      <c r="J2677" s="21"/>
      <c r="K2677" s="21"/>
      <c r="L2677" s="21">
        <f>SUMIFS(الاسعار!$C:$C,الاسعار!$B:$B,$V2677,الاسعار!$A:$A,$A2677)</f>
        <v>0</v>
      </c>
      <c r="M2677" s="49"/>
      <c r="N2677" s="22">
        <f t="shared" si="42"/>
        <v>0</v>
      </c>
      <c r="O2677" s="22"/>
      <c r="P2677" s="22"/>
      <c r="Q2677" s="22"/>
      <c r="R2677" s="33" t="str">
        <f>IFERROR(VLOOKUP(Q2677,[1]list!$C$4:$D$350,2,0),"")</f>
        <v/>
      </c>
      <c r="S2677" s="22"/>
      <c r="T2677" s="33" t="str">
        <f>IFERROR(VLOOKUP(S2677,[1]list!$C$4:$D$350,2,0),"")</f>
        <v/>
      </c>
      <c r="U2677" s="22"/>
      <c r="V2677" s="33" t="str">
        <f>IFERROR(VLOOKUP(U2677,[1]list!$C$4:$D$350,2,0),"")</f>
        <v/>
      </c>
    </row>
    <row r="2678" spans="1:22" x14ac:dyDescent="0.25">
      <c r="A2678" s="20"/>
      <c r="B2678" s="21"/>
      <c r="C2678" s="21" t="str">
        <f>IFERROR(VLOOKUP(B2678,[1]list!$A$4:$B$350,2,0),"")</f>
        <v/>
      </c>
      <c r="D2678" s="21"/>
      <c r="E2678" s="21"/>
      <c r="F2678" s="21">
        <f>SUMIFS(الاسعار!$C:$C,الاسعار!$B:$B,$R2678,الاسعار!$A:$A,$A2678)</f>
        <v>0</v>
      </c>
      <c r="G2678" s="21"/>
      <c r="H2678" s="21"/>
      <c r="I2678" s="21">
        <f>SUMIFS(الاسعار!$C:$C,الاسعار!$B:$B,$T2678,الاسعار!$A:$A,$A2678)</f>
        <v>0</v>
      </c>
      <c r="J2678" s="21"/>
      <c r="K2678" s="21"/>
      <c r="L2678" s="21">
        <f>SUMIFS(الاسعار!$C:$C,الاسعار!$B:$B,$V2678,الاسعار!$A:$A,$A2678)</f>
        <v>0</v>
      </c>
      <c r="M2678" s="49"/>
      <c r="N2678" s="22">
        <f t="shared" si="42"/>
        <v>0</v>
      </c>
      <c r="O2678" s="22"/>
      <c r="P2678" s="22"/>
      <c r="Q2678" s="22"/>
      <c r="R2678" s="33" t="str">
        <f>IFERROR(VLOOKUP(Q2678,[1]list!$C$4:$D$350,2,0),"")</f>
        <v/>
      </c>
      <c r="S2678" s="22"/>
      <c r="T2678" s="33" t="str">
        <f>IFERROR(VLOOKUP(S2678,[1]list!$C$4:$D$350,2,0),"")</f>
        <v/>
      </c>
      <c r="U2678" s="22"/>
      <c r="V2678" s="33" t="str">
        <f>IFERROR(VLOOKUP(U2678,[1]list!$C$4:$D$350,2,0),"")</f>
        <v/>
      </c>
    </row>
    <row r="2679" spans="1:22" x14ac:dyDescent="0.25">
      <c r="A2679" s="20"/>
      <c r="B2679" s="21"/>
      <c r="C2679" s="21" t="str">
        <f>IFERROR(VLOOKUP(B2679,[1]list!$A$4:$B$350,2,0),"")</f>
        <v/>
      </c>
      <c r="D2679" s="21"/>
      <c r="E2679" s="21"/>
      <c r="F2679" s="21">
        <f>SUMIFS(الاسعار!$C:$C,الاسعار!$B:$B,$R2679,الاسعار!$A:$A,$A2679)</f>
        <v>0</v>
      </c>
      <c r="G2679" s="21"/>
      <c r="H2679" s="21"/>
      <c r="I2679" s="21">
        <f>SUMIFS(الاسعار!$C:$C,الاسعار!$B:$B,$T2679,الاسعار!$A:$A,$A2679)</f>
        <v>0</v>
      </c>
      <c r="J2679" s="21"/>
      <c r="K2679" s="21"/>
      <c r="L2679" s="21">
        <f>SUMIFS(الاسعار!$C:$C,الاسعار!$B:$B,$V2679,الاسعار!$A:$A,$A2679)</f>
        <v>0</v>
      </c>
      <c r="M2679" s="49"/>
      <c r="N2679" s="22">
        <f t="shared" si="42"/>
        <v>0</v>
      </c>
      <c r="O2679" s="22"/>
      <c r="P2679" s="22"/>
      <c r="Q2679" s="22"/>
      <c r="R2679" s="33" t="str">
        <f>IFERROR(VLOOKUP(Q2679,[1]list!$C$4:$D$350,2,0),"")</f>
        <v/>
      </c>
      <c r="S2679" s="22"/>
      <c r="T2679" s="33" t="str">
        <f>IFERROR(VLOOKUP(S2679,[1]list!$C$4:$D$350,2,0),"")</f>
        <v/>
      </c>
      <c r="U2679" s="22"/>
      <c r="V2679" s="33" t="str">
        <f>IFERROR(VLOOKUP(U2679,[1]list!$C$4:$D$350,2,0),"")</f>
        <v/>
      </c>
    </row>
    <row r="2680" spans="1:22" x14ac:dyDescent="0.25">
      <c r="A2680" s="20"/>
      <c r="B2680" s="21"/>
      <c r="C2680" s="21" t="str">
        <f>IFERROR(VLOOKUP(B2680,[1]list!$A$4:$B$350,2,0),"")</f>
        <v/>
      </c>
      <c r="D2680" s="21"/>
      <c r="E2680" s="21"/>
      <c r="F2680" s="21">
        <f>SUMIFS(الاسعار!$C:$C,الاسعار!$B:$B,$R2680,الاسعار!$A:$A,$A2680)</f>
        <v>0</v>
      </c>
      <c r="G2680" s="21"/>
      <c r="H2680" s="21"/>
      <c r="I2680" s="21">
        <f>SUMIFS(الاسعار!$C:$C,الاسعار!$B:$B,$T2680,الاسعار!$A:$A,$A2680)</f>
        <v>0</v>
      </c>
      <c r="J2680" s="21"/>
      <c r="K2680" s="21"/>
      <c r="L2680" s="21">
        <f>SUMIFS(الاسعار!$C:$C,الاسعار!$B:$B,$V2680,الاسعار!$A:$A,$A2680)</f>
        <v>0</v>
      </c>
      <c r="M2680" s="49"/>
      <c r="N2680" s="22">
        <f t="shared" si="42"/>
        <v>0</v>
      </c>
      <c r="O2680" s="22"/>
      <c r="P2680" s="22"/>
      <c r="Q2680" s="22"/>
      <c r="R2680" s="33" t="str">
        <f>IFERROR(VLOOKUP(Q2680,[1]list!$C$4:$D$350,2,0),"")</f>
        <v/>
      </c>
      <c r="S2680" s="22"/>
      <c r="T2680" s="33" t="str">
        <f>IFERROR(VLOOKUP(S2680,[1]list!$C$4:$D$350,2,0),"")</f>
        <v/>
      </c>
      <c r="U2680" s="22"/>
      <c r="V2680" s="33" t="str">
        <f>IFERROR(VLOOKUP(U2680,[1]list!$C$4:$D$350,2,0),"")</f>
        <v/>
      </c>
    </row>
    <row r="2681" spans="1:22" x14ac:dyDescent="0.25">
      <c r="A2681" s="20"/>
      <c r="B2681" s="21"/>
      <c r="C2681" s="21" t="str">
        <f>IFERROR(VLOOKUP(B2681,[1]list!$A$4:$B$350,2,0),"")</f>
        <v/>
      </c>
      <c r="D2681" s="21"/>
      <c r="E2681" s="21"/>
      <c r="F2681" s="21">
        <f>SUMIFS(الاسعار!$C:$C,الاسعار!$B:$B,$R2681,الاسعار!$A:$A,$A2681)</f>
        <v>0</v>
      </c>
      <c r="G2681" s="21"/>
      <c r="H2681" s="21"/>
      <c r="I2681" s="21">
        <f>SUMIFS(الاسعار!$C:$C,الاسعار!$B:$B,$T2681,الاسعار!$A:$A,$A2681)</f>
        <v>0</v>
      </c>
      <c r="J2681" s="21"/>
      <c r="K2681" s="21"/>
      <c r="L2681" s="21">
        <f>SUMIFS(الاسعار!$C:$C,الاسعار!$B:$B,$V2681,الاسعار!$A:$A,$A2681)</f>
        <v>0</v>
      </c>
      <c r="M2681" s="49"/>
      <c r="N2681" s="22">
        <f t="shared" si="42"/>
        <v>0</v>
      </c>
      <c r="O2681" s="22"/>
      <c r="P2681" s="22"/>
      <c r="Q2681" s="22"/>
      <c r="R2681" s="33" t="str">
        <f>IFERROR(VLOOKUP(Q2681,[1]list!$C$4:$D$350,2,0),"")</f>
        <v/>
      </c>
      <c r="S2681" s="22"/>
      <c r="T2681" s="33" t="str">
        <f>IFERROR(VLOOKUP(S2681,[1]list!$C$4:$D$350,2,0),"")</f>
        <v/>
      </c>
      <c r="U2681" s="22"/>
      <c r="V2681" s="33" t="str">
        <f>IFERROR(VLOOKUP(U2681,[1]list!$C$4:$D$350,2,0),"")</f>
        <v/>
      </c>
    </row>
    <row r="2682" spans="1:22" x14ac:dyDescent="0.25">
      <c r="A2682" s="20"/>
      <c r="B2682" s="21"/>
      <c r="C2682" s="21" t="str">
        <f>IFERROR(VLOOKUP(B2682,[1]list!$A$4:$B$350,2,0),"")</f>
        <v/>
      </c>
      <c r="D2682" s="21"/>
      <c r="E2682" s="21"/>
      <c r="F2682" s="21">
        <f>SUMIFS(الاسعار!$C:$C,الاسعار!$B:$B,$R2682,الاسعار!$A:$A,$A2682)</f>
        <v>0</v>
      </c>
      <c r="G2682" s="21"/>
      <c r="H2682" s="21"/>
      <c r="I2682" s="21">
        <f>SUMIFS(الاسعار!$C:$C,الاسعار!$B:$B,$T2682,الاسعار!$A:$A,$A2682)</f>
        <v>0</v>
      </c>
      <c r="J2682" s="21"/>
      <c r="K2682" s="21"/>
      <c r="L2682" s="21">
        <f>SUMIFS(الاسعار!$C:$C,الاسعار!$B:$B,$V2682,الاسعار!$A:$A,$A2682)</f>
        <v>0</v>
      </c>
      <c r="M2682" s="49"/>
      <c r="N2682" s="22">
        <f t="shared" si="42"/>
        <v>0</v>
      </c>
      <c r="O2682" s="22"/>
      <c r="P2682" s="22"/>
      <c r="Q2682" s="22"/>
      <c r="R2682" s="33" t="str">
        <f>IFERROR(VLOOKUP(Q2682,[1]list!$C$4:$D$350,2,0),"")</f>
        <v/>
      </c>
      <c r="S2682" s="22"/>
      <c r="T2682" s="33" t="str">
        <f>IFERROR(VLOOKUP(S2682,[1]list!$C$4:$D$350,2,0),"")</f>
        <v/>
      </c>
      <c r="U2682" s="22"/>
      <c r="V2682" s="33" t="str">
        <f>IFERROR(VLOOKUP(U2682,[1]list!$C$4:$D$350,2,0),"")</f>
        <v/>
      </c>
    </row>
    <row r="2683" spans="1:22" x14ac:dyDescent="0.25">
      <c r="A2683" s="20"/>
      <c r="B2683" s="21"/>
      <c r="C2683" s="21" t="str">
        <f>IFERROR(VLOOKUP(B2683,[1]list!$A$4:$B$350,2,0),"")</f>
        <v/>
      </c>
      <c r="D2683" s="21"/>
      <c r="E2683" s="21"/>
      <c r="F2683" s="21">
        <f>SUMIFS(الاسعار!$C:$C,الاسعار!$B:$B,$R2683,الاسعار!$A:$A,$A2683)</f>
        <v>0</v>
      </c>
      <c r="G2683" s="21"/>
      <c r="H2683" s="21"/>
      <c r="I2683" s="21">
        <f>SUMIFS(الاسعار!$C:$C,الاسعار!$B:$B,$T2683,الاسعار!$A:$A,$A2683)</f>
        <v>0</v>
      </c>
      <c r="J2683" s="21"/>
      <c r="K2683" s="21"/>
      <c r="L2683" s="21">
        <f>SUMIFS(الاسعار!$C:$C,الاسعار!$B:$B,$V2683,الاسعار!$A:$A,$A2683)</f>
        <v>0</v>
      </c>
      <c r="M2683" s="49"/>
      <c r="N2683" s="22">
        <f t="shared" si="42"/>
        <v>0</v>
      </c>
      <c r="O2683" s="22"/>
      <c r="P2683" s="22"/>
      <c r="Q2683" s="22"/>
      <c r="R2683" s="33" t="str">
        <f>IFERROR(VLOOKUP(Q2683,[1]list!$C$4:$D$350,2,0),"")</f>
        <v/>
      </c>
      <c r="S2683" s="22"/>
      <c r="T2683" s="33" t="str">
        <f>IFERROR(VLOOKUP(S2683,[1]list!$C$4:$D$350,2,0),"")</f>
        <v/>
      </c>
      <c r="U2683" s="22"/>
      <c r="V2683" s="33" t="str">
        <f>IFERROR(VLOOKUP(U2683,[1]list!$C$4:$D$350,2,0),"")</f>
        <v/>
      </c>
    </row>
    <row r="2684" spans="1:22" x14ac:dyDescent="0.25">
      <c r="A2684" s="20"/>
      <c r="B2684" s="21"/>
      <c r="C2684" s="21" t="str">
        <f>IFERROR(VLOOKUP(B2684,[1]list!$A$4:$B$350,2,0),"")</f>
        <v/>
      </c>
      <c r="D2684" s="21"/>
      <c r="E2684" s="21"/>
      <c r="F2684" s="21">
        <f>SUMIFS(الاسعار!$C:$C,الاسعار!$B:$B,$R2684,الاسعار!$A:$A,$A2684)</f>
        <v>0</v>
      </c>
      <c r="G2684" s="21"/>
      <c r="H2684" s="21"/>
      <c r="I2684" s="21">
        <f>SUMIFS(الاسعار!$C:$C,الاسعار!$B:$B,$T2684,الاسعار!$A:$A,$A2684)</f>
        <v>0</v>
      </c>
      <c r="J2684" s="21"/>
      <c r="K2684" s="21"/>
      <c r="L2684" s="21">
        <f>SUMIFS(الاسعار!$C:$C,الاسعار!$B:$B,$V2684,الاسعار!$A:$A,$A2684)</f>
        <v>0</v>
      </c>
      <c r="M2684" s="49"/>
      <c r="N2684" s="22">
        <f t="shared" si="42"/>
        <v>0</v>
      </c>
      <c r="O2684" s="22"/>
      <c r="P2684" s="22"/>
      <c r="Q2684" s="22"/>
      <c r="R2684" s="33" t="str">
        <f>IFERROR(VLOOKUP(Q2684,[1]list!$C$4:$D$350,2,0),"")</f>
        <v/>
      </c>
      <c r="S2684" s="22"/>
      <c r="T2684" s="33" t="str">
        <f>IFERROR(VLOOKUP(S2684,[1]list!$C$4:$D$350,2,0),"")</f>
        <v/>
      </c>
      <c r="U2684" s="22"/>
      <c r="V2684" s="33" t="str">
        <f>IFERROR(VLOOKUP(U2684,[1]list!$C$4:$D$350,2,0),"")</f>
        <v/>
      </c>
    </row>
    <row r="2685" spans="1:22" x14ac:dyDescent="0.25">
      <c r="A2685" s="20"/>
      <c r="B2685" s="21"/>
      <c r="C2685" s="21" t="str">
        <f>IFERROR(VLOOKUP(B2685,[1]list!$A$4:$B$350,2,0),"")</f>
        <v/>
      </c>
      <c r="D2685" s="21"/>
      <c r="E2685" s="21"/>
      <c r="F2685" s="21">
        <f>SUMIFS(الاسعار!$C:$C,الاسعار!$B:$B,$R2685,الاسعار!$A:$A,$A2685)</f>
        <v>0</v>
      </c>
      <c r="G2685" s="21"/>
      <c r="H2685" s="21"/>
      <c r="I2685" s="21">
        <f>SUMIFS(الاسعار!$C:$C,الاسعار!$B:$B,$T2685,الاسعار!$A:$A,$A2685)</f>
        <v>0</v>
      </c>
      <c r="J2685" s="21"/>
      <c r="K2685" s="21"/>
      <c r="L2685" s="21">
        <f>SUMIFS(الاسعار!$C:$C,الاسعار!$B:$B,$V2685,الاسعار!$A:$A,$A2685)</f>
        <v>0</v>
      </c>
      <c r="M2685" s="49"/>
      <c r="N2685" s="22">
        <f t="shared" si="42"/>
        <v>0</v>
      </c>
      <c r="O2685" s="22"/>
      <c r="P2685" s="22"/>
      <c r="Q2685" s="22"/>
      <c r="R2685" s="33" t="str">
        <f>IFERROR(VLOOKUP(Q2685,[1]list!$C$4:$D$350,2,0),"")</f>
        <v/>
      </c>
      <c r="S2685" s="22"/>
      <c r="T2685" s="33" t="str">
        <f>IFERROR(VLOOKUP(S2685,[1]list!$C$4:$D$350,2,0),"")</f>
        <v/>
      </c>
      <c r="U2685" s="22"/>
      <c r="V2685" s="33" t="str">
        <f>IFERROR(VLOOKUP(U2685,[1]list!$C$4:$D$350,2,0),"")</f>
        <v/>
      </c>
    </row>
    <row r="2686" spans="1:22" x14ac:dyDescent="0.25">
      <c r="A2686" s="20"/>
      <c r="B2686" s="21"/>
      <c r="C2686" s="21" t="str">
        <f>IFERROR(VLOOKUP(B2686,[1]list!$A$4:$B$350,2,0),"")</f>
        <v/>
      </c>
      <c r="D2686" s="21"/>
      <c r="E2686" s="21"/>
      <c r="F2686" s="21">
        <f>SUMIFS(الاسعار!$C:$C,الاسعار!$B:$B,$R2686,الاسعار!$A:$A,$A2686)</f>
        <v>0</v>
      </c>
      <c r="G2686" s="21"/>
      <c r="H2686" s="21"/>
      <c r="I2686" s="21">
        <f>SUMIFS(الاسعار!$C:$C,الاسعار!$B:$B,$T2686,الاسعار!$A:$A,$A2686)</f>
        <v>0</v>
      </c>
      <c r="J2686" s="21"/>
      <c r="K2686" s="21"/>
      <c r="L2686" s="21">
        <f>SUMIFS(الاسعار!$C:$C,الاسعار!$B:$B,$V2686,الاسعار!$A:$A,$A2686)</f>
        <v>0</v>
      </c>
      <c r="M2686" s="49"/>
      <c r="N2686" s="22">
        <f t="shared" si="42"/>
        <v>0</v>
      </c>
      <c r="O2686" s="22"/>
      <c r="P2686" s="22"/>
      <c r="Q2686" s="22"/>
      <c r="R2686" s="33" t="str">
        <f>IFERROR(VLOOKUP(Q2686,[1]list!$C$4:$D$350,2,0),"")</f>
        <v/>
      </c>
      <c r="S2686" s="22"/>
      <c r="T2686" s="33" t="str">
        <f>IFERROR(VLOOKUP(S2686,[1]list!$C$4:$D$350,2,0),"")</f>
        <v/>
      </c>
      <c r="U2686" s="22"/>
      <c r="V2686" s="33" t="str">
        <f>IFERROR(VLOOKUP(U2686,[1]list!$C$4:$D$350,2,0),"")</f>
        <v/>
      </c>
    </row>
    <row r="2687" spans="1:22" x14ac:dyDescent="0.25">
      <c r="A2687" s="20"/>
      <c r="B2687" s="21"/>
      <c r="C2687" s="21" t="str">
        <f>IFERROR(VLOOKUP(B2687,[1]list!$A$4:$B$350,2,0),"")</f>
        <v/>
      </c>
      <c r="D2687" s="21"/>
      <c r="E2687" s="21"/>
      <c r="F2687" s="21">
        <f>SUMIFS(الاسعار!$C:$C,الاسعار!$B:$B,$R2687,الاسعار!$A:$A,$A2687)</f>
        <v>0</v>
      </c>
      <c r="G2687" s="21"/>
      <c r="H2687" s="21"/>
      <c r="I2687" s="21">
        <f>SUMIFS(الاسعار!$C:$C,الاسعار!$B:$B,$T2687,الاسعار!$A:$A,$A2687)</f>
        <v>0</v>
      </c>
      <c r="J2687" s="21"/>
      <c r="K2687" s="21"/>
      <c r="L2687" s="21">
        <f>SUMIFS(الاسعار!$C:$C,الاسعار!$B:$B,$V2687,الاسعار!$A:$A,$A2687)</f>
        <v>0</v>
      </c>
      <c r="M2687" s="49"/>
      <c r="N2687" s="22">
        <f t="shared" si="42"/>
        <v>0</v>
      </c>
      <c r="O2687" s="22"/>
      <c r="P2687" s="22"/>
      <c r="Q2687" s="22"/>
      <c r="R2687" s="33" t="str">
        <f>IFERROR(VLOOKUP(Q2687,[1]list!$C$4:$D$350,2,0),"")</f>
        <v/>
      </c>
      <c r="S2687" s="22"/>
      <c r="T2687" s="33" t="str">
        <f>IFERROR(VLOOKUP(S2687,[1]list!$C$4:$D$350,2,0),"")</f>
        <v/>
      </c>
      <c r="U2687" s="22"/>
      <c r="V2687" s="33" t="str">
        <f>IFERROR(VLOOKUP(U2687,[1]list!$C$4:$D$350,2,0),"")</f>
        <v/>
      </c>
    </row>
    <row r="2688" spans="1:22" x14ac:dyDescent="0.25">
      <c r="A2688" s="20"/>
      <c r="B2688" s="21"/>
      <c r="C2688" s="21" t="str">
        <f>IFERROR(VLOOKUP(B2688,[1]list!$A$4:$B$350,2,0),"")</f>
        <v/>
      </c>
      <c r="D2688" s="21"/>
      <c r="E2688" s="21"/>
      <c r="F2688" s="21">
        <f>SUMIFS(الاسعار!$C:$C,الاسعار!$B:$B,$R2688,الاسعار!$A:$A,$A2688)</f>
        <v>0</v>
      </c>
      <c r="G2688" s="21"/>
      <c r="H2688" s="21"/>
      <c r="I2688" s="21">
        <f>SUMIFS(الاسعار!$C:$C,الاسعار!$B:$B,$T2688,الاسعار!$A:$A,$A2688)</f>
        <v>0</v>
      </c>
      <c r="J2688" s="21"/>
      <c r="K2688" s="21"/>
      <c r="L2688" s="21">
        <f>SUMIFS(الاسعار!$C:$C,الاسعار!$B:$B,$V2688,الاسعار!$A:$A,$A2688)</f>
        <v>0</v>
      </c>
      <c r="M2688" s="49"/>
      <c r="N2688" s="22">
        <f t="shared" si="42"/>
        <v>0</v>
      </c>
      <c r="O2688" s="22"/>
      <c r="P2688" s="22"/>
      <c r="Q2688" s="22"/>
      <c r="R2688" s="33" t="str">
        <f>IFERROR(VLOOKUP(Q2688,[1]list!$C$4:$D$350,2,0),"")</f>
        <v/>
      </c>
      <c r="S2688" s="22"/>
      <c r="T2688" s="33" t="str">
        <f>IFERROR(VLOOKUP(S2688,[1]list!$C$4:$D$350,2,0),"")</f>
        <v/>
      </c>
      <c r="U2688" s="22"/>
      <c r="V2688" s="33" t="str">
        <f>IFERROR(VLOOKUP(U2688,[1]list!$C$4:$D$350,2,0),"")</f>
        <v/>
      </c>
    </row>
    <row r="2689" spans="1:22" x14ac:dyDescent="0.25">
      <c r="A2689" s="20"/>
      <c r="B2689" s="21"/>
      <c r="C2689" s="21" t="str">
        <f>IFERROR(VLOOKUP(B2689,[1]list!$A$4:$B$350,2,0),"")</f>
        <v/>
      </c>
      <c r="D2689" s="21"/>
      <c r="E2689" s="21"/>
      <c r="F2689" s="21">
        <f>SUMIFS(الاسعار!$C:$C,الاسعار!$B:$B,$R2689,الاسعار!$A:$A,$A2689)</f>
        <v>0</v>
      </c>
      <c r="G2689" s="21"/>
      <c r="H2689" s="21"/>
      <c r="I2689" s="21">
        <f>SUMIFS(الاسعار!$C:$C,الاسعار!$B:$B,$T2689,الاسعار!$A:$A,$A2689)</f>
        <v>0</v>
      </c>
      <c r="J2689" s="21"/>
      <c r="K2689" s="21"/>
      <c r="L2689" s="21">
        <f>SUMIFS(الاسعار!$C:$C,الاسعار!$B:$B,$V2689,الاسعار!$A:$A,$A2689)</f>
        <v>0</v>
      </c>
      <c r="M2689" s="49"/>
      <c r="N2689" s="22">
        <f t="shared" si="42"/>
        <v>0</v>
      </c>
      <c r="O2689" s="22"/>
      <c r="P2689" s="22"/>
      <c r="Q2689" s="22"/>
      <c r="R2689" s="33" t="str">
        <f>IFERROR(VLOOKUP(Q2689,[1]list!$C$4:$D$350,2,0),"")</f>
        <v/>
      </c>
      <c r="S2689" s="22"/>
      <c r="T2689" s="33" t="str">
        <f>IFERROR(VLOOKUP(S2689,[1]list!$C$4:$D$350,2,0),"")</f>
        <v/>
      </c>
      <c r="U2689" s="22"/>
      <c r="V2689" s="33" t="str">
        <f>IFERROR(VLOOKUP(U2689,[1]list!$C$4:$D$350,2,0),"")</f>
        <v/>
      </c>
    </row>
    <row r="2690" spans="1:22" x14ac:dyDescent="0.25">
      <c r="A2690" s="20"/>
      <c r="B2690" s="21"/>
      <c r="C2690" s="21" t="str">
        <f>IFERROR(VLOOKUP(B2690,[1]list!$A$4:$B$350,2,0),"")</f>
        <v/>
      </c>
      <c r="D2690" s="21"/>
      <c r="E2690" s="21"/>
      <c r="F2690" s="21">
        <f>SUMIFS(الاسعار!$C:$C,الاسعار!$B:$B,$R2690,الاسعار!$A:$A,$A2690)</f>
        <v>0</v>
      </c>
      <c r="G2690" s="21"/>
      <c r="H2690" s="21"/>
      <c r="I2690" s="21">
        <f>SUMIFS(الاسعار!$C:$C,الاسعار!$B:$B,$T2690,الاسعار!$A:$A,$A2690)</f>
        <v>0</v>
      </c>
      <c r="J2690" s="21"/>
      <c r="K2690" s="21"/>
      <c r="L2690" s="21">
        <f>SUMIFS(الاسعار!$C:$C,الاسعار!$B:$B,$V2690,الاسعار!$A:$A,$A2690)</f>
        <v>0</v>
      </c>
      <c r="M2690" s="49"/>
      <c r="N2690" s="22">
        <f t="shared" si="42"/>
        <v>0</v>
      </c>
      <c r="O2690" s="22"/>
      <c r="P2690" s="22"/>
      <c r="Q2690" s="22"/>
      <c r="R2690" s="33" t="str">
        <f>IFERROR(VLOOKUP(Q2690,[1]list!$C$4:$D$350,2,0),"")</f>
        <v/>
      </c>
      <c r="S2690" s="22"/>
      <c r="T2690" s="33" t="str">
        <f>IFERROR(VLOOKUP(S2690,[1]list!$C$4:$D$350,2,0),"")</f>
        <v/>
      </c>
      <c r="U2690" s="22"/>
      <c r="V2690" s="33" t="str">
        <f>IFERROR(VLOOKUP(U2690,[1]list!$C$4:$D$350,2,0),"")</f>
        <v/>
      </c>
    </row>
    <row r="2691" spans="1:22" x14ac:dyDescent="0.25">
      <c r="A2691" s="20"/>
      <c r="B2691" s="21"/>
      <c r="C2691" s="21" t="str">
        <f>IFERROR(VLOOKUP(B2691,[1]list!$A$4:$B$350,2,0),"")</f>
        <v/>
      </c>
      <c r="D2691" s="21"/>
      <c r="E2691" s="21"/>
      <c r="F2691" s="21">
        <f>SUMIFS(الاسعار!$C:$C,الاسعار!$B:$B,$R2691,الاسعار!$A:$A,$A2691)</f>
        <v>0</v>
      </c>
      <c r="G2691" s="21"/>
      <c r="H2691" s="21"/>
      <c r="I2691" s="21">
        <f>SUMIFS(الاسعار!$C:$C,الاسعار!$B:$B,$T2691,الاسعار!$A:$A,$A2691)</f>
        <v>0</v>
      </c>
      <c r="J2691" s="21"/>
      <c r="K2691" s="21"/>
      <c r="L2691" s="21">
        <f>SUMIFS(الاسعار!$C:$C,الاسعار!$B:$B,$V2691,الاسعار!$A:$A,$A2691)</f>
        <v>0</v>
      </c>
      <c r="M2691" s="49"/>
      <c r="N2691" s="22">
        <f t="shared" si="42"/>
        <v>0</v>
      </c>
      <c r="O2691" s="22"/>
      <c r="P2691" s="22"/>
      <c r="Q2691" s="22"/>
      <c r="R2691" s="33" t="str">
        <f>IFERROR(VLOOKUP(Q2691,[1]list!$C$4:$D$350,2,0),"")</f>
        <v/>
      </c>
      <c r="S2691" s="22"/>
      <c r="T2691" s="33" t="str">
        <f>IFERROR(VLOOKUP(S2691,[1]list!$C$4:$D$350,2,0),"")</f>
        <v/>
      </c>
      <c r="U2691" s="22"/>
      <c r="V2691" s="33" t="str">
        <f>IFERROR(VLOOKUP(U2691,[1]list!$C$4:$D$350,2,0),"")</f>
        <v/>
      </c>
    </row>
    <row r="2692" spans="1:22" x14ac:dyDescent="0.25">
      <c r="A2692" s="20"/>
      <c r="B2692" s="21"/>
      <c r="C2692" s="21" t="str">
        <f>IFERROR(VLOOKUP(B2692,[1]list!$A$4:$B$350,2,0),"")</f>
        <v/>
      </c>
      <c r="D2692" s="21"/>
      <c r="E2692" s="21"/>
      <c r="F2692" s="21">
        <f>SUMIFS(الاسعار!$C:$C,الاسعار!$B:$B,$R2692,الاسعار!$A:$A,$A2692)</f>
        <v>0</v>
      </c>
      <c r="G2692" s="21"/>
      <c r="H2692" s="21"/>
      <c r="I2692" s="21">
        <f>SUMIFS(الاسعار!$C:$C,الاسعار!$B:$B,$T2692,الاسعار!$A:$A,$A2692)</f>
        <v>0</v>
      </c>
      <c r="J2692" s="21"/>
      <c r="K2692" s="21"/>
      <c r="L2692" s="21">
        <f>SUMIFS(الاسعار!$C:$C,الاسعار!$B:$B,$V2692,الاسعار!$A:$A,$A2692)</f>
        <v>0</v>
      </c>
      <c r="M2692" s="49"/>
      <c r="N2692" s="22">
        <f t="shared" si="42"/>
        <v>0</v>
      </c>
      <c r="O2692" s="22"/>
      <c r="P2692" s="22"/>
      <c r="Q2692" s="22"/>
      <c r="R2692" s="33" t="str">
        <f>IFERROR(VLOOKUP(Q2692,[1]list!$C$4:$D$350,2,0),"")</f>
        <v/>
      </c>
      <c r="S2692" s="22"/>
      <c r="T2692" s="33" t="str">
        <f>IFERROR(VLOOKUP(S2692,[1]list!$C$4:$D$350,2,0),"")</f>
        <v/>
      </c>
      <c r="U2692" s="22"/>
      <c r="V2692" s="33" t="str">
        <f>IFERROR(VLOOKUP(U2692,[1]list!$C$4:$D$350,2,0),"")</f>
        <v/>
      </c>
    </row>
    <row r="2693" spans="1:22" x14ac:dyDescent="0.25">
      <c r="A2693" s="20"/>
      <c r="B2693" s="21"/>
      <c r="C2693" s="21" t="str">
        <f>IFERROR(VLOOKUP(B2693,[1]list!$A$4:$B$350,2,0),"")</f>
        <v/>
      </c>
      <c r="D2693" s="21"/>
      <c r="E2693" s="21"/>
      <c r="F2693" s="21">
        <f>SUMIFS(الاسعار!$C:$C,الاسعار!$B:$B,$R2693,الاسعار!$A:$A,$A2693)</f>
        <v>0</v>
      </c>
      <c r="G2693" s="21"/>
      <c r="H2693" s="21"/>
      <c r="I2693" s="21">
        <f>SUMIFS(الاسعار!$C:$C,الاسعار!$B:$B,$T2693,الاسعار!$A:$A,$A2693)</f>
        <v>0</v>
      </c>
      <c r="J2693" s="21"/>
      <c r="K2693" s="21"/>
      <c r="L2693" s="21">
        <f>SUMIFS(الاسعار!$C:$C,الاسعار!$B:$B,$V2693,الاسعار!$A:$A,$A2693)</f>
        <v>0</v>
      </c>
      <c r="M2693" s="49"/>
      <c r="N2693" s="22">
        <f t="shared" si="42"/>
        <v>0</v>
      </c>
      <c r="O2693" s="22"/>
      <c r="P2693" s="22"/>
      <c r="Q2693" s="22"/>
      <c r="R2693" s="33" t="str">
        <f>IFERROR(VLOOKUP(Q2693,[1]list!$C$4:$D$350,2,0),"")</f>
        <v/>
      </c>
      <c r="S2693" s="22"/>
      <c r="T2693" s="33" t="str">
        <f>IFERROR(VLOOKUP(S2693,[1]list!$C$4:$D$350,2,0),"")</f>
        <v/>
      </c>
      <c r="U2693" s="22"/>
      <c r="V2693" s="33" t="str">
        <f>IFERROR(VLOOKUP(U2693,[1]list!$C$4:$D$350,2,0),"")</f>
        <v/>
      </c>
    </row>
    <row r="2694" spans="1:22" x14ac:dyDescent="0.25">
      <c r="A2694" s="20"/>
      <c r="B2694" s="21"/>
      <c r="C2694" s="21" t="str">
        <f>IFERROR(VLOOKUP(B2694,[1]list!$A$4:$B$350,2,0),"")</f>
        <v/>
      </c>
      <c r="D2694" s="21"/>
      <c r="E2694" s="21"/>
      <c r="F2694" s="21">
        <f>SUMIFS(الاسعار!$C:$C,الاسعار!$B:$B,$R2694,الاسعار!$A:$A,$A2694)</f>
        <v>0</v>
      </c>
      <c r="G2694" s="21"/>
      <c r="H2694" s="21"/>
      <c r="I2694" s="21">
        <f>SUMIFS(الاسعار!$C:$C,الاسعار!$B:$B,$T2694,الاسعار!$A:$A,$A2694)</f>
        <v>0</v>
      </c>
      <c r="J2694" s="21"/>
      <c r="K2694" s="21"/>
      <c r="L2694" s="21">
        <f>SUMIFS(الاسعار!$C:$C,الاسعار!$B:$B,$V2694,الاسعار!$A:$A,$A2694)</f>
        <v>0</v>
      </c>
      <c r="M2694" s="49"/>
      <c r="N2694" s="22">
        <f t="shared" ref="N2694:N2757" si="43">(E2694*F2694)+(H2694*I2694)+(K2694*L2694)</f>
        <v>0</v>
      </c>
      <c r="O2694" s="22"/>
      <c r="P2694" s="22"/>
      <c r="Q2694" s="22"/>
      <c r="R2694" s="33" t="str">
        <f>IFERROR(VLOOKUP(Q2694,[1]list!$C$4:$D$350,2,0),"")</f>
        <v/>
      </c>
      <c r="S2694" s="22"/>
      <c r="T2694" s="33" t="str">
        <f>IFERROR(VLOOKUP(S2694,[1]list!$C$4:$D$350,2,0),"")</f>
        <v/>
      </c>
      <c r="U2694" s="22"/>
      <c r="V2694" s="33" t="str">
        <f>IFERROR(VLOOKUP(U2694,[1]list!$C$4:$D$350,2,0),"")</f>
        <v/>
      </c>
    </row>
    <row r="2695" spans="1:22" x14ac:dyDescent="0.25">
      <c r="A2695" s="20"/>
      <c r="B2695" s="21"/>
      <c r="C2695" s="21" t="str">
        <f>IFERROR(VLOOKUP(B2695,[1]list!$A$4:$B$350,2,0),"")</f>
        <v/>
      </c>
      <c r="D2695" s="21"/>
      <c r="E2695" s="21"/>
      <c r="F2695" s="21">
        <f>SUMIFS(الاسعار!$C:$C,الاسعار!$B:$B,$R2695,الاسعار!$A:$A,$A2695)</f>
        <v>0</v>
      </c>
      <c r="G2695" s="21"/>
      <c r="H2695" s="21"/>
      <c r="I2695" s="21">
        <f>SUMIFS(الاسعار!$C:$C,الاسعار!$B:$B,$T2695,الاسعار!$A:$A,$A2695)</f>
        <v>0</v>
      </c>
      <c r="J2695" s="21"/>
      <c r="K2695" s="21"/>
      <c r="L2695" s="21">
        <f>SUMIFS(الاسعار!$C:$C,الاسعار!$B:$B,$V2695,الاسعار!$A:$A,$A2695)</f>
        <v>0</v>
      </c>
      <c r="M2695" s="49"/>
      <c r="N2695" s="22">
        <f t="shared" si="43"/>
        <v>0</v>
      </c>
      <c r="O2695" s="22"/>
      <c r="P2695" s="22"/>
      <c r="Q2695" s="22"/>
      <c r="R2695" s="33" t="str">
        <f>IFERROR(VLOOKUP(Q2695,[1]list!$C$4:$D$350,2,0),"")</f>
        <v/>
      </c>
      <c r="S2695" s="22"/>
      <c r="T2695" s="33" t="str">
        <f>IFERROR(VLOOKUP(S2695,[1]list!$C$4:$D$350,2,0),"")</f>
        <v/>
      </c>
      <c r="U2695" s="22"/>
      <c r="V2695" s="33" t="str">
        <f>IFERROR(VLOOKUP(U2695,[1]list!$C$4:$D$350,2,0),"")</f>
        <v/>
      </c>
    </row>
    <row r="2696" spans="1:22" x14ac:dyDescent="0.25">
      <c r="A2696" s="20"/>
      <c r="B2696" s="21"/>
      <c r="C2696" s="21" t="str">
        <f>IFERROR(VLOOKUP(B2696,[1]list!$A$4:$B$350,2,0),"")</f>
        <v/>
      </c>
      <c r="D2696" s="21"/>
      <c r="E2696" s="21"/>
      <c r="F2696" s="21">
        <f>SUMIFS(الاسعار!$C:$C,الاسعار!$B:$B,$R2696,الاسعار!$A:$A,$A2696)</f>
        <v>0</v>
      </c>
      <c r="G2696" s="21"/>
      <c r="H2696" s="21"/>
      <c r="I2696" s="21">
        <f>SUMIFS(الاسعار!$C:$C,الاسعار!$B:$B,$T2696,الاسعار!$A:$A,$A2696)</f>
        <v>0</v>
      </c>
      <c r="J2696" s="21"/>
      <c r="K2696" s="21"/>
      <c r="L2696" s="21">
        <f>SUMIFS(الاسعار!$C:$C,الاسعار!$B:$B,$V2696,الاسعار!$A:$A,$A2696)</f>
        <v>0</v>
      </c>
      <c r="M2696" s="49"/>
      <c r="N2696" s="22">
        <f t="shared" si="43"/>
        <v>0</v>
      </c>
      <c r="O2696" s="22"/>
      <c r="P2696" s="22"/>
      <c r="Q2696" s="22"/>
      <c r="R2696" s="33" t="str">
        <f>IFERROR(VLOOKUP(Q2696,[1]list!$C$4:$D$350,2,0),"")</f>
        <v/>
      </c>
      <c r="S2696" s="22"/>
      <c r="T2696" s="33" t="str">
        <f>IFERROR(VLOOKUP(S2696,[1]list!$C$4:$D$350,2,0),"")</f>
        <v/>
      </c>
      <c r="U2696" s="22"/>
      <c r="V2696" s="33" t="str">
        <f>IFERROR(VLOOKUP(U2696,[1]list!$C$4:$D$350,2,0),"")</f>
        <v/>
      </c>
    </row>
    <row r="2697" spans="1:22" x14ac:dyDescent="0.25">
      <c r="A2697" s="20"/>
      <c r="B2697" s="21"/>
      <c r="C2697" s="21" t="str">
        <f>IFERROR(VLOOKUP(B2697,[1]list!$A$4:$B$350,2,0),"")</f>
        <v/>
      </c>
      <c r="D2697" s="21"/>
      <c r="E2697" s="21"/>
      <c r="F2697" s="21">
        <f>SUMIFS(الاسعار!$C:$C,الاسعار!$B:$B,$R2697,الاسعار!$A:$A,$A2697)</f>
        <v>0</v>
      </c>
      <c r="G2697" s="21"/>
      <c r="H2697" s="21"/>
      <c r="I2697" s="21">
        <f>SUMIFS(الاسعار!$C:$C,الاسعار!$B:$B,$T2697,الاسعار!$A:$A,$A2697)</f>
        <v>0</v>
      </c>
      <c r="J2697" s="21"/>
      <c r="K2697" s="21"/>
      <c r="L2697" s="21">
        <f>SUMIFS(الاسعار!$C:$C,الاسعار!$B:$B,$V2697,الاسعار!$A:$A,$A2697)</f>
        <v>0</v>
      </c>
      <c r="M2697" s="49"/>
      <c r="N2697" s="22">
        <f t="shared" si="43"/>
        <v>0</v>
      </c>
      <c r="O2697" s="22"/>
      <c r="P2697" s="22"/>
      <c r="Q2697" s="22"/>
      <c r="R2697" s="33" t="str">
        <f>IFERROR(VLOOKUP(Q2697,[1]list!$C$4:$D$350,2,0),"")</f>
        <v/>
      </c>
      <c r="S2697" s="22"/>
      <c r="T2697" s="33" t="str">
        <f>IFERROR(VLOOKUP(S2697,[1]list!$C$4:$D$350,2,0),"")</f>
        <v/>
      </c>
      <c r="U2697" s="22"/>
      <c r="V2697" s="33" t="str">
        <f>IFERROR(VLOOKUP(U2697,[1]list!$C$4:$D$350,2,0),"")</f>
        <v/>
      </c>
    </row>
    <row r="2698" spans="1:22" x14ac:dyDescent="0.25">
      <c r="A2698" s="20"/>
      <c r="B2698" s="21"/>
      <c r="C2698" s="21" t="str">
        <f>IFERROR(VLOOKUP(B2698,[1]list!$A$4:$B$350,2,0),"")</f>
        <v/>
      </c>
      <c r="D2698" s="21"/>
      <c r="E2698" s="21"/>
      <c r="F2698" s="21">
        <f>SUMIFS(الاسعار!$C:$C,الاسعار!$B:$B,$R2698,الاسعار!$A:$A,$A2698)</f>
        <v>0</v>
      </c>
      <c r="G2698" s="21"/>
      <c r="H2698" s="21"/>
      <c r="I2698" s="21">
        <f>SUMIFS(الاسعار!$C:$C,الاسعار!$B:$B,$T2698,الاسعار!$A:$A,$A2698)</f>
        <v>0</v>
      </c>
      <c r="J2698" s="21"/>
      <c r="K2698" s="21"/>
      <c r="L2698" s="21">
        <f>SUMIFS(الاسعار!$C:$C,الاسعار!$B:$B,$V2698,الاسعار!$A:$A,$A2698)</f>
        <v>0</v>
      </c>
      <c r="M2698" s="49"/>
      <c r="N2698" s="22">
        <f t="shared" si="43"/>
        <v>0</v>
      </c>
      <c r="O2698" s="22"/>
      <c r="P2698" s="22"/>
      <c r="Q2698" s="22"/>
      <c r="R2698" s="33" t="str">
        <f>IFERROR(VLOOKUP(Q2698,[1]list!$C$4:$D$350,2,0),"")</f>
        <v/>
      </c>
      <c r="S2698" s="22"/>
      <c r="T2698" s="33" t="str">
        <f>IFERROR(VLOOKUP(S2698,[1]list!$C$4:$D$350,2,0),"")</f>
        <v/>
      </c>
      <c r="U2698" s="22"/>
      <c r="V2698" s="33" t="str">
        <f>IFERROR(VLOOKUP(U2698,[1]list!$C$4:$D$350,2,0),"")</f>
        <v/>
      </c>
    </row>
    <row r="2699" spans="1:22" x14ac:dyDescent="0.25">
      <c r="A2699" s="20"/>
      <c r="B2699" s="21"/>
      <c r="C2699" s="21" t="str">
        <f>IFERROR(VLOOKUP(B2699,[1]list!$A$4:$B$350,2,0),"")</f>
        <v/>
      </c>
      <c r="D2699" s="21"/>
      <c r="E2699" s="21"/>
      <c r="F2699" s="21">
        <f>SUMIFS(الاسعار!$C:$C,الاسعار!$B:$B,$R2699,الاسعار!$A:$A,$A2699)</f>
        <v>0</v>
      </c>
      <c r="G2699" s="21"/>
      <c r="H2699" s="21"/>
      <c r="I2699" s="21">
        <f>SUMIFS(الاسعار!$C:$C,الاسعار!$B:$B,$T2699,الاسعار!$A:$A,$A2699)</f>
        <v>0</v>
      </c>
      <c r="J2699" s="21"/>
      <c r="K2699" s="21"/>
      <c r="L2699" s="21">
        <f>SUMIFS(الاسعار!$C:$C,الاسعار!$B:$B,$V2699,الاسعار!$A:$A,$A2699)</f>
        <v>0</v>
      </c>
      <c r="M2699" s="49"/>
      <c r="N2699" s="22">
        <f t="shared" si="43"/>
        <v>0</v>
      </c>
      <c r="O2699" s="22"/>
      <c r="P2699" s="22"/>
      <c r="Q2699" s="22"/>
      <c r="R2699" s="33" t="str">
        <f>IFERROR(VLOOKUP(Q2699,[1]list!$C$4:$D$350,2,0),"")</f>
        <v/>
      </c>
      <c r="S2699" s="22"/>
      <c r="T2699" s="33" t="str">
        <f>IFERROR(VLOOKUP(S2699,[1]list!$C$4:$D$350,2,0),"")</f>
        <v/>
      </c>
      <c r="U2699" s="22"/>
      <c r="V2699" s="33" t="str">
        <f>IFERROR(VLOOKUP(U2699,[1]list!$C$4:$D$350,2,0),"")</f>
        <v/>
      </c>
    </row>
    <row r="2700" spans="1:22" x14ac:dyDescent="0.25">
      <c r="A2700" s="20"/>
      <c r="B2700" s="21"/>
      <c r="C2700" s="21" t="str">
        <f>IFERROR(VLOOKUP(B2700,[1]list!$A$4:$B$350,2,0),"")</f>
        <v/>
      </c>
      <c r="D2700" s="21"/>
      <c r="E2700" s="21"/>
      <c r="F2700" s="21">
        <f>SUMIFS(الاسعار!$C:$C,الاسعار!$B:$B,$R2700,الاسعار!$A:$A,$A2700)</f>
        <v>0</v>
      </c>
      <c r="G2700" s="21"/>
      <c r="H2700" s="21"/>
      <c r="I2700" s="21">
        <f>SUMIFS(الاسعار!$C:$C,الاسعار!$B:$B,$T2700,الاسعار!$A:$A,$A2700)</f>
        <v>0</v>
      </c>
      <c r="J2700" s="21"/>
      <c r="K2700" s="21"/>
      <c r="L2700" s="21">
        <f>SUMIFS(الاسعار!$C:$C,الاسعار!$B:$B,$V2700,الاسعار!$A:$A,$A2700)</f>
        <v>0</v>
      </c>
      <c r="M2700" s="49"/>
      <c r="N2700" s="22">
        <f t="shared" si="43"/>
        <v>0</v>
      </c>
      <c r="O2700" s="22"/>
      <c r="P2700" s="22"/>
      <c r="Q2700" s="22"/>
      <c r="R2700" s="33" t="str">
        <f>IFERROR(VLOOKUP(Q2700,[1]list!$C$4:$D$350,2,0),"")</f>
        <v/>
      </c>
      <c r="S2700" s="22"/>
      <c r="T2700" s="33" t="str">
        <f>IFERROR(VLOOKUP(S2700,[1]list!$C$4:$D$350,2,0),"")</f>
        <v/>
      </c>
      <c r="U2700" s="22"/>
      <c r="V2700" s="33" t="str">
        <f>IFERROR(VLOOKUP(U2700,[1]list!$C$4:$D$350,2,0),"")</f>
        <v/>
      </c>
    </row>
    <row r="2701" spans="1:22" x14ac:dyDescent="0.25">
      <c r="A2701" s="20"/>
      <c r="B2701" s="21"/>
      <c r="C2701" s="21" t="str">
        <f>IFERROR(VLOOKUP(B2701,[1]list!$A$4:$B$350,2,0),"")</f>
        <v/>
      </c>
      <c r="D2701" s="21"/>
      <c r="E2701" s="21"/>
      <c r="F2701" s="21">
        <f>SUMIFS(الاسعار!$C:$C,الاسعار!$B:$B,$R2701,الاسعار!$A:$A,$A2701)</f>
        <v>0</v>
      </c>
      <c r="G2701" s="21"/>
      <c r="H2701" s="21"/>
      <c r="I2701" s="21">
        <f>SUMIFS(الاسعار!$C:$C,الاسعار!$B:$B,$T2701,الاسعار!$A:$A,$A2701)</f>
        <v>0</v>
      </c>
      <c r="J2701" s="21"/>
      <c r="K2701" s="21"/>
      <c r="L2701" s="21">
        <f>SUMIFS(الاسعار!$C:$C,الاسعار!$B:$B,$V2701,الاسعار!$A:$A,$A2701)</f>
        <v>0</v>
      </c>
      <c r="M2701" s="49"/>
      <c r="N2701" s="22">
        <f t="shared" si="43"/>
        <v>0</v>
      </c>
      <c r="O2701" s="22"/>
      <c r="P2701" s="22"/>
      <c r="Q2701" s="22"/>
      <c r="R2701" s="33" t="str">
        <f>IFERROR(VLOOKUP(Q2701,[1]list!$C$4:$D$350,2,0),"")</f>
        <v/>
      </c>
      <c r="S2701" s="22"/>
      <c r="T2701" s="33" t="str">
        <f>IFERROR(VLOOKUP(S2701,[1]list!$C$4:$D$350,2,0),"")</f>
        <v/>
      </c>
      <c r="U2701" s="22"/>
      <c r="V2701" s="33" t="str">
        <f>IFERROR(VLOOKUP(U2701,[1]list!$C$4:$D$350,2,0),"")</f>
        <v/>
      </c>
    </row>
    <row r="2702" spans="1:22" x14ac:dyDescent="0.25">
      <c r="A2702" s="20"/>
      <c r="B2702" s="21"/>
      <c r="C2702" s="21" t="str">
        <f>IFERROR(VLOOKUP(B2702,[1]list!$A$4:$B$350,2,0),"")</f>
        <v/>
      </c>
      <c r="D2702" s="21"/>
      <c r="E2702" s="21"/>
      <c r="F2702" s="21">
        <f>SUMIFS(الاسعار!$C:$C,الاسعار!$B:$B,$R2702,الاسعار!$A:$A,$A2702)</f>
        <v>0</v>
      </c>
      <c r="G2702" s="21"/>
      <c r="H2702" s="21"/>
      <c r="I2702" s="21">
        <f>SUMIFS(الاسعار!$C:$C,الاسعار!$B:$B,$T2702,الاسعار!$A:$A,$A2702)</f>
        <v>0</v>
      </c>
      <c r="J2702" s="21"/>
      <c r="K2702" s="21"/>
      <c r="L2702" s="21">
        <f>SUMIFS(الاسعار!$C:$C,الاسعار!$B:$B,$V2702,الاسعار!$A:$A,$A2702)</f>
        <v>0</v>
      </c>
      <c r="M2702" s="49"/>
      <c r="N2702" s="22">
        <f t="shared" si="43"/>
        <v>0</v>
      </c>
      <c r="O2702" s="22"/>
      <c r="P2702" s="22"/>
      <c r="Q2702" s="22"/>
      <c r="R2702" s="33" t="str">
        <f>IFERROR(VLOOKUP(Q2702,[1]list!$C$4:$D$350,2,0),"")</f>
        <v/>
      </c>
      <c r="S2702" s="22"/>
      <c r="T2702" s="33" t="str">
        <f>IFERROR(VLOOKUP(S2702,[1]list!$C$4:$D$350,2,0),"")</f>
        <v/>
      </c>
      <c r="U2702" s="22"/>
      <c r="V2702" s="33" t="str">
        <f>IFERROR(VLOOKUP(U2702,[1]list!$C$4:$D$350,2,0),"")</f>
        <v/>
      </c>
    </row>
    <row r="2703" spans="1:22" x14ac:dyDescent="0.25">
      <c r="A2703" s="20"/>
      <c r="B2703" s="21"/>
      <c r="C2703" s="21" t="str">
        <f>IFERROR(VLOOKUP(B2703,[1]list!$A$4:$B$350,2,0),"")</f>
        <v/>
      </c>
      <c r="D2703" s="21"/>
      <c r="E2703" s="21"/>
      <c r="F2703" s="21">
        <f>SUMIFS(الاسعار!$C:$C,الاسعار!$B:$B,$R2703,الاسعار!$A:$A,$A2703)</f>
        <v>0</v>
      </c>
      <c r="G2703" s="21"/>
      <c r="H2703" s="21"/>
      <c r="I2703" s="21">
        <f>SUMIFS(الاسعار!$C:$C,الاسعار!$B:$B,$T2703,الاسعار!$A:$A,$A2703)</f>
        <v>0</v>
      </c>
      <c r="J2703" s="21"/>
      <c r="K2703" s="21"/>
      <c r="L2703" s="21">
        <f>SUMIFS(الاسعار!$C:$C,الاسعار!$B:$B,$V2703,الاسعار!$A:$A,$A2703)</f>
        <v>0</v>
      </c>
      <c r="M2703" s="49"/>
      <c r="N2703" s="22">
        <f t="shared" si="43"/>
        <v>0</v>
      </c>
      <c r="O2703" s="22"/>
      <c r="P2703" s="22"/>
      <c r="Q2703" s="22"/>
      <c r="R2703" s="33" t="str">
        <f>IFERROR(VLOOKUP(Q2703,[1]list!$C$4:$D$350,2,0),"")</f>
        <v/>
      </c>
      <c r="S2703" s="22"/>
      <c r="T2703" s="33" t="str">
        <f>IFERROR(VLOOKUP(S2703,[1]list!$C$4:$D$350,2,0),"")</f>
        <v/>
      </c>
      <c r="U2703" s="22"/>
      <c r="V2703" s="33" t="str">
        <f>IFERROR(VLOOKUP(U2703,[1]list!$C$4:$D$350,2,0),"")</f>
        <v/>
      </c>
    </row>
    <row r="2704" spans="1:22" x14ac:dyDescent="0.25">
      <c r="A2704" s="20"/>
      <c r="B2704" s="21"/>
      <c r="C2704" s="21" t="str">
        <f>IFERROR(VLOOKUP(B2704,[1]list!$A$4:$B$350,2,0),"")</f>
        <v/>
      </c>
      <c r="D2704" s="21"/>
      <c r="E2704" s="21"/>
      <c r="F2704" s="21">
        <f>SUMIFS(الاسعار!$C:$C,الاسعار!$B:$B,$R2704,الاسعار!$A:$A,$A2704)</f>
        <v>0</v>
      </c>
      <c r="G2704" s="21"/>
      <c r="H2704" s="21"/>
      <c r="I2704" s="21">
        <f>SUMIFS(الاسعار!$C:$C,الاسعار!$B:$B,$T2704,الاسعار!$A:$A,$A2704)</f>
        <v>0</v>
      </c>
      <c r="J2704" s="21"/>
      <c r="K2704" s="21"/>
      <c r="L2704" s="21">
        <f>SUMIFS(الاسعار!$C:$C,الاسعار!$B:$B,$V2704,الاسعار!$A:$A,$A2704)</f>
        <v>0</v>
      </c>
      <c r="M2704" s="49"/>
      <c r="N2704" s="22">
        <f t="shared" si="43"/>
        <v>0</v>
      </c>
      <c r="O2704" s="22"/>
      <c r="P2704" s="22"/>
      <c r="Q2704" s="22"/>
      <c r="R2704" s="33" t="str">
        <f>IFERROR(VLOOKUP(Q2704,[1]list!$C$4:$D$350,2,0),"")</f>
        <v/>
      </c>
      <c r="S2704" s="22"/>
      <c r="T2704" s="33" t="str">
        <f>IFERROR(VLOOKUP(S2704,[1]list!$C$4:$D$350,2,0),"")</f>
        <v/>
      </c>
      <c r="U2704" s="22"/>
      <c r="V2704" s="33" t="str">
        <f>IFERROR(VLOOKUP(U2704,[1]list!$C$4:$D$350,2,0),"")</f>
        <v/>
      </c>
    </row>
    <row r="2705" spans="1:22" x14ac:dyDescent="0.25">
      <c r="A2705" s="20"/>
      <c r="B2705" s="21"/>
      <c r="C2705" s="21" t="str">
        <f>IFERROR(VLOOKUP(B2705,[1]list!$A$4:$B$350,2,0),"")</f>
        <v/>
      </c>
      <c r="D2705" s="21"/>
      <c r="E2705" s="21"/>
      <c r="F2705" s="21">
        <f>SUMIFS(الاسعار!$C:$C,الاسعار!$B:$B,$R2705,الاسعار!$A:$A,$A2705)</f>
        <v>0</v>
      </c>
      <c r="G2705" s="21"/>
      <c r="H2705" s="21"/>
      <c r="I2705" s="21">
        <f>SUMIFS(الاسعار!$C:$C,الاسعار!$B:$B,$T2705,الاسعار!$A:$A,$A2705)</f>
        <v>0</v>
      </c>
      <c r="J2705" s="21"/>
      <c r="K2705" s="21"/>
      <c r="L2705" s="21">
        <f>SUMIFS(الاسعار!$C:$C,الاسعار!$B:$B,$V2705,الاسعار!$A:$A,$A2705)</f>
        <v>0</v>
      </c>
      <c r="M2705" s="49"/>
      <c r="N2705" s="22">
        <f t="shared" si="43"/>
        <v>0</v>
      </c>
      <c r="O2705" s="22"/>
      <c r="P2705" s="22"/>
      <c r="Q2705" s="22"/>
      <c r="R2705" s="33" t="str">
        <f>IFERROR(VLOOKUP(Q2705,[1]list!$C$4:$D$350,2,0),"")</f>
        <v/>
      </c>
      <c r="S2705" s="22"/>
      <c r="T2705" s="33" t="str">
        <f>IFERROR(VLOOKUP(S2705,[1]list!$C$4:$D$350,2,0),"")</f>
        <v/>
      </c>
      <c r="U2705" s="22"/>
      <c r="V2705" s="33" t="str">
        <f>IFERROR(VLOOKUP(U2705,[1]list!$C$4:$D$350,2,0),"")</f>
        <v/>
      </c>
    </row>
    <row r="2706" spans="1:22" x14ac:dyDescent="0.25">
      <c r="A2706" s="20"/>
      <c r="B2706" s="21"/>
      <c r="C2706" s="21" t="str">
        <f>IFERROR(VLOOKUP(B2706,[1]list!$A$4:$B$350,2,0),"")</f>
        <v/>
      </c>
      <c r="D2706" s="21"/>
      <c r="E2706" s="21"/>
      <c r="F2706" s="21">
        <f>SUMIFS(الاسعار!$C:$C,الاسعار!$B:$B,$R2706,الاسعار!$A:$A,$A2706)</f>
        <v>0</v>
      </c>
      <c r="G2706" s="21"/>
      <c r="H2706" s="21"/>
      <c r="I2706" s="21">
        <f>SUMIFS(الاسعار!$C:$C,الاسعار!$B:$B,$T2706,الاسعار!$A:$A,$A2706)</f>
        <v>0</v>
      </c>
      <c r="J2706" s="21"/>
      <c r="K2706" s="21"/>
      <c r="L2706" s="21">
        <f>SUMIFS(الاسعار!$C:$C,الاسعار!$B:$B,$V2706,الاسعار!$A:$A,$A2706)</f>
        <v>0</v>
      </c>
      <c r="M2706" s="49"/>
      <c r="N2706" s="22">
        <f t="shared" si="43"/>
        <v>0</v>
      </c>
      <c r="O2706" s="22"/>
      <c r="P2706" s="22"/>
      <c r="Q2706" s="22"/>
      <c r="R2706" s="33" t="str">
        <f>IFERROR(VLOOKUP(Q2706,[1]list!$C$4:$D$350,2,0),"")</f>
        <v/>
      </c>
      <c r="S2706" s="22"/>
      <c r="T2706" s="33" t="str">
        <f>IFERROR(VLOOKUP(S2706,[1]list!$C$4:$D$350,2,0),"")</f>
        <v/>
      </c>
      <c r="U2706" s="22"/>
      <c r="V2706" s="33" t="str">
        <f>IFERROR(VLOOKUP(U2706,[1]list!$C$4:$D$350,2,0),"")</f>
        <v/>
      </c>
    </row>
    <row r="2707" spans="1:22" x14ac:dyDescent="0.25">
      <c r="A2707" s="20"/>
      <c r="B2707" s="21"/>
      <c r="C2707" s="21" t="str">
        <f>IFERROR(VLOOKUP(B2707,[1]list!$A$4:$B$350,2,0),"")</f>
        <v/>
      </c>
      <c r="D2707" s="21"/>
      <c r="E2707" s="21"/>
      <c r="F2707" s="21">
        <f>SUMIFS(الاسعار!$C:$C,الاسعار!$B:$B,$R2707,الاسعار!$A:$A,$A2707)</f>
        <v>0</v>
      </c>
      <c r="G2707" s="21"/>
      <c r="H2707" s="21"/>
      <c r="I2707" s="21">
        <f>SUMIFS(الاسعار!$C:$C,الاسعار!$B:$B,$T2707,الاسعار!$A:$A,$A2707)</f>
        <v>0</v>
      </c>
      <c r="J2707" s="21"/>
      <c r="K2707" s="21"/>
      <c r="L2707" s="21">
        <f>SUMIFS(الاسعار!$C:$C,الاسعار!$B:$B,$V2707,الاسعار!$A:$A,$A2707)</f>
        <v>0</v>
      </c>
      <c r="M2707" s="49"/>
      <c r="N2707" s="22">
        <f t="shared" si="43"/>
        <v>0</v>
      </c>
      <c r="O2707" s="22"/>
      <c r="P2707" s="22"/>
      <c r="Q2707" s="22"/>
      <c r="R2707" s="33" t="str">
        <f>IFERROR(VLOOKUP(Q2707,[1]list!$C$4:$D$350,2,0),"")</f>
        <v/>
      </c>
      <c r="S2707" s="22"/>
      <c r="T2707" s="33" t="str">
        <f>IFERROR(VLOOKUP(S2707,[1]list!$C$4:$D$350,2,0),"")</f>
        <v/>
      </c>
      <c r="U2707" s="22"/>
      <c r="V2707" s="33" t="str">
        <f>IFERROR(VLOOKUP(U2707,[1]list!$C$4:$D$350,2,0),"")</f>
        <v/>
      </c>
    </row>
    <row r="2708" spans="1:22" x14ac:dyDescent="0.25">
      <c r="A2708" s="20"/>
      <c r="B2708" s="21"/>
      <c r="C2708" s="21" t="str">
        <f>IFERROR(VLOOKUP(B2708,[1]list!$A$4:$B$350,2,0),"")</f>
        <v/>
      </c>
      <c r="D2708" s="21"/>
      <c r="E2708" s="21"/>
      <c r="F2708" s="21">
        <f>SUMIFS(الاسعار!$C:$C,الاسعار!$B:$B,$R2708,الاسعار!$A:$A,$A2708)</f>
        <v>0</v>
      </c>
      <c r="G2708" s="21"/>
      <c r="H2708" s="21"/>
      <c r="I2708" s="21">
        <f>SUMIFS(الاسعار!$C:$C,الاسعار!$B:$B,$T2708,الاسعار!$A:$A,$A2708)</f>
        <v>0</v>
      </c>
      <c r="J2708" s="21"/>
      <c r="K2708" s="21"/>
      <c r="L2708" s="21">
        <f>SUMIFS(الاسعار!$C:$C,الاسعار!$B:$B,$V2708,الاسعار!$A:$A,$A2708)</f>
        <v>0</v>
      </c>
      <c r="M2708" s="49"/>
      <c r="N2708" s="22">
        <f t="shared" si="43"/>
        <v>0</v>
      </c>
      <c r="O2708" s="22"/>
      <c r="P2708" s="22"/>
      <c r="Q2708" s="22"/>
      <c r="R2708" s="33" t="str">
        <f>IFERROR(VLOOKUP(Q2708,[1]list!$C$4:$D$350,2,0),"")</f>
        <v/>
      </c>
      <c r="S2708" s="22"/>
      <c r="T2708" s="33" t="str">
        <f>IFERROR(VLOOKUP(S2708,[1]list!$C$4:$D$350,2,0),"")</f>
        <v/>
      </c>
      <c r="U2708" s="22"/>
      <c r="V2708" s="33" t="str">
        <f>IFERROR(VLOOKUP(U2708,[1]list!$C$4:$D$350,2,0),"")</f>
        <v/>
      </c>
    </row>
    <row r="2709" spans="1:22" x14ac:dyDescent="0.25">
      <c r="A2709" s="20"/>
      <c r="B2709" s="21"/>
      <c r="C2709" s="21" t="str">
        <f>IFERROR(VLOOKUP(B2709,[1]list!$A$4:$B$350,2,0),"")</f>
        <v/>
      </c>
      <c r="D2709" s="21"/>
      <c r="E2709" s="21"/>
      <c r="F2709" s="21">
        <f>SUMIFS(الاسعار!$C:$C,الاسعار!$B:$B,$R2709,الاسعار!$A:$A,$A2709)</f>
        <v>0</v>
      </c>
      <c r="G2709" s="21"/>
      <c r="H2709" s="21"/>
      <c r="I2709" s="21">
        <f>SUMIFS(الاسعار!$C:$C,الاسعار!$B:$B,$T2709,الاسعار!$A:$A,$A2709)</f>
        <v>0</v>
      </c>
      <c r="J2709" s="21"/>
      <c r="K2709" s="21"/>
      <c r="L2709" s="21">
        <f>SUMIFS(الاسعار!$C:$C,الاسعار!$B:$B,$V2709,الاسعار!$A:$A,$A2709)</f>
        <v>0</v>
      </c>
      <c r="M2709" s="49"/>
      <c r="N2709" s="22">
        <f t="shared" si="43"/>
        <v>0</v>
      </c>
      <c r="O2709" s="22"/>
      <c r="P2709" s="22"/>
      <c r="Q2709" s="22"/>
      <c r="R2709" s="33" t="str">
        <f>IFERROR(VLOOKUP(Q2709,[1]list!$C$4:$D$350,2,0),"")</f>
        <v/>
      </c>
      <c r="S2709" s="22"/>
      <c r="T2709" s="33" t="str">
        <f>IFERROR(VLOOKUP(S2709,[1]list!$C$4:$D$350,2,0),"")</f>
        <v/>
      </c>
      <c r="U2709" s="22"/>
      <c r="V2709" s="33" t="str">
        <f>IFERROR(VLOOKUP(U2709,[1]list!$C$4:$D$350,2,0),"")</f>
        <v/>
      </c>
    </row>
    <row r="2710" spans="1:22" x14ac:dyDescent="0.25">
      <c r="A2710" s="20"/>
      <c r="B2710" s="21"/>
      <c r="C2710" s="21" t="str">
        <f>IFERROR(VLOOKUP(B2710,[1]list!$A$4:$B$350,2,0),"")</f>
        <v/>
      </c>
      <c r="D2710" s="21"/>
      <c r="E2710" s="21"/>
      <c r="F2710" s="21">
        <f>SUMIFS(الاسعار!$C:$C,الاسعار!$B:$B,$R2710,الاسعار!$A:$A,$A2710)</f>
        <v>0</v>
      </c>
      <c r="G2710" s="21"/>
      <c r="H2710" s="21"/>
      <c r="I2710" s="21">
        <f>SUMIFS(الاسعار!$C:$C,الاسعار!$B:$B,$T2710,الاسعار!$A:$A,$A2710)</f>
        <v>0</v>
      </c>
      <c r="J2710" s="21"/>
      <c r="K2710" s="21"/>
      <c r="L2710" s="21">
        <f>SUMIFS(الاسعار!$C:$C,الاسعار!$B:$B,$V2710,الاسعار!$A:$A,$A2710)</f>
        <v>0</v>
      </c>
      <c r="M2710" s="49"/>
      <c r="N2710" s="22">
        <f t="shared" si="43"/>
        <v>0</v>
      </c>
      <c r="O2710" s="22"/>
      <c r="P2710" s="22"/>
      <c r="Q2710" s="22"/>
      <c r="R2710" s="33" t="str">
        <f>IFERROR(VLOOKUP(Q2710,[1]list!$C$4:$D$350,2,0),"")</f>
        <v/>
      </c>
      <c r="S2710" s="22"/>
      <c r="T2710" s="33" t="str">
        <f>IFERROR(VLOOKUP(S2710,[1]list!$C$4:$D$350,2,0),"")</f>
        <v/>
      </c>
      <c r="U2710" s="22"/>
      <c r="V2710" s="33" t="str">
        <f>IFERROR(VLOOKUP(U2710,[1]list!$C$4:$D$350,2,0),"")</f>
        <v/>
      </c>
    </row>
    <row r="2711" spans="1:22" x14ac:dyDescent="0.25">
      <c r="A2711" s="20"/>
      <c r="B2711" s="21"/>
      <c r="C2711" s="21" t="str">
        <f>IFERROR(VLOOKUP(B2711,[1]list!$A$4:$B$350,2,0),"")</f>
        <v/>
      </c>
      <c r="D2711" s="21"/>
      <c r="E2711" s="21"/>
      <c r="F2711" s="21">
        <f>SUMIFS(الاسعار!$C:$C,الاسعار!$B:$B,$R2711,الاسعار!$A:$A,$A2711)</f>
        <v>0</v>
      </c>
      <c r="G2711" s="21"/>
      <c r="H2711" s="21"/>
      <c r="I2711" s="21">
        <f>SUMIFS(الاسعار!$C:$C,الاسعار!$B:$B,$T2711,الاسعار!$A:$A,$A2711)</f>
        <v>0</v>
      </c>
      <c r="J2711" s="21"/>
      <c r="K2711" s="21"/>
      <c r="L2711" s="21">
        <f>SUMIFS(الاسعار!$C:$C,الاسعار!$B:$B,$V2711,الاسعار!$A:$A,$A2711)</f>
        <v>0</v>
      </c>
      <c r="M2711" s="49"/>
      <c r="N2711" s="22">
        <f t="shared" si="43"/>
        <v>0</v>
      </c>
      <c r="O2711" s="22"/>
      <c r="P2711" s="22"/>
      <c r="Q2711" s="22"/>
      <c r="R2711" s="33" t="str">
        <f>IFERROR(VLOOKUP(Q2711,[1]list!$C$4:$D$350,2,0),"")</f>
        <v/>
      </c>
      <c r="S2711" s="22"/>
      <c r="T2711" s="33" t="str">
        <f>IFERROR(VLOOKUP(S2711,[1]list!$C$4:$D$350,2,0),"")</f>
        <v/>
      </c>
      <c r="U2711" s="22"/>
      <c r="V2711" s="33" t="str">
        <f>IFERROR(VLOOKUP(U2711,[1]list!$C$4:$D$350,2,0),"")</f>
        <v/>
      </c>
    </row>
    <row r="2712" spans="1:22" x14ac:dyDescent="0.25">
      <c r="A2712" s="20"/>
      <c r="B2712" s="21"/>
      <c r="C2712" s="21" t="str">
        <f>IFERROR(VLOOKUP(B2712,[1]list!$A$4:$B$350,2,0),"")</f>
        <v/>
      </c>
      <c r="D2712" s="21"/>
      <c r="E2712" s="21"/>
      <c r="F2712" s="21">
        <f>SUMIFS(الاسعار!$C:$C,الاسعار!$B:$B,$R2712,الاسعار!$A:$A,$A2712)</f>
        <v>0</v>
      </c>
      <c r="G2712" s="21"/>
      <c r="H2712" s="21"/>
      <c r="I2712" s="21">
        <f>SUMIFS(الاسعار!$C:$C,الاسعار!$B:$B,$T2712,الاسعار!$A:$A,$A2712)</f>
        <v>0</v>
      </c>
      <c r="J2712" s="21"/>
      <c r="K2712" s="21"/>
      <c r="L2712" s="21">
        <f>SUMIFS(الاسعار!$C:$C,الاسعار!$B:$B,$V2712,الاسعار!$A:$A,$A2712)</f>
        <v>0</v>
      </c>
      <c r="M2712" s="49"/>
      <c r="N2712" s="22">
        <f t="shared" si="43"/>
        <v>0</v>
      </c>
      <c r="O2712" s="22"/>
      <c r="P2712" s="22"/>
      <c r="Q2712" s="22"/>
      <c r="R2712" s="33" t="str">
        <f>IFERROR(VLOOKUP(Q2712,[1]list!$C$4:$D$350,2,0),"")</f>
        <v/>
      </c>
      <c r="S2712" s="22"/>
      <c r="T2712" s="33" t="str">
        <f>IFERROR(VLOOKUP(S2712,[1]list!$C$4:$D$350,2,0),"")</f>
        <v/>
      </c>
      <c r="U2712" s="22"/>
      <c r="V2712" s="33" t="str">
        <f>IFERROR(VLOOKUP(U2712,[1]list!$C$4:$D$350,2,0),"")</f>
        <v/>
      </c>
    </row>
    <row r="2713" spans="1:22" x14ac:dyDescent="0.25">
      <c r="A2713" s="20"/>
      <c r="B2713" s="21"/>
      <c r="C2713" s="21" t="str">
        <f>IFERROR(VLOOKUP(B2713,[1]list!$A$4:$B$350,2,0),"")</f>
        <v/>
      </c>
      <c r="D2713" s="21"/>
      <c r="E2713" s="21"/>
      <c r="F2713" s="21">
        <f>SUMIFS(الاسعار!$C:$C,الاسعار!$B:$B,$R2713,الاسعار!$A:$A,$A2713)</f>
        <v>0</v>
      </c>
      <c r="G2713" s="21"/>
      <c r="H2713" s="21"/>
      <c r="I2713" s="21">
        <f>SUMIFS(الاسعار!$C:$C,الاسعار!$B:$B,$T2713,الاسعار!$A:$A,$A2713)</f>
        <v>0</v>
      </c>
      <c r="J2713" s="21"/>
      <c r="K2713" s="21"/>
      <c r="L2713" s="21">
        <f>SUMIFS(الاسعار!$C:$C,الاسعار!$B:$B,$V2713,الاسعار!$A:$A,$A2713)</f>
        <v>0</v>
      </c>
      <c r="M2713" s="49"/>
      <c r="N2713" s="22">
        <f t="shared" si="43"/>
        <v>0</v>
      </c>
      <c r="O2713" s="22"/>
      <c r="P2713" s="22"/>
      <c r="Q2713" s="22"/>
      <c r="R2713" s="33" t="str">
        <f>IFERROR(VLOOKUP(Q2713,[1]list!$C$4:$D$350,2,0),"")</f>
        <v/>
      </c>
      <c r="S2713" s="22"/>
      <c r="T2713" s="33" t="str">
        <f>IFERROR(VLOOKUP(S2713,[1]list!$C$4:$D$350,2,0),"")</f>
        <v/>
      </c>
      <c r="U2713" s="22"/>
      <c r="V2713" s="33" t="str">
        <f>IFERROR(VLOOKUP(U2713,[1]list!$C$4:$D$350,2,0),"")</f>
        <v/>
      </c>
    </row>
    <row r="2714" spans="1:22" x14ac:dyDescent="0.25">
      <c r="A2714" s="20"/>
      <c r="B2714" s="21"/>
      <c r="C2714" s="21" t="str">
        <f>IFERROR(VLOOKUP(B2714,[1]list!$A$4:$B$350,2,0),"")</f>
        <v/>
      </c>
      <c r="D2714" s="21"/>
      <c r="E2714" s="21"/>
      <c r="F2714" s="21">
        <f>SUMIFS(الاسعار!$C:$C,الاسعار!$B:$B,$R2714,الاسعار!$A:$A,$A2714)</f>
        <v>0</v>
      </c>
      <c r="G2714" s="21"/>
      <c r="H2714" s="21"/>
      <c r="I2714" s="21">
        <f>SUMIFS(الاسعار!$C:$C,الاسعار!$B:$B,$T2714,الاسعار!$A:$A,$A2714)</f>
        <v>0</v>
      </c>
      <c r="J2714" s="21"/>
      <c r="K2714" s="21"/>
      <c r="L2714" s="21">
        <f>SUMIFS(الاسعار!$C:$C,الاسعار!$B:$B,$V2714,الاسعار!$A:$A,$A2714)</f>
        <v>0</v>
      </c>
      <c r="M2714" s="49"/>
      <c r="N2714" s="22">
        <f t="shared" si="43"/>
        <v>0</v>
      </c>
      <c r="O2714" s="22"/>
      <c r="P2714" s="22"/>
      <c r="Q2714" s="22"/>
      <c r="R2714" s="33" t="str">
        <f>IFERROR(VLOOKUP(Q2714,[1]list!$C$4:$D$350,2,0),"")</f>
        <v/>
      </c>
      <c r="S2714" s="22"/>
      <c r="T2714" s="33" t="str">
        <f>IFERROR(VLOOKUP(S2714,[1]list!$C$4:$D$350,2,0),"")</f>
        <v/>
      </c>
      <c r="U2714" s="22"/>
      <c r="V2714" s="33" t="str">
        <f>IFERROR(VLOOKUP(U2714,[1]list!$C$4:$D$350,2,0),"")</f>
        <v/>
      </c>
    </row>
    <row r="2715" spans="1:22" x14ac:dyDescent="0.25">
      <c r="A2715" s="20"/>
      <c r="B2715" s="21"/>
      <c r="C2715" s="21" t="str">
        <f>IFERROR(VLOOKUP(B2715,[1]list!$A$4:$B$350,2,0),"")</f>
        <v/>
      </c>
      <c r="D2715" s="21"/>
      <c r="E2715" s="21"/>
      <c r="F2715" s="21">
        <f>SUMIFS(الاسعار!$C:$C,الاسعار!$B:$B,$R2715,الاسعار!$A:$A,$A2715)</f>
        <v>0</v>
      </c>
      <c r="G2715" s="21"/>
      <c r="H2715" s="21"/>
      <c r="I2715" s="21">
        <f>SUMIFS(الاسعار!$C:$C,الاسعار!$B:$B,$T2715,الاسعار!$A:$A,$A2715)</f>
        <v>0</v>
      </c>
      <c r="J2715" s="21"/>
      <c r="K2715" s="21"/>
      <c r="L2715" s="21">
        <f>SUMIFS(الاسعار!$C:$C,الاسعار!$B:$B,$V2715,الاسعار!$A:$A,$A2715)</f>
        <v>0</v>
      </c>
      <c r="M2715" s="49"/>
      <c r="N2715" s="22">
        <f t="shared" si="43"/>
        <v>0</v>
      </c>
      <c r="O2715" s="22"/>
      <c r="P2715" s="22"/>
      <c r="Q2715" s="22"/>
      <c r="R2715" s="33" t="str">
        <f>IFERROR(VLOOKUP(Q2715,[1]list!$C$4:$D$350,2,0),"")</f>
        <v/>
      </c>
      <c r="S2715" s="22"/>
      <c r="T2715" s="33" t="str">
        <f>IFERROR(VLOOKUP(S2715,[1]list!$C$4:$D$350,2,0),"")</f>
        <v/>
      </c>
      <c r="U2715" s="22"/>
      <c r="V2715" s="33" t="str">
        <f>IFERROR(VLOOKUP(U2715,[1]list!$C$4:$D$350,2,0),"")</f>
        <v/>
      </c>
    </row>
    <row r="2716" spans="1:22" x14ac:dyDescent="0.25">
      <c r="A2716" s="20"/>
      <c r="B2716" s="21"/>
      <c r="C2716" s="21" t="str">
        <f>IFERROR(VLOOKUP(B2716,[1]list!$A$4:$B$350,2,0),"")</f>
        <v/>
      </c>
      <c r="D2716" s="21"/>
      <c r="E2716" s="21"/>
      <c r="F2716" s="21">
        <f>SUMIFS(الاسعار!$C:$C,الاسعار!$B:$B,$R2716,الاسعار!$A:$A,$A2716)</f>
        <v>0</v>
      </c>
      <c r="G2716" s="21"/>
      <c r="H2716" s="21"/>
      <c r="I2716" s="21">
        <f>SUMIFS(الاسعار!$C:$C,الاسعار!$B:$B,$T2716,الاسعار!$A:$A,$A2716)</f>
        <v>0</v>
      </c>
      <c r="J2716" s="21"/>
      <c r="K2716" s="21"/>
      <c r="L2716" s="21">
        <f>SUMIFS(الاسعار!$C:$C,الاسعار!$B:$B,$V2716,الاسعار!$A:$A,$A2716)</f>
        <v>0</v>
      </c>
      <c r="M2716" s="49"/>
      <c r="N2716" s="22">
        <f t="shared" si="43"/>
        <v>0</v>
      </c>
      <c r="O2716" s="22"/>
      <c r="P2716" s="22"/>
      <c r="Q2716" s="22"/>
      <c r="R2716" s="33" t="str">
        <f>IFERROR(VLOOKUP(Q2716,[1]list!$C$4:$D$350,2,0),"")</f>
        <v/>
      </c>
      <c r="S2716" s="22"/>
      <c r="T2716" s="33" t="str">
        <f>IFERROR(VLOOKUP(S2716,[1]list!$C$4:$D$350,2,0),"")</f>
        <v/>
      </c>
      <c r="U2716" s="22"/>
      <c r="V2716" s="33" t="str">
        <f>IFERROR(VLOOKUP(U2716,[1]list!$C$4:$D$350,2,0),"")</f>
        <v/>
      </c>
    </row>
    <row r="2717" spans="1:22" x14ac:dyDescent="0.25">
      <c r="A2717" s="20"/>
      <c r="B2717" s="21"/>
      <c r="C2717" s="21" t="str">
        <f>IFERROR(VLOOKUP(B2717,[1]list!$A$4:$B$350,2,0),"")</f>
        <v/>
      </c>
      <c r="D2717" s="21"/>
      <c r="E2717" s="21"/>
      <c r="F2717" s="21">
        <f>SUMIFS(الاسعار!$C:$C,الاسعار!$B:$B,$R2717,الاسعار!$A:$A,$A2717)</f>
        <v>0</v>
      </c>
      <c r="G2717" s="21"/>
      <c r="H2717" s="21"/>
      <c r="I2717" s="21">
        <f>SUMIFS(الاسعار!$C:$C,الاسعار!$B:$B,$T2717,الاسعار!$A:$A,$A2717)</f>
        <v>0</v>
      </c>
      <c r="J2717" s="21"/>
      <c r="K2717" s="21"/>
      <c r="L2717" s="21">
        <f>SUMIFS(الاسعار!$C:$C,الاسعار!$B:$B,$V2717,الاسعار!$A:$A,$A2717)</f>
        <v>0</v>
      </c>
      <c r="M2717" s="49"/>
      <c r="N2717" s="22">
        <f t="shared" si="43"/>
        <v>0</v>
      </c>
      <c r="O2717" s="22"/>
      <c r="P2717" s="22"/>
      <c r="Q2717" s="22"/>
      <c r="R2717" s="33" t="str">
        <f>IFERROR(VLOOKUP(Q2717,[1]list!$C$4:$D$350,2,0),"")</f>
        <v/>
      </c>
      <c r="S2717" s="22"/>
      <c r="T2717" s="33" t="str">
        <f>IFERROR(VLOOKUP(S2717,[1]list!$C$4:$D$350,2,0),"")</f>
        <v/>
      </c>
      <c r="U2717" s="22"/>
      <c r="V2717" s="33" t="str">
        <f>IFERROR(VLOOKUP(U2717,[1]list!$C$4:$D$350,2,0),"")</f>
        <v/>
      </c>
    </row>
    <row r="2718" spans="1:22" x14ac:dyDescent="0.25">
      <c r="A2718" s="20"/>
      <c r="B2718" s="21"/>
      <c r="C2718" s="21" t="str">
        <f>IFERROR(VLOOKUP(B2718,[1]list!$A$4:$B$350,2,0),"")</f>
        <v/>
      </c>
      <c r="D2718" s="21"/>
      <c r="E2718" s="21"/>
      <c r="F2718" s="21">
        <f>SUMIFS(الاسعار!$C:$C,الاسعار!$B:$B,$R2718,الاسعار!$A:$A,$A2718)</f>
        <v>0</v>
      </c>
      <c r="G2718" s="21"/>
      <c r="H2718" s="21"/>
      <c r="I2718" s="21">
        <f>SUMIFS(الاسعار!$C:$C,الاسعار!$B:$B,$T2718,الاسعار!$A:$A,$A2718)</f>
        <v>0</v>
      </c>
      <c r="J2718" s="21"/>
      <c r="K2718" s="21"/>
      <c r="L2718" s="21">
        <f>SUMIFS(الاسعار!$C:$C,الاسعار!$B:$B,$V2718,الاسعار!$A:$A,$A2718)</f>
        <v>0</v>
      </c>
      <c r="M2718" s="49"/>
      <c r="N2718" s="22">
        <f t="shared" si="43"/>
        <v>0</v>
      </c>
      <c r="O2718" s="22"/>
      <c r="P2718" s="22"/>
      <c r="Q2718" s="22"/>
      <c r="R2718" s="33" t="str">
        <f>IFERROR(VLOOKUP(Q2718,[1]list!$C$4:$D$350,2,0),"")</f>
        <v/>
      </c>
      <c r="S2718" s="22"/>
      <c r="T2718" s="33" t="str">
        <f>IFERROR(VLOOKUP(S2718,[1]list!$C$4:$D$350,2,0),"")</f>
        <v/>
      </c>
      <c r="U2718" s="22"/>
      <c r="V2718" s="33" t="str">
        <f>IFERROR(VLOOKUP(U2718,[1]list!$C$4:$D$350,2,0),"")</f>
        <v/>
      </c>
    </row>
    <row r="2719" spans="1:22" x14ac:dyDescent="0.25">
      <c r="A2719" s="20"/>
      <c r="B2719" s="21"/>
      <c r="C2719" s="21" t="str">
        <f>IFERROR(VLOOKUP(B2719,[1]list!$A$4:$B$350,2,0),"")</f>
        <v/>
      </c>
      <c r="D2719" s="21"/>
      <c r="E2719" s="21"/>
      <c r="F2719" s="21">
        <f>SUMIFS(الاسعار!$C:$C,الاسعار!$B:$B,$R2719,الاسعار!$A:$A,$A2719)</f>
        <v>0</v>
      </c>
      <c r="G2719" s="21"/>
      <c r="H2719" s="21"/>
      <c r="I2719" s="21">
        <f>SUMIFS(الاسعار!$C:$C,الاسعار!$B:$B,$T2719,الاسعار!$A:$A,$A2719)</f>
        <v>0</v>
      </c>
      <c r="J2719" s="21"/>
      <c r="K2719" s="21"/>
      <c r="L2719" s="21">
        <f>SUMIFS(الاسعار!$C:$C,الاسعار!$B:$B,$V2719,الاسعار!$A:$A,$A2719)</f>
        <v>0</v>
      </c>
      <c r="M2719" s="49"/>
      <c r="N2719" s="22">
        <f t="shared" si="43"/>
        <v>0</v>
      </c>
      <c r="O2719" s="22"/>
      <c r="P2719" s="22"/>
      <c r="Q2719" s="22"/>
      <c r="R2719" s="33" t="str">
        <f>IFERROR(VLOOKUP(Q2719,[1]list!$C$4:$D$350,2,0),"")</f>
        <v/>
      </c>
      <c r="S2719" s="22"/>
      <c r="T2719" s="33" t="str">
        <f>IFERROR(VLOOKUP(S2719,[1]list!$C$4:$D$350,2,0),"")</f>
        <v/>
      </c>
      <c r="U2719" s="22"/>
      <c r="V2719" s="33" t="str">
        <f>IFERROR(VLOOKUP(U2719,[1]list!$C$4:$D$350,2,0),"")</f>
        <v/>
      </c>
    </row>
    <row r="2720" spans="1:22" x14ac:dyDescent="0.25">
      <c r="A2720" s="20"/>
      <c r="B2720" s="21"/>
      <c r="C2720" s="21" t="str">
        <f>IFERROR(VLOOKUP(B2720,[1]list!$A$4:$B$350,2,0),"")</f>
        <v/>
      </c>
      <c r="D2720" s="21"/>
      <c r="E2720" s="21"/>
      <c r="F2720" s="21">
        <f>SUMIFS(الاسعار!$C:$C,الاسعار!$B:$B,$R2720,الاسعار!$A:$A,$A2720)</f>
        <v>0</v>
      </c>
      <c r="G2720" s="21"/>
      <c r="H2720" s="21"/>
      <c r="I2720" s="21">
        <f>SUMIFS(الاسعار!$C:$C,الاسعار!$B:$B,$T2720,الاسعار!$A:$A,$A2720)</f>
        <v>0</v>
      </c>
      <c r="J2720" s="21"/>
      <c r="K2720" s="21"/>
      <c r="L2720" s="21">
        <f>SUMIFS(الاسعار!$C:$C,الاسعار!$B:$B,$V2720,الاسعار!$A:$A,$A2720)</f>
        <v>0</v>
      </c>
      <c r="M2720" s="49"/>
      <c r="N2720" s="22">
        <f t="shared" si="43"/>
        <v>0</v>
      </c>
      <c r="O2720" s="22"/>
      <c r="P2720" s="22"/>
      <c r="Q2720" s="22"/>
      <c r="R2720" s="33" t="str">
        <f>IFERROR(VLOOKUP(Q2720,[1]list!$C$4:$D$350,2,0),"")</f>
        <v/>
      </c>
      <c r="S2720" s="22"/>
      <c r="T2720" s="33" t="str">
        <f>IFERROR(VLOOKUP(S2720,[1]list!$C$4:$D$350,2,0),"")</f>
        <v/>
      </c>
      <c r="U2720" s="22"/>
      <c r="V2720" s="33" t="str">
        <f>IFERROR(VLOOKUP(U2720,[1]list!$C$4:$D$350,2,0),"")</f>
        <v/>
      </c>
    </row>
    <row r="2721" spans="1:22" x14ac:dyDescent="0.25">
      <c r="A2721" s="20"/>
      <c r="B2721" s="21"/>
      <c r="C2721" s="21" t="str">
        <f>IFERROR(VLOOKUP(B2721,[1]list!$A$4:$B$350,2,0),"")</f>
        <v/>
      </c>
      <c r="D2721" s="21"/>
      <c r="E2721" s="21"/>
      <c r="F2721" s="21">
        <f>SUMIFS(الاسعار!$C:$C,الاسعار!$B:$B,$R2721,الاسعار!$A:$A,$A2721)</f>
        <v>0</v>
      </c>
      <c r="G2721" s="21"/>
      <c r="H2721" s="21"/>
      <c r="I2721" s="21">
        <f>SUMIFS(الاسعار!$C:$C,الاسعار!$B:$B,$T2721,الاسعار!$A:$A,$A2721)</f>
        <v>0</v>
      </c>
      <c r="J2721" s="21"/>
      <c r="K2721" s="21"/>
      <c r="L2721" s="21">
        <f>SUMIFS(الاسعار!$C:$C,الاسعار!$B:$B,$V2721,الاسعار!$A:$A,$A2721)</f>
        <v>0</v>
      </c>
      <c r="M2721" s="49"/>
      <c r="N2721" s="22">
        <f t="shared" si="43"/>
        <v>0</v>
      </c>
      <c r="O2721" s="22"/>
      <c r="P2721" s="22"/>
      <c r="Q2721" s="22"/>
      <c r="R2721" s="33" t="str">
        <f>IFERROR(VLOOKUP(Q2721,[1]list!$C$4:$D$350,2,0),"")</f>
        <v/>
      </c>
      <c r="S2721" s="22"/>
      <c r="T2721" s="33" t="str">
        <f>IFERROR(VLOOKUP(S2721,[1]list!$C$4:$D$350,2,0),"")</f>
        <v/>
      </c>
      <c r="U2721" s="22"/>
      <c r="V2721" s="33" t="str">
        <f>IFERROR(VLOOKUP(U2721,[1]list!$C$4:$D$350,2,0),"")</f>
        <v/>
      </c>
    </row>
    <row r="2722" spans="1:22" x14ac:dyDescent="0.25">
      <c r="A2722" s="20"/>
      <c r="B2722" s="21"/>
      <c r="C2722" s="21" t="str">
        <f>IFERROR(VLOOKUP(B2722,[1]list!$A$4:$B$350,2,0),"")</f>
        <v/>
      </c>
      <c r="D2722" s="21"/>
      <c r="E2722" s="21"/>
      <c r="F2722" s="21">
        <f>SUMIFS(الاسعار!$C:$C,الاسعار!$B:$B,$R2722,الاسعار!$A:$A,$A2722)</f>
        <v>0</v>
      </c>
      <c r="G2722" s="21"/>
      <c r="H2722" s="21"/>
      <c r="I2722" s="21">
        <f>SUMIFS(الاسعار!$C:$C,الاسعار!$B:$B,$T2722,الاسعار!$A:$A,$A2722)</f>
        <v>0</v>
      </c>
      <c r="J2722" s="21"/>
      <c r="K2722" s="21"/>
      <c r="L2722" s="21">
        <f>SUMIFS(الاسعار!$C:$C,الاسعار!$B:$B,$V2722,الاسعار!$A:$A,$A2722)</f>
        <v>0</v>
      </c>
      <c r="M2722" s="49"/>
      <c r="N2722" s="22">
        <f t="shared" si="43"/>
        <v>0</v>
      </c>
      <c r="O2722" s="22"/>
      <c r="P2722" s="22"/>
      <c r="Q2722" s="22"/>
      <c r="R2722" s="33" t="str">
        <f>IFERROR(VLOOKUP(Q2722,[1]list!$C$4:$D$350,2,0),"")</f>
        <v/>
      </c>
      <c r="S2722" s="22"/>
      <c r="T2722" s="33" t="str">
        <f>IFERROR(VLOOKUP(S2722,[1]list!$C$4:$D$350,2,0),"")</f>
        <v/>
      </c>
      <c r="U2722" s="22"/>
      <c r="V2722" s="33" t="str">
        <f>IFERROR(VLOOKUP(U2722,[1]list!$C$4:$D$350,2,0),"")</f>
        <v/>
      </c>
    </row>
    <row r="2723" spans="1:22" x14ac:dyDescent="0.25">
      <c r="A2723" s="20"/>
      <c r="B2723" s="21"/>
      <c r="C2723" s="21" t="str">
        <f>IFERROR(VLOOKUP(B2723,[1]list!$A$4:$B$350,2,0),"")</f>
        <v/>
      </c>
      <c r="D2723" s="21"/>
      <c r="E2723" s="21"/>
      <c r="F2723" s="21">
        <f>SUMIFS(الاسعار!$C:$C,الاسعار!$B:$B,$R2723,الاسعار!$A:$A,$A2723)</f>
        <v>0</v>
      </c>
      <c r="G2723" s="21"/>
      <c r="H2723" s="21"/>
      <c r="I2723" s="21">
        <f>SUMIFS(الاسعار!$C:$C,الاسعار!$B:$B,$T2723,الاسعار!$A:$A,$A2723)</f>
        <v>0</v>
      </c>
      <c r="J2723" s="21"/>
      <c r="K2723" s="21"/>
      <c r="L2723" s="21">
        <f>SUMIFS(الاسعار!$C:$C,الاسعار!$B:$B,$V2723,الاسعار!$A:$A,$A2723)</f>
        <v>0</v>
      </c>
      <c r="M2723" s="49"/>
      <c r="N2723" s="22">
        <f t="shared" si="43"/>
        <v>0</v>
      </c>
      <c r="O2723" s="22"/>
      <c r="P2723" s="22"/>
      <c r="Q2723" s="22"/>
      <c r="R2723" s="33" t="str">
        <f>IFERROR(VLOOKUP(Q2723,[1]list!$C$4:$D$350,2,0),"")</f>
        <v/>
      </c>
      <c r="S2723" s="22"/>
      <c r="T2723" s="33" t="str">
        <f>IFERROR(VLOOKUP(S2723,[1]list!$C$4:$D$350,2,0),"")</f>
        <v/>
      </c>
      <c r="U2723" s="22"/>
      <c r="V2723" s="33" t="str">
        <f>IFERROR(VLOOKUP(U2723,[1]list!$C$4:$D$350,2,0),"")</f>
        <v/>
      </c>
    </row>
    <row r="2724" spans="1:22" x14ac:dyDescent="0.25">
      <c r="A2724" s="20"/>
      <c r="B2724" s="21"/>
      <c r="C2724" s="21" t="str">
        <f>IFERROR(VLOOKUP(B2724,[1]list!$A$4:$B$350,2,0),"")</f>
        <v/>
      </c>
      <c r="D2724" s="21"/>
      <c r="E2724" s="21"/>
      <c r="F2724" s="21">
        <f>SUMIFS(الاسعار!$C:$C,الاسعار!$B:$B,$R2724,الاسعار!$A:$A,$A2724)</f>
        <v>0</v>
      </c>
      <c r="G2724" s="21"/>
      <c r="H2724" s="21"/>
      <c r="I2724" s="21">
        <f>SUMIFS(الاسعار!$C:$C,الاسعار!$B:$B,$T2724,الاسعار!$A:$A,$A2724)</f>
        <v>0</v>
      </c>
      <c r="J2724" s="21"/>
      <c r="K2724" s="21"/>
      <c r="L2724" s="21">
        <f>SUMIFS(الاسعار!$C:$C,الاسعار!$B:$B,$V2724,الاسعار!$A:$A,$A2724)</f>
        <v>0</v>
      </c>
      <c r="M2724" s="49"/>
      <c r="N2724" s="22">
        <f t="shared" si="43"/>
        <v>0</v>
      </c>
      <c r="O2724" s="22"/>
      <c r="P2724" s="22"/>
      <c r="Q2724" s="22"/>
      <c r="R2724" s="33" t="str">
        <f>IFERROR(VLOOKUP(Q2724,[1]list!$C$4:$D$350,2,0),"")</f>
        <v/>
      </c>
      <c r="S2724" s="22"/>
      <c r="T2724" s="33" t="str">
        <f>IFERROR(VLOOKUP(S2724,[1]list!$C$4:$D$350,2,0),"")</f>
        <v/>
      </c>
      <c r="U2724" s="22"/>
      <c r="V2724" s="33" t="str">
        <f>IFERROR(VLOOKUP(U2724,[1]list!$C$4:$D$350,2,0),"")</f>
        <v/>
      </c>
    </row>
    <row r="2725" spans="1:22" x14ac:dyDescent="0.25">
      <c r="A2725" s="20"/>
      <c r="B2725" s="21"/>
      <c r="C2725" s="21" t="str">
        <f>IFERROR(VLOOKUP(B2725,[1]list!$A$4:$B$350,2,0),"")</f>
        <v/>
      </c>
      <c r="D2725" s="21"/>
      <c r="E2725" s="21"/>
      <c r="F2725" s="21">
        <f>SUMIFS(الاسعار!$C:$C,الاسعار!$B:$B,$R2725,الاسعار!$A:$A,$A2725)</f>
        <v>0</v>
      </c>
      <c r="G2725" s="21"/>
      <c r="H2725" s="21"/>
      <c r="I2725" s="21">
        <f>SUMIFS(الاسعار!$C:$C,الاسعار!$B:$B,$T2725,الاسعار!$A:$A,$A2725)</f>
        <v>0</v>
      </c>
      <c r="J2725" s="21"/>
      <c r="K2725" s="21"/>
      <c r="L2725" s="21">
        <f>SUMIFS(الاسعار!$C:$C,الاسعار!$B:$B,$V2725,الاسعار!$A:$A,$A2725)</f>
        <v>0</v>
      </c>
      <c r="M2725" s="49"/>
      <c r="N2725" s="22">
        <f t="shared" si="43"/>
        <v>0</v>
      </c>
      <c r="O2725" s="22"/>
      <c r="P2725" s="22"/>
      <c r="Q2725" s="22"/>
      <c r="R2725" s="33" t="str">
        <f>IFERROR(VLOOKUP(Q2725,[1]list!$C$4:$D$350,2,0),"")</f>
        <v/>
      </c>
      <c r="S2725" s="22"/>
      <c r="T2725" s="33" t="str">
        <f>IFERROR(VLOOKUP(S2725,[1]list!$C$4:$D$350,2,0),"")</f>
        <v/>
      </c>
      <c r="U2725" s="22"/>
      <c r="V2725" s="33" t="str">
        <f>IFERROR(VLOOKUP(U2725,[1]list!$C$4:$D$350,2,0),"")</f>
        <v/>
      </c>
    </row>
    <row r="2726" spans="1:22" x14ac:dyDescent="0.25">
      <c r="A2726" s="20"/>
      <c r="B2726" s="21"/>
      <c r="C2726" s="21" t="str">
        <f>IFERROR(VLOOKUP(B2726,[1]list!$A$4:$B$350,2,0),"")</f>
        <v/>
      </c>
      <c r="D2726" s="21"/>
      <c r="E2726" s="21"/>
      <c r="F2726" s="21">
        <f>SUMIFS(الاسعار!$C:$C,الاسعار!$B:$B,$R2726,الاسعار!$A:$A,$A2726)</f>
        <v>0</v>
      </c>
      <c r="G2726" s="21"/>
      <c r="H2726" s="21"/>
      <c r="I2726" s="21">
        <f>SUMIFS(الاسعار!$C:$C,الاسعار!$B:$B,$T2726,الاسعار!$A:$A,$A2726)</f>
        <v>0</v>
      </c>
      <c r="J2726" s="21"/>
      <c r="K2726" s="21"/>
      <c r="L2726" s="21">
        <f>SUMIFS(الاسعار!$C:$C,الاسعار!$B:$B,$V2726,الاسعار!$A:$A,$A2726)</f>
        <v>0</v>
      </c>
      <c r="M2726" s="49"/>
      <c r="N2726" s="22">
        <f t="shared" si="43"/>
        <v>0</v>
      </c>
      <c r="O2726" s="22"/>
      <c r="P2726" s="22"/>
      <c r="Q2726" s="22"/>
      <c r="R2726" s="33" t="str">
        <f>IFERROR(VLOOKUP(Q2726,[1]list!$C$4:$D$350,2,0),"")</f>
        <v/>
      </c>
      <c r="S2726" s="22"/>
      <c r="T2726" s="33" t="str">
        <f>IFERROR(VLOOKUP(S2726,[1]list!$C$4:$D$350,2,0),"")</f>
        <v/>
      </c>
      <c r="U2726" s="22"/>
      <c r="V2726" s="33" t="str">
        <f>IFERROR(VLOOKUP(U2726,[1]list!$C$4:$D$350,2,0),"")</f>
        <v/>
      </c>
    </row>
    <row r="2727" spans="1:22" x14ac:dyDescent="0.25">
      <c r="A2727" s="20"/>
      <c r="B2727" s="21"/>
      <c r="C2727" s="21" t="str">
        <f>IFERROR(VLOOKUP(B2727,[1]list!$A$4:$B$350,2,0),"")</f>
        <v/>
      </c>
      <c r="D2727" s="21"/>
      <c r="E2727" s="21"/>
      <c r="F2727" s="21">
        <f>SUMIFS(الاسعار!$C:$C,الاسعار!$B:$B,$R2727,الاسعار!$A:$A,$A2727)</f>
        <v>0</v>
      </c>
      <c r="G2727" s="21"/>
      <c r="H2727" s="21"/>
      <c r="I2727" s="21">
        <f>SUMIFS(الاسعار!$C:$C,الاسعار!$B:$B,$T2727,الاسعار!$A:$A,$A2727)</f>
        <v>0</v>
      </c>
      <c r="J2727" s="21"/>
      <c r="K2727" s="21"/>
      <c r="L2727" s="21">
        <f>SUMIFS(الاسعار!$C:$C,الاسعار!$B:$B,$V2727,الاسعار!$A:$A,$A2727)</f>
        <v>0</v>
      </c>
      <c r="M2727" s="49"/>
      <c r="N2727" s="22">
        <f t="shared" si="43"/>
        <v>0</v>
      </c>
      <c r="O2727" s="22"/>
      <c r="P2727" s="22"/>
      <c r="Q2727" s="22"/>
      <c r="R2727" s="33" t="str">
        <f>IFERROR(VLOOKUP(Q2727,[1]list!$C$4:$D$350,2,0),"")</f>
        <v/>
      </c>
      <c r="S2727" s="22"/>
      <c r="T2727" s="33" t="str">
        <f>IFERROR(VLOOKUP(S2727,[1]list!$C$4:$D$350,2,0),"")</f>
        <v/>
      </c>
      <c r="U2727" s="22"/>
      <c r="V2727" s="33" t="str">
        <f>IFERROR(VLOOKUP(U2727,[1]list!$C$4:$D$350,2,0),"")</f>
        <v/>
      </c>
    </row>
    <row r="2728" spans="1:22" x14ac:dyDescent="0.25">
      <c r="A2728" s="20"/>
      <c r="B2728" s="21"/>
      <c r="C2728" s="21" t="str">
        <f>IFERROR(VLOOKUP(B2728,[1]list!$A$4:$B$350,2,0),"")</f>
        <v/>
      </c>
      <c r="D2728" s="21"/>
      <c r="E2728" s="21"/>
      <c r="F2728" s="21">
        <f>SUMIFS(الاسعار!$C:$C,الاسعار!$B:$B,$R2728,الاسعار!$A:$A,$A2728)</f>
        <v>0</v>
      </c>
      <c r="G2728" s="21"/>
      <c r="H2728" s="21"/>
      <c r="I2728" s="21">
        <f>SUMIFS(الاسعار!$C:$C,الاسعار!$B:$B,$T2728,الاسعار!$A:$A,$A2728)</f>
        <v>0</v>
      </c>
      <c r="J2728" s="21"/>
      <c r="K2728" s="21"/>
      <c r="L2728" s="21">
        <f>SUMIFS(الاسعار!$C:$C,الاسعار!$B:$B,$V2728,الاسعار!$A:$A,$A2728)</f>
        <v>0</v>
      </c>
      <c r="M2728" s="49"/>
      <c r="N2728" s="22">
        <f t="shared" si="43"/>
        <v>0</v>
      </c>
      <c r="O2728" s="22"/>
      <c r="P2728" s="22"/>
      <c r="Q2728" s="22"/>
      <c r="R2728" s="33" t="str">
        <f>IFERROR(VLOOKUP(Q2728,[1]list!$C$4:$D$350,2,0),"")</f>
        <v/>
      </c>
      <c r="S2728" s="22"/>
      <c r="T2728" s="33" t="str">
        <f>IFERROR(VLOOKUP(S2728,[1]list!$C$4:$D$350,2,0),"")</f>
        <v/>
      </c>
      <c r="U2728" s="22"/>
      <c r="V2728" s="33" t="str">
        <f>IFERROR(VLOOKUP(U2728,[1]list!$C$4:$D$350,2,0),"")</f>
        <v/>
      </c>
    </row>
    <row r="2729" spans="1:22" x14ac:dyDescent="0.25">
      <c r="A2729" s="20"/>
      <c r="B2729" s="21"/>
      <c r="C2729" s="21" t="str">
        <f>IFERROR(VLOOKUP(B2729,[1]list!$A$4:$B$350,2,0),"")</f>
        <v/>
      </c>
      <c r="D2729" s="21"/>
      <c r="E2729" s="21"/>
      <c r="F2729" s="21">
        <f>SUMIFS(الاسعار!$C:$C,الاسعار!$B:$B,$R2729,الاسعار!$A:$A,$A2729)</f>
        <v>0</v>
      </c>
      <c r="G2729" s="21"/>
      <c r="H2729" s="21"/>
      <c r="I2729" s="21">
        <f>SUMIFS(الاسعار!$C:$C,الاسعار!$B:$B,$T2729,الاسعار!$A:$A,$A2729)</f>
        <v>0</v>
      </c>
      <c r="J2729" s="21"/>
      <c r="K2729" s="21"/>
      <c r="L2729" s="21">
        <f>SUMIFS(الاسعار!$C:$C,الاسعار!$B:$B,$V2729,الاسعار!$A:$A,$A2729)</f>
        <v>0</v>
      </c>
      <c r="M2729" s="49"/>
      <c r="N2729" s="22">
        <f t="shared" si="43"/>
        <v>0</v>
      </c>
      <c r="O2729" s="22"/>
      <c r="P2729" s="22"/>
      <c r="Q2729" s="22"/>
      <c r="R2729" s="33" t="str">
        <f>IFERROR(VLOOKUP(Q2729,[1]list!$C$4:$D$350,2,0),"")</f>
        <v/>
      </c>
      <c r="S2729" s="22"/>
      <c r="T2729" s="33" t="str">
        <f>IFERROR(VLOOKUP(S2729,[1]list!$C$4:$D$350,2,0),"")</f>
        <v/>
      </c>
      <c r="U2729" s="22"/>
      <c r="V2729" s="33" t="str">
        <f>IFERROR(VLOOKUP(U2729,[1]list!$C$4:$D$350,2,0),"")</f>
        <v/>
      </c>
    </row>
    <row r="2730" spans="1:22" x14ac:dyDescent="0.25">
      <c r="A2730" s="20"/>
      <c r="B2730" s="21"/>
      <c r="C2730" s="21" t="str">
        <f>IFERROR(VLOOKUP(B2730,[1]list!$A$4:$B$350,2,0),"")</f>
        <v/>
      </c>
      <c r="D2730" s="21"/>
      <c r="E2730" s="21"/>
      <c r="F2730" s="21">
        <f>SUMIFS(الاسعار!$C:$C,الاسعار!$B:$B,$R2730,الاسعار!$A:$A,$A2730)</f>
        <v>0</v>
      </c>
      <c r="G2730" s="21"/>
      <c r="H2730" s="21"/>
      <c r="I2730" s="21">
        <f>SUMIFS(الاسعار!$C:$C,الاسعار!$B:$B,$T2730,الاسعار!$A:$A,$A2730)</f>
        <v>0</v>
      </c>
      <c r="J2730" s="21"/>
      <c r="K2730" s="21"/>
      <c r="L2730" s="21">
        <f>SUMIFS(الاسعار!$C:$C,الاسعار!$B:$B,$V2730,الاسعار!$A:$A,$A2730)</f>
        <v>0</v>
      </c>
      <c r="M2730" s="49"/>
      <c r="N2730" s="22">
        <f t="shared" si="43"/>
        <v>0</v>
      </c>
      <c r="O2730" s="22"/>
      <c r="P2730" s="22"/>
      <c r="Q2730" s="22"/>
      <c r="R2730" s="33" t="str">
        <f>IFERROR(VLOOKUP(Q2730,[1]list!$C$4:$D$350,2,0),"")</f>
        <v/>
      </c>
      <c r="S2730" s="22"/>
      <c r="T2730" s="33" t="str">
        <f>IFERROR(VLOOKUP(S2730,[1]list!$C$4:$D$350,2,0),"")</f>
        <v/>
      </c>
      <c r="U2730" s="22"/>
      <c r="V2730" s="33" t="str">
        <f>IFERROR(VLOOKUP(U2730,[1]list!$C$4:$D$350,2,0),"")</f>
        <v/>
      </c>
    </row>
    <row r="2731" spans="1:22" x14ac:dyDescent="0.25">
      <c r="A2731" s="20"/>
      <c r="B2731" s="21"/>
      <c r="C2731" s="21" t="str">
        <f>IFERROR(VLOOKUP(B2731,[1]list!$A$4:$B$350,2,0),"")</f>
        <v/>
      </c>
      <c r="D2731" s="21"/>
      <c r="E2731" s="21"/>
      <c r="F2731" s="21">
        <f>SUMIFS(الاسعار!$C:$C,الاسعار!$B:$B,$R2731,الاسعار!$A:$A,$A2731)</f>
        <v>0</v>
      </c>
      <c r="G2731" s="21"/>
      <c r="H2731" s="21"/>
      <c r="I2731" s="21">
        <f>SUMIFS(الاسعار!$C:$C,الاسعار!$B:$B,$T2731,الاسعار!$A:$A,$A2731)</f>
        <v>0</v>
      </c>
      <c r="J2731" s="21"/>
      <c r="K2731" s="21"/>
      <c r="L2731" s="21">
        <f>SUMIFS(الاسعار!$C:$C,الاسعار!$B:$B,$V2731,الاسعار!$A:$A,$A2731)</f>
        <v>0</v>
      </c>
      <c r="M2731" s="49"/>
      <c r="N2731" s="22">
        <f t="shared" si="43"/>
        <v>0</v>
      </c>
      <c r="O2731" s="22"/>
      <c r="P2731" s="22"/>
      <c r="Q2731" s="22"/>
      <c r="R2731" s="33" t="str">
        <f>IFERROR(VLOOKUP(Q2731,[1]list!$C$4:$D$350,2,0),"")</f>
        <v/>
      </c>
      <c r="S2731" s="22"/>
      <c r="T2731" s="33" t="str">
        <f>IFERROR(VLOOKUP(S2731,[1]list!$C$4:$D$350,2,0),"")</f>
        <v/>
      </c>
      <c r="U2731" s="22"/>
      <c r="V2731" s="33" t="str">
        <f>IFERROR(VLOOKUP(U2731,[1]list!$C$4:$D$350,2,0),"")</f>
        <v/>
      </c>
    </row>
    <row r="2732" spans="1:22" x14ac:dyDescent="0.25">
      <c r="A2732" s="20"/>
      <c r="B2732" s="21"/>
      <c r="C2732" s="21" t="str">
        <f>IFERROR(VLOOKUP(B2732,[1]list!$A$4:$B$350,2,0),"")</f>
        <v/>
      </c>
      <c r="D2732" s="21"/>
      <c r="E2732" s="21"/>
      <c r="F2732" s="21">
        <f>SUMIFS(الاسعار!$C:$C,الاسعار!$B:$B,$R2732,الاسعار!$A:$A,$A2732)</f>
        <v>0</v>
      </c>
      <c r="G2732" s="21"/>
      <c r="H2732" s="21"/>
      <c r="I2732" s="21">
        <f>SUMIFS(الاسعار!$C:$C,الاسعار!$B:$B,$T2732,الاسعار!$A:$A,$A2732)</f>
        <v>0</v>
      </c>
      <c r="J2732" s="21"/>
      <c r="K2732" s="21"/>
      <c r="L2732" s="21">
        <f>SUMIFS(الاسعار!$C:$C,الاسعار!$B:$B,$V2732,الاسعار!$A:$A,$A2732)</f>
        <v>0</v>
      </c>
      <c r="M2732" s="49"/>
      <c r="N2732" s="22">
        <f t="shared" si="43"/>
        <v>0</v>
      </c>
      <c r="O2732" s="22"/>
      <c r="P2732" s="22"/>
      <c r="Q2732" s="22"/>
      <c r="R2732" s="33" t="str">
        <f>IFERROR(VLOOKUP(Q2732,[1]list!$C$4:$D$350,2,0),"")</f>
        <v/>
      </c>
      <c r="S2732" s="22"/>
      <c r="T2732" s="33" t="str">
        <f>IFERROR(VLOOKUP(S2732,[1]list!$C$4:$D$350,2,0),"")</f>
        <v/>
      </c>
      <c r="U2732" s="22"/>
      <c r="V2732" s="33" t="str">
        <f>IFERROR(VLOOKUP(U2732,[1]list!$C$4:$D$350,2,0),"")</f>
        <v/>
      </c>
    </row>
    <row r="2733" spans="1:22" x14ac:dyDescent="0.25">
      <c r="A2733" s="20"/>
      <c r="B2733" s="21"/>
      <c r="C2733" s="21" t="str">
        <f>IFERROR(VLOOKUP(B2733,[1]list!$A$4:$B$350,2,0),"")</f>
        <v/>
      </c>
      <c r="D2733" s="21"/>
      <c r="E2733" s="21"/>
      <c r="F2733" s="21">
        <f>SUMIFS(الاسعار!$C:$C,الاسعار!$B:$B,$R2733,الاسعار!$A:$A,$A2733)</f>
        <v>0</v>
      </c>
      <c r="G2733" s="21"/>
      <c r="H2733" s="21"/>
      <c r="I2733" s="21">
        <f>SUMIFS(الاسعار!$C:$C,الاسعار!$B:$B,$T2733,الاسعار!$A:$A,$A2733)</f>
        <v>0</v>
      </c>
      <c r="J2733" s="21"/>
      <c r="K2733" s="21"/>
      <c r="L2733" s="21">
        <f>SUMIFS(الاسعار!$C:$C,الاسعار!$B:$B,$V2733,الاسعار!$A:$A,$A2733)</f>
        <v>0</v>
      </c>
      <c r="M2733" s="49"/>
      <c r="N2733" s="22">
        <f t="shared" si="43"/>
        <v>0</v>
      </c>
      <c r="O2733" s="22"/>
      <c r="P2733" s="22"/>
      <c r="Q2733" s="22"/>
      <c r="R2733" s="33" t="str">
        <f>IFERROR(VLOOKUP(Q2733,[1]list!$C$4:$D$350,2,0),"")</f>
        <v/>
      </c>
      <c r="S2733" s="22"/>
      <c r="T2733" s="33" t="str">
        <f>IFERROR(VLOOKUP(S2733,[1]list!$C$4:$D$350,2,0),"")</f>
        <v/>
      </c>
      <c r="U2733" s="22"/>
      <c r="V2733" s="33" t="str">
        <f>IFERROR(VLOOKUP(U2733,[1]list!$C$4:$D$350,2,0),"")</f>
        <v/>
      </c>
    </row>
    <row r="2734" spans="1:22" x14ac:dyDescent="0.25">
      <c r="A2734" s="20"/>
      <c r="B2734" s="21"/>
      <c r="C2734" s="21" t="str">
        <f>IFERROR(VLOOKUP(B2734,[1]list!$A$4:$B$350,2,0),"")</f>
        <v/>
      </c>
      <c r="D2734" s="21"/>
      <c r="E2734" s="21"/>
      <c r="F2734" s="21">
        <f>SUMIFS(الاسعار!$C:$C,الاسعار!$B:$B,$R2734,الاسعار!$A:$A,$A2734)</f>
        <v>0</v>
      </c>
      <c r="G2734" s="21"/>
      <c r="H2734" s="21"/>
      <c r="I2734" s="21">
        <f>SUMIFS(الاسعار!$C:$C,الاسعار!$B:$B,$T2734,الاسعار!$A:$A,$A2734)</f>
        <v>0</v>
      </c>
      <c r="J2734" s="21"/>
      <c r="K2734" s="21"/>
      <c r="L2734" s="21">
        <f>SUMIFS(الاسعار!$C:$C,الاسعار!$B:$B,$V2734,الاسعار!$A:$A,$A2734)</f>
        <v>0</v>
      </c>
      <c r="M2734" s="49"/>
      <c r="N2734" s="22">
        <f t="shared" si="43"/>
        <v>0</v>
      </c>
      <c r="O2734" s="22"/>
      <c r="P2734" s="22"/>
      <c r="Q2734" s="22"/>
      <c r="R2734" s="33" t="str">
        <f>IFERROR(VLOOKUP(Q2734,[1]list!$C$4:$D$350,2,0),"")</f>
        <v/>
      </c>
      <c r="S2734" s="22"/>
      <c r="T2734" s="33" t="str">
        <f>IFERROR(VLOOKUP(S2734,[1]list!$C$4:$D$350,2,0),"")</f>
        <v/>
      </c>
      <c r="U2734" s="22"/>
      <c r="V2734" s="33" t="str">
        <f>IFERROR(VLOOKUP(U2734,[1]list!$C$4:$D$350,2,0),"")</f>
        <v/>
      </c>
    </row>
    <row r="2735" spans="1:22" x14ac:dyDescent="0.25">
      <c r="A2735" s="20"/>
      <c r="B2735" s="21"/>
      <c r="C2735" s="21" t="str">
        <f>IFERROR(VLOOKUP(B2735,[1]list!$A$4:$B$350,2,0),"")</f>
        <v/>
      </c>
      <c r="D2735" s="21"/>
      <c r="E2735" s="21"/>
      <c r="F2735" s="21">
        <f>SUMIFS(الاسعار!$C:$C,الاسعار!$B:$B,$R2735,الاسعار!$A:$A,$A2735)</f>
        <v>0</v>
      </c>
      <c r="G2735" s="21"/>
      <c r="H2735" s="21"/>
      <c r="I2735" s="21">
        <f>SUMIFS(الاسعار!$C:$C,الاسعار!$B:$B,$T2735,الاسعار!$A:$A,$A2735)</f>
        <v>0</v>
      </c>
      <c r="J2735" s="21"/>
      <c r="K2735" s="21"/>
      <c r="L2735" s="21">
        <f>SUMIFS(الاسعار!$C:$C,الاسعار!$B:$B,$V2735,الاسعار!$A:$A,$A2735)</f>
        <v>0</v>
      </c>
      <c r="M2735" s="49"/>
      <c r="N2735" s="22">
        <f t="shared" si="43"/>
        <v>0</v>
      </c>
      <c r="O2735" s="22"/>
      <c r="P2735" s="22"/>
      <c r="Q2735" s="22"/>
      <c r="R2735" s="33" t="str">
        <f>IFERROR(VLOOKUP(Q2735,[1]list!$C$4:$D$350,2,0),"")</f>
        <v/>
      </c>
      <c r="S2735" s="22"/>
      <c r="T2735" s="33" t="str">
        <f>IFERROR(VLOOKUP(S2735,[1]list!$C$4:$D$350,2,0),"")</f>
        <v/>
      </c>
      <c r="U2735" s="22"/>
      <c r="V2735" s="33" t="str">
        <f>IFERROR(VLOOKUP(U2735,[1]list!$C$4:$D$350,2,0),"")</f>
        <v/>
      </c>
    </row>
    <row r="2736" spans="1:22" x14ac:dyDescent="0.25">
      <c r="A2736" s="20"/>
      <c r="B2736" s="21"/>
      <c r="C2736" s="21" t="str">
        <f>IFERROR(VLOOKUP(B2736,[1]list!$A$4:$B$350,2,0),"")</f>
        <v/>
      </c>
      <c r="D2736" s="21"/>
      <c r="E2736" s="21"/>
      <c r="F2736" s="21">
        <f>SUMIFS(الاسعار!$C:$C,الاسعار!$B:$B,$R2736,الاسعار!$A:$A,$A2736)</f>
        <v>0</v>
      </c>
      <c r="G2736" s="21"/>
      <c r="H2736" s="21"/>
      <c r="I2736" s="21">
        <f>SUMIFS(الاسعار!$C:$C,الاسعار!$B:$B,$T2736,الاسعار!$A:$A,$A2736)</f>
        <v>0</v>
      </c>
      <c r="J2736" s="21"/>
      <c r="K2736" s="21"/>
      <c r="L2736" s="21">
        <f>SUMIFS(الاسعار!$C:$C,الاسعار!$B:$B,$V2736,الاسعار!$A:$A,$A2736)</f>
        <v>0</v>
      </c>
      <c r="M2736" s="49"/>
      <c r="N2736" s="22">
        <f t="shared" si="43"/>
        <v>0</v>
      </c>
      <c r="O2736" s="22"/>
      <c r="P2736" s="22"/>
      <c r="Q2736" s="22"/>
      <c r="R2736" s="33" t="str">
        <f>IFERROR(VLOOKUP(Q2736,[1]list!$C$4:$D$350,2,0),"")</f>
        <v/>
      </c>
      <c r="S2736" s="22"/>
      <c r="T2736" s="33" t="str">
        <f>IFERROR(VLOOKUP(S2736,[1]list!$C$4:$D$350,2,0),"")</f>
        <v/>
      </c>
      <c r="U2736" s="22"/>
      <c r="V2736" s="33" t="str">
        <f>IFERROR(VLOOKUP(U2736,[1]list!$C$4:$D$350,2,0),"")</f>
        <v/>
      </c>
    </row>
    <row r="2737" spans="1:22" x14ac:dyDescent="0.25">
      <c r="A2737" s="20"/>
      <c r="B2737" s="21"/>
      <c r="C2737" s="21" t="str">
        <f>IFERROR(VLOOKUP(B2737,[1]list!$A$4:$B$350,2,0),"")</f>
        <v/>
      </c>
      <c r="D2737" s="21"/>
      <c r="E2737" s="21"/>
      <c r="F2737" s="21">
        <f>SUMIFS(الاسعار!$C:$C,الاسعار!$B:$B,$R2737,الاسعار!$A:$A,$A2737)</f>
        <v>0</v>
      </c>
      <c r="G2737" s="21"/>
      <c r="H2737" s="21"/>
      <c r="I2737" s="21">
        <f>SUMIFS(الاسعار!$C:$C,الاسعار!$B:$B,$T2737,الاسعار!$A:$A,$A2737)</f>
        <v>0</v>
      </c>
      <c r="J2737" s="21"/>
      <c r="K2737" s="21"/>
      <c r="L2737" s="21">
        <f>SUMIFS(الاسعار!$C:$C,الاسعار!$B:$B,$V2737,الاسعار!$A:$A,$A2737)</f>
        <v>0</v>
      </c>
      <c r="M2737" s="49"/>
      <c r="N2737" s="22">
        <f t="shared" si="43"/>
        <v>0</v>
      </c>
      <c r="O2737" s="22"/>
      <c r="P2737" s="22"/>
      <c r="Q2737" s="22"/>
      <c r="R2737" s="33" t="str">
        <f>IFERROR(VLOOKUP(Q2737,[1]list!$C$4:$D$350,2,0),"")</f>
        <v/>
      </c>
      <c r="S2737" s="22"/>
      <c r="T2737" s="33" t="str">
        <f>IFERROR(VLOOKUP(S2737,[1]list!$C$4:$D$350,2,0),"")</f>
        <v/>
      </c>
      <c r="U2737" s="22"/>
      <c r="V2737" s="33" t="str">
        <f>IFERROR(VLOOKUP(U2737,[1]list!$C$4:$D$350,2,0),"")</f>
        <v/>
      </c>
    </row>
    <row r="2738" spans="1:22" x14ac:dyDescent="0.25">
      <c r="A2738" s="20"/>
      <c r="B2738" s="21"/>
      <c r="C2738" s="21" t="str">
        <f>IFERROR(VLOOKUP(B2738,[1]list!$A$4:$B$350,2,0),"")</f>
        <v/>
      </c>
      <c r="D2738" s="21"/>
      <c r="E2738" s="21"/>
      <c r="F2738" s="21">
        <f>SUMIFS(الاسعار!$C:$C,الاسعار!$B:$B,$R2738,الاسعار!$A:$A,$A2738)</f>
        <v>0</v>
      </c>
      <c r="G2738" s="21"/>
      <c r="H2738" s="21"/>
      <c r="I2738" s="21">
        <f>SUMIFS(الاسعار!$C:$C,الاسعار!$B:$B,$T2738,الاسعار!$A:$A,$A2738)</f>
        <v>0</v>
      </c>
      <c r="J2738" s="21"/>
      <c r="K2738" s="21"/>
      <c r="L2738" s="21">
        <f>SUMIFS(الاسعار!$C:$C,الاسعار!$B:$B,$V2738,الاسعار!$A:$A,$A2738)</f>
        <v>0</v>
      </c>
      <c r="M2738" s="49"/>
      <c r="N2738" s="22">
        <f t="shared" si="43"/>
        <v>0</v>
      </c>
      <c r="O2738" s="22"/>
      <c r="P2738" s="22"/>
      <c r="Q2738" s="22"/>
      <c r="R2738" s="33" t="str">
        <f>IFERROR(VLOOKUP(Q2738,[1]list!$C$4:$D$350,2,0),"")</f>
        <v/>
      </c>
      <c r="S2738" s="22"/>
      <c r="T2738" s="33" t="str">
        <f>IFERROR(VLOOKUP(S2738,[1]list!$C$4:$D$350,2,0),"")</f>
        <v/>
      </c>
      <c r="U2738" s="22"/>
      <c r="V2738" s="33" t="str">
        <f>IFERROR(VLOOKUP(U2738,[1]list!$C$4:$D$350,2,0),"")</f>
        <v/>
      </c>
    </row>
    <row r="2739" spans="1:22" x14ac:dyDescent="0.25">
      <c r="A2739" s="20"/>
      <c r="B2739" s="21"/>
      <c r="C2739" s="21" t="str">
        <f>IFERROR(VLOOKUP(B2739,[1]list!$A$4:$B$350,2,0),"")</f>
        <v/>
      </c>
      <c r="D2739" s="21"/>
      <c r="E2739" s="21"/>
      <c r="F2739" s="21">
        <f>SUMIFS(الاسعار!$C:$C,الاسعار!$B:$B,$R2739,الاسعار!$A:$A,$A2739)</f>
        <v>0</v>
      </c>
      <c r="G2739" s="21"/>
      <c r="H2739" s="21"/>
      <c r="I2739" s="21">
        <f>SUMIFS(الاسعار!$C:$C,الاسعار!$B:$B,$T2739,الاسعار!$A:$A,$A2739)</f>
        <v>0</v>
      </c>
      <c r="J2739" s="21"/>
      <c r="K2739" s="21"/>
      <c r="L2739" s="21">
        <f>SUMIFS(الاسعار!$C:$C,الاسعار!$B:$B,$V2739,الاسعار!$A:$A,$A2739)</f>
        <v>0</v>
      </c>
      <c r="M2739" s="49"/>
      <c r="N2739" s="22">
        <f t="shared" si="43"/>
        <v>0</v>
      </c>
      <c r="O2739" s="22"/>
      <c r="P2739" s="22"/>
      <c r="Q2739" s="22"/>
      <c r="R2739" s="33" t="str">
        <f>IFERROR(VLOOKUP(Q2739,[1]list!$C$4:$D$350,2,0),"")</f>
        <v/>
      </c>
      <c r="S2739" s="22"/>
      <c r="T2739" s="33" t="str">
        <f>IFERROR(VLOOKUP(S2739,[1]list!$C$4:$D$350,2,0),"")</f>
        <v/>
      </c>
      <c r="U2739" s="22"/>
      <c r="V2739" s="33" t="str">
        <f>IFERROR(VLOOKUP(U2739,[1]list!$C$4:$D$350,2,0),"")</f>
        <v/>
      </c>
    </row>
    <row r="2740" spans="1:22" x14ac:dyDescent="0.25">
      <c r="A2740" s="20"/>
      <c r="B2740" s="21"/>
      <c r="C2740" s="21" t="str">
        <f>IFERROR(VLOOKUP(B2740,[1]list!$A$4:$B$350,2,0),"")</f>
        <v/>
      </c>
      <c r="D2740" s="21"/>
      <c r="E2740" s="21"/>
      <c r="F2740" s="21">
        <f>SUMIFS(الاسعار!$C:$C,الاسعار!$B:$B,$R2740,الاسعار!$A:$A,$A2740)</f>
        <v>0</v>
      </c>
      <c r="G2740" s="21"/>
      <c r="H2740" s="21"/>
      <c r="I2740" s="21">
        <f>SUMIFS(الاسعار!$C:$C,الاسعار!$B:$B,$T2740,الاسعار!$A:$A,$A2740)</f>
        <v>0</v>
      </c>
      <c r="J2740" s="21"/>
      <c r="K2740" s="21"/>
      <c r="L2740" s="21">
        <f>SUMIFS(الاسعار!$C:$C,الاسعار!$B:$B,$V2740,الاسعار!$A:$A,$A2740)</f>
        <v>0</v>
      </c>
      <c r="M2740" s="49"/>
      <c r="N2740" s="22">
        <f t="shared" si="43"/>
        <v>0</v>
      </c>
      <c r="O2740" s="22"/>
      <c r="P2740" s="22"/>
      <c r="Q2740" s="22"/>
      <c r="R2740" s="33" t="str">
        <f>IFERROR(VLOOKUP(Q2740,[1]list!$C$4:$D$350,2,0),"")</f>
        <v/>
      </c>
      <c r="S2740" s="22"/>
      <c r="T2740" s="33" t="str">
        <f>IFERROR(VLOOKUP(S2740,[1]list!$C$4:$D$350,2,0),"")</f>
        <v/>
      </c>
      <c r="U2740" s="22"/>
      <c r="V2740" s="33" t="str">
        <f>IFERROR(VLOOKUP(U2740,[1]list!$C$4:$D$350,2,0),"")</f>
        <v/>
      </c>
    </row>
    <row r="2741" spans="1:22" x14ac:dyDescent="0.25">
      <c r="A2741" s="20"/>
      <c r="B2741" s="21"/>
      <c r="C2741" s="21" t="str">
        <f>IFERROR(VLOOKUP(B2741,[1]list!$A$4:$B$350,2,0),"")</f>
        <v/>
      </c>
      <c r="D2741" s="21"/>
      <c r="E2741" s="21"/>
      <c r="F2741" s="21">
        <f>SUMIFS(الاسعار!$C:$C,الاسعار!$B:$B,$R2741,الاسعار!$A:$A,$A2741)</f>
        <v>0</v>
      </c>
      <c r="G2741" s="21"/>
      <c r="H2741" s="21"/>
      <c r="I2741" s="21">
        <f>SUMIFS(الاسعار!$C:$C,الاسعار!$B:$B,$T2741,الاسعار!$A:$A,$A2741)</f>
        <v>0</v>
      </c>
      <c r="J2741" s="21"/>
      <c r="K2741" s="21"/>
      <c r="L2741" s="21">
        <f>SUMIFS(الاسعار!$C:$C,الاسعار!$B:$B,$V2741,الاسعار!$A:$A,$A2741)</f>
        <v>0</v>
      </c>
      <c r="M2741" s="49"/>
      <c r="N2741" s="22">
        <f t="shared" si="43"/>
        <v>0</v>
      </c>
      <c r="O2741" s="22"/>
      <c r="P2741" s="22"/>
      <c r="Q2741" s="22"/>
      <c r="R2741" s="33" t="str">
        <f>IFERROR(VLOOKUP(Q2741,[1]list!$C$4:$D$350,2,0),"")</f>
        <v/>
      </c>
      <c r="S2741" s="22"/>
      <c r="T2741" s="33" t="str">
        <f>IFERROR(VLOOKUP(S2741,[1]list!$C$4:$D$350,2,0),"")</f>
        <v/>
      </c>
      <c r="U2741" s="22"/>
      <c r="V2741" s="33" t="str">
        <f>IFERROR(VLOOKUP(U2741,[1]list!$C$4:$D$350,2,0),"")</f>
        <v/>
      </c>
    </row>
    <row r="2742" spans="1:22" x14ac:dyDescent="0.25">
      <c r="A2742" s="20"/>
      <c r="B2742" s="21"/>
      <c r="C2742" s="21" t="str">
        <f>IFERROR(VLOOKUP(B2742,[1]list!$A$4:$B$350,2,0),"")</f>
        <v/>
      </c>
      <c r="D2742" s="21"/>
      <c r="E2742" s="21"/>
      <c r="F2742" s="21">
        <f>SUMIFS(الاسعار!$C:$C,الاسعار!$B:$B,$R2742,الاسعار!$A:$A,$A2742)</f>
        <v>0</v>
      </c>
      <c r="G2742" s="21"/>
      <c r="H2742" s="21"/>
      <c r="I2742" s="21">
        <f>SUMIFS(الاسعار!$C:$C,الاسعار!$B:$B,$T2742,الاسعار!$A:$A,$A2742)</f>
        <v>0</v>
      </c>
      <c r="J2742" s="21"/>
      <c r="K2742" s="21"/>
      <c r="L2742" s="21">
        <f>SUMIFS(الاسعار!$C:$C,الاسعار!$B:$B,$V2742,الاسعار!$A:$A,$A2742)</f>
        <v>0</v>
      </c>
      <c r="M2742" s="49"/>
      <c r="N2742" s="22">
        <f t="shared" si="43"/>
        <v>0</v>
      </c>
      <c r="O2742" s="22"/>
      <c r="P2742" s="22"/>
      <c r="Q2742" s="22"/>
      <c r="R2742" s="33" t="str">
        <f>IFERROR(VLOOKUP(Q2742,[1]list!$C$4:$D$350,2,0),"")</f>
        <v/>
      </c>
      <c r="S2742" s="22"/>
      <c r="T2742" s="33" t="str">
        <f>IFERROR(VLOOKUP(S2742,[1]list!$C$4:$D$350,2,0),"")</f>
        <v/>
      </c>
      <c r="U2742" s="22"/>
      <c r="V2742" s="33" t="str">
        <f>IFERROR(VLOOKUP(U2742,[1]list!$C$4:$D$350,2,0),"")</f>
        <v/>
      </c>
    </row>
    <row r="2743" spans="1:22" x14ac:dyDescent="0.25">
      <c r="A2743" s="20"/>
      <c r="B2743" s="21"/>
      <c r="C2743" s="21" t="str">
        <f>IFERROR(VLOOKUP(B2743,[1]list!$A$4:$B$350,2,0),"")</f>
        <v/>
      </c>
      <c r="D2743" s="21"/>
      <c r="E2743" s="21"/>
      <c r="F2743" s="21">
        <f>SUMIFS(الاسعار!$C:$C,الاسعار!$B:$B,$R2743,الاسعار!$A:$A,$A2743)</f>
        <v>0</v>
      </c>
      <c r="G2743" s="21"/>
      <c r="H2743" s="21"/>
      <c r="I2743" s="21">
        <f>SUMIFS(الاسعار!$C:$C,الاسعار!$B:$B,$T2743,الاسعار!$A:$A,$A2743)</f>
        <v>0</v>
      </c>
      <c r="J2743" s="21"/>
      <c r="K2743" s="21"/>
      <c r="L2743" s="21">
        <f>SUMIFS(الاسعار!$C:$C,الاسعار!$B:$B,$V2743,الاسعار!$A:$A,$A2743)</f>
        <v>0</v>
      </c>
      <c r="M2743" s="49"/>
      <c r="N2743" s="22">
        <f t="shared" si="43"/>
        <v>0</v>
      </c>
      <c r="O2743" s="22"/>
      <c r="P2743" s="22"/>
      <c r="Q2743" s="22"/>
      <c r="R2743" s="33" t="str">
        <f>IFERROR(VLOOKUP(Q2743,[1]list!$C$4:$D$350,2,0),"")</f>
        <v/>
      </c>
      <c r="S2743" s="22"/>
      <c r="T2743" s="33" t="str">
        <f>IFERROR(VLOOKUP(S2743,[1]list!$C$4:$D$350,2,0),"")</f>
        <v/>
      </c>
      <c r="U2743" s="22"/>
      <c r="V2743" s="33" t="str">
        <f>IFERROR(VLOOKUP(U2743,[1]list!$C$4:$D$350,2,0),"")</f>
        <v/>
      </c>
    </row>
    <row r="2744" spans="1:22" x14ac:dyDescent="0.25">
      <c r="A2744" s="20"/>
      <c r="B2744" s="21"/>
      <c r="C2744" s="21" t="str">
        <f>IFERROR(VLOOKUP(B2744,[1]list!$A$4:$B$350,2,0),"")</f>
        <v/>
      </c>
      <c r="D2744" s="21"/>
      <c r="E2744" s="21"/>
      <c r="F2744" s="21">
        <f>SUMIFS(الاسعار!$C:$C,الاسعار!$B:$B,$R2744,الاسعار!$A:$A,$A2744)</f>
        <v>0</v>
      </c>
      <c r="G2744" s="21"/>
      <c r="H2744" s="21"/>
      <c r="I2744" s="21">
        <f>SUMIFS(الاسعار!$C:$C,الاسعار!$B:$B,$T2744,الاسعار!$A:$A,$A2744)</f>
        <v>0</v>
      </c>
      <c r="J2744" s="21"/>
      <c r="K2744" s="21"/>
      <c r="L2744" s="21">
        <f>SUMIFS(الاسعار!$C:$C,الاسعار!$B:$B,$V2744,الاسعار!$A:$A,$A2744)</f>
        <v>0</v>
      </c>
      <c r="M2744" s="49"/>
      <c r="N2744" s="22">
        <f t="shared" si="43"/>
        <v>0</v>
      </c>
      <c r="O2744" s="22"/>
      <c r="P2744" s="22"/>
      <c r="Q2744" s="22"/>
      <c r="R2744" s="33" t="str">
        <f>IFERROR(VLOOKUP(Q2744,[1]list!$C$4:$D$350,2,0),"")</f>
        <v/>
      </c>
      <c r="S2744" s="22"/>
      <c r="T2744" s="33" t="str">
        <f>IFERROR(VLOOKUP(S2744,[1]list!$C$4:$D$350,2,0),"")</f>
        <v/>
      </c>
      <c r="U2744" s="22"/>
      <c r="V2744" s="33" t="str">
        <f>IFERROR(VLOOKUP(U2744,[1]list!$C$4:$D$350,2,0),"")</f>
        <v/>
      </c>
    </row>
    <row r="2745" spans="1:22" x14ac:dyDescent="0.25">
      <c r="A2745" s="20"/>
      <c r="B2745" s="21"/>
      <c r="C2745" s="21" t="str">
        <f>IFERROR(VLOOKUP(B2745,[1]list!$A$4:$B$350,2,0),"")</f>
        <v/>
      </c>
      <c r="D2745" s="21"/>
      <c r="E2745" s="21"/>
      <c r="F2745" s="21">
        <f>SUMIFS(الاسعار!$C:$C,الاسعار!$B:$B,$R2745,الاسعار!$A:$A,$A2745)</f>
        <v>0</v>
      </c>
      <c r="G2745" s="21"/>
      <c r="H2745" s="21"/>
      <c r="I2745" s="21">
        <f>SUMIFS(الاسعار!$C:$C,الاسعار!$B:$B,$T2745,الاسعار!$A:$A,$A2745)</f>
        <v>0</v>
      </c>
      <c r="J2745" s="21"/>
      <c r="K2745" s="21"/>
      <c r="L2745" s="21">
        <f>SUMIFS(الاسعار!$C:$C,الاسعار!$B:$B,$V2745,الاسعار!$A:$A,$A2745)</f>
        <v>0</v>
      </c>
      <c r="M2745" s="49"/>
      <c r="N2745" s="22">
        <f t="shared" si="43"/>
        <v>0</v>
      </c>
      <c r="O2745" s="22"/>
      <c r="P2745" s="22"/>
      <c r="Q2745" s="22"/>
      <c r="R2745" s="33" t="str">
        <f>IFERROR(VLOOKUP(Q2745,[1]list!$C$4:$D$350,2,0),"")</f>
        <v/>
      </c>
      <c r="S2745" s="22"/>
      <c r="T2745" s="33" t="str">
        <f>IFERROR(VLOOKUP(S2745,[1]list!$C$4:$D$350,2,0),"")</f>
        <v/>
      </c>
      <c r="U2745" s="22"/>
      <c r="V2745" s="33" t="str">
        <f>IFERROR(VLOOKUP(U2745,[1]list!$C$4:$D$350,2,0),"")</f>
        <v/>
      </c>
    </row>
    <row r="2746" spans="1:22" x14ac:dyDescent="0.25">
      <c r="A2746" s="20"/>
      <c r="B2746" s="21"/>
      <c r="C2746" s="21" t="str">
        <f>IFERROR(VLOOKUP(B2746,[1]list!$A$4:$B$350,2,0),"")</f>
        <v/>
      </c>
      <c r="D2746" s="21"/>
      <c r="E2746" s="21"/>
      <c r="F2746" s="21">
        <f>SUMIFS(الاسعار!$C:$C,الاسعار!$B:$B,$R2746,الاسعار!$A:$A,$A2746)</f>
        <v>0</v>
      </c>
      <c r="G2746" s="21"/>
      <c r="H2746" s="21"/>
      <c r="I2746" s="21">
        <f>SUMIFS(الاسعار!$C:$C,الاسعار!$B:$B,$T2746,الاسعار!$A:$A,$A2746)</f>
        <v>0</v>
      </c>
      <c r="J2746" s="21"/>
      <c r="K2746" s="21"/>
      <c r="L2746" s="21">
        <f>SUMIFS(الاسعار!$C:$C,الاسعار!$B:$B,$V2746,الاسعار!$A:$A,$A2746)</f>
        <v>0</v>
      </c>
      <c r="M2746" s="49"/>
      <c r="N2746" s="22">
        <f t="shared" si="43"/>
        <v>0</v>
      </c>
      <c r="O2746" s="22"/>
      <c r="P2746" s="22"/>
      <c r="Q2746" s="22"/>
      <c r="R2746" s="33" t="str">
        <f>IFERROR(VLOOKUP(Q2746,[1]list!$C$4:$D$350,2,0),"")</f>
        <v/>
      </c>
      <c r="S2746" s="22"/>
      <c r="T2746" s="33" t="str">
        <f>IFERROR(VLOOKUP(S2746,[1]list!$C$4:$D$350,2,0),"")</f>
        <v/>
      </c>
      <c r="U2746" s="22"/>
      <c r="V2746" s="33" t="str">
        <f>IFERROR(VLOOKUP(U2746,[1]list!$C$4:$D$350,2,0),"")</f>
        <v/>
      </c>
    </row>
    <row r="2747" spans="1:22" x14ac:dyDescent="0.25">
      <c r="A2747" s="20"/>
      <c r="B2747" s="21"/>
      <c r="C2747" s="21" t="str">
        <f>IFERROR(VLOOKUP(B2747,[1]list!$A$4:$B$350,2,0),"")</f>
        <v/>
      </c>
      <c r="D2747" s="21"/>
      <c r="E2747" s="21"/>
      <c r="F2747" s="21">
        <f>SUMIFS(الاسعار!$C:$C,الاسعار!$B:$B,$R2747,الاسعار!$A:$A,$A2747)</f>
        <v>0</v>
      </c>
      <c r="G2747" s="21"/>
      <c r="H2747" s="21"/>
      <c r="I2747" s="21">
        <f>SUMIFS(الاسعار!$C:$C,الاسعار!$B:$B,$T2747,الاسعار!$A:$A,$A2747)</f>
        <v>0</v>
      </c>
      <c r="J2747" s="21"/>
      <c r="K2747" s="21"/>
      <c r="L2747" s="21">
        <f>SUMIFS(الاسعار!$C:$C,الاسعار!$B:$B,$V2747,الاسعار!$A:$A,$A2747)</f>
        <v>0</v>
      </c>
      <c r="M2747" s="49"/>
      <c r="N2747" s="22">
        <f t="shared" si="43"/>
        <v>0</v>
      </c>
      <c r="O2747" s="22"/>
      <c r="P2747" s="22"/>
      <c r="Q2747" s="22"/>
      <c r="R2747" s="33" t="str">
        <f>IFERROR(VLOOKUP(Q2747,[1]list!$C$4:$D$350,2,0),"")</f>
        <v/>
      </c>
      <c r="S2747" s="22"/>
      <c r="T2747" s="33" t="str">
        <f>IFERROR(VLOOKUP(S2747,[1]list!$C$4:$D$350,2,0),"")</f>
        <v/>
      </c>
      <c r="U2747" s="22"/>
      <c r="V2747" s="33" t="str">
        <f>IFERROR(VLOOKUP(U2747,[1]list!$C$4:$D$350,2,0),"")</f>
        <v/>
      </c>
    </row>
    <row r="2748" spans="1:22" x14ac:dyDescent="0.25">
      <c r="A2748" s="20"/>
      <c r="B2748" s="21"/>
      <c r="C2748" s="21" t="str">
        <f>IFERROR(VLOOKUP(B2748,[1]list!$A$4:$B$350,2,0),"")</f>
        <v/>
      </c>
      <c r="D2748" s="21"/>
      <c r="E2748" s="21"/>
      <c r="F2748" s="21">
        <f>SUMIFS(الاسعار!$C:$C,الاسعار!$B:$B,$R2748,الاسعار!$A:$A,$A2748)</f>
        <v>0</v>
      </c>
      <c r="G2748" s="21"/>
      <c r="H2748" s="21"/>
      <c r="I2748" s="21">
        <f>SUMIFS(الاسعار!$C:$C,الاسعار!$B:$B,$T2748,الاسعار!$A:$A,$A2748)</f>
        <v>0</v>
      </c>
      <c r="J2748" s="21"/>
      <c r="K2748" s="21"/>
      <c r="L2748" s="21">
        <f>SUMIFS(الاسعار!$C:$C,الاسعار!$B:$B,$V2748,الاسعار!$A:$A,$A2748)</f>
        <v>0</v>
      </c>
      <c r="M2748" s="49"/>
      <c r="N2748" s="22">
        <f t="shared" si="43"/>
        <v>0</v>
      </c>
      <c r="O2748" s="22"/>
      <c r="P2748" s="22"/>
      <c r="Q2748" s="22"/>
      <c r="R2748" s="33" t="str">
        <f>IFERROR(VLOOKUP(Q2748,[1]list!$C$4:$D$350,2,0),"")</f>
        <v/>
      </c>
      <c r="S2748" s="22"/>
      <c r="T2748" s="33" t="str">
        <f>IFERROR(VLOOKUP(S2748,[1]list!$C$4:$D$350,2,0),"")</f>
        <v/>
      </c>
      <c r="U2748" s="22"/>
      <c r="V2748" s="33" t="str">
        <f>IFERROR(VLOOKUP(U2748,[1]list!$C$4:$D$350,2,0),"")</f>
        <v/>
      </c>
    </row>
    <row r="2749" spans="1:22" x14ac:dyDescent="0.25">
      <c r="A2749" s="20"/>
      <c r="B2749" s="21"/>
      <c r="C2749" s="21" t="str">
        <f>IFERROR(VLOOKUP(B2749,[1]list!$A$4:$B$350,2,0),"")</f>
        <v/>
      </c>
      <c r="D2749" s="21"/>
      <c r="E2749" s="21"/>
      <c r="F2749" s="21">
        <f>SUMIFS(الاسعار!$C:$C,الاسعار!$B:$B,$R2749,الاسعار!$A:$A,$A2749)</f>
        <v>0</v>
      </c>
      <c r="G2749" s="21"/>
      <c r="H2749" s="21"/>
      <c r="I2749" s="21">
        <f>SUMIFS(الاسعار!$C:$C,الاسعار!$B:$B,$T2749,الاسعار!$A:$A,$A2749)</f>
        <v>0</v>
      </c>
      <c r="J2749" s="21"/>
      <c r="K2749" s="21"/>
      <c r="L2749" s="21">
        <f>SUMIFS(الاسعار!$C:$C,الاسعار!$B:$B,$V2749,الاسعار!$A:$A,$A2749)</f>
        <v>0</v>
      </c>
      <c r="M2749" s="49"/>
      <c r="N2749" s="22">
        <f t="shared" si="43"/>
        <v>0</v>
      </c>
      <c r="O2749" s="22"/>
      <c r="P2749" s="22"/>
      <c r="Q2749" s="22"/>
      <c r="R2749" s="33" t="str">
        <f>IFERROR(VLOOKUP(Q2749,[1]list!$C$4:$D$350,2,0),"")</f>
        <v/>
      </c>
      <c r="S2749" s="22"/>
      <c r="T2749" s="33" t="str">
        <f>IFERROR(VLOOKUP(S2749,[1]list!$C$4:$D$350,2,0),"")</f>
        <v/>
      </c>
      <c r="U2749" s="22"/>
      <c r="V2749" s="33" t="str">
        <f>IFERROR(VLOOKUP(U2749,[1]list!$C$4:$D$350,2,0),"")</f>
        <v/>
      </c>
    </row>
    <row r="2750" spans="1:22" x14ac:dyDescent="0.25">
      <c r="A2750" s="20"/>
      <c r="B2750" s="21"/>
      <c r="C2750" s="21" t="str">
        <f>IFERROR(VLOOKUP(B2750,[1]list!$A$4:$B$350,2,0),"")</f>
        <v/>
      </c>
      <c r="D2750" s="21"/>
      <c r="E2750" s="21"/>
      <c r="F2750" s="21">
        <f>SUMIFS(الاسعار!$C:$C,الاسعار!$B:$B,$R2750,الاسعار!$A:$A,$A2750)</f>
        <v>0</v>
      </c>
      <c r="G2750" s="21"/>
      <c r="H2750" s="21"/>
      <c r="I2750" s="21">
        <f>SUMIFS(الاسعار!$C:$C,الاسعار!$B:$B,$T2750,الاسعار!$A:$A,$A2750)</f>
        <v>0</v>
      </c>
      <c r="J2750" s="21"/>
      <c r="K2750" s="21"/>
      <c r="L2750" s="21">
        <f>SUMIFS(الاسعار!$C:$C,الاسعار!$B:$B,$V2750,الاسعار!$A:$A,$A2750)</f>
        <v>0</v>
      </c>
      <c r="M2750" s="49"/>
      <c r="N2750" s="22">
        <f t="shared" si="43"/>
        <v>0</v>
      </c>
      <c r="O2750" s="22"/>
      <c r="P2750" s="22"/>
      <c r="Q2750" s="22"/>
      <c r="R2750" s="33" t="str">
        <f>IFERROR(VLOOKUP(Q2750,[1]list!$C$4:$D$350,2,0),"")</f>
        <v/>
      </c>
      <c r="S2750" s="22"/>
      <c r="T2750" s="33" t="str">
        <f>IFERROR(VLOOKUP(S2750,[1]list!$C$4:$D$350,2,0),"")</f>
        <v/>
      </c>
      <c r="U2750" s="22"/>
      <c r="V2750" s="33" t="str">
        <f>IFERROR(VLOOKUP(U2750,[1]list!$C$4:$D$350,2,0),"")</f>
        <v/>
      </c>
    </row>
    <row r="2751" spans="1:22" x14ac:dyDescent="0.25">
      <c r="A2751" s="20"/>
      <c r="B2751" s="21"/>
      <c r="C2751" s="21" t="str">
        <f>IFERROR(VLOOKUP(B2751,[1]list!$A$4:$B$350,2,0),"")</f>
        <v/>
      </c>
      <c r="D2751" s="21"/>
      <c r="E2751" s="21"/>
      <c r="F2751" s="21">
        <f>SUMIFS(الاسعار!$C:$C,الاسعار!$B:$B,$R2751,الاسعار!$A:$A,$A2751)</f>
        <v>0</v>
      </c>
      <c r="G2751" s="21"/>
      <c r="H2751" s="21"/>
      <c r="I2751" s="21">
        <f>SUMIFS(الاسعار!$C:$C,الاسعار!$B:$B,$T2751,الاسعار!$A:$A,$A2751)</f>
        <v>0</v>
      </c>
      <c r="J2751" s="21"/>
      <c r="K2751" s="21"/>
      <c r="L2751" s="21">
        <f>SUMIFS(الاسعار!$C:$C,الاسعار!$B:$B,$V2751,الاسعار!$A:$A,$A2751)</f>
        <v>0</v>
      </c>
      <c r="M2751" s="49"/>
      <c r="N2751" s="22">
        <f t="shared" si="43"/>
        <v>0</v>
      </c>
      <c r="O2751" s="22"/>
      <c r="P2751" s="22"/>
      <c r="Q2751" s="22"/>
      <c r="R2751" s="33" t="str">
        <f>IFERROR(VLOOKUP(Q2751,[1]list!$C$4:$D$350,2,0),"")</f>
        <v/>
      </c>
      <c r="S2751" s="22"/>
      <c r="T2751" s="33" t="str">
        <f>IFERROR(VLOOKUP(S2751,[1]list!$C$4:$D$350,2,0),"")</f>
        <v/>
      </c>
      <c r="U2751" s="22"/>
      <c r="V2751" s="33" t="str">
        <f>IFERROR(VLOOKUP(U2751,[1]list!$C$4:$D$350,2,0),"")</f>
        <v/>
      </c>
    </row>
    <row r="2752" spans="1:22" x14ac:dyDescent="0.25">
      <c r="A2752" s="20"/>
      <c r="B2752" s="21"/>
      <c r="C2752" s="21" t="str">
        <f>IFERROR(VLOOKUP(B2752,[1]list!$A$4:$B$350,2,0),"")</f>
        <v/>
      </c>
      <c r="D2752" s="21"/>
      <c r="E2752" s="21"/>
      <c r="F2752" s="21">
        <f>SUMIFS(الاسعار!$C:$C,الاسعار!$B:$B,$R2752,الاسعار!$A:$A,$A2752)</f>
        <v>0</v>
      </c>
      <c r="G2752" s="21"/>
      <c r="H2752" s="21"/>
      <c r="I2752" s="21">
        <f>SUMIFS(الاسعار!$C:$C,الاسعار!$B:$B,$T2752,الاسعار!$A:$A,$A2752)</f>
        <v>0</v>
      </c>
      <c r="J2752" s="21"/>
      <c r="K2752" s="21"/>
      <c r="L2752" s="21">
        <f>SUMIFS(الاسعار!$C:$C,الاسعار!$B:$B,$V2752,الاسعار!$A:$A,$A2752)</f>
        <v>0</v>
      </c>
      <c r="M2752" s="49"/>
      <c r="N2752" s="22">
        <f t="shared" si="43"/>
        <v>0</v>
      </c>
      <c r="O2752" s="22"/>
      <c r="P2752" s="22"/>
      <c r="Q2752" s="22"/>
      <c r="R2752" s="33" t="str">
        <f>IFERROR(VLOOKUP(Q2752,[1]list!$C$4:$D$350,2,0),"")</f>
        <v/>
      </c>
      <c r="S2752" s="22"/>
      <c r="T2752" s="33" t="str">
        <f>IFERROR(VLOOKUP(S2752,[1]list!$C$4:$D$350,2,0),"")</f>
        <v/>
      </c>
      <c r="U2752" s="22"/>
      <c r="V2752" s="33" t="str">
        <f>IFERROR(VLOOKUP(U2752,[1]list!$C$4:$D$350,2,0),"")</f>
        <v/>
      </c>
    </row>
    <row r="2753" spans="1:22" x14ac:dyDescent="0.25">
      <c r="A2753" s="20"/>
      <c r="B2753" s="21"/>
      <c r="C2753" s="21" t="str">
        <f>IFERROR(VLOOKUP(B2753,[1]list!$A$4:$B$350,2,0),"")</f>
        <v/>
      </c>
      <c r="D2753" s="21"/>
      <c r="E2753" s="21"/>
      <c r="F2753" s="21">
        <f>SUMIFS(الاسعار!$C:$C,الاسعار!$B:$B,$R2753,الاسعار!$A:$A,$A2753)</f>
        <v>0</v>
      </c>
      <c r="G2753" s="21"/>
      <c r="H2753" s="21"/>
      <c r="I2753" s="21">
        <f>SUMIFS(الاسعار!$C:$C,الاسعار!$B:$B,$T2753,الاسعار!$A:$A,$A2753)</f>
        <v>0</v>
      </c>
      <c r="J2753" s="21"/>
      <c r="K2753" s="21"/>
      <c r="L2753" s="21">
        <f>SUMIFS(الاسعار!$C:$C,الاسعار!$B:$B,$V2753,الاسعار!$A:$A,$A2753)</f>
        <v>0</v>
      </c>
      <c r="M2753" s="49"/>
      <c r="N2753" s="22">
        <f t="shared" si="43"/>
        <v>0</v>
      </c>
      <c r="O2753" s="22"/>
      <c r="P2753" s="22"/>
      <c r="Q2753" s="22"/>
      <c r="R2753" s="33" t="str">
        <f>IFERROR(VLOOKUP(Q2753,[1]list!$C$4:$D$350,2,0),"")</f>
        <v/>
      </c>
      <c r="S2753" s="22"/>
      <c r="T2753" s="33" t="str">
        <f>IFERROR(VLOOKUP(S2753,[1]list!$C$4:$D$350,2,0),"")</f>
        <v/>
      </c>
      <c r="U2753" s="22"/>
      <c r="V2753" s="33" t="str">
        <f>IFERROR(VLOOKUP(U2753,[1]list!$C$4:$D$350,2,0),"")</f>
        <v/>
      </c>
    </row>
    <row r="2754" spans="1:22" x14ac:dyDescent="0.25">
      <c r="A2754" s="20"/>
      <c r="B2754" s="21"/>
      <c r="C2754" s="21" t="str">
        <f>IFERROR(VLOOKUP(B2754,[1]list!$A$4:$B$350,2,0),"")</f>
        <v/>
      </c>
      <c r="D2754" s="21"/>
      <c r="E2754" s="21"/>
      <c r="F2754" s="21">
        <f>SUMIFS(الاسعار!$C:$C,الاسعار!$B:$B,$R2754,الاسعار!$A:$A,$A2754)</f>
        <v>0</v>
      </c>
      <c r="G2754" s="21"/>
      <c r="H2754" s="21"/>
      <c r="I2754" s="21">
        <f>SUMIFS(الاسعار!$C:$C,الاسعار!$B:$B,$T2754,الاسعار!$A:$A,$A2754)</f>
        <v>0</v>
      </c>
      <c r="J2754" s="21"/>
      <c r="K2754" s="21"/>
      <c r="L2754" s="21">
        <f>SUMIFS(الاسعار!$C:$C,الاسعار!$B:$B,$V2754,الاسعار!$A:$A,$A2754)</f>
        <v>0</v>
      </c>
      <c r="M2754" s="49"/>
      <c r="N2754" s="22">
        <f t="shared" si="43"/>
        <v>0</v>
      </c>
      <c r="O2754" s="22"/>
      <c r="P2754" s="22"/>
      <c r="Q2754" s="22"/>
      <c r="R2754" s="33" t="str">
        <f>IFERROR(VLOOKUP(Q2754,[1]list!$C$4:$D$350,2,0),"")</f>
        <v/>
      </c>
      <c r="S2754" s="22"/>
      <c r="T2754" s="33" t="str">
        <f>IFERROR(VLOOKUP(S2754,[1]list!$C$4:$D$350,2,0),"")</f>
        <v/>
      </c>
      <c r="U2754" s="22"/>
      <c r="V2754" s="33" t="str">
        <f>IFERROR(VLOOKUP(U2754,[1]list!$C$4:$D$350,2,0),"")</f>
        <v/>
      </c>
    </row>
    <row r="2755" spans="1:22" x14ac:dyDescent="0.25">
      <c r="A2755" s="20"/>
      <c r="B2755" s="21"/>
      <c r="C2755" s="21" t="str">
        <f>IFERROR(VLOOKUP(B2755,[1]list!$A$4:$B$350,2,0),"")</f>
        <v/>
      </c>
      <c r="D2755" s="21"/>
      <c r="E2755" s="21"/>
      <c r="F2755" s="21">
        <f>SUMIFS(الاسعار!$C:$C,الاسعار!$B:$B,$R2755,الاسعار!$A:$A,$A2755)</f>
        <v>0</v>
      </c>
      <c r="G2755" s="21"/>
      <c r="H2755" s="21"/>
      <c r="I2755" s="21">
        <f>SUMIFS(الاسعار!$C:$C,الاسعار!$B:$B,$T2755,الاسعار!$A:$A,$A2755)</f>
        <v>0</v>
      </c>
      <c r="J2755" s="21"/>
      <c r="K2755" s="21"/>
      <c r="L2755" s="21">
        <f>SUMIFS(الاسعار!$C:$C,الاسعار!$B:$B,$V2755,الاسعار!$A:$A,$A2755)</f>
        <v>0</v>
      </c>
      <c r="M2755" s="49"/>
      <c r="N2755" s="22">
        <f t="shared" si="43"/>
        <v>0</v>
      </c>
      <c r="O2755" s="22"/>
      <c r="P2755" s="22"/>
      <c r="Q2755" s="22"/>
      <c r="R2755" s="33" t="str">
        <f>IFERROR(VLOOKUP(Q2755,[1]list!$C$4:$D$350,2,0),"")</f>
        <v/>
      </c>
      <c r="S2755" s="22"/>
      <c r="T2755" s="33" t="str">
        <f>IFERROR(VLOOKUP(S2755,[1]list!$C$4:$D$350,2,0),"")</f>
        <v/>
      </c>
      <c r="U2755" s="22"/>
      <c r="V2755" s="33" t="str">
        <f>IFERROR(VLOOKUP(U2755,[1]list!$C$4:$D$350,2,0),"")</f>
        <v/>
      </c>
    </row>
    <row r="2756" spans="1:22" x14ac:dyDescent="0.25">
      <c r="A2756" s="20"/>
      <c r="B2756" s="21"/>
      <c r="C2756" s="21" t="str">
        <f>IFERROR(VLOOKUP(B2756,[1]list!$A$4:$B$350,2,0),"")</f>
        <v/>
      </c>
      <c r="D2756" s="21"/>
      <c r="E2756" s="21"/>
      <c r="F2756" s="21">
        <f>SUMIFS(الاسعار!$C:$C,الاسعار!$B:$B,$R2756,الاسعار!$A:$A,$A2756)</f>
        <v>0</v>
      </c>
      <c r="G2756" s="21"/>
      <c r="H2756" s="21"/>
      <c r="I2756" s="21">
        <f>SUMIFS(الاسعار!$C:$C,الاسعار!$B:$B,$T2756,الاسعار!$A:$A,$A2756)</f>
        <v>0</v>
      </c>
      <c r="J2756" s="21"/>
      <c r="K2756" s="21"/>
      <c r="L2756" s="21">
        <f>SUMIFS(الاسعار!$C:$C,الاسعار!$B:$B,$V2756,الاسعار!$A:$A,$A2756)</f>
        <v>0</v>
      </c>
      <c r="M2756" s="49"/>
      <c r="N2756" s="22">
        <f t="shared" si="43"/>
        <v>0</v>
      </c>
      <c r="O2756" s="22"/>
      <c r="P2756" s="22"/>
      <c r="Q2756" s="22"/>
      <c r="R2756" s="33" t="str">
        <f>IFERROR(VLOOKUP(Q2756,[1]list!$C$4:$D$350,2,0),"")</f>
        <v/>
      </c>
      <c r="S2756" s="22"/>
      <c r="T2756" s="33" t="str">
        <f>IFERROR(VLOOKUP(S2756,[1]list!$C$4:$D$350,2,0),"")</f>
        <v/>
      </c>
      <c r="U2756" s="22"/>
      <c r="V2756" s="33" t="str">
        <f>IFERROR(VLOOKUP(U2756,[1]list!$C$4:$D$350,2,0),"")</f>
        <v/>
      </c>
    </row>
    <row r="2757" spans="1:22" x14ac:dyDescent="0.25">
      <c r="A2757" s="20"/>
      <c r="B2757" s="21"/>
      <c r="C2757" s="21" t="str">
        <f>IFERROR(VLOOKUP(B2757,[1]list!$A$4:$B$350,2,0),"")</f>
        <v/>
      </c>
      <c r="D2757" s="21"/>
      <c r="E2757" s="21"/>
      <c r="F2757" s="21">
        <f>SUMIFS(الاسعار!$C:$C,الاسعار!$B:$B,$R2757,الاسعار!$A:$A,$A2757)</f>
        <v>0</v>
      </c>
      <c r="G2757" s="21"/>
      <c r="H2757" s="21"/>
      <c r="I2757" s="21">
        <f>SUMIFS(الاسعار!$C:$C,الاسعار!$B:$B,$T2757,الاسعار!$A:$A,$A2757)</f>
        <v>0</v>
      </c>
      <c r="J2757" s="21"/>
      <c r="K2757" s="21"/>
      <c r="L2757" s="21">
        <f>SUMIFS(الاسعار!$C:$C,الاسعار!$B:$B,$V2757,الاسعار!$A:$A,$A2757)</f>
        <v>0</v>
      </c>
      <c r="M2757" s="49"/>
      <c r="N2757" s="22">
        <f t="shared" si="43"/>
        <v>0</v>
      </c>
      <c r="O2757" s="22"/>
      <c r="P2757" s="22"/>
      <c r="Q2757" s="22"/>
      <c r="R2757" s="33" t="str">
        <f>IFERROR(VLOOKUP(Q2757,[1]list!$C$4:$D$350,2,0),"")</f>
        <v/>
      </c>
      <c r="S2757" s="22"/>
      <c r="T2757" s="33" t="str">
        <f>IFERROR(VLOOKUP(S2757,[1]list!$C$4:$D$350,2,0),"")</f>
        <v/>
      </c>
      <c r="U2757" s="22"/>
      <c r="V2757" s="33" t="str">
        <f>IFERROR(VLOOKUP(U2757,[1]list!$C$4:$D$350,2,0),"")</f>
        <v/>
      </c>
    </row>
    <row r="2758" spans="1:22" x14ac:dyDescent="0.25">
      <c r="A2758" s="20"/>
      <c r="B2758" s="21"/>
      <c r="C2758" s="21" t="str">
        <f>IFERROR(VLOOKUP(B2758,[1]list!$A$4:$B$350,2,0),"")</f>
        <v/>
      </c>
      <c r="D2758" s="21"/>
      <c r="E2758" s="21"/>
      <c r="F2758" s="21">
        <f>SUMIFS(الاسعار!$C:$C,الاسعار!$B:$B,$R2758,الاسعار!$A:$A,$A2758)</f>
        <v>0</v>
      </c>
      <c r="G2758" s="21"/>
      <c r="H2758" s="21"/>
      <c r="I2758" s="21">
        <f>SUMIFS(الاسعار!$C:$C,الاسعار!$B:$B,$T2758,الاسعار!$A:$A,$A2758)</f>
        <v>0</v>
      </c>
      <c r="J2758" s="21"/>
      <c r="K2758" s="21"/>
      <c r="L2758" s="21">
        <f>SUMIFS(الاسعار!$C:$C,الاسعار!$B:$B,$V2758,الاسعار!$A:$A,$A2758)</f>
        <v>0</v>
      </c>
      <c r="M2758" s="49"/>
      <c r="N2758" s="22">
        <f t="shared" ref="N2758:N2821" si="44">(E2758*F2758)+(H2758*I2758)+(K2758*L2758)</f>
        <v>0</v>
      </c>
      <c r="O2758" s="22"/>
      <c r="P2758" s="22"/>
      <c r="Q2758" s="22"/>
      <c r="R2758" s="33" t="str">
        <f>IFERROR(VLOOKUP(Q2758,[1]list!$C$4:$D$350,2,0),"")</f>
        <v/>
      </c>
      <c r="S2758" s="22"/>
      <c r="T2758" s="33" t="str">
        <f>IFERROR(VLOOKUP(S2758,[1]list!$C$4:$D$350,2,0),"")</f>
        <v/>
      </c>
      <c r="U2758" s="22"/>
      <c r="V2758" s="33" t="str">
        <f>IFERROR(VLOOKUP(U2758,[1]list!$C$4:$D$350,2,0),"")</f>
        <v/>
      </c>
    </row>
    <row r="2759" spans="1:22" x14ac:dyDescent="0.25">
      <c r="A2759" s="20"/>
      <c r="B2759" s="21"/>
      <c r="C2759" s="21" t="str">
        <f>IFERROR(VLOOKUP(B2759,[1]list!$A$4:$B$350,2,0),"")</f>
        <v/>
      </c>
      <c r="D2759" s="21"/>
      <c r="E2759" s="21"/>
      <c r="F2759" s="21">
        <f>SUMIFS(الاسعار!$C:$C,الاسعار!$B:$B,$R2759,الاسعار!$A:$A,$A2759)</f>
        <v>0</v>
      </c>
      <c r="G2759" s="21"/>
      <c r="H2759" s="21"/>
      <c r="I2759" s="21">
        <f>SUMIFS(الاسعار!$C:$C,الاسعار!$B:$B,$T2759,الاسعار!$A:$A,$A2759)</f>
        <v>0</v>
      </c>
      <c r="J2759" s="21"/>
      <c r="K2759" s="21"/>
      <c r="L2759" s="21">
        <f>SUMIFS(الاسعار!$C:$C,الاسعار!$B:$B,$V2759,الاسعار!$A:$A,$A2759)</f>
        <v>0</v>
      </c>
      <c r="M2759" s="49"/>
      <c r="N2759" s="22">
        <f t="shared" si="44"/>
        <v>0</v>
      </c>
      <c r="O2759" s="22"/>
      <c r="P2759" s="22"/>
      <c r="Q2759" s="22"/>
      <c r="R2759" s="33" t="str">
        <f>IFERROR(VLOOKUP(Q2759,[1]list!$C$4:$D$350,2,0),"")</f>
        <v/>
      </c>
      <c r="S2759" s="22"/>
      <c r="T2759" s="33" t="str">
        <f>IFERROR(VLOOKUP(S2759,[1]list!$C$4:$D$350,2,0),"")</f>
        <v/>
      </c>
      <c r="U2759" s="22"/>
      <c r="V2759" s="33" t="str">
        <f>IFERROR(VLOOKUP(U2759,[1]list!$C$4:$D$350,2,0),"")</f>
        <v/>
      </c>
    </row>
    <row r="2760" spans="1:22" x14ac:dyDescent="0.25">
      <c r="A2760" s="20"/>
      <c r="B2760" s="21"/>
      <c r="C2760" s="21" t="str">
        <f>IFERROR(VLOOKUP(B2760,[1]list!$A$4:$B$350,2,0),"")</f>
        <v/>
      </c>
      <c r="D2760" s="21"/>
      <c r="E2760" s="21"/>
      <c r="F2760" s="21">
        <f>SUMIFS(الاسعار!$C:$C,الاسعار!$B:$B,$R2760,الاسعار!$A:$A,$A2760)</f>
        <v>0</v>
      </c>
      <c r="G2760" s="21"/>
      <c r="H2760" s="21"/>
      <c r="I2760" s="21">
        <f>SUMIFS(الاسعار!$C:$C,الاسعار!$B:$B,$T2760,الاسعار!$A:$A,$A2760)</f>
        <v>0</v>
      </c>
      <c r="J2760" s="21"/>
      <c r="K2760" s="21"/>
      <c r="L2760" s="21">
        <f>SUMIFS(الاسعار!$C:$C,الاسعار!$B:$B,$V2760,الاسعار!$A:$A,$A2760)</f>
        <v>0</v>
      </c>
      <c r="M2760" s="49"/>
      <c r="N2760" s="22">
        <f t="shared" si="44"/>
        <v>0</v>
      </c>
      <c r="O2760" s="22"/>
      <c r="P2760" s="22"/>
      <c r="Q2760" s="22"/>
      <c r="R2760" s="33" t="str">
        <f>IFERROR(VLOOKUP(Q2760,[1]list!$C$4:$D$350,2,0),"")</f>
        <v/>
      </c>
      <c r="S2760" s="22"/>
      <c r="T2760" s="33" t="str">
        <f>IFERROR(VLOOKUP(S2760,[1]list!$C$4:$D$350,2,0),"")</f>
        <v/>
      </c>
      <c r="U2760" s="22"/>
      <c r="V2760" s="33" t="str">
        <f>IFERROR(VLOOKUP(U2760,[1]list!$C$4:$D$350,2,0),"")</f>
        <v/>
      </c>
    </row>
    <row r="2761" spans="1:22" x14ac:dyDescent="0.25">
      <c r="A2761" s="20"/>
      <c r="B2761" s="21"/>
      <c r="C2761" s="21" t="str">
        <f>IFERROR(VLOOKUP(B2761,[1]list!$A$4:$B$350,2,0),"")</f>
        <v/>
      </c>
      <c r="D2761" s="21"/>
      <c r="E2761" s="21"/>
      <c r="F2761" s="21">
        <f>SUMIFS(الاسعار!$C:$C,الاسعار!$B:$B,$R2761,الاسعار!$A:$A,$A2761)</f>
        <v>0</v>
      </c>
      <c r="G2761" s="21"/>
      <c r="H2761" s="21"/>
      <c r="I2761" s="21">
        <f>SUMIFS(الاسعار!$C:$C,الاسعار!$B:$B,$T2761,الاسعار!$A:$A,$A2761)</f>
        <v>0</v>
      </c>
      <c r="J2761" s="21"/>
      <c r="K2761" s="21"/>
      <c r="L2761" s="21">
        <f>SUMIFS(الاسعار!$C:$C,الاسعار!$B:$B,$V2761,الاسعار!$A:$A,$A2761)</f>
        <v>0</v>
      </c>
      <c r="M2761" s="49"/>
      <c r="N2761" s="22">
        <f t="shared" si="44"/>
        <v>0</v>
      </c>
      <c r="O2761" s="22"/>
      <c r="P2761" s="22"/>
      <c r="Q2761" s="22"/>
      <c r="R2761" s="33" t="str">
        <f>IFERROR(VLOOKUP(Q2761,[1]list!$C$4:$D$350,2,0),"")</f>
        <v/>
      </c>
      <c r="S2761" s="22"/>
      <c r="T2761" s="33" t="str">
        <f>IFERROR(VLOOKUP(S2761,[1]list!$C$4:$D$350,2,0),"")</f>
        <v/>
      </c>
      <c r="U2761" s="22"/>
      <c r="V2761" s="33" t="str">
        <f>IFERROR(VLOOKUP(U2761,[1]list!$C$4:$D$350,2,0),"")</f>
        <v/>
      </c>
    </row>
    <row r="2762" spans="1:22" x14ac:dyDescent="0.25">
      <c r="A2762" s="20"/>
      <c r="B2762" s="21"/>
      <c r="C2762" s="21" t="str">
        <f>IFERROR(VLOOKUP(B2762,[1]list!$A$4:$B$350,2,0),"")</f>
        <v/>
      </c>
      <c r="D2762" s="21"/>
      <c r="E2762" s="21"/>
      <c r="F2762" s="21">
        <f>SUMIFS(الاسعار!$C:$C,الاسعار!$B:$B,$R2762,الاسعار!$A:$A,$A2762)</f>
        <v>0</v>
      </c>
      <c r="G2762" s="21"/>
      <c r="H2762" s="21"/>
      <c r="I2762" s="21">
        <f>SUMIFS(الاسعار!$C:$C,الاسعار!$B:$B,$T2762,الاسعار!$A:$A,$A2762)</f>
        <v>0</v>
      </c>
      <c r="J2762" s="21"/>
      <c r="K2762" s="21"/>
      <c r="L2762" s="21">
        <f>SUMIFS(الاسعار!$C:$C,الاسعار!$B:$B,$V2762,الاسعار!$A:$A,$A2762)</f>
        <v>0</v>
      </c>
      <c r="M2762" s="49"/>
      <c r="N2762" s="22">
        <f t="shared" si="44"/>
        <v>0</v>
      </c>
      <c r="O2762" s="22"/>
      <c r="P2762" s="22"/>
      <c r="Q2762" s="22"/>
      <c r="R2762" s="33" t="str">
        <f>IFERROR(VLOOKUP(Q2762,[1]list!$C$4:$D$350,2,0),"")</f>
        <v/>
      </c>
      <c r="S2762" s="22"/>
      <c r="T2762" s="33" t="str">
        <f>IFERROR(VLOOKUP(S2762,[1]list!$C$4:$D$350,2,0),"")</f>
        <v/>
      </c>
      <c r="U2762" s="22"/>
      <c r="V2762" s="33" t="str">
        <f>IFERROR(VLOOKUP(U2762,[1]list!$C$4:$D$350,2,0),"")</f>
        <v/>
      </c>
    </row>
    <row r="2763" spans="1:22" x14ac:dyDescent="0.25">
      <c r="A2763" s="20"/>
      <c r="B2763" s="21"/>
      <c r="C2763" s="21" t="str">
        <f>IFERROR(VLOOKUP(B2763,[1]list!$A$4:$B$350,2,0),"")</f>
        <v/>
      </c>
      <c r="D2763" s="21"/>
      <c r="E2763" s="21"/>
      <c r="F2763" s="21">
        <f>SUMIFS(الاسعار!$C:$C,الاسعار!$B:$B,$R2763,الاسعار!$A:$A,$A2763)</f>
        <v>0</v>
      </c>
      <c r="G2763" s="21"/>
      <c r="H2763" s="21"/>
      <c r="I2763" s="21">
        <f>SUMIFS(الاسعار!$C:$C,الاسعار!$B:$B,$T2763,الاسعار!$A:$A,$A2763)</f>
        <v>0</v>
      </c>
      <c r="J2763" s="21"/>
      <c r="K2763" s="21"/>
      <c r="L2763" s="21">
        <f>SUMIFS(الاسعار!$C:$C,الاسعار!$B:$B,$V2763,الاسعار!$A:$A,$A2763)</f>
        <v>0</v>
      </c>
      <c r="M2763" s="49"/>
      <c r="N2763" s="22">
        <f t="shared" si="44"/>
        <v>0</v>
      </c>
      <c r="O2763" s="22"/>
      <c r="P2763" s="22"/>
      <c r="Q2763" s="22"/>
      <c r="R2763" s="33" t="str">
        <f>IFERROR(VLOOKUP(Q2763,[1]list!$C$4:$D$350,2,0),"")</f>
        <v/>
      </c>
      <c r="S2763" s="22"/>
      <c r="T2763" s="33" t="str">
        <f>IFERROR(VLOOKUP(S2763,[1]list!$C$4:$D$350,2,0),"")</f>
        <v/>
      </c>
      <c r="U2763" s="22"/>
      <c r="V2763" s="33" t="str">
        <f>IFERROR(VLOOKUP(U2763,[1]list!$C$4:$D$350,2,0),"")</f>
        <v/>
      </c>
    </row>
    <row r="2764" spans="1:22" x14ac:dyDescent="0.25">
      <c r="A2764" s="20"/>
      <c r="B2764" s="21"/>
      <c r="C2764" s="21" t="str">
        <f>IFERROR(VLOOKUP(B2764,[1]list!$A$4:$B$350,2,0),"")</f>
        <v/>
      </c>
      <c r="D2764" s="21"/>
      <c r="E2764" s="21"/>
      <c r="F2764" s="21">
        <f>SUMIFS(الاسعار!$C:$C,الاسعار!$B:$B,$R2764,الاسعار!$A:$A,$A2764)</f>
        <v>0</v>
      </c>
      <c r="G2764" s="21"/>
      <c r="H2764" s="21"/>
      <c r="I2764" s="21">
        <f>SUMIFS(الاسعار!$C:$C,الاسعار!$B:$B,$T2764,الاسعار!$A:$A,$A2764)</f>
        <v>0</v>
      </c>
      <c r="J2764" s="21"/>
      <c r="K2764" s="21"/>
      <c r="L2764" s="21">
        <f>SUMIFS(الاسعار!$C:$C,الاسعار!$B:$B,$V2764,الاسعار!$A:$A,$A2764)</f>
        <v>0</v>
      </c>
      <c r="M2764" s="49"/>
      <c r="N2764" s="22">
        <f t="shared" si="44"/>
        <v>0</v>
      </c>
      <c r="O2764" s="22"/>
      <c r="P2764" s="22"/>
      <c r="Q2764" s="22"/>
      <c r="R2764" s="33" t="str">
        <f>IFERROR(VLOOKUP(Q2764,[1]list!$C$4:$D$350,2,0),"")</f>
        <v/>
      </c>
      <c r="S2764" s="22"/>
      <c r="T2764" s="33" t="str">
        <f>IFERROR(VLOOKUP(S2764,[1]list!$C$4:$D$350,2,0),"")</f>
        <v/>
      </c>
      <c r="U2764" s="22"/>
      <c r="V2764" s="33" t="str">
        <f>IFERROR(VLOOKUP(U2764,[1]list!$C$4:$D$350,2,0),"")</f>
        <v/>
      </c>
    </row>
    <row r="2765" spans="1:22" x14ac:dyDescent="0.25">
      <c r="A2765" s="20"/>
      <c r="B2765" s="21"/>
      <c r="C2765" s="21" t="str">
        <f>IFERROR(VLOOKUP(B2765,[1]list!$A$4:$B$350,2,0),"")</f>
        <v/>
      </c>
      <c r="D2765" s="21"/>
      <c r="E2765" s="21"/>
      <c r="F2765" s="21">
        <f>SUMIFS(الاسعار!$C:$C,الاسعار!$B:$B,$R2765,الاسعار!$A:$A,$A2765)</f>
        <v>0</v>
      </c>
      <c r="G2765" s="21"/>
      <c r="H2765" s="21"/>
      <c r="I2765" s="21">
        <f>SUMIFS(الاسعار!$C:$C,الاسعار!$B:$B,$T2765,الاسعار!$A:$A,$A2765)</f>
        <v>0</v>
      </c>
      <c r="J2765" s="21"/>
      <c r="K2765" s="21"/>
      <c r="L2765" s="21">
        <f>SUMIFS(الاسعار!$C:$C,الاسعار!$B:$B,$V2765,الاسعار!$A:$A,$A2765)</f>
        <v>0</v>
      </c>
      <c r="M2765" s="49"/>
      <c r="N2765" s="22">
        <f t="shared" si="44"/>
        <v>0</v>
      </c>
      <c r="O2765" s="22"/>
      <c r="P2765" s="22"/>
      <c r="Q2765" s="22"/>
      <c r="R2765" s="33" t="str">
        <f>IFERROR(VLOOKUP(Q2765,[1]list!$C$4:$D$350,2,0),"")</f>
        <v/>
      </c>
      <c r="S2765" s="22"/>
      <c r="T2765" s="33" t="str">
        <f>IFERROR(VLOOKUP(S2765,[1]list!$C$4:$D$350,2,0),"")</f>
        <v/>
      </c>
      <c r="U2765" s="22"/>
      <c r="V2765" s="33" t="str">
        <f>IFERROR(VLOOKUP(U2765,[1]list!$C$4:$D$350,2,0),"")</f>
        <v/>
      </c>
    </row>
    <row r="2766" spans="1:22" x14ac:dyDescent="0.25">
      <c r="A2766" s="20"/>
      <c r="B2766" s="21"/>
      <c r="C2766" s="21" t="str">
        <f>IFERROR(VLOOKUP(B2766,[1]list!$A$4:$B$350,2,0),"")</f>
        <v/>
      </c>
      <c r="D2766" s="21"/>
      <c r="E2766" s="21"/>
      <c r="F2766" s="21">
        <f>SUMIFS(الاسعار!$C:$C,الاسعار!$B:$B,$R2766,الاسعار!$A:$A,$A2766)</f>
        <v>0</v>
      </c>
      <c r="G2766" s="21"/>
      <c r="H2766" s="21"/>
      <c r="I2766" s="21">
        <f>SUMIFS(الاسعار!$C:$C,الاسعار!$B:$B,$T2766,الاسعار!$A:$A,$A2766)</f>
        <v>0</v>
      </c>
      <c r="J2766" s="21"/>
      <c r="K2766" s="21"/>
      <c r="L2766" s="21">
        <f>SUMIFS(الاسعار!$C:$C,الاسعار!$B:$B,$V2766,الاسعار!$A:$A,$A2766)</f>
        <v>0</v>
      </c>
      <c r="M2766" s="49"/>
      <c r="N2766" s="22">
        <f t="shared" si="44"/>
        <v>0</v>
      </c>
      <c r="O2766" s="22"/>
      <c r="P2766" s="22"/>
      <c r="Q2766" s="22"/>
      <c r="R2766" s="33" t="str">
        <f>IFERROR(VLOOKUP(Q2766,[1]list!$C$4:$D$350,2,0),"")</f>
        <v/>
      </c>
      <c r="S2766" s="22"/>
      <c r="T2766" s="33" t="str">
        <f>IFERROR(VLOOKUP(S2766,[1]list!$C$4:$D$350,2,0),"")</f>
        <v/>
      </c>
      <c r="U2766" s="22"/>
      <c r="V2766" s="33" t="str">
        <f>IFERROR(VLOOKUP(U2766,[1]list!$C$4:$D$350,2,0),"")</f>
        <v/>
      </c>
    </row>
    <row r="2767" spans="1:22" x14ac:dyDescent="0.25">
      <c r="A2767" s="20"/>
      <c r="B2767" s="21"/>
      <c r="C2767" s="21" t="str">
        <f>IFERROR(VLOOKUP(B2767,[1]list!$A$4:$B$350,2,0),"")</f>
        <v/>
      </c>
      <c r="D2767" s="21"/>
      <c r="E2767" s="21"/>
      <c r="F2767" s="21">
        <f>SUMIFS(الاسعار!$C:$C,الاسعار!$B:$B,$R2767,الاسعار!$A:$A,$A2767)</f>
        <v>0</v>
      </c>
      <c r="G2767" s="21"/>
      <c r="H2767" s="21"/>
      <c r="I2767" s="21">
        <f>SUMIFS(الاسعار!$C:$C,الاسعار!$B:$B,$T2767,الاسعار!$A:$A,$A2767)</f>
        <v>0</v>
      </c>
      <c r="J2767" s="21"/>
      <c r="K2767" s="21"/>
      <c r="L2767" s="21">
        <f>SUMIFS(الاسعار!$C:$C,الاسعار!$B:$B,$V2767,الاسعار!$A:$A,$A2767)</f>
        <v>0</v>
      </c>
      <c r="M2767" s="49"/>
      <c r="N2767" s="22">
        <f t="shared" si="44"/>
        <v>0</v>
      </c>
      <c r="O2767" s="22"/>
      <c r="P2767" s="22"/>
      <c r="Q2767" s="22"/>
      <c r="R2767" s="33" t="str">
        <f>IFERROR(VLOOKUP(Q2767,[1]list!$C$4:$D$350,2,0),"")</f>
        <v/>
      </c>
      <c r="S2767" s="22"/>
      <c r="T2767" s="33" t="str">
        <f>IFERROR(VLOOKUP(S2767,[1]list!$C$4:$D$350,2,0),"")</f>
        <v/>
      </c>
      <c r="U2767" s="22"/>
      <c r="V2767" s="33" t="str">
        <f>IFERROR(VLOOKUP(U2767,[1]list!$C$4:$D$350,2,0),"")</f>
        <v/>
      </c>
    </row>
    <row r="2768" spans="1:22" x14ac:dyDescent="0.25">
      <c r="A2768" s="20"/>
      <c r="B2768" s="21"/>
      <c r="C2768" s="21" t="str">
        <f>IFERROR(VLOOKUP(B2768,[1]list!$A$4:$B$350,2,0),"")</f>
        <v/>
      </c>
      <c r="D2768" s="21"/>
      <c r="E2768" s="21"/>
      <c r="F2768" s="21">
        <f>SUMIFS(الاسعار!$C:$C,الاسعار!$B:$B,$R2768,الاسعار!$A:$A,$A2768)</f>
        <v>0</v>
      </c>
      <c r="G2768" s="21"/>
      <c r="H2768" s="21"/>
      <c r="I2768" s="21">
        <f>SUMIFS(الاسعار!$C:$C,الاسعار!$B:$B,$T2768,الاسعار!$A:$A,$A2768)</f>
        <v>0</v>
      </c>
      <c r="J2768" s="21"/>
      <c r="K2768" s="21"/>
      <c r="L2768" s="21">
        <f>SUMIFS(الاسعار!$C:$C,الاسعار!$B:$B,$V2768,الاسعار!$A:$A,$A2768)</f>
        <v>0</v>
      </c>
      <c r="M2768" s="49"/>
      <c r="N2768" s="22">
        <f t="shared" si="44"/>
        <v>0</v>
      </c>
      <c r="O2768" s="22"/>
      <c r="P2768" s="22"/>
      <c r="Q2768" s="22"/>
      <c r="R2768" s="33" t="str">
        <f>IFERROR(VLOOKUP(Q2768,[1]list!$C$4:$D$350,2,0),"")</f>
        <v/>
      </c>
      <c r="S2768" s="22"/>
      <c r="T2768" s="33" t="str">
        <f>IFERROR(VLOOKUP(S2768,[1]list!$C$4:$D$350,2,0),"")</f>
        <v/>
      </c>
      <c r="U2768" s="22"/>
      <c r="V2768" s="33" t="str">
        <f>IFERROR(VLOOKUP(U2768,[1]list!$C$4:$D$350,2,0),"")</f>
        <v/>
      </c>
    </row>
    <row r="2769" spans="1:22" x14ac:dyDescent="0.25">
      <c r="A2769" s="20"/>
      <c r="B2769" s="21"/>
      <c r="C2769" s="21" t="str">
        <f>IFERROR(VLOOKUP(B2769,[1]list!$A$4:$B$350,2,0),"")</f>
        <v/>
      </c>
      <c r="D2769" s="21"/>
      <c r="E2769" s="21"/>
      <c r="F2769" s="21">
        <f>SUMIFS(الاسعار!$C:$C,الاسعار!$B:$B,$R2769,الاسعار!$A:$A,$A2769)</f>
        <v>0</v>
      </c>
      <c r="G2769" s="21"/>
      <c r="H2769" s="21"/>
      <c r="I2769" s="21">
        <f>SUMIFS(الاسعار!$C:$C,الاسعار!$B:$B,$T2769,الاسعار!$A:$A,$A2769)</f>
        <v>0</v>
      </c>
      <c r="J2769" s="21"/>
      <c r="K2769" s="21"/>
      <c r="L2769" s="21">
        <f>SUMIFS(الاسعار!$C:$C,الاسعار!$B:$B,$V2769,الاسعار!$A:$A,$A2769)</f>
        <v>0</v>
      </c>
      <c r="M2769" s="49"/>
      <c r="N2769" s="22">
        <f t="shared" si="44"/>
        <v>0</v>
      </c>
      <c r="O2769" s="22"/>
      <c r="P2769" s="22"/>
      <c r="Q2769" s="22"/>
      <c r="R2769" s="33" t="str">
        <f>IFERROR(VLOOKUP(Q2769,[1]list!$C$4:$D$350,2,0),"")</f>
        <v/>
      </c>
      <c r="S2769" s="22"/>
      <c r="T2769" s="33" t="str">
        <f>IFERROR(VLOOKUP(S2769,[1]list!$C$4:$D$350,2,0),"")</f>
        <v/>
      </c>
      <c r="U2769" s="22"/>
      <c r="V2769" s="33" t="str">
        <f>IFERROR(VLOOKUP(U2769,[1]list!$C$4:$D$350,2,0),"")</f>
        <v/>
      </c>
    </row>
    <row r="2770" spans="1:22" x14ac:dyDescent="0.25">
      <c r="A2770" s="20"/>
      <c r="B2770" s="21"/>
      <c r="C2770" s="21" t="str">
        <f>IFERROR(VLOOKUP(B2770,[1]list!$A$4:$B$350,2,0),"")</f>
        <v/>
      </c>
      <c r="D2770" s="21"/>
      <c r="E2770" s="21"/>
      <c r="F2770" s="21">
        <f>SUMIFS(الاسعار!$C:$C,الاسعار!$B:$B,$R2770,الاسعار!$A:$A,$A2770)</f>
        <v>0</v>
      </c>
      <c r="G2770" s="21"/>
      <c r="H2770" s="21"/>
      <c r="I2770" s="21">
        <f>SUMIFS(الاسعار!$C:$C,الاسعار!$B:$B,$T2770,الاسعار!$A:$A,$A2770)</f>
        <v>0</v>
      </c>
      <c r="J2770" s="21"/>
      <c r="K2770" s="21"/>
      <c r="L2770" s="21">
        <f>SUMIFS(الاسعار!$C:$C,الاسعار!$B:$B,$V2770,الاسعار!$A:$A,$A2770)</f>
        <v>0</v>
      </c>
      <c r="M2770" s="49"/>
      <c r="N2770" s="22">
        <f t="shared" si="44"/>
        <v>0</v>
      </c>
      <c r="O2770" s="22"/>
      <c r="P2770" s="22"/>
      <c r="Q2770" s="22"/>
      <c r="R2770" s="33" t="str">
        <f>IFERROR(VLOOKUP(Q2770,[1]list!$C$4:$D$350,2,0),"")</f>
        <v/>
      </c>
      <c r="S2770" s="22"/>
      <c r="T2770" s="33" t="str">
        <f>IFERROR(VLOOKUP(S2770,[1]list!$C$4:$D$350,2,0),"")</f>
        <v/>
      </c>
      <c r="U2770" s="22"/>
      <c r="V2770" s="33" t="str">
        <f>IFERROR(VLOOKUP(U2770,[1]list!$C$4:$D$350,2,0),"")</f>
        <v/>
      </c>
    </row>
    <row r="2771" spans="1:22" x14ac:dyDescent="0.25">
      <c r="A2771" s="20"/>
      <c r="B2771" s="21"/>
      <c r="C2771" s="21" t="str">
        <f>IFERROR(VLOOKUP(B2771,[1]list!$A$4:$B$350,2,0),"")</f>
        <v/>
      </c>
      <c r="D2771" s="21"/>
      <c r="E2771" s="21"/>
      <c r="F2771" s="21">
        <f>SUMIFS(الاسعار!$C:$C,الاسعار!$B:$B,$R2771,الاسعار!$A:$A,$A2771)</f>
        <v>0</v>
      </c>
      <c r="G2771" s="21"/>
      <c r="H2771" s="21"/>
      <c r="I2771" s="21">
        <f>SUMIFS(الاسعار!$C:$C,الاسعار!$B:$B,$T2771,الاسعار!$A:$A,$A2771)</f>
        <v>0</v>
      </c>
      <c r="J2771" s="21"/>
      <c r="K2771" s="21"/>
      <c r="L2771" s="21">
        <f>SUMIFS(الاسعار!$C:$C,الاسعار!$B:$B,$V2771,الاسعار!$A:$A,$A2771)</f>
        <v>0</v>
      </c>
      <c r="M2771" s="49"/>
      <c r="N2771" s="22">
        <f t="shared" si="44"/>
        <v>0</v>
      </c>
      <c r="O2771" s="22"/>
      <c r="P2771" s="22"/>
      <c r="Q2771" s="22"/>
      <c r="R2771" s="33" t="str">
        <f>IFERROR(VLOOKUP(Q2771,[1]list!$C$4:$D$350,2,0),"")</f>
        <v/>
      </c>
      <c r="S2771" s="22"/>
      <c r="T2771" s="33" t="str">
        <f>IFERROR(VLOOKUP(S2771,[1]list!$C$4:$D$350,2,0),"")</f>
        <v/>
      </c>
      <c r="U2771" s="22"/>
      <c r="V2771" s="33" t="str">
        <f>IFERROR(VLOOKUP(U2771,[1]list!$C$4:$D$350,2,0),"")</f>
        <v/>
      </c>
    </row>
    <row r="2772" spans="1:22" x14ac:dyDescent="0.25">
      <c r="A2772" s="20"/>
      <c r="B2772" s="21"/>
      <c r="C2772" s="21" t="str">
        <f>IFERROR(VLOOKUP(B2772,[1]list!$A$4:$B$350,2,0),"")</f>
        <v/>
      </c>
      <c r="D2772" s="21"/>
      <c r="E2772" s="21"/>
      <c r="F2772" s="21">
        <f>SUMIFS(الاسعار!$C:$C,الاسعار!$B:$B,$R2772,الاسعار!$A:$A,$A2772)</f>
        <v>0</v>
      </c>
      <c r="G2772" s="21"/>
      <c r="H2772" s="21"/>
      <c r="I2772" s="21">
        <f>SUMIFS(الاسعار!$C:$C,الاسعار!$B:$B,$T2772,الاسعار!$A:$A,$A2772)</f>
        <v>0</v>
      </c>
      <c r="J2772" s="21"/>
      <c r="K2772" s="21"/>
      <c r="L2772" s="21">
        <f>SUMIFS(الاسعار!$C:$C,الاسعار!$B:$B,$V2772,الاسعار!$A:$A,$A2772)</f>
        <v>0</v>
      </c>
      <c r="M2772" s="49"/>
      <c r="N2772" s="22">
        <f t="shared" si="44"/>
        <v>0</v>
      </c>
      <c r="O2772" s="22"/>
      <c r="P2772" s="22"/>
      <c r="Q2772" s="22"/>
      <c r="R2772" s="33" t="str">
        <f>IFERROR(VLOOKUP(Q2772,[1]list!$C$4:$D$350,2,0),"")</f>
        <v/>
      </c>
      <c r="S2772" s="22"/>
      <c r="T2772" s="33" t="str">
        <f>IFERROR(VLOOKUP(S2772,[1]list!$C$4:$D$350,2,0),"")</f>
        <v/>
      </c>
      <c r="U2772" s="22"/>
      <c r="V2772" s="33" t="str">
        <f>IFERROR(VLOOKUP(U2772,[1]list!$C$4:$D$350,2,0),"")</f>
        <v/>
      </c>
    </row>
    <row r="2773" spans="1:22" x14ac:dyDescent="0.25">
      <c r="A2773" s="20"/>
      <c r="B2773" s="21"/>
      <c r="C2773" s="21" t="str">
        <f>IFERROR(VLOOKUP(B2773,[1]list!$A$4:$B$350,2,0),"")</f>
        <v/>
      </c>
      <c r="D2773" s="21"/>
      <c r="E2773" s="21"/>
      <c r="F2773" s="21">
        <f>SUMIFS(الاسعار!$C:$C,الاسعار!$B:$B,$R2773,الاسعار!$A:$A,$A2773)</f>
        <v>0</v>
      </c>
      <c r="G2773" s="21"/>
      <c r="H2773" s="21"/>
      <c r="I2773" s="21">
        <f>SUMIFS(الاسعار!$C:$C,الاسعار!$B:$B,$T2773,الاسعار!$A:$A,$A2773)</f>
        <v>0</v>
      </c>
      <c r="J2773" s="21"/>
      <c r="K2773" s="21"/>
      <c r="L2773" s="21">
        <f>SUMIFS(الاسعار!$C:$C,الاسعار!$B:$B,$V2773,الاسعار!$A:$A,$A2773)</f>
        <v>0</v>
      </c>
      <c r="M2773" s="49"/>
      <c r="N2773" s="22">
        <f t="shared" si="44"/>
        <v>0</v>
      </c>
      <c r="O2773" s="22"/>
      <c r="P2773" s="22"/>
      <c r="Q2773" s="22"/>
      <c r="R2773" s="33" t="str">
        <f>IFERROR(VLOOKUP(Q2773,[1]list!$C$4:$D$350,2,0),"")</f>
        <v/>
      </c>
      <c r="S2773" s="22"/>
      <c r="T2773" s="33" t="str">
        <f>IFERROR(VLOOKUP(S2773,[1]list!$C$4:$D$350,2,0),"")</f>
        <v/>
      </c>
      <c r="U2773" s="22"/>
      <c r="V2773" s="33" t="str">
        <f>IFERROR(VLOOKUP(U2773,[1]list!$C$4:$D$350,2,0),"")</f>
        <v/>
      </c>
    </row>
    <row r="2774" spans="1:22" x14ac:dyDescent="0.25">
      <c r="A2774" s="20"/>
      <c r="B2774" s="21"/>
      <c r="C2774" s="21" t="str">
        <f>IFERROR(VLOOKUP(B2774,[1]list!$A$4:$B$350,2,0),"")</f>
        <v/>
      </c>
      <c r="D2774" s="21"/>
      <c r="E2774" s="21"/>
      <c r="F2774" s="21">
        <f>SUMIFS(الاسعار!$C:$C,الاسعار!$B:$B,$R2774,الاسعار!$A:$A,$A2774)</f>
        <v>0</v>
      </c>
      <c r="G2774" s="21"/>
      <c r="H2774" s="21"/>
      <c r="I2774" s="21">
        <f>SUMIFS(الاسعار!$C:$C,الاسعار!$B:$B,$T2774,الاسعار!$A:$A,$A2774)</f>
        <v>0</v>
      </c>
      <c r="J2774" s="21"/>
      <c r="K2774" s="21"/>
      <c r="L2774" s="21">
        <f>SUMIFS(الاسعار!$C:$C,الاسعار!$B:$B,$V2774,الاسعار!$A:$A,$A2774)</f>
        <v>0</v>
      </c>
      <c r="M2774" s="49"/>
      <c r="N2774" s="22">
        <f t="shared" si="44"/>
        <v>0</v>
      </c>
      <c r="O2774" s="22"/>
      <c r="P2774" s="22"/>
      <c r="Q2774" s="22"/>
      <c r="R2774" s="33" t="str">
        <f>IFERROR(VLOOKUP(Q2774,[1]list!$C$4:$D$350,2,0),"")</f>
        <v/>
      </c>
      <c r="S2774" s="22"/>
      <c r="T2774" s="33" t="str">
        <f>IFERROR(VLOOKUP(S2774,[1]list!$C$4:$D$350,2,0),"")</f>
        <v/>
      </c>
      <c r="U2774" s="22"/>
      <c r="V2774" s="33" t="str">
        <f>IFERROR(VLOOKUP(U2774,[1]list!$C$4:$D$350,2,0),"")</f>
        <v/>
      </c>
    </row>
    <row r="2775" spans="1:22" x14ac:dyDescent="0.25">
      <c r="A2775" s="20"/>
      <c r="B2775" s="21"/>
      <c r="C2775" s="21" t="str">
        <f>IFERROR(VLOOKUP(B2775,[1]list!$A$4:$B$350,2,0),"")</f>
        <v/>
      </c>
      <c r="D2775" s="21"/>
      <c r="E2775" s="21"/>
      <c r="F2775" s="21">
        <f>SUMIFS(الاسعار!$C:$C,الاسعار!$B:$B,$R2775,الاسعار!$A:$A,$A2775)</f>
        <v>0</v>
      </c>
      <c r="G2775" s="21"/>
      <c r="H2775" s="21"/>
      <c r="I2775" s="21">
        <f>SUMIFS(الاسعار!$C:$C,الاسعار!$B:$B,$T2775,الاسعار!$A:$A,$A2775)</f>
        <v>0</v>
      </c>
      <c r="J2775" s="21"/>
      <c r="K2775" s="21"/>
      <c r="L2775" s="21">
        <f>SUMIFS(الاسعار!$C:$C,الاسعار!$B:$B,$V2775,الاسعار!$A:$A,$A2775)</f>
        <v>0</v>
      </c>
      <c r="M2775" s="49"/>
      <c r="N2775" s="22">
        <f t="shared" si="44"/>
        <v>0</v>
      </c>
      <c r="O2775" s="22"/>
      <c r="P2775" s="22"/>
      <c r="Q2775" s="22"/>
      <c r="R2775" s="33" t="str">
        <f>IFERROR(VLOOKUP(Q2775,[1]list!$C$4:$D$350,2,0),"")</f>
        <v/>
      </c>
      <c r="S2775" s="22"/>
      <c r="T2775" s="33" t="str">
        <f>IFERROR(VLOOKUP(S2775,[1]list!$C$4:$D$350,2,0),"")</f>
        <v/>
      </c>
      <c r="U2775" s="22"/>
      <c r="V2775" s="33" t="str">
        <f>IFERROR(VLOOKUP(U2775,[1]list!$C$4:$D$350,2,0),"")</f>
        <v/>
      </c>
    </row>
    <row r="2776" spans="1:22" x14ac:dyDescent="0.25">
      <c r="A2776" s="20"/>
      <c r="B2776" s="21"/>
      <c r="C2776" s="21" t="str">
        <f>IFERROR(VLOOKUP(B2776,[1]list!$A$4:$B$350,2,0),"")</f>
        <v/>
      </c>
      <c r="D2776" s="21"/>
      <c r="E2776" s="21"/>
      <c r="F2776" s="21">
        <f>SUMIFS(الاسعار!$C:$C,الاسعار!$B:$B,$R2776,الاسعار!$A:$A,$A2776)</f>
        <v>0</v>
      </c>
      <c r="G2776" s="21"/>
      <c r="H2776" s="21"/>
      <c r="I2776" s="21">
        <f>SUMIFS(الاسعار!$C:$C,الاسعار!$B:$B,$T2776,الاسعار!$A:$A,$A2776)</f>
        <v>0</v>
      </c>
      <c r="J2776" s="21"/>
      <c r="K2776" s="21"/>
      <c r="L2776" s="21">
        <f>SUMIFS(الاسعار!$C:$C,الاسعار!$B:$B,$V2776,الاسعار!$A:$A,$A2776)</f>
        <v>0</v>
      </c>
      <c r="M2776" s="49"/>
      <c r="N2776" s="22">
        <f t="shared" si="44"/>
        <v>0</v>
      </c>
      <c r="O2776" s="22"/>
      <c r="P2776" s="22"/>
      <c r="Q2776" s="22"/>
      <c r="R2776" s="33" t="str">
        <f>IFERROR(VLOOKUP(Q2776,[1]list!$C$4:$D$350,2,0),"")</f>
        <v/>
      </c>
      <c r="S2776" s="22"/>
      <c r="T2776" s="33" t="str">
        <f>IFERROR(VLOOKUP(S2776,[1]list!$C$4:$D$350,2,0),"")</f>
        <v/>
      </c>
      <c r="U2776" s="22"/>
      <c r="V2776" s="33" t="str">
        <f>IFERROR(VLOOKUP(U2776,[1]list!$C$4:$D$350,2,0),"")</f>
        <v/>
      </c>
    </row>
    <row r="2777" spans="1:22" x14ac:dyDescent="0.25">
      <c r="A2777" s="20"/>
      <c r="B2777" s="21"/>
      <c r="C2777" s="21" t="str">
        <f>IFERROR(VLOOKUP(B2777,[1]list!$A$4:$B$350,2,0),"")</f>
        <v/>
      </c>
      <c r="D2777" s="21"/>
      <c r="E2777" s="21"/>
      <c r="F2777" s="21">
        <f>SUMIFS(الاسعار!$C:$C,الاسعار!$B:$B,$R2777,الاسعار!$A:$A,$A2777)</f>
        <v>0</v>
      </c>
      <c r="G2777" s="21"/>
      <c r="H2777" s="21"/>
      <c r="I2777" s="21">
        <f>SUMIFS(الاسعار!$C:$C,الاسعار!$B:$B,$T2777,الاسعار!$A:$A,$A2777)</f>
        <v>0</v>
      </c>
      <c r="J2777" s="21"/>
      <c r="K2777" s="21"/>
      <c r="L2777" s="21">
        <f>SUMIFS(الاسعار!$C:$C,الاسعار!$B:$B,$V2777,الاسعار!$A:$A,$A2777)</f>
        <v>0</v>
      </c>
      <c r="M2777" s="49"/>
      <c r="N2777" s="22">
        <f t="shared" si="44"/>
        <v>0</v>
      </c>
      <c r="O2777" s="22"/>
      <c r="P2777" s="22"/>
      <c r="Q2777" s="22"/>
      <c r="R2777" s="33" t="str">
        <f>IFERROR(VLOOKUP(Q2777,[1]list!$C$4:$D$350,2,0),"")</f>
        <v/>
      </c>
      <c r="S2777" s="22"/>
      <c r="T2777" s="33" t="str">
        <f>IFERROR(VLOOKUP(S2777,[1]list!$C$4:$D$350,2,0),"")</f>
        <v/>
      </c>
      <c r="U2777" s="22"/>
      <c r="V2777" s="33" t="str">
        <f>IFERROR(VLOOKUP(U2777,[1]list!$C$4:$D$350,2,0),"")</f>
        <v/>
      </c>
    </row>
    <row r="2778" spans="1:22" x14ac:dyDescent="0.25">
      <c r="A2778" s="20"/>
      <c r="B2778" s="21"/>
      <c r="C2778" s="21" t="str">
        <f>IFERROR(VLOOKUP(B2778,[1]list!$A$4:$B$350,2,0),"")</f>
        <v/>
      </c>
      <c r="D2778" s="21"/>
      <c r="E2778" s="21"/>
      <c r="F2778" s="21">
        <f>SUMIFS(الاسعار!$C:$C,الاسعار!$B:$B,$R2778,الاسعار!$A:$A,$A2778)</f>
        <v>0</v>
      </c>
      <c r="G2778" s="21"/>
      <c r="H2778" s="21"/>
      <c r="I2778" s="21">
        <f>SUMIFS(الاسعار!$C:$C,الاسعار!$B:$B,$T2778,الاسعار!$A:$A,$A2778)</f>
        <v>0</v>
      </c>
      <c r="J2778" s="21"/>
      <c r="K2778" s="21"/>
      <c r="L2778" s="21">
        <f>SUMIFS(الاسعار!$C:$C,الاسعار!$B:$B,$V2778,الاسعار!$A:$A,$A2778)</f>
        <v>0</v>
      </c>
      <c r="M2778" s="49"/>
      <c r="N2778" s="22">
        <f t="shared" si="44"/>
        <v>0</v>
      </c>
      <c r="O2778" s="22"/>
      <c r="P2778" s="22"/>
      <c r="Q2778" s="22"/>
      <c r="R2778" s="33" t="str">
        <f>IFERROR(VLOOKUP(Q2778,[1]list!$C$4:$D$350,2,0),"")</f>
        <v/>
      </c>
      <c r="S2778" s="22"/>
      <c r="T2778" s="33" t="str">
        <f>IFERROR(VLOOKUP(S2778,[1]list!$C$4:$D$350,2,0),"")</f>
        <v/>
      </c>
      <c r="U2778" s="22"/>
      <c r="V2778" s="33" t="str">
        <f>IFERROR(VLOOKUP(U2778,[1]list!$C$4:$D$350,2,0),"")</f>
        <v/>
      </c>
    </row>
    <row r="2779" spans="1:22" x14ac:dyDescent="0.25">
      <c r="A2779" s="20"/>
      <c r="B2779" s="21"/>
      <c r="C2779" s="21" t="str">
        <f>IFERROR(VLOOKUP(B2779,[1]list!$A$4:$B$350,2,0),"")</f>
        <v/>
      </c>
      <c r="D2779" s="21"/>
      <c r="E2779" s="21"/>
      <c r="F2779" s="21">
        <f>SUMIFS(الاسعار!$C:$C,الاسعار!$B:$B,$R2779,الاسعار!$A:$A,$A2779)</f>
        <v>0</v>
      </c>
      <c r="G2779" s="21"/>
      <c r="H2779" s="21"/>
      <c r="I2779" s="21">
        <f>SUMIFS(الاسعار!$C:$C,الاسعار!$B:$B,$T2779,الاسعار!$A:$A,$A2779)</f>
        <v>0</v>
      </c>
      <c r="J2779" s="21"/>
      <c r="K2779" s="21"/>
      <c r="L2779" s="21">
        <f>SUMIFS(الاسعار!$C:$C,الاسعار!$B:$B,$V2779,الاسعار!$A:$A,$A2779)</f>
        <v>0</v>
      </c>
      <c r="M2779" s="49"/>
      <c r="N2779" s="22">
        <f t="shared" si="44"/>
        <v>0</v>
      </c>
      <c r="O2779" s="22"/>
      <c r="P2779" s="22"/>
      <c r="Q2779" s="22"/>
      <c r="R2779" s="33" t="str">
        <f>IFERROR(VLOOKUP(Q2779,[1]list!$C$4:$D$350,2,0),"")</f>
        <v/>
      </c>
      <c r="S2779" s="22"/>
      <c r="T2779" s="33" t="str">
        <f>IFERROR(VLOOKUP(S2779,[1]list!$C$4:$D$350,2,0),"")</f>
        <v/>
      </c>
      <c r="U2779" s="22"/>
      <c r="V2779" s="33" t="str">
        <f>IFERROR(VLOOKUP(U2779,[1]list!$C$4:$D$350,2,0),"")</f>
        <v/>
      </c>
    </row>
    <row r="2780" spans="1:22" x14ac:dyDescent="0.25">
      <c r="A2780" s="20"/>
      <c r="B2780" s="21"/>
      <c r="C2780" s="21" t="str">
        <f>IFERROR(VLOOKUP(B2780,[1]list!$A$4:$B$350,2,0),"")</f>
        <v/>
      </c>
      <c r="D2780" s="21"/>
      <c r="E2780" s="21"/>
      <c r="F2780" s="21">
        <f>SUMIFS(الاسعار!$C:$C,الاسعار!$B:$B,$R2780,الاسعار!$A:$A,$A2780)</f>
        <v>0</v>
      </c>
      <c r="G2780" s="21"/>
      <c r="H2780" s="21"/>
      <c r="I2780" s="21">
        <f>SUMIFS(الاسعار!$C:$C,الاسعار!$B:$B,$T2780,الاسعار!$A:$A,$A2780)</f>
        <v>0</v>
      </c>
      <c r="J2780" s="21"/>
      <c r="K2780" s="21"/>
      <c r="L2780" s="21">
        <f>SUMIFS(الاسعار!$C:$C,الاسعار!$B:$B,$V2780,الاسعار!$A:$A,$A2780)</f>
        <v>0</v>
      </c>
      <c r="M2780" s="49"/>
      <c r="N2780" s="22">
        <f t="shared" si="44"/>
        <v>0</v>
      </c>
      <c r="O2780" s="22"/>
      <c r="P2780" s="22"/>
      <c r="Q2780" s="22"/>
      <c r="R2780" s="33" t="str">
        <f>IFERROR(VLOOKUP(Q2780,[1]list!$C$4:$D$350,2,0),"")</f>
        <v/>
      </c>
      <c r="S2780" s="22"/>
      <c r="T2780" s="33" t="str">
        <f>IFERROR(VLOOKUP(S2780,[1]list!$C$4:$D$350,2,0),"")</f>
        <v/>
      </c>
      <c r="U2780" s="22"/>
      <c r="V2780" s="33" t="str">
        <f>IFERROR(VLOOKUP(U2780,[1]list!$C$4:$D$350,2,0),"")</f>
        <v/>
      </c>
    </row>
    <row r="2781" spans="1:22" x14ac:dyDescent="0.25">
      <c r="A2781" s="20"/>
      <c r="B2781" s="21"/>
      <c r="C2781" s="21" t="str">
        <f>IFERROR(VLOOKUP(B2781,[1]list!$A$4:$B$350,2,0),"")</f>
        <v/>
      </c>
      <c r="D2781" s="21"/>
      <c r="E2781" s="21"/>
      <c r="F2781" s="21">
        <f>SUMIFS(الاسعار!$C:$C,الاسعار!$B:$B,$R2781,الاسعار!$A:$A,$A2781)</f>
        <v>0</v>
      </c>
      <c r="G2781" s="21"/>
      <c r="H2781" s="21"/>
      <c r="I2781" s="21">
        <f>SUMIFS(الاسعار!$C:$C,الاسعار!$B:$B,$T2781,الاسعار!$A:$A,$A2781)</f>
        <v>0</v>
      </c>
      <c r="J2781" s="21"/>
      <c r="K2781" s="21"/>
      <c r="L2781" s="21">
        <f>SUMIFS(الاسعار!$C:$C,الاسعار!$B:$B,$V2781,الاسعار!$A:$A,$A2781)</f>
        <v>0</v>
      </c>
      <c r="M2781" s="49"/>
      <c r="N2781" s="22">
        <f t="shared" si="44"/>
        <v>0</v>
      </c>
      <c r="O2781" s="22"/>
      <c r="P2781" s="22"/>
      <c r="Q2781" s="22"/>
      <c r="R2781" s="33" t="str">
        <f>IFERROR(VLOOKUP(Q2781,[1]list!$C$4:$D$350,2,0),"")</f>
        <v/>
      </c>
      <c r="S2781" s="22"/>
      <c r="T2781" s="33" t="str">
        <f>IFERROR(VLOOKUP(S2781,[1]list!$C$4:$D$350,2,0),"")</f>
        <v/>
      </c>
      <c r="U2781" s="22"/>
      <c r="V2781" s="33" t="str">
        <f>IFERROR(VLOOKUP(U2781,[1]list!$C$4:$D$350,2,0),"")</f>
        <v/>
      </c>
    </row>
    <row r="2782" spans="1:22" x14ac:dyDescent="0.25">
      <c r="A2782" s="20"/>
      <c r="B2782" s="21"/>
      <c r="C2782" s="21" t="str">
        <f>IFERROR(VLOOKUP(B2782,[1]list!$A$4:$B$350,2,0),"")</f>
        <v/>
      </c>
      <c r="D2782" s="21"/>
      <c r="E2782" s="21"/>
      <c r="F2782" s="21">
        <f>SUMIFS(الاسعار!$C:$C,الاسعار!$B:$B,$R2782,الاسعار!$A:$A,$A2782)</f>
        <v>0</v>
      </c>
      <c r="G2782" s="21"/>
      <c r="H2782" s="21"/>
      <c r="I2782" s="21">
        <f>SUMIFS(الاسعار!$C:$C,الاسعار!$B:$B,$T2782,الاسعار!$A:$A,$A2782)</f>
        <v>0</v>
      </c>
      <c r="J2782" s="21"/>
      <c r="K2782" s="21"/>
      <c r="L2782" s="21">
        <f>SUMIFS(الاسعار!$C:$C,الاسعار!$B:$B,$V2782,الاسعار!$A:$A,$A2782)</f>
        <v>0</v>
      </c>
      <c r="M2782" s="49"/>
      <c r="N2782" s="22">
        <f t="shared" si="44"/>
        <v>0</v>
      </c>
      <c r="O2782" s="22"/>
      <c r="P2782" s="22"/>
      <c r="Q2782" s="22"/>
      <c r="R2782" s="33" t="str">
        <f>IFERROR(VLOOKUP(Q2782,[1]list!$C$4:$D$350,2,0),"")</f>
        <v/>
      </c>
      <c r="S2782" s="22"/>
      <c r="T2782" s="33" t="str">
        <f>IFERROR(VLOOKUP(S2782,[1]list!$C$4:$D$350,2,0),"")</f>
        <v/>
      </c>
      <c r="U2782" s="22"/>
      <c r="V2782" s="33" t="str">
        <f>IFERROR(VLOOKUP(U2782,[1]list!$C$4:$D$350,2,0),"")</f>
        <v/>
      </c>
    </row>
    <row r="2783" spans="1:22" x14ac:dyDescent="0.25">
      <c r="A2783" s="20"/>
      <c r="B2783" s="21"/>
      <c r="C2783" s="21" t="str">
        <f>IFERROR(VLOOKUP(B2783,[1]list!$A$4:$B$350,2,0),"")</f>
        <v/>
      </c>
      <c r="D2783" s="21"/>
      <c r="E2783" s="21"/>
      <c r="F2783" s="21">
        <f>SUMIFS(الاسعار!$C:$C,الاسعار!$B:$B,$R2783,الاسعار!$A:$A,$A2783)</f>
        <v>0</v>
      </c>
      <c r="G2783" s="21"/>
      <c r="H2783" s="21"/>
      <c r="I2783" s="21">
        <f>SUMIFS(الاسعار!$C:$C,الاسعار!$B:$B,$T2783,الاسعار!$A:$A,$A2783)</f>
        <v>0</v>
      </c>
      <c r="J2783" s="21"/>
      <c r="K2783" s="21"/>
      <c r="L2783" s="21">
        <f>SUMIFS(الاسعار!$C:$C,الاسعار!$B:$B,$V2783,الاسعار!$A:$A,$A2783)</f>
        <v>0</v>
      </c>
      <c r="M2783" s="49"/>
      <c r="N2783" s="22">
        <f t="shared" si="44"/>
        <v>0</v>
      </c>
      <c r="O2783" s="22"/>
      <c r="P2783" s="22"/>
      <c r="Q2783" s="22"/>
      <c r="R2783" s="33" t="str">
        <f>IFERROR(VLOOKUP(Q2783,[1]list!$C$4:$D$350,2,0),"")</f>
        <v/>
      </c>
      <c r="S2783" s="22"/>
      <c r="T2783" s="33" t="str">
        <f>IFERROR(VLOOKUP(S2783,[1]list!$C$4:$D$350,2,0),"")</f>
        <v/>
      </c>
      <c r="U2783" s="22"/>
      <c r="V2783" s="33" t="str">
        <f>IFERROR(VLOOKUP(U2783,[1]list!$C$4:$D$350,2,0),"")</f>
        <v/>
      </c>
    </row>
    <row r="2784" spans="1:22" x14ac:dyDescent="0.25">
      <c r="A2784" s="20"/>
      <c r="B2784" s="21"/>
      <c r="C2784" s="21" t="str">
        <f>IFERROR(VLOOKUP(B2784,[1]list!$A$4:$B$350,2,0),"")</f>
        <v/>
      </c>
      <c r="D2784" s="21"/>
      <c r="E2784" s="21"/>
      <c r="F2784" s="21">
        <f>SUMIFS(الاسعار!$C:$C,الاسعار!$B:$B,$R2784,الاسعار!$A:$A,$A2784)</f>
        <v>0</v>
      </c>
      <c r="G2784" s="21"/>
      <c r="H2784" s="21"/>
      <c r="I2784" s="21">
        <f>SUMIFS(الاسعار!$C:$C,الاسعار!$B:$B,$T2784,الاسعار!$A:$A,$A2784)</f>
        <v>0</v>
      </c>
      <c r="J2784" s="21"/>
      <c r="K2784" s="21"/>
      <c r="L2784" s="21">
        <f>SUMIFS(الاسعار!$C:$C,الاسعار!$B:$B,$V2784,الاسعار!$A:$A,$A2784)</f>
        <v>0</v>
      </c>
      <c r="M2784" s="49"/>
      <c r="N2784" s="22">
        <f t="shared" si="44"/>
        <v>0</v>
      </c>
      <c r="O2784" s="22"/>
      <c r="P2784" s="22"/>
      <c r="Q2784" s="22"/>
      <c r="R2784" s="33" t="str">
        <f>IFERROR(VLOOKUP(Q2784,[1]list!$C$4:$D$350,2,0),"")</f>
        <v/>
      </c>
      <c r="S2784" s="22"/>
      <c r="T2784" s="33" t="str">
        <f>IFERROR(VLOOKUP(S2784,[1]list!$C$4:$D$350,2,0),"")</f>
        <v/>
      </c>
      <c r="U2784" s="22"/>
      <c r="V2784" s="33" t="str">
        <f>IFERROR(VLOOKUP(U2784,[1]list!$C$4:$D$350,2,0),"")</f>
        <v/>
      </c>
    </row>
    <row r="2785" spans="1:22" x14ac:dyDescent="0.25">
      <c r="A2785" s="20"/>
      <c r="B2785" s="21"/>
      <c r="C2785" s="21" t="str">
        <f>IFERROR(VLOOKUP(B2785,[1]list!$A$4:$B$350,2,0),"")</f>
        <v/>
      </c>
      <c r="D2785" s="21"/>
      <c r="E2785" s="21"/>
      <c r="F2785" s="21">
        <f>SUMIFS(الاسعار!$C:$C,الاسعار!$B:$B,$R2785,الاسعار!$A:$A,$A2785)</f>
        <v>0</v>
      </c>
      <c r="G2785" s="21"/>
      <c r="H2785" s="21"/>
      <c r="I2785" s="21">
        <f>SUMIFS(الاسعار!$C:$C,الاسعار!$B:$B,$T2785,الاسعار!$A:$A,$A2785)</f>
        <v>0</v>
      </c>
      <c r="J2785" s="21"/>
      <c r="K2785" s="21"/>
      <c r="L2785" s="21">
        <f>SUMIFS(الاسعار!$C:$C,الاسعار!$B:$B,$V2785,الاسعار!$A:$A,$A2785)</f>
        <v>0</v>
      </c>
      <c r="M2785" s="49"/>
      <c r="N2785" s="22">
        <f t="shared" si="44"/>
        <v>0</v>
      </c>
      <c r="O2785" s="22"/>
      <c r="P2785" s="22"/>
      <c r="Q2785" s="22"/>
      <c r="R2785" s="33" t="str">
        <f>IFERROR(VLOOKUP(Q2785,[1]list!$C$4:$D$350,2,0),"")</f>
        <v/>
      </c>
      <c r="S2785" s="22"/>
      <c r="T2785" s="33" t="str">
        <f>IFERROR(VLOOKUP(S2785,[1]list!$C$4:$D$350,2,0),"")</f>
        <v/>
      </c>
      <c r="U2785" s="22"/>
      <c r="V2785" s="33" t="str">
        <f>IFERROR(VLOOKUP(U2785,[1]list!$C$4:$D$350,2,0),"")</f>
        <v/>
      </c>
    </row>
    <row r="2786" spans="1:22" x14ac:dyDescent="0.25">
      <c r="A2786" s="20"/>
      <c r="B2786" s="21"/>
      <c r="C2786" s="21" t="str">
        <f>IFERROR(VLOOKUP(B2786,[1]list!$A$4:$B$350,2,0),"")</f>
        <v/>
      </c>
      <c r="D2786" s="21"/>
      <c r="E2786" s="21"/>
      <c r="F2786" s="21">
        <f>SUMIFS(الاسعار!$C:$C,الاسعار!$B:$B,$R2786,الاسعار!$A:$A,$A2786)</f>
        <v>0</v>
      </c>
      <c r="G2786" s="21"/>
      <c r="H2786" s="21"/>
      <c r="I2786" s="21">
        <f>SUMIFS(الاسعار!$C:$C,الاسعار!$B:$B,$T2786,الاسعار!$A:$A,$A2786)</f>
        <v>0</v>
      </c>
      <c r="J2786" s="21"/>
      <c r="K2786" s="21"/>
      <c r="L2786" s="21">
        <f>SUMIFS(الاسعار!$C:$C,الاسعار!$B:$B,$V2786,الاسعار!$A:$A,$A2786)</f>
        <v>0</v>
      </c>
      <c r="M2786" s="49"/>
      <c r="N2786" s="22">
        <f t="shared" si="44"/>
        <v>0</v>
      </c>
      <c r="O2786" s="22"/>
      <c r="P2786" s="22"/>
      <c r="Q2786" s="22"/>
      <c r="R2786" s="33" t="str">
        <f>IFERROR(VLOOKUP(Q2786,[1]list!$C$4:$D$350,2,0),"")</f>
        <v/>
      </c>
      <c r="S2786" s="22"/>
      <c r="T2786" s="33" t="str">
        <f>IFERROR(VLOOKUP(S2786,[1]list!$C$4:$D$350,2,0),"")</f>
        <v/>
      </c>
      <c r="U2786" s="22"/>
      <c r="V2786" s="33" t="str">
        <f>IFERROR(VLOOKUP(U2786,[1]list!$C$4:$D$350,2,0),"")</f>
        <v/>
      </c>
    </row>
    <row r="2787" spans="1:22" x14ac:dyDescent="0.25">
      <c r="A2787" s="20"/>
      <c r="B2787" s="21"/>
      <c r="C2787" s="21" t="str">
        <f>IFERROR(VLOOKUP(B2787,[1]list!$A$4:$B$350,2,0),"")</f>
        <v/>
      </c>
      <c r="D2787" s="21"/>
      <c r="E2787" s="21"/>
      <c r="F2787" s="21">
        <f>SUMIFS(الاسعار!$C:$C,الاسعار!$B:$B,$R2787,الاسعار!$A:$A,$A2787)</f>
        <v>0</v>
      </c>
      <c r="G2787" s="21"/>
      <c r="H2787" s="21"/>
      <c r="I2787" s="21">
        <f>SUMIFS(الاسعار!$C:$C,الاسعار!$B:$B,$T2787,الاسعار!$A:$A,$A2787)</f>
        <v>0</v>
      </c>
      <c r="J2787" s="21"/>
      <c r="K2787" s="21"/>
      <c r="L2787" s="21">
        <f>SUMIFS(الاسعار!$C:$C,الاسعار!$B:$B,$V2787,الاسعار!$A:$A,$A2787)</f>
        <v>0</v>
      </c>
      <c r="M2787" s="49"/>
      <c r="N2787" s="22">
        <f t="shared" si="44"/>
        <v>0</v>
      </c>
      <c r="O2787" s="22"/>
      <c r="P2787" s="22"/>
      <c r="Q2787" s="22"/>
      <c r="R2787" s="33" t="str">
        <f>IFERROR(VLOOKUP(Q2787,[1]list!$C$4:$D$350,2,0),"")</f>
        <v/>
      </c>
      <c r="S2787" s="22"/>
      <c r="T2787" s="33" t="str">
        <f>IFERROR(VLOOKUP(S2787,[1]list!$C$4:$D$350,2,0),"")</f>
        <v/>
      </c>
      <c r="U2787" s="22"/>
      <c r="V2787" s="33" t="str">
        <f>IFERROR(VLOOKUP(U2787,[1]list!$C$4:$D$350,2,0),"")</f>
        <v/>
      </c>
    </row>
    <row r="2788" spans="1:22" x14ac:dyDescent="0.25">
      <c r="A2788" s="20"/>
      <c r="B2788" s="21"/>
      <c r="C2788" s="21" t="str">
        <f>IFERROR(VLOOKUP(B2788,[1]list!$A$4:$B$350,2,0),"")</f>
        <v/>
      </c>
      <c r="D2788" s="21"/>
      <c r="E2788" s="21"/>
      <c r="F2788" s="21">
        <f>SUMIFS(الاسعار!$C:$C,الاسعار!$B:$B,$R2788,الاسعار!$A:$A,$A2788)</f>
        <v>0</v>
      </c>
      <c r="G2788" s="21"/>
      <c r="H2788" s="21"/>
      <c r="I2788" s="21">
        <f>SUMIFS(الاسعار!$C:$C,الاسعار!$B:$B,$T2788,الاسعار!$A:$A,$A2788)</f>
        <v>0</v>
      </c>
      <c r="J2788" s="21"/>
      <c r="K2788" s="21"/>
      <c r="L2788" s="21">
        <f>SUMIFS(الاسعار!$C:$C,الاسعار!$B:$B,$V2788,الاسعار!$A:$A,$A2788)</f>
        <v>0</v>
      </c>
      <c r="M2788" s="49"/>
      <c r="N2788" s="22">
        <f t="shared" si="44"/>
        <v>0</v>
      </c>
      <c r="O2788" s="22"/>
      <c r="P2788" s="22"/>
      <c r="Q2788" s="22"/>
      <c r="R2788" s="33" t="str">
        <f>IFERROR(VLOOKUP(Q2788,[1]list!$C$4:$D$350,2,0),"")</f>
        <v/>
      </c>
      <c r="S2788" s="22"/>
      <c r="T2788" s="33" t="str">
        <f>IFERROR(VLOOKUP(S2788,[1]list!$C$4:$D$350,2,0),"")</f>
        <v/>
      </c>
      <c r="U2788" s="22"/>
      <c r="V2788" s="33" t="str">
        <f>IFERROR(VLOOKUP(U2788,[1]list!$C$4:$D$350,2,0),"")</f>
        <v/>
      </c>
    </row>
    <row r="2789" spans="1:22" x14ac:dyDescent="0.25">
      <c r="A2789" s="20"/>
      <c r="B2789" s="21"/>
      <c r="C2789" s="21" t="str">
        <f>IFERROR(VLOOKUP(B2789,[1]list!$A$4:$B$350,2,0),"")</f>
        <v/>
      </c>
      <c r="D2789" s="21"/>
      <c r="E2789" s="21"/>
      <c r="F2789" s="21">
        <f>SUMIFS(الاسعار!$C:$C,الاسعار!$B:$B,$R2789,الاسعار!$A:$A,$A2789)</f>
        <v>0</v>
      </c>
      <c r="G2789" s="21"/>
      <c r="H2789" s="21"/>
      <c r="I2789" s="21">
        <f>SUMIFS(الاسعار!$C:$C,الاسعار!$B:$B,$T2789,الاسعار!$A:$A,$A2789)</f>
        <v>0</v>
      </c>
      <c r="J2789" s="21"/>
      <c r="K2789" s="21"/>
      <c r="L2789" s="21">
        <f>SUMIFS(الاسعار!$C:$C,الاسعار!$B:$B,$V2789,الاسعار!$A:$A,$A2789)</f>
        <v>0</v>
      </c>
      <c r="M2789" s="49"/>
      <c r="N2789" s="22">
        <f t="shared" si="44"/>
        <v>0</v>
      </c>
      <c r="O2789" s="22"/>
      <c r="P2789" s="22"/>
      <c r="Q2789" s="22"/>
      <c r="R2789" s="33" t="str">
        <f>IFERROR(VLOOKUP(Q2789,[1]list!$C$4:$D$350,2,0),"")</f>
        <v/>
      </c>
      <c r="S2789" s="22"/>
      <c r="T2789" s="33" t="str">
        <f>IFERROR(VLOOKUP(S2789,[1]list!$C$4:$D$350,2,0),"")</f>
        <v/>
      </c>
      <c r="U2789" s="22"/>
      <c r="V2789" s="33" t="str">
        <f>IFERROR(VLOOKUP(U2789,[1]list!$C$4:$D$350,2,0),"")</f>
        <v/>
      </c>
    </row>
    <row r="2790" spans="1:22" x14ac:dyDescent="0.25">
      <c r="A2790" s="20"/>
      <c r="B2790" s="21"/>
      <c r="C2790" s="21" t="str">
        <f>IFERROR(VLOOKUP(B2790,[1]list!$A$4:$B$350,2,0),"")</f>
        <v/>
      </c>
      <c r="D2790" s="21"/>
      <c r="E2790" s="21"/>
      <c r="F2790" s="21">
        <f>SUMIFS(الاسعار!$C:$C,الاسعار!$B:$B,$R2790,الاسعار!$A:$A,$A2790)</f>
        <v>0</v>
      </c>
      <c r="G2790" s="21"/>
      <c r="H2790" s="21"/>
      <c r="I2790" s="21">
        <f>SUMIFS(الاسعار!$C:$C,الاسعار!$B:$B,$T2790,الاسعار!$A:$A,$A2790)</f>
        <v>0</v>
      </c>
      <c r="J2790" s="21"/>
      <c r="K2790" s="21"/>
      <c r="L2790" s="21">
        <f>SUMIFS(الاسعار!$C:$C,الاسعار!$B:$B,$V2790,الاسعار!$A:$A,$A2790)</f>
        <v>0</v>
      </c>
      <c r="M2790" s="49"/>
      <c r="N2790" s="22">
        <f t="shared" si="44"/>
        <v>0</v>
      </c>
      <c r="O2790" s="22"/>
      <c r="P2790" s="22"/>
      <c r="Q2790" s="22"/>
      <c r="R2790" s="33" t="str">
        <f>IFERROR(VLOOKUP(Q2790,[1]list!$C$4:$D$350,2,0),"")</f>
        <v/>
      </c>
      <c r="S2790" s="22"/>
      <c r="T2790" s="33" t="str">
        <f>IFERROR(VLOOKUP(S2790,[1]list!$C$4:$D$350,2,0),"")</f>
        <v/>
      </c>
      <c r="U2790" s="22"/>
      <c r="V2790" s="33" t="str">
        <f>IFERROR(VLOOKUP(U2790,[1]list!$C$4:$D$350,2,0),"")</f>
        <v/>
      </c>
    </row>
    <row r="2791" spans="1:22" x14ac:dyDescent="0.25">
      <c r="A2791" s="20"/>
      <c r="B2791" s="21"/>
      <c r="C2791" s="21" t="str">
        <f>IFERROR(VLOOKUP(B2791,[1]list!$A$4:$B$350,2,0),"")</f>
        <v/>
      </c>
      <c r="D2791" s="21"/>
      <c r="E2791" s="21"/>
      <c r="F2791" s="21">
        <f>SUMIFS(الاسعار!$C:$C,الاسعار!$B:$B,$R2791,الاسعار!$A:$A,$A2791)</f>
        <v>0</v>
      </c>
      <c r="G2791" s="21"/>
      <c r="H2791" s="21"/>
      <c r="I2791" s="21">
        <f>SUMIFS(الاسعار!$C:$C,الاسعار!$B:$B,$T2791,الاسعار!$A:$A,$A2791)</f>
        <v>0</v>
      </c>
      <c r="J2791" s="21"/>
      <c r="K2791" s="21"/>
      <c r="L2791" s="21">
        <f>SUMIFS(الاسعار!$C:$C,الاسعار!$B:$B,$V2791,الاسعار!$A:$A,$A2791)</f>
        <v>0</v>
      </c>
      <c r="M2791" s="49"/>
      <c r="N2791" s="22">
        <f t="shared" si="44"/>
        <v>0</v>
      </c>
      <c r="O2791" s="22"/>
      <c r="P2791" s="22"/>
      <c r="Q2791" s="22"/>
      <c r="R2791" s="33" t="str">
        <f>IFERROR(VLOOKUP(Q2791,[1]list!$C$4:$D$350,2,0),"")</f>
        <v/>
      </c>
      <c r="S2791" s="22"/>
      <c r="T2791" s="33" t="str">
        <f>IFERROR(VLOOKUP(S2791,[1]list!$C$4:$D$350,2,0),"")</f>
        <v/>
      </c>
      <c r="U2791" s="22"/>
      <c r="V2791" s="33" t="str">
        <f>IFERROR(VLOOKUP(U2791,[1]list!$C$4:$D$350,2,0),"")</f>
        <v/>
      </c>
    </row>
    <row r="2792" spans="1:22" x14ac:dyDescent="0.25">
      <c r="A2792" s="20"/>
      <c r="B2792" s="21"/>
      <c r="C2792" s="21" t="str">
        <f>IFERROR(VLOOKUP(B2792,[1]list!$A$4:$B$350,2,0),"")</f>
        <v/>
      </c>
      <c r="D2792" s="21"/>
      <c r="E2792" s="21"/>
      <c r="F2792" s="21">
        <f>SUMIFS(الاسعار!$C:$C,الاسعار!$B:$B,$R2792,الاسعار!$A:$A,$A2792)</f>
        <v>0</v>
      </c>
      <c r="G2792" s="21"/>
      <c r="H2792" s="21"/>
      <c r="I2792" s="21">
        <f>SUMIFS(الاسعار!$C:$C,الاسعار!$B:$B,$T2792,الاسعار!$A:$A,$A2792)</f>
        <v>0</v>
      </c>
      <c r="J2792" s="21"/>
      <c r="K2792" s="21"/>
      <c r="L2792" s="21">
        <f>SUMIFS(الاسعار!$C:$C,الاسعار!$B:$B,$V2792,الاسعار!$A:$A,$A2792)</f>
        <v>0</v>
      </c>
      <c r="M2792" s="49"/>
      <c r="N2792" s="22">
        <f t="shared" si="44"/>
        <v>0</v>
      </c>
      <c r="O2792" s="22"/>
      <c r="P2792" s="22"/>
      <c r="Q2792" s="22"/>
      <c r="R2792" s="33" t="str">
        <f>IFERROR(VLOOKUP(Q2792,[1]list!$C$4:$D$350,2,0),"")</f>
        <v/>
      </c>
      <c r="S2792" s="22"/>
      <c r="T2792" s="33" t="str">
        <f>IFERROR(VLOOKUP(S2792,[1]list!$C$4:$D$350,2,0),"")</f>
        <v/>
      </c>
      <c r="U2792" s="22"/>
      <c r="V2792" s="33" t="str">
        <f>IFERROR(VLOOKUP(U2792,[1]list!$C$4:$D$350,2,0),"")</f>
        <v/>
      </c>
    </row>
    <row r="2793" spans="1:22" x14ac:dyDescent="0.25">
      <c r="A2793" s="20"/>
      <c r="B2793" s="21"/>
      <c r="C2793" s="21" t="str">
        <f>IFERROR(VLOOKUP(B2793,[1]list!$A$4:$B$350,2,0),"")</f>
        <v/>
      </c>
      <c r="D2793" s="21"/>
      <c r="E2793" s="21"/>
      <c r="F2793" s="21">
        <f>SUMIFS(الاسعار!$C:$C,الاسعار!$B:$B,$R2793,الاسعار!$A:$A,$A2793)</f>
        <v>0</v>
      </c>
      <c r="G2793" s="21"/>
      <c r="H2793" s="21"/>
      <c r="I2793" s="21">
        <f>SUMIFS(الاسعار!$C:$C,الاسعار!$B:$B,$T2793,الاسعار!$A:$A,$A2793)</f>
        <v>0</v>
      </c>
      <c r="J2793" s="21"/>
      <c r="K2793" s="21"/>
      <c r="L2793" s="21">
        <f>SUMIFS(الاسعار!$C:$C,الاسعار!$B:$B,$V2793,الاسعار!$A:$A,$A2793)</f>
        <v>0</v>
      </c>
      <c r="M2793" s="49"/>
      <c r="N2793" s="22">
        <f t="shared" si="44"/>
        <v>0</v>
      </c>
      <c r="O2793" s="22"/>
      <c r="P2793" s="22"/>
      <c r="Q2793" s="22"/>
      <c r="R2793" s="33" t="str">
        <f>IFERROR(VLOOKUP(Q2793,[1]list!$C$4:$D$350,2,0),"")</f>
        <v/>
      </c>
      <c r="S2793" s="22"/>
      <c r="T2793" s="33" t="str">
        <f>IFERROR(VLOOKUP(S2793,[1]list!$C$4:$D$350,2,0),"")</f>
        <v/>
      </c>
      <c r="U2793" s="22"/>
      <c r="V2793" s="33" t="str">
        <f>IFERROR(VLOOKUP(U2793,[1]list!$C$4:$D$350,2,0),"")</f>
        <v/>
      </c>
    </row>
    <row r="2794" spans="1:22" x14ac:dyDescent="0.25">
      <c r="A2794" s="20"/>
      <c r="B2794" s="21"/>
      <c r="C2794" s="21" t="str">
        <f>IFERROR(VLOOKUP(B2794,[1]list!$A$4:$B$350,2,0),"")</f>
        <v/>
      </c>
      <c r="D2794" s="21"/>
      <c r="E2794" s="21"/>
      <c r="F2794" s="21">
        <f>SUMIFS(الاسعار!$C:$C,الاسعار!$B:$B,$R2794,الاسعار!$A:$A,$A2794)</f>
        <v>0</v>
      </c>
      <c r="G2794" s="21"/>
      <c r="H2794" s="21"/>
      <c r="I2794" s="21">
        <f>SUMIFS(الاسعار!$C:$C,الاسعار!$B:$B,$T2794,الاسعار!$A:$A,$A2794)</f>
        <v>0</v>
      </c>
      <c r="J2794" s="21"/>
      <c r="K2794" s="21"/>
      <c r="L2794" s="21">
        <f>SUMIFS(الاسعار!$C:$C,الاسعار!$B:$B,$V2794,الاسعار!$A:$A,$A2794)</f>
        <v>0</v>
      </c>
      <c r="M2794" s="49"/>
      <c r="N2794" s="22">
        <f t="shared" si="44"/>
        <v>0</v>
      </c>
      <c r="O2794" s="22"/>
      <c r="P2794" s="22"/>
      <c r="Q2794" s="22"/>
      <c r="R2794" s="33" t="str">
        <f>IFERROR(VLOOKUP(Q2794,[1]list!$C$4:$D$350,2,0),"")</f>
        <v/>
      </c>
      <c r="S2794" s="22"/>
      <c r="T2794" s="33" t="str">
        <f>IFERROR(VLOOKUP(S2794,[1]list!$C$4:$D$350,2,0),"")</f>
        <v/>
      </c>
      <c r="U2794" s="22"/>
      <c r="V2794" s="33" t="str">
        <f>IFERROR(VLOOKUP(U2794,[1]list!$C$4:$D$350,2,0),"")</f>
        <v/>
      </c>
    </row>
    <row r="2795" spans="1:22" x14ac:dyDescent="0.25">
      <c r="A2795" s="20"/>
      <c r="B2795" s="21"/>
      <c r="C2795" s="21" t="str">
        <f>IFERROR(VLOOKUP(B2795,[1]list!$A$4:$B$350,2,0),"")</f>
        <v/>
      </c>
      <c r="D2795" s="21"/>
      <c r="E2795" s="21"/>
      <c r="F2795" s="21">
        <f>SUMIFS(الاسعار!$C:$C,الاسعار!$B:$B,$R2795,الاسعار!$A:$A,$A2795)</f>
        <v>0</v>
      </c>
      <c r="G2795" s="21"/>
      <c r="H2795" s="21"/>
      <c r="I2795" s="21">
        <f>SUMIFS(الاسعار!$C:$C,الاسعار!$B:$B,$T2795,الاسعار!$A:$A,$A2795)</f>
        <v>0</v>
      </c>
      <c r="J2795" s="21"/>
      <c r="K2795" s="21"/>
      <c r="L2795" s="21">
        <f>SUMIFS(الاسعار!$C:$C,الاسعار!$B:$B,$V2795,الاسعار!$A:$A,$A2795)</f>
        <v>0</v>
      </c>
      <c r="M2795" s="49"/>
      <c r="N2795" s="22">
        <f t="shared" si="44"/>
        <v>0</v>
      </c>
      <c r="O2795" s="22"/>
      <c r="P2795" s="22"/>
      <c r="Q2795" s="22"/>
      <c r="R2795" s="33" t="str">
        <f>IFERROR(VLOOKUP(Q2795,[1]list!$C$4:$D$350,2,0),"")</f>
        <v/>
      </c>
      <c r="S2795" s="22"/>
      <c r="T2795" s="33" t="str">
        <f>IFERROR(VLOOKUP(S2795,[1]list!$C$4:$D$350,2,0),"")</f>
        <v/>
      </c>
      <c r="U2795" s="22"/>
      <c r="V2795" s="33" t="str">
        <f>IFERROR(VLOOKUP(U2795,[1]list!$C$4:$D$350,2,0),"")</f>
        <v/>
      </c>
    </row>
    <row r="2796" spans="1:22" x14ac:dyDescent="0.25">
      <c r="A2796" s="20"/>
      <c r="B2796" s="21"/>
      <c r="C2796" s="21" t="str">
        <f>IFERROR(VLOOKUP(B2796,[1]list!$A$4:$B$350,2,0),"")</f>
        <v/>
      </c>
      <c r="D2796" s="21"/>
      <c r="E2796" s="21"/>
      <c r="F2796" s="21">
        <f>SUMIFS(الاسعار!$C:$C,الاسعار!$B:$B,$R2796,الاسعار!$A:$A,$A2796)</f>
        <v>0</v>
      </c>
      <c r="G2796" s="21"/>
      <c r="H2796" s="21"/>
      <c r="I2796" s="21">
        <f>SUMIFS(الاسعار!$C:$C,الاسعار!$B:$B,$T2796,الاسعار!$A:$A,$A2796)</f>
        <v>0</v>
      </c>
      <c r="J2796" s="21"/>
      <c r="K2796" s="21"/>
      <c r="L2796" s="21">
        <f>SUMIFS(الاسعار!$C:$C,الاسعار!$B:$B,$V2796,الاسعار!$A:$A,$A2796)</f>
        <v>0</v>
      </c>
      <c r="M2796" s="49"/>
      <c r="N2796" s="22">
        <f t="shared" si="44"/>
        <v>0</v>
      </c>
      <c r="O2796" s="22"/>
      <c r="P2796" s="22"/>
      <c r="Q2796" s="22"/>
      <c r="R2796" s="33" t="str">
        <f>IFERROR(VLOOKUP(Q2796,[1]list!$C$4:$D$350,2,0),"")</f>
        <v/>
      </c>
      <c r="S2796" s="22"/>
      <c r="T2796" s="33" t="str">
        <f>IFERROR(VLOOKUP(S2796,[1]list!$C$4:$D$350,2,0),"")</f>
        <v/>
      </c>
      <c r="U2796" s="22"/>
      <c r="V2796" s="33" t="str">
        <f>IFERROR(VLOOKUP(U2796,[1]list!$C$4:$D$350,2,0),"")</f>
        <v/>
      </c>
    </row>
    <row r="2797" spans="1:22" x14ac:dyDescent="0.25">
      <c r="A2797" s="20"/>
      <c r="B2797" s="21"/>
      <c r="C2797" s="21" t="str">
        <f>IFERROR(VLOOKUP(B2797,[1]list!$A$4:$B$350,2,0),"")</f>
        <v/>
      </c>
      <c r="D2797" s="21"/>
      <c r="E2797" s="21"/>
      <c r="F2797" s="21">
        <f>SUMIFS(الاسعار!$C:$C,الاسعار!$B:$B,$R2797,الاسعار!$A:$A,$A2797)</f>
        <v>0</v>
      </c>
      <c r="G2797" s="21"/>
      <c r="H2797" s="21"/>
      <c r="I2797" s="21">
        <f>SUMIFS(الاسعار!$C:$C,الاسعار!$B:$B,$T2797,الاسعار!$A:$A,$A2797)</f>
        <v>0</v>
      </c>
      <c r="J2797" s="21"/>
      <c r="K2797" s="21"/>
      <c r="L2797" s="21">
        <f>SUMIFS(الاسعار!$C:$C,الاسعار!$B:$B,$V2797,الاسعار!$A:$A,$A2797)</f>
        <v>0</v>
      </c>
      <c r="M2797" s="49"/>
      <c r="N2797" s="22">
        <f t="shared" si="44"/>
        <v>0</v>
      </c>
      <c r="O2797" s="22"/>
      <c r="P2797" s="22"/>
      <c r="Q2797" s="22"/>
      <c r="R2797" s="33" t="str">
        <f>IFERROR(VLOOKUP(Q2797,[1]list!$C$4:$D$350,2,0),"")</f>
        <v/>
      </c>
      <c r="S2797" s="22"/>
      <c r="T2797" s="33" t="str">
        <f>IFERROR(VLOOKUP(S2797,[1]list!$C$4:$D$350,2,0),"")</f>
        <v/>
      </c>
      <c r="U2797" s="22"/>
      <c r="V2797" s="33" t="str">
        <f>IFERROR(VLOOKUP(U2797,[1]list!$C$4:$D$350,2,0),"")</f>
        <v/>
      </c>
    </row>
    <row r="2798" spans="1:22" x14ac:dyDescent="0.25">
      <c r="A2798" s="20"/>
      <c r="B2798" s="21"/>
      <c r="C2798" s="21" t="str">
        <f>IFERROR(VLOOKUP(B2798,[1]list!$A$4:$B$350,2,0),"")</f>
        <v/>
      </c>
      <c r="D2798" s="21"/>
      <c r="E2798" s="21"/>
      <c r="F2798" s="21">
        <f>SUMIFS(الاسعار!$C:$C,الاسعار!$B:$B,$R2798,الاسعار!$A:$A,$A2798)</f>
        <v>0</v>
      </c>
      <c r="G2798" s="21"/>
      <c r="H2798" s="21"/>
      <c r="I2798" s="21">
        <f>SUMIFS(الاسعار!$C:$C,الاسعار!$B:$B,$T2798,الاسعار!$A:$A,$A2798)</f>
        <v>0</v>
      </c>
      <c r="J2798" s="21"/>
      <c r="K2798" s="21"/>
      <c r="L2798" s="21">
        <f>SUMIFS(الاسعار!$C:$C,الاسعار!$B:$B,$V2798,الاسعار!$A:$A,$A2798)</f>
        <v>0</v>
      </c>
      <c r="M2798" s="49"/>
      <c r="N2798" s="22">
        <f t="shared" si="44"/>
        <v>0</v>
      </c>
      <c r="O2798" s="22"/>
      <c r="P2798" s="22"/>
      <c r="Q2798" s="22"/>
      <c r="R2798" s="33" t="str">
        <f>IFERROR(VLOOKUP(Q2798,[1]list!$C$4:$D$350,2,0),"")</f>
        <v/>
      </c>
      <c r="S2798" s="22"/>
      <c r="T2798" s="33" t="str">
        <f>IFERROR(VLOOKUP(S2798,[1]list!$C$4:$D$350,2,0),"")</f>
        <v/>
      </c>
      <c r="U2798" s="22"/>
      <c r="V2798" s="33" t="str">
        <f>IFERROR(VLOOKUP(U2798,[1]list!$C$4:$D$350,2,0),"")</f>
        <v/>
      </c>
    </row>
    <row r="2799" spans="1:22" x14ac:dyDescent="0.25">
      <c r="A2799" s="20"/>
      <c r="B2799" s="21"/>
      <c r="C2799" s="21" t="str">
        <f>IFERROR(VLOOKUP(B2799,[1]list!$A$4:$B$350,2,0),"")</f>
        <v/>
      </c>
      <c r="D2799" s="21"/>
      <c r="E2799" s="21"/>
      <c r="F2799" s="21">
        <f>SUMIFS(الاسعار!$C:$C,الاسعار!$B:$B,$R2799,الاسعار!$A:$A,$A2799)</f>
        <v>0</v>
      </c>
      <c r="G2799" s="21"/>
      <c r="H2799" s="21"/>
      <c r="I2799" s="21">
        <f>SUMIFS(الاسعار!$C:$C,الاسعار!$B:$B,$T2799,الاسعار!$A:$A,$A2799)</f>
        <v>0</v>
      </c>
      <c r="J2799" s="21"/>
      <c r="K2799" s="21"/>
      <c r="L2799" s="21">
        <f>SUMIFS(الاسعار!$C:$C,الاسعار!$B:$B,$V2799,الاسعار!$A:$A,$A2799)</f>
        <v>0</v>
      </c>
      <c r="M2799" s="49"/>
      <c r="N2799" s="22">
        <f t="shared" si="44"/>
        <v>0</v>
      </c>
      <c r="O2799" s="22"/>
      <c r="P2799" s="22"/>
      <c r="Q2799" s="22"/>
      <c r="R2799" s="33" t="str">
        <f>IFERROR(VLOOKUP(Q2799,[1]list!$C$4:$D$350,2,0),"")</f>
        <v/>
      </c>
      <c r="S2799" s="22"/>
      <c r="T2799" s="33" t="str">
        <f>IFERROR(VLOOKUP(S2799,[1]list!$C$4:$D$350,2,0),"")</f>
        <v/>
      </c>
      <c r="U2799" s="22"/>
      <c r="V2799" s="33" t="str">
        <f>IFERROR(VLOOKUP(U2799,[1]list!$C$4:$D$350,2,0),"")</f>
        <v/>
      </c>
    </row>
    <row r="2800" spans="1:22" x14ac:dyDescent="0.25">
      <c r="A2800" s="20"/>
      <c r="B2800" s="21"/>
      <c r="C2800" s="21" t="str">
        <f>IFERROR(VLOOKUP(B2800,[1]list!$A$4:$B$350,2,0),"")</f>
        <v/>
      </c>
      <c r="D2800" s="21"/>
      <c r="E2800" s="21"/>
      <c r="F2800" s="21">
        <f>SUMIFS(الاسعار!$C:$C,الاسعار!$B:$B,$R2800,الاسعار!$A:$A,$A2800)</f>
        <v>0</v>
      </c>
      <c r="G2800" s="21"/>
      <c r="H2800" s="21"/>
      <c r="I2800" s="21">
        <f>SUMIFS(الاسعار!$C:$C,الاسعار!$B:$B,$T2800,الاسعار!$A:$A,$A2800)</f>
        <v>0</v>
      </c>
      <c r="J2800" s="21"/>
      <c r="K2800" s="21"/>
      <c r="L2800" s="21">
        <f>SUMIFS(الاسعار!$C:$C,الاسعار!$B:$B,$V2800,الاسعار!$A:$A,$A2800)</f>
        <v>0</v>
      </c>
      <c r="M2800" s="49"/>
      <c r="N2800" s="22">
        <f t="shared" si="44"/>
        <v>0</v>
      </c>
      <c r="O2800" s="22"/>
      <c r="P2800" s="22"/>
      <c r="Q2800" s="22"/>
      <c r="R2800" s="33" t="str">
        <f>IFERROR(VLOOKUP(Q2800,[1]list!$C$4:$D$350,2,0),"")</f>
        <v/>
      </c>
      <c r="S2800" s="22"/>
      <c r="T2800" s="33" t="str">
        <f>IFERROR(VLOOKUP(S2800,[1]list!$C$4:$D$350,2,0),"")</f>
        <v/>
      </c>
      <c r="U2800" s="22"/>
      <c r="V2800" s="33" t="str">
        <f>IFERROR(VLOOKUP(U2800,[1]list!$C$4:$D$350,2,0),"")</f>
        <v/>
      </c>
    </row>
    <row r="2801" spans="1:22" x14ac:dyDescent="0.25">
      <c r="A2801" s="20"/>
      <c r="B2801" s="21"/>
      <c r="C2801" s="21" t="str">
        <f>IFERROR(VLOOKUP(B2801,[1]list!$A$4:$B$350,2,0),"")</f>
        <v/>
      </c>
      <c r="D2801" s="21"/>
      <c r="E2801" s="21"/>
      <c r="F2801" s="21">
        <f>SUMIFS(الاسعار!$C:$C,الاسعار!$B:$B,$R2801,الاسعار!$A:$A,$A2801)</f>
        <v>0</v>
      </c>
      <c r="G2801" s="21"/>
      <c r="H2801" s="21"/>
      <c r="I2801" s="21">
        <f>SUMIFS(الاسعار!$C:$C,الاسعار!$B:$B,$T2801,الاسعار!$A:$A,$A2801)</f>
        <v>0</v>
      </c>
      <c r="J2801" s="21"/>
      <c r="K2801" s="21"/>
      <c r="L2801" s="21">
        <f>SUMIFS(الاسعار!$C:$C,الاسعار!$B:$B,$V2801,الاسعار!$A:$A,$A2801)</f>
        <v>0</v>
      </c>
      <c r="M2801" s="49"/>
      <c r="N2801" s="22">
        <f t="shared" si="44"/>
        <v>0</v>
      </c>
      <c r="O2801" s="22"/>
      <c r="P2801" s="22"/>
      <c r="Q2801" s="22"/>
      <c r="R2801" s="33" t="str">
        <f>IFERROR(VLOOKUP(Q2801,[1]list!$C$4:$D$350,2,0),"")</f>
        <v/>
      </c>
      <c r="S2801" s="22"/>
      <c r="T2801" s="33" t="str">
        <f>IFERROR(VLOOKUP(S2801,[1]list!$C$4:$D$350,2,0),"")</f>
        <v/>
      </c>
      <c r="U2801" s="22"/>
      <c r="V2801" s="33" t="str">
        <f>IFERROR(VLOOKUP(U2801,[1]list!$C$4:$D$350,2,0),"")</f>
        <v/>
      </c>
    </row>
    <row r="2802" spans="1:22" x14ac:dyDescent="0.25">
      <c r="A2802" s="20"/>
      <c r="B2802" s="21"/>
      <c r="C2802" s="21" t="str">
        <f>IFERROR(VLOOKUP(B2802,[1]list!$A$4:$B$350,2,0),"")</f>
        <v/>
      </c>
      <c r="D2802" s="21"/>
      <c r="E2802" s="21"/>
      <c r="F2802" s="21">
        <f>SUMIFS(الاسعار!$C:$C,الاسعار!$B:$B,$R2802,الاسعار!$A:$A,$A2802)</f>
        <v>0</v>
      </c>
      <c r="G2802" s="21"/>
      <c r="H2802" s="21"/>
      <c r="I2802" s="21">
        <f>SUMIFS(الاسعار!$C:$C,الاسعار!$B:$B,$T2802,الاسعار!$A:$A,$A2802)</f>
        <v>0</v>
      </c>
      <c r="J2802" s="21"/>
      <c r="K2802" s="21"/>
      <c r="L2802" s="21">
        <f>SUMIFS(الاسعار!$C:$C,الاسعار!$B:$B,$V2802,الاسعار!$A:$A,$A2802)</f>
        <v>0</v>
      </c>
      <c r="M2802" s="49"/>
      <c r="N2802" s="22">
        <f t="shared" si="44"/>
        <v>0</v>
      </c>
      <c r="O2802" s="22"/>
      <c r="P2802" s="22"/>
      <c r="Q2802" s="22"/>
      <c r="R2802" s="33" t="str">
        <f>IFERROR(VLOOKUP(Q2802,[1]list!$C$4:$D$350,2,0),"")</f>
        <v/>
      </c>
      <c r="S2802" s="22"/>
      <c r="T2802" s="33" t="str">
        <f>IFERROR(VLOOKUP(S2802,[1]list!$C$4:$D$350,2,0),"")</f>
        <v/>
      </c>
      <c r="U2802" s="22"/>
      <c r="V2802" s="33" t="str">
        <f>IFERROR(VLOOKUP(U2802,[1]list!$C$4:$D$350,2,0),"")</f>
        <v/>
      </c>
    </row>
    <row r="2803" spans="1:22" x14ac:dyDescent="0.25">
      <c r="A2803" s="20"/>
      <c r="B2803" s="21"/>
      <c r="C2803" s="21" t="str">
        <f>IFERROR(VLOOKUP(B2803,[1]list!$A$4:$B$350,2,0),"")</f>
        <v/>
      </c>
      <c r="D2803" s="21"/>
      <c r="E2803" s="21"/>
      <c r="F2803" s="21">
        <f>SUMIFS(الاسعار!$C:$C,الاسعار!$B:$B,$R2803,الاسعار!$A:$A,$A2803)</f>
        <v>0</v>
      </c>
      <c r="G2803" s="21"/>
      <c r="H2803" s="21"/>
      <c r="I2803" s="21">
        <f>SUMIFS(الاسعار!$C:$C,الاسعار!$B:$B,$T2803,الاسعار!$A:$A,$A2803)</f>
        <v>0</v>
      </c>
      <c r="J2803" s="21"/>
      <c r="K2803" s="21"/>
      <c r="L2803" s="21">
        <f>SUMIFS(الاسعار!$C:$C,الاسعار!$B:$B,$V2803,الاسعار!$A:$A,$A2803)</f>
        <v>0</v>
      </c>
      <c r="M2803" s="49"/>
      <c r="N2803" s="22">
        <f t="shared" si="44"/>
        <v>0</v>
      </c>
      <c r="O2803" s="22"/>
      <c r="P2803" s="22"/>
      <c r="Q2803" s="22"/>
      <c r="R2803" s="33" t="str">
        <f>IFERROR(VLOOKUP(Q2803,[1]list!$C$4:$D$350,2,0),"")</f>
        <v/>
      </c>
      <c r="S2803" s="22"/>
      <c r="T2803" s="33" t="str">
        <f>IFERROR(VLOOKUP(S2803,[1]list!$C$4:$D$350,2,0),"")</f>
        <v/>
      </c>
      <c r="U2803" s="22"/>
      <c r="V2803" s="33" t="str">
        <f>IFERROR(VLOOKUP(U2803,[1]list!$C$4:$D$350,2,0),"")</f>
        <v/>
      </c>
    </row>
    <row r="2804" spans="1:22" x14ac:dyDescent="0.25">
      <c r="A2804" s="20"/>
      <c r="B2804" s="21"/>
      <c r="C2804" s="21" t="str">
        <f>IFERROR(VLOOKUP(B2804,[1]list!$A$4:$B$350,2,0),"")</f>
        <v/>
      </c>
      <c r="D2804" s="21"/>
      <c r="E2804" s="21"/>
      <c r="F2804" s="21">
        <f>SUMIFS(الاسعار!$C:$C,الاسعار!$B:$B,$R2804,الاسعار!$A:$A,$A2804)</f>
        <v>0</v>
      </c>
      <c r="G2804" s="21"/>
      <c r="H2804" s="21"/>
      <c r="I2804" s="21">
        <f>SUMIFS(الاسعار!$C:$C,الاسعار!$B:$B,$T2804,الاسعار!$A:$A,$A2804)</f>
        <v>0</v>
      </c>
      <c r="J2804" s="21"/>
      <c r="K2804" s="21"/>
      <c r="L2804" s="21">
        <f>SUMIFS(الاسعار!$C:$C,الاسعار!$B:$B,$V2804,الاسعار!$A:$A,$A2804)</f>
        <v>0</v>
      </c>
      <c r="M2804" s="49"/>
      <c r="N2804" s="22">
        <f t="shared" si="44"/>
        <v>0</v>
      </c>
      <c r="O2804" s="22"/>
      <c r="P2804" s="22"/>
      <c r="Q2804" s="22"/>
      <c r="R2804" s="33" t="str">
        <f>IFERROR(VLOOKUP(Q2804,[1]list!$C$4:$D$350,2,0),"")</f>
        <v/>
      </c>
      <c r="S2804" s="22"/>
      <c r="T2804" s="33" t="str">
        <f>IFERROR(VLOOKUP(S2804,[1]list!$C$4:$D$350,2,0),"")</f>
        <v/>
      </c>
      <c r="U2804" s="22"/>
      <c r="V2804" s="33" t="str">
        <f>IFERROR(VLOOKUP(U2804,[1]list!$C$4:$D$350,2,0),"")</f>
        <v/>
      </c>
    </row>
    <row r="2805" spans="1:22" x14ac:dyDescent="0.25">
      <c r="A2805" s="20"/>
      <c r="B2805" s="21"/>
      <c r="C2805" s="21" t="str">
        <f>IFERROR(VLOOKUP(B2805,[1]list!$A$4:$B$350,2,0),"")</f>
        <v/>
      </c>
      <c r="D2805" s="21"/>
      <c r="E2805" s="21"/>
      <c r="F2805" s="21">
        <f>SUMIFS(الاسعار!$C:$C,الاسعار!$B:$B,$R2805,الاسعار!$A:$A,$A2805)</f>
        <v>0</v>
      </c>
      <c r="G2805" s="21"/>
      <c r="H2805" s="21"/>
      <c r="I2805" s="21">
        <f>SUMIFS(الاسعار!$C:$C,الاسعار!$B:$B,$T2805,الاسعار!$A:$A,$A2805)</f>
        <v>0</v>
      </c>
      <c r="J2805" s="21"/>
      <c r="K2805" s="21"/>
      <c r="L2805" s="21">
        <f>SUMIFS(الاسعار!$C:$C,الاسعار!$B:$B,$V2805,الاسعار!$A:$A,$A2805)</f>
        <v>0</v>
      </c>
      <c r="M2805" s="49"/>
      <c r="N2805" s="22">
        <f t="shared" si="44"/>
        <v>0</v>
      </c>
      <c r="O2805" s="22"/>
      <c r="P2805" s="22"/>
      <c r="Q2805" s="22"/>
      <c r="R2805" s="33" t="str">
        <f>IFERROR(VLOOKUP(Q2805,[1]list!$C$4:$D$350,2,0),"")</f>
        <v/>
      </c>
      <c r="S2805" s="22"/>
      <c r="T2805" s="33" t="str">
        <f>IFERROR(VLOOKUP(S2805,[1]list!$C$4:$D$350,2,0),"")</f>
        <v/>
      </c>
      <c r="U2805" s="22"/>
      <c r="V2805" s="33" t="str">
        <f>IFERROR(VLOOKUP(U2805,[1]list!$C$4:$D$350,2,0),"")</f>
        <v/>
      </c>
    </row>
    <row r="2806" spans="1:22" x14ac:dyDescent="0.25">
      <c r="A2806" s="20"/>
      <c r="B2806" s="21"/>
      <c r="C2806" s="21" t="str">
        <f>IFERROR(VLOOKUP(B2806,[1]list!$A$4:$B$350,2,0),"")</f>
        <v/>
      </c>
      <c r="D2806" s="21"/>
      <c r="E2806" s="21"/>
      <c r="F2806" s="21">
        <f>SUMIFS(الاسعار!$C:$C,الاسعار!$B:$B,$R2806,الاسعار!$A:$A,$A2806)</f>
        <v>0</v>
      </c>
      <c r="G2806" s="21"/>
      <c r="H2806" s="21"/>
      <c r="I2806" s="21">
        <f>SUMIFS(الاسعار!$C:$C,الاسعار!$B:$B,$T2806,الاسعار!$A:$A,$A2806)</f>
        <v>0</v>
      </c>
      <c r="J2806" s="21"/>
      <c r="K2806" s="21"/>
      <c r="L2806" s="21">
        <f>SUMIFS(الاسعار!$C:$C,الاسعار!$B:$B,$V2806,الاسعار!$A:$A,$A2806)</f>
        <v>0</v>
      </c>
      <c r="M2806" s="49"/>
      <c r="N2806" s="22">
        <f t="shared" si="44"/>
        <v>0</v>
      </c>
      <c r="O2806" s="22"/>
      <c r="P2806" s="22"/>
      <c r="Q2806" s="22"/>
      <c r="R2806" s="33" t="str">
        <f>IFERROR(VLOOKUP(Q2806,[1]list!$C$4:$D$350,2,0),"")</f>
        <v/>
      </c>
      <c r="S2806" s="22"/>
      <c r="T2806" s="33" t="str">
        <f>IFERROR(VLOOKUP(S2806,[1]list!$C$4:$D$350,2,0),"")</f>
        <v/>
      </c>
      <c r="U2806" s="22"/>
      <c r="V2806" s="33" t="str">
        <f>IFERROR(VLOOKUP(U2806,[1]list!$C$4:$D$350,2,0),"")</f>
        <v/>
      </c>
    </row>
    <row r="2807" spans="1:22" x14ac:dyDescent="0.25">
      <c r="A2807" s="20"/>
      <c r="B2807" s="21"/>
      <c r="C2807" s="21" t="str">
        <f>IFERROR(VLOOKUP(B2807,[1]list!$A$4:$B$350,2,0),"")</f>
        <v/>
      </c>
      <c r="D2807" s="21"/>
      <c r="E2807" s="21"/>
      <c r="F2807" s="21">
        <f>SUMIFS(الاسعار!$C:$C,الاسعار!$B:$B,$R2807,الاسعار!$A:$A,$A2807)</f>
        <v>0</v>
      </c>
      <c r="G2807" s="21"/>
      <c r="H2807" s="21"/>
      <c r="I2807" s="21">
        <f>SUMIFS(الاسعار!$C:$C,الاسعار!$B:$B,$T2807,الاسعار!$A:$A,$A2807)</f>
        <v>0</v>
      </c>
      <c r="J2807" s="21"/>
      <c r="K2807" s="21"/>
      <c r="L2807" s="21">
        <f>SUMIFS(الاسعار!$C:$C,الاسعار!$B:$B,$V2807,الاسعار!$A:$A,$A2807)</f>
        <v>0</v>
      </c>
      <c r="M2807" s="49"/>
      <c r="N2807" s="22">
        <f t="shared" si="44"/>
        <v>0</v>
      </c>
      <c r="O2807" s="22"/>
      <c r="P2807" s="22"/>
      <c r="Q2807" s="22"/>
      <c r="R2807" s="33" t="str">
        <f>IFERROR(VLOOKUP(Q2807,[1]list!$C$4:$D$350,2,0),"")</f>
        <v/>
      </c>
      <c r="S2807" s="22"/>
      <c r="T2807" s="33" t="str">
        <f>IFERROR(VLOOKUP(S2807,[1]list!$C$4:$D$350,2,0),"")</f>
        <v/>
      </c>
      <c r="U2807" s="22"/>
      <c r="V2807" s="33" t="str">
        <f>IFERROR(VLOOKUP(U2807,[1]list!$C$4:$D$350,2,0),"")</f>
        <v/>
      </c>
    </row>
    <row r="2808" spans="1:22" x14ac:dyDescent="0.25">
      <c r="A2808" s="20"/>
      <c r="B2808" s="21"/>
      <c r="C2808" s="21" t="str">
        <f>IFERROR(VLOOKUP(B2808,[1]list!$A$4:$B$350,2,0),"")</f>
        <v/>
      </c>
      <c r="D2808" s="21"/>
      <c r="E2808" s="21"/>
      <c r="F2808" s="21">
        <f>SUMIFS(الاسعار!$C:$C,الاسعار!$B:$B,$R2808,الاسعار!$A:$A,$A2808)</f>
        <v>0</v>
      </c>
      <c r="G2808" s="21"/>
      <c r="H2808" s="21"/>
      <c r="I2808" s="21">
        <f>SUMIFS(الاسعار!$C:$C,الاسعار!$B:$B,$T2808,الاسعار!$A:$A,$A2808)</f>
        <v>0</v>
      </c>
      <c r="J2808" s="21"/>
      <c r="K2808" s="21"/>
      <c r="L2808" s="21">
        <f>SUMIFS(الاسعار!$C:$C,الاسعار!$B:$B,$V2808,الاسعار!$A:$A,$A2808)</f>
        <v>0</v>
      </c>
      <c r="M2808" s="49"/>
      <c r="N2808" s="22">
        <f t="shared" si="44"/>
        <v>0</v>
      </c>
      <c r="O2808" s="22"/>
      <c r="P2808" s="22"/>
      <c r="Q2808" s="22"/>
      <c r="R2808" s="33" t="str">
        <f>IFERROR(VLOOKUP(Q2808,[1]list!$C$4:$D$350,2,0),"")</f>
        <v/>
      </c>
      <c r="S2808" s="22"/>
      <c r="T2808" s="33" t="str">
        <f>IFERROR(VLOOKUP(S2808,[1]list!$C$4:$D$350,2,0),"")</f>
        <v/>
      </c>
      <c r="U2808" s="22"/>
      <c r="V2808" s="33" t="str">
        <f>IFERROR(VLOOKUP(U2808,[1]list!$C$4:$D$350,2,0),"")</f>
        <v/>
      </c>
    </row>
    <row r="2809" spans="1:22" x14ac:dyDescent="0.25">
      <c r="A2809" s="20"/>
      <c r="B2809" s="21"/>
      <c r="C2809" s="21" t="str">
        <f>IFERROR(VLOOKUP(B2809,[1]list!$A$4:$B$350,2,0),"")</f>
        <v/>
      </c>
      <c r="D2809" s="21"/>
      <c r="E2809" s="21"/>
      <c r="F2809" s="21">
        <f>SUMIFS(الاسعار!$C:$C,الاسعار!$B:$B,$R2809,الاسعار!$A:$A,$A2809)</f>
        <v>0</v>
      </c>
      <c r="G2809" s="21"/>
      <c r="H2809" s="21"/>
      <c r="I2809" s="21">
        <f>SUMIFS(الاسعار!$C:$C,الاسعار!$B:$B,$T2809,الاسعار!$A:$A,$A2809)</f>
        <v>0</v>
      </c>
      <c r="J2809" s="21"/>
      <c r="K2809" s="21"/>
      <c r="L2809" s="21">
        <f>SUMIFS(الاسعار!$C:$C,الاسعار!$B:$B,$V2809,الاسعار!$A:$A,$A2809)</f>
        <v>0</v>
      </c>
      <c r="M2809" s="49"/>
      <c r="N2809" s="22">
        <f t="shared" si="44"/>
        <v>0</v>
      </c>
      <c r="O2809" s="22"/>
      <c r="P2809" s="22"/>
      <c r="Q2809" s="22"/>
      <c r="R2809" s="33" t="str">
        <f>IFERROR(VLOOKUP(Q2809,[1]list!$C$4:$D$350,2,0),"")</f>
        <v/>
      </c>
      <c r="S2809" s="22"/>
      <c r="T2809" s="33" t="str">
        <f>IFERROR(VLOOKUP(S2809,[1]list!$C$4:$D$350,2,0),"")</f>
        <v/>
      </c>
      <c r="U2809" s="22"/>
      <c r="V2809" s="33" t="str">
        <f>IFERROR(VLOOKUP(U2809,[1]list!$C$4:$D$350,2,0),"")</f>
        <v/>
      </c>
    </row>
    <row r="2810" spans="1:22" x14ac:dyDescent="0.25">
      <c r="A2810" s="20"/>
      <c r="B2810" s="21"/>
      <c r="C2810" s="21" t="str">
        <f>IFERROR(VLOOKUP(B2810,[1]list!$A$4:$B$350,2,0),"")</f>
        <v/>
      </c>
      <c r="D2810" s="21"/>
      <c r="E2810" s="21"/>
      <c r="F2810" s="21">
        <f>SUMIFS(الاسعار!$C:$C,الاسعار!$B:$B,$R2810,الاسعار!$A:$A,$A2810)</f>
        <v>0</v>
      </c>
      <c r="G2810" s="21"/>
      <c r="H2810" s="21"/>
      <c r="I2810" s="21">
        <f>SUMIFS(الاسعار!$C:$C,الاسعار!$B:$B,$T2810,الاسعار!$A:$A,$A2810)</f>
        <v>0</v>
      </c>
      <c r="J2810" s="21"/>
      <c r="K2810" s="21"/>
      <c r="L2810" s="21">
        <f>SUMIFS(الاسعار!$C:$C,الاسعار!$B:$B,$V2810,الاسعار!$A:$A,$A2810)</f>
        <v>0</v>
      </c>
      <c r="M2810" s="49"/>
      <c r="N2810" s="22">
        <f t="shared" si="44"/>
        <v>0</v>
      </c>
      <c r="O2810" s="22"/>
      <c r="P2810" s="22"/>
      <c r="Q2810" s="22"/>
      <c r="R2810" s="33" t="str">
        <f>IFERROR(VLOOKUP(Q2810,[1]list!$C$4:$D$350,2,0),"")</f>
        <v/>
      </c>
      <c r="S2810" s="22"/>
      <c r="T2810" s="33" t="str">
        <f>IFERROR(VLOOKUP(S2810,[1]list!$C$4:$D$350,2,0),"")</f>
        <v/>
      </c>
      <c r="U2810" s="22"/>
      <c r="V2810" s="33" t="str">
        <f>IFERROR(VLOOKUP(U2810,[1]list!$C$4:$D$350,2,0),"")</f>
        <v/>
      </c>
    </row>
    <row r="2811" spans="1:22" x14ac:dyDescent="0.25">
      <c r="A2811" s="20"/>
      <c r="B2811" s="21"/>
      <c r="C2811" s="21" t="str">
        <f>IFERROR(VLOOKUP(B2811,[1]list!$A$4:$B$350,2,0),"")</f>
        <v/>
      </c>
      <c r="D2811" s="21"/>
      <c r="E2811" s="21"/>
      <c r="F2811" s="21">
        <f>SUMIFS(الاسعار!$C:$C,الاسعار!$B:$B,$R2811,الاسعار!$A:$A,$A2811)</f>
        <v>0</v>
      </c>
      <c r="G2811" s="21"/>
      <c r="H2811" s="21"/>
      <c r="I2811" s="21">
        <f>SUMIFS(الاسعار!$C:$C,الاسعار!$B:$B,$T2811,الاسعار!$A:$A,$A2811)</f>
        <v>0</v>
      </c>
      <c r="J2811" s="21"/>
      <c r="K2811" s="21"/>
      <c r="L2811" s="21">
        <f>SUMIFS(الاسعار!$C:$C,الاسعار!$B:$B,$V2811,الاسعار!$A:$A,$A2811)</f>
        <v>0</v>
      </c>
      <c r="M2811" s="49"/>
      <c r="N2811" s="22">
        <f t="shared" si="44"/>
        <v>0</v>
      </c>
      <c r="O2811" s="22"/>
      <c r="P2811" s="22"/>
      <c r="Q2811" s="22"/>
      <c r="R2811" s="33" t="str">
        <f>IFERROR(VLOOKUP(Q2811,[1]list!$C$4:$D$350,2,0),"")</f>
        <v/>
      </c>
      <c r="S2811" s="22"/>
      <c r="T2811" s="33" t="str">
        <f>IFERROR(VLOOKUP(S2811,[1]list!$C$4:$D$350,2,0),"")</f>
        <v/>
      </c>
      <c r="U2811" s="22"/>
      <c r="V2811" s="33" t="str">
        <f>IFERROR(VLOOKUP(U2811,[1]list!$C$4:$D$350,2,0),"")</f>
        <v/>
      </c>
    </row>
    <row r="2812" spans="1:22" x14ac:dyDescent="0.25">
      <c r="A2812" s="20"/>
      <c r="B2812" s="21"/>
      <c r="C2812" s="21" t="str">
        <f>IFERROR(VLOOKUP(B2812,[1]list!$A$4:$B$350,2,0),"")</f>
        <v/>
      </c>
      <c r="D2812" s="21"/>
      <c r="E2812" s="21"/>
      <c r="F2812" s="21">
        <f>SUMIFS(الاسعار!$C:$C,الاسعار!$B:$B,$R2812,الاسعار!$A:$A,$A2812)</f>
        <v>0</v>
      </c>
      <c r="G2812" s="21"/>
      <c r="H2812" s="21"/>
      <c r="I2812" s="21">
        <f>SUMIFS(الاسعار!$C:$C,الاسعار!$B:$B,$T2812,الاسعار!$A:$A,$A2812)</f>
        <v>0</v>
      </c>
      <c r="J2812" s="21"/>
      <c r="K2812" s="21"/>
      <c r="L2812" s="21">
        <f>SUMIFS(الاسعار!$C:$C,الاسعار!$B:$B,$V2812,الاسعار!$A:$A,$A2812)</f>
        <v>0</v>
      </c>
      <c r="M2812" s="49"/>
      <c r="N2812" s="22">
        <f t="shared" si="44"/>
        <v>0</v>
      </c>
      <c r="O2812" s="22"/>
      <c r="P2812" s="22"/>
      <c r="Q2812" s="22"/>
      <c r="R2812" s="33" t="str">
        <f>IFERROR(VLOOKUP(Q2812,[1]list!$C$4:$D$350,2,0),"")</f>
        <v/>
      </c>
      <c r="S2812" s="22"/>
      <c r="T2812" s="33" t="str">
        <f>IFERROR(VLOOKUP(S2812,[1]list!$C$4:$D$350,2,0),"")</f>
        <v/>
      </c>
      <c r="U2812" s="22"/>
      <c r="V2812" s="33" t="str">
        <f>IFERROR(VLOOKUP(U2812,[1]list!$C$4:$D$350,2,0),"")</f>
        <v/>
      </c>
    </row>
    <row r="2813" spans="1:22" x14ac:dyDescent="0.25">
      <c r="A2813" s="20"/>
      <c r="B2813" s="21"/>
      <c r="C2813" s="21" t="str">
        <f>IFERROR(VLOOKUP(B2813,[1]list!$A$4:$B$350,2,0),"")</f>
        <v/>
      </c>
      <c r="D2813" s="21"/>
      <c r="E2813" s="21"/>
      <c r="F2813" s="21">
        <f>SUMIFS(الاسعار!$C:$C,الاسعار!$B:$B,$R2813,الاسعار!$A:$A,$A2813)</f>
        <v>0</v>
      </c>
      <c r="G2813" s="21"/>
      <c r="H2813" s="21"/>
      <c r="I2813" s="21">
        <f>SUMIFS(الاسعار!$C:$C,الاسعار!$B:$B,$T2813,الاسعار!$A:$A,$A2813)</f>
        <v>0</v>
      </c>
      <c r="J2813" s="21"/>
      <c r="K2813" s="21"/>
      <c r="L2813" s="21">
        <f>SUMIFS(الاسعار!$C:$C,الاسعار!$B:$B,$V2813,الاسعار!$A:$A,$A2813)</f>
        <v>0</v>
      </c>
      <c r="M2813" s="49"/>
      <c r="N2813" s="22">
        <f t="shared" si="44"/>
        <v>0</v>
      </c>
      <c r="O2813" s="22"/>
      <c r="P2813" s="22"/>
      <c r="Q2813" s="22"/>
      <c r="R2813" s="33" t="str">
        <f>IFERROR(VLOOKUP(Q2813,[1]list!$C$4:$D$350,2,0),"")</f>
        <v/>
      </c>
      <c r="S2813" s="22"/>
      <c r="T2813" s="33" t="str">
        <f>IFERROR(VLOOKUP(S2813,[1]list!$C$4:$D$350,2,0),"")</f>
        <v/>
      </c>
      <c r="U2813" s="22"/>
      <c r="V2813" s="33" t="str">
        <f>IFERROR(VLOOKUP(U2813,[1]list!$C$4:$D$350,2,0),"")</f>
        <v/>
      </c>
    </row>
    <row r="2814" spans="1:22" x14ac:dyDescent="0.25">
      <c r="A2814" s="20"/>
      <c r="B2814" s="21"/>
      <c r="C2814" s="21" t="str">
        <f>IFERROR(VLOOKUP(B2814,[1]list!$A$4:$B$350,2,0),"")</f>
        <v/>
      </c>
      <c r="D2814" s="21"/>
      <c r="E2814" s="21"/>
      <c r="F2814" s="21">
        <f>SUMIFS(الاسعار!$C:$C,الاسعار!$B:$B,$R2814,الاسعار!$A:$A,$A2814)</f>
        <v>0</v>
      </c>
      <c r="G2814" s="21"/>
      <c r="H2814" s="21"/>
      <c r="I2814" s="21">
        <f>SUMIFS(الاسعار!$C:$C,الاسعار!$B:$B,$T2814,الاسعار!$A:$A,$A2814)</f>
        <v>0</v>
      </c>
      <c r="J2814" s="21"/>
      <c r="K2814" s="21"/>
      <c r="L2814" s="21">
        <f>SUMIFS(الاسعار!$C:$C,الاسعار!$B:$B,$V2814,الاسعار!$A:$A,$A2814)</f>
        <v>0</v>
      </c>
      <c r="M2814" s="49"/>
      <c r="N2814" s="22">
        <f t="shared" si="44"/>
        <v>0</v>
      </c>
      <c r="O2814" s="22"/>
      <c r="P2814" s="22"/>
      <c r="Q2814" s="22"/>
      <c r="R2814" s="33" t="str">
        <f>IFERROR(VLOOKUP(Q2814,[1]list!$C$4:$D$350,2,0),"")</f>
        <v/>
      </c>
      <c r="S2814" s="22"/>
      <c r="T2814" s="33" t="str">
        <f>IFERROR(VLOOKUP(S2814,[1]list!$C$4:$D$350,2,0),"")</f>
        <v/>
      </c>
      <c r="U2814" s="22"/>
      <c r="V2814" s="33" t="str">
        <f>IFERROR(VLOOKUP(U2814,[1]list!$C$4:$D$350,2,0),"")</f>
        <v/>
      </c>
    </row>
    <row r="2815" spans="1:22" x14ac:dyDescent="0.25">
      <c r="A2815" s="20"/>
      <c r="B2815" s="21"/>
      <c r="C2815" s="21" t="str">
        <f>IFERROR(VLOOKUP(B2815,[1]list!$A$4:$B$350,2,0),"")</f>
        <v/>
      </c>
      <c r="D2815" s="21"/>
      <c r="E2815" s="21"/>
      <c r="F2815" s="21">
        <f>SUMIFS(الاسعار!$C:$C,الاسعار!$B:$B,$R2815,الاسعار!$A:$A,$A2815)</f>
        <v>0</v>
      </c>
      <c r="G2815" s="21"/>
      <c r="H2815" s="21"/>
      <c r="I2815" s="21">
        <f>SUMIFS(الاسعار!$C:$C,الاسعار!$B:$B,$T2815,الاسعار!$A:$A,$A2815)</f>
        <v>0</v>
      </c>
      <c r="J2815" s="21"/>
      <c r="K2815" s="21"/>
      <c r="L2815" s="21">
        <f>SUMIFS(الاسعار!$C:$C,الاسعار!$B:$B,$V2815,الاسعار!$A:$A,$A2815)</f>
        <v>0</v>
      </c>
      <c r="M2815" s="49"/>
      <c r="N2815" s="22">
        <f t="shared" si="44"/>
        <v>0</v>
      </c>
      <c r="O2815" s="22"/>
      <c r="P2815" s="22"/>
      <c r="Q2815" s="22"/>
      <c r="R2815" s="33" t="str">
        <f>IFERROR(VLOOKUP(Q2815,[1]list!$C$4:$D$350,2,0),"")</f>
        <v/>
      </c>
      <c r="S2815" s="22"/>
      <c r="T2815" s="33" t="str">
        <f>IFERROR(VLOOKUP(S2815,[1]list!$C$4:$D$350,2,0),"")</f>
        <v/>
      </c>
      <c r="U2815" s="22"/>
      <c r="V2815" s="33" t="str">
        <f>IFERROR(VLOOKUP(U2815,[1]list!$C$4:$D$350,2,0),"")</f>
        <v/>
      </c>
    </row>
    <row r="2816" spans="1:22" x14ac:dyDescent="0.25">
      <c r="A2816" s="20"/>
      <c r="B2816" s="21"/>
      <c r="C2816" s="21" t="str">
        <f>IFERROR(VLOOKUP(B2816,[1]list!$A$4:$B$350,2,0),"")</f>
        <v/>
      </c>
      <c r="D2816" s="21"/>
      <c r="E2816" s="21"/>
      <c r="F2816" s="21">
        <f>SUMIFS(الاسعار!$C:$C,الاسعار!$B:$B,$R2816,الاسعار!$A:$A,$A2816)</f>
        <v>0</v>
      </c>
      <c r="G2816" s="21"/>
      <c r="H2816" s="21"/>
      <c r="I2816" s="21">
        <f>SUMIFS(الاسعار!$C:$C,الاسعار!$B:$B,$T2816,الاسعار!$A:$A,$A2816)</f>
        <v>0</v>
      </c>
      <c r="J2816" s="21"/>
      <c r="K2816" s="21"/>
      <c r="L2816" s="21">
        <f>SUMIFS(الاسعار!$C:$C,الاسعار!$B:$B,$V2816,الاسعار!$A:$A,$A2816)</f>
        <v>0</v>
      </c>
      <c r="M2816" s="49"/>
      <c r="N2816" s="22">
        <f t="shared" si="44"/>
        <v>0</v>
      </c>
      <c r="O2816" s="22"/>
      <c r="P2816" s="22"/>
      <c r="Q2816" s="22"/>
      <c r="R2816" s="33" t="str">
        <f>IFERROR(VLOOKUP(Q2816,[1]list!$C$4:$D$350,2,0),"")</f>
        <v/>
      </c>
      <c r="S2816" s="22"/>
      <c r="T2816" s="33" t="str">
        <f>IFERROR(VLOOKUP(S2816,[1]list!$C$4:$D$350,2,0),"")</f>
        <v/>
      </c>
      <c r="U2816" s="22"/>
      <c r="V2816" s="33" t="str">
        <f>IFERROR(VLOOKUP(U2816,[1]list!$C$4:$D$350,2,0),"")</f>
        <v/>
      </c>
    </row>
    <row r="2817" spans="1:22" x14ac:dyDescent="0.25">
      <c r="A2817" s="20"/>
      <c r="B2817" s="21"/>
      <c r="C2817" s="21" t="str">
        <f>IFERROR(VLOOKUP(B2817,[1]list!$A$4:$B$350,2,0),"")</f>
        <v/>
      </c>
      <c r="D2817" s="21"/>
      <c r="E2817" s="21"/>
      <c r="F2817" s="21">
        <f>SUMIFS(الاسعار!$C:$C,الاسعار!$B:$B,$R2817,الاسعار!$A:$A,$A2817)</f>
        <v>0</v>
      </c>
      <c r="G2817" s="21"/>
      <c r="H2817" s="21"/>
      <c r="I2817" s="21">
        <f>SUMIFS(الاسعار!$C:$C,الاسعار!$B:$B,$T2817,الاسعار!$A:$A,$A2817)</f>
        <v>0</v>
      </c>
      <c r="J2817" s="21"/>
      <c r="K2817" s="21"/>
      <c r="L2817" s="21">
        <f>SUMIFS(الاسعار!$C:$C,الاسعار!$B:$B,$V2817,الاسعار!$A:$A,$A2817)</f>
        <v>0</v>
      </c>
      <c r="M2817" s="49"/>
      <c r="N2817" s="22">
        <f t="shared" si="44"/>
        <v>0</v>
      </c>
      <c r="O2817" s="22"/>
      <c r="P2817" s="22"/>
      <c r="Q2817" s="22"/>
      <c r="R2817" s="33" t="str">
        <f>IFERROR(VLOOKUP(Q2817,[1]list!$C$4:$D$350,2,0),"")</f>
        <v/>
      </c>
      <c r="S2817" s="22"/>
      <c r="T2817" s="33" t="str">
        <f>IFERROR(VLOOKUP(S2817,[1]list!$C$4:$D$350,2,0),"")</f>
        <v/>
      </c>
      <c r="U2817" s="22"/>
      <c r="V2817" s="33" t="str">
        <f>IFERROR(VLOOKUP(U2817,[1]list!$C$4:$D$350,2,0),"")</f>
        <v/>
      </c>
    </row>
    <row r="2818" spans="1:22" x14ac:dyDescent="0.25">
      <c r="A2818" s="20"/>
      <c r="B2818" s="21"/>
      <c r="C2818" s="21" t="str">
        <f>IFERROR(VLOOKUP(B2818,[1]list!$A$4:$B$350,2,0),"")</f>
        <v/>
      </c>
      <c r="D2818" s="21"/>
      <c r="E2818" s="21"/>
      <c r="F2818" s="21">
        <f>SUMIFS(الاسعار!$C:$C,الاسعار!$B:$B,$R2818,الاسعار!$A:$A,$A2818)</f>
        <v>0</v>
      </c>
      <c r="G2818" s="21"/>
      <c r="H2818" s="21"/>
      <c r="I2818" s="21">
        <f>SUMIFS(الاسعار!$C:$C,الاسعار!$B:$B,$T2818,الاسعار!$A:$A,$A2818)</f>
        <v>0</v>
      </c>
      <c r="J2818" s="21"/>
      <c r="K2818" s="21"/>
      <c r="L2818" s="21">
        <f>SUMIFS(الاسعار!$C:$C,الاسعار!$B:$B,$V2818,الاسعار!$A:$A,$A2818)</f>
        <v>0</v>
      </c>
      <c r="M2818" s="49"/>
      <c r="N2818" s="22">
        <f t="shared" si="44"/>
        <v>0</v>
      </c>
      <c r="O2818" s="22"/>
      <c r="P2818" s="22"/>
      <c r="Q2818" s="22"/>
      <c r="R2818" s="33" t="str">
        <f>IFERROR(VLOOKUP(Q2818,[1]list!$C$4:$D$350,2,0),"")</f>
        <v/>
      </c>
      <c r="S2818" s="22"/>
      <c r="T2818" s="33" t="str">
        <f>IFERROR(VLOOKUP(S2818,[1]list!$C$4:$D$350,2,0),"")</f>
        <v/>
      </c>
      <c r="U2818" s="22"/>
      <c r="V2818" s="33" t="str">
        <f>IFERROR(VLOOKUP(U2818,[1]list!$C$4:$D$350,2,0),"")</f>
        <v/>
      </c>
    </row>
    <row r="2819" spans="1:22" x14ac:dyDescent="0.25">
      <c r="A2819" s="20"/>
      <c r="B2819" s="21"/>
      <c r="C2819" s="21" t="str">
        <f>IFERROR(VLOOKUP(B2819,[1]list!$A$4:$B$350,2,0),"")</f>
        <v/>
      </c>
      <c r="D2819" s="21"/>
      <c r="E2819" s="21"/>
      <c r="F2819" s="21">
        <f>SUMIFS(الاسعار!$C:$C,الاسعار!$B:$B,$R2819,الاسعار!$A:$A,$A2819)</f>
        <v>0</v>
      </c>
      <c r="G2819" s="21"/>
      <c r="H2819" s="21"/>
      <c r="I2819" s="21">
        <f>SUMIFS(الاسعار!$C:$C,الاسعار!$B:$B,$T2819,الاسعار!$A:$A,$A2819)</f>
        <v>0</v>
      </c>
      <c r="J2819" s="21"/>
      <c r="K2819" s="21"/>
      <c r="L2819" s="21">
        <f>SUMIFS(الاسعار!$C:$C,الاسعار!$B:$B,$V2819,الاسعار!$A:$A,$A2819)</f>
        <v>0</v>
      </c>
      <c r="M2819" s="49"/>
      <c r="N2819" s="22">
        <f t="shared" si="44"/>
        <v>0</v>
      </c>
      <c r="O2819" s="22"/>
      <c r="P2819" s="22"/>
      <c r="Q2819" s="22"/>
      <c r="R2819" s="33" t="str">
        <f>IFERROR(VLOOKUP(Q2819,[1]list!$C$4:$D$350,2,0),"")</f>
        <v/>
      </c>
      <c r="S2819" s="22"/>
      <c r="T2819" s="33" t="str">
        <f>IFERROR(VLOOKUP(S2819,[1]list!$C$4:$D$350,2,0),"")</f>
        <v/>
      </c>
      <c r="U2819" s="22"/>
      <c r="V2819" s="33" t="str">
        <f>IFERROR(VLOOKUP(U2819,[1]list!$C$4:$D$350,2,0),"")</f>
        <v/>
      </c>
    </row>
    <row r="2820" spans="1:22" x14ac:dyDescent="0.25">
      <c r="A2820" s="20"/>
      <c r="B2820" s="21"/>
      <c r="C2820" s="21" t="str">
        <f>IFERROR(VLOOKUP(B2820,[1]list!$A$4:$B$350,2,0),"")</f>
        <v/>
      </c>
      <c r="D2820" s="21"/>
      <c r="E2820" s="21"/>
      <c r="F2820" s="21">
        <f>SUMIFS(الاسعار!$C:$C,الاسعار!$B:$B,$R2820,الاسعار!$A:$A,$A2820)</f>
        <v>0</v>
      </c>
      <c r="G2820" s="21"/>
      <c r="H2820" s="21"/>
      <c r="I2820" s="21">
        <f>SUMIFS(الاسعار!$C:$C,الاسعار!$B:$B,$T2820,الاسعار!$A:$A,$A2820)</f>
        <v>0</v>
      </c>
      <c r="J2820" s="21"/>
      <c r="K2820" s="21"/>
      <c r="L2820" s="21">
        <f>SUMIFS(الاسعار!$C:$C,الاسعار!$B:$B,$V2820,الاسعار!$A:$A,$A2820)</f>
        <v>0</v>
      </c>
      <c r="M2820" s="49"/>
      <c r="N2820" s="22">
        <f t="shared" si="44"/>
        <v>0</v>
      </c>
      <c r="O2820" s="22"/>
      <c r="P2820" s="22"/>
      <c r="Q2820" s="22"/>
      <c r="R2820" s="33" t="str">
        <f>IFERROR(VLOOKUP(Q2820,[1]list!$C$4:$D$350,2,0),"")</f>
        <v/>
      </c>
      <c r="S2820" s="22"/>
      <c r="T2820" s="33" t="str">
        <f>IFERROR(VLOOKUP(S2820,[1]list!$C$4:$D$350,2,0),"")</f>
        <v/>
      </c>
      <c r="U2820" s="22"/>
      <c r="V2820" s="33" t="str">
        <f>IFERROR(VLOOKUP(U2820,[1]list!$C$4:$D$350,2,0),"")</f>
        <v/>
      </c>
    </row>
    <row r="2821" spans="1:22" x14ac:dyDescent="0.25">
      <c r="A2821" s="20"/>
      <c r="B2821" s="21"/>
      <c r="C2821" s="21" t="str">
        <f>IFERROR(VLOOKUP(B2821,[1]list!$A$4:$B$350,2,0),"")</f>
        <v/>
      </c>
      <c r="D2821" s="21"/>
      <c r="E2821" s="21"/>
      <c r="F2821" s="21">
        <f>SUMIFS(الاسعار!$C:$C,الاسعار!$B:$B,$R2821,الاسعار!$A:$A,$A2821)</f>
        <v>0</v>
      </c>
      <c r="G2821" s="21"/>
      <c r="H2821" s="21"/>
      <c r="I2821" s="21">
        <f>SUMIFS(الاسعار!$C:$C,الاسعار!$B:$B,$T2821,الاسعار!$A:$A,$A2821)</f>
        <v>0</v>
      </c>
      <c r="J2821" s="21"/>
      <c r="K2821" s="21"/>
      <c r="L2821" s="21">
        <f>SUMIFS(الاسعار!$C:$C,الاسعار!$B:$B,$V2821,الاسعار!$A:$A,$A2821)</f>
        <v>0</v>
      </c>
      <c r="M2821" s="49"/>
      <c r="N2821" s="22">
        <f t="shared" si="44"/>
        <v>0</v>
      </c>
      <c r="O2821" s="22"/>
      <c r="P2821" s="22"/>
      <c r="Q2821" s="22"/>
      <c r="R2821" s="33" t="str">
        <f>IFERROR(VLOOKUP(Q2821,[1]list!$C$4:$D$350,2,0),"")</f>
        <v/>
      </c>
      <c r="S2821" s="22"/>
      <c r="T2821" s="33" t="str">
        <f>IFERROR(VLOOKUP(S2821,[1]list!$C$4:$D$350,2,0),"")</f>
        <v/>
      </c>
      <c r="U2821" s="22"/>
      <c r="V2821" s="33" t="str">
        <f>IFERROR(VLOOKUP(U2821,[1]list!$C$4:$D$350,2,0),"")</f>
        <v/>
      </c>
    </row>
    <row r="2822" spans="1:22" x14ac:dyDescent="0.25">
      <c r="A2822" s="20"/>
      <c r="B2822" s="21"/>
      <c r="C2822" s="21" t="str">
        <f>IFERROR(VLOOKUP(B2822,[1]list!$A$4:$B$350,2,0),"")</f>
        <v/>
      </c>
      <c r="D2822" s="21"/>
      <c r="E2822" s="21"/>
      <c r="F2822" s="21">
        <f>SUMIFS(الاسعار!$C:$C,الاسعار!$B:$B,$R2822,الاسعار!$A:$A,$A2822)</f>
        <v>0</v>
      </c>
      <c r="G2822" s="21"/>
      <c r="H2822" s="21"/>
      <c r="I2822" s="21">
        <f>SUMIFS(الاسعار!$C:$C,الاسعار!$B:$B,$T2822,الاسعار!$A:$A,$A2822)</f>
        <v>0</v>
      </c>
      <c r="J2822" s="21"/>
      <c r="K2822" s="21"/>
      <c r="L2822" s="21">
        <f>SUMIFS(الاسعار!$C:$C,الاسعار!$B:$B,$V2822,الاسعار!$A:$A,$A2822)</f>
        <v>0</v>
      </c>
      <c r="M2822" s="49"/>
      <c r="N2822" s="22">
        <f t="shared" ref="N2822:N2885" si="45">(E2822*F2822)+(H2822*I2822)+(K2822*L2822)</f>
        <v>0</v>
      </c>
      <c r="O2822" s="22"/>
      <c r="P2822" s="22"/>
      <c r="Q2822" s="22"/>
      <c r="R2822" s="33" t="str">
        <f>IFERROR(VLOOKUP(Q2822,[1]list!$C$4:$D$350,2,0),"")</f>
        <v/>
      </c>
      <c r="S2822" s="22"/>
      <c r="T2822" s="33" t="str">
        <f>IFERROR(VLOOKUP(S2822,[1]list!$C$4:$D$350,2,0),"")</f>
        <v/>
      </c>
      <c r="U2822" s="22"/>
      <c r="V2822" s="33" t="str">
        <f>IFERROR(VLOOKUP(U2822,[1]list!$C$4:$D$350,2,0),"")</f>
        <v/>
      </c>
    </row>
    <row r="2823" spans="1:22" x14ac:dyDescent="0.25">
      <c r="A2823" s="20"/>
      <c r="B2823" s="21"/>
      <c r="C2823" s="21" t="str">
        <f>IFERROR(VLOOKUP(B2823,[1]list!$A$4:$B$350,2,0),"")</f>
        <v/>
      </c>
      <c r="D2823" s="21"/>
      <c r="E2823" s="21"/>
      <c r="F2823" s="21">
        <f>SUMIFS(الاسعار!$C:$C,الاسعار!$B:$B,$R2823,الاسعار!$A:$A,$A2823)</f>
        <v>0</v>
      </c>
      <c r="G2823" s="21"/>
      <c r="H2823" s="21"/>
      <c r="I2823" s="21">
        <f>SUMIFS(الاسعار!$C:$C,الاسعار!$B:$B,$T2823,الاسعار!$A:$A,$A2823)</f>
        <v>0</v>
      </c>
      <c r="J2823" s="21"/>
      <c r="K2823" s="21"/>
      <c r="L2823" s="21">
        <f>SUMIFS(الاسعار!$C:$C,الاسعار!$B:$B,$V2823,الاسعار!$A:$A,$A2823)</f>
        <v>0</v>
      </c>
      <c r="M2823" s="49"/>
      <c r="N2823" s="22">
        <f t="shared" si="45"/>
        <v>0</v>
      </c>
      <c r="O2823" s="22"/>
      <c r="P2823" s="22"/>
      <c r="Q2823" s="22"/>
      <c r="R2823" s="33" t="str">
        <f>IFERROR(VLOOKUP(Q2823,[1]list!$C$4:$D$350,2,0),"")</f>
        <v/>
      </c>
      <c r="S2823" s="22"/>
      <c r="T2823" s="33" t="str">
        <f>IFERROR(VLOOKUP(S2823,[1]list!$C$4:$D$350,2,0),"")</f>
        <v/>
      </c>
      <c r="U2823" s="22"/>
      <c r="V2823" s="33" t="str">
        <f>IFERROR(VLOOKUP(U2823,[1]list!$C$4:$D$350,2,0),"")</f>
        <v/>
      </c>
    </row>
    <row r="2824" spans="1:22" x14ac:dyDescent="0.25">
      <c r="A2824" s="20"/>
      <c r="B2824" s="21"/>
      <c r="C2824" s="21" t="str">
        <f>IFERROR(VLOOKUP(B2824,[1]list!$A$4:$B$350,2,0),"")</f>
        <v/>
      </c>
      <c r="D2824" s="21"/>
      <c r="E2824" s="21"/>
      <c r="F2824" s="21">
        <f>SUMIFS(الاسعار!$C:$C,الاسعار!$B:$B,$R2824,الاسعار!$A:$A,$A2824)</f>
        <v>0</v>
      </c>
      <c r="G2824" s="21"/>
      <c r="H2824" s="21"/>
      <c r="I2824" s="21">
        <f>SUMIFS(الاسعار!$C:$C,الاسعار!$B:$B,$T2824,الاسعار!$A:$A,$A2824)</f>
        <v>0</v>
      </c>
      <c r="J2824" s="21"/>
      <c r="K2824" s="21"/>
      <c r="L2824" s="21">
        <f>SUMIFS(الاسعار!$C:$C,الاسعار!$B:$B,$V2824,الاسعار!$A:$A,$A2824)</f>
        <v>0</v>
      </c>
      <c r="M2824" s="49"/>
      <c r="N2824" s="22">
        <f t="shared" si="45"/>
        <v>0</v>
      </c>
      <c r="O2824" s="22"/>
      <c r="P2824" s="22"/>
      <c r="Q2824" s="22"/>
      <c r="R2824" s="33" t="str">
        <f>IFERROR(VLOOKUP(Q2824,[1]list!$C$4:$D$350,2,0),"")</f>
        <v/>
      </c>
      <c r="S2824" s="22"/>
      <c r="T2824" s="33" t="str">
        <f>IFERROR(VLOOKUP(S2824,[1]list!$C$4:$D$350,2,0),"")</f>
        <v/>
      </c>
      <c r="U2824" s="22"/>
      <c r="V2824" s="33" t="str">
        <f>IFERROR(VLOOKUP(U2824,[1]list!$C$4:$D$350,2,0),"")</f>
        <v/>
      </c>
    </row>
    <row r="2825" spans="1:22" x14ac:dyDescent="0.25">
      <c r="A2825" s="20"/>
      <c r="B2825" s="21"/>
      <c r="C2825" s="21" t="str">
        <f>IFERROR(VLOOKUP(B2825,[1]list!$A$4:$B$350,2,0),"")</f>
        <v/>
      </c>
      <c r="D2825" s="21"/>
      <c r="E2825" s="21"/>
      <c r="F2825" s="21">
        <f>SUMIFS(الاسعار!$C:$C,الاسعار!$B:$B,$R2825,الاسعار!$A:$A,$A2825)</f>
        <v>0</v>
      </c>
      <c r="G2825" s="21"/>
      <c r="H2825" s="21"/>
      <c r="I2825" s="21">
        <f>SUMIFS(الاسعار!$C:$C,الاسعار!$B:$B,$T2825,الاسعار!$A:$A,$A2825)</f>
        <v>0</v>
      </c>
      <c r="J2825" s="21"/>
      <c r="K2825" s="21"/>
      <c r="L2825" s="21">
        <f>SUMIFS(الاسعار!$C:$C,الاسعار!$B:$B,$V2825,الاسعار!$A:$A,$A2825)</f>
        <v>0</v>
      </c>
      <c r="M2825" s="49"/>
      <c r="N2825" s="22">
        <f t="shared" si="45"/>
        <v>0</v>
      </c>
      <c r="O2825" s="22"/>
      <c r="P2825" s="22"/>
      <c r="Q2825" s="22"/>
      <c r="R2825" s="33" t="str">
        <f>IFERROR(VLOOKUP(Q2825,[1]list!$C$4:$D$350,2,0),"")</f>
        <v/>
      </c>
      <c r="S2825" s="22"/>
      <c r="T2825" s="33" t="str">
        <f>IFERROR(VLOOKUP(S2825,[1]list!$C$4:$D$350,2,0),"")</f>
        <v/>
      </c>
      <c r="U2825" s="22"/>
      <c r="V2825" s="33" t="str">
        <f>IFERROR(VLOOKUP(U2825,[1]list!$C$4:$D$350,2,0),"")</f>
        <v/>
      </c>
    </row>
    <row r="2826" spans="1:22" x14ac:dyDescent="0.25">
      <c r="A2826" s="20"/>
      <c r="B2826" s="21"/>
      <c r="C2826" s="21" t="str">
        <f>IFERROR(VLOOKUP(B2826,[1]list!$A$4:$B$350,2,0),"")</f>
        <v/>
      </c>
      <c r="D2826" s="21"/>
      <c r="E2826" s="21"/>
      <c r="F2826" s="21">
        <f>SUMIFS(الاسعار!$C:$C,الاسعار!$B:$B,$R2826,الاسعار!$A:$A,$A2826)</f>
        <v>0</v>
      </c>
      <c r="G2826" s="21"/>
      <c r="H2826" s="21"/>
      <c r="I2826" s="21">
        <f>SUMIFS(الاسعار!$C:$C,الاسعار!$B:$B,$T2826,الاسعار!$A:$A,$A2826)</f>
        <v>0</v>
      </c>
      <c r="J2826" s="21"/>
      <c r="K2826" s="21"/>
      <c r="L2826" s="21">
        <f>SUMIFS(الاسعار!$C:$C,الاسعار!$B:$B,$V2826,الاسعار!$A:$A,$A2826)</f>
        <v>0</v>
      </c>
      <c r="M2826" s="49"/>
      <c r="N2826" s="22">
        <f t="shared" si="45"/>
        <v>0</v>
      </c>
      <c r="O2826" s="22"/>
      <c r="P2826" s="22"/>
      <c r="Q2826" s="22"/>
      <c r="R2826" s="33" t="str">
        <f>IFERROR(VLOOKUP(Q2826,[1]list!$C$4:$D$350,2,0),"")</f>
        <v/>
      </c>
      <c r="S2826" s="22"/>
      <c r="T2826" s="33" t="str">
        <f>IFERROR(VLOOKUP(S2826,[1]list!$C$4:$D$350,2,0),"")</f>
        <v/>
      </c>
      <c r="U2826" s="22"/>
      <c r="V2826" s="33" t="str">
        <f>IFERROR(VLOOKUP(U2826,[1]list!$C$4:$D$350,2,0),"")</f>
        <v/>
      </c>
    </row>
    <row r="2827" spans="1:22" x14ac:dyDescent="0.25">
      <c r="A2827" s="20"/>
      <c r="B2827" s="21"/>
      <c r="C2827" s="21" t="str">
        <f>IFERROR(VLOOKUP(B2827,[1]list!$A$4:$B$350,2,0),"")</f>
        <v/>
      </c>
      <c r="D2827" s="21"/>
      <c r="E2827" s="21"/>
      <c r="F2827" s="21">
        <f>SUMIFS(الاسعار!$C:$C,الاسعار!$B:$B,$R2827,الاسعار!$A:$A,$A2827)</f>
        <v>0</v>
      </c>
      <c r="G2827" s="21"/>
      <c r="H2827" s="21"/>
      <c r="I2827" s="21">
        <f>SUMIFS(الاسعار!$C:$C,الاسعار!$B:$B,$T2827,الاسعار!$A:$A,$A2827)</f>
        <v>0</v>
      </c>
      <c r="J2827" s="21"/>
      <c r="K2827" s="21"/>
      <c r="L2827" s="21">
        <f>SUMIFS(الاسعار!$C:$C,الاسعار!$B:$B,$V2827,الاسعار!$A:$A,$A2827)</f>
        <v>0</v>
      </c>
      <c r="M2827" s="49"/>
      <c r="N2827" s="22">
        <f t="shared" si="45"/>
        <v>0</v>
      </c>
      <c r="O2827" s="22"/>
      <c r="P2827" s="22"/>
      <c r="Q2827" s="22"/>
      <c r="R2827" s="33" t="str">
        <f>IFERROR(VLOOKUP(Q2827,[1]list!$C$4:$D$350,2,0),"")</f>
        <v/>
      </c>
      <c r="S2827" s="22"/>
      <c r="T2827" s="33" t="str">
        <f>IFERROR(VLOOKUP(S2827,[1]list!$C$4:$D$350,2,0),"")</f>
        <v/>
      </c>
      <c r="U2827" s="22"/>
      <c r="V2827" s="33" t="str">
        <f>IFERROR(VLOOKUP(U2827,[1]list!$C$4:$D$350,2,0),"")</f>
        <v/>
      </c>
    </row>
    <row r="2828" spans="1:22" x14ac:dyDescent="0.25">
      <c r="A2828" s="20"/>
      <c r="B2828" s="21"/>
      <c r="C2828" s="21" t="str">
        <f>IFERROR(VLOOKUP(B2828,[1]list!$A$4:$B$350,2,0),"")</f>
        <v/>
      </c>
      <c r="D2828" s="21"/>
      <c r="E2828" s="21"/>
      <c r="F2828" s="21">
        <f>SUMIFS(الاسعار!$C:$C,الاسعار!$B:$B,$R2828,الاسعار!$A:$A,$A2828)</f>
        <v>0</v>
      </c>
      <c r="G2828" s="21"/>
      <c r="H2828" s="21"/>
      <c r="I2828" s="21">
        <f>SUMIFS(الاسعار!$C:$C,الاسعار!$B:$B,$T2828,الاسعار!$A:$A,$A2828)</f>
        <v>0</v>
      </c>
      <c r="J2828" s="21"/>
      <c r="K2828" s="21"/>
      <c r="L2828" s="21">
        <f>SUMIFS(الاسعار!$C:$C,الاسعار!$B:$B,$V2828,الاسعار!$A:$A,$A2828)</f>
        <v>0</v>
      </c>
      <c r="M2828" s="49"/>
      <c r="N2828" s="22">
        <f t="shared" si="45"/>
        <v>0</v>
      </c>
      <c r="O2828" s="22"/>
      <c r="P2828" s="22"/>
      <c r="Q2828" s="22"/>
      <c r="R2828" s="33" t="str">
        <f>IFERROR(VLOOKUP(Q2828,[1]list!$C$4:$D$350,2,0),"")</f>
        <v/>
      </c>
      <c r="S2828" s="22"/>
      <c r="T2828" s="33" t="str">
        <f>IFERROR(VLOOKUP(S2828,[1]list!$C$4:$D$350,2,0),"")</f>
        <v/>
      </c>
      <c r="U2828" s="22"/>
      <c r="V2828" s="33" t="str">
        <f>IFERROR(VLOOKUP(U2828,[1]list!$C$4:$D$350,2,0),"")</f>
        <v/>
      </c>
    </row>
    <row r="2829" spans="1:22" x14ac:dyDescent="0.25">
      <c r="A2829" s="20"/>
      <c r="B2829" s="21"/>
      <c r="C2829" s="21" t="str">
        <f>IFERROR(VLOOKUP(B2829,[1]list!$A$4:$B$350,2,0),"")</f>
        <v/>
      </c>
      <c r="D2829" s="21"/>
      <c r="E2829" s="21"/>
      <c r="F2829" s="21">
        <f>SUMIFS(الاسعار!$C:$C,الاسعار!$B:$B,$R2829,الاسعار!$A:$A,$A2829)</f>
        <v>0</v>
      </c>
      <c r="G2829" s="21"/>
      <c r="H2829" s="21"/>
      <c r="I2829" s="21">
        <f>SUMIFS(الاسعار!$C:$C,الاسعار!$B:$B,$T2829,الاسعار!$A:$A,$A2829)</f>
        <v>0</v>
      </c>
      <c r="J2829" s="21"/>
      <c r="K2829" s="21"/>
      <c r="L2829" s="21">
        <f>SUMIFS(الاسعار!$C:$C,الاسعار!$B:$B,$V2829,الاسعار!$A:$A,$A2829)</f>
        <v>0</v>
      </c>
      <c r="M2829" s="49"/>
      <c r="N2829" s="22">
        <f t="shared" si="45"/>
        <v>0</v>
      </c>
      <c r="O2829" s="22"/>
      <c r="P2829" s="22"/>
      <c r="Q2829" s="22"/>
      <c r="R2829" s="33" t="str">
        <f>IFERROR(VLOOKUP(Q2829,[1]list!$C$4:$D$350,2,0),"")</f>
        <v/>
      </c>
      <c r="S2829" s="22"/>
      <c r="T2829" s="33" t="str">
        <f>IFERROR(VLOOKUP(S2829,[1]list!$C$4:$D$350,2,0),"")</f>
        <v/>
      </c>
      <c r="U2829" s="22"/>
      <c r="V2829" s="33" t="str">
        <f>IFERROR(VLOOKUP(U2829,[1]list!$C$4:$D$350,2,0),"")</f>
        <v/>
      </c>
    </row>
    <row r="2830" spans="1:22" x14ac:dyDescent="0.25">
      <c r="A2830" s="20"/>
      <c r="B2830" s="21"/>
      <c r="C2830" s="21" t="str">
        <f>IFERROR(VLOOKUP(B2830,[1]list!$A$4:$B$350,2,0),"")</f>
        <v/>
      </c>
      <c r="D2830" s="21"/>
      <c r="E2830" s="21"/>
      <c r="F2830" s="21">
        <f>SUMIFS(الاسعار!$C:$C,الاسعار!$B:$B,$R2830,الاسعار!$A:$A,$A2830)</f>
        <v>0</v>
      </c>
      <c r="G2830" s="21"/>
      <c r="H2830" s="21"/>
      <c r="I2830" s="21">
        <f>SUMIFS(الاسعار!$C:$C,الاسعار!$B:$B,$T2830,الاسعار!$A:$A,$A2830)</f>
        <v>0</v>
      </c>
      <c r="J2830" s="21"/>
      <c r="K2830" s="21"/>
      <c r="L2830" s="21">
        <f>SUMIFS(الاسعار!$C:$C,الاسعار!$B:$B,$V2830,الاسعار!$A:$A,$A2830)</f>
        <v>0</v>
      </c>
      <c r="M2830" s="49"/>
      <c r="N2830" s="22">
        <f t="shared" si="45"/>
        <v>0</v>
      </c>
      <c r="O2830" s="22"/>
      <c r="P2830" s="22"/>
      <c r="Q2830" s="22"/>
      <c r="R2830" s="33" t="str">
        <f>IFERROR(VLOOKUP(Q2830,[1]list!$C$4:$D$350,2,0),"")</f>
        <v/>
      </c>
      <c r="S2830" s="22"/>
      <c r="T2830" s="33" t="str">
        <f>IFERROR(VLOOKUP(S2830,[1]list!$C$4:$D$350,2,0),"")</f>
        <v/>
      </c>
      <c r="U2830" s="22"/>
      <c r="V2830" s="33" t="str">
        <f>IFERROR(VLOOKUP(U2830,[1]list!$C$4:$D$350,2,0),"")</f>
        <v/>
      </c>
    </row>
    <row r="2831" spans="1:22" x14ac:dyDescent="0.25">
      <c r="A2831" s="20"/>
      <c r="B2831" s="21"/>
      <c r="C2831" s="21" t="str">
        <f>IFERROR(VLOOKUP(B2831,[1]list!$A$4:$B$350,2,0),"")</f>
        <v/>
      </c>
      <c r="D2831" s="21"/>
      <c r="E2831" s="21"/>
      <c r="F2831" s="21">
        <f>SUMIFS(الاسعار!$C:$C,الاسعار!$B:$B,$R2831,الاسعار!$A:$A,$A2831)</f>
        <v>0</v>
      </c>
      <c r="G2831" s="21"/>
      <c r="H2831" s="21"/>
      <c r="I2831" s="21">
        <f>SUMIFS(الاسعار!$C:$C,الاسعار!$B:$B,$T2831,الاسعار!$A:$A,$A2831)</f>
        <v>0</v>
      </c>
      <c r="J2831" s="21"/>
      <c r="K2831" s="21"/>
      <c r="L2831" s="21">
        <f>SUMIFS(الاسعار!$C:$C,الاسعار!$B:$B,$V2831,الاسعار!$A:$A,$A2831)</f>
        <v>0</v>
      </c>
      <c r="M2831" s="49"/>
      <c r="N2831" s="22">
        <f t="shared" si="45"/>
        <v>0</v>
      </c>
      <c r="O2831" s="22"/>
      <c r="P2831" s="22"/>
      <c r="Q2831" s="22"/>
      <c r="R2831" s="33" t="str">
        <f>IFERROR(VLOOKUP(Q2831,[1]list!$C$4:$D$350,2,0),"")</f>
        <v/>
      </c>
      <c r="S2831" s="22"/>
      <c r="T2831" s="33" t="str">
        <f>IFERROR(VLOOKUP(S2831,[1]list!$C$4:$D$350,2,0),"")</f>
        <v/>
      </c>
      <c r="U2831" s="22"/>
      <c r="V2831" s="33" t="str">
        <f>IFERROR(VLOOKUP(U2831,[1]list!$C$4:$D$350,2,0),"")</f>
        <v/>
      </c>
    </row>
    <row r="2832" spans="1:22" x14ac:dyDescent="0.25">
      <c r="A2832" s="20"/>
      <c r="B2832" s="21"/>
      <c r="C2832" s="21" t="str">
        <f>IFERROR(VLOOKUP(B2832,[1]list!$A$4:$B$350,2,0),"")</f>
        <v/>
      </c>
      <c r="D2832" s="21"/>
      <c r="E2832" s="21"/>
      <c r="F2832" s="21">
        <f>SUMIFS(الاسعار!$C:$C,الاسعار!$B:$B,$R2832,الاسعار!$A:$A,$A2832)</f>
        <v>0</v>
      </c>
      <c r="G2832" s="21"/>
      <c r="H2832" s="21"/>
      <c r="I2832" s="21">
        <f>SUMIFS(الاسعار!$C:$C,الاسعار!$B:$B,$T2832,الاسعار!$A:$A,$A2832)</f>
        <v>0</v>
      </c>
      <c r="J2832" s="21"/>
      <c r="K2832" s="21"/>
      <c r="L2832" s="21">
        <f>SUMIFS(الاسعار!$C:$C,الاسعار!$B:$B,$V2832,الاسعار!$A:$A,$A2832)</f>
        <v>0</v>
      </c>
      <c r="M2832" s="49"/>
      <c r="N2832" s="22">
        <f t="shared" si="45"/>
        <v>0</v>
      </c>
      <c r="O2832" s="22"/>
      <c r="P2832" s="22"/>
      <c r="Q2832" s="22"/>
      <c r="R2832" s="33" t="str">
        <f>IFERROR(VLOOKUP(Q2832,[1]list!$C$4:$D$350,2,0),"")</f>
        <v/>
      </c>
      <c r="S2832" s="22"/>
      <c r="T2832" s="33" t="str">
        <f>IFERROR(VLOOKUP(S2832,[1]list!$C$4:$D$350,2,0),"")</f>
        <v/>
      </c>
      <c r="U2832" s="22"/>
      <c r="V2832" s="33" t="str">
        <f>IFERROR(VLOOKUP(U2832,[1]list!$C$4:$D$350,2,0),"")</f>
        <v/>
      </c>
    </row>
    <row r="2833" spans="1:22" x14ac:dyDescent="0.25">
      <c r="A2833" s="20"/>
      <c r="B2833" s="21"/>
      <c r="C2833" s="21" t="str">
        <f>IFERROR(VLOOKUP(B2833,[1]list!$A$4:$B$350,2,0),"")</f>
        <v/>
      </c>
      <c r="D2833" s="21"/>
      <c r="E2833" s="21"/>
      <c r="F2833" s="21">
        <f>SUMIFS(الاسعار!$C:$C,الاسعار!$B:$B,$R2833,الاسعار!$A:$A,$A2833)</f>
        <v>0</v>
      </c>
      <c r="G2833" s="21"/>
      <c r="H2833" s="21"/>
      <c r="I2833" s="21">
        <f>SUMIFS(الاسعار!$C:$C,الاسعار!$B:$B,$T2833,الاسعار!$A:$A,$A2833)</f>
        <v>0</v>
      </c>
      <c r="J2833" s="21"/>
      <c r="K2833" s="21"/>
      <c r="L2833" s="21">
        <f>SUMIFS(الاسعار!$C:$C,الاسعار!$B:$B,$V2833,الاسعار!$A:$A,$A2833)</f>
        <v>0</v>
      </c>
      <c r="M2833" s="49"/>
      <c r="N2833" s="22">
        <f t="shared" si="45"/>
        <v>0</v>
      </c>
      <c r="O2833" s="22"/>
      <c r="P2833" s="22"/>
      <c r="Q2833" s="22"/>
      <c r="R2833" s="33" t="str">
        <f>IFERROR(VLOOKUP(Q2833,[1]list!$C$4:$D$350,2,0),"")</f>
        <v/>
      </c>
      <c r="S2833" s="22"/>
      <c r="T2833" s="33" t="str">
        <f>IFERROR(VLOOKUP(S2833,[1]list!$C$4:$D$350,2,0),"")</f>
        <v/>
      </c>
      <c r="U2833" s="22"/>
      <c r="V2833" s="33" t="str">
        <f>IFERROR(VLOOKUP(U2833,[1]list!$C$4:$D$350,2,0),"")</f>
        <v/>
      </c>
    </row>
    <row r="2834" spans="1:22" x14ac:dyDescent="0.25">
      <c r="A2834" s="20"/>
      <c r="B2834" s="21"/>
      <c r="C2834" s="21" t="str">
        <f>IFERROR(VLOOKUP(B2834,[1]list!$A$4:$B$350,2,0),"")</f>
        <v/>
      </c>
      <c r="D2834" s="21"/>
      <c r="E2834" s="21"/>
      <c r="F2834" s="21">
        <f>SUMIFS(الاسعار!$C:$C,الاسعار!$B:$B,$R2834,الاسعار!$A:$A,$A2834)</f>
        <v>0</v>
      </c>
      <c r="G2834" s="21"/>
      <c r="H2834" s="21"/>
      <c r="I2834" s="21">
        <f>SUMIFS(الاسعار!$C:$C,الاسعار!$B:$B,$T2834,الاسعار!$A:$A,$A2834)</f>
        <v>0</v>
      </c>
      <c r="J2834" s="21"/>
      <c r="K2834" s="21"/>
      <c r="L2834" s="21">
        <f>SUMIFS(الاسعار!$C:$C,الاسعار!$B:$B,$V2834,الاسعار!$A:$A,$A2834)</f>
        <v>0</v>
      </c>
      <c r="M2834" s="49"/>
      <c r="N2834" s="22">
        <f t="shared" si="45"/>
        <v>0</v>
      </c>
      <c r="O2834" s="22"/>
      <c r="P2834" s="22"/>
      <c r="Q2834" s="22"/>
      <c r="R2834" s="33" t="str">
        <f>IFERROR(VLOOKUP(Q2834,[1]list!$C$4:$D$350,2,0),"")</f>
        <v/>
      </c>
      <c r="S2834" s="22"/>
      <c r="T2834" s="33" t="str">
        <f>IFERROR(VLOOKUP(S2834,[1]list!$C$4:$D$350,2,0),"")</f>
        <v/>
      </c>
      <c r="U2834" s="22"/>
      <c r="V2834" s="33" t="str">
        <f>IFERROR(VLOOKUP(U2834,[1]list!$C$4:$D$350,2,0),"")</f>
        <v/>
      </c>
    </row>
    <row r="2835" spans="1:22" x14ac:dyDescent="0.25">
      <c r="A2835" s="20"/>
      <c r="B2835" s="21"/>
      <c r="C2835" s="21" t="str">
        <f>IFERROR(VLOOKUP(B2835,[1]list!$A$4:$B$350,2,0),"")</f>
        <v/>
      </c>
      <c r="D2835" s="21"/>
      <c r="E2835" s="21"/>
      <c r="F2835" s="21">
        <f>SUMIFS(الاسعار!$C:$C,الاسعار!$B:$B,$R2835,الاسعار!$A:$A,$A2835)</f>
        <v>0</v>
      </c>
      <c r="G2835" s="21"/>
      <c r="H2835" s="21"/>
      <c r="I2835" s="21">
        <f>SUMIFS(الاسعار!$C:$C,الاسعار!$B:$B,$T2835,الاسعار!$A:$A,$A2835)</f>
        <v>0</v>
      </c>
      <c r="J2835" s="21"/>
      <c r="K2835" s="21"/>
      <c r="L2835" s="21">
        <f>SUMIFS(الاسعار!$C:$C,الاسعار!$B:$B,$V2835,الاسعار!$A:$A,$A2835)</f>
        <v>0</v>
      </c>
      <c r="M2835" s="49"/>
      <c r="N2835" s="22">
        <f t="shared" si="45"/>
        <v>0</v>
      </c>
      <c r="O2835" s="22"/>
      <c r="P2835" s="22"/>
      <c r="Q2835" s="22"/>
      <c r="R2835" s="33" t="str">
        <f>IFERROR(VLOOKUP(Q2835,[1]list!$C$4:$D$350,2,0),"")</f>
        <v/>
      </c>
      <c r="S2835" s="22"/>
      <c r="T2835" s="33" t="str">
        <f>IFERROR(VLOOKUP(S2835,[1]list!$C$4:$D$350,2,0),"")</f>
        <v/>
      </c>
      <c r="U2835" s="22"/>
      <c r="V2835" s="33" t="str">
        <f>IFERROR(VLOOKUP(U2835,[1]list!$C$4:$D$350,2,0),"")</f>
        <v/>
      </c>
    </row>
    <row r="2836" spans="1:22" x14ac:dyDescent="0.25">
      <c r="A2836" s="20"/>
      <c r="B2836" s="21"/>
      <c r="C2836" s="21" t="str">
        <f>IFERROR(VLOOKUP(B2836,[1]list!$A$4:$B$350,2,0),"")</f>
        <v/>
      </c>
      <c r="D2836" s="21"/>
      <c r="E2836" s="21"/>
      <c r="F2836" s="21">
        <f>SUMIFS(الاسعار!$C:$C,الاسعار!$B:$B,$R2836,الاسعار!$A:$A,$A2836)</f>
        <v>0</v>
      </c>
      <c r="G2836" s="21"/>
      <c r="H2836" s="21"/>
      <c r="I2836" s="21">
        <f>SUMIFS(الاسعار!$C:$C,الاسعار!$B:$B,$T2836,الاسعار!$A:$A,$A2836)</f>
        <v>0</v>
      </c>
      <c r="J2836" s="21"/>
      <c r="K2836" s="21"/>
      <c r="L2836" s="21">
        <f>SUMIFS(الاسعار!$C:$C,الاسعار!$B:$B,$V2836,الاسعار!$A:$A,$A2836)</f>
        <v>0</v>
      </c>
      <c r="M2836" s="49"/>
      <c r="N2836" s="22">
        <f t="shared" si="45"/>
        <v>0</v>
      </c>
      <c r="O2836" s="22"/>
      <c r="P2836" s="22"/>
      <c r="Q2836" s="22"/>
      <c r="R2836" s="33" t="str">
        <f>IFERROR(VLOOKUP(Q2836,[1]list!$C$4:$D$350,2,0),"")</f>
        <v/>
      </c>
      <c r="S2836" s="22"/>
      <c r="T2836" s="33" t="str">
        <f>IFERROR(VLOOKUP(S2836,[1]list!$C$4:$D$350,2,0),"")</f>
        <v/>
      </c>
      <c r="U2836" s="22"/>
      <c r="V2836" s="33" t="str">
        <f>IFERROR(VLOOKUP(U2836,[1]list!$C$4:$D$350,2,0),"")</f>
        <v/>
      </c>
    </row>
    <row r="2837" spans="1:22" x14ac:dyDescent="0.25">
      <c r="A2837" s="20"/>
      <c r="B2837" s="21"/>
      <c r="C2837" s="21" t="str">
        <f>IFERROR(VLOOKUP(B2837,[1]list!$A$4:$B$350,2,0),"")</f>
        <v/>
      </c>
      <c r="D2837" s="21"/>
      <c r="E2837" s="21"/>
      <c r="F2837" s="21">
        <f>SUMIFS(الاسعار!$C:$C,الاسعار!$B:$B,$R2837,الاسعار!$A:$A,$A2837)</f>
        <v>0</v>
      </c>
      <c r="G2837" s="21"/>
      <c r="H2837" s="21"/>
      <c r="I2837" s="21">
        <f>SUMIFS(الاسعار!$C:$C,الاسعار!$B:$B,$T2837,الاسعار!$A:$A,$A2837)</f>
        <v>0</v>
      </c>
      <c r="J2837" s="21"/>
      <c r="K2837" s="21"/>
      <c r="L2837" s="21">
        <f>SUMIFS(الاسعار!$C:$C,الاسعار!$B:$B,$V2837,الاسعار!$A:$A,$A2837)</f>
        <v>0</v>
      </c>
      <c r="M2837" s="49"/>
      <c r="N2837" s="22">
        <f t="shared" si="45"/>
        <v>0</v>
      </c>
      <c r="O2837" s="22"/>
      <c r="P2837" s="22"/>
      <c r="Q2837" s="22"/>
      <c r="R2837" s="33" t="str">
        <f>IFERROR(VLOOKUP(Q2837,[1]list!$C$4:$D$350,2,0),"")</f>
        <v/>
      </c>
      <c r="S2837" s="22"/>
      <c r="T2837" s="33" t="str">
        <f>IFERROR(VLOOKUP(S2837,[1]list!$C$4:$D$350,2,0),"")</f>
        <v/>
      </c>
      <c r="U2837" s="22"/>
      <c r="V2837" s="33" t="str">
        <f>IFERROR(VLOOKUP(U2837,[1]list!$C$4:$D$350,2,0),"")</f>
        <v/>
      </c>
    </row>
    <row r="2838" spans="1:22" x14ac:dyDescent="0.25">
      <c r="A2838" s="20"/>
      <c r="B2838" s="21"/>
      <c r="C2838" s="21" t="str">
        <f>IFERROR(VLOOKUP(B2838,[1]list!$A$4:$B$350,2,0),"")</f>
        <v/>
      </c>
      <c r="D2838" s="21"/>
      <c r="E2838" s="21"/>
      <c r="F2838" s="21">
        <f>SUMIFS(الاسعار!$C:$C,الاسعار!$B:$B,$R2838,الاسعار!$A:$A,$A2838)</f>
        <v>0</v>
      </c>
      <c r="G2838" s="21"/>
      <c r="H2838" s="21"/>
      <c r="I2838" s="21">
        <f>SUMIFS(الاسعار!$C:$C,الاسعار!$B:$B,$T2838,الاسعار!$A:$A,$A2838)</f>
        <v>0</v>
      </c>
      <c r="J2838" s="21"/>
      <c r="K2838" s="21"/>
      <c r="L2838" s="21">
        <f>SUMIFS(الاسعار!$C:$C,الاسعار!$B:$B,$V2838,الاسعار!$A:$A,$A2838)</f>
        <v>0</v>
      </c>
      <c r="M2838" s="49"/>
      <c r="N2838" s="22">
        <f t="shared" si="45"/>
        <v>0</v>
      </c>
      <c r="O2838" s="22"/>
      <c r="P2838" s="22"/>
      <c r="Q2838" s="22"/>
      <c r="R2838" s="33" t="str">
        <f>IFERROR(VLOOKUP(Q2838,[1]list!$C$4:$D$350,2,0),"")</f>
        <v/>
      </c>
      <c r="S2838" s="22"/>
      <c r="T2838" s="33" t="str">
        <f>IFERROR(VLOOKUP(S2838,[1]list!$C$4:$D$350,2,0),"")</f>
        <v/>
      </c>
      <c r="U2838" s="22"/>
      <c r="V2838" s="33" t="str">
        <f>IFERROR(VLOOKUP(U2838,[1]list!$C$4:$D$350,2,0),"")</f>
        <v/>
      </c>
    </row>
    <row r="2839" spans="1:22" x14ac:dyDescent="0.25">
      <c r="A2839" s="20"/>
      <c r="B2839" s="21"/>
      <c r="C2839" s="21" t="str">
        <f>IFERROR(VLOOKUP(B2839,[1]list!$A$4:$B$350,2,0),"")</f>
        <v/>
      </c>
      <c r="D2839" s="21"/>
      <c r="E2839" s="21"/>
      <c r="F2839" s="21">
        <f>SUMIFS(الاسعار!$C:$C,الاسعار!$B:$B,$R2839,الاسعار!$A:$A,$A2839)</f>
        <v>0</v>
      </c>
      <c r="G2839" s="21"/>
      <c r="H2839" s="21"/>
      <c r="I2839" s="21">
        <f>SUMIFS(الاسعار!$C:$C,الاسعار!$B:$B,$T2839,الاسعار!$A:$A,$A2839)</f>
        <v>0</v>
      </c>
      <c r="J2839" s="21"/>
      <c r="K2839" s="21"/>
      <c r="L2839" s="21">
        <f>SUMIFS(الاسعار!$C:$C,الاسعار!$B:$B,$V2839,الاسعار!$A:$A,$A2839)</f>
        <v>0</v>
      </c>
      <c r="M2839" s="49"/>
      <c r="N2839" s="22">
        <f t="shared" si="45"/>
        <v>0</v>
      </c>
      <c r="O2839" s="22"/>
      <c r="P2839" s="22"/>
      <c r="Q2839" s="22"/>
      <c r="R2839" s="33" t="str">
        <f>IFERROR(VLOOKUP(Q2839,[1]list!$C$4:$D$350,2,0),"")</f>
        <v/>
      </c>
      <c r="S2839" s="22"/>
      <c r="T2839" s="33" t="str">
        <f>IFERROR(VLOOKUP(S2839,[1]list!$C$4:$D$350,2,0),"")</f>
        <v/>
      </c>
      <c r="U2839" s="22"/>
      <c r="V2839" s="33" t="str">
        <f>IFERROR(VLOOKUP(U2839,[1]list!$C$4:$D$350,2,0),"")</f>
        <v/>
      </c>
    </row>
    <row r="2840" spans="1:22" x14ac:dyDescent="0.25">
      <c r="A2840" s="20"/>
      <c r="B2840" s="21"/>
      <c r="C2840" s="21" t="str">
        <f>IFERROR(VLOOKUP(B2840,[1]list!$A$4:$B$350,2,0),"")</f>
        <v/>
      </c>
      <c r="D2840" s="21"/>
      <c r="E2840" s="21"/>
      <c r="F2840" s="21">
        <f>SUMIFS(الاسعار!$C:$C,الاسعار!$B:$B,$R2840,الاسعار!$A:$A,$A2840)</f>
        <v>0</v>
      </c>
      <c r="G2840" s="21"/>
      <c r="H2840" s="21"/>
      <c r="I2840" s="21">
        <f>SUMIFS(الاسعار!$C:$C,الاسعار!$B:$B,$T2840,الاسعار!$A:$A,$A2840)</f>
        <v>0</v>
      </c>
      <c r="J2840" s="21"/>
      <c r="K2840" s="21"/>
      <c r="L2840" s="21">
        <f>SUMIFS(الاسعار!$C:$C,الاسعار!$B:$B,$V2840,الاسعار!$A:$A,$A2840)</f>
        <v>0</v>
      </c>
      <c r="M2840" s="49"/>
      <c r="N2840" s="22">
        <f t="shared" si="45"/>
        <v>0</v>
      </c>
      <c r="O2840" s="22"/>
      <c r="P2840" s="22"/>
      <c r="Q2840" s="22"/>
      <c r="R2840" s="33" t="str">
        <f>IFERROR(VLOOKUP(Q2840,[1]list!$C$4:$D$350,2,0),"")</f>
        <v/>
      </c>
      <c r="S2840" s="22"/>
      <c r="T2840" s="33" t="str">
        <f>IFERROR(VLOOKUP(S2840,[1]list!$C$4:$D$350,2,0),"")</f>
        <v/>
      </c>
      <c r="U2840" s="22"/>
      <c r="V2840" s="33" t="str">
        <f>IFERROR(VLOOKUP(U2840,[1]list!$C$4:$D$350,2,0),"")</f>
        <v/>
      </c>
    </row>
    <row r="2841" spans="1:22" x14ac:dyDescent="0.25">
      <c r="A2841" s="20"/>
      <c r="B2841" s="21"/>
      <c r="C2841" s="21" t="str">
        <f>IFERROR(VLOOKUP(B2841,[1]list!$A$4:$B$350,2,0),"")</f>
        <v/>
      </c>
      <c r="D2841" s="21"/>
      <c r="E2841" s="21"/>
      <c r="F2841" s="21">
        <f>SUMIFS(الاسعار!$C:$C,الاسعار!$B:$B,$R2841,الاسعار!$A:$A,$A2841)</f>
        <v>0</v>
      </c>
      <c r="G2841" s="21"/>
      <c r="H2841" s="21"/>
      <c r="I2841" s="21">
        <f>SUMIFS(الاسعار!$C:$C,الاسعار!$B:$B,$T2841,الاسعار!$A:$A,$A2841)</f>
        <v>0</v>
      </c>
      <c r="J2841" s="21"/>
      <c r="K2841" s="21"/>
      <c r="L2841" s="21">
        <f>SUMIFS(الاسعار!$C:$C,الاسعار!$B:$B,$V2841,الاسعار!$A:$A,$A2841)</f>
        <v>0</v>
      </c>
      <c r="M2841" s="49"/>
      <c r="N2841" s="22">
        <f t="shared" si="45"/>
        <v>0</v>
      </c>
      <c r="O2841" s="22"/>
      <c r="P2841" s="22"/>
      <c r="Q2841" s="22"/>
      <c r="R2841" s="33" t="str">
        <f>IFERROR(VLOOKUP(Q2841,[1]list!$C$4:$D$350,2,0),"")</f>
        <v/>
      </c>
      <c r="S2841" s="22"/>
      <c r="T2841" s="33" t="str">
        <f>IFERROR(VLOOKUP(S2841,[1]list!$C$4:$D$350,2,0),"")</f>
        <v/>
      </c>
      <c r="U2841" s="22"/>
      <c r="V2841" s="33" t="str">
        <f>IFERROR(VLOOKUP(U2841,[1]list!$C$4:$D$350,2,0),"")</f>
        <v/>
      </c>
    </row>
    <row r="2842" spans="1:22" x14ac:dyDescent="0.25">
      <c r="A2842" s="20"/>
      <c r="B2842" s="21"/>
      <c r="C2842" s="21" t="str">
        <f>IFERROR(VLOOKUP(B2842,[1]list!$A$4:$B$350,2,0),"")</f>
        <v/>
      </c>
      <c r="D2842" s="21"/>
      <c r="E2842" s="21"/>
      <c r="F2842" s="21">
        <f>SUMIFS(الاسعار!$C:$C,الاسعار!$B:$B,$R2842,الاسعار!$A:$A,$A2842)</f>
        <v>0</v>
      </c>
      <c r="G2842" s="21"/>
      <c r="H2842" s="21"/>
      <c r="I2842" s="21">
        <f>SUMIFS(الاسعار!$C:$C,الاسعار!$B:$B,$T2842,الاسعار!$A:$A,$A2842)</f>
        <v>0</v>
      </c>
      <c r="J2842" s="21"/>
      <c r="K2842" s="21"/>
      <c r="L2842" s="21">
        <f>SUMIFS(الاسعار!$C:$C,الاسعار!$B:$B,$V2842,الاسعار!$A:$A,$A2842)</f>
        <v>0</v>
      </c>
      <c r="M2842" s="49"/>
      <c r="N2842" s="22">
        <f t="shared" si="45"/>
        <v>0</v>
      </c>
      <c r="O2842" s="22"/>
      <c r="P2842" s="22"/>
      <c r="Q2842" s="22"/>
      <c r="R2842" s="33" t="str">
        <f>IFERROR(VLOOKUP(Q2842,[1]list!$C$4:$D$350,2,0),"")</f>
        <v/>
      </c>
      <c r="S2842" s="22"/>
      <c r="T2842" s="33" t="str">
        <f>IFERROR(VLOOKUP(S2842,[1]list!$C$4:$D$350,2,0),"")</f>
        <v/>
      </c>
      <c r="U2842" s="22"/>
      <c r="V2842" s="33" t="str">
        <f>IFERROR(VLOOKUP(U2842,[1]list!$C$4:$D$350,2,0),"")</f>
        <v/>
      </c>
    </row>
    <row r="2843" spans="1:22" x14ac:dyDescent="0.25">
      <c r="A2843" s="20"/>
      <c r="B2843" s="21"/>
      <c r="C2843" s="21" t="str">
        <f>IFERROR(VLOOKUP(B2843,[1]list!$A$4:$B$350,2,0),"")</f>
        <v/>
      </c>
      <c r="D2843" s="21"/>
      <c r="E2843" s="21"/>
      <c r="F2843" s="21">
        <f>SUMIFS(الاسعار!$C:$C,الاسعار!$B:$B,$R2843,الاسعار!$A:$A,$A2843)</f>
        <v>0</v>
      </c>
      <c r="G2843" s="21"/>
      <c r="H2843" s="21"/>
      <c r="I2843" s="21">
        <f>SUMIFS(الاسعار!$C:$C,الاسعار!$B:$B,$T2843,الاسعار!$A:$A,$A2843)</f>
        <v>0</v>
      </c>
      <c r="J2843" s="21"/>
      <c r="K2843" s="21"/>
      <c r="L2843" s="21">
        <f>SUMIFS(الاسعار!$C:$C,الاسعار!$B:$B,$V2843,الاسعار!$A:$A,$A2843)</f>
        <v>0</v>
      </c>
      <c r="M2843" s="49"/>
      <c r="N2843" s="22">
        <f t="shared" si="45"/>
        <v>0</v>
      </c>
      <c r="O2843" s="22"/>
      <c r="P2843" s="22"/>
      <c r="Q2843" s="22"/>
      <c r="R2843" s="33" t="str">
        <f>IFERROR(VLOOKUP(Q2843,[1]list!$C$4:$D$350,2,0),"")</f>
        <v/>
      </c>
      <c r="S2843" s="22"/>
      <c r="T2843" s="33" t="str">
        <f>IFERROR(VLOOKUP(S2843,[1]list!$C$4:$D$350,2,0),"")</f>
        <v/>
      </c>
      <c r="U2843" s="22"/>
      <c r="V2843" s="33" t="str">
        <f>IFERROR(VLOOKUP(U2843,[1]list!$C$4:$D$350,2,0),"")</f>
        <v/>
      </c>
    </row>
    <row r="2844" spans="1:22" x14ac:dyDescent="0.25">
      <c r="A2844" s="20"/>
      <c r="B2844" s="21"/>
      <c r="C2844" s="21" t="str">
        <f>IFERROR(VLOOKUP(B2844,[1]list!$A$4:$B$350,2,0),"")</f>
        <v/>
      </c>
      <c r="D2844" s="21"/>
      <c r="E2844" s="21"/>
      <c r="F2844" s="21">
        <f>SUMIFS(الاسعار!$C:$C,الاسعار!$B:$B,$R2844,الاسعار!$A:$A,$A2844)</f>
        <v>0</v>
      </c>
      <c r="G2844" s="21"/>
      <c r="H2844" s="21"/>
      <c r="I2844" s="21">
        <f>SUMIFS(الاسعار!$C:$C,الاسعار!$B:$B,$T2844,الاسعار!$A:$A,$A2844)</f>
        <v>0</v>
      </c>
      <c r="J2844" s="21"/>
      <c r="K2844" s="21"/>
      <c r="L2844" s="21">
        <f>SUMIFS(الاسعار!$C:$C,الاسعار!$B:$B,$V2844,الاسعار!$A:$A,$A2844)</f>
        <v>0</v>
      </c>
      <c r="M2844" s="49"/>
      <c r="N2844" s="22">
        <f t="shared" si="45"/>
        <v>0</v>
      </c>
      <c r="O2844" s="22"/>
      <c r="P2844" s="22"/>
      <c r="Q2844" s="22"/>
      <c r="R2844" s="33" t="str">
        <f>IFERROR(VLOOKUP(Q2844,[1]list!$C$4:$D$350,2,0),"")</f>
        <v/>
      </c>
      <c r="S2844" s="22"/>
      <c r="T2844" s="33" t="str">
        <f>IFERROR(VLOOKUP(S2844,[1]list!$C$4:$D$350,2,0),"")</f>
        <v/>
      </c>
      <c r="U2844" s="22"/>
      <c r="V2844" s="33" t="str">
        <f>IFERROR(VLOOKUP(U2844,[1]list!$C$4:$D$350,2,0),"")</f>
        <v/>
      </c>
    </row>
    <row r="2845" spans="1:22" x14ac:dyDescent="0.25">
      <c r="A2845" s="20"/>
      <c r="B2845" s="21"/>
      <c r="C2845" s="21" t="str">
        <f>IFERROR(VLOOKUP(B2845,[1]list!$A$4:$B$350,2,0),"")</f>
        <v/>
      </c>
      <c r="D2845" s="21"/>
      <c r="E2845" s="21"/>
      <c r="F2845" s="21">
        <f>SUMIFS(الاسعار!$C:$C,الاسعار!$B:$B,$R2845,الاسعار!$A:$A,$A2845)</f>
        <v>0</v>
      </c>
      <c r="G2845" s="21"/>
      <c r="H2845" s="21"/>
      <c r="I2845" s="21">
        <f>SUMIFS(الاسعار!$C:$C,الاسعار!$B:$B,$T2845,الاسعار!$A:$A,$A2845)</f>
        <v>0</v>
      </c>
      <c r="J2845" s="21"/>
      <c r="K2845" s="21"/>
      <c r="L2845" s="21">
        <f>SUMIFS(الاسعار!$C:$C,الاسعار!$B:$B,$V2845,الاسعار!$A:$A,$A2845)</f>
        <v>0</v>
      </c>
      <c r="M2845" s="49"/>
      <c r="N2845" s="22">
        <f t="shared" si="45"/>
        <v>0</v>
      </c>
      <c r="O2845" s="22"/>
      <c r="P2845" s="22"/>
      <c r="Q2845" s="22"/>
      <c r="R2845" s="33" t="str">
        <f>IFERROR(VLOOKUP(Q2845,[1]list!$C$4:$D$350,2,0),"")</f>
        <v/>
      </c>
      <c r="S2845" s="22"/>
      <c r="T2845" s="33" t="str">
        <f>IFERROR(VLOOKUP(S2845,[1]list!$C$4:$D$350,2,0),"")</f>
        <v/>
      </c>
      <c r="U2845" s="22"/>
      <c r="V2845" s="33" t="str">
        <f>IFERROR(VLOOKUP(U2845,[1]list!$C$4:$D$350,2,0),"")</f>
        <v/>
      </c>
    </row>
    <row r="2846" spans="1:22" x14ac:dyDescent="0.25">
      <c r="A2846" s="20"/>
      <c r="B2846" s="21"/>
      <c r="C2846" s="21" t="str">
        <f>IFERROR(VLOOKUP(B2846,[1]list!$A$4:$B$350,2,0),"")</f>
        <v/>
      </c>
      <c r="D2846" s="21"/>
      <c r="E2846" s="21"/>
      <c r="F2846" s="21">
        <f>SUMIFS(الاسعار!$C:$C,الاسعار!$B:$B,$R2846,الاسعار!$A:$A,$A2846)</f>
        <v>0</v>
      </c>
      <c r="G2846" s="21"/>
      <c r="H2846" s="21"/>
      <c r="I2846" s="21">
        <f>SUMIFS(الاسعار!$C:$C,الاسعار!$B:$B,$T2846,الاسعار!$A:$A,$A2846)</f>
        <v>0</v>
      </c>
      <c r="J2846" s="21"/>
      <c r="K2846" s="21"/>
      <c r="L2846" s="21">
        <f>SUMIFS(الاسعار!$C:$C,الاسعار!$B:$B,$V2846,الاسعار!$A:$A,$A2846)</f>
        <v>0</v>
      </c>
      <c r="M2846" s="49"/>
      <c r="N2846" s="22">
        <f t="shared" si="45"/>
        <v>0</v>
      </c>
      <c r="O2846" s="22"/>
      <c r="P2846" s="22"/>
      <c r="Q2846" s="22"/>
      <c r="R2846" s="33" t="str">
        <f>IFERROR(VLOOKUP(Q2846,[1]list!$C$4:$D$350,2,0),"")</f>
        <v/>
      </c>
      <c r="S2846" s="22"/>
      <c r="T2846" s="33" t="str">
        <f>IFERROR(VLOOKUP(S2846,[1]list!$C$4:$D$350,2,0),"")</f>
        <v/>
      </c>
      <c r="U2846" s="22"/>
      <c r="V2846" s="33" t="str">
        <f>IFERROR(VLOOKUP(U2846,[1]list!$C$4:$D$350,2,0),"")</f>
        <v/>
      </c>
    </row>
    <row r="2847" spans="1:22" x14ac:dyDescent="0.25">
      <c r="A2847" s="20"/>
      <c r="B2847" s="21"/>
      <c r="C2847" s="21" t="str">
        <f>IFERROR(VLOOKUP(B2847,[1]list!$A$4:$B$350,2,0),"")</f>
        <v/>
      </c>
      <c r="D2847" s="21"/>
      <c r="E2847" s="21"/>
      <c r="F2847" s="21">
        <f>SUMIFS(الاسعار!$C:$C,الاسعار!$B:$B,$R2847,الاسعار!$A:$A,$A2847)</f>
        <v>0</v>
      </c>
      <c r="G2847" s="21"/>
      <c r="H2847" s="21"/>
      <c r="I2847" s="21">
        <f>SUMIFS(الاسعار!$C:$C,الاسعار!$B:$B,$T2847,الاسعار!$A:$A,$A2847)</f>
        <v>0</v>
      </c>
      <c r="J2847" s="21"/>
      <c r="K2847" s="21"/>
      <c r="L2847" s="21">
        <f>SUMIFS(الاسعار!$C:$C,الاسعار!$B:$B,$V2847,الاسعار!$A:$A,$A2847)</f>
        <v>0</v>
      </c>
      <c r="M2847" s="49"/>
      <c r="N2847" s="22">
        <f t="shared" si="45"/>
        <v>0</v>
      </c>
      <c r="O2847" s="22"/>
      <c r="P2847" s="22"/>
      <c r="Q2847" s="22"/>
      <c r="R2847" s="33" t="str">
        <f>IFERROR(VLOOKUP(Q2847,[1]list!$C$4:$D$350,2,0),"")</f>
        <v/>
      </c>
      <c r="S2847" s="22"/>
      <c r="T2847" s="33" t="str">
        <f>IFERROR(VLOOKUP(S2847,[1]list!$C$4:$D$350,2,0),"")</f>
        <v/>
      </c>
      <c r="U2847" s="22"/>
      <c r="V2847" s="33" t="str">
        <f>IFERROR(VLOOKUP(U2847,[1]list!$C$4:$D$350,2,0),"")</f>
        <v/>
      </c>
    </row>
    <row r="2848" spans="1:22" x14ac:dyDescent="0.25">
      <c r="A2848" s="20"/>
      <c r="B2848" s="21"/>
      <c r="C2848" s="21" t="str">
        <f>IFERROR(VLOOKUP(B2848,[1]list!$A$4:$B$350,2,0),"")</f>
        <v/>
      </c>
      <c r="D2848" s="21"/>
      <c r="E2848" s="21"/>
      <c r="F2848" s="21">
        <f>SUMIFS(الاسعار!$C:$C,الاسعار!$B:$B,$R2848,الاسعار!$A:$A,$A2848)</f>
        <v>0</v>
      </c>
      <c r="G2848" s="21"/>
      <c r="H2848" s="21"/>
      <c r="I2848" s="21">
        <f>SUMIFS(الاسعار!$C:$C,الاسعار!$B:$B,$T2848,الاسعار!$A:$A,$A2848)</f>
        <v>0</v>
      </c>
      <c r="J2848" s="21"/>
      <c r="K2848" s="21"/>
      <c r="L2848" s="21">
        <f>SUMIFS(الاسعار!$C:$C,الاسعار!$B:$B,$V2848,الاسعار!$A:$A,$A2848)</f>
        <v>0</v>
      </c>
      <c r="M2848" s="49"/>
      <c r="N2848" s="22">
        <f t="shared" si="45"/>
        <v>0</v>
      </c>
      <c r="O2848" s="22"/>
      <c r="P2848" s="22"/>
      <c r="Q2848" s="22"/>
      <c r="R2848" s="33" t="str">
        <f>IFERROR(VLOOKUP(Q2848,[1]list!$C$4:$D$350,2,0),"")</f>
        <v/>
      </c>
      <c r="S2848" s="22"/>
      <c r="T2848" s="33" t="str">
        <f>IFERROR(VLOOKUP(S2848,[1]list!$C$4:$D$350,2,0),"")</f>
        <v/>
      </c>
      <c r="U2848" s="22"/>
      <c r="V2848" s="33" t="str">
        <f>IFERROR(VLOOKUP(U2848,[1]list!$C$4:$D$350,2,0),"")</f>
        <v/>
      </c>
    </row>
    <row r="2849" spans="1:22" x14ac:dyDescent="0.25">
      <c r="A2849" s="20"/>
      <c r="B2849" s="21"/>
      <c r="C2849" s="21" t="str">
        <f>IFERROR(VLOOKUP(B2849,[1]list!$A$4:$B$350,2,0),"")</f>
        <v/>
      </c>
      <c r="D2849" s="21"/>
      <c r="E2849" s="21"/>
      <c r="F2849" s="21">
        <f>SUMIFS(الاسعار!$C:$C,الاسعار!$B:$B,$R2849,الاسعار!$A:$A,$A2849)</f>
        <v>0</v>
      </c>
      <c r="G2849" s="21"/>
      <c r="H2849" s="21"/>
      <c r="I2849" s="21">
        <f>SUMIFS(الاسعار!$C:$C,الاسعار!$B:$B,$T2849,الاسعار!$A:$A,$A2849)</f>
        <v>0</v>
      </c>
      <c r="J2849" s="21"/>
      <c r="K2849" s="21"/>
      <c r="L2849" s="21">
        <f>SUMIFS(الاسعار!$C:$C,الاسعار!$B:$B,$V2849,الاسعار!$A:$A,$A2849)</f>
        <v>0</v>
      </c>
      <c r="M2849" s="49"/>
      <c r="N2849" s="22">
        <f t="shared" si="45"/>
        <v>0</v>
      </c>
      <c r="O2849" s="22"/>
      <c r="P2849" s="22"/>
      <c r="Q2849" s="22"/>
      <c r="R2849" s="33" t="str">
        <f>IFERROR(VLOOKUP(Q2849,[1]list!$C$4:$D$350,2,0),"")</f>
        <v/>
      </c>
      <c r="S2849" s="22"/>
      <c r="T2849" s="33" t="str">
        <f>IFERROR(VLOOKUP(S2849,[1]list!$C$4:$D$350,2,0),"")</f>
        <v/>
      </c>
      <c r="U2849" s="22"/>
      <c r="V2849" s="33" t="str">
        <f>IFERROR(VLOOKUP(U2849,[1]list!$C$4:$D$350,2,0),"")</f>
        <v/>
      </c>
    </row>
    <row r="2850" spans="1:22" x14ac:dyDescent="0.25">
      <c r="A2850" s="20"/>
      <c r="B2850" s="21"/>
      <c r="C2850" s="21" t="str">
        <f>IFERROR(VLOOKUP(B2850,[1]list!$A$4:$B$350,2,0),"")</f>
        <v/>
      </c>
      <c r="D2850" s="21"/>
      <c r="E2850" s="21"/>
      <c r="F2850" s="21">
        <f>SUMIFS(الاسعار!$C:$C,الاسعار!$B:$B,$R2850,الاسعار!$A:$A,$A2850)</f>
        <v>0</v>
      </c>
      <c r="G2850" s="21"/>
      <c r="H2850" s="21"/>
      <c r="I2850" s="21">
        <f>SUMIFS(الاسعار!$C:$C,الاسعار!$B:$B,$T2850,الاسعار!$A:$A,$A2850)</f>
        <v>0</v>
      </c>
      <c r="J2850" s="21"/>
      <c r="K2850" s="21"/>
      <c r="L2850" s="21">
        <f>SUMIFS(الاسعار!$C:$C,الاسعار!$B:$B,$V2850,الاسعار!$A:$A,$A2850)</f>
        <v>0</v>
      </c>
      <c r="M2850" s="49"/>
      <c r="N2850" s="22">
        <f t="shared" si="45"/>
        <v>0</v>
      </c>
      <c r="O2850" s="22"/>
      <c r="P2850" s="22"/>
      <c r="Q2850" s="22"/>
      <c r="R2850" s="33" t="str">
        <f>IFERROR(VLOOKUP(Q2850,[1]list!$C$4:$D$350,2,0),"")</f>
        <v/>
      </c>
      <c r="S2850" s="22"/>
      <c r="T2850" s="33" t="str">
        <f>IFERROR(VLOOKUP(S2850,[1]list!$C$4:$D$350,2,0),"")</f>
        <v/>
      </c>
      <c r="U2850" s="22"/>
      <c r="V2850" s="33" t="str">
        <f>IFERROR(VLOOKUP(U2850,[1]list!$C$4:$D$350,2,0),"")</f>
        <v/>
      </c>
    </row>
    <row r="2851" spans="1:22" x14ac:dyDescent="0.25">
      <c r="A2851" s="20"/>
      <c r="B2851" s="21"/>
      <c r="C2851" s="21" t="str">
        <f>IFERROR(VLOOKUP(B2851,[1]list!$A$4:$B$350,2,0),"")</f>
        <v/>
      </c>
      <c r="D2851" s="21"/>
      <c r="E2851" s="21"/>
      <c r="F2851" s="21">
        <f>SUMIFS(الاسعار!$C:$C,الاسعار!$B:$B,$R2851,الاسعار!$A:$A,$A2851)</f>
        <v>0</v>
      </c>
      <c r="G2851" s="21"/>
      <c r="H2851" s="21"/>
      <c r="I2851" s="21">
        <f>SUMIFS(الاسعار!$C:$C,الاسعار!$B:$B,$T2851,الاسعار!$A:$A,$A2851)</f>
        <v>0</v>
      </c>
      <c r="J2851" s="21"/>
      <c r="K2851" s="21"/>
      <c r="L2851" s="21">
        <f>SUMIFS(الاسعار!$C:$C,الاسعار!$B:$B,$V2851,الاسعار!$A:$A,$A2851)</f>
        <v>0</v>
      </c>
      <c r="M2851" s="49"/>
      <c r="N2851" s="22">
        <f t="shared" si="45"/>
        <v>0</v>
      </c>
      <c r="O2851" s="22"/>
      <c r="P2851" s="22"/>
      <c r="Q2851" s="22"/>
      <c r="R2851" s="33" t="str">
        <f>IFERROR(VLOOKUP(Q2851,[1]list!$C$4:$D$350,2,0),"")</f>
        <v/>
      </c>
      <c r="S2851" s="22"/>
      <c r="T2851" s="33" t="str">
        <f>IFERROR(VLOOKUP(S2851,[1]list!$C$4:$D$350,2,0),"")</f>
        <v/>
      </c>
      <c r="U2851" s="22"/>
      <c r="V2851" s="33" t="str">
        <f>IFERROR(VLOOKUP(U2851,[1]list!$C$4:$D$350,2,0),"")</f>
        <v/>
      </c>
    </row>
    <row r="2852" spans="1:22" x14ac:dyDescent="0.25">
      <c r="A2852" s="20"/>
      <c r="B2852" s="21"/>
      <c r="C2852" s="21" t="str">
        <f>IFERROR(VLOOKUP(B2852,[1]list!$A$4:$B$350,2,0),"")</f>
        <v/>
      </c>
      <c r="D2852" s="21"/>
      <c r="E2852" s="21"/>
      <c r="F2852" s="21">
        <f>SUMIFS(الاسعار!$C:$C,الاسعار!$B:$B,$R2852,الاسعار!$A:$A,$A2852)</f>
        <v>0</v>
      </c>
      <c r="G2852" s="21"/>
      <c r="H2852" s="21"/>
      <c r="I2852" s="21">
        <f>SUMIFS(الاسعار!$C:$C,الاسعار!$B:$B,$T2852,الاسعار!$A:$A,$A2852)</f>
        <v>0</v>
      </c>
      <c r="J2852" s="21"/>
      <c r="K2852" s="21"/>
      <c r="L2852" s="21">
        <f>SUMIFS(الاسعار!$C:$C,الاسعار!$B:$B,$V2852,الاسعار!$A:$A,$A2852)</f>
        <v>0</v>
      </c>
      <c r="M2852" s="49"/>
      <c r="N2852" s="22">
        <f t="shared" si="45"/>
        <v>0</v>
      </c>
      <c r="O2852" s="22"/>
      <c r="P2852" s="22"/>
      <c r="Q2852" s="22"/>
      <c r="R2852" s="33" t="str">
        <f>IFERROR(VLOOKUP(Q2852,[1]list!$C$4:$D$350,2,0),"")</f>
        <v/>
      </c>
      <c r="S2852" s="22"/>
      <c r="T2852" s="33" t="str">
        <f>IFERROR(VLOOKUP(S2852,[1]list!$C$4:$D$350,2,0),"")</f>
        <v/>
      </c>
      <c r="U2852" s="22"/>
      <c r="V2852" s="33" t="str">
        <f>IFERROR(VLOOKUP(U2852,[1]list!$C$4:$D$350,2,0),"")</f>
        <v/>
      </c>
    </row>
    <row r="2853" spans="1:22" x14ac:dyDescent="0.25">
      <c r="A2853" s="20"/>
      <c r="B2853" s="21"/>
      <c r="C2853" s="21" t="str">
        <f>IFERROR(VLOOKUP(B2853,[1]list!$A$4:$B$350,2,0),"")</f>
        <v/>
      </c>
      <c r="D2853" s="21"/>
      <c r="E2853" s="21"/>
      <c r="F2853" s="21">
        <f>SUMIFS(الاسعار!$C:$C,الاسعار!$B:$B,$R2853,الاسعار!$A:$A,$A2853)</f>
        <v>0</v>
      </c>
      <c r="G2853" s="21"/>
      <c r="H2853" s="21"/>
      <c r="I2853" s="21">
        <f>SUMIFS(الاسعار!$C:$C,الاسعار!$B:$B,$T2853,الاسعار!$A:$A,$A2853)</f>
        <v>0</v>
      </c>
      <c r="J2853" s="21"/>
      <c r="K2853" s="21"/>
      <c r="L2853" s="21">
        <f>SUMIFS(الاسعار!$C:$C,الاسعار!$B:$B,$V2853,الاسعار!$A:$A,$A2853)</f>
        <v>0</v>
      </c>
      <c r="M2853" s="49"/>
      <c r="N2853" s="22">
        <f t="shared" si="45"/>
        <v>0</v>
      </c>
      <c r="O2853" s="22"/>
      <c r="P2853" s="22"/>
      <c r="Q2853" s="22"/>
      <c r="R2853" s="33" t="str">
        <f>IFERROR(VLOOKUP(Q2853,[1]list!$C$4:$D$350,2,0),"")</f>
        <v/>
      </c>
      <c r="S2853" s="22"/>
      <c r="T2853" s="33" t="str">
        <f>IFERROR(VLOOKUP(S2853,[1]list!$C$4:$D$350,2,0),"")</f>
        <v/>
      </c>
      <c r="U2853" s="22"/>
      <c r="V2853" s="33" t="str">
        <f>IFERROR(VLOOKUP(U2853,[1]list!$C$4:$D$350,2,0),"")</f>
        <v/>
      </c>
    </row>
    <row r="2854" spans="1:22" x14ac:dyDescent="0.25">
      <c r="A2854" s="20"/>
      <c r="B2854" s="21"/>
      <c r="C2854" s="21" t="str">
        <f>IFERROR(VLOOKUP(B2854,[1]list!$A$4:$B$350,2,0),"")</f>
        <v/>
      </c>
      <c r="D2854" s="21"/>
      <c r="E2854" s="21"/>
      <c r="F2854" s="21">
        <f>SUMIFS(الاسعار!$C:$C,الاسعار!$B:$B,$R2854,الاسعار!$A:$A,$A2854)</f>
        <v>0</v>
      </c>
      <c r="G2854" s="21"/>
      <c r="H2854" s="21"/>
      <c r="I2854" s="21">
        <f>SUMIFS(الاسعار!$C:$C,الاسعار!$B:$B,$T2854,الاسعار!$A:$A,$A2854)</f>
        <v>0</v>
      </c>
      <c r="J2854" s="21"/>
      <c r="K2854" s="21"/>
      <c r="L2854" s="21">
        <f>SUMIFS(الاسعار!$C:$C,الاسعار!$B:$B,$V2854,الاسعار!$A:$A,$A2854)</f>
        <v>0</v>
      </c>
      <c r="M2854" s="49"/>
      <c r="N2854" s="22">
        <f t="shared" si="45"/>
        <v>0</v>
      </c>
      <c r="O2854" s="22"/>
      <c r="P2854" s="22"/>
      <c r="Q2854" s="22"/>
      <c r="R2854" s="33" t="str">
        <f>IFERROR(VLOOKUP(Q2854,[1]list!$C$4:$D$350,2,0),"")</f>
        <v/>
      </c>
      <c r="S2854" s="22"/>
      <c r="T2854" s="33" t="str">
        <f>IFERROR(VLOOKUP(S2854,[1]list!$C$4:$D$350,2,0),"")</f>
        <v/>
      </c>
      <c r="U2854" s="22"/>
      <c r="V2854" s="33" t="str">
        <f>IFERROR(VLOOKUP(U2854,[1]list!$C$4:$D$350,2,0),"")</f>
        <v/>
      </c>
    </row>
    <row r="2855" spans="1:22" x14ac:dyDescent="0.25">
      <c r="A2855" s="20"/>
      <c r="B2855" s="21"/>
      <c r="C2855" s="21" t="str">
        <f>IFERROR(VLOOKUP(B2855,[1]list!$A$4:$B$350,2,0),"")</f>
        <v/>
      </c>
      <c r="D2855" s="21"/>
      <c r="E2855" s="21"/>
      <c r="F2855" s="21">
        <f>SUMIFS(الاسعار!$C:$C,الاسعار!$B:$B,$R2855,الاسعار!$A:$A,$A2855)</f>
        <v>0</v>
      </c>
      <c r="G2855" s="21"/>
      <c r="H2855" s="21"/>
      <c r="I2855" s="21">
        <f>SUMIFS(الاسعار!$C:$C,الاسعار!$B:$B,$T2855,الاسعار!$A:$A,$A2855)</f>
        <v>0</v>
      </c>
      <c r="J2855" s="21"/>
      <c r="K2855" s="21"/>
      <c r="L2855" s="21">
        <f>SUMIFS(الاسعار!$C:$C,الاسعار!$B:$B,$V2855,الاسعار!$A:$A,$A2855)</f>
        <v>0</v>
      </c>
      <c r="M2855" s="49"/>
      <c r="N2855" s="22">
        <f t="shared" si="45"/>
        <v>0</v>
      </c>
      <c r="O2855" s="22"/>
      <c r="P2855" s="22"/>
      <c r="Q2855" s="22"/>
      <c r="R2855" s="33" t="str">
        <f>IFERROR(VLOOKUP(Q2855,[1]list!$C$4:$D$350,2,0),"")</f>
        <v/>
      </c>
      <c r="S2855" s="22"/>
      <c r="T2855" s="33" t="str">
        <f>IFERROR(VLOOKUP(S2855,[1]list!$C$4:$D$350,2,0),"")</f>
        <v/>
      </c>
      <c r="U2855" s="22"/>
      <c r="V2855" s="33" t="str">
        <f>IFERROR(VLOOKUP(U2855,[1]list!$C$4:$D$350,2,0),"")</f>
        <v/>
      </c>
    </row>
    <row r="2856" spans="1:22" x14ac:dyDescent="0.25">
      <c r="A2856" s="20"/>
      <c r="B2856" s="21"/>
      <c r="C2856" s="21" t="str">
        <f>IFERROR(VLOOKUP(B2856,[1]list!$A$4:$B$350,2,0),"")</f>
        <v/>
      </c>
      <c r="D2856" s="21"/>
      <c r="E2856" s="21"/>
      <c r="F2856" s="21">
        <f>SUMIFS(الاسعار!$C:$C,الاسعار!$B:$B,$R2856,الاسعار!$A:$A,$A2856)</f>
        <v>0</v>
      </c>
      <c r="G2856" s="21"/>
      <c r="H2856" s="21"/>
      <c r="I2856" s="21">
        <f>SUMIFS(الاسعار!$C:$C,الاسعار!$B:$B,$T2856,الاسعار!$A:$A,$A2856)</f>
        <v>0</v>
      </c>
      <c r="J2856" s="21"/>
      <c r="K2856" s="21"/>
      <c r="L2856" s="21">
        <f>SUMIFS(الاسعار!$C:$C,الاسعار!$B:$B,$V2856,الاسعار!$A:$A,$A2856)</f>
        <v>0</v>
      </c>
      <c r="M2856" s="49"/>
      <c r="N2856" s="22">
        <f t="shared" si="45"/>
        <v>0</v>
      </c>
      <c r="O2856" s="22"/>
      <c r="P2856" s="22"/>
      <c r="Q2856" s="22"/>
      <c r="R2856" s="33" t="str">
        <f>IFERROR(VLOOKUP(Q2856,[1]list!$C$4:$D$350,2,0),"")</f>
        <v/>
      </c>
      <c r="S2856" s="22"/>
      <c r="T2856" s="33" t="str">
        <f>IFERROR(VLOOKUP(S2856,[1]list!$C$4:$D$350,2,0),"")</f>
        <v/>
      </c>
      <c r="U2856" s="22"/>
      <c r="V2856" s="33" t="str">
        <f>IFERROR(VLOOKUP(U2856,[1]list!$C$4:$D$350,2,0),"")</f>
        <v/>
      </c>
    </row>
    <row r="2857" spans="1:22" x14ac:dyDescent="0.25">
      <c r="A2857" s="20"/>
      <c r="B2857" s="21"/>
      <c r="C2857" s="21" t="str">
        <f>IFERROR(VLOOKUP(B2857,[1]list!$A$4:$B$350,2,0),"")</f>
        <v/>
      </c>
      <c r="D2857" s="21"/>
      <c r="E2857" s="21"/>
      <c r="F2857" s="21">
        <f>SUMIFS(الاسعار!$C:$C,الاسعار!$B:$B,$R2857,الاسعار!$A:$A,$A2857)</f>
        <v>0</v>
      </c>
      <c r="G2857" s="21"/>
      <c r="H2857" s="21"/>
      <c r="I2857" s="21">
        <f>SUMIFS(الاسعار!$C:$C,الاسعار!$B:$B,$T2857,الاسعار!$A:$A,$A2857)</f>
        <v>0</v>
      </c>
      <c r="J2857" s="21"/>
      <c r="K2857" s="21"/>
      <c r="L2857" s="21">
        <f>SUMIFS(الاسعار!$C:$C,الاسعار!$B:$B,$V2857,الاسعار!$A:$A,$A2857)</f>
        <v>0</v>
      </c>
      <c r="M2857" s="49"/>
      <c r="N2857" s="22">
        <f t="shared" si="45"/>
        <v>0</v>
      </c>
      <c r="O2857" s="22"/>
      <c r="P2857" s="22"/>
      <c r="Q2857" s="22"/>
      <c r="R2857" s="33" t="str">
        <f>IFERROR(VLOOKUP(Q2857,[1]list!$C$4:$D$350,2,0),"")</f>
        <v/>
      </c>
      <c r="S2857" s="22"/>
      <c r="T2857" s="33" t="str">
        <f>IFERROR(VLOOKUP(S2857,[1]list!$C$4:$D$350,2,0),"")</f>
        <v/>
      </c>
      <c r="U2857" s="22"/>
      <c r="V2857" s="33" t="str">
        <f>IFERROR(VLOOKUP(U2857,[1]list!$C$4:$D$350,2,0),"")</f>
        <v/>
      </c>
    </row>
    <row r="2858" spans="1:22" x14ac:dyDescent="0.25">
      <c r="A2858" s="20"/>
      <c r="B2858" s="21"/>
      <c r="C2858" s="21" t="str">
        <f>IFERROR(VLOOKUP(B2858,[1]list!$A$4:$B$350,2,0),"")</f>
        <v/>
      </c>
      <c r="D2858" s="21"/>
      <c r="E2858" s="21"/>
      <c r="F2858" s="21">
        <f>SUMIFS(الاسعار!$C:$C,الاسعار!$B:$B,$R2858,الاسعار!$A:$A,$A2858)</f>
        <v>0</v>
      </c>
      <c r="G2858" s="21"/>
      <c r="H2858" s="21"/>
      <c r="I2858" s="21">
        <f>SUMIFS(الاسعار!$C:$C,الاسعار!$B:$B,$T2858,الاسعار!$A:$A,$A2858)</f>
        <v>0</v>
      </c>
      <c r="J2858" s="21"/>
      <c r="K2858" s="21"/>
      <c r="L2858" s="21">
        <f>SUMIFS(الاسعار!$C:$C,الاسعار!$B:$B,$V2858,الاسعار!$A:$A,$A2858)</f>
        <v>0</v>
      </c>
      <c r="M2858" s="49"/>
      <c r="N2858" s="22">
        <f t="shared" si="45"/>
        <v>0</v>
      </c>
      <c r="O2858" s="22"/>
      <c r="P2858" s="22"/>
      <c r="Q2858" s="22"/>
      <c r="R2858" s="33" t="str">
        <f>IFERROR(VLOOKUP(Q2858,[1]list!$C$4:$D$350,2,0),"")</f>
        <v/>
      </c>
      <c r="S2858" s="22"/>
      <c r="T2858" s="33" t="str">
        <f>IFERROR(VLOOKUP(S2858,[1]list!$C$4:$D$350,2,0),"")</f>
        <v/>
      </c>
      <c r="U2858" s="22"/>
      <c r="V2858" s="33" t="str">
        <f>IFERROR(VLOOKUP(U2858,[1]list!$C$4:$D$350,2,0),"")</f>
        <v/>
      </c>
    </row>
    <row r="2859" spans="1:22" x14ac:dyDescent="0.25">
      <c r="A2859" s="20"/>
      <c r="B2859" s="21"/>
      <c r="C2859" s="21" t="str">
        <f>IFERROR(VLOOKUP(B2859,[1]list!$A$4:$B$350,2,0),"")</f>
        <v/>
      </c>
      <c r="D2859" s="21"/>
      <c r="E2859" s="21"/>
      <c r="F2859" s="21">
        <f>SUMIFS(الاسعار!$C:$C,الاسعار!$B:$B,$R2859,الاسعار!$A:$A,$A2859)</f>
        <v>0</v>
      </c>
      <c r="G2859" s="21"/>
      <c r="H2859" s="21"/>
      <c r="I2859" s="21">
        <f>SUMIFS(الاسعار!$C:$C,الاسعار!$B:$B,$T2859,الاسعار!$A:$A,$A2859)</f>
        <v>0</v>
      </c>
      <c r="J2859" s="21"/>
      <c r="K2859" s="21"/>
      <c r="L2859" s="21">
        <f>SUMIFS(الاسعار!$C:$C,الاسعار!$B:$B,$V2859,الاسعار!$A:$A,$A2859)</f>
        <v>0</v>
      </c>
      <c r="M2859" s="49"/>
      <c r="N2859" s="22">
        <f t="shared" si="45"/>
        <v>0</v>
      </c>
      <c r="O2859" s="22"/>
      <c r="P2859" s="22"/>
      <c r="Q2859" s="22"/>
      <c r="R2859" s="33" t="str">
        <f>IFERROR(VLOOKUP(Q2859,[1]list!$C$4:$D$350,2,0),"")</f>
        <v/>
      </c>
      <c r="S2859" s="22"/>
      <c r="T2859" s="33" t="str">
        <f>IFERROR(VLOOKUP(S2859,[1]list!$C$4:$D$350,2,0),"")</f>
        <v/>
      </c>
      <c r="U2859" s="22"/>
      <c r="V2859" s="33" t="str">
        <f>IFERROR(VLOOKUP(U2859,[1]list!$C$4:$D$350,2,0),"")</f>
        <v/>
      </c>
    </row>
    <row r="2860" spans="1:22" x14ac:dyDescent="0.25">
      <c r="A2860" s="20"/>
      <c r="B2860" s="21"/>
      <c r="C2860" s="21" t="str">
        <f>IFERROR(VLOOKUP(B2860,[1]list!$A$4:$B$350,2,0),"")</f>
        <v/>
      </c>
      <c r="D2860" s="21"/>
      <c r="E2860" s="21"/>
      <c r="F2860" s="21">
        <f>SUMIFS(الاسعار!$C:$C,الاسعار!$B:$B,$R2860,الاسعار!$A:$A,$A2860)</f>
        <v>0</v>
      </c>
      <c r="G2860" s="21"/>
      <c r="H2860" s="21"/>
      <c r="I2860" s="21">
        <f>SUMIFS(الاسعار!$C:$C,الاسعار!$B:$B,$T2860,الاسعار!$A:$A,$A2860)</f>
        <v>0</v>
      </c>
      <c r="J2860" s="21"/>
      <c r="K2860" s="21"/>
      <c r="L2860" s="21">
        <f>SUMIFS(الاسعار!$C:$C,الاسعار!$B:$B,$V2860,الاسعار!$A:$A,$A2860)</f>
        <v>0</v>
      </c>
      <c r="M2860" s="49"/>
      <c r="N2860" s="22">
        <f t="shared" si="45"/>
        <v>0</v>
      </c>
      <c r="O2860" s="22"/>
      <c r="P2860" s="22"/>
      <c r="Q2860" s="22"/>
      <c r="R2860" s="33" t="str">
        <f>IFERROR(VLOOKUP(Q2860,[1]list!$C$4:$D$350,2,0),"")</f>
        <v/>
      </c>
      <c r="S2860" s="22"/>
      <c r="T2860" s="33" t="str">
        <f>IFERROR(VLOOKUP(S2860,[1]list!$C$4:$D$350,2,0),"")</f>
        <v/>
      </c>
      <c r="U2860" s="22"/>
      <c r="V2860" s="33" t="str">
        <f>IFERROR(VLOOKUP(U2860,[1]list!$C$4:$D$350,2,0),"")</f>
        <v/>
      </c>
    </row>
    <row r="2861" spans="1:22" x14ac:dyDescent="0.25">
      <c r="A2861" s="20"/>
      <c r="B2861" s="21"/>
      <c r="C2861" s="21" t="str">
        <f>IFERROR(VLOOKUP(B2861,[1]list!$A$4:$B$350,2,0),"")</f>
        <v/>
      </c>
      <c r="D2861" s="21"/>
      <c r="E2861" s="21"/>
      <c r="F2861" s="21">
        <f>SUMIFS(الاسعار!$C:$C,الاسعار!$B:$B,$R2861,الاسعار!$A:$A,$A2861)</f>
        <v>0</v>
      </c>
      <c r="G2861" s="21"/>
      <c r="H2861" s="21"/>
      <c r="I2861" s="21">
        <f>SUMIFS(الاسعار!$C:$C,الاسعار!$B:$B,$T2861,الاسعار!$A:$A,$A2861)</f>
        <v>0</v>
      </c>
      <c r="J2861" s="21"/>
      <c r="K2861" s="21"/>
      <c r="L2861" s="21">
        <f>SUMIFS(الاسعار!$C:$C,الاسعار!$B:$B,$V2861,الاسعار!$A:$A,$A2861)</f>
        <v>0</v>
      </c>
      <c r="M2861" s="49"/>
      <c r="N2861" s="22">
        <f t="shared" si="45"/>
        <v>0</v>
      </c>
      <c r="O2861" s="22"/>
      <c r="P2861" s="22"/>
      <c r="Q2861" s="22"/>
      <c r="R2861" s="33" t="str">
        <f>IFERROR(VLOOKUP(Q2861,[1]list!$C$4:$D$350,2,0),"")</f>
        <v/>
      </c>
      <c r="S2861" s="22"/>
      <c r="T2861" s="33" t="str">
        <f>IFERROR(VLOOKUP(S2861,[1]list!$C$4:$D$350,2,0),"")</f>
        <v/>
      </c>
      <c r="U2861" s="22"/>
      <c r="V2861" s="33" t="str">
        <f>IFERROR(VLOOKUP(U2861,[1]list!$C$4:$D$350,2,0),"")</f>
        <v/>
      </c>
    </row>
    <row r="2862" spans="1:22" x14ac:dyDescent="0.25">
      <c r="A2862" s="20"/>
      <c r="B2862" s="21"/>
      <c r="C2862" s="21" t="str">
        <f>IFERROR(VLOOKUP(B2862,[1]list!$A$4:$B$350,2,0),"")</f>
        <v/>
      </c>
      <c r="D2862" s="21"/>
      <c r="E2862" s="21"/>
      <c r="F2862" s="21">
        <f>SUMIFS(الاسعار!$C:$C,الاسعار!$B:$B,$R2862,الاسعار!$A:$A,$A2862)</f>
        <v>0</v>
      </c>
      <c r="G2862" s="21"/>
      <c r="H2862" s="21"/>
      <c r="I2862" s="21">
        <f>SUMIFS(الاسعار!$C:$C,الاسعار!$B:$B,$T2862,الاسعار!$A:$A,$A2862)</f>
        <v>0</v>
      </c>
      <c r="J2862" s="21"/>
      <c r="K2862" s="21"/>
      <c r="L2862" s="21">
        <f>SUMIFS(الاسعار!$C:$C,الاسعار!$B:$B,$V2862,الاسعار!$A:$A,$A2862)</f>
        <v>0</v>
      </c>
      <c r="M2862" s="49"/>
      <c r="N2862" s="22">
        <f t="shared" si="45"/>
        <v>0</v>
      </c>
      <c r="O2862" s="22"/>
      <c r="P2862" s="22"/>
      <c r="Q2862" s="22"/>
      <c r="R2862" s="33" t="str">
        <f>IFERROR(VLOOKUP(Q2862,[1]list!$C$4:$D$350,2,0),"")</f>
        <v/>
      </c>
      <c r="S2862" s="22"/>
      <c r="T2862" s="33" t="str">
        <f>IFERROR(VLOOKUP(S2862,[1]list!$C$4:$D$350,2,0),"")</f>
        <v/>
      </c>
      <c r="U2862" s="22"/>
      <c r="V2862" s="33" t="str">
        <f>IFERROR(VLOOKUP(U2862,[1]list!$C$4:$D$350,2,0),"")</f>
        <v/>
      </c>
    </row>
    <row r="2863" spans="1:22" x14ac:dyDescent="0.25">
      <c r="A2863" s="20"/>
      <c r="B2863" s="21"/>
      <c r="C2863" s="21" t="str">
        <f>IFERROR(VLOOKUP(B2863,[1]list!$A$4:$B$350,2,0),"")</f>
        <v/>
      </c>
      <c r="D2863" s="21"/>
      <c r="E2863" s="21"/>
      <c r="F2863" s="21">
        <f>SUMIFS(الاسعار!$C:$C,الاسعار!$B:$B,$R2863,الاسعار!$A:$A,$A2863)</f>
        <v>0</v>
      </c>
      <c r="G2863" s="21"/>
      <c r="H2863" s="21"/>
      <c r="I2863" s="21">
        <f>SUMIFS(الاسعار!$C:$C,الاسعار!$B:$B,$T2863,الاسعار!$A:$A,$A2863)</f>
        <v>0</v>
      </c>
      <c r="J2863" s="21"/>
      <c r="K2863" s="21"/>
      <c r="L2863" s="21">
        <f>SUMIFS(الاسعار!$C:$C,الاسعار!$B:$B,$V2863,الاسعار!$A:$A,$A2863)</f>
        <v>0</v>
      </c>
      <c r="M2863" s="49"/>
      <c r="N2863" s="22">
        <f t="shared" si="45"/>
        <v>0</v>
      </c>
      <c r="O2863" s="22"/>
      <c r="P2863" s="22"/>
      <c r="Q2863" s="22"/>
      <c r="R2863" s="33" t="str">
        <f>IFERROR(VLOOKUP(Q2863,[1]list!$C$4:$D$350,2,0),"")</f>
        <v/>
      </c>
      <c r="S2863" s="22"/>
      <c r="T2863" s="33" t="str">
        <f>IFERROR(VLOOKUP(S2863,[1]list!$C$4:$D$350,2,0),"")</f>
        <v/>
      </c>
      <c r="U2863" s="22"/>
      <c r="V2863" s="33" t="str">
        <f>IFERROR(VLOOKUP(U2863,[1]list!$C$4:$D$350,2,0),"")</f>
        <v/>
      </c>
    </row>
    <row r="2864" spans="1:22" x14ac:dyDescent="0.25">
      <c r="A2864" s="20"/>
      <c r="B2864" s="21"/>
      <c r="C2864" s="21" t="str">
        <f>IFERROR(VLOOKUP(B2864,[1]list!$A$4:$B$350,2,0),"")</f>
        <v/>
      </c>
      <c r="D2864" s="21"/>
      <c r="E2864" s="21"/>
      <c r="F2864" s="21">
        <f>SUMIFS(الاسعار!$C:$C,الاسعار!$B:$B,$R2864,الاسعار!$A:$A,$A2864)</f>
        <v>0</v>
      </c>
      <c r="G2864" s="21"/>
      <c r="H2864" s="21"/>
      <c r="I2864" s="21">
        <f>SUMIFS(الاسعار!$C:$C,الاسعار!$B:$B,$T2864,الاسعار!$A:$A,$A2864)</f>
        <v>0</v>
      </c>
      <c r="J2864" s="21"/>
      <c r="K2864" s="21"/>
      <c r="L2864" s="21">
        <f>SUMIFS(الاسعار!$C:$C,الاسعار!$B:$B,$V2864,الاسعار!$A:$A,$A2864)</f>
        <v>0</v>
      </c>
      <c r="M2864" s="49"/>
      <c r="N2864" s="22">
        <f t="shared" si="45"/>
        <v>0</v>
      </c>
      <c r="O2864" s="22"/>
      <c r="P2864" s="22"/>
      <c r="Q2864" s="22"/>
      <c r="R2864" s="33" t="str">
        <f>IFERROR(VLOOKUP(Q2864,[1]list!$C$4:$D$350,2,0),"")</f>
        <v/>
      </c>
      <c r="S2864" s="22"/>
      <c r="T2864" s="33" t="str">
        <f>IFERROR(VLOOKUP(S2864,[1]list!$C$4:$D$350,2,0),"")</f>
        <v/>
      </c>
      <c r="U2864" s="22"/>
      <c r="V2864" s="33" t="str">
        <f>IFERROR(VLOOKUP(U2864,[1]list!$C$4:$D$350,2,0),"")</f>
        <v/>
      </c>
    </row>
    <row r="2865" spans="1:22" x14ac:dyDescent="0.25">
      <c r="A2865" s="20"/>
      <c r="B2865" s="21"/>
      <c r="C2865" s="21" t="str">
        <f>IFERROR(VLOOKUP(B2865,[1]list!$A$4:$B$350,2,0),"")</f>
        <v/>
      </c>
      <c r="D2865" s="21"/>
      <c r="E2865" s="21"/>
      <c r="F2865" s="21">
        <f>SUMIFS(الاسعار!$C:$C,الاسعار!$B:$B,$R2865,الاسعار!$A:$A,$A2865)</f>
        <v>0</v>
      </c>
      <c r="G2865" s="21"/>
      <c r="H2865" s="21"/>
      <c r="I2865" s="21">
        <f>SUMIFS(الاسعار!$C:$C,الاسعار!$B:$B,$T2865,الاسعار!$A:$A,$A2865)</f>
        <v>0</v>
      </c>
      <c r="J2865" s="21"/>
      <c r="K2865" s="21"/>
      <c r="L2865" s="21">
        <f>SUMIFS(الاسعار!$C:$C,الاسعار!$B:$B,$V2865,الاسعار!$A:$A,$A2865)</f>
        <v>0</v>
      </c>
      <c r="M2865" s="49"/>
      <c r="N2865" s="22">
        <f t="shared" si="45"/>
        <v>0</v>
      </c>
      <c r="O2865" s="22"/>
      <c r="P2865" s="22"/>
      <c r="Q2865" s="22"/>
      <c r="R2865" s="33" t="str">
        <f>IFERROR(VLOOKUP(Q2865,[1]list!$C$4:$D$350,2,0),"")</f>
        <v/>
      </c>
      <c r="S2865" s="22"/>
      <c r="T2865" s="33" t="str">
        <f>IFERROR(VLOOKUP(S2865,[1]list!$C$4:$D$350,2,0),"")</f>
        <v/>
      </c>
      <c r="U2865" s="22"/>
      <c r="V2865" s="33" t="str">
        <f>IFERROR(VLOOKUP(U2865,[1]list!$C$4:$D$350,2,0),"")</f>
        <v/>
      </c>
    </row>
    <row r="2866" spans="1:22" x14ac:dyDescent="0.25">
      <c r="A2866" s="20"/>
      <c r="B2866" s="21"/>
      <c r="C2866" s="21" t="str">
        <f>IFERROR(VLOOKUP(B2866,[1]list!$A$4:$B$350,2,0),"")</f>
        <v/>
      </c>
      <c r="D2866" s="21"/>
      <c r="E2866" s="21"/>
      <c r="F2866" s="21">
        <f>SUMIFS(الاسعار!$C:$C,الاسعار!$B:$B,$R2866,الاسعار!$A:$A,$A2866)</f>
        <v>0</v>
      </c>
      <c r="G2866" s="21"/>
      <c r="H2866" s="21"/>
      <c r="I2866" s="21">
        <f>SUMIFS(الاسعار!$C:$C,الاسعار!$B:$B,$T2866,الاسعار!$A:$A,$A2866)</f>
        <v>0</v>
      </c>
      <c r="J2866" s="21"/>
      <c r="K2866" s="21"/>
      <c r="L2866" s="21">
        <f>SUMIFS(الاسعار!$C:$C,الاسعار!$B:$B,$V2866,الاسعار!$A:$A,$A2866)</f>
        <v>0</v>
      </c>
      <c r="M2866" s="49"/>
      <c r="N2866" s="22">
        <f t="shared" si="45"/>
        <v>0</v>
      </c>
      <c r="O2866" s="22"/>
      <c r="P2866" s="22"/>
      <c r="Q2866" s="22"/>
      <c r="R2866" s="33" t="str">
        <f>IFERROR(VLOOKUP(Q2866,[1]list!$C$4:$D$350,2,0),"")</f>
        <v/>
      </c>
      <c r="S2866" s="22"/>
      <c r="T2866" s="33" t="str">
        <f>IFERROR(VLOOKUP(S2866,[1]list!$C$4:$D$350,2,0),"")</f>
        <v/>
      </c>
      <c r="U2866" s="22"/>
      <c r="V2866" s="33" t="str">
        <f>IFERROR(VLOOKUP(U2866,[1]list!$C$4:$D$350,2,0),"")</f>
        <v/>
      </c>
    </row>
    <row r="2867" spans="1:22" x14ac:dyDescent="0.25">
      <c r="A2867" s="20"/>
      <c r="B2867" s="21"/>
      <c r="C2867" s="21" t="str">
        <f>IFERROR(VLOOKUP(B2867,[1]list!$A$4:$B$350,2,0),"")</f>
        <v/>
      </c>
      <c r="D2867" s="21"/>
      <c r="E2867" s="21"/>
      <c r="F2867" s="21">
        <f>SUMIFS(الاسعار!$C:$C,الاسعار!$B:$B,$R2867,الاسعار!$A:$A,$A2867)</f>
        <v>0</v>
      </c>
      <c r="G2867" s="21"/>
      <c r="H2867" s="21"/>
      <c r="I2867" s="21">
        <f>SUMIFS(الاسعار!$C:$C,الاسعار!$B:$B,$T2867,الاسعار!$A:$A,$A2867)</f>
        <v>0</v>
      </c>
      <c r="J2867" s="21"/>
      <c r="K2867" s="21"/>
      <c r="L2867" s="21">
        <f>SUMIFS(الاسعار!$C:$C,الاسعار!$B:$B,$V2867,الاسعار!$A:$A,$A2867)</f>
        <v>0</v>
      </c>
      <c r="M2867" s="49"/>
      <c r="N2867" s="22">
        <f t="shared" si="45"/>
        <v>0</v>
      </c>
      <c r="O2867" s="22"/>
      <c r="P2867" s="22"/>
      <c r="Q2867" s="22"/>
      <c r="R2867" s="33" t="str">
        <f>IFERROR(VLOOKUP(Q2867,[1]list!$C$4:$D$350,2,0),"")</f>
        <v/>
      </c>
      <c r="S2867" s="22"/>
      <c r="T2867" s="33" t="str">
        <f>IFERROR(VLOOKUP(S2867,[1]list!$C$4:$D$350,2,0),"")</f>
        <v/>
      </c>
      <c r="U2867" s="22"/>
      <c r="V2867" s="33" t="str">
        <f>IFERROR(VLOOKUP(U2867,[1]list!$C$4:$D$350,2,0),"")</f>
        <v/>
      </c>
    </row>
    <row r="2868" spans="1:22" x14ac:dyDescent="0.25">
      <c r="A2868" s="20"/>
      <c r="B2868" s="21"/>
      <c r="C2868" s="21" t="str">
        <f>IFERROR(VLOOKUP(B2868,[1]list!$A$4:$B$350,2,0),"")</f>
        <v/>
      </c>
      <c r="D2868" s="21"/>
      <c r="E2868" s="21"/>
      <c r="F2868" s="21">
        <f>SUMIFS(الاسعار!$C:$C,الاسعار!$B:$B,$R2868,الاسعار!$A:$A,$A2868)</f>
        <v>0</v>
      </c>
      <c r="G2868" s="21"/>
      <c r="H2868" s="21"/>
      <c r="I2868" s="21">
        <f>SUMIFS(الاسعار!$C:$C,الاسعار!$B:$B,$T2868,الاسعار!$A:$A,$A2868)</f>
        <v>0</v>
      </c>
      <c r="J2868" s="21"/>
      <c r="K2868" s="21"/>
      <c r="L2868" s="21">
        <f>SUMIFS(الاسعار!$C:$C,الاسعار!$B:$B,$V2868,الاسعار!$A:$A,$A2868)</f>
        <v>0</v>
      </c>
      <c r="M2868" s="49"/>
      <c r="N2868" s="22">
        <f t="shared" si="45"/>
        <v>0</v>
      </c>
      <c r="O2868" s="22"/>
      <c r="P2868" s="22"/>
      <c r="Q2868" s="22"/>
      <c r="R2868" s="33" t="str">
        <f>IFERROR(VLOOKUP(Q2868,[1]list!$C$4:$D$350,2,0),"")</f>
        <v/>
      </c>
      <c r="S2868" s="22"/>
      <c r="T2868" s="33" t="str">
        <f>IFERROR(VLOOKUP(S2868,[1]list!$C$4:$D$350,2,0),"")</f>
        <v/>
      </c>
      <c r="U2868" s="22"/>
      <c r="V2868" s="33" t="str">
        <f>IFERROR(VLOOKUP(U2868,[1]list!$C$4:$D$350,2,0),"")</f>
        <v/>
      </c>
    </row>
    <row r="2869" spans="1:22" x14ac:dyDescent="0.25">
      <c r="A2869" s="20"/>
      <c r="B2869" s="21"/>
      <c r="C2869" s="21" t="str">
        <f>IFERROR(VLOOKUP(B2869,[1]list!$A$4:$B$350,2,0),"")</f>
        <v/>
      </c>
      <c r="D2869" s="21"/>
      <c r="E2869" s="21"/>
      <c r="F2869" s="21">
        <f>SUMIFS(الاسعار!$C:$C,الاسعار!$B:$B,$R2869,الاسعار!$A:$A,$A2869)</f>
        <v>0</v>
      </c>
      <c r="G2869" s="21"/>
      <c r="H2869" s="21"/>
      <c r="I2869" s="21">
        <f>SUMIFS(الاسعار!$C:$C,الاسعار!$B:$B,$T2869,الاسعار!$A:$A,$A2869)</f>
        <v>0</v>
      </c>
      <c r="J2869" s="21"/>
      <c r="K2869" s="21"/>
      <c r="L2869" s="21">
        <f>SUMIFS(الاسعار!$C:$C,الاسعار!$B:$B,$V2869,الاسعار!$A:$A,$A2869)</f>
        <v>0</v>
      </c>
      <c r="M2869" s="49"/>
      <c r="N2869" s="22">
        <f t="shared" si="45"/>
        <v>0</v>
      </c>
      <c r="O2869" s="22"/>
      <c r="P2869" s="22"/>
      <c r="Q2869" s="22"/>
      <c r="R2869" s="33" t="str">
        <f>IFERROR(VLOOKUP(Q2869,[1]list!$C$4:$D$350,2,0),"")</f>
        <v/>
      </c>
      <c r="S2869" s="22"/>
      <c r="T2869" s="33" t="str">
        <f>IFERROR(VLOOKUP(S2869,[1]list!$C$4:$D$350,2,0),"")</f>
        <v/>
      </c>
      <c r="U2869" s="22"/>
      <c r="V2869" s="33" t="str">
        <f>IFERROR(VLOOKUP(U2869,[1]list!$C$4:$D$350,2,0),"")</f>
        <v/>
      </c>
    </row>
    <row r="2870" spans="1:22" x14ac:dyDescent="0.25">
      <c r="A2870" s="20"/>
      <c r="B2870" s="21"/>
      <c r="C2870" s="21" t="str">
        <f>IFERROR(VLOOKUP(B2870,[1]list!$A$4:$B$350,2,0),"")</f>
        <v/>
      </c>
      <c r="D2870" s="21"/>
      <c r="E2870" s="21"/>
      <c r="F2870" s="21">
        <f>SUMIFS(الاسعار!$C:$C,الاسعار!$B:$B,$R2870,الاسعار!$A:$A,$A2870)</f>
        <v>0</v>
      </c>
      <c r="G2870" s="21"/>
      <c r="H2870" s="21"/>
      <c r="I2870" s="21">
        <f>SUMIFS(الاسعار!$C:$C,الاسعار!$B:$B,$T2870,الاسعار!$A:$A,$A2870)</f>
        <v>0</v>
      </c>
      <c r="J2870" s="21"/>
      <c r="K2870" s="21"/>
      <c r="L2870" s="21">
        <f>SUMIFS(الاسعار!$C:$C,الاسعار!$B:$B,$V2870,الاسعار!$A:$A,$A2870)</f>
        <v>0</v>
      </c>
      <c r="M2870" s="49"/>
      <c r="N2870" s="22">
        <f t="shared" si="45"/>
        <v>0</v>
      </c>
      <c r="O2870" s="22"/>
      <c r="P2870" s="22"/>
      <c r="Q2870" s="22"/>
      <c r="R2870" s="33" t="str">
        <f>IFERROR(VLOOKUP(Q2870,[1]list!$C$4:$D$350,2,0),"")</f>
        <v/>
      </c>
      <c r="S2870" s="22"/>
      <c r="T2870" s="33" t="str">
        <f>IFERROR(VLOOKUP(S2870,[1]list!$C$4:$D$350,2,0),"")</f>
        <v/>
      </c>
      <c r="U2870" s="22"/>
      <c r="V2870" s="33" t="str">
        <f>IFERROR(VLOOKUP(U2870,[1]list!$C$4:$D$350,2,0),"")</f>
        <v/>
      </c>
    </row>
    <row r="2871" spans="1:22" x14ac:dyDescent="0.25">
      <c r="A2871" s="20"/>
      <c r="B2871" s="21"/>
      <c r="C2871" s="21" t="str">
        <f>IFERROR(VLOOKUP(B2871,[1]list!$A$4:$B$350,2,0),"")</f>
        <v/>
      </c>
      <c r="D2871" s="21"/>
      <c r="E2871" s="21"/>
      <c r="F2871" s="21">
        <f>SUMIFS(الاسعار!$C:$C,الاسعار!$B:$B,$R2871,الاسعار!$A:$A,$A2871)</f>
        <v>0</v>
      </c>
      <c r="G2871" s="21"/>
      <c r="H2871" s="21"/>
      <c r="I2871" s="21">
        <f>SUMIFS(الاسعار!$C:$C,الاسعار!$B:$B,$T2871,الاسعار!$A:$A,$A2871)</f>
        <v>0</v>
      </c>
      <c r="J2871" s="21"/>
      <c r="K2871" s="21"/>
      <c r="L2871" s="21">
        <f>SUMIFS(الاسعار!$C:$C,الاسعار!$B:$B,$V2871,الاسعار!$A:$A,$A2871)</f>
        <v>0</v>
      </c>
      <c r="M2871" s="49"/>
      <c r="N2871" s="22">
        <f t="shared" si="45"/>
        <v>0</v>
      </c>
      <c r="O2871" s="22"/>
      <c r="P2871" s="22"/>
      <c r="Q2871" s="22"/>
      <c r="R2871" s="33" t="str">
        <f>IFERROR(VLOOKUP(Q2871,[1]list!$C$4:$D$350,2,0),"")</f>
        <v/>
      </c>
      <c r="S2871" s="22"/>
      <c r="T2871" s="33" t="str">
        <f>IFERROR(VLOOKUP(S2871,[1]list!$C$4:$D$350,2,0),"")</f>
        <v/>
      </c>
      <c r="U2871" s="22"/>
      <c r="V2871" s="33" t="str">
        <f>IFERROR(VLOOKUP(U2871,[1]list!$C$4:$D$350,2,0),"")</f>
        <v/>
      </c>
    </row>
    <row r="2872" spans="1:22" x14ac:dyDescent="0.25">
      <c r="A2872" s="20"/>
      <c r="B2872" s="21"/>
      <c r="C2872" s="21" t="str">
        <f>IFERROR(VLOOKUP(B2872,[1]list!$A$4:$B$350,2,0),"")</f>
        <v/>
      </c>
      <c r="D2872" s="21"/>
      <c r="E2872" s="21"/>
      <c r="F2872" s="21">
        <f>SUMIFS(الاسعار!$C:$C,الاسعار!$B:$B,$R2872,الاسعار!$A:$A,$A2872)</f>
        <v>0</v>
      </c>
      <c r="G2872" s="21"/>
      <c r="H2872" s="21"/>
      <c r="I2872" s="21">
        <f>SUMIFS(الاسعار!$C:$C,الاسعار!$B:$B,$T2872,الاسعار!$A:$A,$A2872)</f>
        <v>0</v>
      </c>
      <c r="J2872" s="21"/>
      <c r="K2872" s="21"/>
      <c r="L2872" s="21">
        <f>SUMIFS(الاسعار!$C:$C,الاسعار!$B:$B,$V2872,الاسعار!$A:$A,$A2872)</f>
        <v>0</v>
      </c>
      <c r="M2872" s="49"/>
      <c r="N2872" s="22">
        <f t="shared" si="45"/>
        <v>0</v>
      </c>
      <c r="O2872" s="22"/>
      <c r="P2872" s="22"/>
      <c r="Q2872" s="22"/>
      <c r="R2872" s="33" t="str">
        <f>IFERROR(VLOOKUP(Q2872,[1]list!$C$4:$D$350,2,0),"")</f>
        <v/>
      </c>
      <c r="S2872" s="22"/>
      <c r="T2872" s="33" t="str">
        <f>IFERROR(VLOOKUP(S2872,[1]list!$C$4:$D$350,2,0),"")</f>
        <v/>
      </c>
      <c r="U2872" s="22"/>
      <c r="V2872" s="33" t="str">
        <f>IFERROR(VLOOKUP(U2872,[1]list!$C$4:$D$350,2,0),"")</f>
        <v/>
      </c>
    </row>
    <row r="2873" spans="1:22" x14ac:dyDescent="0.25">
      <c r="A2873" s="20"/>
      <c r="B2873" s="21"/>
      <c r="C2873" s="21" t="str">
        <f>IFERROR(VLOOKUP(B2873,[1]list!$A$4:$B$350,2,0),"")</f>
        <v/>
      </c>
      <c r="D2873" s="21"/>
      <c r="E2873" s="21"/>
      <c r="F2873" s="21">
        <f>SUMIFS(الاسعار!$C:$C,الاسعار!$B:$B,$R2873,الاسعار!$A:$A,$A2873)</f>
        <v>0</v>
      </c>
      <c r="G2873" s="21"/>
      <c r="H2873" s="21"/>
      <c r="I2873" s="21">
        <f>SUMIFS(الاسعار!$C:$C,الاسعار!$B:$B,$T2873,الاسعار!$A:$A,$A2873)</f>
        <v>0</v>
      </c>
      <c r="J2873" s="21"/>
      <c r="K2873" s="21"/>
      <c r="L2873" s="21">
        <f>SUMIFS(الاسعار!$C:$C,الاسعار!$B:$B,$V2873,الاسعار!$A:$A,$A2873)</f>
        <v>0</v>
      </c>
      <c r="M2873" s="49"/>
      <c r="N2873" s="22">
        <f t="shared" si="45"/>
        <v>0</v>
      </c>
      <c r="O2873" s="22"/>
      <c r="P2873" s="22"/>
      <c r="Q2873" s="22"/>
      <c r="R2873" s="33" t="str">
        <f>IFERROR(VLOOKUP(Q2873,[1]list!$C$4:$D$350,2,0),"")</f>
        <v/>
      </c>
      <c r="S2873" s="22"/>
      <c r="T2873" s="33" t="str">
        <f>IFERROR(VLOOKUP(S2873,[1]list!$C$4:$D$350,2,0),"")</f>
        <v/>
      </c>
      <c r="U2873" s="22"/>
      <c r="V2873" s="33" t="str">
        <f>IFERROR(VLOOKUP(U2873,[1]list!$C$4:$D$350,2,0),"")</f>
        <v/>
      </c>
    </row>
    <row r="2874" spans="1:22" x14ac:dyDescent="0.25">
      <c r="A2874" s="20"/>
      <c r="B2874" s="21"/>
      <c r="C2874" s="21" t="str">
        <f>IFERROR(VLOOKUP(B2874,[1]list!$A$4:$B$350,2,0),"")</f>
        <v/>
      </c>
      <c r="D2874" s="21"/>
      <c r="E2874" s="21"/>
      <c r="F2874" s="21">
        <f>SUMIFS(الاسعار!$C:$C,الاسعار!$B:$B,$R2874,الاسعار!$A:$A,$A2874)</f>
        <v>0</v>
      </c>
      <c r="G2874" s="21"/>
      <c r="H2874" s="21"/>
      <c r="I2874" s="21">
        <f>SUMIFS(الاسعار!$C:$C,الاسعار!$B:$B,$T2874,الاسعار!$A:$A,$A2874)</f>
        <v>0</v>
      </c>
      <c r="J2874" s="21"/>
      <c r="K2874" s="21"/>
      <c r="L2874" s="21">
        <f>SUMIFS(الاسعار!$C:$C,الاسعار!$B:$B,$V2874,الاسعار!$A:$A,$A2874)</f>
        <v>0</v>
      </c>
      <c r="M2874" s="49"/>
      <c r="N2874" s="22">
        <f t="shared" si="45"/>
        <v>0</v>
      </c>
      <c r="O2874" s="22"/>
      <c r="P2874" s="22"/>
      <c r="Q2874" s="22"/>
      <c r="R2874" s="33" t="str">
        <f>IFERROR(VLOOKUP(Q2874,[1]list!$C$4:$D$350,2,0),"")</f>
        <v/>
      </c>
      <c r="S2874" s="22"/>
      <c r="T2874" s="33" t="str">
        <f>IFERROR(VLOOKUP(S2874,[1]list!$C$4:$D$350,2,0),"")</f>
        <v/>
      </c>
      <c r="U2874" s="22"/>
      <c r="V2874" s="33" t="str">
        <f>IFERROR(VLOOKUP(U2874,[1]list!$C$4:$D$350,2,0),"")</f>
        <v/>
      </c>
    </row>
    <row r="2875" spans="1:22" x14ac:dyDescent="0.25">
      <c r="A2875" s="20"/>
      <c r="B2875" s="21"/>
      <c r="C2875" s="21" t="str">
        <f>IFERROR(VLOOKUP(B2875,[1]list!$A$4:$B$350,2,0),"")</f>
        <v/>
      </c>
      <c r="D2875" s="21"/>
      <c r="E2875" s="21"/>
      <c r="F2875" s="21">
        <f>SUMIFS(الاسعار!$C:$C,الاسعار!$B:$B,$R2875,الاسعار!$A:$A,$A2875)</f>
        <v>0</v>
      </c>
      <c r="G2875" s="21"/>
      <c r="H2875" s="21"/>
      <c r="I2875" s="21">
        <f>SUMIFS(الاسعار!$C:$C,الاسعار!$B:$B,$T2875,الاسعار!$A:$A,$A2875)</f>
        <v>0</v>
      </c>
      <c r="J2875" s="21"/>
      <c r="K2875" s="21"/>
      <c r="L2875" s="21">
        <f>SUMIFS(الاسعار!$C:$C,الاسعار!$B:$B,$V2875,الاسعار!$A:$A,$A2875)</f>
        <v>0</v>
      </c>
      <c r="M2875" s="49"/>
      <c r="N2875" s="22">
        <f t="shared" si="45"/>
        <v>0</v>
      </c>
      <c r="O2875" s="22"/>
      <c r="P2875" s="22"/>
      <c r="Q2875" s="22"/>
      <c r="R2875" s="33" t="str">
        <f>IFERROR(VLOOKUP(Q2875,[1]list!$C$4:$D$350,2,0),"")</f>
        <v/>
      </c>
      <c r="S2875" s="22"/>
      <c r="T2875" s="33" t="str">
        <f>IFERROR(VLOOKUP(S2875,[1]list!$C$4:$D$350,2,0),"")</f>
        <v/>
      </c>
      <c r="U2875" s="22"/>
      <c r="V2875" s="33" t="str">
        <f>IFERROR(VLOOKUP(U2875,[1]list!$C$4:$D$350,2,0),"")</f>
        <v/>
      </c>
    </row>
    <row r="2876" spans="1:22" x14ac:dyDescent="0.25">
      <c r="A2876" s="20"/>
      <c r="B2876" s="21"/>
      <c r="C2876" s="21" t="str">
        <f>IFERROR(VLOOKUP(B2876,[1]list!$A$4:$B$350,2,0),"")</f>
        <v/>
      </c>
      <c r="D2876" s="21"/>
      <c r="E2876" s="21"/>
      <c r="F2876" s="21">
        <f>SUMIFS(الاسعار!$C:$C,الاسعار!$B:$B,$R2876,الاسعار!$A:$A,$A2876)</f>
        <v>0</v>
      </c>
      <c r="G2876" s="21"/>
      <c r="H2876" s="21"/>
      <c r="I2876" s="21">
        <f>SUMIFS(الاسعار!$C:$C,الاسعار!$B:$B,$T2876,الاسعار!$A:$A,$A2876)</f>
        <v>0</v>
      </c>
      <c r="J2876" s="21"/>
      <c r="K2876" s="21"/>
      <c r="L2876" s="21">
        <f>SUMIFS(الاسعار!$C:$C,الاسعار!$B:$B,$V2876,الاسعار!$A:$A,$A2876)</f>
        <v>0</v>
      </c>
      <c r="M2876" s="49"/>
      <c r="N2876" s="22">
        <f t="shared" si="45"/>
        <v>0</v>
      </c>
      <c r="O2876" s="22"/>
      <c r="P2876" s="22"/>
      <c r="Q2876" s="22"/>
      <c r="R2876" s="33" t="str">
        <f>IFERROR(VLOOKUP(Q2876,[1]list!$C$4:$D$350,2,0),"")</f>
        <v/>
      </c>
      <c r="S2876" s="22"/>
      <c r="T2876" s="33" t="str">
        <f>IFERROR(VLOOKUP(S2876,[1]list!$C$4:$D$350,2,0),"")</f>
        <v/>
      </c>
      <c r="U2876" s="22"/>
      <c r="V2876" s="33" t="str">
        <f>IFERROR(VLOOKUP(U2876,[1]list!$C$4:$D$350,2,0),"")</f>
        <v/>
      </c>
    </row>
    <row r="2877" spans="1:22" x14ac:dyDescent="0.25">
      <c r="A2877" s="20"/>
      <c r="B2877" s="21"/>
      <c r="C2877" s="21" t="str">
        <f>IFERROR(VLOOKUP(B2877,[1]list!$A$4:$B$350,2,0),"")</f>
        <v/>
      </c>
      <c r="D2877" s="21"/>
      <c r="E2877" s="21"/>
      <c r="F2877" s="21">
        <f>SUMIFS(الاسعار!$C:$C,الاسعار!$B:$B,$R2877,الاسعار!$A:$A,$A2877)</f>
        <v>0</v>
      </c>
      <c r="G2877" s="21"/>
      <c r="H2877" s="21"/>
      <c r="I2877" s="21">
        <f>SUMIFS(الاسعار!$C:$C,الاسعار!$B:$B,$T2877,الاسعار!$A:$A,$A2877)</f>
        <v>0</v>
      </c>
      <c r="J2877" s="21"/>
      <c r="K2877" s="21"/>
      <c r="L2877" s="21">
        <f>SUMIFS(الاسعار!$C:$C,الاسعار!$B:$B,$V2877,الاسعار!$A:$A,$A2877)</f>
        <v>0</v>
      </c>
      <c r="M2877" s="49"/>
      <c r="N2877" s="22">
        <f t="shared" si="45"/>
        <v>0</v>
      </c>
      <c r="O2877" s="22"/>
      <c r="P2877" s="22"/>
      <c r="Q2877" s="22"/>
      <c r="R2877" s="33" t="str">
        <f>IFERROR(VLOOKUP(Q2877,[1]list!$C$4:$D$350,2,0),"")</f>
        <v/>
      </c>
      <c r="S2877" s="22"/>
      <c r="T2877" s="33" t="str">
        <f>IFERROR(VLOOKUP(S2877,[1]list!$C$4:$D$350,2,0),"")</f>
        <v/>
      </c>
      <c r="U2877" s="22"/>
      <c r="V2877" s="33" t="str">
        <f>IFERROR(VLOOKUP(U2877,[1]list!$C$4:$D$350,2,0),"")</f>
        <v/>
      </c>
    </row>
    <row r="2878" spans="1:22" x14ac:dyDescent="0.25">
      <c r="A2878" s="20"/>
      <c r="B2878" s="21"/>
      <c r="C2878" s="21" t="str">
        <f>IFERROR(VLOOKUP(B2878,[1]list!$A$4:$B$350,2,0),"")</f>
        <v/>
      </c>
      <c r="D2878" s="21"/>
      <c r="E2878" s="21"/>
      <c r="F2878" s="21">
        <f>SUMIFS(الاسعار!$C:$C,الاسعار!$B:$B,$R2878,الاسعار!$A:$A,$A2878)</f>
        <v>0</v>
      </c>
      <c r="G2878" s="21"/>
      <c r="H2878" s="21"/>
      <c r="I2878" s="21">
        <f>SUMIFS(الاسعار!$C:$C,الاسعار!$B:$B,$T2878,الاسعار!$A:$A,$A2878)</f>
        <v>0</v>
      </c>
      <c r="J2878" s="21"/>
      <c r="K2878" s="21"/>
      <c r="L2878" s="21">
        <f>SUMIFS(الاسعار!$C:$C,الاسعار!$B:$B,$V2878,الاسعار!$A:$A,$A2878)</f>
        <v>0</v>
      </c>
      <c r="M2878" s="49"/>
      <c r="N2878" s="22">
        <f t="shared" si="45"/>
        <v>0</v>
      </c>
      <c r="O2878" s="22"/>
      <c r="P2878" s="22"/>
      <c r="Q2878" s="22"/>
      <c r="R2878" s="33" t="str">
        <f>IFERROR(VLOOKUP(Q2878,[1]list!$C$4:$D$350,2,0),"")</f>
        <v/>
      </c>
      <c r="S2878" s="22"/>
      <c r="T2878" s="33" t="str">
        <f>IFERROR(VLOOKUP(S2878,[1]list!$C$4:$D$350,2,0),"")</f>
        <v/>
      </c>
      <c r="U2878" s="22"/>
      <c r="V2878" s="33" t="str">
        <f>IFERROR(VLOOKUP(U2878,[1]list!$C$4:$D$350,2,0),"")</f>
        <v/>
      </c>
    </row>
    <row r="2879" spans="1:22" x14ac:dyDescent="0.25">
      <c r="A2879" s="20"/>
      <c r="B2879" s="21"/>
      <c r="C2879" s="21" t="str">
        <f>IFERROR(VLOOKUP(B2879,[1]list!$A$4:$B$350,2,0),"")</f>
        <v/>
      </c>
      <c r="D2879" s="21"/>
      <c r="E2879" s="21"/>
      <c r="F2879" s="21">
        <f>SUMIFS(الاسعار!$C:$C,الاسعار!$B:$B,$R2879,الاسعار!$A:$A,$A2879)</f>
        <v>0</v>
      </c>
      <c r="G2879" s="21"/>
      <c r="H2879" s="21"/>
      <c r="I2879" s="21">
        <f>SUMIFS(الاسعار!$C:$C,الاسعار!$B:$B,$T2879,الاسعار!$A:$A,$A2879)</f>
        <v>0</v>
      </c>
      <c r="J2879" s="21"/>
      <c r="K2879" s="21"/>
      <c r="L2879" s="21">
        <f>SUMIFS(الاسعار!$C:$C,الاسعار!$B:$B,$V2879,الاسعار!$A:$A,$A2879)</f>
        <v>0</v>
      </c>
      <c r="M2879" s="49"/>
      <c r="N2879" s="22">
        <f t="shared" si="45"/>
        <v>0</v>
      </c>
      <c r="O2879" s="22"/>
      <c r="P2879" s="22"/>
      <c r="Q2879" s="22"/>
      <c r="R2879" s="33" t="str">
        <f>IFERROR(VLOOKUP(Q2879,[1]list!$C$4:$D$350,2,0),"")</f>
        <v/>
      </c>
      <c r="S2879" s="22"/>
      <c r="T2879" s="33" t="str">
        <f>IFERROR(VLOOKUP(S2879,[1]list!$C$4:$D$350,2,0),"")</f>
        <v/>
      </c>
      <c r="U2879" s="22"/>
      <c r="V2879" s="33" t="str">
        <f>IFERROR(VLOOKUP(U2879,[1]list!$C$4:$D$350,2,0),"")</f>
        <v/>
      </c>
    </row>
    <row r="2880" spans="1:22" x14ac:dyDescent="0.25">
      <c r="A2880" s="20"/>
      <c r="B2880" s="21"/>
      <c r="C2880" s="21" t="str">
        <f>IFERROR(VLOOKUP(B2880,[1]list!$A$4:$B$350,2,0),"")</f>
        <v/>
      </c>
      <c r="D2880" s="21"/>
      <c r="E2880" s="21"/>
      <c r="F2880" s="21">
        <f>SUMIFS(الاسعار!$C:$C,الاسعار!$B:$B,$R2880,الاسعار!$A:$A,$A2880)</f>
        <v>0</v>
      </c>
      <c r="G2880" s="21"/>
      <c r="H2880" s="21"/>
      <c r="I2880" s="21">
        <f>SUMIFS(الاسعار!$C:$C,الاسعار!$B:$B,$T2880,الاسعار!$A:$A,$A2880)</f>
        <v>0</v>
      </c>
      <c r="J2880" s="21"/>
      <c r="K2880" s="21"/>
      <c r="L2880" s="21">
        <f>SUMIFS(الاسعار!$C:$C,الاسعار!$B:$B,$V2880,الاسعار!$A:$A,$A2880)</f>
        <v>0</v>
      </c>
      <c r="M2880" s="49"/>
      <c r="N2880" s="22">
        <f t="shared" si="45"/>
        <v>0</v>
      </c>
      <c r="O2880" s="22"/>
      <c r="P2880" s="22"/>
      <c r="Q2880" s="22"/>
      <c r="R2880" s="33" t="str">
        <f>IFERROR(VLOOKUP(Q2880,[1]list!$C$4:$D$350,2,0),"")</f>
        <v/>
      </c>
      <c r="S2880" s="22"/>
      <c r="T2880" s="33" t="str">
        <f>IFERROR(VLOOKUP(S2880,[1]list!$C$4:$D$350,2,0),"")</f>
        <v/>
      </c>
      <c r="U2880" s="22"/>
      <c r="V2880" s="33" t="str">
        <f>IFERROR(VLOOKUP(U2880,[1]list!$C$4:$D$350,2,0),"")</f>
        <v/>
      </c>
    </row>
    <row r="2881" spans="1:22" x14ac:dyDescent="0.25">
      <c r="A2881" s="20"/>
      <c r="B2881" s="21"/>
      <c r="C2881" s="21" t="str">
        <f>IFERROR(VLOOKUP(B2881,[1]list!$A$4:$B$350,2,0),"")</f>
        <v/>
      </c>
      <c r="D2881" s="21"/>
      <c r="E2881" s="21"/>
      <c r="F2881" s="21">
        <f>SUMIFS(الاسعار!$C:$C,الاسعار!$B:$B,$R2881,الاسعار!$A:$A,$A2881)</f>
        <v>0</v>
      </c>
      <c r="G2881" s="21"/>
      <c r="H2881" s="21"/>
      <c r="I2881" s="21">
        <f>SUMIFS(الاسعار!$C:$C,الاسعار!$B:$B,$T2881,الاسعار!$A:$A,$A2881)</f>
        <v>0</v>
      </c>
      <c r="J2881" s="21"/>
      <c r="K2881" s="21"/>
      <c r="L2881" s="21">
        <f>SUMIFS(الاسعار!$C:$C,الاسعار!$B:$B,$V2881,الاسعار!$A:$A,$A2881)</f>
        <v>0</v>
      </c>
      <c r="M2881" s="49"/>
      <c r="N2881" s="22">
        <f t="shared" si="45"/>
        <v>0</v>
      </c>
      <c r="O2881" s="22"/>
      <c r="P2881" s="22"/>
      <c r="Q2881" s="22"/>
      <c r="R2881" s="33" t="str">
        <f>IFERROR(VLOOKUP(Q2881,[1]list!$C$4:$D$350,2,0),"")</f>
        <v/>
      </c>
      <c r="S2881" s="22"/>
      <c r="T2881" s="33" t="str">
        <f>IFERROR(VLOOKUP(S2881,[1]list!$C$4:$D$350,2,0),"")</f>
        <v/>
      </c>
      <c r="U2881" s="22"/>
      <c r="V2881" s="33" t="str">
        <f>IFERROR(VLOOKUP(U2881,[1]list!$C$4:$D$350,2,0),"")</f>
        <v/>
      </c>
    </row>
    <row r="2882" spans="1:22" x14ac:dyDescent="0.25">
      <c r="A2882" s="20"/>
      <c r="B2882" s="21"/>
      <c r="C2882" s="21" t="str">
        <f>IFERROR(VLOOKUP(B2882,[1]list!$A$4:$B$350,2,0),"")</f>
        <v/>
      </c>
      <c r="D2882" s="21"/>
      <c r="E2882" s="21"/>
      <c r="F2882" s="21">
        <f>SUMIFS(الاسعار!$C:$C,الاسعار!$B:$B,$R2882,الاسعار!$A:$A,$A2882)</f>
        <v>0</v>
      </c>
      <c r="G2882" s="21"/>
      <c r="H2882" s="21"/>
      <c r="I2882" s="21">
        <f>SUMIFS(الاسعار!$C:$C,الاسعار!$B:$B,$T2882,الاسعار!$A:$A,$A2882)</f>
        <v>0</v>
      </c>
      <c r="J2882" s="21"/>
      <c r="K2882" s="21"/>
      <c r="L2882" s="21">
        <f>SUMIFS(الاسعار!$C:$C,الاسعار!$B:$B,$V2882,الاسعار!$A:$A,$A2882)</f>
        <v>0</v>
      </c>
      <c r="M2882" s="49"/>
      <c r="N2882" s="22">
        <f t="shared" si="45"/>
        <v>0</v>
      </c>
      <c r="O2882" s="22"/>
      <c r="P2882" s="22"/>
      <c r="Q2882" s="22"/>
      <c r="R2882" s="33" t="str">
        <f>IFERROR(VLOOKUP(Q2882,[1]list!$C$4:$D$350,2,0),"")</f>
        <v/>
      </c>
      <c r="S2882" s="22"/>
      <c r="T2882" s="33" t="str">
        <f>IFERROR(VLOOKUP(S2882,[1]list!$C$4:$D$350,2,0),"")</f>
        <v/>
      </c>
      <c r="U2882" s="22"/>
      <c r="V2882" s="33" t="str">
        <f>IFERROR(VLOOKUP(U2882,[1]list!$C$4:$D$350,2,0),"")</f>
        <v/>
      </c>
    </row>
    <row r="2883" spans="1:22" x14ac:dyDescent="0.25">
      <c r="A2883" s="20"/>
      <c r="B2883" s="21"/>
      <c r="C2883" s="21" t="str">
        <f>IFERROR(VLOOKUP(B2883,[1]list!$A$4:$B$350,2,0),"")</f>
        <v/>
      </c>
      <c r="D2883" s="21"/>
      <c r="E2883" s="21"/>
      <c r="F2883" s="21">
        <f>SUMIFS(الاسعار!$C:$C,الاسعار!$B:$B,$R2883,الاسعار!$A:$A,$A2883)</f>
        <v>0</v>
      </c>
      <c r="G2883" s="21"/>
      <c r="H2883" s="21"/>
      <c r="I2883" s="21">
        <f>SUMIFS(الاسعار!$C:$C,الاسعار!$B:$B,$T2883,الاسعار!$A:$A,$A2883)</f>
        <v>0</v>
      </c>
      <c r="J2883" s="21"/>
      <c r="K2883" s="21"/>
      <c r="L2883" s="21">
        <f>SUMIFS(الاسعار!$C:$C,الاسعار!$B:$B,$V2883,الاسعار!$A:$A,$A2883)</f>
        <v>0</v>
      </c>
      <c r="M2883" s="49"/>
      <c r="N2883" s="22">
        <f t="shared" si="45"/>
        <v>0</v>
      </c>
      <c r="O2883" s="22"/>
      <c r="P2883" s="22"/>
      <c r="Q2883" s="22"/>
      <c r="R2883" s="33" t="str">
        <f>IFERROR(VLOOKUP(Q2883,[1]list!$C$4:$D$350,2,0),"")</f>
        <v/>
      </c>
      <c r="S2883" s="22"/>
      <c r="T2883" s="33" t="str">
        <f>IFERROR(VLOOKUP(S2883,[1]list!$C$4:$D$350,2,0),"")</f>
        <v/>
      </c>
      <c r="U2883" s="22"/>
      <c r="V2883" s="33" t="str">
        <f>IFERROR(VLOOKUP(U2883,[1]list!$C$4:$D$350,2,0),"")</f>
        <v/>
      </c>
    </row>
    <row r="2884" spans="1:22" x14ac:dyDescent="0.25">
      <c r="A2884" s="20"/>
      <c r="B2884" s="21"/>
      <c r="C2884" s="21" t="str">
        <f>IFERROR(VLOOKUP(B2884,[1]list!$A$4:$B$350,2,0),"")</f>
        <v/>
      </c>
      <c r="D2884" s="21"/>
      <c r="E2884" s="21"/>
      <c r="F2884" s="21">
        <f>SUMIFS(الاسعار!$C:$C,الاسعار!$B:$B,$R2884,الاسعار!$A:$A,$A2884)</f>
        <v>0</v>
      </c>
      <c r="G2884" s="21"/>
      <c r="H2884" s="21"/>
      <c r="I2884" s="21">
        <f>SUMIFS(الاسعار!$C:$C,الاسعار!$B:$B,$T2884,الاسعار!$A:$A,$A2884)</f>
        <v>0</v>
      </c>
      <c r="J2884" s="21"/>
      <c r="K2884" s="21"/>
      <c r="L2884" s="21">
        <f>SUMIFS(الاسعار!$C:$C,الاسعار!$B:$B,$V2884,الاسعار!$A:$A,$A2884)</f>
        <v>0</v>
      </c>
      <c r="M2884" s="49"/>
      <c r="N2884" s="22">
        <f t="shared" si="45"/>
        <v>0</v>
      </c>
      <c r="O2884" s="22"/>
      <c r="P2884" s="22"/>
      <c r="Q2884" s="22"/>
      <c r="R2884" s="33" t="str">
        <f>IFERROR(VLOOKUP(Q2884,[1]list!$C$4:$D$350,2,0),"")</f>
        <v/>
      </c>
      <c r="S2884" s="22"/>
      <c r="T2884" s="33" t="str">
        <f>IFERROR(VLOOKUP(S2884,[1]list!$C$4:$D$350,2,0),"")</f>
        <v/>
      </c>
      <c r="U2884" s="22"/>
      <c r="V2884" s="33" t="str">
        <f>IFERROR(VLOOKUP(U2884,[1]list!$C$4:$D$350,2,0),"")</f>
        <v/>
      </c>
    </row>
    <row r="2885" spans="1:22" x14ac:dyDescent="0.25">
      <c r="A2885" s="20"/>
      <c r="B2885" s="21"/>
      <c r="C2885" s="21" t="str">
        <f>IFERROR(VLOOKUP(B2885,[1]list!$A$4:$B$350,2,0),"")</f>
        <v/>
      </c>
      <c r="D2885" s="21"/>
      <c r="E2885" s="21"/>
      <c r="F2885" s="21">
        <f>SUMIFS(الاسعار!$C:$C,الاسعار!$B:$B,$R2885,الاسعار!$A:$A,$A2885)</f>
        <v>0</v>
      </c>
      <c r="G2885" s="21"/>
      <c r="H2885" s="21"/>
      <c r="I2885" s="21">
        <f>SUMIFS(الاسعار!$C:$C,الاسعار!$B:$B,$T2885,الاسعار!$A:$A,$A2885)</f>
        <v>0</v>
      </c>
      <c r="J2885" s="21"/>
      <c r="K2885" s="21"/>
      <c r="L2885" s="21">
        <f>SUMIFS(الاسعار!$C:$C,الاسعار!$B:$B,$V2885,الاسعار!$A:$A,$A2885)</f>
        <v>0</v>
      </c>
      <c r="M2885" s="49"/>
      <c r="N2885" s="22">
        <f t="shared" si="45"/>
        <v>0</v>
      </c>
      <c r="O2885" s="22"/>
      <c r="P2885" s="22"/>
      <c r="Q2885" s="22"/>
      <c r="R2885" s="33" t="str">
        <f>IFERROR(VLOOKUP(Q2885,[1]list!$C$4:$D$350,2,0),"")</f>
        <v/>
      </c>
      <c r="S2885" s="22"/>
      <c r="T2885" s="33" t="str">
        <f>IFERROR(VLOOKUP(S2885,[1]list!$C$4:$D$350,2,0),"")</f>
        <v/>
      </c>
      <c r="U2885" s="22"/>
      <c r="V2885" s="33" t="str">
        <f>IFERROR(VLOOKUP(U2885,[1]list!$C$4:$D$350,2,0),"")</f>
        <v/>
      </c>
    </row>
    <row r="2886" spans="1:22" x14ac:dyDescent="0.25">
      <c r="A2886" s="20"/>
      <c r="B2886" s="21"/>
      <c r="C2886" s="21" t="str">
        <f>IFERROR(VLOOKUP(B2886,[1]list!$A$4:$B$350,2,0),"")</f>
        <v/>
      </c>
      <c r="D2886" s="21"/>
      <c r="E2886" s="21"/>
      <c r="F2886" s="21">
        <f>SUMIFS(الاسعار!$C:$C,الاسعار!$B:$B,$R2886,الاسعار!$A:$A,$A2886)</f>
        <v>0</v>
      </c>
      <c r="G2886" s="21"/>
      <c r="H2886" s="21"/>
      <c r="I2886" s="21">
        <f>SUMIFS(الاسعار!$C:$C,الاسعار!$B:$B,$T2886,الاسعار!$A:$A,$A2886)</f>
        <v>0</v>
      </c>
      <c r="J2886" s="21"/>
      <c r="K2886" s="21"/>
      <c r="L2886" s="21">
        <f>SUMIFS(الاسعار!$C:$C,الاسعار!$B:$B,$V2886,الاسعار!$A:$A,$A2886)</f>
        <v>0</v>
      </c>
      <c r="M2886" s="49"/>
      <c r="N2886" s="22">
        <f t="shared" ref="N2886:N2949" si="46">(E2886*F2886)+(H2886*I2886)+(K2886*L2886)</f>
        <v>0</v>
      </c>
      <c r="O2886" s="22"/>
      <c r="P2886" s="22"/>
      <c r="Q2886" s="22"/>
      <c r="R2886" s="33" t="str">
        <f>IFERROR(VLOOKUP(Q2886,[1]list!$C$4:$D$350,2,0),"")</f>
        <v/>
      </c>
      <c r="S2886" s="22"/>
      <c r="T2886" s="33" t="str">
        <f>IFERROR(VLOOKUP(S2886,[1]list!$C$4:$D$350,2,0),"")</f>
        <v/>
      </c>
      <c r="U2886" s="22"/>
      <c r="V2886" s="33" t="str">
        <f>IFERROR(VLOOKUP(U2886,[1]list!$C$4:$D$350,2,0),"")</f>
        <v/>
      </c>
    </row>
    <row r="2887" spans="1:22" x14ac:dyDescent="0.25">
      <c r="A2887" s="20"/>
      <c r="B2887" s="21"/>
      <c r="C2887" s="21" t="str">
        <f>IFERROR(VLOOKUP(B2887,[1]list!$A$4:$B$350,2,0),"")</f>
        <v/>
      </c>
      <c r="D2887" s="21"/>
      <c r="E2887" s="21"/>
      <c r="F2887" s="21">
        <f>SUMIFS(الاسعار!$C:$C,الاسعار!$B:$B,$R2887,الاسعار!$A:$A,$A2887)</f>
        <v>0</v>
      </c>
      <c r="G2887" s="21"/>
      <c r="H2887" s="21"/>
      <c r="I2887" s="21">
        <f>SUMIFS(الاسعار!$C:$C,الاسعار!$B:$B,$T2887,الاسعار!$A:$A,$A2887)</f>
        <v>0</v>
      </c>
      <c r="J2887" s="21"/>
      <c r="K2887" s="21"/>
      <c r="L2887" s="21">
        <f>SUMIFS(الاسعار!$C:$C,الاسعار!$B:$B,$V2887,الاسعار!$A:$A,$A2887)</f>
        <v>0</v>
      </c>
      <c r="M2887" s="49"/>
      <c r="N2887" s="22">
        <f t="shared" si="46"/>
        <v>0</v>
      </c>
      <c r="O2887" s="22"/>
      <c r="P2887" s="22"/>
      <c r="Q2887" s="22"/>
      <c r="R2887" s="33" t="str">
        <f>IFERROR(VLOOKUP(Q2887,[1]list!$C$4:$D$350,2,0),"")</f>
        <v/>
      </c>
      <c r="S2887" s="22"/>
      <c r="T2887" s="33" t="str">
        <f>IFERROR(VLOOKUP(S2887,[1]list!$C$4:$D$350,2,0),"")</f>
        <v/>
      </c>
      <c r="U2887" s="22"/>
      <c r="V2887" s="33" t="str">
        <f>IFERROR(VLOOKUP(U2887,[1]list!$C$4:$D$350,2,0),"")</f>
        <v/>
      </c>
    </row>
    <row r="2888" spans="1:22" x14ac:dyDescent="0.25">
      <c r="A2888" s="20"/>
      <c r="B2888" s="21"/>
      <c r="C2888" s="21" t="str">
        <f>IFERROR(VLOOKUP(B2888,[1]list!$A$4:$B$350,2,0),"")</f>
        <v/>
      </c>
      <c r="D2888" s="21"/>
      <c r="E2888" s="21"/>
      <c r="F2888" s="21">
        <f>SUMIFS(الاسعار!$C:$C,الاسعار!$B:$B,$R2888,الاسعار!$A:$A,$A2888)</f>
        <v>0</v>
      </c>
      <c r="G2888" s="21"/>
      <c r="H2888" s="21"/>
      <c r="I2888" s="21">
        <f>SUMIFS(الاسعار!$C:$C,الاسعار!$B:$B,$T2888,الاسعار!$A:$A,$A2888)</f>
        <v>0</v>
      </c>
      <c r="J2888" s="21"/>
      <c r="K2888" s="21"/>
      <c r="L2888" s="21">
        <f>SUMIFS(الاسعار!$C:$C,الاسعار!$B:$B,$V2888,الاسعار!$A:$A,$A2888)</f>
        <v>0</v>
      </c>
      <c r="M2888" s="49"/>
      <c r="N2888" s="22">
        <f t="shared" si="46"/>
        <v>0</v>
      </c>
      <c r="O2888" s="22"/>
      <c r="P2888" s="22"/>
      <c r="Q2888" s="22"/>
      <c r="R2888" s="33" t="str">
        <f>IFERROR(VLOOKUP(Q2888,[1]list!$C$4:$D$350,2,0),"")</f>
        <v/>
      </c>
      <c r="S2888" s="22"/>
      <c r="T2888" s="33" t="str">
        <f>IFERROR(VLOOKUP(S2888,[1]list!$C$4:$D$350,2,0),"")</f>
        <v/>
      </c>
      <c r="U2888" s="22"/>
      <c r="V2888" s="33" t="str">
        <f>IFERROR(VLOOKUP(U2888,[1]list!$C$4:$D$350,2,0),"")</f>
        <v/>
      </c>
    </row>
    <row r="2889" spans="1:22" x14ac:dyDescent="0.25">
      <c r="A2889" s="20"/>
      <c r="B2889" s="21"/>
      <c r="C2889" s="21" t="str">
        <f>IFERROR(VLOOKUP(B2889,[1]list!$A$4:$B$350,2,0),"")</f>
        <v/>
      </c>
      <c r="D2889" s="21"/>
      <c r="E2889" s="21"/>
      <c r="F2889" s="21">
        <f>SUMIFS(الاسعار!$C:$C,الاسعار!$B:$B,$R2889,الاسعار!$A:$A,$A2889)</f>
        <v>0</v>
      </c>
      <c r="G2889" s="21"/>
      <c r="H2889" s="21"/>
      <c r="I2889" s="21">
        <f>SUMIFS(الاسعار!$C:$C,الاسعار!$B:$B,$T2889,الاسعار!$A:$A,$A2889)</f>
        <v>0</v>
      </c>
      <c r="J2889" s="21"/>
      <c r="K2889" s="21"/>
      <c r="L2889" s="21">
        <f>SUMIFS(الاسعار!$C:$C,الاسعار!$B:$B,$V2889,الاسعار!$A:$A,$A2889)</f>
        <v>0</v>
      </c>
      <c r="M2889" s="49"/>
      <c r="N2889" s="22">
        <f t="shared" si="46"/>
        <v>0</v>
      </c>
      <c r="O2889" s="22"/>
      <c r="P2889" s="22"/>
      <c r="Q2889" s="22"/>
      <c r="R2889" s="33" t="str">
        <f>IFERROR(VLOOKUP(Q2889,[1]list!$C$4:$D$350,2,0),"")</f>
        <v/>
      </c>
      <c r="S2889" s="22"/>
      <c r="T2889" s="33" t="str">
        <f>IFERROR(VLOOKUP(S2889,[1]list!$C$4:$D$350,2,0),"")</f>
        <v/>
      </c>
      <c r="U2889" s="22"/>
      <c r="V2889" s="33" t="str">
        <f>IFERROR(VLOOKUP(U2889,[1]list!$C$4:$D$350,2,0),"")</f>
        <v/>
      </c>
    </row>
    <row r="2890" spans="1:22" x14ac:dyDescent="0.25">
      <c r="A2890" s="20"/>
      <c r="B2890" s="21"/>
      <c r="C2890" s="21" t="str">
        <f>IFERROR(VLOOKUP(B2890,[1]list!$A$4:$B$350,2,0),"")</f>
        <v/>
      </c>
      <c r="D2890" s="21"/>
      <c r="E2890" s="21"/>
      <c r="F2890" s="21">
        <f>SUMIFS(الاسعار!$C:$C,الاسعار!$B:$B,$R2890,الاسعار!$A:$A,$A2890)</f>
        <v>0</v>
      </c>
      <c r="G2890" s="21"/>
      <c r="H2890" s="21"/>
      <c r="I2890" s="21">
        <f>SUMIFS(الاسعار!$C:$C,الاسعار!$B:$B,$T2890,الاسعار!$A:$A,$A2890)</f>
        <v>0</v>
      </c>
      <c r="J2890" s="21"/>
      <c r="K2890" s="21"/>
      <c r="L2890" s="21">
        <f>SUMIFS(الاسعار!$C:$C,الاسعار!$B:$B,$V2890,الاسعار!$A:$A,$A2890)</f>
        <v>0</v>
      </c>
      <c r="M2890" s="49"/>
      <c r="N2890" s="22">
        <f t="shared" si="46"/>
        <v>0</v>
      </c>
      <c r="O2890" s="22"/>
      <c r="P2890" s="22"/>
      <c r="Q2890" s="22"/>
      <c r="R2890" s="33" t="str">
        <f>IFERROR(VLOOKUP(Q2890,[1]list!$C$4:$D$350,2,0),"")</f>
        <v/>
      </c>
      <c r="S2890" s="22"/>
      <c r="T2890" s="33" t="str">
        <f>IFERROR(VLOOKUP(S2890,[1]list!$C$4:$D$350,2,0),"")</f>
        <v/>
      </c>
      <c r="U2890" s="22"/>
      <c r="V2890" s="33" t="str">
        <f>IFERROR(VLOOKUP(U2890,[1]list!$C$4:$D$350,2,0),"")</f>
        <v/>
      </c>
    </row>
    <row r="2891" spans="1:22" x14ac:dyDescent="0.25">
      <c r="A2891" s="20"/>
      <c r="B2891" s="21"/>
      <c r="C2891" s="21" t="str">
        <f>IFERROR(VLOOKUP(B2891,[1]list!$A$4:$B$350,2,0),"")</f>
        <v/>
      </c>
      <c r="D2891" s="21"/>
      <c r="E2891" s="21"/>
      <c r="F2891" s="21">
        <f>SUMIFS(الاسعار!$C:$C,الاسعار!$B:$B,$R2891,الاسعار!$A:$A,$A2891)</f>
        <v>0</v>
      </c>
      <c r="G2891" s="21"/>
      <c r="H2891" s="21"/>
      <c r="I2891" s="21">
        <f>SUMIFS(الاسعار!$C:$C,الاسعار!$B:$B,$T2891,الاسعار!$A:$A,$A2891)</f>
        <v>0</v>
      </c>
      <c r="J2891" s="21"/>
      <c r="K2891" s="21"/>
      <c r="L2891" s="21">
        <f>SUMIFS(الاسعار!$C:$C,الاسعار!$B:$B,$V2891,الاسعار!$A:$A,$A2891)</f>
        <v>0</v>
      </c>
      <c r="M2891" s="49"/>
      <c r="N2891" s="22">
        <f t="shared" si="46"/>
        <v>0</v>
      </c>
      <c r="O2891" s="22"/>
      <c r="P2891" s="22"/>
      <c r="Q2891" s="22"/>
      <c r="R2891" s="33" t="str">
        <f>IFERROR(VLOOKUP(Q2891,[1]list!$C$4:$D$350,2,0),"")</f>
        <v/>
      </c>
      <c r="S2891" s="22"/>
      <c r="T2891" s="33" t="str">
        <f>IFERROR(VLOOKUP(S2891,[1]list!$C$4:$D$350,2,0),"")</f>
        <v/>
      </c>
      <c r="U2891" s="22"/>
      <c r="V2891" s="33" t="str">
        <f>IFERROR(VLOOKUP(U2891,[1]list!$C$4:$D$350,2,0),"")</f>
        <v/>
      </c>
    </row>
    <row r="2892" spans="1:22" x14ac:dyDescent="0.25">
      <c r="A2892" s="20"/>
      <c r="B2892" s="21"/>
      <c r="C2892" s="21" t="str">
        <f>IFERROR(VLOOKUP(B2892,[1]list!$A$4:$B$350,2,0),"")</f>
        <v/>
      </c>
      <c r="D2892" s="21"/>
      <c r="E2892" s="21"/>
      <c r="F2892" s="21">
        <f>SUMIFS(الاسعار!$C:$C,الاسعار!$B:$B,$R2892,الاسعار!$A:$A,$A2892)</f>
        <v>0</v>
      </c>
      <c r="G2892" s="21"/>
      <c r="H2892" s="21"/>
      <c r="I2892" s="21">
        <f>SUMIFS(الاسعار!$C:$C,الاسعار!$B:$B,$T2892,الاسعار!$A:$A,$A2892)</f>
        <v>0</v>
      </c>
      <c r="J2892" s="21"/>
      <c r="K2892" s="21"/>
      <c r="L2892" s="21">
        <f>SUMIFS(الاسعار!$C:$C,الاسعار!$B:$B,$V2892,الاسعار!$A:$A,$A2892)</f>
        <v>0</v>
      </c>
      <c r="M2892" s="49"/>
      <c r="N2892" s="22">
        <f t="shared" si="46"/>
        <v>0</v>
      </c>
      <c r="O2892" s="22"/>
      <c r="P2892" s="22"/>
      <c r="Q2892" s="22"/>
      <c r="R2892" s="33" t="str">
        <f>IFERROR(VLOOKUP(Q2892,[1]list!$C$4:$D$350,2,0),"")</f>
        <v/>
      </c>
      <c r="S2892" s="22"/>
      <c r="T2892" s="33" t="str">
        <f>IFERROR(VLOOKUP(S2892,[1]list!$C$4:$D$350,2,0),"")</f>
        <v/>
      </c>
      <c r="U2892" s="22"/>
      <c r="V2892" s="33" t="str">
        <f>IFERROR(VLOOKUP(U2892,[1]list!$C$4:$D$350,2,0),"")</f>
        <v/>
      </c>
    </row>
    <row r="2893" spans="1:22" x14ac:dyDescent="0.25">
      <c r="A2893" s="20"/>
      <c r="B2893" s="21"/>
      <c r="C2893" s="21" t="str">
        <f>IFERROR(VLOOKUP(B2893,[1]list!$A$4:$B$350,2,0),"")</f>
        <v/>
      </c>
      <c r="D2893" s="21"/>
      <c r="E2893" s="21"/>
      <c r="F2893" s="21">
        <f>SUMIFS(الاسعار!$C:$C,الاسعار!$B:$B,$R2893,الاسعار!$A:$A,$A2893)</f>
        <v>0</v>
      </c>
      <c r="G2893" s="21"/>
      <c r="H2893" s="21"/>
      <c r="I2893" s="21">
        <f>SUMIFS(الاسعار!$C:$C,الاسعار!$B:$B,$T2893,الاسعار!$A:$A,$A2893)</f>
        <v>0</v>
      </c>
      <c r="J2893" s="21"/>
      <c r="K2893" s="21"/>
      <c r="L2893" s="21">
        <f>SUMIFS(الاسعار!$C:$C,الاسعار!$B:$B,$V2893,الاسعار!$A:$A,$A2893)</f>
        <v>0</v>
      </c>
      <c r="M2893" s="49"/>
      <c r="N2893" s="22">
        <f t="shared" si="46"/>
        <v>0</v>
      </c>
      <c r="O2893" s="22"/>
      <c r="P2893" s="22"/>
      <c r="Q2893" s="22"/>
      <c r="R2893" s="33" t="str">
        <f>IFERROR(VLOOKUP(Q2893,[1]list!$C$4:$D$350,2,0),"")</f>
        <v/>
      </c>
      <c r="S2893" s="22"/>
      <c r="T2893" s="33" t="str">
        <f>IFERROR(VLOOKUP(S2893,[1]list!$C$4:$D$350,2,0),"")</f>
        <v/>
      </c>
      <c r="U2893" s="22"/>
      <c r="V2893" s="33" t="str">
        <f>IFERROR(VLOOKUP(U2893,[1]list!$C$4:$D$350,2,0),"")</f>
        <v/>
      </c>
    </row>
    <row r="2894" spans="1:22" x14ac:dyDescent="0.25">
      <c r="A2894" s="20"/>
      <c r="B2894" s="21"/>
      <c r="C2894" s="21" t="str">
        <f>IFERROR(VLOOKUP(B2894,[1]list!$A$4:$B$350,2,0),"")</f>
        <v/>
      </c>
      <c r="D2894" s="21"/>
      <c r="E2894" s="21"/>
      <c r="F2894" s="21">
        <f>SUMIFS(الاسعار!$C:$C,الاسعار!$B:$B,$R2894,الاسعار!$A:$A,$A2894)</f>
        <v>0</v>
      </c>
      <c r="G2894" s="21"/>
      <c r="H2894" s="21"/>
      <c r="I2894" s="21">
        <f>SUMIFS(الاسعار!$C:$C,الاسعار!$B:$B,$T2894,الاسعار!$A:$A,$A2894)</f>
        <v>0</v>
      </c>
      <c r="J2894" s="21"/>
      <c r="K2894" s="21"/>
      <c r="L2894" s="21">
        <f>SUMIFS(الاسعار!$C:$C,الاسعار!$B:$B,$V2894,الاسعار!$A:$A,$A2894)</f>
        <v>0</v>
      </c>
      <c r="M2894" s="49"/>
      <c r="N2894" s="22">
        <f t="shared" si="46"/>
        <v>0</v>
      </c>
      <c r="O2894" s="22"/>
      <c r="P2894" s="22"/>
      <c r="Q2894" s="22"/>
      <c r="R2894" s="33" t="str">
        <f>IFERROR(VLOOKUP(Q2894,[1]list!$C$4:$D$350,2,0),"")</f>
        <v/>
      </c>
      <c r="S2894" s="22"/>
      <c r="T2894" s="33" t="str">
        <f>IFERROR(VLOOKUP(S2894,[1]list!$C$4:$D$350,2,0),"")</f>
        <v/>
      </c>
      <c r="U2894" s="22"/>
      <c r="V2894" s="33" t="str">
        <f>IFERROR(VLOOKUP(U2894,[1]list!$C$4:$D$350,2,0),"")</f>
        <v/>
      </c>
    </row>
    <row r="2895" spans="1:22" x14ac:dyDescent="0.25">
      <c r="A2895" s="20"/>
      <c r="B2895" s="21"/>
      <c r="C2895" s="21" t="str">
        <f>IFERROR(VLOOKUP(B2895,[1]list!$A$4:$B$350,2,0),"")</f>
        <v/>
      </c>
      <c r="D2895" s="21"/>
      <c r="E2895" s="21"/>
      <c r="F2895" s="21">
        <f>SUMIFS(الاسعار!$C:$C,الاسعار!$B:$B,$R2895,الاسعار!$A:$A,$A2895)</f>
        <v>0</v>
      </c>
      <c r="G2895" s="21"/>
      <c r="H2895" s="21"/>
      <c r="I2895" s="21">
        <f>SUMIFS(الاسعار!$C:$C,الاسعار!$B:$B,$T2895,الاسعار!$A:$A,$A2895)</f>
        <v>0</v>
      </c>
      <c r="J2895" s="21"/>
      <c r="K2895" s="21"/>
      <c r="L2895" s="21">
        <f>SUMIFS(الاسعار!$C:$C,الاسعار!$B:$B,$V2895,الاسعار!$A:$A,$A2895)</f>
        <v>0</v>
      </c>
      <c r="M2895" s="49"/>
      <c r="N2895" s="22">
        <f t="shared" si="46"/>
        <v>0</v>
      </c>
      <c r="O2895" s="22"/>
      <c r="P2895" s="22"/>
      <c r="Q2895" s="22"/>
      <c r="R2895" s="33" t="str">
        <f>IFERROR(VLOOKUP(Q2895,[1]list!$C$4:$D$350,2,0),"")</f>
        <v/>
      </c>
      <c r="S2895" s="22"/>
      <c r="T2895" s="33" t="str">
        <f>IFERROR(VLOOKUP(S2895,[1]list!$C$4:$D$350,2,0),"")</f>
        <v/>
      </c>
      <c r="U2895" s="22"/>
      <c r="V2895" s="33" t="str">
        <f>IFERROR(VLOOKUP(U2895,[1]list!$C$4:$D$350,2,0),"")</f>
        <v/>
      </c>
    </row>
    <row r="2896" spans="1:22" x14ac:dyDescent="0.25">
      <c r="A2896" s="20"/>
      <c r="B2896" s="21"/>
      <c r="C2896" s="21" t="str">
        <f>IFERROR(VLOOKUP(B2896,[1]list!$A$4:$B$350,2,0),"")</f>
        <v/>
      </c>
      <c r="D2896" s="21"/>
      <c r="E2896" s="21"/>
      <c r="F2896" s="21">
        <f>SUMIFS(الاسعار!$C:$C,الاسعار!$B:$B,$R2896,الاسعار!$A:$A,$A2896)</f>
        <v>0</v>
      </c>
      <c r="G2896" s="21"/>
      <c r="H2896" s="21"/>
      <c r="I2896" s="21">
        <f>SUMIFS(الاسعار!$C:$C,الاسعار!$B:$B,$T2896,الاسعار!$A:$A,$A2896)</f>
        <v>0</v>
      </c>
      <c r="J2896" s="21"/>
      <c r="K2896" s="21"/>
      <c r="L2896" s="21">
        <f>SUMIFS(الاسعار!$C:$C,الاسعار!$B:$B,$V2896,الاسعار!$A:$A,$A2896)</f>
        <v>0</v>
      </c>
      <c r="M2896" s="49"/>
      <c r="N2896" s="22">
        <f t="shared" si="46"/>
        <v>0</v>
      </c>
      <c r="O2896" s="22"/>
      <c r="P2896" s="22"/>
      <c r="Q2896" s="22"/>
      <c r="R2896" s="33" t="str">
        <f>IFERROR(VLOOKUP(Q2896,[1]list!$C$4:$D$350,2,0),"")</f>
        <v/>
      </c>
      <c r="S2896" s="22"/>
      <c r="T2896" s="33" t="str">
        <f>IFERROR(VLOOKUP(S2896,[1]list!$C$4:$D$350,2,0),"")</f>
        <v/>
      </c>
      <c r="U2896" s="22"/>
      <c r="V2896" s="33" t="str">
        <f>IFERROR(VLOOKUP(U2896,[1]list!$C$4:$D$350,2,0),"")</f>
        <v/>
      </c>
    </row>
    <row r="2897" spans="1:22" x14ac:dyDescent="0.25">
      <c r="A2897" s="20"/>
      <c r="B2897" s="21"/>
      <c r="C2897" s="21" t="str">
        <f>IFERROR(VLOOKUP(B2897,[1]list!$A$4:$B$350,2,0),"")</f>
        <v/>
      </c>
      <c r="D2897" s="21"/>
      <c r="E2897" s="21"/>
      <c r="F2897" s="21">
        <f>SUMIFS(الاسعار!$C:$C,الاسعار!$B:$B,$R2897,الاسعار!$A:$A,$A2897)</f>
        <v>0</v>
      </c>
      <c r="G2897" s="21"/>
      <c r="H2897" s="21"/>
      <c r="I2897" s="21">
        <f>SUMIFS(الاسعار!$C:$C,الاسعار!$B:$B,$T2897,الاسعار!$A:$A,$A2897)</f>
        <v>0</v>
      </c>
      <c r="J2897" s="21"/>
      <c r="K2897" s="21"/>
      <c r="L2897" s="21">
        <f>SUMIFS(الاسعار!$C:$C,الاسعار!$B:$B,$V2897,الاسعار!$A:$A,$A2897)</f>
        <v>0</v>
      </c>
      <c r="M2897" s="49"/>
      <c r="N2897" s="22">
        <f t="shared" si="46"/>
        <v>0</v>
      </c>
      <c r="O2897" s="22"/>
      <c r="P2897" s="22"/>
      <c r="Q2897" s="22"/>
      <c r="R2897" s="33" t="str">
        <f>IFERROR(VLOOKUP(Q2897,[1]list!$C$4:$D$350,2,0),"")</f>
        <v/>
      </c>
      <c r="S2897" s="22"/>
      <c r="T2897" s="33" t="str">
        <f>IFERROR(VLOOKUP(S2897,[1]list!$C$4:$D$350,2,0),"")</f>
        <v/>
      </c>
      <c r="U2897" s="22"/>
      <c r="V2897" s="33" t="str">
        <f>IFERROR(VLOOKUP(U2897,[1]list!$C$4:$D$350,2,0),"")</f>
        <v/>
      </c>
    </row>
    <row r="2898" spans="1:22" x14ac:dyDescent="0.25">
      <c r="A2898" s="20"/>
      <c r="B2898" s="21"/>
      <c r="C2898" s="21" t="str">
        <f>IFERROR(VLOOKUP(B2898,[1]list!$A$4:$B$350,2,0),"")</f>
        <v/>
      </c>
      <c r="D2898" s="21"/>
      <c r="E2898" s="21"/>
      <c r="F2898" s="21">
        <f>SUMIFS(الاسعار!$C:$C,الاسعار!$B:$B,$R2898,الاسعار!$A:$A,$A2898)</f>
        <v>0</v>
      </c>
      <c r="G2898" s="21"/>
      <c r="H2898" s="21"/>
      <c r="I2898" s="21">
        <f>SUMIFS(الاسعار!$C:$C,الاسعار!$B:$B,$T2898,الاسعار!$A:$A,$A2898)</f>
        <v>0</v>
      </c>
      <c r="J2898" s="21"/>
      <c r="K2898" s="21"/>
      <c r="L2898" s="21">
        <f>SUMIFS(الاسعار!$C:$C,الاسعار!$B:$B,$V2898,الاسعار!$A:$A,$A2898)</f>
        <v>0</v>
      </c>
      <c r="M2898" s="49"/>
      <c r="N2898" s="22">
        <f t="shared" si="46"/>
        <v>0</v>
      </c>
      <c r="O2898" s="22"/>
      <c r="P2898" s="22"/>
      <c r="Q2898" s="22"/>
      <c r="R2898" s="33" t="str">
        <f>IFERROR(VLOOKUP(Q2898,[1]list!$C$4:$D$350,2,0),"")</f>
        <v/>
      </c>
      <c r="S2898" s="22"/>
      <c r="T2898" s="33" t="str">
        <f>IFERROR(VLOOKUP(S2898,[1]list!$C$4:$D$350,2,0),"")</f>
        <v/>
      </c>
      <c r="U2898" s="22"/>
      <c r="V2898" s="33" t="str">
        <f>IFERROR(VLOOKUP(U2898,[1]list!$C$4:$D$350,2,0),"")</f>
        <v/>
      </c>
    </row>
    <row r="2899" spans="1:22" x14ac:dyDescent="0.25">
      <c r="A2899" s="20"/>
      <c r="B2899" s="21"/>
      <c r="C2899" s="21" t="str">
        <f>IFERROR(VLOOKUP(B2899,[1]list!$A$4:$B$350,2,0),"")</f>
        <v/>
      </c>
      <c r="D2899" s="21"/>
      <c r="E2899" s="21"/>
      <c r="F2899" s="21">
        <f>SUMIFS(الاسعار!$C:$C,الاسعار!$B:$B,$R2899,الاسعار!$A:$A,$A2899)</f>
        <v>0</v>
      </c>
      <c r="G2899" s="21"/>
      <c r="H2899" s="21"/>
      <c r="I2899" s="21">
        <f>SUMIFS(الاسعار!$C:$C,الاسعار!$B:$B,$T2899,الاسعار!$A:$A,$A2899)</f>
        <v>0</v>
      </c>
      <c r="J2899" s="21"/>
      <c r="K2899" s="21"/>
      <c r="L2899" s="21">
        <f>SUMIFS(الاسعار!$C:$C,الاسعار!$B:$B,$V2899,الاسعار!$A:$A,$A2899)</f>
        <v>0</v>
      </c>
      <c r="M2899" s="49"/>
      <c r="N2899" s="22">
        <f t="shared" si="46"/>
        <v>0</v>
      </c>
      <c r="O2899" s="22"/>
      <c r="P2899" s="22"/>
      <c r="Q2899" s="22"/>
      <c r="R2899" s="33" t="str">
        <f>IFERROR(VLOOKUP(Q2899,[1]list!$C$4:$D$350,2,0),"")</f>
        <v/>
      </c>
      <c r="S2899" s="22"/>
      <c r="T2899" s="33" t="str">
        <f>IFERROR(VLOOKUP(S2899,[1]list!$C$4:$D$350,2,0),"")</f>
        <v/>
      </c>
      <c r="U2899" s="22"/>
      <c r="V2899" s="33" t="str">
        <f>IFERROR(VLOOKUP(U2899,[1]list!$C$4:$D$350,2,0),"")</f>
        <v/>
      </c>
    </row>
    <row r="2900" spans="1:22" x14ac:dyDescent="0.25">
      <c r="A2900" s="20"/>
      <c r="B2900" s="21"/>
      <c r="C2900" s="21" t="str">
        <f>IFERROR(VLOOKUP(B2900,[1]list!$A$4:$B$350,2,0),"")</f>
        <v/>
      </c>
      <c r="D2900" s="21"/>
      <c r="E2900" s="21"/>
      <c r="F2900" s="21">
        <f>SUMIFS(الاسعار!$C:$C,الاسعار!$B:$B,$R2900,الاسعار!$A:$A,$A2900)</f>
        <v>0</v>
      </c>
      <c r="G2900" s="21"/>
      <c r="H2900" s="21"/>
      <c r="I2900" s="21">
        <f>SUMIFS(الاسعار!$C:$C,الاسعار!$B:$B,$T2900,الاسعار!$A:$A,$A2900)</f>
        <v>0</v>
      </c>
      <c r="J2900" s="21"/>
      <c r="K2900" s="21"/>
      <c r="L2900" s="21">
        <f>SUMIFS(الاسعار!$C:$C,الاسعار!$B:$B,$V2900,الاسعار!$A:$A,$A2900)</f>
        <v>0</v>
      </c>
      <c r="M2900" s="49"/>
      <c r="N2900" s="22">
        <f t="shared" si="46"/>
        <v>0</v>
      </c>
      <c r="O2900" s="22"/>
      <c r="P2900" s="22"/>
      <c r="Q2900" s="22"/>
      <c r="R2900" s="33" t="str">
        <f>IFERROR(VLOOKUP(Q2900,[1]list!$C$4:$D$350,2,0),"")</f>
        <v/>
      </c>
      <c r="S2900" s="22"/>
      <c r="T2900" s="33" t="str">
        <f>IFERROR(VLOOKUP(S2900,[1]list!$C$4:$D$350,2,0),"")</f>
        <v/>
      </c>
      <c r="U2900" s="22"/>
      <c r="V2900" s="33" t="str">
        <f>IFERROR(VLOOKUP(U2900,[1]list!$C$4:$D$350,2,0),"")</f>
        <v/>
      </c>
    </row>
    <row r="2901" spans="1:22" x14ac:dyDescent="0.25">
      <c r="A2901" s="20"/>
      <c r="B2901" s="21"/>
      <c r="C2901" s="21" t="str">
        <f>IFERROR(VLOOKUP(B2901,[1]list!$A$4:$B$350,2,0),"")</f>
        <v/>
      </c>
      <c r="D2901" s="21"/>
      <c r="E2901" s="21"/>
      <c r="F2901" s="21">
        <f>SUMIFS(الاسعار!$C:$C,الاسعار!$B:$B,$R2901,الاسعار!$A:$A,$A2901)</f>
        <v>0</v>
      </c>
      <c r="G2901" s="21"/>
      <c r="H2901" s="21"/>
      <c r="I2901" s="21">
        <f>SUMIFS(الاسعار!$C:$C,الاسعار!$B:$B,$T2901,الاسعار!$A:$A,$A2901)</f>
        <v>0</v>
      </c>
      <c r="J2901" s="21"/>
      <c r="K2901" s="21"/>
      <c r="L2901" s="21">
        <f>SUMIFS(الاسعار!$C:$C,الاسعار!$B:$B,$V2901,الاسعار!$A:$A,$A2901)</f>
        <v>0</v>
      </c>
      <c r="M2901" s="49"/>
      <c r="N2901" s="22">
        <f t="shared" si="46"/>
        <v>0</v>
      </c>
      <c r="O2901" s="22"/>
      <c r="P2901" s="22"/>
      <c r="Q2901" s="22"/>
      <c r="R2901" s="33" t="str">
        <f>IFERROR(VLOOKUP(Q2901,[1]list!$C$4:$D$350,2,0),"")</f>
        <v/>
      </c>
      <c r="S2901" s="22"/>
      <c r="T2901" s="33" t="str">
        <f>IFERROR(VLOOKUP(S2901,[1]list!$C$4:$D$350,2,0),"")</f>
        <v/>
      </c>
      <c r="U2901" s="22"/>
      <c r="V2901" s="33" t="str">
        <f>IFERROR(VLOOKUP(U2901,[1]list!$C$4:$D$350,2,0),"")</f>
        <v/>
      </c>
    </row>
    <row r="2902" spans="1:22" x14ac:dyDescent="0.25">
      <c r="A2902" s="20"/>
      <c r="B2902" s="21"/>
      <c r="C2902" s="21" t="str">
        <f>IFERROR(VLOOKUP(B2902,[1]list!$A$4:$B$350,2,0),"")</f>
        <v/>
      </c>
      <c r="D2902" s="21"/>
      <c r="E2902" s="21"/>
      <c r="F2902" s="21">
        <f>SUMIFS(الاسعار!$C:$C,الاسعار!$B:$B,$R2902,الاسعار!$A:$A,$A2902)</f>
        <v>0</v>
      </c>
      <c r="G2902" s="21"/>
      <c r="H2902" s="21"/>
      <c r="I2902" s="21">
        <f>SUMIFS(الاسعار!$C:$C,الاسعار!$B:$B,$T2902,الاسعار!$A:$A,$A2902)</f>
        <v>0</v>
      </c>
      <c r="J2902" s="21"/>
      <c r="K2902" s="21"/>
      <c r="L2902" s="21">
        <f>SUMIFS(الاسعار!$C:$C,الاسعار!$B:$B,$V2902,الاسعار!$A:$A,$A2902)</f>
        <v>0</v>
      </c>
      <c r="M2902" s="49"/>
      <c r="N2902" s="22">
        <f t="shared" si="46"/>
        <v>0</v>
      </c>
      <c r="O2902" s="22"/>
      <c r="P2902" s="22"/>
      <c r="Q2902" s="22"/>
      <c r="R2902" s="33" t="str">
        <f>IFERROR(VLOOKUP(Q2902,[1]list!$C$4:$D$350,2,0),"")</f>
        <v/>
      </c>
      <c r="S2902" s="22"/>
      <c r="T2902" s="33" t="str">
        <f>IFERROR(VLOOKUP(S2902,[1]list!$C$4:$D$350,2,0),"")</f>
        <v/>
      </c>
      <c r="U2902" s="22"/>
      <c r="V2902" s="33" t="str">
        <f>IFERROR(VLOOKUP(U2902,[1]list!$C$4:$D$350,2,0),"")</f>
        <v/>
      </c>
    </row>
    <row r="2903" spans="1:22" x14ac:dyDescent="0.25">
      <c r="A2903" s="20"/>
      <c r="B2903" s="21"/>
      <c r="C2903" s="21" t="str">
        <f>IFERROR(VLOOKUP(B2903,[1]list!$A$4:$B$350,2,0),"")</f>
        <v/>
      </c>
      <c r="D2903" s="21"/>
      <c r="E2903" s="21"/>
      <c r="F2903" s="21">
        <f>SUMIFS(الاسعار!$C:$C,الاسعار!$B:$B,$R2903,الاسعار!$A:$A,$A2903)</f>
        <v>0</v>
      </c>
      <c r="G2903" s="21"/>
      <c r="H2903" s="21"/>
      <c r="I2903" s="21">
        <f>SUMIFS(الاسعار!$C:$C,الاسعار!$B:$B,$T2903,الاسعار!$A:$A,$A2903)</f>
        <v>0</v>
      </c>
      <c r="J2903" s="21"/>
      <c r="K2903" s="21"/>
      <c r="L2903" s="21">
        <f>SUMIFS(الاسعار!$C:$C,الاسعار!$B:$B,$V2903,الاسعار!$A:$A,$A2903)</f>
        <v>0</v>
      </c>
      <c r="M2903" s="49"/>
      <c r="N2903" s="22">
        <f t="shared" si="46"/>
        <v>0</v>
      </c>
      <c r="O2903" s="22"/>
      <c r="P2903" s="22"/>
      <c r="Q2903" s="22"/>
      <c r="R2903" s="33" t="str">
        <f>IFERROR(VLOOKUP(Q2903,[1]list!$C$4:$D$350,2,0),"")</f>
        <v/>
      </c>
      <c r="S2903" s="22"/>
      <c r="T2903" s="33" t="str">
        <f>IFERROR(VLOOKUP(S2903,[1]list!$C$4:$D$350,2,0),"")</f>
        <v/>
      </c>
      <c r="U2903" s="22"/>
      <c r="V2903" s="33" t="str">
        <f>IFERROR(VLOOKUP(U2903,[1]list!$C$4:$D$350,2,0),"")</f>
        <v/>
      </c>
    </row>
    <row r="2904" spans="1:22" x14ac:dyDescent="0.25">
      <c r="A2904" s="20"/>
      <c r="B2904" s="21"/>
      <c r="C2904" s="21" t="str">
        <f>IFERROR(VLOOKUP(B2904,[1]list!$A$4:$B$350,2,0),"")</f>
        <v/>
      </c>
      <c r="D2904" s="21"/>
      <c r="E2904" s="21"/>
      <c r="F2904" s="21">
        <f>SUMIFS(الاسعار!$C:$C,الاسعار!$B:$B,$R2904,الاسعار!$A:$A,$A2904)</f>
        <v>0</v>
      </c>
      <c r="G2904" s="21"/>
      <c r="H2904" s="21"/>
      <c r="I2904" s="21">
        <f>SUMIFS(الاسعار!$C:$C,الاسعار!$B:$B,$T2904,الاسعار!$A:$A,$A2904)</f>
        <v>0</v>
      </c>
      <c r="J2904" s="21"/>
      <c r="K2904" s="21"/>
      <c r="L2904" s="21">
        <f>SUMIFS(الاسعار!$C:$C,الاسعار!$B:$B,$V2904,الاسعار!$A:$A,$A2904)</f>
        <v>0</v>
      </c>
      <c r="M2904" s="49"/>
      <c r="N2904" s="22">
        <f t="shared" si="46"/>
        <v>0</v>
      </c>
      <c r="O2904" s="22"/>
      <c r="P2904" s="22"/>
      <c r="Q2904" s="22"/>
      <c r="R2904" s="33" t="str">
        <f>IFERROR(VLOOKUP(Q2904,[1]list!$C$4:$D$350,2,0),"")</f>
        <v/>
      </c>
      <c r="S2904" s="22"/>
      <c r="T2904" s="33" t="str">
        <f>IFERROR(VLOOKUP(S2904,[1]list!$C$4:$D$350,2,0),"")</f>
        <v/>
      </c>
      <c r="U2904" s="22"/>
      <c r="V2904" s="33" t="str">
        <f>IFERROR(VLOOKUP(U2904,[1]list!$C$4:$D$350,2,0),"")</f>
        <v/>
      </c>
    </row>
    <row r="2905" spans="1:22" x14ac:dyDescent="0.25">
      <c r="A2905" s="20"/>
      <c r="B2905" s="21"/>
      <c r="C2905" s="21" t="str">
        <f>IFERROR(VLOOKUP(B2905,[1]list!$A$4:$B$350,2,0),"")</f>
        <v/>
      </c>
      <c r="D2905" s="21"/>
      <c r="E2905" s="21"/>
      <c r="F2905" s="21">
        <f>SUMIFS(الاسعار!$C:$C,الاسعار!$B:$B,$R2905,الاسعار!$A:$A,$A2905)</f>
        <v>0</v>
      </c>
      <c r="G2905" s="21"/>
      <c r="H2905" s="21"/>
      <c r="I2905" s="21">
        <f>SUMIFS(الاسعار!$C:$C,الاسعار!$B:$B,$T2905,الاسعار!$A:$A,$A2905)</f>
        <v>0</v>
      </c>
      <c r="J2905" s="21"/>
      <c r="K2905" s="21"/>
      <c r="L2905" s="21">
        <f>SUMIFS(الاسعار!$C:$C,الاسعار!$B:$B,$V2905,الاسعار!$A:$A,$A2905)</f>
        <v>0</v>
      </c>
      <c r="M2905" s="49"/>
      <c r="N2905" s="22">
        <f t="shared" si="46"/>
        <v>0</v>
      </c>
      <c r="O2905" s="22"/>
      <c r="P2905" s="22"/>
      <c r="Q2905" s="22"/>
      <c r="R2905" s="33" t="str">
        <f>IFERROR(VLOOKUP(Q2905,[1]list!$C$4:$D$350,2,0),"")</f>
        <v/>
      </c>
      <c r="S2905" s="22"/>
      <c r="T2905" s="33" t="str">
        <f>IFERROR(VLOOKUP(S2905,[1]list!$C$4:$D$350,2,0),"")</f>
        <v/>
      </c>
      <c r="U2905" s="22"/>
      <c r="V2905" s="33" t="str">
        <f>IFERROR(VLOOKUP(U2905,[1]list!$C$4:$D$350,2,0),"")</f>
        <v/>
      </c>
    </row>
    <row r="2906" spans="1:22" x14ac:dyDescent="0.25">
      <c r="A2906" s="20"/>
      <c r="B2906" s="21"/>
      <c r="C2906" s="21" t="str">
        <f>IFERROR(VLOOKUP(B2906,[1]list!$A$4:$B$350,2,0),"")</f>
        <v/>
      </c>
      <c r="D2906" s="21"/>
      <c r="E2906" s="21"/>
      <c r="F2906" s="21">
        <f>SUMIFS(الاسعار!$C:$C,الاسعار!$B:$B,$R2906,الاسعار!$A:$A,$A2906)</f>
        <v>0</v>
      </c>
      <c r="G2906" s="21"/>
      <c r="H2906" s="21"/>
      <c r="I2906" s="21">
        <f>SUMIFS(الاسعار!$C:$C,الاسعار!$B:$B,$T2906,الاسعار!$A:$A,$A2906)</f>
        <v>0</v>
      </c>
      <c r="J2906" s="21"/>
      <c r="K2906" s="21"/>
      <c r="L2906" s="21">
        <f>SUMIFS(الاسعار!$C:$C,الاسعار!$B:$B,$V2906,الاسعار!$A:$A,$A2906)</f>
        <v>0</v>
      </c>
      <c r="M2906" s="49"/>
      <c r="N2906" s="22">
        <f t="shared" si="46"/>
        <v>0</v>
      </c>
      <c r="O2906" s="22"/>
      <c r="P2906" s="22"/>
      <c r="Q2906" s="22"/>
      <c r="R2906" s="33" t="str">
        <f>IFERROR(VLOOKUP(Q2906,[1]list!$C$4:$D$350,2,0),"")</f>
        <v/>
      </c>
      <c r="S2906" s="22"/>
      <c r="T2906" s="33" t="str">
        <f>IFERROR(VLOOKUP(S2906,[1]list!$C$4:$D$350,2,0),"")</f>
        <v/>
      </c>
      <c r="U2906" s="22"/>
      <c r="V2906" s="33" t="str">
        <f>IFERROR(VLOOKUP(U2906,[1]list!$C$4:$D$350,2,0),"")</f>
        <v/>
      </c>
    </row>
    <row r="2907" spans="1:22" x14ac:dyDescent="0.25">
      <c r="A2907" s="20"/>
      <c r="B2907" s="21"/>
      <c r="C2907" s="21" t="str">
        <f>IFERROR(VLOOKUP(B2907,[1]list!$A$4:$B$350,2,0),"")</f>
        <v/>
      </c>
      <c r="D2907" s="21"/>
      <c r="E2907" s="21"/>
      <c r="F2907" s="21">
        <f>SUMIFS(الاسعار!$C:$C,الاسعار!$B:$B,$R2907,الاسعار!$A:$A,$A2907)</f>
        <v>0</v>
      </c>
      <c r="G2907" s="21"/>
      <c r="H2907" s="21"/>
      <c r="I2907" s="21">
        <f>SUMIFS(الاسعار!$C:$C,الاسعار!$B:$B,$T2907,الاسعار!$A:$A,$A2907)</f>
        <v>0</v>
      </c>
      <c r="J2907" s="21"/>
      <c r="K2907" s="21"/>
      <c r="L2907" s="21">
        <f>SUMIFS(الاسعار!$C:$C,الاسعار!$B:$B,$V2907,الاسعار!$A:$A,$A2907)</f>
        <v>0</v>
      </c>
      <c r="M2907" s="49"/>
      <c r="N2907" s="22">
        <f t="shared" si="46"/>
        <v>0</v>
      </c>
      <c r="O2907" s="22"/>
      <c r="P2907" s="22"/>
      <c r="Q2907" s="22"/>
      <c r="R2907" s="33" t="str">
        <f>IFERROR(VLOOKUP(Q2907,[1]list!$C$4:$D$350,2,0),"")</f>
        <v/>
      </c>
      <c r="S2907" s="22"/>
      <c r="T2907" s="33" t="str">
        <f>IFERROR(VLOOKUP(S2907,[1]list!$C$4:$D$350,2,0),"")</f>
        <v/>
      </c>
      <c r="U2907" s="22"/>
      <c r="V2907" s="33" t="str">
        <f>IFERROR(VLOOKUP(U2907,[1]list!$C$4:$D$350,2,0),"")</f>
        <v/>
      </c>
    </row>
    <row r="2908" spans="1:22" x14ac:dyDescent="0.25">
      <c r="A2908" s="20"/>
      <c r="B2908" s="21"/>
      <c r="C2908" s="21" t="str">
        <f>IFERROR(VLOOKUP(B2908,[1]list!$A$4:$B$350,2,0),"")</f>
        <v/>
      </c>
      <c r="D2908" s="21"/>
      <c r="E2908" s="21"/>
      <c r="F2908" s="21">
        <f>SUMIFS(الاسعار!$C:$C,الاسعار!$B:$B,$R2908,الاسعار!$A:$A,$A2908)</f>
        <v>0</v>
      </c>
      <c r="G2908" s="21"/>
      <c r="H2908" s="21"/>
      <c r="I2908" s="21">
        <f>SUMIFS(الاسعار!$C:$C,الاسعار!$B:$B,$T2908,الاسعار!$A:$A,$A2908)</f>
        <v>0</v>
      </c>
      <c r="J2908" s="21"/>
      <c r="K2908" s="21"/>
      <c r="L2908" s="21">
        <f>SUMIFS(الاسعار!$C:$C,الاسعار!$B:$B,$V2908,الاسعار!$A:$A,$A2908)</f>
        <v>0</v>
      </c>
      <c r="M2908" s="49"/>
      <c r="N2908" s="22">
        <f t="shared" si="46"/>
        <v>0</v>
      </c>
      <c r="O2908" s="22"/>
      <c r="P2908" s="22"/>
      <c r="Q2908" s="22"/>
      <c r="R2908" s="33" t="str">
        <f>IFERROR(VLOOKUP(Q2908,[1]list!$C$4:$D$350,2,0),"")</f>
        <v/>
      </c>
      <c r="S2908" s="22"/>
      <c r="T2908" s="33" t="str">
        <f>IFERROR(VLOOKUP(S2908,[1]list!$C$4:$D$350,2,0),"")</f>
        <v/>
      </c>
      <c r="U2908" s="22"/>
      <c r="V2908" s="33" t="str">
        <f>IFERROR(VLOOKUP(U2908,[1]list!$C$4:$D$350,2,0),"")</f>
        <v/>
      </c>
    </row>
    <row r="2909" spans="1:22" x14ac:dyDescent="0.25">
      <c r="A2909" s="20"/>
      <c r="B2909" s="21"/>
      <c r="C2909" s="21" t="str">
        <f>IFERROR(VLOOKUP(B2909,[1]list!$A$4:$B$350,2,0),"")</f>
        <v/>
      </c>
      <c r="D2909" s="21"/>
      <c r="E2909" s="21"/>
      <c r="F2909" s="21">
        <f>SUMIFS(الاسعار!$C:$C,الاسعار!$B:$B,$R2909,الاسعار!$A:$A,$A2909)</f>
        <v>0</v>
      </c>
      <c r="G2909" s="21"/>
      <c r="H2909" s="21"/>
      <c r="I2909" s="21">
        <f>SUMIFS(الاسعار!$C:$C,الاسعار!$B:$B,$T2909,الاسعار!$A:$A,$A2909)</f>
        <v>0</v>
      </c>
      <c r="J2909" s="21"/>
      <c r="K2909" s="21"/>
      <c r="L2909" s="21">
        <f>SUMIFS(الاسعار!$C:$C,الاسعار!$B:$B,$V2909,الاسعار!$A:$A,$A2909)</f>
        <v>0</v>
      </c>
      <c r="M2909" s="49"/>
      <c r="N2909" s="22">
        <f t="shared" si="46"/>
        <v>0</v>
      </c>
      <c r="O2909" s="22"/>
      <c r="P2909" s="22"/>
      <c r="Q2909" s="22"/>
      <c r="R2909" s="33" t="str">
        <f>IFERROR(VLOOKUP(Q2909,[1]list!$C$4:$D$350,2,0),"")</f>
        <v/>
      </c>
      <c r="S2909" s="22"/>
      <c r="T2909" s="33" t="str">
        <f>IFERROR(VLOOKUP(S2909,[1]list!$C$4:$D$350,2,0),"")</f>
        <v/>
      </c>
      <c r="U2909" s="22"/>
      <c r="V2909" s="33" t="str">
        <f>IFERROR(VLOOKUP(U2909,[1]list!$C$4:$D$350,2,0),"")</f>
        <v/>
      </c>
    </row>
    <row r="2910" spans="1:22" x14ac:dyDescent="0.25">
      <c r="A2910" s="20"/>
      <c r="B2910" s="21"/>
      <c r="C2910" s="21" t="str">
        <f>IFERROR(VLOOKUP(B2910,[1]list!$A$4:$B$350,2,0),"")</f>
        <v/>
      </c>
      <c r="D2910" s="21"/>
      <c r="E2910" s="21"/>
      <c r="F2910" s="21">
        <f>SUMIFS(الاسعار!$C:$C,الاسعار!$B:$B,$R2910,الاسعار!$A:$A,$A2910)</f>
        <v>0</v>
      </c>
      <c r="G2910" s="21"/>
      <c r="H2910" s="21"/>
      <c r="I2910" s="21">
        <f>SUMIFS(الاسعار!$C:$C,الاسعار!$B:$B,$T2910,الاسعار!$A:$A,$A2910)</f>
        <v>0</v>
      </c>
      <c r="J2910" s="21"/>
      <c r="K2910" s="21"/>
      <c r="L2910" s="21">
        <f>SUMIFS(الاسعار!$C:$C,الاسعار!$B:$B,$V2910,الاسعار!$A:$A,$A2910)</f>
        <v>0</v>
      </c>
      <c r="M2910" s="49"/>
      <c r="N2910" s="22">
        <f t="shared" si="46"/>
        <v>0</v>
      </c>
      <c r="O2910" s="22"/>
      <c r="P2910" s="22"/>
      <c r="Q2910" s="22"/>
      <c r="R2910" s="33" t="str">
        <f>IFERROR(VLOOKUP(Q2910,[1]list!$C$4:$D$350,2,0),"")</f>
        <v/>
      </c>
      <c r="S2910" s="22"/>
      <c r="T2910" s="33" t="str">
        <f>IFERROR(VLOOKUP(S2910,[1]list!$C$4:$D$350,2,0),"")</f>
        <v/>
      </c>
      <c r="U2910" s="22"/>
      <c r="V2910" s="33" t="str">
        <f>IFERROR(VLOOKUP(U2910,[1]list!$C$4:$D$350,2,0),"")</f>
        <v/>
      </c>
    </row>
    <row r="2911" spans="1:22" x14ac:dyDescent="0.25">
      <c r="A2911" s="20"/>
      <c r="B2911" s="21"/>
      <c r="C2911" s="21" t="str">
        <f>IFERROR(VLOOKUP(B2911,[1]list!$A$4:$B$350,2,0),"")</f>
        <v/>
      </c>
      <c r="D2911" s="21"/>
      <c r="E2911" s="21"/>
      <c r="F2911" s="21">
        <f>SUMIFS(الاسعار!$C:$C,الاسعار!$B:$B,$R2911,الاسعار!$A:$A,$A2911)</f>
        <v>0</v>
      </c>
      <c r="G2911" s="21"/>
      <c r="H2911" s="21"/>
      <c r="I2911" s="21">
        <f>SUMIFS(الاسعار!$C:$C,الاسعار!$B:$B,$T2911,الاسعار!$A:$A,$A2911)</f>
        <v>0</v>
      </c>
      <c r="J2911" s="21"/>
      <c r="K2911" s="21"/>
      <c r="L2911" s="21">
        <f>SUMIFS(الاسعار!$C:$C,الاسعار!$B:$B,$V2911,الاسعار!$A:$A,$A2911)</f>
        <v>0</v>
      </c>
      <c r="M2911" s="49"/>
      <c r="N2911" s="22">
        <f t="shared" si="46"/>
        <v>0</v>
      </c>
      <c r="O2911" s="22"/>
      <c r="P2911" s="22"/>
      <c r="Q2911" s="22"/>
      <c r="R2911" s="33" t="str">
        <f>IFERROR(VLOOKUP(Q2911,[1]list!$C$4:$D$350,2,0),"")</f>
        <v/>
      </c>
      <c r="S2911" s="22"/>
      <c r="T2911" s="33" t="str">
        <f>IFERROR(VLOOKUP(S2911,[1]list!$C$4:$D$350,2,0),"")</f>
        <v/>
      </c>
      <c r="U2911" s="22"/>
      <c r="V2911" s="33" t="str">
        <f>IFERROR(VLOOKUP(U2911,[1]list!$C$4:$D$350,2,0),"")</f>
        <v/>
      </c>
    </row>
    <row r="2912" spans="1:22" x14ac:dyDescent="0.25">
      <c r="A2912" s="20"/>
      <c r="B2912" s="21"/>
      <c r="C2912" s="21" t="str">
        <f>IFERROR(VLOOKUP(B2912,[1]list!$A$4:$B$350,2,0),"")</f>
        <v/>
      </c>
      <c r="D2912" s="21"/>
      <c r="E2912" s="21"/>
      <c r="F2912" s="21">
        <f>SUMIFS(الاسعار!$C:$C,الاسعار!$B:$B,$R2912,الاسعار!$A:$A,$A2912)</f>
        <v>0</v>
      </c>
      <c r="G2912" s="21"/>
      <c r="H2912" s="21"/>
      <c r="I2912" s="21">
        <f>SUMIFS(الاسعار!$C:$C,الاسعار!$B:$B,$T2912,الاسعار!$A:$A,$A2912)</f>
        <v>0</v>
      </c>
      <c r="J2912" s="21"/>
      <c r="K2912" s="21"/>
      <c r="L2912" s="21">
        <f>SUMIFS(الاسعار!$C:$C,الاسعار!$B:$B,$V2912,الاسعار!$A:$A,$A2912)</f>
        <v>0</v>
      </c>
      <c r="M2912" s="49"/>
      <c r="N2912" s="22">
        <f t="shared" si="46"/>
        <v>0</v>
      </c>
      <c r="O2912" s="22"/>
      <c r="P2912" s="22"/>
      <c r="Q2912" s="22"/>
      <c r="R2912" s="33" t="str">
        <f>IFERROR(VLOOKUP(Q2912,[1]list!$C$4:$D$350,2,0),"")</f>
        <v/>
      </c>
      <c r="S2912" s="22"/>
      <c r="T2912" s="33" t="str">
        <f>IFERROR(VLOOKUP(S2912,[1]list!$C$4:$D$350,2,0),"")</f>
        <v/>
      </c>
      <c r="U2912" s="22"/>
      <c r="V2912" s="33" t="str">
        <f>IFERROR(VLOOKUP(U2912,[1]list!$C$4:$D$350,2,0),"")</f>
        <v/>
      </c>
    </row>
    <row r="2913" spans="1:22" x14ac:dyDescent="0.25">
      <c r="A2913" s="20"/>
      <c r="B2913" s="21"/>
      <c r="C2913" s="21" t="str">
        <f>IFERROR(VLOOKUP(B2913,[1]list!$A$4:$B$350,2,0),"")</f>
        <v/>
      </c>
      <c r="D2913" s="21"/>
      <c r="E2913" s="21"/>
      <c r="F2913" s="21">
        <f>SUMIFS(الاسعار!$C:$C,الاسعار!$B:$B,$R2913,الاسعار!$A:$A,$A2913)</f>
        <v>0</v>
      </c>
      <c r="G2913" s="21"/>
      <c r="H2913" s="21"/>
      <c r="I2913" s="21">
        <f>SUMIFS(الاسعار!$C:$C,الاسعار!$B:$B,$T2913,الاسعار!$A:$A,$A2913)</f>
        <v>0</v>
      </c>
      <c r="J2913" s="21"/>
      <c r="K2913" s="21"/>
      <c r="L2913" s="21">
        <f>SUMIFS(الاسعار!$C:$C,الاسعار!$B:$B,$V2913,الاسعار!$A:$A,$A2913)</f>
        <v>0</v>
      </c>
      <c r="M2913" s="49"/>
      <c r="N2913" s="22">
        <f t="shared" si="46"/>
        <v>0</v>
      </c>
      <c r="O2913" s="22"/>
      <c r="P2913" s="22"/>
      <c r="Q2913" s="22"/>
      <c r="R2913" s="33" t="str">
        <f>IFERROR(VLOOKUP(Q2913,[1]list!$C$4:$D$350,2,0),"")</f>
        <v/>
      </c>
      <c r="S2913" s="22"/>
      <c r="T2913" s="33" t="str">
        <f>IFERROR(VLOOKUP(S2913,[1]list!$C$4:$D$350,2,0),"")</f>
        <v/>
      </c>
      <c r="U2913" s="22"/>
      <c r="V2913" s="33" t="str">
        <f>IFERROR(VLOOKUP(U2913,[1]list!$C$4:$D$350,2,0),"")</f>
        <v/>
      </c>
    </row>
    <row r="2914" spans="1:22" x14ac:dyDescent="0.25">
      <c r="A2914" s="20"/>
      <c r="B2914" s="21"/>
      <c r="C2914" s="21" t="str">
        <f>IFERROR(VLOOKUP(B2914,[1]list!$A$4:$B$350,2,0),"")</f>
        <v/>
      </c>
      <c r="D2914" s="21"/>
      <c r="E2914" s="21"/>
      <c r="F2914" s="21">
        <f>SUMIFS(الاسعار!$C:$C,الاسعار!$B:$B,$R2914,الاسعار!$A:$A,$A2914)</f>
        <v>0</v>
      </c>
      <c r="G2914" s="21"/>
      <c r="H2914" s="21"/>
      <c r="I2914" s="21">
        <f>SUMIFS(الاسعار!$C:$C,الاسعار!$B:$B,$T2914,الاسعار!$A:$A,$A2914)</f>
        <v>0</v>
      </c>
      <c r="J2914" s="21"/>
      <c r="K2914" s="21"/>
      <c r="L2914" s="21">
        <f>SUMIFS(الاسعار!$C:$C,الاسعار!$B:$B,$V2914,الاسعار!$A:$A,$A2914)</f>
        <v>0</v>
      </c>
      <c r="M2914" s="49"/>
      <c r="N2914" s="22">
        <f t="shared" si="46"/>
        <v>0</v>
      </c>
      <c r="O2914" s="22"/>
      <c r="P2914" s="22"/>
      <c r="Q2914" s="22"/>
      <c r="R2914" s="33" t="str">
        <f>IFERROR(VLOOKUP(Q2914,[1]list!$C$4:$D$350,2,0),"")</f>
        <v/>
      </c>
      <c r="S2914" s="22"/>
      <c r="T2914" s="33" t="str">
        <f>IFERROR(VLOOKUP(S2914,[1]list!$C$4:$D$350,2,0),"")</f>
        <v/>
      </c>
      <c r="U2914" s="22"/>
      <c r="V2914" s="33" t="str">
        <f>IFERROR(VLOOKUP(U2914,[1]list!$C$4:$D$350,2,0),"")</f>
        <v/>
      </c>
    </row>
    <row r="2915" spans="1:22" x14ac:dyDescent="0.25">
      <c r="A2915" s="20"/>
      <c r="B2915" s="21"/>
      <c r="C2915" s="21" t="str">
        <f>IFERROR(VLOOKUP(B2915,[1]list!$A$4:$B$350,2,0),"")</f>
        <v/>
      </c>
      <c r="D2915" s="21"/>
      <c r="E2915" s="21"/>
      <c r="F2915" s="21">
        <f>SUMIFS(الاسعار!$C:$C,الاسعار!$B:$B,$R2915,الاسعار!$A:$A,$A2915)</f>
        <v>0</v>
      </c>
      <c r="G2915" s="21"/>
      <c r="H2915" s="21"/>
      <c r="I2915" s="21">
        <f>SUMIFS(الاسعار!$C:$C,الاسعار!$B:$B,$T2915,الاسعار!$A:$A,$A2915)</f>
        <v>0</v>
      </c>
      <c r="J2915" s="21"/>
      <c r="K2915" s="21"/>
      <c r="L2915" s="21">
        <f>SUMIFS(الاسعار!$C:$C,الاسعار!$B:$B,$V2915,الاسعار!$A:$A,$A2915)</f>
        <v>0</v>
      </c>
      <c r="M2915" s="49"/>
      <c r="N2915" s="22">
        <f t="shared" si="46"/>
        <v>0</v>
      </c>
      <c r="O2915" s="22"/>
      <c r="P2915" s="22"/>
      <c r="Q2915" s="22"/>
      <c r="R2915" s="33" t="str">
        <f>IFERROR(VLOOKUP(Q2915,[1]list!$C$4:$D$350,2,0),"")</f>
        <v/>
      </c>
      <c r="S2915" s="22"/>
      <c r="T2915" s="33" t="str">
        <f>IFERROR(VLOOKUP(S2915,[1]list!$C$4:$D$350,2,0),"")</f>
        <v/>
      </c>
      <c r="U2915" s="22"/>
      <c r="V2915" s="33" t="str">
        <f>IFERROR(VLOOKUP(U2915,[1]list!$C$4:$D$350,2,0),"")</f>
        <v/>
      </c>
    </row>
    <row r="2916" spans="1:22" x14ac:dyDescent="0.25">
      <c r="A2916" s="20"/>
      <c r="B2916" s="21"/>
      <c r="C2916" s="21" t="str">
        <f>IFERROR(VLOOKUP(B2916,[1]list!$A$4:$B$350,2,0),"")</f>
        <v/>
      </c>
      <c r="D2916" s="21"/>
      <c r="E2916" s="21"/>
      <c r="F2916" s="21">
        <f>SUMIFS(الاسعار!$C:$C,الاسعار!$B:$B,$R2916,الاسعار!$A:$A,$A2916)</f>
        <v>0</v>
      </c>
      <c r="G2916" s="21"/>
      <c r="H2916" s="21"/>
      <c r="I2916" s="21">
        <f>SUMIFS(الاسعار!$C:$C,الاسعار!$B:$B,$T2916,الاسعار!$A:$A,$A2916)</f>
        <v>0</v>
      </c>
      <c r="J2916" s="21"/>
      <c r="K2916" s="21"/>
      <c r="L2916" s="21">
        <f>SUMIFS(الاسعار!$C:$C,الاسعار!$B:$B,$V2916,الاسعار!$A:$A,$A2916)</f>
        <v>0</v>
      </c>
      <c r="M2916" s="49"/>
      <c r="N2916" s="22">
        <f t="shared" si="46"/>
        <v>0</v>
      </c>
      <c r="O2916" s="22"/>
      <c r="P2916" s="22"/>
      <c r="Q2916" s="22"/>
      <c r="R2916" s="33" t="str">
        <f>IFERROR(VLOOKUP(Q2916,[1]list!$C$4:$D$350,2,0),"")</f>
        <v/>
      </c>
      <c r="S2916" s="22"/>
      <c r="T2916" s="33" t="str">
        <f>IFERROR(VLOOKUP(S2916,[1]list!$C$4:$D$350,2,0),"")</f>
        <v/>
      </c>
      <c r="U2916" s="22"/>
      <c r="V2916" s="33" t="str">
        <f>IFERROR(VLOOKUP(U2916,[1]list!$C$4:$D$350,2,0),"")</f>
        <v/>
      </c>
    </row>
    <row r="2917" spans="1:22" x14ac:dyDescent="0.25">
      <c r="A2917" s="20"/>
      <c r="B2917" s="21"/>
      <c r="C2917" s="21" t="str">
        <f>IFERROR(VLOOKUP(B2917,[1]list!$A$4:$B$350,2,0),"")</f>
        <v/>
      </c>
      <c r="D2917" s="21"/>
      <c r="E2917" s="21"/>
      <c r="F2917" s="21">
        <f>SUMIFS(الاسعار!$C:$C,الاسعار!$B:$B,$R2917,الاسعار!$A:$A,$A2917)</f>
        <v>0</v>
      </c>
      <c r="G2917" s="21"/>
      <c r="H2917" s="21"/>
      <c r="I2917" s="21">
        <f>SUMIFS(الاسعار!$C:$C,الاسعار!$B:$B,$T2917,الاسعار!$A:$A,$A2917)</f>
        <v>0</v>
      </c>
      <c r="J2917" s="21"/>
      <c r="K2917" s="21"/>
      <c r="L2917" s="21">
        <f>SUMIFS(الاسعار!$C:$C,الاسعار!$B:$B,$V2917,الاسعار!$A:$A,$A2917)</f>
        <v>0</v>
      </c>
      <c r="M2917" s="49"/>
      <c r="N2917" s="22">
        <f t="shared" si="46"/>
        <v>0</v>
      </c>
      <c r="O2917" s="22"/>
      <c r="P2917" s="22"/>
      <c r="Q2917" s="22"/>
      <c r="R2917" s="33" t="str">
        <f>IFERROR(VLOOKUP(Q2917,[1]list!$C$4:$D$350,2,0),"")</f>
        <v/>
      </c>
      <c r="S2917" s="22"/>
      <c r="T2917" s="33" t="str">
        <f>IFERROR(VLOOKUP(S2917,[1]list!$C$4:$D$350,2,0),"")</f>
        <v/>
      </c>
      <c r="U2917" s="22"/>
      <c r="V2917" s="33" t="str">
        <f>IFERROR(VLOOKUP(U2917,[1]list!$C$4:$D$350,2,0),"")</f>
        <v/>
      </c>
    </row>
    <row r="2918" spans="1:22" x14ac:dyDescent="0.25">
      <c r="A2918" s="20"/>
      <c r="B2918" s="21"/>
      <c r="C2918" s="21" t="str">
        <f>IFERROR(VLOOKUP(B2918,[1]list!$A$4:$B$350,2,0),"")</f>
        <v/>
      </c>
      <c r="D2918" s="21"/>
      <c r="E2918" s="21"/>
      <c r="F2918" s="21">
        <f>SUMIFS(الاسعار!$C:$C,الاسعار!$B:$B,$R2918,الاسعار!$A:$A,$A2918)</f>
        <v>0</v>
      </c>
      <c r="G2918" s="21"/>
      <c r="H2918" s="21"/>
      <c r="I2918" s="21">
        <f>SUMIFS(الاسعار!$C:$C,الاسعار!$B:$B,$T2918,الاسعار!$A:$A,$A2918)</f>
        <v>0</v>
      </c>
      <c r="J2918" s="21"/>
      <c r="K2918" s="21"/>
      <c r="L2918" s="21">
        <f>SUMIFS(الاسعار!$C:$C,الاسعار!$B:$B,$V2918,الاسعار!$A:$A,$A2918)</f>
        <v>0</v>
      </c>
      <c r="M2918" s="49"/>
      <c r="N2918" s="22">
        <f t="shared" si="46"/>
        <v>0</v>
      </c>
      <c r="O2918" s="22"/>
      <c r="P2918" s="22"/>
      <c r="Q2918" s="22"/>
      <c r="R2918" s="33" t="str">
        <f>IFERROR(VLOOKUP(Q2918,[1]list!$C$4:$D$350,2,0),"")</f>
        <v/>
      </c>
      <c r="S2918" s="22"/>
      <c r="T2918" s="33" t="str">
        <f>IFERROR(VLOOKUP(S2918,[1]list!$C$4:$D$350,2,0),"")</f>
        <v/>
      </c>
      <c r="U2918" s="22"/>
      <c r="V2918" s="33" t="str">
        <f>IFERROR(VLOOKUP(U2918,[1]list!$C$4:$D$350,2,0),"")</f>
        <v/>
      </c>
    </row>
    <row r="2919" spans="1:22" x14ac:dyDescent="0.25">
      <c r="A2919" s="20"/>
      <c r="B2919" s="21"/>
      <c r="C2919" s="21" t="str">
        <f>IFERROR(VLOOKUP(B2919,[1]list!$A$4:$B$350,2,0),"")</f>
        <v/>
      </c>
      <c r="D2919" s="21"/>
      <c r="E2919" s="21"/>
      <c r="F2919" s="21">
        <f>SUMIFS(الاسعار!$C:$C,الاسعار!$B:$B,$R2919,الاسعار!$A:$A,$A2919)</f>
        <v>0</v>
      </c>
      <c r="G2919" s="21"/>
      <c r="H2919" s="21"/>
      <c r="I2919" s="21">
        <f>SUMIFS(الاسعار!$C:$C,الاسعار!$B:$B,$T2919,الاسعار!$A:$A,$A2919)</f>
        <v>0</v>
      </c>
      <c r="J2919" s="21"/>
      <c r="K2919" s="21"/>
      <c r="L2919" s="21">
        <f>SUMIFS(الاسعار!$C:$C,الاسعار!$B:$B,$V2919,الاسعار!$A:$A,$A2919)</f>
        <v>0</v>
      </c>
      <c r="M2919" s="49"/>
      <c r="N2919" s="22">
        <f t="shared" si="46"/>
        <v>0</v>
      </c>
      <c r="O2919" s="22"/>
      <c r="P2919" s="22"/>
      <c r="Q2919" s="22"/>
      <c r="R2919" s="33" t="str">
        <f>IFERROR(VLOOKUP(Q2919,[1]list!$C$4:$D$350,2,0),"")</f>
        <v/>
      </c>
      <c r="S2919" s="22"/>
      <c r="T2919" s="33" t="str">
        <f>IFERROR(VLOOKUP(S2919,[1]list!$C$4:$D$350,2,0),"")</f>
        <v/>
      </c>
      <c r="U2919" s="22"/>
      <c r="V2919" s="33" t="str">
        <f>IFERROR(VLOOKUP(U2919,[1]list!$C$4:$D$350,2,0),"")</f>
        <v/>
      </c>
    </row>
    <row r="2920" spans="1:22" x14ac:dyDescent="0.25">
      <c r="A2920" s="20"/>
      <c r="B2920" s="21"/>
      <c r="C2920" s="21" t="str">
        <f>IFERROR(VLOOKUP(B2920,[1]list!$A$4:$B$350,2,0),"")</f>
        <v/>
      </c>
      <c r="D2920" s="21"/>
      <c r="E2920" s="21"/>
      <c r="F2920" s="21">
        <f>SUMIFS(الاسعار!$C:$C,الاسعار!$B:$B,$R2920,الاسعار!$A:$A,$A2920)</f>
        <v>0</v>
      </c>
      <c r="G2920" s="21"/>
      <c r="H2920" s="21"/>
      <c r="I2920" s="21">
        <f>SUMIFS(الاسعار!$C:$C,الاسعار!$B:$B,$T2920,الاسعار!$A:$A,$A2920)</f>
        <v>0</v>
      </c>
      <c r="J2920" s="21"/>
      <c r="K2920" s="21"/>
      <c r="L2920" s="21">
        <f>SUMIFS(الاسعار!$C:$C,الاسعار!$B:$B,$V2920,الاسعار!$A:$A,$A2920)</f>
        <v>0</v>
      </c>
      <c r="M2920" s="49"/>
      <c r="N2920" s="22">
        <f t="shared" si="46"/>
        <v>0</v>
      </c>
      <c r="O2920" s="22"/>
      <c r="P2920" s="22"/>
      <c r="Q2920" s="22"/>
      <c r="R2920" s="33" t="str">
        <f>IFERROR(VLOOKUP(Q2920,[1]list!$C$4:$D$350,2,0),"")</f>
        <v/>
      </c>
      <c r="S2920" s="22"/>
      <c r="T2920" s="33" t="str">
        <f>IFERROR(VLOOKUP(S2920,[1]list!$C$4:$D$350,2,0),"")</f>
        <v/>
      </c>
      <c r="U2920" s="22"/>
      <c r="V2920" s="33" t="str">
        <f>IFERROR(VLOOKUP(U2920,[1]list!$C$4:$D$350,2,0),"")</f>
        <v/>
      </c>
    </row>
    <row r="2921" spans="1:22" x14ac:dyDescent="0.25">
      <c r="A2921" s="20"/>
      <c r="B2921" s="21"/>
      <c r="C2921" s="21" t="str">
        <f>IFERROR(VLOOKUP(B2921,[1]list!$A$4:$B$350,2,0),"")</f>
        <v/>
      </c>
      <c r="D2921" s="21"/>
      <c r="E2921" s="21"/>
      <c r="F2921" s="21">
        <f>SUMIFS(الاسعار!$C:$C,الاسعار!$B:$B,$R2921,الاسعار!$A:$A,$A2921)</f>
        <v>0</v>
      </c>
      <c r="G2921" s="21"/>
      <c r="H2921" s="21"/>
      <c r="I2921" s="21">
        <f>SUMIFS(الاسعار!$C:$C,الاسعار!$B:$B,$T2921,الاسعار!$A:$A,$A2921)</f>
        <v>0</v>
      </c>
      <c r="J2921" s="21"/>
      <c r="K2921" s="21"/>
      <c r="L2921" s="21">
        <f>SUMIFS(الاسعار!$C:$C,الاسعار!$B:$B,$V2921,الاسعار!$A:$A,$A2921)</f>
        <v>0</v>
      </c>
      <c r="M2921" s="49"/>
      <c r="N2921" s="22">
        <f t="shared" si="46"/>
        <v>0</v>
      </c>
      <c r="O2921" s="22"/>
      <c r="P2921" s="22"/>
      <c r="Q2921" s="22"/>
      <c r="R2921" s="33" t="str">
        <f>IFERROR(VLOOKUP(Q2921,[1]list!$C$4:$D$350,2,0),"")</f>
        <v/>
      </c>
      <c r="S2921" s="22"/>
      <c r="T2921" s="33" t="str">
        <f>IFERROR(VLOOKUP(S2921,[1]list!$C$4:$D$350,2,0),"")</f>
        <v/>
      </c>
      <c r="U2921" s="22"/>
      <c r="V2921" s="33" t="str">
        <f>IFERROR(VLOOKUP(U2921,[1]list!$C$4:$D$350,2,0),"")</f>
        <v/>
      </c>
    </row>
    <row r="2922" spans="1:22" x14ac:dyDescent="0.25">
      <c r="A2922" s="20"/>
      <c r="B2922" s="21"/>
      <c r="C2922" s="21" t="str">
        <f>IFERROR(VLOOKUP(B2922,[1]list!$A$4:$B$350,2,0),"")</f>
        <v/>
      </c>
      <c r="D2922" s="21"/>
      <c r="E2922" s="21"/>
      <c r="F2922" s="21">
        <f>SUMIFS(الاسعار!$C:$C,الاسعار!$B:$B,$R2922,الاسعار!$A:$A,$A2922)</f>
        <v>0</v>
      </c>
      <c r="G2922" s="21"/>
      <c r="H2922" s="21"/>
      <c r="I2922" s="21">
        <f>SUMIFS(الاسعار!$C:$C,الاسعار!$B:$B,$T2922,الاسعار!$A:$A,$A2922)</f>
        <v>0</v>
      </c>
      <c r="J2922" s="21"/>
      <c r="K2922" s="21"/>
      <c r="L2922" s="21">
        <f>SUMIFS(الاسعار!$C:$C,الاسعار!$B:$B,$V2922,الاسعار!$A:$A,$A2922)</f>
        <v>0</v>
      </c>
      <c r="M2922" s="49"/>
      <c r="N2922" s="22">
        <f t="shared" si="46"/>
        <v>0</v>
      </c>
      <c r="O2922" s="22"/>
      <c r="P2922" s="22"/>
      <c r="Q2922" s="22"/>
      <c r="R2922" s="33" t="str">
        <f>IFERROR(VLOOKUP(Q2922,[1]list!$C$4:$D$350,2,0),"")</f>
        <v/>
      </c>
      <c r="S2922" s="22"/>
      <c r="T2922" s="33" t="str">
        <f>IFERROR(VLOOKUP(S2922,[1]list!$C$4:$D$350,2,0),"")</f>
        <v/>
      </c>
      <c r="U2922" s="22"/>
      <c r="V2922" s="33" t="str">
        <f>IFERROR(VLOOKUP(U2922,[1]list!$C$4:$D$350,2,0),"")</f>
        <v/>
      </c>
    </row>
    <row r="2923" spans="1:22" x14ac:dyDescent="0.25">
      <c r="A2923" s="20"/>
      <c r="B2923" s="21"/>
      <c r="C2923" s="21" t="str">
        <f>IFERROR(VLOOKUP(B2923,[1]list!$A$4:$B$350,2,0),"")</f>
        <v/>
      </c>
      <c r="D2923" s="21"/>
      <c r="E2923" s="21"/>
      <c r="F2923" s="21">
        <f>SUMIFS(الاسعار!$C:$C,الاسعار!$B:$B,$R2923,الاسعار!$A:$A,$A2923)</f>
        <v>0</v>
      </c>
      <c r="G2923" s="21"/>
      <c r="H2923" s="21"/>
      <c r="I2923" s="21">
        <f>SUMIFS(الاسعار!$C:$C,الاسعار!$B:$B,$T2923,الاسعار!$A:$A,$A2923)</f>
        <v>0</v>
      </c>
      <c r="J2923" s="21"/>
      <c r="K2923" s="21"/>
      <c r="L2923" s="21">
        <f>SUMIFS(الاسعار!$C:$C,الاسعار!$B:$B,$V2923,الاسعار!$A:$A,$A2923)</f>
        <v>0</v>
      </c>
      <c r="M2923" s="49"/>
      <c r="N2923" s="22">
        <f t="shared" si="46"/>
        <v>0</v>
      </c>
      <c r="O2923" s="22"/>
      <c r="P2923" s="22"/>
      <c r="Q2923" s="22"/>
      <c r="R2923" s="33" t="str">
        <f>IFERROR(VLOOKUP(Q2923,[1]list!$C$4:$D$350,2,0),"")</f>
        <v/>
      </c>
      <c r="S2923" s="22"/>
      <c r="T2923" s="33" t="str">
        <f>IFERROR(VLOOKUP(S2923,[1]list!$C$4:$D$350,2,0),"")</f>
        <v/>
      </c>
      <c r="U2923" s="22"/>
      <c r="V2923" s="33" t="str">
        <f>IFERROR(VLOOKUP(U2923,[1]list!$C$4:$D$350,2,0),"")</f>
        <v/>
      </c>
    </row>
    <row r="2924" spans="1:22" x14ac:dyDescent="0.25">
      <c r="A2924" s="20"/>
      <c r="B2924" s="21"/>
      <c r="C2924" s="21" t="str">
        <f>IFERROR(VLOOKUP(B2924,[1]list!$A$4:$B$350,2,0),"")</f>
        <v/>
      </c>
      <c r="D2924" s="21"/>
      <c r="E2924" s="21"/>
      <c r="F2924" s="21">
        <f>SUMIFS(الاسعار!$C:$C,الاسعار!$B:$B,$R2924,الاسعار!$A:$A,$A2924)</f>
        <v>0</v>
      </c>
      <c r="G2924" s="21"/>
      <c r="H2924" s="21"/>
      <c r="I2924" s="21">
        <f>SUMIFS(الاسعار!$C:$C,الاسعار!$B:$B,$T2924,الاسعار!$A:$A,$A2924)</f>
        <v>0</v>
      </c>
      <c r="J2924" s="21"/>
      <c r="K2924" s="21"/>
      <c r="L2924" s="21">
        <f>SUMIFS(الاسعار!$C:$C,الاسعار!$B:$B,$V2924,الاسعار!$A:$A,$A2924)</f>
        <v>0</v>
      </c>
      <c r="M2924" s="49"/>
      <c r="N2924" s="22">
        <f t="shared" si="46"/>
        <v>0</v>
      </c>
      <c r="O2924" s="22"/>
      <c r="P2924" s="22"/>
      <c r="Q2924" s="22"/>
      <c r="R2924" s="33" t="str">
        <f>IFERROR(VLOOKUP(Q2924,[1]list!$C$4:$D$350,2,0),"")</f>
        <v/>
      </c>
      <c r="S2924" s="22"/>
      <c r="T2924" s="33" t="str">
        <f>IFERROR(VLOOKUP(S2924,[1]list!$C$4:$D$350,2,0),"")</f>
        <v/>
      </c>
      <c r="U2924" s="22"/>
      <c r="V2924" s="33" t="str">
        <f>IFERROR(VLOOKUP(U2924,[1]list!$C$4:$D$350,2,0),"")</f>
        <v/>
      </c>
    </row>
    <row r="2925" spans="1:22" x14ac:dyDescent="0.25">
      <c r="A2925" s="20"/>
      <c r="B2925" s="21"/>
      <c r="C2925" s="21" t="str">
        <f>IFERROR(VLOOKUP(B2925,[1]list!$A$4:$B$350,2,0),"")</f>
        <v/>
      </c>
      <c r="D2925" s="21"/>
      <c r="E2925" s="21"/>
      <c r="F2925" s="21">
        <f>SUMIFS(الاسعار!$C:$C,الاسعار!$B:$B,$R2925,الاسعار!$A:$A,$A2925)</f>
        <v>0</v>
      </c>
      <c r="G2925" s="21"/>
      <c r="H2925" s="21"/>
      <c r="I2925" s="21">
        <f>SUMIFS(الاسعار!$C:$C,الاسعار!$B:$B,$T2925,الاسعار!$A:$A,$A2925)</f>
        <v>0</v>
      </c>
      <c r="J2925" s="21"/>
      <c r="K2925" s="21"/>
      <c r="L2925" s="21">
        <f>SUMIFS(الاسعار!$C:$C,الاسعار!$B:$B,$V2925,الاسعار!$A:$A,$A2925)</f>
        <v>0</v>
      </c>
      <c r="M2925" s="49"/>
      <c r="N2925" s="22">
        <f t="shared" si="46"/>
        <v>0</v>
      </c>
      <c r="O2925" s="22"/>
      <c r="P2925" s="22"/>
      <c r="Q2925" s="22"/>
      <c r="R2925" s="33" t="str">
        <f>IFERROR(VLOOKUP(Q2925,[1]list!$C$4:$D$350,2,0),"")</f>
        <v/>
      </c>
      <c r="S2925" s="22"/>
      <c r="T2925" s="33" t="str">
        <f>IFERROR(VLOOKUP(S2925,[1]list!$C$4:$D$350,2,0),"")</f>
        <v/>
      </c>
      <c r="U2925" s="22"/>
      <c r="V2925" s="33" t="str">
        <f>IFERROR(VLOOKUP(U2925,[1]list!$C$4:$D$350,2,0),"")</f>
        <v/>
      </c>
    </row>
    <row r="2926" spans="1:22" x14ac:dyDescent="0.25">
      <c r="A2926" s="20"/>
      <c r="B2926" s="21"/>
      <c r="C2926" s="21" t="str">
        <f>IFERROR(VLOOKUP(B2926,[1]list!$A$4:$B$350,2,0),"")</f>
        <v/>
      </c>
      <c r="D2926" s="21"/>
      <c r="E2926" s="21"/>
      <c r="F2926" s="21">
        <f>SUMIFS(الاسعار!$C:$C,الاسعار!$B:$B,$R2926,الاسعار!$A:$A,$A2926)</f>
        <v>0</v>
      </c>
      <c r="G2926" s="21"/>
      <c r="H2926" s="21"/>
      <c r="I2926" s="21">
        <f>SUMIFS(الاسعار!$C:$C,الاسعار!$B:$B,$T2926,الاسعار!$A:$A,$A2926)</f>
        <v>0</v>
      </c>
      <c r="J2926" s="21"/>
      <c r="K2926" s="21"/>
      <c r="L2926" s="21">
        <f>SUMIFS(الاسعار!$C:$C,الاسعار!$B:$B,$V2926,الاسعار!$A:$A,$A2926)</f>
        <v>0</v>
      </c>
      <c r="M2926" s="49"/>
      <c r="N2926" s="22">
        <f t="shared" si="46"/>
        <v>0</v>
      </c>
      <c r="O2926" s="22"/>
      <c r="P2926" s="22"/>
      <c r="Q2926" s="22"/>
      <c r="R2926" s="33" t="str">
        <f>IFERROR(VLOOKUP(Q2926,[1]list!$C$4:$D$350,2,0),"")</f>
        <v/>
      </c>
      <c r="S2926" s="22"/>
      <c r="T2926" s="33" t="str">
        <f>IFERROR(VLOOKUP(S2926,[1]list!$C$4:$D$350,2,0),"")</f>
        <v/>
      </c>
      <c r="U2926" s="22"/>
      <c r="V2926" s="33" t="str">
        <f>IFERROR(VLOOKUP(U2926,[1]list!$C$4:$D$350,2,0),"")</f>
        <v/>
      </c>
    </row>
    <row r="2927" spans="1:22" x14ac:dyDescent="0.25">
      <c r="A2927" s="20"/>
      <c r="B2927" s="21"/>
      <c r="C2927" s="21" t="str">
        <f>IFERROR(VLOOKUP(B2927,[1]list!$A$4:$B$350,2,0),"")</f>
        <v/>
      </c>
      <c r="D2927" s="21"/>
      <c r="E2927" s="21"/>
      <c r="F2927" s="21">
        <f>SUMIFS(الاسعار!$C:$C,الاسعار!$B:$B,$R2927,الاسعار!$A:$A,$A2927)</f>
        <v>0</v>
      </c>
      <c r="G2927" s="21"/>
      <c r="H2927" s="21"/>
      <c r="I2927" s="21">
        <f>SUMIFS(الاسعار!$C:$C,الاسعار!$B:$B,$T2927,الاسعار!$A:$A,$A2927)</f>
        <v>0</v>
      </c>
      <c r="J2927" s="21"/>
      <c r="K2927" s="21"/>
      <c r="L2927" s="21">
        <f>SUMIFS(الاسعار!$C:$C,الاسعار!$B:$B,$V2927,الاسعار!$A:$A,$A2927)</f>
        <v>0</v>
      </c>
      <c r="M2927" s="49"/>
      <c r="N2927" s="22">
        <f t="shared" si="46"/>
        <v>0</v>
      </c>
      <c r="O2927" s="22"/>
      <c r="P2927" s="22"/>
      <c r="Q2927" s="22"/>
      <c r="R2927" s="33" t="str">
        <f>IFERROR(VLOOKUP(Q2927,[1]list!$C$4:$D$350,2,0),"")</f>
        <v/>
      </c>
      <c r="S2927" s="22"/>
      <c r="T2927" s="33" t="str">
        <f>IFERROR(VLOOKUP(S2927,[1]list!$C$4:$D$350,2,0),"")</f>
        <v/>
      </c>
      <c r="U2927" s="22"/>
      <c r="V2927" s="33" t="str">
        <f>IFERROR(VLOOKUP(U2927,[1]list!$C$4:$D$350,2,0),"")</f>
        <v/>
      </c>
    </row>
    <row r="2928" spans="1:22" x14ac:dyDescent="0.25">
      <c r="A2928" s="20"/>
      <c r="B2928" s="21"/>
      <c r="C2928" s="21" t="str">
        <f>IFERROR(VLOOKUP(B2928,[1]list!$A$4:$B$350,2,0),"")</f>
        <v/>
      </c>
      <c r="D2928" s="21"/>
      <c r="E2928" s="21"/>
      <c r="F2928" s="21">
        <f>SUMIFS(الاسعار!$C:$C,الاسعار!$B:$B,$R2928,الاسعار!$A:$A,$A2928)</f>
        <v>0</v>
      </c>
      <c r="G2928" s="21"/>
      <c r="H2928" s="21"/>
      <c r="I2928" s="21">
        <f>SUMIFS(الاسعار!$C:$C,الاسعار!$B:$B,$T2928,الاسعار!$A:$A,$A2928)</f>
        <v>0</v>
      </c>
      <c r="J2928" s="21"/>
      <c r="K2928" s="21"/>
      <c r="L2928" s="21">
        <f>SUMIFS(الاسعار!$C:$C,الاسعار!$B:$B,$V2928,الاسعار!$A:$A,$A2928)</f>
        <v>0</v>
      </c>
      <c r="M2928" s="49"/>
      <c r="N2928" s="22">
        <f t="shared" si="46"/>
        <v>0</v>
      </c>
      <c r="O2928" s="22"/>
      <c r="P2928" s="22"/>
      <c r="Q2928" s="22"/>
      <c r="R2928" s="33" t="str">
        <f>IFERROR(VLOOKUP(Q2928,[1]list!$C$4:$D$350,2,0),"")</f>
        <v/>
      </c>
      <c r="S2928" s="22"/>
      <c r="T2928" s="33" t="str">
        <f>IFERROR(VLOOKUP(S2928,[1]list!$C$4:$D$350,2,0),"")</f>
        <v/>
      </c>
      <c r="U2928" s="22"/>
      <c r="V2928" s="33" t="str">
        <f>IFERROR(VLOOKUP(U2928,[1]list!$C$4:$D$350,2,0),"")</f>
        <v/>
      </c>
    </row>
    <row r="2929" spans="1:22" x14ac:dyDescent="0.25">
      <c r="A2929" s="20"/>
      <c r="B2929" s="21"/>
      <c r="C2929" s="21" t="str">
        <f>IFERROR(VLOOKUP(B2929,[1]list!$A$4:$B$350,2,0),"")</f>
        <v/>
      </c>
      <c r="D2929" s="21"/>
      <c r="E2929" s="21"/>
      <c r="F2929" s="21">
        <f>SUMIFS(الاسعار!$C:$C,الاسعار!$B:$B,$R2929,الاسعار!$A:$A,$A2929)</f>
        <v>0</v>
      </c>
      <c r="G2929" s="21"/>
      <c r="H2929" s="21"/>
      <c r="I2929" s="21">
        <f>SUMIFS(الاسعار!$C:$C,الاسعار!$B:$B,$T2929,الاسعار!$A:$A,$A2929)</f>
        <v>0</v>
      </c>
      <c r="J2929" s="21"/>
      <c r="K2929" s="21"/>
      <c r="L2929" s="21">
        <f>SUMIFS(الاسعار!$C:$C,الاسعار!$B:$B,$V2929,الاسعار!$A:$A,$A2929)</f>
        <v>0</v>
      </c>
      <c r="M2929" s="49"/>
      <c r="N2929" s="22">
        <f t="shared" si="46"/>
        <v>0</v>
      </c>
      <c r="O2929" s="22"/>
      <c r="P2929" s="22"/>
      <c r="Q2929" s="22"/>
      <c r="R2929" s="33" t="str">
        <f>IFERROR(VLOOKUP(Q2929,[1]list!$C$4:$D$350,2,0),"")</f>
        <v/>
      </c>
      <c r="S2929" s="22"/>
      <c r="T2929" s="33" t="str">
        <f>IFERROR(VLOOKUP(S2929,[1]list!$C$4:$D$350,2,0),"")</f>
        <v/>
      </c>
      <c r="U2929" s="22"/>
      <c r="V2929" s="33" t="str">
        <f>IFERROR(VLOOKUP(U2929,[1]list!$C$4:$D$350,2,0),"")</f>
        <v/>
      </c>
    </row>
    <row r="2930" spans="1:22" x14ac:dyDescent="0.25">
      <c r="A2930" s="20"/>
      <c r="B2930" s="21"/>
      <c r="C2930" s="21" t="str">
        <f>IFERROR(VLOOKUP(B2930,[1]list!$A$4:$B$350,2,0),"")</f>
        <v/>
      </c>
      <c r="D2930" s="21"/>
      <c r="E2930" s="21"/>
      <c r="F2930" s="21">
        <f>SUMIFS(الاسعار!$C:$C,الاسعار!$B:$B,$R2930,الاسعار!$A:$A,$A2930)</f>
        <v>0</v>
      </c>
      <c r="G2930" s="21"/>
      <c r="H2930" s="21"/>
      <c r="I2930" s="21">
        <f>SUMIFS(الاسعار!$C:$C,الاسعار!$B:$B,$T2930,الاسعار!$A:$A,$A2930)</f>
        <v>0</v>
      </c>
      <c r="J2930" s="21"/>
      <c r="K2930" s="21"/>
      <c r="L2930" s="21">
        <f>SUMIFS(الاسعار!$C:$C,الاسعار!$B:$B,$V2930,الاسعار!$A:$A,$A2930)</f>
        <v>0</v>
      </c>
      <c r="M2930" s="49"/>
      <c r="N2930" s="22">
        <f t="shared" si="46"/>
        <v>0</v>
      </c>
      <c r="O2930" s="22"/>
      <c r="P2930" s="22"/>
      <c r="Q2930" s="22"/>
      <c r="R2930" s="33" t="str">
        <f>IFERROR(VLOOKUP(Q2930,[1]list!$C$4:$D$350,2,0),"")</f>
        <v/>
      </c>
      <c r="S2930" s="22"/>
      <c r="T2930" s="33" t="str">
        <f>IFERROR(VLOOKUP(S2930,[1]list!$C$4:$D$350,2,0),"")</f>
        <v/>
      </c>
      <c r="U2930" s="22"/>
      <c r="V2930" s="33" t="str">
        <f>IFERROR(VLOOKUP(U2930,[1]list!$C$4:$D$350,2,0),"")</f>
        <v/>
      </c>
    </row>
    <row r="2931" spans="1:22" x14ac:dyDescent="0.25">
      <c r="A2931" s="20"/>
      <c r="B2931" s="21"/>
      <c r="C2931" s="21" t="str">
        <f>IFERROR(VLOOKUP(B2931,[1]list!$A$4:$B$350,2,0),"")</f>
        <v/>
      </c>
      <c r="D2931" s="21"/>
      <c r="E2931" s="21"/>
      <c r="F2931" s="21">
        <f>SUMIFS(الاسعار!$C:$C,الاسعار!$B:$B,$R2931,الاسعار!$A:$A,$A2931)</f>
        <v>0</v>
      </c>
      <c r="G2931" s="21"/>
      <c r="H2931" s="21"/>
      <c r="I2931" s="21">
        <f>SUMIFS(الاسعار!$C:$C,الاسعار!$B:$B,$T2931,الاسعار!$A:$A,$A2931)</f>
        <v>0</v>
      </c>
      <c r="J2931" s="21"/>
      <c r="K2931" s="21"/>
      <c r="L2931" s="21">
        <f>SUMIFS(الاسعار!$C:$C,الاسعار!$B:$B,$V2931,الاسعار!$A:$A,$A2931)</f>
        <v>0</v>
      </c>
      <c r="M2931" s="49"/>
      <c r="N2931" s="22">
        <f t="shared" si="46"/>
        <v>0</v>
      </c>
      <c r="O2931" s="22"/>
      <c r="P2931" s="22"/>
      <c r="Q2931" s="22"/>
      <c r="R2931" s="33" t="str">
        <f>IFERROR(VLOOKUP(Q2931,[1]list!$C$4:$D$350,2,0),"")</f>
        <v/>
      </c>
      <c r="S2931" s="22"/>
      <c r="T2931" s="33" t="str">
        <f>IFERROR(VLOOKUP(S2931,[1]list!$C$4:$D$350,2,0),"")</f>
        <v/>
      </c>
      <c r="U2931" s="22"/>
      <c r="V2931" s="33" t="str">
        <f>IFERROR(VLOOKUP(U2931,[1]list!$C$4:$D$350,2,0),"")</f>
        <v/>
      </c>
    </row>
    <row r="2932" spans="1:22" x14ac:dyDescent="0.25">
      <c r="A2932" s="20"/>
      <c r="B2932" s="21"/>
      <c r="C2932" s="21" t="str">
        <f>IFERROR(VLOOKUP(B2932,[1]list!$A$4:$B$350,2,0),"")</f>
        <v/>
      </c>
      <c r="D2932" s="21"/>
      <c r="E2932" s="21"/>
      <c r="F2932" s="21">
        <f>SUMIFS(الاسعار!$C:$C,الاسعار!$B:$B,$R2932,الاسعار!$A:$A,$A2932)</f>
        <v>0</v>
      </c>
      <c r="G2932" s="21"/>
      <c r="H2932" s="21"/>
      <c r="I2932" s="21">
        <f>SUMIFS(الاسعار!$C:$C,الاسعار!$B:$B,$T2932,الاسعار!$A:$A,$A2932)</f>
        <v>0</v>
      </c>
      <c r="J2932" s="21"/>
      <c r="K2932" s="21"/>
      <c r="L2932" s="21">
        <f>SUMIFS(الاسعار!$C:$C,الاسعار!$B:$B,$V2932,الاسعار!$A:$A,$A2932)</f>
        <v>0</v>
      </c>
      <c r="M2932" s="49"/>
      <c r="N2932" s="22">
        <f t="shared" si="46"/>
        <v>0</v>
      </c>
      <c r="O2932" s="22"/>
      <c r="P2932" s="22"/>
      <c r="Q2932" s="22"/>
      <c r="R2932" s="33" t="str">
        <f>IFERROR(VLOOKUP(Q2932,[1]list!$C$4:$D$350,2,0),"")</f>
        <v/>
      </c>
      <c r="S2932" s="22"/>
      <c r="T2932" s="33" t="str">
        <f>IFERROR(VLOOKUP(S2932,[1]list!$C$4:$D$350,2,0),"")</f>
        <v/>
      </c>
      <c r="U2932" s="22"/>
      <c r="V2932" s="33" t="str">
        <f>IFERROR(VLOOKUP(U2932,[1]list!$C$4:$D$350,2,0),"")</f>
        <v/>
      </c>
    </row>
    <row r="2933" spans="1:22" x14ac:dyDescent="0.25">
      <c r="A2933" s="20"/>
      <c r="B2933" s="21"/>
      <c r="C2933" s="21" t="str">
        <f>IFERROR(VLOOKUP(B2933,[1]list!$A$4:$B$350,2,0),"")</f>
        <v/>
      </c>
      <c r="D2933" s="21"/>
      <c r="E2933" s="21"/>
      <c r="F2933" s="21">
        <f>SUMIFS(الاسعار!$C:$C,الاسعار!$B:$B,$R2933,الاسعار!$A:$A,$A2933)</f>
        <v>0</v>
      </c>
      <c r="G2933" s="21"/>
      <c r="H2933" s="21"/>
      <c r="I2933" s="21">
        <f>SUMIFS(الاسعار!$C:$C,الاسعار!$B:$B,$T2933,الاسعار!$A:$A,$A2933)</f>
        <v>0</v>
      </c>
      <c r="J2933" s="21"/>
      <c r="K2933" s="21"/>
      <c r="L2933" s="21">
        <f>SUMIFS(الاسعار!$C:$C,الاسعار!$B:$B,$V2933,الاسعار!$A:$A,$A2933)</f>
        <v>0</v>
      </c>
      <c r="M2933" s="49"/>
      <c r="N2933" s="22">
        <f t="shared" si="46"/>
        <v>0</v>
      </c>
      <c r="O2933" s="22"/>
      <c r="P2933" s="22"/>
      <c r="Q2933" s="22"/>
      <c r="R2933" s="33" t="str">
        <f>IFERROR(VLOOKUP(Q2933,[1]list!$C$4:$D$350,2,0),"")</f>
        <v/>
      </c>
      <c r="S2933" s="22"/>
      <c r="T2933" s="33" t="str">
        <f>IFERROR(VLOOKUP(S2933,[1]list!$C$4:$D$350,2,0),"")</f>
        <v/>
      </c>
      <c r="U2933" s="22"/>
      <c r="V2933" s="33" t="str">
        <f>IFERROR(VLOOKUP(U2933,[1]list!$C$4:$D$350,2,0),"")</f>
        <v/>
      </c>
    </row>
    <row r="2934" spans="1:22" x14ac:dyDescent="0.25">
      <c r="A2934" s="20"/>
      <c r="B2934" s="21"/>
      <c r="C2934" s="21" t="str">
        <f>IFERROR(VLOOKUP(B2934,[1]list!$A$4:$B$350,2,0),"")</f>
        <v/>
      </c>
      <c r="D2934" s="21"/>
      <c r="E2934" s="21"/>
      <c r="F2934" s="21">
        <f>SUMIFS(الاسعار!$C:$C,الاسعار!$B:$B,$R2934,الاسعار!$A:$A,$A2934)</f>
        <v>0</v>
      </c>
      <c r="G2934" s="21"/>
      <c r="H2934" s="21"/>
      <c r="I2934" s="21">
        <f>SUMIFS(الاسعار!$C:$C,الاسعار!$B:$B,$T2934,الاسعار!$A:$A,$A2934)</f>
        <v>0</v>
      </c>
      <c r="J2934" s="21"/>
      <c r="K2934" s="21"/>
      <c r="L2934" s="21">
        <f>SUMIFS(الاسعار!$C:$C,الاسعار!$B:$B,$V2934,الاسعار!$A:$A,$A2934)</f>
        <v>0</v>
      </c>
      <c r="M2934" s="49"/>
      <c r="N2934" s="22">
        <f t="shared" si="46"/>
        <v>0</v>
      </c>
      <c r="O2934" s="22"/>
      <c r="P2934" s="22"/>
      <c r="Q2934" s="22"/>
      <c r="R2934" s="33" t="str">
        <f>IFERROR(VLOOKUP(Q2934,[1]list!$C$4:$D$350,2,0),"")</f>
        <v/>
      </c>
      <c r="S2934" s="22"/>
      <c r="T2934" s="33" t="str">
        <f>IFERROR(VLOOKUP(S2934,[1]list!$C$4:$D$350,2,0),"")</f>
        <v/>
      </c>
      <c r="U2934" s="22"/>
      <c r="V2934" s="33" t="str">
        <f>IFERROR(VLOOKUP(U2934,[1]list!$C$4:$D$350,2,0),"")</f>
        <v/>
      </c>
    </row>
    <row r="2935" spans="1:22" x14ac:dyDescent="0.25">
      <c r="A2935" s="20"/>
      <c r="B2935" s="21"/>
      <c r="C2935" s="21" t="str">
        <f>IFERROR(VLOOKUP(B2935,[1]list!$A$4:$B$350,2,0),"")</f>
        <v/>
      </c>
      <c r="D2935" s="21"/>
      <c r="E2935" s="21"/>
      <c r="F2935" s="21">
        <f>SUMIFS(الاسعار!$C:$C,الاسعار!$B:$B,$R2935,الاسعار!$A:$A,$A2935)</f>
        <v>0</v>
      </c>
      <c r="G2935" s="21"/>
      <c r="H2935" s="21"/>
      <c r="I2935" s="21">
        <f>SUMIFS(الاسعار!$C:$C,الاسعار!$B:$B,$T2935,الاسعار!$A:$A,$A2935)</f>
        <v>0</v>
      </c>
      <c r="J2935" s="21"/>
      <c r="K2935" s="21"/>
      <c r="L2935" s="21">
        <f>SUMIFS(الاسعار!$C:$C,الاسعار!$B:$B,$V2935,الاسعار!$A:$A,$A2935)</f>
        <v>0</v>
      </c>
      <c r="M2935" s="49"/>
      <c r="N2935" s="22">
        <f t="shared" si="46"/>
        <v>0</v>
      </c>
      <c r="O2935" s="22"/>
      <c r="P2935" s="22"/>
      <c r="Q2935" s="22"/>
      <c r="R2935" s="33" t="str">
        <f>IFERROR(VLOOKUP(Q2935,[1]list!$C$4:$D$350,2,0),"")</f>
        <v/>
      </c>
      <c r="S2935" s="22"/>
      <c r="T2935" s="33" t="str">
        <f>IFERROR(VLOOKUP(S2935,[1]list!$C$4:$D$350,2,0),"")</f>
        <v/>
      </c>
      <c r="U2935" s="22"/>
      <c r="V2935" s="33" t="str">
        <f>IFERROR(VLOOKUP(U2935,[1]list!$C$4:$D$350,2,0),"")</f>
        <v/>
      </c>
    </row>
    <row r="2936" spans="1:22" x14ac:dyDescent="0.25">
      <c r="A2936" s="20"/>
      <c r="B2936" s="21"/>
      <c r="C2936" s="21" t="str">
        <f>IFERROR(VLOOKUP(B2936,[1]list!$A$4:$B$350,2,0),"")</f>
        <v/>
      </c>
      <c r="D2936" s="21"/>
      <c r="E2936" s="21"/>
      <c r="F2936" s="21">
        <f>SUMIFS(الاسعار!$C:$C,الاسعار!$B:$B,$R2936,الاسعار!$A:$A,$A2936)</f>
        <v>0</v>
      </c>
      <c r="G2936" s="21"/>
      <c r="H2936" s="21"/>
      <c r="I2936" s="21">
        <f>SUMIFS(الاسعار!$C:$C,الاسعار!$B:$B,$T2936,الاسعار!$A:$A,$A2936)</f>
        <v>0</v>
      </c>
      <c r="J2936" s="21"/>
      <c r="K2936" s="21"/>
      <c r="L2936" s="21">
        <f>SUMIFS(الاسعار!$C:$C,الاسعار!$B:$B,$V2936,الاسعار!$A:$A,$A2936)</f>
        <v>0</v>
      </c>
      <c r="M2936" s="49"/>
      <c r="N2936" s="22">
        <f t="shared" si="46"/>
        <v>0</v>
      </c>
      <c r="O2936" s="22"/>
      <c r="P2936" s="22"/>
      <c r="Q2936" s="22"/>
      <c r="R2936" s="33" t="str">
        <f>IFERROR(VLOOKUP(Q2936,[1]list!$C$4:$D$350,2,0),"")</f>
        <v/>
      </c>
      <c r="S2936" s="22"/>
      <c r="T2936" s="33" t="str">
        <f>IFERROR(VLOOKUP(S2936,[1]list!$C$4:$D$350,2,0),"")</f>
        <v/>
      </c>
      <c r="U2936" s="22"/>
      <c r="V2936" s="33" t="str">
        <f>IFERROR(VLOOKUP(U2936,[1]list!$C$4:$D$350,2,0),"")</f>
        <v/>
      </c>
    </row>
    <row r="2937" spans="1:22" x14ac:dyDescent="0.25">
      <c r="A2937" s="20"/>
      <c r="B2937" s="21"/>
      <c r="C2937" s="21" t="str">
        <f>IFERROR(VLOOKUP(B2937,[1]list!$A$4:$B$350,2,0),"")</f>
        <v/>
      </c>
      <c r="D2937" s="21"/>
      <c r="E2937" s="21"/>
      <c r="F2937" s="21">
        <f>SUMIFS(الاسعار!$C:$C,الاسعار!$B:$B,$R2937,الاسعار!$A:$A,$A2937)</f>
        <v>0</v>
      </c>
      <c r="G2937" s="21"/>
      <c r="H2937" s="21"/>
      <c r="I2937" s="21">
        <f>SUMIFS(الاسعار!$C:$C,الاسعار!$B:$B,$T2937,الاسعار!$A:$A,$A2937)</f>
        <v>0</v>
      </c>
      <c r="J2937" s="21"/>
      <c r="K2937" s="21"/>
      <c r="L2937" s="21">
        <f>SUMIFS(الاسعار!$C:$C,الاسعار!$B:$B,$V2937,الاسعار!$A:$A,$A2937)</f>
        <v>0</v>
      </c>
      <c r="M2937" s="49"/>
      <c r="N2937" s="22">
        <f t="shared" si="46"/>
        <v>0</v>
      </c>
      <c r="O2937" s="22"/>
      <c r="P2937" s="22"/>
      <c r="Q2937" s="22"/>
      <c r="R2937" s="33" t="str">
        <f>IFERROR(VLOOKUP(Q2937,[1]list!$C$4:$D$350,2,0),"")</f>
        <v/>
      </c>
      <c r="S2937" s="22"/>
      <c r="T2937" s="33" t="str">
        <f>IFERROR(VLOOKUP(S2937,[1]list!$C$4:$D$350,2,0),"")</f>
        <v/>
      </c>
      <c r="U2937" s="22"/>
      <c r="V2937" s="33" t="str">
        <f>IFERROR(VLOOKUP(U2937,[1]list!$C$4:$D$350,2,0),"")</f>
        <v/>
      </c>
    </row>
    <row r="2938" spans="1:22" x14ac:dyDescent="0.25">
      <c r="A2938" s="20"/>
      <c r="B2938" s="21"/>
      <c r="C2938" s="21" t="str">
        <f>IFERROR(VLOOKUP(B2938,[1]list!$A$4:$B$350,2,0),"")</f>
        <v/>
      </c>
      <c r="D2938" s="21"/>
      <c r="E2938" s="21"/>
      <c r="F2938" s="21">
        <f>SUMIFS(الاسعار!$C:$C,الاسعار!$B:$B,$R2938,الاسعار!$A:$A,$A2938)</f>
        <v>0</v>
      </c>
      <c r="G2938" s="21"/>
      <c r="H2938" s="21"/>
      <c r="I2938" s="21">
        <f>SUMIFS(الاسعار!$C:$C,الاسعار!$B:$B,$T2938,الاسعار!$A:$A,$A2938)</f>
        <v>0</v>
      </c>
      <c r="J2938" s="21"/>
      <c r="K2938" s="21"/>
      <c r="L2938" s="21">
        <f>SUMIFS(الاسعار!$C:$C,الاسعار!$B:$B,$V2938,الاسعار!$A:$A,$A2938)</f>
        <v>0</v>
      </c>
      <c r="M2938" s="49"/>
      <c r="N2938" s="22">
        <f t="shared" si="46"/>
        <v>0</v>
      </c>
      <c r="O2938" s="22"/>
      <c r="P2938" s="22"/>
      <c r="Q2938" s="22"/>
      <c r="R2938" s="33" t="str">
        <f>IFERROR(VLOOKUP(Q2938,[1]list!$C$4:$D$350,2,0),"")</f>
        <v/>
      </c>
      <c r="S2938" s="22"/>
      <c r="T2938" s="33" t="str">
        <f>IFERROR(VLOOKUP(S2938,[1]list!$C$4:$D$350,2,0),"")</f>
        <v/>
      </c>
      <c r="U2938" s="22"/>
      <c r="V2938" s="33" t="str">
        <f>IFERROR(VLOOKUP(U2938,[1]list!$C$4:$D$350,2,0),"")</f>
        <v/>
      </c>
    </row>
    <row r="2939" spans="1:22" x14ac:dyDescent="0.25">
      <c r="A2939" s="20"/>
      <c r="B2939" s="21"/>
      <c r="C2939" s="21" t="str">
        <f>IFERROR(VLOOKUP(B2939,[1]list!$A$4:$B$350,2,0),"")</f>
        <v/>
      </c>
      <c r="D2939" s="21"/>
      <c r="E2939" s="21"/>
      <c r="F2939" s="21">
        <f>SUMIFS(الاسعار!$C:$C,الاسعار!$B:$B,$R2939,الاسعار!$A:$A,$A2939)</f>
        <v>0</v>
      </c>
      <c r="G2939" s="21"/>
      <c r="H2939" s="21"/>
      <c r="I2939" s="21">
        <f>SUMIFS(الاسعار!$C:$C,الاسعار!$B:$B,$T2939,الاسعار!$A:$A,$A2939)</f>
        <v>0</v>
      </c>
      <c r="J2939" s="21"/>
      <c r="K2939" s="21"/>
      <c r="L2939" s="21">
        <f>SUMIFS(الاسعار!$C:$C,الاسعار!$B:$B,$V2939,الاسعار!$A:$A,$A2939)</f>
        <v>0</v>
      </c>
      <c r="M2939" s="49"/>
      <c r="N2939" s="22">
        <f t="shared" si="46"/>
        <v>0</v>
      </c>
      <c r="O2939" s="22"/>
      <c r="P2939" s="22"/>
      <c r="Q2939" s="22"/>
      <c r="R2939" s="33" t="str">
        <f>IFERROR(VLOOKUP(Q2939,[1]list!$C$4:$D$350,2,0),"")</f>
        <v/>
      </c>
      <c r="S2939" s="22"/>
      <c r="T2939" s="33" t="str">
        <f>IFERROR(VLOOKUP(S2939,[1]list!$C$4:$D$350,2,0),"")</f>
        <v/>
      </c>
      <c r="U2939" s="22"/>
      <c r="V2939" s="33" t="str">
        <f>IFERROR(VLOOKUP(U2939,[1]list!$C$4:$D$350,2,0),"")</f>
        <v/>
      </c>
    </row>
    <row r="2940" spans="1:22" x14ac:dyDescent="0.25">
      <c r="A2940" s="20"/>
      <c r="B2940" s="21"/>
      <c r="C2940" s="21" t="str">
        <f>IFERROR(VLOOKUP(B2940,[1]list!$A$4:$B$350,2,0),"")</f>
        <v/>
      </c>
      <c r="D2940" s="21"/>
      <c r="E2940" s="21"/>
      <c r="F2940" s="21">
        <f>SUMIFS(الاسعار!$C:$C,الاسعار!$B:$B,$R2940,الاسعار!$A:$A,$A2940)</f>
        <v>0</v>
      </c>
      <c r="G2940" s="21"/>
      <c r="H2940" s="21"/>
      <c r="I2940" s="21">
        <f>SUMIFS(الاسعار!$C:$C,الاسعار!$B:$B,$T2940,الاسعار!$A:$A,$A2940)</f>
        <v>0</v>
      </c>
      <c r="J2940" s="21"/>
      <c r="K2940" s="21"/>
      <c r="L2940" s="21">
        <f>SUMIFS(الاسعار!$C:$C,الاسعار!$B:$B,$V2940,الاسعار!$A:$A,$A2940)</f>
        <v>0</v>
      </c>
      <c r="M2940" s="49"/>
      <c r="N2940" s="22">
        <f t="shared" si="46"/>
        <v>0</v>
      </c>
      <c r="O2940" s="22"/>
      <c r="P2940" s="22"/>
      <c r="Q2940" s="22"/>
      <c r="R2940" s="33" t="str">
        <f>IFERROR(VLOOKUP(Q2940,[1]list!$C$4:$D$350,2,0),"")</f>
        <v/>
      </c>
      <c r="S2940" s="22"/>
      <c r="T2940" s="33" t="str">
        <f>IFERROR(VLOOKUP(S2940,[1]list!$C$4:$D$350,2,0),"")</f>
        <v/>
      </c>
      <c r="U2940" s="22"/>
      <c r="V2940" s="33" t="str">
        <f>IFERROR(VLOOKUP(U2940,[1]list!$C$4:$D$350,2,0),"")</f>
        <v/>
      </c>
    </row>
    <row r="2941" spans="1:22" x14ac:dyDescent="0.25">
      <c r="A2941" s="20"/>
      <c r="B2941" s="21"/>
      <c r="C2941" s="21" t="str">
        <f>IFERROR(VLOOKUP(B2941,[1]list!$A$4:$B$350,2,0),"")</f>
        <v/>
      </c>
      <c r="D2941" s="21"/>
      <c r="E2941" s="21"/>
      <c r="F2941" s="21">
        <f>SUMIFS(الاسعار!$C:$C,الاسعار!$B:$B,$R2941,الاسعار!$A:$A,$A2941)</f>
        <v>0</v>
      </c>
      <c r="G2941" s="21"/>
      <c r="H2941" s="21"/>
      <c r="I2941" s="21">
        <f>SUMIFS(الاسعار!$C:$C,الاسعار!$B:$B,$T2941,الاسعار!$A:$A,$A2941)</f>
        <v>0</v>
      </c>
      <c r="J2941" s="21"/>
      <c r="K2941" s="21"/>
      <c r="L2941" s="21">
        <f>SUMIFS(الاسعار!$C:$C,الاسعار!$B:$B,$V2941,الاسعار!$A:$A,$A2941)</f>
        <v>0</v>
      </c>
      <c r="M2941" s="49"/>
      <c r="N2941" s="22">
        <f t="shared" si="46"/>
        <v>0</v>
      </c>
      <c r="O2941" s="22"/>
      <c r="P2941" s="22"/>
      <c r="Q2941" s="22"/>
      <c r="R2941" s="33" t="str">
        <f>IFERROR(VLOOKUP(Q2941,[1]list!$C$4:$D$350,2,0),"")</f>
        <v/>
      </c>
      <c r="S2941" s="22"/>
      <c r="T2941" s="33" t="str">
        <f>IFERROR(VLOOKUP(S2941,[1]list!$C$4:$D$350,2,0),"")</f>
        <v/>
      </c>
      <c r="U2941" s="22"/>
      <c r="V2941" s="33" t="str">
        <f>IFERROR(VLOOKUP(U2941,[1]list!$C$4:$D$350,2,0),"")</f>
        <v/>
      </c>
    </row>
    <row r="2942" spans="1:22" x14ac:dyDescent="0.25">
      <c r="A2942" s="20"/>
      <c r="B2942" s="21"/>
      <c r="C2942" s="21" t="str">
        <f>IFERROR(VLOOKUP(B2942,[1]list!$A$4:$B$350,2,0),"")</f>
        <v/>
      </c>
      <c r="D2942" s="21"/>
      <c r="E2942" s="21"/>
      <c r="F2942" s="21">
        <f>SUMIFS(الاسعار!$C:$C,الاسعار!$B:$B,$R2942,الاسعار!$A:$A,$A2942)</f>
        <v>0</v>
      </c>
      <c r="G2942" s="21"/>
      <c r="H2942" s="21"/>
      <c r="I2942" s="21">
        <f>SUMIFS(الاسعار!$C:$C,الاسعار!$B:$B,$T2942,الاسعار!$A:$A,$A2942)</f>
        <v>0</v>
      </c>
      <c r="J2942" s="21"/>
      <c r="K2942" s="21"/>
      <c r="L2942" s="21">
        <f>SUMIFS(الاسعار!$C:$C,الاسعار!$B:$B,$V2942,الاسعار!$A:$A,$A2942)</f>
        <v>0</v>
      </c>
      <c r="M2942" s="49"/>
      <c r="N2942" s="22">
        <f t="shared" si="46"/>
        <v>0</v>
      </c>
      <c r="O2942" s="22"/>
      <c r="P2942" s="22"/>
      <c r="Q2942" s="22"/>
      <c r="R2942" s="33" t="str">
        <f>IFERROR(VLOOKUP(Q2942,[1]list!$C$4:$D$350,2,0),"")</f>
        <v/>
      </c>
      <c r="S2942" s="22"/>
      <c r="T2942" s="33" t="str">
        <f>IFERROR(VLOOKUP(S2942,[1]list!$C$4:$D$350,2,0),"")</f>
        <v/>
      </c>
      <c r="U2942" s="22"/>
      <c r="V2942" s="33" t="str">
        <f>IFERROR(VLOOKUP(U2942,[1]list!$C$4:$D$350,2,0),"")</f>
        <v/>
      </c>
    </row>
    <row r="2943" spans="1:22" x14ac:dyDescent="0.25">
      <c r="A2943" s="20"/>
      <c r="B2943" s="21"/>
      <c r="C2943" s="21" t="str">
        <f>IFERROR(VLOOKUP(B2943,[1]list!$A$4:$B$350,2,0),"")</f>
        <v/>
      </c>
      <c r="D2943" s="21"/>
      <c r="E2943" s="21"/>
      <c r="F2943" s="21">
        <f>SUMIFS(الاسعار!$C:$C,الاسعار!$B:$B,$R2943,الاسعار!$A:$A,$A2943)</f>
        <v>0</v>
      </c>
      <c r="G2943" s="21"/>
      <c r="H2943" s="21"/>
      <c r="I2943" s="21">
        <f>SUMIFS(الاسعار!$C:$C,الاسعار!$B:$B,$T2943,الاسعار!$A:$A,$A2943)</f>
        <v>0</v>
      </c>
      <c r="J2943" s="21"/>
      <c r="K2943" s="21"/>
      <c r="L2943" s="21">
        <f>SUMIFS(الاسعار!$C:$C,الاسعار!$B:$B,$V2943,الاسعار!$A:$A,$A2943)</f>
        <v>0</v>
      </c>
      <c r="M2943" s="49"/>
      <c r="N2943" s="22">
        <f t="shared" si="46"/>
        <v>0</v>
      </c>
      <c r="O2943" s="22"/>
      <c r="P2943" s="22"/>
      <c r="Q2943" s="22"/>
      <c r="R2943" s="33" t="str">
        <f>IFERROR(VLOOKUP(Q2943,[1]list!$C$4:$D$350,2,0),"")</f>
        <v/>
      </c>
      <c r="S2943" s="22"/>
      <c r="T2943" s="33" t="str">
        <f>IFERROR(VLOOKUP(S2943,[1]list!$C$4:$D$350,2,0),"")</f>
        <v/>
      </c>
      <c r="U2943" s="22"/>
      <c r="V2943" s="33" t="str">
        <f>IFERROR(VLOOKUP(U2943,[1]list!$C$4:$D$350,2,0),"")</f>
        <v/>
      </c>
    </row>
    <row r="2944" spans="1:22" x14ac:dyDescent="0.25">
      <c r="A2944" s="20"/>
      <c r="B2944" s="21"/>
      <c r="C2944" s="21" t="str">
        <f>IFERROR(VLOOKUP(B2944,[1]list!$A$4:$B$350,2,0),"")</f>
        <v/>
      </c>
      <c r="D2944" s="21"/>
      <c r="E2944" s="21"/>
      <c r="F2944" s="21">
        <f>SUMIFS(الاسعار!$C:$C,الاسعار!$B:$B,$R2944,الاسعار!$A:$A,$A2944)</f>
        <v>0</v>
      </c>
      <c r="G2944" s="21"/>
      <c r="H2944" s="21"/>
      <c r="I2944" s="21">
        <f>SUMIFS(الاسعار!$C:$C,الاسعار!$B:$B,$T2944,الاسعار!$A:$A,$A2944)</f>
        <v>0</v>
      </c>
      <c r="J2944" s="21"/>
      <c r="K2944" s="21"/>
      <c r="L2944" s="21">
        <f>SUMIFS(الاسعار!$C:$C,الاسعار!$B:$B,$V2944,الاسعار!$A:$A,$A2944)</f>
        <v>0</v>
      </c>
      <c r="M2944" s="49"/>
      <c r="N2944" s="22">
        <f t="shared" si="46"/>
        <v>0</v>
      </c>
      <c r="O2944" s="22"/>
      <c r="P2944" s="22"/>
      <c r="Q2944" s="22"/>
      <c r="R2944" s="33" t="str">
        <f>IFERROR(VLOOKUP(Q2944,[1]list!$C$4:$D$350,2,0),"")</f>
        <v/>
      </c>
      <c r="S2944" s="22"/>
      <c r="T2944" s="33" t="str">
        <f>IFERROR(VLOOKUP(S2944,[1]list!$C$4:$D$350,2,0),"")</f>
        <v/>
      </c>
      <c r="U2944" s="22"/>
      <c r="V2944" s="33" t="str">
        <f>IFERROR(VLOOKUP(U2944,[1]list!$C$4:$D$350,2,0),"")</f>
        <v/>
      </c>
    </row>
    <row r="2945" spans="1:22" x14ac:dyDescent="0.25">
      <c r="A2945" s="20"/>
      <c r="B2945" s="21"/>
      <c r="C2945" s="21" t="str">
        <f>IFERROR(VLOOKUP(B2945,[1]list!$A$4:$B$350,2,0),"")</f>
        <v/>
      </c>
      <c r="D2945" s="21"/>
      <c r="E2945" s="21"/>
      <c r="F2945" s="21">
        <f>SUMIFS(الاسعار!$C:$C,الاسعار!$B:$B,$R2945,الاسعار!$A:$A,$A2945)</f>
        <v>0</v>
      </c>
      <c r="G2945" s="21"/>
      <c r="H2945" s="21"/>
      <c r="I2945" s="21">
        <f>SUMIFS(الاسعار!$C:$C,الاسعار!$B:$B,$T2945,الاسعار!$A:$A,$A2945)</f>
        <v>0</v>
      </c>
      <c r="J2945" s="21"/>
      <c r="K2945" s="21"/>
      <c r="L2945" s="21">
        <f>SUMIFS(الاسعار!$C:$C,الاسعار!$B:$B,$V2945,الاسعار!$A:$A,$A2945)</f>
        <v>0</v>
      </c>
      <c r="M2945" s="49"/>
      <c r="N2945" s="22">
        <f t="shared" si="46"/>
        <v>0</v>
      </c>
      <c r="O2945" s="22"/>
      <c r="P2945" s="22"/>
      <c r="Q2945" s="22"/>
      <c r="R2945" s="33" t="str">
        <f>IFERROR(VLOOKUP(Q2945,[1]list!$C$4:$D$350,2,0),"")</f>
        <v/>
      </c>
      <c r="S2945" s="22"/>
      <c r="T2945" s="33" t="str">
        <f>IFERROR(VLOOKUP(S2945,[1]list!$C$4:$D$350,2,0),"")</f>
        <v/>
      </c>
      <c r="U2945" s="22"/>
      <c r="V2945" s="33" t="str">
        <f>IFERROR(VLOOKUP(U2945,[1]list!$C$4:$D$350,2,0),"")</f>
        <v/>
      </c>
    </row>
    <row r="2946" spans="1:22" x14ac:dyDescent="0.25">
      <c r="A2946" s="20"/>
      <c r="B2946" s="21"/>
      <c r="C2946" s="21" t="str">
        <f>IFERROR(VLOOKUP(B2946,[1]list!$A$4:$B$350,2,0),"")</f>
        <v/>
      </c>
      <c r="D2946" s="21"/>
      <c r="E2946" s="21"/>
      <c r="F2946" s="21">
        <f>SUMIFS(الاسعار!$C:$C,الاسعار!$B:$B,$R2946,الاسعار!$A:$A,$A2946)</f>
        <v>0</v>
      </c>
      <c r="G2946" s="21"/>
      <c r="H2946" s="21"/>
      <c r="I2946" s="21">
        <f>SUMIFS(الاسعار!$C:$C,الاسعار!$B:$B,$T2946,الاسعار!$A:$A,$A2946)</f>
        <v>0</v>
      </c>
      <c r="J2946" s="21"/>
      <c r="K2946" s="21"/>
      <c r="L2946" s="21">
        <f>SUMIFS(الاسعار!$C:$C,الاسعار!$B:$B,$V2946,الاسعار!$A:$A,$A2946)</f>
        <v>0</v>
      </c>
      <c r="M2946" s="49"/>
      <c r="N2946" s="22">
        <f t="shared" si="46"/>
        <v>0</v>
      </c>
      <c r="O2946" s="22"/>
      <c r="P2946" s="22"/>
      <c r="Q2946" s="22"/>
      <c r="R2946" s="33" t="str">
        <f>IFERROR(VLOOKUP(Q2946,[1]list!$C$4:$D$350,2,0),"")</f>
        <v/>
      </c>
      <c r="S2946" s="22"/>
      <c r="T2946" s="33" t="str">
        <f>IFERROR(VLOOKUP(S2946,[1]list!$C$4:$D$350,2,0),"")</f>
        <v/>
      </c>
      <c r="U2946" s="22"/>
      <c r="V2946" s="33" t="str">
        <f>IFERROR(VLOOKUP(U2946,[1]list!$C$4:$D$350,2,0),"")</f>
        <v/>
      </c>
    </row>
    <row r="2947" spans="1:22" x14ac:dyDescent="0.25">
      <c r="A2947" s="20"/>
      <c r="B2947" s="21"/>
      <c r="C2947" s="21" t="str">
        <f>IFERROR(VLOOKUP(B2947,[1]list!$A$4:$B$350,2,0),"")</f>
        <v/>
      </c>
      <c r="D2947" s="21"/>
      <c r="E2947" s="21"/>
      <c r="F2947" s="21">
        <f>SUMIFS(الاسعار!$C:$C,الاسعار!$B:$B,$R2947,الاسعار!$A:$A,$A2947)</f>
        <v>0</v>
      </c>
      <c r="G2947" s="21"/>
      <c r="H2947" s="21"/>
      <c r="I2947" s="21">
        <f>SUMIFS(الاسعار!$C:$C,الاسعار!$B:$B,$T2947,الاسعار!$A:$A,$A2947)</f>
        <v>0</v>
      </c>
      <c r="J2947" s="21"/>
      <c r="K2947" s="21"/>
      <c r="L2947" s="21">
        <f>SUMIFS(الاسعار!$C:$C,الاسعار!$B:$B,$V2947,الاسعار!$A:$A,$A2947)</f>
        <v>0</v>
      </c>
      <c r="M2947" s="49"/>
      <c r="N2947" s="22">
        <f t="shared" si="46"/>
        <v>0</v>
      </c>
      <c r="O2947" s="22"/>
      <c r="P2947" s="22"/>
      <c r="Q2947" s="22"/>
      <c r="R2947" s="33" t="str">
        <f>IFERROR(VLOOKUP(Q2947,[1]list!$C$4:$D$350,2,0),"")</f>
        <v/>
      </c>
      <c r="S2947" s="22"/>
      <c r="T2947" s="33" t="str">
        <f>IFERROR(VLOOKUP(S2947,[1]list!$C$4:$D$350,2,0),"")</f>
        <v/>
      </c>
      <c r="U2947" s="22"/>
      <c r="V2947" s="33" t="str">
        <f>IFERROR(VLOOKUP(U2947,[1]list!$C$4:$D$350,2,0),"")</f>
        <v/>
      </c>
    </row>
    <row r="2948" spans="1:22" x14ac:dyDescent="0.25">
      <c r="A2948" s="20"/>
      <c r="B2948" s="21"/>
      <c r="C2948" s="21" t="str">
        <f>IFERROR(VLOOKUP(B2948,[1]list!$A$4:$B$350,2,0),"")</f>
        <v/>
      </c>
      <c r="D2948" s="21"/>
      <c r="E2948" s="21"/>
      <c r="F2948" s="21">
        <f>SUMIFS(الاسعار!$C:$C,الاسعار!$B:$B,$R2948,الاسعار!$A:$A,$A2948)</f>
        <v>0</v>
      </c>
      <c r="G2948" s="21"/>
      <c r="H2948" s="21"/>
      <c r="I2948" s="21">
        <f>SUMIFS(الاسعار!$C:$C,الاسعار!$B:$B,$T2948,الاسعار!$A:$A,$A2948)</f>
        <v>0</v>
      </c>
      <c r="J2948" s="21"/>
      <c r="K2948" s="21"/>
      <c r="L2948" s="21">
        <f>SUMIFS(الاسعار!$C:$C,الاسعار!$B:$B,$V2948,الاسعار!$A:$A,$A2948)</f>
        <v>0</v>
      </c>
      <c r="M2948" s="49"/>
      <c r="N2948" s="22">
        <f t="shared" si="46"/>
        <v>0</v>
      </c>
      <c r="O2948" s="22"/>
      <c r="P2948" s="22"/>
      <c r="Q2948" s="22"/>
      <c r="R2948" s="33" t="str">
        <f>IFERROR(VLOOKUP(Q2948,[1]list!$C$4:$D$350,2,0),"")</f>
        <v/>
      </c>
      <c r="S2948" s="22"/>
      <c r="T2948" s="33" t="str">
        <f>IFERROR(VLOOKUP(S2948,[1]list!$C$4:$D$350,2,0),"")</f>
        <v/>
      </c>
      <c r="U2948" s="22"/>
      <c r="V2948" s="33" t="str">
        <f>IFERROR(VLOOKUP(U2948,[1]list!$C$4:$D$350,2,0),"")</f>
        <v/>
      </c>
    </row>
    <row r="2949" spans="1:22" x14ac:dyDescent="0.25">
      <c r="A2949" s="20"/>
      <c r="B2949" s="21"/>
      <c r="C2949" s="21" t="str">
        <f>IFERROR(VLOOKUP(B2949,[1]list!$A$4:$B$350,2,0),"")</f>
        <v/>
      </c>
      <c r="D2949" s="21"/>
      <c r="E2949" s="21"/>
      <c r="F2949" s="21">
        <f>SUMIFS(الاسعار!$C:$C,الاسعار!$B:$B,$R2949,الاسعار!$A:$A,$A2949)</f>
        <v>0</v>
      </c>
      <c r="G2949" s="21"/>
      <c r="H2949" s="21"/>
      <c r="I2949" s="21">
        <f>SUMIFS(الاسعار!$C:$C,الاسعار!$B:$B,$T2949,الاسعار!$A:$A,$A2949)</f>
        <v>0</v>
      </c>
      <c r="J2949" s="21"/>
      <c r="K2949" s="21"/>
      <c r="L2949" s="21">
        <f>SUMIFS(الاسعار!$C:$C,الاسعار!$B:$B,$V2949,الاسعار!$A:$A,$A2949)</f>
        <v>0</v>
      </c>
      <c r="M2949" s="49"/>
      <c r="N2949" s="22">
        <f t="shared" si="46"/>
        <v>0</v>
      </c>
      <c r="O2949" s="22"/>
      <c r="P2949" s="22"/>
      <c r="Q2949" s="22"/>
      <c r="R2949" s="33" t="str">
        <f>IFERROR(VLOOKUP(Q2949,[1]list!$C$4:$D$350,2,0),"")</f>
        <v/>
      </c>
      <c r="S2949" s="22"/>
      <c r="T2949" s="33" t="str">
        <f>IFERROR(VLOOKUP(S2949,[1]list!$C$4:$D$350,2,0),"")</f>
        <v/>
      </c>
      <c r="U2949" s="22"/>
      <c r="V2949" s="33" t="str">
        <f>IFERROR(VLOOKUP(U2949,[1]list!$C$4:$D$350,2,0),"")</f>
        <v/>
      </c>
    </row>
    <row r="2950" spans="1:22" x14ac:dyDescent="0.25">
      <c r="A2950" s="20"/>
      <c r="B2950" s="21"/>
      <c r="C2950" s="21" t="str">
        <f>IFERROR(VLOOKUP(B2950,[1]list!$A$4:$B$350,2,0),"")</f>
        <v/>
      </c>
      <c r="D2950" s="21"/>
      <c r="E2950" s="21"/>
      <c r="F2950" s="21">
        <f>SUMIFS(الاسعار!$C:$C,الاسعار!$B:$B,$R2950,الاسعار!$A:$A,$A2950)</f>
        <v>0</v>
      </c>
      <c r="G2950" s="21"/>
      <c r="H2950" s="21"/>
      <c r="I2950" s="21">
        <f>SUMIFS(الاسعار!$C:$C,الاسعار!$B:$B,$T2950,الاسعار!$A:$A,$A2950)</f>
        <v>0</v>
      </c>
      <c r="J2950" s="21"/>
      <c r="K2950" s="21"/>
      <c r="L2950" s="21">
        <f>SUMIFS(الاسعار!$C:$C,الاسعار!$B:$B,$V2950,الاسعار!$A:$A,$A2950)</f>
        <v>0</v>
      </c>
      <c r="M2950" s="49"/>
      <c r="N2950" s="22">
        <f t="shared" ref="N2950:N3013" si="47">(E2950*F2950)+(H2950*I2950)+(K2950*L2950)</f>
        <v>0</v>
      </c>
      <c r="O2950" s="22"/>
      <c r="P2950" s="22"/>
      <c r="Q2950" s="22"/>
      <c r="R2950" s="33" t="str">
        <f>IFERROR(VLOOKUP(Q2950,[1]list!$C$4:$D$350,2,0),"")</f>
        <v/>
      </c>
      <c r="S2950" s="22"/>
      <c r="T2950" s="33" t="str">
        <f>IFERROR(VLOOKUP(S2950,[1]list!$C$4:$D$350,2,0),"")</f>
        <v/>
      </c>
      <c r="U2950" s="22"/>
      <c r="V2950" s="33" t="str">
        <f>IFERROR(VLOOKUP(U2950,[1]list!$C$4:$D$350,2,0),"")</f>
        <v/>
      </c>
    </row>
    <row r="2951" spans="1:22" x14ac:dyDescent="0.25">
      <c r="A2951" s="20"/>
      <c r="B2951" s="21"/>
      <c r="C2951" s="21" t="str">
        <f>IFERROR(VLOOKUP(B2951,[1]list!$A$4:$B$350,2,0),"")</f>
        <v/>
      </c>
      <c r="D2951" s="21"/>
      <c r="E2951" s="21"/>
      <c r="F2951" s="21">
        <f>SUMIFS(الاسعار!$C:$C,الاسعار!$B:$B,$R2951,الاسعار!$A:$A,$A2951)</f>
        <v>0</v>
      </c>
      <c r="G2951" s="21"/>
      <c r="H2951" s="21"/>
      <c r="I2951" s="21">
        <f>SUMIFS(الاسعار!$C:$C,الاسعار!$B:$B,$T2951,الاسعار!$A:$A,$A2951)</f>
        <v>0</v>
      </c>
      <c r="J2951" s="21"/>
      <c r="K2951" s="21"/>
      <c r="L2951" s="21">
        <f>SUMIFS(الاسعار!$C:$C,الاسعار!$B:$B,$V2951,الاسعار!$A:$A,$A2951)</f>
        <v>0</v>
      </c>
      <c r="M2951" s="49"/>
      <c r="N2951" s="22">
        <f t="shared" si="47"/>
        <v>0</v>
      </c>
      <c r="O2951" s="22"/>
      <c r="P2951" s="22"/>
      <c r="Q2951" s="22"/>
      <c r="R2951" s="33" t="str">
        <f>IFERROR(VLOOKUP(Q2951,[1]list!$C$4:$D$350,2,0),"")</f>
        <v/>
      </c>
      <c r="S2951" s="22"/>
      <c r="T2951" s="33" t="str">
        <f>IFERROR(VLOOKUP(S2951,[1]list!$C$4:$D$350,2,0),"")</f>
        <v/>
      </c>
      <c r="U2951" s="22"/>
      <c r="V2951" s="33" t="str">
        <f>IFERROR(VLOOKUP(U2951,[1]list!$C$4:$D$350,2,0),"")</f>
        <v/>
      </c>
    </row>
    <row r="2952" spans="1:22" x14ac:dyDescent="0.25">
      <c r="A2952" s="20"/>
      <c r="B2952" s="21"/>
      <c r="C2952" s="21" t="str">
        <f>IFERROR(VLOOKUP(B2952,[1]list!$A$4:$B$350,2,0),"")</f>
        <v/>
      </c>
      <c r="D2952" s="21"/>
      <c r="E2952" s="21"/>
      <c r="F2952" s="21">
        <f>SUMIFS(الاسعار!$C:$C,الاسعار!$B:$B,$R2952,الاسعار!$A:$A,$A2952)</f>
        <v>0</v>
      </c>
      <c r="G2952" s="21"/>
      <c r="H2952" s="21"/>
      <c r="I2952" s="21">
        <f>SUMIFS(الاسعار!$C:$C,الاسعار!$B:$B,$T2952,الاسعار!$A:$A,$A2952)</f>
        <v>0</v>
      </c>
      <c r="J2952" s="21"/>
      <c r="K2952" s="21"/>
      <c r="L2952" s="21">
        <f>SUMIFS(الاسعار!$C:$C,الاسعار!$B:$B,$V2952,الاسعار!$A:$A,$A2952)</f>
        <v>0</v>
      </c>
      <c r="M2952" s="49"/>
      <c r="N2952" s="22">
        <f t="shared" si="47"/>
        <v>0</v>
      </c>
      <c r="O2952" s="22"/>
      <c r="P2952" s="22"/>
      <c r="Q2952" s="22"/>
      <c r="R2952" s="33" t="str">
        <f>IFERROR(VLOOKUP(Q2952,[1]list!$C$4:$D$350,2,0),"")</f>
        <v/>
      </c>
      <c r="S2952" s="22"/>
      <c r="T2952" s="33" t="str">
        <f>IFERROR(VLOOKUP(S2952,[1]list!$C$4:$D$350,2,0),"")</f>
        <v/>
      </c>
      <c r="U2952" s="22"/>
      <c r="V2952" s="33" t="str">
        <f>IFERROR(VLOOKUP(U2952,[1]list!$C$4:$D$350,2,0),"")</f>
        <v/>
      </c>
    </row>
    <row r="2953" spans="1:22" x14ac:dyDescent="0.25">
      <c r="A2953" s="20"/>
      <c r="B2953" s="21"/>
      <c r="C2953" s="21" t="str">
        <f>IFERROR(VLOOKUP(B2953,[1]list!$A$4:$B$350,2,0),"")</f>
        <v/>
      </c>
      <c r="D2953" s="21"/>
      <c r="E2953" s="21"/>
      <c r="F2953" s="21">
        <f>SUMIFS(الاسعار!$C:$C,الاسعار!$B:$B,$R2953,الاسعار!$A:$A,$A2953)</f>
        <v>0</v>
      </c>
      <c r="G2953" s="21"/>
      <c r="H2953" s="21"/>
      <c r="I2953" s="21">
        <f>SUMIFS(الاسعار!$C:$C,الاسعار!$B:$B,$T2953,الاسعار!$A:$A,$A2953)</f>
        <v>0</v>
      </c>
      <c r="J2953" s="21"/>
      <c r="K2953" s="21"/>
      <c r="L2953" s="21">
        <f>SUMIFS(الاسعار!$C:$C,الاسعار!$B:$B,$V2953,الاسعار!$A:$A,$A2953)</f>
        <v>0</v>
      </c>
      <c r="M2953" s="49"/>
      <c r="N2953" s="22">
        <f t="shared" si="47"/>
        <v>0</v>
      </c>
      <c r="O2953" s="22"/>
      <c r="P2953" s="22"/>
      <c r="Q2953" s="22"/>
      <c r="R2953" s="33" t="str">
        <f>IFERROR(VLOOKUP(Q2953,[1]list!$C$4:$D$350,2,0),"")</f>
        <v/>
      </c>
      <c r="S2953" s="22"/>
      <c r="T2953" s="33" t="str">
        <f>IFERROR(VLOOKUP(S2953,[1]list!$C$4:$D$350,2,0),"")</f>
        <v/>
      </c>
      <c r="U2953" s="22"/>
      <c r="V2953" s="33" t="str">
        <f>IFERROR(VLOOKUP(U2953,[1]list!$C$4:$D$350,2,0),"")</f>
        <v/>
      </c>
    </row>
    <row r="2954" spans="1:22" x14ac:dyDescent="0.25">
      <c r="A2954" s="20"/>
      <c r="B2954" s="21"/>
      <c r="C2954" s="21" t="str">
        <f>IFERROR(VLOOKUP(B2954,[1]list!$A$4:$B$350,2,0),"")</f>
        <v/>
      </c>
      <c r="D2954" s="21"/>
      <c r="E2954" s="21"/>
      <c r="F2954" s="21">
        <f>SUMIFS(الاسعار!$C:$C,الاسعار!$B:$B,$R2954,الاسعار!$A:$A,$A2954)</f>
        <v>0</v>
      </c>
      <c r="G2954" s="21"/>
      <c r="H2954" s="21"/>
      <c r="I2954" s="21">
        <f>SUMIFS(الاسعار!$C:$C,الاسعار!$B:$B,$T2954,الاسعار!$A:$A,$A2954)</f>
        <v>0</v>
      </c>
      <c r="J2954" s="21"/>
      <c r="K2954" s="21"/>
      <c r="L2954" s="21">
        <f>SUMIFS(الاسعار!$C:$C,الاسعار!$B:$B,$V2954,الاسعار!$A:$A,$A2954)</f>
        <v>0</v>
      </c>
      <c r="M2954" s="49"/>
      <c r="N2954" s="22">
        <f t="shared" si="47"/>
        <v>0</v>
      </c>
      <c r="O2954" s="22"/>
      <c r="P2954" s="22"/>
      <c r="Q2954" s="22"/>
      <c r="R2954" s="33" t="str">
        <f>IFERROR(VLOOKUP(Q2954,[1]list!$C$4:$D$350,2,0),"")</f>
        <v/>
      </c>
      <c r="S2954" s="22"/>
      <c r="T2954" s="33" t="str">
        <f>IFERROR(VLOOKUP(S2954,[1]list!$C$4:$D$350,2,0),"")</f>
        <v/>
      </c>
      <c r="U2954" s="22"/>
      <c r="V2954" s="33" t="str">
        <f>IFERROR(VLOOKUP(U2954,[1]list!$C$4:$D$350,2,0),"")</f>
        <v/>
      </c>
    </row>
    <row r="2955" spans="1:22" x14ac:dyDescent="0.25">
      <c r="A2955" s="20"/>
      <c r="B2955" s="21"/>
      <c r="C2955" s="21" t="str">
        <f>IFERROR(VLOOKUP(B2955,[1]list!$A$4:$B$350,2,0),"")</f>
        <v/>
      </c>
      <c r="D2955" s="21"/>
      <c r="E2955" s="21"/>
      <c r="F2955" s="21">
        <f>SUMIFS(الاسعار!$C:$C,الاسعار!$B:$B,$R2955,الاسعار!$A:$A,$A2955)</f>
        <v>0</v>
      </c>
      <c r="G2955" s="21"/>
      <c r="H2955" s="21"/>
      <c r="I2955" s="21">
        <f>SUMIFS(الاسعار!$C:$C,الاسعار!$B:$B,$T2955,الاسعار!$A:$A,$A2955)</f>
        <v>0</v>
      </c>
      <c r="J2955" s="21"/>
      <c r="K2955" s="21"/>
      <c r="L2955" s="21">
        <f>SUMIFS(الاسعار!$C:$C,الاسعار!$B:$B,$V2955,الاسعار!$A:$A,$A2955)</f>
        <v>0</v>
      </c>
      <c r="M2955" s="49"/>
      <c r="N2955" s="22">
        <f t="shared" si="47"/>
        <v>0</v>
      </c>
      <c r="O2955" s="22"/>
      <c r="P2955" s="22"/>
      <c r="Q2955" s="22"/>
      <c r="R2955" s="33" t="str">
        <f>IFERROR(VLOOKUP(Q2955,[1]list!$C$4:$D$350,2,0),"")</f>
        <v/>
      </c>
      <c r="S2955" s="22"/>
      <c r="T2955" s="33" t="str">
        <f>IFERROR(VLOOKUP(S2955,[1]list!$C$4:$D$350,2,0),"")</f>
        <v/>
      </c>
      <c r="U2955" s="22"/>
      <c r="V2955" s="33" t="str">
        <f>IFERROR(VLOOKUP(U2955,[1]list!$C$4:$D$350,2,0),"")</f>
        <v/>
      </c>
    </row>
    <row r="2956" spans="1:22" x14ac:dyDescent="0.25">
      <c r="A2956" s="20"/>
      <c r="B2956" s="21"/>
      <c r="C2956" s="21" t="str">
        <f>IFERROR(VLOOKUP(B2956,[1]list!$A$4:$B$350,2,0),"")</f>
        <v/>
      </c>
      <c r="D2956" s="21"/>
      <c r="E2956" s="21"/>
      <c r="F2956" s="21">
        <f>SUMIFS(الاسعار!$C:$C,الاسعار!$B:$B,$R2956,الاسعار!$A:$A,$A2956)</f>
        <v>0</v>
      </c>
      <c r="G2956" s="21"/>
      <c r="H2956" s="21"/>
      <c r="I2956" s="21">
        <f>SUMIFS(الاسعار!$C:$C,الاسعار!$B:$B,$T2956,الاسعار!$A:$A,$A2956)</f>
        <v>0</v>
      </c>
      <c r="J2956" s="21"/>
      <c r="K2956" s="21"/>
      <c r="L2956" s="21">
        <f>SUMIFS(الاسعار!$C:$C,الاسعار!$B:$B,$V2956,الاسعار!$A:$A,$A2956)</f>
        <v>0</v>
      </c>
      <c r="M2956" s="49"/>
      <c r="N2956" s="22">
        <f t="shared" si="47"/>
        <v>0</v>
      </c>
      <c r="O2956" s="22"/>
      <c r="P2956" s="22"/>
      <c r="Q2956" s="22"/>
      <c r="R2956" s="33" t="str">
        <f>IFERROR(VLOOKUP(Q2956,[1]list!$C$4:$D$350,2,0),"")</f>
        <v/>
      </c>
      <c r="S2956" s="22"/>
      <c r="T2956" s="33" t="str">
        <f>IFERROR(VLOOKUP(S2956,[1]list!$C$4:$D$350,2,0),"")</f>
        <v/>
      </c>
      <c r="U2956" s="22"/>
      <c r="V2956" s="33" t="str">
        <f>IFERROR(VLOOKUP(U2956,[1]list!$C$4:$D$350,2,0),"")</f>
        <v/>
      </c>
    </row>
    <row r="2957" spans="1:22" x14ac:dyDescent="0.25">
      <c r="A2957" s="20"/>
      <c r="B2957" s="21"/>
      <c r="C2957" s="21" t="str">
        <f>IFERROR(VLOOKUP(B2957,[1]list!$A$4:$B$350,2,0),"")</f>
        <v/>
      </c>
      <c r="D2957" s="21"/>
      <c r="E2957" s="21"/>
      <c r="F2957" s="21">
        <f>SUMIFS(الاسعار!$C:$C,الاسعار!$B:$B,$R2957,الاسعار!$A:$A,$A2957)</f>
        <v>0</v>
      </c>
      <c r="G2957" s="21"/>
      <c r="H2957" s="21"/>
      <c r="I2957" s="21">
        <f>SUMIFS(الاسعار!$C:$C,الاسعار!$B:$B,$T2957,الاسعار!$A:$A,$A2957)</f>
        <v>0</v>
      </c>
      <c r="J2957" s="21"/>
      <c r="K2957" s="21"/>
      <c r="L2957" s="21">
        <f>SUMIFS(الاسعار!$C:$C,الاسعار!$B:$B,$V2957,الاسعار!$A:$A,$A2957)</f>
        <v>0</v>
      </c>
      <c r="M2957" s="49"/>
      <c r="N2957" s="22">
        <f t="shared" si="47"/>
        <v>0</v>
      </c>
      <c r="O2957" s="22"/>
      <c r="P2957" s="22"/>
      <c r="Q2957" s="22"/>
      <c r="R2957" s="33" t="str">
        <f>IFERROR(VLOOKUP(Q2957,[1]list!$C$4:$D$350,2,0),"")</f>
        <v/>
      </c>
      <c r="S2957" s="22"/>
      <c r="T2957" s="33" t="str">
        <f>IFERROR(VLOOKUP(S2957,[1]list!$C$4:$D$350,2,0),"")</f>
        <v/>
      </c>
      <c r="U2957" s="22"/>
      <c r="V2957" s="33" t="str">
        <f>IFERROR(VLOOKUP(U2957,[1]list!$C$4:$D$350,2,0),"")</f>
        <v/>
      </c>
    </row>
    <row r="2958" spans="1:22" x14ac:dyDescent="0.25">
      <c r="A2958" s="20"/>
      <c r="B2958" s="21"/>
      <c r="C2958" s="21" t="str">
        <f>IFERROR(VLOOKUP(B2958,[1]list!$A$4:$B$350,2,0),"")</f>
        <v/>
      </c>
      <c r="D2958" s="21"/>
      <c r="E2958" s="21"/>
      <c r="F2958" s="21">
        <f>SUMIFS(الاسعار!$C:$C,الاسعار!$B:$B,$R2958,الاسعار!$A:$A,$A2958)</f>
        <v>0</v>
      </c>
      <c r="G2958" s="21"/>
      <c r="H2958" s="21"/>
      <c r="I2958" s="21">
        <f>SUMIFS(الاسعار!$C:$C,الاسعار!$B:$B,$T2958,الاسعار!$A:$A,$A2958)</f>
        <v>0</v>
      </c>
      <c r="J2958" s="21"/>
      <c r="K2958" s="21"/>
      <c r="L2958" s="21">
        <f>SUMIFS(الاسعار!$C:$C,الاسعار!$B:$B,$V2958,الاسعار!$A:$A,$A2958)</f>
        <v>0</v>
      </c>
      <c r="M2958" s="49"/>
      <c r="N2958" s="22">
        <f t="shared" si="47"/>
        <v>0</v>
      </c>
      <c r="O2958" s="22"/>
      <c r="P2958" s="22"/>
      <c r="Q2958" s="22"/>
      <c r="R2958" s="33" t="str">
        <f>IFERROR(VLOOKUP(Q2958,[1]list!$C$4:$D$350,2,0),"")</f>
        <v/>
      </c>
      <c r="S2958" s="22"/>
      <c r="T2958" s="33" t="str">
        <f>IFERROR(VLOOKUP(S2958,[1]list!$C$4:$D$350,2,0),"")</f>
        <v/>
      </c>
      <c r="U2958" s="22"/>
      <c r="V2958" s="33" t="str">
        <f>IFERROR(VLOOKUP(U2958,[1]list!$C$4:$D$350,2,0),"")</f>
        <v/>
      </c>
    </row>
    <row r="2959" spans="1:22" x14ac:dyDescent="0.25">
      <c r="A2959" s="20"/>
      <c r="B2959" s="21"/>
      <c r="C2959" s="21" t="str">
        <f>IFERROR(VLOOKUP(B2959,[1]list!$A$4:$B$350,2,0),"")</f>
        <v/>
      </c>
      <c r="D2959" s="21"/>
      <c r="E2959" s="21"/>
      <c r="F2959" s="21">
        <f>SUMIFS(الاسعار!$C:$C,الاسعار!$B:$B,$R2959,الاسعار!$A:$A,$A2959)</f>
        <v>0</v>
      </c>
      <c r="G2959" s="21"/>
      <c r="H2959" s="21"/>
      <c r="I2959" s="21">
        <f>SUMIFS(الاسعار!$C:$C,الاسعار!$B:$B,$T2959,الاسعار!$A:$A,$A2959)</f>
        <v>0</v>
      </c>
      <c r="J2959" s="21"/>
      <c r="K2959" s="21"/>
      <c r="L2959" s="21">
        <f>SUMIFS(الاسعار!$C:$C,الاسعار!$B:$B,$V2959,الاسعار!$A:$A,$A2959)</f>
        <v>0</v>
      </c>
      <c r="M2959" s="49"/>
      <c r="N2959" s="22">
        <f t="shared" si="47"/>
        <v>0</v>
      </c>
      <c r="O2959" s="22"/>
      <c r="P2959" s="22"/>
      <c r="Q2959" s="22"/>
      <c r="R2959" s="33" t="str">
        <f>IFERROR(VLOOKUP(Q2959,[1]list!$C$4:$D$350,2,0),"")</f>
        <v/>
      </c>
      <c r="S2959" s="22"/>
      <c r="T2959" s="33" t="str">
        <f>IFERROR(VLOOKUP(S2959,[1]list!$C$4:$D$350,2,0),"")</f>
        <v/>
      </c>
      <c r="U2959" s="22"/>
      <c r="V2959" s="33" t="str">
        <f>IFERROR(VLOOKUP(U2959,[1]list!$C$4:$D$350,2,0),"")</f>
        <v/>
      </c>
    </row>
    <row r="2960" spans="1:22" x14ac:dyDescent="0.25">
      <c r="A2960" s="20"/>
      <c r="B2960" s="21"/>
      <c r="C2960" s="21" t="str">
        <f>IFERROR(VLOOKUP(B2960,[1]list!$A$4:$B$350,2,0),"")</f>
        <v/>
      </c>
      <c r="D2960" s="21"/>
      <c r="E2960" s="21"/>
      <c r="F2960" s="21">
        <f>SUMIFS(الاسعار!$C:$C,الاسعار!$B:$B,$R2960,الاسعار!$A:$A,$A2960)</f>
        <v>0</v>
      </c>
      <c r="G2960" s="21"/>
      <c r="H2960" s="21"/>
      <c r="I2960" s="21">
        <f>SUMIFS(الاسعار!$C:$C,الاسعار!$B:$B,$T2960,الاسعار!$A:$A,$A2960)</f>
        <v>0</v>
      </c>
      <c r="J2960" s="21"/>
      <c r="K2960" s="21"/>
      <c r="L2960" s="21">
        <f>SUMIFS(الاسعار!$C:$C,الاسعار!$B:$B,$V2960,الاسعار!$A:$A,$A2960)</f>
        <v>0</v>
      </c>
      <c r="M2960" s="49"/>
      <c r="N2960" s="22">
        <f t="shared" si="47"/>
        <v>0</v>
      </c>
      <c r="O2960" s="22"/>
      <c r="P2960" s="22"/>
      <c r="Q2960" s="22"/>
      <c r="R2960" s="33" t="str">
        <f>IFERROR(VLOOKUP(Q2960,[1]list!$C$4:$D$350,2,0),"")</f>
        <v/>
      </c>
      <c r="S2960" s="22"/>
      <c r="T2960" s="33" t="str">
        <f>IFERROR(VLOOKUP(S2960,[1]list!$C$4:$D$350,2,0),"")</f>
        <v/>
      </c>
      <c r="U2960" s="22"/>
      <c r="V2960" s="33" t="str">
        <f>IFERROR(VLOOKUP(U2960,[1]list!$C$4:$D$350,2,0),"")</f>
        <v/>
      </c>
    </row>
    <row r="2961" spans="1:22" x14ac:dyDescent="0.25">
      <c r="A2961" s="20"/>
      <c r="B2961" s="21"/>
      <c r="C2961" s="21" t="str">
        <f>IFERROR(VLOOKUP(B2961,[1]list!$A$4:$B$350,2,0),"")</f>
        <v/>
      </c>
      <c r="D2961" s="21"/>
      <c r="E2961" s="21"/>
      <c r="F2961" s="21">
        <f>SUMIFS(الاسعار!$C:$C,الاسعار!$B:$B,$R2961,الاسعار!$A:$A,$A2961)</f>
        <v>0</v>
      </c>
      <c r="G2961" s="21"/>
      <c r="H2961" s="21"/>
      <c r="I2961" s="21">
        <f>SUMIFS(الاسعار!$C:$C,الاسعار!$B:$B,$T2961,الاسعار!$A:$A,$A2961)</f>
        <v>0</v>
      </c>
      <c r="J2961" s="21"/>
      <c r="K2961" s="21"/>
      <c r="L2961" s="21">
        <f>SUMIFS(الاسعار!$C:$C,الاسعار!$B:$B,$V2961,الاسعار!$A:$A,$A2961)</f>
        <v>0</v>
      </c>
      <c r="M2961" s="49"/>
      <c r="N2961" s="22">
        <f t="shared" si="47"/>
        <v>0</v>
      </c>
      <c r="O2961" s="22"/>
      <c r="P2961" s="22"/>
      <c r="Q2961" s="22"/>
      <c r="R2961" s="33" t="str">
        <f>IFERROR(VLOOKUP(Q2961,[1]list!$C$4:$D$350,2,0),"")</f>
        <v/>
      </c>
      <c r="S2961" s="22"/>
      <c r="T2961" s="33" t="str">
        <f>IFERROR(VLOOKUP(S2961,[1]list!$C$4:$D$350,2,0),"")</f>
        <v/>
      </c>
      <c r="U2961" s="22"/>
      <c r="V2961" s="33" t="str">
        <f>IFERROR(VLOOKUP(U2961,[1]list!$C$4:$D$350,2,0),"")</f>
        <v/>
      </c>
    </row>
    <row r="2962" spans="1:22" x14ac:dyDescent="0.25">
      <c r="A2962" s="20"/>
      <c r="B2962" s="21"/>
      <c r="C2962" s="21" t="str">
        <f>IFERROR(VLOOKUP(B2962,[1]list!$A$4:$B$350,2,0),"")</f>
        <v/>
      </c>
      <c r="D2962" s="21"/>
      <c r="E2962" s="21"/>
      <c r="F2962" s="21">
        <f>SUMIFS(الاسعار!$C:$C,الاسعار!$B:$B,$R2962,الاسعار!$A:$A,$A2962)</f>
        <v>0</v>
      </c>
      <c r="G2962" s="21"/>
      <c r="H2962" s="21"/>
      <c r="I2962" s="21">
        <f>SUMIFS(الاسعار!$C:$C,الاسعار!$B:$B,$T2962,الاسعار!$A:$A,$A2962)</f>
        <v>0</v>
      </c>
      <c r="J2962" s="21"/>
      <c r="K2962" s="21"/>
      <c r="L2962" s="21">
        <f>SUMIFS(الاسعار!$C:$C,الاسعار!$B:$B,$V2962,الاسعار!$A:$A,$A2962)</f>
        <v>0</v>
      </c>
      <c r="M2962" s="49"/>
      <c r="N2962" s="22">
        <f t="shared" si="47"/>
        <v>0</v>
      </c>
      <c r="O2962" s="22"/>
      <c r="P2962" s="22"/>
      <c r="Q2962" s="22"/>
      <c r="R2962" s="33" t="str">
        <f>IFERROR(VLOOKUP(Q2962,[1]list!$C$4:$D$350,2,0),"")</f>
        <v/>
      </c>
      <c r="S2962" s="22"/>
      <c r="T2962" s="33" t="str">
        <f>IFERROR(VLOOKUP(S2962,[1]list!$C$4:$D$350,2,0),"")</f>
        <v/>
      </c>
      <c r="U2962" s="22"/>
      <c r="V2962" s="33" t="str">
        <f>IFERROR(VLOOKUP(U2962,[1]list!$C$4:$D$350,2,0),"")</f>
        <v/>
      </c>
    </row>
    <row r="2963" spans="1:22" x14ac:dyDescent="0.25">
      <c r="A2963" s="20"/>
      <c r="B2963" s="21"/>
      <c r="C2963" s="21" t="str">
        <f>IFERROR(VLOOKUP(B2963,[1]list!$A$4:$B$350,2,0),"")</f>
        <v/>
      </c>
      <c r="D2963" s="21"/>
      <c r="E2963" s="21"/>
      <c r="F2963" s="21">
        <f>SUMIFS(الاسعار!$C:$C,الاسعار!$B:$B,$R2963,الاسعار!$A:$A,$A2963)</f>
        <v>0</v>
      </c>
      <c r="G2963" s="21"/>
      <c r="H2963" s="21"/>
      <c r="I2963" s="21">
        <f>SUMIFS(الاسعار!$C:$C,الاسعار!$B:$B,$T2963,الاسعار!$A:$A,$A2963)</f>
        <v>0</v>
      </c>
      <c r="J2963" s="21"/>
      <c r="K2963" s="21"/>
      <c r="L2963" s="21">
        <f>SUMIFS(الاسعار!$C:$C,الاسعار!$B:$B,$V2963,الاسعار!$A:$A,$A2963)</f>
        <v>0</v>
      </c>
      <c r="M2963" s="49"/>
      <c r="N2963" s="22">
        <f t="shared" si="47"/>
        <v>0</v>
      </c>
      <c r="O2963" s="22"/>
      <c r="P2963" s="22"/>
      <c r="Q2963" s="22"/>
      <c r="R2963" s="33" t="str">
        <f>IFERROR(VLOOKUP(Q2963,[1]list!$C$4:$D$350,2,0),"")</f>
        <v/>
      </c>
      <c r="S2963" s="22"/>
      <c r="T2963" s="33" t="str">
        <f>IFERROR(VLOOKUP(S2963,[1]list!$C$4:$D$350,2,0),"")</f>
        <v/>
      </c>
      <c r="U2963" s="22"/>
      <c r="V2963" s="33" t="str">
        <f>IFERROR(VLOOKUP(U2963,[1]list!$C$4:$D$350,2,0),"")</f>
        <v/>
      </c>
    </row>
    <row r="2964" spans="1:22" x14ac:dyDescent="0.25">
      <c r="A2964" s="20"/>
      <c r="B2964" s="21"/>
      <c r="C2964" s="21" t="str">
        <f>IFERROR(VLOOKUP(B2964,[1]list!$A$4:$B$350,2,0),"")</f>
        <v/>
      </c>
      <c r="D2964" s="21"/>
      <c r="E2964" s="21"/>
      <c r="F2964" s="21">
        <f>SUMIFS(الاسعار!$C:$C,الاسعار!$B:$B,$R2964,الاسعار!$A:$A,$A2964)</f>
        <v>0</v>
      </c>
      <c r="G2964" s="21"/>
      <c r="H2964" s="21"/>
      <c r="I2964" s="21">
        <f>SUMIFS(الاسعار!$C:$C,الاسعار!$B:$B,$T2964,الاسعار!$A:$A,$A2964)</f>
        <v>0</v>
      </c>
      <c r="J2964" s="21"/>
      <c r="K2964" s="21"/>
      <c r="L2964" s="21">
        <f>SUMIFS(الاسعار!$C:$C,الاسعار!$B:$B,$V2964,الاسعار!$A:$A,$A2964)</f>
        <v>0</v>
      </c>
      <c r="M2964" s="49"/>
      <c r="N2964" s="22">
        <f t="shared" si="47"/>
        <v>0</v>
      </c>
      <c r="O2964" s="22"/>
      <c r="P2964" s="22"/>
      <c r="Q2964" s="22"/>
      <c r="R2964" s="33" t="str">
        <f>IFERROR(VLOOKUP(Q2964,[1]list!$C$4:$D$350,2,0),"")</f>
        <v/>
      </c>
      <c r="S2964" s="22"/>
      <c r="T2964" s="33" t="str">
        <f>IFERROR(VLOOKUP(S2964,[1]list!$C$4:$D$350,2,0),"")</f>
        <v/>
      </c>
      <c r="U2964" s="22"/>
      <c r="V2964" s="33" t="str">
        <f>IFERROR(VLOOKUP(U2964,[1]list!$C$4:$D$350,2,0),"")</f>
        <v/>
      </c>
    </row>
    <row r="2965" spans="1:22" x14ac:dyDescent="0.25">
      <c r="A2965" s="20"/>
      <c r="B2965" s="21"/>
      <c r="C2965" s="21" t="str">
        <f>IFERROR(VLOOKUP(B2965,[1]list!$A$4:$B$350,2,0),"")</f>
        <v/>
      </c>
      <c r="D2965" s="21"/>
      <c r="E2965" s="21"/>
      <c r="F2965" s="21">
        <f>SUMIFS(الاسعار!$C:$C,الاسعار!$B:$B,$R2965,الاسعار!$A:$A,$A2965)</f>
        <v>0</v>
      </c>
      <c r="G2965" s="21"/>
      <c r="H2965" s="21"/>
      <c r="I2965" s="21">
        <f>SUMIFS(الاسعار!$C:$C,الاسعار!$B:$B,$T2965,الاسعار!$A:$A,$A2965)</f>
        <v>0</v>
      </c>
      <c r="J2965" s="21"/>
      <c r="K2965" s="21"/>
      <c r="L2965" s="21">
        <f>SUMIFS(الاسعار!$C:$C,الاسعار!$B:$B,$V2965,الاسعار!$A:$A,$A2965)</f>
        <v>0</v>
      </c>
      <c r="M2965" s="49"/>
      <c r="N2965" s="22">
        <f t="shared" si="47"/>
        <v>0</v>
      </c>
      <c r="O2965" s="22"/>
      <c r="P2965" s="22"/>
      <c r="Q2965" s="22"/>
      <c r="R2965" s="33" t="str">
        <f>IFERROR(VLOOKUP(Q2965,[1]list!$C$4:$D$350,2,0),"")</f>
        <v/>
      </c>
      <c r="S2965" s="22"/>
      <c r="T2965" s="33" t="str">
        <f>IFERROR(VLOOKUP(S2965,[1]list!$C$4:$D$350,2,0),"")</f>
        <v/>
      </c>
      <c r="U2965" s="22"/>
      <c r="V2965" s="33" t="str">
        <f>IFERROR(VLOOKUP(U2965,[1]list!$C$4:$D$350,2,0),"")</f>
        <v/>
      </c>
    </row>
    <row r="2966" spans="1:22" x14ac:dyDescent="0.25">
      <c r="A2966" s="20"/>
      <c r="B2966" s="21"/>
      <c r="C2966" s="21" t="str">
        <f>IFERROR(VLOOKUP(B2966,[1]list!$A$4:$B$350,2,0),"")</f>
        <v/>
      </c>
      <c r="D2966" s="21"/>
      <c r="E2966" s="21"/>
      <c r="F2966" s="21">
        <f>SUMIFS(الاسعار!$C:$C,الاسعار!$B:$B,$R2966,الاسعار!$A:$A,$A2966)</f>
        <v>0</v>
      </c>
      <c r="G2966" s="21"/>
      <c r="H2966" s="21"/>
      <c r="I2966" s="21">
        <f>SUMIFS(الاسعار!$C:$C,الاسعار!$B:$B,$T2966,الاسعار!$A:$A,$A2966)</f>
        <v>0</v>
      </c>
      <c r="J2966" s="21"/>
      <c r="K2966" s="21"/>
      <c r="L2966" s="21">
        <f>SUMIFS(الاسعار!$C:$C,الاسعار!$B:$B,$V2966,الاسعار!$A:$A,$A2966)</f>
        <v>0</v>
      </c>
      <c r="M2966" s="49"/>
      <c r="N2966" s="22">
        <f t="shared" si="47"/>
        <v>0</v>
      </c>
      <c r="O2966" s="22"/>
      <c r="P2966" s="22"/>
      <c r="Q2966" s="22"/>
      <c r="R2966" s="33" t="str">
        <f>IFERROR(VLOOKUP(Q2966,[1]list!$C$4:$D$350,2,0),"")</f>
        <v/>
      </c>
      <c r="S2966" s="22"/>
      <c r="T2966" s="33" t="str">
        <f>IFERROR(VLOOKUP(S2966,[1]list!$C$4:$D$350,2,0),"")</f>
        <v/>
      </c>
      <c r="U2966" s="22"/>
      <c r="V2966" s="33" t="str">
        <f>IFERROR(VLOOKUP(U2966,[1]list!$C$4:$D$350,2,0),"")</f>
        <v/>
      </c>
    </row>
    <row r="2967" spans="1:22" x14ac:dyDescent="0.25">
      <c r="A2967" s="20"/>
      <c r="B2967" s="21"/>
      <c r="C2967" s="21" t="str">
        <f>IFERROR(VLOOKUP(B2967,[1]list!$A$4:$B$350,2,0),"")</f>
        <v/>
      </c>
      <c r="D2967" s="21"/>
      <c r="E2967" s="21"/>
      <c r="F2967" s="21">
        <f>SUMIFS(الاسعار!$C:$C,الاسعار!$B:$B,$R2967,الاسعار!$A:$A,$A2967)</f>
        <v>0</v>
      </c>
      <c r="G2967" s="21"/>
      <c r="H2967" s="21"/>
      <c r="I2967" s="21">
        <f>SUMIFS(الاسعار!$C:$C,الاسعار!$B:$B,$T2967,الاسعار!$A:$A,$A2967)</f>
        <v>0</v>
      </c>
      <c r="J2967" s="21"/>
      <c r="K2967" s="21"/>
      <c r="L2967" s="21">
        <f>SUMIFS(الاسعار!$C:$C,الاسعار!$B:$B,$V2967,الاسعار!$A:$A,$A2967)</f>
        <v>0</v>
      </c>
      <c r="M2967" s="49"/>
      <c r="N2967" s="22">
        <f t="shared" si="47"/>
        <v>0</v>
      </c>
      <c r="O2967" s="22"/>
      <c r="P2967" s="22"/>
      <c r="Q2967" s="22"/>
      <c r="R2967" s="33" t="str">
        <f>IFERROR(VLOOKUP(Q2967,[1]list!$C$4:$D$350,2,0),"")</f>
        <v/>
      </c>
      <c r="S2967" s="22"/>
      <c r="T2967" s="33" t="str">
        <f>IFERROR(VLOOKUP(S2967,[1]list!$C$4:$D$350,2,0),"")</f>
        <v/>
      </c>
      <c r="U2967" s="22"/>
      <c r="V2967" s="33" t="str">
        <f>IFERROR(VLOOKUP(U2967,[1]list!$C$4:$D$350,2,0),"")</f>
        <v/>
      </c>
    </row>
    <row r="2968" spans="1:22" x14ac:dyDescent="0.25">
      <c r="A2968" s="20"/>
      <c r="B2968" s="21"/>
      <c r="C2968" s="21" t="str">
        <f>IFERROR(VLOOKUP(B2968,[1]list!$A$4:$B$350,2,0),"")</f>
        <v/>
      </c>
      <c r="D2968" s="21"/>
      <c r="E2968" s="21"/>
      <c r="F2968" s="21">
        <f>SUMIFS(الاسعار!$C:$C,الاسعار!$B:$B,$R2968,الاسعار!$A:$A,$A2968)</f>
        <v>0</v>
      </c>
      <c r="G2968" s="21"/>
      <c r="H2968" s="21"/>
      <c r="I2968" s="21">
        <f>SUMIFS(الاسعار!$C:$C,الاسعار!$B:$B,$T2968,الاسعار!$A:$A,$A2968)</f>
        <v>0</v>
      </c>
      <c r="J2968" s="21"/>
      <c r="K2968" s="21"/>
      <c r="L2968" s="21">
        <f>SUMIFS(الاسعار!$C:$C,الاسعار!$B:$B,$V2968,الاسعار!$A:$A,$A2968)</f>
        <v>0</v>
      </c>
      <c r="M2968" s="49"/>
      <c r="N2968" s="22">
        <f t="shared" si="47"/>
        <v>0</v>
      </c>
      <c r="O2968" s="22"/>
      <c r="P2968" s="22"/>
      <c r="Q2968" s="22"/>
      <c r="R2968" s="33" t="str">
        <f>IFERROR(VLOOKUP(Q2968,[1]list!$C$4:$D$350,2,0),"")</f>
        <v/>
      </c>
      <c r="S2968" s="22"/>
      <c r="T2968" s="33" t="str">
        <f>IFERROR(VLOOKUP(S2968,[1]list!$C$4:$D$350,2,0),"")</f>
        <v/>
      </c>
      <c r="U2968" s="22"/>
      <c r="V2968" s="33" t="str">
        <f>IFERROR(VLOOKUP(U2968,[1]list!$C$4:$D$350,2,0),"")</f>
        <v/>
      </c>
    </row>
    <row r="2969" spans="1:22" x14ac:dyDescent="0.25">
      <c r="A2969" s="20"/>
      <c r="B2969" s="21"/>
      <c r="C2969" s="21" t="str">
        <f>IFERROR(VLOOKUP(B2969,[1]list!$A$4:$B$350,2,0),"")</f>
        <v/>
      </c>
      <c r="D2969" s="21"/>
      <c r="E2969" s="21"/>
      <c r="F2969" s="21">
        <f>SUMIFS(الاسعار!$C:$C,الاسعار!$B:$B,$R2969,الاسعار!$A:$A,$A2969)</f>
        <v>0</v>
      </c>
      <c r="G2969" s="21"/>
      <c r="H2969" s="21"/>
      <c r="I2969" s="21">
        <f>SUMIFS(الاسعار!$C:$C,الاسعار!$B:$B,$T2969,الاسعار!$A:$A,$A2969)</f>
        <v>0</v>
      </c>
      <c r="J2969" s="21"/>
      <c r="K2969" s="21"/>
      <c r="L2969" s="21">
        <f>SUMIFS(الاسعار!$C:$C,الاسعار!$B:$B,$V2969,الاسعار!$A:$A,$A2969)</f>
        <v>0</v>
      </c>
      <c r="M2969" s="49"/>
      <c r="N2969" s="22">
        <f t="shared" si="47"/>
        <v>0</v>
      </c>
      <c r="O2969" s="22"/>
      <c r="P2969" s="22"/>
      <c r="Q2969" s="22"/>
      <c r="R2969" s="33" t="str">
        <f>IFERROR(VLOOKUP(Q2969,[1]list!$C$4:$D$350,2,0),"")</f>
        <v/>
      </c>
      <c r="S2969" s="22"/>
      <c r="T2969" s="33" t="str">
        <f>IFERROR(VLOOKUP(S2969,[1]list!$C$4:$D$350,2,0),"")</f>
        <v/>
      </c>
      <c r="U2969" s="22"/>
      <c r="V2969" s="33" t="str">
        <f>IFERROR(VLOOKUP(U2969,[1]list!$C$4:$D$350,2,0),"")</f>
        <v/>
      </c>
    </row>
    <row r="2970" spans="1:22" x14ac:dyDescent="0.25">
      <c r="A2970" s="20"/>
      <c r="B2970" s="21"/>
      <c r="C2970" s="21" t="str">
        <f>IFERROR(VLOOKUP(B2970,[1]list!$A$4:$B$350,2,0),"")</f>
        <v/>
      </c>
      <c r="D2970" s="21"/>
      <c r="E2970" s="21"/>
      <c r="F2970" s="21">
        <f>SUMIFS(الاسعار!$C:$C,الاسعار!$B:$B,$R2970,الاسعار!$A:$A,$A2970)</f>
        <v>0</v>
      </c>
      <c r="G2970" s="21"/>
      <c r="H2970" s="21"/>
      <c r="I2970" s="21">
        <f>SUMIFS(الاسعار!$C:$C,الاسعار!$B:$B,$T2970,الاسعار!$A:$A,$A2970)</f>
        <v>0</v>
      </c>
      <c r="J2970" s="21"/>
      <c r="K2970" s="21"/>
      <c r="L2970" s="21">
        <f>SUMIFS(الاسعار!$C:$C,الاسعار!$B:$B,$V2970,الاسعار!$A:$A,$A2970)</f>
        <v>0</v>
      </c>
      <c r="M2970" s="49"/>
      <c r="N2970" s="22">
        <f t="shared" si="47"/>
        <v>0</v>
      </c>
      <c r="O2970" s="22"/>
      <c r="P2970" s="22"/>
      <c r="Q2970" s="22"/>
      <c r="R2970" s="33" t="str">
        <f>IFERROR(VLOOKUP(Q2970,[1]list!$C$4:$D$350,2,0),"")</f>
        <v/>
      </c>
      <c r="S2970" s="22"/>
      <c r="T2970" s="33" t="str">
        <f>IFERROR(VLOOKUP(S2970,[1]list!$C$4:$D$350,2,0),"")</f>
        <v/>
      </c>
      <c r="U2970" s="22"/>
      <c r="V2970" s="33" t="str">
        <f>IFERROR(VLOOKUP(U2970,[1]list!$C$4:$D$350,2,0),"")</f>
        <v/>
      </c>
    </row>
    <row r="2971" spans="1:22" x14ac:dyDescent="0.25">
      <c r="A2971" s="20"/>
      <c r="B2971" s="21"/>
      <c r="C2971" s="21" t="str">
        <f>IFERROR(VLOOKUP(B2971,[1]list!$A$4:$B$350,2,0),"")</f>
        <v/>
      </c>
      <c r="D2971" s="21"/>
      <c r="E2971" s="21"/>
      <c r="F2971" s="21">
        <f>SUMIFS(الاسعار!$C:$C,الاسعار!$B:$B,$R2971,الاسعار!$A:$A,$A2971)</f>
        <v>0</v>
      </c>
      <c r="G2971" s="21"/>
      <c r="H2971" s="21"/>
      <c r="I2971" s="21">
        <f>SUMIFS(الاسعار!$C:$C,الاسعار!$B:$B,$T2971,الاسعار!$A:$A,$A2971)</f>
        <v>0</v>
      </c>
      <c r="J2971" s="21"/>
      <c r="K2971" s="21"/>
      <c r="L2971" s="21">
        <f>SUMIFS(الاسعار!$C:$C,الاسعار!$B:$B,$V2971,الاسعار!$A:$A,$A2971)</f>
        <v>0</v>
      </c>
      <c r="M2971" s="49"/>
      <c r="N2971" s="22">
        <f t="shared" si="47"/>
        <v>0</v>
      </c>
      <c r="O2971" s="22"/>
      <c r="P2971" s="22"/>
      <c r="Q2971" s="22"/>
      <c r="R2971" s="33" t="str">
        <f>IFERROR(VLOOKUP(Q2971,[1]list!$C$4:$D$350,2,0),"")</f>
        <v/>
      </c>
      <c r="S2971" s="22"/>
      <c r="T2971" s="33" t="str">
        <f>IFERROR(VLOOKUP(S2971,[1]list!$C$4:$D$350,2,0),"")</f>
        <v/>
      </c>
      <c r="U2971" s="22"/>
      <c r="V2971" s="33" t="str">
        <f>IFERROR(VLOOKUP(U2971,[1]list!$C$4:$D$350,2,0),"")</f>
        <v/>
      </c>
    </row>
    <row r="2972" spans="1:22" x14ac:dyDescent="0.25">
      <c r="A2972" s="20"/>
      <c r="B2972" s="21"/>
      <c r="C2972" s="21" t="str">
        <f>IFERROR(VLOOKUP(B2972,[1]list!$A$4:$B$350,2,0),"")</f>
        <v/>
      </c>
      <c r="D2972" s="21"/>
      <c r="E2972" s="21"/>
      <c r="F2972" s="21">
        <f>SUMIFS(الاسعار!$C:$C,الاسعار!$B:$B,$R2972,الاسعار!$A:$A,$A2972)</f>
        <v>0</v>
      </c>
      <c r="G2972" s="21"/>
      <c r="H2972" s="21"/>
      <c r="I2972" s="21">
        <f>SUMIFS(الاسعار!$C:$C,الاسعار!$B:$B,$T2972,الاسعار!$A:$A,$A2972)</f>
        <v>0</v>
      </c>
      <c r="J2972" s="21"/>
      <c r="K2972" s="21"/>
      <c r="L2972" s="21">
        <f>SUMIFS(الاسعار!$C:$C,الاسعار!$B:$B,$V2972,الاسعار!$A:$A,$A2972)</f>
        <v>0</v>
      </c>
      <c r="M2972" s="49"/>
      <c r="N2972" s="22">
        <f t="shared" si="47"/>
        <v>0</v>
      </c>
      <c r="O2972" s="22"/>
      <c r="P2972" s="22"/>
      <c r="Q2972" s="22"/>
      <c r="R2972" s="33" t="str">
        <f>IFERROR(VLOOKUP(Q2972,[1]list!$C$4:$D$350,2,0),"")</f>
        <v/>
      </c>
      <c r="S2972" s="22"/>
      <c r="T2972" s="33" t="str">
        <f>IFERROR(VLOOKUP(S2972,[1]list!$C$4:$D$350,2,0),"")</f>
        <v/>
      </c>
      <c r="U2972" s="22"/>
      <c r="V2972" s="33" t="str">
        <f>IFERROR(VLOOKUP(U2972,[1]list!$C$4:$D$350,2,0),"")</f>
        <v/>
      </c>
    </row>
    <row r="2973" spans="1:22" x14ac:dyDescent="0.25">
      <c r="A2973" s="20"/>
      <c r="B2973" s="21"/>
      <c r="C2973" s="21" t="str">
        <f>IFERROR(VLOOKUP(B2973,[1]list!$A$4:$B$350,2,0),"")</f>
        <v/>
      </c>
      <c r="D2973" s="21"/>
      <c r="E2973" s="21"/>
      <c r="F2973" s="21">
        <f>SUMIFS(الاسعار!$C:$C,الاسعار!$B:$B,$R2973,الاسعار!$A:$A,$A2973)</f>
        <v>0</v>
      </c>
      <c r="G2973" s="21"/>
      <c r="H2973" s="21"/>
      <c r="I2973" s="21">
        <f>SUMIFS(الاسعار!$C:$C,الاسعار!$B:$B,$T2973,الاسعار!$A:$A,$A2973)</f>
        <v>0</v>
      </c>
      <c r="J2973" s="21"/>
      <c r="K2973" s="21"/>
      <c r="L2973" s="21">
        <f>SUMIFS(الاسعار!$C:$C,الاسعار!$B:$B,$V2973,الاسعار!$A:$A,$A2973)</f>
        <v>0</v>
      </c>
      <c r="M2973" s="49"/>
      <c r="N2973" s="22">
        <f t="shared" si="47"/>
        <v>0</v>
      </c>
      <c r="O2973" s="22"/>
      <c r="P2973" s="22"/>
      <c r="Q2973" s="22"/>
      <c r="R2973" s="33" t="str">
        <f>IFERROR(VLOOKUP(Q2973,[1]list!$C$4:$D$350,2,0),"")</f>
        <v/>
      </c>
      <c r="S2973" s="22"/>
      <c r="T2973" s="33" t="str">
        <f>IFERROR(VLOOKUP(S2973,[1]list!$C$4:$D$350,2,0),"")</f>
        <v/>
      </c>
      <c r="U2973" s="22"/>
      <c r="V2973" s="33" t="str">
        <f>IFERROR(VLOOKUP(U2973,[1]list!$C$4:$D$350,2,0),"")</f>
        <v/>
      </c>
    </row>
    <row r="2974" spans="1:22" x14ac:dyDescent="0.25">
      <c r="A2974" s="20"/>
      <c r="B2974" s="21"/>
      <c r="C2974" s="21" t="str">
        <f>IFERROR(VLOOKUP(B2974,[1]list!$A$4:$B$350,2,0),"")</f>
        <v/>
      </c>
      <c r="D2974" s="21"/>
      <c r="E2974" s="21"/>
      <c r="F2974" s="21">
        <f>SUMIFS(الاسعار!$C:$C,الاسعار!$B:$B,$R2974,الاسعار!$A:$A,$A2974)</f>
        <v>0</v>
      </c>
      <c r="G2974" s="21"/>
      <c r="H2974" s="21"/>
      <c r="I2974" s="21">
        <f>SUMIFS(الاسعار!$C:$C,الاسعار!$B:$B,$T2974,الاسعار!$A:$A,$A2974)</f>
        <v>0</v>
      </c>
      <c r="J2974" s="21"/>
      <c r="K2974" s="21"/>
      <c r="L2974" s="21">
        <f>SUMIFS(الاسعار!$C:$C,الاسعار!$B:$B,$V2974,الاسعار!$A:$A,$A2974)</f>
        <v>0</v>
      </c>
      <c r="M2974" s="49"/>
      <c r="N2974" s="22">
        <f t="shared" si="47"/>
        <v>0</v>
      </c>
      <c r="O2974" s="22"/>
      <c r="P2974" s="22"/>
      <c r="Q2974" s="22"/>
      <c r="R2974" s="33" t="str">
        <f>IFERROR(VLOOKUP(Q2974,[1]list!$C$4:$D$350,2,0),"")</f>
        <v/>
      </c>
      <c r="S2974" s="22"/>
      <c r="T2974" s="33" t="str">
        <f>IFERROR(VLOOKUP(S2974,[1]list!$C$4:$D$350,2,0),"")</f>
        <v/>
      </c>
      <c r="U2974" s="22"/>
      <c r="V2974" s="33" t="str">
        <f>IFERROR(VLOOKUP(U2974,[1]list!$C$4:$D$350,2,0),"")</f>
        <v/>
      </c>
    </row>
    <row r="2975" spans="1:22" x14ac:dyDescent="0.25">
      <c r="A2975" s="20"/>
      <c r="B2975" s="21"/>
      <c r="C2975" s="21" t="str">
        <f>IFERROR(VLOOKUP(B2975,[1]list!$A$4:$B$350,2,0),"")</f>
        <v/>
      </c>
      <c r="D2975" s="21"/>
      <c r="E2975" s="21"/>
      <c r="F2975" s="21">
        <f>SUMIFS(الاسعار!$C:$C,الاسعار!$B:$B,$R2975,الاسعار!$A:$A,$A2975)</f>
        <v>0</v>
      </c>
      <c r="G2975" s="21"/>
      <c r="H2975" s="21"/>
      <c r="I2975" s="21">
        <f>SUMIFS(الاسعار!$C:$C,الاسعار!$B:$B,$T2975,الاسعار!$A:$A,$A2975)</f>
        <v>0</v>
      </c>
      <c r="J2975" s="21"/>
      <c r="K2975" s="21"/>
      <c r="L2975" s="21">
        <f>SUMIFS(الاسعار!$C:$C,الاسعار!$B:$B,$V2975,الاسعار!$A:$A,$A2975)</f>
        <v>0</v>
      </c>
      <c r="M2975" s="49"/>
      <c r="N2975" s="22">
        <f t="shared" si="47"/>
        <v>0</v>
      </c>
      <c r="O2975" s="22"/>
      <c r="P2975" s="22"/>
      <c r="Q2975" s="22"/>
      <c r="R2975" s="33" t="str">
        <f>IFERROR(VLOOKUP(Q2975,[1]list!$C$4:$D$350,2,0),"")</f>
        <v/>
      </c>
      <c r="S2975" s="22"/>
      <c r="T2975" s="33" t="str">
        <f>IFERROR(VLOOKUP(S2975,[1]list!$C$4:$D$350,2,0),"")</f>
        <v/>
      </c>
      <c r="U2975" s="22"/>
      <c r="V2975" s="33" t="str">
        <f>IFERROR(VLOOKUP(U2975,[1]list!$C$4:$D$350,2,0),"")</f>
        <v/>
      </c>
    </row>
    <row r="2976" spans="1:22" x14ac:dyDescent="0.25">
      <c r="A2976" s="20"/>
      <c r="B2976" s="21"/>
      <c r="C2976" s="21" t="str">
        <f>IFERROR(VLOOKUP(B2976,[1]list!$A$4:$B$350,2,0),"")</f>
        <v/>
      </c>
      <c r="D2976" s="21"/>
      <c r="E2976" s="21"/>
      <c r="F2976" s="21">
        <f>SUMIFS(الاسعار!$C:$C,الاسعار!$B:$B,$R2976,الاسعار!$A:$A,$A2976)</f>
        <v>0</v>
      </c>
      <c r="G2976" s="21"/>
      <c r="H2976" s="21"/>
      <c r="I2976" s="21">
        <f>SUMIFS(الاسعار!$C:$C,الاسعار!$B:$B,$T2976,الاسعار!$A:$A,$A2976)</f>
        <v>0</v>
      </c>
      <c r="J2976" s="21"/>
      <c r="K2976" s="21"/>
      <c r="L2976" s="21">
        <f>SUMIFS(الاسعار!$C:$C,الاسعار!$B:$B,$V2976,الاسعار!$A:$A,$A2976)</f>
        <v>0</v>
      </c>
      <c r="M2976" s="49"/>
      <c r="N2976" s="22">
        <f t="shared" si="47"/>
        <v>0</v>
      </c>
      <c r="O2976" s="22"/>
      <c r="P2976" s="22"/>
      <c r="Q2976" s="22"/>
      <c r="R2976" s="33" t="str">
        <f>IFERROR(VLOOKUP(Q2976,[1]list!$C$4:$D$350,2,0),"")</f>
        <v/>
      </c>
      <c r="S2976" s="22"/>
      <c r="T2976" s="33" t="str">
        <f>IFERROR(VLOOKUP(S2976,[1]list!$C$4:$D$350,2,0),"")</f>
        <v/>
      </c>
      <c r="U2976" s="22"/>
      <c r="V2976" s="33" t="str">
        <f>IFERROR(VLOOKUP(U2976,[1]list!$C$4:$D$350,2,0),"")</f>
        <v/>
      </c>
    </row>
    <row r="2977" spans="1:22" x14ac:dyDescent="0.25">
      <c r="A2977" s="20"/>
      <c r="B2977" s="21"/>
      <c r="C2977" s="21" t="str">
        <f>IFERROR(VLOOKUP(B2977,[1]list!$A$4:$B$350,2,0),"")</f>
        <v/>
      </c>
      <c r="D2977" s="21"/>
      <c r="E2977" s="21"/>
      <c r="F2977" s="21">
        <f>SUMIFS(الاسعار!$C:$C,الاسعار!$B:$B,$R2977,الاسعار!$A:$A,$A2977)</f>
        <v>0</v>
      </c>
      <c r="G2977" s="21"/>
      <c r="H2977" s="21"/>
      <c r="I2977" s="21">
        <f>SUMIFS(الاسعار!$C:$C,الاسعار!$B:$B,$T2977,الاسعار!$A:$A,$A2977)</f>
        <v>0</v>
      </c>
      <c r="J2977" s="21"/>
      <c r="K2977" s="21"/>
      <c r="L2977" s="21">
        <f>SUMIFS(الاسعار!$C:$C,الاسعار!$B:$B,$V2977,الاسعار!$A:$A,$A2977)</f>
        <v>0</v>
      </c>
      <c r="M2977" s="49"/>
      <c r="N2977" s="22">
        <f t="shared" si="47"/>
        <v>0</v>
      </c>
      <c r="O2977" s="22"/>
      <c r="P2977" s="22"/>
      <c r="Q2977" s="22"/>
      <c r="R2977" s="33" t="str">
        <f>IFERROR(VLOOKUP(Q2977,[1]list!$C$4:$D$350,2,0),"")</f>
        <v/>
      </c>
      <c r="S2977" s="22"/>
      <c r="T2977" s="33" t="str">
        <f>IFERROR(VLOOKUP(S2977,[1]list!$C$4:$D$350,2,0),"")</f>
        <v/>
      </c>
      <c r="U2977" s="22"/>
      <c r="V2977" s="33" t="str">
        <f>IFERROR(VLOOKUP(U2977,[1]list!$C$4:$D$350,2,0),"")</f>
        <v/>
      </c>
    </row>
    <row r="2978" spans="1:22" x14ac:dyDescent="0.25">
      <c r="A2978" s="20"/>
      <c r="B2978" s="21"/>
      <c r="C2978" s="21" t="str">
        <f>IFERROR(VLOOKUP(B2978,[1]list!$A$4:$B$350,2,0),"")</f>
        <v/>
      </c>
      <c r="D2978" s="21"/>
      <c r="E2978" s="21"/>
      <c r="F2978" s="21">
        <f>SUMIFS(الاسعار!$C:$C,الاسعار!$B:$B,$R2978,الاسعار!$A:$A,$A2978)</f>
        <v>0</v>
      </c>
      <c r="G2978" s="21"/>
      <c r="H2978" s="21"/>
      <c r="I2978" s="21">
        <f>SUMIFS(الاسعار!$C:$C,الاسعار!$B:$B,$T2978,الاسعار!$A:$A,$A2978)</f>
        <v>0</v>
      </c>
      <c r="J2978" s="21"/>
      <c r="K2978" s="21"/>
      <c r="L2978" s="21">
        <f>SUMIFS(الاسعار!$C:$C,الاسعار!$B:$B,$V2978,الاسعار!$A:$A,$A2978)</f>
        <v>0</v>
      </c>
      <c r="M2978" s="49"/>
      <c r="N2978" s="22">
        <f t="shared" si="47"/>
        <v>0</v>
      </c>
      <c r="O2978" s="22"/>
      <c r="P2978" s="22"/>
      <c r="Q2978" s="22"/>
      <c r="R2978" s="33" t="str">
        <f>IFERROR(VLOOKUP(Q2978,[1]list!$C$4:$D$350,2,0),"")</f>
        <v/>
      </c>
      <c r="S2978" s="22"/>
      <c r="T2978" s="33" t="str">
        <f>IFERROR(VLOOKUP(S2978,[1]list!$C$4:$D$350,2,0),"")</f>
        <v/>
      </c>
      <c r="U2978" s="22"/>
      <c r="V2978" s="33" t="str">
        <f>IFERROR(VLOOKUP(U2978,[1]list!$C$4:$D$350,2,0),"")</f>
        <v/>
      </c>
    </row>
    <row r="2979" spans="1:22" x14ac:dyDescent="0.25">
      <c r="A2979" s="20"/>
      <c r="B2979" s="21"/>
      <c r="C2979" s="21" t="str">
        <f>IFERROR(VLOOKUP(B2979,[1]list!$A$4:$B$350,2,0),"")</f>
        <v/>
      </c>
      <c r="D2979" s="21"/>
      <c r="E2979" s="21"/>
      <c r="F2979" s="21">
        <f>SUMIFS(الاسعار!$C:$C,الاسعار!$B:$B,$R2979,الاسعار!$A:$A,$A2979)</f>
        <v>0</v>
      </c>
      <c r="G2979" s="21"/>
      <c r="H2979" s="21"/>
      <c r="I2979" s="21">
        <f>SUMIFS(الاسعار!$C:$C,الاسعار!$B:$B,$T2979,الاسعار!$A:$A,$A2979)</f>
        <v>0</v>
      </c>
      <c r="J2979" s="21"/>
      <c r="K2979" s="21"/>
      <c r="L2979" s="21">
        <f>SUMIFS(الاسعار!$C:$C,الاسعار!$B:$B,$V2979,الاسعار!$A:$A,$A2979)</f>
        <v>0</v>
      </c>
      <c r="M2979" s="49"/>
      <c r="N2979" s="22">
        <f t="shared" si="47"/>
        <v>0</v>
      </c>
      <c r="O2979" s="22"/>
      <c r="P2979" s="22"/>
      <c r="Q2979" s="22"/>
      <c r="R2979" s="33" t="str">
        <f>IFERROR(VLOOKUP(Q2979,[1]list!$C$4:$D$350,2,0),"")</f>
        <v/>
      </c>
      <c r="S2979" s="22"/>
      <c r="T2979" s="33" t="str">
        <f>IFERROR(VLOOKUP(S2979,[1]list!$C$4:$D$350,2,0),"")</f>
        <v/>
      </c>
      <c r="U2979" s="22"/>
      <c r="V2979" s="33" t="str">
        <f>IFERROR(VLOOKUP(U2979,[1]list!$C$4:$D$350,2,0),"")</f>
        <v/>
      </c>
    </row>
    <row r="2980" spans="1:22" x14ac:dyDescent="0.25">
      <c r="A2980" s="20"/>
      <c r="B2980" s="21"/>
      <c r="C2980" s="21" t="str">
        <f>IFERROR(VLOOKUP(B2980,[1]list!$A$4:$B$350,2,0),"")</f>
        <v/>
      </c>
      <c r="D2980" s="21"/>
      <c r="E2980" s="21"/>
      <c r="F2980" s="21">
        <f>SUMIFS(الاسعار!$C:$C,الاسعار!$B:$B,$R2980,الاسعار!$A:$A,$A2980)</f>
        <v>0</v>
      </c>
      <c r="G2980" s="21"/>
      <c r="H2980" s="21"/>
      <c r="I2980" s="21">
        <f>SUMIFS(الاسعار!$C:$C,الاسعار!$B:$B,$T2980,الاسعار!$A:$A,$A2980)</f>
        <v>0</v>
      </c>
      <c r="J2980" s="21"/>
      <c r="K2980" s="21"/>
      <c r="L2980" s="21">
        <f>SUMIFS(الاسعار!$C:$C,الاسعار!$B:$B,$V2980,الاسعار!$A:$A,$A2980)</f>
        <v>0</v>
      </c>
      <c r="M2980" s="49"/>
      <c r="N2980" s="22">
        <f t="shared" si="47"/>
        <v>0</v>
      </c>
      <c r="O2980" s="22"/>
      <c r="P2980" s="22"/>
      <c r="Q2980" s="22"/>
      <c r="R2980" s="33" t="str">
        <f>IFERROR(VLOOKUP(Q2980,[1]list!$C$4:$D$350,2,0),"")</f>
        <v/>
      </c>
      <c r="S2980" s="22"/>
      <c r="T2980" s="33" t="str">
        <f>IFERROR(VLOOKUP(S2980,[1]list!$C$4:$D$350,2,0),"")</f>
        <v/>
      </c>
      <c r="U2980" s="22"/>
      <c r="V2980" s="33" t="str">
        <f>IFERROR(VLOOKUP(U2980,[1]list!$C$4:$D$350,2,0),"")</f>
        <v/>
      </c>
    </row>
    <row r="2981" spans="1:22" x14ac:dyDescent="0.25">
      <c r="A2981" s="20"/>
      <c r="B2981" s="21"/>
      <c r="C2981" s="21" t="str">
        <f>IFERROR(VLOOKUP(B2981,[1]list!$A$4:$B$350,2,0),"")</f>
        <v/>
      </c>
      <c r="D2981" s="21"/>
      <c r="E2981" s="21"/>
      <c r="F2981" s="21">
        <f>SUMIFS(الاسعار!$C:$C,الاسعار!$B:$B,$R2981,الاسعار!$A:$A,$A2981)</f>
        <v>0</v>
      </c>
      <c r="G2981" s="21"/>
      <c r="H2981" s="21"/>
      <c r="I2981" s="21">
        <f>SUMIFS(الاسعار!$C:$C,الاسعار!$B:$B,$T2981,الاسعار!$A:$A,$A2981)</f>
        <v>0</v>
      </c>
      <c r="J2981" s="21"/>
      <c r="K2981" s="21"/>
      <c r="L2981" s="21">
        <f>SUMIFS(الاسعار!$C:$C,الاسعار!$B:$B,$V2981,الاسعار!$A:$A,$A2981)</f>
        <v>0</v>
      </c>
      <c r="M2981" s="49"/>
      <c r="N2981" s="22">
        <f t="shared" si="47"/>
        <v>0</v>
      </c>
      <c r="O2981" s="22"/>
      <c r="P2981" s="22"/>
      <c r="Q2981" s="22"/>
      <c r="R2981" s="33" t="str">
        <f>IFERROR(VLOOKUP(Q2981,[1]list!$C$4:$D$350,2,0),"")</f>
        <v/>
      </c>
      <c r="S2981" s="22"/>
      <c r="T2981" s="33" t="str">
        <f>IFERROR(VLOOKUP(S2981,[1]list!$C$4:$D$350,2,0),"")</f>
        <v/>
      </c>
      <c r="U2981" s="22"/>
      <c r="V2981" s="33" t="str">
        <f>IFERROR(VLOOKUP(U2981,[1]list!$C$4:$D$350,2,0),"")</f>
        <v/>
      </c>
    </row>
    <row r="2982" spans="1:22" x14ac:dyDescent="0.25">
      <c r="A2982" s="20"/>
      <c r="B2982" s="21"/>
      <c r="C2982" s="21" t="str">
        <f>IFERROR(VLOOKUP(B2982,[1]list!$A$4:$B$350,2,0),"")</f>
        <v/>
      </c>
      <c r="D2982" s="21"/>
      <c r="E2982" s="21"/>
      <c r="F2982" s="21">
        <f>SUMIFS(الاسعار!$C:$C,الاسعار!$B:$B,$R2982,الاسعار!$A:$A,$A2982)</f>
        <v>0</v>
      </c>
      <c r="G2982" s="21"/>
      <c r="H2982" s="21"/>
      <c r="I2982" s="21">
        <f>SUMIFS(الاسعار!$C:$C,الاسعار!$B:$B,$T2982,الاسعار!$A:$A,$A2982)</f>
        <v>0</v>
      </c>
      <c r="J2982" s="21"/>
      <c r="K2982" s="21"/>
      <c r="L2982" s="21">
        <f>SUMIFS(الاسعار!$C:$C,الاسعار!$B:$B,$V2982,الاسعار!$A:$A,$A2982)</f>
        <v>0</v>
      </c>
      <c r="M2982" s="49"/>
      <c r="N2982" s="22">
        <f t="shared" si="47"/>
        <v>0</v>
      </c>
      <c r="O2982" s="22"/>
      <c r="P2982" s="22"/>
      <c r="Q2982" s="22"/>
      <c r="R2982" s="33" t="str">
        <f>IFERROR(VLOOKUP(Q2982,[1]list!$C$4:$D$350,2,0),"")</f>
        <v/>
      </c>
      <c r="S2982" s="22"/>
      <c r="T2982" s="33" t="str">
        <f>IFERROR(VLOOKUP(S2982,[1]list!$C$4:$D$350,2,0),"")</f>
        <v/>
      </c>
      <c r="U2982" s="22"/>
      <c r="V2982" s="33" t="str">
        <f>IFERROR(VLOOKUP(U2982,[1]list!$C$4:$D$350,2,0),"")</f>
        <v/>
      </c>
    </row>
    <row r="2983" spans="1:22" x14ac:dyDescent="0.25">
      <c r="A2983" s="20"/>
      <c r="B2983" s="21"/>
      <c r="C2983" s="21" t="str">
        <f>IFERROR(VLOOKUP(B2983,[1]list!$A$4:$B$350,2,0),"")</f>
        <v/>
      </c>
      <c r="D2983" s="21"/>
      <c r="E2983" s="21"/>
      <c r="F2983" s="21">
        <f>SUMIFS(الاسعار!$C:$C,الاسعار!$B:$B,$R2983,الاسعار!$A:$A,$A2983)</f>
        <v>0</v>
      </c>
      <c r="G2983" s="21"/>
      <c r="H2983" s="21"/>
      <c r="I2983" s="21">
        <f>SUMIFS(الاسعار!$C:$C,الاسعار!$B:$B,$T2983,الاسعار!$A:$A,$A2983)</f>
        <v>0</v>
      </c>
      <c r="J2983" s="21"/>
      <c r="K2983" s="21"/>
      <c r="L2983" s="21">
        <f>SUMIFS(الاسعار!$C:$C,الاسعار!$B:$B,$V2983,الاسعار!$A:$A,$A2983)</f>
        <v>0</v>
      </c>
      <c r="M2983" s="49"/>
      <c r="N2983" s="22">
        <f t="shared" si="47"/>
        <v>0</v>
      </c>
      <c r="O2983" s="22"/>
      <c r="P2983" s="22"/>
      <c r="Q2983" s="22"/>
      <c r="R2983" s="33" t="str">
        <f>IFERROR(VLOOKUP(Q2983,[1]list!$C$4:$D$350,2,0),"")</f>
        <v/>
      </c>
      <c r="S2983" s="22"/>
      <c r="T2983" s="33" t="str">
        <f>IFERROR(VLOOKUP(S2983,[1]list!$C$4:$D$350,2,0),"")</f>
        <v/>
      </c>
      <c r="U2983" s="22"/>
      <c r="V2983" s="33" t="str">
        <f>IFERROR(VLOOKUP(U2983,[1]list!$C$4:$D$350,2,0),"")</f>
        <v/>
      </c>
    </row>
    <row r="2984" spans="1:22" x14ac:dyDescent="0.25">
      <c r="A2984" s="20"/>
      <c r="B2984" s="21"/>
      <c r="C2984" s="21" t="str">
        <f>IFERROR(VLOOKUP(B2984,[1]list!$A$4:$B$350,2,0),"")</f>
        <v/>
      </c>
      <c r="D2984" s="21"/>
      <c r="E2984" s="21"/>
      <c r="F2984" s="21">
        <f>SUMIFS(الاسعار!$C:$C,الاسعار!$B:$B,$R2984,الاسعار!$A:$A,$A2984)</f>
        <v>0</v>
      </c>
      <c r="G2984" s="21"/>
      <c r="H2984" s="21"/>
      <c r="I2984" s="21">
        <f>SUMIFS(الاسعار!$C:$C,الاسعار!$B:$B,$T2984,الاسعار!$A:$A,$A2984)</f>
        <v>0</v>
      </c>
      <c r="J2984" s="21"/>
      <c r="K2984" s="21"/>
      <c r="L2984" s="21">
        <f>SUMIFS(الاسعار!$C:$C,الاسعار!$B:$B,$V2984,الاسعار!$A:$A,$A2984)</f>
        <v>0</v>
      </c>
      <c r="M2984" s="49"/>
      <c r="N2984" s="22">
        <f t="shared" si="47"/>
        <v>0</v>
      </c>
      <c r="O2984" s="22"/>
      <c r="P2984" s="22"/>
      <c r="Q2984" s="22"/>
      <c r="R2984" s="33" t="str">
        <f>IFERROR(VLOOKUP(Q2984,[1]list!$C$4:$D$350,2,0),"")</f>
        <v/>
      </c>
      <c r="S2984" s="22"/>
      <c r="T2984" s="33" t="str">
        <f>IFERROR(VLOOKUP(S2984,[1]list!$C$4:$D$350,2,0),"")</f>
        <v/>
      </c>
      <c r="U2984" s="22"/>
      <c r="V2984" s="33" t="str">
        <f>IFERROR(VLOOKUP(U2984,[1]list!$C$4:$D$350,2,0),"")</f>
        <v/>
      </c>
    </row>
    <row r="2985" spans="1:22" x14ac:dyDescent="0.25">
      <c r="A2985" s="20"/>
      <c r="B2985" s="21"/>
      <c r="C2985" s="21" t="str">
        <f>IFERROR(VLOOKUP(B2985,[1]list!$A$4:$B$350,2,0),"")</f>
        <v/>
      </c>
      <c r="D2985" s="21"/>
      <c r="E2985" s="21"/>
      <c r="F2985" s="21">
        <f>SUMIFS(الاسعار!$C:$C,الاسعار!$B:$B,$R2985,الاسعار!$A:$A,$A2985)</f>
        <v>0</v>
      </c>
      <c r="G2985" s="21"/>
      <c r="H2985" s="21"/>
      <c r="I2985" s="21">
        <f>SUMIFS(الاسعار!$C:$C,الاسعار!$B:$B,$T2985,الاسعار!$A:$A,$A2985)</f>
        <v>0</v>
      </c>
      <c r="J2985" s="21"/>
      <c r="K2985" s="21"/>
      <c r="L2985" s="21">
        <f>SUMIFS(الاسعار!$C:$C,الاسعار!$B:$B,$V2985,الاسعار!$A:$A,$A2985)</f>
        <v>0</v>
      </c>
      <c r="M2985" s="49"/>
      <c r="N2985" s="22">
        <f t="shared" si="47"/>
        <v>0</v>
      </c>
      <c r="O2985" s="22"/>
      <c r="P2985" s="22"/>
      <c r="Q2985" s="22"/>
      <c r="R2985" s="33" t="str">
        <f>IFERROR(VLOOKUP(Q2985,[1]list!$C$4:$D$350,2,0),"")</f>
        <v/>
      </c>
      <c r="S2985" s="22"/>
      <c r="T2985" s="33" t="str">
        <f>IFERROR(VLOOKUP(S2985,[1]list!$C$4:$D$350,2,0),"")</f>
        <v/>
      </c>
      <c r="U2985" s="22"/>
      <c r="V2985" s="33" t="str">
        <f>IFERROR(VLOOKUP(U2985,[1]list!$C$4:$D$350,2,0),"")</f>
        <v/>
      </c>
    </row>
    <row r="2986" spans="1:22" x14ac:dyDescent="0.25">
      <c r="A2986" s="20"/>
      <c r="B2986" s="21"/>
      <c r="C2986" s="21" t="str">
        <f>IFERROR(VLOOKUP(B2986,[1]list!$A$4:$B$350,2,0),"")</f>
        <v/>
      </c>
      <c r="D2986" s="21"/>
      <c r="E2986" s="21"/>
      <c r="F2986" s="21">
        <f>SUMIFS(الاسعار!$C:$C,الاسعار!$B:$B,$R2986,الاسعار!$A:$A,$A2986)</f>
        <v>0</v>
      </c>
      <c r="G2986" s="21"/>
      <c r="H2986" s="21"/>
      <c r="I2986" s="21">
        <f>SUMIFS(الاسعار!$C:$C,الاسعار!$B:$B,$T2986,الاسعار!$A:$A,$A2986)</f>
        <v>0</v>
      </c>
      <c r="J2986" s="21"/>
      <c r="K2986" s="21"/>
      <c r="L2986" s="21">
        <f>SUMIFS(الاسعار!$C:$C,الاسعار!$B:$B,$V2986,الاسعار!$A:$A,$A2986)</f>
        <v>0</v>
      </c>
      <c r="M2986" s="49"/>
      <c r="N2986" s="22">
        <f t="shared" si="47"/>
        <v>0</v>
      </c>
      <c r="O2986" s="22"/>
      <c r="P2986" s="22"/>
      <c r="Q2986" s="22"/>
      <c r="R2986" s="33" t="str">
        <f>IFERROR(VLOOKUP(Q2986,[1]list!$C$4:$D$350,2,0),"")</f>
        <v/>
      </c>
      <c r="S2986" s="22"/>
      <c r="T2986" s="33" t="str">
        <f>IFERROR(VLOOKUP(S2986,[1]list!$C$4:$D$350,2,0),"")</f>
        <v/>
      </c>
      <c r="U2986" s="22"/>
      <c r="V2986" s="33" t="str">
        <f>IFERROR(VLOOKUP(U2986,[1]list!$C$4:$D$350,2,0),"")</f>
        <v/>
      </c>
    </row>
    <row r="2987" spans="1:22" x14ac:dyDescent="0.25">
      <c r="A2987" s="20"/>
      <c r="B2987" s="21"/>
      <c r="C2987" s="21" t="str">
        <f>IFERROR(VLOOKUP(B2987,[1]list!$A$4:$B$350,2,0),"")</f>
        <v/>
      </c>
      <c r="D2987" s="21"/>
      <c r="E2987" s="21"/>
      <c r="F2987" s="21">
        <f>SUMIFS(الاسعار!$C:$C,الاسعار!$B:$B,$R2987,الاسعار!$A:$A,$A2987)</f>
        <v>0</v>
      </c>
      <c r="G2987" s="21"/>
      <c r="H2987" s="21"/>
      <c r="I2987" s="21">
        <f>SUMIFS(الاسعار!$C:$C,الاسعار!$B:$B,$T2987,الاسعار!$A:$A,$A2987)</f>
        <v>0</v>
      </c>
      <c r="J2987" s="21"/>
      <c r="K2987" s="21"/>
      <c r="L2987" s="21">
        <f>SUMIFS(الاسعار!$C:$C,الاسعار!$B:$B,$V2987,الاسعار!$A:$A,$A2987)</f>
        <v>0</v>
      </c>
      <c r="M2987" s="49"/>
      <c r="N2987" s="22">
        <f t="shared" si="47"/>
        <v>0</v>
      </c>
      <c r="O2987" s="22"/>
      <c r="P2987" s="22"/>
      <c r="Q2987" s="22"/>
      <c r="R2987" s="33" t="str">
        <f>IFERROR(VLOOKUP(Q2987,[1]list!$C$4:$D$350,2,0),"")</f>
        <v/>
      </c>
      <c r="S2987" s="22"/>
      <c r="T2987" s="33" t="str">
        <f>IFERROR(VLOOKUP(S2987,[1]list!$C$4:$D$350,2,0),"")</f>
        <v/>
      </c>
      <c r="U2987" s="22"/>
      <c r="V2987" s="33" t="str">
        <f>IFERROR(VLOOKUP(U2987,[1]list!$C$4:$D$350,2,0),"")</f>
        <v/>
      </c>
    </row>
    <row r="2988" spans="1:22" x14ac:dyDescent="0.25">
      <c r="A2988" s="20"/>
      <c r="B2988" s="21"/>
      <c r="C2988" s="21" t="str">
        <f>IFERROR(VLOOKUP(B2988,[1]list!$A$4:$B$350,2,0),"")</f>
        <v/>
      </c>
      <c r="D2988" s="21"/>
      <c r="E2988" s="21"/>
      <c r="F2988" s="21">
        <f>SUMIFS(الاسعار!$C:$C,الاسعار!$B:$B,$R2988,الاسعار!$A:$A,$A2988)</f>
        <v>0</v>
      </c>
      <c r="G2988" s="21"/>
      <c r="H2988" s="21"/>
      <c r="I2988" s="21">
        <f>SUMIFS(الاسعار!$C:$C,الاسعار!$B:$B,$T2988,الاسعار!$A:$A,$A2988)</f>
        <v>0</v>
      </c>
      <c r="J2988" s="21"/>
      <c r="K2988" s="21"/>
      <c r="L2988" s="21">
        <f>SUMIFS(الاسعار!$C:$C,الاسعار!$B:$B,$V2988,الاسعار!$A:$A,$A2988)</f>
        <v>0</v>
      </c>
      <c r="M2988" s="49"/>
      <c r="N2988" s="22">
        <f t="shared" si="47"/>
        <v>0</v>
      </c>
      <c r="O2988" s="22"/>
      <c r="P2988" s="22"/>
      <c r="Q2988" s="22"/>
      <c r="R2988" s="33" t="str">
        <f>IFERROR(VLOOKUP(Q2988,[1]list!$C$4:$D$350,2,0),"")</f>
        <v/>
      </c>
      <c r="S2988" s="22"/>
      <c r="T2988" s="33" t="str">
        <f>IFERROR(VLOOKUP(S2988,[1]list!$C$4:$D$350,2,0),"")</f>
        <v/>
      </c>
      <c r="U2988" s="22"/>
      <c r="V2988" s="33" t="str">
        <f>IFERROR(VLOOKUP(U2988,[1]list!$C$4:$D$350,2,0),"")</f>
        <v/>
      </c>
    </row>
    <row r="2989" spans="1:22" x14ac:dyDescent="0.25">
      <c r="A2989" s="20"/>
      <c r="B2989" s="21"/>
      <c r="C2989" s="21" t="str">
        <f>IFERROR(VLOOKUP(B2989,[1]list!$A$4:$B$350,2,0),"")</f>
        <v/>
      </c>
      <c r="D2989" s="21"/>
      <c r="E2989" s="21"/>
      <c r="F2989" s="21">
        <f>SUMIFS(الاسعار!$C:$C,الاسعار!$B:$B,$R2989,الاسعار!$A:$A,$A2989)</f>
        <v>0</v>
      </c>
      <c r="G2989" s="21"/>
      <c r="H2989" s="21"/>
      <c r="I2989" s="21">
        <f>SUMIFS(الاسعار!$C:$C,الاسعار!$B:$B,$T2989,الاسعار!$A:$A,$A2989)</f>
        <v>0</v>
      </c>
      <c r="J2989" s="21"/>
      <c r="K2989" s="21"/>
      <c r="L2989" s="21">
        <f>SUMIFS(الاسعار!$C:$C,الاسعار!$B:$B,$V2989,الاسعار!$A:$A,$A2989)</f>
        <v>0</v>
      </c>
      <c r="M2989" s="49"/>
      <c r="N2989" s="22">
        <f t="shared" si="47"/>
        <v>0</v>
      </c>
      <c r="O2989" s="22"/>
      <c r="P2989" s="22"/>
      <c r="Q2989" s="22"/>
      <c r="R2989" s="33" t="str">
        <f>IFERROR(VLOOKUP(Q2989,[1]list!$C$4:$D$350,2,0),"")</f>
        <v/>
      </c>
      <c r="S2989" s="22"/>
      <c r="T2989" s="33" t="str">
        <f>IFERROR(VLOOKUP(S2989,[1]list!$C$4:$D$350,2,0),"")</f>
        <v/>
      </c>
      <c r="U2989" s="22"/>
      <c r="V2989" s="33" t="str">
        <f>IFERROR(VLOOKUP(U2989,[1]list!$C$4:$D$350,2,0),"")</f>
        <v/>
      </c>
    </row>
    <row r="2990" spans="1:22" x14ac:dyDescent="0.25">
      <c r="A2990" s="20"/>
      <c r="B2990" s="21"/>
      <c r="C2990" s="21" t="str">
        <f>IFERROR(VLOOKUP(B2990,[1]list!$A$4:$B$350,2,0),"")</f>
        <v/>
      </c>
      <c r="D2990" s="21"/>
      <c r="E2990" s="21"/>
      <c r="F2990" s="21">
        <f>SUMIFS(الاسعار!$C:$C,الاسعار!$B:$B,$R2990,الاسعار!$A:$A,$A2990)</f>
        <v>0</v>
      </c>
      <c r="G2990" s="21"/>
      <c r="H2990" s="21"/>
      <c r="I2990" s="21">
        <f>SUMIFS(الاسعار!$C:$C,الاسعار!$B:$B,$T2990,الاسعار!$A:$A,$A2990)</f>
        <v>0</v>
      </c>
      <c r="J2990" s="21"/>
      <c r="K2990" s="21"/>
      <c r="L2990" s="21">
        <f>SUMIFS(الاسعار!$C:$C,الاسعار!$B:$B,$V2990,الاسعار!$A:$A,$A2990)</f>
        <v>0</v>
      </c>
      <c r="M2990" s="49"/>
      <c r="N2990" s="22">
        <f t="shared" si="47"/>
        <v>0</v>
      </c>
      <c r="O2990" s="22"/>
      <c r="P2990" s="22"/>
      <c r="Q2990" s="22"/>
      <c r="R2990" s="33" t="str">
        <f>IFERROR(VLOOKUP(Q2990,[1]list!$C$4:$D$350,2,0),"")</f>
        <v/>
      </c>
      <c r="S2990" s="22"/>
      <c r="T2990" s="33" t="str">
        <f>IFERROR(VLOOKUP(S2990,[1]list!$C$4:$D$350,2,0),"")</f>
        <v/>
      </c>
      <c r="U2990" s="22"/>
      <c r="V2990" s="33" t="str">
        <f>IFERROR(VLOOKUP(U2990,[1]list!$C$4:$D$350,2,0),"")</f>
        <v/>
      </c>
    </row>
    <row r="2991" spans="1:22" x14ac:dyDescent="0.25">
      <c r="A2991" s="20"/>
      <c r="B2991" s="21"/>
      <c r="C2991" s="21" t="str">
        <f>IFERROR(VLOOKUP(B2991,[1]list!$A$4:$B$350,2,0),"")</f>
        <v/>
      </c>
      <c r="D2991" s="21"/>
      <c r="E2991" s="21"/>
      <c r="F2991" s="21">
        <f>SUMIFS(الاسعار!$C:$C,الاسعار!$B:$B,$R2991,الاسعار!$A:$A,$A2991)</f>
        <v>0</v>
      </c>
      <c r="G2991" s="21"/>
      <c r="H2991" s="21"/>
      <c r="I2991" s="21">
        <f>SUMIFS(الاسعار!$C:$C,الاسعار!$B:$B,$T2991,الاسعار!$A:$A,$A2991)</f>
        <v>0</v>
      </c>
      <c r="J2991" s="21"/>
      <c r="K2991" s="21"/>
      <c r="L2991" s="21">
        <f>SUMIFS(الاسعار!$C:$C,الاسعار!$B:$B,$V2991,الاسعار!$A:$A,$A2991)</f>
        <v>0</v>
      </c>
      <c r="M2991" s="49"/>
      <c r="N2991" s="22">
        <f t="shared" si="47"/>
        <v>0</v>
      </c>
      <c r="O2991" s="22"/>
      <c r="P2991" s="22"/>
      <c r="Q2991" s="22"/>
      <c r="R2991" s="33" t="str">
        <f>IFERROR(VLOOKUP(Q2991,[1]list!$C$4:$D$350,2,0),"")</f>
        <v/>
      </c>
      <c r="S2991" s="22"/>
      <c r="T2991" s="33" t="str">
        <f>IFERROR(VLOOKUP(S2991,[1]list!$C$4:$D$350,2,0),"")</f>
        <v/>
      </c>
      <c r="U2991" s="22"/>
      <c r="V2991" s="33" t="str">
        <f>IFERROR(VLOOKUP(U2991,[1]list!$C$4:$D$350,2,0),"")</f>
        <v/>
      </c>
    </row>
    <row r="2992" spans="1:22" x14ac:dyDescent="0.25">
      <c r="A2992" s="20"/>
      <c r="B2992" s="21"/>
      <c r="C2992" s="21" t="str">
        <f>IFERROR(VLOOKUP(B2992,[1]list!$A$4:$B$350,2,0),"")</f>
        <v/>
      </c>
      <c r="D2992" s="21"/>
      <c r="E2992" s="21"/>
      <c r="F2992" s="21">
        <f>SUMIFS(الاسعار!$C:$C,الاسعار!$B:$B,$R2992,الاسعار!$A:$A,$A2992)</f>
        <v>0</v>
      </c>
      <c r="G2992" s="21"/>
      <c r="H2992" s="21"/>
      <c r="I2992" s="21">
        <f>SUMIFS(الاسعار!$C:$C,الاسعار!$B:$B,$T2992,الاسعار!$A:$A,$A2992)</f>
        <v>0</v>
      </c>
      <c r="J2992" s="21"/>
      <c r="K2992" s="21"/>
      <c r="L2992" s="21">
        <f>SUMIFS(الاسعار!$C:$C,الاسعار!$B:$B,$V2992,الاسعار!$A:$A,$A2992)</f>
        <v>0</v>
      </c>
      <c r="M2992" s="49"/>
      <c r="N2992" s="22">
        <f t="shared" si="47"/>
        <v>0</v>
      </c>
      <c r="O2992" s="22"/>
      <c r="P2992" s="22"/>
      <c r="Q2992" s="22"/>
      <c r="R2992" s="33" t="str">
        <f>IFERROR(VLOOKUP(Q2992,[1]list!$C$4:$D$350,2,0),"")</f>
        <v/>
      </c>
      <c r="S2992" s="22"/>
      <c r="T2992" s="33" t="str">
        <f>IFERROR(VLOOKUP(S2992,[1]list!$C$4:$D$350,2,0),"")</f>
        <v/>
      </c>
      <c r="U2992" s="22"/>
      <c r="V2992" s="33" t="str">
        <f>IFERROR(VLOOKUP(U2992,[1]list!$C$4:$D$350,2,0),"")</f>
        <v/>
      </c>
    </row>
    <row r="2993" spans="1:22" x14ac:dyDescent="0.25">
      <c r="A2993" s="20"/>
      <c r="B2993" s="21"/>
      <c r="C2993" s="21" t="str">
        <f>IFERROR(VLOOKUP(B2993,[1]list!$A$4:$B$350,2,0),"")</f>
        <v/>
      </c>
      <c r="D2993" s="21"/>
      <c r="E2993" s="21"/>
      <c r="F2993" s="21">
        <f>SUMIFS(الاسعار!$C:$C,الاسعار!$B:$B,$R2993,الاسعار!$A:$A,$A2993)</f>
        <v>0</v>
      </c>
      <c r="G2993" s="21"/>
      <c r="H2993" s="21"/>
      <c r="I2993" s="21">
        <f>SUMIFS(الاسعار!$C:$C,الاسعار!$B:$B,$T2993,الاسعار!$A:$A,$A2993)</f>
        <v>0</v>
      </c>
      <c r="J2993" s="21"/>
      <c r="K2993" s="21"/>
      <c r="L2993" s="21">
        <f>SUMIFS(الاسعار!$C:$C,الاسعار!$B:$B,$V2993,الاسعار!$A:$A,$A2993)</f>
        <v>0</v>
      </c>
      <c r="M2993" s="49"/>
      <c r="N2993" s="22">
        <f t="shared" si="47"/>
        <v>0</v>
      </c>
      <c r="O2993" s="22"/>
      <c r="P2993" s="22"/>
      <c r="Q2993" s="22"/>
      <c r="R2993" s="33" t="str">
        <f>IFERROR(VLOOKUP(Q2993,[1]list!$C$4:$D$350,2,0),"")</f>
        <v/>
      </c>
      <c r="S2993" s="22"/>
      <c r="T2993" s="33" t="str">
        <f>IFERROR(VLOOKUP(S2993,[1]list!$C$4:$D$350,2,0),"")</f>
        <v/>
      </c>
      <c r="U2993" s="22"/>
      <c r="V2993" s="33" t="str">
        <f>IFERROR(VLOOKUP(U2993,[1]list!$C$4:$D$350,2,0),"")</f>
        <v/>
      </c>
    </row>
    <row r="2994" spans="1:22" x14ac:dyDescent="0.25">
      <c r="A2994" s="20"/>
      <c r="B2994" s="21"/>
      <c r="C2994" s="21" t="str">
        <f>IFERROR(VLOOKUP(B2994,[1]list!$A$4:$B$350,2,0),"")</f>
        <v/>
      </c>
      <c r="D2994" s="21"/>
      <c r="E2994" s="21"/>
      <c r="F2994" s="21">
        <f>SUMIFS(الاسعار!$C:$C,الاسعار!$B:$B,$R2994,الاسعار!$A:$A,$A2994)</f>
        <v>0</v>
      </c>
      <c r="G2994" s="21"/>
      <c r="H2994" s="21"/>
      <c r="I2994" s="21">
        <f>SUMIFS(الاسعار!$C:$C,الاسعار!$B:$B,$T2994,الاسعار!$A:$A,$A2994)</f>
        <v>0</v>
      </c>
      <c r="J2994" s="21"/>
      <c r="K2994" s="21"/>
      <c r="L2994" s="21">
        <f>SUMIFS(الاسعار!$C:$C,الاسعار!$B:$B,$V2994,الاسعار!$A:$A,$A2994)</f>
        <v>0</v>
      </c>
      <c r="M2994" s="49"/>
      <c r="N2994" s="22">
        <f t="shared" si="47"/>
        <v>0</v>
      </c>
      <c r="O2994" s="22"/>
      <c r="P2994" s="22"/>
      <c r="Q2994" s="22"/>
      <c r="R2994" s="33" t="str">
        <f>IFERROR(VLOOKUP(Q2994,[1]list!$C$4:$D$350,2,0),"")</f>
        <v/>
      </c>
      <c r="S2994" s="22"/>
      <c r="T2994" s="33" t="str">
        <f>IFERROR(VLOOKUP(S2994,[1]list!$C$4:$D$350,2,0),"")</f>
        <v/>
      </c>
      <c r="U2994" s="22"/>
      <c r="V2994" s="33" t="str">
        <f>IFERROR(VLOOKUP(U2994,[1]list!$C$4:$D$350,2,0),"")</f>
        <v/>
      </c>
    </row>
    <row r="2995" spans="1:22" x14ac:dyDescent="0.25">
      <c r="A2995" s="20"/>
      <c r="B2995" s="21"/>
      <c r="C2995" s="21" t="str">
        <f>IFERROR(VLOOKUP(B2995,[1]list!$A$4:$B$350,2,0),"")</f>
        <v/>
      </c>
      <c r="D2995" s="21"/>
      <c r="E2995" s="21"/>
      <c r="F2995" s="21">
        <f>SUMIFS(الاسعار!$C:$C,الاسعار!$B:$B,$R2995,الاسعار!$A:$A,$A2995)</f>
        <v>0</v>
      </c>
      <c r="G2995" s="21"/>
      <c r="H2995" s="21"/>
      <c r="I2995" s="21">
        <f>SUMIFS(الاسعار!$C:$C,الاسعار!$B:$B,$T2995,الاسعار!$A:$A,$A2995)</f>
        <v>0</v>
      </c>
      <c r="J2995" s="21"/>
      <c r="K2995" s="21"/>
      <c r="L2995" s="21">
        <f>SUMIFS(الاسعار!$C:$C,الاسعار!$B:$B,$V2995,الاسعار!$A:$A,$A2995)</f>
        <v>0</v>
      </c>
      <c r="M2995" s="49"/>
      <c r="N2995" s="22">
        <f t="shared" si="47"/>
        <v>0</v>
      </c>
      <c r="O2995" s="22"/>
      <c r="P2995" s="22"/>
      <c r="Q2995" s="22"/>
      <c r="R2995" s="33" t="str">
        <f>IFERROR(VLOOKUP(Q2995,[1]list!$C$4:$D$350,2,0),"")</f>
        <v/>
      </c>
      <c r="S2995" s="22"/>
      <c r="T2995" s="33" t="str">
        <f>IFERROR(VLOOKUP(S2995,[1]list!$C$4:$D$350,2,0),"")</f>
        <v/>
      </c>
      <c r="U2995" s="22"/>
      <c r="V2995" s="33" t="str">
        <f>IFERROR(VLOOKUP(U2995,[1]list!$C$4:$D$350,2,0),"")</f>
        <v/>
      </c>
    </row>
    <row r="2996" spans="1:22" x14ac:dyDescent="0.25">
      <c r="A2996" s="20"/>
      <c r="B2996" s="21"/>
      <c r="C2996" s="21" t="str">
        <f>IFERROR(VLOOKUP(B2996,[1]list!$A$4:$B$350,2,0),"")</f>
        <v/>
      </c>
      <c r="D2996" s="21"/>
      <c r="E2996" s="21"/>
      <c r="F2996" s="21">
        <f>SUMIFS(الاسعار!$C:$C,الاسعار!$B:$B,$R2996,الاسعار!$A:$A,$A2996)</f>
        <v>0</v>
      </c>
      <c r="G2996" s="21"/>
      <c r="H2996" s="21"/>
      <c r="I2996" s="21">
        <f>SUMIFS(الاسعار!$C:$C,الاسعار!$B:$B,$T2996,الاسعار!$A:$A,$A2996)</f>
        <v>0</v>
      </c>
      <c r="J2996" s="21"/>
      <c r="K2996" s="21"/>
      <c r="L2996" s="21">
        <f>SUMIFS(الاسعار!$C:$C,الاسعار!$B:$B,$V2996,الاسعار!$A:$A,$A2996)</f>
        <v>0</v>
      </c>
      <c r="M2996" s="49"/>
      <c r="N2996" s="22">
        <f t="shared" si="47"/>
        <v>0</v>
      </c>
      <c r="O2996" s="22"/>
      <c r="P2996" s="22"/>
      <c r="Q2996" s="22"/>
      <c r="R2996" s="33" t="str">
        <f>IFERROR(VLOOKUP(Q2996,[1]list!$C$4:$D$350,2,0),"")</f>
        <v/>
      </c>
      <c r="S2996" s="22"/>
      <c r="T2996" s="33" t="str">
        <f>IFERROR(VLOOKUP(S2996,[1]list!$C$4:$D$350,2,0),"")</f>
        <v/>
      </c>
      <c r="U2996" s="22"/>
      <c r="V2996" s="33" t="str">
        <f>IFERROR(VLOOKUP(U2996,[1]list!$C$4:$D$350,2,0),"")</f>
        <v/>
      </c>
    </row>
    <row r="2997" spans="1:22" x14ac:dyDescent="0.25">
      <c r="A2997" s="20"/>
      <c r="B2997" s="21"/>
      <c r="C2997" s="21" t="str">
        <f>IFERROR(VLOOKUP(B2997,[1]list!$A$4:$B$350,2,0),"")</f>
        <v/>
      </c>
      <c r="D2997" s="21"/>
      <c r="E2997" s="21"/>
      <c r="F2997" s="21">
        <f>SUMIFS(الاسعار!$C:$C,الاسعار!$B:$B,$R2997,الاسعار!$A:$A,$A2997)</f>
        <v>0</v>
      </c>
      <c r="G2997" s="21"/>
      <c r="H2997" s="21"/>
      <c r="I2997" s="21">
        <f>SUMIFS(الاسعار!$C:$C,الاسعار!$B:$B,$T2997,الاسعار!$A:$A,$A2997)</f>
        <v>0</v>
      </c>
      <c r="J2997" s="21"/>
      <c r="K2997" s="21"/>
      <c r="L2997" s="21">
        <f>SUMIFS(الاسعار!$C:$C,الاسعار!$B:$B,$V2997,الاسعار!$A:$A,$A2997)</f>
        <v>0</v>
      </c>
      <c r="M2997" s="49"/>
      <c r="N2997" s="22">
        <f t="shared" si="47"/>
        <v>0</v>
      </c>
      <c r="O2997" s="22"/>
      <c r="P2997" s="22"/>
      <c r="Q2997" s="22"/>
      <c r="R2997" s="33" t="str">
        <f>IFERROR(VLOOKUP(Q2997,[1]list!$C$4:$D$350,2,0),"")</f>
        <v/>
      </c>
      <c r="S2997" s="22"/>
      <c r="T2997" s="33" t="str">
        <f>IFERROR(VLOOKUP(S2997,[1]list!$C$4:$D$350,2,0),"")</f>
        <v/>
      </c>
      <c r="U2997" s="22"/>
      <c r="V2997" s="33" t="str">
        <f>IFERROR(VLOOKUP(U2997,[1]list!$C$4:$D$350,2,0),"")</f>
        <v/>
      </c>
    </row>
    <row r="2998" spans="1:22" x14ac:dyDescent="0.25">
      <c r="A2998" s="20"/>
      <c r="B2998" s="21"/>
      <c r="C2998" s="21" t="str">
        <f>IFERROR(VLOOKUP(B2998,[1]list!$A$4:$B$350,2,0),"")</f>
        <v/>
      </c>
      <c r="D2998" s="21"/>
      <c r="E2998" s="21"/>
      <c r="F2998" s="21">
        <f>SUMIFS(الاسعار!$C:$C,الاسعار!$B:$B,$R2998,الاسعار!$A:$A,$A2998)</f>
        <v>0</v>
      </c>
      <c r="G2998" s="21"/>
      <c r="H2998" s="21"/>
      <c r="I2998" s="21">
        <f>SUMIFS(الاسعار!$C:$C,الاسعار!$B:$B,$T2998,الاسعار!$A:$A,$A2998)</f>
        <v>0</v>
      </c>
      <c r="J2998" s="21"/>
      <c r="K2998" s="21"/>
      <c r="L2998" s="21">
        <f>SUMIFS(الاسعار!$C:$C,الاسعار!$B:$B,$V2998,الاسعار!$A:$A,$A2998)</f>
        <v>0</v>
      </c>
      <c r="M2998" s="49"/>
      <c r="N2998" s="22">
        <f t="shared" si="47"/>
        <v>0</v>
      </c>
      <c r="O2998" s="22"/>
      <c r="P2998" s="22"/>
      <c r="Q2998" s="22"/>
      <c r="R2998" s="33" t="str">
        <f>IFERROR(VLOOKUP(Q2998,[1]list!$C$4:$D$350,2,0),"")</f>
        <v/>
      </c>
      <c r="S2998" s="22"/>
      <c r="T2998" s="33" t="str">
        <f>IFERROR(VLOOKUP(S2998,[1]list!$C$4:$D$350,2,0),"")</f>
        <v/>
      </c>
      <c r="U2998" s="22"/>
      <c r="V2998" s="33" t="str">
        <f>IFERROR(VLOOKUP(U2998,[1]list!$C$4:$D$350,2,0),"")</f>
        <v/>
      </c>
    </row>
    <row r="2999" spans="1:22" x14ac:dyDescent="0.25">
      <c r="A2999" s="20"/>
      <c r="B2999" s="21"/>
      <c r="C2999" s="21" t="str">
        <f>IFERROR(VLOOKUP(B2999,[1]list!$A$4:$B$350,2,0),"")</f>
        <v/>
      </c>
      <c r="D2999" s="21"/>
      <c r="E2999" s="21"/>
      <c r="F2999" s="21">
        <f>SUMIFS(الاسعار!$C:$C,الاسعار!$B:$B,$R2999,الاسعار!$A:$A,$A2999)</f>
        <v>0</v>
      </c>
      <c r="G2999" s="21"/>
      <c r="H2999" s="21"/>
      <c r="I2999" s="21">
        <f>SUMIFS(الاسعار!$C:$C,الاسعار!$B:$B,$T2999,الاسعار!$A:$A,$A2999)</f>
        <v>0</v>
      </c>
      <c r="J2999" s="21"/>
      <c r="K2999" s="21"/>
      <c r="L2999" s="21">
        <f>SUMIFS(الاسعار!$C:$C,الاسعار!$B:$B,$V2999,الاسعار!$A:$A,$A2999)</f>
        <v>0</v>
      </c>
      <c r="M2999" s="49"/>
      <c r="N2999" s="22">
        <f t="shared" si="47"/>
        <v>0</v>
      </c>
      <c r="O2999" s="22"/>
      <c r="P2999" s="22"/>
      <c r="Q2999" s="22"/>
      <c r="R2999" s="33" t="str">
        <f>IFERROR(VLOOKUP(Q2999,[1]list!$C$4:$D$350,2,0),"")</f>
        <v/>
      </c>
      <c r="S2999" s="22"/>
      <c r="T2999" s="33" t="str">
        <f>IFERROR(VLOOKUP(S2999,[1]list!$C$4:$D$350,2,0),"")</f>
        <v/>
      </c>
      <c r="U2999" s="22"/>
      <c r="V2999" s="33" t="str">
        <f>IFERROR(VLOOKUP(U2999,[1]list!$C$4:$D$350,2,0),"")</f>
        <v/>
      </c>
    </row>
    <row r="3000" spans="1:22" x14ac:dyDescent="0.25">
      <c r="A3000" s="20"/>
      <c r="B3000" s="21"/>
      <c r="C3000" s="21" t="str">
        <f>IFERROR(VLOOKUP(B3000,[1]list!$A$4:$B$350,2,0),"")</f>
        <v/>
      </c>
      <c r="D3000" s="21"/>
      <c r="E3000" s="21"/>
      <c r="F3000" s="21">
        <f>SUMIFS(الاسعار!$C:$C,الاسعار!$B:$B,$R3000,الاسعار!$A:$A,$A3000)</f>
        <v>0</v>
      </c>
      <c r="G3000" s="21"/>
      <c r="H3000" s="21"/>
      <c r="I3000" s="21">
        <f>SUMIFS(الاسعار!$C:$C,الاسعار!$B:$B,$T3000,الاسعار!$A:$A,$A3000)</f>
        <v>0</v>
      </c>
      <c r="J3000" s="21"/>
      <c r="K3000" s="21"/>
      <c r="L3000" s="21">
        <f>SUMIFS(الاسعار!$C:$C,الاسعار!$B:$B,$V3000,الاسعار!$A:$A,$A3000)</f>
        <v>0</v>
      </c>
      <c r="M3000" s="49"/>
      <c r="N3000" s="22">
        <f t="shared" si="47"/>
        <v>0</v>
      </c>
      <c r="O3000" s="22"/>
      <c r="P3000" s="22"/>
      <c r="Q3000" s="22"/>
      <c r="R3000" s="33" t="str">
        <f>IFERROR(VLOOKUP(Q3000,[1]list!$C$4:$D$350,2,0),"")</f>
        <v/>
      </c>
      <c r="S3000" s="22"/>
      <c r="T3000" s="33" t="str">
        <f>IFERROR(VLOOKUP(S3000,[1]list!$C$4:$D$350,2,0),"")</f>
        <v/>
      </c>
      <c r="U3000" s="22"/>
      <c r="V3000" s="33" t="str">
        <f>IFERROR(VLOOKUP(U3000,[1]list!$C$4:$D$350,2,0),"")</f>
        <v/>
      </c>
    </row>
    <row r="3001" spans="1:22" x14ac:dyDescent="0.25">
      <c r="A3001" s="20"/>
      <c r="B3001" s="21"/>
      <c r="C3001" s="21" t="str">
        <f>IFERROR(VLOOKUP(B3001,[1]list!$A$4:$B$350,2,0),"")</f>
        <v/>
      </c>
      <c r="D3001" s="21"/>
      <c r="E3001" s="21"/>
      <c r="F3001" s="21">
        <f>SUMIFS(الاسعار!$C:$C,الاسعار!$B:$B,$R3001,الاسعار!$A:$A,$A3001)</f>
        <v>0</v>
      </c>
      <c r="G3001" s="21"/>
      <c r="H3001" s="21"/>
      <c r="I3001" s="21">
        <f>SUMIFS(الاسعار!$C:$C,الاسعار!$B:$B,$T3001,الاسعار!$A:$A,$A3001)</f>
        <v>0</v>
      </c>
      <c r="J3001" s="21"/>
      <c r="K3001" s="21"/>
      <c r="L3001" s="21">
        <f>SUMIFS(الاسعار!$C:$C,الاسعار!$B:$B,$V3001,الاسعار!$A:$A,$A3001)</f>
        <v>0</v>
      </c>
      <c r="M3001" s="49"/>
      <c r="N3001" s="22">
        <f t="shared" si="47"/>
        <v>0</v>
      </c>
      <c r="O3001" s="22"/>
      <c r="P3001" s="22"/>
      <c r="Q3001" s="22"/>
      <c r="R3001" s="33" t="str">
        <f>IFERROR(VLOOKUP(Q3001,[1]list!$C$4:$D$350,2,0),"")</f>
        <v/>
      </c>
      <c r="S3001" s="22"/>
      <c r="T3001" s="33" t="str">
        <f>IFERROR(VLOOKUP(S3001,[1]list!$C$4:$D$350,2,0),"")</f>
        <v/>
      </c>
      <c r="U3001" s="22"/>
      <c r="V3001" s="33" t="str">
        <f>IFERROR(VLOOKUP(U3001,[1]list!$C$4:$D$350,2,0),"")</f>
        <v/>
      </c>
    </row>
    <row r="3002" spans="1:22" x14ac:dyDescent="0.25">
      <c r="A3002" s="20"/>
      <c r="B3002" s="21"/>
      <c r="C3002" s="21" t="str">
        <f>IFERROR(VLOOKUP(B3002,[1]list!$A$4:$B$350,2,0),"")</f>
        <v/>
      </c>
      <c r="D3002" s="21"/>
      <c r="E3002" s="21"/>
      <c r="F3002" s="21">
        <f>SUMIFS(الاسعار!$C:$C,الاسعار!$B:$B,$R3002,الاسعار!$A:$A,$A3002)</f>
        <v>0</v>
      </c>
      <c r="G3002" s="21"/>
      <c r="H3002" s="21"/>
      <c r="I3002" s="21">
        <f>SUMIFS(الاسعار!$C:$C,الاسعار!$B:$B,$T3002,الاسعار!$A:$A,$A3002)</f>
        <v>0</v>
      </c>
      <c r="J3002" s="21"/>
      <c r="K3002" s="21"/>
      <c r="L3002" s="21">
        <f>SUMIFS(الاسعار!$C:$C,الاسعار!$B:$B,$V3002,الاسعار!$A:$A,$A3002)</f>
        <v>0</v>
      </c>
      <c r="M3002" s="49"/>
      <c r="N3002" s="22">
        <f t="shared" si="47"/>
        <v>0</v>
      </c>
      <c r="O3002" s="22"/>
      <c r="P3002" s="22"/>
      <c r="Q3002" s="22"/>
      <c r="R3002" s="33" t="str">
        <f>IFERROR(VLOOKUP(Q3002,[1]list!$C$4:$D$350,2,0),"")</f>
        <v/>
      </c>
      <c r="S3002" s="22"/>
      <c r="T3002" s="33" t="str">
        <f>IFERROR(VLOOKUP(S3002,[1]list!$C$4:$D$350,2,0),"")</f>
        <v/>
      </c>
      <c r="U3002" s="22"/>
      <c r="V3002" s="33" t="str">
        <f>IFERROR(VLOOKUP(U3002,[1]list!$C$4:$D$350,2,0),"")</f>
        <v/>
      </c>
    </row>
    <row r="3003" spans="1:22" x14ac:dyDescent="0.25">
      <c r="A3003" s="20"/>
      <c r="B3003" s="21"/>
      <c r="C3003" s="21" t="str">
        <f>IFERROR(VLOOKUP(B3003,[1]list!$A$4:$B$350,2,0),"")</f>
        <v/>
      </c>
      <c r="D3003" s="21"/>
      <c r="E3003" s="21"/>
      <c r="F3003" s="21">
        <f>SUMIFS(الاسعار!$C:$C,الاسعار!$B:$B,$R3003,الاسعار!$A:$A,$A3003)</f>
        <v>0</v>
      </c>
      <c r="G3003" s="21"/>
      <c r="H3003" s="21"/>
      <c r="I3003" s="21">
        <f>SUMIFS(الاسعار!$C:$C,الاسعار!$B:$B,$T3003,الاسعار!$A:$A,$A3003)</f>
        <v>0</v>
      </c>
      <c r="J3003" s="21"/>
      <c r="K3003" s="21"/>
      <c r="L3003" s="21">
        <f>SUMIFS(الاسعار!$C:$C,الاسعار!$B:$B,$V3003,الاسعار!$A:$A,$A3003)</f>
        <v>0</v>
      </c>
      <c r="M3003" s="49"/>
      <c r="N3003" s="22">
        <f t="shared" si="47"/>
        <v>0</v>
      </c>
      <c r="O3003" s="22"/>
      <c r="P3003" s="22"/>
      <c r="Q3003" s="22"/>
      <c r="R3003" s="33" t="str">
        <f>IFERROR(VLOOKUP(Q3003,[1]list!$C$4:$D$350,2,0),"")</f>
        <v/>
      </c>
      <c r="S3003" s="22"/>
      <c r="T3003" s="33" t="str">
        <f>IFERROR(VLOOKUP(S3003,[1]list!$C$4:$D$350,2,0),"")</f>
        <v/>
      </c>
      <c r="U3003" s="22"/>
      <c r="V3003" s="33" t="str">
        <f>IFERROR(VLOOKUP(U3003,[1]list!$C$4:$D$350,2,0),"")</f>
        <v/>
      </c>
    </row>
    <row r="3004" spans="1:22" x14ac:dyDescent="0.25">
      <c r="A3004" s="20"/>
      <c r="B3004" s="21"/>
      <c r="C3004" s="21" t="str">
        <f>IFERROR(VLOOKUP(B3004,[1]list!$A$4:$B$350,2,0),"")</f>
        <v/>
      </c>
      <c r="D3004" s="21"/>
      <c r="E3004" s="21"/>
      <c r="F3004" s="21">
        <f>SUMIFS(الاسعار!$C:$C,الاسعار!$B:$B,$R3004,الاسعار!$A:$A,$A3004)</f>
        <v>0</v>
      </c>
      <c r="G3004" s="21"/>
      <c r="H3004" s="21"/>
      <c r="I3004" s="21">
        <f>SUMIFS(الاسعار!$C:$C,الاسعار!$B:$B,$T3004,الاسعار!$A:$A,$A3004)</f>
        <v>0</v>
      </c>
      <c r="J3004" s="21"/>
      <c r="K3004" s="21"/>
      <c r="L3004" s="21">
        <f>SUMIFS(الاسعار!$C:$C,الاسعار!$B:$B,$V3004,الاسعار!$A:$A,$A3004)</f>
        <v>0</v>
      </c>
      <c r="M3004" s="49"/>
      <c r="N3004" s="22">
        <f t="shared" si="47"/>
        <v>0</v>
      </c>
      <c r="O3004" s="22"/>
      <c r="P3004" s="22"/>
      <c r="Q3004" s="22"/>
      <c r="R3004" s="33" t="str">
        <f>IFERROR(VLOOKUP(Q3004,[1]list!$C$4:$D$350,2,0),"")</f>
        <v/>
      </c>
      <c r="S3004" s="22"/>
      <c r="T3004" s="33" t="str">
        <f>IFERROR(VLOOKUP(S3004,[1]list!$C$4:$D$350,2,0),"")</f>
        <v/>
      </c>
      <c r="U3004" s="22"/>
      <c r="V3004" s="33" t="str">
        <f>IFERROR(VLOOKUP(U3004,[1]list!$C$4:$D$350,2,0),"")</f>
        <v/>
      </c>
    </row>
    <row r="3005" spans="1:22" x14ac:dyDescent="0.25">
      <c r="A3005" s="20"/>
      <c r="B3005" s="21"/>
      <c r="C3005" s="21" t="str">
        <f>IFERROR(VLOOKUP(B3005,[1]list!$A$4:$B$350,2,0),"")</f>
        <v/>
      </c>
      <c r="D3005" s="21"/>
      <c r="E3005" s="21"/>
      <c r="F3005" s="21">
        <f>SUMIFS(الاسعار!$C:$C,الاسعار!$B:$B,$R3005,الاسعار!$A:$A,$A3005)</f>
        <v>0</v>
      </c>
      <c r="G3005" s="21"/>
      <c r="H3005" s="21"/>
      <c r="I3005" s="21">
        <f>SUMIFS(الاسعار!$C:$C,الاسعار!$B:$B,$T3005,الاسعار!$A:$A,$A3005)</f>
        <v>0</v>
      </c>
      <c r="J3005" s="21"/>
      <c r="K3005" s="21"/>
      <c r="L3005" s="21">
        <f>SUMIFS(الاسعار!$C:$C,الاسعار!$B:$B,$V3005,الاسعار!$A:$A,$A3005)</f>
        <v>0</v>
      </c>
      <c r="M3005" s="49"/>
      <c r="N3005" s="22">
        <f t="shared" si="47"/>
        <v>0</v>
      </c>
      <c r="O3005" s="22"/>
      <c r="P3005" s="22"/>
      <c r="Q3005" s="22"/>
      <c r="R3005" s="33" t="str">
        <f>IFERROR(VLOOKUP(Q3005,[1]list!$C$4:$D$350,2,0),"")</f>
        <v/>
      </c>
      <c r="S3005" s="22"/>
      <c r="T3005" s="33" t="str">
        <f>IFERROR(VLOOKUP(S3005,[1]list!$C$4:$D$350,2,0),"")</f>
        <v/>
      </c>
      <c r="U3005" s="22"/>
      <c r="V3005" s="33" t="str">
        <f>IFERROR(VLOOKUP(U3005,[1]list!$C$4:$D$350,2,0),"")</f>
        <v/>
      </c>
    </row>
    <row r="3006" spans="1:22" x14ac:dyDescent="0.25">
      <c r="A3006" s="20"/>
      <c r="B3006" s="21"/>
      <c r="C3006" s="21" t="str">
        <f>IFERROR(VLOOKUP(B3006,[1]list!$A$4:$B$350,2,0),"")</f>
        <v/>
      </c>
      <c r="D3006" s="21"/>
      <c r="E3006" s="21"/>
      <c r="F3006" s="21">
        <f>SUMIFS(الاسعار!$C:$C,الاسعار!$B:$B,$R3006,الاسعار!$A:$A,$A3006)</f>
        <v>0</v>
      </c>
      <c r="G3006" s="21"/>
      <c r="H3006" s="21"/>
      <c r="I3006" s="21">
        <f>SUMIFS(الاسعار!$C:$C,الاسعار!$B:$B,$T3006,الاسعار!$A:$A,$A3006)</f>
        <v>0</v>
      </c>
      <c r="J3006" s="21"/>
      <c r="K3006" s="21"/>
      <c r="L3006" s="21">
        <f>SUMIFS(الاسعار!$C:$C,الاسعار!$B:$B,$V3006,الاسعار!$A:$A,$A3006)</f>
        <v>0</v>
      </c>
      <c r="M3006" s="49"/>
      <c r="N3006" s="22">
        <f t="shared" si="47"/>
        <v>0</v>
      </c>
      <c r="O3006" s="22"/>
      <c r="P3006" s="22"/>
      <c r="Q3006" s="22"/>
      <c r="R3006" s="33" t="str">
        <f>IFERROR(VLOOKUP(Q3006,[1]list!$C$4:$D$350,2,0),"")</f>
        <v/>
      </c>
      <c r="S3006" s="22"/>
      <c r="T3006" s="33" t="str">
        <f>IFERROR(VLOOKUP(S3006,[1]list!$C$4:$D$350,2,0),"")</f>
        <v/>
      </c>
      <c r="U3006" s="22"/>
      <c r="V3006" s="33" t="str">
        <f>IFERROR(VLOOKUP(U3006,[1]list!$C$4:$D$350,2,0),"")</f>
        <v/>
      </c>
    </row>
    <row r="3007" spans="1:22" x14ac:dyDescent="0.25">
      <c r="A3007" s="20"/>
      <c r="B3007" s="21"/>
      <c r="C3007" s="21" t="str">
        <f>IFERROR(VLOOKUP(B3007,[1]list!$A$4:$B$350,2,0),"")</f>
        <v/>
      </c>
      <c r="D3007" s="21"/>
      <c r="E3007" s="21"/>
      <c r="F3007" s="21">
        <f>SUMIFS(الاسعار!$C:$C,الاسعار!$B:$B,$R3007,الاسعار!$A:$A,$A3007)</f>
        <v>0</v>
      </c>
      <c r="G3007" s="21"/>
      <c r="H3007" s="21"/>
      <c r="I3007" s="21">
        <f>SUMIFS(الاسعار!$C:$C,الاسعار!$B:$B,$T3007,الاسعار!$A:$A,$A3007)</f>
        <v>0</v>
      </c>
      <c r="J3007" s="21"/>
      <c r="K3007" s="21"/>
      <c r="L3007" s="21">
        <f>SUMIFS(الاسعار!$C:$C,الاسعار!$B:$B,$V3007,الاسعار!$A:$A,$A3007)</f>
        <v>0</v>
      </c>
      <c r="M3007" s="49"/>
      <c r="N3007" s="22">
        <f t="shared" si="47"/>
        <v>0</v>
      </c>
      <c r="O3007" s="22"/>
      <c r="P3007" s="22"/>
      <c r="Q3007" s="22"/>
      <c r="R3007" s="33" t="str">
        <f>IFERROR(VLOOKUP(Q3007,[1]list!$C$4:$D$350,2,0),"")</f>
        <v/>
      </c>
      <c r="S3007" s="22"/>
      <c r="T3007" s="33" t="str">
        <f>IFERROR(VLOOKUP(S3007,[1]list!$C$4:$D$350,2,0),"")</f>
        <v/>
      </c>
      <c r="U3007" s="22"/>
      <c r="V3007" s="33" t="str">
        <f>IFERROR(VLOOKUP(U3007,[1]list!$C$4:$D$350,2,0),"")</f>
        <v/>
      </c>
    </row>
    <row r="3008" spans="1:22" x14ac:dyDescent="0.25">
      <c r="A3008" s="20"/>
      <c r="B3008" s="21"/>
      <c r="C3008" s="21" t="str">
        <f>IFERROR(VLOOKUP(B3008,[1]list!$A$4:$B$350,2,0),"")</f>
        <v/>
      </c>
      <c r="D3008" s="21"/>
      <c r="E3008" s="21"/>
      <c r="F3008" s="21">
        <f>SUMIFS(الاسعار!$C:$C,الاسعار!$B:$B,$R3008,الاسعار!$A:$A,$A3008)</f>
        <v>0</v>
      </c>
      <c r="G3008" s="21"/>
      <c r="H3008" s="21"/>
      <c r="I3008" s="21">
        <f>SUMIFS(الاسعار!$C:$C,الاسعار!$B:$B,$T3008,الاسعار!$A:$A,$A3008)</f>
        <v>0</v>
      </c>
      <c r="J3008" s="21"/>
      <c r="K3008" s="21"/>
      <c r="L3008" s="21">
        <f>SUMIFS(الاسعار!$C:$C,الاسعار!$B:$B,$V3008,الاسعار!$A:$A,$A3008)</f>
        <v>0</v>
      </c>
      <c r="M3008" s="49"/>
      <c r="N3008" s="22">
        <f t="shared" si="47"/>
        <v>0</v>
      </c>
      <c r="O3008" s="22"/>
      <c r="P3008" s="22"/>
      <c r="Q3008" s="22"/>
      <c r="R3008" s="33" t="str">
        <f>IFERROR(VLOOKUP(Q3008,[1]list!$C$4:$D$350,2,0),"")</f>
        <v/>
      </c>
      <c r="S3008" s="22"/>
      <c r="T3008" s="33" t="str">
        <f>IFERROR(VLOOKUP(S3008,[1]list!$C$4:$D$350,2,0),"")</f>
        <v/>
      </c>
      <c r="U3008" s="22"/>
      <c r="V3008" s="33" t="str">
        <f>IFERROR(VLOOKUP(U3008,[1]list!$C$4:$D$350,2,0),"")</f>
        <v/>
      </c>
    </row>
    <row r="3009" spans="1:22" x14ac:dyDescent="0.25">
      <c r="A3009" s="20"/>
      <c r="B3009" s="21"/>
      <c r="C3009" s="21" t="str">
        <f>IFERROR(VLOOKUP(B3009,[1]list!$A$4:$B$350,2,0),"")</f>
        <v/>
      </c>
      <c r="D3009" s="21"/>
      <c r="E3009" s="21"/>
      <c r="F3009" s="21">
        <f>SUMIFS(الاسعار!$C:$C,الاسعار!$B:$B,$R3009,الاسعار!$A:$A,$A3009)</f>
        <v>0</v>
      </c>
      <c r="G3009" s="21"/>
      <c r="H3009" s="21"/>
      <c r="I3009" s="21">
        <f>SUMIFS(الاسعار!$C:$C,الاسعار!$B:$B,$T3009,الاسعار!$A:$A,$A3009)</f>
        <v>0</v>
      </c>
      <c r="J3009" s="21"/>
      <c r="K3009" s="21"/>
      <c r="L3009" s="21">
        <f>SUMIFS(الاسعار!$C:$C,الاسعار!$B:$B,$V3009,الاسعار!$A:$A,$A3009)</f>
        <v>0</v>
      </c>
      <c r="M3009" s="49"/>
      <c r="N3009" s="22">
        <f t="shared" si="47"/>
        <v>0</v>
      </c>
      <c r="O3009" s="22"/>
      <c r="P3009" s="22"/>
      <c r="Q3009" s="22"/>
      <c r="R3009" s="33" t="str">
        <f>IFERROR(VLOOKUP(Q3009,[1]list!$C$4:$D$350,2,0),"")</f>
        <v/>
      </c>
      <c r="S3009" s="22"/>
      <c r="T3009" s="33" t="str">
        <f>IFERROR(VLOOKUP(S3009,[1]list!$C$4:$D$350,2,0),"")</f>
        <v/>
      </c>
      <c r="U3009" s="22"/>
      <c r="V3009" s="33" t="str">
        <f>IFERROR(VLOOKUP(U3009,[1]list!$C$4:$D$350,2,0),"")</f>
        <v/>
      </c>
    </row>
    <row r="3010" spans="1:22" x14ac:dyDescent="0.25">
      <c r="A3010" s="20"/>
      <c r="B3010" s="21"/>
      <c r="C3010" s="21" t="str">
        <f>IFERROR(VLOOKUP(B3010,[1]list!$A$4:$B$350,2,0),"")</f>
        <v/>
      </c>
      <c r="D3010" s="21"/>
      <c r="E3010" s="21"/>
      <c r="F3010" s="21">
        <f>SUMIFS(الاسعار!$C:$C,الاسعار!$B:$B,$R3010,الاسعار!$A:$A,$A3010)</f>
        <v>0</v>
      </c>
      <c r="G3010" s="21"/>
      <c r="H3010" s="21"/>
      <c r="I3010" s="21">
        <f>SUMIFS(الاسعار!$C:$C,الاسعار!$B:$B,$T3010,الاسعار!$A:$A,$A3010)</f>
        <v>0</v>
      </c>
      <c r="J3010" s="21"/>
      <c r="K3010" s="21"/>
      <c r="L3010" s="21">
        <f>SUMIFS(الاسعار!$C:$C,الاسعار!$B:$B,$V3010,الاسعار!$A:$A,$A3010)</f>
        <v>0</v>
      </c>
      <c r="M3010" s="49"/>
      <c r="N3010" s="22">
        <f t="shared" si="47"/>
        <v>0</v>
      </c>
      <c r="O3010" s="22"/>
      <c r="P3010" s="22"/>
      <c r="Q3010" s="22"/>
      <c r="R3010" s="33" t="str">
        <f>IFERROR(VLOOKUP(Q3010,[1]list!$C$4:$D$350,2,0),"")</f>
        <v/>
      </c>
      <c r="S3010" s="22"/>
      <c r="T3010" s="33" t="str">
        <f>IFERROR(VLOOKUP(S3010,[1]list!$C$4:$D$350,2,0),"")</f>
        <v/>
      </c>
      <c r="U3010" s="22"/>
      <c r="V3010" s="33" t="str">
        <f>IFERROR(VLOOKUP(U3010,[1]list!$C$4:$D$350,2,0),"")</f>
        <v/>
      </c>
    </row>
    <row r="3011" spans="1:22" x14ac:dyDescent="0.25">
      <c r="A3011" s="20"/>
      <c r="B3011" s="21"/>
      <c r="C3011" s="21" t="str">
        <f>IFERROR(VLOOKUP(B3011,[1]list!$A$4:$B$350,2,0),"")</f>
        <v/>
      </c>
      <c r="D3011" s="21"/>
      <c r="E3011" s="21"/>
      <c r="F3011" s="21">
        <f>SUMIFS(الاسعار!$C:$C,الاسعار!$B:$B,$R3011,الاسعار!$A:$A,$A3011)</f>
        <v>0</v>
      </c>
      <c r="G3011" s="21"/>
      <c r="H3011" s="21"/>
      <c r="I3011" s="21">
        <f>SUMIFS(الاسعار!$C:$C,الاسعار!$B:$B,$T3011,الاسعار!$A:$A,$A3011)</f>
        <v>0</v>
      </c>
      <c r="J3011" s="21"/>
      <c r="K3011" s="21"/>
      <c r="L3011" s="21">
        <f>SUMIFS(الاسعار!$C:$C,الاسعار!$B:$B,$V3011,الاسعار!$A:$A,$A3011)</f>
        <v>0</v>
      </c>
      <c r="M3011" s="49"/>
      <c r="N3011" s="22">
        <f t="shared" si="47"/>
        <v>0</v>
      </c>
      <c r="O3011" s="22"/>
      <c r="P3011" s="22"/>
      <c r="Q3011" s="22"/>
      <c r="R3011" s="33" t="str">
        <f>IFERROR(VLOOKUP(Q3011,[1]list!$C$4:$D$350,2,0),"")</f>
        <v/>
      </c>
      <c r="S3011" s="22"/>
      <c r="T3011" s="33" t="str">
        <f>IFERROR(VLOOKUP(S3011,[1]list!$C$4:$D$350,2,0),"")</f>
        <v/>
      </c>
      <c r="U3011" s="22"/>
      <c r="V3011" s="33" t="str">
        <f>IFERROR(VLOOKUP(U3011,[1]list!$C$4:$D$350,2,0),"")</f>
        <v/>
      </c>
    </row>
    <row r="3012" spans="1:22" x14ac:dyDescent="0.25">
      <c r="A3012" s="20"/>
      <c r="B3012" s="21"/>
      <c r="C3012" s="21" t="str">
        <f>IFERROR(VLOOKUP(B3012,[1]list!$A$4:$B$350,2,0),"")</f>
        <v/>
      </c>
      <c r="D3012" s="21"/>
      <c r="E3012" s="21"/>
      <c r="F3012" s="21">
        <f>SUMIFS(الاسعار!$C:$C,الاسعار!$B:$B,$R3012,الاسعار!$A:$A,$A3012)</f>
        <v>0</v>
      </c>
      <c r="G3012" s="21"/>
      <c r="H3012" s="21"/>
      <c r="I3012" s="21">
        <f>SUMIFS(الاسعار!$C:$C,الاسعار!$B:$B,$T3012,الاسعار!$A:$A,$A3012)</f>
        <v>0</v>
      </c>
      <c r="J3012" s="21"/>
      <c r="K3012" s="21"/>
      <c r="L3012" s="21">
        <f>SUMIFS(الاسعار!$C:$C,الاسعار!$B:$B,$V3012,الاسعار!$A:$A,$A3012)</f>
        <v>0</v>
      </c>
      <c r="M3012" s="49"/>
      <c r="N3012" s="22">
        <f t="shared" si="47"/>
        <v>0</v>
      </c>
      <c r="O3012" s="22"/>
      <c r="P3012" s="22"/>
      <c r="Q3012" s="22"/>
      <c r="R3012" s="33" t="str">
        <f>IFERROR(VLOOKUP(Q3012,[1]list!$C$4:$D$350,2,0),"")</f>
        <v/>
      </c>
      <c r="S3012" s="22"/>
      <c r="T3012" s="33" t="str">
        <f>IFERROR(VLOOKUP(S3012,[1]list!$C$4:$D$350,2,0),"")</f>
        <v/>
      </c>
      <c r="U3012" s="22"/>
      <c r="V3012" s="33" t="str">
        <f>IFERROR(VLOOKUP(U3012,[1]list!$C$4:$D$350,2,0),"")</f>
        <v/>
      </c>
    </row>
    <row r="3013" spans="1:22" x14ac:dyDescent="0.25">
      <c r="A3013" s="20"/>
      <c r="B3013" s="21"/>
      <c r="C3013" s="21" t="str">
        <f>IFERROR(VLOOKUP(B3013,[1]list!$A$4:$B$350,2,0),"")</f>
        <v/>
      </c>
      <c r="D3013" s="21"/>
      <c r="E3013" s="21"/>
      <c r="F3013" s="21">
        <f>SUMIFS(الاسعار!$C:$C,الاسعار!$B:$B,$R3013,الاسعار!$A:$A,$A3013)</f>
        <v>0</v>
      </c>
      <c r="G3013" s="21"/>
      <c r="H3013" s="21"/>
      <c r="I3013" s="21">
        <f>SUMIFS(الاسعار!$C:$C,الاسعار!$B:$B,$T3013,الاسعار!$A:$A,$A3013)</f>
        <v>0</v>
      </c>
      <c r="J3013" s="21"/>
      <c r="K3013" s="21"/>
      <c r="L3013" s="21">
        <f>SUMIFS(الاسعار!$C:$C,الاسعار!$B:$B,$V3013,الاسعار!$A:$A,$A3013)</f>
        <v>0</v>
      </c>
      <c r="M3013" s="49"/>
      <c r="N3013" s="22">
        <f t="shared" si="47"/>
        <v>0</v>
      </c>
      <c r="O3013" s="22"/>
      <c r="P3013" s="22"/>
      <c r="Q3013" s="22"/>
      <c r="R3013" s="33" t="str">
        <f>IFERROR(VLOOKUP(Q3013,[1]list!$C$4:$D$350,2,0),"")</f>
        <v/>
      </c>
      <c r="S3013" s="22"/>
      <c r="T3013" s="33" t="str">
        <f>IFERROR(VLOOKUP(S3013,[1]list!$C$4:$D$350,2,0),"")</f>
        <v/>
      </c>
      <c r="U3013" s="22"/>
      <c r="V3013" s="33" t="str">
        <f>IFERROR(VLOOKUP(U3013,[1]list!$C$4:$D$350,2,0),"")</f>
        <v/>
      </c>
    </row>
    <row r="3014" spans="1:22" x14ac:dyDescent="0.25">
      <c r="A3014" s="20"/>
      <c r="B3014" s="21"/>
      <c r="C3014" s="21" t="str">
        <f>IFERROR(VLOOKUP(B3014,[1]list!$A$4:$B$350,2,0),"")</f>
        <v/>
      </c>
      <c r="D3014" s="21"/>
      <c r="E3014" s="21"/>
      <c r="F3014" s="21">
        <f>SUMIFS(الاسعار!$C:$C,الاسعار!$B:$B,$R3014,الاسعار!$A:$A,$A3014)</f>
        <v>0</v>
      </c>
      <c r="G3014" s="21"/>
      <c r="H3014" s="21"/>
      <c r="I3014" s="21">
        <f>SUMIFS(الاسعار!$C:$C,الاسعار!$B:$B,$T3014,الاسعار!$A:$A,$A3014)</f>
        <v>0</v>
      </c>
      <c r="J3014" s="21"/>
      <c r="K3014" s="21"/>
      <c r="L3014" s="21">
        <f>SUMIFS(الاسعار!$C:$C,الاسعار!$B:$B,$V3014,الاسعار!$A:$A,$A3014)</f>
        <v>0</v>
      </c>
      <c r="M3014" s="49"/>
      <c r="N3014" s="22">
        <f t="shared" ref="N3014:N3077" si="48">(E3014*F3014)+(H3014*I3014)+(K3014*L3014)</f>
        <v>0</v>
      </c>
      <c r="O3014" s="22"/>
      <c r="P3014" s="22"/>
      <c r="Q3014" s="22"/>
      <c r="R3014" s="33" t="str">
        <f>IFERROR(VLOOKUP(Q3014,[1]list!$C$4:$D$350,2,0),"")</f>
        <v/>
      </c>
      <c r="S3014" s="22"/>
      <c r="T3014" s="33" t="str">
        <f>IFERROR(VLOOKUP(S3014,[1]list!$C$4:$D$350,2,0),"")</f>
        <v/>
      </c>
      <c r="U3014" s="22"/>
      <c r="V3014" s="33" t="str">
        <f>IFERROR(VLOOKUP(U3014,[1]list!$C$4:$D$350,2,0),"")</f>
        <v/>
      </c>
    </row>
    <row r="3015" spans="1:22" x14ac:dyDescent="0.25">
      <c r="A3015" s="20"/>
      <c r="B3015" s="21"/>
      <c r="C3015" s="21" t="str">
        <f>IFERROR(VLOOKUP(B3015,[1]list!$A$4:$B$350,2,0),"")</f>
        <v/>
      </c>
      <c r="D3015" s="21"/>
      <c r="E3015" s="21"/>
      <c r="F3015" s="21">
        <f>SUMIFS(الاسعار!$C:$C,الاسعار!$B:$B,$R3015,الاسعار!$A:$A,$A3015)</f>
        <v>0</v>
      </c>
      <c r="G3015" s="21"/>
      <c r="H3015" s="21"/>
      <c r="I3015" s="21">
        <f>SUMIFS(الاسعار!$C:$C,الاسعار!$B:$B,$T3015,الاسعار!$A:$A,$A3015)</f>
        <v>0</v>
      </c>
      <c r="J3015" s="21"/>
      <c r="K3015" s="21"/>
      <c r="L3015" s="21">
        <f>SUMIFS(الاسعار!$C:$C,الاسعار!$B:$B,$V3015,الاسعار!$A:$A,$A3015)</f>
        <v>0</v>
      </c>
      <c r="M3015" s="49"/>
      <c r="N3015" s="22">
        <f t="shared" si="48"/>
        <v>0</v>
      </c>
      <c r="O3015" s="22"/>
      <c r="P3015" s="22"/>
      <c r="Q3015" s="22"/>
      <c r="R3015" s="33" t="str">
        <f>IFERROR(VLOOKUP(Q3015,[1]list!$C$4:$D$350,2,0),"")</f>
        <v/>
      </c>
      <c r="S3015" s="22"/>
      <c r="T3015" s="33" t="str">
        <f>IFERROR(VLOOKUP(S3015,[1]list!$C$4:$D$350,2,0),"")</f>
        <v/>
      </c>
      <c r="U3015" s="22"/>
      <c r="V3015" s="33" t="str">
        <f>IFERROR(VLOOKUP(U3015,[1]list!$C$4:$D$350,2,0),"")</f>
        <v/>
      </c>
    </row>
    <row r="3016" spans="1:22" x14ac:dyDescent="0.25">
      <c r="A3016" s="20"/>
      <c r="B3016" s="21"/>
      <c r="C3016" s="21" t="str">
        <f>IFERROR(VLOOKUP(B3016,[1]list!$A$4:$B$350,2,0),"")</f>
        <v/>
      </c>
      <c r="D3016" s="21"/>
      <c r="E3016" s="21"/>
      <c r="F3016" s="21">
        <f>SUMIFS(الاسعار!$C:$C,الاسعار!$B:$B,$R3016,الاسعار!$A:$A,$A3016)</f>
        <v>0</v>
      </c>
      <c r="G3016" s="21"/>
      <c r="H3016" s="21"/>
      <c r="I3016" s="21">
        <f>SUMIFS(الاسعار!$C:$C,الاسعار!$B:$B,$T3016,الاسعار!$A:$A,$A3016)</f>
        <v>0</v>
      </c>
      <c r="J3016" s="21"/>
      <c r="K3016" s="21"/>
      <c r="L3016" s="21">
        <f>SUMIFS(الاسعار!$C:$C,الاسعار!$B:$B,$V3016,الاسعار!$A:$A,$A3016)</f>
        <v>0</v>
      </c>
      <c r="M3016" s="49"/>
      <c r="N3016" s="22">
        <f t="shared" si="48"/>
        <v>0</v>
      </c>
      <c r="O3016" s="22"/>
      <c r="P3016" s="22"/>
      <c r="Q3016" s="22"/>
      <c r="R3016" s="33" t="str">
        <f>IFERROR(VLOOKUP(Q3016,[1]list!$C$4:$D$350,2,0),"")</f>
        <v/>
      </c>
      <c r="S3016" s="22"/>
      <c r="T3016" s="33" t="str">
        <f>IFERROR(VLOOKUP(S3016,[1]list!$C$4:$D$350,2,0),"")</f>
        <v/>
      </c>
      <c r="U3016" s="22"/>
      <c r="V3016" s="33" t="str">
        <f>IFERROR(VLOOKUP(U3016,[1]list!$C$4:$D$350,2,0),"")</f>
        <v/>
      </c>
    </row>
    <row r="3017" spans="1:22" x14ac:dyDescent="0.25">
      <c r="A3017" s="20"/>
      <c r="B3017" s="21"/>
      <c r="C3017" s="21" t="str">
        <f>IFERROR(VLOOKUP(B3017,[1]list!$A$4:$B$350,2,0),"")</f>
        <v/>
      </c>
      <c r="D3017" s="21"/>
      <c r="E3017" s="21"/>
      <c r="F3017" s="21">
        <f>SUMIFS(الاسعار!$C:$C,الاسعار!$B:$B,$R3017,الاسعار!$A:$A,$A3017)</f>
        <v>0</v>
      </c>
      <c r="G3017" s="21"/>
      <c r="H3017" s="21"/>
      <c r="I3017" s="21">
        <f>SUMIFS(الاسعار!$C:$C,الاسعار!$B:$B,$T3017,الاسعار!$A:$A,$A3017)</f>
        <v>0</v>
      </c>
      <c r="J3017" s="21"/>
      <c r="K3017" s="21"/>
      <c r="L3017" s="21">
        <f>SUMIFS(الاسعار!$C:$C,الاسعار!$B:$B,$V3017,الاسعار!$A:$A,$A3017)</f>
        <v>0</v>
      </c>
      <c r="M3017" s="49"/>
      <c r="N3017" s="22">
        <f t="shared" si="48"/>
        <v>0</v>
      </c>
      <c r="O3017" s="22"/>
      <c r="P3017" s="22"/>
      <c r="Q3017" s="22"/>
      <c r="R3017" s="33" t="str">
        <f>IFERROR(VLOOKUP(Q3017,[1]list!$C$4:$D$350,2,0),"")</f>
        <v/>
      </c>
      <c r="S3017" s="22"/>
      <c r="T3017" s="33" t="str">
        <f>IFERROR(VLOOKUP(S3017,[1]list!$C$4:$D$350,2,0),"")</f>
        <v/>
      </c>
      <c r="U3017" s="22"/>
      <c r="V3017" s="33" t="str">
        <f>IFERROR(VLOOKUP(U3017,[1]list!$C$4:$D$350,2,0),"")</f>
        <v/>
      </c>
    </row>
    <row r="3018" spans="1:22" x14ac:dyDescent="0.25">
      <c r="A3018" s="20"/>
      <c r="B3018" s="21"/>
      <c r="C3018" s="21" t="str">
        <f>IFERROR(VLOOKUP(B3018,[1]list!$A$4:$B$350,2,0),"")</f>
        <v/>
      </c>
      <c r="D3018" s="21"/>
      <c r="E3018" s="21"/>
      <c r="F3018" s="21">
        <f>SUMIFS(الاسعار!$C:$C,الاسعار!$B:$B,$R3018,الاسعار!$A:$A,$A3018)</f>
        <v>0</v>
      </c>
      <c r="G3018" s="21"/>
      <c r="H3018" s="21"/>
      <c r="I3018" s="21">
        <f>SUMIFS(الاسعار!$C:$C,الاسعار!$B:$B,$T3018,الاسعار!$A:$A,$A3018)</f>
        <v>0</v>
      </c>
      <c r="J3018" s="21"/>
      <c r="K3018" s="21"/>
      <c r="L3018" s="21">
        <f>SUMIFS(الاسعار!$C:$C,الاسعار!$B:$B,$V3018,الاسعار!$A:$A,$A3018)</f>
        <v>0</v>
      </c>
      <c r="M3018" s="49"/>
      <c r="N3018" s="22">
        <f t="shared" si="48"/>
        <v>0</v>
      </c>
      <c r="O3018" s="22"/>
      <c r="P3018" s="22"/>
      <c r="Q3018" s="22"/>
      <c r="R3018" s="33" t="str">
        <f>IFERROR(VLOOKUP(Q3018,[1]list!$C$4:$D$350,2,0),"")</f>
        <v/>
      </c>
      <c r="S3018" s="22"/>
      <c r="T3018" s="33" t="str">
        <f>IFERROR(VLOOKUP(S3018,[1]list!$C$4:$D$350,2,0),"")</f>
        <v/>
      </c>
      <c r="U3018" s="22"/>
      <c r="V3018" s="33" t="str">
        <f>IFERROR(VLOOKUP(U3018,[1]list!$C$4:$D$350,2,0),"")</f>
        <v/>
      </c>
    </row>
    <row r="3019" spans="1:22" x14ac:dyDescent="0.25">
      <c r="A3019" s="20"/>
      <c r="B3019" s="21"/>
      <c r="C3019" s="21" t="str">
        <f>IFERROR(VLOOKUP(B3019,[1]list!$A$4:$B$350,2,0),"")</f>
        <v/>
      </c>
      <c r="D3019" s="21"/>
      <c r="E3019" s="21"/>
      <c r="F3019" s="21">
        <f>SUMIFS(الاسعار!$C:$C,الاسعار!$B:$B,$R3019,الاسعار!$A:$A,$A3019)</f>
        <v>0</v>
      </c>
      <c r="G3019" s="21"/>
      <c r="H3019" s="21"/>
      <c r="I3019" s="21">
        <f>SUMIFS(الاسعار!$C:$C,الاسعار!$B:$B,$T3019,الاسعار!$A:$A,$A3019)</f>
        <v>0</v>
      </c>
      <c r="J3019" s="21"/>
      <c r="K3019" s="21"/>
      <c r="L3019" s="21">
        <f>SUMIFS(الاسعار!$C:$C,الاسعار!$B:$B,$V3019,الاسعار!$A:$A,$A3019)</f>
        <v>0</v>
      </c>
      <c r="M3019" s="49"/>
      <c r="N3019" s="22">
        <f t="shared" si="48"/>
        <v>0</v>
      </c>
      <c r="O3019" s="22"/>
      <c r="P3019" s="22"/>
      <c r="Q3019" s="22"/>
      <c r="R3019" s="33" t="str">
        <f>IFERROR(VLOOKUP(Q3019,[1]list!$C$4:$D$350,2,0),"")</f>
        <v/>
      </c>
      <c r="S3019" s="22"/>
      <c r="T3019" s="33" t="str">
        <f>IFERROR(VLOOKUP(S3019,[1]list!$C$4:$D$350,2,0),"")</f>
        <v/>
      </c>
      <c r="U3019" s="22"/>
      <c r="V3019" s="33" t="str">
        <f>IFERROR(VLOOKUP(U3019,[1]list!$C$4:$D$350,2,0),"")</f>
        <v/>
      </c>
    </row>
    <row r="3020" spans="1:22" x14ac:dyDescent="0.25">
      <c r="A3020" s="20"/>
      <c r="B3020" s="21"/>
      <c r="C3020" s="21" t="str">
        <f>IFERROR(VLOOKUP(B3020,[1]list!$A$4:$B$350,2,0),"")</f>
        <v/>
      </c>
      <c r="D3020" s="21"/>
      <c r="E3020" s="21"/>
      <c r="F3020" s="21">
        <f>SUMIFS(الاسعار!$C:$C,الاسعار!$B:$B,$R3020,الاسعار!$A:$A,$A3020)</f>
        <v>0</v>
      </c>
      <c r="G3020" s="21"/>
      <c r="H3020" s="21"/>
      <c r="I3020" s="21">
        <f>SUMIFS(الاسعار!$C:$C,الاسعار!$B:$B,$T3020,الاسعار!$A:$A,$A3020)</f>
        <v>0</v>
      </c>
      <c r="J3020" s="21"/>
      <c r="K3020" s="21"/>
      <c r="L3020" s="21">
        <f>SUMIFS(الاسعار!$C:$C,الاسعار!$B:$B,$V3020,الاسعار!$A:$A,$A3020)</f>
        <v>0</v>
      </c>
      <c r="M3020" s="49"/>
      <c r="N3020" s="22">
        <f t="shared" si="48"/>
        <v>0</v>
      </c>
      <c r="O3020" s="22"/>
      <c r="P3020" s="22"/>
      <c r="Q3020" s="22"/>
      <c r="R3020" s="33" t="str">
        <f>IFERROR(VLOOKUP(Q3020,[1]list!$C$4:$D$350,2,0),"")</f>
        <v/>
      </c>
      <c r="S3020" s="22"/>
      <c r="T3020" s="33" t="str">
        <f>IFERROR(VLOOKUP(S3020,[1]list!$C$4:$D$350,2,0),"")</f>
        <v/>
      </c>
      <c r="U3020" s="22"/>
      <c r="V3020" s="33" t="str">
        <f>IFERROR(VLOOKUP(U3020,[1]list!$C$4:$D$350,2,0),"")</f>
        <v/>
      </c>
    </row>
    <row r="3021" spans="1:22" x14ac:dyDescent="0.25">
      <c r="A3021" s="20"/>
      <c r="B3021" s="21"/>
      <c r="C3021" s="21" t="str">
        <f>IFERROR(VLOOKUP(B3021,[1]list!$A$4:$B$350,2,0),"")</f>
        <v/>
      </c>
      <c r="D3021" s="21"/>
      <c r="E3021" s="21"/>
      <c r="F3021" s="21">
        <f>SUMIFS(الاسعار!$C:$C,الاسعار!$B:$B,$R3021,الاسعار!$A:$A,$A3021)</f>
        <v>0</v>
      </c>
      <c r="G3021" s="21"/>
      <c r="H3021" s="21"/>
      <c r="I3021" s="21">
        <f>SUMIFS(الاسعار!$C:$C,الاسعار!$B:$B,$T3021,الاسعار!$A:$A,$A3021)</f>
        <v>0</v>
      </c>
      <c r="J3021" s="21"/>
      <c r="K3021" s="21"/>
      <c r="L3021" s="21">
        <f>SUMIFS(الاسعار!$C:$C,الاسعار!$B:$B,$V3021,الاسعار!$A:$A,$A3021)</f>
        <v>0</v>
      </c>
      <c r="M3021" s="49"/>
      <c r="N3021" s="22">
        <f t="shared" si="48"/>
        <v>0</v>
      </c>
      <c r="O3021" s="22"/>
      <c r="P3021" s="22"/>
      <c r="Q3021" s="22"/>
      <c r="R3021" s="33" t="str">
        <f>IFERROR(VLOOKUP(Q3021,[1]list!$C$4:$D$350,2,0),"")</f>
        <v/>
      </c>
      <c r="S3021" s="22"/>
      <c r="T3021" s="33" t="str">
        <f>IFERROR(VLOOKUP(S3021,[1]list!$C$4:$D$350,2,0),"")</f>
        <v/>
      </c>
      <c r="U3021" s="22"/>
      <c r="V3021" s="33" t="str">
        <f>IFERROR(VLOOKUP(U3021,[1]list!$C$4:$D$350,2,0),"")</f>
        <v/>
      </c>
    </row>
    <row r="3022" spans="1:22" x14ac:dyDescent="0.25">
      <c r="A3022" s="20"/>
      <c r="B3022" s="21"/>
      <c r="C3022" s="21" t="str">
        <f>IFERROR(VLOOKUP(B3022,[1]list!$A$4:$B$350,2,0),"")</f>
        <v/>
      </c>
      <c r="D3022" s="21"/>
      <c r="E3022" s="21"/>
      <c r="F3022" s="21">
        <f>SUMIFS(الاسعار!$C:$C,الاسعار!$B:$B,$R3022,الاسعار!$A:$A,$A3022)</f>
        <v>0</v>
      </c>
      <c r="G3022" s="21"/>
      <c r="H3022" s="21"/>
      <c r="I3022" s="21">
        <f>SUMIFS(الاسعار!$C:$C,الاسعار!$B:$B,$T3022,الاسعار!$A:$A,$A3022)</f>
        <v>0</v>
      </c>
      <c r="J3022" s="21"/>
      <c r="K3022" s="21"/>
      <c r="L3022" s="21">
        <f>SUMIFS(الاسعار!$C:$C,الاسعار!$B:$B,$V3022,الاسعار!$A:$A,$A3022)</f>
        <v>0</v>
      </c>
      <c r="M3022" s="49"/>
      <c r="N3022" s="22">
        <f t="shared" si="48"/>
        <v>0</v>
      </c>
      <c r="O3022" s="22"/>
      <c r="P3022" s="22"/>
      <c r="Q3022" s="22"/>
      <c r="R3022" s="33" t="str">
        <f>IFERROR(VLOOKUP(Q3022,[1]list!$C$4:$D$350,2,0),"")</f>
        <v/>
      </c>
      <c r="S3022" s="22"/>
      <c r="T3022" s="33" t="str">
        <f>IFERROR(VLOOKUP(S3022,[1]list!$C$4:$D$350,2,0),"")</f>
        <v/>
      </c>
      <c r="U3022" s="22"/>
      <c r="V3022" s="33" t="str">
        <f>IFERROR(VLOOKUP(U3022,[1]list!$C$4:$D$350,2,0),"")</f>
        <v/>
      </c>
    </row>
    <row r="3023" spans="1:22" x14ac:dyDescent="0.25">
      <c r="A3023" s="20"/>
      <c r="B3023" s="21"/>
      <c r="C3023" s="21" t="str">
        <f>IFERROR(VLOOKUP(B3023,[1]list!$A$4:$B$350,2,0),"")</f>
        <v/>
      </c>
      <c r="D3023" s="21"/>
      <c r="E3023" s="21"/>
      <c r="F3023" s="21">
        <f>SUMIFS(الاسعار!$C:$C,الاسعار!$B:$B,$R3023,الاسعار!$A:$A,$A3023)</f>
        <v>0</v>
      </c>
      <c r="G3023" s="21"/>
      <c r="H3023" s="21"/>
      <c r="I3023" s="21">
        <f>SUMIFS(الاسعار!$C:$C,الاسعار!$B:$B,$T3023,الاسعار!$A:$A,$A3023)</f>
        <v>0</v>
      </c>
      <c r="J3023" s="21"/>
      <c r="K3023" s="21"/>
      <c r="L3023" s="21">
        <f>SUMIFS(الاسعار!$C:$C,الاسعار!$B:$B,$V3023,الاسعار!$A:$A,$A3023)</f>
        <v>0</v>
      </c>
      <c r="M3023" s="49"/>
      <c r="N3023" s="22">
        <f t="shared" si="48"/>
        <v>0</v>
      </c>
      <c r="O3023" s="22"/>
      <c r="P3023" s="22"/>
      <c r="Q3023" s="22"/>
      <c r="R3023" s="33" t="str">
        <f>IFERROR(VLOOKUP(Q3023,[1]list!$C$4:$D$350,2,0),"")</f>
        <v/>
      </c>
      <c r="S3023" s="22"/>
      <c r="T3023" s="33" t="str">
        <f>IFERROR(VLOOKUP(S3023,[1]list!$C$4:$D$350,2,0),"")</f>
        <v/>
      </c>
      <c r="U3023" s="22"/>
      <c r="V3023" s="33" t="str">
        <f>IFERROR(VLOOKUP(U3023,[1]list!$C$4:$D$350,2,0),"")</f>
        <v/>
      </c>
    </row>
    <row r="3024" spans="1:22" x14ac:dyDescent="0.25">
      <c r="A3024" s="20"/>
      <c r="B3024" s="21"/>
      <c r="C3024" s="21" t="str">
        <f>IFERROR(VLOOKUP(B3024,[1]list!$A$4:$B$350,2,0),"")</f>
        <v/>
      </c>
      <c r="D3024" s="21"/>
      <c r="E3024" s="21"/>
      <c r="F3024" s="21">
        <f>SUMIFS(الاسعار!$C:$C,الاسعار!$B:$B,$R3024,الاسعار!$A:$A,$A3024)</f>
        <v>0</v>
      </c>
      <c r="G3024" s="21"/>
      <c r="H3024" s="21"/>
      <c r="I3024" s="21">
        <f>SUMIFS(الاسعار!$C:$C,الاسعار!$B:$B,$T3024,الاسعار!$A:$A,$A3024)</f>
        <v>0</v>
      </c>
      <c r="J3024" s="21"/>
      <c r="K3024" s="21"/>
      <c r="L3024" s="21">
        <f>SUMIFS(الاسعار!$C:$C,الاسعار!$B:$B,$V3024,الاسعار!$A:$A,$A3024)</f>
        <v>0</v>
      </c>
      <c r="M3024" s="49"/>
      <c r="N3024" s="22">
        <f t="shared" si="48"/>
        <v>0</v>
      </c>
      <c r="O3024" s="22"/>
      <c r="P3024" s="22"/>
      <c r="Q3024" s="22"/>
      <c r="R3024" s="33" t="str">
        <f>IFERROR(VLOOKUP(Q3024,[1]list!$C$4:$D$350,2,0),"")</f>
        <v/>
      </c>
      <c r="S3024" s="22"/>
      <c r="T3024" s="33" t="str">
        <f>IFERROR(VLOOKUP(S3024,[1]list!$C$4:$D$350,2,0),"")</f>
        <v/>
      </c>
      <c r="U3024" s="22"/>
      <c r="V3024" s="33" t="str">
        <f>IFERROR(VLOOKUP(U3024,[1]list!$C$4:$D$350,2,0),"")</f>
        <v/>
      </c>
    </row>
    <row r="3025" spans="1:22" x14ac:dyDescent="0.25">
      <c r="A3025" s="20"/>
      <c r="B3025" s="21"/>
      <c r="C3025" s="21" t="str">
        <f>IFERROR(VLOOKUP(B3025,[1]list!$A$4:$B$350,2,0),"")</f>
        <v/>
      </c>
      <c r="D3025" s="21"/>
      <c r="E3025" s="21"/>
      <c r="F3025" s="21">
        <f>SUMIFS(الاسعار!$C:$C,الاسعار!$B:$B,$R3025,الاسعار!$A:$A,$A3025)</f>
        <v>0</v>
      </c>
      <c r="G3025" s="21"/>
      <c r="H3025" s="21"/>
      <c r="I3025" s="21">
        <f>SUMIFS(الاسعار!$C:$C,الاسعار!$B:$B,$T3025,الاسعار!$A:$A,$A3025)</f>
        <v>0</v>
      </c>
      <c r="J3025" s="21"/>
      <c r="K3025" s="21"/>
      <c r="L3025" s="21">
        <f>SUMIFS(الاسعار!$C:$C,الاسعار!$B:$B,$V3025,الاسعار!$A:$A,$A3025)</f>
        <v>0</v>
      </c>
      <c r="M3025" s="49"/>
      <c r="N3025" s="22">
        <f t="shared" si="48"/>
        <v>0</v>
      </c>
      <c r="O3025" s="22"/>
      <c r="P3025" s="22"/>
      <c r="Q3025" s="22"/>
      <c r="R3025" s="33" t="str">
        <f>IFERROR(VLOOKUP(Q3025,[1]list!$C$4:$D$350,2,0),"")</f>
        <v/>
      </c>
      <c r="S3025" s="22"/>
      <c r="T3025" s="33" t="str">
        <f>IFERROR(VLOOKUP(S3025,[1]list!$C$4:$D$350,2,0),"")</f>
        <v/>
      </c>
      <c r="U3025" s="22"/>
      <c r="V3025" s="33" t="str">
        <f>IFERROR(VLOOKUP(U3025,[1]list!$C$4:$D$350,2,0),"")</f>
        <v/>
      </c>
    </row>
    <row r="3026" spans="1:22" x14ac:dyDescent="0.25">
      <c r="A3026" s="20"/>
      <c r="B3026" s="21"/>
      <c r="C3026" s="21" t="str">
        <f>IFERROR(VLOOKUP(B3026,[1]list!$A$4:$B$350,2,0),"")</f>
        <v/>
      </c>
      <c r="D3026" s="21"/>
      <c r="E3026" s="21"/>
      <c r="F3026" s="21">
        <f>SUMIFS(الاسعار!$C:$C,الاسعار!$B:$B,$R3026,الاسعار!$A:$A,$A3026)</f>
        <v>0</v>
      </c>
      <c r="G3026" s="21"/>
      <c r="H3026" s="21"/>
      <c r="I3026" s="21">
        <f>SUMIFS(الاسعار!$C:$C,الاسعار!$B:$B,$T3026,الاسعار!$A:$A,$A3026)</f>
        <v>0</v>
      </c>
      <c r="J3026" s="21"/>
      <c r="K3026" s="21"/>
      <c r="L3026" s="21">
        <f>SUMIFS(الاسعار!$C:$C,الاسعار!$B:$B,$V3026,الاسعار!$A:$A,$A3026)</f>
        <v>0</v>
      </c>
      <c r="M3026" s="49"/>
      <c r="N3026" s="22">
        <f t="shared" si="48"/>
        <v>0</v>
      </c>
      <c r="O3026" s="22"/>
      <c r="P3026" s="22"/>
      <c r="Q3026" s="22"/>
      <c r="R3026" s="33" t="str">
        <f>IFERROR(VLOOKUP(Q3026,[1]list!$C$4:$D$350,2,0),"")</f>
        <v/>
      </c>
      <c r="S3026" s="22"/>
      <c r="T3026" s="33" t="str">
        <f>IFERROR(VLOOKUP(S3026,[1]list!$C$4:$D$350,2,0),"")</f>
        <v/>
      </c>
      <c r="U3026" s="22"/>
      <c r="V3026" s="33" t="str">
        <f>IFERROR(VLOOKUP(U3026,[1]list!$C$4:$D$350,2,0),"")</f>
        <v/>
      </c>
    </row>
    <row r="3027" spans="1:22" x14ac:dyDescent="0.25">
      <c r="A3027" s="20"/>
      <c r="B3027" s="21"/>
      <c r="C3027" s="21" t="str">
        <f>IFERROR(VLOOKUP(B3027,[1]list!$A$4:$B$350,2,0),"")</f>
        <v/>
      </c>
      <c r="D3027" s="21"/>
      <c r="E3027" s="21"/>
      <c r="F3027" s="21">
        <f>SUMIFS(الاسعار!$C:$C,الاسعار!$B:$B,$R3027,الاسعار!$A:$A,$A3027)</f>
        <v>0</v>
      </c>
      <c r="G3027" s="21"/>
      <c r="H3027" s="21"/>
      <c r="I3027" s="21">
        <f>SUMIFS(الاسعار!$C:$C,الاسعار!$B:$B,$T3027,الاسعار!$A:$A,$A3027)</f>
        <v>0</v>
      </c>
      <c r="J3027" s="21"/>
      <c r="K3027" s="21"/>
      <c r="L3027" s="21">
        <f>SUMIFS(الاسعار!$C:$C,الاسعار!$B:$B,$V3027,الاسعار!$A:$A,$A3027)</f>
        <v>0</v>
      </c>
      <c r="M3027" s="49"/>
      <c r="N3027" s="22">
        <f t="shared" si="48"/>
        <v>0</v>
      </c>
      <c r="O3027" s="22"/>
      <c r="P3027" s="22"/>
      <c r="Q3027" s="22"/>
      <c r="R3027" s="33" t="str">
        <f>IFERROR(VLOOKUP(Q3027,[1]list!$C$4:$D$350,2,0),"")</f>
        <v/>
      </c>
      <c r="S3027" s="22"/>
      <c r="T3027" s="33" t="str">
        <f>IFERROR(VLOOKUP(S3027,[1]list!$C$4:$D$350,2,0),"")</f>
        <v/>
      </c>
      <c r="U3027" s="22"/>
      <c r="V3027" s="33" t="str">
        <f>IFERROR(VLOOKUP(U3027,[1]list!$C$4:$D$350,2,0),"")</f>
        <v/>
      </c>
    </row>
    <row r="3028" spans="1:22" x14ac:dyDescent="0.25">
      <c r="A3028" s="20"/>
      <c r="B3028" s="21"/>
      <c r="C3028" s="21" t="str">
        <f>IFERROR(VLOOKUP(B3028,[1]list!$A$4:$B$350,2,0),"")</f>
        <v/>
      </c>
      <c r="D3028" s="21"/>
      <c r="E3028" s="21"/>
      <c r="F3028" s="21">
        <f>SUMIFS(الاسعار!$C:$C,الاسعار!$B:$B,$R3028,الاسعار!$A:$A,$A3028)</f>
        <v>0</v>
      </c>
      <c r="G3028" s="21"/>
      <c r="H3028" s="21"/>
      <c r="I3028" s="21">
        <f>SUMIFS(الاسعار!$C:$C,الاسعار!$B:$B,$T3028,الاسعار!$A:$A,$A3028)</f>
        <v>0</v>
      </c>
      <c r="J3028" s="21"/>
      <c r="K3028" s="21"/>
      <c r="L3028" s="21">
        <f>SUMIFS(الاسعار!$C:$C,الاسعار!$B:$B,$V3028,الاسعار!$A:$A,$A3028)</f>
        <v>0</v>
      </c>
      <c r="M3028" s="49"/>
      <c r="N3028" s="22">
        <f t="shared" si="48"/>
        <v>0</v>
      </c>
      <c r="O3028" s="22"/>
      <c r="P3028" s="22"/>
      <c r="Q3028" s="22"/>
      <c r="R3028" s="33" t="str">
        <f>IFERROR(VLOOKUP(Q3028,[1]list!$C$4:$D$350,2,0),"")</f>
        <v/>
      </c>
      <c r="S3028" s="22"/>
      <c r="T3028" s="33" t="str">
        <f>IFERROR(VLOOKUP(S3028,[1]list!$C$4:$D$350,2,0),"")</f>
        <v/>
      </c>
      <c r="U3028" s="22"/>
      <c r="V3028" s="33" t="str">
        <f>IFERROR(VLOOKUP(U3028,[1]list!$C$4:$D$350,2,0),"")</f>
        <v/>
      </c>
    </row>
    <row r="3029" spans="1:22" x14ac:dyDescent="0.25">
      <c r="A3029" s="20"/>
      <c r="B3029" s="21"/>
      <c r="C3029" s="21" t="str">
        <f>IFERROR(VLOOKUP(B3029,[1]list!$A$4:$B$350,2,0),"")</f>
        <v/>
      </c>
      <c r="D3029" s="21"/>
      <c r="E3029" s="21"/>
      <c r="F3029" s="21">
        <f>SUMIFS(الاسعار!$C:$C,الاسعار!$B:$B,$R3029,الاسعار!$A:$A,$A3029)</f>
        <v>0</v>
      </c>
      <c r="G3029" s="21"/>
      <c r="H3029" s="21"/>
      <c r="I3029" s="21">
        <f>SUMIFS(الاسعار!$C:$C,الاسعار!$B:$B,$T3029,الاسعار!$A:$A,$A3029)</f>
        <v>0</v>
      </c>
      <c r="J3029" s="21"/>
      <c r="K3029" s="21"/>
      <c r="L3029" s="21">
        <f>SUMIFS(الاسعار!$C:$C,الاسعار!$B:$B,$V3029,الاسعار!$A:$A,$A3029)</f>
        <v>0</v>
      </c>
      <c r="M3029" s="49"/>
      <c r="N3029" s="22">
        <f t="shared" si="48"/>
        <v>0</v>
      </c>
      <c r="O3029" s="22"/>
      <c r="P3029" s="22"/>
      <c r="Q3029" s="22"/>
      <c r="R3029" s="33" t="str">
        <f>IFERROR(VLOOKUP(Q3029,[1]list!$C$4:$D$350,2,0),"")</f>
        <v/>
      </c>
      <c r="S3029" s="22"/>
      <c r="T3029" s="33" t="str">
        <f>IFERROR(VLOOKUP(S3029,[1]list!$C$4:$D$350,2,0),"")</f>
        <v/>
      </c>
      <c r="U3029" s="22"/>
      <c r="V3029" s="33" t="str">
        <f>IFERROR(VLOOKUP(U3029,[1]list!$C$4:$D$350,2,0),"")</f>
        <v/>
      </c>
    </row>
    <row r="3030" spans="1:22" x14ac:dyDescent="0.25">
      <c r="A3030" s="20"/>
      <c r="B3030" s="21"/>
      <c r="C3030" s="21" t="str">
        <f>IFERROR(VLOOKUP(B3030,[1]list!$A$4:$B$350,2,0),"")</f>
        <v/>
      </c>
      <c r="D3030" s="21"/>
      <c r="E3030" s="21"/>
      <c r="F3030" s="21">
        <f>SUMIFS(الاسعار!$C:$C,الاسعار!$B:$B,$R3030,الاسعار!$A:$A,$A3030)</f>
        <v>0</v>
      </c>
      <c r="G3030" s="21"/>
      <c r="H3030" s="21"/>
      <c r="I3030" s="21">
        <f>SUMIFS(الاسعار!$C:$C,الاسعار!$B:$B,$T3030,الاسعار!$A:$A,$A3030)</f>
        <v>0</v>
      </c>
      <c r="J3030" s="21"/>
      <c r="K3030" s="21"/>
      <c r="L3030" s="21">
        <f>SUMIFS(الاسعار!$C:$C,الاسعار!$B:$B,$V3030,الاسعار!$A:$A,$A3030)</f>
        <v>0</v>
      </c>
      <c r="M3030" s="49"/>
      <c r="N3030" s="22">
        <f t="shared" si="48"/>
        <v>0</v>
      </c>
      <c r="O3030" s="22"/>
      <c r="P3030" s="22"/>
      <c r="Q3030" s="22"/>
      <c r="R3030" s="33" t="str">
        <f>IFERROR(VLOOKUP(Q3030,[1]list!$C$4:$D$350,2,0),"")</f>
        <v/>
      </c>
      <c r="S3030" s="22"/>
      <c r="T3030" s="33" t="str">
        <f>IFERROR(VLOOKUP(S3030,[1]list!$C$4:$D$350,2,0),"")</f>
        <v/>
      </c>
      <c r="U3030" s="22"/>
      <c r="V3030" s="33" t="str">
        <f>IFERROR(VLOOKUP(U3030,[1]list!$C$4:$D$350,2,0),"")</f>
        <v/>
      </c>
    </row>
    <row r="3031" spans="1:22" x14ac:dyDescent="0.25">
      <c r="A3031" s="20"/>
      <c r="B3031" s="21"/>
      <c r="C3031" s="21" t="str">
        <f>IFERROR(VLOOKUP(B3031,[1]list!$A$4:$B$350,2,0),"")</f>
        <v/>
      </c>
      <c r="D3031" s="21"/>
      <c r="E3031" s="21"/>
      <c r="F3031" s="21">
        <f>SUMIFS(الاسعار!$C:$C,الاسعار!$B:$B,$R3031,الاسعار!$A:$A,$A3031)</f>
        <v>0</v>
      </c>
      <c r="G3031" s="21"/>
      <c r="H3031" s="21"/>
      <c r="I3031" s="21">
        <f>SUMIFS(الاسعار!$C:$C,الاسعار!$B:$B,$T3031,الاسعار!$A:$A,$A3031)</f>
        <v>0</v>
      </c>
      <c r="J3031" s="21"/>
      <c r="K3031" s="21"/>
      <c r="L3031" s="21">
        <f>SUMIFS(الاسعار!$C:$C,الاسعار!$B:$B,$V3031,الاسعار!$A:$A,$A3031)</f>
        <v>0</v>
      </c>
      <c r="M3031" s="49"/>
      <c r="N3031" s="22">
        <f t="shared" si="48"/>
        <v>0</v>
      </c>
      <c r="O3031" s="22"/>
      <c r="P3031" s="22"/>
      <c r="Q3031" s="22"/>
      <c r="R3031" s="33" t="str">
        <f>IFERROR(VLOOKUP(Q3031,[1]list!$C$4:$D$350,2,0),"")</f>
        <v/>
      </c>
      <c r="S3031" s="22"/>
      <c r="T3031" s="33" t="str">
        <f>IFERROR(VLOOKUP(S3031,[1]list!$C$4:$D$350,2,0),"")</f>
        <v/>
      </c>
      <c r="U3031" s="22"/>
      <c r="V3031" s="33" t="str">
        <f>IFERROR(VLOOKUP(U3031,[1]list!$C$4:$D$350,2,0),"")</f>
        <v/>
      </c>
    </row>
    <row r="3032" spans="1:22" x14ac:dyDescent="0.25">
      <c r="A3032" s="20"/>
      <c r="B3032" s="21"/>
      <c r="C3032" s="21" t="str">
        <f>IFERROR(VLOOKUP(B3032,[1]list!$A$4:$B$350,2,0),"")</f>
        <v/>
      </c>
      <c r="D3032" s="21"/>
      <c r="E3032" s="21"/>
      <c r="F3032" s="21">
        <f>SUMIFS(الاسعار!$C:$C,الاسعار!$B:$B,$R3032,الاسعار!$A:$A,$A3032)</f>
        <v>0</v>
      </c>
      <c r="G3032" s="21"/>
      <c r="H3032" s="21"/>
      <c r="I3032" s="21">
        <f>SUMIFS(الاسعار!$C:$C,الاسعار!$B:$B,$T3032,الاسعار!$A:$A,$A3032)</f>
        <v>0</v>
      </c>
      <c r="J3032" s="21"/>
      <c r="K3032" s="21"/>
      <c r="L3032" s="21">
        <f>SUMIFS(الاسعار!$C:$C,الاسعار!$B:$B,$V3032,الاسعار!$A:$A,$A3032)</f>
        <v>0</v>
      </c>
      <c r="M3032" s="49"/>
      <c r="N3032" s="22">
        <f t="shared" si="48"/>
        <v>0</v>
      </c>
      <c r="O3032" s="22"/>
      <c r="P3032" s="22"/>
      <c r="Q3032" s="22"/>
      <c r="R3032" s="33" t="str">
        <f>IFERROR(VLOOKUP(Q3032,[1]list!$C$4:$D$350,2,0),"")</f>
        <v/>
      </c>
      <c r="S3032" s="22"/>
      <c r="T3032" s="33" t="str">
        <f>IFERROR(VLOOKUP(S3032,[1]list!$C$4:$D$350,2,0),"")</f>
        <v/>
      </c>
      <c r="U3032" s="22"/>
      <c r="V3032" s="33" t="str">
        <f>IFERROR(VLOOKUP(U3032,[1]list!$C$4:$D$350,2,0),"")</f>
        <v/>
      </c>
    </row>
    <row r="3033" spans="1:22" x14ac:dyDescent="0.25">
      <c r="A3033" s="20"/>
      <c r="B3033" s="21"/>
      <c r="C3033" s="21" t="str">
        <f>IFERROR(VLOOKUP(B3033,[1]list!$A$4:$B$350,2,0),"")</f>
        <v/>
      </c>
      <c r="D3033" s="21"/>
      <c r="E3033" s="21"/>
      <c r="F3033" s="21">
        <f>SUMIFS(الاسعار!$C:$C,الاسعار!$B:$B,$R3033,الاسعار!$A:$A,$A3033)</f>
        <v>0</v>
      </c>
      <c r="G3033" s="21"/>
      <c r="H3033" s="21"/>
      <c r="I3033" s="21">
        <f>SUMIFS(الاسعار!$C:$C,الاسعار!$B:$B,$T3033,الاسعار!$A:$A,$A3033)</f>
        <v>0</v>
      </c>
      <c r="J3033" s="21"/>
      <c r="K3033" s="21"/>
      <c r="L3033" s="21">
        <f>SUMIFS(الاسعار!$C:$C,الاسعار!$B:$B,$V3033,الاسعار!$A:$A,$A3033)</f>
        <v>0</v>
      </c>
      <c r="M3033" s="49"/>
      <c r="N3033" s="22">
        <f t="shared" si="48"/>
        <v>0</v>
      </c>
      <c r="O3033" s="22"/>
      <c r="P3033" s="22"/>
      <c r="Q3033" s="22"/>
      <c r="R3033" s="33" t="str">
        <f>IFERROR(VLOOKUP(Q3033,[1]list!$C$4:$D$350,2,0),"")</f>
        <v/>
      </c>
      <c r="S3033" s="22"/>
      <c r="T3033" s="33" t="str">
        <f>IFERROR(VLOOKUP(S3033,[1]list!$C$4:$D$350,2,0),"")</f>
        <v/>
      </c>
      <c r="U3033" s="22"/>
      <c r="V3033" s="33" t="str">
        <f>IFERROR(VLOOKUP(U3033,[1]list!$C$4:$D$350,2,0),"")</f>
        <v/>
      </c>
    </row>
    <row r="3034" spans="1:22" x14ac:dyDescent="0.25">
      <c r="A3034" s="20"/>
      <c r="B3034" s="21"/>
      <c r="C3034" s="21" t="str">
        <f>IFERROR(VLOOKUP(B3034,[1]list!$A$4:$B$350,2,0),"")</f>
        <v/>
      </c>
      <c r="D3034" s="21"/>
      <c r="E3034" s="21"/>
      <c r="F3034" s="21">
        <f>SUMIFS(الاسعار!$C:$C,الاسعار!$B:$B,$R3034,الاسعار!$A:$A,$A3034)</f>
        <v>0</v>
      </c>
      <c r="G3034" s="21"/>
      <c r="H3034" s="21"/>
      <c r="I3034" s="21">
        <f>SUMIFS(الاسعار!$C:$C,الاسعار!$B:$B,$T3034,الاسعار!$A:$A,$A3034)</f>
        <v>0</v>
      </c>
      <c r="J3034" s="21"/>
      <c r="K3034" s="21"/>
      <c r="L3034" s="21">
        <f>SUMIFS(الاسعار!$C:$C,الاسعار!$B:$B,$V3034,الاسعار!$A:$A,$A3034)</f>
        <v>0</v>
      </c>
      <c r="M3034" s="49"/>
      <c r="N3034" s="22">
        <f t="shared" si="48"/>
        <v>0</v>
      </c>
      <c r="O3034" s="22"/>
      <c r="P3034" s="22"/>
      <c r="Q3034" s="22"/>
      <c r="R3034" s="33" t="str">
        <f>IFERROR(VLOOKUP(Q3034,[1]list!$C$4:$D$350,2,0),"")</f>
        <v/>
      </c>
      <c r="S3034" s="22"/>
      <c r="T3034" s="33" t="str">
        <f>IFERROR(VLOOKUP(S3034,[1]list!$C$4:$D$350,2,0),"")</f>
        <v/>
      </c>
      <c r="U3034" s="22"/>
      <c r="V3034" s="33" t="str">
        <f>IFERROR(VLOOKUP(U3034,[1]list!$C$4:$D$350,2,0),"")</f>
        <v/>
      </c>
    </row>
    <row r="3035" spans="1:22" x14ac:dyDescent="0.25">
      <c r="A3035" s="20"/>
      <c r="B3035" s="21"/>
      <c r="C3035" s="21" t="str">
        <f>IFERROR(VLOOKUP(B3035,[1]list!$A$4:$B$350,2,0),"")</f>
        <v/>
      </c>
      <c r="D3035" s="21"/>
      <c r="E3035" s="21"/>
      <c r="F3035" s="21">
        <f>SUMIFS(الاسعار!$C:$C,الاسعار!$B:$B,$R3035,الاسعار!$A:$A,$A3035)</f>
        <v>0</v>
      </c>
      <c r="G3035" s="21"/>
      <c r="H3035" s="21"/>
      <c r="I3035" s="21">
        <f>SUMIFS(الاسعار!$C:$C,الاسعار!$B:$B,$T3035,الاسعار!$A:$A,$A3035)</f>
        <v>0</v>
      </c>
      <c r="J3035" s="21"/>
      <c r="K3035" s="21"/>
      <c r="L3035" s="21">
        <f>SUMIFS(الاسعار!$C:$C,الاسعار!$B:$B,$V3035,الاسعار!$A:$A,$A3035)</f>
        <v>0</v>
      </c>
      <c r="M3035" s="49"/>
      <c r="N3035" s="22">
        <f t="shared" si="48"/>
        <v>0</v>
      </c>
      <c r="O3035" s="22"/>
      <c r="P3035" s="22"/>
      <c r="Q3035" s="22"/>
      <c r="R3035" s="33" t="str">
        <f>IFERROR(VLOOKUP(Q3035,[1]list!$C$4:$D$350,2,0),"")</f>
        <v/>
      </c>
      <c r="S3035" s="22"/>
      <c r="T3035" s="33" t="str">
        <f>IFERROR(VLOOKUP(S3035,[1]list!$C$4:$D$350,2,0),"")</f>
        <v/>
      </c>
      <c r="U3035" s="22"/>
      <c r="V3035" s="33" t="str">
        <f>IFERROR(VLOOKUP(U3035,[1]list!$C$4:$D$350,2,0),"")</f>
        <v/>
      </c>
    </row>
    <row r="3036" spans="1:22" x14ac:dyDescent="0.25">
      <c r="A3036" s="20"/>
      <c r="B3036" s="21"/>
      <c r="C3036" s="21" t="str">
        <f>IFERROR(VLOOKUP(B3036,[1]list!$A$4:$B$350,2,0),"")</f>
        <v/>
      </c>
      <c r="D3036" s="21"/>
      <c r="E3036" s="21"/>
      <c r="F3036" s="21">
        <f>SUMIFS(الاسعار!$C:$C,الاسعار!$B:$B,$R3036,الاسعار!$A:$A,$A3036)</f>
        <v>0</v>
      </c>
      <c r="G3036" s="21"/>
      <c r="H3036" s="21"/>
      <c r="I3036" s="21">
        <f>SUMIFS(الاسعار!$C:$C,الاسعار!$B:$B,$T3036,الاسعار!$A:$A,$A3036)</f>
        <v>0</v>
      </c>
      <c r="J3036" s="21"/>
      <c r="K3036" s="21"/>
      <c r="L3036" s="21">
        <f>SUMIFS(الاسعار!$C:$C,الاسعار!$B:$B,$V3036,الاسعار!$A:$A,$A3036)</f>
        <v>0</v>
      </c>
      <c r="M3036" s="49"/>
      <c r="N3036" s="22">
        <f t="shared" si="48"/>
        <v>0</v>
      </c>
      <c r="O3036" s="22"/>
      <c r="P3036" s="22"/>
      <c r="Q3036" s="22"/>
      <c r="R3036" s="33" t="str">
        <f>IFERROR(VLOOKUP(Q3036,[1]list!$C$4:$D$350,2,0),"")</f>
        <v/>
      </c>
      <c r="S3036" s="22"/>
      <c r="T3036" s="33" t="str">
        <f>IFERROR(VLOOKUP(S3036,[1]list!$C$4:$D$350,2,0),"")</f>
        <v/>
      </c>
      <c r="U3036" s="22"/>
      <c r="V3036" s="33" t="str">
        <f>IFERROR(VLOOKUP(U3036,[1]list!$C$4:$D$350,2,0),"")</f>
        <v/>
      </c>
    </row>
    <row r="3037" spans="1:22" x14ac:dyDescent="0.25">
      <c r="A3037" s="20"/>
      <c r="B3037" s="21"/>
      <c r="C3037" s="21" t="str">
        <f>IFERROR(VLOOKUP(B3037,[1]list!$A$4:$B$350,2,0),"")</f>
        <v/>
      </c>
      <c r="D3037" s="21"/>
      <c r="E3037" s="21"/>
      <c r="F3037" s="21">
        <f>SUMIFS(الاسعار!$C:$C,الاسعار!$B:$B,$R3037,الاسعار!$A:$A,$A3037)</f>
        <v>0</v>
      </c>
      <c r="G3037" s="21"/>
      <c r="H3037" s="21"/>
      <c r="I3037" s="21">
        <f>SUMIFS(الاسعار!$C:$C,الاسعار!$B:$B,$T3037,الاسعار!$A:$A,$A3037)</f>
        <v>0</v>
      </c>
      <c r="J3037" s="21"/>
      <c r="K3037" s="21"/>
      <c r="L3037" s="21">
        <f>SUMIFS(الاسعار!$C:$C,الاسعار!$B:$B,$V3037,الاسعار!$A:$A,$A3037)</f>
        <v>0</v>
      </c>
      <c r="M3037" s="49"/>
      <c r="N3037" s="22">
        <f t="shared" si="48"/>
        <v>0</v>
      </c>
      <c r="O3037" s="22"/>
      <c r="P3037" s="22"/>
      <c r="Q3037" s="22"/>
      <c r="R3037" s="33" t="str">
        <f>IFERROR(VLOOKUP(Q3037,[1]list!$C$4:$D$350,2,0),"")</f>
        <v/>
      </c>
      <c r="S3037" s="22"/>
      <c r="T3037" s="33" t="str">
        <f>IFERROR(VLOOKUP(S3037,[1]list!$C$4:$D$350,2,0),"")</f>
        <v/>
      </c>
      <c r="U3037" s="22"/>
      <c r="V3037" s="33" t="str">
        <f>IFERROR(VLOOKUP(U3037,[1]list!$C$4:$D$350,2,0),"")</f>
        <v/>
      </c>
    </row>
    <row r="3038" spans="1:22" x14ac:dyDescent="0.25">
      <c r="A3038" s="20"/>
      <c r="B3038" s="21"/>
      <c r="C3038" s="21" t="str">
        <f>IFERROR(VLOOKUP(B3038,[1]list!$A$4:$B$350,2,0),"")</f>
        <v/>
      </c>
      <c r="D3038" s="21"/>
      <c r="E3038" s="21"/>
      <c r="F3038" s="21">
        <f>SUMIFS(الاسعار!$C:$C,الاسعار!$B:$B,$R3038,الاسعار!$A:$A,$A3038)</f>
        <v>0</v>
      </c>
      <c r="G3038" s="21"/>
      <c r="H3038" s="21"/>
      <c r="I3038" s="21">
        <f>SUMIFS(الاسعار!$C:$C,الاسعار!$B:$B,$T3038,الاسعار!$A:$A,$A3038)</f>
        <v>0</v>
      </c>
      <c r="J3038" s="21"/>
      <c r="K3038" s="21"/>
      <c r="L3038" s="21">
        <f>SUMIFS(الاسعار!$C:$C,الاسعار!$B:$B,$V3038,الاسعار!$A:$A,$A3038)</f>
        <v>0</v>
      </c>
      <c r="M3038" s="49"/>
      <c r="N3038" s="22">
        <f t="shared" si="48"/>
        <v>0</v>
      </c>
      <c r="O3038" s="22"/>
      <c r="P3038" s="22"/>
      <c r="Q3038" s="22"/>
      <c r="R3038" s="33" t="str">
        <f>IFERROR(VLOOKUP(Q3038,[1]list!$C$4:$D$350,2,0),"")</f>
        <v/>
      </c>
      <c r="S3038" s="22"/>
      <c r="T3038" s="33" t="str">
        <f>IFERROR(VLOOKUP(S3038,[1]list!$C$4:$D$350,2,0),"")</f>
        <v/>
      </c>
      <c r="U3038" s="22"/>
      <c r="V3038" s="33" t="str">
        <f>IFERROR(VLOOKUP(U3038,[1]list!$C$4:$D$350,2,0),"")</f>
        <v/>
      </c>
    </row>
    <row r="3039" spans="1:22" x14ac:dyDescent="0.25">
      <c r="A3039" s="20"/>
      <c r="B3039" s="21"/>
      <c r="C3039" s="21" t="str">
        <f>IFERROR(VLOOKUP(B3039,[1]list!$A$4:$B$350,2,0),"")</f>
        <v/>
      </c>
      <c r="D3039" s="21"/>
      <c r="E3039" s="21"/>
      <c r="F3039" s="21">
        <f>SUMIFS(الاسعار!$C:$C,الاسعار!$B:$B,$R3039,الاسعار!$A:$A,$A3039)</f>
        <v>0</v>
      </c>
      <c r="G3039" s="21"/>
      <c r="H3039" s="21"/>
      <c r="I3039" s="21">
        <f>SUMIFS(الاسعار!$C:$C,الاسعار!$B:$B,$T3039,الاسعار!$A:$A,$A3039)</f>
        <v>0</v>
      </c>
      <c r="J3039" s="21"/>
      <c r="K3039" s="21"/>
      <c r="L3039" s="21">
        <f>SUMIFS(الاسعار!$C:$C,الاسعار!$B:$B,$V3039,الاسعار!$A:$A,$A3039)</f>
        <v>0</v>
      </c>
      <c r="M3039" s="49"/>
      <c r="N3039" s="22">
        <f t="shared" si="48"/>
        <v>0</v>
      </c>
      <c r="O3039" s="22"/>
      <c r="P3039" s="22"/>
      <c r="Q3039" s="22"/>
      <c r="R3039" s="33" t="str">
        <f>IFERROR(VLOOKUP(Q3039,[1]list!$C$4:$D$350,2,0),"")</f>
        <v/>
      </c>
      <c r="S3039" s="22"/>
      <c r="T3039" s="33" t="str">
        <f>IFERROR(VLOOKUP(S3039,[1]list!$C$4:$D$350,2,0),"")</f>
        <v/>
      </c>
      <c r="U3039" s="22"/>
      <c r="V3039" s="33" t="str">
        <f>IFERROR(VLOOKUP(U3039,[1]list!$C$4:$D$350,2,0),"")</f>
        <v/>
      </c>
    </row>
    <row r="3040" spans="1:22" x14ac:dyDescent="0.25">
      <c r="A3040" s="20"/>
      <c r="B3040" s="21"/>
      <c r="C3040" s="21" t="str">
        <f>IFERROR(VLOOKUP(B3040,[1]list!$A$4:$B$350,2,0),"")</f>
        <v/>
      </c>
      <c r="D3040" s="21"/>
      <c r="E3040" s="21"/>
      <c r="F3040" s="21">
        <f>SUMIFS(الاسعار!$C:$C,الاسعار!$B:$B,$R3040,الاسعار!$A:$A,$A3040)</f>
        <v>0</v>
      </c>
      <c r="G3040" s="21"/>
      <c r="H3040" s="21"/>
      <c r="I3040" s="21">
        <f>SUMIFS(الاسعار!$C:$C,الاسعار!$B:$B,$T3040,الاسعار!$A:$A,$A3040)</f>
        <v>0</v>
      </c>
      <c r="J3040" s="21"/>
      <c r="K3040" s="21"/>
      <c r="L3040" s="21">
        <f>SUMIFS(الاسعار!$C:$C,الاسعار!$B:$B,$V3040,الاسعار!$A:$A,$A3040)</f>
        <v>0</v>
      </c>
      <c r="M3040" s="49"/>
      <c r="N3040" s="22">
        <f t="shared" si="48"/>
        <v>0</v>
      </c>
      <c r="O3040" s="22"/>
      <c r="P3040" s="22"/>
      <c r="Q3040" s="22"/>
      <c r="R3040" s="33" t="str">
        <f>IFERROR(VLOOKUP(Q3040,[1]list!$C$4:$D$350,2,0),"")</f>
        <v/>
      </c>
      <c r="S3040" s="22"/>
      <c r="T3040" s="33" t="str">
        <f>IFERROR(VLOOKUP(S3040,[1]list!$C$4:$D$350,2,0),"")</f>
        <v/>
      </c>
      <c r="U3040" s="22"/>
      <c r="V3040" s="33" t="str">
        <f>IFERROR(VLOOKUP(U3040,[1]list!$C$4:$D$350,2,0),"")</f>
        <v/>
      </c>
    </row>
    <row r="3041" spans="1:22" x14ac:dyDescent="0.25">
      <c r="A3041" s="20"/>
      <c r="B3041" s="21"/>
      <c r="C3041" s="21" t="str">
        <f>IFERROR(VLOOKUP(B3041,[1]list!$A$4:$B$350,2,0),"")</f>
        <v/>
      </c>
      <c r="D3041" s="21"/>
      <c r="E3041" s="21"/>
      <c r="F3041" s="21">
        <f>SUMIFS(الاسعار!$C:$C,الاسعار!$B:$B,$R3041,الاسعار!$A:$A,$A3041)</f>
        <v>0</v>
      </c>
      <c r="G3041" s="21"/>
      <c r="H3041" s="21"/>
      <c r="I3041" s="21">
        <f>SUMIFS(الاسعار!$C:$C,الاسعار!$B:$B,$T3041,الاسعار!$A:$A,$A3041)</f>
        <v>0</v>
      </c>
      <c r="J3041" s="21"/>
      <c r="K3041" s="21"/>
      <c r="L3041" s="21">
        <f>SUMIFS(الاسعار!$C:$C,الاسعار!$B:$B,$V3041,الاسعار!$A:$A,$A3041)</f>
        <v>0</v>
      </c>
      <c r="M3041" s="49"/>
      <c r="N3041" s="22">
        <f t="shared" si="48"/>
        <v>0</v>
      </c>
      <c r="O3041" s="22"/>
      <c r="P3041" s="22"/>
      <c r="Q3041" s="22"/>
      <c r="R3041" s="33" t="str">
        <f>IFERROR(VLOOKUP(Q3041,[1]list!$C$4:$D$350,2,0),"")</f>
        <v/>
      </c>
      <c r="S3041" s="22"/>
      <c r="T3041" s="33" t="str">
        <f>IFERROR(VLOOKUP(S3041,[1]list!$C$4:$D$350,2,0),"")</f>
        <v/>
      </c>
      <c r="U3041" s="22"/>
      <c r="V3041" s="33" t="str">
        <f>IFERROR(VLOOKUP(U3041,[1]list!$C$4:$D$350,2,0),"")</f>
        <v/>
      </c>
    </row>
    <row r="3042" spans="1:22" x14ac:dyDescent="0.25">
      <c r="A3042" s="20"/>
      <c r="B3042" s="21"/>
      <c r="C3042" s="21" t="str">
        <f>IFERROR(VLOOKUP(B3042,[1]list!$A$4:$B$350,2,0),"")</f>
        <v/>
      </c>
      <c r="D3042" s="21"/>
      <c r="E3042" s="21"/>
      <c r="F3042" s="21">
        <f>SUMIFS(الاسعار!$C:$C,الاسعار!$B:$B,$R3042,الاسعار!$A:$A,$A3042)</f>
        <v>0</v>
      </c>
      <c r="G3042" s="21"/>
      <c r="H3042" s="21"/>
      <c r="I3042" s="21">
        <f>SUMIFS(الاسعار!$C:$C,الاسعار!$B:$B,$T3042,الاسعار!$A:$A,$A3042)</f>
        <v>0</v>
      </c>
      <c r="J3042" s="21"/>
      <c r="K3042" s="21"/>
      <c r="L3042" s="21">
        <f>SUMIFS(الاسعار!$C:$C,الاسعار!$B:$B,$V3042,الاسعار!$A:$A,$A3042)</f>
        <v>0</v>
      </c>
      <c r="M3042" s="49"/>
      <c r="N3042" s="22">
        <f t="shared" si="48"/>
        <v>0</v>
      </c>
      <c r="O3042" s="22"/>
      <c r="P3042" s="22"/>
      <c r="Q3042" s="22"/>
      <c r="R3042" s="33" t="str">
        <f>IFERROR(VLOOKUP(Q3042,[1]list!$C$4:$D$350,2,0),"")</f>
        <v/>
      </c>
      <c r="S3042" s="22"/>
      <c r="T3042" s="33" t="str">
        <f>IFERROR(VLOOKUP(S3042,[1]list!$C$4:$D$350,2,0),"")</f>
        <v/>
      </c>
      <c r="U3042" s="22"/>
      <c r="V3042" s="33" t="str">
        <f>IFERROR(VLOOKUP(U3042,[1]list!$C$4:$D$350,2,0),"")</f>
        <v/>
      </c>
    </row>
    <row r="3043" spans="1:22" x14ac:dyDescent="0.25">
      <c r="A3043" s="20"/>
      <c r="B3043" s="21"/>
      <c r="C3043" s="21" t="str">
        <f>IFERROR(VLOOKUP(B3043,[1]list!$A$4:$B$350,2,0),"")</f>
        <v/>
      </c>
      <c r="D3043" s="21"/>
      <c r="E3043" s="21"/>
      <c r="F3043" s="21">
        <f>SUMIFS(الاسعار!$C:$C,الاسعار!$B:$B,$R3043,الاسعار!$A:$A,$A3043)</f>
        <v>0</v>
      </c>
      <c r="G3043" s="21"/>
      <c r="H3043" s="21"/>
      <c r="I3043" s="21">
        <f>SUMIFS(الاسعار!$C:$C,الاسعار!$B:$B,$T3043,الاسعار!$A:$A,$A3043)</f>
        <v>0</v>
      </c>
      <c r="J3043" s="21"/>
      <c r="K3043" s="21"/>
      <c r="L3043" s="21">
        <f>SUMIFS(الاسعار!$C:$C,الاسعار!$B:$B,$V3043,الاسعار!$A:$A,$A3043)</f>
        <v>0</v>
      </c>
      <c r="M3043" s="49"/>
      <c r="N3043" s="22">
        <f t="shared" si="48"/>
        <v>0</v>
      </c>
      <c r="O3043" s="22"/>
      <c r="P3043" s="22"/>
      <c r="Q3043" s="22"/>
      <c r="R3043" s="33" t="str">
        <f>IFERROR(VLOOKUP(Q3043,[1]list!$C$4:$D$350,2,0),"")</f>
        <v/>
      </c>
      <c r="S3043" s="22"/>
      <c r="T3043" s="33" t="str">
        <f>IFERROR(VLOOKUP(S3043,[1]list!$C$4:$D$350,2,0),"")</f>
        <v/>
      </c>
      <c r="U3043" s="22"/>
      <c r="V3043" s="33" t="str">
        <f>IFERROR(VLOOKUP(U3043,[1]list!$C$4:$D$350,2,0),"")</f>
        <v/>
      </c>
    </row>
    <row r="3044" spans="1:22" x14ac:dyDescent="0.25">
      <c r="A3044" s="20"/>
      <c r="B3044" s="21"/>
      <c r="C3044" s="21" t="str">
        <f>IFERROR(VLOOKUP(B3044,[1]list!$A$4:$B$350,2,0),"")</f>
        <v/>
      </c>
      <c r="D3044" s="21"/>
      <c r="E3044" s="21"/>
      <c r="F3044" s="21">
        <f>SUMIFS(الاسعار!$C:$C,الاسعار!$B:$B,$R3044,الاسعار!$A:$A,$A3044)</f>
        <v>0</v>
      </c>
      <c r="G3044" s="21"/>
      <c r="H3044" s="21"/>
      <c r="I3044" s="21">
        <f>SUMIFS(الاسعار!$C:$C,الاسعار!$B:$B,$T3044,الاسعار!$A:$A,$A3044)</f>
        <v>0</v>
      </c>
      <c r="J3044" s="21"/>
      <c r="K3044" s="21"/>
      <c r="L3044" s="21">
        <f>SUMIFS(الاسعار!$C:$C,الاسعار!$B:$B,$V3044,الاسعار!$A:$A,$A3044)</f>
        <v>0</v>
      </c>
      <c r="M3044" s="49"/>
      <c r="N3044" s="22">
        <f t="shared" si="48"/>
        <v>0</v>
      </c>
      <c r="O3044" s="22"/>
      <c r="P3044" s="22"/>
      <c r="Q3044" s="22"/>
      <c r="R3044" s="33" t="str">
        <f>IFERROR(VLOOKUP(Q3044,[1]list!$C$4:$D$350,2,0),"")</f>
        <v/>
      </c>
      <c r="S3044" s="22"/>
      <c r="T3044" s="33" t="str">
        <f>IFERROR(VLOOKUP(S3044,[1]list!$C$4:$D$350,2,0),"")</f>
        <v/>
      </c>
      <c r="U3044" s="22"/>
      <c r="V3044" s="33" t="str">
        <f>IFERROR(VLOOKUP(U3044,[1]list!$C$4:$D$350,2,0),"")</f>
        <v/>
      </c>
    </row>
    <row r="3045" spans="1:22" x14ac:dyDescent="0.25">
      <c r="A3045" s="20"/>
      <c r="B3045" s="21"/>
      <c r="C3045" s="21" t="str">
        <f>IFERROR(VLOOKUP(B3045,[1]list!$A$4:$B$350,2,0),"")</f>
        <v/>
      </c>
      <c r="D3045" s="21"/>
      <c r="E3045" s="21"/>
      <c r="F3045" s="21">
        <f>SUMIFS(الاسعار!$C:$C,الاسعار!$B:$B,$R3045,الاسعار!$A:$A,$A3045)</f>
        <v>0</v>
      </c>
      <c r="G3045" s="21"/>
      <c r="H3045" s="21"/>
      <c r="I3045" s="21">
        <f>SUMIFS(الاسعار!$C:$C,الاسعار!$B:$B,$T3045,الاسعار!$A:$A,$A3045)</f>
        <v>0</v>
      </c>
      <c r="J3045" s="21"/>
      <c r="K3045" s="21"/>
      <c r="L3045" s="21">
        <f>SUMIFS(الاسعار!$C:$C,الاسعار!$B:$B,$V3045,الاسعار!$A:$A,$A3045)</f>
        <v>0</v>
      </c>
      <c r="M3045" s="49"/>
      <c r="N3045" s="22">
        <f t="shared" si="48"/>
        <v>0</v>
      </c>
      <c r="O3045" s="22"/>
      <c r="P3045" s="22"/>
      <c r="Q3045" s="22"/>
      <c r="R3045" s="33" t="str">
        <f>IFERROR(VLOOKUP(Q3045,[1]list!$C$4:$D$350,2,0),"")</f>
        <v/>
      </c>
      <c r="S3045" s="22"/>
      <c r="T3045" s="33" t="str">
        <f>IFERROR(VLOOKUP(S3045,[1]list!$C$4:$D$350,2,0),"")</f>
        <v/>
      </c>
      <c r="U3045" s="22"/>
      <c r="V3045" s="33" t="str">
        <f>IFERROR(VLOOKUP(U3045,[1]list!$C$4:$D$350,2,0),"")</f>
        <v/>
      </c>
    </row>
    <row r="3046" spans="1:22" x14ac:dyDescent="0.25">
      <c r="A3046" s="20"/>
      <c r="B3046" s="21"/>
      <c r="C3046" s="21" t="str">
        <f>IFERROR(VLOOKUP(B3046,[1]list!$A$4:$B$350,2,0),"")</f>
        <v/>
      </c>
      <c r="D3046" s="21"/>
      <c r="E3046" s="21"/>
      <c r="F3046" s="21">
        <f>SUMIFS(الاسعار!$C:$C,الاسعار!$B:$B,$R3046,الاسعار!$A:$A,$A3046)</f>
        <v>0</v>
      </c>
      <c r="G3046" s="21"/>
      <c r="H3046" s="21"/>
      <c r="I3046" s="21">
        <f>SUMIFS(الاسعار!$C:$C,الاسعار!$B:$B,$T3046,الاسعار!$A:$A,$A3046)</f>
        <v>0</v>
      </c>
      <c r="J3046" s="21"/>
      <c r="K3046" s="21"/>
      <c r="L3046" s="21">
        <f>SUMIFS(الاسعار!$C:$C,الاسعار!$B:$B,$V3046,الاسعار!$A:$A,$A3046)</f>
        <v>0</v>
      </c>
      <c r="M3046" s="49"/>
      <c r="N3046" s="22">
        <f t="shared" si="48"/>
        <v>0</v>
      </c>
      <c r="O3046" s="22"/>
      <c r="P3046" s="22"/>
      <c r="Q3046" s="22"/>
      <c r="R3046" s="33" t="str">
        <f>IFERROR(VLOOKUP(Q3046,[1]list!$C$4:$D$350,2,0),"")</f>
        <v/>
      </c>
      <c r="S3046" s="22"/>
      <c r="T3046" s="33" t="str">
        <f>IFERROR(VLOOKUP(S3046,[1]list!$C$4:$D$350,2,0),"")</f>
        <v/>
      </c>
      <c r="U3046" s="22"/>
      <c r="V3046" s="33" t="str">
        <f>IFERROR(VLOOKUP(U3046,[1]list!$C$4:$D$350,2,0),"")</f>
        <v/>
      </c>
    </row>
    <row r="3047" spans="1:22" x14ac:dyDescent="0.25">
      <c r="A3047" s="20"/>
      <c r="B3047" s="21"/>
      <c r="C3047" s="21" t="str">
        <f>IFERROR(VLOOKUP(B3047,[1]list!$A$4:$B$350,2,0),"")</f>
        <v/>
      </c>
      <c r="D3047" s="21"/>
      <c r="E3047" s="21"/>
      <c r="F3047" s="21">
        <f>SUMIFS(الاسعار!$C:$C,الاسعار!$B:$B,$R3047,الاسعار!$A:$A,$A3047)</f>
        <v>0</v>
      </c>
      <c r="G3047" s="21"/>
      <c r="H3047" s="21"/>
      <c r="I3047" s="21">
        <f>SUMIFS(الاسعار!$C:$C,الاسعار!$B:$B,$T3047,الاسعار!$A:$A,$A3047)</f>
        <v>0</v>
      </c>
      <c r="J3047" s="21"/>
      <c r="K3047" s="21"/>
      <c r="L3047" s="21">
        <f>SUMIFS(الاسعار!$C:$C,الاسعار!$B:$B,$V3047,الاسعار!$A:$A,$A3047)</f>
        <v>0</v>
      </c>
      <c r="M3047" s="49"/>
      <c r="N3047" s="22">
        <f t="shared" si="48"/>
        <v>0</v>
      </c>
      <c r="O3047" s="22"/>
      <c r="P3047" s="22"/>
      <c r="Q3047" s="22"/>
      <c r="R3047" s="33" t="str">
        <f>IFERROR(VLOOKUP(Q3047,[1]list!$C$4:$D$350,2,0),"")</f>
        <v/>
      </c>
      <c r="S3047" s="22"/>
      <c r="T3047" s="33" t="str">
        <f>IFERROR(VLOOKUP(S3047,[1]list!$C$4:$D$350,2,0),"")</f>
        <v/>
      </c>
      <c r="U3047" s="22"/>
      <c r="V3047" s="33" t="str">
        <f>IFERROR(VLOOKUP(U3047,[1]list!$C$4:$D$350,2,0),"")</f>
        <v/>
      </c>
    </row>
    <row r="3048" spans="1:22" x14ac:dyDescent="0.25">
      <c r="A3048" s="20"/>
      <c r="B3048" s="21"/>
      <c r="C3048" s="21" t="str">
        <f>IFERROR(VLOOKUP(B3048,[1]list!$A$4:$B$350,2,0),"")</f>
        <v/>
      </c>
      <c r="D3048" s="21"/>
      <c r="E3048" s="21"/>
      <c r="F3048" s="21">
        <f>SUMIFS(الاسعار!$C:$C,الاسعار!$B:$B,$R3048,الاسعار!$A:$A,$A3048)</f>
        <v>0</v>
      </c>
      <c r="G3048" s="21"/>
      <c r="H3048" s="21"/>
      <c r="I3048" s="21">
        <f>SUMIFS(الاسعار!$C:$C,الاسعار!$B:$B,$T3048,الاسعار!$A:$A,$A3048)</f>
        <v>0</v>
      </c>
      <c r="J3048" s="21"/>
      <c r="K3048" s="21"/>
      <c r="L3048" s="21">
        <f>SUMIFS(الاسعار!$C:$C,الاسعار!$B:$B,$V3048,الاسعار!$A:$A,$A3048)</f>
        <v>0</v>
      </c>
      <c r="M3048" s="49"/>
      <c r="N3048" s="22">
        <f t="shared" si="48"/>
        <v>0</v>
      </c>
      <c r="O3048" s="22"/>
      <c r="P3048" s="22"/>
      <c r="Q3048" s="22"/>
      <c r="R3048" s="33" t="str">
        <f>IFERROR(VLOOKUP(Q3048,[1]list!$C$4:$D$350,2,0),"")</f>
        <v/>
      </c>
      <c r="S3048" s="22"/>
      <c r="T3048" s="33" t="str">
        <f>IFERROR(VLOOKUP(S3048,[1]list!$C$4:$D$350,2,0),"")</f>
        <v/>
      </c>
      <c r="U3048" s="22"/>
      <c r="V3048" s="33" t="str">
        <f>IFERROR(VLOOKUP(U3048,[1]list!$C$4:$D$350,2,0),"")</f>
        <v/>
      </c>
    </row>
    <row r="3049" spans="1:22" x14ac:dyDescent="0.25">
      <c r="A3049" s="20"/>
      <c r="B3049" s="21"/>
      <c r="C3049" s="21" t="str">
        <f>IFERROR(VLOOKUP(B3049,[1]list!$A$4:$B$350,2,0),"")</f>
        <v/>
      </c>
      <c r="D3049" s="21"/>
      <c r="E3049" s="21"/>
      <c r="F3049" s="21">
        <f>SUMIFS(الاسعار!$C:$C,الاسعار!$B:$B,$R3049,الاسعار!$A:$A,$A3049)</f>
        <v>0</v>
      </c>
      <c r="G3049" s="21"/>
      <c r="H3049" s="21"/>
      <c r="I3049" s="21">
        <f>SUMIFS(الاسعار!$C:$C,الاسعار!$B:$B,$T3049,الاسعار!$A:$A,$A3049)</f>
        <v>0</v>
      </c>
      <c r="J3049" s="21"/>
      <c r="K3049" s="21"/>
      <c r="L3049" s="21">
        <f>SUMIFS(الاسعار!$C:$C,الاسعار!$B:$B,$V3049,الاسعار!$A:$A,$A3049)</f>
        <v>0</v>
      </c>
      <c r="M3049" s="49"/>
      <c r="N3049" s="22">
        <f t="shared" si="48"/>
        <v>0</v>
      </c>
      <c r="O3049" s="22"/>
      <c r="P3049" s="22"/>
      <c r="Q3049" s="22"/>
      <c r="R3049" s="33" t="str">
        <f>IFERROR(VLOOKUP(Q3049,[1]list!$C$4:$D$350,2,0),"")</f>
        <v/>
      </c>
      <c r="S3049" s="22"/>
      <c r="T3049" s="33" t="str">
        <f>IFERROR(VLOOKUP(S3049,[1]list!$C$4:$D$350,2,0),"")</f>
        <v/>
      </c>
      <c r="U3049" s="22"/>
      <c r="V3049" s="33" t="str">
        <f>IFERROR(VLOOKUP(U3049,[1]list!$C$4:$D$350,2,0),"")</f>
        <v/>
      </c>
    </row>
    <row r="3050" spans="1:22" x14ac:dyDescent="0.25">
      <c r="A3050" s="20"/>
      <c r="B3050" s="21"/>
      <c r="C3050" s="21" t="str">
        <f>IFERROR(VLOOKUP(B3050,[1]list!$A$4:$B$350,2,0),"")</f>
        <v/>
      </c>
      <c r="D3050" s="21"/>
      <c r="E3050" s="21"/>
      <c r="F3050" s="21">
        <f>SUMIFS(الاسعار!$C:$C,الاسعار!$B:$B,$R3050,الاسعار!$A:$A,$A3050)</f>
        <v>0</v>
      </c>
      <c r="G3050" s="21"/>
      <c r="H3050" s="21"/>
      <c r="I3050" s="21">
        <f>SUMIFS(الاسعار!$C:$C,الاسعار!$B:$B,$T3050,الاسعار!$A:$A,$A3050)</f>
        <v>0</v>
      </c>
      <c r="J3050" s="21"/>
      <c r="K3050" s="21"/>
      <c r="L3050" s="21">
        <f>SUMIFS(الاسعار!$C:$C,الاسعار!$B:$B,$V3050,الاسعار!$A:$A,$A3050)</f>
        <v>0</v>
      </c>
      <c r="M3050" s="49"/>
      <c r="N3050" s="22">
        <f t="shared" si="48"/>
        <v>0</v>
      </c>
      <c r="O3050" s="22"/>
      <c r="P3050" s="22"/>
      <c r="Q3050" s="22"/>
      <c r="R3050" s="33" t="str">
        <f>IFERROR(VLOOKUP(Q3050,[1]list!$C$4:$D$350,2,0),"")</f>
        <v/>
      </c>
      <c r="S3050" s="22"/>
      <c r="T3050" s="33" t="str">
        <f>IFERROR(VLOOKUP(S3050,[1]list!$C$4:$D$350,2,0),"")</f>
        <v/>
      </c>
      <c r="U3050" s="22"/>
      <c r="V3050" s="33" t="str">
        <f>IFERROR(VLOOKUP(U3050,[1]list!$C$4:$D$350,2,0),"")</f>
        <v/>
      </c>
    </row>
    <row r="3051" spans="1:22" x14ac:dyDescent="0.25">
      <c r="A3051" s="20"/>
      <c r="B3051" s="21"/>
      <c r="C3051" s="21" t="str">
        <f>IFERROR(VLOOKUP(B3051,[1]list!$A$4:$B$350,2,0),"")</f>
        <v/>
      </c>
      <c r="D3051" s="21"/>
      <c r="E3051" s="21"/>
      <c r="F3051" s="21">
        <f>SUMIFS(الاسعار!$C:$C,الاسعار!$B:$B,$R3051,الاسعار!$A:$A,$A3051)</f>
        <v>0</v>
      </c>
      <c r="G3051" s="21"/>
      <c r="H3051" s="21"/>
      <c r="I3051" s="21">
        <f>SUMIFS(الاسعار!$C:$C,الاسعار!$B:$B,$T3051,الاسعار!$A:$A,$A3051)</f>
        <v>0</v>
      </c>
      <c r="J3051" s="21"/>
      <c r="K3051" s="21"/>
      <c r="L3051" s="21">
        <f>SUMIFS(الاسعار!$C:$C,الاسعار!$B:$B,$V3051,الاسعار!$A:$A,$A3051)</f>
        <v>0</v>
      </c>
      <c r="M3051" s="49"/>
      <c r="N3051" s="22">
        <f t="shared" si="48"/>
        <v>0</v>
      </c>
      <c r="O3051" s="22"/>
      <c r="P3051" s="22"/>
      <c r="Q3051" s="22"/>
      <c r="R3051" s="33" t="str">
        <f>IFERROR(VLOOKUP(Q3051,[1]list!$C$4:$D$350,2,0),"")</f>
        <v/>
      </c>
      <c r="S3051" s="22"/>
      <c r="T3051" s="33" t="str">
        <f>IFERROR(VLOOKUP(S3051,[1]list!$C$4:$D$350,2,0),"")</f>
        <v/>
      </c>
      <c r="U3051" s="22"/>
      <c r="V3051" s="33" t="str">
        <f>IFERROR(VLOOKUP(U3051,[1]list!$C$4:$D$350,2,0),"")</f>
        <v/>
      </c>
    </row>
    <row r="3052" spans="1:22" x14ac:dyDescent="0.25">
      <c r="A3052" s="20"/>
      <c r="B3052" s="21"/>
      <c r="C3052" s="21" t="str">
        <f>IFERROR(VLOOKUP(B3052,[1]list!$A$4:$B$350,2,0),"")</f>
        <v/>
      </c>
      <c r="D3052" s="21"/>
      <c r="E3052" s="21"/>
      <c r="F3052" s="21">
        <f>SUMIFS(الاسعار!$C:$C,الاسعار!$B:$B,$R3052,الاسعار!$A:$A,$A3052)</f>
        <v>0</v>
      </c>
      <c r="G3052" s="21"/>
      <c r="H3052" s="21"/>
      <c r="I3052" s="21">
        <f>SUMIFS(الاسعار!$C:$C,الاسعار!$B:$B,$T3052,الاسعار!$A:$A,$A3052)</f>
        <v>0</v>
      </c>
      <c r="J3052" s="21"/>
      <c r="K3052" s="21"/>
      <c r="L3052" s="21">
        <f>SUMIFS(الاسعار!$C:$C,الاسعار!$B:$B,$V3052,الاسعار!$A:$A,$A3052)</f>
        <v>0</v>
      </c>
      <c r="M3052" s="49"/>
      <c r="N3052" s="22">
        <f t="shared" si="48"/>
        <v>0</v>
      </c>
      <c r="O3052" s="22"/>
      <c r="P3052" s="22"/>
      <c r="Q3052" s="22"/>
      <c r="R3052" s="33" t="str">
        <f>IFERROR(VLOOKUP(Q3052,[1]list!$C$4:$D$350,2,0),"")</f>
        <v/>
      </c>
      <c r="S3052" s="22"/>
      <c r="T3052" s="33" t="str">
        <f>IFERROR(VLOOKUP(S3052,[1]list!$C$4:$D$350,2,0),"")</f>
        <v/>
      </c>
      <c r="U3052" s="22"/>
      <c r="V3052" s="33" t="str">
        <f>IFERROR(VLOOKUP(U3052,[1]list!$C$4:$D$350,2,0),"")</f>
        <v/>
      </c>
    </row>
    <row r="3053" spans="1:22" x14ac:dyDescent="0.25">
      <c r="A3053" s="20"/>
      <c r="B3053" s="21"/>
      <c r="C3053" s="21" t="str">
        <f>IFERROR(VLOOKUP(B3053,[1]list!$A$4:$B$350,2,0),"")</f>
        <v/>
      </c>
      <c r="D3053" s="21"/>
      <c r="E3053" s="21"/>
      <c r="F3053" s="21">
        <f>SUMIFS(الاسعار!$C:$C,الاسعار!$B:$B,$R3053,الاسعار!$A:$A,$A3053)</f>
        <v>0</v>
      </c>
      <c r="G3053" s="21"/>
      <c r="H3053" s="21"/>
      <c r="I3053" s="21">
        <f>SUMIFS(الاسعار!$C:$C,الاسعار!$B:$B,$T3053,الاسعار!$A:$A,$A3053)</f>
        <v>0</v>
      </c>
      <c r="J3053" s="21"/>
      <c r="K3053" s="21"/>
      <c r="L3053" s="21">
        <f>SUMIFS(الاسعار!$C:$C,الاسعار!$B:$B,$V3053,الاسعار!$A:$A,$A3053)</f>
        <v>0</v>
      </c>
      <c r="M3053" s="49"/>
      <c r="N3053" s="22">
        <f t="shared" si="48"/>
        <v>0</v>
      </c>
      <c r="O3053" s="22"/>
      <c r="P3053" s="22"/>
      <c r="Q3053" s="22"/>
      <c r="R3053" s="33" t="str">
        <f>IFERROR(VLOOKUP(Q3053,[1]list!$C$4:$D$350,2,0),"")</f>
        <v/>
      </c>
      <c r="S3053" s="22"/>
      <c r="T3053" s="33" t="str">
        <f>IFERROR(VLOOKUP(S3053,[1]list!$C$4:$D$350,2,0),"")</f>
        <v/>
      </c>
      <c r="U3053" s="22"/>
      <c r="V3053" s="33" t="str">
        <f>IFERROR(VLOOKUP(U3053,[1]list!$C$4:$D$350,2,0),"")</f>
        <v/>
      </c>
    </row>
    <row r="3054" spans="1:22" x14ac:dyDescent="0.25">
      <c r="A3054" s="20"/>
      <c r="B3054" s="21"/>
      <c r="C3054" s="21" t="str">
        <f>IFERROR(VLOOKUP(B3054,[1]list!$A$4:$B$350,2,0),"")</f>
        <v/>
      </c>
      <c r="D3054" s="21"/>
      <c r="E3054" s="21"/>
      <c r="F3054" s="21">
        <f>SUMIFS(الاسعار!$C:$C,الاسعار!$B:$B,$R3054,الاسعار!$A:$A,$A3054)</f>
        <v>0</v>
      </c>
      <c r="G3054" s="21"/>
      <c r="H3054" s="21"/>
      <c r="I3054" s="21">
        <f>SUMIFS(الاسعار!$C:$C,الاسعار!$B:$B,$T3054,الاسعار!$A:$A,$A3054)</f>
        <v>0</v>
      </c>
      <c r="J3054" s="21"/>
      <c r="K3054" s="21"/>
      <c r="L3054" s="21">
        <f>SUMIFS(الاسعار!$C:$C,الاسعار!$B:$B,$V3054,الاسعار!$A:$A,$A3054)</f>
        <v>0</v>
      </c>
      <c r="M3054" s="49"/>
      <c r="N3054" s="22">
        <f t="shared" si="48"/>
        <v>0</v>
      </c>
      <c r="O3054" s="22"/>
      <c r="P3054" s="22"/>
      <c r="Q3054" s="22"/>
      <c r="R3054" s="33" t="str">
        <f>IFERROR(VLOOKUP(Q3054,[1]list!$C$4:$D$350,2,0),"")</f>
        <v/>
      </c>
      <c r="S3054" s="22"/>
      <c r="T3054" s="33" t="str">
        <f>IFERROR(VLOOKUP(S3054,[1]list!$C$4:$D$350,2,0),"")</f>
        <v/>
      </c>
      <c r="U3054" s="22"/>
      <c r="V3054" s="33" t="str">
        <f>IFERROR(VLOOKUP(U3054,[1]list!$C$4:$D$350,2,0),"")</f>
        <v/>
      </c>
    </row>
    <row r="3055" spans="1:22" x14ac:dyDescent="0.25">
      <c r="A3055" s="20"/>
      <c r="B3055" s="21"/>
      <c r="C3055" s="21" t="str">
        <f>IFERROR(VLOOKUP(B3055,[1]list!$A$4:$B$350,2,0),"")</f>
        <v/>
      </c>
      <c r="D3055" s="21"/>
      <c r="E3055" s="21"/>
      <c r="F3055" s="21">
        <f>SUMIFS(الاسعار!$C:$C,الاسعار!$B:$B,$R3055,الاسعار!$A:$A,$A3055)</f>
        <v>0</v>
      </c>
      <c r="G3055" s="21"/>
      <c r="H3055" s="21"/>
      <c r="I3055" s="21">
        <f>SUMIFS(الاسعار!$C:$C,الاسعار!$B:$B,$T3055,الاسعار!$A:$A,$A3055)</f>
        <v>0</v>
      </c>
      <c r="J3055" s="21"/>
      <c r="K3055" s="21"/>
      <c r="L3055" s="21">
        <f>SUMIFS(الاسعار!$C:$C,الاسعار!$B:$B,$V3055,الاسعار!$A:$A,$A3055)</f>
        <v>0</v>
      </c>
      <c r="M3055" s="49"/>
      <c r="N3055" s="22">
        <f t="shared" si="48"/>
        <v>0</v>
      </c>
      <c r="O3055" s="22"/>
      <c r="P3055" s="22"/>
      <c r="Q3055" s="22"/>
      <c r="R3055" s="33" t="str">
        <f>IFERROR(VLOOKUP(Q3055,[1]list!$C$4:$D$350,2,0),"")</f>
        <v/>
      </c>
      <c r="S3055" s="22"/>
      <c r="T3055" s="33" t="str">
        <f>IFERROR(VLOOKUP(S3055,[1]list!$C$4:$D$350,2,0),"")</f>
        <v/>
      </c>
      <c r="U3055" s="22"/>
      <c r="V3055" s="33" t="str">
        <f>IFERROR(VLOOKUP(U3055,[1]list!$C$4:$D$350,2,0),"")</f>
        <v/>
      </c>
    </row>
    <row r="3056" spans="1:22" x14ac:dyDescent="0.25">
      <c r="A3056" s="20"/>
      <c r="B3056" s="21"/>
      <c r="C3056" s="21" t="str">
        <f>IFERROR(VLOOKUP(B3056,[1]list!$A$4:$B$350,2,0),"")</f>
        <v/>
      </c>
      <c r="D3056" s="21"/>
      <c r="E3056" s="21"/>
      <c r="F3056" s="21">
        <f>SUMIFS(الاسعار!$C:$C,الاسعار!$B:$B,$R3056,الاسعار!$A:$A,$A3056)</f>
        <v>0</v>
      </c>
      <c r="G3056" s="21"/>
      <c r="H3056" s="21"/>
      <c r="I3056" s="21">
        <f>SUMIFS(الاسعار!$C:$C,الاسعار!$B:$B,$T3056,الاسعار!$A:$A,$A3056)</f>
        <v>0</v>
      </c>
      <c r="J3056" s="21"/>
      <c r="K3056" s="21"/>
      <c r="L3056" s="21">
        <f>SUMIFS(الاسعار!$C:$C,الاسعار!$B:$B,$V3056,الاسعار!$A:$A,$A3056)</f>
        <v>0</v>
      </c>
      <c r="M3056" s="49"/>
      <c r="N3056" s="22">
        <f t="shared" si="48"/>
        <v>0</v>
      </c>
      <c r="O3056" s="22"/>
      <c r="P3056" s="22"/>
      <c r="Q3056" s="22"/>
      <c r="R3056" s="33" t="str">
        <f>IFERROR(VLOOKUP(Q3056,[1]list!$C$4:$D$350,2,0),"")</f>
        <v/>
      </c>
      <c r="S3056" s="22"/>
      <c r="T3056" s="33" t="str">
        <f>IFERROR(VLOOKUP(S3056,[1]list!$C$4:$D$350,2,0),"")</f>
        <v/>
      </c>
      <c r="U3056" s="22"/>
      <c r="V3056" s="33" t="str">
        <f>IFERROR(VLOOKUP(U3056,[1]list!$C$4:$D$350,2,0),"")</f>
        <v/>
      </c>
    </row>
    <row r="3057" spans="1:22" x14ac:dyDescent="0.25">
      <c r="A3057" s="20"/>
      <c r="B3057" s="21"/>
      <c r="C3057" s="21" t="str">
        <f>IFERROR(VLOOKUP(B3057,[1]list!$A$4:$B$350,2,0),"")</f>
        <v/>
      </c>
      <c r="D3057" s="21"/>
      <c r="E3057" s="21"/>
      <c r="F3057" s="21">
        <f>SUMIFS(الاسعار!$C:$C,الاسعار!$B:$B,$R3057,الاسعار!$A:$A,$A3057)</f>
        <v>0</v>
      </c>
      <c r="G3057" s="21"/>
      <c r="H3057" s="21"/>
      <c r="I3057" s="21">
        <f>SUMIFS(الاسعار!$C:$C,الاسعار!$B:$B,$T3057,الاسعار!$A:$A,$A3057)</f>
        <v>0</v>
      </c>
      <c r="J3057" s="21"/>
      <c r="K3057" s="21"/>
      <c r="L3057" s="21">
        <f>SUMIFS(الاسعار!$C:$C,الاسعار!$B:$B,$V3057,الاسعار!$A:$A,$A3057)</f>
        <v>0</v>
      </c>
      <c r="M3057" s="49"/>
      <c r="N3057" s="22">
        <f t="shared" si="48"/>
        <v>0</v>
      </c>
      <c r="O3057" s="22"/>
      <c r="P3057" s="22"/>
      <c r="Q3057" s="22"/>
      <c r="R3057" s="33" t="str">
        <f>IFERROR(VLOOKUP(Q3057,[1]list!$C$4:$D$350,2,0),"")</f>
        <v/>
      </c>
      <c r="S3057" s="22"/>
      <c r="T3057" s="33" t="str">
        <f>IFERROR(VLOOKUP(S3057,[1]list!$C$4:$D$350,2,0),"")</f>
        <v/>
      </c>
      <c r="U3057" s="22"/>
      <c r="V3057" s="33" t="str">
        <f>IFERROR(VLOOKUP(U3057,[1]list!$C$4:$D$350,2,0),"")</f>
        <v/>
      </c>
    </row>
    <row r="3058" spans="1:22" x14ac:dyDescent="0.25">
      <c r="A3058" s="20"/>
      <c r="B3058" s="21"/>
      <c r="C3058" s="21" t="str">
        <f>IFERROR(VLOOKUP(B3058,[1]list!$A$4:$B$350,2,0),"")</f>
        <v/>
      </c>
      <c r="D3058" s="21"/>
      <c r="E3058" s="21"/>
      <c r="F3058" s="21">
        <f>SUMIFS(الاسعار!$C:$C,الاسعار!$B:$B,$R3058,الاسعار!$A:$A,$A3058)</f>
        <v>0</v>
      </c>
      <c r="G3058" s="21"/>
      <c r="H3058" s="21"/>
      <c r="I3058" s="21">
        <f>SUMIFS(الاسعار!$C:$C,الاسعار!$B:$B,$T3058,الاسعار!$A:$A,$A3058)</f>
        <v>0</v>
      </c>
      <c r="J3058" s="21"/>
      <c r="K3058" s="21"/>
      <c r="L3058" s="21">
        <f>SUMIFS(الاسعار!$C:$C,الاسعار!$B:$B,$V3058,الاسعار!$A:$A,$A3058)</f>
        <v>0</v>
      </c>
      <c r="M3058" s="49"/>
      <c r="N3058" s="22">
        <f t="shared" si="48"/>
        <v>0</v>
      </c>
      <c r="O3058" s="22"/>
      <c r="P3058" s="22"/>
      <c r="Q3058" s="22"/>
      <c r="R3058" s="33" t="str">
        <f>IFERROR(VLOOKUP(Q3058,[1]list!$C$4:$D$350,2,0),"")</f>
        <v/>
      </c>
      <c r="S3058" s="22"/>
      <c r="T3058" s="33" t="str">
        <f>IFERROR(VLOOKUP(S3058,[1]list!$C$4:$D$350,2,0),"")</f>
        <v/>
      </c>
      <c r="U3058" s="22"/>
      <c r="V3058" s="33" t="str">
        <f>IFERROR(VLOOKUP(U3058,[1]list!$C$4:$D$350,2,0),"")</f>
        <v/>
      </c>
    </row>
    <row r="3059" spans="1:22" x14ac:dyDescent="0.25">
      <c r="A3059" s="20"/>
      <c r="B3059" s="21"/>
      <c r="C3059" s="21" t="str">
        <f>IFERROR(VLOOKUP(B3059,[1]list!$A$4:$B$350,2,0),"")</f>
        <v/>
      </c>
      <c r="D3059" s="21"/>
      <c r="E3059" s="21"/>
      <c r="F3059" s="21">
        <f>SUMIFS(الاسعار!$C:$C,الاسعار!$B:$B,$R3059,الاسعار!$A:$A,$A3059)</f>
        <v>0</v>
      </c>
      <c r="G3059" s="21"/>
      <c r="H3059" s="21"/>
      <c r="I3059" s="21">
        <f>SUMIFS(الاسعار!$C:$C,الاسعار!$B:$B,$T3059,الاسعار!$A:$A,$A3059)</f>
        <v>0</v>
      </c>
      <c r="J3059" s="21"/>
      <c r="K3059" s="21"/>
      <c r="L3059" s="21">
        <f>SUMIFS(الاسعار!$C:$C,الاسعار!$B:$B,$V3059,الاسعار!$A:$A,$A3059)</f>
        <v>0</v>
      </c>
      <c r="M3059" s="49"/>
      <c r="N3059" s="22">
        <f t="shared" si="48"/>
        <v>0</v>
      </c>
      <c r="O3059" s="22"/>
      <c r="P3059" s="22"/>
      <c r="Q3059" s="22"/>
      <c r="R3059" s="33" t="str">
        <f>IFERROR(VLOOKUP(Q3059,[1]list!$C$4:$D$350,2,0),"")</f>
        <v/>
      </c>
      <c r="S3059" s="22"/>
      <c r="T3059" s="33" t="str">
        <f>IFERROR(VLOOKUP(S3059,[1]list!$C$4:$D$350,2,0),"")</f>
        <v/>
      </c>
      <c r="U3059" s="22"/>
      <c r="V3059" s="33" t="str">
        <f>IFERROR(VLOOKUP(U3059,[1]list!$C$4:$D$350,2,0),"")</f>
        <v/>
      </c>
    </row>
    <row r="3060" spans="1:22" x14ac:dyDescent="0.25">
      <c r="A3060" s="20"/>
      <c r="B3060" s="21"/>
      <c r="C3060" s="21" t="str">
        <f>IFERROR(VLOOKUP(B3060,[1]list!$A$4:$B$350,2,0),"")</f>
        <v/>
      </c>
      <c r="D3060" s="21"/>
      <c r="E3060" s="21"/>
      <c r="F3060" s="21">
        <f>SUMIFS(الاسعار!$C:$C,الاسعار!$B:$B,$R3060,الاسعار!$A:$A,$A3060)</f>
        <v>0</v>
      </c>
      <c r="G3060" s="21"/>
      <c r="H3060" s="21"/>
      <c r="I3060" s="21">
        <f>SUMIFS(الاسعار!$C:$C,الاسعار!$B:$B,$T3060,الاسعار!$A:$A,$A3060)</f>
        <v>0</v>
      </c>
      <c r="J3060" s="21"/>
      <c r="K3060" s="21"/>
      <c r="L3060" s="21">
        <f>SUMIFS(الاسعار!$C:$C,الاسعار!$B:$B,$V3060,الاسعار!$A:$A,$A3060)</f>
        <v>0</v>
      </c>
      <c r="M3060" s="49"/>
      <c r="N3060" s="22">
        <f t="shared" si="48"/>
        <v>0</v>
      </c>
      <c r="O3060" s="22"/>
      <c r="P3060" s="22"/>
      <c r="Q3060" s="22"/>
      <c r="R3060" s="33" t="str">
        <f>IFERROR(VLOOKUP(Q3060,[1]list!$C$4:$D$350,2,0),"")</f>
        <v/>
      </c>
      <c r="S3060" s="22"/>
      <c r="T3060" s="33" t="str">
        <f>IFERROR(VLOOKUP(S3060,[1]list!$C$4:$D$350,2,0),"")</f>
        <v/>
      </c>
      <c r="U3060" s="22"/>
      <c r="V3060" s="33" t="str">
        <f>IFERROR(VLOOKUP(U3060,[1]list!$C$4:$D$350,2,0),"")</f>
        <v/>
      </c>
    </row>
    <row r="3061" spans="1:22" x14ac:dyDescent="0.25">
      <c r="A3061" s="20"/>
      <c r="B3061" s="21"/>
      <c r="C3061" s="21" t="str">
        <f>IFERROR(VLOOKUP(B3061,[1]list!$A$4:$B$350,2,0),"")</f>
        <v/>
      </c>
      <c r="D3061" s="21"/>
      <c r="E3061" s="21"/>
      <c r="F3061" s="21">
        <f>SUMIFS(الاسعار!$C:$C,الاسعار!$B:$B,$R3061,الاسعار!$A:$A,$A3061)</f>
        <v>0</v>
      </c>
      <c r="G3061" s="21"/>
      <c r="H3061" s="21"/>
      <c r="I3061" s="21">
        <f>SUMIFS(الاسعار!$C:$C,الاسعار!$B:$B,$T3061,الاسعار!$A:$A,$A3061)</f>
        <v>0</v>
      </c>
      <c r="J3061" s="21"/>
      <c r="K3061" s="21"/>
      <c r="L3061" s="21">
        <f>SUMIFS(الاسعار!$C:$C,الاسعار!$B:$B,$V3061,الاسعار!$A:$A,$A3061)</f>
        <v>0</v>
      </c>
      <c r="M3061" s="49"/>
      <c r="N3061" s="22">
        <f t="shared" si="48"/>
        <v>0</v>
      </c>
      <c r="O3061" s="22"/>
      <c r="P3061" s="22"/>
      <c r="Q3061" s="22"/>
      <c r="R3061" s="33" t="str">
        <f>IFERROR(VLOOKUP(Q3061,[1]list!$C$4:$D$350,2,0),"")</f>
        <v/>
      </c>
      <c r="S3061" s="22"/>
      <c r="T3061" s="33" t="str">
        <f>IFERROR(VLOOKUP(S3061,[1]list!$C$4:$D$350,2,0),"")</f>
        <v/>
      </c>
      <c r="U3061" s="22"/>
      <c r="V3061" s="33" t="str">
        <f>IFERROR(VLOOKUP(U3061,[1]list!$C$4:$D$350,2,0),"")</f>
        <v/>
      </c>
    </row>
    <row r="3062" spans="1:22" x14ac:dyDescent="0.25">
      <c r="A3062" s="20"/>
      <c r="B3062" s="21"/>
      <c r="C3062" s="21" t="str">
        <f>IFERROR(VLOOKUP(B3062,[1]list!$A$4:$B$350,2,0),"")</f>
        <v/>
      </c>
      <c r="D3062" s="21"/>
      <c r="E3062" s="21"/>
      <c r="F3062" s="21">
        <f>SUMIFS(الاسعار!$C:$C,الاسعار!$B:$B,$R3062,الاسعار!$A:$A,$A3062)</f>
        <v>0</v>
      </c>
      <c r="G3062" s="21"/>
      <c r="H3062" s="21"/>
      <c r="I3062" s="21">
        <f>SUMIFS(الاسعار!$C:$C,الاسعار!$B:$B,$T3062,الاسعار!$A:$A,$A3062)</f>
        <v>0</v>
      </c>
      <c r="J3062" s="21"/>
      <c r="K3062" s="21"/>
      <c r="L3062" s="21">
        <f>SUMIFS(الاسعار!$C:$C,الاسعار!$B:$B,$V3062,الاسعار!$A:$A,$A3062)</f>
        <v>0</v>
      </c>
      <c r="M3062" s="49"/>
      <c r="N3062" s="22">
        <f t="shared" si="48"/>
        <v>0</v>
      </c>
      <c r="O3062" s="22"/>
      <c r="P3062" s="22"/>
      <c r="Q3062" s="22"/>
      <c r="R3062" s="33" t="str">
        <f>IFERROR(VLOOKUP(Q3062,[1]list!$C$4:$D$350,2,0),"")</f>
        <v/>
      </c>
      <c r="S3062" s="22"/>
      <c r="T3062" s="33" t="str">
        <f>IFERROR(VLOOKUP(S3062,[1]list!$C$4:$D$350,2,0),"")</f>
        <v/>
      </c>
      <c r="U3062" s="22"/>
      <c r="V3062" s="33" t="str">
        <f>IFERROR(VLOOKUP(U3062,[1]list!$C$4:$D$350,2,0),"")</f>
        <v/>
      </c>
    </row>
    <row r="3063" spans="1:22" x14ac:dyDescent="0.25">
      <c r="A3063" s="20"/>
      <c r="B3063" s="21"/>
      <c r="C3063" s="21" t="str">
        <f>IFERROR(VLOOKUP(B3063,[1]list!$A$4:$B$350,2,0),"")</f>
        <v/>
      </c>
      <c r="D3063" s="21"/>
      <c r="E3063" s="21"/>
      <c r="F3063" s="21">
        <f>SUMIFS(الاسعار!$C:$C,الاسعار!$B:$B,$R3063,الاسعار!$A:$A,$A3063)</f>
        <v>0</v>
      </c>
      <c r="G3063" s="21"/>
      <c r="H3063" s="21"/>
      <c r="I3063" s="21">
        <f>SUMIFS(الاسعار!$C:$C,الاسعار!$B:$B,$T3063,الاسعار!$A:$A,$A3063)</f>
        <v>0</v>
      </c>
      <c r="J3063" s="21"/>
      <c r="K3063" s="21"/>
      <c r="L3063" s="21">
        <f>SUMIFS(الاسعار!$C:$C,الاسعار!$B:$B,$V3063,الاسعار!$A:$A,$A3063)</f>
        <v>0</v>
      </c>
      <c r="M3063" s="49"/>
      <c r="N3063" s="22">
        <f t="shared" si="48"/>
        <v>0</v>
      </c>
      <c r="O3063" s="22"/>
      <c r="P3063" s="22"/>
      <c r="Q3063" s="22"/>
      <c r="R3063" s="33" t="str">
        <f>IFERROR(VLOOKUP(Q3063,[1]list!$C$4:$D$350,2,0),"")</f>
        <v/>
      </c>
      <c r="S3063" s="22"/>
      <c r="T3063" s="33" t="str">
        <f>IFERROR(VLOOKUP(S3063,[1]list!$C$4:$D$350,2,0),"")</f>
        <v/>
      </c>
      <c r="U3063" s="22"/>
      <c r="V3063" s="33" t="str">
        <f>IFERROR(VLOOKUP(U3063,[1]list!$C$4:$D$350,2,0),"")</f>
        <v/>
      </c>
    </row>
    <row r="3064" spans="1:22" x14ac:dyDescent="0.25">
      <c r="A3064" s="20"/>
      <c r="B3064" s="21"/>
      <c r="C3064" s="21" t="str">
        <f>IFERROR(VLOOKUP(B3064,[1]list!$A$4:$B$350,2,0),"")</f>
        <v/>
      </c>
      <c r="D3064" s="21"/>
      <c r="E3064" s="21"/>
      <c r="F3064" s="21">
        <f>SUMIFS(الاسعار!$C:$C,الاسعار!$B:$B,$R3064,الاسعار!$A:$A,$A3064)</f>
        <v>0</v>
      </c>
      <c r="G3064" s="21"/>
      <c r="H3064" s="21"/>
      <c r="I3064" s="21">
        <f>SUMIFS(الاسعار!$C:$C,الاسعار!$B:$B,$T3064,الاسعار!$A:$A,$A3064)</f>
        <v>0</v>
      </c>
      <c r="J3064" s="21"/>
      <c r="K3064" s="21"/>
      <c r="L3064" s="21">
        <f>SUMIFS(الاسعار!$C:$C,الاسعار!$B:$B,$V3064,الاسعار!$A:$A,$A3064)</f>
        <v>0</v>
      </c>
      <c r="M3064" s="49"/>
      <c r="N3064" s="22">
        <f t="shared" si="48"/>
        <v>0</v>
      </c>
      <c r="O3064" s="22"/>
      <c r="P3064" s="22"/>
      <c r="Q3064" s="22"/>
      <c r="R3064" s="33" t="str">
        <f>IFERROR(VLOOKUP(Q3064,[1]list!$C$4:$D$350,2,0),"")</f>
        <v/>
      </c>
      <c r="S3064" s="22"/>
      <c r="T3064" s="33" t="str">
        <f>IFERROR(VLOOKUP(S3064,[1]list!$C$4:$D$350,2,0),"")</f>
        <v/>
      </c>
      <c r="U3064" s="22"/>
      <c r="V3064" s="33" t="str">
        <f>IFERROR(VLOOKUP(U3064,[1]list!$C$4:$D$350,2,0),"")</f>
        <v/>
      </c>
    </row>
    <row r="3065" spans="1:22" x14ac:dyDescent="0.25">
      <c r="A3065" s="20"/>
      <c r="B3065" s="21"/>
      <c r="C3065" s="21" t="str">
        <f>IFERROR(VLOOKUP(B3065,[1]list!$A$4:$B$350,2,0),"")</f>
        <v/>
      </c>
      <c r="D3065" s="21"/>
      <c r="E3065" s="21"/>
      <c r="F3065" s="21">
        <f>SUMIFS(الاسعار!$C:$C,الاسعار!$B:$B,$R3065,الاسعار!$A:$A,$A3065)</f>
        <v>0</v>
      </c>
      <c r="G3065" s="21"/>
      <c r="H3065" s="21"/>
      <c r="I3065" s="21">
        <f>SUMIFS(الاسعار!$C:$C,الاسعار!$B:$B,$T3065,الاسعار!$A:$A,$A3065)</f>
        <v>0</v>
      </c>
      <c r="J3065" s="21"/>
      <c r="K3065" s="21"/>
      <c r="L3065" s="21">
        <f>SUMIFS(الاسعار!$C:$C,الاسعار!$B:$B,$V3065,الاسعار!$A:$A,$A3065)</f>
        <v>0</v>
      </c>
      <c r="M3065" s="49"/>
      <c r="N3065" s="22">
        <f t="shared" si="48"/>
        <v>0</v>
      </c>
      <c r="O3065" s="22"/>
      <c r="P3065" s="22"/>
      <c r="Q3065" s="22"/>
      <c r="R3065" s="33" t="str">
        <f>IFERROR(VLOOKUP(Q3065,[1]list!$C$4:$D$350,2,0),"")</f>
        <v/>
      </c>
      <c r="S3065" s="22"/>
      <c r="T3065" s="33" t="str">
        <f>IFERROR(VLOOKUP(S3065,[1]list!$C$4:$D$350,2,0),"")</f>
        <v/>
      </c>
      <c r="U3065" s="22"/>
      <c r="V3065" s="33" t="str">
        <f>IFERROR(VLOOKUP(U3065,[1]list!$C$4:$D$350,2,0),"")</f>
        <v/>
      </c>
    </row>
    <row r="3066" spans="1:22" x14ac:dyDescent="0.25">
      <c r="A3066" s="20"/>
      <c r="B3066" s="21"/>
      <c r="C3066" s="21" t="str">
        <f>IFERROR(VLOOKUP(B3066,[1]list!$A$4:$B$350,2,0),"")</f>
        <v/>
      </c>
      <c r="D3066" s="21"/>
      <c r="E3066" s="21"/>
      <c r="F3066" s="21">
        <f>SUMIFS(الاسعار!$C:$C,الاسعار!$B:$B,$R3066,الاسعار!$A:$A,$A3066)</f>
        <v>0</v>
      </c>
      <c r="G3066" s="21"/>
      <c r="H3066" s="21"/>
      <c r="I3066" s="21">
        <f>SUMIFS(الاسعار!$C:$C,الاسعار!$B:$B,$T3066,الاسعار!$A:$A,$A3066)</f>
        <v>0</v>
      </c>
      <c r="J3066" s="21"/>
      <c r="K3066" s="21"/>
      <c r="L3066" s="21">
        <f>SUMIFS(الاسعار!$C:$C,الاسعار!$B:$B,$V3066,الاسعار!$A:$A,$A3066)</f>
        <v>0</v>
      </c>
      <c r="M3066" s="49"/>
      <c r="N3066" s="22">
        <f t="shared" si="48"/>
        <v>0</v>
      </c>
      <c r="O3066" s="22"/>
      <c r="P3066" s="22"/>
      <c r="Q3066" s="22"/>
      <c r="R3066" s="33" t="str">
        <f>IFERROR(VLOOKUP(Q3066,[1]list!$C$4:$D$350,2,0),"")</f>
        <v/>
      </c>
      <c r="S3066" s="22"/>
      <c r="T3066" s="33" t="str">
        <f>IFERROR(VLOOKUP(S3066,[1]list!$C$4:$D$350,2,0),"")</f>
        <v/>
      </c>
      <c r="U3066" s="22"/>
      <c r="V3066" s="33" t="str">
        <f>IFERROR(VLOOKUP(U3066,[1]list!$C$4:$D$350,2,0),"")</f>
        <v/>
      </c>
    </row>
    <row r="3067" spans="1:22" x14ac:dyDescent="0.25">
      <c r="A3067" s="20"/>
      <c r="B3067" s="21"/>
      <c r="C3067" s="21" t="str">
        <f>IFERROR(VLOOKUP(B3067,[1]list!$A$4:$B$350,2,0),"")</f>
        <v/>
      </c>
      <c r="D3067" s="21"/>
      <c r="E3067" s="21"/>
      <c r="F3067" s="21">
        <f>SUMIFS(الاسعار!$C:$C,الاسعار!$B:$B,$R3067,الاسعار!$A:$A,$A3067)</f>
        <v>0</v>
      </c>
      <c r="G3067" s="21"/>
      <c r="H3067" s="21"/>
      <c r="I3067" s="21">
        <f>SUMIFS(الاسعار!$C:$C,الاسعار!$B:$B,$T3067,الاسعار!$A:$A,$A3067)</f>
        <v>0</v>
      </c>
      <c r="J3067" s="21"/>
      <c r="K3067" s="21"/>
      <c r="L3067" s="21">
        <f>SUMIFS(الاسعار!$C:$C,الاسعار!$B:$B,$V3067,الاسعار!$A:$A,$A3067)</f>
        <v>0</v>
      </c>
      <c r="M3067" s="49"/>
      <c r="N3067" s="22">
        <f t="shared" si="48"/>
        <v>0</v>
      </c>
      <c r="O3067" s="22"/>
      <c r="P3067" s="22"/>
      <c r="Q3067" s="22"/>
      <c r="R3067" s="33" t="str">
        <f>IFERROR(VLOOKUP(Q3067,[1]list!$C$4:$D$350,2,0),"")</f>
        <v/>
      </c>
      <c r="S3067" s="22"/>
      <c r="T3067" s="33" t="str">
        <f>IFERROR(VLOOKUP(S3067,[1]list!$C$4:$D$350,2,0),"")</f>
        <v/>
      </c>
      <c r="U3067" s="22"/>
      <c r="V3067" s="33" t="str">
        <f>IFERROR(VLOOKUP(U3067,[1]list!$C$4:$D$350,2,0),"")</f>
        <v/>
      </c>
    </row>
    <row r="3068" spans="1:22" x14ac:dyDescent="0.25">
      <c r="A3068" s="20"/>
      <c r="B3068" s="21"/>
      <c r="C3068" s="21" t="str">
        <f>IFERROR(VLOOKUP(B3068,[1]list!$A$4:$B$350,2,0),"")</f>
        <v/>
      </c>
      <c r="D3068" s="21"/>
      <c r="E3068" s="21"/>
      <c r="F3068" s="21">
        <f>SUMIFS(الاسعار!$C:$C,الاسعار!$B:$B,$R3068,الاسعار!$A:$A,$A3068)</f>
        <v>0</v>
      </c>
      <c r="G3068" s="21"/>
      <c r="H3068" s="21"/>
      <c r="I3068" s="21">
        <f>SUMIFS(الاسعار!$C:$C,الاسعار!$B:$B,$T3068,الاسعار!$A:$A,$A3068)</f>
        <v>0</v>
      </c>
      <c r="J3068" s="21"/>
      <c r="K3068" s="21"/>
      <c r="L3068" s="21">
        <f>SUMIFS(الاسعار!$C:$C,الاسعار!$B:$B,$V3068,الاسعار!$A:$A,$A3068)</f>
        <v>0</v>
      </c>
      <c r="M3068" s="49"/>
      <c r="N3068" s="22">
        <f t="shared" si="48"/>
        <v>0</v>
      </c>
      <c r="O3068" s="22"/>
      <c r="P3068" s="22"/>
      <c r="Q3068" s="22"/>
      <c r="R3068" s="33" t="str">
        <f>IFERROR(VLOOKUP(Q3068,[1]list!$C$4:$D$350,2,0),"")</f>
        <v/>
      </c>
      <c r="S3068" s="22"/>
      <c r="T3068" s="33" t="str">
        <f>IFERROR(VLOOKUP(S3068,[1]list!$C$4:$D$350,2,0),"")</f>
        <v/>
      </c>
      <c r="U3068" s="22"/>
      <c r="V3068" s="33" t="str">
        <f>IFERROR(VLOOKUP(U3068,[1]list!$C$4:$D$350,2,0),"")</f>
        <v/>
      </c>
    </row>
    <row r="3069" spans="1:22" x14ac:dyDescent="0.25">
      <c r="A3069" s="20"/>
      <c r="B3069" s="21"/>
      <c r="C3069" s="21" t="str">
        <f>IFERROR(VLOOKUP(B3069,[1]list!$A$4:$B$350,2,0),"")</f>
        <v/>
      </c>
      <c r="D3069" s="21"/>
      <c r="E3069" s="21"/>
      <c r="F3069" s="21">
        <f>SUMIFS(الاسعار!$C:$C,الاسعار!$B:$B,$R3069,الاسعار!$A:$A,$A3069)</f>
        <v>0</v>
      </c>
      <c r="G3069" s="21"/>
      <c r="H3069" s="21"/>
      <c r="I3069" s="21">
        <f>SUMIFS(الاسعار!$C:$C,الاسعار!$B:$B,$T3069,الاسعار!$A:$A,$A3069)</f>
        <v>0</v>
      </c>
      <c r="J3069" s="21"/>
      <c r="K3069" s="21"/>
      <c r="L3069" s="21">
        <f>SUMIFS(الاسعار!$C:$C,الاسعار!$B:$B,$V3069,الاسعار!$A:$A,$A3069)</f>
        <v>0</v>
      </c>
      <c r="M3069" s="49"/>
      <c r="N3069" s="22">
        <f t="shared" si="48"/>
        <v>0</v>
      </c>
      <c r="O3069" s="22"/>
      <c r="P3069" s="22"/>
      <c r="Q3069" s="22"/>
      <c r="R3069" s="33" t="str">
        <f>IFERROR(VLOOKUP(Q3069,[1]list!$C$4:$D$350,2,0),"")</f>
        <v/>
      </c>
      <c r="S3069" s="22"/>
      <c r="T3069" s="33" t="str">
        <f>IFERROR(VLOOKUP(S3069,[1]list!$C$4:$D$350,2,0),"")</f>
        <v/>
      </c>
      <c r="U3069" s="22"/>
      <c r="V3069" s="33" t="str">
        <f>IFERROR(VLOOKUP(U3069,[1]list!$C$4:$D$350,2,0),"")</f>
        <v/>
      </c>
    </row>
    <row r="3070" spans="1:22" x14ac:dyDescent="0.25">
      <c r="A3070" s="20"/>
      <c r="B3070" s="21"/>
      <c r="C3070" s="21" t="str">
        <f>IFERROR(VLOOKUP(B3070,[1]list!$A$4:$B$350,2,0),"")</f>
        <v/>
      </c>
      <c r="D3070" s="21"/>
      <c r="E3070" s="21"/>
      <c r="F3070" s="21">
        <f>SUMIFS(الاسعار!$C:$C,الاسعار!$B:$B,$R3070,الاسعار!$A:$A,$A3070)</f>
        <v>0</v>
      </c>
      <c r="G3070" s="21"/>
      <c r="H3070" s="21"/>
      <c r="I3070" s="21">
        <f>SUMIFS(الاسعار!$C:$C,الاسعار!$B:$B,$T3070,الاسعار!$A:$A,$A3070)</f>
        <v>0</v>
      </c>
      <c r="J3070" s="21"/>
      <c r="K3070" s="21"/>
      <c r="L3070" s="21">
        <f>SUMIFS(الاسعار!$C:$C,الاسعار!$B:$B,$V3070,الاسعار!$A:$A,$A3070)</f>
        <v>0</v>
      </c>
      <c r="M3070" s="49"/>
      <c r="N3070" s="22">
        <f t="shared" si="48"/>
        <v>0</v>
      </c>
      <c r="O3070" s="22"/>
      <c r="P3070" s="22"/>
      <c r="Q3070" s="22"/>
      <c r="R3070" s="33" t="str">
        <f>IFERROR(VLOOKUP(Q3070,[1]list!$C$4:$D$350,2,0),"")</f>
        <v/>
      </c>
      <c r="S3070" s="22"/>
      <c r="T3070" s="33" t="str">
        <f>IFERROR(VLOOKUP(S3070,[1]list!$C$4:$D$350,2,0),"")</f>
        <v/>
      </c>
      <c r="U3070" s="22"/>
      <c r="V3070" s="33" t="str">
        <f>IFERROR(VLOOKUP(U3070,[1]list!$C$4:$D$350,2,0),"")</f>
        <v/>
      </c>
    </row>
    <row r="3071" spans="1:22" x14ac:dyDescent="0.25">
      <c r="A3071" s="20"/>
      <c r="B3071" s="21"/>
      <c r="C3071" s="21" t="str">
        <f>IFERROR(VLOOKUP(B3071,[1]list!$A$4:$B$350,2,0),"")</f>
        <v/>
      </c>
      <c r="D3071" s="21"/>
      <c r="E3071" s="21"/>
      <c r="F3071" s="21">
        <f>SUMIFS(الاسعار!$C:$C,الاسعار!$B:$B,$R3071,الاسعار!$A:$A,$A3071)</f>
        <v>0</v>
      </c>
      <c r="G3071" s="21"/>
      <c r="H3071" s="21"/>
      <c r="I3071" s="21">
        <f>SUMIFS(الاسعار!$C:$C,الاسعار!$B:$B,$T3071,الاسعار!$A:$A,$A3071)</f>
        <v>0</v>
      </c>
      <c r="J3071" s="21"/>
      <c r="K3071" s="21"/>
      <c r="L3071" s="21">
        <f>SUMIFS(الاسعار!$C:$C,الاسعار!$B:$B,$V3071,الاسعار!$A:$A,$A3071)</f>
        <v>0</v>
      </c>
      <c r="M3071" s="49"/>
      <c r="N3071" s="22">
        <f t="shared" si="48"/>
        <v>0</v>
      </c>
      <c r="O3071" s="22"/>
      <c r="P3071" s="22"/>
      <c r="Q3071" s="22"/>
      <c r="R3071" s="33" t="str">
        <f>IFERROR(VLOOKUP(Q3071,[1]list!$C$4:$D$350,2,0),"")</f>
        <v/>
      </c>
      <c r="S3071" s="22"/>
      <c r="T3071" s="33" t="str">
        <f>IFERROR(VLOOKUP(S3071,[1]list!$C$4:$D$350,2,0),"")</f>
        <v/>
      </c>
      <c r="U3071" s="22"/>
      <c r="V3071" s="33" t="str">
        <f>IFERROR(VLOOKUP(U3071,[1]list!$C$4:$D$350,2,0),"")</f>
        <v/>
      </c>
    </row>
    <row r="3072" spans="1:22" x14ac:dyDescent="0.25">
      <c r="A3072" s="20"/>
      <c r="B3072" s="21"/>
      <c r="C3072" s="21" t="str">
        <f>IFERROR(VLOOKUP(B3072,[1]list!$A$4:$B$350,2,0),"")</f>
        <v/>
      </c>
      <c r="D3072" s="21"/>
      <c r="E3072" s="21"/>
      <c r="F3072" s="21">
        <f>SUMIFS(الاسعار!$C:$C,الاسعار!$B:$B,$R3072,الاسعار!$A:$A,$A3072)</f>
        <v>0</v>
      </c>
      <c r="G3072" s="21"/>
      <c r="H3072" s="21"/>
      <c r="I3072" s="21">
        <f>SUMIFS(الاسعار!$C:$C,الاسعار!$B:$B,$T3072,الاسعار!$A:$A,$A3072)</f>
        <v>0</v>
      </c>
      <c r="J3072" s="21"/>
      <c r="K3072" s="21"/>
      <c r="L3072" s="21">
        <f>SUMIFS(الاسعار!$C:$C,الاسعار!$B:$B,$V3072,الاسعار!$A:$A,$A3072)</f>
        <v>0</v>
      </c>
      <c r="M3072" s="49"/>
      <c r="N3072" s="22">
        <f t="shared" si="48"/>
        <v>0</v>
      </c>
      <c r="O3072" s="22"/>
      <c r="P3072" s="22"/>
      <c r="Q3072" s="22"/>
      <c r="R3072" s="33" t="str">
        <f>IFERROR(VLOOKUP(Q3072,[1]list!$C$4:$D$350,2,0),"")</f>
        <v/>
      </c>
      <c r="S3072" s="22"/>
      <c r="T3072" s="33" t="str">
        <f>IFERROR(VLOOKUP(S3072,[1]list!$C$4:$D$350,2,0),"")</f>
        <v/>
      </c>
      <c r="U3072" s="22"/>
      <c r="V3072" s="33" t="str">
        <f>IFERROR(VLOOKUP(U3072,[1]list!$C$4:$D$350,2,0),"")</f>
        <v/>
      </c>
    </row>
    <row r="3073" spans="1:22" x14ac:dyDescent="0.25">
      <c r="A3073" s="20"/>
      <c r="B3073" s="21"/>
      <c r="C3073" s="21" t="str">
        <f>IFERROR(VLOOKUP(B3073,[1]list!$A$4:$B$350,2,0),"")</f>
        <v/>
      </c>
      <c r="D3073" s="21"/>
      <c r="E3073" s="21"/>
      <c r="F3073" s="21">
        <f>SUMIFS(الاسعار!$C:$C,الاسعار!$B:$B,$R3073,الاسعار!$A:$A,$A3073)</f>
        <v>0</v>
      </c>
      <c r="G3073" s="21"/>
      <c r="H3073" s="21"/>
      <c r="I3073" s="21">
        <f>SUMIFS(الاسعار!$C:$C,الاسعار!$B:$B,$T3073,الاسعار!$A:$A,$A3073)</f>
        <v>0</v>
      </c>
      <c r="J3073" s="21"/>
      <c r="K3073" s="21"/>
      <c r="L3073" s="21">
        <f>SUMIFS(الاسعار!$C:$C,الاسعار!$B:$B,$V3073,الاسعار!$A:$A,$A3073)</f>
        <v>0</v>
      </c>
      <c r="M3073" s="49"/>
      <c r="N3073" s="22">
        <f t="shared" si="48"/>
        <v>0</v>
      </c>
      <c r="O3073" s="22"/>
      <c r="P3073" s="22"/>
      <c r="Q3073" s="22"/>
      <c r="R3073" s="33" t="str">
        <f>IFERROR(VLOOKUP(Q3073,[1]list!$C$4:$D$350,2,0),"")</f>
        <v/>
      </c>
      <c r="S3073" s="22"/>
      <c r="T3073" s="33" t="str">
        <f>IFERROR(VLOOKUP(S3073,[1]list!$C$4:$D$350,2,0),"")</f>
        <v/>
      </c>
      <c r="U3073" s="22"/>
      <c r="V3073" s="33" t="str">
        <f>IFERROR(VLOOKUP(U3073,[1]list!$C$4:$D$350,2,0),"")</f>
        <v/>
      </c>
    </row>
    <row r="3074" spans="1:22" x14ac:dyDescent="0.25">
      <c r="A3074" s="20"/>
      <c r="B3074" s="21"/>
      <c r="C3074" s="21" t="str">
        <f>IFERROR(VLOOKUP(B3074,[1]list!$A$4:$B$350,2,0),"")</f>
        <v/>
      </c>
      <c r="D3074" s="21"/>
      <c r="E3074" s="21"/>
      <c r="F3074" s="21">
        <f>SUMIFS(الاسعار!$C:$C,الاسعار!$B:$B,$R3074,الاسعار!$A:$A,$A3074)</f>
        <v>0</v>
      </c>
      <c r="G3074" s="21"/>
      <c r="H3074" s="21"/>
      <c r="I3074" s="21">
        <f>SUMIFS(الاسعار!$C:$C,الاسعار!$B:$B,$T3074,الاسعار!$A:$A,$A3074)</f>
        <v>0</v>
      </c>
      <c r="J3074" s="21"/>
      <c r="K3074" s="21"/>
      <c r="L3074" s="21">
        <f>SUMIFS(الاسعار!$C:$C,الاسعار!$B:$B,$V3074,الاسعار!$A:$A,$A3074)</f>
        <v>0</v>
      </c>
      <c r="M3074" s="49"/>
      <c r="N3074" s="22">
        <f t="shared" si="48"/>
        <v>0</v>
      </c>
      <c r="O3074" s="22"/>
      <c r="P3074" s="22"/>
      <c r="Q3074" s="22"/>
      <c r="R3074" s="33" t="str">
        <f>IFERROR(VLOOKUP(Q3074,[1]list!$C$4:$D$350,2,0),"")</f>
        <v/>
      </c>
      <c r="S3074" s="22"/>
      <c r="T3074" s="33" t="str">
        <f>IFERROR(VLOOKUP(S3074,[1]list!$C$4:$D$350,2,0),"")</f>
        <v/>
      </c>
      <c r="U3074" s="22"/>
      <c r="V3074" s="33" t="str">
        <f>IFERROR(VLOOKUP(U3074,[1]list!$C$4:$D$350,2,0),"")</f>
        <v/>
      </c>
    </row>
    <row r="3075" spans="1:22" x14ac:dyDescent="0.25">
      <c r="A3075" s="20"/>
      <c r="B3075" s="21"/>
      <c r="C3075" s="21" t="str">
        <f>IFERROR(VLOOKUP(B3075,[1]list!$A$4:$B$350,2,0),"")</f>
        <v/>
      </c>
      <c r="D3075" s="21"/>
      <c r="E3075" s="21"/>
      <c r="F3075" s="21">
        <f>SUMIFS(الاسعار!$C:$C,الاسعار!$B:$B,$R3075,الاسعار!$A:$A,$A3075)</f>
        <v>0</v>
      </c>
      <c r="G3075" s="21"/>
      <c r="H3075" s="21"/>
      <c r="I3075" s="21">
        <f>SUMIFS(الاسعار!$C:$C,الاسعار!$B:$B,$T3075,الاسعار!$A:$A,$A3075)</f>
        <v>0</v>
      </c>
      <c r="J3075" s="21"/>
      <c r="K3075" s="21"/>
      <c r="L3075" s="21">
        <f>SUMIFS(الاسعار!$C:$C,الاسعار!$B:$B,$V3075,الاسعار!$A:$A,$A3075)</f>
        <v>0</v>
      </c>
      <c r="M3075" s="49"/>
      <c r="N3075" s="22">
        <f t="shared" si="48"/>
        <v>0</v>
      </c>
      <c r="O3075" s="22"/>
      <c r="P3075" s="22"/>
      <c r="Q3075" s="22"/>
      <c r="R3075" s="33" t="str">
        <f>IFERROR(VLOOKUP(Q3075,[1]list!$C$4:$D$350,2,0),"")</f>
        <v/>
      </c>
      <c r="S3075" s="22"/>
      <c r="T3075" s="33" t="str">
        <f>IFERROR(VLOOKUP(S3075,[1]list!$C$4:$D$350,2,0),"")</f>
        <v/>
      </c>
      <c r="U3075" s="22"/>
      <c r="V3075" s="33" t="str">
        <f>IFERROR(VLOOKUP(U3075,[1]list!$C$4:$D$350,2,0),"")</f>
        <v/>
      </c>
    </row>
    <row r="3076" spans="1:22" x14ac:dyDescent="0.25">
      <c r="A3076" s="20"/>
      <c r="B3076" s="21"/>
      <c r="C3076" s="21" t="str">
        <f>IFERROR(VLOOKUP(B3076,[1]list!$A$4:$B$350,2,0),"")</f>
        <v/>
      </c>
      <c r="D3076" s="21"/>
      <c r="E3076" s="21"/>
      <c r="F3076" s="21">
        <f>SUMIFS(الاسعار!$C:$C,الاسعار!$B:$B,$R3076,الاسعار!$A:$A,$A3076)</f>
        <v>0</v>
      </c>
      <c r="G3076" s="21"/>
      <c r="H3076" s="21"/>
      <c r="I3076" s="21">
        <f>SUMIFS(الاسعار!$C:$C,الاسعار!$B:$B,$T3076,الاسعار!$A:$A,$A3076)</f>
        <v>0</v>
      </c>
      <c r="J3076" s="21"/>
      <c r="K3076" s="21"/>
      <c r="L3076" s="21">
        <f>SUMIFS(الاسعار!$C:$C,الاسعار!$B:$B,$V3076,الاسعار!$A:$A,$A3076)</f>
        <v>0</v>
      </c>
      <c r="M3076" s="49"/>
      <c r="N3076" s="22">
        <f t="shared" si="48"/>
        <v>0</v>
      </c>
      <c r="O3076" s="22"/>
      <c r="P3076" s="22"/>
      <c r="Q3076" s="22"/>
      <c r="R3076" s="33" t="str">
        <f>IFERROR(VLOOKUP(Q3076,[1]list!$C$4:$D$350,2,0),"")</f>
        <v/>
      </c>
      <c r="S3076" s="22"/>
      <c r="T3076" s="33" t="str">
        <f>IFERROR(VLOOKUP(S3076,[1]list!$C$4:$D$350,2,0),"")</f>
        <v/>
      </c>
      <c r="U3076" s="22"/>
      <c r="V3076" s="33" t="str">
        <f>IFERROR(VLOOKUP(U3076,[1]list!$C$4:$D$350,2,0),"")</f>
        <v/>
      </c>
    </row>
    <row r="3077" spans="1:22" x14ac:dyDescent="0.25">
      <c r="A3077" s="20"/>
      <c r="B3077" s="21"/>
      <c r="C3077" s="21" t="str">
        <f>IFERROR(VLOOKUP(B3077,[1]list!$A$4:$B$350,2,0),"")</f>
        <v/>
      </c>
      <c r="D3077" s="21"/>
      <c r="E3077" s="21"/>
      <c r="F3077" s="21">
        <f>SUMIFS(الاسعار!$C:$C,الاسعار!$B:$B,$R3077,الاسعار!$A:$A,$A3077)</f>
        <v>0</v>
      </c>
      <c r="G3077" s="21"/>
      <c r="H3077" s="21"/>
      <c r="I3077" s="21">
        <f>SUMIFS(الاسعار!$C:$C,الاسعار!$B:$B,$T3077,الاسعار!$A:$A,$A3077)</f>
        <v>0</v>
      </c>
      <c r="J3077" s="21"/>
      <c r="K3077" s="21"/>
      <c r="L3077" s="21">
        <f>SUMIFS(الاسعار!$C:$C,الاسعار!$B:$B,$V3077,الاسعار!$A:$A,$A3077)</f>
        <v>0</v>
      </c>
      <c r="M3077" s="49"/>
      <c r="N3077" s="22">
        <f t="shared" si="48"/>
        <v>0</v>
      </c>
      <c r="O3077" s="22"/>
      <c r="P3077" s="22"/>
      <c r="Q3077" s="22"/>
      <c r="R3077" s="33" t="str">
        <f>IFERROR(VLOOKUP(Q3077,[1]list!$C$4:$D$350,2,0),"")</f>
        <v/>
      </c>
      <c r="S3077" s="22"/>
      <c r="T3077" s="33" t="str">
        <f>IFERROR(VLOOKUP(S3077,[1]list!$C$4:$D$350,2,0),"")</f>
        <v/>
      </c>
      <c r="U3077" s="22"/>
      <c r="V3077" s="33" t="str">
        <f>IFERROR(VLOOKUP(U3077,[1]list!$C$4:$D$350,2,0),"")</f>
        <v/>
      </c>
    </row>
    <row r="3078" spans="1:22" x14ac:dyDescent="0.25">
      <c r="A3078" s="20"/>
      <c r="B3078" s="21"/>
      <c r="C3078" s="21" t="str">
        <f>IFERROR(VLOOKUP(B3078,[1]list!$A$4:$B$350,2,0),"")</f>
        <v/>
      </c>
      <c r="D3078" s="21"/>
      <c r="E3078" s="21"/>
      <c r="F3078" s="21">
        <f>SUMIFS(الاسعار!$C:$C,الاسعار!$B:$B,$R3078,الاسعار!$A:$A,$A3078)</f>
        <v>0</v>
      </c>
      <c r="G3078" s="21"/>
      <c r="H3078" s="21"/>
      <c r="I3078" s="21">
        <f>SUMIFS(الاسعار!$C:$C,الاسعار!$B:$B,$T3078,الاسعار!$A:$A,$A3078)</f>
        <v>0</v>
      </c>
      <c r="J3078" s="21"/>
      <c r="K3078" s="21"/>
      <c r="L3078" s="21">
        <f>SUMIFS(الاسعار!$C:$C,الاسعار!$B:$B,$V3078,الاسعار!$A:$A,$A3078)</f>
        <v>0</v>
      </c>
      <c r="M3078" s="49"/>
      <c r="N3078" s="22">
        <f t="shared" ref="N3078:N3141" si="49">(E3078*F3078)+(H3078*I3078)+(K3078*L3078)</f>
        <v>0</v>
      </c>
      <c r="O3078" s="22"/>
      <c r="P3078" s="22"/>
      <c r="Q3078" s="22"/>
      <c r="R3078" s="33" t="str">
        <f>IFERROR(VLOOKUP(Q3078,[1]list!$C$4:$D$350,2,0),"")</f>
        <v/>
      </c>
      <c r="S3078" s="22"/>
      <c r="T3078" s="33" t="str">
        <f>IFERROR(VLOOKUP(S3078,[1]list!$C$4:$D$350,2,0),"")</f>
        <v/>
      </c>
      <c r="U3078" s="22"/>
      <c r="V3078" s="33" t="str">
        <f>IFERROR(VLOOKUP(U3078,[1]list!$C$4:$D$350,2,0),"")</f>
        <v/>
      </c>
    </row>
    <row r="3079" spans="1:22" x14ac:dyDescent="0.25">
      <c r="A3079" s="20"/>
      <c r="B3079" s="21"/>
      <c r="C3079" s="21" t="str">
        <f>IFERROR(VLOOKUP(B3079,[1]list!$A$4:$B$350,2,0),"")</f>
        <v/>
      </c>
      <c r="D3079" s="21"/>
      <c r="E3079" s="21"/>
      <c r="F3079" s="21">
        <f>SUMIFS(الاسعار!$C:$C,الاسعار!$B:$B,$R3079,الاسعار!$A:$A,$A3079)</f>
        <v>0</v>
      </c>
      <c r="G3079" s="21"/>
      <c r="H3079" s="21"/>
      <c r="I3079" s="21">
        <f>SUMIFS(الاسعار!$C:$C,الاسعار!$B:$B,$T3079,الاسعار!$A:$A,$A3079)</f>
        <v>0</v>
      </c>
      <c r="J3079" s="21"/>
      <c r="K3079" s="21"/>
      <c r="L3079" s="21">
        <f>SUMIFS(الاسعار!$C:$C,الاسعار!$B:$B,$V3079,الاسعار!$A:$A,$A3079)</f>
        <v>0</v>
      </c>
      <c r="M3079" s="49"/>
      <c r="N3079" s="22">
        <f t="shared" si="49"/>
        <v>0</v>
      </c>
      <c r="O3079" s="22"/>
      <c r="P3079" s="22"/>
      <c r="Q3079" s="22"/>
      <c r="R3079" s="33" t="str">
        <f>IFERROR(VLOOKUP(Q3079,[1]list!$C$4:$D$350,2,0),"")</f>
        <v/>
      </c>
      <c r="S3079" s="22"/>
      <c r="T3079" s="33" t="str">
        <f>IFERROR(VLOOKUP(S3079,[1]list!$C$4:$D$350,2,0),"")</f>
        <v/>
      </c>
      <c r="U3079" s="22"/>
      <c r="V3079" s="33" t="str">
        <f>IFERROR(VLOOKUP(U3079,[1]list!$C$4:$D$350,2,0),"")</f>
        <v/>
      </c>
    </row>
    <row r="3080" spans="1:22" x14ac:dyDescent="0.25">
      <c r="A3080" s="20"/>
      <c r="B3080" s="21"/>
      <c r="C3080" s="21" t="str">
        <f>IFERROR(VLOOKUP(B3080,[1]list!$A$4:$B$350,2,0),"")</f>
        <v/>
      </c>
      <c r="D3080" s="21"/>
      <c r="E3080" s="21"/>
      <c r="F3080" s="21">
        <f>SUMIFS(الاسعار!$C:$C,الاسعار!$B:$B,$R3080,الاسعار!$A:$A,$A3080)</f>
        <v>0</v>
      </c>
      <c r="G3080" s="21"/>
      <c r="H3080" s="21"/>
      <c r="I3080" s="21">
        <f>SUMIFS(الاسعار!$C:$C,الاسعار!$B:$B,$T3080,الاسعار!$A:$A,$A3080)</f>
        <v>0</v>
      </c>
      <c r="J3080" s="21"/>
      <c r="K3080" s="21"/>
      <c r="L3080" s="21">
        <f>SUMIFS(الاسعار!$C:$C,الاسعار!$B:$B,$V3080,الاسعار!$A:$A,$A3080)</f>
        <v>0</v>
      </c>
      <c r="M3080" s="49"/>
      <c r="N3080" s="22">
        <f t="shared" si="49"/>
        <v>0</v>
      </c>
      <c r="O3080" s="22"/>
      <c r="P3080" s="22"/>
      <c r="Q3080" s="22"/>
      <c r="R3080" s="33" t="str">
        <f>IFERROR(VLOOKUP(Q3080,[1]list!$C$4:$D$350,2,0),"")</f>
        <v/>
      </c>
      <c r="S3080" s="22"/>
      <c r="T3080" s="33" t="str">
        <f>IFERROR(VLOOKUP(S3080,[1]list!$C$4:$D$350,2,0),"")</f>
        <v/>
      </c>
      <c r="U3080" s="22"/>
      <c r="V3080" s="33" t="str">
        <f>IFERROR(VLOOKUP(U3080,[1]list!$C$4:$D$350,2,0),"")</f>
        <v/>
      </c>
    </row>
    <row r="3081" spans="1:22" x14ac:dyDescent="0.25">
      <c r="A3081" s="20"/>
      <c r="B3081" s="21"/>
      <c r="C3081" s="21" t="str">
        <f>IFERROR(VLOOKUP(B3081,[1]list!$A$4:$B$350,2,0),"")</f>
        <v/>
      </c>
      <c r="D3081" s="21"/>
      <c r="E3081" s="21"/>
      <c r="F3081" s="21">
        <f>SUMIFS(الاسعار!$C:$C,الاسعار!$B:$B,$R3081,الاسعار!$A:$A,$A3081)</f>
        <v>0</v>
      </c>
      <c r="G3081" s="21"/>
      <c r="H3081" s="21"/>
      <c r="I3081" s="21">
        <f>SUMIFS(الاسعار!$C:$C,الاسعار!$B:$B,$T3081,الاسعار!$A:$A,$A3081)</f>
        <v>0</v>
      </c>
      <c r="J3081" s="21"/>
      <c r="K3081" s="21"/>
      <c r="L3081" s="21">
        <f>SUMIFS(الاسعار!$C:$C,الاسعار!$B:$B,$V3081,الاسعار!$A:$A,$A3081)</f>
        <v>0</v>
      </c>
      <c r="M3081" s="49"/>
      <c r="N3081" s="22">
        <f t="shared" si="49"/>
        <v>0</v>
      </c>
      <c r="O3081" s="22"/>
      <c r="P3081" s="22"/>
      <c r="Q3081" s="22"/>
      <c r="R3081" s="33" t="str">
        <f>IFERROR(VLOOKUP(Q3081,[1]list!$C$4:$D$350,2,0),"")</f>
        <v/>
      </c>
      <c r="S3081" s="22"/>
      <c r="T3081" s="33" t="str">
        <f>IFERROR(VLOOKUP(S3081,[1]list!$C$4:$D$350,2,0),"")</f>
        <v/>
      </c>
      <c r="U3081" s="22"/>
      <c r="V3081" s="33" t="str">
        <f>IFERROR(VLOOKUP(U3081,[1]list!$C$4:$D$350,2,0),"")</f>
        <v/>
      </c>
    </row>
    <row r="3082" spans="1:22" x14ac:dyDescent="0.25">
      <c r="A3082" s="20"/>
      <c r="B3082" s="21"/>
      <c r="C3082" s="21" t="str">
        <f>IFERROR(VLOOKUP(B3082,[1]list!$A$4:$B$350,2,0),"")</f>
        <v/>
      </c>
      <c r="D3082" s="21"/>
      <c r="E3082" s="21"/>
      <c r="F3082" s="21">
        <f>SUMIFS(الاسعار!$C:$C,الاسعار!$B:$B,$R3082,الاسعار!$A:$A,$A3082)</f>
        <v>0</v>
      </c>
      <c r="G3082" s="21"/>
      <c r="H3082" s="21"/>
      <c r="I3082" s="21">
        <f>SUMIFS(الاسعار!$C:$C,الاسعار!$B:$B,$T3082,الاسعار!$A:$A,$A3082)</f>
        <v>0</v>
      </c>
      <c r="J3082" s="21"/>
      <c r="K3082" s="21"/>
      <c r="L3082" s="21">
        <f>SUMIFS(الاسعار!$C:$C,الاسعار!$B:$B,$V3082,الاسعار!$A:$A,$A3082)</f>
        <v>0</v>
      </c>
      <c r="M3082" s="49"/>
      <c r="N3082" s="22">
        <f t="shared" si="49"/>
        <v>0</v>
      </c>
      <c r="O3082" s="22"/>
      <c r="P3082" s="22"/>
      <c r="Q3082" s="22"/>
      <c r="R3082" s="33" t="str">
        <f>IFERROR(VLOOKUP(Q3082,[1]list!$C$4:$D$350,2,0),"")</f>
        <v/>
      </c>
      <c r="S3082" s="22"/>
      <c r="T3082" s="33" t="str">
        <f>IFERROR(VLOOKUP(S3082,[1]list!$C$4:$D$350,2,0),"")</f>
        <v/>
      </c>
      <c r="U3082" s="22"/>
      <c r="V3082" s="33" t="str">
        <f>IFERROR(VLOOKUP(U3082,[1]list!$C$4:$D$350,2,0),"")</f>
        <v/>
      </c>
    </row>
    <row r="3083" spans="1:22" x14ac:dyDescent="0.25">
      <c r="A3083" s="20"/>
      <c r="B3083" s="21"/>
      <c r="C3083" s="21" t="str">
        <f>IFERROR(VLOOKUP(B3083,[1]list!$A$4:$B$350,2,0),"")</f>
        <v/>
      </c>
      <c r="D3083" s="21"/>
      <c r="E3083" s="21"/>
      <c r="F3083" s="21">
        <f>SUMIFS(الاسعار!$C:$C,الاسعار!$B:$B,$R3083,الاسعار!$A:$A,$A3083)</f>
        <v>0</v>
      </c>
      <c r="G3083" s="21"/>
      <c r="H3083" s="21"/>
      <c r="I3083" s="21">
        <f>SUMIFS(الاسعار!$C:$C,الاسعار!$B:$B,$T3083,الاسعار!$A:$A,$A3083)</f>
        <v>0</v>
      </c>
      <c r="J3083" s="21"/>
      <c r="K3083" s="21"/>
      <c r="L3083" s="21">
        <f>SUMIFS(الاسعار!$C:$C,الاسعار!$B:$B,$V3083,الاسعار!$A:$A,$A3083)</f>
        <v>0</v>
      </c>
      <c r="M3083" s="49"/>
      <c r="N3083" s="22">
        <f t="shared" si="49"/>
        <v>0</v>
      </c>
      <c r="O3083" s="22"/>
      <c r="P3083" s="22"/>
      <c r="Q3083" s="22"/>
      <c r="R3083" s="33" t="str">
        <f>IFERROR(VLOOKUP(Q3083,[1]list!$C$4:$D$350,2,0),"")</f>
        <v/>
      </c>
      <c r="S3083" s="22"/>
      <c r="T3083" s="33" t="str">
        <f>IFERROR(VLOOKUP(S3083,[1]list!$C$4:$D$350,2,0),"")</f>
        <v/>
      </c>
      <c r="U3083" s="22"/>
      <c r="V3083" s="33" t="str">
        <f>IFERROR(VLOOKUP(U3083,[1]list!$C$4:$D$350,2,0),"")</f>
        <v/>
      </c>
    </row>
    <row r="3084" spans="1:22" x14ac:dyDescent="0.25">
      <c r="A3084" s="20"/>
      <c r="B3084" s="21"/>
      <c r="C3084" s="21" t="str">
        <f>IFERROR(VLOOKUP(B3084,[1]list!$A$4:$B$350,2,0),"")</f>
        <v/>
      </c>
      <c r="D3084" s="21"/>
      <c r="E3084" s="21"/>
      <c r="F3084" s="21">
        <f>SUMIFS(الاسعار!$C:$C,الاسعار!$B:$B,$R3084,الاسعار!$A:$A,$A3084)</f>
        <v>0</v>
      </c>
      <c r="G3084" s="21"/>
      <c r="H3084" s="21"/>
      <c r="I3084" s="21">
        <f>SUMIFS(الاسعار!$C:$C,الاسعار!$B:$B,$T3084,الاسعار!$A:$A,$A3084)</f>
        <v>0</v>
      </c>
      <c r="J3084" s="21"/>
      <c r="K3084" s="21"/>
      <c r="L3084" s="21">
        <f>SUMIFS(الاسعار!$C:$C,الاسعار!$B:$B,$V3084,الاسعار!$A:$A,$A3084)</f>
        <v>0</v>
      </c>
      <c r="M3084" s="49"/>
      <c r="N3084" s="22">
        <f t="shared" si="49"/>
        <v>0</v>
      </c>
      <c r="O3084" s="22"/>
      <c r="P3084" s="22"/>
      <c r="Q3084" s="22"/>
      <c r="R3084" s="33" t="str">
        <f>IFERROR(VLOOKUP(Q3084,[1]list!$C$4:$D$350,2,0),"")</f>
        <v/>
      </c>
      <c r="S3084" s="22"/>
      <c r="T3084" s="33" t="str">
        <f>IFERROR(VLOOKUP(S3084,[1]list!$C$4:$D$350,2,0),"")</f>
        <v/>
      </c>
      <c r="U3084" s="22"/>
      <c r="V3084" s="33" t="str">
        <f>IFERROR(VLOOKUP(U3084,[1]list!$C$4:$D$350,2,0),"")</f>
        <v/>
      </c>
    </row>
    <row r="3085" spans="1:22" x14ac:dyDescent="0.25">
      <c r="A3085" s="20"/>
      <c r="B3085" s="21"/>
      <c r="C3085" s="21" t="str">
        <f>IFERROR(VLOOKUP(B3085,[1]list!$A$4:$B$350,2,0),"")</f>
        <v/>
      </c>
      <c r="D3085" s="21"/>
      <c r="E3085" s="21"/>
      <c r="F3085" s="21">
        <f>SUMIFS(الاسعار!$C:$C,الاسعار!$B:$B,$R3085,الاسعار!$A:$A,$A3085)</f>
        <v>0</v>
      </c>
      <c r="G3085" s="21"/>
      <c r="H3085" s="21"/>
      <c r="I3085" s="21">
        <f>SUMIFS(الاسعار!$C:$C,الاسعار!$B:$B,$T3085,الاسعار!$A:$A,$A3085)</f>
        <v>0</v>
      </c>
      <c r="J3085" s="21"/>
      <c r="K3085" s="21"/>
      <c r="L3085" s="21">
        <f>SUMIFS(الاسعار!$C:$C,الاسعار!$B:$B,$V3085,الاسعار!$A:$A,$A3085)</f>
        <v>0</v>
      </c>
      <c r="M3085" s="49"/>
      <c r="N3085" s="22">
        <f t="shared" si="49"/>
        <v>0</v>
      </c>
      <c r="O3085" s="22"/>
      <c r="P3085" s="22"/>
      <c r="Q3085" s="22"/>
      <c r="R3085" s="33" t="str">
        <f>IFERROR(VLOOKUP(Q3085,[1]list!$C$4:$D$350,2,0),"")</f>
        <v/>
      </c>
      <c r="S3085" s="22"/>
      <c r="T3085" s="33" t="str">
        <f>IFERROR(VLOOKUP(S3085,[1]list!$C$4:$D$350,2,0),"")</f>
        <v/>
      </c>
      <c r="U3085" s="22"/>
      <c r="V3085" s="33" t="str">
        <f>IFERROR(VLOOKUP(U3085,[1]list!$C$4:$D$350,2,0),"")</f>
        <v/>
      </c>
    </row>
    <row r="3086" spans="1:22" x14ac:dyDescent="0.25">
      <c r="A3086" s="20"/>
      <c r="B3086" s="21"/>
      <c r="C3086" s="21" t="str">
        <f>IFERROR(VLOOKUP(B3086,[1]list!$A$4:$B$350,2,0),"")</f>
        <v/>
      </c>
      <c r="D3086" s="21"/>
      <c r="E3086" s="21"/>
      <c r="F3086" s="21">
        <f>SUMIFS(الاسعار!$C:$C,الاسعار!$B:$B,$R3086,الاسعار!$A:$A,$A3086)</f>
        <v>0</v>
      </c>
      <c r="G3086" s="21"/>
      <c r="H3086" s="21"/>
      <c r="I3086" s="21">
        <f>SUMIFS(الاسعار!$C:$C,الاسعار!$B:$B,$T3086,الاسعار!$A:$A,$A3086)</f>
        <v>0</v>
      </c>
      <c r="J3086" s="21"/>
      <c r="K3086" s="21"/>
      <c r="L3086" s="21">
        <f>SUMIFS(الاسعار!$C:$C,الاسعار!$B:$B,$V3086,الاسعار!$A:$A,$A3086)</f>
        <v>0</v>
      </c>
      <c r="M3086" s="49"/>
      <c r="N3086" s="22">
        <f t="shared" si="49"/>
        <v>0</v>
      </c>
      <c r="O3086" s="22"/>
      <c r="P3086" s="22"/>
      <c r="Q3086" s="22"/>
      <c r="R3086" s="33" t="str">
        <f>IFERROR(VLOOKUP(Q3086,[1]list!$C$4:$D$350,2,0),"")</f>
        <v/>
      </c>
      <c r="S3086" s="22"/>
      <c r="T3086" s="33" t="str">
        <f>IFERROR(VLOOKUP(S3086,[1]list!$C$4:$D$350,2,0),"")</f>
        <v/>
      </c>
      <c r="U3086" s="22"/>
      <c r="V3086" s="33" t="str">
        <f>IFERROR(VLOOKUP(U3086,[1]list!$C$4:$D$350,2,0),"")</f>
        <v/>
      </c>
    </row>
    <row r="3087" spans="1:22" x14ac:dyDescent="0.25">
      <c r="A3087" s="20"/>
      <c r="B3087" s="21"/>
      <c r="C3087" s="21" t="str">
        <f>IFERROR(VLOOKUP(B3087,[1]list!$A$4:$B$350,2,0),"")</f>
        <v/>
      </c>
      <c r="D3087" s="21"/>
      <c r="E3087" s="21"/>
      <c r="F3087" s="21">
        <f>SUMIFS(الاسعار!$C:$C,الاسعار!$B:$B,$R3087,الاسعار!$A:$A,$A3087)</f>
        <v>0</v>
      </c>
      <c r="G3087" s="21"/>
      <c r="H3087" s="21"/>
      <c r="I3087" s="21">
        <f>SUMIFS(الاسعار!$C:$C,الاسعار!$B:$B,$T3087,الاسعار!$A:$A,$A3087)</f>
        <v>0</v>
      </c>
      <c r="J3087" s="21"/>
      <c r="K3087" s="21"/>
      <c r="L3087" s="21">
        <f>SUMIFS(الاسعار!$C:$C,الاسعار!$B:$B,$V3087,الاسعار!$A:$A,$A3087)</f>
        <v>0</v>
      </c>
      <c r="M3087" s="49"/>
      <c r="N3087" s="22">
        <f t="shared" si="49"/>
        <v>0</v>
      </c>
      <c r="O3087" s="22"/>
      <c r="P3087" s="22"/>
      <c r="Q3087" s="22"/>
      <c r="R3087" s="33" t="str">
        <f>IFERROR(VLOOKUP(Q3087,[1]list!$C$4:$D$350,2,0),"")</f>
        <v/>
      </c>
      <c r="S3087" s="22"/>
      <c r="T3087" s="33" t="str">
        <f>IFERROR(VLOOKUP(S3087,[1]list!$C$4:$D$350,2,0),"")</f>
        <v/>
      </c>
      <c r="U3087" s="22"/>
      <c r="V3087" s="33" t="str">
        <f>IFERROR(VLOOKUP(U3087,[1]list!$C$4:$D$350,2,0),"")</f>
        <v/>
      </c>
    </row>
    <row r="3088" spans="1:22" x14ac:dyDescent="0.25">
      <c r="A3088" s="20"/>
      <c r="B3088" s="21"/>
      <c r="C3088" s="21" t="str">
        <f>IFERROR(VLOOKUP(B3088,[1]list!$A$4:$B$350,2,0),"")</f>
        <v/>
      </c>
      <c r="D3088" s="21"/>
      <c r="E3088" s="21"/>
      <c r="F3088" s="21">
        <f>SUMIFS(الاسعار!$C:$C,الاسعار!$B:$B,$R3088,الاسعار!$A:$A,$A3088)</f>
        <v>0</v>
      </c>
      <c r="G3088" s="21"/>
      <c r="H3088" s="21"/>
      <c r="I3088" s="21">
        <f>SUMIFS(الاسعار!$C:$C,الاسعار!$B:$B,$T3088,الاسعار!$A:$A,$A3088)</f>
        <v>0</v>
      </c>
      <c r="J3088" s="21"/>
      <c r="K3088" s="21"/>
      <c r="L3088" s="21">
        <f>SUMIFS(الاسعار!$C:$C,الاسعار!$B:$B,$V3088,الاسعار!$A:$A,$A3088)</f>
        <v>0</v>
      </c>
      <c r="M3088" s="49"/>
      <c r="N3088" s="22">
        <f t="shared" si="49"/>
        <v>0</v>
      </c>
      <c r="O3088" s="22"/>
      <c r="P3088" s="22"/>
      <c r="Q3088" s="22"/>
      <c r="R3088" s="33" t="str">
        <f>IFERROR(VLOOKUP(Q3088,[1]list!$C$4:$D$350,2,0),"")</f>
        <v/>
      </c>
      <c r="S3088" s="22"/>
      <c r="T3088" s="33" t="str">
        <f>IFERROR(VLOOKUP(S3088,[1]list!$C$4:$D$350,2,0),"")</f>
        <v/>
      </c>
      <c r="U3088" s="22"/>
      <c r="V3088" s="33" t="str">
        <f>IFERROR(VLOOKUP(U3088,[1]list!$C$4:$D$350,2,0),"")</f>
        <v/>
      </c>
    </row>
    <row r="3089" spans="1:22" x14ac:dyDescent="0.25">
      <c r="A3089" s="20"/>
      <c r="B3089" s="21"/>
      <c r="C3089" s="21" t="str">
        <f>IFERROR(VLOOKUP(B3089,[1]list!$A$4:$B$350,2,0),"")</f>
        <v/>
      </c>
      <c r="D3089" s="21"/>
      <c r="E3089" s="21"/>
      <c r="F3089" s="21">
        <f>SUMIFS(الاسعار!$C:$C,الاسعار!$B:$B,$R3089,الاسعار!$A:$A,$A3089)</f>
        <v>0</v>
      </c>
      <c r="G3089" s="21"/>
      <c r="H3089" s="21"/>
      <c r="I3089" s="21">
        <f>SUMIFS(الاسعار!$C:$C,الاسعار!$B:$B,$T3089,الاسعار!$A:$A,$A3089)</f>
        <v>0</v>
      </c>
      <c r="J3089" s="21"/>
      <c r="K3089" s="21"/>
      <c r="L3089" s="21">
        <f>SUMIFS(الاسعار!$C:$C,الاسعار!$B:$B,$V3089,الاسعار!$A:$A,$A3089)</f>
        <v>0</v>
      </c>
      <c r="M3089" s="49"/>
      <c r="N3089" s="22">
        <f t="shared" si="49"/>
        <v>0</v>
      </c>
      <c r="O3089" s="22"/>
      <c r="P3089" s="22"/>
      <c r="Q3089" s="22"/>
      <c r="R3089" s="33" t="str">
        <f>IFERROR(VLOOKUP(Q3089,[1]list!$C$4:$D$350,2,0),"")</f>
        <v/>
      </c>
      <c r="S3089" s="22"/>
      <c r="T3089" s="33" t="str">
        <f>IFERROR(VLOOKUP(S3089,[1]list!$C$4:$D$350,2,0),"")</f>
        <v/>
      </c>
      <c r="U3089" s="22"/>
      <c r="V3089" s="33" t="str">
        <f>IFERROR(VLOOKUP(U3089,[1]list!$C$4:$D$350,2,0),"")</f>
        <v/>
      </c>
    </row>
    <row r="3090" spans="1:22" x14ac:dyDescent="0.25">
      <c r="A3090" s="20"/>
      <c r="B3090" s="21"/>
      <c r="C3090" s="21" t="str">
        <f>IFERROR(VLOOKUP(B3090,[1]list!$A$4:$B$350,2,0),"")</f>
        <v/>
      </c>
      <c r="D3090" s="21"/>
      <c r="E3090" s="21"/>
      <c r="F3090" s="21">
        <f>SUMIFS(الاسعار!$C:$C,الاسعار!$B:$B,$R3090,الاسعار!$A:$A,$A3090)</f>
        <v>0</v>
      </c>
      <c r="G3090" s="21"/>
      <c r="H3090" s="21"/>
      <c r="I3090" s="21">
        <f>SUMIFS(الاسعار!$C:$C,الاسعار!$B:$B,$T3090,الاسعار!$A:$A,$A3090)</f>
        <v>0</v>
      </c>
      <c r="J3090" s="21"/>
      <c r="K3090" s="21"/>
      <c r="L3090" s="21">
        <f>SUMIFS(الاسعار!$C:$C,الاسعار!$B:$B,$V3090,الاسعار!$A:$A,$A3090)</f>
        <v>0</v>
      </c>
      <c r="M3090" s="49"/>
      <c r="N3090" s="22">
        <f t="shared" si="49"/>
        <v>0</v>
      </c>
      <c r="O3090" s="22"/>
      <c r="P3090" s="22"/>
      <c r="Q3090" s="22"/>
      <c r="R3090" s="33" t="str">
        <f>IFERROR(VLOOKUP(Q3090,[1]list!$C$4:$D$350,2,0),"")</f>
        <v/>
      </c>
      <c r="S3090" s="22"/>
      <c r="T3090" s="33" t="str">
        <f>IFERROR(VLOOKUP(S3090,[1]list!$C$4:$D$350,2,0),"")</f>
        <v/>
      </c>
      <c r="U3090" s="22"/>
      <c r="V3090" s="33" t="str">
        <f>IFERROR(VLOOKUP(U3090,[1]list!$C$4:$D$350,2,0),"")</f>
        <v/>
      </c>
    </row>
    <row r="3091" spans="1:22" x14ac:dyDescent="0.25">
      <c r="A3091" s="20"/>
      <c r="B3091" s="21"/>
      <c r="C3091" s="21" t="str">
        <f>IFERROR(VLOOKUP(B3091,[1]list!$A$4:$B$350,2,0),"")</f>
        <v/>
      </c>
      <c r="D3091" s="21"/>
      <c r="E3091" s="21"/>
      <c r="F3091" s="21">
        <f>SUMIFS(الاسعار!$C:$C,الاسعار!$B:$B,$R3091,الاسعار!$A:$A,$A3091)</f>
        <v>0</v>
      </c>
      <c r="G3091" s="21"/>
      <c r="H3091" s="21"/>
      <c r="I3091" s="21">
        <f>SUMIFS(الاسعار!$C:$C,الاسعار!$B:$B,$T3091,الاسعار!$A:$A,$A3091)</f>
        <v>0</v>
      </c>
      <c r="J3091" s="21"/>
      <c r="K3091" s="21"/>
      <c r="L3091" s="21">
        <f>SUMIFS(الاسعار!$C:$C,الاسعار!$B:$B,$V3091,الاسعار!$A:$A,$A3091)</f>
        <v>0</v>
      </c>
      <c r="M3091" s="49"/>
      <c r="N3091" s="22">
        <f t="shared" si="49"/>
        <v>0</v>
      </c>
      <c r="O3091" s="22"/>
      <c r="P3091" s="22"/>
      <c r="Q3091" s="22"/>
      <c r="R3091" s="33" t="str">
        <f>IFERROR(VLOOKUP(Q3091,[1]list!$C$4:$D$350,2,0),"")</f>
        <v/>
      </c>
      <c r="S3091" s="22"/>
      <c r="T3091" s="33" t="str">
        <f>IFERROR(VLOOKUP(S3091,[1]list!$C$4:$D$350,2,0),"")</f>
        <v/>
      </c>
      <c r="U3091" s="22"/>
      <c r="V3091" s="33" t="str">
        <f>IFERROR(VLOOKUP(U3091,[1]list!$C$4:$D$350,2,0),"")</f>
        <v/>
      </c>
    </row>
    <row r="3092" spans="1:22" x14ac:dyDescent="0.25">
      <c r="A3092" s="20"/>
      <c r="B3092" s="21"/>
      <c r="C3092" s="21" t="str">
        <f>IFERROR(VLOOKUP(B3092,[1]list!$A$4:$B$350,2,0),"")</f>
        <v/>
      </c>
      <c r="D3092" s="21"/>
      <c r="E3092" s="21"/>
      <c r="F3092" s="21">
        <f>SUMIFS(الاسعار!$C:$C,الاسعار!$B:$B,$R3092,الاسعار!$A:$A,$A3092)</f>
        <v>0</v>
      </c>
      <c r="G3092" s="21"/>
      <c r="H3092" s="21"/>
      <c r="I3092" s="21">
        <f>SUMIFS(الاسعار!$C:$C,الاسعار!$B:$B,$T3092,الاسعار!$A:$A,$A3092)</f>
        <v>0</v>
      </c>
      <c r="J3092" s="21"/>
      <c r="K3092" s="21"/>
      <c r="L3092" s="21">
        <f>SUMIFS(الاسعار!$C:$C,الاسعار!$B:$B,$V3092,الاسعار!$A:$A,$A3092)</f>
        <v>0</v>
      </c>
      <c r="M3092" s="49"/>
      <c r="N3092" s="22">
        <f t="shared" si="49"/>
        <v>0</v>
      </c>
      <c r="O3092" s="22"/>
      <c r="P3092" s="22"/>
      <c r="Q3092" s="22"/>
      <c r="R3092" s="33" t="str">
        <f>IFERROR(VLOOKUP(Q3092,[1]list!$C$4:$D$350,2,0),"")</f>
        <v/>
      </c>
      <c r="S3092" s="22"/>
      <c r="T3092" s="33" t="str">
        <f>IFERROR(VLOOKUP(S3092,[1]list!$C$4:$D$350,2,0),"")</f>
        <v/>
      </c>
      <c r="U3092" s="22"/>
      <c r="V3092" s="33" t="str">
        <f>IFERROR(VLOOKUP(U3092,[1]list!$C$4:$D$350,2,0),"")</f>
        <v/>
      </c>
    </row>
    <row r="3093" spans="1:22" x14ac:dyDescent="0.25">
      <c r="A3093" s="20"/>
      <c r="B3093" s="21"/>
      <c r="C3093" s="21" t="str">
        <f>IFERROR(VLOOKUP(B3093,[1]list!$A$4:$B$350,2,0),"")</f>
        <v/>
      </c>
      <c r="D3093" s="21"/>
      <c r="E3093" s="21"/>
      <c r="F3093" s="21">
        <f>SUMIFS(الاسعار!$C:$C,الاسعار!$B:$B,$R3093,الاسعار!$A:$A,$A3093)</f>
        <v>0</v>
      </c>
      <c r="G3093" s="21"/>
      <c r="H3093" s="21"/>
      <c r="I3093" s="21">
        <f>SUMIFS(الاسعار!$C:$C,الاسعار!$B:$B,$T3093,الاسعار!$A:$A,$A3093)</f>
        <v>0</v>
      </c>
      <c r="J3093" s="21"/>
      <c r="K3093" s="21"/>
      <c r="L3093" s="21">
        <f>SUMIFS(الاسعار!$C:$C,الاسعار!$B:$B,$V3093,الاسعار!$A:$A,$A3093)</f>
        <v>0</v>
      </c>
      <c r="M3093" s="49"/>
      <c r="N3093" s="22">
        <f t="shared" si="49"/>
        <v>0</v>
      </c>
      <c r="O3093" s="22"/>
      <c r="P3093" s="22"/>
      <c r="Q3093" s="22"/>
      <c r="R3093" s="33" t="str">
        <f>IFERROR(VLOOKUP(Q3093,[1]list!$C$4:$D$350,2,0),"")</f>
        <v/>
      </c>
      <c r="S3093" s="22"/>
      <c r="T3093" s="33" t="str">
        <f>IFERROR(VLOOKUP(S3093,[1]list!$C$4:$D$350,2,0),"")</f>
        <v/>
      </c>
      <c r="U3093" s="22"/>
      <c r="V3093" s="33" t="str">
        <f>IFERROR(VLOOKUP(U3093,[1]list!$C$4:$D$350,2,0),"")</f>
        <v/>
      </c>
    </row>
    <row r="3094" spans="1:22" x14ac:dyDescent="0.25">
      <c r="A3094" s="20"/>
      <c r="B3094" s="21"/>
      <c r="C3094" s="21" t="str">
        <f>IFERROR(VLOOKUP(B3094,[1]list!$A$4:$B$350,2,0),"")</f>
        <v/>
      </c>
      <c r="D3094" s="21"/>
      <c r="E3094" s="21"/>
      <c r="F3094" s="21">
        <f>SUMIFS(الاسعار!$C:$C,الاسعار!$B:$B,$R3094,الاسعار!$A:$A,$A3094)</f>
        <v>0</v>
      </c>
      <c r="G3094" s="21"/>
      <c r="H3094" s="21"/>
      <c r="I3094" s="21">
        <f>SUMIFS(الاسعار!$C:$C,الاسعار!$B:$B,$T3094,الاسعار!$A:$A,$A3094)</f>
        <v>0</v>
      </c>
      <c r="J3094" s="21"/>
      <c r="K3094" s="21"/>
      <c r="L3094" s="21">
        <f>SUMIFS(الاسعار!$C:$C,الاسعار!$B:$B,$V3094,الاسعار!$A:$A,$A3094)</f>
        <v>0</v>
      </c>
      <c r="M3094" s="49"/>
      <c r="N3094" s="22">
        <f t="shared" si="49"/>
        <v>0</v>
      </c>
      <c r="O3094" s="22"/>
      <c r="P3094" s="22"/>
      <c r="Q3094" s="22"/>
      <c r="R3094" s="33" t="str">
        <f>IFERROR(VLOOKUP(Q3094,[1]list!$C$4:$D$350,2,0),"")</f>
        <v/>
      </c>
      <c r="S3094" s="22"/>
      <c r="T3094" s="33" t="str">
        <f>IFERROR(VLOOKUP(S3094,[1]list!$C$4:$D$350,2,0),"")</f>
        <v/>
      </c>
      <c r="U3094" s="22"/>
      <c r="V3094" s="33" t="str">
        <f>IFERROR(VLOOKUP(U3094,[1]list!$C$4:$D$350,2,0),"")</f>
        <v/>
      </c>
    </row>
    <row r="3095" spans="1:22" x14ac:dyDescent="0.25">
      <c r="A3095" s="20"/>
      <c r="B3095" s="21"/>
      <c r="C3095" s="21" t="str">
        <f>IFERROR(VLOOKUP(B3095,[1]list!$A$4:$B$350,2,0),"")</f>
        <v/>
      </c>
      <c r="D3095" s="21"/>
      <c r="E3095" s="21"/>
      <c r="F3095" s="21">
        <f>SUMIFS(الاسعار!$C:$C,الاسعار!$B:$B,$R3095,الاسعار!$A:$A,$A3095)</f>
        <v>0</v>
      </c>
      <c r="G3095" s="21"/>
      <c r="H3095" s="21"/>
      <c r="I3095" s="21">
        <f>SUMIFS(الاسعار!$C:$C,الاسعار!$B:$B,$T3095,الاسعار!$A:$A,$A3095)</f>
        <v>0</v>
      </c>
      <c r="J3095" s="21"/>
      <c r="K3095" s="21"/>
      <c r="L3095" s="21">
        <f>SUMIFS(الاسعار!$C:$C,الاسعار!$B:$B,$V3095,الاسعار!$A:$A,$A3095)</f>
        <v>0</v>
      </c>
      <c r="M3095" s="49"/>
      <c r="N3095" s="22">
        <f t="shared" si="49"/>
        <v>0</v>
      </c>
      <c r="O3095" s="22"/>
      <c r="P3095" s="22"/>
      <c r="Q3095" s="22"/>
      <c r="R3095" s="33" t="str">
        <f>IFERROR(VLOOKUP(Q3095,[1]list!$C$4:$D$350,2,0),"")</f>
        <v/>
      </c>
      <c r="S3095" s="22"/>
      <c r="T3095" s="33" t="str">
        <f>IFERROR(VLOOKUP(S3095,[1]list!$C$4:$D$350,2,0),"")</f>
        <v/>
      </c>
      <c r="U3095" s="22"/>
      <c r="V3095" s="33" t="str">
        <f>IFERROR(VLOOKUP(U3095,[1]list!$C$4:$D$350,2,0),"")</f>
        <v/>
      </c>
    </row>
    <row r="3096" spans="1:22" x14ac:dyDescent="0.25">
      <c r="A3096" s="20"/>
      <c r="B3096" s="21"/>
      <c r="C3096" s="21" t="str">
        <f>IFERROR(VLOOKUP(B3096,[1]list!$A$4:$B$350,2,0),"")</f>
        <v/>
      </c>
      <c r="D3096" s="21"/>
      <c r="E3096" s="21"/>
      <c r="F3096" s="21">
        <f>SUMIFS(الاسعار!$C:$C,الاسعار!$B:$B,$R3096,الاسعار!$A:$A,$A3096)</f>
        <v>0</v>
      </c>
      <c r="G3096" s="21"/>
      <c r="H3096" s="21"/>
      <c r="I3096" s="21">
        <f>SUMIFS(الاسعار!$C:$C,الاسعار!$B:$B,$T3096,الاسعار!$A:$A,$A3096)</f>
        <v>0</v>
      </c>
      <c r="J3096" s="21"/>
      <c r="K3096" s="21"/>
      <c r="L3096" s="21">
        <f>SUMIFS(الاسعار!$C:$C,الاسعار!$B:$B,$V3096,الاسعار!$A:$A,$A3096)</f>
        <v>0</v>
      </c>
      <c r="M3096" s="49"/>
      <c r="N3096" s="22">
        <f t="shared" si="49"/>
        <v>0</v>
      </c>
      <c r="O3096" s="22"/>
      <c r="P3096" s="22"/>
      <c r="Q3096" s="22"/>
      <c r="R3096" s="33" t="str">
        <f>IFERROR(VLOOKUP(Q3096,[1]list!$C$4:$D$350,2,0),"")</f>
        <v/>
      </c>
      <c r="S3096" s="22"/>
      <c r="T3096" s="33" t="str">
        <f>IFERROR(VLOOKUP(S3096,[1]list!$C$4:$D$350,2,0),"")</f>
        <v/>
      </c>
      <c r="U3096" s="22"/>
      <c r="V3096" s="33" t="str">
        <f>IFERROR(VLOOKUP(U3096,[1]list!$C$4:$D$350,2,0),"")</f>
        <v/>
      </c>
    </row>
    <row r="3097" spans="1:22" x14ac:dyDescent="0.25">
      <c r="A3097" s="20"/>
      <c r="B3097" s="21"/>
      <c r="C3097" s="21" t="str">
        <f>IFERROR(VLOOKUP(B3097,[1]list!$A$4:$B$350,2,0),"")</f>
        <v/>
      </c>
      <c r="D3097" s="21"/>
      <c r="E3097" s="21"/>
      <c r="F3097" s="21">
        <f>SUMIFS(الاسعار!$C:$C,الاسعار!$B:$B,$R3097,الاسعار!$A:$A,$A3097)</f>
        <v>0</v>
      </c>
      <c r="G3097" s="21"/>
      <c r="H3097" s="21"/>
      <c r="I3097" s="21">
        <f>SUMIFS(الاسعار!$C:$C,الاسعار!$B:$B,$T3097,الاسعار!$A:$A,$A3097)</f>
        <v>0</v>
      </c>
      <c r="J3097" s="21"/>
      <c r="K3097" s="21"/>
      <c r="L3097" s="21">
        <f>SUMIFS(الاسعار!$C:$C,الاسعار!$B:$B,$V3097,الاسعار!$A:$A,$A3097)</f>
        <v>0</v>
      </c>
      <c r="M3097" s="49"/>
      <c r="N3097" s="22">
        <f t="shared" si="49"/>
        <v>0</v>
      </c>
      <c r="O3097" s="22"/>
      <c r="P3097" s="22"/>
      <c r="Q3097" s="22"/>
      <c r="R3097" s="33" t="str">
        <f>IFERROR(VLOOKUP(Q3097,[1]list!$C$4:$D$350,2,0),"")</f>
        <v/>
      </c>
      <c r="S3097" s="22"/>
      <c r="T3097" s="33" t="str">
        <f>IFERROR(VLOOKUP(S3097,[1]list!$C$4:$D$350,2,0),"")</f>
        <v/>
      </c>
      <c r="U3097" s="22"/>
      <c r="V3097" s="33" t="str">
        <f>IFERROR(VLOOKUP(U3097,[1]list!$C$4:$D$350,2,0),"")</f>
        <v/>
      </c>
    </row>
    <row r="3098" spans="1:22" x14ac:dyDescent="0.25">
      <c r="A3098" s="20"/>
      <c r="B3098" s="21"/>
      <c r="C3098" s="21" t="str">
        <f>IFERROR(VLOOKUP(B3098,[1]list!$A$4:$B$350,2,0),"")</f>
        <v/>
      </c>
      <c r="D3098" s="21"/>
      <c r="E3098" s="21"/>
      <c r="F3098" s="21">
        <f>SUMIFS(الاسعار!$C:$C,الاسعار!$B:$B,$R3098,الاسعار!$A:$A,$A3098)</f>
        <v>0</v>
      </c>
      <c r="G3098" s="21"/>
      <c r="H3098" s="21"/>
      <c r="I3098" s="21">
        <f>SUMIFS(الاسعار!$C:$C,الاسعار!$B:$B,$T3098,الاسعار!$A:$A,$A3098)</f>
        <v>0</v>
      </c>
      <c r="J3098" s="21"/>
      <c r="K3098" s="21"/>
      <c r="L3098" s="21">
        <f>SUMIFS(الاسعار!$C:$C,الاسعار!$B:$B,$V3098,الاسعار!$A:$A,$A3098)</f>
        <v>0</v>
      </c>
      <c r="M3098" s="49"/>
      <c r="N3098" s="22">
        <f t="shared" si="49"/>
        <v>0</v>
      </c>
      <c r="O3098" s="22"/>
      <c r="P3098" s="22"/>
      <c r="Q3098" s="22"/>
      <c r="R3098" s="33" t="str">
        <f>IFERROR(VLOOKUP(Q3098,[1]list!$C$4:$D$350,2,0),"")</f>
        <v/>
      </c>
      <c r="S3098" s="22"/>
      <c r="T3098" s="33" t="str">
        <f>IFERROR(VLOOKUP(S3098,[1]list!$C$4:$D$350,2,0),"")</f>
        <v/>
      </c>
      <c r="U3098" s="22"/>
      <c r="V3098" s="33" t="str">
        <f>IFERROR(VLOOKUP(U3098,[1]list!$C$4:$D$350,2,0),"")</f>
        <v/>
      </c>
    </row>
    <row r="3099" spans="1:22" x14ac:dyDescent="0.25">
      <c r="A3099" s="20"/>
      <c r="B3099" s="21"/>
      <c r="C3099" s="21" t="str">
        <f>IFERROR(VLOOKUP(B3099,[1]list!$A$4:$B$350,2,0),"")</f>
        <v/>
      </c>
      <c r="D3099" s="21"/>
      <c r="E3099" s="21"/>
      <c r="F3099" s="21">
        <f>SUMIFS(الاسعار!$C:$C,الاسعار!$B:$B,$R3099,الاسعار!$A:$A,$A3099)</f>
        <v>0</v>
      </c>
      <c r="G3099" s="21"/>
      <c r="H3099" s="21"/>
      <c r="I3099" s="21">
        <f>SUMIFS(الاسعار!$C:$C,الاسعار!$B:$B,$T3099,الاسعار!$A:$A,$A3099)</f>
        <v>0</v>
      </c>
      <c r="J3099" s="21"/>
      <c r="K3099" s="21"/>
      <c r="L3099" s="21">
        <f>SUMIFS(الاسعار!$C:$C,الاسعار!$B:$B,$V3099,الاسعار!$A:$A,$A3099)</f>
        <v>0</v>
      </c>
      <c r="M3099" s="49"/>
      <c r="N3099" s="22">
        <f t="shared" si="49"/>
        <v>0</v>
      </c>
      <c r="O3099" s="22"/>
      <c r="P3099" s="22"/>
      <c r="Q3099" s="22"/>
      <c r="R3099" s="33" t="str">
        <f>IFERROR(VLOOKUP(Q3099,[1]list!$C$4:$D$350,2,0),"")</f>
        <v/>
      </c>
      <c r="S3099" s="22"/>
      <c r="T3099" s="33" t="str">
        <f>IFERROR(VLOOKUP(S3099,[1]list!$C$4:$D$350,2,0),"")</f>
        <v/>
      </c>
      <c r="U3099" s="22"/>
      <c r="V3099" s="33" t="str">
        <f>IFERROR(VLOOKUP(U3099,[1]list!$C$4:$D$350,2,0),"")</f>
        <v/>
      </c>
    </row>
    <row r="3100" spans="1:22" x14ac:dyDescent="0.25">
      <c r="A3100" s="20"/>
      <c r="B3100" s="21"/>
      <c r="C3100" s="21" t="str">
        <f>IFERROR(VLOOKUP(B3100,[1]list!$A$4:$B$350,2,0),"")</f>
        <v/>
      </c>
      <c r="D3100" s="21"/>
      <c r="E3100" s="21"/>
      <c r="F3100" s="21">
        <f>SUMIFS(الاسعار!$C:$C,الاسعار!$B:$B,$R3100,الاسعار!$A:$A,$A3100)</f>
        <v>0</v>
      </c>
      <c r="G3100" s="21"/>
      <c r="H3100" s="21"/>
      <c r="I3100" s="21">
        <f>SUMIFS(الاسعار!$C:$C,الاسعار!$B:$B,$T3100,الاسعار!$A:$A,$A3100)</f>
        <v>0</v>
      </c>
      <c r="J3100" s="21"/>
      <c r="K3100" s="21"/>
      <c r="L3100" s="21">
        <f>SUMIFS(الاسعار!$C:$C,الاسعار!$B:$B,$V3100,الاسعار!$A:$A,$A3100)</f>
        <v>0</v>
      </c>
      <c r="M3100" s="49"/>
      <c r="N3100" s="22">
        <f t="shared" si="49"/>
        <v>0</v>
      </c>
      <c r="O3100" s="22"/>
      <c r="P3100" s="22"/>
      <c r="Q3100" s="22"/>
      <c r="R3100" s="33" t="str">
        <f>IFERROR(VLOOKUP(Q3100,[1]list!$C$4:$D$350,2,0),"")</f>
        <v/>
      </c>
      <c r="S3100" s="22"/>
      <c r="T3100" s="33" t="str">
        <f>IFERROR(VLOOKUP(S3100,[1]list!$C$4:$D$350,2,0),"")</f>
        <v/>
      </c>
      <c r="U3100" s="22"/>
      <c r="V3100" s="33" t="str">
        <f>IFERROR(VLOOKUP(U3100,[1]list!$C$4:$D$350,2,0),"")</f>
        <v/>
      </c>
    </row>
    <row r="3101" spans="1:22" x14ac:dyDescent="0.25">
      <c r="A3101" s="20"/>
      <c r="B3101" s="21"/>
      <c r="C3101" s="21" t="str">
        <f>IFERROR(VLOOKUP(B3101,[1]list!$A$4:$B$350,2,0),"")</f>
        <v/>
      </c>
      <c r="D3101" s="21"/>
      <c r="E3101" s="21"/>
      <c r="F3101" s="21">
        <f>SUMIFS(الاسعار!$C:$C,الاسعار!$B:$B,$R3101,الاسعار!$A:$A,$A3101)</f>
        <v>0</v>
      </c>
      <c r="G3101" s="21"/>
      <c r="H3101" s="21"/>
      <c r="I3101" s="21">
        <f>SUMIFS(الاسعار!$C:$C,الاسعار!$B:$B,$T3101,الاسعار!$A:$A,$A3101)</f>
        <v>0</v>
      </c>
      <c r="J3101" s="21"/>
      <c r="K3101" s="21"/>
      <c r="L3101" s="21">
        <f>SUMIFS(الاسعار!$C:$C,الاسعار!$B:$B,$V3101,الاسعار!$A:$A,$A3101)</f>
        <v>0</v>
      </c>
      <c r="M3101" s="49"/>
      <c r="N3101" s="22">
        <f t="shared" si="49"/>
        <v>0</v>
      </c>
      <c r="O3101" s="22"/>
      <c r="P3101" s="22"/>
      <c r="Q3101" s="22"/>
      <c r="R3101" s="33" t="str">
        <f>IFERROR(VLOOKUP(Q3101,[1]list!$C$4:$D$350,2,0),"")</f>
        <v/>
      </c>
      <c r="S3101" s="22"/>
      <c r="T3101" s="33" t="str">
        <f>IFERROR(VLOOKUP(S3101,[1]list!$C$4:$D$350,2,0),"")</f>
        <v/>
      </c>
      <c r="U3101" s="22"/>
      <c r="V3101" s="33" t="str">
        <f>IFERROR(VLOOKUP(U3101,[1]list!$C$4:$D$350,2,0),"")</f>
        <v/>
      </c>
    </row>
    <row r="3102" spans="1:22" x14ac:dyDescent="0.25">
      <c r="A3102" s="20"/>
      <c r="B3102" s="21"/>
      <c r="C3102" s="21" t="str">
        <f>IFERROR(VLOOKUP(B3102,[1]list!$A$4:$B$350,2,0),"")</f>
        <v/>
      </c>
      <c r="D3102" s="21"/>
      <c r="E3102" s="21"/>
      <c r="F3102" s="21">
        <f>SUMIFS(الاسعار!$C:$C,الاسعار!$B:$B,$R3102,الاسعار!$A:$A,$A3102)</f>
        <v>0</v>
      </c>
      <c r="G3102" s="21"/>
      <c r="H3102" s="21"/>
      <c r="I3102" s="21">
        <f>SUMIFS(الاسعار!$C:$C,الاسعار!$B:$B,$T3102,الاسعار!$A:$A,$A3102)</f>
        <v>0</v>
      </c>
      <c r="J3102" s="21"/>
      <c r="K3102" s="21"/>
      <c r="L3102" s="21">
        <f>SUMIFS(الاسعار!$C:$C,الاسعار!$B:$B,$V3102,الاسعار!$A:$A,$A3102)</f>
        <v>0</v>
      </c>
      <c r="M3102" s="49"/>
      <c r="N3102" s="22">
        <f t="shared" si="49"/>
        <v>0</v>
      </c>
      <c r="O3102" s="22"/>
      <c r="P3102" s="22"/>
      <c r="Q3102" s="22"/>
      <c r="R3102" s="33" t="str">
        <f>IFERROR(VLOOKUP(Q3102,[1]list!$C$4:$D$350,2,0),"")</f>
        <v/>
      </c>
      <c r="S3102" s="22"/>
      <c r="T3102" s="33" t="str">
        <f>IFERROR(VLOOKUP(S3102,[1]list!$C$4:$D$350,2,0),"")</f>
        <v/>
      </c>
      <c r="U3102" s="22"/>
      <c r="V3102" s="33" t="str">
        <f>IFERROR(VLOOKUP(U3102,[1]list!$C$4:$D$350,2,0),"")</f>
        <v/>
      </c>
    </row>
    <row r="3103" spans="1:22" x14ac:dyDescent="0.25">
      <c r="A3103" s="20"/>
      <c r="B3103" s="21"/>
      <c r="C3103" s="21" t="str">
        <f>IFERROR(VLOOKUP(B3103,[1]list!$A$4:$B$350,2,0),"")</f>
        <v/>
      </c>
      <c r="D3103" s="21"/>
      <c r="E3103" s="21"/>
      <c r="F3103" s="21">
        <f>SUMIFS(الاسعار!$C:$C,الاسعار!$B:$B,$R3103,الاسعار!$A:$A,$A3103)</f>
        <v>0</v>
      </c>
      <c r="G3103" s="21"/>
      <c r="H3103" s="21"/>
      <c r="I3103" s="21">
        <f>SUMIFS(الاسعار!$C:$C,الاسعار!$B:$B,$T3103,الاسعار!$A:$A,$A3103)</f>
        <v>0</v>
      </c>
      <c r="J3103" s="21"/>
      <c r="K3103" s="21"/>
      <c r="L3103" s="21">
        <f>SUMIFS(الاسعار!$C:$C,الاسعار!$B:$B,$V3103,الاسعار!$A:$A,$A3103)</f>
        <v>0</v>
      </c>
      <c r="M3103" s="49"/>
      <c r="N3103" s="22">
        <f t="shared" si="49"/>
        <v>0</v>
      </c>
      <c r="O3103" s="22"/>
      <c r="P3103" s="22"/>
      <c r="Q3103" s="22"/>
      <c r="R3103" s="33" t="str">
        <f>IFERROR(VLOOKUP(Q3103,[1]list!$C$4:$D$350,2,0),"")</f>
        <v/>
      </c>
      <c r="S3103" s="22"/>
      <c r="T3103" s="33" t="str">
        <f>IFERROR(VLOOKUP(S3103,[1]list!$C$4:$D$350,2,0),"")</f>
        <v/>
      </c>
      <c r="U3103" s="22"/>
      <c r="V3103" s="33" t="str">
        <f>IFERROR(VLOOKUP(U3103,[1]list!$C$4:$D$350,2,0),"")</f>
        <v/>
      </c>
    </row>
    <row r="3104" spans="1:22" x14ac:dyDescent="0.25">
      <c r="A3104" s="20"/>
      <c r="B3104" s="21"/>
      <c r="C3104" s="21" t="str">
        <f>IFERROR(VLOOKUP(B3104,[1]list!$A$4:$B$350,2,0),"")</f>
        <v/>
      </c>
      <c r="D3104" s="21"/>
      <c r="E3104" s="21"/>
      <c r="F3104" s="21">
        <f>SUMIFS(الاسعار!$C:$C,الاسعار!$B:$B,$R3104,الاسعار!$A:$A,$A3104)</f>
        <v>0</v>
      </c>
      <c r="G3104" s="21"/>
      <c r="H3104" s="21"/>
      <c r="I3104" s="21">
        <f>SUMIFS(الاسعار!$C:$C,الاسعار!$B:$B,$T3104,الاسعار!$A:$A,$A3104)</f>
        <v>0</v>
      </c>
      <c r="J3104" s="21"/>
      <c r="K3104" s="21"/>
      <c r="L3104" s="21">
        <f>SUMIFS(الاسعار!$C:$C,الاسعار!$B:$B,$V3104,الاسعار!$A:$A,$A3104)</f>
        <v>0</v>
      </c>
      <c r="M3104" s="49"/>
      <c r="N3104" s="22">
        <f t="shared" si="49"/>
        <v>0</v>
      </c>
      <c r="O3104" s="22"/>
      <c r="P3104" s="22"/>
      <c r="Q3104" s="22"/>
      <c r="R3104" s="33" t="str">
        <f>IFERROR(VLOOKUP(Q3104,[1]list!$C$4:$D$350,2,0),"")</f>
        <v/>
      </c>
      <c r="S3104" s="22"/>
      <c r="T3104" s="33" t="str">
        <f>IFERROR(VLOOKUP(S3104,[1]list!$C$4:$D$350,2,0),"")</f>
        <v/>
      </c>
      <c r="U3104" s="22"/>
      <c r="V3104" s="33" t="str">
        <f>IFERROR(VLOOKUP(U3104,[1]list!$C$4:$D$350,2,0),"")</f>
        <v/>
      </c>
    </row>
    <row r="3105" spans="1:22" x14ac:dyDescent="0.25">
      <c r="A3105" s="20"/>
      <c r="B3105" s="21"/>
      <c r="C3105" s="21" t="str">
        <f>IFERROR(VLOOKUP(B3105,[1]list!$A$4:$B$350,2,0),"")</f>
        <v/>
      </c>
      <c r="D3105" s="21"/>
      <c r="E3105" s="21"/>
      <c r="F3105" s="21">
        <f>SUMIFS(الاسعار!$C:$C,الاسعار!$B:$B,$R3105,الاسعار!$A:$A,$A3105)</f>
        <v>0</v>
      </c>
      <c r="G3105" s="21"/>
      <c r="H3105" s="21"/>
      <c r="I3105" s="21">
        <f>SUMIFS(الاسعار!$C:$C,الاسعار!$B:$B,$T3105,الاسعار!$A:$A,$A3105)</f>
        <v>0</v>
      </c>
      <c r="J3105" s="21"/>
      <c r="K3105" s="21"/>
      <c r="L3105" s="21">
        <f>SUMIFS(الاسعار!$C:$C,الاسعار!$B:$B,$V3105,الاسعار!$A:$A,$A3105)</f>
        <v>0</v>
      </c>
      <c r="M3105" s="49"/>
      <c r="N3105" s="22">
        <f t="shared" si="49"/>
        <v>0</v>
      </c>
      <c r="O3105" s="22"/>
      <c r="P3105" s="22"/>
      <c r="Q3105" s="22"/>
      <c r="R3105" s="33" t="str">
        <f>IFERROR(VLOOKUP(Q3105,[1]list!$C$4:$D$350,2,0),"")</f>
        <v/>
      </c>
      <c r="S3105" s="22"/>
      <c r="T3105" s="33" t="str">
        <f>IFERROR(VLOOKUP(S3105,[1]list!$C$4:$D$350,2,0),"")</f>
        <v/>
      </c>
      <c r="U3105" s="22"/>
      <c r="V3105" s="33" t="str">
        <f>IFERROR(VLOOKUP(U3105,[1]list!$C$4:$D$350,2,0),"")</f>
        <v/>
      </c>
    </row>
    <row r="3106" spans="1:22" x14ac:dyDescent="0.25">
      <c r="A3106" s="20"/>
      <c r="B3106" s="21"/>
      <c r="C3106" s="21" t="str">
        <f>IFERROR(VLOOKUP(B3106,[1]list!$A$4:$B$350,2,0),"")</f>
        <v/>
      </c>
      <c r="D3106" s="21"/>
      <c r="E3106" s="21"/>
      <c r="F3106" s="21">
        <f>SUMIFS(الاسعار!$C:$C,الاسعار!$B:$B,$R3106,الاسعار!$A:$A,$A3106)</f>
        <v>0</v>
      </c>
      <c r="G3106" s="21"/>
      <c r="H3106" s="21"/>
      <c r="I3106" s="21">
        <f>SUMIFS(الاسعار!$C:$C,الاسعار!$B:$B,$T3106,الاسعار!$A:$A,$A3106)</f>
        <v>0</v>
      </c>
      <c r="J3106" s="21"/>
      <c r="K3106" s="21"/>
      <c r="L3106" s="21">
        <f>SUMIFS(الاسعار!$C:$C,الاسعار!$B:$B,$V3106,الاسعار!$A:$A,$A3106)</f>
        <v>0</v>
      </c>
      <c r="M3106" s="49"/>
      <c r="N3106" s="22">
        <f t="shared" si="49"/>
        <v>0</v>
      </c>
      <c r="O3106" s="22"/>
      <c r="P3106" s="22"/>
      <c r="Q3106" s="22"/>
      <c r="R3106" s="33" t="str">
        <f>IFERROR(VLOOKUP(Q3106,[1]list!$C$4:$D$350,2,0),"")</f>
        <v/>
      </c>
      <c r="S3106" s="22"/>
      <c r="T3106" s="33" t="str">
        <f>IFERROR(VLOOKUP(S3106,[1]list!$C$4:$D$350,2,0),"")</f>
        <v/>
      </c>
      <c r="U3106" s="22"/>
      <c r="V3106" s="33" t="str">
        <f>IFERROR(VLOOKUP(U3106,[1]list!$C$4:$D$350,2,0),"")</f>
        <v/>
      </c>
    </row>
    <row r="3107" spans="1:22" x14ac:dyDescent="0.25">
      <c r="A3107" s="20"/>
      <c r="B3107" s="21"/>
      <c r="C3107" s="21" t="str">
        <f>IFERROR(VLOOKUP(B3107,[1]list!$A$4:$B$350,2,0),"")</f>
        <v/>
      </c>
      <c r="D3107" s="21"/>
      <c r="E3107" s="21"/>
      <c r="F3107" s="21">
        <f>SUMIFS(الاسعار!$C:$C,الاسعار!$B:$B,$R3107,الاسعار!$A:$A,$A3107)</f>
        <v>0</v>
      </c>
      <c r="G3107" s="21"/>
      <c r="H3107" s="21"/>
      <c r="I3107" s="21">
        <f>SUMIFS(الاسعار!$C:$C,الاسعار!$B:$B,$T3107,الاسعار!$A:$A,$A3107)</f>
        <v>0</v>
      </c>
      <c r="J3107" s="21"/>
      <c r="K3107" s="21"/>
      <c r="L3107" s="21">
        <f>SUMIFS(الاسعار!$C:$C,الاسعار!$B:$B,$V3107,الاسعار!$A:$A,$A3107)</f>
        <v>0</v>
      </c>
      <c r="M3107" s="49"/>
      <c r="N3107" s="22">
        <f t="shared" si="49"/>
        <v>0</v>
      </c>
      <c r="O3107" s="22"/>
      <c r="P3107" s="22"/>
      <c r="Q3107" s="22"/>
      <c r="R3107" s="33" t="str">
        <f>IFERROR(VLOOKUP(Q3107,[1]list!$C$4:$D$350,2,0),"")</f>
        <v/>
      </c>
      <c r="S3107" s="22"/>
      <c r="T3107" s="33" t="str">
        <f>IFERROR(VLOOKUP(S3107,[1]list!$C$4:$D$350,2,0),"")</f>
        <v/>
      </c>
      <c r="U3107" s="22"/>
      <c r="V3107" s="33" t="str">
        <f>IFERROR(VLOOKUP(U3107,[1]list!$C$4:$D$350,2,0),"")</f>
        <v/>
      </c>
    </row>
    <row r="3108" spans="1:22" x14ac:dyDescent="0.25">
      <c r="A3108" s="20"/>
      <c r="B3108" s="21"/>
      <c r="C3108" s="21" t="str">
        <f>IFERROR(VLOOKUP(B3108,[1]list!$A$4:$B$350,2,0),"")</f>
        <v/>
      </c>
      <c r="D3108" s="21"/>
      <c r="E3108" s="21"/>
      <c r="F3108" s="21">
        <f>SUMIFS(الاسعار!$C:$C,الاسعار!$B:$B,$R3108,الاسعار!$A:$A,$A3108)</f>
        <v>0</v>
      </c>
      <c r="G3108" s="21"/>
      <c r="H3108" s="21"/>
      <c r="I3108" s="21">
        <f>SUMIFS(الاسعار!$C:$C,الاسعار!$B:$B,$T3108,الاسعار!$A:$A,$A3108)</f>
        <v>0</v>
      </c>
      <c r="J3108" s="21"/>
      <c r="K3108" s="21"/>
      <c r="L3108" s="21">
        <f>SUMIFS(الاسعار!$C:$C,الاسعار!$B:$B,$V3108,الاسعار!$A:$A,$A3108)</f>
        <v>0</v>
      </c>
      <c r="M3108" s="49"/>
      <c r="N3108" s="22">
        <f t="shared" si="49"/>
        <v>0</v>
      </c>
      <c r="O3108" s="22"/>
      <c r="P3108" s="22"/>
      <c r="Q3108" s="22"/>
      <c r="R3108" s="33" t="str">
        <f>IFERROR(VLOOKUP(Q3108,[1]list!$C$4:$D$350,2,0),"")</f>
        <v/>
      </c>
      <c r="S3108" s="22"/>
      <c r="T3108" s="33" t="str">
        <f>IFERROR(VLOOKUP(S3108,[1]list!$C$4:$D$350,2,0),"")</f>
        <v/>
      </c>
      <c r="U3108" s="22"/>
      <c r="V3108" s="33" t="str">
        <f>IFERROR(VLOOKUP(U3108,[1]list!$C$4:$D$350,2,0),"")</f>
        <v/>
      </c>
    </row>
    <row r="3109" spans="1:22" x14ac:dyDescent="0.25">
      <c r="A3109" s="20"/>
      <c r="B3109" s="21"/>
      <c r="C3109" s="21" t="str">
        <f>IFERROR(VLOOKUP(B3109,[1]list!$A$4:$B$350,2,0),"")</f>
        <v/>
      </c>
      <c r="D3109" s="21"/>
      <c r="E3109" s="21"/>
      <c r="F3109" s="21">
        <f>SUMIFS(الاسعار!$C:$C,الاسعار!$B:$B,$R3109,الاسعار!$A:$A,$A3109)</f>
        <v>0</v>
      </c>
      <c r="G3109" s="21"/>
      <c r="H3109" s="21"/>
      <c r="I3109" s="21">
        <f>SUMIFS(الاسعار!$C:$C,الاسعار!$B:$B,$T3109,الاسعار!$A:$A,$A3109)</f>
        <v>0</v>
      </c>
      <c r="J3109" s="21"/>
      <c r="K3109" s="21"/>
      <c r="L3109" s="21">
        <f>SUMIFS(الاسعار!$C:$C,الاسعار!$B:$B,$V3109,الاسعار!$A:$A,$A3109)</f>
        <v>0</v>
      </c>
      <c r="M3109" s="49"/>
      <c r="N3109" s="22">
        <f t="shared" si="49"/>
        <v>0</v>
      </c>
      <c r="O3109" s="22"/>
      <c r="P3109" s="22"/>
      <c r="Q3109" s="22"/>
      <c r="R3109" s="33" t="str">
        <f>IFERROR(VLOOKUP(Q3109,[1]list!$C$4:$D$350,2,0),"")</f>
        <v/>
      </c>
      <c r="S3109" s="22"/>
      <c r="T3109" s="33" t="str">
        <f>IFERROR(VLOOKUP(S3109,[1]list!$C$4:$D$350,2,0),"")</f>
        <v/>
      </c>
      <c r="U3109" s="22"/>
      <c r="V3109" s="33" t="str">
        <f>IFERROR(VLOOKUP(U3109,[1]list!$C$4:$D$350,2,0),"")</f>
        <v/>
      </c>
    </row>
    <row r="3110" spans="1:22" x14ac:dyDescent="0.25">
      <c r="A3110" s="20"/>
      <c r="B3110" s="21"/>
      <c r="C3110" s="21" t="str">
        <f>IFERROR(VLOOKUP(B3110,[1]list!$A$4:$B$350,2,0),"")</f>
        <v/>
      </c>
      <c r="D3110" s="21"/>
      <c r="E3110" s="21"/>
      <c r="F3110" s="21">
        <f>SUMIFS(الاسعار!$C:$C,الاسعار!$B:$B,$R3110,الاسعار!$A:$A,$A3110)</f>
        <v>0</v>
      </c>
      <c r="G3110" s="21"/>
      <c r="H3110" s="21"/>
      <c r="I3110" s="21">
        <f>SUMIFS(الاسعار!$C:$C,الاسعار!$B:$B,$T3110,الاسعار!$A:$A,$A3110)</f>
        <v>0</v>
      </c>
      <c r="J3110" s="21"/>
      <c r="K3110" s="21"/>
      <c r="L3110" s="21">
        <f>SUMIFS(الاسعار!$C:$C,الاسعار!$B:$B,$V3110,الاسعار!$A:$A,$A3110)</f>
        <v>0</v>
      </c>
      <c r="M3110" s="49"/>
      <c r="N3110" s="22">
        <f t="shared" si="49"/>
        <v>0</v>
      </c>
      <c r="O3110" s="22"/>
      <c r="P3110" s="22"/>
      <c r="Q3110" s="22"/>
      <c r="R3110" s="33" t="str">
        <f>IFERROR(VLOOKUP(Q3110,[1]list!$C$4:$D$350,2,0),"")</f>
        <v/>
      </c>
      <c r="S3110" s="22"/>
      <c r="T3110" s="33" t="str">
        <f>IFERROR(VLOOKUP(S3110,[1]list!$C$4:$D$350,2,0),"")</f>
        <v/>
      </c>
      <c r="U3110" s="22"/>
      <c r="V3110" s="33" t="str">
        <f>IFERROR(VLOOKUP(U3110,[1]list!$C$4:$D$350,2,0),"")</f>
        <v/>
      </c>
    </row>
    <row r="3111" spans="1:22" x14ac:dyDescent="0.25">
      <c r="A3111" s="20"/>
      <c r="B3111" s="21"/>
      <c r="C3111" s="21" t="str">
        <f>IFERROR(VLOOKUP(B3111,[1]list!$A$4:$B$350,2,0),"")</f>
        <v/>
      </c>
      <c r="D3111" s="21"/>
      <c r="E3111" s="21"/>
      <c r="F3111" s="21">
        <f>SUMIFS(الاسعار!$C:$C,الاسعار!$B:$B,$R3111,الاسعار!$A:$A,$A3111)</f>
        <v>0</v>
      </c>
      <c r="G3111" s="21"/>
      <c r="H3111" s="21"/>
      <c r="I3111" s="21">
        <f>SUMIFS(الاسعار!$C:$C,الاسعار!$B:$B,$T3111,الاسعار!$A:$A,$A3111)</f>
        <v>0</v>
      </c>
      <c r="J3111" s="21"/>
      <c r="K3111" s="21"/>
      <c r="L3111" s="21">
        <f>SUMIFS(الاسعار!$C:$C,الاسعار!$B:$B,$V3111,الاسعار!$A:$A,$A3111)</f>
        <v>0</v>
      </c>
      <c r="M3111" s="49"/>
      <c r="N3111" s="22">
        <f t="shared" si="49"/>
        <v>0</v>
      </c>
      <c r="O3111" s="22"/>
      <c r="P3111" s="22"/>
      <c r="Q3111" s="22"/>
      <c r="R3111" s="33" t="str">
        <f>IFERROR(VLOOKUP(Q3111,[1]list!$C$4:$D$350,2,0),"")</f>
        <v/>
      </c>
      <c r="S3111" s="22"/>
      <c r="T3111" s="33" t="str">
        <f>IFERROR(VLOOKUP(S3111,[1]list!$C$4:$D$350,2,0),"")</f>
        <v/>
      </c>
      <c r="U3111" s="22"/>
      <c r="V3111" s="33" t="str">
        <f>IFERROR(VLOOKUP(U3111,[1]list!$C$4:$D$350,2,0),"")</f>
        <v/>
      </c>
    </row>
    <row r="3112" spans="1:22" x14ac:dyDescent="0.25">
      <c r="A3112" s="20"/>
      <c r="B3112" s="21"/>
      <c r="C3112" s="21" t="str">
        <f>IFERROR(VLOOKUP(B3112,[1]list!$A$4:$B$350,2,0),"")</f>
        <v/>
      </c>
      <c r="D3112" s="21"/>
      <c r="E3112" s="21"/>
      <c r="F3112" s="21">
        <f>SUMIFS(الاسعار!$C:$C,الاسعار!$B:$B,$R3112,الاسعار!$A:$A,$A3112)</f>
        <v>0</v>
      </c>
      <c r="G3112" s="21"/>
      <c r="H3112" s="21"/>
      <c r="I3112" s="21">
        <f>SUMIFS(الاسعار!$C:$C,الاسعار!$B:$B,$T3112,الاسعار!$A:$A,$A3112)</f>
        <v>0</v>
      </c>
      <c r="J3112" s="21"/>
      <c r="K3112" s="21"/>
      <c r="L3112" s="21">
        <f>SUMIFS(الاسعار!$C:$C,الاسعار!$B:$B,$V3112,الاسعار!$A:$A,$A3112)</f>
        <v>0</v>
      </c>
      <c r="M3112" s="49"/>
      <c r="N3112" s="22">
        <f t="shared" si="49"/>
        <v>0</v>
      </c>
      <c r="O3112" s="22"/>
      <c r="P3112" s="22"/>
      <c r="Q3112" s="22"/>
      <c r="R3112" s="33" t="str">
        <f>IFERROR(VLOOKUP(Q3112,[1]list!$C$4:$D$350,2,0),"")</f>
        <v/>
      </c>
      <c r="S3112" s="22"/>
      <c r="T3112" s="33" t="str">
        <f>IFERROR(VLOOKUP(S3112,[1]list!$C$4:$D$350,2,0),"")</f>
        <v/>
      </c>
      <c r="U3112" s="22"/>
      <c r="V3112" s="33" t="str">
        <f>IFERROR(VLOOKUP(U3112,[1]list!$C$4:$D$350,2,0),"")</f>
        <v/>
      </c>
    </row>
    <row r="3113" spans="1:22" x14ac:dyDescent="0.25">
      <c r="A3113" s="20"/>
      <c r="B3113" s="21"/>
      <c r="C3113" s="21" t="str">
        <f>IFERROR(VLOOKUP(B3113,[1]list!$A$4:$B$350,2,0),"")</f>
        <v/>
      </c>
      <c r="D3113" s="21"/>
      <c r="E3113" s="21"/>
      <c r="F3113" s="21">
        <f>SUMIFS(الاسعار!$C:$C,الاسعار!$B:$B,$R3113,الاسعار!$A:$A,$A3113)</f>
        <v>0</v>
      </c>
      <c r="G3113" s="21"/>
      <c r="H3113" s="21"/>
      <c r="I3113" s="21">
        <f>SUMIFS(الاسعار!$C:$C,الاسعار!$B:$B,$T3113,الاسعار!$A:$A,$A3113)</f>
        <v>0</v>
      </c>
      <c r="J3113" s="21"/>
      <c r="K3113" s="21"/>
      <c r="L3113" s="21">
        <f>SUMIFS(الاسعار!$C:$C,الاسعار!$B:$B,$V3113,الاسعار!$A:$A,$A3113)</f>
        <v>0</v>
      </c>
      <c r="M3113" s="49"/>
      <c r="N3113" s="22">
        <f t="shared" si="49"/>
        <v>0</v>
      </c>
      <c r="O3113" s="22"/>
      <c r="P3113" s="22"/>
      <c r="Q3113" s="22"/>
      <c r="R3113" s="33" t="str">
        <f>IFERROR(VLOOKUP(Q3113,[1]list!$C$4:$D$350,2,0),"")</f>
        <v/>
      </c>
      <c r="S3113" s="22"/>
      <c r="T3113" s="33" t="str">
        <f>IFERROR(VLOOKUP(S3113,[1]list!$C$4:$D$350,2,0),"")</f>
        <v/>
      </c>
      <c r="U3113" s="22"/>
      <c r="V3113" s="33" t="str">
        <f>IFERROR(VLOOKUP(U3113,[1]list!$C$4:$D$350,2,0),"")</f>
        <v/>
      </c>
    </row>
    <row r="3114" spans="1:22" x14ac:dyDescent="0.25">
      <c r="A3114" s="20"/>
      <c r="B3114" s="21"/>
      <c r="C3114" s="21" t="str">
        <f>IFERROR(VLOOKUP(B3114,[1]list!$A$4:$B$350,2,0),"")</f>
        <v/>
      </c>
      <c r="D3114" s="21"/>
      <c r="E3114" s="21"/>
      <c r="F3114" s="21">
        <f>SUMIFS(الاسعار!$C:$C,الاسعار!$B:$B,$R3114,الاسعار!$A:$A,$A3114)</f>
        <v>0</v>
      </c>
      <c r="G3114" s="21"/>
      <c r="H3114" s="21"/>
      <c r="I3114" s="21">
        <f>SUMIFS(الاسعار!$C:$C,الاسعار!$B:$B,$T3114,الاسعار!$A:$A,$A3114)</f>
        <v>0</v>
      </c>
      <c r="J3114" s="21"/>
      <c r="K3114" s="21"/>
      <c r="L3114" s="21">
        <f>SUMIFS(الاسعار!$C:$C,الاسعار!$B:$B,$V3114,الاسعار!$A:$A,$A3114)</f>
        <v>0</v>
      </c>
      <c r="M3114" s="49"/>
      <c r="N3114" s="22">
        <f t="shared" si="49"/>
        <v>0</v>
      </c>
      <c r="O3114" s="22"/>
      <c r="P3114" s="22"/>
      <c r="Q3114" s="22"/>
      <c r="R3114" s="33" t="str">
        <f>IFERROR(VLOOKUP(Q3114,[1]list!$C$4:$D$350,2,0),"")</f>
        <v/>
      </c>
      <c r="S3114" s="22"/>
      <c r="T3114" s="33" t="str">
        <f>IFERROR(VLOOKUP(S3114,[1]list!$C$4:$D$350,2,0),"")</f>
        <v/>
      </c>
      <c r="U3114" s="22"/>
      <c r="V3114" s="33" t="str">
        <f>IFERROR(VLOOKUP(U3114,[1]list!$C$4:$D$350,2,0),"")</f>
        <v/>
      </c>
    </row>
    <row r="3115" spans="1:22" x14ac:dyDescent="0.25">
      <c r="A3115" s="20"/>
      <c r="B3115" s="21"/>
      <c r="C3115" s="21" t="str">
        <f>IFERROR(VLOOKUP(B3115,[1]list!$A$4:$B$350,2,0),"")</f>
        <v/>
      </c>
      <c r="D3115" s="21"/>
      <c r="E3115" s="21"/>
      <c r="F3115" s="21">
        <f>SUMIFS(الاسعار!$C:$C,الاسعار!$B:$B,$R3115,الاسعار!$A:$A,$A3115)</f>
        <v>0</v>
      </c>
      <c r="G3115" s="21"/>
      <c r="H3115" s="21"/>
      <c r="I3115" s="21">
        <f>SUMIFS(الاسعار!$C:$C,الاسعار!$B:$B,$T3115,الاسعار!$A:$A,$A3115)</f>
        <v>0</v>
      </c>
      <c r="J3115" s="21"/>
      <c r="K3115" s="21"/>
      <c r="L3115" s="21">
        <f>SUMIFS(الاسعار!$C:$C,الاسعار!$B:$B,$V3115,الاسعار!$A:$A,$A3115)</f>
        <v>0</v>
      </c>
      <c r="M3115" s="49"/>
      <c r="N3115" s="22">
        <f t="shared" si="49"/>
        <v>0</v>
      </c>
      <c r="O3115" s="22"/>
      <c r="P3115" s="22"/>
      <c r="Q3115" s="22"/>
      <c r="R3115" s="33" t="str">
        <f>IFERROR(VLOOKUP(Q3115,[1]list!$C$4:$D$350,2,0),"")</f>
        <v/>
      </c>
      <c r="S3115" s="22"/>
      <c r="T3115" s="33" t="str">
        <f>IFERROR(VLOOKUP(S3115,[1]list!$C$4:$D$350,2,0),"")</f>
        <v/>
      </c>
      <c r="U3115" s="22"/>
      <c r="V3115" s="33" t="str">
        <f>IFERROR(VLOOKUP(U3115,[1]list!$C$4:$D$350,2,0),"")</f>
        <v/>
      </c>
    </row>
    <row r="3116" spans="1:22" x14ac:dyDescent="0.25">
      <c r="A3116" s="20"/>
      <c r="B3116" s="21"/>
      <c r="C3116" s="21" t="str">
        <f>IFERROR(VLOOKUP(B3116,[1]list!$A$4:$B$350,2,0),"")</f>
        <v/>
      </c>
      <c r="D3116" s="21"/>
      <c r="E3116" s="21"/>
      <c r="F3116" s="21">
        <f>SUMIFS(الاسعار!$C:$C,الاسعار!$B:$B,$R3116,الاسعار!$A:$A,$A3116)</f>
        <v>0</v>
      </c>
      <c r="G3116" s="21"/>
      <c r="H3116" s="21"/>
      <c r="I3116" s="21">
        <f>SUMIFS(الاسعار!$C:$C,الاسعار!$B:$B,$T3116,الاسعار!$A:$A,$A3116)</f>
        <v>0</v>
      </c>
      <c r="J3116" s="21"/>
      <c r="K3116" s="21"/>
      <c r="L3116" s="21">
        <f>SUMIFS(الاسعار!$C:$C,الاسعار!$B:$B,$V3116,الاسعار!$A:$A,$A3116)</f>
        <v>0</v>
      </c>
      <c r="M3116" s="49"/>
      <c r="N3116" s="22">
        <f t="shared" si="49"/>
        <v>0</v>
      </c>
      <c r="O3116" s="22"/>
      <c r="P3116" s="22"/>
      <c r="Q3116" s="22"/>
      <c r="R3116" s="33" t="str">
        <f>IFERROR(VLOOKUP(Q3116,[1]list!$C$4:$D$350,2,0),"")</f>
        <v/>
      </c>
      <c r="S3116" s="22"/>
      <c r="T3116" s="33" t="str">
        <f>IFERROR(VLOOKUP(S3116,[1]list!$C$4:$D$350,2,0),"")</f>
        <v/>
      </c>
      <c r="U3116" s="22"/>
      <c r="V3116" s="33" t="str">
        <f>IFERROR(VLOOKUP(U3116,[1]list!$C$4:$D$350,2,0),"")</f>
        <v/>
      </c>
    </row>
    <row r="3117" spans="1:22" x14ac:dyDescent="0.25">
      <c r="A3117" s="20"/>
      <c r="B3117" s="21"/>
      <c r="C3117" s="21" t="str">
        <f>IFERROR(VLOOKUP(B3117,[1]list!$A$4:$B$350,2,0),"")</f>
        <v/>
      </c>
      <c r="D3117" s="21"/>
      <c r="E3117" s="21"/>
      <c r="F3117" s="21">
        <f>SUMIFS(الاسعار!$C:$C,الاسعار!$B:$B,$R3117,الاسعار!$A:$A,$A3117)</f>
        <v>0</v>
      </c>
      <c r="G3117" s="21"/>
      <c r="H3117" s="21"/>
      <c r="I3117" s="21">
        <f>SUMIFS(الاسعار!$C:$C,الاسعار!$B:$B,$T3117,الاسعار!$A:$A,$A3117)</f>
        <v>0</v>
      </c>
      <c r="J3117" s="21"/>
      <c r="K3117" s="21"/>
      <c r="L3117" s="21">
        <f>SUMIFS(الاسعار!$C:$C,الاسعار!$B:$B,$V3117,الاسعار!$A:$A,$A3117)</f>
        <v>0</v>
      </c>
      <c r="M3117" s="49"/>
      <c r="N3117" s="22">
        <f t="shared" si="49"/>
        <v>0</v>
      </c>
      <c r="O3117" s="22"/>
      <c r="P3117" s="22"/>
      <c r="Q3117" s="22"/>
      <c r="R3117" s="33" t="str">
        <f>IFERROR(VLOOKUP(Q3117,[1]list!$C$4:$D$350,2,0),"")</f>
        <v/>
      </c>
      <c r="S3117" s="22"/>
      <c r="T3117" s="33" t="str">
        <f>IFERROR(VLOOKUP(S3117,[1]list!$C$4:$D$350,2,0),"")</f>
        <v/>
      </c>
      <c r="U3117" s="22"/>
      <c r="V3117" s="33" t="str">
        <f>IFERROR(VLOOKUP(U3117,[1]list!$C$4:$D$350,2,0),"")</f>
        <v/>
      </c>
    </row>
    <row r="3118" spans="1:22" x14ac:dyDescent="0.25">
      <c r="A3118" s="20"/>
      <c r="B3118" s="21"/>
      <c r="C3118" s="21" t="str">
        <f>IFERROR(VLOOKUP(B3118,[1]list!$A$4:$B$350,2,0),"")</f>
        <v/>
      </c>
      <c r="D3118" s="21"/>
      <c r="E3118" s="21"/>
      <c r="F3118" s="21">
        <f>SUMIFS(الاسعار!$C:$C,الاسعار!$B:$B,$R3118,الاسعار!$A:$A,$A3118)</f>
        <v>0</v>
      </c>
      <c r="G3118" s="21"/>
      <c r="H3118" s="21"/>
      <c r="I3118" s="21">
        <f>SUMIFS(الاسعار!$C:$C,الاسعار!$B:$B,$T3118,الاسعار!$A:$A,$A3118)</f>
        <v>0</v>
      </c>
      <c r="J3118" s="21"/>
      <c r="K3118" s="21"/>
      <c r="L3118" s="21">
        <f>SUMIFS(الاسعار!$C:$C,الاسعار!$B:$B,$V3118,الاسعار!$A:$A,$A3118)</f>
        <v>0</v>
      </c>
      <c r="M3118" s="49"/>
      <c r="N3118" s="22">
        <f t="shared" si="49"/>
        <v>0</v>
      </c>
      <c r="O3118" s="22"/>
      <c r="P3118" s="22"/>
      <c r="Q3118" s="22"/>
      <c r="R3118" s="33" t="str">
        <f>IFERROR(VLOOKUP(Q3118,[1]list!$C$4:$D$350,2,0),"")</f>
        <v/>
      </c>
      <c r="S3118" s="22"/>
      <c r="T3118" s="33" t="str">
        <f>IFERROR(VLOOKUP(S3118,[1]list!$C$4:$D$350,2,0),"")</f>
        <v/>
      </c>
      <c r="U3118" s="22"/>
      <c r="V3118" s="33" t="str">
        <f>IFERROR(VLOOKUP(U3118,[1]list!$C$4:$D$350,2,0),"")</f>
        <v/>
      </c>
    </row>
    <row r="3119" spans="1:22" x14ac:dyDescent="0.25">
      <c r="A3119" s="20"/>
      <c r="B3119" s="21"/>
      <c r="C3119" s="21" t="str">
        <f>IFERROR(VLOOKUP(B3119,[1]list!$A$4:$B$350,2,0),"")</f>
        <v/>
      </c>
      <c r="D3119" s="21"/>
      <c r="E3119" s="21"/>
      <c r="F3119" s="21">
        <f>SUMIFS(الاسعار!$C:$C,الاسعار!$B:$B,$R3119,الاسعار!$A:$A,$A3119)</f>
        <v>0</v>
      </c>
      <c r="G3119" s="21"/>
      <c r="H3119" s="21"/>
      <c r="I3119" s="21">
        <f>SUMIFS(الاسعار!$C:$C,الاسعار!$B:$B,$T3119,الاسعار!$A:$A,$A3119)</f>
        <v>0</v>
      </c>
      <c r="J3119" s="21"/>
      <c r="K3119" s="21"/>
      <c r="L3119" s="21">
        <f>SUMIFS(الاسعار!$C:$C,الاسعار!$B:$B,$V3119,الاسعار!$A:$A,$A3119)</f>
        <v>0</v>
      </c>
      <c r="M3119" s="49"/>
      <c r="N3119" s="22">
        <f t="shared" si="49"/>
        <v>0</v>
      </c>
      <c r="O3119" s="22"/>
      <c r="P3119" s="22"/>
      <c r="Q3119" s="22"/>
      <c r="R3119" s="33" t="str">
        <f>IFERROR(VLOOKUP(Q3119,[1]list!$C$4:$D$350,2,0),"")</f>
        <v/>
      </c>
      <c r="S3119" s="22"/>
      <c r="T3119" s="33" t="str">
        <f>IFERROR(VLOOKUP(S3119,[1]list!$C$4:$D$350,2,0),"")</f>
        <v/>
      </c>
      <c r="U3119" s="22"/>
      <c r="V3119" s="33" t="str">
        <f>IFERROR(VLOOKUP(U3119,[1]list!$C$4:$D$350,2,0),"")</f>
        <v/>
      </c>
    </row>
    <row r="3120" spans="1:22" x14ac:dyDescent="0.25">
      <c r="A3120" s="20"/>
      <c r="B3120" s="21"/>
      <c r="C3120" s="21" t="str">
        <f>IFERROR(VLOOKUP(B3120,[1]list!$A$4:$B$350,2,0),"")</f>
        <v/>
      </c>
      <c r="D3120" s="21"/>
      <c r="E3120" s="21"/>
      <c r="F3120" s="21">
        <f>SUMIFS(الاسعار!$C:$C,الاسعار!$B:$B,$R3120,الاسعار!$A:$A,$A3120)</f>
        <v>0</v>
      </c>
      <c r="G3120" s="21"/>
      <c r="H3120" s="21"/>
      <c r="I3120" s="21">
        <f>SUMIFS(الاسعار!$C:$C,الاسعار!$B:$B,$T3120,الاسعار!$A:$A,$A3120)</f>
        <v>0</v>
      </c>
      <c r="J3120" s="21"/>
      <c r="K3120" s="21"/>
      <c r="L3120" s="21">
        <f>SUMIFS(الاسعار!$C:$C,الاسعار!$B:$B,$V3120,الاسعار!$A:$A,$A3120)</f>
        <v>0</v>
      </c>
      <c r="M3120" s="49"/>
      <c r="N3120" s="22">
        <f t="shared" si="49"/>
        <v>0</v>
      </c>
      <c r="O3120" s="22"/>
      <c r="P3120" s="22"/>
      <c r="Q3120" s="22"/>
      <c r="R3120" s="33" t="str">
        <f>IFERROR(VLOOKUP(Q3120,[1]list!$C$4:$D$350,2,0),"")</f>
        <v/>
      </c>
      <c r="S3120" s="22"/>
      <c r="T3120" s="33" t="str">
        <f>IFERROR(VLOOKUP(S3120,[1]list!$C$4:$D$350,2,0),"")</f>
        <v/>
      </c>
      <c r="U3120" s="22"/>
      <c r="V3120" s="33" t="str">
        <f>IFERROR(VLOOKUP(U3120,[1]list!$C$4:$D$350,2,0),"")</f>
        <v/>
      </c>
    </row>
    <row r="3121" spans="1:22" x14ac:dyDescent="0.25">
      <c r="A3121" s="20"/>
      <c r="B3121" s="21"/>
      <c r="C3121" s="21" t="str">
        <f>IFERROR(VLOOKUP(B3121,[1]list!$A$4:$B$350,2,0),"")</f>
        <v/>
      </c>
      <c r="D3121" s="21"/>
      <c r="E3121" s="21"/>
      <c r="F3121" s="21">
        <f>SUMIFS(الاسعار!$C:$C,الاسعار!$B:$B,$R3121,الاسعار!$A:$A,$A3121)</f>
        <v>0</v>
      </c>
      <c r="G3121" s="21"/>
      <c r="H3121" s="21"/>
      <c r="I3121" s="21">
        <f>SUMIFS(الاسعار!$C:$C,الاسعار!$B:$B,$T3121,الاسعار!$A:$A,$A3121)</f>
        <v>0</v>
      </c>
      <c r="J3121" s="21"/>
      <c r="K3121" s="21"/>
      <c r="L3121" s="21">
        <f>SUMIFS(الاسعار!$C:$C,الاسعار!$B:$B,$V3121,الاسعار!$A:$A,$A3121)</f>
        <v>0</v>
      </c>
      <c r="M3121" s="49"/>
      <c r="N3121" s="22">
        <f t="shared" si="49"/>
        <v>0</v>
      </c>
      <c r="O3121" s="22"/>
      <c r="P3121" s="22"/>
      <c r="Q3121" s="22"/>
      <c r="R3121" s="33" t="str">
        <f>IFERROR(VLOOKUP(Q3121,[1]list!$C$4:$D$350,2,0),"")</f>
        <v/>
      </c>
      <c r="S3121" s="22"/>
      <c r="T3121" s="33" t="str">
        <f>IFERROR(VLOOKUP(S3121,[1]list!$C$4:$D$350,2,0),"")</f>
        <v/>
      </c>
      <c r="U3121" s="22"/>
      <c r="V3121" s="33" t="str">
        <f>IFERROR(VLOOKUP(U3121,[1]list!$C$4:$D$350,2,0),"")</f>
        <v/>
      </c>
    </row>
    <row r="3122" spans="1:22" x14ac:dyDescent="0.25">
      <c r="A3122" s="20"/>
      <c r="B3122" s="21"/>
      <c r="C3122" s="21" t="str">
        <f>IFERROR(VLOOKUP(B3122,[1]list!$A$4:$B$350,2,0),"")</f>
        <v/>
      </c>
      <c r="D3122" s="21"/>
      <c r="E3122" s="21"/>
      <c r="F3122" s="21">
        <f>SUMIFS(الاسعار!$C:$C,الاسعار!$B:$B,$R3122,الاسعار!$A:$A,$A3122)</f>
        <v>0</v>
      </c>
      <c r="G3122" s="21"/>
      <c r="H3122" s="21"/>
      <c r="I3122" s="21">
        <f>SUMIFS(الاسعار!$C:$C,الاسعار!$B:$B,$T3122,الاسعار!$A:$A,$A3122)</f>
        <v>0</v>
      </c>
      <c r="J3122" s="21"/>
      <c r="K3122" s="21"/>
      <c r="L3122" s="21">
        <f>SUMIFS(الاسعار!$C:$C,الاسعار!$B:$B,$V3122,الاسعار!$A:$A,$A3122)</f>
        <v>0</v>
      </c>
      <c r="M3122" s="49"/>
      <c r="N3122" s="22">
        <f t="shared" si="49"/>
        <v>0</v>
      </c>
      <c r="O3122" s="22"/>
      <c r="P3122" s="22"/>
      <c r="Q3122" s="22"/>
      <c r="R3122" s="33" t="str">
        <f>IFERROR(VLOOKUP(Q3122,[1]list!$C$4:$D$350,2,0),"")</f>
        <v/>
      </c>
      <c r="S3122" s="22"/>
      <c r="T3122" s="33" t="str">
        <f>IFERROR(VLOOKUP(S3122,[1]list!$C$4:$D$350,2,0),"")</f>
        <v/>
      </c>
      <c r="U3122" s="22"/>
      <c r="V3122" s="33" t="str">
        <f>IFERROR(VLOOKUP(U3122,[1]list!$C$4:$D$350,2,0),"")</f>
        <v/>
      </c>
    </row>
    <row r="3123" spans="1:22" x14ac:dyDescent="0.25">
      <c r="A3123" s="20"/>
      <c r="B3123" s="21"/>
      <c r="C3123" s="21" t="str">
        <f>IFERROR(VLOOKUP(B3123,[1]list!$A$4:$B$350,2,0),"")</f>
        <v/>
      </c>
      <c r="D3123" s="21"/>
      <c r="E3123" s="21"/>
      <c r="F3123" s="21">
        <f>SUMIFS(الاسعار!$C:$C,الاسعار!$B:$B,$R3123,الاسعار!$A:$A,$A3123)</f>
        <v>0</v>
      </c>
      <c r="G3123" s="21"/>
      <c r="H3123" s="21"/>
      <c r="I3123" s="21">
        <f>SUMIFS(الاسعار!$C:$C,الاسعار!$B:$B,$T3123,الاسعار!$A:$A,$A3123)</f>
        <v>0</v>
      </c>
      <c r="J3123" s="21"/>
      <c r="K3123" s="21"/>
      <c r="L3123" s="21">
        <f>SUMIFS(الاسعار!$C:$C,الاسعار!$B:$B,$V3123,الاسعار!$A:$A,$A3123)</f>
        <v>0</v>
      </c>
      <c r="M3123" s="49"/>
      <c r="N3123" s="22">
        <f t="shared" si="49"/>
        <v>0</v>
      </c>
      <c r="O3123" s="22"/>
      <c r="P3123" s="22"/>
      <c r="Q3123" s="22"/>
      <c r="R3123" s="33" t="str">
        <f>IFERROR(VLOOKUP(Q3123,[1]list!$C$4:$D$350,2,0),"")</f>
        <v/>
      </c>
      <c r="S3123" s="22"/>
      <c r="T3123" s="33" t="str">
        <f>IFERROR(VLOOKUP(S3123,[1]list!$C$4:$D$350,2,0),"")</f>
        <v/>
      </c>
      <c r="U3123" s="22"/>
      <c r="V3123" s="33" t="str">
        <f>IFERROR(VLOOKUP(U3123,[1]list!$C$4:$D$350,2,0),"")</f>
        <v/>
      </c>
    </row>
    <row r="3124" spans="1:22" x14ac:dyDescent="0.25">
      <c r="A3124" s="20"/>
      <c r="B3124" s="21"/>
      <c r="C3124" s="21" t="str">
        <f>IFERROR(VLOOKUP(B3124,[1]list!$A$4:$B$350,2,0),"")</f>
        <v/>
      </c>
      <c r="D3124" s="21"/>
      <c r="E3124" s="21"/>
      <c r="F3124" s="21">
        <f>SUMIFS(الاسعار!$C:$C,الاسعار!$B:$B,$R3124,الاسعار!$A:$A,$A3124)</f>
        <v>0</v>
      </c>
      <c r="G3124" s="21"/>
      <c r="H3124" s="21"/>
      <c r="I3124" s="21">
        <f>SUMIFS(الاسعار!$C:$C,الاسعار!$B:$B,$T3124,الاسعار!$A:$A,$A3124)</f>
        <v>0</v>
      </c>
      <c r="J3124" s="21"/>
      <c r="K3124" s="21"/>
      <c r="L3124" s="21">
        <f>SUMIFS(الاسعار!$C:$C,الاسعار!$B:$B,$V3124,الاسعار!$A:$A,$A3124)</f>
        <v>0</v>
      </c>
      <c r="M3124" s="49"/>
      <c r="N3124" s="22">
        <f t="shared" si="49"/>
        <v>0</v>
      </c>
      <c r="O3124" s="22"/>
      <c r="P3124" s="22"/>
      <c r="Q3124" s="22"/>
      <c r="R3124" s="33" t="str">
        <f>IFERROR(VLOOKUP(Q3124,[1]list!$C$4:$D$350,2,0),"")</f>
        <v/>
      </c>
      <c r="S3124" s="22"/>
      <c r="T3124" s="33" t="str">
        <f>IFERROR(VLOOKUP(S3124,[1]list!$C$4:$D$350,2,0),"")</f>
        <v/>
      </c>
      <c r="U3124" s="22"/>
      <c r="V3124" s="33" t="str">
        <f>IFERROR(VLOOKUP(U3124,[1]list!$C$4:$D$350,2,0),"")</f>
        <v/>
      </c>
    </row>
    <row r="3125" spans="1:22" x14ac:dyDescent="0.25">
      <c r="A3125" s="20"/>
      <c r="B3125" s="21"/>
      <c r="C3125" s="21" t="str">
        <f>IFERROR(VLOOKUP(B3125,[1]list!$A$4:$B$350,2,0),"")</f>
        <v/>
      </c>
      <c r="D3125" s="21"/>
      <c r="E3125" s="21"/>
      <c r="F3125" s="21">
        <f>SUMIFS(الاسعار!$C:$C,الاسعار!$B:$B,$R3125,الاسعار!$A:$A,$A3125)</f>
        <v>0</v>
      </c>
      <c r="G3125" s="21"/>
      <c r="H3125" s="21"/>
      <c r="I3125" s="21">
        <f>SUMIFS(الاسعار!$C:$C,الاسعار!$B:$B,$T3125,الاسعار!$A:$A,$A3125)</f>
        <v>0</v>
      </c>
      <c r="J3125" s="21"/>
      <c r="K3125" s="21"/>
      <c r="L3125" s="21">
        <f>SUMIFS(الاسعار!$C:$C,الاسعار!$B:$B,$V3125,الاسعار!$A:$A,$A3125)</f>
        <v>0</v>
      </c>
      <c r="M3125" s="49"/>
      <c r="N3125" s="22">
        <f t="shared" si="49"/>
        <v>0</v>
      </c>
      <c r="O3125" s="22"/>
      <c r="P3125" s="22"/>
      <c r="Q3125" s="22"/>
      <c r="R3125" s="33" t="str">
        <f>IFERROR(VLOOKUP(Q3125,[1]list!$C$4:$D$350,2,0),"")</f>
        <v/>
      </c>
      <c r="S3125" s="22"/>
      <c r="T3125" s="33" t="str">
        <f>IFERROR(VLOOKUP(S3125,[1]list!$C$4:$D$350,2,0),"")</f>
        <v/>
      </c>
      <c r="U3125" s="22"/>
      <c r="V3125" s="33" t="str">
        <f>IFERROR(VLOOKUP(U3125,[1]list!$C$4:$D$350,2,0),"")</f>
        <v/>
      </c>
    </row>
    <row r="3126" spans="1:22" x14ac:dyDescent="0.25">
      <c r="A3126" s="20"/>
      <c r="B3126" s="21"/>
      <c r="C3126" s="21" t="str">
        <f>IFERROR(VLOOKUP(B3126,[1]list!$A$4:$B$350,2,0),"")</f>
        <v/>
      </c>
      <c r="D3126" s="21"/>
      <c r="E3126" s="21"/>
      <c r="F3126" s="21">
        <f>SUMIFS(الاسعار!$C:$C,الاسعار!$B:$B,$R3126,الاسعار!$A:$A,$A3126)</f>
        <v>0</v>
      </c>
      <c r="G3126" s="21"/>
      <c r="H3126" s="21"/>
      <c r="I3126" s="21">
        <f>SUMIFS(الاسعار!$C:$C,الاسعار!$B:$B,$T3126,الاسعار!$A:$A,$A3126)</f>
        <v>0</v>
      </c>
      <c r="J3126" s="21"/>
      <c r="K3126" s="21"/>
      <c r="L3126" s="21">
        <f>SUMIFS(الاسعار!$C:$C,الاسعار!$B:$B,$V3126,الاسعار!$A:$A,$A3126)</f>
        <v>0</v>
      </c>
      <c r="M3126" s="49"/>
      <c r="N3126" s="22">
        <f t="shared" si="49"/>
        <v>0</v>
      </c>
      <c r="O3126" s="22"/>
      <c r="P3126" s="22"/>
      <c r="Q3126" s="22"/>
      <c r="R3126" s="33" t="str">
        <f>IFERROR(VLOOKUP(Q3126,[1]list!$C$4:$D$350,2,0),"")</f>
        <v/>
      </c>
      <c r="S3126" s="22"/>
      <c r="T3126" s="33" t="str">
        <f>IFERROR(VLOOKUP(S3126,[1]list!$C$4:$D$350,2,0),"")</f>
        <v/>
      </c>
      <c r="U3126" s="22"/>
      <c r="V3126" s="33" t="str">
        <f>IFERROR(VLOOKUP(U3126,[1]list!$C$4:$D$350,2,0),"")</f>
        <v/>
      </c>
    </row>
    <row r="3127" spans="1:22" x14ac:dyDescent="0.25">
      <c r="A3127" s="20"/>
      <c r="B3127" s="21"/>
      <c r="C3127" s="21" t="str">
        <f>IFERROR(VLOOKUP(B3127,[1]list!$A$4:$B$350,2,0),"")</f>
        <v/>
      </c>
      <c r="D3127" s="21"/>
      <c r="E3127" s="21"/>
      <c r="F3127" s="21">
        <f>SUMIFS(الاسعار!$C:$C,الاسعار!$B:$B,$R3127,الاسعار!$A:$A,$A3127)</f>
        <v>0</v>
      </c>
      <c r="G3127" s="21"/>
      <c r="H3127" s="21"/>
      <c r="I3127" s="21">
        <f>SUMIFS(الاسعار!$C:$C,الاسعار!$B:$B,$T3127,الاسعار!$A:$A,$A3127)</f>
        <v>0</v>
      </c>
      <c r="J3127" s="21"/>
      <c r="K3127" s="21"/>
      <c r="L3127" s="21">
        <f>SUMIFS(الاسعار!$C:$C,الاسعار!$B:$B,$V3127,الاسعار!$A:$A,$A3127)</f>
        <v>0</v>
      </c>
      <c r="M3127" s="49"/>
      <c r="N3127" s="22">
        <f t="shared" si="49"/>
        <v>0</v>
      </c>
      <c r="O3127" s="22"/>
      <c r="P3127" s="22"/>
      <c r="Q3127" s="22"/>
      <c r="R3127" s="33" t="str">
        <f>IFERROR(VLOOKUP(Q3127,[1]list!$C$4:$D$350,2,0),"")</f>
        <v/>
      </c>
      <c r="S3127" s="22"/>
      <c r="T3127" s="33" t="str">
        <f>IFERROR(VLOOKUP(S3127,[1]list!$C$4:$D$350,2,0),"")</f>
        <v/>
      </c>
      <c r="U3127" s="22"/>
      <c r="V3127" s="33" t="str">
        <f>IFERROR(VLOOKUP(U3127,[1]list!$C$4:$D$350,2,0),"")</f>
        <v/>
      </c>
    </row>
    <row r="3128" spans="1:22" x14ac:dyDescent="0.25">
      <c r="A3128" s="20"/>
      <c r="B3128" s="21"/>
      <c r="C3128" s="21" t="str">
        <f>IFERROR(VLOOKUP(B3128,[1]list!$A$4:$B$350,2,0),"")</f>
        <v/>
      </c>
      <c r="D3128" s="21"/>
      <c r="E3128" s="21"/>
      <c r="F3128" s="21">
        <f>SUMIFS(الاسعار!$C:$C,الاسعار!$B:$B,$R3128,الاسعار!$A:$A,$A3128)</f>
        <v>0</v>
      </c>
      <c r="G3128" s="21"/>
      <c r="H3128" s="21"/>
      <c r="I3128" s="21">
        <f>SUMIFS(الاسعار!$C:$C,الاسعار!$B:$B,$T3128,الاسعار!$A:$A,$A3128)</f>
        <v>0</v>
      </c>
      <c r="J3128" s="21"/>
      <c r="K3128" s="21"/>
      <c r="L3128" s="21">
        <f>SUMIFS(الاسعار!$C:$C,الاسعار!$B:$B,$V3128,الاسعار!$A:$A,$A3128)</f>
        <v>0</v>
      </c>
      <c r="M3128" s="49"/>
      <c r="N3128" s="22">
        <f t="shared" si="49"/>
        <v>0</v>
      </c>
      <c r="O3128" s="22"/>
      <c r="P3128" s="22"/>
      <c r="Q3128" s="22"/>
      <c r="R3128" s="33" t="str">
        <f>IFERROR(VLOOKUP(Q3128,[1]list!$C$4:$D$350,2,0),"")</f>
        <v/>
      </c>
      <c r="S3128" s="22"/>
      <c r="T3128" s="33" t="str">
        <f>IFERROR(VLOOKUP(S3128,[1]list!$C$4:$D$350,2,0),"")</f>
        <v/>
      </c>
      <c r="U3128" s="22"/>
      <c r="V3128" s="33" t="str">
        <f>IFERROR(VLOOKUP(U3128,[1]list!$C$4:$D$350,2,0),"")</f>
        <v/>
      </c>
    </row>
    <row r="3129" spans="1:22" x14ac:dyDescent="0.25">
      <c r="A3129" s="20"/>
      <c r="B3129" s="21"/>
      <c r="C3129" s="21" t="str">
        <f>IFERROR(VLOOKUP(B3129,[1]list!$A$4:$B$350,2,0),"")</f>
        <v/>
      </c>
      <c r="D3129" s="21"/>
      <c r="E3129" s="21"/>
      <c r="F3129" s="21">
        <f>SUMIFS(الاسعار!$C:$C,الاسعار!$B:$B,$R3129,الاسعار!$A:$A,$A3129)</f>
        <v>0</v>
      </c>
      <c r="G3129" s="21"/>
      <c r="H3129" s="21"/>
      <c r="I3129" s="21">
        <f>SUMIFS(الاسعار!$C:$C,الاسعار!$B:$B,$T3129,الاسعار!$A:$A,$A3129)</f>
        <v>0</v>
      </c>
      <c r="J3129" s="21"/>
      <c r="K3129" s="21"/>
      <c r="L3129" s="21">
        <f>SUMIFS(الاسعار!$C:$C,الاسعار!$B:$B,$V3129,الاسعار!$A:$A,$A3129)</f>
        <v>0</v>
      </c>
      <c r="M3129" s="49"/>
      <c r="N3129" s="22">
        <f t="shared" si="49"/>
        <v>0</v>
      </c>
      <c r="O3129" s="22"/>
      <c r="P3129" s="22"/>
      <c r="Q3129" s="22"/>
      <c r="R3129" s="33" t="str">
        <f>IFERROR(VLOOKUP(Q3129,[1]list!$C$4:$D$350,2,0),"")</f>
        <v/>
      </c>
      <c r="S3129" s="22"/>
      <c r="T3129" s="33" t="str">
        <f>IFERROR(VLOOKUP(S3129,[1]list!$C$4:$D$350,2,0),"")</f>
        <v/>
      </c>
      <c r="U3129" s="22"/>
      <c r="V3129" s="33" t="str">
        <f>IFERROR(VLOOKUP(U3129,[1]list!$C$4:$D$350,2,0),"")</f>
        <v/>
      </c>
    </row>
    <row r="3130" spans="1:22" x14ac:dyDescent="0.25">
      <c r="A3130" s="20"/>
      <c r="B3130" s="21"/>
      <c r="C3130" s="21" t="str">
        <f>IFERROR(VLOOKUP(B3130,[1]list!$A$4:$B$350,2,0),"")</f>
        <v/>
      </c>
      <c r="D3130" s="21"/>
      <c r="E3130" s="21"/>
      <c r="F3130" s="21">
        <f>SUMIFS(الاسعار!$C:$C,الاسعار!$B:$B,$R3130,الاسعار!$A:$A,$A3130)</f>
        <v>0</v>
      </c>
      <c r="G3130" s="21"/>
      <c r="H3130" s="21"/>
      <c r="I3130" s="21">
        <f>SUMIFS(الاسعار!$C:$C,الاسعار!$B:$B,$T3130,الاسعار!$A:$A,$A3130)</f>
        <v>0</v>
      </c>
      <c r="J3130" s="21"/>
      <c r="K3130" s="21"/>
      <c r="L3130" s="21">
        <f>SUMIFS(الاسعار!$C:$C,الاسعار!$B:$B,$V3130,الاسعار!$A:$A,$A3130)</f>
        <v>0</v>
      </c>
      <c r="M3130" s="49"/>
      <c r="N3130" s="22">
        <f t="shared" si="49"/>
        <v>0</v>
      </c>
      <c r="O3130" s="22"/>
      <c r="P3130" s="22"/>
      <c r="Q3130" s="22"/>
      <c r="R3130" s="33" t="str">
        <f>IFERROR(VLOOKUP(Q3130,[1]list!$C$4:$D$350,2,0),"")</f>
        <v/>
      </c>
      <c r="S3130" s="22"/>
      <c r="T3130" s="33" t="str">
        <f>IFERROR(VLOOKUP(S3130,[1]list!$C$4:$D$350,2,0),"")</f>
        <v/>
      </c>
      <c r="U3130" s="22"/>
      <c r="V3130" s="33" t="str">
        <f>IFERROR(VLOOKUP(U3130,[1]list!$C$4:$D$350,2,0),"")</f>
        <v/>
      </c>
    </row>
    <row r="3131" spans="1:22" x14ac:dyDescent="0.25">
      <c r="A3131" s="20"/>
      <c r="B3131" s="21"/>
      <c r="C3131" s="21" t="str">
        <f>IFERROR(VLOOKUP(B3131,[1]list!$A$4:$B$350,2,0),"")</f>
        <v/>
      </c>
      <c r="D3131" s="21"/>
      <c r="E3131" s="21"/>
      <c r="F3131" s="21">
        <f>SUMIFS(الاسعار!$C:$C,الاسعار!$B:$B,$R3131,الاسعار!$A:$A,$A3131)</f>
        <v>0</v>
      </c>
      <c r="G3131" s="21"/>
      <c r="H3131" s="21"/>
      <c r="I3131" s="21">
        <f>SUMIFS(الاسعار!$C:$C,الاسعار!$B:$B,$T3131,الاسعار!$A:$A,$A3131)</f>
        <v>0</v>
      </c>
      <c r="J3131" s="21"/>
      <c r="K3131" s="21"/>
      <c r="L3131" s="21">
        <f>SUMIFS(الاسعار!$C:$C,الاسعار!$B:$B,$V3131,الاسعار!$A:$A,$A3131)</f>
        <v>0</v>
      </c>
      <c r="M3131" s="49"/>
      <c r="N3131" s="22">
        <f t="shared" si="49"/>
        <v>0</v>
      </c>
      <c r="O3131" s="22"/>
      <c r="P3131" s="22"/>
      <c r="Q3131" s="22"/>
      <c r="R3131" s="33" t="str">
        <f>IFERROR(VLOOKUP(Q3131,[1]list!$C$4:$D$350,2,0),"")</f>
        <v/>
      </c>
      <c r="S3131" s="22"/>
      <c r="T3131" s="33" t="str">
        <f>IFERROR(VLOOKUP(S3131,[1]list!$C$4:$D$350,2,0),"")</f>
        <v/>
      </c>
      <c r="U3131" s="22"/>
      <c r="V3131" s="33" t="str">
        <f>IFERROR(VLOOKUP(U3131,[1]list!$C$4:$D$350,2,0),"")</f>
        <v/>
      </c>
    </row>
    <row r="3132" spans="1:22" x14ac:dyDescent="0.25">
      <c r="A3132" s="20"/>
      <c r="B3132" s="21"/>
      <c r="C3132" s="21" t="str">
        <f>IFERROR(VLOOKUP(B3132,[1]list!$A$4:$B$350,2,0),"")</f>
        <v/>
      </c>
      <c r="D3132" s="21"/>
      <c r="E3132" s="21"/>
      <c r="F3132" s="21">
        <f>SUMIFS(الاسعار!$C:$C,الاسعار!$B:$B,$R3132,الاسعار!$A:$A,$A3132)</f>
        <v>0</v>
      </c>
      <c r="G3132" s="21"/>
      <c r="H3132" s="21"/>
      <c r="I3132" s="21">
        <f>SUMIFS(الاسعار!$C:$C,الاسعار!$B:$B,$T3132,الاسعار!$A:$A,$A3132)</f>
        <v>0</v>
      </c>
      <c r="J3132" s="21"/>
      <c r="K3132" s="21"/>
      <c r="L3132" s="21">
        <f>SUMIFS(الاسعار!$C:$C,الاسعار!$B:$B,$V3132,الاسعار!$A:$A,$A3132)</f>
        <v>0</v>
      </c>
      <c r="M3132" s="49"/>
      <c r="N3132" s="22">
        <f t="shared" si="49"/>
        <v>0</v>
      </c>
      <c r="O3132" s="22"/>
      <c r="P3132" s="22"/>
      <c r="Q3132" s="22"/>
      <c r="R3132" s="33" t="str">
        <f>IFERROR(VLOOKUP(Q3132,[1]list!$C$4:$D$350,2,0),"")</f>
        <v/>
      </c>
      <c r="S3132" s="22"/>
      <c r="T3132" s="33" t="str">
        <f>IFERROR(VLOOKUP(S3132,[1]list!$C$4:$D$350,2,0),"")</f>
        <v/>
      </c>
      <c r="U3132" s="22"/>
      <c r="V3132" s="33" t="str">
        <f>IFERROR(VLOOKUP(U3132,[1]list!$C$4:$D$350,2,0),"")</f>
        <v/>
      </c>
    </row>
    <row r="3133" spans="1:22" x14ac:dyDescent="0.25">
      <c r="A3133" s="20"/>
      <c r="B3133" s="21"/>
      <c r="C3133" s="21" t="str">
        <f>IFERROR(VLOOKUP(B3133,[1]list!$A$4:$B$350,2,0),"")</f>
        <v/>
      </c>
      <c r="D3133" s="21"/>
      <c r="E3133" s="21"/>
      <c r="F3133" s="21">
        <f>SUMIFS(الاسعار!$C:$C,الاسعار!$B:$B,$R3133,الاسعار!$A:$A,$A3133)</f>
        <v>0</v>
      </c>
      <c r="G3133" s="21"/>
      <c r="H3133" s="21"/>
      <c r="I3133" s="21">
        <f>SUMIFS(الاسعار!$C:$C,الاسعار!$B:$B,$T3133,الاسعار!$A:$A,$A3133)</f>
        <v>0</v>
      </c>
      <c r="J3133" s="21"/>
      <c r="K3133" s="21"/>
      <c r="L3133" s="21">
        <f>SUMIFS(الاسعار!$C:$C,الاسعار!$B:$B,$V3133,الاسعار!$A:$A,$A3133)</f>
        <v>0</v>
      </c>
      <c r="M3133" s="49"/>
      <c r="N3133" s="22">
        <f t="shared" si="49"/>
        <v>0</v>
      </c>
      <c r="O3133" s="22"/>
      <c r="P3133" s="22"/>
      <c r="Q3133" s="22"/>
      <c r="R3133" s="33" t="str">
        <f>IFERROR(VLOOKUP(Q3133,[1]list!$C$4:$D$350,2,0),"")</f>
        <v/>
      </c>
      <c r="S3133" s="22"/>
      <c r="T3133" s="33" t="str">
        <f>IFERROR(VLOOKUP(S3133,[1]list!$C$4:$D$350,2,0),"")</f>
        <v/>
      </c>
      <c r="U3133" s="22"/>
      <c r="V3133" s="33" t="str">
        <f>IFERROR(VLOOKUP(U3133,[1]list!$C$4:$D$350,2,0),"")</f>
        <v/>
      </c>
    </row>
    <row r="3134" spans="1:22" x14ac:dyDescent="0.25">
      <c r="A3134" s="20"/>
      <c r="B3134" s="21"/>
      <c r="C3134" s="21" t="str">
        <f>IFERROR(VLOOKUP(B3134,[1]list!$A$4:$B$350,2,0),"")</f>
        <v/>
      </c>
      <c r="D3134" s="21"/>
      <c r="E3134" s="21"/>
      <c r="F3134" s="21">
        <f>SUMIFS(الاسعار!$C:$C,الاسعار!$B:$B,$R3134,الاسعار!$A:$A,$A3134)</f>
        <v>0</v>
      </c>
      <c r="G3134" s="21"/>
      <c r="H3134" s="21"/>
      <c r="I3134" s="21">
        <f>SUMIFS(الاسعار!$C:$C,الاسعار!$B:$B,$T3134,الاسعار!$A:$A,$A3134)</f>
        <v>0</v>
      </c>
      <c r="J3134" s="21"/>
      <c r="K3134" s="21"/>
      <c r="L3134" s="21">
        <f>SUMIFS(الاسعار!$C:$C,الاسعار!$B:$B,$V3134,الاسعار!$A:$A,$A3134)</f>
        <v>0</v>
      </c>
      <c r="M3134" s="49"/>
      <c r="N3134" s="22">
        <f t="shared" si="49"/>
        <v>0</v>
      </c>
      <c r="O3134" s="22"/>
      <c r="P3134" s="22"/>
      <c r="Q3134" s="22"/>
      <c r="R3134" s="33" t="str">
        <f>IFERROR(VLOOKUP(Q3134,[1]list!$C$4:$D$350,2,0),"")</f>
        <v/>
      </c>
      <c r="S3134" s="22"/>
      <c r="T3134" s="33" t="str">
        <f>IFERROR(VLOOKUP(S3134,[1]list!$C$4:$D$350,2,0),"")</f>
        <v/>
      </c>
      <c r="U3134" s="22"/>
      <c r="V3134" s="33" t="str">
        <f>IFERROR(VLOOKUP(U3134,[1]list!$C$4:$D$350,2,0),"")</f>
        <v/>
      </c>
    </row>
    <row r="3135" spans="1:22" x14ac:dyDescent="0.25">
      <c r="A3135" s="20"/>
      <c r="B3135" s="21"/>
      <c r="C3135" s="21" t="str">
        <f>IFERROR(VLOOKUP(B3135,[1]list!$A$4:$B$350,2,0),"")</f>
        <v/>
      </c>
      <c r="D3135" s="21"/>
      <c r="E3135" s="21"/>
      <c r="F3135" s="21">
        <f>SUMIFS(الاسعار!$C:$C,الاسعار!$B:$B,$R3135,الاسعار!$A:$A,$A3135)</f>
        <v>0</v>
      </c>
      <c r="G3135" s="21"/>
      <c r="H3135" s="21"/>
      <c r="I3135" s="21">
        <f>SUMIFS(الاسعار!$C:$C,الاسعار!$B:$B,$T3135,الاسعار!$A:$A,$A3135)</f>
        <v>0</v>
      </c>
      <c r="J3135" s="21"/>
      <c r="K3135" s="21"/>
      <c r="L3135" s="21">
        <f>SUMIFS(الاسعار!$C:$C,الاسعار!$B:$B,$V3135,الاسعار!$A:$A,$A3135)</f>
        <v>0</v>
      </c>
      <c r="M3135" s="49"/>
      <c r="N3135" s="22">
        <f t="shared" si="49"/>
        <v>0</v>
      </c>
      <c r="O3135" s="22"/>
      <c r="P3135" s="22"/>
      <c r="Q3135" s="22"/>
      <c r="R3135" s="33" t="str">
        <f>IFERROR(VLOOKUP(Q3135,[1]list!$C$4:$D$350,2,0),"")</f>
        <v/>
      </c>
      <c r="S3135" s="22"/>
      <c r="T3135" s="33" t="str">
        <f>IFERROR(VLOOKUP(S3135,[1]list!$C$4:$D$350,2,0),"")</f>
        <v/>
      </c>
      <c r="U3135" s="22"/>
      <c r="V3135" s="33" t="str">
        <f>IFERROR(VLOOKUP(U3135,[1]list!$C$4:$D$350,2,0),"")</f>
        <v/>
      </c>
    </row>
    <row r="3136" spans="1:22" x14ac:dyDescent="0.25">
      <c r="A3136" s="20"/>
      <c r="B3136" s="21"/>
      <c r="C3136" s="21" t="str">
        <f>IFERROR(VLOOKUP(B3136,[1]list!$A$4:$B$350,2,0),"")</f>
        <v/>
      </c>
      <c r="D3136" s="21"/>
      <c r="E3136" s="21"/>
      <c r="F3136" s="21">
        <f>SUMIFS(الاسعار!$C:$C,الاسعار!$B:$B,$R3136,الاسعار!$A:$A,$A3136)</f>
        <v>0</v>
      </c>
      <c r="G3136" s="21"/>
      <c r="H3136" s="21"/>
      <c r="I3136" s="21">
        <f>SUMIFS(الاسعار!$C:$C,الاسعار!$B:$B,$T3136,الاسعار!$A:$A,$A3136)</f>
        <v>0</v>
      </c>
      <c r="J3136" s="21"/>
      <c r="K3136" s="21"/>
      <c r="L3136" s="21">
        <f>SUMIFS(الاسعار!$C:$C,الاسعار!$B:$B,$V3136,الاسعار!$A:$A,$A3136)</f>
        <v>0</v>
      </c>
      <c r="M3136" s="49"/>
      <c r="N3136" s="22">
        <f t="shared" si="49"/>
        <v>0</v>
      </c>
      <c r="O3136" s="22"/>
      <c r="P3136" s="22"/>
      <c r="Q3136" s="22"/>
      <c r="R3136" s="33" t="str">
        <f>IFERROR(VLOOKUP(Q3136,[1]list!$C$4:$D$350,2,0),"")</f>
        <v/>
      </c>
      <c r="S3136" s="22"/>
      <c r="T3136" s="33" t="str">
        <f>IFERROR(VLOOKUP(S3136,[1]list!$C$4:$D$350,2,0),"")</f>
        <v/>
      </c>
      <c r="U3136" s="22"/>
      <c r="V3136" s="33" t="str">
        <f>IFERROR(VLOOKUP(U3136,[1]list!$C$4:$D$350,2,0),"")</f>
        <v/>
      </c>
    </row>
    <row r="3137" spans="1:22" x14ac:dyDescent="0.25">
      <c r="A3137" s="20"/>
      <c r="B3137" s="21"/>
      <c r="C3137" s="21" t="str">
        <f>IFERROR(VLOOKUP(B3137,[1]list!$A$4:$B$350,2,0),"")</f>
        <v/>
      </c>
      <c r="D3137" s="21"/>
      <c r="E3137" s="21"/>
      <c r="F3137" s="21">
        <f>SUMIFS(الاسعار!$C:$C,الاسعار!$B:$B,$R3137,الاسعار!$A:$A,$A3137)</f>
        <v>0</v>
      </c>
      <c r="G3137" s="21"/>
      <c r="H3137" s="21"/>
      <c r="I3137" s="21">
        <f>SUMIFS(الاسعار!$C:$C,الاسعار!$B:$B,$T3137,الاسعار!$A:$A,$A3137)</f>
        <v>0</v>
      </c>
      <c r="J3137" s="21"/>
      <c r="K3137" s="21"/>
      <c r="L3137" s="21">
        <f>SUMIFS(الاسعار!$C:$C,الاسعار!$B:$B,$V3137,الاسعار!$A:$A,$A3137)</f>
        <v>0</v>
      </c>
      <c r="M3137" s="49"/>
      <c r="N3137" s="22">
        <f t="shared" si="49"/>
        <v>0</v>
      </c>
      <c r="O3137" s="22"/>
      <c r="P3137" s="22"/>
      <c r="Q3137" s="22"/>
      <c r="R3137" s="33" t="str">
        <f>IFERROR(VLOOKUP(Q3137,[1]list!$C$4:$D$350,2,0),"")</f>
        <v/>
      </c>
      <c r="S3137" s="22"/>
      <c r="T3137" s="33" t="str">
        <f>IFERROR(VLOOKUP(S3137,[1]list!$C$4:$D$350,2,0),"")</f>
        <v/>
      </c>
      <c r="U3137" s="22"/>
      <c r="V3137" s="33" t="str">
        <f>IFERROR(VLOOKUP(U3137,[1]list!$C$4:$D$350,2,0),"")</f>
        <v/>
      </c>
    </row>
    <row r="3138" spans="1:22" x14ac:dyDescent="0.25">
      <c r="A3138" s="20"/>
      <c r="B3138" s="21"/>
      <c r="C3138" s="21" t="str">
        <f>IFERROR(VLOOKUP(B3138,[1]list!$A$4:$B$350,2,0),"")</f>
        <v/>
      </c>
      <c r="D3138" s="21"/>
      <c r="E3138" s="21"/>
      <c r="F3138" s="21">
        <f>SUMIFS(الاسعار!$C:$C,الاسعار!$B:$B,$R3138,الاسعار!$A:$A,$A3138)</f>
        <v>0</v>
      </c>
      <c r="G3138" s="21"/>
      <c r="H3138" s="21"/>
      <c r="I3138" s="21">
        <f>SUMIFS(الاسعار!$C:$C,الاسعار!$B:$B,$T3138,الاسعار!$A:$A,$A3138)</f>
        <v>0</v>
      </c>
      <c r="J3138" s="21"/>
      <c r="K3138" s="21"/>
      <c r="L3138" s="21">
        <f>SUMIFS(الاسعار!$C:$C,الاسعار!$B:$B,$V3138,الاسعار!$A:$A,$A3138)</f>
        <v>0</v>
      </c>
      <c r="M3138" s="49"/>
      <c r="N3138" s="22">
        <f t="shared" si="49"/>
        <v>0</v>
      </c>
      <c r="O3138" s="22"/>
      <c r="P3138" s="22"/>
      <c r="Q3138" s="22"/>
      <c r="R3138" s="33" t="str">
        <f>IFERROR(VLOOKUP(Q3138,[1]list!$C$4:$D$350,2,0),"")</f>
        <v/>
      </c>
      <c r="S3138" s="22"/>
      <c r="T3138" s="33" t="str">
        <f>IFERROR(VLOOKUP(S3138,[1]list!$C$4:$D$350,2,0),"")</f>
        <v/>
      </c>
      <c r="U3138" s="22"/>
      <c r="V3138" s="33" t="str">
        <f>IFERROR(VLOOKUP(U3138,[1]list!$C$4:$D$350,2,0),"")</f>
        <v/>
      </c>
    </row>
    <row r="3139" spans="1:22" x14ac:dyDescent="0.25">
      <c r="A3139" s="20"/>
      <c r="B3139" s="21"/>
      <c r="C3139" s="21" t="str">
        <f>IFERROR(VLOOKUP(B3139,[1]list!$A$4:$B$350,2,0),"")</f>
        <v/>
      </c>
      <c r="D3139" s="21"/>
      <c r="E3139" s="21"/>
      <c r="F3139" s="21">
        <f>SUMIFS(الاسعار!$C:$C,الاسعار!$B:$B,$R3139,الاسعار!$A:$A,$A3139)</f>
        <v>0</v>
      </c>
      <c r="G3139" s="21"/>
      <c r="H3139" s="21"/>
      <c r="I3139" s="21">
        <f>SUMIFS(الاسعار!$C:$C,الاسعار!$B:$B,$T3139,الاسعار!$A:$A,$A3139)</f>
        <v>0</v>
      </c>
      <c r="J3139" s="21"/>
      <c r="K3139" s="21"/>
      <c r="L3139" s="21">
        <f>SUMIFS(الاسعار!$C:$C,الاسعار!$B:$B,$V3139,الاسعار!$A:$A,$A3139)</f>
        <v>0</v>
      </c>
      <c r="M3139" s="49"/>
      <c r="N3139" s="22">
        <f t="shared" si="49"/>
        <v>0</v>
      </c>
      <c r="O3139" s="22"/>
      <c r="P3139" s="22"/>
      <c r="Q3139" s="22"/>
      <c r="R3139" s="33" t="str">
        <f>IFERROR(VLOOKUP(Q3139,[1]list!$C$4:$D$350,2,0),"")</f>
        <v/>
      </c>
      <c r="S3139" s="22"/>
      <c r="T3139" s="33" t="str">
        <f>IFERROR(VLOOKUP(S3139,[1]list!$C$4:$D$350,2,0),"")</f>
        <v/>
      </c>
      <c r="U3139" s="22"/>
      <c r="V3139" s="33" t="str">
        <f>IFERROR(VLOOKUP(U3139,[1]list!$C$4:$D$350,2,0),"")</f>
        <v/>
      </c>
    </row>
    <row r="3140" spans="1:22" x14ac:dyDescent="0.25">
      <c r="A3140" s="20"/>
      <c r="B3140" s="21"/>
      <c r="C3140" s="21" t="str">
        <f>IFERROR(VLOOKUP(B3140,[1]list!$A$4:$B$350,2,0),"")</f>
        <v/>
      </c>
      <c r="D3140" s="21"/>
      <c r="E3140" s="21"/>
      <c r="F3140" s="21">
        <f>SUMIFS(الاسعار!$C:$C,الاسعار!$B:$B,$R3140,الاسعار!$A:$A,$A3140)</f>
        <v>0</v>
      </c>
      <c r="G3140" s="21"/>
      <c r="H3140" s="21"/>
      <c r="I3140" s="21">
        <f>SUMIFS(الاسعار!$C:$C,الاسعار!$B:$B,$T3140,الاسعار!$A:$A,$A3140)</f>
        <v>0</v>
      </c>
      <c r="J3140" s="21"/>
      <c r="K3140" s="21"/>
      <c r="L3140" s="21">
        <f>SUMIFS(الاسعار!$C:$C,الاسعار!$B:$B,$V3140,الاسعار!$A:$A,$A3140)</f>
        <v>0</v>
      </c>
      <c r="M3140" s="49"/>
      <c r="N3140" s="22">
        <f t="shared" si="49"/>
        <v>0</v>
      </c>
      <c r="O3140" s="22"/>
      <c r="P3140" s="22"/>
      <c r="Q3140" s="22"/>
      <c r="R3140" s="33" t="str">
        <f>IFERROR(VLOOKUP(Q3140,[1]list!$C$4:$D$350,2,0),"")</f>
        <v/>
      </c>
      <c r="S3140" s="22"/>
      <c r="T3140" s="33" t="str">
        <f>IFERROR(VLOOKUP(S3140,[1]list!$C$4:$D$350,2,0),"")</f>
        <v/>
      </c>
      <c r="U3140" s="22"/>
      <c r="V3140" s="33" t="str">
        <f>IFERROR(VLOOKUP(U3140,[1]list!$C$4:$D$350,2,0),"")</f>
        <v/>
      </c>
    </row>
    <row r="3141" spans="1:22" x14ac:dyDescent="0.25">
      <c r="A3141" s="20"/>
      <c r="B3141" s="21"/>
      <c r="C3141" s="21" t="str">
        <f>IFERROR(VLOOKUP(B3141,[1]list!$A$4:$B$350,2,0),"")</f>
        <v/>
      </c>
      <c r="D3141" s="21"/>
      <c r="E3141" s="21"/>
      <c r="F3141" s="21">
        <f>SUMIFS(الاسعار!$C:$C,الاسعار!$B:$B,$R3141,الاسعار!$A:$A,$A3141)</f>
        <v>0</v>
      </c>
      <c r="G3141" s="21"/>
      <c r="H3141" s="21"/>
      <c r="I3141" s="21">
        <f>SUMIFS(الاسعار!$C:$C,الاسعار!$B:$B,$T3141,الاسعار!$A:$A,$A3141)</f>
        <v>0</v>
      </c>
      <c r="J3141" s="21"/>
      <c r="K3141" s="21"/>
      <c r="L3141" s="21">
        <f>SUMIFS(الاسعار!$C:$C,الاسعار!$B:$B,$V3141,الاسعار!$A:$A,$A3141)</f>
        <v>0</v>
      </c>
      <c r="M3141" s="49"/>
      <c r="N3141" s="22">
        <f t="shared" si="49"/>
        <v>0</v>
      </c>
      <c r="O3141" s="22"/>
      <c r="P3141" s="22"/>
      <c r="Q3141" s="22"/>
      <c r="R3141" s="33" t="str">
        <f>IFERROR(VLOOKUP(Q3141,[1]list!$C$4:$D$350,2,0),"")</f>
        <v/>
      </c>
      <c r="S3141" s="22"/>
      <c r="T3141" s="33" t="str">
        <f>IFERROR(VLOOKUP(S3141,[1]list!$C$4:$D$350,2,0),"")</f>
        <v/>
      </c>
      <c r="U3141" s="22"/>
      <c r="V3141" s="33" t="str">
        <f>IFERROR(VLOOKUP(U3141,[1]list!$C$4:$D$350,2,0),"")</f>
        <v/>
      </c>
    </row>
    <row r="3142" spans="1:22" x14ac:dyDescent="0.25">
      <c r="A3142" s="20"/>
      <c r="B3142" s="21"/>
      <c r="C3142" s="21" t="str">
        <f>IFERROR(VLOOKUP(B3142,[1]list!$A$4:$B$350,2,0),"")</f>
        <v/>
      </c>
      <c r="D3142" s="21"/>
      <c r="E3142" s="21"/>
      <c r="F3142" s="21">
        <f>SUMIFS(الاسعار!$C:$C,الاسعار!$B:$B,$R3142,الاسعار!$A:$A,$A3142)</f>
        <v>0</v>
      </c>
      <c r="G3142" s="21"/>
      <c r="H3142" s="21"/>
      <c r="I3142" s="21">
        <f>SUMIFS(الاسعار!$C:$C,الاسعار!$B:$B,$T3142,الاسعار!$A:$A,$A3142)</f>
        <v>0</v>
      </c>
      <c r="J3142" s="21"/>
      <c r="K3142" s="21"/>
      <c r="L3142" s="21">
        <f>SUMIFS(الاسعار!$C:$C,الاسعار!$B:$B,$V3142,الاسعار!$A:$A,$A3142)</f>
        <v>0</v>
      </c>
      <c r="M3142" s="49"/>
      <c r="N3142" s="22">
        <f t="shared" ref="N3142:N3205" si="50">(E3142*F3142)+(H3142*I3142)+(K3142*L3142)</f>
        <v>0</v>
      </c>
      <c r="O3142" s="22"/>
      <c r="P3142" s="22"/>
      <c r="Q3142" s="22"/>
      <c r="R3142" s="33" t="str">
        <f>IFERROR(VLOOKUP(Q3142,[1]list!$C$4:$D$350,2,0),"")</f>
        <v/>
      </c>
      <c r="S3142" s="22"/>
      <c r="T3142" s="33" t="str">
        <f>IFERROR(VLOOKUP(S3142,[1]list!$C$4:$D$350,2,0),"")</f>
        <v/>
      </c>
      <c r="U3142" s="22"/>
      <c r="V3142" s="33" t="str">
        <f>IFERROR(VLOOKUP(U3142,[1]list!$C$4:$D$350,2,0),"")</f>
        <v/>
      </c>
    </row>
    <row r="3143" spans="1:22" x14ac:dyDescent="0.25">
      <c r="A3143" s="20"/>
      <c r="B3143" s="21"/>
      <c r="C3143" s="21" t="str">
        <f>IFERROR(VLOOKUP(B3143,[1]list!$A$4:$B$350,2,0),"")</f>
        <v/>
      </c>
      <c r="D3143" s="21"/>
      <c r="E3143" s="21"/>
      <c r="F3143" s="21">
        <f>SUMIFS(الاسعار!$C:$C,الاسعار!$B:$B,$R3143,الاسعار!$A:$A,$A3143)</f>
        <v>0</v>
      </c>
      <c r="G3143" s="21"/>
      <c r="H3143" s="21"/>
      <c r="I3143" s="21">
        <f>SUMIFS(الاسعار!$C:$C,الاسعار!$B:$B,$T3143,الاسعار!$A:$A,$A3143)</f>
        <v>0</v>
      </c>
      <c r="J3143" s="21"/>
      <c r="K3143" s="21"/>
      <c r="L3143" s="21">
        <f>SUMIFS(الاسعار!$C:$C,الاسعار!$B:$B,$V3143,الاسعار!$A:$A,$A3143)</f>
        <v>0</v>
      </c>
      <c r="M3143" s="49"/>
      <c r="N3143" s="22">
        <f t="shared" si="50"/>
        <v>0</v>
      </c>
      <c r="O3143" s="22"/>
      <c r="P3143" s="22"/>
      <c r="Q3143" s="22"/>
      <c r="R3143" s="33" t="str">
        <f>IFERROR(VLOOKUP(Q3143,[1]list!$C$4:$D$350,2,0),"")</f>
        <v/>
      </c>
      <c r="S3143" s="22"/>
      <c r="T3143" s="33" t="str">
        <f>IFERROR(VLOOKUP(S3143,[1]list!$C$4:$D$350,2,0),"")</f>
        <v/>
      </c>
      <c r="U3143" s="22"/>
      <c r="V3143" s="33" t="str">
        <f>IFERROR(VLOOKUP(U3143,[1]list!$C$4:$D$350,2,0),"")</f>
        <v/>
      </c>
    </row>
    <row r="3144" spans="1:22" x14ac:dyDescent="0.25">
      <c r="A3144" s="20"/>
      <c r="B3144" s="21"/>
      <c r="C3144" s="21" t="str">
        <f>IFERROR(VLOOKUP(B3144,[1]list!$A$4:$B$350,2,0),"")</f>
        <v/>
      </c>
      <c r="D3144" s="21"/>
      <c r="E3144" s="21"/>
      <c r="F3144" s="21">
        <f>SUMIFS(الاسعار!$C:$C,الاسعار!$B:$B,$R3144,الاسعار!$A:$A,$A3144)</f>
        <v>0</v>
      </c>
      <c r="G3144" s="21"/>
      <c r="H3144" s="21"/>
      <c r="I3144" s="21">
        <f>SUMIFS(الاسعار!$C:$C,الاسعار!$B:$B,$T3144,الاسعار!$A:$A,$A3144)</f>
        <v>0</v>
      </c>
      <c r="J3144" s="21"/>
      <c r="K3144" s="21"/>
      <c r="L3144" s="21">
        <f>SUMIFS(الاسعار!$C:$C,الاسعار!$B:$B,$V3144,الاسعار!$A:$A,$A3144)</f>
        <v>0</v>
      </c>
      <c r="M3144" s="49"/>
      <c r="N3144" s="22">
        <f t="shared" si="50"/>
        <v>0</v>
      </c>
      <c r="O3144" s="22"/>
      <c r="P3144" s="22"/>
      <c r="Q3144" s="22"/>
      <c r="R3144" s="33" t="str">
        <f>IFERROR(VLOOKUP(Q3144,[1]list!$C$4:$D$350,2,0),"")</f>
        <v/>
      </c>
      <c r="S3144" s="22"/>
      <c r="T3144" s="33" t="str">
        <f>IFERROR(VLOOKUP(S3144,[1]list!$C$4:$D$350,2,0),"")</f>
        <v/>
      </c>
      <c r="U3144" s="22"/>
      <c r="V3144" s="33" t="str">
        <f>IFERROR(VLOOKUP(U3144,[1]list!$C$4:$D$350,2,0),"")</f>
        <v/>
      </c>
    </row>
    <row r="3145" spans="1:22" x14ac:dyDescent="0.25">
      <c r="A3145" s="20"/>
      <c r="B3145" s="21"/>
      <c r="C3145" s="21" t="str">
        <f>IFERROR(VLOOKUP(B3145,[1]list!$A$4:$B$350,2,0),"")</f>
        <v/>
      </c>
      <c r="D3145" s="21"/>
      <c r="E3145" s="21"/>
      <c r="F3145" s="21">
        <f>SUMIFS(الاسعار!$C:$C,الاسعار!$B:$B,$R3145,الاسعار!$A:$A,$A3145)</f>
        <v>0</v>
      </c>
      <c r="G3145" s="21"/>
      <c r="H3145" s="21"/>
      <c r="I3145" s="21">
        <f>SUMIFS(الاسعار!$C:$C,الاسعار!$B:$B,$T3145,الاسعار!$A:$A,$A3145)</f>
        <v>0</v>
      </c>
      <c r="J3145" s="21"/>
      <c r="K3145" s="21"/>
      <c r="L3145" s="21">
        <f>SUMIFS(الاسعار!$C:$C,الاسعار!$B:$B,$V3145,الاسعار!$A:$A,$A3145)</f>
        <v>0</v>
      </c>
      <c r="M3145" s="49"/>
      <c r="N3145" s="22">
        <f t="shared" si="50"/>
        <v>0</v>
      </c>
      <c r="O3145" s="22"/>
      <c r="P3145" s="22"/>
      <c r="Q3145" s="22"/>
      <c r="R3145" s="33" t="str">
        <f>IFERROR(VLOOKUP(Q3145,[1]list!$C$4:$D$350,2,0),"")</f>
        <v/>
      </c>
      <c r="S3145" s="22"/>
      <c r="T3145" s="33" t="str">
        <f>IFERROR(VLOOKUP(S3145,[1]list!$C$4:$D$350,2,0),"")</f>
        <v/>
      </c>
      <c r="U3145" s="22"/>
      <c r="V3145" s="33" t="str">
        <f>IFERROR(VLOOKUP(U3145,[1]list!$C$4:$D$350,2,0),"")</f>
        <v/>
      </c>
    </row>
    <row r="3146" spans="1:22" x14ac:dyDescent="0.25">
      <c r="A3146" s="20"/>
      <c r="B3146" s="21"/>
      <c r="C3146" s="21" t="str">
        <f>IFERROR(VLOOKUP(B3146,[1]list!$A$4:$B$350,2,0),"")</f>
        <v/>
      </c>
      <c r="D3146" s="21"/>
      <c r="E3146" s="21"/>
      <c r="F3146" s="21">
        <f>SUMIFS(الاسعار!$C:$C,الاسعار!$B:$B,$R3146,الاسعار!$A:$A,$A3146)</f>
        <v>0</v>
      </c>
      <c r="G3146" s="21"/>
      <c r="H3146" s="21"/>
      <c r="I3146" s="21">
        <f>SUMIFS(الاسعار!$C:$C,الاسعار!$B:$B,$T3146,الاسعار!$A:$A,$A3146)</f>
        <v>0</v>
      </c>
      <c r="J3146" s="21"/>
      <c r="K3146" s="21"/>
      <c r="L3146" s="21">
        <f>SUMIFS(الاسعار!$C:$C,الاسعار!$B:$B,$V3146,الاسعار!$A:$A,$A3146)</f>
        <v>0</v>
      </c>
      <c r="M3146" s="49"/>
      <c r="N3146" s="22">
        <f t="shared" si="50"/>
        <v>0</v>
      </c>
      <c r="O3146" s="22"/>
      <c r="P3146" s="22"/>
      <c r="Q3146" s="22"/>
      <c r="R3146" s="33" t="str">
        <f>IFERROR(VLOOKUP(Q3146,[1]list!$C$4:$D$350,2,0),"")</f>
        <v/>
      </c>
      <c r="S3146" s="22"/>
      <c r="T3146" s="33" t="str">
        <f>IFERROR(VLOOKUP(S3146,[1]list!$C$4:$D$350,2,0),"")</f>
        <v/>
      </c>
      <c r="U3146" s="22"/>
      <c r="V3146" s="33" t="str">
        <f>IFERROR(VLOOKUP(U3146,[1]list!$C$4:$D$350,2,0),"")</f>
        <v/>
      </c>
    </row>
    <row r="3147" spans="1:22" x14ac:dyDescent="0.25">
      <c r="A3147" s="20"/>
      <c r="B3147" s="21"/>
      <c r="C3147" s="21" t="str">
        <f>IFERROR(VLOOKUP(B3147,[1]list!$A$4:$B$350,2,0),"")</f>
        <v/>
      </c>
      <c r="D3147" s="21"/>
      <c r="E3147" s="21"/>
      <c r="F3147" s="21">
        <f>SUMIFS(الاسعار!$C:$C,الاسعار!$B:$B,$R3147,الاسعار!$A:$A,$A3147)</f>
        <v>0</v>
      </c>
      <c r="G3147" s="21"/>
      <c r="H3147" s="21"/>
      <c r="I3147" s="21">
        <f>SUMIFS(الاسعار!$C:$C,الاسعار!$B:$B,$T3147,الاسعار!$A:$A,$A3147)</f>
        <v>0</v>
      </c>
      <c r="J3147" s="21"/>
      <c r="K3147" s="21"/>
      <c r="L3147" s="21">
        <f>SUMIFS(الاسعار!$C:$C,الاسعار!$B:$B,$V3147,الاسعار!$A:$A,$A3147)</f>
        <v>0</v>
      </c>
      <c r="M3147" s="49"/>
      <c r="N3147" s="22">
        <f t="shared" si="50"/>
        <v>0</v>
      </c>
      <c r="O3147" s="22"/>
      <c r="P3147" s="22"/>
      <c r="Q3147" s="22"/>
      <c r="R3147" s="33" t="str">
        <f>IFERROR(VLOOKUP(Q3147,[1]list!$C$4:$D$350,2,0),"")</f>
        <v/>
      </c>
      <c r="S3147" s="22"/>
      <c r="T3147" s="33" t="str">
        <f>IFERROR(VLOOKUP(S3147,[1]list!$C$4:$D$350,2,0),"")</f>
        <v/>
      </c>
      <c r="U3147" s="22"/>
      <c r="V3147" s="33" t="str">
        <f>IFERROR(VLOOKUP(U3147,[1]list!$C$4:$D$350,2,0),"")</f>
        <v/>
      </c>
    </row>
    <row r="3148" spans="1:22" x14ac:dyDescent="0.25">
      <c r="A3148" s="20"/>
      <c r="B3148" s="21"/>
      <c r="C3148" s="21" t="str">
        <f>IFERROR(VLOOKUP(B3148,[1]list!$A$4:$B$350,2,0),"")</f>
        <v/>
      </c>
      <c r="D3148" s="21"/>
      <c r="E3148" s="21"/>
      <c r="F3148" s="21">
        <f>SUMIFS(الاسعار!$C:$C,الاسعار!$B:$B,$R3148,الاسعار!$A:$A,$A3148)</f>
        <v>0</v>
      </c>
      <c r="G3148" s="21"/>
      <c r="H3148" s="21"/>
      <c r="I3148" s="21">
        <f>SUMIFS(الاسعار!$C:$C,الاسعار!$B:$B,$T3148,الاسعار!$A:$A,$A3148)</f>
        <v>0</v>
      </c>
      <c r="J3148" s="21"/>
      <c r="K3148" s="21"/>
      <c r="L3148" s="21">
        <f>SUMIFS(الاسعار!$C:$C,الاسعار!$B:$B,$V3148,الاسعار!$A:$A,$A3148)</f>
        <v>0</v>
      </c>
      <c r="M3148" s="49"/>
      <c r="N3148" s="22">
        <f t="shared" si="50"/>
        <v>0</v>
      </c>
      <c r="O3148" s="22"/>
      <c r="P3148" s="22"/>
      <c r="Q3148" s="22"/>
      <c r="R3148" s="33" t="str">
        <f>IFERROR(VLOOKUP(Q3148,[1]list!$C$4:$D$350,2,0),"")</f>
        <v/>
      </c>
      <c r="S3148" s="22"/>
      <c r="T3148" s="33" t="str">
        <f>IFERROR(VLOOKUP(S3148,[1]list!$C$4:$D$350,2,0),"")</f>
        <v/>
      </c>
      <c r="U3148" s="22"/>
      <c r="V3148" s="33" t="str">
        <f>IFERROR(VLOOKUP(U3148,[1]list!$C$4:$D$350,2,0),"")</f>
        <v/>
      </c>
    </row>
    <row r="3149" spans="1:22" x14ac:dyDescent="0.25">
      <c r="A3149" s="20"/>
      <c r="B3149" s="21"/>
      <c r="C3149" s="21" t="str">
        <f>IFERROR(VLOOKUP(B3149,[1]list!$A$4:$B$350,2,0),"")</f>
        <v/>
      </c>
      <c r="D3149" s="21"/>
      <c r="E3149" s="21"/>
      <c r="F3149" s="21">
        <f>SUMIFS(الاسعار!$C:$C,الاسعار!$B:$B,$R3149,الاسعار!$A:$A,$A3149)</f>
        <v>0</v>
      </c>
      <c r="G3149" s="21"/>
      <c r="H3149" s="21"/>
      <c r="I3149" s="21">
        <f>SUMIFS(الاسعار!$C:$C,الاسعار!$B:$B,$T3149,الاسعار!$A:$A,$A3149)</f>
        <v>0</v>
      </c>
      <c r="J3149" s="21"/>
      <c r="K3149" s="21"/>
      <c r="L3149" s="21">
        <f>SUMIFS(الاسعار!$C:$C,الاسعار!$B:$B,$V3149,الاسعار!$A:$A,$A3149)</f>
        <v>0</v>
      </c>
      <c r="M3149" s="49"/>
      <c r="N3149" s="22">
        <f t="shared" si="50"/>
        <v>0</v>
      </c>
      <c r="O3149" s="22"/>
      <c r="P3149" s="22"/>
      <c r="Q3149" s="22"/>
      <c r="R3149" s="33" t="str">
        <f>IFERROR(VLOOKUP(Q3149,[1]list!$C$4:$D$350,2,0),"")</f>
        <v/>
      </c>
      <c r="S3149" s="22"/>
      <c r="T3149" s="33" t="str">
        <f>IFERROR(VLOOKUP(S3149,[1]list!$C$4:$D$350,2,0),"")</f>
        <v/>
      </c>
      <c r="U3149" s="22"/>
      <c r="V3149" s="33" t="str">
        <f>IFERROR(VLOOKUP(U3149,[1]list!$C$4:$D$350,2,0),"")</f>
        <v/>
      </c>
    </row>
    <row r="3150" spans="1:22" x14ac:dyDescent="0.25">
      <c r="A3150" s="20"/>
      <c r="B3150" s="21"/>
      <c r="C3150" s="21" t="str">
        <f>IFERROR(VLOOKUP(B3150,[1]list!$A$4:$B$350,2,0),"")</f>
        <v/>
      </c>
      <c r="D3150" s="21"/>
      <c r="E3150" s="21"/>
      <c r="F3150" s="21">
        <f>SUMIFS(الاسعار!$C:$C,الاسعار!$B:$B,$R3150,الاسعار!$A:$A,$A3150)</f>
        <v>0</v>
      </c>
      <c r="G3150" s="21"/>
      <c r="H3150" s="21"/>
      <c r="I3150" s="21">
        <f>SUMIFS(الاسعار!$C:$C,الاسعار!$B:$B,$T3150,الاسعار!$A:$A,$A3150)</f>
        <v>0</v>
      </c>
      <c r="J3150" s="21"/>
      <c r="K3150" s="21"/>
      <c r="L3150" s="21">
        <f>SUMIFS(الاسعار!$C:$C,الاسعار!$B:$B,$V3150,الاسعار!$A:$A,$A3150)</f>
        <v>0</v>
      </c>
      <c r="M3150" s="49"/>
      <c r="N3150" s="22">
        <f t="shared" si="50"/>
        <v>0</v>
      </c>
      <c r="O3150" s="22"/>
      <c r="P3150" s="22"/>
      <c r="Q3150" s="22"/>
      <c r="R3150" s="33" t="str">
        <f>IFERROR(VLOOKUP(Q3150,[1]list!$C$4:$D$350,2,0),"")</f>
        <v/>
      </c>
      <c r="S3150" s="22"/>
      <c r="T3150" s="33" t="str">
        <f>IFERROR(VLOOKUP(S3150,[1]list!$C$4:$D$350,2,0),"")</f>
        <v/>
      </c>
      <c r="U3150" s="22"/>
      <c r="V3150" s="33" t="str">
        <f>IFERROR(VLOOKUP(U3150,[1]list!$C$4:$D$350,2,0),"")</f>
        <v/>
      </c>
    </row>
    <row r="3151" spans="1:22" x14ac:dyDescent="0.25">
      <c r="A3151" s="20"/>
      <c r="B3151" s="21"/>
      <c r="C3151" s="21" t="str">
        <f>IFERROR(VLOOKUP(B3151,[1]list!$A$4:$B$350,2,0),"")</f>
        <v/>
      </c>
      <c r="D3151" s="21"/>
      <c r="E3151" s="21"/>
      <c r="F3151" s="21">
        <f>SUMIFS(الاسعار!$C:$C,الاسعار!$B:$B,$R3151,الاسعار!$A:$A,$A3151)</f>
        <v>0</v>
      </c>
      <c r="G3151" s="21"/>
      <c r="H3151" s="21"/>
      <c r="I3151" s="21">
        <f>SUMIFS(الاسعار!$C:$C,الاسعار!$B:$B,$T3151,الاسعار!$A:$A,$A3151)</f>
        <v>0</v>
      </c>
      <c r="J3151" s="21"/>
      <c r="K3151" s="21"/>
      <c r="L3151" s="21">
        <f>SUMIFS(الاسعار!$C:$C,الاسعار!$B:$B,$V3151,الاسعار!$A:$A,$A3151)</f>
        <v>0</v>
      </c>
      <c r="M3151" s="49"/>
      <c r="N3151" s="22">
        <f t="shared" si="50"/>
        <v>0</v>
      </c>
      <c r="O3151" s="22"/>
      <c r="P3151" s="22"/>
      <c r="Q3151" s="22"/>
      <c r="R3151" s="33" t="str">
        <f>IFERROR(VLOOKUP(Q3151,[1]list!$C$4:$D$350,2,0),"")</f>
        <v/>
      </c>
      <c r="S3151" s="22"/>
      <c r="T3151" s="33" t="str">
        <f>IFERROR(VLOOKUP(S3151,[1]list!$C$4:$D$350,2,0),"")</f>
        <v/>
      </c>
      <c r="U3151" s="22"/>
      <c r="V3151" s="33" t="str">
        <f>IFERROR(VLOOKUP(U3151,[1]list!$C$4:$D$350,2,0),"")</f>
        <v/>
      </c>
    </row>
    <row r="3152" spans="1:22" x14ac:dyDescent="0.25">
      <c r="A3152" s="20"/>
      <c r="B3152" s="21"/>
      <c r="C3152" s="21" t="str">
        <f>IFERROR(VLOOKUP(B3152,[1]list!$A$4:$B$350,2,0),"")</f>
        <v/>
      </c>
      <c r="D3152" s="21"/>
      <c r="E3152" s="21"/>
      <c r="F3152" s="21">
        <f>SUMIFS(الاسعار!$C:$C,الاسعار!$B:$B,$R3152,الاسعار!$A:$A,$A3152)</f>
        <v>0</v>
      </c>
      <c r="G3152" s="21"/>
      <c r="H3152" s="21"/>
      <c r="I3152" s="21">
        <f>SUMIFS(الاسعار!$C:$C,الاسعار!$B:$B,$T3152,الاسعار!$A:$A,$A3152)</f>
        <v>0</v>
      </c>
      <c r="J3152" s="21"/>
      <c r="K3152" s="21"/>
      <c r="L3152" s="21">
        <f>SUMIFS(الاسعار!$C:$C,الاسعار!$B:$B,$V3152,الاسعار!$A:$A,$A3152)</f>
        <v>0</v>
      </c>
      <c r="M3152" s="49"/>
      <c r="N3152" s="22">
        <f t="shared" si="50"/>
        <v>0</v>
      </c>
      <c r="O3152" s="22"/>
      <c r="P3152" s="22"/>
      <c r="Q3152" s="22"/>
      <c r="R3152" s="33" t="str">
        <f>IFERROR(VLOOKUP(Q3152,[1]list!$C$4:$D$350,2,0),"")</f>
        <v/>
      </c>
      <c r="S3152" s="22"/>
      <c r="T3152" s="33" t="str">
        <f>IFERROR(VLOOKUP(S3152,[1]list!$C$4:$D$350,2,0),"")</f>
        <v/>
      </c>
      <c r="U3152" s="22"/>
      <c r="V3152" s="33" t="str">
        <f>IFERROR(VLOOKUP(U3152,[1]list!$C$4:$D$350,2,0),"")</f>
        <v/>
      </c>
    </row>
    <row r="3153" spans="1:22" x14ac:dyDescent="0.25">
      <c r="A3153" s="20"/>
      <c r="B3153" s="21"/>
      <c r="C3153" s="21" t="str">
        <f>IFERROR(VLOOKUP(B3153,[1]list!$A$4:$B$350,2,0),"")</f>
        <v/>
      </c>
      <c r="D3153" s="21"/>
      <c r="E3153" s="21"/>
      <c r="F3153" s="21">
        <f>SUMIFS(الاسعار!$C:$C,الاسعار!$B:$B,$R3153,الاسعار!$A:$A,$A3153)</f>
        <v>0</v>
      </c>
      <c r="G3153" s="21"/>
      <c r="H3153" s="21"/>
      <c r="I3153" s="21">
        <f>SUMIFS(الاسعار!$C:$C,الاسعار!$B:$B,$T3153,الاسعار!$A:$A,$A3153)</f>
        <v>0</v>
      </c>
      <c r="J3153" s="21"/>
      <c r="K3153" s="21"/>
      <c r="L3153" s="21">
        <f>SUMIFS(الاسعار!$C:$C,الاسعار!$B:$B,$V3153,الاسعار!$A:$A,$A3153)</f>
        <v>0</v>
      </c>
      <c r="M3153" s="49"/>
      <c r="N3153" s="22">
        <f t="shared" si="50"/>
        <v>0</v>
      </c>
      <c r="O3153" s="22"/>
      <c r="P3153" s="22"/>
      <c r="Q3153" s="22"/>
      <c r="R3153" s="33" t="str">
        <f>IFERROR(VLOOKUP(Q3153,[1]list!$C$4:$D$350,2,0),"")</f>
        <v/>
      </c>
      <c r="S3153" s="22"/>
      <c r="T3153" s="33" t="str">
        <f>IFERROR(VLOOKUP(S3153,[1]list!$C$4:$D$350,2,0),"")</f>
        <v/>
      </c>
      <c r="U3153" s="22"/>
      <c r="V3153" s="33" t="str">
        <f>IFERROR(VLOOKUP(U3153,[1]list!$C$4:$D$350,2,0),"")</f>
        <v/>
      </c>
    </row>
    <row r="3154" spans="1:22" x14ac:dyDescent="0.25">
      <c r="A3154" s="20"/>
      <c r="B3154" s="21"/>
      <c r="C3154" s="21" t="str">
        <f>IFERROR(VLOOKUP(B3154,[1]list!$A$4:$B$350,2,0),"")</f>
        <v/>
      </c>
      <c r="D3154" s="21"/>
      <c r="E3154" s="21"/>
      <c r="F3154" s="21">
        <f>SUMIFS(الاسعار!$C:$C,الاسعار!$B:$B,$R3154,الاسعار!$A:$A,$A3154)</f>
        <v>0</v>
      </c>
      <c r="G3154" s="21"/>
      <c r="H3154" s="21"/>
      <c r="I3154" s="21">
        <f>SUMIFS(الاسعار!$C:$C,الاسعار!$B:$B,$T3154,الاسعار!$A:$A,$A3154)</f>
        <v>0</v>
      </c>
      <c r="J3154" s="21"/>
      <c r="K3154" s="21"/>
      <c r="L3154" s="21">
        <f>SUMIFS(الاسعار!$C:$C,الاسعار!$B:$B,$V3154,الاسعار!$A:$A,$A3154)</f>
        <v>0</v>
      </c>
      <c r="M3154" s="49"/>
      <c r="N3154" s="22">
        <f t="shared" si="50"/>
        <v>0</v>
      </c>
      <c r="O3154" s="22"/>
      <c r="P3154" s="22"/>
      <c r="Q3154" s="22"/>
      <c r="R3154" s="33" t="str">
        <f>IFERROR(VLOOKUP(Q3154,[1]list!$C$4:$D$350,2,0),"")</f>
        <v/>
      </c>
      <c r="S3154" s="22"/>
      <c r="T3154" s="33" t="str">
        <f>IFERROR(VLOOKUP(S3154,[1]list!$C$4:$D$350,2,0),"")</f>
        <v/>
      </c>
      <c r="U3154" s="22"/>
      <c r="V3154" s="33" t="str">
        <f>IFERROR(VLOOKUP(U3154,[1]list!$C$4:$D$350,2,0),"")</f>
        <v/>
      </c>
    </row>
    <row r="3155" spans="1:22" x14ac:dyDescent="0.25">
      <c r="A3155" s="20"/>
      <c r="B3155" s="21"/>
      <c r="C3155" s="21" t="str">
        <f>IFERROR(VLOOKUP(B3155,[1]list!$A$4:$B$350,2,0),"")</f>
        <v/>
      </c>
      <c r="D3155" s="21"/>
      <c r="E3155" s="21"/>
      <c r="F3155" s="21">
        <f>SUMIFS(الاسعار!$C:$C,الاسعار!$B:$B,$R3155,الاسعار!$A:$A,$A3155)</f>
        <v>0</v>
      </c>
      <c r="G3155" s="21"/>
      <c r="H3155" s="21"/>
      <c r="I3155" s="21">
        <f>SUMIFS(الاسعار!$C:$C,الاسعار!$B:$B,$T3155,الاسعار!$A:$A,$A3155)</f>
        <v>0</v>
      </c>
      <c r="J3155" s="21"/>
      <c r="K3155" s="21"/>
      <c r="L3155" s="21">
        <f>SUMIFS(الاسعار!$C:$C,الاسعار!$B:$B,$V3155,الاسعار!$A:$A,$A3155)</f>
        <v>0</v>
      </c>
      <c r="M3155" s="49"/>
      <c r="N3155" s="22">
        <f t="shared" si="50"/>
        <v>0</v>
      </c>
      <c r="O3155" s="22"/>
      <c r="P3155" s="22"/>
      <c r="Q3155" s="22"/>
      <c r="R3155" s="33" t="str">
        <f>IFERROR(VLOOKUP(Q3155,[1]list!$C$4:$D$350,2,0),"")</f>
        <v/>
      </c>
      <c r="S3155" s="22"/>
      <c r="T3155" s="33" t="str">
        <f>IFERROR(VLOOKUP(S3155,[1]list!$C$4:$D$350,2,0),"")</f>
        <v/>
      </c>
      <c r="U3155" s="22"/>
      <c r="V3155" s="33" t="str">
        <f>IFERROR(VLOOKUP(U3155,[1]list!$C$4:$D$350,2,0),"")</f>
        <v/>
      </c>
    </row>
    <row r="3156" spans="1:22" x14ac:dyDescent="0.25">
      <c r="A3156" s="20"/>
      <c r="B3156" s="21"/>
      <c r="C3156" s="21" t="str">
        <f>IFERROR(VLOOKUP(B3156,[1]list!$A$4:$B$350,2,0),"")</f>
        <v/>
      </c>
      <c r="D3156" s="21"/>
      <c r="E3156" s="21"/>
      <c r="F3156" s="21">
        <f>SUMIFS(الاسعار!$C:$C,الاسعار!$B:$B,$R3156,الاسعار!$A:$A,$A3156)</f>
        <v>0</v>
      </c>
      <c r="G3156" s="21"/>
      <c r="H3156" s="21"/>
      <c r="I3156" s="21">
        <f>SUMIFS(الاسعار!$C:$C,الاسعار!$B:$B,$T3156,الاسعار!$A:$A,$A3156)</f>
        <v>0</v>
      </c>
      <c r="J3156" s="21"/>
      <c r="K3156" s="21"/>
      <c r="L3156" s="21">
        <f>SUMIFS(الاسعار!$C:$C,الاسعار!$B:$B,$V3156,الاسعار!$A:$A,$A3156)</f>
        <v>0</v>
      </c>
      <c r="M3156" s="49"/>
      <c r="N3156" s="22">
        <f t="shared" si="50"/>
        <v>0</v>
      </c>
      <c r="O3156" s="22"/>
      <c r="P3156" s="22"/>
      <c r="Q3156" s="22"/>
      <c r="R3156" s="33" t="str">
        <f>IFERROR(VLOOKUP(Q3156,[1]list!$C$4:$D$350,2,0),"")</f>
        <v/>
      </c>
      <c r="S3156" s="22"/>
      <c r="T3156" s="33" t="str">
        <f>IFERROR(VLOOKUP(S3156,[1]list!$C$4:$D$350,2,0),"")</f>
        <v/>
      </c>
      <c r="U3156" s="22"/>
      <c r="V3156" s="33" t="str">
        <f>IFERROR(VLOOKUP(U3156,[1]list!$C$4:$D$350,2,0),"")</f>
        <v/>
      </c>
    </row>
    <row r="3157" spans="1:22" x14ac:dyDescent="0.25">
      <c r="A3157" s="20"/>
      <c r="B3157" s="21"/>
      <c r="C3157" s="21" t="str">
        <f>IFERROR(VLOOKUP(B3157,[1]list!$A$4:$B$350,2,0),"")</f>
        <v/>
      </c>
      <c r="D3157" s="21"/>
      <c r="E3157" s="21"/>
      <c r="F3157" s="21">
        <f>SUMIFS(الاسعار!$C:$C,الاسعار!$B:$B,$R3157,الاسعار!$A:$A,$A3157)</f>
        <v>0</v>
      </c>
      <c r="G3157" s="21"/>
      <c r="H3157" s="21"/>
      <c r="I3157" s="21">
        <f>SUMIFS(الاسعار!$C:$C,الاسعار!$B:$B,$T3157,الاسعار!$A:$A,$A3157)</f>
        <v>0</v>
      </c>
      <c r="J3157" s="21"/>
      <c r="K3157" s="21"/>
      <c r="L3157" s="21">
        <f>SUMIFS(الاسعار!$C:$C,الاسعار!$B:$B,$V3157,الاسعار!$A:$A,$A3157)</f>
        <v>0</v>
      </c>
      <c r="M3157" s="49"/>
      <c r="N3157" s="22">
        <f t="shared" si="50"/>
        <v>0</v>
      </c>
      <c r="O3157" s="22"/>
      <c r="P3157" s="22"/>
      <c r="Q3157" s="22"/>
      <c r="R3157" s="33" t="str">
        <f>IFERROR(VLOOKUP(Q3157,[1]list!$C$4:$D$350,2,0),"")</f>
        <v/>
      </c>
      <c r="S3157" s="22"/>
      <c r="T3157" s="33" t="str">
        <f>IFERROR(VLOOKUP(S3157,[1]list!$C$4:$D$350,2,0),"")</f>
        <v/>
      </c>
      <c r="U3157" s="22"/>
      <c r="V3157" s="33" t="str">
        <f>IFERROR(VLOOKUP(U3157,[1]list!$C$4:$D$350,2,0),"")</f>
        <v/>
      </c>
    </row>
    <row r="3158" spans="1:22" x14ac:dyDescent="0.25">
      <c r="A3158" s="20"/>
      <c r="B3158" s="21"/>
      <c r="C3158" s="21" t="str">
        <f>IFERROR(VLOOKUP(B3158,[1]list!$A$4:$B$350,2,0),"")</f>
        <v/>
      </c>
      <c r="D3158" s="21"/>
      <c r="E3158" s="21"/>
      <c r="F3158" s="21">
        <f>SUMIFS(الاسعار!$C:$C,الاسعار!$B:$B,$R3158,الاسعار!$A:$A,$A3158)</f>
        <v>0</v>
      </c>
      <c r="G3158" s="21"/>
      <c r="H3158" s="21"/>
      <c r="I3158" s="21">
        <f>SUMIFS(الاسعار!$C:$C,الاسعار!$B:$B,$T3158,الاسعار!$A:$A,$A3158)</f>
        <v>0</v>
      </c>
      <c r="J3158" s="21"/>
      <c r="K3158" s="21"/>
      <c r="L3158" s="21">
        <f>SUMIFS(الاسعار!$C:$C,الاسعار!$B:$B,$V3158,الاسعار!$A:$A,$A3158)</f>
        <v>0</v>
      </c>
      <c r="M3158" s="49"/>
      <c r="N3158" s="22">
        <f t="shared" si="50"/>
        <v>0</v>
      </c>
      <c r="O3158" s="22"/>
      <c r="P3158" s="22"/>
      <c r="Q3158" s="22"/>
      <c r="R3158" s="33" t="str">
        <f>IFERROR(VLOOKUP(Q3158,[1]list!$C$4:$D$350,2,0),"")</f>
        <v/>
      </c>
      <c r="S3158" s="22"/>
      <c r="T3158" s="33" t="str">
        <f>IFERROR(VLOOKUP(S3158,[1]list!$C$4:$D$350,2,0),"")</f>
        <v/>
      </c>
      <c r="U3158" s="22"/>
      <c r="V3158" s="33" t="str">
        <f>IFERROR(VLOOKUP(U3158,[1]list!$C$4:$D$350,2,0),"")</f>
        <v/>
      </c>
    </row>
    <row r="3159" spans="1:22" x14ac:dyDescent="0.25">
      <c r="A3159" s="20"/>
      <c r="B3159" s="21"/>
      <c r="C3159" s="21" t="str">
        <f>IFERROR(VLOOKUP(B3159,[1]list!$A$4:$B$350,2,0),"")</f>
        <v/>
      </c>
      <c r="D3159" s="21"/>
      <c r="E3159" s="21"/>
      <c r="F3159" s="21">
        <f>SUMIFS(الاسعار!$C:$C,الاسعار!$B:$B,$R3159,الاسعار!$A:$A,$A3159)</f>
        <v>0</v>
      </c>
      <c r="G3159" s="21"/>
      <c r="H3159" s="21"/>
      <c r="I3159" s="21">
        <f>SUMIFS(الاسعار!$C:$C,الاسعار!$B:$B,$T3159,الاسعار!$A:$A,$A3159)</f>
        <v>0</v>
      </c>
      <c r="J3159" s="21"/>
      <c r="K3159" s="21"/>
      <c r="L3159" s="21">
        <f>SUMIFS(الاسعار!$C:$C,الاسعار!$B:$B,$V3159,الاسعار!$A:$A,$A3159)</f>
        <v>0</v>
      </c>
      <c r="M3159" s="49"/>
      <c r="N3159" s="22">
        <f t="shared" si="50"/>
        <v>0</v>
      </c>
      <c r="O3159" s="22"/>
      <c r="P3159" s="22"/>
      <c r="Q3159" s="22"/>
      <c r="R3159" s="33" t="str">
        <f>IFERROR(VLOOKUP(Q3159,[1]list!$C$4:$D$350,2,0),"")</f>
        <v/>
      </c>
      <c r="S3159" s="22"/>
      <c r="T3159" s="33" t="str">
        <f>IFERROR(VLOOKUP(S3159,[1]list!$C$4:$D$350,2,0),"")</f>
        <v/>
      </c>
      <c r="U3159" s="22"/>
      <c r="V3159" s="33" t="str">
        <f>IFERROR(VLOOKUP(U3159,[1]list!$C$4:$D$350,2,0),"")</f>
        <v/>
      </c>
    </row>
    <row r="3160" spans="1:22" x14ac:dyDescent="0.25">
      <c r="A3160" s="20"/>
      <c r="B3160" s="21"/>
      <c r="C3160" s="21" t="str">
        <f>IFERROR(VLOOKUP(B3160,[1]list!$A$4:$B$350,2,0),"")</f>
        <v/>
      </c>
      <c r="D3160" s="21"/>
      <c r="E3160" s="21"/>
      <c r="F3160" s="21">
        <f>SUMIFS(الاسعار!$C:$C,الاسعار!$B:$B,$R3160,الاسعار!$A:$A,$A3160)</f>
        <v>0</v>
      </c>
      <c r="G3160" s="21"/>
      <c r="H3160" s="21"/>
      <c r="I3160" s="21">
        <f>SUMIFS(الاسعار!$C:$C,الاسعار!$B:$B,$T3160,الاسعار!$A:$A,$A3160)</f>
        <v>0</v>
      </c>
      <c r="J3160" s="21"/>
      <c r="K3160" s="21"/>
      <c r="L3160" s="21">
        <f>SUMIFS(الاسعار!$C:$C,الاسعار!$B:$B,$V3160,الاسعار!$A:$A,$A3160)</f>
        <v>0</v>
      </c>
      <c r="M3160" s="49"/>
      <c r="N3160" s="22">
        <f t="shared" si="50"/>
        <v>0</v>
      </c>
      <c r="O3160" s="22"/>
      <c r="P3160" s="22"/>
      <c r="Q3160" s="22"/>
      <c r="R3160" s="33" t="str">
        <f>IFERROR(VLOOKUP(Q3160,[1]list!$C$4:$D$350,2,0),"")</f>
        <v/>
      </c>
      <c r="S3160" s="22"/>
      <c r="T3160" s="33" t="str">
        <f>IFERROR(VLOOKUP(S3160,[1]list!$C$4:$D$350,2,0),"")</f>
        <v/>
      </c>
      <c r="U3160" s="22"/>
      <c r="V3160" s="33" t="str">
        <f>IFERROR(VLOOKUP(U3160,[1]list!$C$4:$D$350,2,0),"")</f>
        <v/>
      </c>
    </row>
    <row r="3161" spans="1:22" x14ac:dyDescent="0.25">
      <c r="A3161" s="20"/>
      <c r="B3161" s="21"/>
      <c r="C3161" s="21" t="str">
        <f>IFERROR(VLOOKUP(B3161,[1]list!$A$4:$B$350,2,0),"")</f>
        <v/>
      </c>
      <c r="D3161" s="21"/>
      <c r="E3161" s="21"/>
      <c r="F3161" s="21">
        <f>SUMIFS(الاسعار!$C:$C,الاسعار!$B:$B,$R3161,الاسعار!$A:$A,$A3161)</f>
        <v>0</v>
      </c>
      <c r="G3161" s="21"/>
      <c r="H3161" s="21"/>
      <c r="I3161" s="21">
        <f>SUMIFS(الاسعار!$C:$C,الاسعار!$B:$B,$T3161,الاسعار!$A:$A,$A3161)</f>
        <v>0</v>
      </c>
      <c r="J3161" s="21"/>
      <c r="K3161" s="21"/>
      <c r="L3161" s="21">
        <f>SUMIFS(الاسعار!$C:$C,الاسعار!$B:$B,$V3161,الاسعار!$A:$A,$A3161)</f>
        <v>0</v>
      </c>
      <c r="M3161" s="49"/>
      <c r="N3161" s="22">
        <f t="shared" si="50"/>
        <v>0</v>
      </c>
      <c r="O3161" s="22"/>
      <c r="P3161" s="22"/>
      <c r="Q3161" s="22"/>
      <c r="R3161" s="33" t="str">
        <f>IFERROR(VLOOKUP(Q3161,[1]list!$C$4:$D$350,2,0),"")</f>
        <v/>
      </c>
      <c r="S3161" s="22"/>
      <c r="T3161" s="33" t="str">
        <f>IFERROR(VLOOKUP(S3161,[1]list!$C$4:$D$350,2,0),"")</f>
        <v/>
      </c>
      <c r="U3161" s="22"/>
      <c r="V3161" s="33" t="str">
        <f>IFERROR(VLOOKUP(U3161,[1]list!$C$4:$D$350,2,0),"")</f>
        <v/>
      </c>
    </row>
    <row r="3162" spans="1:22" x14ac:dyDescent="0.25">
      <c r="A3162" s="20"/>
      <c r="B3162" s="21"/>
      <c r="C3162" s="21" t="str">
        <f>IFERROR(VLOOKUP(B3162,[1]list!$A$4:$B$350,2,0),"")</f>
        <v/>
      </c>
      <c r="D3162" s="21"/>
      <c r="E3162" s="21"/>
      <c r="F3162" s="21">
        <f>SUMIFS(الاسعار!$C:$C,الاسعار!$B:$B,$R3162,الاسعار!$A:$A,$A3162)</f>
        <v>0</v>
      </c>
      <c r="G3162" s="21"/>
      <c r="H3162" s="21"/>
      <c r="I3162" s="21">
        <f>SUMIFS(الاسعار!$C:$C,الاسعار!$B:$B,$T3162,الاسعار!$A:$A,$A3162)</f>
        <v>0</v>
      </c>
      <c r="J3162" s="21"/>
      <c r="K3162" s="21"/>
      <c r="L3162" s="21">
        <f>SUMIFS(الاسعار!$C:$C,الاسعار!$B:$B,$V3162,الاسعار!$A:$A,$A3162)</f>
        <v>0</v>
      </c>
      <c r="M3162" s="49"/>
      <c r="N3162" s="22">
        <f t="shared" si="50"/>
        <v>0</v>
      </c>
      <c r="O3162" s="22"/>
      <c r="P3162" s="22"/>
      <c r="Q3162" s="22"/>
      <c r="R3162" s="33" t="str">
        <f>IFERROR(VLOOKUP(Q3162,[1]list!$C$4:$D$350,2,0),"")</f>
        <v/>
      </c>
      <c r="S3162" s="22"/>
      <c r="T3162" s="33" t="str">
        <f>IFERROR(VLOOKUP(S3162,[1]list!$C$4:$D$350,2,0),"")</f>
        <v/>
      </c>
      <c r="U3162" s="22"/>
      <c r="V3162" s="33" t="str">
        <f>IFERROR(VLOOKUP(U3162,[1]list!$C$4:$D$350,2,0),"")</f>
        <v/>
      </c>
    </row>
    <row r="3163" spans="1:22" x14ac:dyDescent="0.25">
      <c r="A3163" s="20"/>
      <c r="B3163" s="21"/>
      <c r="C3163" s="21" t="str">
        <f>IFERROR(VLOOKUP(B3163,[1]list!$A$4:$B$350,2,0),"")</f>
        <v/>
      </c>
      <c r="D3163" s="21"/>
      <c r="E3163" s="21"/>
      <c r="F3163" s="21">
        <f>SUMIFS(الاسعار!$C:$C,الاسعار!$B:$B,$R3163,الاسعار!$A:$A,$A3163)</f>
        <v>0</v>
      </c>
      <c r="G3163" s="21"/>
      <c r="H3163" s="21"/>
      <c r="I3163" s="21">
        <f>SUMIFS(الاسعار!$C:$C,الاسعار!$B:$B,$T3163,الاسعار!$A:$A,$A3163)</f>
        <v>0</v>
      </c>
      <c r="J3163" s="21"/>
      <c r="K3163" s="21"/>
      <c r="L3163" s="21">
        <f>SUMIFS(الاسعار!$C:$C,الاسعار!$B:$B,$V3163,الاسعار!$A:$A,$A3163)</f>
        <v>0</v>
      </c>
      <c r="M3163" s="49"/>
      <c r="N3163" s="22">
        <f t="shared" si="50"/>
        <v>0</v>
      </c>
      <c r="O3163" s="22"/>
      <c r="P3163" s="22"/>
      <c r="Q3163" s="22"/>
      <c r="R3163" s="33" t="str">
        <f>IFERROR(VLOOKUP(Q3163,[1]list!$C$4:$D$350,2,0),"")</f>
        <v/>
      </c>
      <c r="S3163" s="22"/>
      <c r="T3163" s="33" t="str">
        <f>IFERROR(VLOOKUP(S3163,[1]list!$C$4:$D$350,2,0),"")</f>
        <v/>
      </c>
      <c r="U3163" s="22"/>
      <c r="V3163" s="33" t="str">
        <f>IFERROR(VLOOKUP(U3163,[1]list!$C$4:$D$350,2,0),"")</f>
        <v/>
      </c>
    </row>
    <row r="3164" spans="1:22" x14ac:dyDescent="0.25">
      <c r="A3164" s="20"/>
      <c r="B3164" s="21"/>
      <c r="C3164" s="21" t="str">
        <f>IFERROR(VLOOKUP(B3164,[1]list!$A$4:$B$350,2,0),"")</f>
        <v/>
      </c>
      <c r="D3164" s="21"/>
      <c r="E3164" s="21"/>
      <c r="F3164" s="21">
        <f>SUMIFS(الاسعار!$C:$C,الاسعار!$B:$B,$R3164,الاسعار!$A:$A,$A3164)</f>
        <v>0</v>
      </c>
      <c r="G3164" s="21"/>
      <c r="H3164" s="21"/>
      <c r="I3164" s="21">
        <f>SUMIFS(الاسعار!$C:$C,الاسعار!$B:$B,$T3164,الاسعار!$A:$A,$A3164)</f>
        <v>0</v>
      </c>
      <c r="J3164" s="21"/>
      <c r="K3164" s="21"/>
      <c r="L3164" s="21">
        <f>SUMIFS(الاسعار!$C:$C,الاسعار!$B:$B,$V3164,الاسعار!$A:$A,$A3164)</f>
        <v>0</v>
      </c>
      <c r="M3164" s="49"/>
      <c r="N3164" s="22">
        <f t="shared" si="50"/>
        <v>0</v>
      </c>
      <c r="O3164" s="22"/>
      <c r="P3164" s="22"/>
      <c r="Q3164" s="22"/>
      <c r="R3164" s="33" t="str">
        <f>IFERROR(VLOOKUP(Q3164,[1]list!$C$4:$D$350,2,0),"")</f>
        <v/>
      </c>
      <c r="S3164" s="22"/>
      <c r="T3164" s="33" t="str">
        <f>IFERROR(VLOOKUP(S3164,[1]list!$C$4:$D$350,2,0),"")</f>
        <v/>
      </c>
      <c r="U3164" s="22"/>
      <c r="V3164" s="33" t="str">
        <f>IFERROR(VLOOKUP(U3164,[1]list!$C$4:$D$350,2,0),"")</f>
        <v/>
      </c>
    </row>
    <row r="3165" spans="1:22" x14ac:dyDescent="0.25">
      <c r="A3165" s="20"/>
      <c r="B3165" s="21"/>
      <c r="C3165" s="21" t="str">
        <f>IFERROR(VLOOKUP(B3165,[1]list!$A$4:$B$350,2,0),"")</f>
        <v/>
      </c>
      <c r="D3165" s="21"/>
      <c r="E3165" s="21"/>
      <c r="F3165" s="21">
        <f>SUMIFS(الاسعار!$C:$C,الاسعار!$B:$B,$R3165,الاسعار!$A:$A,$A3165)</f>
        <v>0</v>
      </c>
      <c r="G3165" s="21"/>
      <c r="H3165" s="21"/>
      <c r="I3165" s="21">
        <f>SUMIFS(الاسعار!$C:$C,الاسعار!$B:$B,$T3165,الاسعار!$A:$A,$A3165)</f>
        <v>0</v>
      </c>
      <c r="J3165" s="21"/>
      <c r="K3165" s="21"/>
      <c r="L3165" s="21">
        <f>SUMIFS(الاسعار!$C:$C,الاسعار!$B:$B,$V3165,الاسعار!$A:$A,$A3165)</f>
        <v>0</v>
      </c>
      <c r="M3165" s="49"/>
      <c r="N3165" s="22">
        <f t="shared" si="50"/>
        <v>0</v>
      </c>
      <c r="O3165" s="22"/>
      <c r="P3165" s="22"/>
      <c r="Q3165" s="22"/>
      <c r="R3165" s="33" t="str">
        <f>IFERROR(VLOOKUP(Q3165,[1]list!$C$4:$D$350,2,0),"")</f>
        <v/>
      </c>
      <c r="S3165" s="22"/>
      <c r="T3165" s="33" t="str">
        <f>IFERROR(VLOOKUP(S3165,[1]list!$C$4:$D$350,2,0),"")</f>
        <v/>
      </c>
      <c r="U3165" s="22"/>
      <c r="V3165" s="33" t="str">
        <f>IFERROR(VLOOKUP(U3165,[1]list!$C$4:$D$350,2,0),"")</f>
        <v/>
      </c>
    </row>
    <row r="3166" spans="1:22" x14ac:dyDescent="0.25">
      <c r="A3166" s="20"/>
      <c r="B3166" s="21"/>
      <c r="C3166" s="21" t="str">
        <f>IFERROR(VLOOKUP(B3166,[1]list!$A$4:$B$350,2,0),"")</f>
        <v/>
      </c>
      <c r="D3166" s="21"/>
      <c r="E3166" s="21"/>
      <c r="F3166" s="21">
        <f>SUMIFS(الاسعار!$C:$C,الاسعار!$B:$B,$R3166,الاسعار!$A:$A,$A3166)</f>
        <v>0</v>
      </c>
      <c r="G3166" s="21"/>
      <c r="H3166" s="21"/>
      <c r="I3166" s="21">
        <f>SUMIFS(الاسعار!$C:$C,الاسعار!$B:$B,$T3166,الاسعار!$A:$A,$A3166)</f>
        <v>0</v>
      </c>
      <c r="J3166" s="21"/>
      <c r="K3166" s="21"/>
      <c r="L3166" s="21">
        <f>SUMIFS(الاسعار!$C:$C,الاسعار!$B:$B,$V3166,الاسعار!$A:$A,$A3166)</f>
        <v>0</v>
      </c>
      <c r="M3166" s="49"/>
      <c r="N3166" s="22">
        <f t="shared" si="50"/>
        <v>0</v>
      </c>
      <c r="O3166" s="22"/>
      <c r="P3166" s="22"/>
      <c r="Q3166" s="22"/>
      <c r="R3166" s="33" t="str">
        <f>IFERROR(VLOOKUP(Q3166,[1]list!$C$4:$D$350,2,0),"")</f>
        <v/>
      </c>
      <c r="S3166" s="22"/>
      <c r="T3166" s="33" t="str">
        <f>IFERROR(VLOOKUP(S3166,[1]list!$C$4:$D$350,2,0),"")</f>
        <v/>
      </c>
      <c r="U3166" s="22"/>
      <c r="V3166" s="33" t="str">
        <f>IFERROR(VLOOKUP(U3166,[1]list!$C$4:$D$350,2,0),"")</f>
        <v/>
      </c>
    </row>
    <row r="3167" spans="1:22" x14ac:dyDescent="0.25">
      <c r="A3167" s="20"/>
      <c r="B3167" s="21"/>
      <c r="C3167" s="21" t="str">
        <f>IFERROR(VLOOKUP(B3167,[1]list!$A$4:$B$350,2,0),"")</f>
        <v/>
      </c>
      <c r="D3167" s="21"/>
      <c r="E3167" s="21"/>
      <c r="F3167" s="21">
        <f>SUMIFS(الاسعار!$C:$C,الاسعار!$B:$B,$R3167,الاسعار!$A:$A,$A3167)</f>
        <v>0</v>
      </c>
      <c r="G3167" s="21"/>
      <c r="H3167" s="21"/>
      <c r="I3167" s="21">
        <f>SUMIFS(الاسعار!$C:$C,الاسعار!$B:$B,$T3167,الاسعار!$A:$A,$A3167)</f>
        <v>0</v>
      </c>
      <c r="J3167" s="21"/>
      <c r="K3167" s="21"/>
      <c r="L3167" s="21">
        <f>SUMIFS(الاسعار!$C:$C,الاسعار!$B:$B,$V3167,الاسعار!$A:$A,$A3167)</f>
        <v>0</v>
      </c>
      <c r="M3167" s="49"/>
      <c r="N3167" s="22">
        <f t="shared" si="50"/>
        <v>0</v>
      </c>
      <c r="O3167" s="22"/>
      <c r="P3167" s="22"/>
      <c r="Q3167" s="22"/>
      <c r="R3167" s="33" t="str">
        <f>IFERROR(VLOOKUP(Q3167,[1]list!$C$4:$D$350,2,0),"")</f>
        <v/>
      </c>
      <c r="S3167" s="22"/>
      <c r="T3167" s="33" t="str">
        <f>IFERROR(VLOOKUP(S3167,[1]list!$C$4:$D$350,2,0),"")</f>
        <v/>
      </c>
      <c r="U3167" s="22"/>
      <c r="V3167" s="33" t="str">
        <f>IFERROR(VLOOKUP(U3167,[1]list!$C$4:$D$350,2,0),"")</f>
        <v/>
      </c>
    </row>
    <row r="3168" spans="1:22" x14ac:dyDescent="0.25">
      <c r="A3168" s="20"/>
      <c r="B3168" s="21"/>
      <c r="C3168" s="21" t="str">
        <f>IFERROR(VLOOKUP(B3168,[1]list!$A$4:$B$350,2,0),"")</f>
        <v/>
      </c>
      <c r="D3168" s="21"/>
      <c r="E3168" s="21"/>
      <c r="F3168" s="21">
        <f>SUMIFS(الاسعار!$C:$C,الاسعار!$B:$B,$R3168,الاسعار!$A:$A,$A3168)</f>
        <v>0</v>
      </c>
      <c r="G3168" s="21"/>
      <c r="H3168" s="21"/>
      <c r="I3168" s="21">
        <f>SUMIFS(الاسعار!$C:$C,الاسعار!$B:$B,$T3168,الاسعار!$A:$A,$A3168)</f>
        <v>0</v>
      </c>
      <c r="J3168" s="21"/>
      <c r="K3168" s="21"/>
      <c r="L3168" s="21">
        <f>SUMIFS(الاسعار!$C:$C,الاسعار!$B:$B,$V3168,الاسعار!$A:$A,$A3168)</f>
        <v>0</v>
      </c>
      <c r="M3168" s="49"/>
      <c r="N3168" s="22">
        <f t="shared" si="50"/>
        <v>0</v>
      </c>
      <c r="O3168" s="22"/>
      <c r="P3168" s="22"/>
      <c r="Q3168" s="22"/>
      <c r="R3168" s="33" t="str">
        <f>IFERROR(VLOOKUP(Q3168,[1]list!$C$4:$D$350,2,0),"")</f>
        <v/>
      </c>
      <c r="S3168" s="22"/>
      <c r="T3168" s="33" t="str">
        <f>IFERROR(VLOOKUP(S3168,[1]list!$C$4:$D$350,2,0),"")</f>
        <v/>
      </c>
      <c r="U3168" s="22"/>
      <c r="V3168" s="33" t="str">
        <f>IFERROR(VLOOKUP(U3168,[1]list!$C$4:$D$350,2,0),"")</f>
        <v/>
      </c>
    </row>
    <row r="3169" spans="1:22" x14ac:dyDescent="0.25">
      <c r="A3169" s="20"/>
      <c r="B3169" s="21"/>
      <c r="C3169" s="21" t="str">
        <f>IFERROR(VLOOKUP(B3169,[1]list!$A$4:$B$350,2,0),"")</f>
        <v/>
      </c>
      <c r="D3169" s="21"/>
      <c r="E3169" s="21"/>
      <c r="F3169" s="21">
        <f>SUMIFS(الاسعار!$C:$C,الاسعار!$B:$B,$R3169,الاسعار!$A:$A,$A3169)</f>
        <v>0</v>
      </c>
      <c r="G3169" s="21"/>
      <c r="H3169" s="21"/>
      <c r="I3169" s="21">
        <f>SUMIFS(الاسعار!$C:$C,الاسعار!$B:$B,$T3169,الاسعار!$A:$A,$A3169)</f>
        <v>0</v>
      </c>
      <c r="J3169" s="21"/>
      <c r="K3169" s="21"/>
      <c r="L3169" s="21">
        <f>SUMIFS(الاسعار!$C:$C,الاسعار!$B:$B,$V3169,الاسعار!$A:$A,$A3169)</f>
        <v>0</v>
      </c>
      <c r="M3169" s="49"/>
      <c r="N3169" s="22">
        <f t="shared" si="50"/>
        <v>0</v>
      </c>
      <c r="O3169" s="22"/>
      <c r="P3169" s="22"/>
      <c r="Q3169" s="22"/>
      <c r="R3169" s="33" t="str">
        <f>IFERROR(VLOOKUP(Q3169,[1]list!$C$4:$D$350,2,0),"")</f>
        <v/>
      </c>
      <c r="S3169" s="22"/>
      <c r="T3169" s="33" t="str">
        <f>IFERROR(VLOOKUP(S3169,[1]list!$C$4:$D$350,2,0),"")</f>
        <v/>
      </c>
      <c r="U3169" s="22"/>
      <c r="V3169" s="33" t="str">
        <f>IFERROR(VLOOKUP(U3169,[1]list!$C$4:$D$350,2,0),"")</f>
        <v/>
      </c>
    </row>
    <row r="3170" spans="1:22" x14ac:dyDescent="0.25">
      <c r="A3170" s="20"/>
      <c r="B3170" s="21"/>
      <c r="C3170" s="21" t="str">
        <f>IFERROR(VLOOKUP(B3170,[1]list!$A$4:$B$350,2,0),"")</f>
        <v/>
      </c>
      <c r="D3170" s="21"/>
      <c r="E3170" s="21"/>
      <c r="F3170" s="21">
        <f>SUMIFS(الاسعار!$C:$C,الاسعار!$B:$B,$R3170,الاسعار!$A:$A,$A3170)</f>
        <v>0</v>
      </c>
      <c r="G3170" s="21"/>
      <c r="H3170" s="21"/>
      <c r="I3170" s="21">
        <f>SUMIFS(الاسعار!$C:$C,الاسعار!$B:$B,$T3170,الاسعار!$A:$A,$A3170)</f>
        <v>0</v>
      </c>
      <c r="J3170" s="21"/>
      <c r="K3170" s="21"/>
      <c r="L3170" s="21">
        <f>SUMIFS(الاسعار!$C:$C,الاسعار!$B:$B,$V3170,الاسعار!$A:$A,$A3170)</f>
        <v>0</v>
      </c>
      <c r="M3170" s="49"/>
      <c r="N3170" s="22">
        <f t="shared" si="50"/>
        <v>0</v>
      </c>
      <c r="O3170" s="22"/>
      <c r="P3170" s="22"/>
      <c r="Q3170" s="22"/>
      <c r="R3170" s="33" t="str">
        <f>IFERROR(VLOOKUP(Q3170,[1]list!$C$4:$D$350,2,0),"")</f>
        <v/>
      </c>
      <c r="S3170" s="22"/>
      <c r="T3170" s="33" t="str">
        <f>IFERROR(VLOOKUP(S3170,[1]list!$C$4:$D$350,2,0),"")</f>
        <v/>
      </c>
      <c r="U3170" s="22"/>
      <c r="V3170" s="33" t="str">
        <f>IFERROR(VLOOKUP(U3170,[1]list!$C$4:$D$350,2,0),"")</f>
        <v/>
      </c>
    </row>
    <row r="3171" spans="1:22" x14ac:dyDescent="0.25">
      <c r="A3171" s="20"/>
      <c r="B3171" s="21"/>
      <c r="C3171" s="21" t="str">
        <f>IFERROR(VLOOKUP(B3171,[1]list!$A$4:$B$350,2,0),"")</f>
        <v/>
      </c>
      <c r="D3171" s="21"/>
      <c r="E3171" s="21"/>
      <c r="F3171" s="21">
        <f>SUMIFS(الاسعار!$C:$C,الاسعار!$B:$B,$R3171,الاسعار!$A:$A,$A3171)</f>
        <v>0</v>
      </c>
      <c r="G3171" s="21"/>
      <c r="H3171" s="21"/>
      <c r="I3171" s="21">
        <f>SUMIFS(الاسعار!$C:$C,الاسعار!$B:$B,$T3171,الاسعار!$A:$A,$A3171)</f>
        <v>0</v>
      </c>
      <c r="J3171" s="21"/>
      <c r="K3171" s="21"/>
      <c r="L3171" s="21">
        <f>SUMIFS(الاسعار!$C:$C,الاسعار!$B:$B,$V3171,الاسعار!$A:$A,$A3171)</f>
        <v>0</v>
      </c>
      <c r="M3171" s="49"/>
      <c r="N3171" s="22">
        <f t="shared" si="50"/>
        <v>0</v>
      </c>
      <c r="O3171" s="22"/>
      <c r="P3171" s="22"/>
      <c r="Q3171" s="22"/>
      <c r="R3171" s="33" t="str">
        <f>IFERROR(VLOOKUP(Q3171,[1]list!$C$4:$D$350,2,0),"")</f>
        <v/>
      </c>
      <c r="S3171" s="22"/>
      <c r="T3171" s="33" t="str">
        <f>IFERROR(VLOOKUP(S3171,[1]list!$C$4:$D$350,2,0),"")</f>
        <v/>
      </c>
      <c r="U3171" s="22"/>
      <c r="V3171" s="33" t="str">
        <f>IFERROR(VLOOKUP(U3171,[1]list!$C$4:$D$350,2,0),"")</f>
        <v/>
      </c>
    </row>
    <row r="3172" spans="1:22" x14ac:dyDescent="0.25">
      <c r="A3172" s="20"/>
      <c r="B3172" s="21"/>
      <c r="C3172" s="21" t="str">
        <f>IFERROR(VLOOKUP(B3172,[1]list!$A$4:$B$350,2,0),"")</f>
        <v/>
      </c>
      <c r="D3172" s="21"/>
      <c r="E3172" s="21"/>
      <c r="F3172" s="21">
        <f>SUMIFS(الاسعار!$C:$C,الاسعار!$B:$B,$R3172,الاسعار!$A:$A,$A3172)</f>
        <v>0</v>
      </c>
      <c r="G3172" s="21"/>
      <c r="H3172" s="21"/>
      <c r="I3172" s="21">
        <f>SUMIFS(الاسعار!$C:$C,الاسعار!$B:$B,$T3172,الاسعار!$A:$A,$A3172)</f>
        <v>0</v>
      </c>
      <c r="J3172" s="21"/>
      <c r="K3172" s="21"/>
      <c r="L3172" s="21">
        <f>SUMIFS(الاسعار!$C:$C,الاسعار!$B:$B,$V3172,الاسعار!$A:$A,$A3172)</f>
        <v>0</v>
      </c>
      <c r="M3172" s="49"/>
      <c r="N3172" s="22">
        <f t="shared" si="50"/>
        <v>0</v>
      </c>
      <c r="O3172" s="22"/>
      <c r="P3172" s="22"/>
      <c r="Q3172" s="22"/>
      <c r="R3172" s="33" t="str">
        <f>IFERROR(VLOOKUP(Q3172,[1]list!$C$4:$D$350,2,0),"")</f>
        <v/>
      </c>
      <c r="S3172" s="22"/>
      <c r="T3172" s="33" t="str">
        <f>IFERROR(VLOOKUP(S3172,[1]list!$C$4:$D$350,2,0),"")</f>
        <v/>
      </c>
      <c r="U3172" s="22"/>
      <c r="V3172" s="33" t="str">
        <f>IFERROR(VLOOKUP(U3172,[1]list!$C$4:$D$350,2,0),"")</f>
        <v/>
      </c>
    </row>
    <row r="3173" spans="1:22" x14ac:dyDescent="0.25">
      <c r="A3173" s="20"/>
      <c r="B3173" s="21"/>
      <c r="C3173" s="21" t="str">
        <f>IFERROR(VLOOKUP(B3173,[1]list!$A$4:$B$350,2,0),"")</f>
        <v/>
      </c>
      <c r="D3173" s="21"/>
      <c r="E3173" s="21"/>
      <c r="F3173" s="21">
        <f>SUMIFS(الاسعار!$C:$C,الاسعار!$B:$B,$R3173,الاسعار!$A:$A,$A3173)</f>
        <v>0</v>
      </c>
      <c r="G3173" s="21"/>
      <c r="H3173" s="21"/>
      <c r="I3173" s="21">
        <f>SUMIFS(الاسعار!$C:$C,الاسعار!$B:$B,$T3173,الاسعار!$A:$A,$A3173)</f>
        <v>0</v>
      </c>
      <c r="J3173" s="21"/>
      <c r="K3173" s="21"/>
      <c r="L3173" s="21">
        <f>SUMIFS(الاسعار!$C:$C,الاسعار!$B:$B,$V3173,الاسعار!$A:$A,$A3173)</f>
        <v>0</v>
      </c>
      <c r="M3173" s="49"/>
      <c r="N3173" s="22">
        <f t="shared" si="50"/>
        <v>0</v>
      </c>
      <c r="O3173" s="22"/>
      <c r="P3173" s="22"/>
      <c r="Q3173" s="22"/>
      <c r="R3173" s="33" t="str">
        <f>IFERROR(VLOOKUP(Q3173,[1]list!$C$4:$D$350,2,0),"")</f>
        <v/>
      </c>
      <c r="S3173" s="22"/>
      <c r="T3173" s="33" t="str">
        <f>IFERROR(VLOOKUP(S3173,[1]list!$C$4:$D$350,2,0),"")</f>
        <v/>
      </c>
      <c r="U3173" s="22"/>
      <c r="V3173" s="33" t="str">
        <f>IFERROR(VLOOKUP(U3173,[1]list!$C$4:$D$350,2,0),"")</f>
        <v/>
      </c>
    </row>
    <row r="3174" spans="1:22" x14ac:dyDescent="0.25">
      <c r="A3174" s="20"/>
      <c r="B3174" s="21"/>
      <c r="C3174" s="21" t="str">
        <f>IFERROR(VLOOKUP(B3174,[1]list!$A$4:$B$350,2,0),"")</f>
        <v/>
      </c>
      <c r="D3174" s="21"/>
      <c r="E3174" s="21"/>
      <c r="F3174" s="21">
        <f>SUMIFS(الاسعار!$C:$C,الاسعار!$B:$B,$R3174,الاسعار!$A:$A,$A3174)</f>
        <v>0</v>
      </c>
      <c r="G3174" s="21"/>
      <c r="H3174" s="21"/>
      <c r="I3174" s="21">
        <f>SUMIFS(الاسعار!$C:$C,الاسعار!$B:$B,$T3174,الاسعار!$A:$A,$A3174)</f>
        <v>0</v>
      </c>
      <c r="J3174" s="21"/>
      <c r="K3174" s="21"/>
      <c r="L3174" s="21">
        <f>SUMIFS(الاسعار!$C:$C,الاسعار!$B:$B,$V3174,الاسعار!$A:$A,$A3174)</f>
        <v>0</v>
      </c>
      <c r="M3174" s="49"/>
      <c r="N3174" s="22">
        <f t="shared" si="50"/>
        <v>0</v>
      </c>
      <c r="O3174" s="22"/>
      <c r="P3174" s="22"/>
      <c r="Q3174" s="22"/>
      <c r="R3174" s="33" t="str">
        <f>IFERROR(VLOOKUP(Q3174,[1]list!$C$4:$D$350,2,0),"")</f>
        <v/>
      </c>
      <c r="S3174" s="22"/>
      <c r="T3174" s="33" t="str">
        <f>IFERROR(VLOOKUP(S3174,[1]list!$C$4:$D$350,2,0),"")</f>
        <v/>
      </c>
      <c r="U3174" s="22"/>
      <c r="V3174" s="33" t="str">
        <f>IFERROR(VLOOKUP(U3174,[1]list!$C$4:$D$350,2,0),"")</f>
        <v/>
      </c>
    </row>
    <row r="3175" spans="1:22" x14ac:dyDescent="0.25">
      <c r="A3175" s="20"/>
      <c r="B3175" s="21"/>
      <c r="C3175" s="21" t="str">
        <f>IFERROR(VLOOKUP(B3175,[1]list!$A$4:$B$350,2,0),"")</f>
        <v/>
      </c>
      <c r="D3175" s="21"/>
      <c r="E3175" s="21"/>
      <c r="F3175" s="21">
        <f>SUMIFS(الاسعار!$C:$C,الاسعار!$B:$B,$R3175,الاسعار!$A:$A,$A3175)</f>
        <v>0</v>
      </c>
      <c r="G3175" s="21"/>
      <c r="H3175" s="21"/>
      <c r="I3175" s="21">
        <f>SUMIFS(الاسعار!$C:$C,الاسعار!$B:$B,$T3175,الاسعار!$A:$A,$A3175)</f>
        <v>0</v>
      </c>
      <c r="J3175" s="21"/>
      <c r="K3175" s="21"/>
      <c r="L3175" s="21">
        <f>SUMIFS(الاسعار!$C:$C,الاسعار!$B:$B,$V3175,الاسعار!$A:$A,$A3175)</f>
        <v>0</v>
      </c>
      <c r="M3175" s="49"/>
      <c r="N3175" s="22">
        <f t="shared" si="50"/>
        <v>0</v>
      </c>
      <c r="O3175" s="22"/>
      <c r="P3175" s="22"/>
      <c r="Q3175" s="22"/>
      <c r="R3175" s="33" t="str">
        <f>IFERROR(VLOOKUP(Q3175,[1]list!$C$4:$D$350,2,0),"")</f>
        <v/>
      </c>
      <c r="S3175" s="22"/>
      <c r="T3175" s="33" t="str">
        <f>IFERROR(VLOOKUP(S3175,[1]list!$C$4:$D$350,2,0),"")</f>
        <v/>
      </c>
      <c r="U3175" s="22"/>
      <c r="V3175" s="33" t="str">
        <f>IFERROR(VLOOKUP(U3175,[1]list!$C$4:$D$350,2,0),"")</f>
        <v/>
      </c>
    </row>
    <row r="3176" spans="1:22" x14ac:dyDescent="0.25">
      <c r="A3176" s="20"/>
      <c r="B3176" s="21"/>
      <c r="C3176" s="21" t="str">
        <f>IFERROR(VLOOKUP(B3176,[1]list!$A$4:$B$350,2,0),"")</f>
        <v/>
      </c>
      <c r="D3176" s="21"/>
      <c r="E3176" s="21"/>
      <c r="F3176" s="21">
        <f>SUMIFS(الاسعار!$C:$C,الاسعار!$B:$B,$R3176,الاسعار!$A:$A,$A3176)</f>
        <v>0</v>
      </c>
      <c r="G3176" s="21"/>
      <c r="H3176" s="21"/>
      <c r="I3176" s="21">
        <f>SUMIFS(الاسعار!$C:$C,الاسعار!$B:$B,$T3176,الاسعار!$A:$A,$A3176)</f>
        <v>0</v>
      </c>
      <c r="J3176" s="21"/>
      <c r="K3176" s="21"/>
      <c r="L3176" s="21">
        <f>SUMIFS(الاسعار!$C:$C,الاسعار!$B:$B,$V3176,الاسعار!$A:$A,$A3176)</f>
        <v>0</v>
      </c>
      <c r="M3176" s="49"/>
      <c r="N3176" s="22">
        <f t="shared" si="50"/>
        <v>0</v>
      </c>
      <c r="O3176" s="22"/>
      <c r="P3176" s="22"/>
      <c r="Q3176" s="22"/>
      <c r="R3176" s="33" t="str">
        <f>IFERROR(VLOOKUP(Q3176,[1]list!$C$4:$D$350,2,0),"")</f>
        <v/>
      </c>
      <c r="S3176" s="22"/>
      <c r="T3176" s="33" t="str">
        <f>IFERROR(VLOOKUP(S3176,[1]list!$C$4:$D$350,2,0),"")</f>
        <v/>
      </c>
      <c r="U3176" s="22"/>
      <c r="V3176" s="33" t="str">
        <f>IFERROR(VLOOKUP(U3176,[1]list!$C$4:$D$350,2,0),"")</f>
        <v/>
      </c>
    </row>
    <row r="3177" spans="1:22" x14ac:dyDescent="0.25">
      <c r="A3177" s="20"/>
      <c r="B3177" s="21"/>
      <c r="C3177" s="21" t="str">
        <f>IFERROR(VLOOKUP(B3177,[1]list!$A$4:$B$350,2,0),"")</f>
        <v/>
      </c>
      <c r="D3177" s="21"/>
      <c r="E3177" s="21"/>
      <c r="F3177" s="21">
        <f>SUMIFS(الاسعار!$C:$C,الاسعار!$B:$B,$R3177,الاسعار!$A:$A,$A3177)</f>
        <v>0</v>
      </c>
      <c r="G3177" s="21"/>
      <c r="H3177" s="21"/>
      <c r="I3177" s="21">
        <f>SUMIFS(الاسعار!$C:$C,الاسعار!$B:$B,$T3177,الاسعار!$A:$A,$A3177)</f>
        <v>0</v>
      </c>
      <c r="J3177" s="21"/>
      <c r="K3177" s="21"/>
      <c r="L3177" s="21">
        <f>SUMIFS(الاسعار!$C:$C,الاسعار!$B:$B,$V3177,الاسعار!$A:$A,$A3177)</f>
        <v>0</v>
      </c>
      <c r="M3177" s="49"/>
      <c r="N3177" s="22">
        <f t="shared" si="50"/>
        <v>0</v>
      </c>
      <c r="O3177" s="22"/>
      <c r="P3177" s="22"/>
      <c r="Q3177" s="22"/>
      <c r="R3177" s="33" t="str">
        <f>IFERROR(VLOOKUP(Q3177,[1]list!$C$4:$D$350,2,0),"")</f>
        <v/>
      </c>
      <c r="S3177" s="22"/>
      <c r="T3177" s="33" t="str">
        <f>IFERROR(VLOOKUP(S3177,[1]list!$C$4:$D$350,2,0),"")</f>
        <v/>
      </c>
      <c r="U3177" s="22"/>
      <c r="V3177" s="33" t="str">
        <f>IFERROR(VLOOKUP(U3177,[1]list!$C$4:$D$350,2,0),"")</f>
        <v/>
      </c>
    </row>
    <row r="3178" spans="1:22" x14ac:dyDescent="0.25">
      <c r="A3178" s="20"/>
      <c r="B3178" s="21"/>
      <c r="C3178" s="21" t="str">
        <f>IFERROR(VLOOKUP(B3178,[1]list!$A$4:$B$350,2,0),"")</f>
        <v/>
      </c>
      <c r="D3178" s="21"/>
      <c r="E3178" s="21"/>
      <c r="F3178" s="21">
        <f>SUMIFS(الاسعار!$C:$C,الاسعار!$B:$B,$R3178,الاسعار!$A:$A,$A3178)</f>
        <v>0</v>
      </c>
      <c r="G3178" s="21"/>
      <c r="H3178" s="21"/>
      <c r="I3178" s="21">
        <f>SUMIFS(الاسعار!$C:$C,الاسعار!$B:$B,$T3178,الاسعار!$A:$A,$A3178)</f>
        <v>0</v>
      </c>
      <c r="J3178" s="21"/>
      <c r="K3178" s="21"/>
      <c r="L3178" s="21">
        <f>SUMIFS(الاسعار!$C:$C,الاسعار!$B:$B,$V3178,الاسعار!$A:$A,$A3178)</f>
        <v>0</v>
      </c>
      <c r="M3178" s="49"/>
      <c r="N3178" s="22">
        <f t="shared" si="50"/>
        <v>0</v>
      </c>
      <c r="O3178" s="22"/>
      <c r="P3178" s="22"/>
      <c r="Q3178" s="22"/>
      <c r="R3178" s="33" t="str">
        <f>IFERROR(VLOOKUP(Q3178,[1]list!$C$4:$D$350,2,0),"")</f>
        <v/>
      </c>
      <c r="S3178" s="22"/>
      <c r="T3178" s="33" t="str">
        <f>IFERROR(VLOOKUP(S3178,[1]list!$C$4:$D$350,2,0),"")</f>
        <v/>
      </c>
      <c r="U3178" s="22"/>
      <c r="V3178" s="33" t="str">
        <f>IFERROR(VLOOKUP(U3178,[1]list!$C$4:$D$350,2,0),"")</f>
        <v/>
      </c>
    </row>
    <row r="3179" spans="1:22" x14ac:dyDescent="0.25">
      <c r="A3179" s="20"/>
      <c r="B3179" s="21"/>
      <c r="C3179" s="21" t="str">
        <f>IFERROR(VLOOKUP(B3179,[1]list!$A$4:$B$350,2,0),"")</f>
        <v/>
      </c>
      <c r="D3179" s="21"/>
      <c r="E3179" s="21"/>
      <c r="F3179" s="21">
        <f>SUMIFS(الاسعار!$C:$C,الاسعار!$B:$B,$R3179,الاسعار!$A:$A,$A3179)</f>
        <v>0</v>
      </c>
      <c r="G3179" s="21"/>
      <c r="H3179" s="21"/>
      <c r="I3179" s="21">
        <f>SUMIFS(الاسعار!$C:$C,الاسعار!$B:$B,$T3179,الاسعار!$A:$A,$A3179)</f>
        <v>0</v>
      </c>
      <c r="J3179" s="21"/>
      <c r="K3179" s="21"/>
      <c r="L3179" s="21">
        <f>SUMIFS(الاسعار!$C:$C,الاسعار!$B:$B,$V3179,الاسعار!$A:$A,$A3179)</f>
        <v>0</v>
      </c>
      <c r="M3179" s="49"/>
      <c r="N3179" s="22">
        <f t="shared" si="50"/>
        <v>0</v>
      </c>
      <c r="O3179" s="22"/>
      <c r="P3179" s="22"/>
      <c r="Q3179" s="22"/>
      <c r="R3179" s="33" t="str">
        <f>IFERROR(VLOOKUP(Q3179,[1]list!$C$4:$D$350,2,0),"")</f>
        <v/>
      </c>
      <c r="S3179" s="22"/>
      <c r="T3179" s="33" t="str">
        <f>IFERROR(VLOOKUP(S3179,[1]list!$C$4:$D$350,2,0),"")</f>
        <v/>
      </c>
      <c r="U3179" s="22"/>
      <c r="V3179" s="33" t="str">
        <f>IFERROR(VLOOKUP(U3179,[1]list!$C$4:$D$350,2,0),"")</f>
        <v/>
      </c>
    </row>
    <row r="3180" spans="1:22" x14ac:dyDescent="0.25">
      <c r="A3180" s="20"/>
      <c r="B3180" s="21"/>
      <c r="C3180" s="21" t="str">
        <f>IFERROR(VLOOKUP(B3180,[1]list!$A$4:$B$350,2,0),"")</f>
        <v/>
      </c>
      <c r="D3180" s="21"/>
      <c r="E3180" s="21"/>
      <c r="F3180" s="21">
        <f>SUMIFS(الاسعار!$C:$C,الاسعار!$B:$B,$R3180,الاسعار!$A:$A,$A3180)</f>
        <v>0</v>
      </c>
      <c r="G3180" s="21"/>
      <c r="H3180" s="21"/>
      <c r="I3180" s="21">
        <f>SUMIFS(الاسعار!$C:$C,الاسعار!$B:$B,$T3180,الاسعار!$A:$A,$A3180)</f>
        <v>0</v>
      </c>
      <c r="J3180" s="21"/>
      <c r="K3180" s="21"/>
      <c r="L3180" s="21">
        <f>SUMIFS(الاسعار!$C:$C,الاسعار!$B:$B,$V3180,الاسعار!$A:$A,$A3180)</f>
        <v>0</v>
      </c>
      <c r="M3180" s="49"/>
      <c r="N3180" s="22">
        <f t="shared" si="50"/>
        <v>0</v>
      </c>
      <c r="O3180" s="22"/>
      <c r="P3180" s="22"/>
      <c r="Q3180" s="22"/>
      <c r="R3180" s="33" t="str">
        <f>IFERROR(VLOOKUP(Q3180,[1]list!$C$4:$D$350,2,0),"")</f>
        <v/>
      </c>
      <c r="S3180" s="22"/>
      <c r="T3180" s="33" t="str">
        <f>IFERROR(VLOOKUP(S3180,[1]list!$C$4:$D$350,2,0),"")</f>
        <v/>
      </c>
      <c r="U3180" s="22"/>
      <c r="V3180" s="33" t="str">
        <f>IFERROR(VLOOKUP(U3180,[1]list!$C$4:$D$350,2,0),"")</f>
        <v/>
      </c>
    </row>
    <row r="3181" spans="1:22" x14ac:dyDescent="0.25">
      <c r="A3181" s="20"/>
      <c r="B3181" s="21"/>
      <c r="C3181" s="21" t="str">
        <f>IFERROR(VLOOKUP(B3181,[1]list!$A$4:$B$350,2,0),"")</f>
        <v/>
      </c>
      <c r="D3181" s="21"/>
      <c r="E3181" s="21"/>
      <c r="F3181" s="21">
        <f>SUMIFS(الاسعار!$C:$C,الاسعار!$B:$B,$R3181,الاسعار!$A:$A,$A3181)</f>
        <v>0</v>
      </c>
      <c r="G3181" s="21"/>
      <c r="H3181" s="21"/>
      <c r="I3181" s="21">
        <f>SUMIFS(الاسعار!$C:$C,الاسعار!$B:$B,$T3181,الاسعار!$A:$A,$A3181)</f>
        <v>0</v>
      </c>
      <c r="J3181" s="21"/>
      <c r="K3181" s="21"/>
      <c r="L3181" s="21">
        <f>SUMIFS(الاسعار!$C:$C,الاسعار!$B:$B,$V3181,الاسعار!$A:$A,$A3181)</f>
        <v>0</v>
      </c>
      <c r="M3181" s="49"/>
      <c r="N3181" s="22">
        <f t="shared" si="50"/>
        <v>0</v>
      </c>
      <c r="O3181" s="22"/>
      <c r="P3181" s="22"/>
      <c r="Q3181" s="22"/>
      <c r="R3181" s="33" t="str">
        <f>IFERROR(VLOOKUP(Q3181,[1]list!$C$4:$D$350,2,0),"")</f>
        <v/>
      </c>
      <c r="S3181" s="22"/>
      <c r="T3181" s="33" t="str">
        <f>IFERROR(VLOOKUP(S3181,[1]list!$C$4:$D$350,2,0),"")</f>
        <v/>
      </c>
      <c r="U3181" s="22"/>
      <c r="V3181" s="33" t="str">
        <f>IFERROR(VLOOKUP(U3181,[1]list!$C$4:$D$350,2,0),"")</f>
        <v/>
      </c>
    </row>
    <row r="3182" spans="1:22" x14ac:dyDescent="0.25">
      <c r="A3182" s="20"/>
      <c r="B3182" s="21"/>
      <c r="C3182" s="21" t="str">
        <f>IFERROR(VLOOKUP(B3182,[1]list!$A$4:$B$350,2,0),"")</f>
        <v/>
      </c>
      <c r="D3182" s="21"/>
      <c r="E3182" s="21"/>
      <c r="F3182" s="21">
        <f>SUMIFS(الاسعار!$C:$C,الاسعار!$B:$B,$R3182,الاسعار!$A:$A,$A3182)</f>
        <v>0</v>
      </c>
      <c r="G3182" s="21"/>
      <c r="H3182" s="21"/>
      <c r="I3182" s="21">
        <f>SUMIFS(الاسعار!$C:$C,الاسعار!$B:$B,$T3182,الاسعار!$A:$A,$A3182)</f>
        <v>0</v>
      </c>
      <c r="J3182" s="21"/>
      <c r="K3182" s="21"/>
      <c r="L3182" s="21">
        <f>SUMIFS(الاسعار!$C:$C,الاسعار!$B:$B,$V3182,الاسعار!$A:$A,$A3182)</f>
        <v>0</v>
      </c>
      <c r="M3182" s="49"/>
      <c r="N3182" s="22">
        <f t="shared" si="50"/>
        <v>0</v>
      </c>
      <c r="O3182" s="22"/>
      <c r="P3182" s="22"/>
      <c r="Q3182" s="22"/>
      <c r="R3182" s="33" t="str">
        <f>IFERROR(VLOOKUP(Q3182,[1]list!$C$4:$D$350,2,0),"")</f>
        <v/>
      </c>
      <c r="S3182" s="22"/>
      <c r="T3182" s="33" t="str">
        <f>IFERROR(VLOOKUP(S3182,[1]list!$C$4:$D$350,2,0),"")</f>
        <v/>
      </c>
      <c r="U3182" s="22"/>
      <c r="V3182" s="33" t="str">
        <f>IFERROR(VLOOKUP(U3182,[1]list!$C$4:$D$350,2,0),"")</f>
        <v/>
      </c>
    </row>
    <row r="3183" spans="1:22" x14ac:dyDescent="0.25">
      <c r="A3183" s="20"/>
      <c r="B3183" s="21"/>
      <c r="C3183" s="21" t="str">
        <f>IFERROR(VLOOKUP(B3183,[1]list!$A$4:$B$350,2,0),"")</f>
        <v/>
      </c>
      <c r="D3183" s="21"/>
      <c r="E3183" s="21"/>
      <c r="F3183" s="21">
        <f>SUMIFS(الاسعار!$C:$C,الاسعار!$B:$B,$R3183,الاسعار!$A:$A,$A3183)</f>
        <v>0</v>
      </c>
      <c r="G3183" s="21"/>
      <c r="H3183" s="21"/>
      <c r="I3183" s="21">
        <f>SUMIFS(الاسعار!$C:$C,الاسعار!$B:$B,$T3183,الاسعار!$A:$A,$A3183)</f>
        <v>0</v>
      </c>
      <c r="J3183" s="21"/>
      <c r="K3183" s="21"/>
      <c r="L3183" s="21">
        <f>SUMIFS(الاسعار!$C:$C,الاسعار!$B:$B,$V3183,الاسعار!$A:$A,$A3183)</f>
        <v>0</v>
      </c>
      <c r="M3183" s="49"/>
      <c r="N3183" s="22">
        <f t="shared" si="50"/>
        <v>0</v>
      </c>
      <c r="O3183" s="22"/>
      <c r="P3183" s="22"/>
      <c r="Q3183" s="22"/>
      <c r="R3183" s="33" t="str">
        <f>IFERROR(VLOOKUP(Q3183,[1]list!$C$4:$D$350,2,0),"")</f>
        <v/>
      </c>
      <c r="S3183" s="22"/>
      <c r="T3183" s="33" t="str">
        <f>IFERROR(VLOOKUP(S3183,[1]list!$C$4:$D$350,2,0),"")</f>
        <v/>
      </c>
      <c r="U3183" s="22"/>
      <c r="V3183" s="33" t="str">
        <f>IFERROR(VLOOKUP(U3183,[1]list!$C$4:$D$350,2,0),"")</f>
        <v/>
      </c>
    </row>
    <row r="3184" spans="1:22" x14ac:dyDescent="0.25">
      <c r="A3184" s="20"/>
      <c r="B3184" s="21"/>
      <c r="C3184" s="21" t="str">
        <f>IFERROR(VLOOKUP(B3184,[1]list!$A$4:$B$350,2,0),"")</f>
        <v/>
      </c>
      <c r="D3184" s="21"/>
      <c r="E3184" s="21"/>
      <c r="F3184" s="21">
        <f>SUMIFS(الاسعار!$C:$C,الاسعار!$B:$B,$R3184,الاسعار!$A:$A,$A3184)</f>
        <v>0</v>
      </c>
      <c r="G3184" s="21"/>
      <c r="H3184" s="21"/>
      <c r="I3184" s="21">
        <f>SUMIFS(الاسعار!$C:$C,الاسعار!$B:$B,$T3184,الاسعار!$A:$A,$A3184)</f>
        <v>0</v>
      </c>
      <c r="J3184" s="21"/>
      <c r="K3184" s="21"/>
      <c r="L3184" s="21">
        <f>SUMIFS(الاسعار!$C:$C,الاسعار!$B:$B,$V3184,الاسعار!$A:$A,$A3184)</f>
        <v>0</v>
      </c>
      <c r="M3184" s="49"/>
      <c r="N3184" s="22">
        <f t="shared" si="50"/>
        <v>0</v>
      </c>
      <c r="O3184" s="22"/>
      <c r="P3184" s="22"/>
      <c r="Q3184" s="22"/>
      <c r="R3184" s="33" t="str">
        <f>IFERROR(VLOOKUP(Q3184,[1]list!$C$4:$D$350,2,0),"")</f>
        <v/>
      </c>
      <c r="S3184" s="22"/>
      <c r="T3184" s="33" t="str">
        <f>IFERROR(VLOOKUP(S3184,[1]list!$C$4:$D$350,2,0),"")</f>
        <v/>
      </c>
      <c r="U3184" s="22"/>
      <c r="V3184" s="33" t="str">
        <f>IFERROR(VLOOKUP(U3184,[1]list!$C$4:$D$350,2,0),"")</f>
        <v/>
      </c>
    </row>
    <row r="3185" spans="1:22" x14ac:dyDescent="0.25">
      <c r="A3185" s="20"/>
      <c r="B3185" s="21"/>
      <c r="C3185" s="21" t="str">
        <f>IFERROR(VLOOKUP(B3185,[1]list!$A$4:$B$350,2,0),"")</f>
        <v/>
      </c>
      <c r="D3185" s="21"/>
      <c r="E3185" s="21"/>
      <c r="F3185" s="21">
        <f>SUMIFS(الاسعار!$C:$C,الاسعار!$B:$B,$R3185,الاسعار!$A:$A,$A3185)</f>
        <v>0</v>
      </c>
      <c r="G3185" s="21"/>
      <c r="H3185" s="21"/>
      <c r="I3185" s="21">
        <f>SUMIFS(الاسعار!$C:$C,الاسعار!$B:$B,$T3185,الاسعار!$A:$A,$A3185)</f>
        <v>0</v>
      </c>
      <c r="J3185" s="21"/>
      <c r="K3185" s="21"/>
      <c r="L3185" s="21">
        <f>SUMIFS(الاسعار!$C:$C,الاسعار!$B:$B,$V3185,الاسعار!$A:$A,$A3185)</f>
        <v>0</v>
      </c>
      <c r="M3185" s="49"/>
      <c r="N3185" s="22">
        <f t="shared" si="50"/>
        <v>0</v>
      </c>
      <c r="O3185" s="22"/>
      <c r="P3185" s="22"/>
      <c r="Q3185" s="22"/>
      <c r="R3185" s="33" t="str">
        <f>IFERROR(VLOOKUP(Q3185,[1]list!$C$4:$D$350,2,0),"")</f>
        <v/>
      </c>
      <c r="S3185" s="22"/>
      <c r="T3185" s="33" t="str">
        <f>IFERROR(VLOOKUP(S3185,[1]list!$C$4:$D$350,2,0),"")</f>
        <v/>
      </c>
      <c r="U3185" s="22"/>
      <c r="V3185" s="33" t="str">
        <f>IFERROR(VLOOKUP(U3185,[1]list!$C$4:$D$350,2,0),"")</f>
        <v/>
      </c>
    </row>
    <row r="3186" spans="1:22" x14ac:dyDescent="0.25">
      <c r="A3186" s="20"/>
      <c r="B3186" s="21"/>
      <c r="C3186" s="21" t="str">
        <f>IFERROR(VLOOKUP(B3186,[1]list!$A$4:$B$350,2,0),"")</f>
        <v/>
      </c>
      <c r="D3186" s="21"/>
      <c r="E3186" s="21"/>
      <c r="F3186" s="21">
        <f>SUMIFS(الاسعار!$C:$C,الاسعار!$B:$B,$R3186,الاسعار!$A:$A,$A3186)</f>
        <v>0</v>
      </c>
      <c r="G3186" s="21"/>
      <c r="H3186" s="21"/>
      <c r="I3186" s="21">
        <f>SUMIFS(الاسعار!$C:$C,الاسعار!$B:$B,$T3186,الاسعار!$A:$A,$A3186)</f>
        <v>0</v>
      </c>
      <c r="J3186" s="21"/>
      <c r="K3186" s="21"/>
      <c r="L3186" s="21">
        <f>SUMIFS(الاسعار!$C:$C,الاسعار!$B:$B,$V3186,الاسعار!$A:$A,$A3186)</f>
        <v>0</v>
      </c>
      <c r="M3186" s="49"/>
      <c r="N3186" s="22">
        <f t="shared" si="50"/>
        <v>0</v>
      </c>
      <c r="O3186" s="22"/>
      <c r="P3186" s="22"/>
      <c r="Q3186" s="22"/>
      <c r="R3186" s="33" t="str">
        <f>IFERROR(VLOOKUP(Q3186,[1]list!$C$4:$D$350,2,0),"")</f>
        <v/>
      </c>
      <c r="S3186" s="22"/>
      <c r="T3186" s="33" t="str">
        <f>IFERROR(VLOOKUP(S3186,[1]list!$C$4:$D$350,2,0),"")</f>
        <v/>
      </c>
      <c r="U3186" s="22"/>
      <c r="V3186" s="33" t="str">
        <f>IFERROR(VLOOKUP(U3186,[1]list!$C$4:$D$350,2,0),"")</f>
        <v/>
      </c>
    </row>
    <row r="3187" spans="1:22" x14ac:dyDescent="0.25">
      <c r="A3187" s="20"/>
      <c r="B3187" s="21"/>
      <c r="C3187" s="21" t="str">
        <f>IFERROR(VLOOKUP(B3187,[1]list!$A$4:$B$350,2,0),"")</f>
        <v/>
      </c>
      <c r="D3187" s="21"/>
      <c r="E3187" s="21"/>
      <c r="F3187" s="21">
        <f>SUMIFS(الاسعار!$C:$C,الاسعار!$B:$B,$R3187,الاسعار!$A:$A,$A3187)</f>
        <v>0</v>
      </c>
      <c r="G3187" s="21"/>
      <c r="H3187" s="21"/>
      <c r="I3187" s="21">
        <f>SUMIFS(الاسعار!$C:$C,الاسعار!$B:$B,$T3187,الاسعار!$A:$A,$A3187)</f>
        <v>0</v>
      </c>
      <c r="J3187" s="21"/>
      <c r="K3187" s="21"/>
      <c r="L3187" s="21">
        <f>SUMIFS(الاسعار!$C:$C,الاسعار!$B:$B,$V3187,الاسعار!$A:$A,$A3187)</f>
        <v>0</v>
      </c>
      <c r="M3187" s="49"/>
      <c r="N3187" s="22">
        <f t="shared" si="50"/>
        <v>0</v>
      </c>
      <c r="O3187" s="22"/>
      <c r="P3187" s="22"/>
      <c r="Q3187" s="22"/>
      <c r="R3187" s="33" t="str">
        <f>IFERROR(VLOOKUP(Q3187,[1]list!$C$4:$D$350,2,0),"")</f>
        <v/>
      </c>
      <c r="S3187" s="22"/>
      <c r="T3187" s="33" t="str">
        <f>IFERROR(VLOOKUP(S3187,[1]list!$C$4:$D$350,2,0),"")</f>
        <v/>
      </c>
      <c r="U3187" s="22"/>
      <c r="V3187" s="33" t="str">
        <f>IFERROR(VLOOKUP(U3187,[1]list!$C$4:$D$350,2,0),"")</f>
        <v/>
      </c>
    </row>
    <row r="3188" spans="1:22" x14ac:dyDescent="0.25">
      <c r="A3188" s="20"/>
      <c r="B3188" s="21"/>
      <c r="C3188" s="21" t="str">
        <f>IFERROR(VLOOKUP(B3188,[1]list!$A$4:$B$350,2,0),"")</f>
        <v/>
      </c>
      <c r="D3188" s="21"/>
      <c r="E3188" s="21"/>
      <c r="F3188" s="21">
        <f>SUMIFS(الاسعار!$C:$C,الاسعار!$B:$B,$R3188,الاسعار!$A:$A,$A3188)</f>
        <v>0</v>
      </c>
      <c r="G3188" s="21"/>
      <c r="H3188" s="21"/>
      <c r="I3188" s="21">
        <f>SUMIFS(الاسعار!$C:$C,الاسعار!$B:$B,$T3188,الاسعار!$A:$A,$A3188)</f>
        <v>0</v>
      </c>
      <c r="J3188" s="21"/>
      <c r="K3188" s="21"/>
      <c r="L3188" s="21">
        <f>SUMIFS(الاسعار!$C:$C,الاسعار!$B:$B,$V3188,الاسعار!$A:$A,$A3188)</f>
        <v>0</v>
      </c>
      <c r="M3188" s="49"/>
      <c r="N3188" s="22">
        <f t="shared" si="50"/>
        <v>0</v>
      </c>
      <c r="O3188" s="22"/>
      <c r="P3188" s="22"/>
      <c r="Q3188" s="22"/>
      <c r="R3188" s="33" t="str">
        <f>IFERROR(VLOOKUP(Q3188,[1]list!$C$4:$D$350,2,0),"")</f>
        <v/>
      </c>
      <c r="S3188" s="22"/>
      <c r="T3188" s="33" t="str">
        <f>IFERROR(VLOOKUP(S3188,[1]list!$C$4:$D$350,2,0),"")</f>
        <v/>
      </c>
      <c r="U3188" s="22"/>
      <c r="V3188" s="33" t="str">
        <f>IFERROR(VLOOKUP(U3188,[1]list!$C$4:$D$350,2,0),"")</f>
        <v/>
      </c>
    </row>
    <row r="3189" spans="1:22" x14ac:dyDescent="0.25">
      <c r="A3189" s="20"/>
      <c r="B3189" s="21"/>
      <c r="C3189" s="21" t="str">
        <f>IFERROR(VLOOKUP(B3189,[1]list!$A$4:$B$350,2,0),"")</f>
        <v/>
      </c>
      <c r="D3189" s="21"/>
      <c r="E3189" s="21"/>
      <c r="F3189" s="21">
        <f>SUMIFS(الاسعار!$C:$C,الاسعار!$B:$B,$R3189,الاسعار!$A:$A,$A3189)</f>
        <v>0</v>
      </c>
      <c r="G3189" s="21"/>
      <c r="H3189" s="21"/>
      <c r="I3189" s="21">
        <f>SUMIFS(الاسعار!$C:$C,الاسعار!$B:$B,$T3189,الاسعار!$A:$A,$A3189)</f>
        <v>0</v>
      </c>
      <c r="J3189" s="21"/>
      <c r="K3189" s="21"/>
      <c r="L3189" s="21">
        <f>SUMIFS(الاسعار!$C:$C,الاسعار!$B:$B,$V3189,الاسعار!$A:$A,$A3189)</f>
        <v>0</v>
      </c>
      <c r="M3189" s="49"/>
      <c r="N3189" s="22">
        <f t="shared" si="50"/>
        <v>0</v>
      </c>
      <c r="O3189" s="22"/>
      <c r="P3189" s="22"/>
      <c r="Q3189" s="22"/>
      <c r="R3189" s="33" t="str">
        <f>IFERROR(VLOOKUP(Q3189,[1]list!$C$4:$D$350,2,0),"")</f>
        <v/>
      </c>
      <c r="S3189" s="22"/>
      <c r="T3189" s="33" t="str">
        <f>IFERROR(VLOOKUP(S3189,[1]list!$C$4:$D$350,2,0),"")</f>
        <v/>
      </c>
      <c r="U3189" s="22"/>
      <c r="V3189" s="33" t="str">
        <f>IFERROR(VLOOKUP(U3189,[1]list!$C$4:$D$350,2,0),"")</f>
        <v/>
      </c>
    </row>
    <row r="3190" spans="1:22" x14ac:dyDescent="0.25">
      <c r="A3190" s="20"/>
      <c r="B3190" s="21"/>
      <c r="C3190" s="21" t="str">
        <f>IFERROR(VLOOKUP(B3190,[1]list!$A$4:$B$350,2,0),"")</f>
        <v/>
      </c>
      <c r="D3190" s="21"/>
      <c r="E3190" s="21"/>
      <c r="F3190" s="21">
        <f>SUMIFS(الاسعار!$C:$C,الاسعار!$B:$B,$R3190,الاسعار!$A:$A,$A3190)</f>
        <v>0</v>
      </c>
      <c r="G3190" s="21"/>
      <c r="H3190" s="21"/>
      <c r="I3190" s="21">
        <f>SUMIFS(الاسعار!$C:$C,الاسعار!$B:$B,$T3190,الاسعار!$A:$A,$A3190)</f>
        <v>0</v>
      </c>
      <c r="J3190" s="21"/>
      <c r="K3190" s="21"/>
      <c r="L3190" s="21">
        <f>SUMIFS(الاسعار!$C:$C,الاسعار!$B:$B,$V3190,الاسعار!$A:$A,$A3190)</f>
        <v>0</v>
      </c>
      <c r="M3190" s="49"/>
      <c r="N3190" s="22">
        <f t="shared" si="50"/>
        <v>0</v>
      </c>
      <c r="O3190" s="22"/>
      <c r="P3190" s="22"/>
      <c r="Q3190" s="22"/>
      <c r="R3190" s="33" t="str">
        <f>IFERROR(VLOOKUP(Q3190,[1]list!$C$4:$D$350,2,0),"")</f>
        <v/>
      </c>
      <c r="S3190" s="22"/>
      <c r="T3190" s="33" t="str">
        <f>IFERROR(VLOOKUP(S3190,[1]list!$C$4:$D$350,2,0),"")</f>
        <v/>
      </c>
      <c r="U3190" s="22"/>
      <c r="V3190" s="33" t="str">
        <f>IFERROR(VLOOKUP(U3190,[1]list!$C$4:$D$350,2,0),"")</f>
        <v/>
      </c>
    </row>
    <row r="3191" spans="1:22" x14ac:dyDescent="0.25">
      <c r="A3191" s="20"/>
      <c r="B3191" s="21"/>
      <c r="C3191" s="21" t="str">
        <f>IFERROR(VLOOKUP(B3191,[1]list!$A$4:$B$350,2,0),"")</f>
        <v/>
      </c>
      <c r="D3191" s="21"/>
      <c r="E3191" s="21"/>
      <c r="F3191" s="21">
        <f>SUMIFS(الاسعار!$C:$C,الاسعار!$B:$B,$R3191,الاسعار!$A:$A,$A3191)</f>
        <v>0</v>
      </c>
      <c r="G3191" s="21"/>
      <c r="H3191" s="21"/>
      <c r="I3191" s="21">
        <f>SUMIFS(الاسعار!$C:$C,الاسعار!$B:$B,$T3191,الاسعار!$A:$A,$A3191)</f>
        <v>0</v>
      </c>
      <c r="J3191" s="21"/>
      <c r="K3191" s="21"/>
      <c r="L3191" s="21">
        <f>SUMIFS(الاسعار!$C:$C,الاسعار!$B:$B,$V3191,الاسعار!$A:$A,$A3191)</f>
        <v>0</v>
      </c>
      <c r="M3191" s="49"/>
      <c r="N3191" s="22">
        <f t="shared" si="50"/>
        <v>0</v>
      </c>
      <c r="O3191" s="22"/>
      <c r="P3191" s="22"/>
      <c r="Q3191" s="22"/>
      <c r="R3191" s="33" t="str">
        <f>IFERROR(VLOOKUP(Q3191,[1]list!$C$4:$D$350,2,0),"")</f>
        <v/>
      </c>
      <c r="S3191" s="22"/>
      <c r="T3191" s="33" t="str">
        <f>IFERROR(VLOOKUP(S3191,[1]list!$C$4:$D$350,2,0),"")</f>
        <v/>
      </c>
      <c r="U3191" s="22"/>
      <c r="V3191" s="33" t="str">
        <f>IFERROR(VLOOKUP(U3191,[1]list!$C$4:$D$350,2,0),"")</f>
        <v/>
      </c>
    </row>
    <row r="3192" spans="1:22" x14ac:dyDescent="0.25">
      <c r="A3192" s="20"/>
      <c r="B3192" s="21"/>
      <c r="C3192" s="21" t="str">
        <f>IFERROR(VLOOKUP(B3192,[1]list!$A$4:$B$350,2,0),"")</f>
        <v/>
      </c>
      <c r="D3192" s="21"/>
      <c r="E3192" s="21"/>
      <c r="F3192" s="21">
        <f>SUMIFS(الاسعار!$C:$C,الاسعار!$B:$B,$R3192,الاسعار!$A:$A,$A3192)</f>
        <v>0</v>
      </c>
      <c r="G3192" s="21"/>
      <c r="H3192" s="21"/>
      <c r="I3192" s="21">
        <f>SUMIFS(الاسعار!$C:$C,الاسعار!$B:$B,$T3192,الاسعار!$A:$A,$A3192)</f>
        <v>0</v>
      </c>
      <c r="J3192" s="21"/>
      <c r="K3192" s="21"/>
      <c r="L3192" s="21">
        <f>SUMIFS(الاسعار!$C:$C,الاسعار!$B:$B,$V3192,الاسعار!$A:$A,$A3192)</f>
        <v>0</v>
      </c>
      <c r="M3192" s="49"/>
      <c r="N3192" s="22">
        <f t="shared" si="50"/>
        <v>0</v>
      </c>
      <c r="O3192" s="22"/>
      <c r="P3192" s="22"/>
      <c r="Q3192" s="22"/>
      <c r="R3192" s="33" t="str">
        <f>IFERROR(VLOOKUP(Q3192,[1]list!$C$4:$D$350,2,0),"")</f>
        <v/>
      </c>
      <c r="S3192" s="22"/>
      <c r="T3192" s="33" t="str">
        <f>IFERROR(VLOOKUP(S3192,[1]list!$C$4:$D$350,2,0),"")</f>
        <v/>
      </c>
      <c r="U3192" s="22"/>
      <c r="V3192" s="33" t="str">
        <f>IFERROR(VLOOKUP(U3192,[1]list!$C$4:$D$350,2,0),"")</f>
        <v/>
      </c>
    </row>
    <row r="3193" spans="1:22" x14ac:dyDescent="0.25">
      <c r="A3193" s="20"/>
      <c r="B3193" s="21"/>
      <c r="C3193" s="21" t="str">
        <f>IFERROR(VLOOKUP(B3193,[1]list!$A$4:$B$350,2,0),"")</f>
        <v/>
      </c>
      <c r="D3193" s="21"/>
      <c r="E3193" s="21"/>
      <c r="F3193" s="21">
        <f>SUMIFS(الاسعار!$C:$C,الاسعار!$B:$B,$R3193,الاسعار!$A:$A,$A3193)</f>
        <v>0</v>
      </c>
      <c r="G3193" s="21"/>
      <c r="H3193" s="21"/>
      <c r="I3193" s="21">
        <f>SUMIFS(الاسعار!$C:$C,الاسعار!$B:$B,$T3193,الاسعار!$A:$A,$A3193)</f>
        <v>0</v>
      </c>
      <c r="J3193" s="21"/>
      <c r="K3193" s="21"/>
      <c r="L3193" s="21">
        <f>SUMIFS(الاسعار!$C:$C,الاسعار!$B:$B,$V3193,الاسعار!$A:$A,$A3193)</f>
        <v>0</v>
      </c>
      <c r="M3193" s="49"/>
      <c r="N3193" s="22">
        <f t="shared" si="50"/>
        <v>0</v>
      </c>
      <c r="O3193" s="22"/>
      <c r="P3193" s="22"/>
      <c r="Q3193" s="22"/>
      <c r="R3193" s="33" t="str">
        <f>IFERROR(VLOOKUP(Q3193,[1]list!$C$4:$D$350,2,0),"")</f>
        <v/>
      </c>
      <c r="S3193" s="22"/>
      <c r="T3193" s="33" t="str">
        <f>IFERROR(VLOOKUP(S3193,[1]list!$C$4:$D$350,2,0),"")</f>
        <v/>
      </c>
      <c r="U3193" s="22"/>
      <c r="V3193" s="33" t="str">
        <f>IFERROR(VLOOKUP(U3193,[1]list!$C$4:$D$350,2,0),"")</f>
        <v/>
      </c>
    </row>
    <row r="3194" spans="1:22" x14ac:dyDescent="0.25">
      <c r="A3194" s="20"/>
      <c r="B3194" s="21"/>
      <c r="C3194" s="21" t="str">
        <f>IFERROR(VLOOKUP(B3194,[1]list!$A$4:$B$350,2,0),"")</f>
        <v/>
      </c>
      <c r="D3194" s="21"/>
      <c r="E3194" s="21"/>
      <c r="F3194" s="21">
        <f>SUMIFS(الاسعار!$C:$C,الاسعار!$B:$B,$R3194,الاسعار!$A:$A,$A3194)</f>
        <v>0</v>
      </c>
      <c r="G3194" s="21"/>
      <c r="H3194" s="21"/>
      <c r="I3194" s="21">
        <f>SUMIFS(الاسعار!$C:$C,الاسعار!$B:$B,$T3194,الاسعار!$A:$A,$A3194)</f>
        <v>0</v>
      </c>
      <c r="J3194" s="21"/>
      <c r="K3194" s="21"/>
      <c r="L3194" s="21">
        <f>SUMIFS(الاسعار!$C:$C,الاسعار!$B:$B,$V3194,الاسعار!$A:$A,$A3194)</f>
        <v>0</v>
      </c>
      <c r="M3194" s="49"/>
      <c r="N3194" s="22">
        <f t="shared" si="50"/>
        <v>0</v>
      </c>
      <c r="O3194" s="22"/>
      <c r="P3194" s="22"/>
      <c r="Q3194" s="22"/>
      <c r="R3194" s="33" t="str">
        <f>IFERROR(VLOOKUP(Q3194,[1]list!$C$4:$D$350,2,0),"")</f>
        <v/>
      </c>
      <c r="S3194" s="22"/>
      <c r="T3194" s="33" t="str">
        <f>IFERROR(VLOOKUP(S3194,[1]list!$C$4:$D$350,2,0),"")</f>
        <v/>
      </c>
      <c r="U3194" s="22"/>
      <c r="V3194" s="33" t="str">
        <f>IFERROR(VLOOKUP(U3194,[1]list!$C$4:$D$350,2,0),"")</f>
        <v/>
      </c>
    </row>
    <row r="3195" spans="1:22" x14ac:dyDescent="0.25">
      <c r="A3195" s="20"/>
      <c r="B3195" s="21"/>
      <c r="C3195" s="21" t="str">
        <f>IFERROR(VLOOKUP(B3195,[1]list!$A$4:$B$350,2,0),"")</f>
        <v/>
      </c>
      <c r="D3195" s="21"/>
      <c r="E3195" s="21"/>
      <c r="F3195" s="21">
        <f>SUMIFS(الاسعار!$C:$C,الاسعار!$B:$B,$R3195,الاسعار!$A:$A,$A3195)</f>
        <v>0</v>
      </c>
      <c r="G3195" s="21"/>
      <c r="H3195" s="21"/>
      <c r="I3195" s="21">
        <f>SUMIFS(الاسعار!$C:$C,الاسعار!$B:$B,$T3195,الاسعار!$A:$A,$A3195)</f>
        <v>0</v>
      </c>
      <c r="J3195" s="21"/>
      <c r="K3195" s="21"/>
      <c r="L3195" s="21">
        <f>SUMIFS(الاسعار!$C:$C,الاسعار!$B:$B,$V3195,الاسعار!$A:$A,$A3195)</f>
        <v>0</v>
      </c>
      <c r="M3195" s="49"/>
      <c r="N3195" s="22">
        <f t="shared" si="50"/>
        <v>0</v>
      </c>
      <c r="O3195" s="22"/>
      <c r="P3195" s="22"/>
      <c r="Q3195" s="22"/>
      <c r="R3195" s="33" t="str">
        <f>IFERROR(VLOOKUP(Q3195,[1]list!$C$4:$D$350,2,0),"")</f>
        <v/>
      </c>
      <c r="S3195" s="22"/>
      <c r="T3195" s="33" t="str">
        <f>IFERROR(VLOOKUP(S3195,[1]list!$C$4:$D$350,2,0),"")</f>
        <v/>
      </c>
      <c r="U3195" s="22"/>
      <c r="V3195" s="33" t="str">
        <f>IFERROR(VLOOKUP(U3195,[1]list!$C$4:$D$350,2,0),"")</f>
        <v/>
      </c>
    </row>
    <row r="3196" spans="1:22" x14ac:dyDescent="0.25">
      <c r="A3196" s="20"/>
      <c r="B3196" s="21"/>
      <c r="C3196" s="21" t="str">
        <f>IFERROR(VLOOKUP(B3196,[1]list!$A$4:$B$350,2,0),"")</f>
        <v/>
      </c>
      <c r="D3196" s="21"/>
      <c r="E3196" s="21"/>
      <c r="F3196" s="21">
        <f>SUMIFS(الاسعار!$C:$C,الاسعار!$B:$B,$R3196,الاسعار!$A:$A,$A3196)</f>
        <v>0</v>
      </c>
      <c r="G3196" s="21"/>
      <c r="H3196" s="21"/>
      <c r="I3196" s="21">
        <f>SUMIFS(الاسعار!$C:$C,الاسعار!$B:$B,$T3196,الاسعار!$A:$A,$A3196)</f>
        <v>0</v>
      </c>
      <c r="J3196" s="21"/>
      <c r="K3196" s="21"/>
      <c r="L3196" s="21">
        <f>SUMIFS(الاسعار!$C:$C,الاسعار!$B:$B,$V3196,الاسعار!$A:$A,$A3196)</f>
        <v>0</v>
      </c>
      <c r="M3196" s="49"/>
      <c r="N3196" s="22">
        <f t="shared" si="50"/>
        <v>0</v>
      </c>
      <c r="O3196" s="22"/>
      <c r="P3196" s="22"/>
      <c r="Q3196" s="22"/>
      <c r="R3196" s="33" t="str">
        <f>IFERROR(VLOOKUP(Q3196,[1]list!$C$4:$D$350,2,0),"")</f>
        <v/>
      </c>
      <c r="S3196" s="22"/>
      <c r="T3196" s="33" t="str">
        <f>IFERROR(VLOOKUP(S3196,[1]list!$C$4:$D$350,2,0),"")</f>
        <v/>
      </c>
      <c r="U3196" s="22"/>
      <c r="V3196" s="33" t="str">
        <f>IFERROR(VLOOKUP(U3196,[1]list!$C$4:$D$350,2,0),"")</f>
        <v/>
      </c>
    </row>
    <row r="3197" spans="1:22" x14ac:dyDescent="0.25">
      <c r="A3197" s="20"/>
      <c r="B3197" s="21"/>
      <c r="C3197" s="21" t="str">
        <f>IFERROR(VLOOKUP(B3197,[1]list!$A$4:$B$350,2,0),"")</f>
        <v/>
      </c>
      <c r="D3197" s="21"/>
      <c r="E3197" s="21"/>
      <c r="F3197" s="21">
        <f>SUMIFS(الاسعار!$C:$C,الاسعار!$B:$B,$R3197,الاسعار!$A:$A,$A3197)</f>
        <v>0</v>
      </c>
      <c r="G3197" s="21"/>
      <c r="H3197" s="21"/>
      <c r="I3197" s="21">
        <f>SUMIFS(الاسعار!$C:$C,الاسعار!$B:$B,$T3197,الاسعار!$A:$A,$A3197)</f>
        <v>0</v>
      </c>
      <c r="J3197" s="21"/>
      <c r="K3197" s="21"/>
      <c r="L3197" s="21">
        <f>SUMIFS(الاسعار!$C:$C,الاسعار!$B:$B,$V3197,الاسعار!$A:$A,$A3197)</f>
        <v>0</v>
      </c>
      <c r="M3197" s="49"/>
      <c r="N3197" s="22">
        <f t="shared" si="50"/>
        <v>0</v>
      </c>
      <c r="O3197" s="22"/>
      <c r="P3197" s="22"/>
      <c r="Q3197" s="22"/>
      <c r="R3197" s="33" t="str">
        <f>IFERROR(VLOOKUP(Q3197,[1]list!$C$4:$D$350,2,0),"")</f>
        <v/>
      </c>
      <c r="S3197" s="22"/>
      <c r="T3197" s="33" t="str">
        <f>IFERROR(VLOOKUP(S3197,[1]list!$C$4:$D$350,2,0),"")</f>
        <v/>
      </c>
      <c r="U3197" s="22"/>
      <c r="V3197" s="33" t="str">
        <f>IFERROR(VLOOKUP(U3197,[1]list!$C$4:$D$350,2,0),"")</f>
        <v/>
      </c>
    </row>
    <row r="3198" spans="1:22" x14ac:dyDescent="0.25">
      <c r="A3198" s="20"/>
      <c r="B3198" s="21"/>
      <c r="C3198" s="21" t="str">
        <f>IFERROR(VLOOKUP(B3198,[1]list!$A$4:$B$350,2,0),"")</f>
        <v/>
      </c>
      <c r="D3198" s="21"/>
      <c r="E3198" s="21"/>
      <c r="F3198" s="21">
        <f>SUMIFS(الاسعار!$C:$C,الاسعار!$B:$B,$R3198,الاسعار!$A:$A,$A3198)</f>
        <v>0</v>
      </c>
      <c r="G3198" s="21"/>
      <c r="H3198" s="21"/>
      <c r="I3198" s="21">
        <f>SUMIFS(الاسعار!$C:$C,الاسعار!$B:$B,$T3198,الاسعار!$A:$A,$A3198)</f>
        <v>0</v>
      </c>
      <c r="J3198" s="21"/>
      <c r="K3198" s="21"/>
      <c r="L3198" s="21">
        <f>SUMIFS(الاسعار!$C:$C,الاسعار!$B:$B,$V3198,الاسعار!$A:$A,$A3198)</f>
        <v>0</v>
      </c>
      <c r="M3198" s="49"/>
      <c r="N3198" s="22">
        <f t="shared" si="50"/>
        <v>0</v>
      </c>
      <c r="O3198" s="22"/>
      <c r="P3198" s="22"/>
      <c r="Q3198" s="22"/>
      <c r="R3198" s="33" t="str">
        <f>IFERROR(VLOOKUP(Q3198,[1]list!$C$4:$D$350,2,0),"")</f>
        <v/>
      </c>
      <c r="S3198" s="22"/>
      <c r="T3198" s="33" t="str">
        <f>IFERROR(VLOOKUP(S3198,[1]list!$C$4:$D$350,2,0),"")</f>
        <v/>
      </c>
      <c r="U3198" s="22"/>
      <c r="V3198" s="33" t="str">
        <f>IFERROR(VLOOKUP(U3198,[1]list!$C$4:$D$350,2,0),"")</f>
        <v/>
      </c>
    </row>
    <row r="3199" spans="1:22" x14ac:dyDescent="0.25">
      <c r="A3199" s="20"/>
      <c r="B3199" s="21"/>
      <c r="C3199" s="21" t="str">
        <f>IFERROR(VLOOKUP(B3199,[1]list!$A$4:$B$350,2,0),"")</f>
        <v/>
      </c>
      <c r="D3199" s="21"/>
      <c r="E3199" s="21"/>
      <c r="F3199" s="21">
        <f>SUMIFS(الاسعار!$C:$C,الاسعار!$B:$B,$R3199,الاسعار!$A:$A,$A3199)</f>
        <v>0</v>
      </c>
      <c r="G3199" s="21"/>
      <c r="H3199" s="21"/>
      <c r="I3199" s="21">
        <f>SUMIFS(الاسعار!$C:$C,الاسعار!$B:$B,$T3199,الاسعار!$A:$A,$A3199)</f>
        <v>0</v>
      </c>
      <c r="J3199" s="21"/>
      <c r="K3199" s="21"/>
      <c r="L3199" s="21">
        <f>SUMIFS(الاسعار!$C:$C,الاسعار!$B:$B,$V3199,الاسعار!$A:$A,$A3199)</f>
        <v>0</v>
      </c>
      <c r="M3199" s="49"/>
      <c r="N3199" s="22">
        <f t="shared" si="50"/>
        <v>0</v>
      </c>
      <c r="O3199" s="22"/>
      <c r="P3199" s="22"/>
      <c r="Q3199" s="22"/>
      <c r="R3199" s="33" t="str">
        <f>IFERROR(VLOOKUP(Q3199,[1]list!$C$4:$D$350,2,0),"")</f>
        <v/>
      </c>
      <c r="S3199" s="22"/>
      <c r="T3199" s="33" t="str">
        <f>IFERROR(VLOOKUP(S3199,[1]list!$C$4:$D$350,2,0),"")</f>
        <v/>
      </c>
      <c r="U3199" s="22"/>
      <c r="V3199" s="33" t="str">
        <f>IFERROR(VLOOKUP(U3199,[1]list!$C$4:$D$350,2,0),"")</f>
        <v/>
      </c>
    </row>
    <row r="3200" spans="1:22" x14ac:dyDescent="0.25">
      <c r="A3200" s="20"/>
      <c r="B3200" s="21"/>
      <c r="C3200" s="21" t="str">
        <f>IFERROR(VLOOKUP(B3200,[1]list!$A$4:$B$350,2,0),"")</f>
        <v/>
      </c>
      <c r="D3200" s="21"/>
      <c r="E3200" s="21"/>
      <c r="F3200" s="21">
        <f>SUMIFS(الاسعار!$C:$C,الاسعار!$B:$B,$R3200,الاسعار!$A:$A,$A3200)</f>
        <v>0</v>
      </c>
      <c r="G3200" s="21"/>
      <c r="H3200" s="21"/>
      <c r="I3200" s="21">
        <f>SUMIFS(الاسعار!$C:$C,الاسعار!$B:$B,$T3200,الاسعار!$A:$A,$A3200)</f>
        <v>0</v>
      </c>
      <c r="J3200" s="21"/>
      <c r="K3200" s="21"/>
      <c r="L3200" s="21">
        <f>SUMIFS(الاسعار!$C:$C,الاسعار!$B:$B,$V3200,الاسعار!$A:$A,$A3200)</f>
        <v>0</v>
      </c>
      <c r="M3200" s="49"/>
      <c r="N3200" s="22">
        <f t="shared" si="50"/>
        <v>0</v>
      </c>
      <c r="O3200" s="22"/>
      <c r="P3200" s="22"/>
      <c r="Q3200" s="22"/>
      <c r="R3200" s="33" t="str">
        <f>IFERROR(VLOOKUP(Q3200,[1]list!$C$4:$D$350,2,0),"")</f>
        <v/>
      </c>
      <c r="S3200" s="22"/>
      <c r="T3200" s="33" t="str">
        <f>IFERROR(VLOOKUP(S3200,[1]list!$C$4:$D$350,2,0),"")</f>
        <v/>
      </c>
      <c r="U3200" s="22"/>
      <c r="V3200" s="33" t="str">
        <f>IFERROR(VLOOKUP(U3200,[1]list!$C$4:$D$350,2,0),"")</f>
        <v/>
      </c>
    </row>
    <row r="3201" spans="1:22" x14ac:dyDescent="0.25">
      <c r="A3201" s="20"/>
      <c r="B3201" s="21"/>
      <c r="C3201" s="21" t="str">
        <f>IFERROR(VLOOKUP(B3201,[1]list!$A$4:$B$350,2,0),"")</f>
        <v/>
      </c>
      <c r="D3201" s="21"/>
      <c r="E3201" s="21"/>
      <c r="F3201" s="21">
        <f>SUMIFS(الاسعار!$C:$C,الاسعار!$B:$B,$R3201,الاسعار!$A:$A,$A3201)</f>
        <v>0</v>
      </c>
      <c r="G3201" s="21"/>
      <c r="H3201" s="21"/>
      <c r="I3201" s="21">
        <f>SUMIFS(الاسعار!$C:$C,الاسعار!$B:$B,$T3201,الاسعار!$A:$A,$A3201)</f>
        <v>0</v>
      </c>
      <c r="J3201" s="21"/>
      <c r="K3201" s="21"/>
      <c r="L3201" s="21">
        <f>SUMIFS(الاسعار!$C:$C,الاسعار!$B:$B,$V3201,الاسعار!$A:$A,$A3201)</f>
        <v>0</v>
      </c>
      <c r="M3201" s="49"/>
      <c r="N3201" s="22">
        <f t="shared" si="50"/>
        <v>0</v>
      </c>
      <c r="O3201" s="22"/>
      <c r="P3201" s="22"/>
      <c r="Q3201" s="22"/>
      <c r="R3201" s="33" t="str">
        <f>IFERROR(VLOOKUP(Q3201,[1]list!$C$4:$D$350,2,0),"")</f>
        <v/>
      </c>
      <c r="S3201" s="22"/>
      <c r="T3201" s="33" t="str">
        <f>IFERROR(VLOOKUP(S3201,[1]list!$C$4:$D$350,2,0),"")</f>
        <v/>
      </c>
      <c r="U3201" s="22"/>
      <c r="V3201" s="33" t="str">
        <f>IFERROR(VLOOKUP(U3201,[1]list!$C$4:$D$350,2,0),"")</f>
        <v/>
      </c>
    </row>
    <row r="3202" spans="1:22" x14ac:dyDescent="0.25">
      <c r="A3202" s="20"/>
      <c r="B3202" s="21"/>
      <c r="C3202" s="21" t="str">
        <f>IFERROR(VLOOKUP(B3202,[1]list!$A$4:$B$350,2,0),"")</f>
        <v/>
      </c>
      <c r="D3202" s="21"/>
      <c r="E3202" s="21"/>
      <c r="F3202" s="21">
        <f>SUMIFS(الاسعار!$C:$C,الاسعار!$B:$B,$R3202,الاسعار!$A:$A,$A3202)</f>
        <v>0</v>
      </c>
      <c r="G3202" s="21"/>
      <c r="H3202" s="21"/>
      <c r="I3202" s="21">
        <f>SUMIFS(الاسعار!$C:$C,الاسعار!$B:$B,$T3202,الاسعار!$A:$A,$A3202)</f>
        <v>0</v>
      </c>
      <c r="J3202" s="21"/>
      <c r="K3202" s="21"/>
      <c r="L3202" s="21">
        <f>SUMIFS(الاسعار!$C:$C,الاسعار!$B:$B,$V3202,الاسعار!$A:$A,$A3202)</f>
        <v>0</v>
      </c>
      <c r="M3202" s="49"/>
      <c r="N3202" s="22">
        <f t="shared" si="50"/>
        <v>0</v>
      </c>
      <c r="O3202" s="22"/>
      <c r="P3202" s="22"/>
      <c r="Q3202" s="22"/>
      <c r="R3202" s="33" t="str">
        <f>IFERROR(VLOOKUP(Q3202,[1]list!$C$4:$D$350,2,0),"")</f>
        <v/>
      </c>
      <c r="S3202" s="22"/>
      <c r="T3202" s="33" t="str">
        <f>IFERROR(VLOOKUP(S3202,[1]list!$C$4:$D$350,2,0),"")</f>
        <v/>
      </c>
      <c r="U3202" s="22"/>
      <c r="V3202" s="33" t="str">
        <f>IFERROR(VLOOKUP(U3202,[1]list!$C$4:$D$350,2,0),"")</f>
        <v/>
      </c>
    </row>
    <row r="3203" spans="1:22" x14ac:dyDescent="0.25">
      <c r="A3203" s="20"/>
      <c r="B3203" s="21"/>
      <c r="C3203" s="21" t="str">
        <f>IFERROR(VLOOKUP(B3203,[1]list!$A$4:$B$350,2,0),"")</f>
        <v/>
      </c>
      <c r="D3203" s="21"/>
      <c r="E3203" s="21"/>
      <c r="F3203" s="21">
        <f>SUMIFS(الاسعار!$C:$C,الاسعار!$B:$B,$R3203,الاسعار!$A:$A,$A3203)</f>
        <v>0</v>
      </c>
      <c r="G3203" s="21"/>
      <c r="H3203" s="21"/>
      <c r="I3203" s="21">
        <f>SUMIFS(الاسعار!$C:$C,الاسعار!$B:$B,$T3203,الاسعار!$A:$A,$A3203)</f>
        <v>0</v>
      </c>
      <c r="J3203" s="21"/>
      <c r="K3203" s="21"/>
      <c r="L3203" s="21">
        <f>SUMIFS(الاسعار!$C:$C,الاسعار!$B:$B,$V3203,الاسعار!$A:$A,$A3203)</f>
        <v>0</v>
      </c>
      <c r="M3203" s="49"/>
      <c r="N3203" s="22">
        <f t="shared" si="50"/>
        <v>0</v>
      </c>
      <c r="O3203" s="22"/>
      <c r="P3203" s="22"/>
      <c r="Q3203" s="22"/>
      <c r="R3203" s="33" t="str">
        <f>IFERROR(VLOOKUP(Q3203,[1]list!$C$4:$D$350,2,0),"")</f>
        <v/>
      </c>
      <c r="S3203" s="22"/>
      <c r="T3203" s="33" t="str">
        <f>IFERROR(VLOOKUP(S3203,[1]list!$C$4:$D$350,2,0),"")</f>
        <v/>
      </c>
      <c r="U3203" s="22"/>
      <c r="V3203" s="33" t="str">
        <f>IFERROR(VLOOKUP(U3203,[1]list!$C$4:$D$350,2,0),"")</f>
        <v/>
      </c>
    </row>
    <row r="3204" spans="1:22" x14ac:dyDescent="0.25">
      <c r="A3204" s="20"/>
      <c r="B3204" s="21"/>
      <c r="C3204" s="21" t="str">
        <f>IFERROR(VLOOKUP(B3204,[1]list!$A$4:$B$350,2,0),"")</f>
        <v/>
      </c>
      <c r="D3204" s="21"/>
      <c r="E3204" s="21"/>
      <c r="F3204" s="21">
        <f>SUMIFS(الاسعار!$C:$C,الاسعار!$B:$B,$R3204,الاسعار!$A:$A,$A3204)</f>
        <v>0</v>
      </c>
      <c r="G3204" s="21"/>
      <c r="H3204" s="21"/>
      <c r="I3204" s="21">
        <f>SUMIFS(الاسعار!$C:$C,الاسعار!$B:$B,$T3204,الاسعار!$A:$A,$A3204)</f>
        <v>0</v>
      </c>
      <c r="J3204" s="21"/>
      <c r="K3204" s="21"/>
      <c r="L3204" s="21">
        <f>SUMIFS(الاسعار!$C:$C,الاسعار!$B:$B,$V3204,الاسعار!$A:$A,$A3204)</f>
        <v>0</v>
      </c>
      <c r="M3204" s="49"/>
      <c r="N3204" s="22">
        <f t="shared" si="50"/>
        <v>0</v>
      </c>
      <c r="O3204" s="22"/>
      <c r="P3204" s="22"/>
      <c r="Q3204" s="22"/>
      <c r="R3204" s="33" t="str">
        <f>IFERROR(VLOOKUP(Q3204,[1]list!$C$4:$D$350,2,0),"")</f>
        <v/>
      </c>
      <c r="S3204" s="22"/>
      <c r="T3204" s="33" t="str">
        <f>IFERROR(VLOOKUP(S3204,[1]list!$C$4:$D$350,2,0),"")</f>
        <v/>
      </c>
      <c r="U3204" s="22"/>
      <c r="V3204" s="33" t="str">
        <f>IFERROR(VLOOKUP(U3204,[1]list!$C$4:$D$350,2,0),"")</f>
        <v/>
      </c>
    </row>
    <row r="3205" spans="1:22" x14ac:dyDescent="0.25">
      <c r="A3205" s="20"/>
      <c r="B3205" s="21"/>
      <c r="C3205" s="21" t="str">
        <f>IFERROR(VLOOKUP(B3205,[1]list!$A$4:$B$350,2,0),"")</f>
        <v/>
      </c>
      <c r="D3205" s="21"/>
      <c r="E3205" s="21"/>
      <c r="F3205" s="21">
        <f>SUMIFS(الاسعار!$C:$C,الاسعار!$B:$B,$R3205,الاسعار!$A:$A,$A3205)</f>
        <v>0</v>
      </c>
      <c r="G3205" s="21"/>
      <c r="H3205" s="21"/>
      <c r="I3205" s="21">
        <f>SUMIFS(الاسعار!$C:$C,الاسعار!$B:$B,$T3205,الاسعار!$A:$A,$A3205)</f>
        <v>0</v>
      </c>
      <c r="J3205" s="21"/>
      <c r="K3205" s="21"/>
      <c r="L3205" s="21">
        <f>SUMIFS(الاسعار!$C:$C,الاسعار!$B:$B,$V3205,الاسعار!$A:$A,$A3205)</f>
        <v>0</v>
      </c>
      <c r="M3205" s="49"/>
      <c r="N3205" s="22">
        <f t="shared" si="50"/>
        <v>0</v>
      </c>
      <c r="O3205" s="22"/>
      <c r="P3205" s="22"/>
      <c r="Q3205" s="22"/>
      <c r="R3205" s="33" t="str">
        <f>IFERROR(VLOOKUP(Q3205,[1]list!$C$4:$D$350,2,0),"")</f>
        <v/>
      </c>
      <c r="S3205" s="22"/>
      <c r="T3205" s="33" t="str">
        <f>IFERROR(VLOOKUP(S3205,[1]list!$C$4:$D$350,2,0),"")</f>
        <v/>
      </c>
      <c r="U3205" s="22"/>
      <c r="V3205" s="33" t="str">
        <f>IFERROR(VLOOKUP(U3205,[1]list!$C$4:$D$350,2,0),"")</f>
        <v/>
      </c>
    </row>
    <row r="3206" spans="1:22" x14ac:dyDescent="0.25">
      <c r="A3206" s="20"/>
      <c r="B3206" s="21"/>
      <c r="C3206" s="21" t="str">
        <f>IFERROR(VLOOKUP(B3206,[1]list!$A$4:$B$350,2,0),"")</f>
        <v/>
      </c>
      <c r="D3206" s="21"/>
      <c r="E3206" s="21"/>
      <c r="F3206" s="21">
        <f>SUMIFS(الاسعار!$C:$C,الاسعار!$B:$B,$R3206,الاسعار!$A:$A,$A3206)</f>
        <v>0</v>
      </c>
      <c r="G3206" s="21"/>
      <c r="H3206" s="21"/>
      <c r="I3206" s="21">
        <f>SUMIFS(الاسعار!$C:$C,الاسعار!$B:$B,$T3206,الاسعار!$A:$A,$A3206)</f>
        <v>0</v>
      </c>
      <c r="J3206" s="21"/>
      <c r="K3206" s="21"/>
      <c r="L3206" s="21">
        <f>SUMIFS(الاسعار!$C:$C,الاسعار!$B:$B,$V3206,الاسعار!$A:$A,$A3206)</f>
        <v>0</v>
      </c>
      <c r="M3206" s="49"/>
      <c r="N3206" s="22">
        <f t="shared" ref="N3206:N3269" si="51">(E3206*F3206)+(H3206*I3206)+(K3206*L3206)</f>
        <v>0</v>
      </c>
      <c r="O3206" s="22"/>
      <c r="P3206" s="22"/>
      <c r="Q3206" s="22"/>
      <c r="R3206" s="33" t="str">
        <f>IFERROR(VLOOKUP(Q3206,[1]list!$C$4:$D$350,2,0),"")</f>
        <v/>
      </c>
      <c r="S3206" s="22"/>
      <c r="T3206" s="33" t="str">
        <f>IFERROR(VLOOKUP(S3206,[1]list!$C$4:$D$350,2,0),"")</f>
        <v/>
      </c>
      <c r="U3206" s="22"/>
      <c r="V3206" s="33" t="str">
        <f>IFERROR(VLOOKUP(U3206,[1]list!$C$4:$D$350,2,0),"")</f>
        <v/>
      </c>
    </row>
    <row r="3207" spans="1:22" x14ac:dyDescent="0.25">
      <c r="A3207" s="20"/>
      <c r="B3207" s="21"/>
      <c r="C3207" s="21" t="str">
        <f>IFERROR(VLOOKUP(B3207,[1]list!$A$4:$B$350,2,0),"")</f>
        <v/>
      </c>
      <c r="D3207" s="21"/>
      <c r="E3207" s="21"/>
      <c r="F3207" s="21">
        <f>SUMIFS(الاسعار!$C:$C,الاسعار!$B:$B,$R3207,الاسعار!$A:$A,$A3207)</f>
        <v>0</v>
      </c>
      <c r="G3207" s="21"/>
      <c r="H3207" s="21"/>
      <c r="I3207" s="21">
        <f>SUMIFS(الاسعار!$C:$C,الاسعار!$B:$B,$T3207,الاسعار!$A:$A,$A3207)</f>
        <v>0</v>
      </c>
      <c r="J3207" s="21"/>
      <c r="K3207" s="21"/>
      <c r="L3207" s="21">
        <f>SUMIFS(الاسعار!$C:$C,الاسعار!$B:$B,$V3207,الاسعار!$A:$A,$A3207)</f>
        <v>0</v>
      </c>
      <c r="M3207" s="49"/>
      <c r="N3207" s="22">
        <f t="shared" si="51"/>
        <v>0</v>
      </c>
      <c r="O3207" s="22"/>
      <c r="P3207" s="22"/>
      <c r="Q3207" s="22"/>
      <c r="R3207" s="33" t="str">
        <f>IFERROR(VLOOKUP(Q3207,[1]list!$C$4:$D$350,2,0),"")</f>
        <v/>
      </c>
      <c r="S3207" s="22"/>
      <c r="T3207" s="33" t="str">
        <f>IFERROR(VLOOKUP(S3207,[1]list!$C$4:$D$350,2,0),"")</f>
        <v/>
      </c>
      <c r="U3207" s="22"/>
      <c r="V3207" s="33" t="str">
        <f>IFERROR(VLOOKUP(U3207,[1]list!$C$4:$D$350,2,0),"")</f>
        <v/>
      </c>
    </row>
    <row r="3208" spans="1:22" x14ac:dyDescent="0.25">
      <c r="A3208" s="20"/>
      <c r="B3208" s="21"/>
      <c r="C3208" s="21" t="str">
        <f>IFERROR(VLOOKUP(B3208,[1]list!$A$4:$B$350,2,0),"")</f>
        <v/>
      </c>
      <c r="D3208" s="21"/>
      <c r="E3208" s="21"/>
      <c r="F3208" s="21">
        <f>SUMIFS(الاسعار!$C:$C,الاسعار!$B:$B,$R3208,الاسعار!$A:$A,$A3208)</f>
        <v>0</v>
      </c>
      <c r="G3208" s="21"/>
      <c r="H3208" s="21"/>
      <c r="I3208" s="21">
        <f>SUMIFS(الاسعار!$C:$C,الاسعار!$B:$B,$T3208,الاسعار!$A:$A,$A3208)</f>
        <v>0</v>
      </c>
      <c r="J3208" s="21"/>
      <c r="K3208" s="21"/>
      <c r="L3208" s="21">
        <f>SUMIFS(الاسعار!$C:$C,الاسعار!$B:$B,$V3208,الاسعار!$A:$A,$A3208)</f>
        <v>0</v>
      </c>
      <c r="M3208" s="49"/>
      <c r="N3208" s="22">
        <f t="shared" si="51"/>
        <v>0</v>
      </c>
      <c r="O3208" s="22"/>
      <c r="P3208" s="22"/>
      <c r="Q3208" s="22"/>
      <c r="R3208" s="33" t="str">
        <f>IFERROR(VLOOKUP(Q3208,[1]list!$C$4:$D$350,2,0),"")</f>
        <v/>
      </c>
      <c r="S3208" s="22"/>
      <c r="T3208" s="33" t="str">
        <f>IFERROR(VLOOKUP(S3208,[1]list!$C$4:$D$350,2,0),"")</f>
        <v/>
      </c>
      <c r="U3208" s="22"/>
      <c r="V3208" s="33" t="str">
        <f>IFERROR(VLOOKUP(U3208,[1]list!$C$4:$D$350,2,0),"")</f>
        <v/>
      </c>
    </row>
    <row r="3209" spans="1:22" x14ac:dyDescent="0.25">
      <c r="A3209" s="20"/>
      <c r="B3209" s="21"/>
      <c r="C3209" s="21" t="str">
        <f>IFERROR(VLOOKUP(B3209,[1]list!$A$4:$B$350,2,0),"")</f>
        <v/>
      </c>
      <c r="D3209" s="21"/>
      <c r="E3209" s="21"/>
      <c r="F3209" s="21">
        <f>SUMIFS(الاسعار!$C:$C,الاسعار!$B:$B,$R3209,الاسعار!$A:$A,$A3209)</f>
        <v>0</v>
      </c>
      <c r="G3209" s="21"/>
      <c r="H3209" s="21"/>
      <c r="I3209" s="21">
        <f>SUMIFS(الاسعار!$C:$C,الاسعار!$B:$B,$T3209,الاسعار!$A:$A,$A3209)</f>
        <v>0</v>
      </c>
      <c r="J3209" s="21"/>
      <c r="K3209" s="21"/>
      <c r="L3209" s="21">
        <f>SUMIFS(الاسعار!$C:$C,الاسعار!$B:$B,$V3209,الاسعار!$A:$A,$A3209)</f>
        <v>0</v>
      </c>
      <c r="M3209" s="49"/>
      <c r="N3209" s="22">
        <f t="shared" si="51"/>
        <v>0</v>
      </c>
      <c r="O3209" s="22"/>
      <c r="P3209" s="22"/>
      <c r="Q3209" s="22"/>
      <c r="R3209" s="33" t="str">
        <f>IFERROR(VLOOKUP(Q3209,[1]list!$C$4:$D$350,2,0),"")</f>
        <v/>
      </c>
      <c r="S3209" s="22"/>
      <c r="T3209" s="33" t="str">
        <f>IFERROR(VLOOKUP(S3209,[1]list!$C$4:$D$350,2,0),"")</f>
        <v/>
      </c>
      <c r="U3209" s="22"/>
      <c r="V3209" s="33" t="str">
        <f>IFERROR(VLOOKUP(U3209,[1]list!$C$4:$D$350,2,0),"")</f>
        <v/>
      </c>
    </row>
    <row r="3210" spans="1:22" x14ac:dyDescent="0.25">
      <c r="A3210" s="20"/>
      <c r="B3210" s="21"/>
      <c r="C3210" s="21" t="str">
        <f>IFERROR(VLOOKUP(B3210,[1]list!$A$4:$B$350,2,0),"")</f>
        <v/>
      </c>
      <c r="D3210" s="21"/>
      <c r="E3210" s="21"/>
      <c r="F3210" s="21">
        <f>SUMIFS(الاسعار!$C:$C,الاسعار!$B:$B,$R3210,الاسعار!$A:$A,$A3210)</f>
        <v>0</v>
      </c>
      <c r="G3210" s="21"/>
      <c r="H3210" s="21"/>
      <c r="I3210" s="21">
        <f>SUMIFS(الاسعار!$C:$C,الاسعار!$B:$B,$T3210,الاسعار!$A:$A,$A3210)</f>
        <v>0</v>
      </c>
      <c r="J3210" s="21"/>
      <c r="K3210" s="21"/>
      <c r="L3210" s="21">
        <f>SUMIFS(الاسعار!$C:$C,الاسعار!$B:$B,$V3210,الاسعار!$A:$A,$A3210)</f>
        <v>0</v>
      </c>
      <c r="M3210" s="49"/>
      <c r="N3210" s="22">
        <f t="shared" si="51"/>
        <v>0</v>
      </c>
      <c r="O3210" s="22"/>
      <c r="P3210" s="22"/>
      <c r="Q3210" s="22"/>
      <c r="R3210" s="33" t="str">
        <f>IFERROR(VLOOKUP(Q3210,[1]list!$C$4:$D$350,2,0),"")</f>
        <v/>
      </c>
      <c r="S3210" s="22"/>
      <c r="T3210" s="33" t="str">
        <f>IFERROR(VLOOKUP(S3210,[1]list!$C$4:$D$350,2,0),"")</f>
        <v/>
      </c>
      <c r="U3210" s="22"/>
      <c r="V3210" s="33" t="str">
        <f>IFERROR(VLOOKUP(U3210,[1]list!$C$4:$D$350,2,0),"")</f>
        <v/>
      </c>
    </row>
    <row r="3211" spans="1:22" x14ac:dyDescent="0.25">
      <c r="A3211" s="20"/>
      <c r="B3211" s="21"/>
      <c r="C3211" s="21" t="str">
        <f>IFERROR(VLOOKUP(B3211,[1]list!$A$4:$B$350,2,0),"")</f>
        <v/>
      </c>
      <c r="D3211" s="21"/>
      <c r="E3211" s="21"/>
      <c r="F3211" s="21">
        <f>SUMIFS(الاسعار!$C:$C,الاسعار!$B:$B,$R3211,الاسعار!$A:$A,$A3211)</f>
        <v>0</v>
      </c>
      <c r="G3211" s="21"/>
      <c r="H3211" s="21"/>
      <c r="I3211" s="21">
        <f>SUMIFS(الاسعار!$C:$C,الاسعار!$B:$B,$T3211,الاسعار!$A:$A,$A3211)</f>
        <v>0</v>
      </c>
      <c r="J3211" s="21"/>
      <c r="K3211" s="21"/>
      <c r="L3211" s="21">
        <f>SUMIFS(الاسعار!$C:$C,الاسعار!$B:$B,$V3211,الاسعار!$A:$A,$A3211)</f>
        <v>0</v>
      </c>
      <c r="M3211" s="49"/>
      <c r="N3211" s="22">
        <f t="shared" si="51"/>
        <v>0</v>
      </c>
      <c r="O3211" s="22"/>
      <c r="P3211" s="22"/>
      <c r="Q3211" s="22"/>
      <c r="R3211" s="33" t="str">
        <f>IFERROR(VLOOKUP(Q3211,[1]list!$C$4:$D$350,2,0),"")</f>
        <v/>
      </c>
      <c r="S3211" s="22"/>
      <c r="T3211" s="33" t="str">
        <f>IFERROR(VLOOKUP(S3211,[1]list!$C$4:$D$350,2,0),"")</f>
        <v/>
      </c>
      <c r="U3211" s="22"/>
      <c r="V3211" s="33" t="str">
        <f>IFERROR(VLOOKUP(U3211,[1]list!$C$4:$D$350,2,0),"")</f>
        <v/>
      </c>
    </row>
    <row r="3212" spans="1:22" x14ac:dyDescent="0.25">
      <c r="A3212" s="20"/>
      <c r="B3212" s="21"/>
      <c r="C3212" s="21" t="str">
        <f>IFERROR(VLOOKUP(B3212,[1]list!$A$4:$B$350,2,0),"")</f>
        <v/>
      </c>
      <c r="D3212" s="21"/>
      <c r="E3212" s="21"/>
      <c r="F3212" s="21">
        <f>SUMIFS(الاسعار!$C:$C,الاسعار!$B:$B,$R3212,الاسعار!$A:$A,$A3212)</f>
        <v>0</v>
      </c>
      <c r="G3212" s="21"/>
      <c r="H3212" s="21"/>
      <c r="I3212" s="21">
        <f>SUMIFS(الاسعار!$C:$C,الاسعار!$B:$B,$T3212,الاسعار!$A:$A,$A3212)</f>
        <v>0</v>
      </c>
      <c r="J3212" s="21"/>
      <c r="K3212" s="21"/>
      <c r="L3212" s="21">
        <f>SUMIFS(الاسعار!$C:$C,الاسعار!$B:$B,$V3212,الاسعار!$A:$A,$A3212)</f>
        <v>0</v>
      </c>
      <c r="M3212" s="49"/>
      <c r="N3212" s="22">
        <f t="shared" si="51"/>
        <v>0</v>
      </c>
      <c r="O3212" s="22"/>
      <c r="P3212" s="22"/>
      <c r="Q3212" s="22"/>
      <c r="R3212" s="33" t="str">
        <f>IFERROR(VLOOKUP(Q3212,[1]list!$C$4:$D$350,2,0),"")</f>
        <v/>
      </c>
      <c r="S3212" s="22"/>
      <c r="T3212" s="33" t="str">
        <f>IFERROR(VLOOKUP(S3212,[1]list!$C$4:$D$350,2,0),"")</f>
        <v/>
      </c>
      <c r="U3212" s="22"/>
      <c r="V3212" s="33" t="str">
        <f>IFERROR(VLOOKUP(U3212,[1]list!$C$4:$D$350,2,0),"")</f>
        <v/>
      </c>
    </row>
    <row r="3213" spans="1:22" x14ac:dyDescent="0.25">
      <c r="A3213" s="20"/>
      <c r="B3213" s="21"/>
      <c r="C3213" s="21" t="str">
        <f>IFERROR(VLOOKUP(B3213,[1]list!$A$4:$B$350,2,0),"")</f>
        <v/>
      </c>
      <c r="D3213" s="21"/>
      <c r="E3213" s="21"/>
      <c r="F3213" s="21">
        <f>SUMIFS(الاسعار!$C:$C,الاسعار!$B:$B,$R3213,الاسعار!$A:$A,$A3213)</f>
        <v>0</v>
      </c>
      <c r="G3213" s="21"/>
      <c r="H3213" s="21"/>
      <c r="I3213" s="21">
        <f>SUMIFS(الاسعار!$C:$C,الاسعار!$B:$B,$T3213,الاسعار!$A:$A,$A3213)</f>
        <v>0</v>
      </c>
      <c r="J3213" s="21"/>
      <c r="K3213" s="21"/>
      <c r="L3213" s="21">
        <f>SUMIFS(الاسعار!$C:$C,الاسعار!$B:$B,$V3213,الاسعار!$A:$A,$A3213)</f>
        <v>0</v>
      </c>
      <c r="M3213" s="49"/>
      <c r="N3213" s="22">
        <f t="shared" si="51"/>
        <v>0</v>
      </c>
      <c r="O3213" s="22"/>
      <c r="P3213" s="22"/>
      <c r="Q3213" s="22"/>
      <c r="R3213" s="33" t="str">
        <f>IFERROR(VLOOKUP(Q3213,[1]list!$C$4:$D$350,2,0),"")</f>
        <v/>
      </c>
      <c r="S3213" s="22"/>
      <c r="T3213" s="33" t="str">
        <f>IFERROR(VLOOKUP(S3213,[1]list!$C$4:$D$350,2,0),"")</f>
        <v/>
      </c>
      <c r="U3213" s="22"/>
      <c r="V3213" s="33" t="str">
        <f>IFERROR(VLOOKUP(U3213,[1]list!$C$4:$D$350,2,0),"")</f>
        <v/>
      </c>
    </row>
    <row r="3214" spans="1:22" x14ac:dyDescent="0.25">
      <c r="A3214" s="20"/>
      <c r="B3214" s="21"/>
      <c r="C3214" s="21" t="str">
        <f>IFERROR(VLOOKUP(B3214,[1]list!$A$4:$B$350,2,0),"")</f>
        <v/>
      </c>
      <c r="D3214" s="21"/>
      <c r="E3214" s="21"/>
      <c r="F3214" s="21">
        <f>SUMIFS(الاسعار!$C:$C,الاسعار!$B:$B,$R3214,الاسعار!$A:$A,$A3214)</f>
        <v>0</v>
      </c>
      <c r="G3214" s="21"/>
      <c r="H3214" s="21"/>
      <c r="I3214" s="21">
        <f>SUMIFS(الاسعار!$C:$C,الاسعار!$B:$B,$T3214,الاسعار!$A:$A,$A3214)</f>
        <v>0</v>
      </c>
      <c r="J3214" s="21"/>
      <c r="K3214" s="21"/>
      <c r="L3214" s="21">
        <f>SUMIFS(الاسعار!$C:$C,الاسعار!$B:$B,$V3214,الاسعار!$A:$A,$A3214)</f>
        <v>0</v>
      </c>
      <c r="M3214" s="49"/>
      <c r="N3214" s="22">
        <f t="shared" si="51"/>
        <v>0</v>
      </c>
      <c r="O3214" s="22"/>
      <c r="P3214" s="22"/>
      <c r="Q3214" s="22"/>
      <c r="R3214" s="33" t="str">
        <f>IFERROR(VLOOKUP(Q3214,[1]list!$C$4:$D$350,2,0),"")</f>
        <v/>
      </c>
      <c r="S3214" s="22"/>
      <c r="T3214" s="33" t="str">
        <f>IFERROR(VLOOKUP(S3214,[1]list!$C$4:$D$350,2,0),"")</f>
        <v/>
      </c>
      <c r="U3214" s="22"/>
      <c r="V3214" s="33" t="str">
        <f>IFERROR(VLOOKUP(U3214,[1]list!$C$4:$D$350,2,0),"")</f>
        <v/>
      </c>
    </row>
    <row r="3215" spans="1:22" x14ac:dyDescent="0.25">
      <c r="A3215" s="20"/>
      <c r="B3215" s="21"/>
      <c r="C3215" s="21" t="str">
        <f>IFERROR(VLOOKUP(B3215,[1]list!$A$4:$B$350,2,0),"")</f>
        <v/>
      </c>
      <c r="D3215" s="21"/>
      <c r="E3215" s="21"/>
      <c r="F3215" s="21">
        <f>SUMIFS(الاسعار!$C:$C,الاسعار!$B:$B,$R3215,الاسعار!$A:$A,$A3215)</f>
        <v>0</v>
      </c>
      <c r="G3215" s="21"/>
      <c r="H3215" s="21"/>
      <c r="I3215" s="21">
        <f>SUMIFS(الاسعار!$C:$C,الاسعار!$B:$B,$T3215,الاسعار!$A:$A,$A3215)</f>
        <v>0</v>
      </c>
      <c r="J3215" s="21"/>
      <c r="K3215" s="21"/>
      <c r="L3215" s="21">
        <f>SUMIFS(الاسعار!$C:$C,الاسعار!$B:$B,$V3215,الاسعار!$A:$A,$A3215)</f>
        <v>0</v>
      </c>
      <c r="M3215" s="49"/>
      <c r="N3215" s="22">
        <f t="shared" si="51"/>
        <v>0</v>
      </c>
      <c r="O3215" s="22"/>
      <c r="P3215" s="22"/>
      <c r="Q3215" s="22"/>
      <c r="R3215" s="33" t="str">
        <f>IFERROR(VLOOKUP(Q3215,[1]list!$C$4:$D$350,2,0),"")</f>
        <v/>
      </c>
      <c r="S3215" s="22"/>
      <c r="T3215" s="33" t="str">
        <f>IFERROR(VLOOKUP(S3215,[1]list!$C$4:$D$350,2,0),"")</f>
        <v/>
      </c>
      <c r="U3215" s="22"/>
      <c r="V3215" s="33" t="str">
        <f>IFERROR(VLOOKUP(U3215,[1]list!$C$4:$D$350,2,0),"")</f>
        <v/>
      </c>
    </row>
    <row r="3216" spans="1:22" x14ac:dyDescent="0.25">
      <c r="A3216" s="20"/>
      <c r="B3216" s="21"/>
      <c r="C3216" s="21" t="str">
        <f>IFERROR(VLOOKUP(B3216,[1]list!$A$4:$B$350,2,0),"")</f>
        <v/>
      </c>
      <c r="D3216" s="21"/>
      <c r="E3216" s="21"/>
      <c r="F3216" s="21">
        <f>SUMIFS(الاسعار!$C:$C,الاسعار!$B:$B,$R3216,الاسعار!$A:$A,$A3216)</f>
        <v>0</v>
      </c>
      <c r="G3216" s="21"/>
      <c r="H3216" s="21"/>
      <c r="I3216" s="21">
        <f>SUMIFS(الاسعار!$C:$C,الاسعار!$B:$B,$T3216,الاسعار!$A:$A,$A3216)</f>
        <v>0</v>
      </c>
      <c r="J3216" s="21"/>
      <c r="K3216" s="21"/>
      <c r="L3216" s="21">
        <f>SUMIFS(الاسعار!$C:$C,الاسعار!$B:$B,$V3216,الاسعار!$A:$A,$A3216)</f>
        <v>0</v>
      </c>
      <c r="M3216" s="49"/>
      <c r="N3216" s="22">
        <f t="shared" si="51"/>
        <v>0</v>
      </c>
      <c r="O3216" s="22"/>
      <c r="P3216" s="22"/>
      <c r="Q3216" s="22"/>
      <c r="R3216" s="33" t="str">
        <f>IFERROR(VLOOKUP(Q3216,[1]list!$C$4:$D$350,2,0),"")</f>
        <v/>
      </c>
      <c r="S3216" s="22"/>
      <c r="T3216" s="33" t="str">
        <f>IFERROR(VLOOKUP(S3216,[1]list!$C$4:$D$350,2,0),"")</f>
        <v/>
      </c>
      <c r="U3216" s="22"/>
      <c r="V3216" s="33" t="str">
        <f>IFERROR(VLOOKUP(U3216,[1]list!$C$4:$D$350,2,0),"")</f>
        <v/>
      </c>
    </row>
    <row r="3217" spans="1:22" x14ac:dyDescent="0.25">
      <c r="A3217" s="20"/>
      <c r="B3217" s="21"/>
      <c r="C3217" s="21" t="str">
        <f>IFERROR(VLOOKUP(B3217,[1]list!$A$4:$B$350,2,0),"")</f>
        <v/>
      </c>
      <c r="D3217" s="21"/>
      <c r="E3217" s="21"/>
      <c r="F3217" s="21">
        <f>SUMIFS(الاسعار!$C:$C,الاسعار!$B:$B,$R3217,الاسعار!$A:$A,$A3217)</f>
        <v>0</v>
      </c>
      <c r="G3217" s="21"/>
      <c r="H3217" s="21"/>
      <c r="I3217" s="21">
        <f>SUMIFS(الاسعار!$C:$C,الاسعار!$B:$B,$T3217,الاسعار!$A:$A,$A3217)</f>
        <v>0</v>
      </c>
      <c r="J3217" s="21"/>
      <c r="K3217" s="21"/>
      <c r="L3217" s="21">
        <f>SUMIFS(الاسعار!$C:$C,الاسعار!$B:$B,$V3217,الاسعار!$A:$A,$A3217)</f>
        <v>0</v>
      </c>
      <c r="M3217" s="49"/>
      <c r="N3217" s="22">
        <f t="shared" si="51"/>
        <v>0</v>
      </c>
      <c r="O3217" s="22"/>
      <c r="P3217" s="22"/>
      <c r="Q3217" s="22"/>
      <c r="R3217" s="33" t="str">
        <f>IFERROR(VLOOKUP(Q3217,[1]list!$C$4:$D$350,2,0),"")</f>
        <v/>
      </c>
      <c r="S3217" s="22"/>
      <c r="T3217" s="33" t="str">
        <f>IFERROR(VLOOKUP(S3217,[1]list!$C$4:$D$350,2,0),"")</f>
        <v/>
      </c>
      <c r="U3217" s="22"/>
      <c r="V3217" s="33" t="str">
        <f>IFERROR(VLOOKUP(U3217,[1]list!$C$4:$D$350,2,0),"")</f>
        <v/>
      </c>
    </row>
    <row r="3218" spans="1:22" x14ac:dyDescent="0.25">
      <c r="A3218" s="20"/>
      <c r="B3218" s="21"/>
      <c r="C3218" s="21" t="str">
        <f>IFERROR(VLOOKUP(B3218,[1]list!$A$4:$B$350,2,0),"")</f>
        <v/>
      </c>
      <c r="D3218" s="21"/>
      <c r="E3218" s="21"/>
      <c r="F3218" s="21">
        <f>SUMIFS(الاسعار!$C:$C,الاسعار!$B:$B,$R3218,الاسعار!$A:$A,$A3218)</f>
        <v>0</v>
      </c>
      <c r="G3218" s="21"/>
      <c r="H3218" s="21"/>
      <c r="I3218" s="21">
        <f>SUMIFS(الاسعار!$C:$C,الاسعار!$B:$B,$T3218,الاسعار!$A:$A,$A3218)</f>
        <v>0</v>
      </c>
      <c r="J3218" s="21"/>
      <c r="K3218" s="21"/>
      <c r="L3218" s="21">
        <f>SUMIFS(الاسعار!$C:$C,الاسعار!$B:$B,$V3218,الاسعار!$A:$A,$A3218)</f>
        <v>0</v>
      </c>
      <c r="M3218" s="49"/>
      <c r="N3218" s="22">
        <f t="shared" si="51"/>
        <v>0</v>
      </c>
      <c r="O3218" s="22"/>
      <c r="P3218" s="22"/>
      <c r="Q3218" s="22"/>
      <c r="R3218" s="33" t="str">
        <f>IFERROR(VLOOKUP(Q3218,[1]list!$C$4:$D$350,2,0),"")</f>
        <v/>
      </c>
      <c r="S3218" s="22"/>
      <c r="T3218" s="33" t="str">
        <f>IFERROR(VLOOKUP(S3218,[1]list!$C$4:$D$350,2,0),"")</f>
        <v/>
      </c>
      <c r="U3218" s="22"/>
      <c r="V3218" s="33" t="str">
        <f>IFERROR(VLOOKUP(U3218,[1]list!$C$4:$D$350,2,0),"")</f>
        <v/>
      </c>
    </row>
    <row r="3219" spans="1:22" x14ac:dyDescent="0.25">
      <c r="A3219" s="20"/>
      <c r="B3219" s="21"/>
      <c r="C3219" s="21" t="str">
        <f>IFERROR(VLOOKUP(B3219,[1]list!$A$4:$B$350,2,0),"")</f>
        <v/>
      </c>
      <c r="D3219" s="21"/>
      <c r="E3219" s="21"/>
      <c r="F3219" s="21">
        <f>SUMIFS(الاسعار!$C:$C,الاسعار!$B:$B,$R3219,الاسعار!$A:$A,$A3219)</f>
        <v>0</v>
      </c>
      <c r="G3219" s="21"/>
      <c r="H3219" s="21"/>
      <c r="I3219" s="21">
        <f>SUMIFS(الاسعار!$C:$C,الاسعار!$B:$B,$T3219,الاسعار!$A:$A,$A3219)</f>
        <v>0</v>
      </c>
      <c r="J3219" s="21"/>
      <c r="K3219" s="21"/>
      <c r="L3219" s="21">
        <f>SUMIFS(الاسعار!$C:$C,الاسعار!$B:$B,$V3219,الاسعار!$A:$A,$A3219)</f>
        <v>0</v>
      </c>
      <c r="M3219" s="49"/>
      <c r="N3219" s="22">
        <f t="shared" si="51"/>
        <v>0</v>
      </c>
      <c r="O3219" s="22"/>
      <c r="P3219" s="22"/>
      <c r="Q3219" s="22"/>
      <c r="R3219" s="33" t="str">
        <f>IFERROR(VLOOKUP(Q3219,[1]list!$C$4:$D$350,2,0),"")</f>
        <v/>
      </c>
      <c r="S3219" s="22"/>
      <c r="T3219" s="33" t="str">
        <f>IFERROR(VLOOKUP(S3219,[1]list!$C$4:$D$350,2,0),"")</f>
        <v/>
      </c>
      <c r="U3219" s="22"/>
      <c r="V3219" s="33" t="str">
        <f>IFERROR(VLOOKUP(U3219,[1]list!$C$4:$D$350,2,0),"")</f>
        <v/>
      </c>
    </row>
    <row r="3220" spans="1:22" x14ac:dyDescent="0.25">
      <c r="A3220" s="20"/>
      <c r="B3220" s="21"/>
      <c r="C3220" s="21" t="str">
        <f>IFERROR(VLOOKUP(B3220,[1]list!$A$4:$B$350,2,0),"")</f>
        <v/>
      </c>
      <c r="D3220" s="21"/>
      <c r="E3220" s="21"/>
      <c r="F3220" s="21">
        <f>SUMIFS(الاسعار!$C:$C,الاسعار!$B:$B,$R3220,الاسعار!$A:$A,$A3220)</f>
        <v>0</v>
      </c>
      <c r="G3220" s="21"/>
      <c r="H3220" s="21"/>
      <c r="I3220" s="21">
        <f>SUMIFS(الاسعار!$C:$C,الاسعار!$B:$B,$T3220,الاسعار!$A:$A,$A3220)</f>
        <v>0</v>
      </c>
      <c r="J3220" s="21"/>
      <c r="K3220" s="21"/>
      <c r="L3220" s="21">
        <f>SUMIFS(الاسعار!$C:$C,الاسعار!$B:$B,$V3220,الاسعار!$A:$A,$A3220)</f>
        <v>0</v>
      </c>
      <c r="M3220" s="49"/>
      <c r="N3220" s="22">
        <f t="shared" si="51"/>
        <v>0</v>
      </c>
      <c r="O3220" s="22"/>
      <c r="P3220" s="22"/>
      <c r="Q3220" s="22"/>
      <c r="R3220" s="33" t="str">
        <f>IFERROR(VLOOKUP(Q3220,[1]list!$C$4:$D$350,2,0),"")</f>
        <v/>
      </c>
      <c r="S3220" s="22"/>
      <c r="T3220" s="33" t="str">
        <f>IFERROR(VLOOKUP(S3220,[1]list!$C$4:$D$350,2,0),"")</f>
        <v/>
      </c>
      <c r="U3220" s="22"/>
      <c r="V3220" s="33" t="str">
        <f>IFERROR(VLOOKUP(U3220,[1]list!$C$4:$D$350,2,0),"")</f>
        <v/>
      </c>
    </row>
    <row r="3221" spans="1:22" x14ac:dyDescent="0.25">
      <c r="A3221" s="20"/>
      <c r="B3221" s="21"/>
      <c r="C3221" s="21" t="str">
        <f>IFERROR(VLOOKUP(B3221,[1]list!$A$4:$B$350,2,0),"")</f>
        <v/>
      </c>
      <c r="D3221" s="21"/>
      <c r="E3221" s="21"/>
      <c r="F3221" s="21">
        <f>SUMIFS(الاسعار!$C:$C,الاسعار!$B:$B,$R3221,الاسعار!$A:$A,$A3221)</f>
        <v>0</v>
      </c>
      <c r="G3221" s="21"/>
      <c r="H3221" s="21"/>
      <c r="I3221" s="21">
        <f>SUMIFS(الاسعار!$C:$C,الاسعار!$B:$B,$T3221,الاسعار!$A:$A,$A3221)</f>
        <v>0</v>
      </c>
      <c r="J3221" s="21"/>
      <c r="K3221" s="21"/>
      <c r="L3221" s="21">
        <f>SUMIFS(الاسعار!$C:$C,الاسعار!$B:$B,$V3221,الاسعار!$A:$A,$A3221)</f>
        <v>0</v>
      </c>
      <c r="M3221" s="49"/>
      <c r="N3221" s="22">
        <f t="shared" si="51"/>
        <v>0</v>
      </c>
      <c r="O3221" s="22"/>
      <c r="P3221" s="22"/>
      <c r="Q3221" s="22"/>
      <c r="R3221" s="33" t="str">
        <f>IFERROR(VLOOKUP(Q3221,[1]list!$C$4:$D$350,2,0),"")</f>
        <v/>
      </c>
      <c r="S3221" s="22"/>
      <c r="T3221" s="33" t="str">
        <f>IFERROR(VLOOKUP(S3221,[1]list!$C$4:$D$350,2,0),"")</f>
        <v/>
      </c>
      <c r="U3221" s="22"/>
      <c r="V3221" s="33" t="str">
        <f>IFERROR(VLOOKUP(U3221,[1]list!$C$4:$D$350,2,0),"")</f>
        <v/>
      </c>
    </row>
    <row r="3222" spans="1:22" x14ac:dyDescent="0.25">
      <c r="A3222" s="20"/>
      <c r="B3222" s="21"/>
      <c r="C3222" s="21" t="str">
        <f>IFERROR(VLOOKUP(B3222,[1]list!$A$4:$B$350,2,0),"")</f>
        <v/>
      </c>
      <c r="D3222" s="21"/>
      <c r="E3222" s="21"/>
      <c r="F3222" s="21">
        <f>SUMIFS(الاسعار!$C:$C,الاسعار!$B:$B,$R3222,الاسعار!$A:$A,$A3222)</f>
        <v>0</v>
      </c>
      <c r="G3222" s="21"/>
      <c r="H3222" s="21"/>
      <c r="I3222" s="21">
        <f>SUMIFS(الاسعار!$C:$C,الاسعار!$B:$B,$T3222,الاسعار!$A:$A,$A3222)</f>
        <v>0</v>
      </c>
      <c r="J3222" s="21"/>
      <c r="K3222" s="21"/>
      <c r="L3222" s="21">
        <f>SUMIFS(الاسعار!$C:$C,الاسعار!$B:$B,$V3222,الاسعار!$A:$A,$A3222)</f>
        <v>0</v>
      </c>
      <c r="M3222" s="49"/>
      <c r="N3222" s="22">
        <f t="shared" si="51"/>
        <v>0</v>
      </c>
      <c r="O3222" s="22"/>
      <c r="P3222" s="22"/>
      <c r="Q3222" s="22"/>
      <c r="R3222" s="33" t="str">
        <f>IFERROR(VLOOKUP(Q3222,[1]list!$C$4:$D$350,2,0),"")</f>
        <v/>
      </c>
      <c r="S3222" s="22"/>
      <c r="T3222" s="33" t="str">
        <f>IFERROR(VLOOKUP(S3222,[1]list!$C$4:$D$350,2,0),"")</f>
        <v/>
      </c>
      <c r="U3222" s="22"/>
      <c r="V3222" s="33" t="str">
        <f>IFERROR(VLOOKUP(U3222,[1]list!$C$4:$D$350,2,0),"")</f>
        <v/>
      </c>
    </row>
    <row r="3223" spans="1:22" x14ac:dyDescent="0.25">
      <c r="A3223" s="20"/>
      <c r="B3223" s="21"/>
      <c r="C3223" s="21" t="str">
        <f>IFERROR(VLOOKUP(B3223,[1]list!$A$4:$B$350,2,0),"")</f>
        <v/>
      </c>
      <c r="D3223" s="21"/>
      <c r="E3223" s="21"/>
      <c r="F3223" s="21">
        <f>SUMIFS(الاسعار!$C:$C,الاسعار!$B:$B,$R3223,الاسعار!$A:$A,$A3223)</f>
        <v>0</v>
      </c>
      <c r="G3223" s="21"/>
      <c r="H3223" s="21"/>
      <c r="I3223" s="21">
        <f>SUMIFS(الاسعار!$C:$C,الاسعار!$B:$B,$T3223,الاسعار!$A:$A,$A3223)</f>
        <v>0</v>
      </c>
      <c r="J3223" s="21"/>
      <c r="K3223" s="21"/>
      <c r="L3223" s="21">
        <f>SUMIFS(الاسعار!$C:$C,الاسعار!$B:$B,$V3223,الاسعار!$A:$A,$A3223)</f>
        <v>0</v>
      </c>
      <c r="M3223" s="49"/>
      <c r="N3223" s="22">
        <f t="shared" si="51"/>
        <v>0</v>
      </c>
      <c r="O3223" s="22"/>
      <c r="P3223" s="22"/>
      <c r="Q3223" s="22"/>
      <c r="R3223" s="33" t="str">
        <f>IFERROR(VLOOKUP(Q3223,[1]list!$C$4:$D$350,2,0),"")</f>
        <v/>
      </c>
      <c r="S3223" s="22"/>
      <c r="T3223" s="33" t="str">
        <f>IFERROR(VLOOKUP(S3223,[1]list!$C$4:$D$350,2,0),"")</f>
        <v/>
      </c>
      <c r="U3223" s="22"/>
      <c r="V3223" s="33" t="str">
        <f>IFERROR(VLOOKUP(U3223,[1]list!$C$4:$D$350,2,0),"")</f>
        <v/>
      </c>
    </row>
    <row r="3224" spans="1:22" x14ac:dyDescent="0.25">
      <c r="A3224" s="20"/>
      <c r="B3224" s="21"/>
      <c r="C3224" s="21" t="str">
        <f>IFERROR(VLOOKUP(B3224,[1]list!$A$4:$B$350,2,0),"")</f>
        <v/>
      </c>
      <c r="D3224" s="21"/>
      <c r="E3224" s="21"/>
      <c r="F3224" s="21">
        <f>SUMIFS(الاسعار!$C:$C,الاسعار!$B:$B,$R3224,الاسعار!$A:$A,$A3224)</f>
        <v>0</v>
      </c>
      <c r="G3224" s="21"/>
      <c r="H3224" s="21"/>
      <c r="I3224" s="21">
        <f>SUMIFS(الاسعار!$C:$C,الاسعار!$B:$B,$T3224,الاسعار!$A:$A,$A3224)</f>
        <v>0</v>
      </c>
      <c r="J3224" s="21"/>
      <c r="K3224" s="21"/>
      <c r="L3224" s="21">
        <f>SUMIFS(الاسعار!$C:$C,الاسعار!$B:$B,$V3224,الاسعار!$A:$A,$A3224)</f>
        <v>0</v>
      </c>
      <c r="M3224" s="49"/>
      <c r="N3224" s="22">
        <f t="shared" si="51"/>
        <v>0</v>
      </c>
      <c r="O3224" s="22"/>
      <c r="P3224" s="22"/>
      <c r="Q3224" s="22"/>
      <c r="R3224" s="33" t="str">
        <f>IFERROR(VLOOKUP(Q3224,[1]list!$C$4:$D$350,2,0),"")</f>
        <v/>
      </c>
      <c r="S3224" s="22"/>
      <c r="T3224" s="33" t="str">
        <f>IFERROR(VLOOKUP(S3224,[1]list!$C$4:$D$350,2,0),"")</f>
        <v/>
      </c>
      <c r="U3224" s="22"/>
      <c r="V3224" s="33" t="str">
        <f>IFERROR(VLOOKUP(U3224,[1]list!$C$4:$D$350,2,0),"")</f>
        <v/>
      </c>
    </row>
    <row r="3225" spans="1:22" x14ac:dyDescent="0.25">
      <c r="A3225" s="20"/>
      <c r="B3225" s="21"/>
      <c r="C3225" s="21" t="str">
        <f>IFERROR(VLOOKUP(B3225,[1]list!$A$4:$B$350,2,0),"")</f>
        <v/>
      </c>
      <c r="D3225" s="21"/>
      <c r="E3225" s="21"/>
      <c r="F3225" s="21">
        <f>SUMIFS(الاسعار!$C:$C,الاسعار!$B:$B,$R3225,الاسعار!$A:$A,$A3225)</f>
        <v>0</v>
      </c>
      <c r="G3225" s="21"/>
      <c r="H3225" s="21"/>
      <c r="I3225" s="21">
        <f>SUMIFS(الاسعار!$C:$C,الاسعار!$B:$B,$T3225,الاسعار!$A:$A,$A3225)</f>
        <v>0</v>
      </c>
      <c r="J3225" s="21"/>
      <c r="K3225" s="21"/>
      <c r="L3225" s="21">
        <f>SUMIFS(الاسعار!$C:$C,الاسعار!$B:$B,$V3225,الاسعار!$A:$A,$A3225)</f>
        <v>0</v>
      </c>
      <c r="M3225" s="49"/>
      <c r="N3225" s="22">
        <f t="shared" si="51"/>
        <v>0</v>
      </c>
      <c r="O3225" s="22"/>
      <c r="P3225" s="22"/>
      <c r="Q3225" s="22"/>
      <c r="R3225" s="33" t="str">
        <f>IFERROR(VLOOKUP(Q3225,[1]list!$C$4:$D$350,2,0),"")</f>
        <v/>
      </c>
      <c r="S3225" s="22"/>
      <c r="T3225" s="33" t="str">
        <f>IFERROR(VLOOKUP(S3225,[1]list!$C$4:$D$350,2,0),"")</f>
        <v/>
      </c>
      <c r="U3225" s="22"/>
      <c r="V3225" s="33" t="str">
        <f>IFERROR(VLOOKUP(U3225,[1]list!$C$4:$D$350,2,0),"")</f>
        <v/>
      </c>
    </row>
    <row r="3226" spans="1:22" x14ac:dyDescent="0.25">
      <c r="A3226" s="20"/>
      <c r="B3226" s="21"/>
      <c r="C3226" s="21" t="str">
        <f>IFERROR(VLOOKUP(B3226,[1]list!$A$4:$B$350,2,0),"")</f>
        <v/>
      </c>
      <c r="D3226" s="21"/>
      <c r="E3226" s="21"/>
      <c r="F3226" s="21">
        <f>SUMIFS(الاسعار!$C:$C,الاسعار!$B:$B,$R3226,الاسعار!$A:$A,$A3226)</f>
        <v>0</v>
      </c>
      <c r="G3226" s="21"/>
      <c r="H3226" s="21"/>
      <c r="I3226" s="21">
        <f>SUMIFS(الاسعار!$C:$C,الاسعار!$B:$B,$T3226,الاسعار!$A:$A,$A3226)</f>
        <v>0</v>
      </c>
      <c r="J3226" s="21"/>
      <c r="K3226" s="21"/>
      <c r="L3226" s="21">
        <f>SUMIFS(الاسعار!$C:$C,الاسعار!$B:$B,$V3226,الاسعار!$A:$A,$A3226)</f>
        <v>0</v>
      </c>
      <c r="M3226" s="49"/>
      <c r="N3226" s="22">
        <f t="shared" si="51"/>
        <v>0</v>
      </c>
      <c r="O3226" s="22"/>
      <c r="P3226" s="22"/>
      <c r="Q3226" s="22"/>
      <c r="R3226" s="33" t="str">
        <f>IFERROR(VLOOKUP(Q3226,[1]list!$C$4:$D$350,2,0),"")</f>
        <v/>
      </c>
      <c r="S3226" s="22"/>
      <c r="T3226" s="33" t="str">
        <f>IFERROR(VLOOKUP(S3226,[1]list!$C$4:$D$350,2,0),"")</f>
        <v/>
      </c>
      <c r="U3226" s="22"/>
      <c r="V3226" s="33" t="str">
        <f>IFERROR(VLOOKUP(U3226,[1]list!$C$4:$D$350,2,0),"")</f>
        <v/>
      </c>
    </row>
    <row r="3227" spans="1:22" x14ac:dyDescent="0.25">
      <c r="A3227" s="20"/>
      <c r="B3227" s="21"/>
      <c r="C3227" s="21" t="str">
        <f>IFERROR(VLOOKUP(B3227,[1]list!$A$4:$B$350,2,0),"")</f>
        <v/>
      </c>
      <c r="D3227" s="21"/>
      <c r="E3227" s="21"/>
      <c r="F3227" s="21">
        <f>SUMIFS(الاسعار!$C:$C,الاسعار!$B:$B,$R3227,الاسعار!$A:$A,$A3227)</f>
        <v>0</v>
      </c>
      <c r="G3227" s="21"/>
      <c r="H3227" s="21"/>
      <c r="I3227" s="21">
        <f>SUMIFS(الاسعار!$C:$C,الاسعار!$B:$B,$T3227,الاسعار!$A:$A,$A3227)</f>
        <v>0</v>
      </c>
      <c r="J3227" s="21"/>
      <c r="K3227" s="21"/>
      <c r="L3227" s="21">
        <f>SUMIFS(الاسعار!$C:$C,الاسعار!$B:$B,$V3227,الاسعار!$A:$A,$A3227)</f>
        <v>0</v>
      </c>
      <c r="M3227" s="49"/>
      <c r="N3227" s="22">
        <f t="shared" si="51"/>
        <v>0</v>
      </c>
      <c r="O3227" s="22"/>
      <c r="P3227" s="22"/>
      <c r="Q3227" s="22"/>
      <c r="R3227" s="33" t="str">
        <f>IFERROR(VLOOKUP(Q3227,[1]list!$C$4:$D$350,2,0),"")</f>
        <v/>
      </c>
      <c r="S3227" s="22"/>
      <c r="T3227" s="33" t="str">
        <f>IFERROR(VLOOKUP(S3227,[1]list!$C$4:$D$350,2,0),"")</f>
        <v/>
      </c>
      <c r="U3227" s="22"/>
      <c r="V3227" s="33" t="str">
        <f>IFERROR(VLOOKUP(U3227,[1]list!$C$4:$D$350,2,0),"")</f>
        <v/>
      </c>
    </row>
    <row r="3228" spans="1:22" x14ac:dyDescent="0.25">
      <c r="A3228" s="20"/>
      <c r="B3228" s="21"/>
      <c r="C3228" s="21" t="str">
        <f>IFERROR(VLOOKUP(B3228,[1]list!$A$4:$B$350,2,0),"")</f>
        <v/>
      </c>
      <c r="D3228" s="21"/>
      <c r="E3228" s="21"/>
      <c r="F3228" s="21">
        <f>SUMIFS(الاسعار!$C:$C,الاسعار!$B:$B,$R3228,الاسعار!$A:$A,$A3228)</f>
        <v>0</v>
      </c>
      <c r="G3228" s="21"/>
      <c r="H3228" s="21"/>
      <c r="I3228" s="21">
        <f>SUMIFS(الاسعار!$C:$C,الاسعار!$B:$B,$T3228,الاسعار!$A:$A,$A3228)</f>
        <v>0</v>
      </c>
      <c r="J3228" s="21"/>
      <c r="K3228" s="21"/>
      <c r="L3228" s="21">
        <f>SUMIFS(الاسعار!$C:$C,الاسعار!$B:$B,$V3228,الاسعار!$A:$A,$A3228)</f>
        <v>0</v>
      </c>
      <c r="M3228" s="49"/>
      <c r="N3228" s="22">
        <f t="shared" si="51"/>
        <v>0</v>
      </c>
      <c r="O3228" s="22"/>
      <c r="P3228" s="22"/>
      <c r="Q3228" s="22"/>
      <c r="R3228" s="33" t="str">
        <f>IFERROR(VLOOKUP(Q3228,[1]list!$C$4:$D$350,2,0),"")</f>
        <v/>
      </c>
      <c r="S3228" s="22"/>
      <c r="T3228" s="33" t="str">
        <f>IFERROR(VLOOKUP(S3228,[1]list!$C$4:$D$350,2,0),"")</f>
        <v/>
      </c>
      <c r="U3228" s="22"/>
      <c r="V3228" s="33" t="str">
        <f>IFERROR(VLOOKUP(U3228,[1]list!$C$4:$D$350,2,0),"")</f>
        <v/>
      </c>
    </row>
    <row r="3229" spans="1:22" x14ac:dyDescent="0.25">
      <c r="A3229" s="20"/>
      <c r="B3229" s="21"/>
      <c r="C3229" s="21" t="str">
        <f>IFERROR(VLOOKUP(B3229,[1]list!$A$4:$B$350,2,0),"")</f>
        <v/>
      </c>
      <c r="D3229" s="21"/>
      <c r="E3229" s="21"/>
      <c r="F3229" s="21">
        <f>SUMIFS(الاسعار!$C:$C,الاسعار!$B:$B,$R3229,الاسعار!$A:$A,$A3229)</f>
        <v>0</v>
      </c>
      <c r="G3229" s="21"/>
      <c r="H3229" s="21"/>
      <c r="I3229" s="21">
        <f>SUMIFS(الاسعار!$C:$C,الاسعار!$B:$B,$T3229,الاسعار!$A:$A,$A3229)</f>
        <v>0</v>
      </c>
      <c r="J3229" s="21"/>
      <c r="K3229" s="21"/>
      <c r="L3229" s="21">
        <f>SUMIFS(الاسعار!$C:$C,الاسعار!$B:$B,$V3229,الاسعار!$A:$A,$A3229)</f>
        <v>0</v>
      </c>
      <c r="M3229" s="49"/>
      <c r="N3229" s="22">
        <f t="shared" si="51"/>
        <v>0</v>
      </c>
      <c r="O3229" s="22"/>
      <c r="P3229" s="22"/>
      <c r="Q3229" s="22"/>
      <c r="R3229" s="33" t="str">
        <f>IFERROR(VLOOKUP(Q3229,[1]list!$C$4:$D$350,2,0),"")</f>
        <v/>
      </c>
      <c r="S3229" s="22"/>
      <c r="T3229" s="33" t="str">
        <f>IFERROR(VLOOKUP(S3229,[1]list!$C$4:$D$350,2,0),"")</f>
        <v/>
      </c>
      <c r="U3229" s="22"/>
      <c r="V3229" s="33" t="str">
        <f>IFERROR(VLOOKUP(U3229,[1]list!$C$4:$D$350,2,0),"")</f>
        <v/>
      </c>
    </row>
    <row r="3230" spans="1:22" x14ac:dyDescent="0.25">
      <c r="A3230" s="20"/>
      <c r="B3230" s="21"/>
      <c r="C3230" s="21" t="str">
        <f>IFERROR(VLOOKUP(B3230,[1]list!$A$4:$B$350,2,0),"")</f>
        <v/>
      </c>
      <c r="D3230" s="21"/>
      <c r="E3230" s="21"/>
      <c r="F3230" s="21">
        <f>SUMIFS(الاسعار!$C:$C,الاسعار!$B:$B,$R3230,الاسعار!$A:$A,$A3230)</f>
        <v>0</v>
      </c>
      <c r="G3230" s="21"/>
      <c r="H3230" s="21"/>
      <c r="I3230" s="21">
        <f>SUMIFS(الاسعار!$C:$C,الاسعار!$B:$B,$T3230,الاسعار!$A:$A,$A3230)</f>
        <v>0</v>
      </c>
      <c r="J3230" s="21"/>
      <c r="K3230" s="21"/>
      <c r="L3230" s="21">
        <f>SUMIFS(الاسعار!$C:$C,الاسعار!$B:$B,$V3230,الاسعار!$A:$A,$A3230)</f>
        <v>0</v>
      </c>
      <c r="M3230" s="49"/>
      <c r="N3230" s="22">
        <f t="shared" si="51"/>
        <v>0</v>
      </c>
      <c r="O3230" s="22"/>
      <c r="P3230" s="22"/>
      <c r="Q3230" s="22"/>
      <c r="R3230" s="33" t="str">
        <f>IFERROR(VLOOKUP(Q3230,[1]list!$C$4:$D$350,2,0),"")</f>
        <v/>
      </c>
      <c r="S3230" s="22"/>
      <c r="T3230" s="33" t="str">
        <f>IFERROR(VLOOKUP(S3230,[1]list!$C$4:$D$350,2,0),"")</f>
        <v/>
      </c>
      <c r="U3230" s="22"/>
      <c r="V3230" s="33" t="str">
        <f>IFERROR(VLOOKUP(U3230,[1]list!$C$4:$D$350,2,0),"")</f>
        <v/>
      </c>
    </row>
    <row r="3231" spans="1:22" x14ac:dyDescent="0.25">
      <c r="A3231" s="20"/>
      <c r="B3231" s="21"/>
      <c r="C3231" s="21" t="str">
        <f>IFERROR(VLOOKUP(B3231,[1]list!$A$4:$B$350,2,0),"")</f>
        <v/>
      </c>
      <c r="D3231" s="21"/>
      <c r="E3231" s="21"/>
      <c r="F3231" s="21">
        <f>SUMIFS(الاسعار!$C:$C,الاسعار!$B:$B,$R3231,الاسعار!$A:$A,$A3231)</f>
        <v>0</v>
      </c>
      <c r="G3231" s="21"/>
      <c r="H3231" s="21"/>
      <c r="I3231" s="21">
        <f>SUMIFS(الاسعار!$C:$C,الاسعار!$B:$B,$T3231,الاسعار!$A:$A,$A3231)</f>
        <v>0</v>
      </c>
      <c r="J3231" s="21"/>
      <c r="K3231" s="21"/>
      <c r="L3231" s="21">
        <f>SUMIFS(الاسعار!$C:$C,الاسعار!$B:$B,$V3231,الاسعار!$A:$A,$A3231)</f>
        <v>0</v>
      </c>
      <c r="M3231" s="49"/>
      <c r="N3231" s="22">
        <f t="shared" si="51"/>
        <v>0</v>
      </c>
      <c r="O3231" s="22"/>
      <c r="P3231" s="22"/>
      <c r="Q3231" s="22"/>
      <c r="R3231" s="33" t="str">
        <f>IFERROR(VLOOKUP(Q3231,[1]list!$C$4:$D$350,2,0),"")</f>
        <v/>
      </c>
      <c r="S3231" s="22"/>
      <c r="T3231" s="33" t="str">
        <f>IFERROR(VLOOKUP(S3231,[1]list!$C$4:$D$350,2,0),"")</f>
        <v/>
      </c>
      <c r="U3231" s="22"/>
      <c r="V3231" s="33" t="str">
        <f>IFERROR(VLOOKUP(U3231,[1]list!$C$4:$D$350,2,0),"")</f>
        <v/>
      </c>
    </row>
    <row r="3232" spans="1:22" x14ac:dyDescent="0.25">
      <c r="A3232" s="20"/>
      <c r="B3232" s="21"/>
      <c r="C3232" s="21" t="str">
        <f>IFERROR(VLOOKUP(B3232,[1]list!$A$4:$B$350,2,0),"")</f>
        <v/>
      </c>
      <c r="D3232" s="21"/>
      <c r="E3232" s="21"/>
      <c r="F3232" s="21">
        <f>SUMIFS(الاسعار!$C:$C,الاسعار!$B:$B,$R3232,الاسعار!$A:$A,$A3232)</f>
        <v>0</v>
      </c>
      <c r="G3232" s="21"/>
      <c r="H3232" s="21"/>
      <c r="I3232" s="21">
        <f>SUMIFS(الاسعار!$C:$C,الاسعار!$B:$B,$T3232,الاسعار!$A:$A,$A3232)</f>
        <v>0</v>
      </c>
      <c r="J3232" s="21"/>
      <c r="K3232" s="21"/>
      <c r="L3232" s="21">
        <f>SUMIFS(الاسعار!$C:$C,الاسعار!$B:$B,$V3232,الاسعار!$A:$A,$A3232)</f>
        <v>0</v>
      </c>
      <c r="M3232" s="49"/>
      <c r="N3232" s="22">
        <f t="shared" si="51"/>
        <v>0</v>
      </c>
      <c r="O3232" s="22"/>
      <c r="P3232" s="22"/>
      <c r="Q3232" s="22"/>
      <c r="R3232" s="33" t="str">
        <f>IFERROR(VLOOKUP(Q3232,[1]list!$C$4:$D$350,2,0),"")</f>
        <v/>
      </c>
      <c r="S3232" s="22"/>
      <c r="T3232" s="33" t="str">
        <f>IFERROR(VLOOKUP(S3232,[1]list!$C$4:$D$350,2,0),"")</f>
        <v/>
      </c>
      <c r="U3232" s="22"/>
      <c r="V3232" s="33" t="str">
        <f>IFERROR(VLOOKUP(U3232,[1]list!$C$4:$D$350,2,0),"")</f>
        <v/>
      </c>
    </row>
    <row r="3233" spans="1:22" x14ac:dyDescent="0.25">
      <c r="A3233" s="20"/>
      <c r="B3233" s="21"/>
      <c r="C3233" s="21" t="str">
        <f>IFERROR(VLOOKUP(B3233,[1]list!$A$4:$B$350,2,0),"")</f>
        <v/>
      </c>
      <c r="D3233" s="21"/>
      <c r="E3233" s="21"/>
      <c r="F3233" s="21">
        <f>SUMIFS(الاسعار!$C:$C,الاسعار!$B:$B,$R3233,الاسعار!$A:$A,$A3233)</f>
        <v>0</v>
      </c>
      <c r="G3233" s="21"/>
      <c r="H3233" s="21"/>
      <c r="I3233" s="21">
        <f>SUMIFS(الاسعار!$C:$C,الاسعار!$B:$B,$T3233,الاسعار!$A:$A,$A3233)</f>
        <v>0</v>
      </c>
      <c r="J3233" s="21"/>
      <c r="K3233" s="21"/>
      <c r="L3233" s="21">
        <f>SUMIFS(الاسعار!$C:$C,الاسعار!$B:$B,$V3233,الاسعار!$A:$A,$A3233)</f>
        <v>0</v>
      </c>
      <c r="M3233" s="49"/>
      <c r="N3233" s="22">
        <f t="shared" si="51"/>
        <v>0</v>
      </c>
      <c r="O3233" s="22"/>
      <c r="P3233" s="22"/>
      <c r="Q3233" s="22"/>
      <c r="R3233" s="33" t="str">
        <f>IFERROR(VLOOKUP(Q3233,[1]list!$C$4:$D$350,2,0),"")</f>
        <v/>
      </c>
      <c r="S3233" s="22"/>
      <c r="T3233" s="33" t="str">
        <f>IFERROR(VLOOKUP(S3233,[1]list!$C$4:$D$350,2,0),"")</f>
        <v/>
      </c>
      <c r="U3233" s="22"/>
      <c r="V3233" s="33" t="str">
        <f>IFERROR(VLOOKUP(U3233,[1]list!$C$4:$D$350,2,0),"")</f>
        <v/>
      </c>
    </row>
    <row r="3234" spans="1:22" x14ac:dyDescent="0.25">
      <c r="A3234" s="20"/>
      <c r="B3234" s="21"/>
      <c r="C3234" s="21" t="str">
        <f>IFERROR(VLOOKUP(B3234,[1]list!$A$4:$B$350,2,0),"")</f>
        <v/>
      </c>
      <c r="D3234" s="21"/>
      <c r="E3234" s="21"/>
      <c r="F3234" s="21">
        <f>SUMIFS(الاسعار!$C:$C,الاسعار!$B:$B,$R3234,الاسعار!$A:$A,$A3234)</f>
        <v>0</v>
      </c>
      <c r="G3234" s="21"/>
      <c r="H3234" s="21"/>
      <c r="I3234" s="21">
        <f>SUMIFS(الاسعار!$C:$C,الاسعار!$B:$B,$T3234,الاسعار!$A:$A,$A3234)</f>
        <v>0</v>
      </c>
      <c r="J3234" s="21"/>
      <c r="K3234" s="21"/>
      <c r="L3234" s="21">
        <f>SUMIFS(الاسعار!$C:$C,الاسعار!$B:$B,$V3234,الاسعار!$A:$A,$A3234)</f>
        <v>0</v>
      </c>
      <c r="M3234" s="49"/>
      <c r="N3234" s="22">
        <f t="shared" si="51"/>
        <v>0</v>
      </c>
      <c r="O3234" s="22"/>
      <c r="P3234" s="22"/>
      <c r="Q3234" s="22"/>
      <c r="R3234" s="33" t="str">
        <f>IFERROR(VLOOKUP(Q3234,[1]list!$C$4:$D$350,2,0),"")</f>
        <v/>
      </c>
      <c r="S3234" s="22"/>
      <c r="T3234" s="33" t="str">
        <f>IFERROR(VLOOKUP(S3234,[1]list!$C$4:$D$350,2,0),"")</f>
        <v/>
      </c>
      <c r="U3234" s="22"/>
      <c r="V3234" s="33" t="str">
        <f>IFERROR(VLOOKUP(U3234,[1]list!$C$4:$D$350,2,0),"")</f>
        <v/>
      </c>
    </row>
    <row r="3235" spans="1:22" x14ac:dyDescent="0.25">
      <c r="A3235" s="20"/>
      <c r="B3235" s="21"/>
      <c r="C3235" s="21" t="str">
        <f>IFERROR(VLOOKUP(B3235,[1]list!$A$4:$B$350,2,0),"")</f>
        <v/>
      </c>
      <c r="D3235" s="21"/>
      <c r="E3235" s="21"/>
      <c r="F3235" s="21">
        <f>SUMIFS(الاسعار!$C:$C,الاسعار!$B:$B,$R3235,الاسعار!$A:$A,$A3235)</f>
        <v>0</v>
      </c>
      <c r="G3235" s="21"/>
      <c r="H3235" s="21"/>
      <c r="I3235" s="21">
        <f>SUMIFS(الاسعار!$C:$C,الاسعار!$B:$B,$T3235,الاسعار!$A:$A,$A3235)</f>
        <v>0</v>
      </c>
      <c r="J3235" s="21"/>
      <c r="K3235" s="21"/>
      <c r="L3235" s="21">
        <f>SUMIFS(الاسعار!$C:$C,الاسعار!$B:$B,$V3235,الاسعار!$A:$A,$A3235)</f>
        <v>0</v>
      </c>
      <c r="M3235" s="49"/>
      <c r="N3235" s="22">
        <f t="shared" si="51"/>
        <v>0</v>
      </c>
      <c r="O3235" s="22"/>
      <c r="P3235" s="22"/>
      <c r="Q3235" s="22"/>
      <c r="R3235" s="33" t="str">
        <f>IFERROR(VLOOKUP(Q3235,[1]list!$C$4:$D$350,2,0),"")</f>
        <v/>
      </c>
      <c r="S3235" s="22"/>
      <c r="T3235" s="33" t="str">
        <f>IFERROR(VLOOKUP(S3235,[1]list!$C$4:$D$350,2,0),"")</f>
        <v/>
      </c>
      <c r="U3235" s="22"/>
      <c r="V3235" s="33" t="str">
        <f>IFERROR(VLOOKUP(U3235,[1]list!$C$4:$D$350,2,0),"")</f>
        <v/>
      </c>
    </row>
    <row r="3236" spans="1:22" x14ac:dyDescent="0.25">
      <c r="A3236" s="20"/>
      <c r="B3236" s="21"/>
      <c r="C3236" s="21" t="str">
        <f>IFERROR(VLOOKUP(B3236,[1]list!$A$4:$B$350,2,0),"")</f>
        <v/>
      </c>
      <c r="D3236" s="21"/>
      <c r="E3236" s="21"/>
      <c r="F3236" s="21">
        <f>SUMIFS(الاسعار!$C:$C,الاسعار!$B:$B,$R3236,الاسعار!$A:$A,$A3236)</f>
        <v>0</v>
      </c>
      <c r="G3236" s="21"/>
      <c r="H3236" s="21"/>
      <c r="I3236" s="21">
        <f>SUMIFS(الاسعار!$C:$C,الاسعار!$B:$B,$T3236,الاسعار!$A:$A,$A3236)</f>
        <v>0</v>
      </c>
      <c r="J3236" s="21"/>
      <c r="K3236" s="21"/>
      <c r="L3236" s="21">
        <f>SUMIFS(الاسعار!$C:$C,الاسعار!$B:$B,$V3236,الاسعار!$A:$A,$A3236)</f>
        <v>0</v>
      </c>
      <c r="M3236" s="49"/>
      <c r="N3236" s="22">
        <f t="shared" si="51"/>
        <v>0</v>
      </c>
      <c r="O3236" s="22"/>
      <c r="P3236" s="22"/>
      <c r="Q3236" s="22"/>
      <c r="R3236" s="33" t="str">
        <f>IFERROR(VLOOKUP(Q3236,[1]list!$C$4:$D$350,2,0),"")</f>
        <v/>
      </c>
      <c r="S3236" s="22"/>
      <c r="T3236" s="33" t="str">
        <f>IFERROR(VLOOKUP(S3236,[1]list!$C$4:$D$350,2,0),"")</f>
        <v/>
      </c>
      <c r="U3236" s="22"/>
      <c r="V3236" s="33" t="str">
        <f>IFERROR(VLOOKUP(U3236,[1]list!$C$4:$D$350,2,0),"")</f>
        <v/>
      </c>
    </row>
    <row r="3237" spans="1:22" x14ac:dyDescent="0.25">
      <c r="A3237" s="20"/>
      <c r="B3237" s="21"/>
      <c r="C3237" s="21" t="str">
        <f>IFERROR(VLOOKUP(B3237,[1]list!$A$4:$B$350,2,0),"")</f>
        <v/>
      </c>
      <c r="D3237" s="21"/>
      <c r="E3237" s="21"/>
      <c r="F3237" s="21">
        <f>SUMIFS(الاسعار!$C:$C,الاسعار!$B:$B,$R3237,الاسعار!$A:$A,$A3237)</f>
        <v>0</v>
      </c>
      <c r="G3237" s="21"/>
      <c r="H3237" s="21"/>
      <c r="I3237" s="21">
        <f>SUMIFS(الاسعار!$C:$C,الاسعار!$B:$B,$T3237,الاسعار!$A:$A,$A3237)</f>
        <v>0</v>
      </c>
      <c r="J3237" s="21"/>
      <c r="K3237" s="21"/>
      <c r="L3237" s="21">
        <f>SUMIFS(الاسعار!$C:$C,الاسعار!$B:$B,$V3237,الاسعار!$A:$A,$A3237)</f>
        <v>0</v>
      </c>
      <c r="M3237" s="49"/>
      <c r="N3237" s="22">
        <f t="shared" si="51"/>
        <v>0</v>
      </c>
      <c r="O3237" s="22"/>
      <c r="P3237" s="22"/>
      <c r="Q3237" s="22"/>
      <c r="R3237" s="33" t="str">
        <f>IFERROR(VLOOKUP(Q3237,[1]list!$C$4:$D$350,2,0),"")</f>
        <v/>
      </c>
      <c r="S3237" s="22"/>
      <c r="T3237" s="33" t="str">
        <f>IFERROR(VLOOKUP(S3237,[1]list!$C$4:$D$350,2,0),"")</f>
        <v/>
      </c>
      <c r="U3237" s="22"/>
      <c r="V3237" s="33" t="str">
        <f>IFERROR(VLOOKUP(U3237,[1]list!$C$4:$D$350,2,0),"")</f>
        <v/>
      </c>
    </row>
    <row r="3238" spans="1:22" x14ac:dyDescent="0.25">
      <c r="A3238" s="20"/>
      <c r="B3238" s="21"/>
      <c r="C3238" s="21" t="str">
        <f>IFERROR(VLOOKUP(B3238,[1]list!$A$4:$B$350,2,0),"")</f>
        <v/>
      </c>
      <c r="D3238" s="21"/>
      <c r="E3238" s="21"/>
      <c r="F3238" s="21">
        <f>SUMIFS(الاسعار!$C:$C,الاسعار!$B:$B,$R3238,الاسعار!$A:$A,$A3238)</f>
        <v>0</v>
      </c>
      <c r="G3238" s="21"/>
      <c r="H3238" s="21"/>
      <c r="I3238" s="21">
        <f>SUMIFS(الاسعار!$C:$C,الاسعار!$B:$B,$T3238,الاسعار!$A:$A,$A3238)</f>
        <v>0</v>
      </c>
      <c r="J3238" s="21"/>
      <c r="K3238" s="21"/>
      <c r="L3238" s="21">
        <f>SUMIFS(الاسعار!$C:$C,الاسعار!$B:$B,$V3238,الاسعار!$A:$A,$A3238)</f>
        <v>0</v>
      </c>
      <c r="M3238" s="49"/>
      <c r="N3238" s="22">
        <f t="shared" si="51"/>
        <v>0</v>
      </c>
      <c r="O3238" s="22"/>
      <c r="P3238" s="22"/>
      <c r="Q3238" s="22"/>
      <c r="R3238" s="33" t="str">
        <f>IFERROR(VLOOKUP(Q3238,[1]list!$C$4:$D$350,2,0),"")</f>
        <v/>
      </c>
      <c r="S3238" s="22"/>
      <c r="T3238" s="33" t="str">
        <f>IFERROR(VLOOKUP(S3238,[1]list!$C$4:$D$350,2,0),"")</f>
        <v/>
      </c>
      <c r="U3238" s="22"/>
      <c r="V3238" s="33" t="str">
        <f>IFERROR(VLOOKUP(U3238,[1]list!$C$4:$D$350,2,0),"")</f>
        <v/>
      </c>
    </row>
    <row r="3239" spans="1:22" x14ac:dyDescent="0.25">
      <c r="A3239" s="20"/>
      <c r="B3239" s="21"/>
      <c r="C3239" s="21" t="str">
        <f>IFERROR(VLOOKUP(B3239,[1]list!$A$4:$B$350,2,0),"")</f>
        <v/>
      </c>
      <c r="D3239" s="21"/>
      <c r="E3239" s="21"/>
      <c r="F3239" s="21">
        <f>SUMIFS(الاسعار!$C:$C,الاسعار!$B:$B,$R3239,الاسعار!$A:$A,$A3239)</f>
        <v>0</v>
      </c>
      <c r="G3239" s="21"/>
      <c r="H3239" s="21"/>
      <c r="I3239" s="21">
        <f>SUMIFS(الاسعار!$C:$C,الاسعار!$B:$B,$T3239,الاسعار!$A:$A,$A3239)</f>
        <v>0</v>
      </c>
      <c r="J3239" s="21"/>
      <c r="K3239" s="21"/>
      <c r="L3239" s="21">
        <f>SUMIFS(الاسعار!$C:$C,الاسعار!$B:$B,$V3239,الاسعار!$A:$A,$A3239)</f>
        <v>0</v>
      </c>
      <c r="M3239" s="49"/>
      <c r="N3239" s="22">
        <f t="shared" si="51"/>
        <v>0</v>
      </c>
      <c r="O3239" s="22"/>
      <c r="P3239" s="22"/>
      <c r="Q3239" s="22"/>
      <c r="R3239" s="33" t="str">
        <f>IFERROR(VLOOKUP(Q3239,[1]list!$C$4:$D$350,2,0),"")</f>
        <v/>
      </c>
      <c r="S3239" s="22"/>
      <c r="T3239" s="33" t="str">
        <f>IFERROR(VLOOKUP(S3239,[1]list!$C$4:$D$350,2,0),"")</f>
        <v/>
      </c>
      <c r="U3239" s="22"/>
      <c r="V3239" s="33" t="str">
        <f>IFERROR(VLOOKUP(U3239,[1]list!$C$4:$D$350,2,0),"")</f>
        <v/>
      </c>
    </row>
    <row r="3240" spans="1:22" x14ac:dyDescent="0.25">
      <c r="A3240" s="20"/>
      <c r="B3240" s="21"/>
      <c r="C3240" s="21" t="str">
        <f>IFERROR(VLOOKUP(B3240,[1]list!$A$4:$B$350,2,0),"")</f>
        <v/>
      </c>
      <c r="D3240" s="21"/>
      <c r="E3240" s="21"/>
      <c r="F3240" s="21">
        <f>SUMIFS(الاسعار!$C:$C,الاسعار!$B:$B,$R3240,الاسعار!$A:$A,$A3240)</f>
        <v>0</v>
      </c>
      <c r="G3240" s="21"/>
      <c r="H3240" s="21"/>
      <c r="I3240" s="21">
        <f>SUMIFS(الاسعار!$C:$C,الاسعار!$B:$B,$T3240,الاسعار!$A:$A,$A3240)</f>
        <v>0</v>
      </c>
      <c r="J3240" s="21"/>
      <c r="K3240" s="21"/>
      <c r="L3240" s="21">
        <f>SUMIFS(الاسعار!$C:$C,الاسعار!$B:$B,$V3240,الاسعار!$A:$A,$A3240)</f>
        <v>0</v>
      </c>
      <c r="M3240" s="49"/>
      <c r="N3240" s="22">
        <f t="shared" si="51"/>
        <v>0</v>
      </c>
      <c r="O3240" s="22"/>
      <c r="P3240" s="22"/>
      <c r="Q3240" s="22"/>
      <c r="R3240" s="33" t="str">
        <f>IFERROR(VLOOKUP(Q3240,[1]list!$C$4:$D$350,2,0),"")</f>
        <v/>
      </c>
      <c r="S3240" s="22"/>
      <c r="T3240" s="33" t="str">
        <f>IFERROR(VLOOKUP(S3240,[1]list!$C$4:$D$350,2,0),"")</f>
        <v/>
      </c>
      <c r="U3240" s="22"/>
      <c r="V3240" s="33" t="str">
        <f>IFERROR(VLOOKUP(U3240,[1]list!$C$4:$D$350,2,0),"")</f>
        <v/>
      </c>
    </row>
    <row r="3241" spans="1:22" x14ac:dyDescent="0.25">
      <c r="A3241" s="20"/>
      <c r="B3241" s="21"/>
      <c r="C3241" s="21" t="str">
        <f>IFERROR(VLOOKUP(B3241,[1]list!$A$4:$B$350,2,0),"")</f>
        <v/>
      </c>
      <c r="D3241" s="21"/>
      <c r="E3241" s="21"/>
      <c r="F3241" s="21">
        <f>SUMIFS(الاسعار!$C:$C,الاسعار!$B:$B,$R3241,الاسعار!$A:$A,$A3241)</f>
        <v>0</v>
      </c>
      <c r="G3241" s="21"/>
      <c r="H3241" s="21"/>
      <c r="I3241" s="21">
        <f>SUMIFS(الاسعار!$C:$C,الاسعار!$B:$B,$T3241,الاسعار!$A:$A,$A3241)</f>
        <v>0</v>
      </c>
      <c r="J3241" s="21"/>
      <c r="K3241" s="21"/>
      <c r="L3241" s="21">
        <f>SUMIFS(الاسعار!$C:$C,الاسعار!$B:$B,$V3241,الاسعار!$A:$A,$A3241)</f>
        <v>0</v>
      </c>
      <c r="M3241" s="49"/>
      <c r="N3241" s="22">
        <f t="shared" si="51"/>
        <v>0</v>
      </c>
      <c r="O3241" s="22"/>
      <c r="P3241" s="22"/>
      <c r="Q3241" s="22"/>
      <c r="R3241" s="33" t="str">
        <f>IFERROR(VLOOKUP(Q3241,[1]list!$C$4:$D$350,2,0),"")</f>
        <v/>
      </c>
      <c r="S3241" s="22"/>
      <c r="T3241" s="33" t="str">
        <f>IFERROR(VLOOKUP(S3241,[1]list!$C$4:$D$350,2,0),"")</f>
        <v/>
      </c>
      <c r="U3241" s="22"/>
      <c r="V3241" s="33" t="str">
        <f>IFERROR(VLOOKUP(U3241,[1]list!$C$4:$D$350,2,0),"")</f>
        <v/>
      </c>
    </row>
    <row r="3242" spans="1:22" x14ac:dyDescent="0.25">
      <c r="A3242" s="20"/>
      <c r="B3242" s="21"/>
      <c r="C3242" s="21" t="str">
        <f>IFERROR(VLOOKUP(B3242,[1]list!$A$4:$B$350,2,0),"")</f>
        <v/>
      </c>
      <c r="D3242" s="21"/>
      <c r="E3242" s="21"/>
      <c r="F3242" s="21">
        <f>SUMIFS(الاسعار!$C:$C,الاسعار!$B:$B,$R3242,الاسعار!$A:$A,$A3242)</f>
        <v>0</v>
      </c>
      <c r="G3242" s="21"/>
      <c r="H3242" s="21"/>
      <c r="I3242" s="21">
        <f>SUMIFS(الاسعار!$C:$C,الاسعار!$B:$B,$T3242,الاسعار!$A:$A,$A3242)</f>
        <v>0</v>
      </c>
      <c r="J3242" s="21"/>
      <c r="K3242" s="21"/>
      <c r="L3242" s="21">
        <f>SUMIFS(الاسعار!$C:$C,الاسعار!$B:$B,$V3242,الاسعار!$A:$A,$A3242)</f>
        <v>0</v>
      </c>
      <c r="M3242" s="49"/>
      <c r="N3242" s="22">
        <f t="shared" si="51"/>
        <v>0</v>
      </c>
      <c r="O3242" s="22"/>
      <c r="P3242" s="22"/>
      <c r="Q3242" s="22"/>
      <c r="R3242" s="33" t="str">
        <f>IFERROR(VLOOKUP(Q3242,[1]list!$C$4:$D$350,2,0),"")</f>
        <v/>
      </c>
      <c r="S3242" s="22"/>
      <c r="T3242" s="33" t="str">
        <f>IFERROR(VLOOKUP(S3242,[1]list!$C$4:$D$350,2,0),"")</f>
        <v/>
      </c>
      <c r="U3242" s="22"/>
      <c r="V3242" s="33" t="str">
        <f>IFERROR(VLOOKUP(U3242,[1]list!$C$4:$D$350,2,0),"")</f>
        <v/>
      </c>
    </row>
    <row r="3243" spans="1:22" x14ac:dyDescent="0.25">
      <c r="A3243" s="20"/>
      <c r="B3243" s="21"/>
      <c r="C3243" s="21" t="str">
        <f>IFERROR(VLOOKUP(B3243,[1]list!$A$4:$B$350,2,0),"")</f>
        <v/>
      </c>
      <c r="D3243" s="21"/>
      <c r="E3243" s="21"/>
      <c r="F3243" s="21">
        <f>SUMIFS(الاسعار!$C:$C,الاسعار!$B:$B,$R3243,الاسعار!$A:$A,$A3243)</f>
        <v>0</v>
      </c>
      <c r="G3243" s="21"/>
      <c r="H3243" s="21"/>
      <c r="I3243" s="21">
        <f>SUMIFS(الاسعار!$C:$C,الاسعار!$B:$B,$T3243,الاسعار!$A:$A,$A3243)</f>
        <v>0</v>
      </c>
      <c r="J3243" s="21"/>
      <c r="K3243" s="21"/>
      <c r="L3243" s="21">
        <f>SUMIFS(الاسعار!$C:$C,الاسعار!$B:$B,$V3243,الاسعار!$A:$A,$A3243)</f>
        <v>0</v>
      </c>
      <c r="M3243" s="49"/>
      <c r="N3243" s="22">
        <f t="shared" si="51"/>
        <v>0</v>
      </c>
      <c r="O3243" s="22"/>
      <c r="P3243" s="22"/>
      <c r="Q3243" s="22"/>
      <c r="R3243" s="33" t="str">
        <f>IFERROR(VLOOKUP(Q3243,[1]list!$C$4:$D$350,2,0),"")</f>
        <v/>
      </c>
      <c r="S3243" s="22"/>
      <c r="T3243" s="33" t="str">
        <f>IFERROR(VLOOKUP(S3243,[1]list!$C$4:$D$350,2,0),"")</f>
        <v/>
      </c>
      <c r="U3243" s="22"/>
      <c r="V3243" s="33" t="str">
        <f>IFERROR(VLOOKUP(U3243,[1]list!$C$4:$D$350,2,0),"")</f>
        <v/>
      </c>
    </row>
    <row r="3244" spans="1:22" x14ac:dyDescent="0.25">
      <c r="A3244" s="20"/>
      <c r="B3244" s="21"/>
      <c r="C3244" s="21" t="str">
        <f>IFERROR(VLOOKUP(B3244,[1]list!$A$4:$B$350,2,0),"")</f>
        <v/>
      </c>
      <c r="D3244" s="21"/>
      <c r="E3244" s="21"/>
      <c r="F3244" s="21">
        <f>SUMIFS(الاسعار!$C:$C,الاسعار!$B:$B,$R3244,الاسعار!$A:$A,$A3244)</f>
        <v>0</v>
      </c>
      <c r="G3244" s="21"/>
      <c r="H3244" s="21"/>
      <c r="I3244" s="21">
        <f>SUMIFS(الاسعار!$C:$C,الاسعار!$B:$B,$T3244,الاسعار!$A:$A,$A3244)</f>
        <v>0</v>
      </c>
      <c r="J3244" s="21"/>
      <c r="K3244" s="21"/>
      <c r="L3244" s="21">
        <f>SUMIFS(الاسعار!$C:$C,الاسعار!$B:$B,$V3244,الاسعار!$A:$A,$A3244)</f>
        <v>0</v>
      </c>
      <c r="M3244" s="49"/>
      <c r="N3244" s="22">
        <f t="shared" si="51"/>
        <v>0</v>
      </c>
      <c r="O3244" s="22"/>
      <c r="P3244" s="22"/>
      <c r="Q3244" s="22"/>
      <c r="R3244" s="33" t="str">
        <f>IFERROR(VLOOKUP(Q3244,[1]list!$C$4:$D$350,2,0),"")</f>
        <v/>
      </c>
      <c r="S3244" s="22"/>
      <c r="T3244" s="33" t="str">
        <f>IFERROR(VLOOKUP(S3244,[1]list!$C$4:$D$350,2,0),"")</f>
        <v/>
      </c>
      <c r="U3244" s="22"/>
      <c r="V3244" s="33" t="str">
        <f>IFERROR(VLOOKUP(U3244,[1]list!$C$4:$D$350,2,0),"")</f>
        <v/>
      </c>
    </row>
    <row r="3245" spans="1:22" x14ac:dyDescent="0.25">
      <c r="A3245" s="20"/>
      <c r="B3245" s="21"/>
      <c r="C3245" s="21" t="str">
        <f>IFERROR(VLOOKUP(B3245,[1]list!$A$4:$B$350,2,0),"")</f>
        <v/>
      </c>
      <c r="D3245" s="21"/>
      <c r="E3245" s="21"/>
      <c r="F3245" s="21">
        <f>SUMIFS(الاسعار!$C:$C,الاسعار!$B:$B,$R3245,الاسعار!$A:$A,$A3245)</f>
        <v>0</v>
      </c>
      <c r="G3245" s="21"/>
      <c r="H3245" s="21"/>
      <c r="I3245" s="21">
        <f>SUMIFS(الاسعار!$C:$C,الاسعار!$B:$B,$T3245,الاسعار!$A:$A,$A3245)</f>
        <v>0</v>
      </c>
      <c r="J3245" s="21"/>
      <c r="K3245" s="21"/>
      <c r="L3245" s="21">
        <f>SUMIFS(الاسعار!$C:$C,الاسعار!$B:$B,$V3245,الاسعار!$A:$A,$A3245)</f>
        <v>0</v>
      </c>
      <c r="M3245" s="49"/>
      <c r="N3245" s="22">
        <f t="shared" si="51"/>
        <v>0</v>
      </c>
      <c r="O3245" s="22"/>
      <c r="P3245" s="22"/>
      <c r="Q3245" s="22"/>
      <c r="R3245" s="33" t="str">
        <f>IFERROR(VLOOKUP(Q3245,[1]list!$C$4:$D$350,2,0),"")</f>
        <v/>
      </c>
      <c r="S3245" s="22"/>
      <c r="T3245" s="33" t="str">
        <f>IFERROR(VLOOKUP(S3245,[1]list!$C$4:$D$350,2,0),"")</f>
        <v/>
      </c>
      <c r="U3245" s="22"/>
      <c r="V3245" s="33" t="str">
        <f>IFERROR(VLOOKUP(U3245,[1]list!$C$4:$D$350,2,0),"")</f>
        <v/>
      </c>
    </row>
    <row r="3246" spans="1:22" x14ac:dyDescent="0.25">
      <c r="A3246" s="20"/>
      <c r="B3246" s="21"/>
      <c r="C3246" s="21" t="str">
        <f>IFERROR(VLOOKUP(B3246,[1]list!$A$4:$B$350,2,0),"")</f>
        <v/>
      </c>
      <c r="D3246" s="21"/>
      <c r="E3246" s="21"/>
      <c r="F3246" s="21">
        <f>SUMIFS(الاسعار!$C:$C,الاسعار!$B:$B,$R3246,الاسعار!$A:$A,$A3246)</f>
        <v>0</v>
      </c>
      <c r="G3246" s="21"/>
      <c r="H3246" s="21"/>
      <c r="I3246" s="21">
        <f>SUMIFS(الاسعار!$C:$C,الاسعار!$B:$B,$T3246,الاسعار!$A:$A,$A3246)</f>
        <v>0</v>
      </c>
      <c r="J3246" s="21"/>
      <c r="K3246" s="21"/>
      <c r="L3246" s="21">
        <f>SUMIFS(الاسعار!$C:$C,الاسعار!$B:$B,$V3246,الاسعار!$A:$A,$A3246)</f>
        <v>0</v>
      </c>
      <c r="M3246" s="49"/>
      <c r="N3246" s="22">
        <f t="shared" si="51"/>
        <v>0</v>
      </c>
      <c r="O3246" s="22"/>
      <c r="P3246" s="22"/>
      <c r="Q3246" s="22"/>
      <c r="R3246" s="33" t="str">
        <f>IFERROR(VLOOKUP(Q3246,[1]list!$C$4:$D$350,2,0),"")</f>
        <v/>
      </c>
      <c r="S3246" s="22"/>
      <c r="T3246" s="33" t="str">
        <f>IFERROR(VLOOKUP(S3246,[1]list!$C$4:$D$350,2,0),"")</f>
        <v/>
      </c>
      <c r="U3246" s="22"/>
      <c r="V3246" s="33" t="str">
        <f>IFERROR(VLOOKUP(U3246,[1]list!$C$4:$D$350,2,0),"")</f>
        <v/>
      </c>
    </row>
    <row r="3247" spans="1:22" x14ac:dyDescent="0.25">
      <c r="A3247" s="20"/>
      <c r="B3247" s="21"/>
      <c r="C3247" s="21" t="str">
        <f>IFERROR(VLOOKUP(B3247,[1]list!$A$4:$B$350,2,0),"")</f>
        <v/>
      </c>
      <c r="D3247" s="21"/>
      <c r="E3247" s="21"/>
      <c r="F3247" s="21">
        <f>SUMIFS(الاسعار!$C:$C,الاسعار!$B:$B,$R3247,الاسعار!$A:$A,$A3247)</f>
        <v>0</v>
      </c>
      <c r="G3247" s="21"/>
      <c r="H3247" s="21"/>
      <c r="I3247" s="21">
        <f>SUMIFS(الاسعار!$C:$C,الاسعار!$B:$B,$T3247,الاسعار!$A:$A,$A3247)</f>
        <v>0</v>
      </c>
      <c r="J3247" s="21"/>
      <c r="K3247" s="21"/>
      <c r="L3247" s="21">
        <f>SUMIFS(الاسعار!$C:$C,الاسعار!$B:$B,$V3247,الاسعار!$A:$A,$A3247)</f>
        <v>0</v>
      </c>
      <c r="M3247" s="49"/>
      <c r="N3247" s="22">
        <f t="shared" si="51"/>
        <v>0</v>
      </c>
      <c r="O3247" s="22"/>
      <c r="P3247" s="22"/>
      <c r="Q3247" s="22"/>
      <c r="R3247" s="33" t="str">
        <f>IFERROR(VLOOKUP(Q3247,[1]list!$C$4:$D$350,2,0),"")</f>
        <v/>
      </c>
      <c r="S3247" s="22"/>
      <c r="T3247" s="33" t="str">
        <f>IFERROR(VLOOKUP(S3247,[1]list!$C$4:$D$350,2,0),"")</f>
        <v/>
      </c>
      <c r="U3247" s="22"/>
      <c r="V3247" s="33" t="str">
        <f>IFERROR(VLOOKUP(U3247,[1]list!$C$4:$D$350,2,0),"")</f>
        <v/>
      </c>
    </row>
    <row r="3248" spans="1:22" x14ac:dyDescent="0.25">
      <c r="A3248" s="20"/>
      <c r="B3248" s="21"/>
      <c r="C3248" s="21" t="str">
        <f>IFERROR(VLOOKUP(B3248,[1]list!$A$4:$B$350,2,0),"")</f>
        <v/>
      </c>
      <c r="D3248" s="21"/>
      <c r="E3248" s="21"/>
      <c r="F3248" s="21">
        <f>SUMIFS(الاسعار!$C:$C,الاسعار!$B:$B,$R3248,الاسعار!$A:$A,$A3248)</f>
        <v>0</v>
      </c>
      <c r="G3248" s="21"/>
      <c r="H3248" s="21"/>
      <c r="I3248" s="21">
        <f>SUMIFS(الاسعار!$C:$C,الاسعار!$B:$B,$T3248,الاسعار!$A:$A,$A3248)</f>
        <v>0</v>
      </c>
      <c r="J3248" s="21"/>
      <c r="K3248" s="21"/>
      <c r="L3248" s="21">
        <f>SUMIFS(الاسعار!$C:$C,الاسعار!$B:$B,$V3248,الاسعار!$A:$A,$A3248)</f>
        <v>0</v>
      </c>
      <c r="M3248" s="49"/>
      <c r="N3248" s="22">
        <f t="shared" si="51"/>
        <v>0</v>
      </c>
      <c r="O3248" s="22"/>
      <c r="P3248" s="22"/>
      <c r="Q3248" s="22"/>
      <c r="R3248" s="33" t="str">
        <f>IFERROR(VLOOKUP(Q3248,[1]list!$C$4:$D$350,2,0),"")</f>
        <v/>
      </c>
      <c r="S3248" s="22"/>
      <c r="T3248" s="33" t="str">
        <f>IFERROR(VLOOKUP(S3248,[1]list!$C$4:$D$350,2,0),"")</f>
        <v/>
      </c>
      <c r="U3248" s="22"/>
      <c r="V3248" s="33" t="str">
        <f>IFERROR(VLOOKUP(U3248,[1]list!$C$4:$D$350,2,0),"")</f>
        <v/>
      </c>
    </row>
    <row r="3249" spans="1:22" x14ac:dyDescent="0.25">
      <c r="A3249" s="20"/>
      <c r="B3249" s="21"/>
      <c r="C3249" s="21" t="str">
        <f>IFERROR(VLOOKUP(B3249,[1]list!$A$4:$B$350,2,0),"")</f>
        <v/>
      </c>
      <c r="D3249" s="21"/>
      <c r="E3249" s="21"/>
      <c r="F3249" s="21">
        <f>SUMIFS(الاسعار!$C:$C,الاسعار!$B:$B,$R3249,الاسعار!$A:$A,$A3249)</f>
        <v>0</v>
      </c>
      <c r="G3249" s="21"/>
      <c r="H3249" s="21"/>
      <c r="I3249" s="21">
        <f>SUMIFS(الاسعار!$C:$C,الاسعار!$B:$B,$T3249,الاسعار!$A:$A,$A3249)</f>
        <v>0</v>
      </c>
      <c r="J3249" s="21"/>
      <c r="K3249" s="21"/>
      <c r="L3249" s="21">
        <f>SUMIFS(الاسعار!$C:$C,الاسعار!$B:$B,$V3249,الاسعار!$A:$A,$A3249)</f>
        <v>0</v>
      </c>
      <c r="M3249" s="49"/>
      <c r="N3249" s="22">
        <f t="shared" si="51"/>
        <v>0</v>
      </c>
      <c r="O3249" s="22"/>
      <c r="P3249" s="22"/>
      <c r="Q3249" s="22"/>
      <c r="R3249" s="33" t="str">
        <f>IFERROR(VLOOKUP(Q3249,[1]list!$C$4:$D$350,2,0),"")</f>
        <v/>
      </c>
      <c r="S3249" s="22"/>
      <c r="T3249" s="33" t="str">
        <f>IFERROR(VLOOKUP(S3249,[1]list!$C$4:$D$350,2,0),"")</f>
        <v/>
      </c>
      <c r="U3249" s="22"/>
      <c r="V3249" s="33" t="str">
        <f>IFERROR(VLOOKUP(U3249,[1]list!$C$4:$D$350,2,0),"")</f>
        <v/>
      </c>
    </row>
    <row r="3250" spans="1:22" x14ac:dyDescent="0.25">
      <c r="A3250" s="20"/>
      <c r="B3250" s="21"/>
      <c r="C3250" s="21" t="str">
        <f>IFERROR(VLOOKUP(B3250,[1]list!$A$4:$B$350,2,0),"")</f>
        <v/>
      </c>
      <c r="D3250" s="21"/>
      <c r="E3250" s="21"/>
      <c r="F3250" s="21">
        <f>SUMIFS(الاسعار!$C:$C,الاسعار!$B:$B,$R3250,الاسعار!$A:$A,$A3250)</f>
        <v>0</v>
      </c>
      <c r="G3250" s="21"/>
      <c r="H3250" s="21"/>
      <c r="I3250" s="21">
        <f>SUMIFS(الاسعار!$C:$C,الاسعار!$B:$B,$T3250,الاسعار!$A:$A,$A3250)</f>
        <v>0</v>
      </c>
      <c r="J3250" s="21"/>
      <c r="K3250" s="21"/>
      <c r="L3250" s="21">
        <f>SUMIFS(الاسعار!$C:$C,الاسعار!$B:$B,$V3250,الاسعار!$A:$A,$A3250)</f>
        <v>0</v>
      </c>
      <c r="M3250" s="49"/>
      <c r="N3250" s="22">
        <f t="shared" si="51"/>
        <v>0</v>
      </c>
      <c r="O3250" s="22"/>
      <c r="P3250" s="22"/>
      <c r="Q3250" s="22"/>
      <c r="R3250" s="33" t="str">
        <f>IFERROR(VLOOKUP(Q3250,[1]list!$C$4:$D$350,2,0),"")</f>
        <v/>
      </c>
      <c r="S3250" s="22"/>
      <c r="T3250" s="33" t="str">
        <f>IFERROR(VLOOKUP(S3250,[1]list!$C$4:$D$350,2,0),"")</f>
        <v/>
      </c>
      <c r="U3250" s="22"/>
      <c r="V3250" s="33" t="str">
        <f>IFERROR(VLOOKUP(U3250,[1]list!$C$4:$D$350,2,0),"")</f>
        <v/>
      </c>
    </row>
    <row r="3251" spans="1:22" x14ac:dyDescent="0.25">
      <c r="A3251" s="20"/>
      <c r="B3251" s="21"/>
      <c r="C3251" s="21" t="str">
        <f>IFERROR(VLOOKUP(B3251,[1]list!$A$4:$B$350,2,0),"")</f>
        <v/>
      </c>
      <c r="D3251" s="21"/>
      <c r="E3251" s="21"/>
      <c r="F3251" s="21">
        <f>SUMIFS(الاسعار!$C:$C,الاسعار!$B:$B,$R3251,الاسعار!$A:$A,$A3251)</f>
        <v>0</v>
      </c>
      <c r="G3251" s="21"/>
      <c r="H3251" s="21"/>
      <c r="I3251" s="21">
        <f>SUMIFS(الاسعار!$C:$C,الاسعار!$B:$B,$T3251,الاسعار!$A:$A,$A3251)</f>
        <v>0</v>
      </c>
      <c r="J3251" s="21"/>
      <c r="K3251" s="21"/>
      <c r="L3251" s="21">
        <f>SUMIFS(الاسعار!$C:$C,الاسعار!$B:$B,$V3251,الاسعار!$A:$A,$A3251)</f>
        <v>0</v>
      </c>
      <c r="M3251" s="49"/>
      <c r="N3251" s="22">
        <f t="shared" si="51"/>
        <v>0</v>
      </c>
      <c r="O3251" s="22"/>
      <c r="P3251" s="22"/>
      <c r="Q3251" s="22"/>
      <c r="R3251" s="33" t="str">
        <f>IFERROR(VLOOKUP(Q3251,[1]list!$C$4:$D$350,2,0),"")</f>
        <v/>
      </c>
      <c r="S3251" s="22"/>
      <c r="T3251" s="33" t="str">
        <f>IFERROR(VLOOKUP(S3251,[1]list!$C$4:$D$350,2,0),"")</f>
        <v/>
      </c>
      <c r="U3251" s="22"/>
      <c r="V3251" s="33" t="str">
        <f>IFERROR(VLOOKUP(U3251,[1]list!$C$4:$D$350,2,0),"")</f>
        <v/>
      </c>
    </row>
    <row r="3252" spans="1:22" x14ac:dyDescent="0.25">
      <c r="A3252" s="20"/>
      <c r="B3252" s="21"/>
      <c r="C3252" s="21" t="str">
        <f>IFERROR(VLOOKUP(B3252,[1]list!$A$4:$B$350,2,0),"")</f>
        <v/>
      </c>
      <c r="D3252" s="21"/>
      <c r="E3252" s="21"/>
      <c r="F3252" s="21">
        <f>SUMIFS(الاسعار!$C:$C,الاسعار!$B:$B,$R3252,الاسعار!$A:$A,$A3252)</f>
        <v>0</v>
      </c>
      <c r="G3252" s="21"/>
      <c r="H3252" s="21"/>
      <c r="I3252" s="21">
        <f>SUMIFS(الاسعار!$C:$C,الاسعار!$B:$B,$T3252,الاسعار!$A:$A,$A3252)</f>
        <v>0</v>
      </c>
      <c r="J3252" s="21"/>
      <c r="K3252" s="21"/>
      <c r="L3252" s="21">
        <f>SUMIFS(الاسعار!$C:$C,الاسعار!$B:$B,$V3252,الاسعار!$A:$A,$A3252)</f>
        <v>0</v>
      </c>
      <c r="M3252" s="49"/>
      <c r="N3252" s="22">
        <f t="shared" si="51"/>
        <v>0</v>
      </c>
      <c r="O3252" s="22"/>
      <c r="P3252" s="22"/>
      <c r="Q3252" s="22"/>
      <c r="R3252" s="33" t="str">
        <f>IFERROR(VLOOKUP(Q3252,[1]list!$C$4:$D$350,2,0),"")</f>
        <v/>
      </c>
      <c r="S3252" s="22"/>
      <c r="T3252" s="33" t="str">
        <f>IFERROR(VLOOKUP(S3252,[1]list!$C$4:$D$350,2,0),"")</f>
        <v/>
      </c>
      <c r="U3252" s="22"/>
      <c r="V3252" s="33" t="str">
        <f>IFERROR(VLOOKUP(U3252,[1]list!$C$4:$D$350,2,0),"")</f>
        <v/>
      </c>
    </row>
    <row r="3253" spans="1:22" x14ac:dyDescent="0.25">
      <c r="A3253" s="20"/>
      <c r="B3253" s="21"/>
      <c r="C3253" s="21" t="str">
        <f>IFERROR(VLOOKUP(B3253,[1]list!$A$4:$B$350,2,0),"")</f>
        <v/>
      </c>
      <c r="D3253" s="21"/>
      <c r="E3253" s="21"/>
      <c r="F3253" s="21">
        <f>SUMIFS(الاسعار!$C:$C,الاسعار!$B:$B,$R3253,الاسعار!$A:$A,$A3253)</f>
        <v>0</v>
      </c>
      <c r="G3253" s="21"/>
      <c r="H3253" s="21"/>
      <c r="I3253" s="21">
        <f>SUMIFS(الاسعار!$C:$C,الاسعار!$B:$B,$T3253,الاسعار!$A:$A,$A3253)</f>
        <v>0</v>
      </c>
      <c r="J3253" s="21"/>
      <c r="K3253" s="21"/>
      <c r="L3253" s="21">
        <f>SUMIFS(الاسعار!$C:$C,الاسعار!$B:$B,$V3253,الاسعار!$A:$A,$A3253)</f>
        <v>0</v>
      </c>
      <c r="M3253" s="49"/>
      <c r="N3253" s="22">
        <f t="shared" si="51"/>
        <v>0</v>
      </c>
      <c r="O3253" s="22"/>
      <c r="P3253" s="22"/>
      <c r="Q3253" s="22"/>
      <c r="R3253" s="33" t="str">
        <f>IFERROR(VLOOKUP(Q3253,[1]list!$C$4:$D$350,2,0),"")</f>
        <v/>
      </c>
      <c r="S3253" s="22"/>
      <c r="T3253" s="33" t="str">
        <f>IFERROR(VLOOKUP(S3253,[1]list!$C$4:$D$350,2,0),"")</f>
        <v/>
      </c>
      <c r="U3253" s="22"/>
      <c r="V3253" s="33" t="str">
        <f>IFERROR(VLOOKUP(U3253,[1]list!$C$4:$D$350,2,0),"")</f>
        <v/>
      </c>
    </row>
    <row r="3254" spans="1:22" x14ac:dyDescent="0.25">
      <c r="A3254" s="20"/>
      <c r="B3254" s="21"/>
      <c r="C3254" s="21" t="str">
        <f>IFERROR(VLOOKUP(B3254,[1]list!$A$4:$B$350,2,0),"")</f>
        <v/>
      </c>
      <c r="D3254" s="21"/>
      <c r="E3254" s="21"/>
      <c r="F3254" s="21">
        <f>SUMIFS(الاسعار!$C:$C,الاسعار!$B:$B,$R3254,الاسعار!$A:$A,$A3254)</f>
        <v>0</v>
      </c>
      <c r="G3254" s="21"/>
      <c r="H3254" s="21"/>
      <c r="I3254" s="21">
        <f>SUMIFS(الاسعار!$C:$C,الاسعار!$B:$B,$T3254,الاسعار!$A:$A,$A3254)</f>
        <v>0</v>
      </c>
      <c r="J3254" s="21"/>
      <c r="K3254" s="21"/>
      <c r="L3254" s="21">
        <f>SUMIFS(الاسعار!$C:$C,الاسعار!$B:$B,$V3254,الاسعار!$A:$A,$A3254)</f>
        <v>0</v>
      </c>
      <c r="M3254" s="49"/>
      <c r="N3254" s="22">
        <f t="shared" si="51"/>
        <v>0</v>
      </c>
      <c r="O3254" s="22"/>
      <c r="P3254" s="22"/>
      <c r="Q3254" s="22"/>
      <c r="R3254" s="33" t="str">
        <f>IFERROR(VLOOKUP(Q3254,[1]list!$C$4:$D$350,2,0),"")</f>
        <v/>
      </c>
      <c r="S3254" s="22"/>
      <c r="T3254" s="33" t="str">
        <f>IFERROR(VLOOKUP(S3254,[1]list!$C$4:$D$350,2,0),"")</f>
        <v/>
      </c>
      <c r="U3254" s="22"/>
      <c r="V3254" s="33" t="str">
        <f>IFERROR(VLOOKUP(U3254,[1]list!$C$4:$D$350,2,0),"")</f>
        <v/>
      </c>
    </row>
    <row r="3255" spans="1:22" x14ac:dyDescent="0.25">
      <c r="A3255" s="20"/>
      <c r="B3255" s="21"/>
      <c r="C3255" s="21" t="str">
        <f>IFERROR(VLOOKUP(B3255,[1]list!$A$4:$B$350,2,0),"")</f>
        <v/>
      </c>
      <c r="D3255" s="21"/>
      <c r="E3255" s="21"/>
      <c r="F3255" s="21">
        <f>SUMIFS(الاسعار!$C:$C,الاسعار!$B:$B,$R3255,الاسعار!$A:$A,$A3255)</f>
        <v>0</v>
      </c>
      <c r="G3255" s="21"/>
      <c r="H3255" s="21"/>
      <c r="I3255" s="21">
        <f>SUMIFS(الاسعار!$C:$C,الاسعار!$B:$B,$T3255,الاسعار!$A:$A,$A3255)</f>
        <v>0</v>
      </c>
      <c r="J3255" s="21"/>
      <c r="K3255" s="21"/>
      <c r="L3255" s="21">
        <f>SUMIFS(الاسعار!$C:$C,الاسعار!$B:$B,$V3255,الاسعار!$A:$A,$A3255)</f>
        <v>0</v>
      </c>
      <c r="M3255" s="49"/>
      <c r="N3255" s="22">
        <f t="shared" si="51"/>
        <v>0</v>
      </c>
      <c r="O3255" s="22"/>
      <c r="P3255" s="22"/>
      <c r="Q3255" s="22"/>
      <c r="R3255" s="33" t="str">
        <f>IFERROR(VLOOKUP(Q3255,[1]list!$C$4:$D$350,2,0),"")</f>
        <v/>
      </c>
      <c r="S3255" s="22"/>
      <c r="T3255" s="33" t="str">
        <f>IFERROR(VLOOKUP(S3255,[1]list!$C$4:$D$350,2,0),"")</f>
        <v/>
      </c>
      <c r="U3255" s="22"/>
      <c r="V3255" s="33" t="str">
        <f>IFERROR(VLOOKUP(U3255,[1]list!$C$4:$D$350,2,0),"")</f>
        <v/>
      </c>
    </row>
    <row r="3256" spans="1:22" x14ac:dyDescent="0.25">
      <c r="A3256" s="20"/>
      <c r="B3256" s="21"/>
      <c r="C3256" s="21" t="str">
        <f>IFERROR(VLOOKUP(B3256,[1]list!$A$4:$B$350,2,0),"")</f>
        <v/>
      </c>
      <c r="D3256" s="21"/>
      <c r="E3256" s="21"/>
      <c r="F3256" s="21">
        <f>SUMIFS(الاسعار!$C:$C,الاسعار!$B:$B,$R3256,الاسعار!$A:$A,$A3256)</f>
        <v>0</v>
      </c>
      <c r="G3256" s="21"/>
      <c r="H3256" s="21"/>
      <c r="I3256" s="21">
        <f>SUMIFS(الاسعار!$C:$C,الاسعار!$B:$B,$T3256,الاسعار!$A:$A,$A3256)</f>
        <v>0</v>
      </c>
      <c r="J3256" s="21"/>
      <c r="K3256" s="21"/>
      <c r="L3256" s="21">
        <f>SUMIFS(الاسعار!$C:$C,الاسعار!$B:$B,$V3256,الاسعار!$A:$A,$A3256)</f>
        <v>0</v>
      </c>
      <c r="M3256" s="49"/>
      <c r="N3256" s="22">
        <f t="shared" si="51"/>
        <v>0</v>
      </c>
      <c r="O3256" s="22"/>
      <c r="P3256" s="22"/>
      <c r="Q3256" s="22"/>
      <c r="R3256" s="33" t="str">
        <f>IFERROR(VLOOKUP(Q3256,[1]list!$C$4:$D$350,2,0),"")</f>
        <v/>
      </c>
      <c r="S3256" s="22"/>
      <c r="T3256" s="33" t="str">
        <f>IFERROR(VLOOKUP(S3256,[1]list!$C$4:$D$350,2,0),"")</f>
        <v/>
      </c>
      <c r="U3256" s="22"/>
      <c r="V3256" s="33" t="str">
        <f>IFERROR(VLOOKUP(U3256,[1]list!$C$4:$D$350,2,0),"")</f>
        <v/>
      </c>
    </row>
    <row r="3257" spans="1:22" x14ac:dyDescent="0.25">
      <c r="A3257" s="20"/>
      <c r="B3257" s="21"/>
      <c r="C3257" s="21" t="str">
        <f>IFERROR(VLOOKUP(B3257,[1]list!$A$4:$B$350,2,0),"")</f>
        <v/>
      </c>
      <c r="D3257" s="21"/>
      <c r="E3257" s="21"/>
      <c r="F3257" s="21">
        <f>SUMIFS(الاسعار!$C:$C,الاسعار!$B:$B,$R3257,الاسعار!$A:$A,$A3257)</f>
        <v>0</v>
      </c>
      <c r="G3257" s="21"/>
      <c r="H3257" s="21"/>
      <c r="I3257" s="21">
        <f>SUMIFS(الاسعار!$C:$C,الاسعار!$B:$B,$T3257,الاسعار!$A:$A,$A3257)</f>
        <v>0</v>
      </c>
      <c r="J3257" s="21"/>
      <c r="K3257" s="21"/>
      <c r="L3257" s="21">
        <f>SUMIFS(الاسعار!$C:$C,الاسعار!$B:$B,$V3257,الاسعار!$A:$A,$A3257)</f>
        <v>0</v>
      </c>
      <c r="M3257" s="49"/>
      <c r="N3257" s="22">
        <f t="shared" si="51"/>
        <v>0</v>
      </c>
      <c r="O3257" s="22"/>
      <c r="P3257" s="22"/>
      <c r="Q3257" s="22"/>
      <c r="R3257" s="33" t="str">
        <f>IFERROR(VLOOKUP(Q3257,[1]list!$C$4:$D$350,2,0),"")</f>
        <v/>
      </c>
      <c r="S3257" s="22"/>
      <c r="T3257" s="33" t="str">
        <f>IFERROR(VLOOKUP(S3257,[1]list!$C$4:$D$350,2,0),"")</f>
        <v/>
      </c>
      <c r="U3257" s="22"/>
      <c r="V3257" s="33" t="str">
        <f>IFERROR(VLOOKUP(U3257,[1]list!$C$4:$D$350,2,0),"")</f>
        <v/>
      </c>
    </row>
    <row r="3258" spans="1:22" x14ac:dyDescent="0.25">
      <c r="A3258" s="20"/>
      <c r="B3258" s="21"/>
      <c r="C3258" s="21" t="str">
        <f>IFERROR(VLOOKUP(B3258,[1]list!$A$4:$B$350,2,0),"")</f>
        <v/>
      </c>
      <c r="D3258" s="21"/>
      <c r="E3258" s="21"/>
      <c r="F3258" s="21">
        <f>SUMIFS(الاسعار!$C:$C,الاسعار!$B:$B,$R3258,الاسعار!$A:$A,$A3258)</f>
        <v>0</v>
      </c>
      <c r="G3258" s="21"/>
      <c r="H3258" s="21"/>
      <c r="I3258" s="21">
        <f>SUMIFS(الاسعار!$C:$C,الاسعار!$B:$B,$T3258,الاسعار!$A:$A,$A3258)</f>
        <v>0</v>
      </c>
      <c r="J3258" s="21"/>
      <c r="K3258" s="21"/>
      <c r="L3258" s="21">
        <f>SUMIFS(الاسعار!$C:$C,الاسعار!$B:$B,$V3258,الاسعار!$A:$A,$A3258)</f>
        <v>0</v>
      </c>
      <c r="M3258" s="49"/>
      <c r="N3258" s="22">
        <f t="shared" si="51"/>
        <v>0</v>
      </c>
      <c r="O3258" s="22"/>
      <c r="P3258" s="22"/>
      <c r="Q3258" s="22"/>
      <c r="R3258" s="33" t="str">
        <f>IFERROR(VLOOKUP(Q3258,[1]list!$C$4:$D$350,2,0),"")</f>
        <v/>
      </c>
      <c r="S3258" s="22"/>
      <c r="T3258" s="33" t="str">
        <f>IFERROR(VLOOKUP(S3258,[1]list!$C$4:$D$350,2,0),"")</f>
        <v/>
      </c>
      <c r="U3258" s="22"/>
      <c r="V3258" s="33" t="str">
        <f>IFERROR(VLOOKUP(U3258,[1]list!$C$4:$D$350,2,0),"")</f>
        <v/>
      </c>
    </row>
    <row r="3259" spans="1:22" x14ac:dyDescent="0.25">
      <c r="A3259" s="20"/>
      <c r="B3259" s="21"/>
      <c r="C3259" s="21" t="str">
        <f>IFERROR(VLOOKUP(B3259,[1]list!$A$4:$B$350,2,0),"")</f>
        <v/>
      </c>
      <c r="D3259" s="21"/>
      <c r="E3259" s="21"/>
      <c r="F3259" s="21">
        <f>SUMIFS(الاسعار!$C:$C,الاسعار!$B:$B,$R3259,الاسعار!$A:$A,$A3259)</f>
        <v>0</v>
      </c>
      <c r="G3259" s="21"/>
      <c r="H3259" s="21"/>
      <c r="I3259" s="21">
        <f>SUMIFS(الاسعار!$C:$C,الاسعار!$B:$B,$T3259,الاسعار!$A:$A,$A3259)</f>
        <v>0</v>
      </c>
      <c r="J3259" s="21"/>
      <c r="K3259" s="21"/>
      <c r="L3259" s="21">
        <f>SUMIFS(الاسعار!$C:$C,الاسعار!$B:$B,$V3259,الاسعار!$A:$A,$A3259)</f>
        <v>0</v>
      </c>
      <c r="M3259" s="49"/>
      <c r="N3259" s="22">
        <f t="shared" si="51"/>
        <v>0</v>
      </c>
      <c r="O3259" s="22"/>
      <c r="P3259" s="22"/>
      <c r="Q3259" s="22"/>
      <c r="R3259" s="33" t="str">
        <f>IFERROR(VLOOKUP(Q3259,[1]list!$C$4:$D$350,2,0),"")</f>
        <v/>
      </c>
      <c r="S3259" s="22"/>
      <c r="T3259" s="33" t="str">
        <f>IFERROR(VLOOKUP(S3259,[1]list!$C$4:$D$350,2,0),"")</f>
        <v/>
      </c>
      <c r="U3259" s="22"/>
      <c r="V3259" s="33" t="str">
        <f>IFERROR(VLOOKUP(U3259,[1]list!$C$4:$D$350,2,0),"")</f>
        <v/>
      </c>
    </row>
    <row r="3260" spans="1:22" x14ac:dyDescent="0.25">
      <c r="A3260" s="20"/>
      <c r="B3260" s="21"/>
      <c r="C3260" s="21" t="str">
        <f>IFERROR(VLOOKUP(B3260,[1]list!$A$4:$B$350,2,0),"")</f>
        <v/>
      </c>
      <c r="D3260" s="21"/>
      <c r="E3260" s="21"/>
      <c r="F3260" s="21">
        <f>SUMIFS(الاسعار!$C:$C,الاسعار!$B:$B,$R3260,الاسعار!$A:$A,$A3260)</f>
        <v>0</v>
      </c>
      <c r="G3260" s="21"/>
      <c r="H3260" s="21"/>
      <c r="I3260" s="21">
        <f>SUMIFS(الاسعار!$C:$C,الاسعار!$B:$B,$T3260,الاسعار!$A:$A,$A3260)</f>
        <v>0</v>
      </c>
      <c r="J3260" s="21"/>
      <c r="K3260" s="21"/>
      <c r="L3260" s="21">
        <f>SUMIFS(الاسعار!$C:$C,الاسعار!$B:$B,$V3260,الاسعار!$A:$A,$A3260)</f>
        <v>0</v>
      </c>
      <c r="M3260" s="49"/>
      <c r="N3260" s="22">
        <f t="shared" si="51"/>
        <v>0</v>
      </c>
      <c r="O3260" s="22"/>
      <c r="P3260" s="22"/>
      <c r="Q3260" s="22"/>
      <c r="R3260" s="33" t="str">
        <f>IFERROR(VLOOKUP(Q3260,[1]list!$C$4:$D$350,2,0),"")</f>
        <v/>
      </c>
      <c r="S3260" s="22"/>
      <c r="T3260" s="33" t="str">
        <f>IFERROR(VLOOKUP(S3260,[1]list!$C$4:$D$350,2,0),"")</f>
        <v/>
      </c>
      <c r="U3260" s="22"/>
      <c r="V3260" s="33" t="str">
        <f>IFERROR(VLOOKUP(U3260,[1]list!$C$4:$D$350,2,0),"")</f>
        <v/>
      </c>
    </row>
    <row r="3261" spans="1:22" x14ac:dyDescent="0.25">
      <c r="A3261" s="20"/>
      <c r="B3261" s="21"/>
      <c r="C3261" s="21" t="str">
        <f>IFERROR(VLOOKUP(B3261,[1]list!$A$4:$B$350,2,0),"")</f>
        <v/>
      </c>
      <c r="D3261" s="21"/>
      <c r="E3261" s="21"/>
      <c r="F3261" s="21">
        <f>SUMIFS(الاسعار!$C:$C,الاسعار!$B:$B,$R3261,الاسعار!$A:$A,$A3261)</f>
        <v>0</v>
      </c>
      <c r="G3261" s="21"/>
      <c r="H3261" s="21"/>
      <c r="I3261" s="21">
        <f>SUMIFS(الاسعار!$C:$C,الاسعار!$B:$B,$T3261,الاسعار!$A:$A,$A3261)</f>
        <v>0</v>
      </c>
      <c r="J3261" s="21"/>
      <c r="K3261" s="21"/>
      <c r="L3261" s="21">
        <f>SUMIFS(الاسعار!$C:$C,الاسعار!$B:$B,$V3261,الاسعار!$A:$A,$A3261)</f>
        <v>0</v>
      </c>
      <c r="M3261" s="49"/>
      <c r="N3261" s="22">
        <f t="shared" si="51"/>
        <v>0</v>
      </c>
      <c r="O3261" s="22"/>
      <c r="P3261" s="22"/>
      <c r="Q3261" s="22"/>
      <c r="R3261" s="33" t="str">
        <f>IFERROR(VLOOKUP(Q3261,[1]list!$C$4:$D$350,2,0),"")</f>
        <v/>
      </c>
      <c r="S3261" s="22"/>
      <c r="T3261" s="33" t="str">
        <f>IFERROR(VLOOKUP(S3261,[1]list!$C$4:$D$350,2,0),"")</f>
        <v/>
      </c>
      <c r="U3261" s="22"/>
      <c r="V3261" s="33" t="str">
        <f>IFERROR(VLOOKUP(U3261,[1]list!$C$4:$D$350,2,0),"")</f>
        <v/>
      </c>
    </row>
    <row r="3262" spans="1:22" x14ac:dyDescent="0.25">
      <c r="A3262" s="20"/>
      <c r="B3262" s="21"/>
      <c r="C3262" s="21" t="str">
        <f>IFERROR(VLOOKUP(B3262,[1]list!$A$4:$B$350,2,0),"")</f>
        <v/>
      </c>
      <c r="D3262" s="21"/>
      <c r="E3262" s="21"/>
      <c r="F3262" s="21">
        <f>SUMIFS(الاسعار!$C:$C,الاسعار!$B:$B,$R3262,الاسعار!$A:$A,$A3262)</f>
        <v>0</v>
      </c>
      <c r="G3262" s="21"/>
      <c r="H3262" s="21"/>
      <c r="I3262" s="21">
        <f>SUMIFS(الاسعار!$C:$C,الاسعار!$B:$B,$T3262,الاسعار!$A:$A,$A3262)</f>
        <v>0</v>
      </c>
      <c r="J3262" s="21"/>
      <c r="K3262" s="21"/>
      <c r="L3262" s="21">
        <f>SUMIFS(الاسعار!$C:$C,الاسعار!$B:$B,$V3262,الاسعار!$A:$A,$A3262)</f>
        <v>0</v>
      </c>
      <c r="M3262" s="49"/>
      <c r="N3262" s="22">
        <f t="shared" si="51"/>
        <v>0</v>
      </c>
      <c r="O3262" s="22"/>
      <c r="P3262" s="22"/>
      <c r="Q3262" s="22"/>
      <c r="R3262" s="33" t="str">
        <f>IFERROR(VLOOKUP(Q3262,[1]list!$C$4:$D$350,2,0),"")</f>
        <v/>
      </c>
      <c r="S3262" s="22"/>
      <c r="T3262" s="33" t="str">
        <f>IFERROR(VLOOKUP(S3262,[1]list!$C$4:$D$350,2,0),"")</f>
        <v/>
      </c>
      <c r="U3262" s="22"/>
      <c r="V3262" s="33" t="str">
        <f>IFERROR(VLOOKUP(U3262,[1]list!$C$4:$D$350,2,0),"")</f>
        <v/>
      </c>
    </row>
    <row r="3263" spans="1:22" x14ac:dyDescent="0.25">
      <c r="A3263" s="20"/>
      <c r="B3263" s="21"/>
      <c r="C3263" s="21" t="str">
        <f>IFERROR(VLOOKUP(B3263,[1]list!$A$4:$B$350,2,0),"")</f>
        <v/>
      </c>
      <c r="D3263" s="21"/>
      <c r="E3263" s="21"/>
      <c r="F3263" s="21">
        <f>SUMIFS(الاسعار!$C:$C,الاسعار!$B:$B,$R3263,الاسعار!$A:$A,$A3263)</f>
        <v>0</v>
      </c>
      <c r="G3263" s="21"/>
      <c r="H3263" s="21"/>
      <c r="I3263" s="21">
        <f>SUMIFS(الاسعار!$C:$C,الاسعار!$B:$B,$T3263,الاسعار!$A:$A,$A3263)</f>
        <v>0</v>
      </c>
      <c r="J3263" s="21"/>
      <c r="K3263" s="21"/>
      <c r="L3263" s="21">
        <f>SUMIFS(الاسعار!$C:$C,الاسعار!$B:$B,$V3263,الاسعار!$A:$A,$A3263)</f>
        <v>0</v>
      </c>
      <c r="M3263" s="49"/>
      <c r="N3263" s="22">
        <f t="shared" si="51"/>
        <v>0</v>
      </c>
      <c r="O3263" s="22"/>
      <c r="P3263" s="22"/>
      <c r="Q3263" s="22"/>
      <c r="R3263" s="33" t="str">
        <f>IFERROR(VLOOKUP(Q3263,[1]list!$C$4:$D$350,2,0),"")</f>
        <v/>
      </c>
      <c r="S3263" s="22"/>
      <c r="T3263" s="33" t="str">
        <f>IFERROR(VLOOKUP(S3263,[1]list!$C$4:$D$350,2,0),"")</f>
        <v/>
      </c>
      <c r="U3263" s="22"/>
      <c r="V3263" s="33" t="str">
        <f>IFERROR(VLOOKUP(U3263,[1]list!$C$4:$D$350,2,0),"")</f>
        <v/>
      </c>
    </row>
    <row r="3264" spans="1:22" x14ac:dyDescent="0.25">
      <c r="A3264" s="20"/>
      <c r="B3264" s="21"/>
      <c r="C3264" s="21" t="str">
        <f>IFERROR(VLOOKUP(B3264,[1]list!$A$4:$B$350,2,0),"")</f>
        <v/>
      </c>
      <c r="D3264" s="21"/>
      <c r="E3264" s="21"/>
      <c r="F3264" s="21">
        <f>SUMIFS(الاسعار!$C:$C,الاسعار!$B:$B,$R3264,الاسعار!$A:$A,$A3264)</f>
        <v>0</v>
      </c>
      <c r="G3264" s="21"/>
      <c r="H3264" s="21"/>
      <c r="I3264" s="21">
        <f>SUMIFS(الاسعار!$C:$C,الاسعار!$B:$B,$T3264,الاسعار!$A:$A,$A3264)</f>
        <v>0</v>
      </c>
      <c r="J3264" s="21"/>
      <c r="K3264" s="21"/>
      <c r="L3264" s="21">
        <f>SUMIFS(الاسعار!$C:$C,الاسعار!$B:$B,$V3264,الاسعار!$A:$A,$A3264)</f>
        <v>0</v>
      </c>
      <c r="M3264" s="49"/>
      <c r="N3264" s="22">
        <f t="shared" si="51"/>
        <v>0</v>
      </c>
      <c r="O3264" s="22"/>
      <c r="P3264" s="22"/>
      <c r="Q3264" s="22"/>
      <c r="R3264" s="33" t="str">
        <f>IFERROR(VLOOKUP(Q3264,[1]list!$C$4:$D$350,2,0),"")</f>
        <v/>
      </c>
      <c r="S3264" s="22"/>
      <c r="T3264" s="33" t="str">
        <f>IFERROR(VLOOKUP(S3264,[1]list!$C$4:$D$350,2,0),"")</f>
        <v/>
      </c>
      <c r="U3264" s="22"/>
      <c r="V3264" s="33" t="str">
        <f>IFERROR(VLOOKUP(U3264,[1]list!$C$4:$D$350,2,0),"")</f>
        <v/>
      </c>
    </row>
    <row r="3265" spans="1:22" x14ac:dyDescent="0.25">
      <c r="A3265" s="20"/>
      <c r="B3265" s="21"/>
      <c r="C3265" s="21" t="str">
        <f>IFERROR(VLOOKUP(B3265,[1]list!$A$4:$B$350,2,0),"")</f>
        <v/>
      </c>
      <c r="D3265" s="21"/>
      <c r="E3265" s="21"/>
      <c r="F3265" s="21">
        <f>SUMIFS(الاسعار!$C:$C,الاسعار!$B:$B,$R3265,الاسعار!$A:$A,$A3265)</f>
        <v>0</v>
      </c>
      <c r="G3265" s="21"/>
      <c r="H3265" s="21"/>
      <c r="I3265" s="21">
        <f>SUMIFS(الاسعار!$C:$C,الاسعار!$B:$B,$T3265,الاسعار!$A:$A,$A3265)</f>
        <v>0</v>
      </c>
      <c r="J3265" s="21"/>
      <c r="K3265" s="21"/>
      <c r="L3265" s="21">
        <f>SUMIFS(الاسعار!$C:$C,الاسعار!$B:$B,$V3265,الاسعار!$A:$A,$A3265)</f>
        <v>0</v>
      </c>
      <c r="M3265" s="49"/>
      <c r="N3265" s="22">
        <f t="shared" si="51"/>
        <v>0</v>
      </c>
      <c r="O3265" s="22"/>
      <c r="P3265" s="22"/>
      <c r="Q3265" s="22"/>
      <c r="R3265" s="33" t="str">
        <f>IFERROR(VLOOKUP(Q3265,[1]list!$C$4:$D$350,2,0),"")</f>
        <v/>
      </c>
      <c r="S3265" s="22"/>
      <c r="T3265" s="33" t="str">
        <f>IFERROR(VLOOKUP(S3265,[1]list!$C$4:$D$350,2,0),"")</f>
        <v/>
      </c>
      <c r="U3265" s="22"/>
      <c r="V3265" s="33" t="str">
        <f>IFERROR(VLOOKUP(U3265,[1]list!$C$4:$D$350,2,0),"")</f>
        <v/>
      </c>
    </row>
    <row r="3266" spans="1:22" x14ac:dyDescent="0.25">
      <c r="A3266" s="20"/>
      <c r="B3266" s="21"/>
      <c r="C3266" s="21" t="str">
        <f>IFERROR(VLOOKUP(B3266,[1]list!$A$4:$B$350,2,0),"")</f>
        <v/>
      </c>
      <c r="D3266" s="21"/>
      <c r="E3266" s="21"/>
      <c r="F3266" s="21">
        <f>SUMIFS(الاسعار!$C:$C,الاسعار!$B:$B,$R3266,الاسعار!$A:$A,$A3266)</f>
        <v>0</v>
      </c>
      <c r="G3266" s="21"/>
      <c r="H3266" s="21"/>
      <c r="I3266" s="21">
        <f>SUMIFS(الاسعار!$C:$C,الاسعار!$B:$B,$T3266,الاسعار!$A:$A,$A3266)</f>
        <v>0</v>
      </c>
      <c r="J3266" s="21"/>
      <c r="K3266" s="21"/>
      <c r="L3266" s="21">
        <f>SUMIFS(الاسعار!$C:$C,الاسعار!$B:$B,$V3266,الاسعار!$A:$A,$A3266)</f>
        <v>0</v>
      </c>
      <c r="M3266" s="49"/>
      <c r="N3266" s="22">
        <f t="shared" si="51"/>
        <v>0</v>
      </c>
      <c r="O3266" s="22"/>
      <c r="P3266" s="22"/>
      <c r="Q3266" s="22"/>
      <c r="R3266" s="33" t="str">
        <f>IFERROR(VLOOKUP(Q3266,[1]list!$C$4:$D$350,2,0),"")</f>
        <v/>
      </c>
      <c r="S3266" s="22"/>
      <c r="T3266" s="33" t="str">
        <f>IFERROR(VLOOKUP(S3266,[1]list!$C$4:$D$350,2,0),"")</f>
        <v/>
      </c>
      <c r="U3266" s="22"/>
      <c r="V3266" s="33" t="str">
        <f>IFERROR(VLOOKUP(U3266,[1]list!$C$4:$D$350,2,0),"")</f>
        <v/>
      </c>
    </row>
    <row r="3267" spans="1:22" x14ac:dyDescent="0.25">
      <c r="A3267" s="20"/>
      <c r="B3267" s="21"/>
      <c r="C3267" s="21" t="str">
        <f>IFERROR(VLOOKUP(B3267,[1]list!$A$4:$B$350,2,0),"")</f>
        <v/>
      </c>
      <c r="D3267" s="21"/>
      <c r="E3267" s="21"/>
      <c r="F3267" s="21">
        <f>SUMIFS(الاسعار!$C:$C,الاسعار!$B:$B,$R3267,الاسعار!$A:$A,$A3267)</f>
        <v>0</v>
      </c>
      <c r="G3267" s="21"/>
      <c r="H3267" s="21"/>
      <c r="I3267" s="21">
        <f>SUMIFS(الاسعار!$C:$C,الاسعار!$B:$B,$T3267,الاسعار!$A:$A,$A3267)</f>
        <v>0</v>
      </c>
      <c r="J3267" s="21"/>
      <c r="K3267" s="21"/>
      <c r="L3267" s="21">
        <f>SUMIFS(الاسعار!$C:$C,الاسعار!$B:$B,$V3267,الاسعار!$A:$A,$A3267)</f>
        <v>0</v>
      </c>
      <c r="M3267" s="49"/>
      <c r="N3267" s="22">
        <f t="shared" si="51"/>
        <v>0</v>
      </c>
      <c r="O3267" s="22"/>
      <c r="P3267" s="22"/>
      <c r="Q3267" s="22"/>
      <c r="R3267" s="33" t="str">
        <f>IFERROR(VLOOKUP(Q3267,[1]list!$C$4:$D$350,2,0),"")</f>
        <v/>
      </c>
      <c r="S3267" s="22"/>
      <c r="T3267" s="33" t="str">
        <f>IFERROR(VLOOKUP(S3267,[1]list!$C$4:$D$350,2,0),"")</f>
        <v/>
      </c>
      <c r="U3267" s="22"/>
      <c r="V3267" s="33" t="str">
        <f>IFERROR(VLOOKUP(U3267,[1]list!$C$4:$D$350,2,0),"")</f>
        <v/>
      </c>
    </row>
    <row r="3268" spans="1:22" x14ac:dyDescent="0.25">
      <c r="A3268" s="20"/>
      <c r="B3268" s="21"/>
      <c r="C3268" s="21" t="str">
        <f>IFERROR(VLOOKUP(B3268,[1]list!$A$4:$B$350,2,0),"")</f>
        <v/>
      </c>
      <c r="D3268" s="21"/>
      <c r="E3268" s="21"/>
      <c r="F3268" s="21">
        <f>SUMIFS(الاسعار!$C:$C,الاسعار!$B:$B,$R3268,الاسعار!$A:$A,$A3268)</f>
        <v>0</v>
      </c>
      <c r="G3268" s="21"/>
      <c r="H3268" s="21"/>
      <c r="I3268" s="21">
        <f>SUMIFS(الاسعار!$C:$C,الاسعار!$B:$B,$T3268,الاسعار!$A:$A,$A3268)</f>
        <v>0</v>
      </c>
      <c r="J3268" s="21"/>
      <c r="K3268" s="21"/>
      <c r="L3268" s="21">
        <f>SUMIFS(الاسعار!$C:$C,الاسعار!$B:$B,$V3268,الاسعار!$A:$A,$A3268)</f>
        <v>0</v>
      </c>
      <c r="M3268" s="49"/>
      <c r="N3268" s="22">
        <f t="shared" si="51"/>
        <v>0</v>
      </c>
      <c r="O3268" s="22"/>
      <c r="P3268" s="22"/>
      <c r="Q3268" s="22"/>
      <c r="R3268" s="33" t="str">
        <f>IFERROR(VLOOKUP(Q3268,[1]list!$C$4:$D$350,2,0),"")</f>
        <v/>
      </c>
      <c r="S3268" s="22"/>
      <c r="T3268" s="33" t="str">
        <f>IFERROR(VLOOKUP(S3268,[1]list!$C$4:$D$350,2,0),"")</f>
        <v/>
      </c>
      <c r="U3268" s="22"/>
      <c r="V3268" s="33" t="str">
        <f>IFERROR(VLOOKUP(U3268,[1]list!$C$4:$D$350,2,0),"")</f>
        <v/>
      </c>
    </row>
    <row r="3269" spans="1:22" x14ac:dyDescent="0.25">
      <c r="A3269" s="20"/>
      <c r="B3269" s="21"/>
      <c r="C3269" s="21" t="str">
        <f>IFERROR(VLOOKUP(B3269,[1]list!$A$4:$B$350,2,0),"")</f>
        <v/>
      </c>
      <c r="D3269" s="21"/>
      <c r="E3269" s="21"/>
      <c r="F3269" s="21">
        <f>SUMIFS(الاسعار!$C:$C,الاسعار!$B:$B,$R3269,الاسعار!$A:$A,$A3269)</f>
        <v>0</v>
      </c>
      <c r="G3269" s="21"/>
      <c r="H3269" s="21"/>
      <c r="I3269" s="21">
        <f>SUMIFS(الاسعار!$C:$C,الاسعار!$B:$B,$T3269,الاسعار!$A:$A,$A3269)</f>
        <v>0</v>
      </c>
      <c r="J3269" s="21"/>
      <c r="K3269" s="21"/>
      <c r="L3269" s="21">
        <f>SUMIFS(الاسعار!$C:$C,الاسعار!$B:$B,$V3269,الاسعار!$A:$A,$A3269)</f>
        <v>0</v>
      </c>
      <c r="M3269" s="49"/>
      <c r="N3269" s="22">
        <f t="shared" si="51"/>
        <v>0</v>
      </c>
      <c r="O3269" s="22"/>
      <c r="P3269" s="22"/>
      <c r="Q3269" s="22"/>
      <c r="R3269" s="33" t="str">
        <f>IFERROR(VLOOKUP(Q3269,[1]list!$C$4:$D$350,2,0),"")</f>
        <v/>
      </c>
      <c r="S3269" s="22"/>
      <c r="T3269" s="33" t="str">
        <f>IFERROR(VLOOKUP(S3269,[1]list!$C$4:$D$350,2,0),"")</f>
        <v/>
      </c>
      <c r="U3269" s="22"/>
      <c r="V3269" s="33" t="str">
        <f>IFERROR(VLOOKUP(U3269,[1]list!$C$4:$D$350,2,0),"")</f>
        <v/>
      </c>
    </row>
    <row r="3270" spans="1:22" x14ac:dyDescent="0.25">
      <c r="A3270" s="20"/>
      <c r="B3270" s="21"/>
      <c r="C3270" s="21" t="str">
        <f>IFERROR(VLOOKUP(B3270,[1]list!$A$4:$B$350,2,0),"")</f>
        <v/>
      </c>
      <c r="D3270" s="21"/>
      <c r="E3270" s="21"/>
      <c r="F3270" s="21">
        <f>SUMIFS(الاسعار!$C:$C,الاسعار!$B:$B,$R3270,الاسعار!$A:$A,$A3270)</f>
        <v>0</v>
      </c>
      <c r="G3270" s="21"/>
      <c r="H3270" s="21"/>
      <c r="I3270" s="21">
        <f>SUMIFS(الاسعار!$C:$C,الاسعار!$B:$B,$T3270,الاسعار!$A:$A,$A3270)</f>
        <v>0</v>
      </c>
      <c r="J3270" s="21"/>
      <c r="K3270" s="21"/>
      <c r="L3270" s="21">
        <f>SUMIFS(الاسعار!$C:$C,الاسعار!$B:$B,$V3270,الاسعار!$A:$A,$A3270)</f>
        <v>0</v>
      </c>
      <c r="M3270" s="49"/>
      <c r="N3270" s="22">
        <f t="shared" ref="N3270:N3333" si="52">(E3270*F3270)+(H3270*I3270)+(K3270*L3270)</f>
        <v>0</v>
      </c>
      <c r="O3270" s="22"/>
      <c r="P3270" s="22"/>
      <c r="Q3270" s="22"/>
      <c r="R3270" s="33" t="str">
        <f>IFERROR(VLOOKUP(Q3270,[1]list!$C$4:$D$350,2,0),"")</f>
        <v/>
      </c>
      <c r="S3270" s="22"/>
      <c r="T3270" s="33" t="str">
        <f>IFERROR(VLOOKUP(S3270,[1]list!$C$4:$D$350,2,0),"")</f>
        <v/>
      </c>
      <c r="U3270" s="22"/>
      <c r="V3270" s="33" t="str">
        <f>IFERROR(VLOOKUP(U3270,[1]list!$C$4:$D$350,2,0),"")</f>
        <v/>
      </c>
    </row>
    <row r="3271" spans="1:22" x14ac:dyDescent="0.25">
      <c r="A3271" s="20"/>
      <c r="B3271" s="21"/>
      <c r="C3271" s="21" t="str">
        <f>IFERROR(VLOOKUP(B3271,[1]list!$A$4:$B$350,2,0),"")</f>
        <v/>
      </c>
      <c r="D3271" s="21"/>
      <c r="E3271" s="21"/>
      <c r="F3271" s="21">
        <f>SUMIFS(الاسعار!$C:$C,الاسعار!$B:$B,$R3271,الاسعار!$A:$A,$A3271)</f>
        <v>0</v>
      </c>
      <c r="G3271" s="21"/>
      <c r="H3271" s="21"/>
      <c r="I3271" s="21">
        <f>SUMIFS(الاسعار!$C:$C,الاسعار!$B:$B,$T3271,الاسعار!$A:$A,$A3271)</f>
        <v>0</v>
      </c>
      <c r="J3271" s="21"/>
      <c r="K3271" s="21"/>
      <c r="L3271" s="21">
        <f>SUMIFS(الاسعار!$C:$C,الاسعار!$B:$B,$V3271,الاسعار!$A:$A,$A3271)</f>
        <v>0</v>
      </c>
      <c r="M3271" s="49"/>
      <c r="N3271" s="22">
        <f t="shared" si="52"/>
        <v>0</v>
      </c>
      <c r="O3271" s="22"/>
      <c r="P3271" s="22"/>
      <c r="Q3271" s="22"/>
      <c r="R3271" s="33" t="str">
        <f>IFERROR(VLOOKUP(Q3271,[1]list!$C$4:$D$350,2,0),"")</f>
        <v/>
      </c>
      <c r="S3271" s="22"/>
      <c r="T3271" s="33" t="str">
        <f>IFERROR(VLOOKUP(S3271,[1]list!$C$4:$D$350,2,0),"")</f>
        <v/>
      </c>
      <c r="U3271" s="22"/>
      <c r="V3271" s="33" t="str">
        <f>IFERROR(VLOOKUP(U3271,[1]list!$C$4:$D$350,2,0),"")</f>
        <v/>
      </c>
    </row>
    <row r="3272" spans="1:22" x14ac:dyDescent="0.25">
      <c r="A3272" s="20"/>
      <c r="B3272" s="21"/>
      <c r="C3272" s="21" t="str">
        <f>IFERROR(VLOOKUP(B3272,[1]list!$A$4:$B$350,2,0),"")</f>
        <v/>
      </c>
      <c r="D3272" s="21"/>
      <c r="E3272" s="21"/>
      <c r="F3272" s="21">
        <f>SUMIFS(الاسعار!$C:$C,الاسعار!$B:$B,$R3272,الاسعار!$A:$A,$A3272)</f>
        <v>0</v>
      </c>
      <c r="G3272" s="21"/>
      <c r="H3272" s="21"/>
      <c r="I3272" s="21">
        <f>SUMIFS(الاسعار!$C:$C,الاسعار!$B:$B,$T3272,الاسعار!$A:$A,$A3272)</f>
        <v>0</v>
      </c>
      <c r="J3272" s="21"/>
      <c r="K3272" s="21"/>
      <c r="L3272" s="21">
        <f>SUMIFS(الاسعار!$C:$C,الاسعار!$B:$B,$V3272,الاسعار!$A:$A,$A3272)</f>
        <v>0</v>
      </c>
      <c r="M3272" s="49"/>
      <c r="N3272" s="22">
        <f t="shared" si="52"/>
        <v>0</v>
      </c>
      <c r="O3272" s="22"/>
      <c r="P3272" s="22"/>
      <c r="Q3272" s="22"/>
      <c r="R3272" s="33" t="str">
        <f>IFERROR(VLOOKUP(Q3272,[1]list!$C$4:$D$350,2,0),"")</f>
        <v/>
      </c>
      <c r="S3272" s="22"/>
      <c r="T3272" s="33" t="str">
        <f>IFERROR(VLOOKUP(S3272,[1]list!$C$4:$D$350,2,0),"")</f>
        <v/>
      </c>
      <c r="U3272" s="22"/>
      <c r="V3272" s="33" t="str">
        <f>IFERROR(VLOOKUP(U3272,[1]list!$C$4:$D$350,2,0),"")</f>
        <v/>
      </c>
    </row>
    <row r="3273" spans="1:22" x14ac:dyDescent="0.25">
      <c r="A3273" s="20"/>
      <c r="B3273" s="21"/>
      <c r="C3273" s="21" t="str">
        <f>IFERROR(VLOOKUP(B3273,[1]list!$A$4:$B$350,2,0),"")</f>
        <v/>
      </c>
      <c r="D3273" s="21"/>
      <c r="E3273" s="21"/>
      <c r="F3273" s="21">
        <f>SUMIFS(الاسعار!$C:$C,الاسعار!$B:$B,$R3273,الاسعار!$A:$A,$A3273)</f>
        <v>0</v>
      </c>
      <c r="G3273" s="21"/>
      <c r="H3273" s="21"/>
      <c r="I3273" s="21">
        <f>SUMIFS(الاسعار!$C:$C,الاسعار!$B:$B,$T3273,الاسعار!$A:$A,$A3273)</f>
        <v>0</v>
      </c>
      <c r="J3273" s="21"/>
      <c r="K3273" s="21"/>
      <c r="L3273" s="21">
        <f>SUMIFS(الاسعار!$C:$C,الاسعار!$B:$B,$V3273,الاسعار!$A:$A,$A3273)</f>
        <v>0</v>
      </c>
      <c r="M3273" s="49"/>
      <c r="N3273" s="22">
        <f t="shared" si="52"/>
        <v>0</v>
      </c>
      <c r="O3273" s="22"/>
      <c r="P3273" s="22"/>
      <c r="Q3273" s="22"/>
      <c r="R3273" s="33" t="str">
        <f>IFERROR(VLOOKUP(Q3273,[1]list!$C$4:$D$350,2,0),"")</f>
        <v/>
      </c>
      <c r="S3273" s="22"/>
      <c r="T3273" s="33" t="str">
        <f>IFERROR(VLOOKUP(S3273,[1]list!$C$4:$D$350,2,0),"")</f>
        <v/>
      </c>
      <c r="U3273" s="22"/>
      <c r="V3273" s="33" t="str">
        <f>IFERROR(VLOOKUP(U3273,[1]list!$C$4:$D$350,2,0),"")</f>
        <v/>
      </c>
    </row>
    <row r="3274" spans="1:22" x14ac:dyDescent="0.25">
      <c r="A3274" s="20"/>
      <c r="B3274" s="21"/>
      <c r="C3274" s="21" t="str">
        <f>IFERROR(VLOOKUP(B3274,[1]list!$A$4:$B$350,2,0),"")</f>
        <v/>
      </c>
      <c r="D3274" s="21"/>
      <c r="E3274" s="21"/>
      <c r="F3274" s="21">
        <f>SUMIFS(الاسعار!$C:$C,الاسعار!$B:$B,$R3274,الاسعار!$A:$A,$A3274)</f>
        <v>0</v>
      </c>
      <c r="G3274" s="21"/>
      <c r="H3274" s="21"/>
      <c r="I3274" s="21">
        <f>SUMIFS(الاسعار!$C:$C,الاسعار!$B:$B,$T3274,الاسعار!$A:$A,$A3274)</f>
        <v>0</v>
      </c>
      <c r="J3274" s="21"/>
      <c r="K3274" s="21"/>
      <c r="L3274" s="21">
        <f>SUMIFS(الاسعار!$C:$C,الاسعار!$B:$B,$V3274,الاسعار!$A:$A,$A3274)</f>
        <v>0</v>
      </c>
      <c r="M3274" s="49"/>
      <c r="N3274" s="22">
        <f t="shared" si="52"/>
        <v>0</v>
      </c>
      <c r="O3274" s="22"/>
      <c r="P3274" s="22"/>
      <c r="Q3274" s="22"/>
      <c r="R3274" s="33" t="str">
        <f>IFERROR(VLOOKUP(Q3274,[1]list!$C$4:$D$350,2,0),"")</f>
        <v/>
      </c>
      <c r="S3274" s="22"/>
      <c r="T3274" s="33" t="str">
        <f>IFERROR(VLOOKUP(S3274,[1]list!$C$4:$D$350,2,0),"")</f>
        <v/>
      </c>
      <c r="U3274" s="22"/>
      <c r="V3274" s="33" t="str">
        <f>IFERROR(VLOOKUP(U3274,[1]list!$C$4:$D$350,2,0),"")</f>
        <v/>
      </c>
    </row>
    <row r="3275" spans="1:22" x14ac:dyDescent="0.25">
      <c r="A3275" s="20"/>
      <c r="B3275" s="21"/>
      <c r="C3275" s="21" t="str">
        <f>IFERROR(VLOOKUP(B3275,[1]list!$A$4:$B$350,2,0),"")</f>
        <v/>
      </c>
      <c r="D3275" s="21"/>
      <c r="E3275" s="21"/>
      <c r="F3275" s="21">
        <f>SUMIFS(الاسعار!$C:$C,الاسعار!$B:$B,$R3275,الاسعار!$A:$A,$A3275)</f>
        <v>0</v>
      </c>
      <c r="G3275" s="21"/>
      <c r="H3275" s="21"/>
      <c r="I3275" s="21">
        <f>SUMIFS(الاسعار!$C:$C,الاسعار!$B:$B,$T3275,الاسعار!$A:$A,$A3275)</f>
        <v>0</v>
      </c>
      <c r="J3275" s="21"/>
      <c r="K3275" s="21"/>
      <c r="L3275" s="21">
        <f>SUMIFS(الاسعار!$C:$C,الاسعار!$B:$B,$V3275,الاسعار!$A:$A,$A3275)</f>
        <v>0</v>
      </c>
      <c r="M3275" s="49"/>
      <c r="N3275" s="22">
        <f t="shared" si="52"/>
        <v>0</v>
      </c>
      <c r="O3275" s="22"/>
      <c r="P3275" s="22"/>
      <c r="Q3275" s="22"/>
      <c r="R3275" s="33" t="str">
        <f>IFERROR(VLOOKUP(Q3275,[1]list!$C$4:$D$350,2,0),"")</f>
        <v/>
      </c>
      <c r="S3275" s="22"/>
      <c r="T3275" s="33" t="str">
        <f>IFERROR(VLOOKUP(S3275,[1]list!$C$4:$D$350,2,0),"")</f>
        <v/>
      </c>
      <c r="U3275" s="22"/>
      <c r="V3275" s="33" t="str">
        <f>IFERROR(VLOOKUP(U3275,[1]list!$C$4:$D$350,2,0),"")</f>
        <v/>
      </c>
    </row>
    <row r="3276" spans="1:22" x14ac:dyDescent="0.25">
      <c r="A3276" s="20"/>
      <c r="B3276" s="21"/>
      <c r="C3276" s="21" t="str">
        <f>IFERROR(VLOOKUP(B3276,[1]list!$A$4:$B$350,2,0),"")</f>
        <v/>
      </c>
      <c r="D3276" s="21"/>
      <c r="E3276" s="21"/>
      <c r="F3276" s="21">
        <f>SUMIFS(الاسعار!$C:$C,الاسعار!$B:$B,$R3276,الاسعار!$A:$A,$A3276)</f>
        <v>0</v>
      </c>
      <c r="G3276" s="21"/>
      <c r="H3276" s="21"/>
      <c r="I3276" s="21">
        <f>SUMIFS(الاسعار!$C:$C,الاسعار!$B:$B,$T3276,الاسعار!$A:$A,$A3276)</f>
        <v>0</v>
      </c>
      <c r="J3276" s="21"/>
      <c r="K3276" s="21"/>
      <c r="L3276" s="21">
        <f>SUMIFS(الاسعار!$C:$C,الاسعار!$B:$B,$V3276,الاسعار!$A:$A,$A3276)</f>
        <v>0</v>
      </c>
      <c r="M3276" s="49"/>
      <c r="N3276" s="22">
        <f t="shared" si="52"/>
        <v>0</v>
      </c>
      <c r="O3276" s="22"/>
      <c r="P3276" s="22"/>
      <c r="Q3276" s="22"/>
      <c r="R3276" s="33" t="str">
        <f>IFERROR(VLOOKUP(Q3276,[1]list!$C$4:$D$350,2,0),"")</f>
        <v/>
      </c>
      <c r="S3276" s="22"/>
      <c r="T3276" s="33" t="str">
        <f>IFERROR(VLOOKUP(S3276,[1]list!$C$4:$D$350,2,0),"")</f>
        <v/>
      </c>
      <c r="U3276" s="22"/>
      <c r="V3276" s="33" t="str">
        <f>IFERROR(VLOOKUP(U3276,[1]list!$C$4:$D$350,2,0),"")</f>
        <v/>
      </c>
    </row>
    <row r="3277" spans="1:22" x14ac:dyDescent="0.25">
      <c r="A3277" s="20"/>
      <c r="B3277" s="21"/>
      <c r="C3277" s="21" t="str">
        <f>IFERROR(VLOOKUP(B3277,[1]list!$A$4:$B$350,2,0),"")</f>
        <v/>
      </c>
      <c r="D3277" s="21"/>
      <c r="E3277" s="21"/>
      <c r="F3277" s="21">
        <f>SUMIFS(الاسعار!$C:$C,الاسعار!$B:$B,$R3277,الاسعار!$A:$A,$A3277)</f>
        <v>0</v>
      </c>
      <c r="G3277" s="21"/>
      <c r="H3277" s="21"/>
      <c r="I3277" s="21">
        <f>SUMIFS(الاسعار!$C:$C,الاسعار!$B:$B,$T3277,الاسعار!$A:$A,$A3277)</f>
        <v>0</v>
      </c>
      <c r="J3277" s="21"/>
      <c r="K3277" s="21"/>
      <c r="L3277" s="21">
        <f>SUMIFS(الاسعار!$C:$C,الاسعار!$B:$B,$V3277,الاسعار!$A:$A,$A3277)</f>
        <v>0</v>
      </c>
      <c r="M3277" s="49"/>
      <c r="N3277" s="22">
        <f t="shared" si="52"/>
        <v>0</v>
      </c>
      <c r="O3277" s="22"/>
      <c r="P3277" s="22"/>
      <c r="Q3277" s="22"/>
      <c r="R3277" s="33" t="str">
        <f>IFERROR(VLOOKUP(Q3277,[1]list!$C$4:$D$350,2,0),"")</f>
        <v/>
      </c>
      <c r="S3277" s="22"/>
      <c r="T3277" s="33" t="str">
        <f>IFERROR(VLOOKUP(S3277,[1]list!$C$4:$D$350,2,0),"")</f>
        <v/>
      </c>
      <c r="U3277" s="22"/>
      <c r="V3277" s="33" t="str">
        <f>IFERROR(VLOOKUP(U3277,[1]list!$C$4:$D$350,2,0),"")</f>
        <v/>
      </c>
    </row>
    <row r="3278" spans="1:22" x14ac:dyDescent="0.25">
      <c r="A3278" s="20"/>
      <c r="B3278" s="21"/>
      <c r="C3278" s="21" t="str">
        <f>IFERROR(VLOOKUP(B3278,[1]list!$A$4:$B$350,2,0),"")</f>
        <v/>
      </c>
      <c r="D3278" s="21"/>
      <c r="E3278" s="21"/>
      <c r="F3278" s="21">
        <f>SUMIFS(الاسعار!$C:$C,الاسعار!$B:$B,$R3278,الاسعار!$A:$A,$A3278)</f>
        <v>0</v>
      </c>
      <c r="G3278" s="21"/>
      <c r="H3278" s="21"/>
      <c r="I3278" s="21">
        <f>SUMIFS(الاسعار!$C:$C,الاسعار!$B:$B,$T3278,الاسعار!$A:$A,$A3278)</f>
        <v>0</v>
      </c>
      <c r="J3278" s="21"/>
      <c r="K3278" s="21"/>
      <c r="L3278" s="21">
        <f>SUMIFS(الاسعار!$C:$C,الاسعار!$B:$B,$V3278,الاسعار!$A:$A,$A3278)</f>
        <v>0</v>
      </c>
      <c r="M3278" s="49"/>
      <c r="N3278" s="22">
        <f t="shared" si="52"/>
        <v>0</v>
      </c>
      <c r="O3278" s="22"/>
      <c r="P3278" s="22"/>
      <c r="Q3278" s="22"/>
      <c r="R3278" s="33" t="str">
        <f>IFERROR(VLOOKUP(Q3278,[1]list!$C$4:$D$350,2,0),"")</f>
        <v/>
      </c>
      <c r="S3278" s="22"/>
      <c r="T3278" s="33" t="str">
        <f>IFERROR(VLOOKUP(S3278,[1]list!$C$4:$D$350,2,0),"")</f>
        <v/>
      </c>
      <c r="U3278" s="22"/>
      <c r="V3278" s="33" t="str">
        <f>IFERROR(VLOOKUP(U3278,[1]list!$C$4:$D$350,2,0),"")</f>
        <v/>
      </c>
    </row>
    <row r="3279" spans="1:22" x14ac:dyDescent="0.25">
      <c r="A3279" s="20"/>
      <c r="B3279" s="21"/>
      <c r="C3279" s="21" t="str">
        <f>IFERROR(VLOOKUP(B3279,[1]list!$A$4:$B$350,2,0),"")</f>
        <v/>
      </c>
      <c r="D3279" s="21"/>
      <c r="E3279" s="21"/>
      <c r="F3279" s="21">
        <f>SUMIFS(الاسعار!$C:$C,الاسعار!$B:$B,$R3279,الاسعار!$A:$A,$A3279)</f>
        <v>0</v>
      </c>
      <c r="G3279" s="21"/>
      <c r="H3279" s="21"/>
      <c r="I3279" s="21">
        <f>SUMIFS(الاسعار!$C:$C,الاسعار!$B:$B,$T3279,الاسعار!$A:$A,$A3279)</f>
        <v>0</v>
      </c>
      <c r="J3279" s="21"/>
      <c r="K3279" s="21"/>
      <c r="L3279" s="21">
        <f>SUMIFS(الاسعار!$C:$C,الاسعار!$B:$B,$V3279,الاسعار!$A:$A,$A3279)</f>
        <v>0</v>
      </c>
      <c r="M3279" s="49"/>
      <c r="N3279" s="22">
        <f t="shared" si="52"/>
        <v>0</v>
      </c>
      <c r="O3279" s="22"/>
      <c r="P3279" s="22"/>
      <c r="Q3279" s="22"/>
      <c r="R3279" s="33" t="str">
        <f>IFERROR(VLOOKUP(Q3279,[1]list!$C$4:$D$350,2,0),"")</f>
        <v/>
      </c>
      <c r="S3279" s="22"/>
      <c r="T3279" s="33" t="str">
        <f>IFERROR(VLOOKUP(S3279,[1]list!$C$4:$D$350,2,0),"")</f>
        <v/>
      </c>
      <c r="U3279" s="22"/>
      <c r="V3279" s="33" t="str">
        <f>IFERROR(VLOOKUP(U3279,[1]list!$C$4:$D$350,2,0),"")</f>
        <v/>
      </c>
    </row>
    <row r="3280" spans="1:22" x14ac:dyDescent="0.25">
      <c r="A3280" s="20"/>
      <c r="B3280" s="21"/>
      <c r="C3280" s="21" t="str">
        <f>IFERROR(VLOOKUP(B3280,[1]list!$A$4:$B$350,2,0),"")</f>
        <v/>
      </c>
      <c r="D3280" s="21"/>
      <c r="E3280" s="21"/>
      <c r="F3280" s="21">
        <f>SUMIFS(الاسعار!$C:$C,الاسعار!$B:$B,$R3280,الاسعار!$A:$A,$A3280)</f>
        <v>0</v>
      </c>
      <c r="G3280" s="21"/>
      <c r="H3280" s="21"/>
      <c r="I3280" s="21">
        <f>SUMIFS(الاسعار!$C:$C,الاسعار!$B:$B,$T3280,الاسعار!$A:$A,$A3280)</f>
        <v>0</v>
      </c>
      <c r="J3280" s="21"/>
      <c r="K3280" s="21"/>
      <c r="L3280" s="21">
        <f>SUMIFS(الاسعار!$C:$C,الاسعار!$B:$B,$V3280,الاسعار!$A:$A,$A3280)</f>
        <v>0</v>
      </c>
      <c r="M3280" s="49"/>
      <c r="N3280" s="22">
        <f t="shared" si="52"/>
        <v>0</v>
      </c>
      <c r="O3280" s="22"/>
      <c r="P3280" s="22"/>
      <c r="Q3280" s="22"/>
      <c r="R3280" s="33" t="str">
        <f>IFERROR(VLOOKUP(Q3280,[1]list!$C$4:$D$350,2,0),"")</f>
        <v/>
      </c>
      <c r="S3280" s="22"/>
      <c r="T3280" s="33" t="str">
        <f>IFERROR(VLOOKUP(S3280,[1]list!$C$4:$D$350,2,0),"")</f>
        <v/>
      </c>
      <c r="U3280" s="22"/>
      <c r="V3280" s="33" t="str">
        <f>IFERROR(VLOOKUP(U3280,[1]list!$C$4:$D$350,2,0),"")</f>
        <v/>
      </c>
    </row>
    <row r="3281" spans="1:22" x14ac:dyDescent="0.25">
      <c r="A3281" s="20"/>
      <c r="B3281" s="21"/>
      <c r="C3281" s="21" t="str">
        <f>IFERROR(VLOOKUP(B3281,[1]list!$A$4:$B$350,2,0),"")</f>
        <v/>
      </c>
      <c r="D3281" s="21"/>
      <c r="E3281" s="21"/>
      <c r="F3281" s="21">
        <f>SUMIFS(الاسعار!$C:$C,الاسعار!$B:$B,$R3281,الاسعار!$A:$A,$A3281)</f>
        <v>0</v>
      </c>
      <c r="G3281" s="21"/>
      <c r="H3281" s="21"/>
      <c r="I3281" s="21">
        <f>SUMIFS(الاسعار!$C:$C,الاسعار!$B:$B,$T3281,الاسعار!$A:$A,$A3281)</f>
        <v>0</v>
      </c>
      <c r="J3281" s="21"/>
      <c r="K3281" s="21"/>
      <c r="L3281" s="21">
        <f>SUMIFS(الاسعار!$C:$C,الاسعار!$B:$B,$V3281,الاسعار!$A:$A,$A3281)</f>
        <v>0</v>
      </c>
      <c r="M3281" s="49"/>
      <c r="N3281" s="22">
        <f t="shared" si="52"/>
        <v>0</v>
      </c>
      <c r="O3281" s="22"/>
      <c r="P3281" s="22"/>
      <c r="Q3281" s="22"/>
      <c r="R3281" s="33" t="str">
        <f>IFERROR(VLOOKUP(Q3281,[1]list!$C$4:$D$350,2,0),"")</f>
        <v/>
      </c>
      <c r="S3281" s="22"/>
      <c r="T3281" s="33" t="str">
        <f>IFERROR(VLOOKUP(S3281,[1]list!$C$4:$D$350,2,0),"")</f>
        <v/>
      </c>
      <c r="U3281" s="22"/>
      <c r="V3281" s="33" t="str">
        <f>IFERROR(VLOOKUP(U3281,[1]list!$C$4:$D$350,2,0),"")</f>
        <v/>
      </c>
    </row>
    <row r="3282" spans="1:22" x14ac:dyDescent="0.25">
      <c r="A3282" s="20"/>
      <c r="B3282" s="21"/>
      <c r="C3282" s="21" t="str">
        <f>IFERROR(VLOOKUP(B3282,[1]list!$A$4:$B$350,2,0),"")</f>
        <v/>
      </c>
      <c r="D3282" s="21"/>
      <c r="E3282" s="21"/>
      <c r="F3282" s="21">
        <f>SUMIFS(الاسعار!$C:$C,الاسعار!$B:$B,$R3282,الاسعار!$A:$A,$A3282)</f>
        <v>0</v>
      </c>
      <c r="G3282" s="21"/>
      <c r="H3282" s="21"/>
      <c r="I3282" s="21">
        <f>SUMIFS(الاسعار!$C:$C,الاسعار!$B:$B,$T3282,الاسعار!$A:$A,$A3282)</f>
        <v>0</v>
      </c>
      <c r="J3282" s="21"/>
      <c r="K3282" s="21"/>
      <c r="L3282" s="21">
        <f>SUMIFS(الاسعار!$C:$C,الاسعار!$B:$B,$V3282,الاسعار!$A:$A,$A3282)</f>
        <v>0</v>
      </c>
      <c r="M3282" s="49"/>
      <c r="N3282" s="22">
        <f t="shared" si="52"/>
        <v>0</v>
      </c>
      <c r="O3282" s="22"/>
      <c r="P3282" s="22"/>
      <c r="Q3282" s="22"/>
      <c r="R3282" s="33" t="str">
        <f>IFERROR(VLOOKUP(Q3282,[1]list!$C$4:$D$350,2,0),"")</f>
        <v/>
      </c>
      <c r="S3282" s="22"/>
      <c r="T3282" s="33" t="str">
        <f>IFERROR(VLOOKUP(S3282,[1]list!$C$4:$D$350,2,0),"")</f>
        <v/>
      </c>
      <c r="U3282" s="22"/>
      <c r="V3282" s="33" t="str">
        <f>IFERROR(VLOOKUP(U3282,[1]list!$C$4:$D$350,2,0),"")</f>
        <v/>
      </c>
    </row>
    <row r="3283" spans="1:22" x14ac:dyDescent="0.25">
      <c r="A3283" s="20"/>
      <c r="B3283" s="21"/>
      <c r="C3283" s="21" t="str">
        <f>IFERROR(VLOOKUP(B3283,[1]list!$A$4:$B$350,2,0),"")</f>
        <v/>
      </c>
      <c r="D3283" s="21"/>
      <c r="E3283" s="21"/>
      <c r="F3283" s="21">
        <f>SUMIFS(الاسعار!$C:$C,الاسعار!$B:$B,$R3283,الاسعار!$A:$A,$A3283)</f>
        <v>0</v>
      </c>
      <c r="G3283" s="21"/>
      <c r="H3283" s="21"/>
      <c r="I3283" s="21">
        <f>SUMIFS(الاسعار!$C:$C,الاسعار!$B:$B,$T3283,الاسعار!$A:$A,$A3283)</f>
        <v>0</v>
      </c>
      <c r="J3283" s="21"/>
      <c r="K3283" s="21"/>
      <c r="L3283" s="21">
        <f>SUMIFS(الاسعار!$C:$C,الاسعار!$B:$B,$V3283,الاسعار!$A:$A,$A3283)</f>
        <v>0</v>
      </c>
      <c r="M3283" s="49"/>
      <c r="N3283" s="22">
        <f t="shared" si="52"/>
        <v>0</v>
      </c>
      <c r="O3283" s="22"/>
      <c r="P3283" s="22"/>
      <c r="Q3283" s="22"/>
      <c r="R3283" s="33" t="str">
        <f>IFERROR(VLOOKUP(Q3283,[1]list!$C$4:$D$350,2,0),"")</f>
        <v/>
      </c>
      <c r="S3283" s="22"/>
      <c r="T3283" s="33" t="str">
        <f>IFERROR(VLOOKUP(S3283,[1]list!$C$4:$D$350,2,0),"")</f>
        <v/>
      </c>
      <c r="U3283" s="22"/>
      <c r="V3283" s="33" t="str">
        <f>IFERROR(VLOOKUP(U3283,[1]list!$C$4:$D$350,2,0),"")</f>
        <v/>
      </c>
    </row>
    <row r="3284" spans="1:22" x14ac:dyDescent="0.25">
      <c r="A3284" s="20"/>
      <c r="B3284" s="21"/>
      <c r="C3284" s="21" t="str">
        <f>IFERROR(VLOOKUP(B3284,[1]list!$A$4:$B$350,2,0),"")</f>
        <v/>
      </c>
      <c r="D3284" s="21"/>
      <c r="E3284" s="21"/>
      <c r="F3284" s="21">
        <f>SUMIFS(الاسعار!$C:$C,الاسعار!$B:$B,$R3284,الاسعار!$A:$A,$A3284)</f>
        <v>0</v>
      </c>
      <c r="G3284" s="21"/>
      <c r="H3284" s="21"/>
      <c r="I3284" s="21">
        <f>SUMIFS(الاسعار!$C:$C,الاسعار!$B:$B,$T3284,الاسعار!$A:$A,$A3284)</f>
        <v>0</v>
      </c>
      <c r="J3284" s="21"/>
      <c r="K3284" s="21"/>
      <c r="L3284" s="21">
        <f>SUMIFS(الاسعار!$C:$C,الاسعار!$B:$B,$V3284,الاسعار!$A:$A,$A3284)</f>
        <v>0</v>
      </c>
      <c r="M3284" s="49"/>
      <c r="N3284" s="22">
        <f t="shared" si="52"/>
        <v>0</v>
      </c>
      <c r="O3284" s="22"/>
      <c r="P3284" s="22"/>
      <c r="Q3284" s="22"/>
      <c r="R3284" s="33" t="str">
        <f>IFERROR(VLOOKUP(Q3284,[1]list!$C$4:$D$350,2,0),"")</f>
        <v/>
      </c>
      <c r="S3284" s="22"/>
      <c r="T3284" s="33" t="str">
        <f>IFERROR(VLOOKUP(S3284,[1]list!$C$4:$D$350,2,0),"")</f>
        <v/>
      </c>
      <c r="U3284" s="22"/>
      <c r="V3284" s="33" t="str">
        <f>IFERROR(VLOOKUP(U3284,[1]list!$C$4:$D$350,2,0),"")</f>
        <v/>
      </c>
    </row>
    <row r="3285" spans="1:22" x14ac:dyDescent="0.25">
      <c r="A3285" s="20"/>
      <c r="B3285" s="21"/>
      <c r="C3285" s="21" t="str">
        <f>IFERROR(VLOOKUP(B3285,[1]list!$A$4:$B$350,2,0),"")</f>
        <v/>
      </c>
      <c r="D3285" s="21"/>
      <c r="E3285" s="21"/>
      <c r="F3285" s="21">
        <f>SUMIFS(الاسعار!$C:$C,الاسعار!$B:$B,$R3285,الاسعار!$A:$A,$A3285)</f>
        <v>0</v>
      </c>
      <c r="G3285" s="21"/>
      <c r="H3285" s="21"/>
      <c r="I3285" s="21">
        <f>SUMIFS(الاسعار!$C:$C,الاسعار!$B:$B,$T3285,الاسعار!$A:$A,$A3285)</f>
        <v>0</v>
      </c>
      <c r="J3285" s="21"/>
      <c r="K3285" s="21"/>
      <c r="L3285" s="21">
        <f>SUMIFS(الاسعار!$C:$C,الاسعار!$B:$B,$V3285,الاسعار!$A:$A,$A3285)</f>
        <v>0</v>
      </c>
      <c r="M3285" s="49"/>
      <c r="N3285" s="22">
        <f t="shared" si="52"/>
        <v>0</v>
      </c>
      <c r="O3285" s="22"/>
      <c r="P3285" s="22"/>
      <c r="Q3285" s="22"/>
      <c r="R3285" s="33" t="str">
        <f>IFERROR(VLOOKUP(Q3285,[1]list!$C$4:$D$350,2,0),"")</f>
        <v/>
      </c>
      <c r="S3285" s="22"/>
      <c r="T3285" s="33" t="str">
        <f>IFERROR(VLOOKUP(S3285,[1]list!$C$4:$D$350,2,0),"")</f>
        <v/>
      </c>
      <c r="U3285" s="22"/>
      <c r="V3285" s="33" t="str">
        <f>IFERROR(VLOOKUP(U3285,[1]list!$C$4:$D$350,2,0),"")</f>
        <v/>
      </c>
    </row>
    <row r="3286" spans="1:22" x14ac:dyDescent="0.25">
      <c r="A3286" s="20"/>
      <c r="B3286" s="21"/>
      <c r="C3286" s="21" t="str">
        <f>IFERROR(VLOOKUP(B3286,[1]list!$A$4:$B$350,2,0),"")</f>
        <v/>
      </c>
      <c r="D3286" s="21"/>
      <c r="E3286" s="21"/>
      <c r="F3286" s="21">
        <f>SUMIFS(الاسعار!$C:$C,الاسعار!$B:$B,$R3286,الاسعار!$A:$A,$A3286)</f>
        <v>0</v>
      </c>
      <c r="G3286" s="21"/>
      <c r="H3286" s="21"/>
      <c r="I3286" s="21">
        <f>SUMIFS(الاسعار!$C:$C,الاسعار!$B:$B,$T3286,الاسعار!$A:$A,$A3286)</f>
        <v>0</v>
      </c>
      <c r="J3286" s="21"/>
      <c r="K3286" s="21"/>
      <c r="L3286" s="21">
        <f>SUMIFS(الاسعار!$C:$C,الاسعار!$B:$B,$V3286,الاسعار!$A:$A,$A3286)</f>
        <v>0</v>
      </c>
      <c r="M3286" s="49"/>
      <c r="N3286" s="22">
        <f t="shared" si="52"/>
        <v>0</v>
      </c>
      <c r="O3286" s="22"/>
      <c r="P3286" s="22"/>
      <c r="Q3286" s="22"/>
      <c r="R3286" s="33" t="str">
        <f>IFERROR(VLOOKUP(Q3286,[1]list!$C$4:$D$350,2,0),"")</f>
        <v/>
      </c>
      <c r="S3286" s="22"/>
      <c r="T3286" s="33" t="str">
        <f>IFERROR(VLOOKUP(S3286,[1]list!$C$4:$D$350,2,0),"")</f>
        <v/>
      </c>
      <c r="U3286" s="22"/>
      <c r="V3286" s="33" t="str">
        <f>IFERROR(VLOOKUP(U3286,[1]list!$C$4:$D$350,2,0),"")</f>
        <v/>
      </c>
    </row>
    <row r="3287" spans="1:22" x14ac:dyDescent="0.25">
      <c r="A3287" s="20"/>
      <c r="B3287" s="21"/>
      <c r="C3287" s="21" t="str">
        <f>IFERROR(VLOOKUP(B3287,[1]list!$A$4:$B$350,2,0),"")</f>
        <v/>
      </c>
      <c r="D3287" s="21"/>
      <c r="E3287" s="21"/>
      <c r="F3287" s="21">
        <f>SUMIFS(الاسعار!$C:$C,الاسعار!$B:$B,$R3287,الاسعار!$A:$A,$A3287)</f>
        <v>0</v>
      </c>
      <c r="G3287" s="21"/>
      <c r="H3287" s="21"/>
      <c r="I3287" s="21">
        <f>SUMIFS(الاسعار!$C:$C,الاسعار!$B:$B,$T3287,الاسعار!$A:$A,$A3287)</f>
        <v>0</v>
      </c>
      <c r="J3287" s="21"/>
      <c r="K3287" s="21"/>
      <c r="L3287" s="21">
        <f>SUMIFS(الاسعار!$C:$C,الاسعار!$B:$B,$V3287,الاسعار!$A:$A,$A3287)</f>
        <v>0</v>
      </c>
      <c r="M3287" s="49"/>
      <c r="N3287" s="22">
        <f t="shared" si="52"/>
        <v>0</v>
      </c>
      <c r="O3287" s="22"/>
      <c r="P3287" s="22"/>
      <c r="Q3287" s="22"/>
      <c r="R3287" s="33" t="str">
        <f>IFERROR(VLOOKUP(Q3287,[1]list!$C$4:$D$350,2,0),"")</f>
        <v/>
      </c>
      <c r="S3287" s="22"/>
      <c r="T3287" s="33" t="str">
        <f>IFERROR(VLOOKUP(S3287,[1]list!$C$4:$D$350,2,0),"")</f>
        <v/>
      </c>
      <c r="U3287" s="22"/>
      <c r="V3287" s="33" t="str">
        <f>IFERROR(VLOOKUP(U3287,[1]list!$C$4:$D$350,2,0),"")</f>
        <v/>
      </c>
    </row>
    <row r="3288" spans="1:22" x14ac:dyDescent="0.25">
      <c r="A3288" s="20"/>
      <c r="B3288" s="21"/>
      <c r="C3288" s="21" t="str">
        <f>IFERROR(VLOOKUP(B3288,[1]list!$A$4:$B$350,2,0),"")</f>
        <v/>
      </c>
      <c r="D3288" s="21"/>
      <c r="E3288" s="21"/>
      <c r="F3288" s="21">
        <f>SUMIFS(الاسعار!$C:$C,الاسعار!$B:$B,$R3288,الاسعار!$A:$A,$A3288)</f>
        <v>0</v>
      </c>
      <c r="G3288" s="21"/>
      <c r="H3288" s="21"/>
      <c r="I3288" s="21">
        <f>SUMIFS(الاسعار!$C:$C,الاسعار!$B:$B,$T3288,الاسعار!$A:$A,$A3288)</f>
        <v>0</v>
      </c>
      <c r="J3288" s="21"/>
      <c r="K3288" s="21"/>
      <c r="L3288" s="21">
        <f>SUMIFS(الاسعار!$C:$C,الاسعار!$B:$B,$V3288,الاسعار!$A:$A,$A3288)</f>
        <v>0</v>
      </c>
      <c r="M3288" s="49"/>
      <c r="N3288" s="22">
        <f t="shared" si="52"/>
        <v>0</v>
      </c>
      <c r="O3288" s="22"/>
      <c r="P3288" s="22"/>
      <c r="Q3288" s="22"/>
      <c r="R3288" s="33" t="str">
        <f>IFERROR(VLOOKUP(Q3288,[1]list!$C$4:$D$350,2,0),"")</f>
        <v/>
      </c>
      <c r="S3288" s="22"/>
      <c r="T3288" s="33" t="str">
        <f>IFERROR(VLOOKUP(S3288,[1]list!$C$4:$D$350,2,0),"")</f>
        <v/>
      </c>
      <c r="U3288" s="22"/>
      <c r="V3288" s="33" t="str">
        <f>IFERROR(VLOOKUP(U3288,[1]list!$C$4:$D$350,2,0),"")</f>
        <v/>
      </c>
    </row>
    <row r="3289" spans="1:22" x14ac:dyDescent="0.25">
      <c r="A3289" s="20"/>
      <c r="B3289" s="21"/>
      <c r="C3289" s="21" t="str">
        <f>IFERROR(VLOOKUP(B3289,[1]list!$A$4:$B$350,2,0),"")</f>
        <v/>
      </c>
      <c r="D3289" s="21"/>
      <c r="E3289" s="21"/>
      <c r="F3289" s="21">
        <f>SUMIFS(الاسعار!$C:$C,الاسعار!$B:$B,$R3289,الاسعار!$A:$A,$A3289)</f>
        <v>0</v>
      </c>
      <c r="G3289" s="21"/>
      <c r="H3289" s="21"/>
      <c r="I3289" s="21">
        <f>SUMIFS(الاسعار!$C:$C,الاسعار!$B:$B,$T3289,الاسعار!$A:$A,$A3289)</f>
        <v>0</v>
      </c>
      <c r="J3289" s="21"/>
      <c r="K3289" s="21"/>
      <c r="L3289" s="21">
        <f>SUMIFS(الاسعار!$C:$C,الاسعار!$B:$B,$V3289,الاسعار!$A:$A,$A3289)</f>
        <v>0</v>
      </c>
      <c r="M3289" s="49"/>
      <c r="N3289" s="22">
        <f t="shared" si="52"/>
        <v>0</v>
      </c>
      <c r="O3289" s="22"/>
      <c r="P3289" s="22"/>
      <c r="Q3289" s="22"/>
      <c r="R3289" s="33" t="str">
        <f>IFERROR(VLOOKUP(Q3289,[1]list!$C$4:$D$350,2,0),"")</f>
        <v/>
      </c>
      <c r="S3289" s="22"/>
      <c r="T3289" s="33" t="str">
        <f>IFERROR(VLOOKUP(S3289,[1]list!$C$4:$D$350,2,0),"")</f>
        <v/>
      </c>
      <c r="U3289" s="22"/>
      <c r="V3289" s="33" t="str">
        <f>IFERROR(VLOOKUP(U3289,[1]list!$C$4:$D$350,2,0),"")</f>
        <v/>
      </c>
    </row>
    <row r="3290" spans="1:22" x14ac:dyDescent="0.25">
      <c r="A3290" s="20"/>
      <c r="B3290" s="21"/>
      <c r="C3290" s="21" t="str">
        <f>IFERROR(VLOOKUP(B3290,[1]list!$A$4:$B$350,2,0),"")</f>
        <v/>
      </c>
      <c r="D3290" s="21"/>
      <c r="E3290" s="21"/>
      <c r="F3290" s="21">
        <f>SUMIFS(الاسعار!$C:$C,الاسعار!$B:$B,$R3290,الاسعار!$A:$A,$A3290)</f>
        <v>0</v>
      </c>
      <c r="G3290" s="21"/>
      <c r="H3290" s="21"/>
      <c r="I3290" s="21">
        <f>SUMIFS(الاسعار!$C:$C,الاسعار!$B:$B,$T3290,الاسعار!$A:$A,$A3290)</f>
        <v>0</v>
      </c>
      <c r="J3290" s="21"/>
      <c r="K3290" s="21"/>
      <c r="L3290" s="21">
        <f>SUMIFS(الاسعار!$C:$C,الاسعار!$B:$B,$V3290,الاسعار!$A:$A,$A3290)</f>
        <v>0</v>
      </c>
      <c r="M3290" s="49"/>
      <c r="N3290" s="22">
        <f t="shared" si="52"/>
        <v>0</v>
      </c>
      <c r="O3290" s="22"/>
      <c r="P3290" s="22"/>
      <c r="Q3290" s="22"/>
      <c r="R3290" s="33" t="str">
        <f>IFERROR(VLOOKUP(Q3290,[1]list!$C$4:$D$350,2,0),"")</f>
        <v/>
      </c>
      <c r="S3290" s="22"/>
      <c r="T3290" s="33" t="str">
        <f>IFERROR(VLOOKUP(S3290,[1]list!$C$4:$D$350,2,0),"")</f>
        <v/>
      </c>
      <c r="U3290" s="22"/>
      <c r="V3290" s="33" t="str">
        <f>IFERROR(VLOOKUP(U3290,[1]list!$C$4:$D$350,2,0),"")</f>
        <v/>
      </c>
    </row>
    <row r="3291" spans="1:22" x14ac:dyDescent="0.25">
      <c r="A3291" s="20"/>
      <c r="B3291" s="21"/>
      <c r="C3291" s="21" t="str">
        <f>IFERROR(VLOOKUP(B3291,[1]list!$A$4:$B$350,2,0),"")</f>
        <v/>
      </c>
      <c r="D3291" s="21"/>
      <c r="E3291" s="21"/>
      <c r="F3291" s="21">
        <f>SUMIFS(الاسعار!$C:$C,الاسعار!$B:$B,$R3291,الاسعار!$A:$A,$A3291)</f>
        <v>0</v>
      </c>
      <c r="G3291" s="21"/>
      <c r="H3291" s="21"/>
      <c r="I3291" s="21">
        <f>SUMIFS(الاسعار!$C:$C,الاسعار!$B:$B,$T3291,الاسعار!$A:$A,$A3291)</f>
        <v>0</v>
      </c>
      <c r="J3291" s="21"/>
      <c r="K3291" s="21"/>
      <c r="L3291" s="21">
        <f>SUMIFS(الاسعار!$C:$C,الاسعار!$B:$B,$V3291,الاسعار!$A:$A,$A3291)</f>
        <v>0</v>
      </c>
      <c r="M3291" s="49"/>
      <c r="N3291" s="22">
        <f t="shared" si="52"/>
        <v>0</v>
      </c>
      <c r="O3291" s="22"/>
      <c r="P3291" s="22"/>
      <c r="Q3291" s="22"/>
      <c r="R3291" s="33" t="str">
        <f>IFERROR(VLOOKUP(Q3291,[1]list!$C$4:$D$350,2,0),"")</f>
        <v/>
      </c>
      <c r="S3291" s="22"/>
      <c r="T3291" s="33" t="str">
        <f>IFERROR(VLOOKUP(S3291,[1]list!$C$4:$D$350,2,0),"")</f>
        <v/>
      </c>
      <c r="U3291" s="22"/>
      <c r="V3291" s="33" t="str">
        <f>IFERROR(VLOOKUP(U3291,[1]list!$C$4:$D$350,2,0),"")</f>
        <v/>
      </c>
    </row>
    <row r="3292" spans="1:22" x14ac:dyDescent="0.25">
      <c r="A3292" s="20"/>
      <c r="B3292" s="21"/>
      <c r="C3292" s="21" t="str">
        <f>IFERROR(VLOOKUP(B3292,[1]list!$A$4:$B$350,2,0),"")</f>
        <v/>
      </c>
      <c r="D3292" s="21"/>
      <c r="E3292" s="21"/>
      <c r="F3292" s="21">
        <f>SUMIFS(الاسعار!$C:$C,الاسعار!$B:$B,$R3292,الاسعار!$A:$A,$A3292)</f>
        <v>0</v>
      </c>
      <c r="G3292" s="21"/>
      <c r="H3292" s="21"/>
      <c r="I3292" s="21">
        <f>SUMIFS(الاسعار!$C:$C,الاسعار!$B:$B,$T3292,الاسعار!$A:$A,$A3292)</f>
        <v>0</v>
      </c>
      <c r="J3292" s="21"/>
      <c r="K3292" s="21"/>
      <c r="L3292" s="21">
        <f>SUMIFS(الاسعار!$C:$C,الاسعار!$B:$B,$V3292,الاسعار!$A:$A,$A3292)</f>
        <v>0</v>
      </c>
      <c r="M3292" s="49"/>
      <c r="N3292" s="22">
        <f t="shared" si="52"/>
        <v>0</v>
      </c>
      <c r="O3292" s="22"/>
      <c r="P3292" s="22"/>
      <c r="Q3292" s="22"/>
      <c r="R3292" s="33" t="str">
        <f>IFERROR(VLOOKUP(Q3292,[1]list!$C$4:$D$350,2,0),"")</f>
        <v/>
      </c>
      <c r="S3292" s="22"/>
      <c r="T3292" s="33" t="str">
        <f>IFERROR(VLOOKUP(S3292,[1]list!$C$4:$D$350,2,0),"")</f>
        <v/>
      </c>
      <c r="U3292" s="22"/>
      <c r="V3292" s="33" t="str">
        <f>IFERROR(VLOOKUP(U3292,[1]list!$C$4:$D$350,2,0),"")</f>
        <v/>
      </c>
    </row>
    <row r="3293" spans="1:22" x14ac:dyDescent="0.25">
      <c r="A3293" s="20"/>
      <c r="B3293" s="21"/>
      <c r="C3293" s="21" t="str">
        <f>IFERROR(VLOOKUP(B3293,[1]list!$A$4:$B$350,2,0),"")</f>
        <v/>
      </c>
      <c r="D3293" s="21"/>
      <c r="E3293" s="21"/>
      <c r="F3293" s="21">
        <f>SUMIFS(الاسعار!$C:$C,الاسعار!$B:$B,$R3293,الاسعار!$A:$A,$A3293)</f>
        <v>0</v>
      </c>
      <c r="G3293" s="21"/>
      <c r="H3293" s="21"/>
      <c r="I3293" s="21">
        <f>SUMIFS(الاسعار!$C:$C,الاسعار!$B:$B,$T3293,الاسعار!$A:$A,$A3293)</f>
        <v>0</v>
      </c>
      <c r="J3293" s="21"/>
      <c r="K3293" s="21"/>
      <c r="L3293" s="21">
        <f>SUMIFS(الاسعار!$C:$C,الاسعار!$B:$B,$V3293,الاسعار!$A:$A,$A3293)</f>
        <v>0</v>
      </c>
      <c r="M3293" s="49"/>
      <c r="N3293" s="22">
        <f t="shared" si="52"/>
        <v>0</v>
      </c>
      <c r="O3293" s="22"/>
      <c r="P3293" s="22"/>
      <c r="Q3293" s="22"/>
      <c r="R3293" s="33" t="str">
        <f>IFERROR(VLOOKUP(Q3293,[1]list!$C$4:$D$350,2,0),"")</f>
        <v/>
      </c>
      <c r="S3293" s="22"/>
      <c r="T3293" s="33" t="str">
        <f>IFERROR(VLOOKUP(S3293,[1]list!$C$4:$D$350,2,0),"")</f>
        <v/>
      </c>
      <c r="U3293" s="22"/>
      <c r="V3293" s="33" t="str">
        <f>IFERROR(VLOOKUP(U3293,[1]list!$C$4:$D$350,2,0),"")</f>
        <v/>
      </c>
    </row>
    <row r="3294" spans="1:22" x14ac:dyDescent="0.25">
      <c r="A3294" s="20"/>
      <c r="B3294" s="21"/>
      <c r="C3294" s="21" t="str">
        <f>IFERROR(VLOOKUP(B3294,[1]list!$A$4:$B$350,2,0),"")</f>
        <v/>
      </c>
      <c r="D3294" s="21"/>
      <c r="E3294" s="21"/>
      <c r="F3294" s="21">
        <f>SUMIFS(الاسعار!$C:$C,الاسعار!$B:$B,$R3294,الاسعار!$A:$A,$A3294)</f>
        <v>0</v>
      </c>
      <c r="G3294" s="21"/>
      <c r="H3294" s="21"/>
      <c r="I3294" s="21">
        <f>SUMIFS(الاسعار!$C:$C,الاسعار!$B:$B,$T3294,الاسعار!$A:$A,$A3294)</f>
        <v>0</v>
      </c>
      <c r="J3294" s="21"/>
      <c r="K3294" s="21"/>
      <c r="L3294" s="21">
        <f>SUMIFS(الاسعار!$C:$C,الاسعار!$B:$B,$V3294,الاسعار!$A:$A,$A3294)</f>
        <v>0</v>
      </c>
      <c r="M3294" s="49"/>
      <c r="N3294" s="22">
        <f t="shared" si="52"/>
        <v>0</v>
      </c>
      <c r="O3294" s="22"/>
      <c r="P3294" s="22"/>
      <c r="Q3294" s="22"/>
      <c r="R3294" s="33" t="str">
        <f>IFERROR(VLOOKUP(Q3294,[1]list!$C$4:$D$350,2,0),"")</f>
        <v/>
      </c>
      <c r="S3294" s="22"/>
      <c r="T3294" s="33" t="str">
        <f>IFERROR(VLOOKUP(S3294,[1]list!$C$4:$D$350,2,0),"")</f>
        <v/>
      </c>
      <c r="U3294" s="22"/>
      <c r="V3294" s="33" t="str">
        <f>IFERROR(VLOOKUP(U3294,[1]list!$C$4:$D$350,2,0),"")</f>
        <v/>
      </c>
    </row>
    <row r="3295" spans="1:22" x14ac:dyDescent="0.25">
      <c r="A3295" s="20"/>
      <c r="B3295" s="21"/>
      <c r="C3295" s="21" t="str">
        <f>IFERROR(VLOOKUP(B3295,[1]list!$A$4:$B$350,2,0),"")</f>
        <v/>
      </c>
      <c r="D3295" s="21"/>
      <c r="E3295" s="21"/>
      <c r="F3295" s="21">
        <f>SUMIFS(الاسعار!$C:$C,الاسعار!$B:$B,$R3295,الاسعار!$A:$A,$A3295)</f>
        <v>0</v>
      </c>
      <c r="G3295" s="21"/>
      <c r="H3295" s="21"/>
      <c r="I3295" s="21">
        <f>SUMIFS(الاسعار!$C:$C,الاسعار!$B:$B,$T3295,الاسعار!$A:$A,$A3295)</f>
        <v>0</v>
      </c>
      <c r="J3295" s="21"/>
      <c r="K3295" s="21"/>
      <c r="L3295" s="21">
        <f>SUMIFS(الاسعار!$C:$C,الاسعار!$B:$B,$V3295,الاسعار!$A:$A,$A3295)</f>
        <v>0</v>
      </c>
      <c r="M3295" s="49"/>
      <c r="N3295" s="22">
        <f t="shared" si="52"/>
        <v>0</v>
      </c>
      <c r="O3295" s="22"/>
      <c r="P3295" s="22"/>
      <c r="Q3295" s="22"/>
      <c r="R3295" s="33" t="str">
        <f>IFERROR(VLOOKUP(Q3295,[1]list!$C$4:$D$350,2,0),"")</f>
        <v/>
      </c>
      <c r="S3295" s="22"/>
      <c r="T3295" s="33" t="str">
        <f>IFERROR(VLOOKUP(S3295,[1]list!$C$4:$D$350,2,0),"")</f>
        <v/>
      </c>
      <c r="U3295" s="22"/>
      <c r="V3295" s="33" t="str">
        <f>IFERROR(VLOOKUP(U3295,[1]list!$C$4:$D$350,2,0),"")</f>
        <v/>
      </c>
    </row>
    <row r="3296" spans="1:22" x14ac:dyDescent="0.25">
      <c r="A3296" s="20"/>
      <c r="B3296" s="21"/>
      <c r="C3296" s="21" t="str">
        <f>IFERROR(VLOOKUP(B3296,[1]list!$A$4:$B$350,2,0),"")</f>
        <v/>
      </c>
      <c r="D3296" s="21"/>
      <c r="E3296" s="21"/>
      <c r="F3296" s="21">
        <f>SUMIFS(الاسعار!$C:$C,الاسعار!$B:$B,$R3296,الاسعار!$A:$A,$A3296)</f>
        <v>0</v>
      </c>
      <c r="G3296" s="21"/>
      <c r="H3296" s="21"/>
      <c r="I3296" s="21">
        <f>SUMIFS(الاسعار!$C:$C,الاسعار!$B:$B,$T3296,الاسعار!$A:$A,$A3296)</f>
        <v>0</v>
      </c>
      <c r="J3296" s="21"/>
      <c r="K3296" s="21"/>
      <c r="L3296" s="21">
        <f>SUMIFS(الاسعار!$C:$C,الاسعار!$B:$B,$V3296,الاسعار!$A:$A,$A3296)</f>
        <v>0</v>
      </c>
      <c r="M3296" s="49"/>
      <c r="N3296" s="22">
        <f t="shared" si="52"/>
        <v>0</v>
      </c>
      <c r="O3296" s="22"/>
      <c r="P3296" s="22"/>
      <c r="Q3296" s="22"/>
      <c r="R3296" s="33" t="str">
        <f>IFERROR(VLOOKUP(Q3296,[1]list!$C$4:$D$350,2,0),"")</f>
        <v/>
      </c>
      <c r="S3296" s="22"/>
      <c r="T3296" s="33" t="str">
        <f>IFERROR(VLOOKUP(S3296,[1]list!$C$4:$D$350,2,0),"")</f>
        <v/>
      </c>
      <c r="U3296" s="22"/>
      <c r="V3296" s="33" t="str">
        <f>IFERROR(VLOOKUP(U3296,[1]list!$C$4:$D$350,2,0),"")</f>
        <v/>
      </c>
    </row>
    <row r="3297" spans="1:22" x14ac:dyDescent="0.25">
      <c r="A3297" s="20"/>
      <c r="B3297" s="21"/>
      <c r="C3297" s="21" t="str">
        <f>IFERROR(VLOOKUP(B3297,[1]list!$A$4:$B$350,2,0),"")</f>
        <v/>
      </c>
      <c r="D3297" s="21"/>
      <c r="E3297" s="21"/>
      <c r="F3297" s="21">
        <f>SUMIFS(الاسعار!$C:$C,الاسعار!$B:$B,$R3297,الاسعار!$A:$A,$A3297)</f>
        <v>0</v>
      </c>
      <c r="G3297" s="21"/>
      <c r="H3297" s="21"/>
      <c r="I3297" s="21">
        <f>SUMIFS(الاسعار!$C:$C,الاسعار!$B:$B,$T3297,الاسعار!$A:$A,$A3297)</f>
        <v>0</v>
      </c>
      <c r="J3297" s="21"/>
      <c r="K3297" s="21"/>
      <c r="L3297" s="21">
        <f>SUMIFS(الاسعار!$C:$C,الاسعار!$B:$B,$V3297,الاسعار!$A:$A,$A3297)</f>
        <v>0</v>
      </c>
      <c r="M3297" s="49"/>
      <c r="N3297" s="22">
        <f t="shared" si="52"/>
        <v>0</v>
      </c>
      <c r="O3297" s="22"/>
      <c r="P3297" s="22"/>
      <c r="Q3297" s="22"/>
      <c r="R3297" s="33" t="str">
        <f>IFERROR(VLOOKUP(Q3297,[1]list!$C$4:$D$350,2,0),"")</f>
        <v/>
      </c>
      <c r="S3297" s="22"/>
      <c r="T3297" s="33" t="str">
        <f>IFERROR(VLOOKUP(S3297,[1]list!$C$4:$D$350,2,0),"")</f>
        <v/>
      </c>
      <c r="U3297" s="22"/>
      <c r="V3297" s="33" t="str">
        <f>IFERROR(VLOOKUP(U3297,[1]list!$C$4:$D$350,2,0),"")</f>
        <v/>
      </c>
    </row>
    <row r="3298" spans="1:22" x14ac:dyDescent="0.25">
      <c r="A3298" s="20"/>
      <c r="B3298" s="21"/>
      <c r="C3298" s="21" t="str">
        <f>IFERROR(VLOOKUP(B3298,[1]list!$A$4:$B$350,2,0),"")</f>
        <v/>
      </c>
      <c r="D3298" s="21"/>
      <c r="E3298" s="21"/>
      <c r="F3298" s="21">
        <f>SUMIFS(الاسعار!$C:$C,الاسعار!$B:$B,$R3298,الاسعار!$A:$A,$A3298)</f>
        <v>0</v>
      </c>
      <c r="G3298" s="21"/>
      <c r="H3298" s="21"/>
      <c r="I3298" s="21">
        <f>SUMIFS(الاسعار!$C:$C,الاسعار!$B:$B,$T3298,الاسعار!$A:$A,$A3298)</f>
        <v>0</v>
      </c>
      <c r="J3298" s="21"/>
      <c r="K3298" s="21"/>
      <c r="L3298" s="21">
        <f>SUMIFS(الاسعار!$C:$C,الاسعار!$B:$B,$V3298,الاسعار!$A:$A,$A3298)</f>
        <v>0</v>
      </c>
      <c r="M3298" s="49"/>
      <c r="N3298" s="22">
        <f t="shared" si="52"/>
        <v>0</v>
      </c>
      <c r="O3298" s="22"/>
      <c r="P3298" s="22"/>
      <c r="Q3298" s="22"/>
      <c r="R3298" s="33" t="str">
        <f>IFERROR(VLOOKUP(Q3298,[1]list!$C$4:$D$350,2,0),"")</f>
        <v/>
      </c>
      <c r="S3298" s="22"/>
      <c r="T3298" s="33" t="str">
        <f>IFERROR(VLOOKUP(S3298,[1]list!$C$4:$D$350,2,0),"")</f>
        <v/>
      </c>
      <c r="U3298" s="22"/>
      <c r="V3298" s="33" t="str">
        <f>IFERROR(VLOOKUP(U3298,[1]list!$C$4:$D$350,2,0),"")</f>
        <v/>
      </c>
    </row>
    <row r="3299" spans="1:22" x14ac:dyDescent="0.25">
      <c r="A3299" s="20"/>
      <c r="B3299" s="21"/>
      <c r="C3299" s="21" t="str">
        <f>IFERROR(VLOOKUP(B3299,[1]list!$A$4:$B$350,2,0),"")</f>
        <v/>
      </c>
      <c r="D3299" s="21"/>
      <c r="E3299" s="21"/>
      <c r="F3299" s="21">
        <f>SUMIFS(الاسعار!$C:$C,الاسعار!$B:$B,$R3299,الاسعار!$A:$A,$A3299)</f>
        <v>0</v>
      </c>
      <c r="G3299" s="21"/>
      <c r="H3299" s="21"/>
      <c r="I3299" s="21">
        <f>SUMIFS(الاسعار!$C:$C,الاسعار!$B:$B,$T3299,الاسعار!$A:$A,$A3299)</f>
        <v>0</v>
      </c>
      <c r="J3299" s="21"/>
      <c r="K3299" s="21"/>
      <c r="L3299" s="21">
        <f>SUMIFS(الاسعار!$C:$C,الاسعار!$B:$B,$V3299,الاسعار!$A:$A,$A3299)</f>
        <v>0</v>
      </c>
      <c r="M3299" s="49"/>
      <c r="N3299" s="22">
        <f t="shared" si="52"/>
        <v>0</v>
      </c>
      <c r="O3299" s="22"/>
      <c r="P3299" s="22"/>
      <c r="Q3299" s="22"/>
      <c r="R3299" s="33" t="str">
        <f>IFERROR(VLOOKUP(Q3299,[1]list!$C$4:$D$350,2,0),"")</f>
        <v/>
      </c>
      <c r="S3299" s="22"/>
      <c r="T3299" s="33" t="str">
        <f>IFERROR(VLOOKUP(S3299,[1]list!$C$4:$D$350,2,0),"")</f>
        <v/>
      </c>
      <c r="U3299" s="22"/>
      <c r="V3299" s="33" t="str">
        <f>IFERROR(VLOOKUP(U3299,[1]list!$C$4:$D$350,2,0),"")</f>
        <v/>
      </c>
    </row>
    <row r="3300" spans="1:22" x14ac:dyDescent="0.25">
      <c r="A3300" s="20"/>
      <c r="B3300" s="21"/>
      <c r="C3300" s="21" t="str">
        <f>IFERROR(VLOOKUP(B3300,[1]list!$A$4:$B$350,2,0),"")</f>
        <v/>
      </c>
      <c r="D3300" s="21"/>
      <c r="E3300" s="21"/>
      <c r="F3300" s="21">
        <f>SUMIFS(الاسعار!$C:$C,الاسعار!$B:$B,$R3300,الاسعار!$A:$A,$A3300)</f>
        <v>0</v>
      </c>
      <c r="G3300" s="21"/>
      <c r="H3300" s="21"/>
      <c r="I3300" s="21">
        <f>SUMIFS(الاسعار!$C:$C,الاسعار!$B:$B,$T3300,الاسعار!$A:$A,$A3300)</f>
        <v>0</v>
      </c>
      <c r="J3300" s="21"/>
      <c r="K3300" s="21"/>
      <c r="L3300" s="21">
        <f>SUMIFS(الاسعار!$C:$C,الاسعار!$B:$B,$V3300,الاسعار!$A:$A,$A3300)</f>
        <v>0</v>
      </c>
      <c r="M3300" s="49"/>
      <c r="N3300" s="22">
        <f t="shared" si="52"/>
        <v>0</v>
      </c>
      <c r="O3300" s="22"/>
      <c r="P3300" s="22"/>
      <c r="Q3300" s="22"/>
      <c r="R3300" s="33" t="str">
        <f>IFERROR(VLOOKUP(Q3300,[1]list!$C$4:$D$350,2,0),"")</f>
        <v/>
      </c>
      <c r="S3300" s="22"/>
      <c r="T3300" s="33" t="str">
        <f>IFERROR(VLOOKUP(S3300,[1]list!$C$4:$D$350,2,0),"")</f>
        <v/>
      </c>
      <c r="U3300" s="22"/>
      <c r="V3300" s="33" t="str">
        <f>IFERROR(VLOOKUP(U3300,[1]list!$C$4:$D$350,2,0),"")</f>
        <v/>
      </c>
    </row>
    <row r="3301" spans="1:22" x14ac:dyDescent="0.25">
      <c r="A3301" s="20"/>
      <c r="B3301" s="21"/>
      <c r="C3301" s="21" t="str">
        <f>IFERROR(VLOOKUP(B3301,[1]list!$A$4:$B$350,2,0),"")</f>
        <v/>
      </c>
      <c r="D3301" s="21"/>
      <c r="E3301" s="21"/>
      <c r="F3301" s="21">
        <f>SUMIFS(الاسعار!$C:$C,الاسعار!$B:$B,$R3301,الاسعار!$A:$A,$A3301)</f>
        <v>0</v>
      </c>
      <c r="G3301" s="21"/>
      <c r="H3301" s="21"/>
      <c r="I3301" s="21">
        <f>SUMIFS(الاسعار!$C:$C,الاسعار!$B:$B,$T3301,الاسعار!$A:$A,$A3301)</f>
        <v>0</v>
      </c>
      <c r="J3301" s="21"/>
      <c r="K3301" s="21"/>
      <c r="L3301" s="21">
        <f>SUMIFS(الاسعار!$C:$C,الاسعار!$B:$B,$V3301,الاسعار!$A:$A,$A3301)</f>
        <v>0</v>
      </c>
      <c r="M3301" s="49"/>
      <c r="N3301" s="22">
        <f t="shared" si="52"/>
        <v>0</v>
      </c>
      <c r="O3301" s="22"/>
      <c r="P3301" s="22"/>
      <c r="Q3301" s="22"/>
      <c r="R3301" s="33" t="str">
        <f>IFERROR(VLOOKUP(Q3301,[1]list!$C$4:$D$350,2,0),"")</f>
        <v/>
      </c>
      <c r="S3301" s="22"/>
      <c r="T3301" s="33" t="str">
        <f>IFERROR(VLOOKUP(S3301,[1]list!$C$4:$D$350,2,0),"")</f>
        <v/>
      </c>
      <c r="U3301" s="22"/>
      <c r="V3301" s="33" t="str">
        <f>IFERROR(VLOOKUP(U3301,[1]list!$C$4:$D$350,2,0),"")</f>
        <v/>
      </c>
    </row>
    <row r="3302" spans="1:22" x14ac:dyDescent="0.25">
      <c r="A3302" s="20"/>
      <c r="B3302" s="21"/>
      <c r="C3302" s="21" t="str">
        <f>IFERROR(VLOOKUP(B3302,[1]list!$A$4:$B$350,2,0),"")</f>
        <v/>
      </c>
      <c r="D3302" s="21"/>
      <c r="E3302" s="21"/>
      <c r="F3302" s="21">
        <f>SUMIFS(الاسعار!$C:$C,الاسعار!$B:$B,$R3302,الاسعار!$A:$A,$A3302)</f>
        <v>0</v>
      </c>
      <c r="G3302" s="21"/>
      <c r="H3302" s="21"/>
      <c r="I3302" s="21">
        <f>SUMIFS(الاسعار!$C:$C,الاسعار!$B:$B,$T3302,الاسعار!$A:$A,$A3302)</f>
        <v>0</v>
      </c>
      <c r="J3302" s="21"/>
      <c r="K3302" s="21"/>
      <c r="L3302" s="21">
        <f>SUMIFS(الاسعار!$C:$C,الاسعار!$B:$B,$V3302,الاسعار!$A:$A,$A3302)</f>
        <v>0</v>
      </c>
      <c r="M3302" s="49"/>
      <c r="N3302" s="22">
        <f t="shared" si="52"/>
        <v>0</v>
      </c>
      <c r="O3302" s="22"/>
      <c r="P3302" s="22"/>
      <c r="Q3302" s="22"/>
      <c r="R3302" s="33" t="str">
        <f>IFERROR(VLOOKUP(Q3302,[1]list!$C$4:$D$350,2,0),"")</f>
        <v/>
      </c>
      <c r="S3302" s="22"/>
      <c r="T3302" s="33" t="str">
        <f>IFERROR(VLOOKUP(S3302,[1]list!$C$4:$D$350,2,0),"")</f>
        <v/>
      </c>
      <c r="U3302" s="22"/>
      <c r="V3302" s="33" t="str">
        <f>IFERROR(VLOOKUP(U3302,[1]list!$C$4:$D$350,2,0),"")</f>
        <v/>
      </c>
    </row>
    <row r="3303" spans="1:22" x14ac:dyDescent="0.25">
      <c r="A3303" s="20"/>
      <c r="B3303" s="21"/>
      <c r="C3303" s="21" t="str">
        <f>IFERROR(VLOOKUP(B3303,[1]list!$A$4:$B$350,2,0),"")</f>
        <v/>
      </c>
      <c r="D3303" s="21"/>
      <c r="E3303" s="21"/>
      <c r="F3303" s="21">
        <f>SUMIFS(الاسعار!$C:$C,الاسعار!$B:$B,$R3303,الاسعار!$A:$A,$A3303)</f>
        <v>0</v>
      </c>
      <c r="G3303" s="21"/>
      <c r="H3303" s="21"/>
      <c r="I3303" s="21">
        <f>SUMIFS(الاسعار!$C:$C,الاسعار!$B:$B,$T3303,الاسعار!$A:$A,$A3303)</f>
        <v>0</v>
      </c>
      <c r="J3303" s="21"/>
      <c r="K3303" s="21"/>
      <c r="L3303" s="21">
        <f>SUMIFS(الاسعار!$C:$C,الاسعار!$B:$B,$V3303,الاسعار!$A:$A,$A3303)</f>
        <v>0</v>
      </c>
      <c r="M3303" s="49"/>
      <c r="N3303" s="22">
        <f t="shared" si="52"/>
        <v>0</v>
      </c>
      <c r="O3303" s="22"/>
      <c r="P3303" s="22"/>
      <c r="Q3303" s="22"/>
      <c r="R3303" s="33" t="str">
        <f>IFERROR(VLOOKUP(Q3303,[1]list!$C$4:$D$350,2,0),"")</f>
        <v/>
      </c>
      <c r="S3303" s="22"/>
      <c r="T3303" s="33" t="str">
        <f>IFERROR(VLOOKUP(S3303,[1]list!$C$4:$D$350,2,0),"")</f>
        <v/>
      </c>
      <c r="U3303" s="22"/>
      <c r="V3303" s="33" t="str">
        <f>IFERROR(VLOOKUP(U3303,[1]list!$C$4:$D$350,2,0),"")</f>
        <v/>
      </c>
    </row>
    <row r="3304" spans="1:22" x14ac:dyDescent="0.25">
      <c r="A3304" s="20"/>
      <c r="B3304" s="21"/>
      <c r="C3304" s="21" t="str">
        <f>IFERROR(VLOOKUP(B3304,[1]list!$A$4:$B$350,2,0),"")</f>
        <v/>
      </c>
      <c r="D3304" s="21"/>
      <c r="E3304" s="21"/>
      <c r="F3304" s="21">
        <f>SUMIFS(الاسعار!$C:$C,الاسعار!$B:$B,$R3304,الاسعار!$A:$A,$A3304)</f>
        <v>0</v>
      </c>
      <c r="G3304" s="21"/>
      <c r="H3304" s="21"/>
      <c r="I3304" s="21">
        <f>SUMIFS(الاسعار!$C:$C,الاسعار!$B:$B,$T3304,الاسعار!$A:$A,$A3304)</f>
        <v>0</v>
      </c>
      <c r="J3304" s="21"/>
      <c r="K3304" s="21"/>
      <c r="L3304" s="21">
        <f>SUMIFS(الاسعار!$C:$C,الاسعار!$B:$B,$V3304,الاسعار!$A:$A,$A3304)</f>
        <v>0</v>
      </c>
      <c r="M3304" s="49"/>
      <c r="N3304" s="22">
        <f t="shared" si="52"/>
        <v>0</v>
      </c>
      <c r="O3304" s="22"/>
      <c r="P3304" s="22"/>
      <c r="Q3304" s="22"/>
      <c r="R3304" s="33" t="str">
        <f>IFERROR(VLOOKUP(Q3304,[1]list!$C$4:$D$350,2,0),"")</f>
        <v/>
      </c>
      <c r="S3304" s="22"/>
      <c r="T3304" s="33" t="str">
        <f>IFERROR(VLOOKUP(S3304,[1]list!$C$4:$D$350,2,0),"")</f>
        <v/>
      </c>
      <c r="U3304" s="22"/>
      <c r="V3304" s="33" t="str">
        <f>IFERROR(VLOOKUP(U3304,[1]list!$C$4:$D$350,2,0),"")</f>
        <v/>
      </c>
    </row>
    <row r="3305" spans="1:22" x14ac:dyDescent="0.25">
      <c r="A3305" s="20"/>
      <c r="B3305" s="21"/>
      <c r="C3305" s="21" t="str">
        <f>IFERROR(VLOOKUP(B3305,[1]list!$A$4:$B$350,2,0),"")</f>
        <v/>
      </c>
      <c r="D3305" s="21"/>
      <c r="E3305" s="21"/>
      <c r="F3305" s="21">
        <f>SUMIFS(الاسعار!$C:$C,الاسعار!$B:$B,$R3305,الاسعار!$A:$A,$A3305)</f>
        <v>0</v>
      </c>
      <c r="G3305" s="21"/>
      <c r="H3305" s="21"/>
      <c r="I3305" s="21">
        <f>SUMIFS(الاسعار!$C:$C,الاسعار!$B:$B,$T3305,الاسعار!$A:$A,$A3305)</f>
        <v>0</v>
      </c>
      <c r="J3305" s="21"/>
      <c r="K3305" s="21"/>
      <c r="L3305" s="21">
        <f>SUMIFS(الاسعار!$C:$C,الاسعار!$B:$B,$V3305,الاسعار!$A:$A,$A3305)</f>
        <v>0</v>
      </c>
      <c r="M3305" s="49"/>
      <c r="N3305" s="22">
        <f t="shared" si="52"/>
        <v>0</v>
      </c>
      <c r="O3305" s="22"/>
      <c r="P3305" s="22"/>
      <c r="Q3305" s="22"/>
      <c r="R3305" s="33" t="str">
        <f>IFERROR(VLOOKUP(Q3305,[1]list!$C$4:$D$350,2,0),"")</f>
        <v/>
      </c>
      <c r="S3305" s="22"/>
      <c r="T3305" s="33" t="str">
        <f>IFERROR(VLOOKUP(S3305,[1]list!$C$4:$D$350,2,0),"")</f>
        <v/>
      </c>
      <c r="U3305" s="22"/>
      <c r="V3305" s="33" t="str">
        <f>IFERROR(VLOOKUP(U3305,[1]list!$C$4:$D$350,2,0),"")</f>
        <v/>
      </c>
    </row>
    <row r="3306" spans="1:22" x14ac:dyDescent="0.25">
      <c r="A3306" s="20"/>
      <c r="B3306" s="21"/>
      <c r="C3306" s="21" t="str">
        <f>IFERROR(VLOOKUP(B3306,[1]list!$A$4:$B$350,2,0),"")</f>
        <v/>
      </c>
      <c r="D3306" s="21"/>
      <c r="E3306" s="21"/>
      <c r="F3306" s="21">
        <f>SUMIFS(الاسعار!$C:$C,الاسعار!$B:$B,$R3306,الاسعار!$A:$A,$A3306)</f>
        <v>0</v>
      </c>
      <c r="G3306" s="21"/>
      <c r="H3306" s="21"/>
      <c r="I3306" s="21">
        <f>SUMIFS(الاسعار!$C:$C,الاسعار!$B:$B,$T3306,الاسعار!$A:$A,$A3306)</f>
        <v>0</v>
      </c>
      <c r="J3306" s="21"/>
      <c r="K3306" s="21"/>
      <c r="L3306" s="21">
        <f>SUMIFS(الاسعار!$C:$C,الاسعار!$B:$B,$V3306,الاسعار!$A:$A,$A3306)</f>
        <v>0</v>
      </c>
      <c r="M3306" s="49"/>
      <c r="N3306" s="22">
        <f t="shared" si="52"/>
        <v>0</v>
      </c>
      <c r="O3306" s="22"/>
      <c r="P3306" s="22"/>
      <c r="Q3306" s="22"/>
      <c r="R3306" s="33" t="str">
        <f>IFERROR(VLOOKUP(Q3306,[1]list!$C$4:$D$350,2,0),"")</f>
        <v/>
      </c>
      <c r="S3306" s="22"/>
      <c r="T3306" s="33" t="str">
        <f>IFERROR(VLOOKUP(S3306,[1]list!$C$4:$D$350,2,0),"")</f>
        <v/>
      </c>
      <c r="U3306" s="22"/>
      <c r="V3306" s="33" t="str">
        <f>IFERROR(VLOOKUP(U3306,[1]list!$C$4:$D$350,2,0),"")</f>
        <v/>
      </c>
    </row>
    <row r="3307" spans="1:22" x14ac:dyDescent="0.25">
      <c r="A3307" s="20"/>
      <c r="B3307" s="21"/>
      <c r="C3307" s="21" t="str">
        <f>IFERROR(VLOOKUP(B3307,[1]list!$A$4:$B$350,2,0),"")</f>
        <v/>
      </c>
      <c r="D3307" s="21"/>
      <c r="E3307" s="21"/>
      <c r="F3307" s="21">
        <f>SUMIFS(الاسعار!$C:$C,الاسعار!$B:$B,$R3307,الاسعار!$A:$A,$A3307)</f>
        <v>0</v>
      </c>
      <c r="G3307" s="21"/>
      <c r="H3307" s="21"/>
      <c r="I3307" s="21">
        <f>SUMIFS(الاسعار!$C:$C,الاسعار!$B:$B,$T3307,الاسعار!$A:$A,$A3307)</f>
        <v>0</v>
      </c>
      <c r="J3307" s="21"/>
      <c r="K3307" s="21"/>
      <c r="L3307" s="21">
        <f>SUMIFS(الاسعار!$C:$C,الاسعار!$B:$B,$V3307,الاسعار!$A:$A,$A3307)</f>
        <v>0</v>
      </c>
      <c r="M3307" s="49"/>
      <c r="N3307" s="22">
        <f t="shared" si="52"/>
        <v>0</v>
      </c>
      <c r="O3307" s="22"/>
      <c r="P3307" s="22"/>
      <c r="Q3307" s="22"/>
      <c r="R3307" s="33" t="str">
        <f>IFERROR(VLOOKUP(Q3307,[1]list!$C$4:$D$350,2,0),"")</f>
        <v/>
      </c>
      <c r="S3307" s="22"/>
      <c r="T3307" s="33" t="str">
        <f>IFERROR(VLOOKUP(S3307,[1]list!$C$4:$D$350,2,0),"")</f>
        <v/>
      </c>
      <c r="U3307" s="22"/>
      <c r="V3307" s="33" t="str">
        <f>IFERROR(VLOOKUP(U3307,[1]list!$C$4:$D$350,2,0),"")</f>
        <v/>
      </c>
    </row>
    <row r="3308" spans="1:22" x14ac:dyDescent="0.25">
      <c r="A3308" s="20"/>
      <c r="B3308" s="21"/>
      <c r="C3308" s="21" t="str">
        <f>IFERROR(VLOOKUP(B3308,[1]list!$A$4:$B$350,2,0),"")</f>
        <v/>
      </c>
      <c r="D3308" s="21"/>
      <c r="E3308" s="21"/>
      <c r="F3308" s="21">
        <f>SUMIFS(الاسعار!$C:$C,الاسعار!$B:$B,$R3308,الاسعار!$A:$A,$A3308)</f>
        <v>0</v>
      </c>
      <c r="G3308" s="21"/>
      <c r="H3308" s="21"/>
      <c r="I3308" s="21">
        <f>SUMIFS(الاسعار!$C:$C,الاسعار!$B:$B,$T3308,الاسعار!$A:$A,$A3308)</f>
        <v>0</v>
      </c>
      <c r="J3308" s="21"/>
      <c r="K3308" s="21"/>
      <c r="L3308" s="21">
        <f>SUMIFS(الاسعار!$C:$C,الاسعار!$B:$B,$V3308,الاسعار!$A:$A,$A3308)</f>
        <v>0</v>
      </c>
      <c r="M3308" s="49"/>
      <c r="N3308" s="22">
        <f t="shared" si="52"/>
        <v>0</v>
      </c>
      <c r="O3308" s="22"/>
      <c r="P3308" s="22"/>
      <c r="Q3308" s="22"/>
      <c r="R3308" s="33" t="str">
        <f>IFERROR(VLOOKUP(Q3308,[1]list!$C$4:$D$350,2,0),"")</f>
        <v/>
      </c>
      <c r="S3308" s="22"/>
      <c r="T3308" s="33" t="str">
        <f>IFERROR(VLOOKUP(S3308,[1]list!$C$4:$D$350,2,0),"")</f>
        <v/>
      </c>
      <c r="U3308" s="22"/>
      <c r="V3308" s="33" t="str">
        <f>IFERROR(VLOOKUP(U3308,[1]list!$C$4:$D$350,2,0),"")</f>
        <v/>
      </c>
    </row>
    <row r="3309" spans="1:22" x14ac:dyDescent="0.25">
      <c r="A3309" s="20"/>
      <c r="B3309" s="21"/>
      <c r="C3309" s="21" t="str">
        <f>IFERROR(VLOOKUP(B3309,[1]list!$A$4:$B$350,2,0),"")</f>
        <v/>
      </c>
      <c r="D3309" s="21"/>
      <c r="E3309" s="21"/>
      <c r="F3309" s="21">
        <f>SUMIFS(الاسعار!$C:$C,الاسعار!$B:$B,$R3309,الاسعار!$A:$A,$A3309)</f>
        <v>0</v>
      </c>
      <c r="G3309" s="21"/>
      <c r="H3309" s="21"/>
      <c r="I3309" s="21">
        <f>SUMIFS(الاسعار!$C:$C,الاسعار!$B:$B,$T3309,الاسعار!$A:$A,$A3309)</f>
        <v>0</v>
      </c>
      <c r="J3309" s="21"/>
      <c r="K3309" s="21"/>
      <c r="L3309" s="21">
        <f>SUMIFS(الاسعار!$C:$C,الاسعار!$B:$B,$V3309,الاسعار!$A:$A,$A3309)</f>
        <v>0</v>
      </c>
      <c r="M3309" s="49"/>
      <c r="N3309" s="22">
        <f t="shared" si="52"/>
        <v>0</v>
      </c>
      <c r="O3309" s="22"/>
      <c r="P3309" s="22"/>
      <c r="Q3309" s="22"/>
      <c r="R3309" s="33" t="str">
        <f>IFERROR(VLOOKUP(Q3309,[1]list!$C$4:$D$350,2,0),"")</f>
        <v/>
      </c>
      <c r="S3309" s="22"/>
      <c r="T3309" s="33" t="str">
        <f>IFERROR(VLOOKUP(S3309,[1]list!$C$4:$D$350,2,0),"")</f>
        <v/>
      </c>
      <c r="U3309" s="22"/>
      <c r="V3309" s="33" t="str">
        <f>IFERROR(VLOOKUP(U3309,[1]list!$C$4:$D$350,2,0),"")</f>
        <v/>
      </c>
    </row>
    <row r="3310" spans="1:22" x14ac:dyDescent="0.25">
      <c r="A3310" s="20"/>
      <c r="B3310" s="21"/>
      <c r="C3310" s="21" t="str">
        <f>IFERROR(VLOOKUP(B3310,[1]list!$A$4:$B$350,2,0),"")</f>
        <v/>
      </c>
      <c r="D3310" s="21"/>
      <c r="E3310" s="21"/>
      <c r="F3310" s="21">
        <f>SUMIFS(الاسعار!$C:$C,الاسعار!$B:$B,$R3310,الاسعار!$A:$A,$A3310)</f>
        <v>0</v>
      </c>
      <c r="G3310" s="21"/>
      <c r="H3310" s="21"/>
      <c r="I3310" s="21">
        <f>SUMIFS(الاسعار!$C:$C,الاسعار!$B:$B,$T3310,الاسعار!$A:$A,$A3310)</f>
        <v>0</v>
      </c>
      <c r="J3310" s="21"/>
      <c r="K3310" s="21"/>
      <c r="L3310" s="21">
        <f>SUMIFS(الاسعار!$C:$C,الاسعار!$B:$B,$V3310,الاسعار!$A:$A,$A3310)</f>
        <v>0</v>
      </c>
      <c r="M3310" s="49"/>
      <c r="N3310" s="22">
        <f t="shared" si="52"/>
        <v>0</v>
      </c>
      <c r="O3310" s="22"/>
      <c r="P3310" s="22"/>
      <c r="Q3310" s="22"/>
      <c r="R3310" s="33" t="str">
        <f>IFERROR(VLOOKUP(Q3310,[1]list!$C$4:$D$350,2,0),"")</f>
        <v/>
      </c>
      <c r="S3310" s="22"/>
      <c r="T3310" s="33" t="str">
        <f>IFERROR(VLOOKUP(S3310,[1]list!$C$4:$D$350,2,0),"")</f>
        <v/>
      </c>
      <c r="U3310" s="22"/>
      <c r="V3310" s="33" t="str">
        <f>IFERROR(VLOOKUP(U3310,[1]list!$C$4:$D$350,2,0),"")</f>
        <v/>
      </c>
    </row>
    <row r="3311" spans="1:22" x14ac:dyDescent="0.25">
      <c r="A3311" s="20"/>
      <c r="B3311" s="21"/>
      <c r="C3311" s="21" t="str">
        <f>IFERROR(VLOOKUP(B3311,[1]list!$A$4:$B$350,2,0),"")</f>
        <v/>
      </c>
      <c r="D3311" s="21"/>
      <c r="E3311" s="21"/>
      <c r="F3311" s="21">
        <f>SUMIFS(الاسعار!$C:$C,الاسعار!$B:$B,$R3311,الاسعار!$A:$A,$A3311)</f>
        <v>0</v>
      </c>
      <c r="G3311" s="21"/>
      <c r="H3311" s="21"/>
      <c r="I3311" s="21">
        <f>SUMIFS(الاسعار!$C:$C,الاسعار!$B:$B,$T3311,الاسعار!$A:$A,$A3311)</f>
        <v>0</v>
      </c>
      <c r="J3311" s="21"/>
      <c r="K3311" s="21"/>
      <c r="L3311" s="21">
        <f>SUMIFS(الاسعار!$C:$C,الاسعار!$B:$B,$V3311,الاسعار!$A:$A,$A3311)</f>
        <v>0</v>
      </c>
      <c r="M3311" s="49"/>
      <c r="N3311" s="22">
        <f t="shared" si="52"/>
        <v>0</v>
      </c>
      <c r="O3311" s="22"/>
      <c r="P3311" s="22"/>
      <c r="Q3311" s="22"/>
      <c r="R3311" s="33" t="str">
        <f>IFERROR(VLOOKUP(Q3311,[1]list!$C$4:$D$350,2,0),"")</f>
        <v/>
      </c>
      <c r="S3311" s="22"/>
      <c r="T3311" s="33" t="str">
        <f>IFERROR(VLOOKUP(S3311,[1]list!$C$4:$D$350,2,0),"")</f>
        <v/>
      </c>
      <c r="U3311" s="22"/>
      <c r="V3311" s="33" t="str">
        <f>IFERROR(VLOOKUP(U3311,[1]list!$C$4:$D$350,2,0),"")</f>
        <v/>
      </c>
    </row>
    <row r="3312" spans="1:22" x14ac:dyDescent="0.25">
      <c r="A3312" s="20"/>
      <c r="B3312" s="21"/>
      <c r="C3312" s="21" t="str">
        <f>IFERROR(VLOOKUP(B3312,[1]list!$A$4:$B$350,2,0),"")</f>
        <v/>
      </c>
      <c r="D3312" s="21"/>
      <c r="E3312" s="21"/>
      <c r="F3312" s="21">
        <f>SUMIFS(الاسعار!$C:$C,الاسعار!$B:$B,$R3312,الاسعار!$A:$A,$A3312)</f>
        <v>0</v>
      </c>
      <c r="G3312" s="21"/>
      <c r="H3312" s="21"/>
      <c r="I3312" s="21">
        <f>SUMIFS(الاسعار!$C:$C,الاسعار!$B:$B,$T3312,الاسعار!$A:$A,$A3312)</f>
        <v>0</v>
      </c>
      <c r="J3312" s="21"/>
      <c r="K3312" s="21"/>
      <c r="L3312" s="21">
        <f>SUMIFS(الاسعار!$C:$C,الاسعار!$B:$B,$V3312,الاسعار!$A:$A,$A3312)</f>
        <v>0</v>
      </c>
      <c r="M3312" s="49"/>
      <c r="N3312" s="22">
        <f t="shared" si="52"/>
        <v>0</v>
      </c>
      <c r="O3312" s="22"/>
      <c r="P3312" s="22"/>
      <c r="Q3312" s="22"/>
      <c r="R3312" s="33" t="str">
        <f>IFERROR(VLOOKUP(Q3312,[1]list!$C$4:$D$350,2,0),"")</f>
        <v/>
      </c>
      <c r="S3312" s="22"/>
      <c r="T3312" s="33" t="str">
        <f>IFERROR(VLOOKUP(S3312,[1]list!$C$4:$D$350,2,0),"")</f>
        <v/>
      </c>
      <c r="U3312" s="22"/>
      <c r="V3312" s="33" t="str">
        <f>IFERROR(VLOOKUP(U3312,[1]list!$C$4:$D$350,2,0),"")</f>
        <v/>
      </c>
    </row>
    <row r="3313" spans="1:22" x14ac:dyDescent="0.25">
      <c r="A3313" s="20"/>
      <c r="B3313" s="21"/>
      <c r="C3313" s="21" t="str">
        <f>IFERROR(VLOOKUP(B3313,[1]list!$A$4:$B$350,2,0),"")</f>
        <v/>
      </c>
      <c r="D3313" s="21"/>
      <c r="E3313" s="21"/>
      <c r="F3313" s="21">
        <f>SUMIFS(الاسعار!$C:$C,الاسعار!$B:$B,$R3313,الاسعار!$A:$A,$A3313)</f>
        <v>0</v>
      </c>
      <c r="G3313" s="21"/>
      <c r="H3313" s="21"/>
      <c r="I3313" s="21">
        <f>SUMIFS(الاسعار!$C:$C,الاسعار!$B:$B,$T3313,الاسعار!$A:$A,$A3313)</f>
        <v>0</v>
      </c>
      <c r="J3313" s="21"/>
      <c r="K3313" s="21"/>
      <c r="L3313" s="21">
        <f>SUMIFS(الاسعار!$C:$C,الاسعار!$B:$B,$V3313,الاسعار!$A:$A,$A3313)</f>
        <v>0</v>
      </c>
      <c r="M3313" s="49"/>
      <c r="N3313" s="22">
        <f t="shared" si="52"/>
        <v>0</v>
      </c>
      <c r="O3313" s="22"/>
      <c r="P3313" s="22"/>
      <c r="Q3313" s="22"/>
      <c r="R3313" s="33" t="str">
        <f>IFERROR(VLOOKUP(Q3313,[1]list!$C$4:$D$350,2,0),"")</f>
        <v/>
      </c>
      <c r="S3313" s="22"/>
      <c r="T3313" s="33" t="str">
        <f>IFERROR(VLOOKUP(S3313,[1]list!$C$4:$D$350,2,0),"")</f>
        <v/>
      </c>
      <c r="U3313" s="22"/>
      <c r="V3313" s="33" t="str">
        <f>IFERROR(VLOOKUP(U3313,[1]list!$C$4:$D$350,2,0),"")</f>
        <v/>
      </c>
    </row>
    <row r="3314" spans="1:22" x14ac:dyDescent="0.25">
      <c r="A3314" s="20"/>
      <c r="B3314" s="21"/>
      <c r="C3314" s="21" t="str">
        <f>IFERROR(VLOOKUP(B3314,[1]list!$A$4:$B$350,2,0),"")</f>
        <v/>
      </c>
      <c r="D3314" s="21"/>
      <c r="E3314" s="21"/>
      <c r="F3314" s="21">
        <f>SUMIFS(الاسعار!$C:$C,الاسعار!$B:$B,$R3314,الاسعار!$A:$A,$A3314)</f>
        <v>0</v>
      </c>
      <c r="G3314" s="21"/>
      <c r="H3314" s="21"/>
      <c r="I3314" s="21">
        <f>SUMIFS(الاسعار!$C:$C,الاسعار!$B:$B,$T3314,الاسعار!$A:$A,$A3314)</f>
        <v>0</v>
      </c>
      <c r="J3314" s="21"/>
      <c r="K3314" s="21"/>
      <c r="L3314" s="21">
        <f>SUMIFS(الاسعار!$C:$C,الاسعار!$B:$B,$V3314,الاسعار!$A:$A,$A3314)</f>
        <v>0</v>
      </c>
      <c r="M3314" s="49"/>
      <c r="N3314" s="22">
        <f t="shared" si="52"/>
        <v>0</v>
      </c>
      <c r="O3314" s="22"/>
      <c r="P3314" s="22"/>
      <c r="Q3314" s="22"/>
      <c r="R3314" s="33" t="str">
        <f>IFERROR(VLOOKUP(Q3314,[1]list!$C$4:$D$350,2,0),"")</f>
        <v/>
      </c>
      <c r="S3314" s="22"/>
      <c r="T3314" s="33" t="str">
        <f>IFERROR(VLOOKUP(S3314,[1]list!$C$4:$D$350,2,0),"")</f>
        <v/>
      </c>
      <c r="U3314" s="22"/>
      <c r="V3314" s="33" t="str">
        <f>IFERROR(VLOOKUP(U3314,[1]list!$C$4:$D$350,2,0),"")</f>
        <v/>
      </c>
    </row>
    <row r="3315" spans="1:22" x14ac:dyDescent="0.25">
      <c r="A3315" s="20"/>
      <c r="B3315" s="21"/>
      <c r="C3315" s="21" t="str">
        <f>IFERROR(VLOOKUP(B3315,[1]list!$A$4:$B$350,2,0),"")</f>
        <v/>
      </c>
      <c r="D3315" s="21"/>
      <c r="E3315" s="21"/>
      <c r="F3315" s="21">
        <f>SUMIFS(الاسعار!$C:$C,الاسعار!$B:$B,$R3315,الاسعار!$A:$A,$A3315)</f>
        <v>0</v>
      </c>
      <c r="G3315" s="21"/>
      <c r="H3315" s="21"/>
      <c r="I3315" s="21">
        <f>SUMIFS(الاسعار!$C:$C,الاسعار!$B:$B,$T3315,الاسعار!$A:$A,$A3315)</f>
        <v>0</v>
      </c>
      <c r="J3315" s="21"/>
      <c r="K3315" s="21"/>
      <c r="L3315" s="21">
        <f>SUMIFS(الاسعار!$C:$C,الاسعار!$B:$B,$V3315,الاسعار!$A:$A,$A3315)</f>
        <v>0</v>
      </c>
      <c r="M3315" s="49"/>
      <c r="N3315" s="22">
        <f t="shared" si="52"/>
        <v>0</v>
      </c>
      <c r="O3315" s="22"/>
      <c r="P3315" s="22"/>
      <c r="Q3315" s="22"/>
      <c r="R3315" s="33" t="str">
        <f>IFERROR(VLOOKUP(Q3315,[1]list!$C$4:$D$350,2,0),"")</f>
        <v/>
      </c>
      <c r="S3315" s="22"/>
      <c r="T3315" s="33" t="str">
        <f>IFERROR(VLOOKUP(S3315,[1]list!$C$4:$D$350,2,0),"")</f>
        <v/>
      </c>
      <c r="U3315" s="22"/>
      <c r="V3315" s="33" t="str">
        <f>IFERROR(VLOOKUP(U3315,[1]list!$C$4:$D$350,2,0),"")</f>
        <v/>
      </c>
    </row>
    <row r="3316" spans="1:22" x14ac:dyDescent="0.25">
      <c r="A3316" s="20"/>
      <c r="B3316" s="21"/>
      <c r="C3316" s="21" t="str">
        <f>IFERROR(VLOOKUP(B3316,[1]list!$A$4:$B$350,2,0),"")</f>
        <v/>
      </c>
      <c r="D3316" s="21"/>
      <c r="E3316" s="21"/>
      <c r="F3316" s="21">
        <f>SUMIFS(الاسعار!$C:$C,الاسعار!$B:$B,$R3316,الاسعار!$A:$A,$A3316)</f>
        <v>0</v>
      </c>
      <c r="G3316" s="21"/>
      <c r="H3316" s="21"/>
      <c r="I3316" s="21">
        <f>SUMIFS(الاسعار!$C:$C,الاسعار!$B:$B,$T3316,الاسعار!$A:$A,$A3316)</f>
        <v>0</v>
      </c>
      <c r="J3316" s="21"/>
      <c r="K3316" s="21"/>
      <c r="L3316" s="21">
        <f>SUMIFS(الاسعار!$C:$C,الاسعار!$B:$B,$V3316,الاسعار!$A:$A,$A3316)</f>
        <v>0</v>
      </c>
      <c r="M3316" s="49"/>
      <c r="N3316" s="22">
        <f t="shared" si="52"/>
        <v>0</v>
      </c>
      <c r="O3316" s="22"/>
      <c r="P3316" s="22"/>
      <c r="Q3316" s="22"/>
      <c r="R3316" s="33" t="str">
        <f>IFERROR(VLOOKUP(Q3316,[1]list!$C$4:$D$350,2,0),"")</f>
        <v/>
      </c>
      <c r="S3316" s="22"/>
      <c r="T3316" s="33" t="str">
        <f>IFERROR(VLOOKUP(S3316,[1]list!$C$4:$D$350,2,0),"")</f>
        <v/>
      </c>
      <c r="U3316" s="22"/>
      <c r="V3316" s="33" t="str">
        <f>IFERROR(VLOOKUP(U3316,[1]list!$C$4:$D$350,2,0),"")</f>
        <v/>
      </c>
    </row>
    <row r="3317" spans="1:22" x14ac:dyDescent="0.25">
      <c r="A3317" s="20"/>
      <c r="B3317" s="21"/>
      <c r="C3317" s="21" t="str">
        <f>IFERROR(VLOOKUP(B3317,[1]list!$A$4:$B$350,2,0),"")</f>
        <v/>
      </c>
      <c r="D3317" s="21"/>
      <c r="E3317" s="21"/>
      <c r="F3317" s="21">
        <f>SUMIFS(الاسعار!$C:$C,الاسعار!$B:$B,$R3317,الاسعار!$A:$A,$A3317)</f>
        <v>0</v>
      </c>
      <c r="G3317" s="21"/>
      <c r="H3317" s="21"/>
      <c r="I3317" s="21">
        <f>SUMIFS(الاسعار!$C:$C,الاسعار!$B:$B,$T3317,الاسعار!$A:$A,$A3317)</f>
        <v>0</v>
      </c>
      <c r="J3317" s="21"/>
      <c r="K3317" s="21"/>
      <c r="L3317" s="21">
        <f>SUMIFS(الاسعار!$C:$C,الاسعار!$B:$B,$V3317,الاسعار!$A:$A,$A3317)</f>
        <v>0</v>
      </c>
      <c r="M3317" s="49"/>
      <c r="N3317" s="22">
        <f t="shared" si="52"/>
        <v>0</v>
      </c>
      <c r="O3317" s="22"/>
      <c r="P3317" s="22"/>
      <c r="Q3317" s="22"/>
      <c r="R3317" s="33" t="str">
        <f>IFERROR(VLOOKUP(Q3317,[1]list!$C$4:$D$350,2,0),"")</f>
        <v/>
      </c>
      <c r="S3317" s="22"/>
      <c r="T3317" s="33" t="str">
        <f>IFERROR(VLOOKUP(S3317,[1]list!$C$4:$D$350,2,0),"")</f>
        <v/>
      </c>
      <c r="U3317" s="22"/>
      <c r="V3317" s="33" t="str">
        <f>IFERROR(VLOOKUP(U3317,[1]list!$C$4:$D$350,2,0),"")</f>
        <v/>
      </c>
    </row>
    <row r="3318" spans="1:22" x14ac:dyDescent="0.25">
      <c r="A3318" s="20"/>
      <c r="B3318" s="21"/>
      <c r="C3318" s="21" t="str">
        <f>IFERROR(VLOOKUP(B3318,[1]list!$A$4:$B$350,2,0),"")</f>
        <v/>
      </c>
      <c r="D3318" s="21"/>
      <c r="E3318" s="21"/>
      <c r="F3318" s="21">
        <f>SUMIFS(الاسعار!$C:$C,الاسعار!$B:$B,$R3318,الاسعار!$A:$A,$A3318)</f>
        <v>0</v>
      </c>
      <c r="G3318" s="21"/>
      <c r="H3318" s="21"/>
      <c r="I3318" s="21">
        <f>SUMIFS(الاسعار!$C:$C,الاسعار!$B:$B,$T3318,الاسعار!$A:$A,$A3318)</f>
        <v>0</v>
      </c>
      <c r="J3318" s="21"/>
      <c r="K3318" s="21"/>
      <c r="L3318" s="21">
        <f>SUMIFS(الاسعار!$C:$C,الاسعار!$B:$B,$V3318,الاسعار!$A:$A,$A3318)</f>
        <v>0</v>
      </c>
      <c r="M3318" s="49"/>
      <c r="N3318" s="22">
        <f t="shared" si="52"/>
        <v>0</v>
      </c>
      <c r="O3318" s="22"/>
      <c r="P3318" s="22"/>
      <c r="Q3318" s="22"/>
      <c r="R3318" s="33" t="str">
        <f>IFERROR(VLOOKUP(Q3318,[1]list!$C$4:$D$350,2,0),"")</f>
        <v/>
      </c>
      <c r="S3318" s="22"/>
      <c r="T3318" s="33" t="str">
        <f>IFERROR(VLOOKUP(S3318,[1]list!$C$4:$D$350,2,0),"")</f>
        <v/>
      </c>
      <c r="U3318" s="22"/>
      <c r="V3318" s="33" t="str">
        <f>IFERROR(VLOOKUP(U3318,[1]list!$C$4:$D$350,2,0),"")</f>
        <v/>
      </c>
    </row>
    <row r="3319" spans="1:22" x14ac:dyDescent="0.25">
      <c r="A3319" s="20"/>
      <c r="B3319" s="21"/>
      <c r="C3319" s="21" t="str">
        <f>IFERROR(VLOOKUP(B3319,[1]list!$A$4:$B$350,2,0),"")</f>
        <v/>
      </c>
      <c r="D3319" s="21"/>
      <c r="E3319" s="21"/>
      <c r="F3319" s="21">
        <f>SUMIFS(الاسعار!$C:$C,الاسعار!$B:$B,$R3319,الاسعار!$A:$A,$A3319)</f>
        <v>0</v>
      </c>
      <c r="G3319" s="21"/>
      <c r="H3319" s="21"/>
      <c r="I3319" s="21">
        <f>SUMIFS(الاسعار!$C:$C,الاسعار!$B:$B,$T3319,الاسعار!$A:$A,$A3319)</f>
        <v>0</v>
      </c>
      <c r="J3319" s="21"/>
      <c r="K3319" s="21"/>
      <c r="L3319" s="21">
        <f>SUMIFS(الاسعار!$C:$C,الاسعار!$B:$B,$V3319,الاسعار!$A:$A,$A3319)</f>
        <v>0</v>
      </c>
      <c r="M3319" s="49"/>
      <c r="N3319" s="22">
        <f t="shared" si="52"/>
        <v>0</v>
      </c>
      <c r="O3319" s="22"/>
      <c r="P3319" s="22"/>
      <c r="Q3319" s="22"/>
      <c r="R3319" s="33" t="str">
        <f>IFERROR(VLOOKUP(Q3319,[1]list!$C$4:$D$350,2,0),"")</f>
        <v/>
      </c>
      <c r="S3319" s="22"/>
      <c r="T3319" s="33" t="str">
        <f>IFERROR(VLOOKUP(S3319,[1]list!$C$4:$D$350,2,0),"")</f>
        <v/>
      </c>
      <c r="U3319" s="22"/>
      <c r="V3319" s="33" t="str">
        <f>IFERROR(VLOOKUP(U3319,[1]list!$C$4:$D$350,2,0),"")</f>
        <v/>
      </c>
    </row>
    <row r="3320" spans="1:22" x14ac:dyDescent="0.25">
      <c r="A3320" s="20"/>
      <c r="B3320" s="21"/>
      <c r="C3320" s="21" t="str">
        <f>IFERROR(VLOOKUP(B3320,[1]list!$A$4:$B$350,2,0),"")</f>
        <v/>
      </c>
      <c r="D3320" s="21"/>
      <c r="E3320" s="21"/>
      <c r="F3320" s="21">
        <f>SUMIFS(الاسعار!$C:$C,الاسعار!$B:$B,$R3320,الاسعار!$A:$A,$A3320)</f>
        <v>0</v>
      </c>
      <c r="G3320" s="21"/>
      <c r="H3320" s="21"/>
      <c r="I3320" s="21">
        <f>SUMIFS(الاسعار!$C:$C,الاسعار!$B:$B,$T3320,الاسعار!$A:$A,$A3320)</f>
        <v>0</v>
      </c>
      <c r="J3320" s="21"/>
      <c r="K3320" s="21"/>
      <c r="L3320" s="21">
        <f>SUMIFS(الاسعار!$C:$C,الاسعار!$B:$B,$V3320,الاسعار!$A:$A,$A3320)</f>
        <v>0</v>
      </c>
      <c r="M3320" s="49"/>
      <c r="N3320" s="22">
        <f t="shared" si="52"/>
        <v>0</v>
      </c>
      <c r="O3320" s="22"/>
      <c r="P3320" s="22"/>
      <c r="Q3320" s="22"/>
      <c r="R3320" s="33" t="str">
        <f>IFERROR(VLOOKUP(Q3320,[1]list!$C$4:$D$350,2,0),"")</f>
        <v/>
      </c>
      <c r="S3320" s="22"/>
      <c r="T3320" s="33" t="str">
        <f>IFERROR(VLOOKUP(S3320,[1]list!$C$4:$D$350,2,0),"")</f>
        <v/>
      </c>
      <c r="U3320" s="22"/>
      <c r="V3320" s="33" t="str">
        <f>IFERROR(VLOOKUP(U3320,[1]list!$C$4:$D$350,2,0),"")</f>
        <v/>
      </c>
    </row>
    <row r="3321" spans="1:22" x14ac:dyDescent="0.25">
      <c r="A3321" s="20"/>
      <c r="B3321" s="21"/>
      <c r="C3321" s="21" t="str">
        <f>IFERROR(VLOOKUP(B3321,[1]list!$A$4:$B$350,2,0),"")</f>
        <v/>
      </c>
      <c r="D3321" s="21"/>
      <c r="E3321" s="21"/>
      <c r="F3321" s="21">
        <f>SUMIFS(الاسعار!$C:$C,الاسعار!$B:$B,$R3321,الاسعار!$A:$A,$A3321)</f>
        <v>0</v>
      </c>
      <c r="G3321" s="21"/>
      <c r="H3321" s="21"/>
      <c r="I3321" s="21">
        <f>SUMIFS(الاسعار!$C:$C,الاسعار!$B:$B,$T3321,الاسعار!$A:$A,$A3321)</f>
        <v>0</v>
      </c>
      <c r="J3321" s="21"/>
      <c r="K3321" s="21"/>
      <c r="L3321" s="21">
        <f>SUMIFS(الاسعار!$C:$C,الاسعار!$B:$B,$V3321,الاسعار!$A:$A,$A3321)</f>
        <v>0</v>
      </c>
      <c r="M3321" s="49"/>
      <c r="N3321" s="22">
        <f t="shared" si="52"/>
        <v>0</v>
      </c>
      <c r="O3321" s="22"/>
      <c r="P3321" s="22"/>
      <c r="Q3321" s="22"/>
      <c r="R3321" s="33" t="str">
        <f>IFERROR(VLOOKUP(Q3321,[1]list!$C$4:$D$350,2,0),"")</f>
        <v/>
      </c>
      <c r="S3321" s="22"/>
      <c r="T3321" s="33" t="str">
        <f>IFERROR(VLOOKUP(S3321,[1]list!$C$4:$D$350,2,0),"")</f>
        <v/>
      </c>
      <c r="U3321" s="22"/>
      <c r="V3321" s="33" t="str">
        <f>IFERROR(VLOOKUP(U3321,[1]list!$C$4:$D$350,2,0),"")</f>
        <v/>
      </c>
    </row>
    <row r="3322" spans="1:22" x14ac:dyDescent="0.25">
      <c r="A3322" s="20"/>
      <c r="B3322" s="21"/>
      <c r="C3322" s="21" t="str">
        <f>IFERROR(VLOOKUP(B3322,[1]list!$A$4:$B$350,2,0),"")</f>
        <v/>
      </c>
      <c r="D3322" s="21"/>
      <c r="E3322" s="21"/>
      <c r="F3322" s="21">
        <f>SUMIFS(الاسعار!$C:$C,الاسعار!$B:$B,$R3322,الاسعار!$A:$A,$A3322)</f>
        <v>0</v>
      </c>
      <c r="G3322" s="21"/>
      <c r="H3322" s="21"/>
      <c r="I3322" s="21">
        <f>SUMIFS(الاسعار!$C:$C,الاسعار!$B:$B,$T3322,الاسعار!$A:$A,$A3322)</f>
        <v>0</v>
      </c>
      <c r="J3322" s="21"/>
      <c r="K3322" s="21"/>
      <c r="L3322" s="21">
        <f>SUMIFS(الاسعار!$C:$C,الاسعار!$B:$B,$V3322,الاسعار!$A:$A,$A3322)</f>
        <v>0</v>
      </c>
      <c r="M3322" s="49"/>
      <c r="N3322" s="22">
        <f t="shared" si="52"/>
        <v>0</v>
      </c>
      <c r="O3322" s="22"/>
      <c r="P3322" s="22"/>
      <c r="Q3322" s="22"/>
      <c r="R3322" s="33" t="str">
        <f>IFERROR(VLOOKUP(Q3322,[1]list!$C$4:$D$350,2,0),"")</f>
        <v/>
      </c>
      <c r="S3322" s="22"/>
      <c r="T3322" s="33" t="str">
        <f>IFERROR(VLOOKUP(S3322,[1]list!$C$4:$D$350,2,0),"")</f>
        <v/>
      </c>
      <c r="U3322" s="22"/>
      <c r="V3322" s="33" t="str">
        <f>IFERROR(VLOOKUP(U3322,[1]list!$C$4:$D$350,2,0),"")</f>
        <v/>
      </c>
    </row>
    <row r="3323" spans="1:22" x14ac:dyDescent="0.25">
      <c r="A3323" s="20"/>
      <c r="B3323" s="21"/>
      <c r="C3323" s="21" t="str">
        <f>IFERROR(VLOOKUP(B3323,[1]list!$A$4:$B$350,2,0),"")</f>
        <v/>
      </c>
      <c r="D3323" s="21"/>
      <c r="E3323" s="21"/>
      <c r="F3323" s="21">
        <f>SUMIFS(الاسعار!$C:$C,الاسعار!$B:$B,$R3323,الاسعار!$A:$A,$A3323)</f>
        <v>0</v>
      </c>
      <c r="G3323" s="21"/>
      <c r="H3323" s="21"/>
      <c r="I3323" s="21">
        <f>SUMIFS(الاسعار!$C:$C,الاسعار!$B:$B,$T3323,الاسعار!$A:$A,$A3323)</f>
        <v>0</v>
      </c>
      <c r="J3323" s="21"/>
      <c r="K3323" s="21"/>
      <c r="L3323" s="21">
        <f>SUMIFS(الاسعار!$C:$C,الاسعار!$B:$B,$V3323,الاسعار!$A:$A,$A3323)</f>
        <v>0</v>
      </c>
      <c r="M3323" s="49"/>
      <c r="N3323" s="22">
        <f t="shared" si="52"/>
        <v>0</v>
      </c>
      <c r="O3323" s="22"/>
      <c r="P3323" s="22"/>
      <c r="Q3323" s="22"/>
      <c r="R3323" s="33" t="str">
        <f>IFERROR(VLOOKUP(Q3323,[1]list!$C$4:$D$350,2,0),"")</f>
        <v/>
      </c>
      <c r="S3323" s="22"/>
      <c r="T3323" s="33" t="str">
        <f>IFERROR(VLOOKUP(S3323,[1]list!$C$4:$D$350,2,0),"")</f>
        <v/>
      </c>
      <c r="U3323" s="22"/>
      <c r="V3323" s="33" t="str">
        <f>IFERROR(VLOOKUP(U3323,[1]list!$C$4:$D$350,2,0),"")</f>
        <v/>
      </c>
    </row>
    <row r="3324" spans="1:22" x14ac:dyDescent="0.25">
      <c r="A3324" s="20"/>
      <c r="B3324" s="21"/>
      <c r="C3324" s="21" t="str">
        <f>IFERROR(VLOOKUP(B3324,[1]list!$A$4:$B$350,2,0),"")</f>
        <v/>
      </c>
      <c r="D3324" s="21"/>
      <c r="E3324" s="21"/>
      <c r="F3324" s="21">
        <f>SUMIFS(الاسعار!$C:$C,الاسعار!$B:$B,$R3324,الاسعار!$A:$A,$A3324)</f>
        <v>0</v>
      </c>
      <c r="G3324" s="21"/>
      <c r="H3324" s="21"/>
      <c r="I3324" s="21">
        <f>SUMIFS(الاسعار!$C:$C,الاسعار!$B:$B,$T3324,الاسعار!$A:$A,$A3324)</f>
        <v>0</v>
      </c>
      <c r="J3324" s="21"/>
      <c r="K3324" s="21"/>
      <c r="L3324" s="21">
        <f>SUMIFS(الاسعار!$C:$C,الاسعار!$B:$B,$V3324,الاسعار!$A:$A,$A3324)</f>
        <v>0</v>
      </c>
      <c r="M3324" s="49"/>
      <c r="N3324" s="22">
        <f t="shared" si="52"/>
        <v>0</v>
      </c>
      <c r="O3324" s="22"/>
      <c r="P3324" s="22"/>
      <c r="Q3324" s="22"/>
      <c r="R3324" s="33" t="str">
        <f>IFERROR(VLOOKUP(Q3324,[1]list!$C$4:$D$350,2,0),"")</f>
        <v/>
      </c>
      <c r="S3324" s="22"/>
      <c r="T3324" s="33" t="str">
        <f>IFERROR(VLOOKUP(S3324,[1]list!$C$4:$D$350,2,0),"")</f>
        <v/>
      </c>
      <c r="U3324" s="22"/>
      <c r="V3324" s="33" t="str">
        <f>IFERROR(VLOOKUP(U3324,[1]list!$C$4:$D$350,2,0),"")</f>
        <v/>
      </c>
    </row>
    <row r="3325" spans="1:22" x14ac:dyDescent="0.25">
      <c r="A3325" s="20"/>
      <c r="B3325" s="21"/>
      <c r="C3325" s="21" t="str">
        <f>IFERROR(VLOOKUP(B3325,[1]list!$A$4:$B$350,2,0),"")</f>
        <v/>
      </c>
      <c r="D3325" s="21"/>
      <c r="E3325" s="21"/>
      <c r="F3325" s="21">
        <f>SUMIFS(الاسعار!$C:$C,الاسعار!$B:$B,$R3325,الاسعار!$A:$A,$A3325)</f>
        <v>0</v>
      </c>
      <c r="G3325" s="21"/>
      <c r="H3325" s="21"/>
      <c r="I3325" s="21">
        <f>SUMIFS(الاسعار!$C:$C,الاسعار!$B:$B,$T3325,الاسعار!$A:$A,$A3325)</f>
        <v>0</v>
      </c>
      <c r="J3325" s="21"/>
      <c r="K3325" s="21"/>
      <c r="L3325" s="21">
        <f>SUMIFS(الاسعار!$C:$C,الاسعار!$B:$B,$V3325,الاسعار!$A:$A,$A3325)</f>
        <v>0</v>
      </c>
      <c r="M3325" s="49"/>
      <c r="N3325" s="22">
        <f t="shared" si="52"/>
        <v>0</v>
      </c>
      <c r="O3325" s="22"/>
      <c r="P3325" s="22"/>
      <c r="Q3325" s="22"/>
      <c r="R3325" s="33" t="str">
        <f>IFERROR(VLOOKUP(Q3325,[1]list!$C$4:$D$350,2,0),"")</f>
        <v/>
      </c>
      <c r="S3325" s="22"/>
      <c r="T3325" s="33" t="str">
        <f>IFERROR(VLOOKUP(S3325,[1]list!$C$4:$D$350,2,0),"")</f>
        <v/>
      </c>
      <c r="U3325" s="22"/>
      <c r="V3325" s="33" t="str">
        <f>IFERROR(VLOOKUP(U3325,[1]list!$C$4:$D$350,2,0),"")</f>
        <v/>
      </c>
    </row>
    <row r="3326" spans="1:22" x14ac:dyDescent="0.25">
      <c r="A3326" s="20"/>
      <c r="B3326" s="21"/>
      <c r="C3326" s="21" t="str">
        <f>IFERROR(VLOOKUP(B3326,[1]list!$A$4:$B$350,2,0),"")</f>
        <v/>
      </c>
      <c r="D3326" s="21"/>
      <c r="E3326" s="21"/>
      <c r="F3326" s="21">
        <f>SUMIFS(الاسعار!$C:$C,الاسعار!$B:$B,$R3326,الاسعار!$A:$A,$A3326)</f>
        <v>0</v>
      </c>
      <c r="G3326" s="21"/>
      <c r="H3326" s="21"/>
      <c r="I3326" s="21">
        <f>SUMIFS(الاسعار!$C:$C,الاسعار!$B:$B,$T3326,الاسعار!$A:$A,$A3326)</f>
        <v>0</v>
      </c>
      <c r="J3326" s="21"/>
      <c r="K3326" s="21"/>
      <c r="L3326" s="21">
        <f>SUMIFS(الاسعار!$C:$C,الاسعار!$B:$B,$V3326,الاسعار!$A:$A,$A3326)</f>
        <v>0</v>
      </c>
      <c r="M3326" s="49"/>
      <c r="N3326" s="22">
        <f t="shared" si="52"/>
        <v>0</v>
      </c>
      <c r="O3326" s="22"/>
      <c r="P3326" s="22"/>
      <c r="Q3326" s="22"/>
      <c r="R3326" s="33" t="str">
        <f>IFERROR(VLOOKUP(Q3326,[1]list!$C$4:$D$350,2,0),"")</f>
        <v/>
      </c>
      <c r="S3326" s="22"/>
      <c r="T3326" s="33" t="str">
        <f>IFERROR(VLOOKUP(S3326,[1]list!$C$4:$D$350,2,0),"")</f>
        <v/>
      </c>
      <c r="U3326" s="22"/>
      <c r="V3326" s="33" t="str">
        <f>IFERROR(VLOOKUP(U3326,[1]list!$C$4:$D$350,2,0),"")</f>
        <v/>
      </c>
    </row>
    <row r="3327" spans="1:22" x14ac:dyDescent="0.25">
      <c r="A3327" s="20"/>
      <c r="B3327" s="21"/>
      <c r="C3327" s="21" t="str">
        <f>IFERROR(VLOOKUP(B3327,[1]list!$A$4:$B$350,2,0),"")</f>
        <v/>
      </c>
      <c r="D3327" s="21"/>
      <c r="E3327" s="21"/>
      <c r="F3327" s="21">
        <f>SUMIFS(الاسعار!$C:$C,الاسعار!$B:$B,$R3327,الاسعار!$A:$A,$A3327)</f>
        <v>0</v>
      </c>
      <c r="G3327" s="21"/>
      <c r="H3327" s="21"/>
      <c r="I3327" s="21">
        <f>SUMIFS(الاسعار!$C:$C,الاسعار!$B:$B,$T3327,الاسعار!$A:$A,$A3327)</f>
        <v>0</v>
      </c>
      <c r="J3327" s="21"/>
      <c r="K3327" s="21"/>
      <c r="L3327" s="21">
        <f>SUMIFS(الاسعار!$C:$C,الاسعار!$B:$B,$V3327,الاسعار!$A:$A,$A3327)</f>
        <v>0</v>
      </c>
      <c r="M3327" s="49"/>
      <c r="N3327" s="22">
        <f t="shared" si="52"/>
        <v>0</v>
      </c>
      <c r="O3327" s="22"/>
      <c r="P3327" s="22"/>
      <c r="Q3327" s="22"/>
      <c r="R3327" s="33" t="str">
        <f>IFERROR(VLOOKUP(Q3327,[1]list!$C$4:$D$350,2,0),"")</f>
        <v/>
      </c>
      <c r="S3327" s="22"/>
      <c r="T3327" s="33" t="str">
        <f>IFERROR(VLOOKUP(S3327,[1]list!$C$4:$D$350,2,0),"")</f>
        <v/>
      </c>
      <c r="U3327" s="22"/>
      <c r="V3327" s="33" t="str">
        <f>IFERROR(VLOOKUP(U3327,[1]list!$C$4:$D$350,2,0),"")</f>
        <v/>
      </c>
    </row>
    <row r="3328" spans="1:22" x14ac:dyDescent="0.25">
      <c r="A3328" s="20"/>
      <c r="B3328" s="21"/>
      <c r="C3328" s="21" t="str">
        <f>IFERROR(VLOOKUP(B3328,[1]list!$A$4:$B$350,2,0),"")</f>
        <v/>
      </c>
      <c r="D3328" s="21"/>
      <c r="E3328" s="21"/>
      <c r="F3328" s="21">
        <f>SUMIFS(الاسعار!$C:$C,الاسعار!$B:$B,$R3328,الاسعار!$A:$A,$A3328)</f>
        <v>0</v>
      </c>
      <c r="G3328" s="21"/>
      <c r="H3328" s="21"/>
      <c r="I3328" s="21">
        <f>SUMIFS(الاسعار!$C:$C,الاسعار!$B:$B,$T3328,الاسعار!$A:$A,$A3328)</f>
        <v>0</v>
      </c>
      <c r="J3328" s="21"/>
      <c r="K3328" s="21"/>
      <c r="L3328" s="21">
        <f>SUMIFS(الاسعار!$C:$C,الاسعار!$B:$B,$V3328,الاسعار!$A:$A,$A3328)</f>
        <v>0</v>
      </c>
      <c r="M3328" s="49"/>
      <c r="N3328" s="22">
        <f t="shared" si="52"/>
        <v>0</v>
      </c>
      <c r="O3328" s="22"/>
      <c r="P3328" s="22"/>
      <c r="Q3328" s="22"/>
      <c r="R3328" s="33" t="str">
        <f>IFERROR(VLOOKUP(Q3328,[1]list!$C$4:$D$350,2,0),"")</f>
        <v/>
      </c>
      <c r="S3328" s="22"/>
      <c r="T3328" s="33" t="str">
        <f>IFERROR(VLOOKUP(S3328,[1]list!$C$4:$D$350,2,0),"")</f>
        <v/>
      </c>
      <c r="U3328" s="22"/>
      <c r="V3328" s="33" t="str">
        <f>IFERROR(VLOOKUP(U3328,[1]list!$C$4:$D$350,2,0),"")</f>
        <v/>
      </c>
    </row>
    <row r="3329" spans="1:22" x14ac:dyDescent="0.25">
      <c r="A3329" s="20"/>
      <c r="B3329" s="21"/>
      <c r="C3329" s="21" t="str">
        <f>IFERROR(VLOOKUP(B3329,[1]list!$A$4:$B$350,2,0),"")</f>
        <v/>
      </c>
      <c r="D3329" s="21"/>
      <c r="E3329" s="21"/>
      <c r="F3329" s="21">
        <f>SUMIFS(الاسعار!$C:$C,الاسعار!$B:$B,$R3329,الاسعار!$A:$A,$A3329)</f>
        <v>0</v>
      </c>
      <c r="G3329" s="21"/>
      <c r="H3329" s="21"/>
      <c r="I3329" s="21">
        <f>SUMIFS(الاسعار!$C:$C,الاسعار!$B:$B,$T3329,الاسعار!$A:$A,$A3329)</f>
        <v>0</v>
      </c>
      <c r="J3329" s="21"/>
      <c r="K3329" s="21"/>
      <c r="L3329" s="21">
        <f>SUMIFS(الاسعار!$C:$C,الاسعار!$B:$B,$V3329,الاسعار!$A:$A,$A3329)</f>
        <v>0</v>
      </c>
      <c r="M3329" s="49"/>
      <c r="N3329" s="22">
        <f t="shared" si="52"/>
        <v>0</v>
      </c>
      <c r="O3329" s="22"/>
      <c r="P3329" s="22"/>
      <c r="Q3329" s="22"/>
      <c r="R3329" s="33" t="str">
        <f>IFERROR(VLOOKUP(Q3329,[1]list!$C$4:$D$350,2,0),"")</f>
        <v/>
      </c>
      <c r="S3329" s="22"/>
      <c r="T3329" s="33" t="str">
        <f>IFERROR(VLOOKUP(S3329,[1]list!$C$4:$D$350,2,0),"")</f>
        <v/>
      </c>
      <c r="U3329" s="22"/>
      <c r="V3329" s="33" t="str">
        <f>IFERROR(VLOOKUP(U3329,[1]list!$C$4:$D$350,2,0),"")</f>
        <v/>
      </c>
    </row>
    <row r="3330" spans="1:22" x14ac:dyDescent="0.25">
      <c r="A3330" s="20"/>
      <c r="B3330" s="21"/>
      <c r="C3330" s="21" t="str">
        <f>IFERROR(VLOOKUP(B3330,[1]list!$A$4:$B$350,2,0),"")</f>
        <v/>
      </c>
      <c r="D3330" s="21"/>
      <c r="E3330" s="21"/>
      <c r="F3330" s="21">
        <f>SUMIFS(الاسعار!$C:$C,الاسعار!$B:$B,$R3330,الاسعار!$A:$A,$A3330)</f>
        <v>0</v>
      </c>
      <c r="G3330" s="21"/>
      <c r="H3330" s="21"/>
      <c r="I3330" s="21">
        <f>SUMIFS(الاسعار!$C:$C,الاسعار!$B:$B,$T3330,الاسعار!$A:$A,$A3330)</f>
        <v>0</v>
      </c>
      <c r="J3330" s="21"/>
      <c r="K3330" s="21"/>
      <c r="L3330" s="21">
        <f>SUMIFS(الاسعار!$C:$C,الاسعار!$B:$B,$V3330,الاسعار!$A:$A,$A3330)</f>
        <v>0</v>
      </c>
      <c r="M3330" s="49"/>
      <c r="N3330" s="22">
        <f t="shared" si="52"/>
        <v>0</v>
      </c>
      <c r="O3330" s="22"/>
      <c r="P3330" s="22"/>
      <c r="Q3330" s="22"/>
      <c r="R3330" s="33" t="str">
        <f>IFERROR(VLOOKUP(Q3330,[1]list!$C$4:$D$350,2,0),"")</f>
        <v/>
      </c>
      <c r="S3330" s="22"/>
      <c r="T3330" s="33" t="str">
        <f>IFERROR(VLOOKUP(S3330,[1]list!$C$4:$D$350,2,0),"")</f>
        <v/>
      </c>
      <c r="U3330" s="22"/>
      <c r="V3330" s="33" t="str">
        <f>IFERROR(VLOOKUP(U3330,[1]list!$C$4:$D$350,2,0),"")</f>
        <v/>
      </c>
    </row>
    <row r="3331" spans="1:22" x14ac:dyDescent="0.25">
      <c r="A3331" s="20"/>
      <c r="B3331" s="21"/>
      <c r="C3331" s="21" t="str">
        <f>IFERROR(VLOOKUP(B3331,[1]list!$A$4:$B$350,2,0),"")</f>
        <v/>
      </c>
      <c r="D3331" s="21"/>
      <c r="E3331" s="21"/>
      <c r="F3331" s="21">
        <f>SUMIFS(الاسعار!$C:$C,الاسعار!$B:$B,$R3331,الاسعار!$A:$A,$A3331)</f>
        <v>0</v>
      </c>
      <c r="G3331" s="21"/>
      <c r="H3331" s="21"/>
      <c r="I3331" s="21">
        <f>SUMIFS(الاسعار!$C:$C,الاسعار!$B:$B,$T3331,الاسعار!$A:$A,$A3331)</f>
        <v>0</v>
      </c>
      <c r="J3331" s="21"/>
      <c r="K3331" s="21"/>
      <c r="L3331" s="21">
        <f>SUMIFS(الاسعار!$C:$C,الاسعار!$B:$B,$V3331,الاسعار!$A:$A,$A3331)</f>
        <v>0</v>
      </c>
      <c r="M3331" s="49"/>
      <c r="N3331" s="22">
        <f t="shared" si="52"/>
        <v>0</v>
      </c>
      <c r="O3331" s="22"/>
      <c r="P3331" s="22"/>
      <c r="Q3331" s="22"/>
      <c r="R3331" s="33" t="str">
        <f>IFERROR(VLOOKUP(Q3331,[1]list!$C$4:$D$350,2,0),"")</f>
        <v/>
      </c>
      <c r="S3331" s="22"/>
      <c r="T3331" s="33" t="str">
        <f>IFERROR(VLOOKUP(S3331,[1]list!$C$4:$D$350,2,0),"")</f>
        <v/>
      </c>
      <c r="U3331" s="22"/>
      <c r="V3331" s="33" t="str">
        <f>IFERROR(VLOOKUP(U3331,[1]list!$C$4:$D$350,2,0),"")</f>
        <v/>
      </c>
    </row>
    <row r="3332" spans="1:22" x14ac:dyDescent="0.25">
      <c r="A3332" s="20"/>
      <c r="B3332" s="21"/>
      <c r="C3332" s="21" t="str">
        <f>IFERROR(VLOOKUP(B3332,[1]list!$A$4:$B$350,2,0),"")</f>
        <v/>
      </c>
      <c r="D3332" s="21"/>
      <c r="E3332" s="21"/>
      <c r="F3332" s="21">
        <f>SUMIFS(الاسعار!$C:$C,الاسعار!$B:$B,$R3332,الاسعار!$A:$A,$A3332)</f>
        <v>0</v>
      </c>
      <c r="G3332" s="21"/>
      <c r="H3332" s="21"/>
      <c r="I3332" s="21">
        <f>SUMIFS(الاسعار!$C:$C,الاسعار!$B:$B,$T3332,الاسعار!$A:$A,$A3332)</f>
        <v>0</v>
      </c>
      <c r="J3332" s="21"/>
      <c r="K3332" s="21"/>
      <c r="L3332" s="21">
        <f>SUMIFS(الاسعار!$C:$C,الاسعار!$B:$B,$V3332,الاسعار!$A:$A,$A3332)</f>
        <v>0</v>
      </c>
      <c r="M3332" s="49"/>
      <c r="N3332" s="22">
        <f t="shared" si="52"/>
        <v>0</v>
      </c>
      <c r="O3332" s="22"/>
      <c r="P3332" s="22"/>
      <c r="Q3332" s="22"/>
      <c r="R3332" s="33" t="str">
        <f>IFERROR(VLOOKUP(Q3332,[1]list!$C$4:$D$350,2,0),"")</f>
        <v/>
      </c>
      <c r="S3332" s="22"/>
      <c r="T3332" s="33" t="str">
        <f>IFERROR(VLOOKUP(S3332,[1]list!$C$4:$D$350,2,0),"")</f>
        <v/>
      </c>
      <c r="U3332" s="22"/>
      <c r="V3332" s="33" t="str">
        <f>IFERROR(VLOOKUP(U3332,[1]list!$C$4:$D$350,2,0),"")</f>
        <v/>
      </c>
    </row>
    <row r="3333" spans="1:22" x14ac:dyDescent="0.25">
      <c r="A3333" s="20"/>
      <c r="B3333" s="21"/>
      <c r="C3333" s="21" t="str">
        <f>IFERROR(VLOOKUP(B3333,[1]list!$A$4:$B$350,2,0),"")</f>
        <v/>
      </c>
      <c r="D3333" s="21"/>
      <c r="E3333" s="21"/>
      <c r="F3333" s="21">
        <f>SUMIFS(الاسعار!$C:$C,الاسعار!$B:$B,$R3333,الاسعار!$A:$A,$A3333)</f>
        <v>0</v>
      </c>
      <c r="G3333" s="21"/>
      <c r="H3333" s="21"/>
      <c r="I3333" s="21">
        <f>SUMIFS(الاسعار!$C:$C,الاسعار!$B:$B,$T3333,الاسعار!$A:$A,$A3333)</f>
        <v>0</v>
      </c>
      <c r="J3333" s="21"/>
      <c r="K3333" s="21"/>
      <c r="L3333" s="21">
        <f>SUMIFS(الاسعار!$C:$C,الاسعار!$B:$B,$V3333,الاسعار!$A:$A,$A3333)</f>
        <v>0</v>
      </c>
      <c r="M3333" s="49"/>
      <c r="N3333" s="22">
        <f t="shared" si="52"/>
        <v>0</v>
      </c>
      <c r="O3333" s="22"/>
      <c r="P3333" s="22"/>
      <c r="Q3333" s="22"/>
      <c r="R3333" s="33" t="str">
        <f>IFERROR(VLOOKUP(Q3333,[1]list!$C$4:$D$350,2,0),"")</f>
        <v/>
      </c>
      <c r="S3333" s="22"/>
      <c r="T3333" s="33" t="str">
        <f>IFERROR(VLOOKUP(S3333,[1]list!$C$4:$D$350,2,0),"")</f>
        <v/>
      </c>
      <c r="U3333" s="22"/>
      <c r="V3333" s="33" t="str">
        <f>IFERROR(VLOOKUP(U3333,[1]list!$C$4:$D$350,2,0),"")</f>
        <v/>
      </c>
    </row>
    <row r="3334" spans="1:22" x14ac:dyDescent="0.25">
      <c r="A3334" s="20"/>
      <c r="B3334" s="21"/>
      <c r="C3334" s="21" t="str">
        <f>IFERROR(VLOOKUP(B3334,[1]list!$A$4:$B$350,2,0),"")</f>
        <v/>
      </c>
      <c r="D3334" s="21"/>
      <c r="E3334" s="21"/>
      <c r="F3334" s="21">
        <f>SUMIFS(الاسعار!$C:$C,الاسعار!$B:$B,$R3334,الاسعار!$A:$A,$A3334)</f>
        <v>0</v>
      </c>
      <c r="G3334" s="21"/>
      <c r="H3334" s="21"/>
      <c r="I3334" s="21">
        <f>SUMIFS(الاسعار!$C:$C,الاسعار!$B:$B,$T3334,الاسعار!$A:$A,$A3334)</f>
        <v>0</v>
      </c>
      <c r="J3334" s="21"/>
      <c r="K3334" s="21"/>
      <c r="L3334" s="21">
        <f>SUMIFS(الاسعار!$C:$C,الاسعار!$B:$B,$V3334,الاسعار!$A:$A,$A3334)</f>
        <v>0</v>
      </c>
      <c r="M3334" s="49"/>
      <c r="N3334" s="22">
        <f t="shared" ref="N3334:N3397" si="53">(E3334*F3334)+(H3334*I3334)+(K3334*L3334)</f>
        <v>0</v>
      </c>
      <c r="O3334" s="22"/>
      <c r="P3334" s="22"/>
      <c r="Q3334" s="22"/>
      <c r="R3334" s="33" t="str">
        <f>IFERROR(VLOOKUP(Q3334,[1]list!$C$4:$D$350,2,0),"")</f>
        <v/>
      </c>
      <c r="S3334" s="22"/>
      <c r="T3334" s="33" t="str">
        <f>IFERROR(VLOOKUP(S3334,[1]list!$C$4:$D$350,2,0),"")</f>
        <v/>
      </c>
      <c r="U3334" s="22"/>
      <c r="V3334" s="33" t="str">
        <f>IFERROR(VLOOKUP(U3334,[1]list!$C$4:$D$350,2,0),"")</f>
        <v/>
      </c>
    </row>
    <row r="3335" spans="1:22" x14ac:dyDescent="0.25">
      <c r="A3335" s="20"/>
      <c r="B3335" s="21"/>
      <c r="C3335" s="21" t="str">
        <f>IFERROR(VLOOKUP(B3335,[1]list!$A$4:$B$350,2,0),"")</f>
        <v/>
      </c>
      <c r="D3335" s="21"/>
      <c r="E3335" s="21"/>
      <c r="F3335" s="21">
        <f>SUMIFS(الاسعار!$C:$C,الاسعار!$B:$B,$R3335,الاسعار!$A:$A,$A3335)</f>
        <v>0</v>
      </c>
      <c r="G3335" s="21"/>
      <c r="H3335" s="21"/>
      <c r="I3335" s="21">
        <f>SUMIFS(الاسعار!$C:$C,الاسعار!$B:$B,$T3335,الاسعار!$A:$A,$A3335)</f>
        <v>0</v>
      </c>
      <c r="J3335" s="21"/>
      <c r="K3335" s="21"/>
      <c r="L3335" s="21">
        <f>SUMIFS(الاسعار!$C:$C,الاسعار!$B:$B,$V3335,الاسعار!$A:$A,$A3335)</f>
        <v>0</v>
      </c>
      <c r="M3335" s="49"/>
      <c r="N3335" s="22">
        <f t="shared" si="53"/>
        <v>0</v>
      </c>
      <c r="O3335" s="22"/>
      <c r="P3335" s="22"/>
      <c r="Q3335" s="22"/>
      <c r="R3335" s="33" t="str">
        <f>IFERROR(VLOOKUP(Q3335,[1]list!$C$4:$D$350,2,0),"")</f>
        <v/>
      </c>
      <c r="S3335" s="22"/>
      <c r="T3335" s="33" t="str">
        <f>IFERROR(VLOOKUP(S3335,[1]list!$C$4:$D$350,2,0),"")</f>
        <v/>
      </c>
      <c r="U3335" s="22"/>
      <c r="V3335" s="33" t="str">
        <f>IFERROR(VLOOKUP(U3335,[1]list!$C$4:$D$350,2,0),"")</f>
        <v/>
      </c>
    </row>
    <row r="3336" spans="1:22" x14ac:dyDescent="0.25">
      <c r="A3336" s="20"/>
      <c r="B3336" s="21"/>
      <c r="C3336" s="21" t="str">
        <f>IFERROR(VLOOKUP(B3336,[1]list!$A$4:$B$350,2,0),"")</f>
        <v/>
      </c>
      <c r="D3336" s="21"/>
      <c r="E3336" s="21"/>
      <c r="F3336" s="21">
        <f>SUMIFS(الاسعار!$C:$C,الاسعار!$B:$B,$R3336,الاسعار!$A:$A,$A3336)</f>
        <v>0</v>
      </c>
      <c r="G3336" s="21"/>
      <c r="H3336" s="21"/>
      <c r="I3336" s="21">
        <f>SUMIFS(الاسعار!$C:$C,الاسعار!$B:$B,$T3336,الاسعار!$A:$A,$A3336)</f>
        <v>0</v>
      </c>
      <c r="J3336" s="21"/>
      <c r="K3336" s="21"/>
      <c r="L3336" s="21">
        <f>SUMIFS(الاسعار!$C:$C,الاسعار!$B:$B,$V3336,الاسعار!$A:$A,$A3336)</f>
        <v>0</v>
      </c>
      <c r="M3336" s="49"/>
      <c r="N3336" s="22">
        <f t="shared" si="53"/>
        <v>0</v>
      </c>
      <c r="O3336" s="22"/>
      <c r="P3336" s="22"/>
      <c r="Q3336" s="22"/>
      <c r="R3336" s="33" t="str">
        <f>IFERROR(VLOOKUP(Q3336,[1]list!$C$4:$D$350,2,0),"")</f>
        <v/>
      </c>
      <c r="S3336" s="22"/>
      <c r="T3336" s="33" t="str">
        <f>IFERROR(VLOOKUP(S3336,[1]list!$C$4:$D$350,2,0),"")</f>
        <v/>
      </c>
      <c r="U3336" s="22"/>
      <c r="V3336" s="33" t="str">
        <f>IFERROR(VLOOKUP(U3336,[1]list!$C$4:$D$350,2,0),"")</f>
        <v/>
      </c>
    </row>
    <row r="3337" spans="1:22" x14ac:dyDescent="0.25">
      <c r="A3337" s="20"/>
      <c r="B3337" s="21"/>
      <c r="C3337" s="21" t="str">
        <f>IFERROR(VLOOKUP(B3337,[1]list!$A$4:$B$350,2,0),"")</f>
        <v/>
      </c>
      <c r="D3337" s="21"/>
      <c r="E3337" s="21"/>
      <c r="F3337" s="21">
        <f>SUMIFS(الاسعار!$C:$C,الاسعار!$B:$B,$R3337,الاسعار!$A:$A,$A3337)</f>
        <v>0</v>
      </c>
      <c r="G3337" s="21"/>
      <c r="H3337" s="21"/>
      <c r="I3337" s="21">
        <f>SUMIFS(الاسعار!$C:$C,الاسعار!$B:$B,$T3337,الاسعار!$A:$A,$A3337)</f>
        <v>0</v>
      </c>
      <c r="J3337" s="21"/>
      <c r="K3337" s="21"/>
      <c r="L3337" s="21">
        <f>SUMIFS(الاسعار!$C:$C,الاسعار!$B:$B,$V3337,الاسعار!$A:$A,$A3337)</f>
        <v>0</v>
      </c>
      <c r="M3337" s="49"/>
      <c r="N3337" s="22">
        <f t="shared" si="53"/>
        <v>0</v>
      </c>
      <c r="O3337" s="22"/>
      <c r="P3337" s="22"/>
      <c r="Q3337" s="22"/>
      <c r="R3337" s="33" t="str">
        <f>IFERROR(VLOOKUP(Q3337,[1]list!$C$4:$D$350,2,0),"")</f>
        <v/>
      </c>
      <c r="S3337" s="22"/>
      <c r="T3337" s="33" t="str">
        <f>IFERROR(VLOOKUP(S3337,[1]list!$C$4:$D$350,2,0),"")</f>
        <v/>
      </c>
      <c r="U3337" s="22"/>
      <c r="V3337" s="33" t="str">
        <f>IFERROR(VLOOKUP(U3337,[1]list!$C$4:$D$350,2,0),"")</f>
        <v/>
      </c>
    </row>
    <row r="3338" spans="1:22" x14ac:dyDescent="0.25">
      <c r="A3338" s="20"/>
      <c r="B3338" s="21"/>
      <c r="C3338" s="21" t="str">
        <f>IFERROR(VLOOKUP(B3338,[1]list!$A$4:$B$350,2,0),"")</f>
        <v/>
      </c>
      <c r="D3338" s="21"/>
      <c r="E3338" s="21"/>
      <c r="F3338" s="21">
        <f>SUMIFS(الاسعار!$C:$C,الاسعار!$B:$B,$R3338,الاسعار!$A:$A,$A3338)</f>
        <v>0</v>
      </c>
      <c r="G3338" s="21"/>
      <c r="H3338" s="21"/>
      <c r="I3338" s="21">
        <f>SUMIFS(الاسعار!$C:$C,الاسعار!$B:$B,$T3338,الاسعار!$A:$A,$A3338)</f>
        <v>0</v>
      </c>
      <c r="J3338" s="21"/>
      <c r="K3338" s="21"/>
      <c r="L3338" s="21">
        <f>SUMIFS(الاسعار!$C:$C,الاسعار!$B:$B,$V3338,الاسعار!$A:$A,$A3338)</f>
        <v>0</v>
      </c>
      <c r="M3338" s="49"/>
      <c r="N3338" s="22">
        <f t="shared" si="53"/>
        <v>0</v>
      </c>
      <c r="O3338" s="22"/>
      <c r="P3338" s="22"/>
      <c r="Q3338" s="22"/>
      <c r="R3338" s="33" t="str">
        <f>IFERROR(VLOOKUP(Q3338,[1]list!$C$4:$D$350,2,0),"")</f>
        <v/>
      </c>
      <c r="S3338" s="22"/>
      <c r="T3338" s="33" t="str">
        <f>IFERROR(VLOOKUP(S3338,[1]list!$C$4:$D$350,2,0),"")</f>
        <v/>
      </c>
      <c r="U3338" s="22"/>
      <c r="V3338" s="33" t="str">
        <f>IFERROR(VLOOKUP(U3338,[1]list!$C$4:$D$350,2,0),"")</f>
        <v/>
      </c>
    </row>
    <row r="3339" spans="1:22" x14ac:dyDescent="0.25">
      <c r="A3339" s="20"/>
      <c r="B3339" s="21"/>
      <c r="C3339" s="21" t="str">
        <f>IFERROR(VLOOKUP(B3339,[1]list!$A$4:$B$350,2,0),"")</f>
        <v/>
      </c>
      <c r="D3339" s="21"/>
      <c r="E3339" s="21"/>
      <c r="F3339" s="21">
        <f>SUMIFS(الاسعار!$C:$C,الاسعار!$B:$B,$R3339,الاسعار!$A:$A,$A3339)</f>
        <v>0</v>
      </c>
      <c r="G3339" s="21"/>
      <c r="H3339" s="21"/>
      <c r="I3339" s="21">
        <f>SUMIFS(الاسعار!$C:$C,الاسعار!$B:$B,$T3339,الاسعار!$A:$A,$A3339)</f>
        <v>0</v>
      </c>
      <c r="J3339" s="21"/>
      <c r="K3339" s="21"/>
      <c r="L3339" s="21">
        <f>SUMIFS(الاسعار!$C:$C,الاسعار!$B:$B,$V3339,الاسعار!$A:$A,$A3339)</f>
        <v>0</v>
      </c>
      <c r="M3339" s="49"/>
      <c r="N3339" s="22">
        <f t="shared" si="53"/>
        <v>0</v>
      </c>
      <c r="O3339" s="22"/>
      <c r="P3339" s="22"/>
      <c r="Q3339" s="22"/>
      <c r="R3339" s="33" t="str">
        <f>IFERROR(VLOOKUP(Q3339,[1]list!$C$4:$D$350,2,0),"")</f>
        <v/>
      </c>
      <c r="S3339" s="22"/>
      <c r="T3339" s="33" t="str">
        <f>IFERROR(VLOOKUP(S3339,[1]list!$C$4:$D$350,2,0),"")</f>
        <v/>
      </c>
      <c r="U3339" s="22"/>
      <c r="V3339" s="33" t="str">
        <f>IFERROR(VLOOKUP(U3339,[1]list!$C$4:$D$350,2,0),"")</f>
        <v/>
      </c>
    </row>
    <row r="3340" spans="1:22" x14ac:dyDescent="0.25">
      <c r="A3340" s="20"/>
      <c r="B3340" s="21"/>
      <c r="C3340" s="21" t="str">
        <f>IFERROR(VLOOKUP(B3340,[1]list!$A$4:$B$350,2,0),"")</f>
        <v/>
      </c>
      <c r="D3340" s="21"/>
      <c r="E3340" s="21"/>
      <c r="F3340" s="21">
        <f>SUMIFS(الاسعار!$C:$C,الاسعار!$B:$B,$R3340,الاسعار!$A:$A,$A3340)</f>
        <v>0</v>
      </c>
      <c r="G3340" s="21"/>
      <c r="H3340" s="21"/>
      <c r="I3340" s="21">
        <f>SUMIFS(الاسعار!$C:$C,الاسعار!$B:$B,$T3340,الاسعار!$A:$A,$A3340)</f>
        <v>0</v>
      </c>
      <c r="J3340" s="21"/>
      <c r="K3340" s="21"/>
      <c r="L3340" s="21">
        <f>SUMIFS(الاسعار!$C:$C,الاسعار!$B:$B,$V3340,الاسعار!$A:$A,$A3340)</f>
        <v>0</v>
      </c>
      <c r="M3340" s="49"/>
      <c r="N3340" s="22">
        <f t="shared" si="53"/>
        <v>0</v>
      </c>
      <c r="O3340" s="22"/>
      <c r="P3340" s="22"/>
      <c r="Q3340" s="22"/>
      <c r="R3340" s="33" t="str">
        <f>IFERROR(VLOOKUP(Q3340,[1]list!$C$4:$D$350,2,0),"")</f>
        <v/>
      </c>
      <c r="S3340" s="22"/>
      <c r="T3340" s="33" t="str">
        <f>IFERROR(VLOOKUP(S3340,[1]list!$C$4:$D$350,2,0),"")</f>
        <v/>
      </c>
      <c r="U3340" s="22"/>
      <c r="V3340" s="33" t="str">
        <f>IFERROR(VLOOKUP(U3340,[1]list!$C$4:$D$350,2,0),"")</f>
        <v/>
      </c>
    </row>
    <row r="3341" spans="1:22" x14ac:dyDescent="0.25">
      <c r="A3341" s="20"/>
      <c r="B3341" s="21"/>
      <c r="C3341" s="21" t="str">
        <f>IFERROR(VLOOKUP(B3341,[1]list!$A$4:$B$350,2,0),"")</f>
        <v/>
      </c>
      <c r="D3341" s="21"/>
      <c r="E3341" s="21"/>
      <c r="F3341" s="21">
        <f>SUMIFS(الاسعار!$C:$C,الاسعار!$B:$B,$R3341,الاسعار!$A:$A,$A3341)</f>
        <v>0</v>
      </c>
      <c r="G3341" s="21"/>
      <c r="H3341" s="21"/>
      <c r="I3341" s="21">
        <f>SUMIFS(الاسعار!$C:$C,الاسعار!$B:$B,$T3341,الاسعار!$A:$A,$A3341)</f>
        <v>0</v>
      </c>
      <c r="J3341" s="21"/>
      <c r="K3341" s="21"/>
      <c r="L3341" s="21">
        <f>SUMIFS(الاسعار!$C:$C,الاسعار!$B:$B,$V3341,الاسعار!$A:$A,$A3341)</f>
        <v>0</v>
      </c>
      <c r="M3341" s="49"/>
      <c r="N3341" s="22">
        <f t="shared" si="53"/>
        <v>0</v>
      </c>
      <c r="O3341" s="22"/>
      <c r="P3341" s="22"/>
      <c r="Q3341" s="22"/>
      <c r="R3341" s="33" t="str">
        <f>IFERROR(VLOOKUP(Q3341,[1]list!$C$4:$D$350,2,0),"")</f>
        <v/>
      </c>
      <c r="S3341" s="22"/>
      <c r="T3341" s="33" t="str">
        <f>IFERROR(VLOOKUP(S3341,[1]list!$C$4:$D$350,2,0),"")</f>
        <v/>
      </c>
      <c r="U3341" s="22"/>
      <c r="V3341" s="33" t="str">
        <f>IFERROR(VLOOKUP(U3341,[1]list!$C$4:$D$350,2,0),"")</f>
        <v/>
      </c>
    </row>
    <row r="3342" spans="1:22" x14ac:dyDescent="0.25">
      <c r="A3342" s="20"/>
      <c r="B3342" s="21"/>
      <c r="C3342" s="21" t="str">
        <f>IFERROR(VLOOKUP(B3342,[1]list!$A$4:$B$350,2,0),"")</f>
        <v/>
      </c>
      <c r="D3342" s="21"/>
      <c r="E3342" s="21"/>
      <c r="F3342" s="21">
        <f>SUMIFS(الاسعار!$C:$C,الاسعار!$B:$B,$R3342,الاسعار!$A:$A,$A3342)</f>
        <v>0</v>
      </c>
      <c r="G3342" s="21"/>
      <c r="H3342" s="21"/>
      <c r="I3342" s="21">
        <f>SUMIFS(الاسعار!$C:$C,الاسعار!$B:$B,$T3342,الاسعار!$A:$A,$A3342)</f>
        <v>0</v>
      </c>
      <c r="J3342" s="21"/>
      <c r="K3342" s="21"/>
      <c r="L3342" s="21">
        <f>SUMIFS(الاسعار!$C:$C,الاسعار!$B:$B,$V3342,الاسعار!$A:$A,$A3342)</f>
        <v>0</v>
      </c>
      <c r="M3342" s="49"/>
      <c r="N3342" s="22">
        <f t="shared" si="53"/>
        <v>0</v>
      </c>
      <c r="O3342" s="22"/>
      <c r="P3342" s="22"/>
      <c r="Q3342" s="22"/>
      <c r="R3342" s="33" t="str">
        <f>IFERROR(VLOOKUP(Q3342,[1]list!$C$4:$D$350,2,0),"")</f>
        <v/>
      </c>
      <c r="S3342" s="22"/>
      <c r="T3342" s="33" t="str">
        <f>IFERROR(VLOOKUP(S3342,[1]list!$C$4:$D$350,2,0),"")</f>
        <v/>
      </c>
      <c r="U3342" s="22"/>
      <c r="V3342" s="33" t="str">
        <f>IFERROR(VLOOKUP(U3342,[1]list!$C$4:$D$350,2,0),"")</f>
        <v/>
      </c>
    </row>
    <row r="3343" spans="1:22" x14ac:dyDescent="0.25">
      <c r="A3343" s="20"/>
      <c r="B3343" s="21"/>
      <c r="C3343" s="21" t="str">
        <f>IFERROR(VLOOKUP(B3343,[1]list!$A$4:$B$350,2,0),"")</f>
        <v/>
      </c>
      <c r="D3343" s="21"/>
      <c r="E3343" s="21"/>
      <c r="F3343" s="21">
        <f>SUMIFS(الاسعار!$C:$C,الاسعار!$B:$B,$R3343,الاسعار!$A:$A,$A3343)</f>
        <v>0</v>
      </c>
      <c r="G3343" s="21"/>
      <c r="H3343" s="21"/>
      <c r="I3343" s="21">
        <f>SUMIFS(الاسعار!$C:$C,الاسعار!$B:$B,$T3343,الاسعار!$A:$A,$A3343)</f>
        <v>0</v>
      </c>
      <c r="J3343" s="21"/>
      <c r="K3343" s="21"/>
      <c r="L3343" s="21">
        <f>SUMIFS(الاسعار!$C:$C,الاسعار!$B:$B,$V3343,الاسعار!$A:$A,$A3343)</f>
        <v>0</v>
      </c>
      <c r="M3343" s="49"/>
      <c r="N3343" s="22">
        <f t="shared" si="53"/>
        <v>0</v>
      </c>
      <c r="O3343" s="22"/>
      <c r="P3343" s="22"/>
      <c r="Q3343" s="22"/>
      <c r="R3343" s="33" t="str">
        <f>IFERROR(VLOOKUP(Q3343,[1]list!$C$4:$D$350,2,0),"")</f>
        <v/>
      </c>
      <c r="S3343" s="22"/>
      <c r="T3343" s="33" t="str">
        <f>IFERROR(VLOOKUP(S3343,[1]list!$C$4:$D$350,2,0),"")</f>
        <v/>
      </c>
      <c r="U3343" s="22"/>
      <c r="V3343" s="33" t="str">
        <f>IFERROR(VLOOKUP(U3343,[1]list!$C$4:$D$350,2,0),"")</f>
        <v/>
      </c>
    </row>
    <row r="3344" spans="1:22" x14ac:dyDescent="0.25">
      <c r="A3344" s="20"/>
      <c r="B3344" s="21"/>
      <c r="C3344" s="21" t="str">
        <f>IFERROR(VLOOKUP(B3344,[1]list!$A$4:$B$350,2,0),"")</f>
        <v/>
      </c>
      <c r="D3344" s="21"/>
      <c r="E3344" s="21"/>
      <c r="F3344" s="21">
        <f>SUMIFS(الاسعار!$C:$C,الاسعار!$B:$B,$R3344,الاسعار!$A:$A,$A3344)</f>
        <v>0</v>
      </c>
      <c r="G3344" s="21"/>
      <c r="H3344" s="21"/>
      <c r="I3344" s="21">
        <f>SUMIFS(الاسعار!$C:$C,الاسعار!$B:$B,$T3344,الاسعار!$A:$A,$A3344)</f>
        <v>0</v>
      </c>
      <c r="J3344" s="21"/>
      <c r="K3344" s="21"/>
      <c r="L3344" s="21">
        <f>SUMIFS(الاسعار!$C:$C,الاسعار!$B:$B,$V3344,الاسعار!$A:$A,$A3344)</f>
        <v>0</v>
      </c>
      <c r="M3344" s="49"/>
      <c r="N3344" s="22">
        <f t="shared" si="53"/>
        <v>0</v>
      </c>
      <c r="O3344" s="22"/>
      <c r="P3344" s="22"/>
      <c r="Q3344" s="22"/>
      <c r="R3344" s="33" t="str">
        <f>IFERROR(VLOOKUP(Q3344,[1]list!$C$4:$D$350,2,0),"")</f>
        <v/>
      </c>
      <c r="S3344" s="22"/>
      <c r="T3344" s="33" t="str">
        <f>IFERROR(VLOOKUP(S3344,[1]list!$C$4:$D$350,2,0),"")</f>
        <v/>
      </c>
      <c r="U3344" s="22"/>
      <c r="V3344" s="33" t="str">
        <f>IFERROR(VLOOKUP(U3344,[1]list!$C$4:$D$350,2,0),"")</f>
        <v/>
      </c>
    </row>
    <row r="3345" spans="1:22" x14ac:dyDescent="0.25">
      <c r="A3345" s="20"/>
      <c r="B3345" s="21"/>
      <c r="C3345" s="21" t="str">
        <f>IFERROR(VLOOKUP(B3345,[1]list!$A$4:$B$350,2,0),"")</f>
        <v/>
      </c>
      <c r="D3345" s="21"/>
      <c r="E3345" s="21"/>
      <c r="F3345" s="21">
        <f>SUMIFS(الاسعار!$C:$C,الاسعار!$B:$B,$R3345,الاسعار!$A:$A,$A3345)</f>
        <v>0</v>
      </c>
      <c r="G3345" s="21"/>
      <c r="H3345" s="21"/>
      <c r="I3345" s="21">
        <f>SUMIFS(الاسعار!$C:$C,الاسعار!$B:$B,$T3345,الاسعار!$A:$A,$A3345)</f>
        <v>0</v>
      </c>
      <c r="J3345" s="21"/>
      <c r="K3345" s="21"/>
      <c r="L3345" s="21">
        <f>SUMIFS(الاسعار!$C:$C,الاسعار!$B:$B,$V3345,الاسعار!$A:$A,$A3345)</f>
        <v>0</v>
      </c>
      <c r="M3345" s="49"/>
      <c r="N3345" s="22">
        <f t="shared" si="53"/>
        <v>0</v>
      </c>
      <c r="O3345" s="22"/>
      <c r="P3345" s="22"/>
      <c r="Q3345" s="22"/>
      <c r="R3345" s="33" t="str">
        <f>IFERROR(VLOOKUP(Q3345,[1]list!$C$4:$D$350,2,0),"")</f>
        <v/>
      </c>
      <c r="S3345" s="22"/>
      <c r="T3345" s="33" t="str">
        <f>IFERROR(VLOOKUP(S3345,[1]list!$C$4:$D$350,2,0),"")</f>
        <v/>
      </c>
      <c r="U3345" s="22"/>
      <c r="V3345" s="33" t="str">
        <f>IFERROR(VLOOKUP(U3345,[1]list!$C$4:$D$350,2,0),"")</f>
        <v/>
      </c>
    </row>
    <row r="3346" spans="1:22" x14ac:dyDescent="0.25">
      <c r="A3346" s="20"/>
      <c r="B3346" s="21"/>
      <c r="C3346" s="21" t="str">
        <f>IFERROR(VLOOKUP(B3346,[1]list!$A$4:$B$350,2,0),"")</f>
        <v/>
      </c>
      <c r="D3346" s="21"/>
      <c r="E3346" s="21"/>
      <c r="F3346" s="21">
        <f>SUMIFS(الاسعار!$C:$C,الاسعار!$B:$B,$R3346,الاسعار!$A:$A,$A3346)</f>
        <v>0</v>
      </c>
      <c r="G3346" s="21"/>
      <c r="H3346" s="21"/>
      <c r="I3346" s="21">
        <f>SUMIFS(الاسعار!$C:$C,الاسعار!$B:$B,$T3346,الاسعار!$A:$A,$A3346)</f>
        <v>0</v>
      </c>
      <c r="J3346" s="21"/>
      <c r="K3346" s="21"/>
      <c r="L3346" s="21">
        <f>SUMIFS(الاسعار!$C:$C,الاسعار!$B:$B,$V3346,الاسعار!$A:$A,$A3346)</f>
        <v>0</v>
      </c>
      <c r="M3346" s="49"/>
      <c r="N3346" s="22">
        <f t="shared" si="53"/>
        <v>0</v>
      </c>
      <c r="O3346" s="22"/>
      <c r="P3346" s="22"/>
      <c r="Q3346" s="22"/>
      <c r="R3346" s="33" t="str">
        <f>IFERROR(VLOOKUP(Q3346,[1]list!$C$4:$D$350,2,0),"")</f>
        <v/>
      </c>
      <c r="S3346" s="22"/>
      <c r="T3346" s="33" t="str">
        <f>IFERROR(VLOOKUP(S3346,[1]list!$C$4:$D$350,2,0),"")</f>
        <v/>
      </c>
      <c r="U3346" s="22"/>
      <c r="V3346" s="33" t="str">
        <f>IFERROR(VLOOKUP(U3346,[1]list!$C$4:$D$350,2,0),"")</f>
        <v/>
      </c>
    </row>
    <row r="3347" spans="1:22" x14ac:dyDescent="0.25">
      <c r="A3347" s="20"/>
      <c r="B3347" s="21"/>
      <c r="C3347" s="21" t="str">
        <f>IFERROR(VLOOKUP(B3347,[1]list!$A$4:$B$350,2,0),"")</f>
        <v/>
      </c>
      <c r="D3347" s="21"/>
      <c r="E3347" s="21"/>
      <c r="F3347" s="21">
        <f>SUMIFS(الاسعار!$C:$C,الاسعار!$B:$B,$R3347,الاسعار!$A:$A,$A3347)</f>
        <v>0</v>
      </c>
      <c r="G3347" s="21"/>
      <c r="H3347" s="21"/>
      <c r="I3347" s="21">
        <f>SUMIFS(الاسعار!$C:$C,الاسعار!$B:$B,$T3347,الاسعار!$A:$A,$A3347)</f>
        <v>0</v>
      </c>
      <c r="J3347" s="21"/>
      <c r="K3347" s="21"/>
      <c r="L3347" s="21">
        <f>SUMIFS(الاسعار!$C:$C,الاسعار!$B:$B,$V3347,الاسعار!$A:$A,$A3347)</f>
        <v>0</v>
      </c>
      <c r="M3347" s="49"/>
      <c r="N3347" s="22">
        <f t="shared" si="53"/>
        <v>0</v>
      </c>
      <c r="O3347" s="22"/>
      <c r="P3347" s="22"/>
      <c r="Q3347" s="22"/>
      <c r="R3347" s="33" t="str">
        <f>IFERROR(VLOOKUP(Q3347,[1]list!$C$4:$D$350,2,0),"")</f>
        <v/>
      </c>
      <c r="S3347" s="22"/>
      <c r="T3347" s="33" t="str">
        <f>IFERROR(VLOOKUP(S3347,[1]list!$C$4:$D$350,2,0),"")</f>
        <v/>
      </c>
      <c r="U3347" s="22"/>
      <c r="V3347" s="33" t="str">
        <f>IFERROR(VLOOKUP(U3347,[1]list!$C$4:$D$350,2,0),"")</f>
        <v/>
      </c>
    </row>
    <row r="3348" spans="1:22" x14ac:dyDescent="0.25">
      <c r="A3348" s="20"/>
      <c r="B3348" s="21"/>
      <c r="C3348" s="21" t="str">
        <f>IFERROR(VLOOKUP(B3348,[1]list!$A$4:$B$350,2,0),"")</f>
        <v/>
      </c>
      <c r="D3348" s="21"/>
      <c r="E3348" s="21"/>
      <c r="F3348" s="21">
        <f>SUMIFS(الاسعار!$C:$C,الاسعار!$B:$B,$R3348,الاسعار!$A:$A,$A3348)</f>
        <v>0</v>
      </c>
      <c r="G3348" s="21"/>
      <c r="H3348" s="21"/>
      <c r="I3348" s="21">
        <f>SUMIFS(الاسعار!$C:$C,الاسعار!$B:$B,$T3348,الاسعار!$A:$A,$A3348)</f>
        <v>0</v>
      </c>
      <c r="J3348" s="21"/>
      <c r="K3348" s="21"/>
      <c r="L3348" s="21">
        <f>SUMIFS(الاسعار!$C:$C,الاسعار!$B:$B,$V3348,الاسعار!$A:$A,$A3348)</f>
        <v>0</v>
      </c>
      <c r="M3348" s="49"/>
      <c r="N3348" s="22">
        <f t="shared" si="53"/>
        <v>0</v>
      </c>
      <c r="O3348" s="22"/>
      <c r="P3348" s="22"/>
      <c r="Q3348" s="22"/>
      <c r="R3348" s="33" t="str">
        <f>IFERROR(VLOOKUP(Q3348,[1]list!$C$4:$D$350,2,0),"")</f>
        <v/>
      </c>
      <c r="S3348" s="22"/>
      <c r="T3348" s="33" t="str">
        <f>IFERROR(VLOOKUP(S3348,[1]list!$C$4:$D$350,2,0),"")</f>
        <v/>
      </c>
      <c r="U3348" s="22"/>
      <c r="V3348" s="33" t="str">
        <f>IFERROR(VLOOKUP(U3348,[1]list!$C$4:$D$350,2,0),"")</f>
        <v/>
      </c>
    </row>
    <row r="3349" spans="1:22" x14ac:dyDescent="0.25">
      <c r="A3349" s="20"/>
      <c r="B3349" s="21"/>
      <c r="C3349" s="21" t="str">
        <f>IFERROR(VLOOKUP(B3349,[1]list!$A$4:$B$350,2,0),"")</f>
        <v/>
      </c>
      <c r="D3349" s="21"/>
      <c r="E3349" s="21"/>
      <c r="F3349" s="21">
        <f>SUMIFS(الاسعار!$C:$C,الاسعار!$B:$B,$R3349,الاسعار!$A:$A,$A3349)</f>
        <v>0</v>
      </c>
      <c r="G3349" s="21"/>
      <c r="H3349" s="21"/>
      <c r="I3349" s="21">
        <f>SUMIFS(الاسعار!$C:$C,الاسعار!$B:$B,$T3349,الاسعار!$A:$A,$A3349)</f>
        <v>0</v>
      </c>
      <c r="J3349" s="21"/>
      <c r="K3349" s="21"/>
      <c r="L3349" s="21">
        <f>SUMIFS(الاسعار!$C:$C,الاسعار!$B:$B,$V3349,الاسعار!$A:$A,$A3349)</f>
        <v>0</v>
      </c>
      <c r="M3349" s="49"/>
      <c r="N3349" s="22">
        <f t="shared" si="53"/>
        <v>0</v>
      </c>
      <c r="O3349" s="22"/>
      <c r="P3349" s="22"/>
      <c r="Q3349" s="22"/>
      <c r="R3349" s="33" t="str">
        <f>IFERROR(VLOOKUP(Q3349,[1]list!$C$4:$D$350,2,0),"")</f>
        <v/>
      </c>
      <c r="S3349" s="22"/>
      <c r="T3349" s="33" t="str">
        <f>IFERROR(VLOOKUP(S3349,[1]list!$C$4:$D$350,2,0),"")</f>
        <v/>
      </c>
      <c r="U3349" s="22"/>
      <c r="V3349" s="33" t="str">
        <f>IFERROR(VLOOKUP(U3349,[1]list!$C$4:$D$350,2,0),"")</f>
        <v/>
      </c>
    </row>
    <row r="3350" spans="1:22" x14ac:dyDescent="0.25">
      <c r="A3350" s="20"/>
      <c r="B3350" s="21"/>
      <c r="C3350" s="21" t="str">
        <f>IFERROR(VLOOKUP(B3350,[1]list!$A$4:$B$350,2,0),"")</f>
        <v/>
      </c>
      <c r="D3350" s="21"/>
      <c r="E3350" s="21"/>
      <c r="F3350" s="21">
        <f>SUMIFS(الاسعار!$C:$C,الاسعار!$B:$B,$R3350,الاسعار!$A:$A,$A3350)</f>
        <v>0</v>
      </c>
      <c r="G3350" s="21"/>
      <c r="H3350" s="21"/>
      <c r="I3350" s="21">
        <f>SUMIFS(الاسعار!$C:$C,الاسعار!$B:$B,$T3350,الاسعار!$A:$A,$A3350)</f>
        <v>0</v>
      </c>
      <c r="J3350" s="21"/>
      <c r="K3350" s="21"/>
      <c r="L3350" s="21">
        <f>SUMIFS(الاسعار!$C:$C,الاسعار!$B:$B,$V3350,الاسعار!$A:$A,$A3350)</f>
        <v>0</v>
      </c>
      <c r="M3350" s="49"/>
      <c r="N3350" s="22">
        <f t="shared" si="53"/>
        <v>0</v>
      </c>
      <c r="O3350" s="22"/>
      <c r="P3350" s="22"/>
      <c r="Q3350" s="22"/>
      <c r="R3350" s="33" t="str">
        <f>IFERROR(VLOOKUP(Q3350,[1]list!$C$4:$D$350,2,0),"")</f>
        <v/>
      </c>
      <c r="S3350" s="22"/>
      <c r="T3350" s="33" t="str">
        <f>IFERROR(VLOOKUP(S3350,[1]list!$C$4:$D$350,2,0),"")</f>
        <v/>
      </c>
      <c r="U3350" s="22"/>
      <c r="V3350" s="33" t="str">
        <f>IFERROR(VLOOKUP(U3350,[1]list!$C$4:$D$350,2,0),"")</f>
        <v/>
      </c>
    </row>
    <row r="3351" spans="1:22" x14ac:dyDescent="0.25">
      <c r="A3351" s="20"/>
      <c r="B3351" s="21"/>
      <c r="C3351" s="21" t="str">
        <f>IFERROR(VLOOKUP(B3351,[1]list!$A$4:$B$350,2,0),"")</f>
        <v/>
      </c>
      <c r="D3351" s="21"/>
      <c r="E3351" s="21"/>
      <c r="F3351" s="21">
        <f>SUMIFS(الاسعار!$C:$C,الاسعار!$B:$B,$R3351,الاسعار!$A:$A,$A3351)</f>
        <v>0</v>
      </c>
      <c r="G3351" s="21"/>
      <c r="H3351" s="21"/>
      <c r="I3351" s="21">
        <f>SUMIFS(الاسعار!$C:$C,الاسعار!$B:$B,$T3351,الاسعار!$A:$A,$A3351)</f>
        <v>0</v>
      </c>
      <c r="J3351" s="21"/>
      <c r="K3351" s="21"/>
      <c r="L3351" s="21">
        <f>SUMIFS(الاسعار!$C:$C,الاسعار!$B:$B,$V3351,الاسعار!$A:$A,$A3351)</f>
        <v>0</v>
      </c>
      <c r="M3351" s="49"/>
      <c r="N3351" s="22">
        <f t="shared" si="53"/>
        <v>0</v>
      </c>
      <c r="O3351" s="22"/>
      <c r="P3351" s="22"/>
      <c r="Q3351" s="22"/>
      <c r="R3351" s="33" t="str">
        <f>IFERROR(VLOOKUP(Q3351,[1]list!$C$4:$D$350,2,0),"")</f>
        <v/>
      </c>
      <c r="S3351" s="22"/>
      <c r="T3351" s="33" t="str">
        <f>IFERROR(VLOOKUP(S3351,[1]list!$C$4:$D$350,2,0),"")</f>
        <v/>
      </c>
      <c r="U3351" s="22"/>
      <c r="V3351" s="33" t="str">
        <f>IFERROR(VLOOKUP(U3351,[1]list!$C$4:$D$350,2,0),"")</f>
        <v/>
      </c>
    </row>
    <row r="3352" spans="1:22" x14ac:dyDescent="0.25">
      <c r="A3352" s="20"/>
      <c r="B3352" s="21"/>
      <c r="C3352" s="21" t="str">
        <f>IFERROR(VLOOKUP(B3352,[1]list!$A$4:$B$350,2,0),"")</f>
        <v/>
      </c>
      <c r="D3352" s="21"/>
      <c r="E3352" s="21"/>
      <c r="F3352" s="21">
        <f>SUMIFS(الاسعار!$C:$C,الاسعار!$B:$B,$R3352,الاسعار!$A:$A,$A3352)</f>
        <v>0</v>
      </c>
      <c r="G3352" s="21"/>
      <c r="H3352" s="21"/>
      <c r="I3352" s="21">
        <f>SUMIFS(الاسعار!$C:$C,الاسعار!$B:$B,$T3352,الاسعار!$A:$A,$A3352)</f>
        <v>0</v>
      </c>
      <c r="J3352" s="21"/>
      <c r="K3352" s="21"/>
      <c r="L3352" s="21">
        <f>SUMIFS(الاسعار!$C:$C,الاسعار!$B:$B,$V3352,الاسعار!$A:$A,$A3352)</f>
        <v>0</v>
      </c>
      <c r="M3352" s="49"/>
      <c r="N3352" s="22">
        <f t="shared" si="53"/>
        <v>0</v>
      </c>
      <c r="O3352" s="22"/>
      <c r="P3352" s="22"/>
      <c r="Q3352" s="22"/>
      <c r="R3352" s="33" t="str">
        <f>IFERROR(VLOOKUP(Q3352,[1]list!$C$4:$D$350,2,0),"")</f>
        <v/>
      </c>
      <c r="S3352" s="22"/>
      <c r="T3352" s="33" t="str">
        <f>IFERROR(VLOOKUP(S3352,[1]list!$C$4:$D$350,2,0),"")</f>
        <v/>
      </c>
      <c r="U3352" s="22"/>
      <c r="V3352" s="33" t="str">
        <f>IFERROR(VLOOKUP(U3352,[1]list!$C$4:$D$350,2,0),"")</f>
        <v/>
      </c>
    </row>
    <row r="3353" spans="1:22" x14ac:dyDescent="0.25">
      <c r="A3353" s="20"/>
      <c r="B3353" s="21"/>
      <c r="C3353" s="21" t="str">
        <f>IFERROR(VLOOKUP(B3353,[1]list!$A$4:$B$350,2,0),"")</f>
        <v/>
      </c>
      <c r="D3353" s="21"/>
      <c r="E3353" s="21"/>
      <c r="F3353" s="21">
        <f>SUMIFS(الاسعار!$C:$C,الاسعار!$B:$B,$R3353,الاسعار!$A:$A,$A3353)</f>
        <v>0</v>
      </c>
      <c r="G3353" s="21"/>
      <c r="H3353" s="21"/>
      <c r="I3353" s="21">
        <f>SUMIFS(الاسعار!$C:$C,الاسعار!$B:$B,$T3353,الاسعار!$A:$A,$A3353)</f>
        <v>0</v>
      </c>
      <c r="J3353" s="21"/>
      <c r="K3353" s="21"/>
      <c r="L3353" s="21">
        <f>SUMIFS(الاسعار!$C:$C,الاسعار!$B:$B,$V3353,الاسعار!$A:$A,$A3353)</f>
        <v>0</v>
      </c>
      <c r="M3353" s="49"/>
      <c r="N3353" s="22">
        <f t="shared" si="53"/>
        <v>0</v>
      </c>
      <c r="O3353" s="22"/>
      <c r="P3353" s="22"/>
      <c r="Q3353" s="22"/>
      <c r="R3353" s="33" t="str">
        <f>IFERROR(VLOOKUP(Q3353,[1]list!$C$4:$D$350,2,0),"")</f>
        <v/>
      </c>
      <c r="S3353" s="22"/>
      <c r="T3353" s="33" t="str">
        <f>IFERROR(VLOOKUP(S3353,[1]list!$C$4:$D$350,2,0),"")</f>
        <v/>
      </c>
      <c r="U3353" s="22"/>
      <c r="V3353" s="33" t="str">
        <f>IFERROR(VLOOKUP(U3353,[1]list!$C$4:$D$350,2,0),"")</f>
        <v/>
      </c>
    </row>
    <row r="3354" spans="1:22" x14ac:dyDescent="0.25">
      <c r="A3354" s="20"/>
      <c r="B3354" s="21"/>
      <c r="C3354" s="21" t="str">
        <f>IFERROR(VLOOKUP(B3354,[1]list!$A$4:$B$350,2,0),"")</f>
        <v/>
      </c>
      <c r="D3354" s="21"/>
      <c r="E3354" s="21"/>
      <c r="F3354" s="21">
        <f>SUMIFS(الاسعار!$C:$C,الاسعار!$B:$B,$R3354,الاسعار!$A:$A,$A3354)</f>
        <v>0</v>
      </c>
      <c r="G3354" s="21"/>
      <c r="H3354" s="21"/>
      <c r="I3354" s="21">
        <f>SUMIFS(الاسعار!$C:$C,الاسعار!$B:$B,$T3354,الاسعار!$A:$A,$A3354)</f>
        <v>0</v>
      </c>
      <c r="J3354" s="21"/>
      <c r="K3354" s="21"/>
      <c r="L3354" s="21">
        <f>SUMIFS(الاسعار!$C:$C,الاسعار!$B:$B,$V3354,الاسعار!$A:$A,$A3354)</f>
        <v>0</v>
      </c>
      <c r="M3354" s="49"/>
      <c r="N3354" s="22">
        <f t="shared" si="53"/>
        <v>0</v>
      </c>
      <c r="O3354" s="22"/>
      <c r="P3354" s="22"/>
      <c r="Q3354" s="22"/>
      <c r="R3354" s="33" t="str">
        <f>IFERROR(VLOOKUP(Q3354,[1]list!$C$4:$D$350,2,0),"")</f>
        <v/>
      </c>
      <c r="S3354" s="22"/>
      <c r="T3354" s="33" t="str">
        <f>IFERROR(VLOOKUP(S3354,[1]list!$C$4:$D$350,2,0),"")</f>
        <v/>
      </c>
      <c r="U3354" s="22"/>
      <c r="V3354" s="33" t="str">
        <f>IFERROR(VLOOKUP(U3354,[1]list!$C$4:$D$350,2,0),"")</f>
        <v/>
      </c>
    </row>
    <row r="3355" spans="1:22" x14ac:dyDescent="0.25">
      <c r="A3355" s="20"/>
      <c r="B3355" s="21"/>
      <c r="C3355" s="21" t="str">
        <f>IFERROR(VLOOKUP(B3355,[1]list!$A$4:$B$350,2,0),"")</f>
        <v/>
      </c>
      <c r="D3355" s="21"/>
      <c r="E3355" s="21"/>
      <c r="F3355" s="21">
        <f>SUMIFS(الاسعار!$C:$C,الاسعار!$B:$B,$R3355,الاسعار!$A:$A,$A3355)</f>
        <v>0</v>
      </c>
      <c r="G3355" s="21"/>
      <c r="H3355" s="21"/>
      <c r="I3355" s="21">
        <f>SUMIFS(الاسعار!$C:$C,الاسعار!$B:$B,$T3355,الاسعار!$A:$A,$A3355)</f>
        <v>0</v>
      </c>
      <c r="J3355" s="21"/>
      <c r="K3355" s="21"/>
      <c r="L3355" s="21">
        <f>SUMIFS(الاسعار!$C:$C,الاسعار!$B:$B,$V3355,الاسعار!$A:$A,$A3355)</f>
        <v>0</v>
      </c>
      <c r="M3355" s="49"/>
      <c r="N3355" s="22">
        <f t="shared" si="53"/>
        <v>0</v>
      </c>
      <c r="O3355" s="22"/>
      <c r="P3355" s="22"/>
      <c r="Q3355" s="22"/>
      <c r="R3355" s="33" t="str">
        <f>IFERROR(VLOOKUP(Q3355,[1]list!$C$4:$D$350,2,0),"")</f>
        <v/>
      </c>
      <c r="S3355" s="22"/>
      <c r="T3355" s="33" t="str">
        <f>IFERROR(VLOOKUP(S3355,[1]list!$C$4:$D$350,2,0),"")</f>
        <v/>
      </c>
      <c r="U3355" s="22"/>
      <c r="V3355" s="33" t="str">
        <f>IFERROR(VLOOKUP(U3355,[1]list!$C$4:$D$350,2,0),"")</f>
        <v/>
      </c>
    </row>
    <row r="3356" spans="1:22" x14ac:dyDescent="0.25">
      <c r="A3356" s="20"/>
      <c r="B3356" s="21"/>
      <c r="C3356" s="21" t="str">
        <f>IFERROR(VLOOKUP(B3356,[1]list!$A$4:$B$350,2,0),"")</f>
        <v/>
      </c>
      <c r="D3356" s="21"/>
      <c r="E3356" s="21"/>
      <c r="F3356" s="21">
        <f>SUMIFS(الاسعار!$C:$C,الاسعار!$B:$B,$R3356,الاسعار!$A:$A,$A3356)</f>
        <v>0</v>
      </c>
      <c r="G3356" s="21"/>
      <c r="H3356" s="21"/>
      <c r="I3356" s="21">
        <f>SUMIFS(الاسعار!$C:$C,الاسعار!$B:$B,$T3356,الاسعار!$A:$A,$A3356)</f>
        <v>0</v>
      </c>
      <c r="J3356" s="21"/>
      <c r="K3356" s="21"/>
      <c r="L3356" s="21">
        <f>SUMIFS(الاسعار!$C:$C,الاسعار!$B:$B,$V3356,الاسعار!$A:$A,$A3356)</f>
        <v>0</v>
      </c>
      <c r="M3356" s="49"/>
      <c r="N3356" s="22">
        <f t="shared" si="53"/>
        <v>0</v>
      </c>
      <c r="O3356" s="22"/>
      <c r="P3356" s="22"/>
      <c r="Q3356" s="22"/>
      <c r="R3356" s="33" t="str">
        <f>IFERROR(VLOOKUP(Q3356,[1]list!$C$4:$D$350,2,0),"")</f>
        <v/>
      </c>
      <c r="S3356" s="22"/>
      <c r="T3356" s="33" t="str">
        <f>IFERROR(VLOOKUP(S3356,[1]list!$C$4:$D$350,2,0),"")</f>
        <v/>
      </c>
      <c r="U3356" s="22"/>
      <c r="V3356" s="33" t="str">
        <f>IFERROR(VLOOKUP(U3356,[1]list!$C$4:$D$350,2,0),"")</f>
        <v/>
      </c>
    </row>
    <row r="3357" spans="1:22" x14ac:dyDescent="0.25">
      <c r="A3357" s="20"/>
      <c r="B3357" s="21"/>
      <c r="C3357" s="21" t="str">
        <f>IFERROR(VLOOKUP(B3357,[1]list!$A$4:$B$350,2,0),"")</f>
        <v/>
      </c>
      <c r="D3357" s="21"/>
      <c r="E3357" s="21"/>
      <c r="F3357" s="21">
        <f>SUMIFS(الاسعار!$C:$C,الاسعار!$B:$B,$R3357,الاسعار!$A:$A,$A3357)</f>
        <v>0</v>
      </c>
      <c r="G3357" s="21"/>
      <c r="H3357" s="21"/>
      <c r="I3357" s="21">
        <f>SUMIFS(الاسعار!$C:$C,الاسعار!$B:$B,$T3357,الاسعار!$A:$A,$A3357)</f>
        <v>0</v>
      </c>
      <c r="J3357" s="21"/>
      <c r="K3357" s="21"/>
      <c r="L3357" s="21">
        <f>SUMIFS(الاسعار!$C:$C,الاسعار!$B:$B,$V3357,الاسعار!$A:$A,$A3357)</f>
        <v>0</v>
      </c>
      <c r="M3357" s="49"/>
      <c r="N3357" s="22">
        <f t="shared" si="53"/>
        <v>0</v>
      </c>
      <c r="O3357" s="22"/>
      <c r="P3357" s="22"/>
      <c r="Q3357" s="22"/>
      <c r="R3357" s="33" t="str">
        <f>IFERROR(VLOOKUP(Q3357,[1]list!$C$4:$D$350,2,0),"")</f>
        <v/>
      </c>
      <c r="S3357" s="22"/>
      <c r="T3357" s="33" t="str">
        <f>IFERROR(VLOOKUP(S3357,[1]list!$C$4:$D$350,2,0),"")</f>
        <v/>
      </c>
      <c r="U3357" s="22"/>
      <c r="V3357" s="33" t="str">
        <f>IFERROR(VLOOKUP(U3357,[1]list!$C$4:$D$350,2,0),"")</f>
        <v/>
      </c>
    </row>
    <row r="3358" spans="1:22" x14ac:dyDescent="0.25">
      <c r="A3358" s="20"/>
      <c r="B3358" s="21"/>
      <c r="C3358" s="21" t="str">
        <f>IFERROR(VLOOKUP(B3358,[1]list!$A$4:$B$350,2,0),"")</f>
        <v/>
      </c>
      <c r="D3358" s="21"/>
      <c r="E3358" s="21"/>
      <c r="F3358" s="21">
        <f>SUMIFS(الاسعار!$C:$C,الاسعار!$B:$B,$R3358,الاسعار!$A:$A,$A3358)</f>
        <v>0</v>
      </c>
      <c r="G3358" s="21"/>
      <c r="H3358" s="21"/>
      <c r="I3358" s="21">
        <f>SUMIFS(الاسعار!$C:$C,الاسعار!$B:$B,$T3358,الاسعار!$A:$A,$A3358)</f>
        <v>0</v>
      </c>
      <c r="J3358" s="21"/>
      <c r="K3358" s="21"/>
      <c r="L3358" s="21">
        <f>SUMIFS(الاسعار!$C:$C,الاسعار!$B:$B,$V3358,الاسعار!$A:$A,$A3358)</f>
        <v>0</v>
      </c>
      <c r="M3358" s="49"/>
      <c r="N3358" s="22">
        <f t="shared" si="53"/>
        <v>0</v>
      </c>
      <c r="O3358" s="22"/>
      <c r="P3358" s="22"/>
      <c r="Q3358" s="22"/>
      <c r="R3358" s="33" t="str">
        <f>IFERROR(VLOOKUP(Q3358,[1]list!$C$4:$D$350,2,0),"")</f>
        <v/>
      </c>
      <c r="S3358" s="22"/>
      <c r="T3358" s="33" t="str">
        <f>IFERROR(VLOOKUP(S3358,[1]list!$C$4:$D$350,2,0),"")</f>
        <v/>
      </c>
      <c r="U3358" s="22"/>
      <c r="V3358" s="33" t="str">
        <f>IFERROR(VLOOKUP(U3358,[1]list!$C$4:$D$350,2,0),"")</f>
        <v/>
      </c>
    </row>
    <row r="3359" spans="1:22" x14ac:dyDescent="0.25">
      <c r="A3359" s="20"/>
      <c r="B3359" s="21"/>
      <c r="C3359" s="21" t="str">
        <f>IFERROR(VLOOKUP(B3359,[1]list!$A$4:$B$350,2,0),"")</f>
        <v/>
      </c>
      <c r="D3359" s="21"/>
      <c r="E3359" s="21"/>
      <c r="F3359" s="21">
        <f>SUMIFS(الاسعار!$C:$C,الاسعار!$B:$B,$R3359,الاسعار!$A:$A,$A3359)</f>
        <v>0</v>
      </c>
      <c r="G3359" s="21"/>
      <c r="H3359" s="21"/>
      <c r="I3359" s="21">
        <f>SUMIFS(الاسعار!$C:$C,الاسعار!$B:$B,$T3359,الاسعار!$A:$A,$A3359)</f>
        <v>0</v>
      </c>
      <c r="J3359" s="21"/>
      <c r="K3359" s="21"/>
      <c r="L3359" s="21">
        <f>SUMIFS(الاسعار!$C:$C,الاسعار!$B:$B,$V3359,الاسعار!$A:$A,$A3359)</f>
        <v>0</v>
      </c>
      <c r="M3359" s="49"/>
      <c r="N3359" s="22">
        <f t="shared" si="53"/>
        <v>0</v>
      </c>
      <c r="O3359" s="22"/>
      <c r="P3359" s="22"/>
      <c r="Q3359" s="22"/>
      <c r="R3359" s="33" t="str">
        <f>IFERROR(VLOOKUP(Q3359,[1]list!$C$4:$D$350,2,0),"")</f>
        <v/>
      </c>
      <c r="S3359" s="22"/>
      <c r="T3359" s="33" t="str">
        <f>IFERROR(VLOOKUP(S3359,[1]list!$C$4:$D$350,2,0),"")</f>
        <v/>
      </c>
      <c r="U3359" s="22"/>
      <c r="V3359" s="33" t="str">
        <f>IFERROR(VLOOKUP(U3359,[1]list!$C$4:$D$350,2,0),"")</f>
        <v/>
      </c>
    </row>
    <row r="3360" spans="1:22" x14ac:dyDescent="0.25">
      <c r="A3360" s="20"/>
      <c r="B3360" s="21"/>
      <c r="C3360" s="21" t="str">
        <f>IFERROR(VLOOKUP(B3360,[1]list!$A$4:$B$350,2,0),"")</f>
        <v/>
      </c>
      <c r="D3360" s="21"/>
      <c r="E3360" s="21"/>
      <c r="F3360" s="21">
        <f>SUMIFS(الاسعار!$C:$C,الاسعار!$B:$B,$R3360,الاسعار!$A:$A,$A3360)</f>
        <v>0</v>
      </c>
      <c r="G3360" s="21"/>
      <c r="H3360" s="21"/>
      <c r="I3360" s="21">
        <f>SUMIFS(الاسعار!$C:$C,الاسعار!$B:$B,$T3360,الاسعار!$A:$A,$A3360)</f>
        <v>0</v>
      </c>
      <c r="J3360" s="21"/>
      <c r="K3360" s="21"/>
      <c r="L3360" s="21">
        <f>SUMIFS(الاسعار!$C:$C,الاسعار!$B:$B,$V3360,الاسعار!$A:$A,$A3360)</f>
        <v>0</v>
      </c>
      <c r="M3360" s="49"/>
      <c r="N3360" s="22">
        <f t="shared" si="53"/>
        <v>0</v>
      </c>
      <c r="O3360" s="22"/>
      <c r="P3360" s="22"/>
      <c r="Q3360" s="22"/>
      <c r="R3360" s="33" t="str">
        <f>IFERROR(VLOOKUP(Q3360,[1]list!$C$4:$D$350,2,0),"")</f>
        <v/>
      </c>
      <c r="S3360" s="22"/>
      <c r="T3360" s="33" t="str">
        <f>IFERROR(VLOOKUP(S3360,[1]list!$C$4:$D$350,2,0),"")</f>
        <v/>
      </c>
      <c r="U3360" s="22"/>
      <c r="V3360" s="33" t="str">
        <f>IFERROR(VLOOKUP(U3360,[1]list!$C$4:$D$350,2,0),"")</f>
        <v/>
      </c>
    </row>
    <row r="3361" spans="1:22" x14ac:dyDescent="0.25">
      <c r="A3361" s="20"/>
      <c r="B3361" s="21"/>
      <c r="C3361" s="21" t="str">
        <f>IFERROR(VLOOKUP(B3361,[1]list!$A$4:$B$350,2,0),"")</f>
        <v/>
      </c>
      <c r="D3361" s="21"/>
      <c r="E3361" s="21"/>
      <c r="F3361" s="21">
        <f>SUMIFS(الاسعار!$C:$C,الاسعار!$B:$B,$R3361,الاسعار!$A:$A,$A3361)</f>
        <v>0</v>
      </c>
      <c r="G3361" s="21"/>
      <c r="H3361" s="21"/>
      <c r="I3361" s="21">
        <f>SUMIFS(الاسعار!$C:$C,الاسعار!$B:$B,$T3361,الاسعار!$A:$A,$A3361)</f>
        <v>0</v>
      </c>
      <c r="J3361" s="21"/>
      <c r="K3361" s="21"/>
      <c r="L3361" s="21">
        <f>SUMIFS(الاسعار!$C:$C,الاسعار!$B:$B,$V3361,الاسعار!$A:$A,$A3361)</f>
        <v>0</v>
      </c>
      <c r="M3361" s="49"/>
      <c r="N3361" s="22">
        <f t="shared" si="53"/>
        <v>0</v>
      </c>
      <c r="O3361" s="22"/>
      <c r="P3361" s="22"/>
      <c r="Q3361" s="22"/>
      <c r="R3361" s="33" t="str">
        <f>IFERROR(VLOOKUP(Q3361,[1]list!$C$4:$D$350,2,0),"")</f>
        <v/>
      </c>
      <c r="S3361" s="22"/>
      <c r="T3361" s="33" t="str">
        <f>IFERROR(VLOOKUP(S3361,[1]list!$C$4:$D$350,2,0),"")</f>
        <v/>
      </c>
      <c r="U3361" s="22"/>
      <c r="V3361" s="33" t="str">
        <f>IFERROR(VLOOKUP(U3361,[1]list!$C$4:$D$350,2,0),"")</f>
        <v/>
      </c>
    </row>
    <row r="3362" spans="1:22" x14ac:dyDescent="0.25">
      <c r="A3362" s="20"/>
      <c r="B3362" s="21"/>
      <c r="C3362" s="21" t="str">
        <f>IFERROR(VLOOKUP(B3362,[1]list!$A$4:$B$350,2,0),"")</f>
        <v/>
      </c>
      <c r="D3362" s="21"/>
      <c r="E3362" s="21"/>
      <c r="F3362" s="21">
        <f>SUMIFS(الاسعار!$C:$C,الاسعار!$B:$B,$R3362,الاسعار!$A:$A,$A3362)</f>
        <v>0</v>
      </c>
      <c r="G3362" s="21"/>
      <c r="H3362" s="21"/>
      <c r="I3362" s="21">
        <f>SUMIFS(الاسعار!$C:$C,الاسعار!$B:$B,$T3362,الاسعار!$A:$A,$A3362)</f>
        <v>0</v>
      </c>
      <c r="J3362" s="21"/>
      <c r="K3362" s="21"/>
      <c r="L3362" s="21">
        <f>SUMIFS(الاسعار!$C:$C,الاسعار!$B:$B,$V3362,الاسعار!$A:$A,$A3362)</f>
        <v>0</v>
      </c>
      <c r="M3362" s="49"/>
      <c r="N3362" s="22">
        <f t="shared" si="53"/>
        <v>0</v>
      </c>
      <c r="O3362" s="22"/>
      <c r="P3362" s="22"/>
      <c r="Q3362" s="22"/>
      <c r="R3362" s="33" t="str">
        <f>IFERROR(VLOOKUP(Q3362,[1]list!$C$4:$D$350,2,0),"")</f>
        <v/>
      </c>
      <c r="S3362" s="22"/>
      <c r="T3362" s="33" t="str">
        <f>IFERROR(VLOOKUP(S3362,[1]list!$C$4:$D$350,2,0),"")</f>
        <v/>
      </c>
      <c r="U3362" s="22"/>
      <c r="V3362" s="33" t="str">
        <f>IFERROR(VLOOKUP(U3362,[1]list!$C$4:$D$350,2,0),"")</f>
        <v/>
      </c>
    </row>
    <row r="3363" spans="1:22" x14ac:dyDescent="0.25">
      <c r="A3363" s="20"/>
      <c r="B3363" s="21"/>
      <c r="C3363" s="21" t="str">
        <f>IFERROR(VLOOKUP(B3363,[1]list!$A$4:$B$350,2,0),"")</f>
        <v/>
      </c>
      <c r="D3363" s="21"/>
      <c r="E3363" s="21"/>
      <c r="F3363" s="21">
        <f>SUMIFS(الاسعار!$C:$C,الاسعار!$B:$B,$R3363,الاسعار!$A:$A,$A3363)</f>
        <v>0</v>
      </c>
      <c r="G3363" s="21"/>
      <c r="H3363" s="21"/>
      <c r="I3363" s="21">
        <f>SUMIFS(الاسعار!$C:$C,الاسعار!$B:$B,$T3363,الاسعار!$A:$A,$A3363)</f>
        <v>0</v>
      </c>
      <c r="J3363" s="21"/>
      <c r="K3363" s="21"/>
      <c r="L3363" s="21">
        <f>SUMIFS(الاسعار!$C:$C,الاسعار!$B:$B,$V3363,الاسعار!$A:$A,$A3363)</f>
        <v>0</v>
      </c>
      <c r="M3363" s="49"/>
      <c r="N3363" s="22">
        <f t="shared" si="53"/>
        <v>0</v>
      </c>
      <c r="O3363" s="22"/>
      <c r="P3363" s="22"/>
      <c r="Q3363" s="22"/>
      <c r="R3363" s="33" t="str">
        <f>IFERROR(VLOOKUP(Q3363,[1]list!$C$4:$D$350,2,0),"")</f>
        <v/>
      </c>
      <c r="S3363" s="22"/>
      <c r="T3363" s="33" t="str">
        <f>IFERROR(VLOOKUP(S3363,[1]list!$C$4:$D$350,2,0),"")</f>
        <v/>
      </c>
      <c r="U3363" s="22"/>
      <c r="V3363" s="33" t="str">
        <f>IFERROR(VLOOKUP(U3363,[1]list!$C$4:$D$350,2,0),"")</f>
        <v/>
      </c>
    </row>
    <row r="3364" spans="1:22" x14ac:dyDescent="0.25">
      <c r="A3364" s="20"/>
      <c r="B3364" s="21"/>
      <c r="C3364" s="21" t="str">
        <f>IFERROR(VLOOKUP(B3364,[1]list!$A$4:$B$350,2,0),"")</f>
        <v/>
      </c>
      <c r="D3364" s="21"/>
      <c r="E3364" s="21"/>
      <c r="F3364" s="21">
        <f>SUMIFS(الاسعار!$C:$C,الاسعار!$B:$B,$R3364,الاسعار!$A:$A,$A3364)</f>
        <v>0</v>
      </c>
      <c r="G3364" s="21"/>
      <c r="H3364" s="21"/>
      <c r="I3364" s="21">
        <f>SUMIFS(الاسعار!$C:$C,الاسعار!$B:$B,$T3364,الاسعار!$A:$A,$A3364)</f>
        <v>0</v>
      </c>
      <c r="J3364" s="21"/>
      <c r="K3364" s="21"/>
      <c r="L3364" s="21">
        <f>SUMIFS(الاسعار!$C:$C,الاسعار!$B:$B,$V3364,الاسعار!$A:$A,$A3364)</f>
        <v>0</v>
      </c>
      <c r="M3364" s="49"/>
      <c r="N3364" s="22">
        <f t="shared" si="53"/>
        <v>0</v>
      </c>
      <c r="O3364" s="22"/>
      <c r="P3364" s="22"/>
      <c r="Q3364" s="22"/>
      <c r="R3364" s="33" t="str">
        <f>IFERROR(VLOOKUP(Q3364,[1]list!$C$4:$D$350,2,0),"")</f>
        <v/>
      </c>
      <c r="S3364" s="22"/>
      <c r="T3364" s="33" t="str">
        <f>IFERROR(VLOOKUP(S3364,[1]list!$C$4:$D$350,2,0),"")</f>
        <v/>
      </c>
      <c r="U3364" s="22"/>
      <c r="V3364" s="33" t="str">
        <f>IFERROR(VLOOKUP(U3364,[1]list!$C$4:$D$350,2,0),"")</f>
        <v/>
      </c>
    </row>
    <row r="3365" spans="1:22" x14ac:dyDescent="0.25">
      <c r="A3365" s="20"/>
      <c r="B3365" s="21"/>
      <c r="C3365" s="21" t="str">
        <f>IFERROR(VLOOKUP(B3365,[1]list!$A$4:$B$350,2,0),"")</f>
        <v/>
      </c>
      <c r="D3365" s="21"/>
      <c r="E3365" s="21"/>
      <c r="F3365" s="21">
        <f>SUMIFS(الاسعار!$C:$C,الاسعار!$B:$B,$R3365,الاسعار!$A:$A,$A3365)</f>
        <v>0</v>
      </c>
      <c r="G3365" s="21"/>
      <c r="H3365" s="21"/>
      <c r="I3365" s="21">
        <f>SUMIFS(الاسعار!$C:$C,الاسعار!$B:$B,$T3365,الاسعار!$A:$A,$A3365)</f>
        <v>0</v>
      </c>
      <c r="J3365" s="21"/>
      <c r="K3365" s="21"/>
      <c r="L3365" s="21">
        <f>SUMIFS(الاسعار!$C:$C,الاسعار!$B:$B,$V3365,الاسعار!$A:$A,$A3365)</f>
        <v>0</v>
      </c>
      <c r="M3365" s="49"/>
      <c r="N3365" s="22">
        <f t="shared" si="53"/>
        <v>0</v>
      </c>
      <c r="O3365" s="22"/>
      <c r="P3365" s="22"/>
      <c r="Q3365" s="22"/>
      <c r="R3365" s="33" t="str">
        <f>IFERROR(VLOOKUP(Q3365,[1]list!$C$4:$D$350,2,0),"")</f>
        <v/>
      </c>
      <c r="S3365" s="22"/>
      <c r="T3365" s="33" t="str">
        <f>IFERROR(VLOOKUP(S3365,[1]list!$C$4:$D$350,2,0),"")</f>
        <v/>
      </c>
      <c r="U3365" s="22"/>
      <c r="V3365" s="33" t="str">
        <f>IFERROR(VLOOKUP(U3365,[1]list!$C$4:$D$350,2,0),"")</f>
        <v/>
      </c>
    </row>
    <row r="3366" spans="1:22" x14ac:dyDescent="0.25">
      <c r="A3366" s="20"/>
      <c r="B3366" s="21"/>
      <c r="C3366" s="21" t="str">
        <f>IFERROR(VLOOKUP(B3366,[1]list!$A$4:$B$350,2,0),"")</f>
        <v/>
      </c>
      <c r="D3366" s="21"/>
      <c r="E3366" s="21"/>
      <c r="F3366" s="21">
        <f>SUMIFS(الاسعار!$C:$C,الاسعار!$B:$B,$R3366,الاسعار!$A:$A,$A3366)</f>
        <v>0</v>
      </c>
      <c r="G3366" s="21"/>
      <c r="H3366" s="21"/>
      <c r="I3366" s="21">
        <f>SUMIFS(الاسعار!$C:$C,الاسعار!$B:$B,$T3366,الاسعار!$A:$A,$A3366)</f>
        <v>0</v>
      </c>
      <c r="J3366" s="21"/>
      <c r="K3366" s="21"/>
      <c r="L3366" s="21">
        <f>SUMIFS(الاسعار!$C:$C,الاسعار!$B:$B,$V3366,الاسعار!$A:$A,$A3366)</f>
        <v>0</v>
      </c>
      <c r="M3366" s="49"/>
      <c r="N3366" s="22">
        <f t="shared" si="53"/>
        <v>0</v>
      </c>
      <c r="O3366" s="22"/>
      <c r="P3366" s="22"/>
      <c r="Q3366" s="22"/>
      <c r="R3366" s="33" t="str">
        <f>IFERROR(VLOOKUP(Q3366,[1]list!$C$4:$D$350,2,0),"")</f>
        <v/>
      </c>
      <c r="S3366" s="22"/>
      <c r="T3366" s="33" t="str">
        <f>IFERROR(VLOOKUP(S3366,[1]list!$C$4:$D$350,2,0),"")</f>
        <v/>
      </c>
      <c r="U3366" s="22"/>
      <c r="V3366" s="33" t="str">
        <f>IFERROR(VLOOKUP(U3366,[1]list!$C$4:$D$350,2,0),"")</f>
        <v/>
      </c>
    </row>
    <row r="3367" spans="1:22" x14ac:dyDescent="0.25">
      <c r="A3367" s="20"/>
      <c r="B3367" s="21"/>
      <c r="C3367" s="21" t="str">
        <f>IFERROR(VLOOKUP(B3367,[1]list!$A$4:$B$350,2,0),"")</f>
        <v/>
      </c>
      <c r="D3367" s="21"/>
      <c r="E3367" s="21"/>
      <c r="F3367" s="21">
        <f>SUMIFS(الاسعار!$C:$C,الاسعار!$B:$B,$R3367,الاسعار!$A:$A,$A3367)</f>
        <v>0</v>
      </c>
      <c r="G3367" s="21"/>
      <c r="H3367" s="21"/>
      <c r="I3367" s="21">
        <f>SUMIFS(الاسعار!$C:$C,الاسعار!$B:$B,$T3367,الاسعار!$A:$A,$A3367)</f>
        <v>0</v>
      </c>
      <c r="J3367" s="21"/>
      <c r="K3367" s="21"/>
      <c r="L3367" s="21">
        <f>SUMIFS(الاسعار!$C:$C,الاسعار!$B:$B,$V3367,الاسعار!$A:$A,$A3367)</f>
        <v>0</v>
      </c>
      <c r="M3367" s="49"/>
      <c r="N3367" s="22">
        <f t="shared" si="53"/>
        <v>0</v>
      </c>
      <c r="O3367" s="22"/>
      <c r="P3367" s="22"/>
      <c r="Q3367" s="22"/>
      <c r="R3367" s="33" t="str">
        <f>IFERROR(VLOOKUP(Q3367,[1]list!$C$4:$D$350,2,0),"")</f>
        <v/>
      </c>
      <c r="S3367" s="22"/>
      <c r="T3367" s="33" t="str">
        <f>IFERROR(VLOOKUP(S3367,[1]list!$C$4:$D$350,2,0),"")</f>
        <v/>
      </c>
      <c r="U3367" s="22"/>
      <c r="V3367" s="33" t="str">
        <f>IFERROR(VLOOKUP(U3367,[1]list!$C$4:$D$350,2,0),"")</f>
        <v/>
      </c>
    </row>
    <row r="3368" spans="1:22" x14ac:dyDescent="0.25">
      <c r="A3368" s="20"/>
      <c r="B3368" s="21"/>
      <c r="C3368" s="21" t="str">
        <f>IFERROR(VLOOKUP(B3368,[1]list!$A$4:$B$350,2,0),"")</f>
        <v/>
      </c>
      <c r="D3368" s="21"/>
      <c r="E3368" s="21"/>
      <c r="F3368" s="21">
        <f>SUMIFS(الاسعار!$C:$C,الاسعار!$B:$B,$R3368,الاسعار!$A:$A,$A3368)</f>
        <v>0</v>
      </c>
      <c r="G3368" s="21"/>
      <c r="H3368" s="21"/>
      <c r="I3368" s="21">
        <f>SUMIFS(الاسعار!$C:$C,الاسعار!$B:$B,$T3368,الاسعار!$A:$A,$A3368)</f>
        <v>0</v>
      </c>
      <c r="J3368" s="21"/>
      <c r="K3368" s="21"/>
      <c r="L3368" s="21">
        <f>SUMIFS(الاسعار!$C:$C,الاسعار!$B:$B,$V3368,الاسعار!$A:$A,$A3368)</f>
        <v>0</v>
      </c>
      <c r="M3368" s="49"/>
      <c r="N3368" s="22">
        <f t="shared" si="53"/>
        <v>0</v>
      </c>
      <c r="O3368" s="22"/>
      <c r="P3368" s="22"/>
      <c r="Q3368" s="22"/>
      <c r="R3368" s="33" t="str">
        <f>IFERROR(VLOOKUP(Q3368,[1]list!$C$4:$D$350,2,0),"")</f>
        <v/>
      </c>
      <c r="S3368" s="22"/>
      <c r="T3368" s="33" t="str">
        <f>IFERROR(VLOOKUP(S3368,[1]list!$C$4:$D$350,2,0),"")</f>
        <v/>
      </c>
      <c r="U3368" s="22"/>
      <c r="V3368" s="33" t="str">
        <f>IFERROR(VLOOKUP(U3368,[1]list!$C$4:$D$350,2,0),"")</f>
        <v/>
      </c>
    </row>
    <row r="3369" spans="1:22" x14ac:dyDescent="0.25">
      <c r="A3369" s="20"/>
      <c r="B3369" s="21"/>
      <c r="C3369" s="21" t="str">
        <f>IFERROR(VLOOKUP(B3369,[1]list!$A$4:$B$350,2,0),"")</f>
        <v/>
      </c>
      <c r="D3369" s="21"/>
      <c r="E3369" s="21"/>
      <c r="F3369" s="21">
        <f>SUMIFS(الاسعار!$C:$C,الاسعار!$B:$B,$R3369,الاسعار!$A:$A,$A3369)</f>
        <v>0</v>
      </c>
      <c r="G3369" s="21"/>
      <c r="H3369" s="21"/>
      <c r="I3369" s="21">
        <f>SUMIFS(الاسعار!$C:$C,الاسعار!$B:$B,$T3369,الاسعار!$A:$A,$A3369)</f>
        <v>0</v>
      </c>
      <c r="J3369" s="21"/>
      <c r="K3369" s="21"/>
      <c r="L3369" s="21">
        <f>SUMIFS(الاسعار!$C:$C,الاسعار!$B:$B,$V3369,الاسعار!$A:$A,$A3369)</f>
        <v>0</v>
      </c>
      <c r="M3369" s="49"/>
      <c r="N3369" s="22">
        <f t="shared" si="53"/>
        <v>0</v>
      </c>
      <c r="O3369" s="22"/>
      <c r="P3369" s="22"/>
      <c r="Q3369" s="22"/>
      <c r="R3369" s="33" t="str">
        <f>IFERROR(VLOOKUP(Q3369,[1]list!$C$4:$D$350,2,0),"")</f>
        <v/>
      </c>
      <c r="S3369" s="22"/>
      <c r="T3369" s="33" t="str">
        <f>IFERROR(VLOOKUP(S3369,[1]list!$C$4:$D$350,2,0),"")</f>
        <v/>
      </c>
      <c r="U3369" s="22"/>
      <c r="V3369" s="33" t="str">
        <f>IFERROR(VLOOKUP(U3369,[1]list!$C$4:$D$350,2,0),"")</f>
        <v/>
      </c>
    </row>
    <row r="3370" spans="1:22" x14ac:dyDescent="0.25">
      <c r="A3370" s="20"/>
      <c r="B3370" s="21"/>
      <c r="C3370" s="21" t="str">
        <f>IFERROR(VLOOKUP(B3370,[1]list!$A$4:$B$350,2,0),"")</f>
        <v/>
      </c>
      <c r="D3370" s="21"/>
      <c r="E3370" s="21"/>
      <c r="F3370" s="21">
        <f>SUMIFS(الاسعار!$C:$C,الاسعار!$B:$B,$R3370,الاسعار!$A:$A,$A3370)</f>
        <v>0</v>
      </c>
      <c r="G3370" s="21"/>
      <c r="H3370" s="21"/>
      <c r="I3370" s="21">
        <f>SUMIFS(الاسعار!$C:$C,الاسعار!$B:$B,$T3370,الاسعار!$A:$A,$A3370)</f>
        <v>0</v>
      </c>
      <c r="J3370" s="21"/>
      <c r="K3370" s="21"/>
      <c r="L3370" s="21">
        <f>SUMIFS(الاسعار!$C:$C,الاسعار!$B:$B,$V3370,الاسعار!$A:$A,$A3370)</f>
        <v>0</v>
      </c>
      <c r="M3370" s="49"/>
      <c r="N3370" s="22">
        <f t="shared" si="53"/>
        <v>0</v>
      </c>
      <c r="O3370" s="22"/>
      <c r="P3370" s="22"/>
      <c r="Q3370" s="22"/>
      <c r="R3370" s="33" t="str">
        <f>IFERROR(VLOOKUP(Q3370,[1]list!$C$4:$D$350,2,0),"")</f>
        <v/>
      </c>
      <c r="S3370" s="22"/>
      <c r="T3370" s="33" t="str">
        <f>IFERROR(VLOOKUP(S3370,[1]list!$C$4:$D$350,2,0),"")</f>
        <v/>
      </c>
      <c r="U3370" s="22"/>
      <c r="V3370" s="33" t="str">
        <f>IFERROR(VLOOKUP(U3370,[1]list!$C$4:$D$350,2,0),"")</f>
        <v/>
      </c>
    </row>
    <row r="3371" spans="1:22" x14ac:dyDescent="0.25">
      <c r="A3371" s="20"/>
      <c r="B3371" s="21"/>
      <c r="C3371" s="21" t="str">
        <f>IFERROR(VLOOKUP(B3371,[1]list!$A$4:$B$350,2,0),"")</f>
        <v/>
      </c>
      <c r="D3371" s="21"/>
      <c r="E3371" s="21"/>
      <c r="F3371" s="21">
        <f>SUMIFS(الاسعار!$C:$C,الاسعار!$B:$B,$R3371,الاسعار!$A:$A,$A3371)</f>
        <v>0</v>
      </c>
      <c r="G3371" s="21"/>
      <c r="H3371" s="21"/>
      <c r="I3371" s="21">
        <f>SUMIFS(الاسعار!$C:$C,الاسعار!$B:$B,$T3371,الاسعار!$A:$A,$A3371)</f>
        <v>0</v>
      </c>
      <c r="J3371" s="21"/>
      <c r="K3371" s="21"/>
      <c r="L3371" s="21">
        <f>SUMIFS(الاسعار!$C:$C,الاسعار!$B:$B,$V3371,الاسعار!$A:$A,$A3371)</f>
        <v>0</v>
      </c>
      <c r="M3371" s="49"/>
      <c r="N3371" s="22">
        <f t="shared" si="53"/>
        <v>0</v>
      </c>
      <c r="O3371" s="22"/>
      <c r="P3371" s="22"/>
      <c r="Q3371" s="22"/>
      <c r="R3371" s="33" t="str">
        <f>IFERROR(VLOOKUP(Q3371,[1]list!$C$4:$D$350,2,0),"")</f>
        <v/>
      </c>
      <c r="S3371" s="22"/>
      <c r="T3371" s="33" t="str">
        <f>IFERROR(VLOOKUP(S3371,[1]list!$C$4:$D$350,2,0),"")</f>
        <v/>
      </c>
      <c r="U3371" s="22"/>
      <c r="V3371" s="33" t="str">
        <f>IFERROR(VLOOKUP(U3371,[1]list!$C$4:$D$350,2,0),"")</f>
        <v/>
      </c>
    </row>
    <row r="3372" spans="1:22" x14ac:dyDescent="0.25">
      <c r="A3372" s="20"/>
      <c r="B3372" s="21"/>
      <c r="C3372" s="21" t="str">
        <f>IFERROR(VLOOKUP(B3372,[1]list!$A$4:$B$350,2,0),"")</f>
        <v/>
      </c>
      <c r="D3372" s="21"/>
      <c r="E3372" s="21"/>
      <c r="F3372" s="21">
        <f>SUMIFS(الاسعار!$C:$C,الاسعار!$B:$B,$R3372,الاسعار!$A:$A,$A3372)</f>
        <v>0</v>
      </c>
      <c r="G3372" s="21"/>
      <c r="H3372" s="21"/>
      <c r="I3372" s="21">
        <f>SUMIFS(الاسعار!$C:$C,الاسعار!$B:$B,$T3372,الاسعار!$A:$A,$A3372)</f>
        <v>0</v>
      </c>
      <c r="J3372" s="21"/>
      <c r="K3372" s="21"/>
      <c r="L3372" s="21">
        <f>SUMIFS(الاسعار!$C:$C,الاسعار!$B:$B,$V3372,الاسعار!$A:$A,$A3372)</f>
        <v>0</v>
      </c>
      <c r="M3372" s="49"/>
      <c r="N3372" s="22">
        <f t="shared" si="53"/>
        <v>0</v>
      </c>
      <c r="O3372" s="22"/>
      <c r="P3372" s="22"/>
      <c r="Q3372" s="22"/>
      <c r="R3372" s="33" t="str">
        <f>IFERROR(VLOOKUP(Q3372,[1]list!$C$4:$D$350,2,0),"")</f>
        <v/>
      </c>
      <c r="S3372" s="22"/>
      <c r="T3372" s="33" t="str">
        <f>IFERROR(VLOOKUP(S3372,[1]list!$C$4:$D$350,2,0),"")</f>
        <v/>
      </c>
      <c r="U3372" s="22"/>
      <c r="V3372" s="33" t="str">
        <f>IFERROR(VLOOKUP(U3372,[1]list!$C$4:$D$350,2,0),"")</f>
        <v/>
      </c>
    </row>
    <row r="3373" spans="1:22" x14ac:dyDescent="0.25">
      <c r="A3373" s="20"/>
      <c r="B3373" s="21"/>
      <c r="C3373" s="21" t="str">
        <f>IFERROR(VLOOKUP(B3373,[1]list!$A$4:$B$350,2,0),"")</f>
        <v/>
      </c>
      <c r="D3373" s="21"/>
      <c r="E3373" s="21"/>
      <c r="F3373" s="21">
        <f>SUMIFS(الاسعار!$C:$C,الاسعار!$B:$B,$R3373,الاسعار!$A:$A,$A3373)</f>
        <v>0</v>
      </c>
      <c r="G3373" s="21"/>
      <c r="H3373" s="21"/>
      <c r="I3373" s="21">
        <f>SUMIFS(الاسعار!$C:$C,الاسعار!$B:$B,$T3373,الاسعار!$A:$A,$A3373)</f>
        <v>0</v>
      </c>
      <c r="J3373" s="21"/>
      <c r="K3373" s="21"/>
      <c r="L3373" s="21">
        <f>SUMIFS(الاسعار!$C:$C,الاسعار!$B:$B,$V3373,الاسعار!$A:$A,$A3373)</f>
        <v>0</v>
      </c>
      <c r="M3373" s="49"/>
      <c r="N3373" s="22">
        <f t="shared" si="53"/>
        <v>0</v>
      </c>
      <c r="O3373" s="22"/>
      <c r="P3373" s="22"/>
      <c r="Q3373" s="22"/>
      <c r="R3373" s="33" t="str">
        <f>IFERROR(VLOOKUP(Q3373,[1]list!$C$4:$D$350,2,0),"")</f>
        <v/>
      </c>
      <c r="S3373" s="22"/>
      <c r="T3373" s="33" t="str">
        <f>IFERROR(VLOOKUP(S3373,[1]list!$C$4:$D$350,2,0),"")</f>
        <v/>
      </c>
      <c r="U3373" s="22"/>
      <c r="V3373" s="33" t="str">
        <f>IFERROR(VLOOKUP(U3373,[1]list!$C$4:$D$350,2,0),"")</f>
        <v/>
      </c>
    </row>
    <row r="3374" spans="1:22" x14ac:dyDescent="0.25">
      <c r="A3374" s="20"/>
      <c r="B3374" s="21"/>
      <c r="C3374" s="21" t="str">
        <f>IFERROR(VLOOKUP(B3374,[1]list!$A$4:$B$350,2,0),"")</f>
        <v/>
      </c>
      <c r="D3374" s="21"/>
      <c r="E3374" s="21"/>
      <c r="F3374" s="21">
        <f>SUMIFS(الاسعار!$C:$C,الاسعار!$B:$B,$R3374,الاسعار!$A:$A,$A3374)</f>
        <v>0</v>
      </c>
      <c r="G3374" s="21"/>
      <c r="H3374" s="21"/>
      <c r="I3374" s="21">
        <f>SUMIFS(الاسعار!$C:$C,الاسعار!$B:$B,$T3374,الاسعار!$A:$A,$A3374)</f>
        <v>0</v>
      </c>
      <c r="J3374" s="21"/>
      <c r="K3374" s="21"/>
      <c r="L3374" s="21">
        <f>SUMIFS(الاسعار!$C:$C,الاسعار!$B:$B,$V3374,الاسعار!$A:$A,$A3374)</f>
        <v>0</v>
      </c>
      <c r="M3374" s="49"/>
      <c r="N3374" s="22">
        <f t="shared" si="53"/>
        <v>0</v>
      </c>
      <c r="O3374" s="22"/>
      <c r="P3374" s="22"/>
      <c r="Q3374" s="22"/>
      <c r="R3374" s="33" t="str">
        <f>IFERROR(VLOOKUP(Q3374,[1]list!$C$4:$D$350,2,0),"")</f>
        <v/>
      </c>
      <c r="S3374" s="22"/>
      <c r="T3374" s="33" t="str">
        <f>IFERROR(VLOOKUP(S3374,[1]list!$C$4:$D$350,2,0),"")</f>
        <v/>
      </c>
      <c r="U3374" s="22"/>
      <c r="V3374" s="33" t="str">
        <f>IFERROR(VLOOKUP(U3374,[1]list!$C$4:$D$350,2,0),"")</f>
        <v/>
      </c>
    </row>
    <row r="3375" spans="1:22" x14ac:dyDescent="0.25">
      <c r="A3375" s="20"/>
      <c r="B3375" s="21"/>
      <c r="C3375" s="21" t="str">
        <f>IFERROR(VLOOKUP(B3375,[1]list!$A$4:$B$350,2,0),"")</f>
        <v/>
      </c>
      <c r="D3375" s="21"/>
      <c r="E3375" s="21"/>
      <c r="F3375" s="21">
        <f>SUMIFS(الاسعار!$C:$C,الاسعار!$B:$B,$R3375,الاسعار!$A:$A,$A3375)</f>
        <v>0</v>
      </c>
      <c r="G3375" s="21"/>
      <c r="H3375" s="21"/>
      <c r="I3375" s="21">
        <f>SUMIFS(الاسعار!$C:$C,الاسعار!$B:$B,$T3375,الاسعار!$A:$A,$A3375)</f>
        <v>0</v>
      </c>
      <c r="J3375" s="21"/>
      <c r="K3375" s="21"/>
      <c r="L3375" s="21">
        <f>SUMIFS(الاسعار!$C:$C,الاسعار!$B:$B,$V3375,الاسعار!$A:$A,$A3375)</f>
        <v>0</v>
      </c>
      <c r="M3375" s="49"/>
      <c r="N3375" s="22">
        <f t="shared" si="53"/>
        <v>0</v>
      </c>
      <c r="O3375" s="22"/>
      <c r="P3375" s="22"/>
      <c r="Q3375" s="22"/>
      <c r="R3375" s="33" t="str">
        <f>IFERROR(VLOOKUP(Q3375,[1]list!$C$4:$D$350,2,0),"")</f>
        <v/>
      </c>
      <c r="S3375" s="22"/>
      <c r="T3375" s="33" t="str">
        <f>IFERROR(VLOOKUP(S3375,[1]list!$C$4:$D$350,2,0),"")</f>
        <v/>
      </c>
      <c r="U3375" s="22"/>
      <c r="V3375" s="33" t="str">
        <f>IFERROR(VLOOKUP(U3375,[1]list!$C$4:$D$350,2,0),"")</f>
        <v/>
      </c>
    </row>
    <row r="3376" spans="1:22" x14ac:dyDescent="0.25">
      <c r="A3376" s="20"/>
      <c r="B3376" s="21"/>
      <c r="C3376" s="21" t="str">
        <f>IFERROR(VLOOKUP(B3376,[1]list!$A$4:$B$350,2,0),"")</f>
        <v/>
      </c>
      <c r="D3376" s="21"/>
      <c r="E3376" s="21"/>
      <c r="F3376" s="21">
        <f>SUMIFS(الاسعار!$C:$C,الاسعار!$B:$B,$R3376,الاسعار!$A:$A,$A3376)</f>
        <v>0</v>
      </c>
      <c r="G3376" s="21"/>
      <c r="H3376" s="21"/>
      <c r="I3376" s="21">
        <f>SUMIFS(الاسعار!$C:$C,الاسعار!$B:$B,$T3376,الاسعار!$A:$A,$A3376)</f>
        <v>0</v>
      </c>
      <c r="J3376" s="21"/>
      <c r="K3376" s="21"/>
      <c r="L3376" s="21">
        <f>SUMIFS(الاسعار!$C:$C,الاسعار!$B:$B,$V3376,الاسعار!$A:$A,$A3376)</f>
        <v>0</v>
      </c>
      <c r="M3376" s="49"/>
      <c r="N3376" s="22">
        <f t="shared" si="53"/>
        <v>0</v>
      </c>
      <c r="O3376" s="22"/>
      <c r="P3376" s="22"/>
      <c r="Q3376" s="22"/>
      <c r="R3376" s="33" t="str">
        <f>IFERROR(VLOOKUP(Q3376,[1]list!$C$4:$D$350,2,0),"")</f>
        <v/>
      </c>
      <c r="S3376" s="22"/>
      <c r="T3376" s="33" t="str">
        <f>IFERROR(VLOOKUP(S3376,[1]list!$C$4:$D$350,2,0),"")</f>
        <v/>
      </c>
      <c r="U3376" s="22"/>
      <c r="V3376" s="33" t="str">
        <f>IFERROR(VLOOKUP(U3376,[1]list!$C$4:$D$350,2,0),"")</f>
        <v/>
      </c>
    </row>
    <row r="3377" spans="1:22" x14ac:dyDescent="0.25">
      <c r="A3377" s="20"/>
      <c r="B3377" s="21"/>
      <c r="C3377" s="21" t="str">
        <f>IFERROR(VLOOKUP(B3377,[1]list!$A$4:$B$350,2,0),"")</f>
        <v/>
      </c>
      <c r="D3377" s="21"/>
      <c r="E3377" s="21"/>
      <c r="F3377" s="21">
        <f>SUMIFS(الاسعار!$C:$C,الاسعار!$B:$B,$R3377,الاسعار!$A:$A,$A3377)</f>
        <v>0</v>
      </c>
      <c r="G3377" s="21"/>
      <c r="H3377" s="21"/>
      <c r="I3377" s="21">
        <f>SUMIFS(الاسعار!$C:$C,الاسعار!$B:$B,$T3377,الاسعار!$A:$A,$A3377)</f>
        <v>0</v>
      </c>
      <c r="J3377" s="21"/>
      <c r="K3377" s="21"/>
      <c r="L3377" s="21">
        <f>SUMIFS(الاسعار!$C:$C,الاسعار!$B:$B,$V3377,الاسعار!$A:$A,$A3377)</f>
        <v>0</v>
      </c>
      <c r="M3377" s="49"/>
      <c r="N3377" s="22">
        <f t="shared" si="53"/>
        <v>0</v>
      </c>
      <c r="O3377" s="22"/>
      <c r="P3377" s="22"/>
      <c r="Q3377" s="22"/>
      <c r="R3377" s="33" t="str">
        <f>IFERROR(VLOOKUP(Q3377,[1]list!$C$4:$D$350,2,0),"")</f>
        <v/>
      </c>
      <c r="S3377" s="22"/>
      <c r="T3377" s="33" t="str">
        <f>IFERROR(VLOOKUP(S3377,[1]list!$C$4:$D$350,2,0),"")</f>
        <v/>
      </c>
      <c r="U3377" s="22"/>
      <c r="V3377" s="33" t="str">
        <f>IFERROR(VLOOKUP(U3377,[1]list!$C$4:$D$350,2,0),"")</f>
        <v/>
      </c>
    </row>
    <row r="3378" spans="1:22" x14ac:dyDescent="0.25">
      <c r="A3378" s="20"/>
      <c r="B3378" s="21"/>
      <c r="C3378" s="21" t="str">
        <f>IFERROR(VLOOKUP(B3378,[1]list!$A$4:$B$350,2,0),"")</f>
        <v/>
      </c>
      <c r="D3378" s="21"/>
      <c r="E3378" s="21"/>
      <c r="F3378" s="21">
        <f>SUMIFS(الاسعار!$C:$C,الاسعار!$B:$B,$R3378,الاسعار!$A:$A,$A3378)</f>
        <v>0</v>
      </c>
      <c r="G3378" s="21"/>
      <c r="H3378" s="21"/>
      <c r="I3378" s="21">
        <f>SUMIFS(الاسعار!$C:$C,الاسعار!$B:$B,$T3378,الاسعار!$A:$A,$A3378)</f>
        <v>0</v>
      </c>
      <c r="J3378" s="21"/>
      <c r="K3378" s="21"/>
      <c r="L3378" s="21">
        <f>SUMIFS(الاسعار!$C:$C,الاسعار!$B:$B,$V3378,الاسعار!$A:$A,$A3378)</f>
        <v>0</v>
      </c>
      <c r="M3378" s="49"/>
      <c r="N3378" s="22">
        <f t="shared" si="53"/>
        <v>0</v>
      </c>
      <c r="O3378" s="22"/>
      <c r="P3378" s="22"/>
      <c r="Q3378" s="22"/>
      <c r="R3378" s="33" t="str">
        <f>IFERROR(VLOOKUP(Q3378,[1]list!$C$4:$D$350,2,0),"")</f>
        <v/>
      </c>
      <c r="S3378" s="22"/>
      <c r="T3378" s="33" t="str">
        <f>IFERROR(VLOOKUP(S3378,[1]list!$C$4:$D$350,2,0),"")</f>
        <v/>
      </c>
      <c r="U3378" s="22"/>
      <c r="V3378" s="33" t="str">
        <f>IFERROR(VLOOKUP(U3378,[1]list!$C$4:$D$350,2,0),"")</f>
        <v/>
      </c>
    </row>
    <row r="3379" spans="1:22" x14ac:dyDescent="0.25">
      <c r="A3379" s="20"/>
      <c r="B3379" s="21"/>
      <c r="C3379" s="21" t="str">
        <f>IFERROR(VLOOKUP(B3379,[1]list!$A$4:$B$350,2,0),"")</f>
        <v/>
      </c>
      <c r="D3379" s="21"/>
      <c r="E3379" s="21"/>
      <c r="F3379" s="21">
        <f>SUMIFS(الاسعار!$C:$C,الاسعار!$B:$B,$R3379,الاسعار!$A:$A,$A3379)</f>
        <v>0</v>
      </c>
      <c r="G3379" s="21"/>
      <c r="H3379" s="21"/>
      <c r="I3379" s="21">
        <f>SUMIFS(الاسعار!$C:$C,الاسعار!$B:$B,$T3379,الاسعار!$A:$A,$A3379)</f>
        <v>0</v>
      </c>
      <c r="J3379" s="21"/>
      <c r="K3379" s="21"/>
      <c r="L3379" s="21">
        <f>SUMIFS(الاسعار!$C:$C,الاسعار!$B:$B,$V3379,الاسعار!$A:$A,$A3379)</f>
        <v>0</v>
      </c>
      <c r="M3379" s="49"/>
      <c r="N3379" s="22">
        <f t="shared" si="53"/>
        <v>0</v>
      </c>
      <c r="O3379" s="22"/>
      <c r="P3379" s="22"/>
      <c r="Q3379" s="22"/>
      <c r="R3379" s="33" t="str">
        <f>IFERROR(VLOOKUP(Q3379,[1]list!$C$4:$D$350,2,0),"")</f>
        <v/>
      </c>
      <c r="S3379" s="22"/>
      <c r="T3379" s="33" t="str">
        <f>IFERROR(VLOOKUP(S3379,[1]list!$C$4:$D$350,2,0),"")</f>
        <v/>
      </c>
      <c r="U3379" s="22"/>
      <c r="V3379" s="33" t="str">
        <f>IFERROR(VLOOKUP(U3379,[1]list!$C$4:$D$350,2,0),"")</f>
        <v/>
      </c>
    </row>
    <row r="3380" spans="1:22" x14ac:dyDescent="0.25">
      <c r="A3380" s="20"/>
      <c r="B3380" s="21"/>
      <c r="C3380" s="21" t="str">
        <f>IFERROR(VLOOKUP(B3380,[1]list!$A$4:$B$350,2,0),"")</f>
        <v/>
      </c>
      <c r="D3380" s="21"/>
      <c r="E3380" s="21"/>
      <c r="F3380" s="21">
        <f>SUMIFS(الاسعار!$C:$C,الاسعار!$B:$B,$R3380,الاسعار!$A:$A,$A3380)</f>
        <v>0</v>
      </c>
      <c r="G3380" s="21"/>
      <c r="H3380" s="21"/>
      <c r="I3380" s="21">
        <f>SUMIFS(الاسعار!$C:$C,الاسعار!$B:$B,$T3380,الاسعار!$A:$A,$A3380)</f>
        <v>0</v>
      </c>
      <c r="J3380" s="21"/>
      <c r="K3380" s="21"/>
      <c r="L3380" s="21">
        <f>SUMIFS(الاسعار!$C:$C,الاسعار!$B:$B,$V3380,الاسعار!$A:$A,$A3380)</f>
        <v>0</v>
      </c>
      <c r="M3380" s="49"/>
      <c r="N3380" s="22">
        <f t="shared" si="53"/>
        <v>0</v>
      </c>
      <c r="O3380" s="22"/>
      <c r="P3380" s="22"/>
      <c r="Q3380" s="22"/>
      <c r="R3380" s="33" t="str">
        <f>IFERROR(VLOOKUP(Q3380,[1]list!$C$4:$D$350,2,0),"")</f>
        <v/>
      </c>
      <c r="S3380" s="22"/>
      <c r="T3380" s="33" t="str">
        <f>IFERROR(VLOOKUP(S3380,[1]list!$C$4:$D$350,2,0),"")</f>
        <v/>
      </c>
      <c r="U3380" s="22"/>
      <c r="V3380" s="33" t="str">
        <f>IFERROR(VLOOKUP(U3380,[1]list!$C$4:$D$350,2,0),"")</f>
        <v/>
      </c>
    </row>
    <row r="3381" spans="1:22" x14ac:dyDescent="0.25">
      <c r="A3381" s="20"/>
      <c r="B3381" s="21"/>
      <c r="C3381" s="21" t="str">
        <f>IFERROR(VLOOKUP(B3381,[1]list!$A$4:$B$350,2,0),"")</f>
        <v/>
      </c>
      <c r="D3381" s="21"/>
      <c r="E3381" s="21"/>
      <c r="F3381" s="21">
        <f>SUMIFS(الاسعار!$C:$C,الاسعار!$B:$B,$R3381,الاسعار!$A:$A,$A3381)</f>
        <v>0</v>
      </c>
      <c r="G3381" s="21"/>
      <c r="H3381" s="21"/>
      <c r="I3381" s="21">
        <f>SUMIFS(الاسعار!$C:$C,الاسعار!$B:$B,$T3381,الاسعار!$A:$A,$A3381)</f>
        <v>0</v>
      </c>
      <c r="J3381" s="21"/>
      <c r="K3381" s="21"/>
      <c r="L3381" s="21">
        <f>SUMIFS(الاسعار!$C:$C,الاسعار!$B:$B,$V3381,الاسعار!$A:$A,$A3381)</f>
        <v>0</v>
      </c>
      <c r="M3381" s="49"/>
      <c r="N3381" s="22">
        <f t="shared" si="53"/>
        <v>0</v>
      </c>
      <c r="O3381" s="22"/>
      <c r="P3381" s="22"/>
      <c r="Q3381" s="22"/>
      <c r="R3381" s="33" t="str">
        <f>IFERROR(VLOOKUP(Q3381,[1]list!$C$4:$D$350,2,0),"")</f>
        <v/>
      </c>
      <c r="S3381" s="22"/>
      <c r="T3381" s="33" t="str">
        <f>IFERROR(VLOOKUP(S3381,[1]list!$C$4:$D$350,2,0),"")</f>
        <v/>
      </c>
      <c r="U3381" s="22"/>
      <c r="V3381" s="33" t="str">
        <f>IFERROR(VLOOKUP(U3381,[1]list!$C$4:$D$350,2,0),"")</f>
        <v/>
      </c>
    </row>
    <row r="3382" spans="1:22" x14ac:dyDescent="0.25">
      <c r="A3382" s="20"/>
      <c r="B3382" s="21"/>
      <c r="C3382" s="21" t="str">
        <f>IFERROR(VLOOKUP(B3382,[1]list!$A$4:$B$350,2,0),"")</f>
        <v/>
      </c>
      <c r="D3382" s="21"/>
      <c r="E3382" s="21"/>
      <c r="F3382" s="21">
        <f>SUMIFS(الاسعار!$C:$C,الاسعار!$B:$B,$R3382,الاسعار!$A:$A,$A3382)</f>
        <v>0</v>
      </c>
      <c r="G3382" s="21"/>
      <c r="H3382" s="21"/>
      <c r="I3382" s="21">
        <f>SUMIFS(الاسعار!$C:$C,الاسعار!$B:$B,$T3382,الاسعار!$A:$A,$A3382)</f>
        <v>0</v>
      </c>
      <c r="J3382" s="21"/>
      <c r="K3382" s="21"/>
      <c r="L3382" s="21">
        <f>SUMIFS(الاسعار!$C:$C,الاسعار!$B:$B,$V3382,الاسعار!$A:$A,$A3382)</f>
        <v>0</v>
      </c>
      <c r="M3382" s="49"/>
      <c r="N3382" s="22">
        <f t="shared" si="53"/>
        <v>0</v>
      </c>
      <c r="O3382" s="22"/>
      <c r="P3382" s="22"/>
      <c r="Q3382" s="22"/>
      <c r="R3382" s="33" t="str">
        <f>IFERROR(VLOOKUP(Q3382,[1]list!$C$4:$D$350,2,0),"")</f>
        <v/>
      </c>
      <c r="S3382" s="22"/>
      <c r="T3382" s="33" t="str">
        <f>IFERROR(VLOOKUP(S3382,[1]list!$C$4:$D$350,2,0),"")</f>
        <v/>
      </c>
      <c r="U3382" s="22"/>
      <c r="V3382" s="33" t="str">
        <f>IFERROR(VLOOKUP(U3382,[1]list!$C$4:$D$350,2,0),"")</f>
        <v/>
      </c>
    </row>
    <row r="3383" spans="1:22" x14ac:dyDescent="0.25">
      <c r="A3383" s="20"/>
      <c r="B3383" s="21"/>
      <c r="C3383" s="21" t="str">
        <f>IFERROR(VLOOKUP(B3383,[1]list!$A$4:$B$350,2,0),"")</f>
        <v/>
      </c>
      <c r="D3383" s="21"/>
      <c r="E3383" s="21"/>
      <c r="F3383" s="21">
        <f>SUMIFS(الاسعار!$C:$C,الاسعار!$B:$B,$R3383,الاسعار!$A:$A,$A3383)</f>
        <v>0</v>
      </c>
      <c r="G3383" s="21"/>
      <c r="H3383" s="21"/>
      <c r="I3383" s="21">
        <f>SUMIFS(الاسعار!$C:$C,الاسعار!$B:$B,$T3383,الاسعار!$A:$A,$A3383)</f>
        <v>0</v>
      </c>
      <c r="J3383" s="21"/>
      <c r="K3383" s="21"/>
      <c r="L3383" s="21">
        <f>SUMIFS(الاسعار!$C:$C,الاسعار!$B:$B,$V3383,الاسعار!$A:$A,$A3383)</f>
        <v>0</v>
      </c>
      <c r="M3383" s="49"/>
      <c r="N3383" s="22">
        <f t="shared" si="53"/>
        <v>0</v>
      </c>
      <c r="O3383" s="22"/>
      <c r="P3383" s="22"/>
      <c r="Q3383" s="22"/>
      <c r="R3383" s="33" t="str">
        <f>IFERROR(VLOOKUP(Q3383,[1]list!$C$4:$D$350,2,0),"")</f>
        <v/>
      </c>
      <c r="S3383" s="22"/>
      <c r="T3383" s="33" t="str">
        <f>IFERROR(VLOOKUP(S3383,[1]list!$C$4:$D$350,2,0),"")</f>
        <v/>
      </c>
      <c r="U3383" s="22"/>
      <c r="V3383" s="33" t="str">
        <f>IFERROR(VLOOKUP(U3383,[1]list!$C$4:$D$350,2,0),"")</f>
        <v/>
      </c>
    </row>
    <row r="3384" spans="1:22" x14ac:dyDescent="0.25">
      <c r="A3384" s="20"/>
      <c r="B3384" s="21"/>
      <c r="C3384" s="21" t="str">
        <f>IFERROR(VLOOKUP(B3384,[1]list!$A$4:$B$350,2,0),"")</f>
        <v/>
      </c>
      <c r="D3384" s="21"/>
      <c r="E3384" s="21"/>
      <c r="F3384" s="21">
        <f>SUMIFS(الاسعار!$C:$C,الاسعار!$B:$B,$R3384,الاسعار!$A:$A,$A3384)</f>
        <v>0</v>
      </c>
      <c r="G3384" s="21"/>
      <c r="H3384" s="21"/>
      <c r="I3384" s="21">
        <f>SUMIFS(الاسعار!$C:$C,الاسعار!$B:$B,$T3384,الاسعار!$A:$A,$A3384)</f>
        <v>0</v>
      </c>
      <c r="J3384" s="21"/>
      <c r="K3384" s="21"/>
      <c r="L3384" s="21">
        <f>SUMIFS(الاسعار!$C:$C,الاسعار!$B:$B,$V3384,الاسعار!$A:$A,$A3384)</f>
        <v>0</v>
      </c>
      <c r="M3384" s="49"/>
      <c r="N3384" s="22">
        <f t="shared" si="53"/>
        <v>0</v>
      </c>
      <c r="O3384" s="22"/>
      <c r="P3384" s="22"/>
      <c r="Q3384" s="22"/>
      <c r="R3384" s="33" t="str">
        <f>IFERROR(VLOOKUP(Q3384,[1]list!$C$4:$D$350,2,0),"")</f>
        <v/>
      </c>
      <c r="S3384" s="22"/>
      <c r="T3384" s="33" t="str">
        <f>IFERROR(VLOOKUP(S3384,[1]list!$C$4:$D$350,2,0),"")</f>
        <v/>
      </c>
      <c r="U3384" s="22"/>
      <c r="V3384" s="33" t="str">
        <f>IFERROR(VLOOKUP(U3384,[1]list!$C$4:$D$350,2,0),"")</f>
        <v/>
      </c>
    </row>
    <row r="3385" spans="1:22" x14ac:dyDescent="0.25">
      <c r="A3385" s="20"/>
      <c r="B3385" s="21"/>
      <c r="C3385" s="21" t="str">
        <f>IFERROR(VLOOKUP(B3385,[1]list!$A$4:$B$350,2,0),"")</f>
        <v/>
      </c>
      <c r="D3385" s="21"/>
      <c r="E3385" s="21"/>
      <c r="F3385" s="21">
        <f>SUMIFS(الاسعار!$C:$C,الاسعار!$B:$B,$R3385,الاسعار!$A:$A,$A3385)</f>
        <v>0</v>
      </c>
      <c r="G3385" s="21"/>
      <c r="H3385" s="21"/>
      <c r="I3385" s="21">
        <f>SUMIFS(الاسعار!$C:$C,الاسعار!$B:$B,$T3385,الاسعار!$A:$A,$A3385)</f>
        <v>0</v>
      </c>
      <c r="J3385" s="21"/>
      <c r="K3385" s="21"/>
      <c r="L3385" s="21">
        <f>SUMIFS(الاسعار!$C:$C,الاسعار!$B:$B,$V3385,الاسعار!$A:$A,$A3385)</f>
        <v>0</v>
      </c>
      <c r="M3385" s="49"/>
      <c r="N3385" s="22">
        <f t="shared" si="53"/>
        <v>0</v>
      </c>
      <c r="O3385" s="22"/>
      <c r="P3385" s="22"/>
      <c r="Q3385" s="22"/>
      <c r="R3385" s="33" t="str">
        <f>IFERROR(VLOOKUP(Q3385,[1]list!$C$4:$D$350,2,0),"")</f>
        <v/>
      </c>
      <c r="S3385" s="22"/>
      <c r="T3385" s="33" t="str">
        <f>IFERROR(VLOOKUP(S3385,[1]list!$C$4:$D$350,2,0),"")</f>
        <v/>
      </c>
      <c r="U3385" s="22"/>
      <c r="V3385" s="33" t="str">
        <f>IFERROR(VLOOKUP(U3385,[1]list!$C$4:$D$350,2,0),"")</f>
        <v/>
      </c>
    </row>
    <row r="3386" spans="1:22" x14ac:dyDescent="0.25">
      <c r="A3386" s="20"/>
      <c r="B3386" s="21"/>
      <c r="C3386" s="21" t="str">
        <f>IFERROR(VLOOKUP(B3386,[1]list!$A$4:$B$350,2,0),"")</f>
        <v/>
      </c>
      <c r="D3386" s="21"/>
      <c r="E3386" s="21"/>
      <c r="F3386" s="21">
        <f>SUMIFS(الاسعار!$C:$C,الاسعار!$B:$B,$R3386,الاسعار!$A:$A,$A3386)</f>
        <v>0</v>
      </c>
      <c r="G3386" s="21"/>
      <c r="H3386" s="21"/>
      <c r="I3386" s="21">
        <f>SUMIFS(الاسعار!$C:$C,الاسعار!$B:$B,$T3386,الاسعار!$A:$A,$A3386)</f>
        <v>0</v>
      </c>
      <c r="J3386" s="21"/>
      <c r="K3386" s="21"/>
      <c r="L3386" s="21">
        <f>SUMIFS(الاسعار!$C:$C,الاسعار!$B:$B,$V3386,الاسعار!$A:$A,$A3386)</f>
        <v>0</v>
      </c>
      <c r="M3386" s="49"/>
      <c r="N3386" s="22">
        <f t="shared" si="53"/>
        <v>0</v>
      </c>
      <c r="O3386" s="22"/>
      <c r="P3386" s="22"/>
      <c r="Q3386" s="22"/>
      <c r="R3386" s="33" t="str">
        <f>IFERROR(VLOOKUP(Q3386,[1]list!$C$4:$D$350,2,0),"")</f>
        <v/>
      </c>
      <c r="S3386" s="22"/>
      <c r="T3386" s="33" t="str">
        <f>IFERROR(VLOOKUP(S3386,[1]list!$C$4:$D$350,2,0),"")</f>
        <v/>
      </c>
      <c r="U3386" s="22"/>
      <c r="V3386" s="33" t="str">
        <f>IFERROR(VLOOKUP(U3386,[1]list!$C$4:$D$350,2,0),"")</f>
        <v/>
      </c>
    </row>
    <row r="3387" spans="1:22" x14ac:dyDescent="0.25">
      <c r="A3387" s="20"/>
      <c r="B3387" s="21"/>
      <c r="C3387" s="21" t="str">
        <f>IFERROR(VLOOKUP(B3387,[1]list!$A$4:$B$350,2,0),"")</f>
        <v/>
      </c>
      <c r="D3387" s="21"/>
      <c r="E3387" s="21"/>
      <c r="F3387" s="21">
        <f>SUMIFS(الاسعار!$C:$C,الاسعار!$B:$B,$R3387,الاسعار!$A:$A,$A3387)</f>
        <v>0</v>
      </c>
      <c r="G3387" s="21"/>
      <c r="H3387" s="21"/>
      <c r="I3387" s="21">
        <f>SUMIFS(الاسعار!$C:$C,الاسعار!$B:$B,$T3387,الاسعار!$A:$A,$A3387)</f>
        <v>0</v>
      </c>
      <c r="J3387" s="21"/>
      <c r="K3387" s="21"/>
      <c r="L3387" s="21">
        <f>SUMIFS(الاسعار!$C:$C,الاسعار!$B:$B,$V3387,الاسعار!$A:$A,$A3387)</f>
        <v>0</v>
      </c>
      <c r="M3387" s="49"/>
      <c r="N3387" s="22">
        <f t="shared" si="53"/>
        <v>0</v>
      </c>
      <c r="O3387" s="22"/>
      <c r="P3387" s="22"/>
      <c r="Q3387" s="22"/>
      <c r="R3387" s="33" t="str">
        <f>IFERROR(VLOOKUP(Q3387,[1]list!$C$4:$D$350,2,0),"")</f>
        <v/>
      </c>
      <c r="S3387" s="22"/>
      <c r="T3387" s="33" t="str">
        <f>IFERROR(VLOOKUP(S3387,[1]list!$C$4:$D$350,2,0),"")</f>
        <v/>
      </c>
      <c r="U3387" s="22"/>
      <c r="V3387" s="33" t="str">
        <f>IFERROR(VLOOKUP(U3387,[1]list!$C$4:$D$350,2,0),"")</f>
        <v/>
      </c>
    </row>
    <row r="3388" spans="1:22" x14ac:dyDescent="0.25">
      <c r="A3388" s="20"/>
      <c r="B3388" s="21"/>
      <c r="C3388" s="21" t="str">
        <f>IFERROR(VLOOKUP(B3388,[1]list!$A$4:$B$350,2,0),"")</f>
        <v/>
      </c>
      <c r="D3388" s="21"/>
      <c r="E3388" s="21"/>
      <c r="F3388" s="21">
        <f>SUMIFS(الاسعار!$C:$C,الاسعار!$B:$B,$R3388,الاسعار!$A:$A,$A3388)</f>
        <v>0</v>
      </c>
      <c r="G3388" s="21"/>
      <c r="H3388" s="21"/>
      <c r="I3388" s="21">
        <f>SUMIFS(الاسعار!$C:$C,الاسعار!$B:$B,$T3388,الاسعار!$A:$A,$A3388)</f>
        <v>0</v>
      </c>
      <c r="J3388" s="21"/>
      <c r="K3388" s="21"/>
      <c r="L3388" s="21">
        <f>SUMIFS(الاسعار!$C:$C,الاسعار!$B:$B,$V3388,الاسعار!$A:$A,$A3388)</f>
        <v>0</v>
      </c>
      <c r="M3388" s="49"/>
      <c r="N3388" s="22">
        <f t="shared" si="53"/>
        <v>0</v>
      </c>
      <c r="O3388" s="22"/>
      <c r="P3388" s="22"/>
      <c r="Q3388" s="22"/>
      <c r="R3388" s="33" t="str">
        <f>IFERROR(VLOOKUP(Q3388,[1]list!$C$4:$D$350,2,0),"")</f>
        <v/>
      </c>
      <c r="S3388" s="22"/>
      <c r="T3388" s="33" t="str">
        <f>IFERROR(VLOOKUP(S3388,[1]list!$C$4:$D$350,2,0),"")</f>
        <v/>
      </c>
      <c r="U3388" s="22"/>
      <c r="V3388" s="33" t="str">
        <f>IFERROR(VLOOKUP(U3388,[1]list!$C$4:$D$350,2,0),"")</f>
        <v/>
      </c>
    </row>
    <row r="3389" spans="1:22" x14ac:dyDescent="0.25">
      <c r="A3389" s="20"/>
      <c r="B3389" s="21"/>
      <c r="C3389" s="21" t="str">
        <f>IFERROR(VLOOKUP(B3389,[1]list!$A$4:$B$350,2,0),"")</f>
        <v/>
      </c>
      <c r="D3389" s="21"/>
      <c r="E3389" s="21"/>
      <c r="F3389" s="21">
        <f>SUMIFS(الاسعار!$C:$C,الاسعار!$B:$B,$R3389,الاسعار!$A:$A,$A3389)</f>
        <v>0</v>
      </c>
      <c r="G3389" s="21"/>
      <c r="H3389" s="21"/>
      <c r="I3389" s="21">
        <f>SUMIFS(الاسعار!$C:$C,الاسعار!$B:$B,$T3389,الاسعار!$A:$A,$A3389)</f>
        <v>0</v>
      </c>
      <c r="J3389" s="21"/>
      <c r="K3389" s="21"/>
      <c r="L3389" s="21">
        <f>SUMIFS(الاسعار!$C:$C,الاسعار!$B:$B,$V3389,الاسعار!$A:$A,$A3389)</f>
        <v>0</v>
      </c>
      <c r="M3389" s="49"/>
      <c r="N3389" s="22">
        <f t="shared" si="53"/>
        <v>0</v>
      </c>
      <c r="O3389" s="22"/>
      <c r="P3389" s="22"/>
      <c r="Q3389" s="22"/>
      <c r="R3389" s="33" t="str">
        <f>IFERROR(VLOOKUP(Q3389,[1]list!$C$4:$D$350,2,0),"")</f>
        <v/>
      </c>
      <c r="S3389" s="22"/>
      <c r="T3389" s="33" t="str">
        <f>IFERROR(VLOOKUP(S3389,[1]list!$C$4:$D$350,2,0),"")</f>
        <v/>
      </c>
      <c r="U3389" s="22"/>
      <c r="V3389" s="33" t="str">
        <f>IFERROR(VLOOKUP(U3389,[1]list!$C$4:$D$350,2,0),"")</f>
        <v/>
      </c>
    </row>
    <row r="3390" spans="1:22" x14ac:dyDescent="0.25">
      <c r="A3390" s="20"/>
      <c r="B3390" s="21"/>
      <c r="C3390" s="21" t="str">
        <f>IFERROR(VLOOKUP(B3390,[1]list!$A$4:$B$350,2,0),"")</f>
        <v/>
      </c>
      <c r="D3390" s="21"/>
      <c r="E3390" s="21"/>
      <c r="F3390" s="21">
        <f>SUMIFS(الاسعار!$C:$C,الاسعار!$B:$B,$R3390,الاسعار!$A:$A,$A3390)</f>
        <v>0</v>
      </c>
      <c r="G3390" s="21"/>
      <c r="H3390" s="21"/>
      <c r="I3390" s="21">
        <f>SUMIFS(الاسعار!$C:$C,الاسعار!$B:$B,$T3390,الاسعار!$A:$A,$A3390)</f>
        <v>0</v>
      </c>
      <c r="J3390" s="21"/>
      <c r="K3390" s="21"/>
      <c r="L3390" s="21">
        <f>SUMIFS(الاسعار!$C:$C,الاسعار!$B:$B,$V3390,الاسعار!$A:$A,$A3390)</f>
        <v>0</v>
      </c>
      <c r="M3390" s="49"/>
      <c r="N3390" s="22">
        <f t="shared" si="53"/>
        <v>0</v>
      </c>
      <c r="O3390" s="22"/>
      <c r="P3390" s="22"/>
      <c r="Q3390" s="22"/>
      <c r="R3390" s="33" t="str">
        <f>IFERROR(VLOOKUP(Q3390,[1]list!$C$4:$D$350,2,0),"")</f>
        <v/>
      </c>
      <c r="S3390" s="22"/>
      <c r="T3390" s="33" t="str">
        <f>IFERROR(VLOOKUP(S3390,[1]list!$C$4:$D$350,2,0),"")</f>
        <v/>
      </c>
      <c r="U3390" s="22"/>
      <c r="V3390" s="33" t="str">
        <f>IFERROR(VLOOKUP(U3390,[1]list!$C$4:$D$350,2,0),"")</f>
        <v/>
      </c>
    </row>
    <row r="3391" spans="1:22" x14ac:dyDescent="0.25">
      <c r="A3391" s="20"/>
      <c r="B3391" s="21"/>
      <c r="C3391" s="21" t="str">
        <f>IFERROR(VLOOKUP(B3391,[1]list!$A$4:$B$350,2,0),"")</f>
        <v/>
      </c>
      <c r="D3391" s="21"/>
      <c r="E3391" s="21"/>
      <c r="F3391" s="21">
        <f>SUMIFS(الاسعار!$C:$C,الاسعار!$B:$B,$R3391,الاسعار!$A:$A,$A3391)</f>
        <v>0</v>
      </c>
      <c r="G3391" s="21"/>
      <c r="H3391" s="21"/>
      <c r="I3391" s="21">
        <f>SUMIFS(الاسعار!$C:$C,الاسعار!$B:$B,$T3391,الاسعار!$A:$A,$A3391)</f>
        <v>0</v>
      </c>
      <c r="J3391" s="21"/>
      <c r="K3391" s="21"/>
      <c r="L3391" s="21">
        <f>SUMIFS(الاسعار!$C:$C,الاسعار!$B:$B,$V3391,الاسعار!$A:$A,$A3391)</f>
        <v>0</v>
      </c>
      <c r="M3391" s="49"/>
      <c r="N3391" s="22">
        <f t="shared" si="53"/>
        <v>0</v>
      </c>
      <c r="O3391" s="22"/>
      <c r="P3391" s="22"/>
      <c r="Q3391" s="22"/>
      <c r="R3391" s="33" t="str">
        <f>IFERROR(VLOOKUP(Q3391,[1]list!$C$4:$D$350,2,0),"")</f>
        <v/>
      </c>
      <c r="S3391" s="22"/>
      <c r="T3391" s="33" t="str">
        <f>IFERROR(VLOOKUP(S3391,[1]list!$C$4:$D$350,2,0),"")</f>
        <v/>
      </c>
      <c r="U3391" s="22"/>
      <c r="V3391" s="33" t="str">
        <f>IFERROR(VLOOKUP(U3391,[1]list!$C$4:$D$350,2,0),"")</f>
        <v/>
      </c>
    </row>
    <row r="3392" spans="1:22" x14ac:dyDescent="0.25">
      <c r="A3392" s="20"/>
      <c r="B3392" s="21"/>
      <c r="C3392" s="21" t="str">
        <f>IFERROR(VLOOKUP(B3392,[1]list!$A$4:$B$350,2,0),"")</f>
        <v/>
      </c>
      <c r="D3392" s="21"/>
      <c r="E3392" s="21"/>
      <c r="F3392" s="21">
        <f>SUMIFS(الاسعار!$C:$C,الاسعار!$B:$B,$R3392,الاسعار!$A:$A,$A3392)</f>
        <v>0</v>
      </c>
      <c r="G3392" s="21"/>
      <c r="H3392" s="21"/>
      <c r="I3392" s="21">
        <f>SUMIFS(الاسعار!$C:$C,الاسعار!$B:$B,$T3392,الاسعار!$A:$A,$A3392)</f>
        <v>0</v>
      </c>
      <c r="J3392" s="21"/>
      <c r="K3392" s="21"/>
      <c r="L3392" s="21">
        <f>SUMIFS(الاسعار!$C:$C,الاسعار!$B:$B,$V3392,الاسعار!$A:$A,$A3392)</f>
        <v>0</v>
      </c>
      <c r="M3392" s="49"/>
      <c r="N3392" s="22">
        <f t="shared" si="53"/>
        <v>0</v>
      </c>
      <c r="O3392" s="22"/>
      <c r="P3392" s="22"/>
      <c r="Q3392" s="22"/>
      <c r="R3392" s="33" t="str">
        <f>IFERROR(VLOOKUP(Q3392,[1]list!$C$4:$D$350,2,0),"")</f>
        <v/>
      </c>
      <c r="S3392" s="22"/>
      <c r="T3392" s="33" t="str">
        <f>IFERROR(VLOOKUP(S3392,[1]list!$C$4:$D$350,2,0),"")</f>
        <v/>
      </c>
      <c r="U3392" s="22"/>
      <c r="V3392" s="33" t="str">
        <f>IFERROR(VLOOKUP(U3392,[1]list!$C$4:$D$350,2,0),"")</f>
        <v/>
      </c>
    </row>
    <row r="3393" spans="1:22" x14ac:dyDescent="0.25">
      <c r="A3393" s="20"/>
      <c r="B3393" s="21"/>
      <c r="C3393" s="21" t="str">
        <f>IFERROR(VLOOKUP(B3393,[1]list!$A$4:$B$350,2,0),"")</f>
        <v/>
      </c>
      <c r="D3393" s="21"/>
      <c r="E3393" s="21"/>
      <c r="F3393" s="21">
        <f>SUMIFS(الاسعار!$C:$C,الاسعار!$B:$B,$R3393,الاسعار!$A:$A,$A3393)</f>
        <v>0</v>
      </c>
      <c r="G3393" s="21"/>
      <c r="H3393" s="21"/>
      <c r="I3393" s="21">
        <f>SUMIFS(الاسعار!$C:$C,الاسعار!$B:$B,$T3393,الاسعار!$A:$A,$A3393)</f>
        <v>0</v>
      </c>
      <c r="J3393" s="21"/>
      <c r="K3393" s="21"/>
      <c r="L3393" s="21">
        <f>SUMIFS(الاسعار!$C:$C,الاسعار!$B:$B,$V3393,الاسعار!$A:$A,$A3393)</f>
        <v>0</v>
      </c>
      <c r="M3393" s="49"/>
      <c r="N3393" s="22">
        <f t="shared" si="53"/>
        <v>0</v>
      </c>
      <c r="O3393" s="22"/>
      <c r="P3393" s="22"/>
      <c r="Q3393" s="22"/>
      <c r="R3393" s="33" t="str">
        <f>IFERROR(VLOOKUP(Q3393,[1]list!$C$4:$D$350,2,0),"")</f>
        <v/>
      </c>
      <c r="S3393" s="22"/>
      <c r="T3393" s="33" t="str">
        <f>IFERROR(VLOOKUP(S3393,[1]list!$C$4:$D$350,2,0),"")</f>
        <v/>
      </c>
      <c r="U3393" s="22"/>
      <c r="V3393" s="33" t="str">
        <f>IFERROR(VLOOKUP(U3393,[1]list!$C$4:$D$350,2,0),"")</f>
        <v/>
      </c>
    </row>
    <row r="3394" spans="1:22" x14ac:dyDescent="0.25">
      <c r="A3394" s="20"/>
      <c r="B3394" s="21"/>
      <c r="C3394" s="21" t="str">
        <f>IFERROR(VLOOKUP(B3394,[1]list!$A$4:$B$350,2,0),"")</f>
        <v/>
      </c>
      <c r="D3394" s="21"/>
      <c r="E3394" s="21"/>
      <c r="F3394" s="21">
        <f>SUMIFS(الاسعار!$C:$C,الاسعار!$B:$B,$R3394,الاسعار!$A:$A,$A3394)</f>
        <v>0</v>
      </c>
      <c r="G3394" s="21"/>
      <c r="H3394" s="21"/>
      <c r="I3394" s="21">
        <f>SUMIFS(الاسعار!$C:$C,الاسعار!$B:$B,$T3394,الاسعار!$A:$A,$A3394)</f>
        <v>0</v>
      </c>
      <c r="J3394" s="21"/>
      <c r="K3394" s="21"/>
      <c r="L3394" s="21">
        <f>SUMIFS(الاسعار!$C:$C,الاسعار!$B:$B,$V3394,الاسعار!$A:$A,$A3394)</f>
        <v>0</v>
      </c>
      <c r="M3394" s="49"/>
      <c r="N3394" s="22">
        <f t="shared" si="53"/>
        <v>0</v>
      </c>
      <c r="O3394" s="22"/>
      <c r="P3394" s="22"/>
      <c r="Q3394" s="22"/>
      <c r="R3394" s="33" t="str">
        <f>IFERROR(VLOOKUP(Q3394,[1]list!$C$4:$D$350,2,0),"")</f>
        <v/>
      </c>
      <c r="S3394" s="22"/>
      <c r="T3394" s="33" t="str">
        <f>IFERROR(VLOOKUP(S3394,[1]list!$C$4:$D$350,2,0),"")</f>
        <v/>
      </c>
      <c r="U3394" s="22"/>
      <c r="V3394" s="33" t="str">
        <f>IFERROR(VLOOKUP(U3394,[1]list!$C$4:$D$350,2,0),"")</f>
        <v/>
      </c>
    </row>
    <row r="3395" spans="1:22" x14ac:dyDescent="0.25">
      <c r="A3395" s="20"/>
      <c r="B3395" s="21"/>
      <c r="C3395" s="21" t="str">
        <f>IFERROR(VLOOKUP(B3395,[1]list!$A$4:$B$350,2,0),"")</f>
        <v/>
      </c>
      <c r="D3395" s="21"/>
      <c r="E3395" s="21"/>
      <c r="F3395" s="21">
        <f>SUMIFS(الاسعار!$C:$C,الاسعار!$B:$B,$R3395,الاسعار!$A:$A,$A3395)</f>
        <v>0</v>
      </c>
      <c r="G3395" s="21"/>
      <c r="H3395" s="21"/>
      <c r="I3395" s="21">
        <f>SUMIFS(الاسعار!$C:$C,الاسعار!$B:$B,$T3395,الاسعار!$A:$A,$A3395)</f>
        <v>0</v>
      </c>
      <c r="J3395" s="21"/>
      <c r="K3395" s="21"/>
      <c r="L3395" s="21">
        <f>SUMIFS(الاسعار!$C:$C,الاسعار!$B:$B,$V3395,الاسعار!$A:$A,$A3395)</f>
        <v>0</v>
      </c>
      <c r="M3395" s="49"/>
      <c r="N3395" s="22">
        <f t="shared" si="53"/>
        <v>0</v>
      </c>
      <c r="O3395" s="22"/>
      <c r="P3395" s="22"/>
      <c r="Q3395" s="22"/>
      <c r="R3395" s="33" t="str">
        <f>IFERROR(VLOOKUP(Q3395,[1]list!$C$4:$D$350,2,0),"")</f>
        <v/>
      </c>
      <c r="S3395" s="22"/>
      <c r="T3395" s="33" t="str">
        <f>IFERROR(VLOOKUP(S3395,[1]list!$C$4:$D$350,2,0),"")</f>
        <v/>
      </c>
      <c r="U3395" s="22"/>
      <c r="V3395" s="33" t="str">
        <f>IFERROR(VLOOKUP(U3395,[1]list!$C$4:$D$350,2,0),"")</f>
        <v/>
      </c>
    </row>
    <row r="3396" spans="1:22" x14ac:dyDescent="0.25">
      <c r="A3396" s="20"/>
      <c r="B3396" s="21"/>
      <c r="C3396" s="21" t="str">
        <f>IFERROR(VLOOKUP(B3396,[1]list!$A$4:$B$350,2,0),"")</f>
        <v/>
      </c>
      <c r="D3396" s="21"/>
      <c r="E3396" s="21"/>
      <c r="F3396" s="21">
        <f>SUMIFS(الاسعار!$C:$C,الاسعار!$B:$B,$R3396,الاسعار!$A:$A,$A3396)</f>
        <v>0</v>
      </c>
      <c r="G3396" s="21"/>
      <c r="H3396" s="21"/>
      <c r="I3396" s="21">
        <f>SUMIFS(الاسعار!$C:$C,الاسعار!$B:$B,$T3396,الاسعار!$A:$A,$A3396)</f>
        <v>0</v>
      </c>
      <c r="J3396" s="21"/>
      <c r="K3396" s="21"/>
      <c r="L3396" s="21">
        <f>SUMIFS(الاسعار!$C:$C,الاسعار!$B:$B,$V3396,الاسعار!$A:$A,$A3396)</f>
        <v>0</v>
      </c>
      <c r="M3396" s="49"/>
      <c r="N3396" s="22">
        <f t="shared" si="53"/>
        <v>0</v>
      </c>
      <c r="O3396" s="22"/>
      <c r="P3396" s="22"/>
      <c r="Q3396" s="22"/>
      <c r="R3396" s="33" t="str">
        <f>IFERROR(VLOOKUP(Q3396,[1]list!$C$4:$D$350,2,0),"")</f>
        <v/>
      </c>
      <c r="S3396" s="22"/>
      <c r="T3396" s="33" t="str">
        <f>IFERROR(VLOOKUP(S3396,[1]list!$C$4:$D$350,2,0),"")</f>
        <v/>
      </c>
      <c r="U3396" s="22"/>
      <c r="V3396" s="33" t="str">
        <f>IFERROR(VLOOKUP(U3396,[1]list!$C$4:$D$350,2,0),"")</f>
        <v/>
      </c>
    </row>
    <row r="3397" spans="1:22" x14ac:dyDescent="0.25">
      <c r="A3397" s="20"/>
      <c r="B3397" s="21"/>
      <c r="C3397" s="21" t="str">
        <f>IFERROR(VLOOKUP(B3397,[1]list!$A$4:$B$350,2,0),"")</f>
        <v/>
      </c>
      <c r="D3397" s="21"/>
      <c r="E3397" s="21"/>
      <c r="F3397" s="21">
        <f>SUMIFS(الاسعار!$C:$C,الاسعار!$B:$B,$R3397,الاسعار!$A:$A,$A3397)</f>
        <v>0</v>
      </c>
      <c r="G3397" s="21"/>
      <c r="H3397" s="21"/>
      <c r="I3397" s="21">
        <f>SUMIFS(الاسعار!$C:$C,الاسعار!$B:$B,$T3397,الاسعار!$A:$A,$A3397)</f>
        <v>0</v>
      </c>
      <c r="J3397" s="21"/>
      <c r="K3397" s="21"/>
      <c r="L3397" s="21">
        <f>SUMIFS(الاسعار!$C:$C,الاسعار!$B:$B,$V3397,الاسعار!$A:$A,$A3397)</f>
        <v>0</v>
      </c>
      <c r="M3397" s="49"/>
      <c r="N3397" s="22">
        <f t="shared" si="53"/>
        <v>0</v>
      </c>
      <c r="O3397" s="22"/>
      <c r="P3397" s="22"/>
      <c r="Q3397" s="22"/>
      <c r="R3397" s="33" t="str">
        <f>IFERROR(VLOOKUP(Q3397,[1]list!$C$4:$D$350,2,0),"")</f>
        <v/>
      </c>
      <c r="S3397" s="22"/>
      <c r="T3397" s="33" t="str">
        <f>IFERROR(VLOOKUP(S3397,[1]list!$C$4:$D$350,2,0),"")</f>
        <v/>
      </c>
      <c r="U3397" s="22"/>
      <c r="V3397" s="33" t="str">
        <f>IFERROR(VLOOKUP(U3397,[1]list!$C$4:$D$350,2,0),"")</f>
        <v/>
      </c>
    </row>
    <row r="3398" spans="1:22" x14ac:dyDescent="0.25">
      <c r="A3398" s="20"/>
      <c r="B3398" s="21"/>
      <c r="C3398" s="21" t="str">
        <f>IFERROR(VLOOKUP(B3398,[1]list!$A$4:$B$350,2,0),"")</f>
        <v/>
      </c>
      <c r="D3398" s="21"/>
      <c r="E3398" s="21"/>
      <c r="F3398" s="21">
        <f>SUMIFS(الاسعار!$C:$C,الاسعار!$B:$B,$R3398,الاسعار!$A:$A,$A3398)</f>
        <v>0</v>
      </c>
      <c r="G3398" s="21"/>
      <c r="H3398" s="21"/>
      <c r="I3398" s="21">
        <f>SUMIFS(الاسعار!$C:$C,الاسعار!$B:$B,$T3398,الاسعار!$A:$A,$A3398)</f>
        <v>0</v>
      </c>
      <c r="J3398" s="21"/>
      <c r="K3398" s="21"/>
      <c r="L3398" s="21">
        <f>SUMIFS(الاسعار!$C:$C,الاسعار!$B:$B,$V3398,الاسعار!$A:$A,$A3398)</f>
        <v>0</v>
      </c>
      <c r="M3398" s="49"/>
      <c r="N3398" s="22">
        <f t="shared" ref="N3398:N3461" si="54">(E3398*F3398)+(H3398*I3398)+(K3398*L3398)</f>
        <v>0</v>
      </c>
      <c r="O3398" s="22"/>
      <c r="P3398" s="22"/>
      <c r="Q3398" s="22"/>
      <c r="R3398" s="33" t="str">
        <f>IFERROR(VLOOKUP(Q3398,[1]list!$C$4:$D$350,2,0),"")</f>
        <v/>
      </c>
      <c r="S3398" s="22"/>
      <c r="T3398" s="33" t="str">
        <f>IFERROR(VLOOKUP(S3398,[1]list!$C$4:$D$350,2,0),"")</f>
        <v/>
      </c>
      <c r="U3398" s="22"/>
      <c r="V3398" s="33" t="str">
        <f>IFERROR(VLOOKUP(U3398,[1]list!$C$4:$D$350,2,0),"")</f>
        <v/>
      </c>
    </row>
    <row r="3399" spans="1:22" x14ac:dyDescent="0.25">
      <c r="A3399" s="20"/>
      <c r="B3399" s="21"/>
      <c r="C3399" s="21" t="str">
        <f>IFERROR(VLOOKUP(B3399,[1]list!$A$4:$B$350,2,0),"")</f>
        <v/>
      </c>
      <c r="D3399" s="21"/>
      <c r="E3399" s="21"/>
      <c r="F3399" s="21">
        <f>SUMIFS(الاسعار!$C:$C,الاسعار!$B:$B,$R3399,الاسعار!$A:$A,$A3399)</f>
        <v>0</v>
      </c>
      <c r="G3399" s="21"/>
      <c r="H3399" s="21"/>
      <c r="I3399" s="21">
        <f>SUMIFS(الاسعار!$C:$C,الاسعار!$B:$B,$T3399,الاسعار!$A:$A,$A3399)</f>
        <v>0</v>
      </c>
      <c r="J3399" s="21"/>
      <c r="K3399" s="21"/>
      <c r="L3399" s="21">
        <f>SUMIFS(الاسعار!$C:$C,الاسعار!$B:$B,$V3399,الاسعار!$A:$A,$A3399)</f>
        <v>0</v>
      </c>
      <c r="M3399" s="49"/>
      <c r="N3399" s="22">
        <f t="shared" si="54"/>
        <v>0</v>
      </c>
      <c r="O3399" s="22"/>
      <c r="P3399" s="22"/>
      <c r="Q3399" s="22"/>
      <c r="R3399" s="33" t="str">
        <f>IFERROR(VLOOKUP(Q3399,[1]list!$C$4:$D$350,2,0),"")</f>
        <v/>
      </c>
      <c r="S3399" s="22"/>
      <c r="T3399" s="33" t="str">
        <f>IFERROR(VLOOKUP(S3399,[1]list!$C$4:$D$350,2,0),"")</f>
        <v/>
      </c>
      <c r="U3399" s="22"/>
      <c r="V3399" s="33" t="str">
        <f>IFERROR(VLOOKUP(U3399,[1]list!$C$4:$D$350,2,0),"")</f>
        <v/>
      </c>
    </row>
    <row r="3400" spans="1:22" x14ac:dyDescent="0.25">
      <c r="A3400" s="20"/>
      <c r="B3400" s="21"/>
      <c r="C3400" s="21" t="str">
        <f>IFERROR(VLOOKUP(B3400,[1]list!$A$4:$B$350,2,0),"")</f>
        <v/>
      </c>
      <c r="D3400" s="21"/>
      <c r="E3400" s="21"/>
      <c r="F3400" s="21">
        <f>SUMIFS(الاسعار!$C:$C,الاسعار!$B:$B,$R3400,الاسعار!$A:$A,$A3400)</f>
        <v>0</v>
      </c>
      <c r="G3400" s="21"/>
      <c r="H3400" s="21"/>
      <c r="I3400" s="21">
        <f>SUMIFS(الاسعار!$C:$C,الاسعار!$B:$B,$T3400,الاسعار!$A:$A,$A3400)</f>
        <v>0</v>
      </c>
      <c r="J3400" s="21"/>
      <c r="K3400" s="21"/>
      <c r="L3400" s="21">
        <f>SUMIFS(الاسعار!$C:$C,الاسعار!$B:$B,$V3400,الاسعار!$A:$A,$A3400)</f>
        <v>0</v>
      </c>
      <c r="M3400" s="49"/>
      <c r="N3400" s="22">
        <f t="shared" si="54"/>
        <v>0</v>
      </c>
      <c r="O3400" s="22"/>
      <c r="P3400" s="22"/>
      <c r="Q3400" s="22"/>
      <c r="R3400" s="33" t="str">
        <f>IFERROR(VLOOKUP(Q3400,[1]list!$C$4:$D$350,2,0),"")</f>
        <v/>
      </c>
      <c r="S3400" s="22"/>
      <c r="T3400" s="33" t="str">
        <f>IFERROR(VLOOKUP(S3400,[1]list!$C$4:$D$350,2,0),"")</f>
        <v/>
      </c>
      <c r="U3400" s="22"/>
      <c r="V3400" s="33" t="str">
        <f>IFERROR(VLOOKUP(U3400,[1]list!$C$4:$D$350,2,0),"")</f>
        <v/>
      </c>
    </row>
    <row r="3401" spans="1:22" x14ac:dyDescent="0.25">
      <c r="A3401" s="20"/>
      <c r="B3401" s="21"/>
      <c r="C3401" s="21" t="str">
        <f>IFERROR(VLOOKUP(B3401,[1]list!$A$4:$B$350,2,0),"")</f>
        <v/>
      </c>
      <c r="D3401" s="21"/>
      <c r="E3401" s="21"/>
      <c r="F3401" s="21">
        <f>SUMIFS(الاسعار!$C:$C,الاسعار!$B:$B,$R3401,الاسعار!$A:$A,$A3401)</f>
        <v>0</v>
      </c>
      <c r="G3401" s="21"/>
      <c r="H3401" s="21"/>
      <c r="I3401" s="21">
        <f>SUMIFS(الاسعار!$C:$C,الاسعار!$B:$B,$T3401,الاسعار!$A:$A,$A3401)</f>
        <v>0</v>
      </c>
      <c r="J3401" s="21"/>
      <c r="K3401" s="21"/>
      <c r="L3401" s="21">
        <f>SUMIFS(الاسعار!$C:$C,الاسعار!$B:$B,$V3401,الاسعار!$A:$A,$A3401)</f>
        <v>0</v>
      </c>
      <c r="M3401" s="49"/>
      <c r="N3401" s="22">
        <f t="shared" si="54"/>
        <v>0</v>
      </c>
      <c r="O3401" s="22"/>
      <c r="P3401" s="22"/>
      <c r="Q3401" s="22"/>
      <c r="R3401" s="33" t="str">
        <f>IFERROR(VLOOKUP(Q3401,[1]list!$C$4:$D$350,2,0),"")</f>
        <v/>
      </c>
      <c r="S3401" s="22"/>
      <c r="T3401" s="33" t="str">
        <f>IFERROR(VLOOKUP(S3401,[1]list!$C$4:$D$350,2,0),"")</f>
        <v/>
      </c>
      <c r="U3401" s="22"/>
      <c r="V3401" s="33" t="str">
        <f>IFERROR(VLOOKUP(U3401,[1]list!$C$4:$D$350,2,0),"")</f>
        <v/>
      </c>
    </row>
    <row r="3402" spans="1:22" x14ac:dyDescent="0.25">
      <c r="A3402" s="20"/>
      <c r="B3402" s="21"/>
      <c r="C3402" s="21" t="str">
        <f>IFERROR(VLOOKUP(B3402,[1]list!$A$4:$B$350,2,0),"")</f>
        <v/>
      </c>
      <c r="D3402" s="21"/>
      <c r="E3402" s="21"/>
      <c r="F3402" s="21">
        <f>SUMIFS(الاسعار!$C:$C,الاسعار!$B:$B,$R3402,الاسعار!$A:$A,$A3402)</f>
        <v>0</v>
      </c>
      <c r="G3402" s="21"/>
      <c r="H3402" s="21"/>
      <c r="I3402" s="21">
        <f>SUMIFS(الاسعار!$C:$C,الاسعار!$B:$B,$T3402,الاسعار!$A:$A,$A3402)</f>
        <v>0</v>
      </c>
      <c r="J3402" s="21"/>
      <c r="K3402" s="21"/>
      <c r="L3402" s="21">
        <f>SUMIFS(الاسعار!$C:$C,الاسعار!$B:$B,$V3402,الاسعار!$A:$A,$A3402)</f>
        <v>0</v>
      </c>
      <c r="M3402" s="49"/>
      <c r="N3402" s="22">
        <f t="shared" si="54"/>
        <v>0</v>
      </c>
      <c r="O3402" s="22"/>
      <c r="P3402" s="22"/>
      <c r="Q3402" s="22"/>
      <c r="R3402" s="33" t="str">
        <f>IFERROR(VLOOKUP(Q3402,[1]list!$C$4:$D$350,2,0),"")</f>
        <v/>
      </c>
      <c r="S3402" s="22"/>
      <c r="T3402" s="33" t="str">
        <f>IFERROR(VLOOKUP(S3402,[1]list!$C$4:$D$350,2,0),"")</f>
        <v/>
      </c>
      <c r="U3402" s="22"/>
      <c r="V3402" s="33" t="str">
        <f>IFERROR(VLOOKUP(U3402,[1]list!$C$4:$D$350,2,0),"")</f>
        <v/>
      </c>
    </row>
    <row r="3403" spans="1:22" x14ac:dyDescent="0.25">
      <c r="A3403" s="20"/>
      <c r="B3403" s="21"/>
      <c r="C3403" s="21" t="str">
        <f>IFERROR(VLOOKUP(B3403,[1]list!$A$4:$B$350,2,0),"")</f>
        <v/>
      </c>
      <c r="D3403" s="21"/>
      <c r="E3403" s="21"/>
      <c r="F3403" s="21">
        <f>SUMIFS(الاسعار!$C:$C,الاسعار!$B:$B,$R3403,الاسعار!$A:$A,$A3403)</f>
        <v>0</v>
      </c>
      <c r="G3403" s="21"/>
      <c r="H3403" s="21"/>
      <c r="I3403" s="21">
        <f>SUMIFS(الاسعار!$C:$C,الاسعار!$B:$B,$T3403,الاسعار!$A:$A,$A3403)</f>
        <v>0</v>
      </c>
      <c r="J3403" s="21"/>
      <c r="K3403" s="21"/>
      <c r="L3403" s="21">
        <f>SUMIFS(الاسعار!$C:$C,الاسعار!$B:$B,$V3403,الاسعار!$A:$A,$A3403)</f>
        <v>0</v>
      </c>
      <c r="M3403" s="49"/>
      <c r="N3403" s="22">
        <f t="shared" si="54"/>
        <v>0</v>
      </c>
      <c r="O3403" s="22"/>
      <c r="P3403" s="22"/>
      <c r="Q3403" s="22"/>
      <c r="R3403" s="33" t="str">
        <f>IFERROR(VLOOKUP(Q3403,[1]list!$C$4:$D$350,2,0),"")</f>
        <v/>
      </c>
      <c r="S3403" s="22"/>
      <c r="T3403" s="33" t="str">
        <f>IFERROR(VLOOKUP(S3403,[1]list!$C$4:$D$350,2,0),"")</f>
        <v/>
      </c>
      <c r="U3403" s="22"/>
      <c r="V3403" s="33" t="str">
        <f>IFERROR(VLOOKUP(U3403,[1]list!$C$4:$D$350,2,0),"")</f>
        <v/>
      </c>
    </row>
    <row r="3404" spans="1:22" x14ac:dyDescent="0.25">
      <c r="A3404" s="20"/>
      <c r="B3404" s="21"/>
      <c r="C3404" s="21" t="str">
        <f>IFERROR(VLOOKUP(B3404,[1]list!$A$4:$B$350,2,0),"")</f>
        <v/>
      </c>
      <c r="D3404" s="21"/>
      <c r="E3404" s="21"/>
      <c r="F3404" s="21">
        <f>SUMIFS(الاسعار!$C:$C,الاسعار!$B:$B,$R3404,الاسعار!$A:$A,$A3404)</f>
        <v>0</v>
      </c>
      <c r="G3404" s="21"/>
      <c r="H3404" s="21"/>
      <c r="I3404" s="21">
        <f>SUMIFS(الاسعار!$C:$C,الاسعار!$B:$B,$T3404,الاسعار!$A:$A,$A3404)</f>
        <v>0</v>
      </c>
      <c r="J3404" s="21"/>
      <c r="K3404" s="21"/>
      <c r="L3404" s="21">
        <f>SUMIFS(الاسعار!$C:$C,الاسعار!$B:$B,$V3404,الاسعار!$A:$A,$A3404)</f>
        <v>0</v>
      </c>
      <c r="M3404" s="49"/>
      <c r="N3404" s="22">
        <f t="shared" si="54"/>
        <v>0</v>
      </c>
      <c r="O3404" s="22"/>
      <c r="P3404" s="22"/>
      <c r="Q3404" s="22"/>
      <c r="R3404" s="33" t="str">
        <f>IFERROR(VLOOKUP(Q3404,[1]list!$C$4:$D$350,2,0),"")</f>
        <v/>
      </c>
      <c r="S3404" s="22"/>
      <c r="T3404" s="33" t="str">
        <f>IFERROR(VLOOKUP(S3404,[1]list!$C$4:$D$350,2,0),"")</f>
        <v/>
      </c>
      <c r="U3404" s="22"/>
      <c r="V3404" s="33" t="str">
        <f>IFERROR(VLOOKUP(U3404,[1]list!$C$4:$D$350,2,0),"")</f>
        <v/>
      </c>
    </row>
    <row r="3405" spans="1:22" x14ac:dyDescent="0.25">
      <c r="A3405" s="20"/>
      <c r="B3405" s="21"/>
      <c r="C3405" s="21" t="str">
        <f>IFERROR(VLOOKUP(B3405,[1]list!$A$4:$B$350,2,0),"")</f>
        <v/>
      </c>
      <c r="D3405" s="21"/>
      <c r="E3405" s="21"/>
      <c r="F3405" s="21">
        <f>SUMIFS(الاسعار!$C:$C,الاسعار!$B:$B,$R3405,الاسعار!$A:$A,$A3405)</f>
        <v>0</v>
      </c>
      <c r="G3405" s="21"/>
      <c r="H3405" s="21"/>
      <c r="I3405" s="21">
        <f>SUMIFS(الاسعار!$C:$C,الاسعار!$B:$B,$T3405,الاسعار!$A:$A,$A3405)</f>
        <v>0</v>
      </c>
      <c r="J3405" s="21"/>
      <c r="K3405" s="21"/>
      <c r="L3405" s="21">
        <f>SUMIFS(الاسعار!$C:$C,الاسعار!$B:$B,$V3405,الاسعار!$A:$A,$A3405)</f>
        <v>0</v>
      </c>
      <c r="M3405" s="49"/>
      <c r="N3405" s="22">
        <f t="shared" si="54"/>
        <v>0</v>
      </c>
      <c r="O3405" s="22"/>
      <c r="P3405" s="22"/>
      <c r="Q3405" s="22"/>
      <c r="R3405" s="33" t="str">
        <f>IFERROR(VLOOKUP(Q3405,[1]list!$C$4:$D$350,2,0),"")</f>
        <v/>
      </c>
      <c r="S3405" s="22"/>
      <c r="T3405" s="33" t="str">
        <f>IFERROR(VLOOKUP(S3405,[1]list!$C$4:$D$350,2,0),"")</f>
        <v/>
      </c>
      <c r="U3405" s="22"/>
      <c r="V3405" s="33" t="str">
        <f>IFERROR(VLOOKUP(U3405,[1]list!$C$4:$D$350,2,0),"")</f>
        <v/>
      </c>
    </row>
    <row r="3406" spans="1:22" x14ac:dyDescent="0.25">
      <c r="A3406" s="20"/>
      <c r="B3406" s="21"/>
      <c r="C3406" s="21" t="str">
        <f>IFERROR(VLOOKUP(B3406,[1]list!$A$4:$B$350,2,0),"")</f>
        <v/>
      </c>
      <c r="D3406" s="21"/>
      <c r="E3406" s="21"/>
      <c r="F3406" s="21">
        <f>SUMIFS(الاسعار!$C:$C,الاسعار!$B:$B,$R3406,الاسعار!$A:$A,$A3406)</f>
        <v>0</v>
      </c>
      <c r="G3406" s="21"/>
      <c r="H3406" s="21"/>
      <c r="I3406" s="21">
        <f>SUMIFS(الاسعار!$C:$C,الاسعار!$B:$B,$T3406,الاسعار!$A:$A,$A3406)</f>
        <v>0</v>
      </c>
      <c r="J3406" s="21"/>
      <c r="K3406" s="21"/>
      <c r="L3406" s="21">
        <f>SUMIFS(الاسعار!$C:$C,الاسعار!$B:$B,$V3406,الاسعار!$A:$A,$A3406)</f>
        <v>0</v>
      </c>
      <c r="M3406" s="49"/>
      <c r="N3406" s="22">
        <f t="shared" si="54"/>
        <v>0</v>
      </c>
      <c r="O3406" s="22"/>
      <c r="P3406" s="22"/>
      <c r="Q3406" s="22"/>
      <c r="R3406" s="33" t="str">
        <f>IFERROR(VLOOKUP(Q3406,[1]list!$C$4:$D$350,2,0),"")</f>
        <v/>
      </c>
      <c r="S3406" s="22"/>
      <c r="T3406" s="33" t="str">
        <f>IFERROR(VLOOKUP(S3406,[1]list!$C$4:$D$350,2,0),"")</f>
        <v/>
      </c>
      <c r="U3406" s="22"/>
      <c r="V3406" s="33" t="str">
        <f>IFERROR(VLOOKUP(U3406,[1]list!$C$4:$D$350,2,0),"")</f>
        <v/>
      </c>
    </row>
    <row r="3407" spans="1:22" x14ac:dyDescent="0.25">
      <c r="A3407" s="20"/>
      <c r="B3407" s="21"/>
      <c r="C3407" s="21" t="str">
        <f>IFERROR(VLOOKUP(B3407,[1]list!$A$4:$B$350,2,0),"")</f>
        <v/>
      </c>
      <c r="D3407" s="21"/>
      <c r="E3407" s="21"/>
      <c r="F3407" s="21">
        <f>SUMIFS(الاسعار!$C:$C,الاسعار!$B:$B,$R3407,الاسعار!$A:$A,$A3407)</f>
        <v>0</v>
      </c>
      <c r="G3407" s="21"/>
      <c r="H3407" s="21"/>
      <c r="I3407" s="21">
        <f>SUMIFS(الاسعار!$C:$C,الاسعار!$B:$B,$T3407,الاسعار!$A:$A,$A3407)</f>
        <v>0</v>
      </c>
      <c r="J3407" s="21"/>
      <c r="K3407" s="21"/>
      <c r="L3407" s="21">
        <f>SUMIFS(الاسعار!$C:$C,الاسعار!$B:$B,$V3407,الاسعار!$A:$A,$A3407)</f>
        <v>0</v>
      </c>
      <c r="M3407" s="49"/>
      <c r="N3407" s="22">
        <f t="shared" si="54"/>
        <v>0</v>
      </c>
      <c r="O3407" s="22"/>
      <c r="P3407" s="22"/>
      <c r="Q3407" s="22"/>
      <c r="R3407" s="33" t="str">
        <f>IFERROR(VLOOKUP(Q3407,[1]list!$C$4:$D$350,2,0),"")</f>
        <v/>
      </c>
      <c r="S3407" s="22"/>
      <c r="T3407" s="33" t="str">
        <f>IFERROR(VLOOKUP(S3407,[1]list!$C$4:$D$350,2,0),"")</f>
        <v/>
      </c>
      <c r="U3407" s="22"/>
      <c r="V3407" s="33" t="str">
        <f>IFERROR(VLOOKUP(U3407,[1]list!$C$4:$D$350,2,0),"")</f>
        <v/>
      </c>
    </row>
    <row r="3408" spans="1:22" x14ac:dyDescent="0.25">
      <c r="A3408" s="20"/>
      <c r="B3408" s="21"/>
      <c r="C3408" s="21" t="str">
        <f>IFERROR(VLOOKUP(B3408,[1]list!$A$4:$B$350,2,0),"")</f>
        <v/>
      </c>
      <c r="D3408" s="21"/>
      <c r="E3408" s="21"/>
      <c r="F3408" s="21">
        <f>SUMIFS(الاسعار!$C:$C,الاسعار!$B:$B,$R3408,الاسعار!$A:$A,$A3408)</f>
        <v>0</v>
      </c>
      <c r="G3408" s="21"/>
      <c r="H3408" s="21"/>
      <c r="I3408" s="21">
        <f>SUMIFS(الاسعار!$C:$C,الاسعار!$B:$B,$T3408,الاسعار!$A:$A,$A3408)</f>
        <v>0</v>
      </c>
      <c r="J3408" s="21"/>
      <c r="K3408" s="21"/>
      <c r="L3408" s="21">
        <f>SUMIFS(الاسعار!$C:$C,الاسعار!$B:$B,$V3408,الاسعار!$A:$A,$A3408)</f>
        <v>0</v>
      </c>
      <c r="M3408" s="49"/>
      <c r="N3408" s="22">
        <f t="shared" si="54"/>
        <v>0</v>
      </c>
      <c r="O3408" s="22"/>
      <c r="P3408" s="22"/>
      <c r="Q3408" s="22"/>
      <c r="R3408" s="33" t="str">
        <f>IFERROR(VLOOKUP(Q3408,[1]list!$C$4:$D$350,2,0),"")</f>
        <v/>
      </c>
      <c r="S3408" s="22"/>
      <c r="T3408" s="33" t="str">
        <f>IFERROR(VLOOKUP(S3408,[1]list!$C$4:$D$350,2,0),"")</f>
        <v/>
      </c>
      <c r="U3408" s="22"/>
      <c r="V3408" s="33" t="str">
        <f>IFERROR(VLOOKUP(U3408,[1]list!$C$4:$D$350,2,0),"")</f>
        <v/>
      </c>
    </row>
    <row r="3409" spans="1:22" x14ac:dyDescent="0.25">
      <c r="A3409" s="20"/>
      <c r="B3409" s="21"/>
      <c r="C3409" s="21" t="str">
        <f>IFERROR(VLOOKUP(B3409,[1]list!$A$4:$B$350,2,0),"")</f>
        <v/>
      </c>
      <c r="D3409" s="21"/>
      <c r="E3409" s="21"/>
      <c r="F3409" s="21">
        <f>SUMIFS(الاسعار!$C:$C,الاسعار!$B:$B,$R3409,الاسعار!$A:$A,$A3409)</f>
        <v>0</v>
      </c>
      <c r="G3409" s="21"/>
      <c r="H3409" s="21"/>
      <c r="I3409" s="21">
        <f>SUMIFS(الاسعار!$C:$C,الاسعار!$B:$B,$T3409,الاسعار!$A:$A,$A3409)</f>
        <v>0</v>
      </c>
      <c r="J3409" s="21"/>
      <c r="K3409" s="21"/>
      <c r="L3409" s="21">
        <f>SUMIFS(الاسعار!$C:$C,الاسعار!$B:$B,$V3409,الاسعار!$A:$A,$A3409)</f>
        <v>0</v>
      </c>
      <c r="M3409" s="49"/>
      <c r="N3409" s="22">
        <f t="shared" si="54"/>
        <v>0</v>
      </c>
      <c r="O3409" s="22"/>
      <c r="P3409" s="22"/>
      <c r="Q3409" s="22"/>
      <c r="R3409" s="33" t="str">
        <f>IFERROR(VLOOKUP(Q3409,[1]list!$C$4:$D$350,2,0),"")</f>
        <v/>
      </c>
      <c r="S3409" s="22"/>
      <c r="T3409" s="33" t="str">
        <f>IFERROR(VLOOKUP(S3409,[1]list!$C$4:$D$350,2,0),"")</f>
        <v/>
      </c>
      <c r="U3409" s="22"/>
      <c r="V3409" s="33" t="str">
        <f>IFERROR(VLOOKUP(U3409,[1]list!$C$4:$D$350,2,0),"")</f>
        <v/>
      </c>
    </row>
    <row r="3410" spans="1:22" x14ac:dyDescent="0.25">
      <c r="A3410" s="20"/>
      <c r="B3410" s="21"/>
      <c r="C3410" s="21" t="str">
        <f>IFERROR(VLOOKUP(B3410,[1]list!$A$4:$B$350,2,0),"")</f>
        <v/>
      </c>
      <c r="D3410" s="21"/>
      <c r="E3410" s="21"/>
      <c r="F3410" s="21">
        <f>SUMIFS(الاسعار!$C:$C,الاسعار!$B:$B,$R3410,الاسعار!$A:$A,$A3410)</f>
        <v>0</v>
      </c>
      <c r="G3410" s="21"/>
      <c r="H3410" s="21"/>
      <c r="I3410" s="21">
        <f>SUMIFS(الاسعار!$C:$C,الاسعار!$B:$B,$T3410,الاسعار!$A:$A,$A3410)</f>
        <v>0</v>
      </c>
      <c r="J3410" s="21"/>
      <c r="K3410" s="21"/>
      <c r="L3410" s="21">
        <f>SUMIFS(الاسعار!$C:$C,الاسعار!$B:$B,$V3410,الاسعار!$A:$A,$A3410)</f>
        <v>0</v>
      </c>
      <c r="M3410" s="49"/>
      <c r="N3410" s="22">
        <f t="shared" si="54"/>
        <v>0</v>
      </c>
      <c r="O3410" s="22"/>
      <c r="P3410" s="22"/>
      <c r="Q3410" s="22"/>
      <c r="R3410" s="33" t="str">
        <f>IFERROR(VLOOKUP(Q3410,[1]list!$C$4:$D$350,2,0),"")</f>
        <v/>
      </c>
      <c r="S3410" s="22"/>
      <c r="T3410" s="33" t="str">
        <f>IFERROR(VLOOKUP(S3410,[1]list!$C$4:$D$350,2,0),"")</f>
        <v/>
      </c>
      <c r="U3410" s="22"/>
      <c r="V3410" s="33" t="str">
        <f>IFERROR(VLOOKUP(U3410,[1]list!$C$4:$D$350,2,0),"")</f>
        <v/>
      </c>
    </row>
    <row r="3411" spans="1:22" x14ac:dyDescent="0.25">
      <c r="A3411" s="20"/>
      <c r="B3411" s="21"/>
      <c r="C3411" s="21" t="str">
        <f>IFERROR(VLOOKUP(B3411,[1]list!$A$4:$B$350,2,0),"")</f>
        <v/>
      </c>
      <c r="D3411" s="21"/>
      <c r="E3411" s="21"/>
      <c r="F3411" s="21">
        <f>SUMIFS(الاسعار!$C:$C,الاسعار!$B:$B,$R3411,الاسعار!$A:$A,$A3411)</f>
        <v>0</v>
      </c>
      <c r="G3411" s="21"/>
      <c r="H3411" s="21"/>
      <c r="I3411" s="21">
        <f>SUMIFS(الاسعار!$C:$C,الاسعار!$B:$B,$T3411,الاسعار!$A:$A,$A3411)</f>
        <v>0</v>
      </c>
      <c r="J3411" s="21"/>
      <c r="K3411" s="21"/>
      <c r="L3411" s="21">
        <f>SUMIFS(الاسعار!$C:$C,الاسعار!$B:$B,$V3411,الاسعار!$A:$A,$A3411)</f>
        <v>0</v>
      </c>
      <c r="M3411" s="49"/>
      <c r="N3411" s="22">
        <f t="shared" si="54"/>
        <v>0</v>
      </c>
      <c r="O3411" s="22"/>
      <c r="P3411" s="22"/>
      <c r="Q3411" s="22"/>
      <c r="R3411" s="33" t="str">
        <f>IFERROR(VLOOKUP(Q3411,[1]list!$C$4:$D$350,2,0),"")</f>
        <v/>
      </c>
      <c r="S3411" s="22"/>
      <c r="T3411" s="33" t="str">
        <f>IFERROR(VLOOKUP(S3411,[1]list!$C$4:$D$350,2,0),"")</f>
        <v/>
      </c>
      <c r="U3411" s="22"/>
      <c r="V3411" s="33" t="str">
        <f>IFERROR(VLOOKUP(U3411,[1]list!$C$4:$D$350,2,0),"")</f>
        <v/>
      </c>
    </row>
    <row r="3412" spans="1:22" x14ac:dyDescent="0.25">
      <c r="A3412" s="20"/>
      <c r="B3412" s="21"/>
      <c r="C3412" s="21" t="str">
        <f>IFERROR(VLOOKUP(B3412,[1]list!$A$4:$B$350,2,0),"")</f>
        <v/>
      </c>
      <c r="D3412" s="21"/>
      <c r="E3412" s="21"/>
      <c r="F3412" s="21">
        <f>SUMIFS(الاسعار!$C:$C,الاسعار!$B:$B,$R3412,الاسعار!$A:$A,$A3412)</f>
        <v>0</v>
      </c>
      <c r="G3412" s="21"/>
      <c r="H3412" s="21"/>
      <c r="I3412" s="21">
        <f>SUMIFS(الاسعار!$C:$C,الاسعار!$B:$B,$T3412,الاسعار!$A:$A,$A3412)</f>
        <v>0</v>
      </c>
      <c r="J3412" s="21"/>
      <c r="K3412" s="21"/>
      <c r="L3412" s="21">
        <f>SUMIFS(الاسعار!$C:$C,الاسعار!$B:$B,$V3412,الاسعار!$A:$A,$A3412)</f>
        <v>0</v>
      </c>
      <c r="M3412" s="49"/>
      <c r="N3412" s="22">
        <f t="shared" si="54"/>
        <v>0</v>
      </c>
      <c r="O3412" s="22"/>
      <c r="P3412" s="22"/>
      <c r="Q3412" s="22"/>
      <c r="R3412" s="33" t="str">
        <f>IFERROR(VLOOKUP(Q3412,[1]list!$C$4:$D$350,2,0),"")</f>
        <v/>
      </c>
      <c r="S3412" s="22"/>
      <c r="T3412" s="33" t="str">
        <f>IFERROR(VLOOKUP(S3412,[1]list!$C$4:$D$350,2,0),"")</f>
        <v/>
      </c>
      <c r="U3412" s="22"/>
      <c r="V3412" s="33" t="str">
        <f>IFERROR(VLOOKUP(U3412,[1]list!$C$4:$D$350,2,0),"")</f>
        <v/>
      </c>
    </row>
    <row r="3413" spans="1:22" x14ac:dyDescent="0.25">
      <c r="A3413" s="20"/>
      <c r="B3413" s="21"/>
      <c r="C3413" s="21" t="str">
        <f>IFERROR(VLOOKUP(B3413,[1]list!$A$4:$B$350,2,0),"")</f>
        <v/>
      </c>
      <c r="D3413" s="21"/>
      <c r="E3413" s="21"/>
      <c r="F3413" s="21">
        <f>SUMIFS(الاسعار!$C:$C,الاسعار!$B:$B,$R3413,الاسعار!$A:$A,$A3413)</f>
        <v>0</v>
      </c>
      <c r="G3413" s="21"/>
      <c r="H3413" s="21"/>
      <c r="I3413" s="21">
        <f>SUMIFS(الاسعار!$C:$C,الاسعار!$B:$B,$T3413,الاسعار!$A:$A,$A3413)</f>
        <v>0</v>
      </c>
      <c r="J3413" s="21"/>
      <c r="K3413" s="21"/>
      <c r="L3413" s="21">
        <f>SUMIFS(الاسعار!$C:$C,الاسعار!$B:$B,$V3413,الاسعار!$A:$A,$A3413)</f>
        <v>0</v>
      </c>
      <c r="M3413" s="49"/>
      <c r="N3413" s="22">
        <f t="shared" si="54"/>
        <v>0</v>
      </c>
      <c r="O3413" s="22"/>
      <c r="P3413" s="22"/>
      <c r="Q3413" s="22"/>
      <c r="R3413" s="33" t="str">
        <f>IFERROR(VLOOKUP(Q3413,[1]list!$C$4:$D$350,2,0),"")</f>
        <v/>
      </c>
      <c r="S3413" s="22"/>
      <c r="T3413" s="33" t="str">
        <f>IFERROR(VLOOKUP(S3413,[1]list!$C$4:$D$350,2,0),"")</f>
        <v/>
      </c>
      <c r="U3413" s="22"/>
      <c r="V3413" s="33" t="str">
        <f>IFERROR(VLOOKUP(U3413,[1]list!$C$4:$D$350,2,0),"")</f>
        <v/>
      </c>
    </row>
    <row r="3414" spans="1:22" x14ac:dyDescent="0.25">
      <c r="A3414" s="20"/>
      <c r="B3414" s="21"/>
      <c r="C3414" s="21" t="str">
        <f>IFERROR(VLOOKUP(B3414,[1]list!$A$4:$B$350,2,0),"")</f>
        <v/>
      </c>
      <c r="D3414" s="21"/>
      <c r="E3414" s="21"/>
      <c r="F3414" s="21">
        <f>SUMIFS(الاسعار!$C:$C,الاسعار!$B:$B,$R3414,الاسعار!$A:$A,$A3414)</f>
        <v>0</v>
      </c>
      <c r="G3414" s="21"/>
      <c r="H3414" s="21"/>
      <c r="I3414" s="21">
        <f>SUMIFS(الاسعار!$C:$C,الاسعار!$B:$B,$T3414,الاسعار!$A:$A,$A3414)</f>
        <v>0</v>
      </c>
      <c r="J3414" s="21"/>
      <c r="K3414" s="21"/>
      <c r="L3414" s="21">
        <f>SUMIFS(الاسعار!$C:$C,الاسعار!$B:$B,$V3414,الاسعار!$A:$A,$A3414)</f>
        <v>0</v>
      </c>
      <c r="M3414" s="49"/>
      <c r="N3414" s="22">
        <f t="shared" si="54"/>
        <v>0</v>
      </c>
      <c r="O3414" s="22"/>
      <c r="P3414" s="22"/>
      <c r="Q3414" s="22"/>
      <c r="R3414" s="33" t="str">
        <f>IFERROR(VLOOKUP(Q3414,[1]list!$C$4:$D$350,2,0),"")</f>
        <v/>
      </c>
      <c r="S3414" s="22"/>
      <c r="T3414" s="33" t="str">
        <f>IFERROR(VLOOKUP(S3414,[1]list!$C$4:$D$350,2,0),"")</f>
        <v/>
      </c>
      <c r="U3414" s="22"/>
      <c r="V3414" s="33" t="str">
        <f>IFERROR(VLOOKUP(U3414,[1]list!$C$4:$D$350,2,0),"")</f>
        <v/>
      </c>
    </row>
    <row r="3415" spans="1:22" x14ac:dyDescent="0.25">
      <c r="A3415" s="20"/>
      <c r="B3415" s="21"/>
      <c r="C3415" s="21" t="str">
        <f>IFERROR(VLOOKUP(B3415,[1]list!$A$4:$B$350,2,0),"")</f>
        <v/>
      </c>
      <c r="D3415" s="21"/>
      <c r="E3415" s="21"/>
      <c r="F3415" s="21">
        <f>SUMIFS(الاسعار!$C:$C,الاسعار!$B:$B,$R3415,الاسعار!$A:$A,$A3415)</f>
        <v>0</v>
      </c>
      <c r="G3415" s="21"/>
      <c r="H3415" s="21"/>
      <c r="I3415" s="21">
        <f>SUMIFS(الاسعار!$C:$C,الاسعار!$B:$B,$T3415,الاسعار!$A:$A,$A3415)</f>
        <v>0</v>
      </c>
      <c r="J3415" s="21"/>
      <c r="K3415" s="21"/>
      <c r="L3415" s="21">
        <f>SUMIFS(الاسعار!$C:$C,الاسعار!$B:$B,$V3415,الاسعار!$A:$A,$A3415)</f>
        <v>0</v>
      </c>
      <c r="M3415" s="49"/>
      <c r="N3415" s="22">
        <f t="shared" si="54"/>
        <v>0</v>
      </c>
      <c r="O3415" s="22"/>
      <c r="P3415" s="22"/>
      <c r="Q3415" s="22"/>
      <c r="R3415" s="33" t="str">
        <f>IFERROR(VLOOKUP(Q3415,[1]list!$C$4:$D$350,2,0),"")</f>
        <v/>
      </c>
      <c r="S3415" s="22"/>
      <c r="T3415" s="33" t="str">
        <f>IFERROR(VLOOKUP(S3415,[1]list!$C$4:$D$350,2,0),"")</f>
        <v/>
      </c>
      <c r="U3415" s="22"/>
      <c r="V3415" s="33" t="str">
        <f>IFERROR(VLOOKUP(U3415,[1]list!$C$4:$D$350,2,0),"")</f>
        <v/>
      </c>
    </row>
    <row r="3416" spans="1:22" x14ac:dyDescent="0.25">
      <c r="A3416" s="20"/>
      <c r="B3416" s="21"/>
      <c r="C3416" s="21" t="str">
        <f>IFERROR(VLOOKUP(B3416,[1]list!$A$4:$B$350,2,0),"")</f>
        <v/>
      </c>
      <c r="D3416" s="21"/>
      <c r="E3416" s="21"/>
      <c r="F3416" s="21">
        <f>SUMIFS(الاسعار!$C:$C,الاسعار!$B:$B,$R3416,الاسعار!$A:$A,$A3416)</f>
        <v>0</v>
      </c>
      <c r="G3416" s="21"/>
      <c r="H3416" s="21"/>
      <c r="I3416" s="21">
        <f>SUMIFS(الاسعار!$C:$C,الاسعار!$B:$B,$T3416,الاسعار!$A:$A,$A3416)</f>
        <v>0</v>
      </c>
      <c r="J3416" s="21"/>
      <c r="K3416" s="21"/>
      <c r="L3416" s="21">
        <f>SUMIFS(الاسعار!$C:$C,الاسعار!$B:$B,$V3416,الاسعار!$A:$A,$A3416)</f>
        <v>0</v>
      </c>
      <c r="M3416" s="49"/>
      <c r="N3416" s="22">
        <f t="shared" si="54"/>
        <v>0</v>
      </c>
      <c r="O3416" s="22"/>
      <c r="P3416" s="22"/>
      <c r="Q3416" s="22"/>
      <c r="R3416" s="33" t="str">
        <f>IFERROR(VLOOKUP(Q3416,[1]list!$C$4:$D$350,2,0),"")</f>
        <v/>
      </c>
      <c r="S3416" s="22"/>
      <c r="T3416" s="33" t="str">
        <f>IFERROR(VLOOKUP(S3416,[1]list!$C$4:$D$350,2,0),"")</f>
        <v/>
      </c>
      <c r="U3416" s="22"/>
      <c r="V3416" s="33" t="str">
        <f>IFERROR(VLOOKUP(U3416,[1]list!$C$4:$D$350,2,0),"")</f>
        <v/>
      </c>
    </row>
    <row r="3417" spans="1:22" x14ac:dyDescent="0.25">
      <c r="A3417" s="20"/>
      <c r="B3417" s="21"/>
      <c r="C3417" s="21" t="str">
        <f>IFERROR(VLOOKUP(B3417,[1]list!$A$4:$B$350,2,0),"")</f>
        <v/>
      </c>
      <c r="D3417" s="21"/>
      <c r="E3417" s="21"/>
      <c r="F3417" s="21">
        <f>SUMIFS(الاسعار!$C:$C,الاسعار!$B:$B,$R3417,الاسعار!$A:$A,$A3417)</f>
        <v>0</v>
      </c>
      <c r="G3417" s="21"/>
      <c r="H3417" s="21"/>
      <c r="I3417" s="21">
        <f>SUMIFS(الاسعار!$C:$C,الاسعار!$B:$B,$T3417,الاسعار!$A:$A,$A3417)</f>
        <v>0</v>
      </c>
      <c r="J3417" s="21"/>
      <c r="K3417" s="21"/>
      <c r="L3417" s="21">
        <f>SUMIFS(الاسعار!$C:$C,الاسعار!$B:$B,$V3417,الاسعار!$A:$A,$A3417)</f>
        <v>0</v>
      </c>
      <c r="M3417" s="49"/>
      <c r="N3417" s="22">
        <f t="shared" si="54"/>
        <v>0</v>
      </c>
      <c r="O3417" s="22"/>
      <c r="P3417" s="22"/>
      <c r="Q3417" s="22"/>
      <c r="R3417" s="33" t="str">
        <f>IFERROR(VLOOKUP(Q3417,[1]list!$C$4:$D$350,2,0),"")</f>
        <v/>
      </c>
      <c r="S3417" s="22"/>
      <c r="T3417" s="33" t="str">
        <f>IFERROR(VLOOKUP(S3417,[1]list!$C$4:$D$350,2,0),"")</f>
        <v/>
      </c>
      <c r="U3417" s="22"/>
      <c r="V3417" s="33" t="str">
        <f>IFERROR(VLOOKUP(U3417,[1]list!$C$4:$D$350,2,0),"")</f>
        <v/>
      </c>
    </row>
    <row r="3418" spans="1:22" x14ac:dyDescent="0.25">
      <c r="A3418" s="20"/>
      <c r="B3418" s="21"/>
      <c r="C3418" s="21" t="str">
        <f>IFERROR(VLOOKUP(B3418,[1]list!$A$4:$B$350,2,0),"")</f>
        <v/>
      </c>
      <c r="D3418" s="21"/>
      <c r="E3418" s="21"/>
      <c r="F3418" s="21">
        <f>SUMIFS(الاسعار!$C:$C,الاسعار!$B:$B,$R3418,الاسعار!$A:$A,$A3418)</f>
        <v>0</v>
      </c>
      <c r="G3418" s="21"/>
      <c r="H3418" s="21"/>
      <c r="I3418" s="21">
        <f>SUMIFS(الاسعار!$C:$C,الاسعار!$B:$B,$T3418,الاسعار!$A:$A,$A3418)</f>
        <v>0</v>
      </c>
      <c r="J3418" s="21"/>
      <c r="K3418" s="21"/>
      <c r="L3418" s="21">
        <f>SUMIFS(الاسعار!$C:$C,الاسعار!$B:$B,$V3418,الاسعار!$A:$A,$A3418)</f>
        <v>0</v>
      </c>
      <c r="M3418" s="49"/>
      <c r="N3418" s="22">
        <f t="shared" si="54"/>
        <v>0</v>
      </c>
      <c r="O3418" s="22"/>
      <c r="P3418" s="22"/>
      <c r="Q3418" s="22"/>
      <c r="R3418" s="33" t="str">
        <f>IFERROR(VLOOKUP(Q3418,[1]list!$C$4:$D$350,2,0),"")</f>
        <v/>
      </c>
      <c r="S3418" s="22"/>
      <c r="T3418" s="33" t="str">
        <f>IFERROR(VLOOKUP(S3418,[1]list!$C$4:$D$350,2,0),"")</f>
        <v/>
      </c>
      <c r="U3418" s="22"/>
      <c r="V3418" s="33" t="str">
        <f>IFERROR(VLOOKUP(U3418,[1]list!$C$4:$D$350,2,0),"")</f>
        <v/>
      </c>
    </row>
    <row r="3419" spans="1:22" x14ac:dyDescent="0.25">
      <c r="A3419" s="20"/>
      <c r="B3419" s="21"/>
      <c r="C3419" s="21" t="str">
        <f>IFERROR(VLOOKUP(B3419,[1]list!$A$4:$B$350,2,0),"")</f>
        <v/>
      </c>
      <c r="D3419" s="21"/>
      <c r="E3419" s="21"/>
      <c r="F3419" s="21">
        <f>SUMIFS(الاسعار!$C:$C,الاسعار!$B:$B,$R3419,الاسعار!$A:$A,$A3419)</f>
        <v>0</v>
      </c>
      <c r="G3419" s="21"/>
      <c r="H3419" s="21"/>
      <c r="I3419" s="21">
        <f>SUMIFS(الاسعار!$C:$C,الاسعار!$B:$B,$T3419,الاسعار!$A:$A,$A3419)</f>
        <v>0</v>
      </c>
      <c r="J3419" s="21"/>
      <c r="K3419" s="21"/>
      <c r="L3419" s="21">
        <f>SUMIFS(الاسعار!$C:$C,الاسعار!$B:$B,$V3419,الاسعار!$A:$A,$A3419)</f>
        <v>0</v>
      </c>
      <c r="M3419" s="49"/>
      <c r="N3419" s="22">
        <f t="shared" si="54"/>
        <v>0</v>
      </c>
      <c r="O3419" s="22"/>
      <c r="P3419" s="22"/>
      <c r="Q3419" s="22"/>
      <c r="R3419" s="33" t="str">
        <f>IFERROR(VLOOKUP(Q3419,[1]list!$C$4:$D$350,2,0),"")</f>
        <v/>
      </c>
      <c r="S3419" s="22"/>
      <c r="T3419" s="33" t="str">
        <f>IFERROR(VLOOKUP(S3419,[1]list!$C$4:$D$350,2,0),"")</f>
        <v/>
      </c>
      <c r="U3419" s="22"/>
      <c r="V3419" s="33" t="str">
        <f>IFERROR(VLOOKUP(U3419,[1]list!$C$4:$D$350,2,0),"")</f>
        <v/>
      </c>
    </row>
    <row r="3420" spans="1:22" x14ac:dyDescent="0.25">
      <c r="A3420" s="20"/>
      <c r="B3420" s="21"/>
      <c r="C3420" s="21" t="str">
        <f>IFERROR(VLOOKUP(B3420,[1]list!$A$4:$B$350,2,0),"")</f>
        <v/>
      </c>
      <c r="D3420" s="21"/>
      <c r="E3420" s="21"/>
      <c r="F3420" s="21">
        <f>SUMIFS(الاسعار!$C:$C,الاسعار!$B:$B,$R3420,الاسعار!$A:$A,$A3420)</f>
        <v>0</v>
      </c>
      <c r="G3420" s="21"/>
      <c r="H3420" s="21"/>
      <c r="I3420" s="21">
        <f>SUMIFS(الاسعار!$C:$C,الاسعار!$B:$B,$T3420,الاسعار!$A:$A,$A3420)</f>
        <v>0</v>
      </c>
      <c r="J3420" s="21"/>
      <c r="K3420" s="21"/>
      <c r="L3420" s="21">
        <f>SUMIFS(الاسعار!$C:$C,الاسعار!$B:$B,$V3420,الاسعار!$A:$A,$A3420)</f>
        <v>0</v>
      </c>
      <c r="M3420" s="49"/>
      <c r="N3420" s="22">
        <f t="shared" si="54"/>
        <v>0</v>
      </c>
      <c r="O3420" s="22"/>
      <c r="P3420" s="22"/>
      <c r="Q3420" s="22"/>
      <c r="R3420" s="33" t="str">
        <f>IFERROR(VLOOKUP(Q3420,[1]list!$C$4:$D$350,2,0),"")</f>
        <v/>
      </c>
      <c r="S3420" s="22"/>
      <c r="T3420" s="33" t="str">
        <f>IFERROR(VLOOKUP(S3420,[1]list!$C$4:$D$350,2,0),"")</f>
        <v/>
      </c>
      <c r="U3420" s="22"/>
      <c r="V3420" s="33" t="str">
        <f>IFERROR(VLOOKUP(U3420,[1]list!$C$4:$D$350,2,0),"")</f>
        <v/>
      </c>
    </row>
    <row r="3421" spans="1:22" x14ac:dyDescent="0.25">
      <c r="A3421" s="20"/>
      <c r="B3421" s="21"/>
      <c r="C3421" s="21" t="str">
        <f>IFERROR(VLOOKUP(B3421,[1]list!$A$4:$B$350,2,0),"")</f>
        <v/>
      </c>
      <c r="D3421" s="21"/>
      <c r="E3421" s="21"/>
      <c r="F3421" s="21">
        <f>SUMIFS(الاسعار!$C:$C,الاسعار!$B:$B,$R3421,الاسعار!$A:$A,$A3421)</f>
        <v>0</v>
      </c>
      <c r="G3421" s="21"/>
      <c r="H3421" s="21"/>
      <c r="I3421" s="21">
        <f>SUMIFS(الاسعار!$C:$C,الاسعار!$B:$B,$T3421,الاسعار!$A:$A,$A3421)</f>
        <v>0</v>
      </c>
      <c r="J3421" s="21"/>
      <c r="K3421" s="21"/>
      <c r="L3421" s="21">
        <f>SUMIFS(الاسعار!$C:$C,الاسعار!$B:$B,$V3421,الاسعار!$A:$A,$A3421)</f>
        <v>0</v>
      </c>
      <c r="M3421" s="49"/>
      <c r="N3421" s="22">
        <f t="shared" si="54"/>
        <v>0</v>
      </c>
      <c r="O3421" s="22"/>
      <c r="P3421" s="22"/>
      <c r="Q3421" s="22"/>
      <c r="R3421" s="33" t="str">
        <f>IFERROR(VLOOKUP(Q3421,[1]list!$C$4:$D$350,2,0),"")</f>
        <v/>
      </c>
      <c r="S3421" s="22"/>
      <c r="T3421" s="33" t="str">
        <f>IFERROR(VLOOKUP(S3421,[1]list!$C$4:$D$350,2,0),"")</f>
        <v/>
      </c>
      <c r="U3421" s="22"/>
      <c r="V3421" s="33" t="str">
        <f>IFERROR(VLOOKUP(U3421,[1]list!$C$4:$D$350,2,0),"")</f>
        <v/>
      </c>
    </row>
    <row r="3422" spans="1:22" x14ac:dyDescent="0.25">
      <c r="A3422" s="20"/>
      <c r="B3422" s="21"/>
      <c r="C3422" s="21" t="str">
        <f>IFERROR(VLOOKUP(B3422,[1]list!$A$4:$B$350,2,0),"")</f>
        <v/>
      </c>
      <c r="D3422" s="21"/>
      <c r="E3422" s="21"/>
      <c r="F3422" s="21">
        <f>SUMIFS(الاسعار!$C:$C,الاسعار!$B:$B,$R3422,الاسعار!$A:$A,$A3422)</f>
        <v>0</v>
      </c>
      <c r="G3422" s="21"/>
      <c r="H3422" s="21"/>
      <c r="I3422" s="21">
        <f>SUMIFS(الاسعار!$C:$C,الاسعار!$B:$B,$T3422,الاسعار!$A:$A,$A3422)</f>
        <v>0</v>
      </c>
      <c r="J3422" s="21"/>
      <c r="K3422" s="21"/>
      <c r="L3422" s="21">
        <f>SUMIFS(الاسعار!$C:$C,الاسعار!$B:$B,$V3422,الاسعار!$A:$A,$A3422)</f>
        <v>0</v>
      </c>
      <c r="M3422" s="49"/>
      <c r="N3422" s="22">
        <f t="shared" si="54"/>
        <v>0</v>
      </c>
      <c r="O3422" s="22"/>
      <c r="P3422" s="22"/>
      <c r="Q3422" s="22"/>
      <c r="R3422" s="33" t="str">
        <f>IFERROR(VLOOKUP(Q3422,[1]list!$C$4:$D$350,2,0),"")</f>
        <v/>
      </c>
      <c r="S3422" s="22"/>
      <c r="T3422" s="33" t="str">
        <f>IFERROR(VLOOKUP(S3422,[1]list!$C$4:$D$350,2,0),"")</f>
        <v/>
      </c>
      <c r="U3422" s="22"/>
      <c r="V3422" s="33" t="str">
        <f>IFERROR(VLOOKUP(U3422,[1]list!$C$4:$D$350,2,0),"")</f>
        <v/>
      </c>
    </row>
    <row r="3423" spans="1:22" x14ac:dyDescent="0.25">
      <c r="A3423" s="20"/>
      <c r="B3423" s="21"/>
      <c r="C3423" s="21" t="str">
        <f>IFERROR(VLOOKUP(B3423,[1]list!$A$4:$B$350,2,0),"")</f>
        <v/>
      </c>
      <c r="D3423" s="21"/>
      <c r="E3423" s="21"/>
      <c r="F3423" s="21">
        <f>SUMIFS(الاسعار!$C:$C,الاسعار!$B:$B,$R3423,الاسعار!$A:$A,$A3423)</f>
        <v>0</v>
      </c>
      <c r="G3423" s="21"/>
      <c r="H3423" s="21"/>
      <c r="I3423" s="21">
        <f>SUMIFS(الاسعار!$C:$C,الاسعار!$B:$B,$T3423,الاسعار!$A:$A,$A3423)</f>
        <v>0</v>
      </c>
      <c r="J3423" s="21"/>
      <c r="K3423" s="21"/>
      <c r="L3423" s="21">
        <f>SUMIFS(الاسعار!$C:$C,الاسعار!$B:$B,$V3423,الاسعار!$A:$A,$A3423)</f>
        <v>0</v>
      </c>
      <c r="M3423" s="49"/>
      <c r="N3423" s="22">
        <f t="shared" si="54"/>
        <v>0</v>
      </c>
      <c r="O3423" s="22"/>
      <c r="P3423" s="22"/>
      <c r="Q3423" s="22"/>
      <c r="R3423" s="33" t="str">
        <f>IFERROR(VLOOKUP(Q3423,[1]list!$C$4:$D$350,2,0),"")</f>
        <v/>
      </c>
      <c r="S3423" s="22"/>
      <c r="T3423" s="33" t="str">
        <f>IFERROR(VLOOKUP(S3423,[1]list!$C$4:$D$350,2,0),"")</f>
        <v/>
      </c>
      <c r="U3423" s="22"/>
      <c r="V3423" s="33" t="str">
        <f>IFERROR(VLOOKUP(U3423,[1]list!$C$4:$D$350,2,0),"")</f>
        <v/>
      </c>
    </row>
    <row r="3424" spans="1:22" x14ac:dyDescent="0.25">
      <c r="A3424" s="20"/>
      <c r="B3424" s="21"/>
      <c r="C3424" s="21" t="str">
        <f>IFERROR(VLOOKUP(B3424,[1]list!$A$4:$B$350,2,0),"")</f>
        <v/>
      </c>
      <c r="D3424" s="21"/>
      <c r="E3424" s="21"/>
      <c r="F3424" s="21">
        <f>SUMIFS(الاسعار!$C:$C,الاسعار!$B:$B,$R3424,الاسعار!$A:$A,$A3424)</f>
        <v>0</v>
      </c>
      <c r="G3424" s="21"/>
      <c r="H3424" s="21"/>
      <c r="I3424" s="21">
        <f>SUMIFS(الاسعار!$C:$C,الاسعار!$B:$B,$T3424,الاسعار!$A:$A,$A3424)</f>
        <v>0</v>
      </c>
      <c r="J3424" s="21"/>
      <c r="K3424" s="21"/>
      <c r="L3424" s="21">
        <f>SUMIFS(الاسعار!$C:$C,الاسعار!$B:$B,$V3424,الاسعار!$A:$A,$A3424)</f>
        <v>0</v>
      </c>
      <c r="M3424" s="49"/>
      <c r="N3424" s="22">
        <f t="shared" si="54"/>
        <v>0</v>
      </c>
      <c r="O3424" s="22"/>
      <c r="P3424" s="22"/>
      <c r="Q3424" s="22"/>
      <c r="R3424" s="33" t="str">
        <f>IFERROR(VLOOKUP(Q3424,[1]list!$C$4:$D$350,2,0),"")</f>
        <v/>
      </c>
      <c r="S3424" s="22"/>
      <c r="T3424" s="33" t="str">
        <f>IFERROR(VLOOKUP(S3424,[1]list!$C$4:$D$350,2,0),"")</f>
        <v/>
      </c>
      <c r="U3424" s="22"/>
      <c r="V3424" s="33" t="str">
        <f>IFERROR(VLOOKUP(U3424,[1]list!$C$4:$D$350,2,0),"")</f>
        <v/>
      </c>
    </row>
    <row r="3425" spans="1:22" x14ac:dyDescent="0.25">
      <c r="A3425" s="20"/>
      <c r="B3425" s="21"/>
      <c r="C3425" s="21" t="str">
        <f>IFERROR(VLOOKUP(B3425,[1]list!$A$4:$B$350,2,0),"")</f>
        <v/>
      </c>
      <c r="D3425" s="21"/>
      <c r="E3425" s="21"/>
      <c r="F3425" s="21">
        <f>SUMIFS(الاسعار!$C:$C,الاسعار!$B:$B,$R3425,الاسعار!$A:$A,$A3425)</f>
        <v>0</v>
      </c>
      <c r="G3425" s="21"/>
      <c r="H3425" s="21"/>
      <c r="I3425" s="21">
        <f>SUMIFS(الاسعار!$C:$C,الاسعار!$B:$B,$T3425,الاسعار!$A:$A,$A3425)</f>
        <v>0</v>
      </c>
      <c r="J3425" s="21"/>
      <c r="K3425" s="21"/>
      <c r="L3425" s="21">
        <f>SUMIFS(الاسعار!$C:$C,الاسعار!$B:$B,$V3425,الاسعار!$A:$A,$A3425)</f>
        <v>0</v>
      </c>
      <c r="M3425" s="49"/>
      <c r="N3425" s="22">
        <f t="shared" si="54"/>
        <v>0</v>
      </c>
      <c r="O3425" s="22"/>
      <c r="P3425" s="22"/>
      <c r="Q3425" s="22"/>
      <c r="R3425" s="33" t="str">
        <f>IFERROR(VLOOKUP(Q3425,[1]list!$C$4:$D$350,2,0),"")</f>
        <v/>
      </c>
      <c r="S3425" s="22"/>
      <c r="T3425" s="33" t="str">
        <f>IFERROR(VLOOKUP(S3425,[1]list!$C$4:$D$350,2,0),"")</f>
        <v/>
      </c>
      <c r="U3425" s="22"/>
      <c r="V3425" s="33" t="str">
        <f>IFERROR(VLOOKUP(U3425,[1]list!$C$4:$D$350,2,0),"")</f>
        <v/>
      </c>
    </row>
    <row r="3426" spans="1:22" x14ac:dyDescent="0.25">
      <c r="A3426" s="20"/>
      <c r="B3426" s="21"/>
      <c r="C3426" s="21" t="str">
        <f>IFERROR(VLOOKUP(B3426,[1]list!$A$4:$B$350,2,0),"")</f>
        <v/>
      </c>
      <c r="D3426" s="21"/>
      <c r="E3426" s="21"/>
      <c r="F3426" s="21">
        <f>SUMIFS(الاسعار!$C:$C,الاسعار!$B:$B,$R3426,الاسعار!$A:$A,$A3426)</f>
        <v>0</v>
      </c>
      <c r="G3426" s="21"/>
      <c r="H3426" s="21"/>
      <c r="I3426" s="21">
        <f>SUMIFS(الاسعار!$C:$C,الاسعار!$B:$B,$T3426,الاسعار!$A:$A,$A3426)</f>
        <v>0</v>
      </c>
      <c r="J3426" s="21"/>
      <c r="K3426" s="21"/>
      <c r="L3426" s="21">
        <f>SUMIFS(الاسعار!$C:$C,الاسعار!$B:$B,$V3426,الاسعار!$A:$A,$A3426)</f>
        <v>0</v>
      </c>
      <c r="M3426" s="49"/>
      <c r="N3426" s="22">
        <f t="shared" si="54"/>
        <v>0</v>
      </c>
      <c r="O3426" s="22"/>
      <c r="P3426" s="22"/>
      <c r="Q3426" s="22"/>
      <c r="R3426" s="33" t="str">
        <f>IFERROR(VLOOKUP(Q3426,[1]list!$C$4:$D$350,2,0),"")</f>
        <v/>
      </c>
      <c r="S3426" s="22"/>
      <c r="T3426" s="33" t="str">
        <f>IFERROR(VLOOKUP(S3426,[1]list!$C$4:$D$350,2,0),"")</f>
        <v/>
      </c>
      <c r="U3426" s="22"/>
      <c r="V3426" s="33" t="str">
        <f>IFERROR(VLOOKUP(U3426,[1]list!$C$4:$D$350,2,0),"")</f>
        <v/>
      </c>
    </row>
    <row r="3427" spans="1:22" x14ac:dyDescent="0.25">
      <c r="A3427" s="20"/>
      <c r="B3427" s="21"/>
      <c r="C3427" s="21" t="str">
        <f>IFERROR(VLOOKUP(B3427,[1]list!$A$4:$B$350,2,0),"")</f>
        <v/>
      </c>
      <c r="D3427" s="21"/>
      <c r="E3427" s="21"/>
      <c r="F3427" s="21">
        <f>SUMIFS(الاسعار!$C:$C,الاسعار!$B:$B,$R3427,الاسعار!$A:$A,$A3427)</f>
        <v>0</v>
      </c>
      <c r="G3427" s="21"/>
      <c r="H3427" s="21"/>
      <c r="I3427" s="21">
        <f>SUMIFS(الاسعار!$C:$C,الاسعار!$B:$B,$T3427,الاسعار!$A:$A,$A3427)</f>
        <v>0</v>
      </c>
      <c r="J3427" s="21"/>
      <c r="K3427" s="21"/>
      <c r="L3427" s="21">
        <f>SUMIFS(الاسعار!$C:$C,الاسعار!$B:$B,$V3427,الاسعار!$A:$A,$A3427)</f>
        <v>0</v>
      </c>
      <c r="M3427" s="49"/>
      <c r="N3427" s="22">
        <f t="shared" si="54"/>
        <v>0</v>
      </c>
      <c r="O3427" s="22"/>
      <c r="P3427" s="22"/>
      <c r="Q3427" s="22"/>
      <c r="R3427" s="33" t="str">
        <f>IFERROR(VLOOKUP(Q3427,[1]list!$C$4:$D$350,2,0),"")</f>
        <v/>
      </c>
      <c r="S3427" s="22"/>
      <c r="T3427" s="33" t="str">
        <f>IFERROR(VLOOKUP(S3427,[1]list!$C$4:$D$350,2,0),"")</f>
        <v/>
      </c>
      <c r="U3427" s="22"/>
      <c r="V3427" s="33" t="str">
        <f>IFERROR(VLOOKUP(U3427,[1]list!$C$4:$D$350,2,0),"")</f>
        <v/>
      </c>
    </row>
    <row r="3428" spans="1:22" x14ac:dyDescent="0.25">
      <c r="A3428" s="20"/>
      <c r="B3428" s="21"/>
      <c r="C3428" s="21" t="str">
        <f>IFERROR(VLOOKUP(B3428,[1]list!$A$4:$B$350,2,0),"")</f>
        <v/>
      </c>
      <c r="D3428" s="21"/>
      <c r="E3428" s="21"/>
      <c r="F3428" s="21">
        <f>SUMIFS(الاسعار!$C:$C,الاسعار!$B:$B,$R3428,الاسعار!$A:$A,$A3428)</f>
        <v>0</v>
      </c>
      <c r="G3428" s="21"/>
      <c r="H3428" s="21"/>
      <c r="I3428" s="21">
        <f>SUMIFS(الاسعار!$C:$C,الاسعار!$B:$B,$T3428,الاسعار!$A:$A,$A3428)</f>
        <v>0</v>
      </c>
      <c r="J3428" s="21"/>
      <c r="K3428" s="21"/>
      <c r="L3428" s="21">
        <f>SUMIFS(الاسعار!$C:$C,الاسعار!$B:$B,$V3428,الاسعار!$A:$A,$A3428)</f>
        <v>0</v>
      </c>
      <c r="M3428" s="49"/>
      <c r="N3428" s="22">
        <f t="shared" si="54"/>
        <v>0</v>
      </c>
      <c r="O3428" s="22"/>
      <c r="P3428" s="22"/>
      <c r="Q3428" s="22"/>
      <c r="R3428" s="33" t="str">
        <f>IFERROR(VLOOKUP(Q3428,[1]list!$C$4:$D$350,2,0),"")</f>
        <v/>
      </c>
      <c r="S3428" s="22"/>
      <c r="T3428" s="33" t="str">
        <f>IFERROR(VLOOKUP(S3428,[1]list!$C$4:$D$350,2,0),"")</f>
        <v/>
      </c>
      <c r="U3428" s="22"/>
      <c r="V3428" s="33" t="str">
        <f>IFERROR(VLOOKUP(U3428,[1]list!$C$4:$D$350,2,0),"")</f>
        <v/>
      </c>
    </row>
    <row r="3429" spans="1:22" x14ac:dyDescent="0.25">
      <c r="A3429" s="20"/>
      <c r="B3429" s="21"/>
      <c r="C3429" s="21" t="str">
        <f>IFERROR(VLOOKUP(B3429,[1]list!$A$4:$B$350,2,0),"")</f>
        <v/>
      </c>
      <c r="D3429" s="21"/>
      <c r="E3429" s="21"/>
      <c r="F3429" s="21">
        <f>SUMIFS(الاسعار!$C:$C,الاسعار!$B:$B,$R3429,الاسعار!$A:$A,$A3429)</f>
        <v>0</v>
      </c>
      <c r="G3429" s="21"/>
      <c r="H3429" s="21"/>
      <c r="I3429" s="21">
        <f>SUMIFS(الاسعار!$C:$C,الاسعار!$B:$B,$T3429,الاسعار!$A:$A,$A3429)</f>
        <v>0</v>
      </c>
      <c r="J3429" s="21"/>
      <c r="K3429" s="21"/>
      <c r="L3429" s="21">
        <f>SUMIFS(الاسعار!$C:$C,الاسعار!$B:$B,$V3429,الاسعار!$A:$A,$A3429)</f>
        <v>0</v>
      </c>
      <c r="M3429" s="49"/>
      <c r="N3429" s="22">
        <f t="shared" si="54"/>
        <v>0</v>
      </c>
      <c r="O3429" s="22"/>
      <c r="P3429" s="22"/>
      <c r="Q3429" s="22"/>
      <c r="R3429" s="33" t="str">
        <f>IFERROR(VLOOKUP(Q3429,[1]list!$C$4:$D$350,2,0),"")</f>
        <v/>
      </c>
      <c r="S3429" s="22"/>
      <c r="T3429" s="33" t="str">
        <f>IFERROR(VLOOKUP(S3429,[1]list!$C$4:$D$350,2,0),"")</f>
        <v/>
      </c>
      <c r="U3429" s="22"/>
      <c r="V3429" s="33" t="str">
        <f>IFERROR(VLOOKUP(U3429,[1]list!$C$4:$D$350,2,0),"")</f>
        <v/>
      </c>
    </row>
    <row r="3430" spans="1:22" x14ac:dyDescent="0.25">
      <c r="A3430" s="20"/>
      <c r="B3430" s="21"/>
      <c r="C3430" s="21" t="str">
        <f>IFERROR(VLOOKUP(B3430,[1]list!$A$4:$B$350,2,0),"")</f>
        <v/>
      </c>
      <c r="D3430" s="21"/>
      <c r="E3430" s="21"/>
      <c r="F3430" s="21">
        <f>SUMIFS(الاسعار!$C:$C,الاسعار!$B:$B,$R3430,الاسعار!$A:$A,$A3430)</f>
        <v>0</v>
      </c>
      <c r="G3430" s="21"/>
      <c r="H3430" s="21"/>
      <c r="I3430" s="21">
        <f>SUMIFS(الاسعار!$C:$C,الاسعار!$B:$B,$T3430,الاسعار!$A:$A,$A3430)</f>
        <v>0</v>
      </c>
      <c r="J3430" s="21"/>
      <c r="K3430" s="21"/>
      <c r="L3430" s="21">
        <f>SUMIFS(الاسعار!$C:$C,الاسعار!$B:$B,$V3430,الاسعار!$A:$A,$A3430)</f>
        <v>0</v>
      </c>
      <c r="M3430" s="49"/>
      <c r="N3430" s="22">
        <f t="shared" si="54"/>
        <v>0</v>
      </c>
      <c r="O3430" s="22"/>
      <c r="P3430" s="22"/>
      <c r="Q3430" s="22"/>
      <c r="R3430" s="33" t="str">
        <f>IFERROR(VLOOKUP(Q3430,[1]list!$C$4:$D$350,2,0),"")</f>
        <v/>
      </c>
      <c r="S3430" s="22"/>
      <c r="T3430" s="33" t="str">
        <f>IFERROR(VLOOKUP(S3430,[1]list!$C$4:$D$350,2,0),"")</f>
        <v/>
      </c>
      <c r="U3430" s="22"/>
      <c r="V3430" s="33" t="str">
        <f>IFERROR(VLOOKUP(U3430,[1]list!$C$4:$D$350,2,0),"")</f>
        <v/>
      </c>
    </row>
    <row r="3431" spans="1:22" x14ac:dyDescent="0.25">
      <c r="A3431" s="20"/>
      <c r="B3431" s="21"/>
      <c r="C3431" s="21" t="str">
        <f>IFERROR(VLOOKUP(B3431,[1]list!$A$4:$B$350,2,0),"")</f>
        <v/>
      </c>
      <c r="D3431" s="21"/>
      <c r="E3431" s="21"/>
      <c r="F3431" s="21">
        <f>SUMIFS(الاسعار!$C:$C,الاسعار!$B:$B,$R3431,الاسعار!$A:$A,$A3431)</f>
        <v>0</v>
      </c>
      <c r="G3431" s="21"/>
      <c r="H3431" s="21"/>
      <c r="I3431" s="21">
        <f>SUMIFS(الاسعار!$C:$C,الاسعار!$B:$B,$T3431,الاسعار!$A:$A,$A3431)</f>
        <v>0</v>
      </c>
      <c r="J3431" s="21"/>
      <c r="K3431" s="21"/>
      <c r="L3431" s="21">
        <f>SUMIFS(الاسعار!$C:$C,الاسعار!$B:$B,$V3431,الاسعار!$A:$A,$A3431)</f>
        <v>0</v>
      </c>
      <c r="M3431" s="49"/>
      <c r="N3431" s="22">
        <f t="shared" si="54"/>
        <v>0</v>
      </c>
      <c r="O3431" s="22"/>
      <c r="P3431" s="22"/>
      <c r="Q3431" s="22"/>
      <c r="R3431" s="33" t="str">
        <f>IFERROR(VLOOKUP(Q3431,[1]list!$C$4:$D$350,2,0),"")</f>
        <v/>
      </c>
      <c r="S3431" s="22"/>
      <c r="T3431" s="33" t="str">
        <f>IFERROR(VLOOKUP(S3431,[1]list!$C$4:$D$350,2,0),"")</f>
        <v/>
      </c>
      <c r="U3431" s="22"/>
      <c r="V3431" s="33" t="str">
        <f>IFERROR(VLOOKUP(U3431,[1]list!$C$4:$D$350,2,0),"")</f>
        <v/>
      </c>
    </row>
    <row r="3432" spans="1:22" x14ac:dyDescent="0.25">
      <c r="A3432" s="20"/>
      <c r="B3432" s="21"/>
      <c r="C3432" s="21" t="str">
        <f>IFERROR(VLOOKUP(B3432,[1]list!$A$4:$B$350,2,0),"")</f>
        <v/>
      </c>
      <c r="D3432" s="21"/>
      <c r="E3432" s="21"/>
      <c r="F3432" s="21">
        <f>SUMIFS(الاسعار!$C:$C,الاسعار!$B:$B,$R3432,الاسعار!$A:$A,$A3432)</f>
        <v>0</v>
      </c>
      <c r="G3432" s="21"/>
      <c r="H3432" s="21"/>
      <c r="I3432" s="21">
        <f>SUMIFS(الاسعار!$C:$C,الاسعار!$B:$B,$T3432,الاسعار!$A:$A,$A3432)</f>
        <v>0</v>
      </c>
      <c r="J3432" s="21"/>
      <c r="K3432" s="21"/>
      <c r="L3432" s="21">
        <f>SUMIFS(الاسعار!$C:$C,الاسعار!$B:$B,$V3432,الاسعار!$A:$A,$A3432)</f>
        <v>0</v>
      </c>
      <c r="M3432" s="49"/>
      <c r="N3432" s="22">
        <f t="shared" si="54"/>
        <v>0</v>
      </c>
      <c r="O3432" s="22"/>
      <c r="P3432" s="22"/>
      <c r="Q3432" s="22"/>
      <c r="R3432" s="33" t="str">
        <f>IFERROR(VLOOKUP(Q3432,[1]list!$C$4:$D$350,2,0),"")</f>
        <v/>
      </c>
      <c r="S3432" s="22"/>
      <c r="T3432" s="33" t="str">
        <f>IFERROR(VLOOKUP(S3432,[1]list!$C$4:$D$350,2,0),"")</f>
        <v/>
      </c>
      <c r="U3432" s="22"/>
      <c r="V3432" s="33" t="str">
        <f>IFERROR(VLOOKUP(U3432,[1]list!$C$4:$D$350,2,0),"")</f>
        <v/>
      </c>
    </row>
    <row r="3433" spans="1:22" x14ac:dyDescent="0.25">
      <c r="A3433" s="20"/>
      <c r="B3433" s="21"/>
      <c r="C3433" s="21" t="str">
        <f>IFERROR(VLOOKUP(B3433,[1]list!$A$4:$B$350,2,0),"")</f>
        <v/>
      </c>
      <c r="D3433" s="21"/>
      <c r="E3433" s="21"/>
      <c r="F3433" s="21">
        <f>SUMIFS(الاسعار!$C:$C,الاسعار!$B:$B,$R3433,الاسعار!$A:$A,$A3433)</f>
        <v>0</v>
      </c>
      <c r="G3433" s="21"/>
      <c r="H3433" s="21"/>
      <c r="I3433" s="21">
        <f>SUMIFS(الاسعار!$C:$C,الاسعار!$B:$B,$T3433,الاسعار!$A:$A,$A3433)</f>
        <v>0</v>
      </c>
      <c r="J3433" s="21"/>
      <c r="K3433" s="21"/>
      <c r="L3433" s="21">
        <f>SUMIFS(الاسعار!$C:$C,الاسعار!$B:$B,$V3433,الاسعار!$A:$A,$A3433)</f>
        <v>0</v>
      </c>
      <c r="M3433" s="49"/>
      <c r="N3433" s="22">
        <f t="shared" si="54"/>
        <v>0</v>
      </c>
      <c r="O3433" s="22"/>
      <c r="P3433" s="22"/>
      <c r="Q3433" s="22"/>
      <c r="R3433" s="33" t="str">
        <f>IFERROR(VLOOKUP(Q3433,[1]list!$C$4:$D$350,2,0),"")</f>
        <v/>
      </c>
      <c r="S3433" s="22"/>
      <c r="T3433" s="33" t="str">
        <f>IFERROR(VLOOKUP(S3433,[1]list!$C$4:$D$350,2,0),"")</f>
        <v/>
      </c>
      <c r="U3433" s="22"/>
      <c r="V3433" s="33" t="str">
        <f>IFERROR(VLOOKUP(U3433,[1]list!$C$4:$D$350,2,0),"")</f>
        <v/>
      </c>
    </row>
    <row r="3434" spans="1:22" x14ac:dyDescent="0.25">
      <c r="A3434" s="20"/>
      <c r="B3434" s="21"/>
      <c r="C3434" s="21" t="str">
        <f>IFERROR(VLOOKUP(B3434,[1]list!$A$4:$B$350,2,0),"")</f>
        <v/>
      </c>
      <c r="D3434" s="21"/>
      <c r="E3434" s="21"/>
      <c r="F3434" s="21">
        <f>SUMIFS(الاسعار!$C:$C,الاسعار!$B:$B,$R3434,الاسعار!$A:$A,$A3434)</f>
        <v>0</v>
      </c>
      <c r="G3434" s="21"/>
      <c r="H3434" s="21"/>
      <c r="I3434" s="21">
        <f>SUMIFS(الاسعار!$C:$C,الاسعار!$B:$B,$T3434,الاسعار!$A:$A,$A3434)</f>
        <v>0</v>
      </c>
      <c r="J3434" s="21"/>
      <c r="K3434" s="21"/>
      <c r="L3434" s="21">
        <f>SUMIFS(الاسعار!$C:$C,الاسعار!$B:$B,$V3434,الاسعار!$A:$A,$A3434)</f>
        <v>0</v>
      </c>
      <c r="M3434" s="49"/>
      <c r="N3434" s="22">
        <f t="shared" si="54"/>
        <v>0</v>
      </c>
      <c r="O3434" s="22"/>
      <c r="P3434" s="22"/>
      <c r="Q3434" s="22"/>
      <c r="R3434" s="33" t="str">
        <f>IFERROR(VLOOKUP(Q3434,[1]list!$C$4:$D$350,2,0),"")</f>
        <v/>
      </c>
      <c r="S3434" s="22"/>
      <c r="T3434" s="33" t="str">
        <f>IFERROR(VLOOKUP(S3434,[1]list!$C$4:$D$350,2,0),"")</f>
        <v/>
      </c>
      <c r="U3434" s="22"/>
      <c r="V3434" s="33" t="str">
        <f>IFERROR(VLOOKUP(U3434,[1]list!$C$4:$D$350,2,0),"")</f>
        <v/>
      </c>
    </row>
    <row r="3435" spans="1:22" x14ac:dyDescent="0.25">
      <c r="A3435" s="20"/>
      <c r="B3435" s="21"/>
      <c r="C3435" s="21" t="str">
        <f>IFERROR(VLOOKUP(B3435,[1]list!$A$4:$B$350,2,0),"")</f>
        <v/>
      </c>
      <c r="D3435" s="21"/>
      <c r="E3435" s="21"/>
      <c r="F3435" s="21">
        <f>SUMIFS(الاسعار!$C:$C,الاسعار!$B:$B,$R3435,الاسعار!$A:$A,$A3435)</f>
        <v>0</v>
      </c>
      <c r="G3435" s="21"/>
      <c r="H3435" s="21"/>
      <c r="I3435" s="21">
        <f>SUMIFS(الاسعار!$C:$C,الاسعار!$B:$B,$T3435,الاسعار!$A:$A,$A3435)</f>
        <v>0</v>
      </c>
      <c r="J3435" s="21"/>
      <c r="K3435" s="21"/>
      <c r="L3435" s="21">
        <f>SUMIFS(الاسعار!$C:$C,الاسعار!$B:$B,$V3435,الاسعار!$A:$A,$A3435)</f>
        <v>0</v>
      </c>
      <c r="M3435" s="49"/>
      <c r="N3435" s="22">
        <f t="shared" si="54"/>
        <v>0</v>
      </c>
      <c r="O3435" s="22"/>
      <c r="P3435" s="22"/>
      <c r="Q3435" s="22"/>
      <c r="R3435" s="33" t="str">
        <f>IFERROR(VLOOKUP(Q3435,[1]list!$C$4:$D$350,2,0),"")</f>
        <v/>
      </c>
      <c r="S3435" s="22"/>
      <c r="T3435" s="33" t="str">
        <f>IFERROR(VLOOKUP(S3435,[1]list!$C$4:$D$350,2,0),"")</f>
        <v/>
      </c>
      <c r="U3435" s="22"/>
      <c r="V3435" s="33" t="str">
        <f>IFERROR(VLOOKUP(U3435,[1]list!$C$4:$D$350,2,0),"")</f>
        <v/>
      </c>
    </row>
    <row r="3436" spans="1:22" x14ac:dyDescent="0.25">
      <c r="A3436" s="20"/>
      <c r="B3436" s="21"/>
      <c r="C3436" s="21" t="str">
        <f>IFERROR(VLOOKUP(B3436,[1]list!$A$4:$B$350,2,0),"")</f>
        <v/>
      </c>
      <c r="D3436" s="21"/>
      <c r="E3436" s="21"/>
      <c r="F3436" s="21">
        <f>SUMIFS(الاسعار!$C:$C,الاسعار!$B:$B,$R3436,الاسعار!$A:$A,$A3436)</f>
        <v>0</v>
      </c>
      <c r="G3436" s="21"/>
      <c r="H3436" s="21"/>
      <c r="I3436" s="21">
        <f>SUMIFS(الاسعار!$C:$C,الاسعار!$B:$B,$T3436,الاسعار!$A:$A,$A3436)</f>
        <v>0</v>
      </c>
      <c r="J3436" s="21"/>
      <c r="K3436" s="21"/>
      <c r="L3436" s="21">
        <f>SUMIFS(الاسعار!$C:$C,الاسعار!$B:$B,$V3436,الاسعار!$A:$A,$A3436)</f>
        <v>0</v>
      </c>
      <c r="M3436" s="49"/>
      <c r="N3436" s="22">
        <f t="shared" si="54"/>
        <v>0</v>
      </c>
      <c r="O3436" s="22"/>
      <c r="P3436" s="22"/>
      <c r="Q3436" s="22"/>
      <c r="R3436" s="33" t="str">
        <f>IFERROR(VLOOKUP(Q3436,[1]list!$C$4:$D$350,2,0),"")</f>
        <v/>
      </c>
      <c r="S3436" s="22"/>
      <c r="T3436" s="33" t="str">
        <f>IFERROR(VLOOKUP(S3436,[1]list!$C$4:$D$350,2,0),"")</f>
        <v/>
      </c>
      <c r="U3436" s="22"/>
      <c r="V3436" s="33" t="str">
        <f>IFERROR(VLOOKUP(U3436,[1]list!$C$4:$D$350,2,0),"")</f>
        <v/>
      </c>
    </row>
    <row r="3437" spans="1:22" x14ac:dyDescent="0.25">
      <c r="A3437" s="20"/>
      <c r="B3437" s="21"/>
      <c r="C3437" s="21" t="str">
        <f>IFERROR(VLOOKUP(B3437,[1]list!$A$4:$B$350,2,0),"")</f>
        <v/>
      </c>
      <c r="D3437" s="21"/>
      <c r="E3437" s="21"/>
      <c r="F3437" s="21">
        <f>SUMIFS(الاسعار!$C:$C,الاسعار!$B:$B,$R3437,الاسعار!$A:$A,$A3437)</f>
        <v>0</v>
      </c>
      <c r="G3437" s="21"/>
      <c r="H3437" s="21"/>
      <c r="I3437" s="21">
        <f>SUMIFS(الاسعار!$C:$C,الاسعار!$B:$B,$T3437,الاسعار!$A:$A,$A3437)</f>
        <v>0</v>
      </c>
      <c r="J3437" s="21"/>
      <c r="K3437" s="21"/>
      <c r="L3437" s="21">
        <f>SUMIFS(الاسعار!$C:$C,الاسعار!$B:$B,$V3437,الاسعار!$A:$A,$A3437)</f>
        <v>0</v>
      </c>
      <c r="M3437" s="49"/>
      <c r="N3437" s="22">
        <f t="shared" si="54"/>
        <v>0</v>
      </c>
      <c r="O3437" s="22"/>
      <c r="P3437" s="22"/>
      <c r="Q3437" s="22"/>
      <c r="R3437" s="33" t="str">
        <f>IFERROR(VLOOKUP(Q3437,[1]list!$C$4:$D$350,2,0),"")</f>
        <v/>
      </c>
      <c r="S3437" s="22"/>
      <c r="T3437" s="33" t="str">
        <f>IFERROR(VLOOKUP(S3437,[1]list!$C$4:$D$350,2,0),"")</f>
        <v/>
      </c>
      <c r="U3437" s="22"/>
      <c r="V3437" s="33" t="str">
        <f>IFERROR(VLOOKUP(U3437,[1]list!$C$4:$D$350,2,0),"")</f>
        <v/>
      </c>
    </row>
    <row r="3438" spans="1:22" x14ac:dyDescent="0.25">
      <c r="A3438" s="20"/>
      <c r="B3438" s="21"/>
      <c r="C3438" s="21" t="str">
        <f>IFERROR(VLOOKUP(B3438,[1]list!$A$4:$B$350,2,0),"")</f>
        <v/>
      </c>
      <c r="D3438" s="21"/>
      <c r="E3438" s="21"/>
      <c r="F3438" s="21">
        <f>SUMIFS(الاسعار!$C:$C,الاسعار!$B:$B,$R3438,الاسعار!$A:$A,$A3438)</f>
        <v>0</v>
      </c>
      <c r="G3438" s="21"/>
      <c r="H3438" s="21"/>
      <c r="I3438" s="21">
        <f>SUMIFS(الاسعار!$C:$C,الاسعار!$B:$B,$T3438,الاسعار!$A:$A,$A3438)</f>
        <v>0</v>
      </c>
      <c r="J3438" s="21"/>
      <c r="K3438" s="21"/>
      <c r="L3438" s="21">
        <f>SUMIFS(الاسعار!$C:$C,الاسعار!$B:$B,$V3438,الاسعار!$A:$A,$A3438)</f>
        <v>0</v>
      </c>
      <c r="M3438" s="49"/>
      <c r="N3438" s="22">
        <f t="shared" si="54"/>
        <v>0</v>
      </c>
      <c r="O3438" s="22"/>
      <c r="P3438" s="22"/>
      <c r="Q3438" s="22"/>
      <c r="R3438" s="33" t="str">
        <f>IFERROR(VLOOKUP(Q3438,[1]list!$C$4:$D$350,2,0),"")</f>
        <v/>
      </c>
      <c r="S3438" s="22"/>
      <c r="T3438" s="33" t="str">
        <f>IFERROR(VLOOKUP(S3438,[1]list!$C$4:$D$350,2,0),"")</f>
        <v/>
      </c>
      <c r="U3438" s="22"/>
      <c r="V3438" s="33" t="str">
        <f>IFERROR(VLOOKUP(U3438,[1]list!$C$4:$D$350,2,0),"")</f>
        <v/>
      </c>
    </row>
    <row r="3439" spans="1:22" x14ac:dyDescent="0.25">
      <c r="A3439" s="20"/>
      <c r="B3439" s="21"/>
      <c r="C3439" s="21" t="str">
        <f>IFERROR(VLOOKUP(B3439,[1]list!$A$4:$B$350,2,0),"")</f>
        <v/>
      </c>
      <c r="D3439" s="21"/>
      <c r="E3439" s="21"/>
      <c r="F3439" s="21">
        <f>SUMIFS(الاسعار!$C:$C,الاسعار!$B:$B,$R3439,الاسعار!$A:$A,$A3439)</f>
        <v>0</v>
      </c>
      <c r="G3439" s="21"/>
      <c r="H3439" s="21"/>
      <c r="I3439" s="21">
        <f>SUMIFS(الاسعار!$C:$C,الاسعار!$B:$B,$T3439,الاسعار!$A:$A,$A3439)</f>
        <v>0</v>
      </c>
      <c r="J3439" s="21"/>
      <c r="K3439" s="21"/>
      <c r="L3439" s="21">
        <f>SUMIFS(الاسعار!$C:$C,الاسعار!$B:$B,$V3439,الاسعار!$A:$A,$A3439)</f>
        <v>0</v>
      </c>
      <c r="M3439" s="49"/>
      <c r="N3439" s="22">
        <f t="shared" si="54"/>
        <v>0</v>
      </c>
      <c r="O3439" s="22"/>
      <c r="P3439" s="22"/>
      <c r="Q3439" s="22"/>
      <c r="R3439" s="33" t="str">
        <f>IFERROR(VLOOKUP(Q3439,[1]list!$C$4:$D$350,2,0),"")</f>
        <v/>
      </c>
      <c r="S3439" s="22"/>
      <c r="T3439" s="33" t="str">
        <f>IFERROR(VLOOKUP(S3439,[1]list!$C$4:$D$350,2,0),"")</f>
        <v/>
      </c>
      <c r="U3439" s="22"/>
      <c r="V3439" s="33" t="str">
        <f>IFERROR(VLOOKUP(U3439,[1]list!$C$4:$D$350,2,0),"")</f>
        <v/>
      </c>
    </row>
    <row r="3440" spans="1:22" x14ac:dyDescent="0.25">
      <c r="A3440" s="20"/>
      <c r="B3440" s="21"/>
      <c r="C3440" s="21" t="str">
        <f>IFERROR(VLOOKUP(B3440,[1]list!$A$4:$B$350,2,0),"")</f>
        <v/>
      </c>
      <c r="D3440" s="21"/>
      <c r="E3440" s="21"/>
      <c r="F3440" s="21">
        <f>SUMIFS(الاسعار!$C:$C,الاسعار!$B:$B,$R3440,الاسعار!$A:$A,$A3440)</f>
        <v>0</v>
      </c>
      <c r="G3440" s="21"/>
      <c r="H3440" s="21"/>
      <c r="I3440" s="21">
        <f>SUMIFS(الاسعار!$C:$C,الاسعار!$B:$B,$T3440,الاسعار!$A:$A,$A3440)</f>
        <v>0</v>
      </c>
      <c r="J3440" s="21"/>
      <c r="K3440" s="21"/>
      <c r="L3440" s="21">
        <f>SUMIFS(الاسعار!$C:$C,الاسعار!$B:$B,$V3440,الاسعار!$A:$A,$A3440)</f>
        <v>0</v>
      </c>
      <c r="M3440" s="49"/>
      <c r="N3440" s="22">
        <f t="shared" si="54"/>
        <v>0</v>
      </c>
      <c r="O3440" s="22"/>
      <c r="P3440" s="22"/>
      <c r="Q3440" s="22"/>
      <c r="R3440" s="33" t="str">
        <f>IFERROR(VLOOKUP(Q3440,[1]list!$C$4:$D$350,2,0),"")</f>
        <v/>
      </c>
      <c r="S3440" s="22"/>
      <c r="T3440" s="33" t="str">
        <f>IFERROR(VLOOKUP(S3440,[1]list!$C$4:$D$350,2,0),"")</f>
        <v/>
      </c>
      <c r="U3440" s="22"/>
      <c r="V3440" s="33" t="str">
        <f>IFERROR(VLOOKUP(U3440,[1]list!$C$4:$D$350,2,0),"")</f>
        <v/>
      </c>
    </row>
    <row r="3441" spans="1:22" x14ac:dyDescent="0.25">
      <c r="A3441" s="20"/>
      <c r="B3441" s="21"/>
      <c r="C3441" s="21" t="str">
        <f>IFERROR(VLOOKUP(B3441,[1]list!$A$4:$B$350,2,0),"")</f>
        <v/>
      </c>
      <c r="D3441" s="21"/>
      <c r="E3441" s="21"/>
      <c r="F3441" s="21">
        <f>SUMIFS(الاسعار!$C:$C,الاسعار!$B:$B,$R3441,الاسعار!$A:$A,$A3441)</f>
        <v>0</v>
      </c>
      <c r="G3441" s="21"/>
      <c r="H3441" s="21"/>
      <c r="I3441" s="21">
        <f>SUMIFS(الاسعار!$C:$C,الاسعار!$B:$B,$T3441,الاسعار!$A:$A,$A3441)</f>
        <v>0</v>
      </c>
      <c r="J3441" s="21"/>
      <c r="K3441" s="21"/>
      <c r="L3441" s="21">
        <f>SUMIFS(الاسعار!$C:$C,الاسعار!$B:$B,$V3441,الاسعار!$A:$A,$A3441)</f>
        <v>0</v>
      </c>
      <c r="M3441" s="49"/>
      <c r="N3441" s="22">
        <f t="shared" si="54"/>
        <v>0</v>
      </c>
      <c r="O3441" s="22"/>
      <c r="P3441" s="22"/>
      <c r="Q3441" s="22"/>
      <c r="R3441" s="33" t="str">
        <f>IFERROR(VLOOKUP(Q3441,[1]list!$C$4:$D$350,2,0),"")</f>
        <v/>
      </c>
      <c r="S3441" s="22"/>
      <c r="T3441" s="33" t="str">
        <f>IFERROR(VLOOKUP(S3441,[1]list!$C$4:$D$350,2,0),"")</f>
        <v/>
      </c>
      <c r="U3441" s="22"/>
      <c r="V3441" s="33" t="str">
        <f>IFERROR(VLOOKUP(U3441,[1]list!$C$4:$D$350,2,0),"")</f>
        <v/>
      </c>
    </row>
    <row r="3442" spans="1:22" x14ac:dyDescent="0.25">
      <c r="A3442" s="20"/>
      <c r="B3442" s="21"/>
      <c r="C3442" s="21" t="str">
        <f>IFERROR(VLOOKUP(B3442,[1]list!$A$4:$B$350,2,0),"")</f>
        <v/>
      </c>
      <c r="D3442" s="21"/>
      <c r="E3442" s="21"/>
      <c r="F3442" s="21">
        <f>SUMIFS(الاسعار!$C:$C,الاسعار!$B:$B,$R3442,الاسعار!$A:$A,$A3442)</f>
        <v>0</v>
      </c>
      <c r="G3442" s="21"/>
      <c r="H3442" s="21"/>
      <c r="I3442" s="21">
        <f>SUMIFS(الاسعار!$C:$C,الاسعار!$B:$B,$T3442,الاسعار!$A:$A,$A3442)</f>
        <v>0</v>
      </c>
      <c r="J3442" s="21"/>
      <c r="K3442" s="21"/>
      <c r="L3442" s="21">
        <f>SUMIFS(الاسعار!$C:$C,الاسعار!$B:$B,$V3442,الاسعار!$A:$A,$A3442)</f>
        <v>0</v>
      </c>
      <c r="M3442" s="49"/>
      <c r="N3442" s="22">
        <f t="shared" si="54"/>
        <v>0</v>
      </c>
      <c r="O3442" s="22"/>
      <c r="P3442" s="22"/>
      <c r="Q3442" s="22"/>
      <c r="R3442" s="33" t="str">
        <f>IFERROR(VLOOKUP(Q3442,[1]list!$C$4:$D$350,2,0),"")</f>
        <v/>
      </c>
      <c r="S3442" s="22"/>
      <c r="T3442" s="33" t="str">
        <f>IFERROR(VLOOKUP(S3442,[1]list!$C$4:$D$350,2,0),"")</f>
        <v/>
      </c>
      <c r="U3442" s="22"/>
      <c r="V3442" s="33" t="str">
        <f>IFERROR(VLOOKUP(U3442,[1]list!$C$4:$D$350,2,0),"")</f>
        <v/>
      </c>
    </row>
    <row r="3443" spans="1:22" x14ac:dyDescent="0.25">
      <c r="A3443" s="20"/>
      <c r="B3443" s="21"/>
      <c r="C3443" s="21" t="str">
        <f>IFERROR(VLOOKUP(B3443,[1]list!$A$4:$B$350,2,0),"")</f>
        <v/>
      </c>
      <c r="D3443" s="21"/>
      <c r="E3443" s="21"/>
      <c r="F3443" s="21">
        <f>SUMIFS(الاسعار!$C:$C,الاسعار!$B:$B,$R3443,الاسعار!$A:$A,$A3443)</f>
        <v>0</v>
      </c>
      <c r="G3443" s="21"/>
      <c r="H3443" s="21"/>
      <c r="I3443" s="21">
        <f>SUMIFS(الاسعار!$C:$C,الاسعار!$B:$B,$T3443,الاسعار!$A:$A,$A3443)</f>
        <v>0</v>
      </c>
      <c r="J3443" s="21"/>
      <c r="K3443" s="21"/>
      <c r="L3443" s="21">
        <f>SUMIFS(الاسعار!$C:$C,الاسعار!$B:$B,$V3443,الاسعار!$A:$A,$A3443)</f>
        <v>0</v>
      </c>
      <c r="M3443" s="49"/>
      <c r="N3443" s="22">
        <f t="shared" si="54"/>
        <v>0</v>
      </c>
      <c r="O3443" s="22"/>
      <c r="P3443" s="22"/>
      <c r="Q3443" s="22"/>
      <c r="R3443" s="33" t="str">
        <f>IFERROR(VLOOKUP(Q3443,[1]list!$C$4:$D$350,2,0),"")</f>
        <v/>
      </c>
      <c r="S3443" s="22"/>
      <c r="T3443" s="33" t="str">
        <f>IFERROR(VLOOKUP(S3443,[1]list!$C$4:$D$350,2,0),"")</f>
        <v/>
      </c>
      <c r="U3443" s="22"/>
      <c r="V3443" s="33" t="str">
        <f>IFERROR(VLOOKUP(U3443,[1]list!$C$4:$D$350,2,0),"")</f>
        <v/>
      </c>
    </row>
    <row r="3444" spans="1:22" x14ac:dyDescent="0.25">
      <c r="A3444" s="20"/>
      <c r="B3444" s="21"/>
      <c r="C3444" s="21" t="str">
        <f>IFERROR(VLOOKUP(B3444,[1]list!$A$4:$B$350,2,0),"")</f>
        <v/>
      </c>
      <c r="D3444" s="21"/>
      <c r="E3444" s="21"/>
      <c r="F3444" s="21">
        <f>SUMIFS(الاسعار!$C:$C,الاسعار!$B:$B,$R3444,الاسعار!$A:$A,$A3444)</f>
        <v>0</v>
      </c>
      <c r="G3444" s="21"/>
      <c r="H3444" s="21"/>
      <c r="I3444" s="21">
        <f>SUMIFS(الاسعار!$C:$C,الاسعار!$B:$B,$T3444,الاسعار!$A:$A,$A3444)</f>
        <v>0</v>
      </c>
      <c r="J3444" s="21"/>
      <c r="K3444" s="21"/>
      <c r="L3444" s="21">
        <f>SUMIFS(الاسعار!$C:$C,الاسعار!$B:$B,$V3444,الاسعار!$A:$A,$A3444)</f>
        <v>0</v>
      </c>
      <c r="M3444" s="49"/>
      <c r="N3444" s="22">
        <f t="shared" si="54"/>
        <v>0</v>
      </c>
      <c r="O3444" s="22"/>
      <c r="P3444" s="22"/>
      <c r="Q3444" s="22"/>
      <c r="R3444" s="33" t="str">
        <f>IFERROR(VLOOKUP(Q3444,[1]list!$C$4:$D$350,2,0),"")</f>
        <v/>
      </c>
      <c r="S3444" s="22"/>
      <c r="T3444" s="33" t="str">
        <f>IFERROR(VLOOKUP(S3444,[1]list!$C$4:$D$350,2,0),"")</f>
        <v/>
      </c>
      <c r="U3444" s="22"/>
      <c r="V3444" s="33" t="str">
        <f>IFERROR(VLOOKUP(U3444,[1]list!$C$4:$D$350,2,0),"")</f>
        <v/>
      </c>
    </row>
    <row r="3445" spans="1:22" x14ac:dyDescent="0.25">
      <c r="A3445" s="20"/>
      <c r="B3445" s="21"/>
      <c r="C3445" s="21" t="str">
        <f>IFERROR(VLOOKUP(B3445,[1]list!$A$4:$B$350,2,0),"")</f>
        <v/>
      </c>
      <c r="D3445" s="21"/>
      <c r="E3445" s="21"/>
      <c r="F3445" s="21">
        <f>SUMIFS(الاسعار!$C:$C,الاسعار!$B:$B,$R3445,الاسعار!$A:$A,$A3445)</f>
        <v>0</v>
      </c>
      <c r="G3445" s="21"/>
      <c r="H3445" s="21"/>
      <c r="I3445" s="21">
        <f>SUMIFS(الاسعار!$C:$C,الاسعار!$B:$B,$T3445,الاسعار!$A:$A,$A3445)</f>
        <v>0</v>
      </c>
      <c r="J3445" s="21"/>
      <c r="K3445" s="21"/>
      <c r="L3445" s="21">
        <f>SUMIFS(الاسعار!$C:$C,الاسعار!$B:$B,$V3445,الاسعار!$A:$A,$A3445)</f>
        <v>0</v>
      </c>
      <c r="M3445" s="49"/>
      <c r="N3445" s="22">
        <f t="shared" si="54"/>
        <v>0</v>
      </c>
      <c r="O3445" s="22"/>
      <c r="P3445" s="22"/>
      <c r="Q3445" s="22"/>
      <c r="R3445" s="33" t="str">
        <f>IFERROR(VLOOKUP(Q3445,[1]list!$C$4:$D$350,2,0),"")</f>
        <v/>
      </c>
      <c r="S3445" s="22"/>
      <c r="T3445" s="33" t="str">
        <f>IFERROR(VLOOKUP(S3445,[1]list!$C$4:$D$350,2,0),"")</f>
        <v/>
      </c>
      <c r="U3445" s="22"/>
      <c r="V3445" s="33" t="str">
        <f>IFERROR(VLOOKUP(U3445,[1]list!$C$4:$D$350,2,0),"")</f>
        <v/>
      </c>
    </row>
    <row r="3446" spans="1:22" x14ac:dyDescent="0.25">
      <c r="A3446" s="20"/>
      <c r="B3446" s="21"/>
      <c r="C3446" s="21" t="str">
        <f>IFERROR(VLOOKUP(B3446,[1]list!$A$4:$B$350,2,0),"")</f>
        <v/>
      </c>
      <c r="D3446" s="21"/>
      <c r="E3446" s="21"/>
      <c r="F3446" s="21">
        <f>SUMIFS(الاسعار!$C:$C,الاسعار!$B:$B,$R3446,الاسعار!$A:$A,$A3446)</f>
        <v>0</v>
      </c>
      <c r="G3446" s="21"/>
      <c r="H3446" s="21"/>
      <c r="I3446" s="21">
        <f>SUMIFS(الاسعار!$C:$C,الاسعار!$B:$B,$T3446,الاسعار!$A:$A,$A3446)</f>
        <v>0</v>
      </c>
      <c r="J3446" s="21"/>
      <c r="K3446" s="21"/>
      <c r="L3446" s="21">
        <f>SUMIFS(الاسعار!$C:$C,الاسعار!$B:$B,$V3446,الاسعار!$A:$A,$A3446)</f>
        <v>0</v>
      </c>
      <c r="M3446" s="49"/>
      <c r="N3446" s="22">
        <f t="shared" si="54"/>
        <v>0</v>
      </c>
      <c r="O3446" s="22"/>
      <c r="P3446" s="22"/>
      <c r="Q3446" s="22"/>
      <c r="R3446" s="33" t="str">
        <f>IFERROR(VLOOKUP(Q3446,[1]list!$C$4:$D$350,2,0),"")</f>
        <v/>
      </c>
      <c r="S3446" s="22"/>
      <c r="T3446" s="33" t="str">
        <f>IFERROR(VLOOKUP(S3446,[1]list!$C$4:$D$350,2,0),"")</f>
        <v/>
      </c>
      <c r="U3446" s="22"/>
      <c r="V3446" s="33" t="str">
        <f>IFERROR(VLOOKUP(U3446,[1]list!$C$4:$D$350,2,0),"")</f>
        <v/>
      </c>
    </row>
    <row r="3447" spans="1:22" x14ac:dyDescent="0.25">
      <c r="A3447" s="20"/>
      <c r="B3447" s="21"/>
      <c r="C3447" s="21" t="str">
        <f>IFERROR(VLOOKUP(B3447,[1]list!$A$4:$B$350,2,0),"")</f>
        <v/>
      </c>
      <c r="D3447" s="21"/>
      <c r="E3447" s="21"/>
      <c r="F3447" s="21">
        <f>SUMIFS(الاسعار!$C:$C,الاسعار!$B:$B,$R3447,الاسعار!$A:$A,$A3447)</f>
        <v>0</v>
      </c>
      <c r="G3447" s="21"/>
      <c r="H3447" s="21"/>
      <c r="I3447" s="21">
        <f>SUMIFS(الاسعار!$C:$C,الاسعار!$B:$B,$T3447,الاسعار!$A:$A,$A3447)</f>
        <v>0</v>
      </c>
      <c r="J3447" s="21"/>
      <c r="K3447" s="21"/>
      <c r="L3447" s="21">
        <f>SUMIFS(الاسعار!$C:$C,الاسعار!$B:$B,$V3447,الاسعار!$A:$A,$A3447)</f>
        <v>0</v>
      </c>
      <c r="M3447" s="49"/>
      <c r="N3447" s="22">
        <f t="shared" si="54"/>
        <v>0</v>
      </c>
      <c r="O3447" s="22"/>
      <c r="P3447" s="22"/>
      <c r="Q3447" s="22"/>
      <c r="R3447" s="33" t="str">
        <f>IFERROR(VLOOKUP(Q3447,[1]list!$C$4:$D$350,2,0),"")</f>
        <v/>
      </c>
      <c r="S3447" s="22"/>
      <c r="T3447" s="33" t="str">
        <f>IFERROR(VLOOKUP(S3447,[1]list!$C$4:$D$350,2,0),"")</f>
        <v/>
      </c>
      <c r="U3447" s="22"/>
      <c r="V3447" s="33" t="str">
        <f>IFERROR(VLOOKUP(U3447,[1]list!$C$4:$D$350,2,0),"")</f>
        <v/>
      </c>
    </row>
    <row r="3448" spans="1:22" x14ac:dyDescent="0.25">
      <c r="A3448" s="20"/>
      <c r="B3448" s="21"/>
      <c r="C3448" s="21" t="str">
        <f>IFERROR(VLOOKUP(B3448,[1]list!$A$4:$B$350,2,0),"")</f>
        <v/>
      </c>
      <c r="D3448" s="21"/>
      <c r="E3448" s="21"/>
      <c r="F3448" s="21">
        <f>SUMIFS(الاسعار!$C:$C,الاسعار!$B:$B,$R3448,الاسعار!$A:$A,$A3448)</f>
        <v>0</v>
      </c>
      <c r="G3448" s="21"/>
      <c r="H3448" s="21"/>
      <c r="I3448" s="21">
        <f>SUMIFS(الاسعار!$C:$C,الاسعار!$B:$B,$T3448,الاسعار!$A:$A,$A3448)</f>
        <v>0</v>
      </c>
      <c r="J3448" s="21"/>
      <c r="K3448" s="21"/>
      <c r="L3448" s="21">
        <f>SUMIFS(الاسعار!$C:$C,الاسعار!$B:$B,$V3448,الاسعار!$A:$A,$A3448)</f>
        <v>0</v>
      </c>
      <c r="M3448" s="49"/>
      <c r="N3448" s="22">
        <f t="shared" si="54"/>
        <v>0</v>
      </c>
      <c r="O3448" s="22"/>
      <c r="P3448" s="22"/>
      <c r="Q3448" s="22"/>
      <c r="R3448" s="33" t="str">
        <f>IFERROR(VLOOKUP(Q3448,[1]list!$C$4:$D$350,2,0),"")</f>
        <v/>
      </c>
      <c r="S3448" s="22"/>
      <c r="T3448" s="33" t="str">
        <f>IFERROR(VLOOKUP(S3448,[1]list!$C$4:$D$350,2,0),"")</f>
        <v/>
      </c>
      <c r="U3448" s="22"/>
      <c r="V3448" s="33" t="str">
        <f>IFERROR(VLOOKUP(U3448,[1]list!$C$4:$D$350,2,0),"")</f>
        <v/>
      </c>
    </row>
    <row r="3449" spans="1:22" x14ac:dyDescent="0.25">
      <c r="A3449" s="20"/>
      <c r="B3449" s="21"/>
      <c r="C3449" s="21" t="str">
        <f>IFERROR(VLOOKUP(B3449,[1]list!$A$4:$B$350,2,0),"")</f>
        <v/>
      </c>
      <c r="D3449" s="21"/>
      <c r="E3449" s="21"/>
      <c r="F3449" s="21">
        <f>SUMIFS(الاسعار!$C:$C,الاسعار!$B:$B,$R3449,الاسعار!$A:$A,$A3449)</f>
        <v>0</v>
      </c>
      <c r="G3449" s="21"/>
      <c r="H3449" s="21"/>
      <c r="I3449" s="21">
        <f>SUMIFS(الاسعار!$C:$C,الاسعار!$B:$B,$T3449,الاسعار!$A:$A,$A3449)</f>
        <v>0</v>
      </c>
      <c r="J3449" s="21"/>
      <c r="K3449" s="21"/>
      <c r="L3449" s="21">
        <f>SUMIFS(الاسعار!$C:$C,الاسعار!$B:$B,$V3449,الاسعار!$A:$A,$A3449)</f>
        <v>0</v>
      </c>
      <c r="M3449" s="49"/>
      <c r="N3449" s="22">
        <f t="shared" si="54"/>
        <v>0</v>
      </c>
      <c r="O3449" s="22"/>
      <c r="P3449" s="22"/>
      <c r="Q3449" s="22"/>
      <c r="R3449" s="33" t="str">
        <f>IFERROR(VLOOKUP(Q3449,[1]list!$C$4:$D$350,2,0),"")</f>
        <v/>
      </c>
      <c r="S3449" s="22"/>
      <c r="T3449" s="33" t="str">
        <f>IFERROR(VLOOKUP(S3449,[1]list!$C$4:$D$350,2,0),"")</f>
        <v/>
      </c>
      <c r="U3449" s="22"/>
      <c r="V3449" s="33" t="str">
        <f>IFERROR(VLOOKUP(U3449,[1]list!$C$4:$D$350,2,0),"")</f>
        <v/>
      </c>
    </row>
    <row r="3450" spans="1:22" x14ac:dyDescent="0.25">
      <c r="A3450" s="20"/>
      <c r="B3450" s="21"/>
      <c r="C3450" s="21" t="str">
        <f>IFERROR(VLOOKUP(B3450,[1]list!$A$4:$B$350,2,0),"")</f>
        <v/>
      </c>
      <c r="D3450" s="21"/>
      <c r="E3450" s="21"/>
      <c r="F3450" s="21">
        <f>SUMIFS(الاسعار!$C:$C,الاسعار!$B:$B,$R3450,الاسعار!$A:$A,$A3450)</f>
        <v>0</v>
      </c>
      <c r="G3450" s="21"/>
      <c r="H3450" s="21"/>
      <c r="I3450" s="21">
        <f>SUMIFS(الاسعار!$C:$C,الاسعار!$B:$B,$T3450,الاسعار!$A:$A,$A3450)</f>
        <v>0</v>
      </c>
      <c r="J3450" s="21"/>
      <c r="K3450" s="21"/>
      <c r="L3450" s="21">
        <f>SUMIFS(الاسعار!$C:$C,الاسعار!$B:$B,$V3450,الاسعار!$A:$A,$A3450)</f>
        <v>0</v>
      </c>
      <c r="M3450" s="49"/>
      <c r="N3450" s="22">
        <f t="shared" si="54"/>
        <v>0</v>
      </c>
      <c r="O3450" s="22"/>
      <c r="P3450" s="22"/>
      <c r="Q3450" s="22"/>
      <c r="R3450" s="33" t="str">
        <f>IFERROR(VLOOKUP(Q3450,[1]list!$C$4:$D$350,2,0),"")</f>
        <v/>
      </c>
      <c r="S3450" s="22"/>
      <c r="T3450" s="33" t="str">
        <f>IFERROR(VLOOKUP(S3450,[1]list!$C$4:$D$350,2,0),"")</f>
        <v/>
      </c>
      <c r="U3450" s="22"/>
      <c r="V3450" s="33" t="str">
        <f>IFERROR(VLOOKUP(U3450,[1]list!$C$4:$D$350,2,0),"")</f>
        <v/>
      </c>
    </row>
    <row r="3451" spans="1:22" x14ac:dyDescent="0.25">
      <c r="A3451" s="20"/>
      <c r="B3451" s="21"/>
      <c r="C3451" s="21" t="str">
        <f>IFERROR(VLOOKUP(B3451,[1]list!$A$4:$B$350,2,0),"")</f>
        <v/>
      </c>
      <c r="D3451" s="21"/>
      <c r="E3451" s="21"/>
      <c r="F3451" s="21">
        <f>SUMIFS(الاسعار!$C:$C,الاسعار!$B:$B,$R3451,الاسعار!$A:$A,$A3451)</f>
        <v>0</v>
      </c>
      <c r="G3451" s="21"/>
      <c r="H3451" s="21"/>
      <c r="I3451" s="21">
        <f>SUMIFS(الاسعار!$C:$C,الاسعار!$B:$B,$T3451,الاسعار!$A:$A,$A3451)</f>
        <v>0</v>
      </c>
      <c r="J3451" s="21"/>
      <c r="K3451" s="21"/>
      <c r="L3451" s="21">
        <f>SUMIFS(الاسعار!$C:$C,الاسعار!$B:$B,$V3451,الاسعار!$A:$A,$A3451)</f>
        <v>0</v>
      </c>
      <c r="M3451" s="49"/>
      <c r="N3451" s="22">
        <f t="shared" si="54"/>
        <v>0</v>
      </c>
      <c r="O3451" s="22"/>
      <c r="P3451" s="22"/>
      <c r="Q3451" s="22"/>
      <c r="R3451" s="33" t="str">
        <f>IFERROR(VLOOKUP(Q3451,[1]list!$C$4:$D$350,2,0),"")</f>
        <v/>
      </c>
      <c r="S3451" s="22"/>
      <c r="T3451" s="33" t="str">
        <f>IFERROR(VLOOKUP(S3451,[1]list!$C$4:$D$350,2,0),"")</f>
        <v/>
      </c>
      <c r="U3451" s="22"/>
      <c r="V3451" s="33" t="str">
        <f>IFERROR(VLOOKUP(U3451,[1]list!$C$4:$D$350,2,0),"")</f>
        <v/>
      </c>
    </row>
    <row r="3452" spans="1:22" x14ac:dyDescent="0.25">
      <c r="A3452" s="20"/>
      <c r="B3452" s="21"/>
      <c r="C3452" s="21" t="str">
        <f>IFERROR(VLOOKUP(B3452,[1]list!$A$4:$B$350,2,0),"")</f>
        <v/>
      </c>
      <c r="D3452" s="21"/>
      <c r="E3452" s="21"/>
      <c r="F3452" s="21">
        <f>SUMIFS(الاسعار!$C:$C,الاسعار!$B:$B,$R3452,الاسعار!$A:$A,$A3452)</f>
        <v>0</v>
      </c>
      <c r="G3452" s="21"/>
      <c r="H3452" s="21"/>
      <c r="I3452" s="21">
        <f>SUMIFS(الاسعار!$C:$C,الاسعار!$B:$B,$T3452,الاسعار!$A:$A,$A3452)</f>
        <v>0</v>
      </c>
      <c r="J3452" s="21"/>
      <c r="K3452" s="21"/>
      <c r="L3452" s="21">
        <f>SUMIFS(الاسعار!$C:$C,الاسعار!$B:$B,$V3452,الاسعار!$A:$A,$A3452)</f>
        <v>0</v>
      </c>
      <c r="M3452" s="49"/>
      <c r="N3452" s="22">
        <f t="shared" si="54"/>
        <v>0</v>
      </c>
      <c r="O3452" s="22"/>
      <c r="P3452" s="22"/>
      <c r="Q3452" s="22"/>
      <c r="R3452" s="33" t="str">
        <f>IFERROR(VLOOKUP(Q3452,[1]list!$C$4:$D$350,2,0),"")</f>
        <v/>
      </c>
      <c r="S3452" s="22"/>
      <c r="T3452" s="33" t="str">
        <f>IFERROR(VLOOKUP(S3452,[1]list!$C$4:$D$350,2,0),"")</f>
        <v/>
      </c>
      <c r="U3452" s="22"/>
      <c r="V3452" s="33" t="str">
        <f>IFERROR(VLOOKUP(U3452,[1]list!$C$4:$D$350,2,0),"")</f>
        <v/>
      </c>
    </row>
    <row r="3453" spans="1:22" x14ac:dyDescent="0.25">
      <c r="A3453" s="20"/>
      <c r="B3453" s="21"/>
      <c r="C3453" s="21" t="str">
        <f>IFERROR(VLOOKUP(B3453,[1]list!$A$4:$B$350,2,0),"")</f>
        <v/>
      </c>
      <c r="D3453" s="21"/>
      <c r="E3453" s="21"/>
      <c r="F3453" s="21">
        <f>SUMIFS(الاسعار!$C:$C,الاسعار!$B:$B,$R3453,الاسعار!$A:$A,$A3453)</f>
        <v>0</v>
      </c>
      <c r="G3453" s="21"/>
      <c r="H3453" s="21"/>
      <c r="I3453" s="21">
        <f>SUMIFS(الاسعار!$C:$C,الاسعار!$B:$B,$T3453,الاسعار!$A:$A,$A3453)</f>
        <v>0</v>
      </c>
      <c r="J3453" s="21"/>
      <c r="K3453" s="21"/>
      <c r="L3453" s="21">
        <f>SUMIFS(الاسعار!$C:$C,الاسعار!$B:$B,$V3453,الاسعار!$A:$A,$A3453)</f>
        <v>0</v>
      </c>
      <c r="M3453" s="49"/>
      <c r="N3453" s="22">
        <f t="shared" si="54"/>
        <v>0</v>
      </c>
      <c r="O3453" s="22"/>
      <c r="P3453" s="22"/>
      <c r="Q3453" s="22"/>
      <c r="R3453" s="33" t="str">
        <f>IFERROR(VLOOKUP(Q3453,[1]list!$C$4:$D$350,2,0),"")</f>
        <v/>
      </c>
      <c r="S3453" s="22"/>
      <c r="T3453" s="33" t="str">
        <f>IFERROR(VLOOKUP(S3453,[1]list!$C$4:$D$350,2,0),"")</f>
        <v/>
      </c>
      <c r="U3453" s="22"/>
      <c r="V3453" s="33" t="str">
        <f>IFERROR(VLOOKUP(U3453,[1]list!$C$4:$D$350,2,0),"")</f>
        <v/>
      </c>
    </row>
    <row r="3454" spans="1:22" x14ac:dyDescent="0.25">
      <c r="A3454" s="20"/>
      <c r="B3454" s="21"/>
      <c r="C3454" s="21" t="str">
        <f>IFERROR(VLOOKUP(B3454,[1]list!$A$4:$B$350,2,0),"")</f>
        <v/>
      </c>
      <c r="D3454" s="21"/>
      <c r="E3454" s="21"/>
      <c r="F3454" s="21">
        <f>SUMIFS(الاسعار!$C:$C,الاسعار!$B:$B,$R3454,الاسعار!$A:$A,$A3454)</f>
        <v>0</v>
      </c>
      <c r="G3454" s="21"/>
      <c r="H3454" s="21"/>
      <c r="I3454" s="21">
        <f>SUMIFS(الاسعار!$C:$C,الاسعار!$B:$B,$T3454,الاسعار!$A:$A,$A3454)</f>
        <v>0</v>
      </c>
      <c r="J3454" s="21"/>
      <c r="K3454" s="21"/>
      <c r="L3454" s="21">
        <f>SUMIFS(الاسعار!$C:$C,الاسعار!$B:$B,$V3454,الاسعار!$A:$A,$A3454)</f>
        <v>0</v>
      </c>
      <c r="M3454" s="49"/>
      <c r="N3454" s="22">
        <f t="shared" si="54"/>
        <v>0</v>
      </c>
      <c r="O3454" s="22"/>
      <c r="P3454" s="22"/>
      <c r="Q3454" s="22"/>
      <c r="R3454" s="33" t="str">
        <f>IFERROR(VLOOKUP(Q3454,[1]list!$C$4:$D$350,2,0),"")</f>
        <v/>
      </c>
      <c r="S3454" s="22"/>
      <c r="T3454" s="33" t="str">
        <f>IFERROR(VLOOKUP(S3454,[1]list!$C$4:$D$350,2,0),"")</f>
        <v/>
      </c>
      <c r="U3454" s="22"/>
      <c r="V3454" s="33" t="str">
        <f>IFERROR(VLOOKUP(U3454,[1]list!$C$4:$D$350,2,0),"")</f>
        <v/>
      </c>
    </row>
    <row r="3455" spans="1:22" x14ac:dyDescent="0.25">
      <c r="A3455" s="20"/>
      <c r="B3455" s="21"/>
      <c r="C3455" s="21" t="str">
        <f>IFERROR(VLOOKUP(B3455,[1]list!$A$4:$B$350,2,0),"")</f>
        <v/>
      </c>
      <c r="D3455" s="21"/>
      <c r="E3455" s="21"/>
      <c r="F3455" s="21">
        <f>SUMIFS(الاسعار!$C:$C,الاسعار!$B:$B,$R3455,الاسعار!$A:$A,$A3455)</f>
        <v>0</v>
      </c>
      <c r="G3455" s="21"/>
      <c r="H3455" s="21"/>
      <c r="I3455" s="21">
        <f>SUMIFS(الاسعار!$C:$C,الاسعار!$B:$B,$T3455,الاسعار!$A:$A,$A3455)</f>
        <v>0</v>
      </c>
      <c r="J3455" s="21"/>
      <c r="K3455" s="21"/>
      <c r="L3455" s="21">
        <f>SUMIFS(الاسعار!$C:$C,الاسعار!$B:$B,$V3455,الاسعار!$A:$A,$A3455)</f>
        <v>0</v>
      </c>
      <c r="M3455" s="49"/>
      <c r="N3455" s="22">
        <f t="shared" si="54"/>
        <v>0</v>
      </c>
      <c r="O3455" s="22"/>
      <c r="P3455" s="22"/>
      <c r="Q3455" s="22"/>
      <c r="R3455" s="33" t="str">
        <f>IFERROR(VLOOKUP(Q3455,[1]list!$C$4:$D$350,2,0),"")</f>
        <v/>
      </c>
      <c r="S3455" s="22"/>
      <c r="T3455" s="33" t="str">
        <f>IFERROR(VLOOKUP(S3455,[1]list!$C$4:$D$350,2,0),"")</f>
        <v/>
      </c>
      <c r="U3455" s="22"/>
      <c r="V3455" s="33" t="str">
        <f>IFERROR(VLOOKUP(U3455,[1]list!$C$4:$D$350,2,0),"")</f>
        <v/>
      </c>
    </row>
    <row r="3456" spans="1:22" x14ac:dyDescent="0.25">
      <c r="A3456" s="20"/>
      <c r="B3456" s="21"/>
      <c r="C3456" s="21" t="str">
        <f>IFERROR(VLOOKUP(B3456,[1]list!$A$4:$B$350,2,0),"")</f>
        <v/>
      </c>
      <c r="D3456" s="21"/>
      <c r="E3456" s="21"/>
      <c r="F3456" s="21">
        <f>SUMIFS(الاسعار!$C:$C,الاسعار!$B:$B,$R3456,الاسعار!$A:$A,$A3456)</f>
        <v>0</v>
      </c>
      <c r="G3456" s="21"/>
      <c r="H3456" s="21"/>
      <c r="I3456" s="21">
        <f>SUMIFS(الاسعار!$C:$C,الاسعار!$B:$B,$T3456,الاسعار!$A:$A,$A3456)</f>
        <v>0</v>
      </c>
      <c r="J3456" s="21"/>
      <c r="K3456" s="21"/>
      <c r="L3456" s="21">
        <f>SUMIFS(الاسعار!$C:$C,الاسعار!$B:$B,$V3456,الاسعار!$A:$A,$A3456)</f>
        <v>0</v>
      </c>
      <c r="M3456" s="49"/>
      <c r="N3456" s="22">
        <f t="shared" si="54"/>
        <v>0</v>
      </c>
      <c r="O3456" s="22"/>
      <c r="P3456" s="22"/>
      <c r="Q3456" s="22"/>
      <c r="R3456" s="33" t="str">
        <f>IFERROR(VLOOKUP(Q3456,[1]list!$C$4:$D$350,2,0),"")</f>
        <v/>
      </c>
      <c r="S3456" s="22"/>
      <c r="T3456" s="33" t="str">
        <f>IFERROR(VLOOKUP(S3456,[1]list!$C$4:$D$350,2,0),"")</f>
        <v/>
      </c>
      <c r="U3456" s="22"/>
      <c r="V3456" s="33" t="str">
        <f>IFERROR(VLOOKUP(U3456,[1]list!$C$4:$D$350,2,0),"")</f>
        <v/>
      </c>
    </row>
    <row r="3457" spans="1:22" x14ac:dyDescent="0.25">
      <c r="A3457" s="20"/>
      <c r="B3457" s="21"/>
      <c r="C3457" s="21" t="str">
        <f>IFERROR(VLOOKUP(B3457,[1]list!$A$4:$B$350,2,0),"")</f>
        <v/>
      </c>
      <c r="D3457" s="21"/>
      <c r="E3457" s="21"/>
      <c r="F3457" s="21">
        <f>SUMIFS(الاسعار!$C:$C,الاسعار!$B:$B,$R3457,الاسعار!$A:$A,$A3457)</f>
        <v>0</v>
      </c>
      <c r="G3457" s="21"/>
      <c r="H3457" s="21"/>
      <c r="I3457" s="21">
        <f>SUMIFS(الاسعار!$C:$C,الاسعار!$B:$B,$T3457,الاسعار!$A:$A,$A3457)</f>
        <v>0</v>
      </c>
      <c r="J3457" s="21"/>
      <c r="K3457" s="21"/>
      <c r="L3457" s="21">
        <f>SUMIFS(الاسعار!$C:$C,الاسعار!$B:$B,$V3457,الاسعار!$A:$A,$A3457)</f>
        <v>0</v>
      </c>
      <c r="M3457" s="49"/>
      <c r="N3457" s="22">
        <f t="shared" si="54"/>
        <v>0</v>
      </c>
      <c r="O3457" s="22"/>
      <c r="P3457" s="22"/>
      <c r="Q3457" s="22"/>
      <c r="R3457" s="33" t="str">
        <f>IFERROR(VLOOKUP(Q3457,[1]list!$C$4:$D$350,2,0),"")</f>
        <v/>
      </c>
      <c r="S3457" s="22"/>
      <c r="T3457" s="33" t="str">
        <f>IFERROR(VLOOKUP(S3457,[1]list!$C$4:$D$350,2,0),"")</f>
        <v/>
      </c>
      <c r="U3457" s="22"/>
      <c r="V3457" s="33" t="str">
        <f>IFERROR(VLOOKUP(U3457,[1]list!$C$4:$D$350,2,0),"")</f>
        <v/>
      </c>
    </row>
    <row r="3458" spans="1:22" x14ac:dyDescent="0.25">
      <c r="A3458" s="20"/>
      <c r="B3458" s="21"/>
      <c r="C3458" s="21" t="str">
        <f>IFERROR(VLOOKUP(B3458,[1]list!$A$4:$B$350,2,0),"")</f>
        <v/>
      </c>
      <c r="D3458" s="21"/>
      <c r="E3458" s="21"/>
      <c r="F3458" s="21">
        <f>SUMIFS(الاسعار!$C:$C,الاسعار!$B:$B,$R3458,الاسعار!$A:$A,$A3458)</f>
        <v>0</v>
      </c>
      <c r="G3458" s="21"/>
      <c r="H3458" s="21"/>
      <c r="I3458" s="21">
        <f>SUMIFS(الاسعار!$C:$C,الاسعار!$B:$B,$T3458,الاسعار!$A:$A,$A3458)</f>
        <v>0</v>
      </c>
      <c r="J3458" s="21"/>
      <c r="K3458" s="21"/>
      <c r="L3458" s="21">
        <f>SUMIFS(الاسعار!$C:$C,الاسعار!$B:$B,$V3458,الاسعار!$A:$A,$A3458)</f>
        <v>0</v>
      </c>
      <c r="M3458" s="49"/>
      <c r="N3458" s="22">
        <f t="shared" si="54"/>
        <v>0</v>
      </c>
      <c r="O3458" s="22"/>
      <c r="P3458" s="22"/>
      <c r="Q3458" s="22"/>
      <c r="R3458" s="33" t="str">
        <f>IFERROR(VLOOKUP(Q3458,[1]list!$C$4:$D$350,2,0),"")</f>
        <v/>
      </c>
      <c r="S3458" s="22"/>
      <c r="T3458" s="33" t="str">
        <f>IFERROR(VLOOKUP(S3458,[1]list!$C$4:$D$350,2,0),"")</f>
        <v/>
      </c>
      <c r="U3458" s="22"/>
      <c r="V3458" s="33" t="str">
        <f>IFERROR(VLOOKUP(U3458,[1]list!$C$4:$D$350,2,0),"")</f>
        <v/>
      </c>
    </row>
    <row r="3459" spans="1:22" x14ac:dyDescent="0.25">
      <c r="A3459" s="20"/>
      <c r="B3459" s="21"/>
      <c r="C3459" s="21" t="str">
        <f>IFERROR(VLOOKUP(B3459,[1]list!$A$4:$B$350,2,0),"")</f>
        <v/>
      </c>
      <c r="D3459" s="21"/>
      <c r="E3459" s="21"/>
      <c r="F3459" s="21">
        <f>SUMIFS(الاسعار!$C:$C,الاسعار!$B:$B,$R3459,الاسعار!$A:$A,$A3459)</f>
        <v>0</v>
      </c>
      <c r="G3459" s="21"/>
      <c r="H3459" s="21"/>
      <c r="I3459" s="21">
        <f>SUMIFS(الاسعار!$C:$C,الاسعار!$B:$B,$T3459,الاسعار!$A:$A,$A3459)</f>
        <v>0</v>
      </c>
      <c r="J3459" s="21"/>
      <c r="K3459" s="21"/>
      <c r="L3459" s="21">
        <f>SUMIFS(الاسعار!$C:$C,الاسعار!$B:$B,$V3459,الاسعار!$A:$A,$A3459)</f>
        <v>0</v>
      </c>
      <c r="M3459" s="49"/>
      <c r="N3459" s="22">
        <f t="shared" si="54"/>
        <v>0</v>
      </c>
      <c r="O3459" s="22"/>
      <c r="P3459" s="22"/>
      <c r="Q3459" s="22"/>
      <c r="R3459" s="33" t="str">
        <f>IFERROR(VLOOKUP(Q3459,[1]list!$C$4:$D$350,2,0),"")</f>
        <v/>
      </c>
      <c r="S3459" s="22"/>
      <c r="T3459" s="33" t="str">
        <f>IFERROR(VLOOKUP(S3459,[1]list!$C$4:$D$350,2,0),"")</f>
        <v/>
      </c>
      <c r="U3459" s="22"/>
      <c r="V3459" s="33" t="str">
        <f>IFERROR(VLOOKUP(U3459,[1]list!$C$4:$D$350,2,0),"")</f>
        <v/>
      </c>
    </row>
    <row r="3460" spans="1:22" x14ac:dyDescent="0.25">
      <c r="A3460" s="20"/>
      <c r="B3460" s="21"/>
      <c r="C3460" s="21" t="str">
        <f>IFERROR(VLOOKUP(B3460,[1]list!$A$4:$B$350,2,0),"")</f>
        <v/>
      </c>
      <c r="D3460" s="21"/>
      <c r="E3460" s="21"/>
      <c r="F3460" s="21">
        <f>SUMIFS(الاسعار!$C:$C,الاسعار!$B:$B,$R3460,الاسعار!$A:$A,$A3460)</f>
        <v>0</v>
      </c>
      <c r="G3460" s="21"/>
      <c r="H3460" s="21"/>
      <c r="I3460" s="21">
        <f>SUMIFS(الاسعار!$C:$C,الاسعار!$B:$B,$T3460,الاسعار!$A:$A,$A3460)</f>
        <v>0</v>
      </c>
      <c r="J3460" s="21"/>
      <c r="K3460" s="21"/>
      <c r="L3460" s="21">
        <f>SUMIFS(الاسعار!$C:$C,الاسعار!$B:$B,$V3460,الاسعار!$A:$A,$A3460)</f>
        <v>0</v>
      </c>
      <c r="M3460" s="49"/>
      <c r="N3460" s="22">
        <f t="shared" si="54"/>
        <v>0</v>
      </c>
      <c r="O3460" s="22"/>
      <c r="P3460" s="22"/>
      <c r="Q3460" s="22"/>
      <c r="R3460" s="33" t="str">
        <f>IFERROR(VLOOKUP(Q3460,[1]list!$C$4:$D$350,2,0),"")</f>
        <v/>
      </c>
      <c r="S3460" s="22"/>
      <c r="T3460" s="33" t="str">
        <f>IFERROR(VLOOKUP(S3460,[1]list!$C$4:$D$350,2,0),"")</f>
        <v/>
      </c>
      <c r="U3460" s="22"/>
      <c r="V3460" s="33" t="str">
        <f>IFERROR(VLOOKUP(U3460,[1]list!$C$4:$D$350,2,0),"")</f>
        <v/>
      </c>
    </row>
    <row r="3461" spans="1:22" x14ac:dyDescent="0.25">
      <c r="A3461" s="20"/>
      <c r="B3461" s="21"/>
      <c r="C3461" s="21" t="str">
        <f>IFERROR(VLOOKUP(B3461,[1]list!$A$4:$B$350,2,0),"")</f>
        <v/>
      </c>
      <c r="D3461" s="21"/>
      <c r="E3461" s="21"/>
      <c r="F3461" s="21">
        <f>SUMIFS(الاسعار!$C:$C,الاسعار!$B:$B,$R3461,الاسعار!$A:$A,$A3461)</f>
        <v>0</v>
      </c>
      <c r="G3461" s="21"/>
      <c r="H3461" s="21"/>
      <c r="I3461" s="21">
        <f>SUMIFS(الاسعار!$C:$C,الاسعار!$B:$B,$T3461,الاسعار!$A:$A,$A3461)</f>
        <v>0</v>
      </c>
      <c r="J3461" s="21"/>
      <c r="K3461" s="21"/>
      <c r="L3461" s="21">
        <f>SUMIFS(الاسعار!$C:$C,الاسعار!$B:$B,$V3461,الاسعار!$A:$A,$A3461)</f>
        <v>0</v>
      </c>
      <c r="M3461" s="49"/>
      <c r="N3461" s="22">
        <f t="shared" si="54"/>
        <v>0</v>
      </c>
      <c r="O3461" s="22"/>
      <c r="P3461" s="22"/>
      <c r="Q3461" s="22"/>
      <c r="R3461" s="33" t="str">
        <f>IFERROR(VLOOKUP(Q3461,[1]list!$C$4:$D$350,2,0),"")</f>
        <v/>
      </c>
      <c r="S3461" s="22"/>
      <c r="T3461" s="33" t="str">
        <f>IFERROR(VLOOKUP(S3461,[1]list!$C$4:$D$350,2,0),"")</f>
        <v/>
      </c>
      <c r="U3461" s="22"/>
      <c r="V3461" s="33" t="str">
        <f>IFERROR(VLOOKUP(U3461,[1]list!$C$4:$D$350,2,0),"")</f>
        <v/>
      </c>
    </row>
    <row r="3462" spans="1:22" x14ac:dyDescent="0.25">
      <c r="A3462" s="20"/>
      <c r="B3462" s="21"/>
      <c r="C3462" s="21" t="str">
        <f>IFERROR(VLOOKUP(B3462,[1]list!$A$4:$B$350,2,0),"")</f>
        <v/>
      </c>
      <c r="D3462" s="21"/>
      <c r="E3462" s="21"/>
      <c r="F3462" s="21">
        <f>SUMIFS(الاسعار!$C:$C,الاسعار!$B:$B,$R3462,الاسعار!$A:$A,$A3462)</f>
        <v>0</v>
      </c>
      <c r="G3462" s="21"/>
      <c r="H3462" s="21"/>
      <c r="I3462" s="21">
        <f>SUMIFS(الاسعار!$C:$C,الاسعار!$B:$B,$T3462,الاسعار!$A:$A,$A3462)</f>
        <v>0</v>
      </c>
      <c r="J3462" s="21"/>
      <c r="K3462" s="21"/>
      <c r="L3462" s="21">
        <f>SUMIFS(الاسعار!$C:$C,الاسعار!$B:$B,$V3462,الاسعار!$A:$A,$A3462)</f>
        <v>0</v>
      </c>
      <c r="M3462" s="49"/>
      <c r="N3462" s="22">
        <f t="shared" ref="N3462:N3525" si="55">(E3462*F3462)+(H3462*I3462)+(K3462*L3462)</f>
        <v>0</v>
      </c>
      <c r="O3462" s="22"/>
      <c r="P3462" s="22"/>
      <c r="Q3462" s="22"/>
      <c r="R3462" s="33" t="str">
        <f>IFERROR(VLOOKUP(Q3462,[1]list!$C$4:$D$350,2,0),"")</f>
        <v/>
      </c>
      <c r="S3462" s="22"/>
      <c r="T3462" s="33" t="str">
        <f>IFERROR(VLOOKUP(S3462,[1]list!$C$4:$D$350,2,0),"")</f>
        <v/>
      </c>
      <c r="U3462" s="22"/>
      <c r="V3462" s="33" t="str">
        <f>IFERROR(VLOOKUP(U3462,[1]list!$C$4:$D$350,2,0),"")</f>
        <v/>
      </c>
    </row>
    <row r="3463" spans="1:22" x14ac:dyDescent="0.25">
      <c r="A3463" s="20"/>
      <c r="B3463" s="21"/>
      <c r="C3463" s="21" t="str">
        <f>IFERROR(VLOOKUP(B3463,[1]list!$A$4:$B$350,2,0),"")</f>
        <v/>
      </c>
      <c r="D3463" s="21"/>
      <c r="E3463" s="21"/>
      <c r="F3463" s="21">
        <f>SUMIFS(الاسعار!$C:$C,الاسعار!$B:$B,$R3463,الاسعار!$A:$A,$A3463)</f>
        <v>0</v>
      </c>
      <c r="G3463" s="21"/>
      <c r="H3463" s="21"/>
      <c r="I3463" s="21">
        <f>SUMIFS(الاسعار!$C:$C,الاسعار!$B:$B,$T3463,الاسعار!$A:$A,$A3463)</f>
        <v>0</v>
      </c>
      <c r="J3463" s="21"/>
      <c r="K3463" s="21"/>
      <c r="L3463" s="21">
        <f>SUMIFS(الاسعار!$C:$C,الاسعار!$B:$B,$V3463,الاسعار!$A:$A,$A3463)</f>
        <v>0</v>
      </c>
      <c r="M3463" s="49"/>
      <c r="N3463" s="22">
        <f t="shared" si="55"/>
        <v>0</v>
      </c>
      <c r="O3463" s="22"/>
      <c r="P3463" s="22"/>
      <c r="Q3463" s="22"/>
      <c r="R3463" s="33" t="str">
        <f>IFERROR(VLOOKUP(Q3463,[1]list!$C$4:$D$350,2,0),"")</f>
        <v/>
      </c>
      <c r="S3463" s="22"/>
      <c r="T3463" s="33" t="str">
        <f>IFERROR(VLOOKUP(S3463,[1]list!$C$4:$D$350,2,0),"")</f>
        <v/>
      </c>
      <c r="U3463" s="22"/>
      <c r="V3463" s="33" t="str">
        <f>IFERROR(VLOOKUP(U3463,[1]list!$C$4:$D$350,2,0),"")</f>
        <v/>
      </c>
    </row>
    <row r="3464" spans="1:22" x14ac:dyDescent="0.25">
      <c r="A3464" s="20"/>
      <c r="B3464" s="21"/>
      <c r="C3464" s="21" t="str">
        <f>IFERROR(VLOOKUP(B3464,[1]list!$A$4:$B$350,2,0),"")</f>
        <v/>
      </c>
      <c r="D3464" s="21"/>
      <c r="E3464" s="21"/>
      <c r="F3464" s="21">
        <f>SUMIFS(الاسعار!$C:$C,الاسعار!$B:$B,$R3464,الاسعار!$A:$A,$A3464)</f>
        <v>0</v>
      </c>
      <c r="G3464" s="21"/>
      <c r="H3464" s="21"/>
      <c r="I3464" s="21">
        <f>SUMIFS(الاسعار!$C:$C,الاسعار!$B:$B,$T3464,الاسعار!$A:$A,$A3464)</f>
        <v>0</v>
      </c>
      <c r="J3464" s="21"/>
      <c r="K3464" s="21"/>
      <c r="L3464" s="21">
        <f>SUMIFS(الاسعار!$C:$C,الاسعار!$B:$B,$V3464,الاسعار!$A:$A,$A3464)</f>
        <v>0</v>
      </c>
      <c r="M3464" s="49"/>
      <c r="N3464" s="22">
        <f t="shared" si="55"/>
        <v>0</v>
      </c>
      <c r="O3464" s="22"/>
      <c r="P3464" s="22"/>
      <c r="Q3464" s="22"/>
      <c r="R3464" s="33" t="str">
        <f>IFERROR(VLOOKUP(Q3464,[1]list!$C$4:$D$350,2,0),"")</f>
        <v/>
      </c>
      <c r="S3464" s="22"/>
      <c r="T3464" s="33" t="str">
        <f>IFERROR(VLOOKUP(S3464,[1]list!$C$4:$D$350,2,0),"")</f>
        <v/>
      </c>
      <c r="U3464" s="22"/>
      <c r="V3464" s="33" t="str">
        <f>IFERROR(VLOOKUP(U3464,[1]list!$C$4:$D$350,2,0),"")</f>
        <v/>
      </c>
    </row>
    <row r="3465" spans="1:22" x14ac:dyDescent="0.25">
      <c r="A3465" s="20"/>
      <c r="B3465" s="21"/>
      <c r="C3465" s="21" t="str">
        <f>IFERROR(VLOOKUP(B3465,[1]list!$A$4:$B$350,2,0),"")</f>
        <v/>
      </c>
      <c r="D3465" s="21"/>
      <c r="E3465" s="21"/>
      <c r="F3465" s="21">
        <f>SUMIFS(الاسعار!$C:$C,الاسعار!$B:$B,$R3465,الاسعار!$A:$A,$A3465)</f>
        <v>0</v>
      </c>
      <c r="G3465" s="21"/>
      <c r="H3465" s="21"/>
      <c r="I3465" s="21">
        <f>SUMIFS(الاسعار!$C:$C,الاسعار!$B:$B,$T3465,الاسعار!$A:$A,$A3465)</f>
        <v>0</v>
      </c>
      <c r="J3465" s="21"/>
      <c r="K3465" s="21"/>
      <c r="L3465" s="21">
        <f>SUMIFS(الاسعار!$C:$C,الاسعار!$B:$B,$V3465,الاسعار!$A:$A,$A3465)</f>
        <v>0</v>
      </c>
      <c r="M3465" s="49"/>
      <c r="N3465" s="22">
        <f t="shared" si="55"/>
        <v>0</v>
      </c>
      <c r="O3465" s="22"/>
      <c r="P3465" s="22"/>
      <c r="Q3465" s="22"/>
      <c r="R3465" s="33" t="str">
        <f>IFERROR(VLOOKUP(Q3465,[1]list!$C$4:$D$350,2,0),"")</f>
        <v/>
      </c>
      <c r="S3465" s="22"/>
      <c r="T3465" s="33" t="str">
        <f>IFERROR(VLOOKUP(S3465,[1]list!$C$4:$D$350,2,0),"")</f>
        <v/>
      </c>
      <c r="U3465" s="22"/>
      <c r="V3465" s="33" t="str">
        <f>IFERROR(VLOOKUP(U3465,[1]list!$C$4:$D$350,2,0),"")</f>
        <v/>
      </c>
    </row>
    <row r="3466" spans="1:22" x14ac:dyDescent="0.25">
      <c r="A3466" s="20"/>
      <c r="B3466" s="21"/>
      <c r="C3466" s="21" t="str">
        <f>IFERROR(VLOOKUP(B3466,[1]list!$A$4:$B$350,2,0),"")</f>
        <v/>
      </c>
      <c r="D3466" s="21"/>
      <c r="E3466" s="21"/>
      <c r="F3466" s="21">
        <f>SUMIFS(الاسعار!$C:$C,الاسعار!$B:$B,$R3466,الاسعار!$A:$A,$A3466)</f>
        <v>0</v>
      </c>
      <c r="G3466" s="21"/>
      <c r="H3466" s="21"/>
      <c r="I3466" s="21">
        <f>SUMIFS(الاسعار!$C:$C,الاسعار!$B:$B,$T3466,الاسعار!$A:$A,$A3466)</f>
        <v>0</v>
      </c>
      <c r="J3466" s="21"/>
      <c r="K3466" s="21"/>
      <c r="L3466" s="21">
        <f>SUMIFS(الاسعار!$C:$C,الاسعار!$B:$B,$V3466,الاسعار!$A:$A,$A3466)</f>
        <v>0</v>
      </c>
      <c r="M3466" s="49"/>
      <c r="N3466" s="22">
        <f t="shared" si="55"/>
        <v>0</v>
      </c>
      <c r="O3466" s="22"/>
      <c r="P3466" s="22"/>
      <c r="Q3466" s="22"/>
      <c r="R3466" s="33" t="str">
        <f>IFERROR(VLOOKUP(Q3466,[1]list!$C$4:$D$350,2,0),"")</f>
        <v/>
      </c>
      <c r="S3466" s="22"/>
      <c r="T3466" s="33" t="str">
        <f>IFERROR(VLOOKUP(S3466,[1]list!$C$4:$D$350,2,0),"")</f>
        <v/>
      </c>
      <c r="U3466" s="22"/>
      <c r="V3466" s="33" t="str">
        <f>IFERROR(VLOOKUP(U3466,[1]list!$C$4:$D$350,2,0),"")</f>
        <v/>
      </c>
    </row>
    <row r="3467" spans="1:22" x14ac:dyDescent="0.25">
      <c r="A3467" s="20"/>
      <c r="B3467" s="21"/>
      <c r="C3467" s="21" t="str">
        <f>IFERROR(VLOOKUP(B3467,[1]list!$A$4:$B$350,2,0),"")</f>
        <v/>
      </c>
      <c r="D3467" s="21"/>
      <c r="E3467" s="21"/>
      <c r="F3467" s="21">
        <f>SUMIFS(الاسعار!$C:$C,الاسعار!$B:$B,$R3467,الاسعار!$A:$A,$A3467)</f>
        <v>0</v>
      </c>
      <c r="G3467" s="21"/>
      <c r="H3467" s="21"/>
      <c r="I3467" s="21">
        <f>SUMIFS(الاسعار!$C:$C,الاسعار!$B:$B,$T3467,الاسعار!$A:$A,$A3467)</f>
        <v>0</v>
      </c>
      <c r="J3467" s="21"/>
      <c r="K3467" s="21"/>
      <c r="L3467" s="21">
        <f>SUMIFS(الاسعار!$C:$C,الاسعار!$B:$B,$V3467,الاسعار!$A:$A,$A3467)</f>
        <v>0</v>
      </c>
      <c r="M3467" s="49"/>
      <c r="N3467" s="22">
        <f t="shared" si="55"/>
        <v>0</v>
      </c>
      <c r="O3467" s="22"/>
      <c r="P3467" s="22"/>
      <c r="Q3467" s="22"/>
      <c r="R3467" s="33" t="str">
        <f>IFERROR(VLOOKUP(Q3467,[1]list!$C$4:$D$350,2,0),"")</f>
        <v/>
      </c>
      <c r="S3467" s="22"/>
      <c r="T3467" s="33" t="str">
        <f>IFERROR(VLOOKUP(S3467,[1]list!$C$4:$D$350,2,0),"")</f>
        <v/>
      </c>
      <c r="U3467" s="22"/>
      <c r="V3467" s="33" t="str">
        <f>IFERROR(VLOOKUP(U3467,[1]list!$C$4:$D$350,2,0),"")</f>
        <v/>
      </c>
    </row>
    <row r="3468" spans="1:22" x14ac:dyDescent="0.25">
      <c r="A3468" s="20"/>
      <c r="B3468" s="21"/>
      <c r="C3468" s="21" t="str">
        <f>IFERROR(VLOOKUP(B3468,[1]list!$A$4:$B$350,2,0),"")</f>
        <v/>
      </c>
      <c r="D3468" s="21"/>
      <c r="E3468" s="21"/>
      <c r="F3468" s="21">
        <f>SUMIFS(الاسعار!$C:$C,الاسعار!$B:$B,$R3468,الاسعار!$A:$A,$A3468)</f>
        <v>0</v>
      </c>
      <c r="G3468" s="21"/>
      <c r="H3468" s="21"/>
      <c r="I3468" s="21">
        <f>SUMIFS(الاسعار!$C:$C,الاسعار!$B:$B,$T3468,الاسعار!$A:$A,$A3468)</f>
        <v>0</v>
      </c>
      <c r="J3468" s="21"/>
      <c r="K3468" s="21"/>
      <c r="L3468" s="21">
        <f>SUMIFS(الاسعار!$C:$C,الاسعار!$B:$B,$V3468,الاسعار!$A:$A,$A3468)</f>
        <v>0</v>
      </c>
      <c r="M3468" s="49"/>
      <c r="N3468" s="22">
        <f t="shared" si="55"/>
        <v>0</v>
      </c>
      <c r="O3468" s="22"/>
      <c r="P3468" s="22"/>
      <c r="Q3468" s="22"/>
      <c r="R3468" s="33" t="str">
        <f>IFERROR(VLOOKUP(Q3468,[1]list!$C$4:$D$350,2,0),"")</f>
        <v/>
      </c>
      <c r="S3468" s="22"/>
      <c r="T3468" s="33" t="str">
        <f>IFERROR(VLOOKUP(S3468,[1]list!$C$4:$D$350,2,0),"")</f>
        <v/>
      </c>
      <c r="U3468" s="22"/>
      <c r="V3468" s="33" t="str">
        <f>IFERROR(VLOOKUP(U3468,[1]list!$C$4:$D$350,2,0),"")</f>
        <v/>
      </c>
    </row>
    <row r="3469" spans="1:22" x14ac:dyDescent="0.25">
      <c r="A3469" s="20"/>
      <c r="B3469" s="21"/>
      <c r="C3469" s="21" t="str">
        <f>IFERROR(VLOOKUP(B3469,[1]list!$A$4:$B$350,2,0),"")</f>
        <v/>
      </c>
      <c r="D3469" s="21"/>
      <c r="E3469" s="21"/>
      <c r="F3469" s="21">
        <f>SUMIFS(الاسعار!$C:$C,الاسعار!$B:$B,$R3469,الاسعار!$A:$A,$A3469)</f>
        <v>0</v>
      </c>
      <c r="G3469" s="21"/>
      <c r="H3469" s="21"/>
      <c r="I3469" s="21">
        <f>SUMIFS(الاسعار!$C:$C,الاسعار!$B:$B,$T3469,الاسعار!$A:$A,$A3469)</f>
        <v>0</v>
      </c>
      <c r="J3469" s="21"/>
      <c r="K3469" s="21"/>
      <c r="L3469" s="21">
        <f>SUMIFS(الاسعار!$C:$C,الاسعار!$B:$B,$V3469,الاسعار!$A:$A,$A3469)</f>
        <v>0</v>
      </c>
      <c r="M3469" s="49"/>
      <c r="N3469" s="22">
        <f t="shared" si="55"/>
        <v>0</v>
      </c>
      <c r="O3469" s="22"/>
      <c r="P3469" s="22"/>
      <c r="Q3469" s="22"/>
      <c r="R3469" s="33" t="str">
        <f>IFERROR(VLOOKUP(Q3469,[1]list!$C$4:$D$350,2,0),"")</f>
        <v/>
      </c>
      <c r="S3469" s="22"/>
      <c r="T3469" s="33" t="str">
        <f>IFERROR(VLOOKUP(S3469,[1]list!$C$4:$D$350,2,0),"")</f>
        <v/>
      </c>
      <c r="U3469" s="22"/>
      <c r="V3469" s="33" t="str">
        <f>IFERROR(VLOOKUP(U3469,[1]list!$C$4:$D$350,2,0),"")</f>
        <v/>
      </c>
    </row>
    <row r="3470" spans="1:22" x14ac:dyDescent="0.25">
      <c r="A3470" s="20"/>
      <c r="B3470" s="21"/>
      <c r="C3470" s="21" t="str">
        <f>IFERROR(VLOOKUP(B3470,[1]list!$A$4:$B$350,2,0),"")</f>
        <v/>
      </c>
      <c r="D3470" s="21"/>
      <c r="E3470" s="21"/>
      <c r="F3470" s="21">
        <f>SUMIFS(الاسعار!$C:$C,الاسعار!$B:$B,$R3470,الاسعار!$A:$A,$A3470)</f>
        <v>0</v>
      </c>
      <c r="G3470" s="21"/>
      <c r="H3470" s="21"/>
      <c r="I3470" s="21">
        <f>SUMIFS(الاسعار!$C:$C,الاسعار!$B:$B,$T3470,الاسعار!$A:$A,$A3470)</f>
        <v>0</v>
      </c>
      <c r="J3470" s="21"/>
      <c r="K3470" s="21"/>
      <c r="L3470" s="21">
        <f>SUMIFS(الاسعار!$C:$C,الاسعار!$B:$B,$V3470,الاسعار!$A:$A,$A3470)</f>
        <v>0</v>
      </c>
      <c r="M3470" s="49"/>
      <c r="N3470" s="22">
        <f t="shared" si="55"/>
        <v>0</v>
      </c>
      <c r="O3470" s="22"/>
      <c r="P3470" s="22"/>
      <c r="Q3470" s="22"/>
      <c r="R3470" s="33" t="str">
        <f>IFERROR(VLOOKUP(Q3470,[1]list!$C$4:$D$350,2,0),"")</f>
        <v/>
      </c>
      <c r="S3470" s="22"/>
      <c r="T3470" s="33" t="str">
        <f>IFERROR(VLOOKUP(S3470,[1]list!$C$4:$D$350,2,0),"")</f>
        <v/>
      </c>
      <c r="U3470" s="22"/>
      <c r="V3470" s="33" t="str">
        <f>IFERROR(VLOOKUP(U3470,[1]list!$C$4:$D$350,2,0),"")</f>
        <v/>
      </c>
    </row>
    <row r="3471" spans="1:22" x14ac:dyDescent="0.25">
      <c r="A3471" s="20"/>
      <c r="B3471" s="21"/>
      <c r="C3471" s="21" t="str">
        <f>IFERROR(VLOOKUP(B3471,[1]list!$A$4:$B$350,2,0),"")</f>
        <v/>
      </c>
      <c r="D3471" s="21"/>
      <c r="E3471" s="21"/>
      <c r="F3471" s="21">
        <f>SUMIFS(الاسعار!$C:$C,الاسعار!$B:$B,$R3471,الاسعار!$A:$A,$A3471)</f>
        <v>0</v>
      </c>
      <c r="G3471" s="21"/>
      <c r="H3471" s="21"/>
      <c r="I3471" s="21">
        <f>SUMIFS(الاسعار!$C:$C,الاسعار!$B:$B,$T3471,الاسعار!$A:$A,$A3471)</f>
        <v>0</v>
      </c>
      <c r="J3471" s="21"/>
      <c r="K3471" s="21"/>
      <c r="L3471" s="21">
        <f>SUMIFS(الاسعار!$C:$C,الاسعار!$B:$B,$V3471,الاسعار!$A:$A,$A3471)</f>
        <v>0</v>
      </c>
      <c r="M3471" s="49"/>
      <c r="N3471" s="22">
        <f t="shared" si="55"/>
        <v>0</v>
      </c>
      <c r="O3471" s="22"/>
      <c r="P3471" s="22"/>
      <c r="Q3471" s="22"/>
      <c r="R3471" s="33" t="str">
        <f>IFERROR(VLOOKUP(Q3471,[1]list!$C$4:$D$350,2,0),"")</f>
        <v/>
      </c>
      <c r="S3471" s="22"/>
      <c r="T3471" s="33" t="str">
        <f>IFERROR(VLOOKUP(S3471,[1]list!$C$4:$D$350,2,0),"")</f>
        <v/>
      </c>
      <c r="U3471" s="22"/>
      <c r="V3471" s="33" t="str">
        <f>IFERROR(VLOOKUP(U3471,[1]list!$C$4:$D$350,2,0),"")</f>
        <v/>
      </c>
    </row>
    <row r="3472" spans="1:22" x14ac:dyDescent="0.25">
      <c r="A3472" s="20"/>
      <c r="B3472" s="21"/>
      <c r="C3472" s="21" t="str">
        <f>IFERROR(VLOOKUP(B3472,[1]list!$A$4:$B$350,2,0),"")</f>
        <v/>
      </c>
      <c r="D3472" s="21"/>
      <c r="E3472" s="21"/>
      <c r="F3472" s="21">
        <f>SUMIFS(الاسعار!$C:$C,الاسعار!$B:$B,$R3472,الاسعار!$A:$A,$A3472)</f>
        <v>0</v>
      </c>
      <c r="G3472" s="21"/>
      <c r="H3472" s="21"/>
      <c r="I3472" s="21">
        <f>SUMIFS(الاسعار!$C:$C,الاسعار!$B:$B,$T3472,الاسعار!$A:$A,$A3472)</f>
        <v>0</v>
      </c>
      <c r="J3472" s="21"/>
      <c r="K3472" s="21"/>
      <c r="L3472" s="21">
        <f>SUMIFS(الاسعار!$C:$C,الاسعار!$B:$B,$V3472,الاسعار!$A:$A,$A3472)</f>
        <v>0</v>
      </c>
      <c r="M3472" s="49"/>
      <c r="N3472" s="22">
        <f t="shared" si="55"/>
        <v>0</v>
      </c>
      <c r="O3472" s="22"/>
      <c r="P3472" s="22"/>
      <c r="Q3472" s="22"/>
      <c r="R3472" s="33" t="str">
        <f>IFERROR(VLOOKUP(Q3472,[1]list!$C$4:$D$350,2,0),"")</f>
        <v/>
      </c>
      <c r="S3472" s="22"/>
      <c r="T3472" s="33" t="str">
        <f>IFERROR(VLOOKUP(S3472,[1]list!$C$4:$D$350,2,0),"")</f>
        <v/>
      </c>
      <c r="U3472" s="22"/>
      <c r="V3472" s="33" t="str">
        <f>IFERROR(VLOOKUP(U3472,[1]list!$C$4:$D$350,2,0),"")</f>
        <v/>
      </c>
    </row>
    <row r="3473" spans="1:22" x14ac:dyDescent="0.25">
      <c r="A3473" s="20"/>
      <c r="B3473" s="21"/>
      <c r="C3473" s="21" t="str">
        <f>IFERROR(VLOOKUP(B3473,[1]list!$A$4:$B$350,2,0),"")</f>
        <v/>
      </c>
      <c r="D3473" s="21"/>
      <c r="E3473" s="21"/>
      <c r="F3473" s="21">
        <f>SUMIFS(الاسعار!$C:$C,الاسعار!$B:$B,$R3473,الاسعار!$A:$A,$A3473)</f>
        <v>0</v>
      </c>
      <c r="G3473" s="21"/>
      <c r="H3473" s="21"/>
      <c r="I3473" s="21">
        <f>SUMIFS(الاسعار!$C:$C,الاسعار!$B:$B,$T3473,الاسعار!$A:$A,$A3473)</f>
        <v>0</v>
      </c>
      <c r="J3473" s="21"/>
      <c r="K3473" s="21"/>
      <c r="L3473" s="21">
        <f>SUMIFS(الاسعار!$C:$C,الاسعار!$B:$B,$V3473,الاسعار!$A:$A,$A3473)</f>
        <v>0</v>
      </c>
      <c r="M3473" s="49"/>
      <c r="N3473" s="22">
        <f t="shared" si="55"/>
        <v>0</v>
      </c>
      <c r="O3473" s="22"/>
      <c r="P3473" s="22"/>
      <c r="Q3473" s="22"/>
      <c r="R3473" s="33" t="str">
        <f>IFERROR(VLOOKUP(Q3473,[1]list!$C$4:$D$350,2,0),"")</f>
        <v/>
      </c>
      <c r="S3473" s="22"/>
      <c r="T3473" s="33" t="str">
        <f>IFERROR(VLOOKUP(S3473,[1]list!$C$4:$D$350,2,0),"")</f>
        <v/>
      </c>
      <c r="U3473" s="22"/>
      <c r="V3473" s="33" t="str">
        <f>IFERROR(VLOOKUP(U3473,[1]list!$C$4:$D$350,2,0),"")</f>
        <v/>
      </c>
    </row>
    <row r="3474" spans="1:22" x14ac:dyDescent="0.25">
      <c r="A3474" s="20"/>
      <c r="B3474" s="21"/>
      <c r="C3474" s="21" t="str">
        <f>IFERROR(VLOOKUP(B3474,[1]list!$A$4:$B$350,2,0),"")</f>
        <v/>
      </c>
      <c r="D3474" s="21"/>
      <c r="E3474" s="21"/>
      <c r="F3474" s="21">
        <f>SUMIFS(الاسعار!$C:$C,الاسعار!$B:$B,$R3474,الاسعار!$A:$A,$A3474)</f>
        <v>0</v>
      </c>
      <c r="G3474" s="21"/>
      <c r="H3474" s="21"/>
      <c r="I3474" s="21">
        <f>SUMIFS(الاسعار!$C:$C,الاسعار!$B:$B,$T3474,الاسعار!$A:$A,$A3474)</f>
        <v>0</v>
      </c>
      <c r="J3474" s="21"/>
      <c r="K3474" s="21"/>
      <c r="L3474" s="21">
        <f>SUMIFS(الاسعار!$C:$C,الاسعار!$B:$B,$V3474,الاسعار!$A:$A,$A3474)</f>
        <v>0</v>
      </c>
      <c r="M3474" s="49"/>
      <c r="N3474" s="22">
        <f t="shared" si="55"/>
        <v>0</v>
      </c>
      <c r="O3474" s="22"/>
      <c r="P3474" s="22"/>
      <c r="Q3474" s="22"/>
      <c r="R3474" s="33" t="str">
        <f>IFERROR(VLOOKUP(Q3474,[1]list!$C$4:$D$350,2,0),"")</f>
        <v/>
      </c>
      <c r="S3474" s="22"/>
      <c r="T3474" s="33" t="str">
        <f>IFERROR(VLOOKUP(S3474,[1]list!$C$4:$D$350,2,0),"")</f>
        <v/>
      </c>
      <c r="U3474" s="22"/>
      <c r="V3474" s="33" t="str">
        <f>IFERROR(VLOOKUP(U3474,[1]list!$C$4:$D$350,2,0),"")</f>
        <v/>
      </c>
    </row>
    <row r="3475" spans="1:22" x14ac:dyDescent="0.25">
      <c r="A3475" s="20"/>
      <c r="B3475" s="21"/>
      <c r="C3475" s="21" t="str">
        <f>IFERROR(VLOOKUP(B3475,[1]list!$A$4:$B$350,2,0),"")</f>
        <v/>
      </c>
      <c r="D3475" s="21"/>
      <c r="E3475" s="21"/>
      <c r="F3475" s="21">
        <f>SUMIFS(الاسعار!$C:$C,الاسعار!$B:$B,$R3475,الاسعار!$A:$A,$A3475)</f>
        <v>0</v>
      </c>
      <c r="G3475" s="21"/>
      <c r="H3475" s="21"/>
      <c r="I3475" s="21">
        <f>SUMIFS(الاسعار!$C:$C,الاسعار!$B:$B,$T3475,الاسعار!$A:$A,$A3475)</f>
        <v>0</v>
      </c>
      <c r="J3475" s="21"/>
      <c r="K3475" s="21"/>
      <c r="L3475" s="21">
        <f>SUMIFS(الاسعار!$C:$C,الاسعار!$B:$B,$V3475,الاسعار!$A:$A,$A3475)</f>
        <v>0</v>
      </c>
      <c r="M3475" s="49"/>
      <c r="N3475" s="22">
        <f t="shared" si="55"/>
        <v>0</v>
      </c>
      <c r="O3475" s="22"/>
      <c r="P3475" s="22"/>
      <c r="Q3475" s="22"/>
      <c r="R3475" s="33" t="str">
        <f>IFERROR(VLOOKUP(Q3475,[1]list!$C$4:$D$350,2,0),"")</f>
        <v/>
      </c>
      <c r="S3475" s="22"/>
      <c r="T3475" s="33" t="str">
        <f>IFERROR(VLOOKUP(S3475,[1]list!$C$4:$D$350,2,0),"")</f>
        <v/>
      </c>
      <c r="U3475" s="22"/>
      <c r="V3475" s="33" t="str">
        <f>IFERROR(VLOOKUP(U3475,[1]list!$C$4:$D$350,2,0),"")</f>
        <v/>
      </c>
    </row>
    <row r="3476" spans="1:22" x14ac:dyDescent="0.25">
      <c r="A3476" s="20"/>
      <c r="B3476" s="21"/>
      <c r="C3476" s="21" t="str">
        <f>IFERROR(VLOOKUP(B3476,[1]list!$A$4:$B$350,2,0),"")</f>
        <v/>
      </c>
      <c r="D3476" s="21"/>
      <c r="E3476" s="21"/>
      <c r="F3476" s="21">
        <f>SUMIFS(الاسعار!$C:$C,الاسعار!$B:$B,$R3476,الاسعار!$A:$A,$A3476)</f>
        <v>0</v>
      </c>
      <c r="G3476" s="21"/>
      <c r="H3476" s="21"/>
      <c r="I3476" s="21">
        <f>SUMIFS(الاسعار!$C:$C,الاسعار!$B:$B,$T3476,الاسعار!$A:$A,$A3476)</f>
        <v>0</v>
      </c>
      <c r="J3476" s="21"/>
      <c r="K3476" s="21"/>
      <c r="L3476" s="21">
        <f>SUMIFS(الاسعار!$C:$C,الاسعار!$B:$B,$V3476,الاسعار!$A:$A,$A3476)</f>
        <v>0</v>
      </c>
      <c r="M3476" s="49"/>
      <c r="N3476" s="22">
        <f t="shared" si="55"/>
        <v>0</v>
      </c>
      <c r="O3476" s="22"/>
      <c r="P3476" s="22"/>
      <c r="Q3476" s="22"/>
      <c r="R3476" s="33" t="str">
        <f>IFERROR(VLOOKUP(Q3476,[1]list!$C$4:$D$350,2,0),"")</f>
        <v/>
      </c>
      <c r="S3476" s="22"/>
      <c r="T3476" s="33" t="str">
        <f>IFERROR(VLOOKUP(S3476,[1]list!$C$4:$D$350,2,0),"")</f>
        <v/>
      </c>
      <c r="U3476" s="22"/>
      <c r="V3476" s="33" t="str">
        <f>IFERROR(VLOOKUP(U3476,[1]list!$C$4:$D$350,2,0),"")</f>
        <v/>
      </c>
    </row>
    <row r="3477" spans="1:22" x14ac:dyDescent="0.25">
      <c r="A3477" s="20"/>
      <c r="B3477" s="21"/>
      <c r="C3477" s="21" t="str">
        <f>IFERROR(VLOOKUP(B3477,[1]list!$A$4:$B$350,2,0),"")</f>
        <v/>
      </c>
      <c r="D3477" s="21"/>
      <c r="E3477" s="21"/>
      <c r="F3477" s="21">
        <f>SUMIFS(الاسعار!$C:$C,الاسعار!$B:$B,$R3477,الاسعار!$A:$A,$A3477)</f>
        <v>0</v>
      </c>
      <c r="G3477" s="21"/>
      <c r="H3477" s="21"/>
      <c r="I3477" s="21">
        <f>SUMIFS(الاسعار!$C:$C,الاسعار!$B:$B,$T3477,الاسعار!$A:$A,$A3477)</f>
        <v>0</v>
      </c>
      <c r="J3477" s="21"/>
      <c r="K3477" s="21"/>
      <c r="L3477" s="21">
        <f>SUMIFS(الاسعار!$C:$C,الاسعار!$B:$B,$V3477,الاسعار!$A:$A,$A3477)</f>
        <v>0</v>
      </c>
      <c r="M3477" s="49"/>
      <c r="N3477" s="22">
        <f t="shared" si="55"/>
        <v>0</v>
      </c>
      <c r="O3477" s="22"/>
      <c r="P3477" s="22"/>
      <c r="Q3477" s="22"/>
      <c r="R3477" s="33" t="str">
        <f>IFERROR(VLOOKUP(Q3477,[1]list!$C$4:$D$350,2,0),"")</f>
        <v/>
      </c>
      <c r="S3477" s="22"/>
      <c r="T3477" s="33" t="str">
        <f>IFERROR(VLOOKUP(S3477,[1]list!$C$4:$D$350,2,0),"")</f>
        <v/>
      </c>
      <c r="U3477" s="22"/>
      <c r="V3477" s="33" t="str">
        <f>IFERROR(VLOOKUP(U3477,[1]list!$C$4:$D$350,2,0),"")</f>
        <v/>
      </c>
    </row>
    <row r="3478" spans="1:22" x14ac:dyDescent="0.25">
      <c r="A3478" s="20"/>
      <c r="B3478" s="21"/>
      <c r="C3478" s="21" t="str">
        <f>IFERROR(VLOOKUP(B3478,[1]list!$A$4:$B$350,2,0),"")</f>
        <v/>
      </c>
      <c r="D3478" s="21"/>
      <c r="E3478" s="21"/>
      <c r="F3478" s="21">
        <f>SUMIFS(الاسعار!$C:$C,الاسعار!$B:$B,$R3478,الاسعار!$A:$A,$A3478)</f>
        <v>0</v>
      </c>
      <c r="G3478" s="21"/>
      <c r="H3478" s="21"/>
      <c r="I3478" s="21">
        <f>SUMIFS(الاسعار!$C:$C,الاسعار!$B:$B,$T3478,الاسعار!$A:$A,$A3478)</f>
        <v>0</v>
      </c>
      <c r="J3478" s="21"/>
      <c r="K3478" s="21"/>
      <c r="L3478" s="21">
        <f>SUMIFS(الاسعار!$C:$C,الاسعار!$B:$B,$V3478,الاسعار!$A:$A,$A3478)</f>
        <v>0</v>
      </c>
      <c r="M3478" s="49"/>
      <c r="N3478" s="22">
        <f t="shared" si="55"/>
        <v>0</v>
      </c>
      <c r="O3478" s="22"/>
      <c r="P3478" s="22"/>
      <c r="Q3478" s="22"/>
      <c r="R3478" s="33" t="str">
        <f>IFERROR(VLOOKUP(Q3478,[1]list!$C$4:$D$350,2,0),"")</f>
        <v/>
      </c>
      <c r="S3478" s="22"/>
      <c r="T3478" s="33" t="str">
        <f>IFERROR(VLOOKUP(S3478,[1]list!$C$4:$D$350,2,0),"")</f>
        <v/>
      </c>
      <c r="U3478" s="22"/>
      <c r="V3478" s="33" t="str">
        <f>IFERROR(VLOOKUP(U3478,[1]list!$C$4:$D$350,2,0),"")</f>
        <v/>
      </c>
    </row>
    <row r="3479" spans="1:22" x14ac:dyDescent="0.25">
      <c r="A3479" s="20"/>
      <c r="B3479" s="21"/>
      <c r="C3479" s="21" t="str">
        <f>IFERROR(VLOOKUP(B3479,[1]list!$A$4:$B$350,2,0),"")</f>
        <v/>
      </c>
      <c r="D3479" s="21"/>
      <c r="E3479" s="21"/>
      <c r="F3479" s="21">
        <f>SUMIFS(الاسعار!$C:$C,الاسعار!$B:$B,$R3479,الاسعار!$A:$A,$A3479)</f>
        <v>0</v>
      </c>
      <c r="G3479" s="21"/>
      <c r="H3479" s="21"/>
      <c r="I3479" s="21">
        <f>SUMIFS(الاسعار!$C:$C,الاسعار!$B:$B,$T3479,الاسعار!$A:$A,$A3479)</f>
        <v>0</v>
      </c>
      <c r="J3479" s="21"/>
      <c r="K3479" s="21"/>
      <c r="L3479" s="21">
        <f>SUMIFS(الاسعار!$C:$C,الاسعار!$B:$B,$V3479,الاسعار!$A:$A,$A3479)</f>
        <v>0</v>
      </c>
      <c r="M3479" s="49"/>
      <c r="N3479" s="22">
        <f t="shared" si="55"/>
        <v>0</v>
      </c>
      <c r="O3479" s="22"/>
      <c r="P3479" s="22"/>
      <c r="Q3479" s="22"/>
      <c r="R3479" s="33" t="str">
        <f>IFERROR(VLOOKUP(Q3479,[1]list!$C$4:$D$350,2,0),"")</f>
        <v/>
      </c>
      <c r="S3479" s="22"/>
      <c r="T3479" s="33" t="str">
        <f>IFERROR(VLOOKUP(S3479,[1]list!$C$4:$D$350,2,0),"")</f>
        <v/>
      </c>
      <c r="U3479" s="22"/>
      <c r="V3479" s="33" t="str">
        <f>IFERROR(VLOOKUP(U3479,[1]list!$C$4:$D$350,2,0),"")</f>
        <v/>
      </c>
    </row>
    <row r="3480" spans="1:22" x14ac:dyDescent="0.25">
      <c r="A3480" s="20"/>
      <c r="B3480" s="21"/>
      <c r="C3480" s="21" t="str">
        <f>IFERROR(VLOOKUP(B3480,[1]list!$A$4:$B$350,2,0),"")</f>
        <v/>
      </c>
      <c r="D3480" s="21"/>
      <c r="E3480" s="21"/>
      <c r="F3480" s="21">
        <f>SUMIFS(الاسعار!$C:$C,الاسعار!$B:$B,$R3480,الاسعار!$A:$A,$A3480)</f>
        <v>0</v>
      </c>
      <c r="G3480" s="21"/>
      <c r="H3480" s="21"/>
      <c r="I3480" s="21">
        <f>SUMIFS(الاسعار!$C:$C,الاسعار!$B:$B,$T3480,الاسعار!$A:$A,$A3480)</f>
        <v>0</v>
      </c>
      <c r="J3480" s="21"/>
      <c r="K3480" s="21"/>
      <c r="L3480" s="21">
        <f>SUMIFS(الاسعار!$C:$C,الاسعار!$B:$B,$V3480,الاسعار!$A:$A,$A3480)</f>
        <v>0</v>
      </c>
      <c r="M3480" s="49"/>
      <c r="N3480" s="22">
        <f t="shared" si="55"/>
        <v>0</v>
      </c>
      <c r="O3480" s="22"/>
      <c r="P3480" s="22"/>
      <c r="Q3480" s="22"/>
      <c r="R3480" s="33" t="str">
        <f>IFERROR(VLOOKUP(Q3480,[1]list!$C$4:$D$350,2,0),"")</f>
        <v/>
      </c>
      <c r="S3480" s="22"/>
      <c r="T3480" s="33" t="str">
        <f>IFERROR(VLOOKUP(S3480,[1]list!$C$4:$D$350,2,0),"")</f>
        <v/>
      </c>
      <c r="U3480" s="22"/>
      <c r="V3480" s="33" t="str">
        <f>IFERROR(VLOOKUP(U3480,[1]list!$C$4:$D$350,2,0),"")</f>
        <v/>
      </c>
    </row>
    <row r="3481" spans="1:22" x14ac:dyDescent="0.25">
      <c r="A3481" s="20"/>
      <c r="B3481" s="21"/>
      <c r="C3481" s="21" t="str">
        <f>IFERROR(VLOOKUP(B3481,[1]list!$A$4:$B$350,2,0),"")</f>
        <v/>
      </c>
      <c r="D3481" s="21"/>
      <c r="E3481" s="21"/>
      <c r="F3481" s="21">
        <f>SUMIFS(الاسعار!$C:$C,الاسعار!$B:$B,$R3481,الاسعار!$A:$A,$A3481)</f>
        <v>0</v>
      </c>
      <c r="G3481" s="21"/>
      <c r="H3481" s="21"/>
      <c r="I3481" s="21">
        <f>SUMIFS(الاسعار!$C:$C,الاسعار!$B:$B,$T3481,الاسعار!$A:$A,$A3481)</f>
        <v>0</v>
      </c>
      <c r="J3481" s="21"/>
      <c r="K3481" s="21"/>
      <c r="L3481" s="21">
        <f>SUMIFS(الاسعار!$C:$C,الاسعار!$B:$B,$V3481,الاسعار!$A:$A,$A3481)</f>
        <v>0</v>
      </c>
      <c r="M3481" s="49"/>
      <c r="N3481" s="22">
        <f t="shared" si="55"/>
        <v>0</v>
      </c>
      <c r="O3481" s="22"/>
      <c r="P3481" s="22"/>
      <c r="Q3481" s="22"/>
      <c r="R3481" s="33" t="str">
        <f>IFERROR(VLOOKUP(Q3481,[1]list!$C$4:$D$350,2,0),"")</f>
        <v/>
      </c>
      <c r="S3481" s="22"/>
      <c r="T3481" s="33" t="str">
        <f>IFERROR(VLOOKUP(S3481,[1]list!$C$4:$D$350,2,0),"")</f>
        <v/>
      </c>
      <c r="U3481" s="22"/>
      <c r="V3481" s="33" t="str">
        <f>IFERROR(VLOOKUP(U3481,[1]list!$C$4:$D$350,2,0),"")</f>
        <v/>
      </c>
    </row>
    <row r="3482" spans="1:22" x14ac:dyDescent="0.25">
      <c r="A3482" s="20"/>
      <c r="B3482" s="21"/>
      <c r="C3482" s="21" t="str">
        <f>IFERROR(VLOOKUP(B3482,[1]list!$A$4:$B$350,2,0),"")</f>
        <v/>
      </c>
      <c r="D3482" s="21"/>
      <c r="E3482" s="21"/>
      <c r="F3482" s="21">
        <f>SUMIFS(الاسعار!$C:$C,الاسعار!$B:$B,$R3482,الاسعار!$A:$A,$A3482)</f>
        <v>0</v>
      </c>
      <c r="G3482" s="21"/>
      <c r="H3482" s="21"/>
      <c r="I3482" s="21">
        <f>SUMIFS(الاسعار!$C:$C,الاسعار!$B:$B,$T3482,الاسعار!$A:$A,$A3482)</f>
        <v>0</v>
      </c>
      <c r="J3482" s="21"/>
      <c r="K3482" s="21"/>
      <c r="L3482" s="21">
        <f>SUMIFS(الاسعار!$C:$C,الاسعار!$B:$B,$V3482,الاسعار!$A:$A,$A3482)</f>
        <v>0</v>
      </c>
      <c r="M3482" s="49"/>
      <c r="N3482" s="22">
        <f t="shared" si="55"/>
        <v>0</v>
      </c>
      <c r="O3482" s="22"/>
      <c r="P3482" s="22"/>
      <c r="Q3482" s="22"/>
      <c r="R3482" s="33" t="str">
        <f>IFERROR(VLOOKUP(Q3482,[1]list!$C$4:$D$350,2,0),"")</f>
        <v/>
      </c>
      <c r="S3482" s="22"/>
      <c r="T3482" s="33" t="str">
        <f>IFERROR(VLOOKUP(S3482,[1]list!$C$4:$D$350,2,0),"")</f>
        <v/>
      </c>
      <c r="U3482" s="22"/>
      <c r="V3482" s="33" t="str">
        <f>IFERROR(VLOOKUP(U3482,[1]list!$C$4:$D$350,2,0),"")</f>
        <v/>
      </c>
    </row>
    <row r="3483" spans="1:22" x14ac:dyDescent="0.25">
      <c r="A3483" s="20"/>
      <c r="B3483" s="21"/>
      <c r="C3483" s="21" t="str">
        <f>IFERROR(VLOOKUP(B3483,[1]list!$A$4:$B$350,2,0),"")</f>
        <v/>
      </c>
      <c r="D3483" s="21"/>
      <c r="E3483" s="21"/>
      <c r="F3483" s="21">
        <f>SUMIFS(الاسعار!$C:$C,الاسعار!$B:$B,$R3483,الاسعار!$A:$A,$A3483)</f>
        <v>0</v>
      </c>
      <c r="G3483" s="21"/>
      <c r="H3483" s="21"/>
      <c r="I3483" s="21">
        <f>SUMIFS(الاسعار!$C:$C,الاسعار!$B:$B,$T3483,الاسعار!$A:$A,$A3483)</f>
        <v>0</v>
      </c>
      <c r="J3483" s="21"/>
      <c r="K3483" s="21"/>
      <c r="L3483" s="21">
        <f>SUMIFS(الاسعار!$C:$C,الاسعار!$B:$B,$V3483,الاسعار!$A:$A,$A3483)</f>
        <v>0</v>
      </c>
      <c r="M3483" s="49"/>
      <c r="N3483" s="22">
        <f t="shared" si="55"/>
        <v>0</v>
      </c>
      <c r="O3483" s="22"/>
      <c r="P3483" s="22"/>
      <c r="Q3483" s="22"/>
      <c r="R3483" s="33" t="str">
        <f>IFERROR(VLOOKUP(Q3483,[1]list!$C$4:$D$350,2,0),"")</f>
        <v/>
      </c>
      <c r="S3483" s="22"/>
      <c r="T3483" s="33" t="str">
        <f>IFERROR(VLOOKUP(S3483,[1]list!$C$4:$D$350,2,0),"")</f>
        <v/>
      </c>
      <c r="U3483" s="22"/>
      <c r="V3483" s="33" t="str">
        <f>IFERROR(VLOOKUP(U3483,[1]list!$C$4:$D$350,2,0),"")</f>
        <v/>
      </c>
    </row>
    <row r="3484" spans="1:22" x14ac:dyDescent="0.25">
      <c r="A3484" s="20"/>
      <c r="B3484" s="21"/>
      <c r="C3484" s="21" t="str">
        <f>IFERROR(VLOOKUP(B3484,[1]list!$A$4:$B$350,2,0),"")</f>
        <v/>
      </c>
      <c r="D3484" s="21"/>
      <c r="E3484" s="21"/>
      <c r="F3484" s="21">
        <f>SUMIFS(الاسعار!$C:$C,الاسعار!$B:$B,$R3484,الاسعار!$A:$A,$A3484)</f>
        <v>0</v>
      </c>
      <c r="G3484" s="21"/>
      <c r="H3484" s="21"/>
      <c r="I3484" s="21">
        <f>SUMIFS(الاسعار!$C:$C,الاسعار!$B:$B,$T3484,الاسعار!$A:$A,$A3484)</f>
        <v>0</v>
      </c>
      <c r="J3484" s="21"/>
      <c r="K3484" s="21"/>
      <c r="L3484" s="21">
        <f>SUMIFS(الاسعار!$C:$C,الاسعار!$B:$B,$V3484,الاسعار!$A:$A,$A3484)</f>
        <v>0</v>
      </c>
      <c r="M3484" s="49"/>
      <c r="N3484" s="22">
        <f t="shared" si="55"/>
        <v>0</v>
      </c>
      <c r="O3484" s="22"/>
      <c r="P3484" s="22"/>
      <c r="Q3484" s="22"/>
      <c r="R3484" s="33" t="str">
        <f>IFERROR(VLOOKUP(Q3484,[1]list!$C$4:$D$350,2,0),"")</f>
        <v/>
      </c>
      <c r="S3484" s="22"/>
      <c r="T3484" s="33" t="str">
        <f>IFERROR(VLOOKUP(S3484,[1]list!$C$4:$D$350,2,0),"")</f>
        <v/>
      </c>
      <c r="U3484" s="22"/>
      <c r="V3484" s="33" t="str">
        <f>IFERROR(VLOOKUP(U3484,[1]list!$C$4:$D$350,2,0),"")</f>
        <v/>
      </c>
    </row>
    <row r="3485" spans="1:22" x14ac:dyDescent="0.25">
      <c r="A3485" s="20"/>
      <c r="B3485" s="21"/>
      <c r="C3485" s="21" t="str">
        <f>IFERROR(VLOOKUP(B3485,[1]list!$A$4:$B$350,2,0),"")</f>
        <v/>
      </c>
      <c r="D3485" s="21"/>
      <c r="E3485" s="21"/>
      <c r="F3485" s="21">
        <f>SUMIFS(الاسعار!$C:$C,الاسعار!$B:$B,$R3485,الاسعار!$A:$A,$A3485)</f>
        <v>0</v>
      </c>
      <c r="G3485" s="21"/>
      <c r="H3485" s="21"/>
      <c r="I3485" s="21">
        <f>SUMIFS(الاسعار!$C:$C,الاسعار!$B:$B,$T3485,الاسعار!$A:$A,$A3485)</f>
        <v>0</v>
      </c>
      <c r="J3485" s="21"/>
      <c r="K3485" s="21"/>
      <c r="L3485" s="21">
        <f>SUMIFS(الاسعار!$C:$C,الاسعار!$B:$B,$V3485,الاسعار!$A:$A,$A3485)</f>
        <v>0</v>
      </c>
      <c r="M3485" s="49"/>
      <c r="N3485" s="22">
        <f t="shared" si="55"/>
        <v>0</v>
      </c>
      <c r="O3485" s="22"/>
      <c r="P3485" s="22"/>
      <c r="Q3485" s="22"/>
      <c r="R3485" s="33" t="str">
        <f>IFERROR(VLOOKUP(Q3485,[1]list!$C$4:$D$350,2,0),"")</f>
        <v/>
      </c>
      <c r="S3485" s="22"/>
      <c r="T3485" s="33" t="str">
        <f>IFERROR(VLOOKUP(S3485,[1]list!$C$4:$D$350,2,0),"")</f>
        <v/>
      </c>
      <c r="U3485" s="22"/>
      <c r="V3485" s="33" t="str">
        <f>IFERROR(VLOOKUP(U3485,[1]list!$C$4:$D$350,2,0),"")</f>
        <v/>
      </c>
    </row>
    <row r="3486" spans="1:22" x14ac:dyDescent="0.25">
      <c r="A3486" s="20"/>
      <c r="B3486" s="21"/>
      <c r="C3486" s="21" t="str">
        <f>IFERROR(VLOOKUP(B3486,[1]list!$A$4:$B$350,2,0),"")</f>
        <v/>
      </c>
      <c r="D3486" s="21"/>
      <c r="E3486" s="21"/>
      <c r="F3486" s="21">
        <f>SUMIFS(الاسعار!$C:$C,الاسعار!$B:$B,$R3486,الاسعار!$A:$A,$A3486)</f>
        <v>0</v>
      </c>
      <c r="G3486" s="21"/>
      <c r="H3486" s="21"/>
      <c r="I3486" s="21">
        <f>SUMIFS(الاسعار!$C:$C,الاسعار!$B:$B,$T3486,الاسعار!$A:$A,$A3486)</f>
        <v>0</v>
      </c>
      <c r="J3486" s="21"/>
      <c r="K3486" s="21"/>
      <c r="L3486" s="21">
        <f>SUMIFS(الاسعار!$C:$C,الاسعار!$B:$B,$V3486,الاسعار!$A:$A,$A3486)</f>
        <v>0</v>
      </c>
      <c r="M3486" s="49"/>
      <c r="N3486" s="22">
        <f t="shared" si="55"/>
        <v>0</v>
      </c>
      <c r="O3486" s="22"/>
      <c r="P3486" s="22"/>
      <c r="Q3486" s="22"/>
      <c r="R3486" s="33" t="str">
        <f>IFERROR(VLOOKUP(Q3486,[1]list!$C$4:$D$350,2,0),"")</f>
        <v/>
      </c>
      <c r="S3486" s="22"/>
      <c r="T3486" s="33" t="str">
        <f>IFERROR(VLOOKUP(S3486,[1]list!$C$4:$D$350,2,0),"")</f>
        <v/>
      </c>
      <c r="U3486" s="22"/>
      <c r="V3486" s="33" t="str">
        <f>IFERROR(VLOOKUP(U3486,[1]list!$C$4:$D$350,2,0),"")</f>
        <v/>
      </c>
    </row>
    <row r="3487" spans="1:22" x14ac:dyDescent="0.25">
      <c r="A3487" s="20"/>
      <c r="B3487" s="21"/>
      <c r="C3487" s="21" t="str">
        <f>IFERROR(VLOOKUP(B3487,[1]list!$A$4:$B$350,2,0),"")</f>
        <v/>
      </c>
      <c r="D3487" s="21"/>
      <c r="E3487" s="21"/>
      <c r="F3487" s="21">
        <f>SUMIFS(الاسعار!$C:$C,الاسعار!$B:$B,$R3487,الاسعار!$A:$A,$A3487)</f>
        <v>0</v>
      </c>
      <c r="G3487" s="21"/>
      <c r="H3487" s="21"/>
      <c r="I3487" s="21">
        <f>SUMIFS(الاسعار!$C:$C,الاسعار!$B:$B,$T3487,الاسعار!$A:$A,$A3487)</f>
        <v>0</v>
      </c>
      <c r="J3487" s="21"/>
      <c r="K3487" s="21"/>
      <c r="L3487" s="21">
        <f>SUMIFS(الاسعار!$C:$C,الاسعار!$B:$B,$V3487,الاسعار!$A:$A,$A3487)</f>
        <v>0</v>
      </c>
      <c r="M3487" s="49"/>
      <c r="N3487" s="22">
        <f t="shared" si="55"/>
        <v>0</v>
      </c>
      <c r="O3487" s="22"/>
      <c r="P3487" s="22"/>
      <c r="Q3487" s="22"/>
      <c r="R3487" s="33" t="str">
        <f>IFERROR(VLOOKUP(Q3487,[1]list!$C$4:$D$350,2,0),"")</f>
        <v/>
      </c>
      <c r="S3487" s="22"/>
      <c r="T3487" s="33" t="str">
        <f>IFERROR(VLOOKUP(S3487,[1]list!$C$4:$D$350,2,0),"")</f>
        <v/>
      </c>
      <c r="U3487" s="22"/>
      <c r="V3487" s="33" t="str">
        <f>IFERROR(VLOOKUP(U3487,[1]list!$C$4:$D$350,2,0),"")</f>
        <v/>
      </c>
    </row>
    <row r="3488" spans="1:22" x14ac:dyDescent="0.25">
      <c r="A3488" s="20"/>
      <c r="B3488" s="21"/>
      <c r="C3488" s="21" t="str">
        <f>IFERROR(VLOOKUP(B3488,[1]list!$A$4:$B$350,2,0),"")</f>
        <v/>
      </c>
      <c r="D3488" s="21"/>
      <c r="E3488" s="21"/>
      <c r="F3488" s="21">
        <f>SUMIFS(الاسعار!$C:$C,الاسعار!$B:$B,$R3488,الاسعار!$A:$A,$A3488)</f>
        <v>0</v>
      </c>
      <c r="G3488" s="21"/>
      <c r="H3488" s="21"/>
      <c r="I3488" s="21">
        <f>SUMIFS(الاسعار!$C:$C,الاسعار!$B:$B,$T3488,الاسعار!$A:$A,$A3488)</f>
        <v>0</v>
      </c>
      <c r="J3488" s="21"/>
      <c r="K3488" s="21"/>
      <c r="L3488" s="21">
        <f>SUMIFS(الاسعار!$C:$C,الاسعار!$B:$B,$V3488,الاسعار!$A:$A,$A3488)</f>
        <v>0</v>
      </c>
      <c r="M3488" s="49"/>
      <c r="N3488" s="22">
        <f t="shared" si="55"/>
        <v>0</v>
      </c>
      <c r="O3488" s="22"/>
      <c r="P3488" s="22"/>
      <c r="Q3488" s="22"/>
      <c r="R3488" s="33" t="str">
        <f>IFERROR(VLOOKUP(Q3488,[1]list!$C$4:$D$350,2,0),"")</f>
        <v/>
      </c>
      <c r="S3488" s="22"/>
      <c r="T3488" s="33" t="str">
        <f>IFERROR(VLOOKUP(S3488,[1]list!$C$4:$D$350,2,0),"")</f>
        <v/>
      </c>
      <c r="U3488" s="22"/>
      <c r="V3488" s="33" t="str">
        <f>IFERROR(VLOOKUP(U3488,[1]list!$C$4:$D$350,2,0),"")</f>
        <v/>
      </c>
    </row>
    <row r="3489" spans="1:22" x14ac:dyDescent="0.25">
      <c r="A3489" s="20"/>
      <c r="B3489" s="21"/>
      <c r="C3489" s="21" t="str">
        <f>IFERROR(VLOOKUP(B3489,[1]list!$A$4:$B$350,2,0),"")</f>
        <v/>
      </c>
      <c r="D3489" s="21"/>
      <c r="E3489" s="21"/>
      <c r="F3489" s="21">
        <f>SUMIFS(الاسعار!$C:$C,الاسعار!$B:$B,$R3489,الاسعار!$A:$A,$A3489)</f>
        <v>0</v>
      </c>
      <c r="G3489" s="21"/>
      <c r="H3489" s="21"/>
      <c r="I3489" s="21">
        <f>SUMIFS(الاسعار!$C:$C,الاسعار!$B:$B,$T3489,الاسعار!$A:$A,$A3489)</f>
        <v>0</v>
      </c>
      <c r="J3489" s="21"/>
      <c r="K3489" s="21"/>
      <c r="L3489" s="21">
        <f>SUMIFS(الاسعار!$C:$C,الاسعار!$B:$B,$V3489,الاسعار!$A:$A,$A3489)</f>
        <v>0</v>
      </c>
      <c r="M3489" s="49"/>
      <c r="N3489" s="22">
        <f t="shared" si="55"/>
        <v>0</v>
      </c>
      <c r="O3489" s="22"/>
      <c r="P3489" s="22"/>
      <c r="Q3489" s="22"/>
      <c r="R3489" s="33" t="str">
        <f>IFERROR(VLOOKUP(Q3489,[1]list!$C$4:$D$350,2,0),"")</f>
        <v/>
      </c>
      <c r="S3489" s="22"/>
      <c r="T3489" s="33" t="str">
        <f>IFERROR(VLOOKUP(S3489,[1]list!$C$4:$D$350,2,0),"")</f>
        <v/>
      </c>
      <c r="U3489" s="22"/>
      <c r="V3489" s="33" t="str">
        <f>IFERROR(VLOOKUP(U3489,[1]list!$C$4:$D$350,2,0),"")</f>
        <v/>
      </c>
    </row>
    <row r="3490" spans="1:22" x14ac:dyDescent="0.25">
      <c r="A3490" s="20"/>
      <c r="B3490" s="21"/>
      <c r="C3490" s="21" t="str">
        <f>IFERROR(VLOOKUP(B3490,[1]list!$A$4:$B$350,2,0),"")</f>
        <v/>
      </c>
      <c r="D3490" s="21"/>
      <c r="E3490" s="21"/>
      <c r="F3490" s="21">
        <f>SUMIFS(الاسعار!$C:$C,الاسعار!$B:$B,$R3490,الاسعار!$A:$A,$A3490)</f>
        <v>0</v>
      </c>
      <c r="G3490" s="21"/>
      <c r="H3490" s="21"/>
      <c r="I3490" s="21">
        <f>SUMIFS(الاسعار!$C:$C,الاسعار!$B:$B,$T3490,الاسعار!$A:$A,$A3490)</f>
        <v>0</v>
      </c>
      <c r="J3490" s="21"/>
      <c r="K3490" s="21"/>
      <c r="L3490" s="21">
        <f>SUMIFS(الاسعار!$C:$C,الاسعار!$B:$B,$V3490,الاسعار!$A:$A,$A3490)</f>
        <v>0</v>
      </c>
      <c r="M3490" s="49"/>
      <c r="N3490" s="22">
        <f t="shared" si="55"/>
        <v>0</v>
      </c>
      <c r="O3490" s="22"/>
      <c r="P3490" s="22"/>
      <c r="Q3490" s="22"/>
      <c r="R3490" s="33" t="str">
        <f>IFERROR(VLOOKUP(Q3490,[1]list!$C$4:$D$350,2,0),"")</f>
        <v/>
      </c>
      <c r="S3490" s="22"/>
      <c r="T3490" s="33" t="str">
        <f>IFERROR(VLOOKUP(S3490,[1]list!$C$4:$D$350,2,0),"")</f>
        <v/>
      </c>
      <c r="U3490" s="22"/>
      <c r="V3490" s="33" t="str">
        <f>IFERROR(VLOOKUP(U3490,[1]list!$C$4:$D$350,2,0),"")</f>
        <v/>
      </c>
    </row>
    <row r="3491" spans="1:22" x14ac:dyDescent="0.25">
      <c r="A3491" s="20"/>
      <c r="B3491" s="21"/>
      <c r="C3491" s="21" t="str">
        <f>IFERROR(VLOOKUP(B3491,[1]list!$A$4:$B$350,2,0),"")</f>
        <v/>
      </c>
      <c r="D3491" s="21"/>
      <c r="E3491" s="21"/>
      <c r="F3491" s="21">
        <f>SUMIFS(الاسعار!$C:$C,الاسعار!$B:$B,$R3491,الاسعار!$A:$A,$A3491)</f>
        <v>0</v>
      </c>
      <c r="G3491" s="21"/>
      <c r="H3491" s="21"/>
      <c r="I3491" s="21">
        <f>SUMIFS(الاسعار!$C:$C,الاسعار!$B:$B,$T3491,الاسعار!$A:$A,$A3491)</f>
        <v>0</v>
      </c>
      <c r="J3491" s="21"/>
      <c r="K3491" s="21"/>
      <c r="L3491" s="21">
        <f>SUMIFS(الاسعار!$C:$C,الاسعار!$B:$B,$V3491,الاسعار!$A:$A,$A3491)</f>
        <v>0</v>
      </c>
      <c r="M3491" s="49"/>
      <c r="N3491" s="22">
        <f t="shared" si="55"/>
        <v>0</v>
      </c>
      <c r="O3491" s="22"/>
      <c r="P3491" s="22"/>
      <c r="Q3491" s="22"/>
      <c r="R3491" s="33" t="str">
        <f>IFERROR(VLOOKUP(Q3491,[1]list!$C$4:$D$350,2,0),"")</f>
        <v/>
      </c>
      <c r="S3491" s="22"/>
      <c r="T3491" s="33" t="str">
        <f>IFERROR(VLOOKUP(S3491,[1]list!$C$4:$D$350,2,0),"")</f>
        <v/>
      </c>
      <c r="U3491" s="22"/>
      <c r="V3491" s="33" t="str">
        <f>IFERROR(VLOOKUP(U3491,[1]list!$C$4:$D$350,2,0),"")</f>
        <v/>
      </c>
    </row>
    <row r="3492" spans="1:22" x14ac:dyDescent="0.25">
      <c r="A3492" s="20"/>
      <c r="B3492" s="21"/>
      <c r="C3492" s="21" t="str">
        <f>IFERROR(VLOOKUP(B3492,[1]list!$A$4:$B$350,2,0),"")</f>
        <v/>
      </c>
      <c r="D3492" s="21"/>
      <c r="E3492" s="21"/>
      <c r="F3492" s="21">
        <f>SUMIFS(الاسعار!$C:$C,الاسعار!$B:$B,$R3492,الاسعار!$A:$A,$A3492)</f>
        <v>0</v>
      </c>
      <c r="G3492" s="21"/>
      <c r="H3492" s="21"/>
      <c r="I3492" s="21">
        <f>SUMIFS(الاسعار!$C:$C,الاسعار!$B:$B,$T3492,الاسعار!$A:$A,$A3492)</f>
        <v>0</v>
      </c>
      <c r="J3492" s="21"/>
      <c r="K3492" s="21"/>
      <c r="L3492" s="21">
        <f>SUMIFS(الاسعار!$C:$C,الاسعار!$B:$B,$V3492,الاسعار!$A:$A,$A3492)</f>
        <v>0</v>
      </c>
      <c r="M3492" s="49"/>
      <c r="N3492" s="22">
        <f t="shared" si="55"/>
        <v>0</v>
      </c>
      <c r="O3492" s="22"/>
      <c r="P3492" s="22"/>
      <c r="Q3492" s="22"/>
      <c r="R3492" s="33" t="str">
        <f>IFERROR(VLOOKUP(Q3492,[1]list!$C$4:$D$350,2,0),"")</f>
        <v/>
      </c>
      <c r="S3492" s="22"/>
      <c r="T3492" s="33" t="str">
        <f>IFERROR(VLOOKUP(S3492,[1]list!$C$4:$D$350,2,0),"")</f>
        <v/>
      </c>
      <c r="U3492" s="22"/>
      <c r="V3492" s="33" t="str">
        <f>IFERROR(VLOOKUP(U3492,[1]list!$C$4:$D$350,2,0),"")</f>
        <v/>
      </c>
    </row>
    <row r="3493" spans="1:22" x14ac:dyDescent="0.25">
      <c r="A3493" s="20"/>
      <c r="B3493" s="21"/>
      <c r="C3493" s="21" t="str">
        <f>IFERROR(VLOOKUP(B3493,[1]list!$A$4:$B$350,2,0),"")</f>
        <v/>
      </c>
      <c r="D3493" s="21"/>
      <c r="E3493" s="21"/>
      <c r="F3493" s="21">
        <f>SUMIFS(الاسعار!$C:$C,الاسعار!$B:$B,$R3493,الاسعار!$A:$A,$A3493)</f>
        <v>0</v>
      </c>
      <c r="G3493" s="21"/>
      <c r="H3493" s="21"/>
      <c r="I3493" s="21">
        <f>SUMIFS(الاسعار!$C:$C,الاسعار!$B:$B,$T3493,الاسعار!$A:$A,$A3493)</f>
        <v>0</v>
      </c>
      <c r="J3493" s="21"/>
      <c r="K3493" s="21"/>
      <c r="L3493" s="21">
        <f>SUMIFS(الاسعار!$C:$C,الاسعار!$B:$B,$V3493,الاسعار!$A:$A,$A3493)</f>
        <v>0</v>
      </c>
      <c r="M3493" s="49"/>
      <c r="N3493" s="22">
        <f t="shared" si="55"/>
        <v>0</v>
      </c>
      <c r="O3493" s="22"/>
      <c r="P3493" s="22"/>
      <c r="Q3493" s="22"/>
      <c r="R3493" s="33" t="str">
        <f>IFERROR(VLOOKUP(Q3493,[1]list!$C$4:$D$350,2,0),"")</f>
        <v/>
      </c>
      <c r="S3493" s="22"/>
      <c r="T3493" s="33" t="str">
        <f>IFERROR(VLOOKUP(S3493,[1]list!$C$4:$D$350,2,0),"")</f>
        <v/>
      </c>
      <c r="U3493" s="22"/>
      <c r="V3493" s="33" t="str">
        <f>IFERROR(VLOOKUP(U3493,[1]list!$C$4:$D$350,2,0),"")</f>
        <v/>
      </c>
    </row>
    <row r="3494" spans="1:22" x14ac:dyDescent="0.25">
      <c r="A3494" s="20"/>
      <c r="B3494" s="21"/>
      <c r="C3494" s="21" t="str">
        <f>IFERROR(VLOOKUP(B3494,[1]list!$A$4:$B$350,2,0),"")</f>
        <v/>
      </c>
      <c r="D3494" s="21"/>
      <c r="E3494" s="21"/>
      <c r="F3494" s="21">
        <f>SUMIFS(الاسعار!$C:$C,الاسعار!$B:$B,$R3494,الاسعار!$A:$A,$A3494)</f>
        <v>0</v>
      </c>
      <c r="G3494" s="21"/>
      <c r="H3494" s="21"/>
      <c r="I3494" s="21">
        <f>SUMIFS(الاسعار!$C:$C,الاسعار!$B:$B,$T3494,الاسعار!$A:$A,$A3494)</f>
        <v>0</v>
      </c>
      <c r="J3494" s="21"/>
      <c r="K3494" s="21"/>
      <c r="L3494" s="21">
        <f>SUMIFS(الاسعار!$C:$C,الاسعار!$B:$B,$V3494,الاسعار!$A:$A,$A3494)</f>
        <v>0</v>
      </c>
      <c r="M3494" s="49"/>
      <c r="N3494" s="22">
        <f t="shared" si="55"/>
        <v>0</v>
      </c>
      <c r="O3494" s="22"/>
      <c r="P3494" s="22"/>
      <c r="Q3494" s="22"/>
      <c r="R3494" s="33" t="str">
        <f>IFERROR(VLOOKUP(Q3494,[1]list!$C$4:$D$350,2,0),"")</f>
        <v/>
      </c>
      <c r="S3494" s="22"/>
      <c r="T3494" s="33" t="str">
        <f>IFERROR(VLOOKUP(S3494,[1]list!$C$4:$D$350,2,0),"")</f>
        <v/>
      </c>
      <c r="U3494" s="22"/>
      <c r="V3494" s="33" t="str">
        <f>IFERROR(VLOOKUP(U3494,[1]list!$C$4:$D$350,2,0),"")</f>
        <v/>
      </c>
    </row>
    <row r="3495" spans="1:22" x14ac:dyDescent="0.25">
      <c r="A3495" s="20"/>
      <c r="B3495" s="21"/>
      <c r="C3495" s="21" t="str">
        <f>IFERROR(VLOOKUP(B3495,[1]list!$A$4:$B$350,2,0),"")</f>
        <v/>
      </c>
      <c r="D3495" s="21"/>
      <c r="E3495" s="21"/>
      <c r="F3495" s="21">
        <f>SUMIFS(الاسعار!$C:$C,الاسعار!$B:$B,$R3495,الاسعار!$A:$A,$A3495)</f>
        <v>0</v>
      </c>
      <c r="G3495" s="21"/>
      <c r="H3495" s="21"/>
      <c r="I3495" s="21">
        <f>SUMIFS(الاسعار!$C:$C,الاسعار!$B:$B,$T3495,الاسعار!$A:$A,$A3495)</f>
        <v>0</v>
      </c>
      <c r="J3495" s="21"/>
      <c r="K3495" s="21"/>
      <c r="L3495" s="21">
        <f>SUMIFS(الاسعار!$C:$C,الاسعار!$B:$B,$V3495,الاسعار!$A:$A,$A3495)</f>
        <v>0</v>
      </c>
      <c r="M3495" s="49"/>
      <c r="N3495" s="22">
        <f t="shared" si="55"/>
        <v>0</v>
      </c>
      <c r="O3495" s="22"/>
      <c r="P3495" s="22"/>
      <c r="Q3495" s="22"/>
      <c r="R3495" s="33" t="str">
        <f>IFERROR(VLOOKUP(Q3495,[1]list!$C$4:$D$350,2,0),"")</f>
        <v/>
      </c>
      <c r="S3495" s="22"/>
      <c r="T3495" s="33" t="str">
        <f>IFERROR(VLOOKUP(S3495,[1]list!$C$4:$D$350,2,0),"")</f>
        <v/>
      </c>
      <c r="U3495" s="22"/>
      <c r="V3495" s="33" t="str">
        <f>IFERROR(VLOOKUP(U3495,[1]list!$C$4:$D$350,2,0),"")</f>
        <v/>
      </c>
    </row>
    <row r="3496" spans="1:22" x14ac:dyDescent="0.25">
      <c r="A3496" s="20"/>
      <c r="B3496" s="21"/>
      <c r="C3496" s="21" t="str">
        <f>IFERROR(VLOOKUP(B3496,[1]list!$A$4:$B$350,2,0),"")</f>
        <v/>
      </c>
      <c r="D3496" s="21"/>
      <c r="E3496" s="21"/>
      <c r="F3496" s="21">
        <f>SUMIFS(الاسعار!$C:$C,الاسعار!$B:$B,$R3496,الاسعار!$A:$A,$A3496)</f>
        <v>0</v>
      </c>
      <c r="G3496" s="21"/>
      <c r="H3496" s="21"/>
      <c r="I3496" s="21">
        <f>SUMIFS(الاسعار!$C:$C,الاسعار!$B:$B,$T3496,الاسعار!$A:$A,$A3496)</f>
        <v>0</v>
      </c>
      <c r="J3496" s="21"/>
      <c r="K3496" s="21"/>
      <c r="L3496" s="21">
        <f>SUMIFS(الاسعار!$C:$C,الاسعار!$B:$B,$V3496,الاسعار!$A:$A,$A3496)</f>
        <v>0</v>
      </c>
      <c r="M3496" s="49"/>
      <c r="N3496" s="22">
        <f t="shared" si="55"/>
        <v>0</v>
      </c>
      <c r="O3496" s="22"/>
      <c r="P3496" s="22"/>
      <c r="Q3496" s="22"/>
      <c r="R3496" s="33" t="str">
        <f>IFERROR(VLOOKUP(Q3496,[1]list!$C$4:$D$350,2,0),"")</f>
        <v/>
      </c>
      <c r="S3496" s="22"/>
      <c r="T3496" s="33" t="str">
        <f>IFERROR(VLOOKUP(S3496,[1]list!$C$4:$D$350,2,0),"")</f>
        <v/>
      </c>
      <c r="U3496" s="22"/>
      <c r="V3496" s="33" t="str">
        <f>IFERROR(VLOOKUP(U3496,[1]list!$C$4:$D$350,2,0),"")</f>
        <v/>
      </c>
    </row>
    <row r="3497" spans="1:22" x14ac:dyDescent="0.25">
      <c r="A3497" s="20"/>
      <c r="B3497" s="21"/>
      <c r="C3497" s="21" t="str">
        <f>IFERROR(VLOOKUP(B3497,[1]list!$A$4:$B$350,2,0),"")</f>
        <v/>
      </c>
      <c r="D3497" s="21"/>
      <c r="E3497" s="21"/>
      <c r="F3497" s="21">
        <f>SUMIFS(الاسعار!$C:$C,الاسعار!$B:$B,$R3497,الاسعار!$A:$A,$A3497)</f>
        <v>0</v>
      </c>
      <c r="G3497" s="21"/>
      <c r="H3497" s="21"/>
      <c r="I3497" s="21">
        <f>SUMIFS(الاسعار!$C:$C,الاسعار!$B:$B,$T3497,الاسعار!$A:$A,$A3497)</f>
        <v>0</v>
      </c>
      <c r="J3497" s="21"/>
      <c r="K3497" s="21"/>
      <c r="L3497" s="21">
        <f>SUMIFS(الاسعار!$C:$C,الاسعار!$B:$B,$V3497,الاسعار!$A:$A,$A3497)</f>
        <v>0</v>
      </c>
      <c r="M3497" s="49"/>
      <c r="N3497" s="22">
        <f t="shared" si="55"/>
        <v>0</v>
      </c>
      <c r="O3497" s="22"/>
      <c r="P3497" s="22"/>
      <c r="Q3497" s="22"/>
      <c r="R3497" s="33" t="str">
        <f>IFERROR(VLOOKUP(Q3497,[1]list!$C$4:$D$350,2,0),"")</f>
        <v/>
      </c>
      <c r="S3497" s="22"/>
      <c r="T3497" s="33" t="str">
        <f>IFERROR(VLOOKUP(S3497,[1]list!$C$4:$D$350,2,0),"")</f>
        <v/>
      </c>
      <c r="U3497" s="22"/>
      <c r="V3497" s="33" t="str">
        <f>IFERROR(VLOOKUP(U3497,[1]list!$C$4:$D$350,2,0),"")</f>
        <v/>
      </c>
    </row>
    <row r="3498" spans="1:22" x14ac:dyDescent="0.25">
      <c r="A3498" s="20"/>
      <c r="B3498" s="21"/>
      <c r="C3498" s="21" t="str">
        <f>IFERROR(VLOOKUP(B3498,[1]list!$A$4:$B$350,2,0),"")</f>
        <v/>
      </c>
      <c r="D3498" s="21"/>
      <c r="E3498" s="21"/>
      <c r="F3498" s="21">
        <f>SUMIFS(الاسعار!$C:$C,الاسعار!$B:$B,$R3498,الاسعار!$A:$A,$A3498)</f>
        <v>0</v>
      </c>
      <c r="G3498" s="21"/>
      <c r="H3498" s="21"/>
      <c r="I3498" s="21">
        <f>SUMIFS(الاسعار!$C:$C,الاسعار!$B:$B,$T3498,الاسعار!$A:$A,$A3498)</f>
        <v>0</v>
      </c>
      <c r="J3498" s="21"/>
      <c r="K3498" s="21"/>
      <c r="L3498" s="21">
        <f>SUMIFS(الاسعار!$C:$C,الاسعار!$B:$B,$V3498,الاسعار!$A:$A,$A3498)</f>
        <v>0</v>
      </c>
      <c r="M3498" s="49"/>
      <c r="N3498" s="22">
        <f t="shared" si="55"/>
        <v>0</v>
      </c>
      <c r="O3498" s="22"/>
      <c r="P3498" s="22"/>
      <c r="Q3498" s="22"/>
      <c r="R3498" s="33" t="str">
        <f>IFERROR(VLOOKUP(Q3498,[1]list!$C$4:$D$350,2,0),"")</f>
        <v/>
      </c>
      <c r="S3498" s="22"/>
      <c r="T3498" s="33" t="str">
        <f>IFERROR(VLOOKUP(S3498,[1]list!$C$4:$D$350,2,0),"")</f>
        <v/>
      </c>
      <c r="U3498" s="22"/>
      <c r="V3498" s="33" t="str">
        <f>IFERROR(VLOOKUP(U3498,[1]list!$C$4:$D$350,2,0),"")</f>
        <v/>
      </c>
    </row>
    <row r="3499" spans="1:22" x14ac:dyDescent="0.25">
      <c r="A3499" s="20"/>
      <c r="B3499" s="21"/>
      <c r="C3499" s="21" t="str">
        <f>IFERROR(VLOOKUP(B3499,[1]list!$A$4:$B$350,2,0),"")</f>
        <v/>
      </c>
      <c r="D3499" s="21"/>
      <c r="E3499" s="21"/>
      <c r="F3499" s="21">
        <f>SUMIFS(الاسعار!$C:$C,الاسعار!$B:$B,$R3499,الاسعار!$A:$A,$A3499)</f>
        <v>0</v>
      </c>
      <c r="G3499" s="21"/>
      <c r="H3499" s="21"/>
      <c r="I3499" s="21">
        <f>SUMIFS(الاسعار!$C:$C,الاسعار!$B:$B,$T3499,الاسعار!$A:$A,$A3499)</f>
        <v>0</v>
      </c>
      <c r="J3499" s="21"/>
      <c r="K3499" s="21"/>
      <c r="L3499" s="21">
        <f>SUMIFS(الاسعار!$C:$C,الاسعار!$B:$B,$V3499,الاسعار!$A:$A,$A3499)</f>
        <v>0</v>
      </c>
      <c r="M3499" s="49"/>
      <c r="N3499" s="22">
        <f t="shared" si="55"/>
        <v>0</v>
      </c>
      <c r="O3499" s="22"/>
      <c r="P3499" s="22"/>
      <c r="Q3499" s="22"/>
      <c r="R3499" s="33" t="str">
        <f>IFERROR(VLOOKUP(Q3499,[1]list!$C$4:$D$350,2,0),"")</f>
        <v/>
      </c>
      <c r="S3499" s="22"/>
      <c r="T3499" s="33" t="str">
        <f>IFERROR(VLOOKUP(S3499,[1]list!$C$4:$D$350,2,0),"")</f>
        <v/>
      </c>
      <c r="U3499" s="22"/>
      <c r="V3499" s="33" t="str">
        <f>IFERROR(VLOOKUP(U3499,[1]list!$C$4:$D$350,2,0),"")</f>
        <v/>
      </c>
    </row>
    <row r="3500" spans="1:22" x14ac:dyDescent="0.25">
      <c r="A3500" s="20"/>
      <c r="B3500" s="21"/>
      <c r="C3500" s="21" t="str">
        <f>IFERROR(VLOOKUP(B3500,[1]list!$A$4:$B$350,2,0),"")</f>
        <v/>
      </c>
      <c r="D3500" s="21"/>
      <c r="E3500" s="21"/>
      <c r="F3500" s="21">
        <f>SUMIFS(الاسعار!$C:$C,الاسعار!$B:$B,$R3500,الاسعار!$A:$A,$A3500)</f>
        <v>0</v>
      </c>
      <c r="G3500" s="21"/>
      <c r="H3500" s="21"/>
      <c r="I3500" s="21">
        <f>SUMIFS(الاسعار!$C:$C,الاسعار!$B:$B,$T3500,الاسعار!$A:$A,$A3500)</f>
        <v>0</v>
      </c>
      <c r="J3500" s="21"/>
      <c r="K3500" s="21"/>
      <c r="L3500" s="21">
        <f>SUMIFS(الاسعار!$C:$C,الاسعار!$B:$B,$V3500,الاسعار!$A:$A,$A3500)</f>
        <v>0</v>
      </c>
      <c r="M3500" s="49"/>
      <c r="N3500" s="22">
        <f t="shared" si="55"/>
        <v>0</v>
      </c>
      <c r="O3500" s="22"/>
      <c r="P3500" s="22"/>
      <c r="Q3500" s="22"/>
      <c r="R3500" s="33" t="str">
        <f>IFERROR(VLOOKUP(Q3500,[1]list!$C$4:$D$350,2,0),"")</f>
        <v/>
      </c>
      <c r="S3500" s="22"/>
      <c r="T3500" s="33" t="str">
        <f>IFERROR(VLOOKUP(S3500,[1]list!$C$4:$D$350,2,0),"")</f>
        <v/>
      </c>
      <c r="U3500" s="22"/>
      <c r="V3500" s="33" t="str">
        <f>IFERROR(VLOOKUP(U3500,[1]list!$C$4:$D$350,2,0),"")</f>
        <v/>
      </c>
    </row>
    <row r="3501" spans="1:22" x14ac:dyDescent="0.25">
      <c r="A3501" s="20"/>
      <c r="B3501" s="21"/>
      <c r="C3501" s="21" t="str">
        <f>IFERROR(VLOOKUP(B3501,[1]list!$A$4:$B$350,2,0),"")</f>
        <v/>
      </c>
      <c r="D3501" s="21"/>
      <c r="E3501" s="21"/>
      <c r="F3501" s="21">
        <f>SUMIFS(الاسعار!$C:$C,الاسعار!$B:$B,$R3501,الاسعار!$A:$A,$A3501)</f>
        <v>0</v>
      </c>
      <c r="G3501" s="21"/>
      <c r="H3501" s="21"/>
      <c r="I3501" s="21">
        <f>SUMIFS(الاسعار!$C:$C,الاسعار!$B:$B,$T3501,الاسعار!$A:$A,$A3501)</f>
        <v>0</v>
      </c>
      <c r="J3501" s="21"/>
      <c r="K3501" s="21"/>
      <c r="L3501" s="21">
        <f>SUMIFS(الاسعار!$C:$C,الاسعار!$B:$B,$V3501,الاسعار!$A:$A,$A3501)</f>
        <v>0</v>
      </c>
      <c r="M3501" s="49"/>
      <c r="N3501" s="22">
        <f t="shared" si="55"/>
        <v>0</v>
      </c>
      <c r="O3501" s="22"/>
      <c r="P3501" s="22"/>
      <c r="Q3501" s="22"/>
      <c r="R3501" s="33" t="str">
        <f>IFERROR(VLOOKUP(Q3501,[1]list!$C$4:$D$350,2,0),"")</f>
        <v/>
      </c>
      <c r="S3501" s="22"/>
      <c r="T3501" s="33" t="str">
        <f>IFERROR(VLOOKUP(S3501,[1]list!$C$4:$D$350,2,0),"")</f>
        <v/>
      </c>
      <c r="U3501" s="22"/>
      <c r="V3501" s="33" t="str">
        <f>IFERROR(VLOOKUP(U3501,[1]list!$C$4:$D$350,2,0),"")</f>
        <v/>
      </c>
    </row>
    <row r="3502" spans="1:22" x14ac:dyDescent="0.25">
      <c r="A3502" s="20"/>
      <c r="B3502" s="21"/>
      <c r="C3502" s="21" t="str">
        <f>IFERROR(VLOOKUP(B3502,[1]list!$A$4:$B$350,2,0),"")</f>
        <v/>
      </c>
      <c r="D3502" s="21"/>
      <c r="E3502" s="21"/>
      <c r="F3502" s="21">
        <f>SUMIFS(الاسعار!$C:$C,الاسعار!$B:$B,$R3502,الاسعار!$A:$A,$A3502)</f>
        <v>0</v>
      </c>
      <c r="G3502" s="21"/>
      <c r="H3502" s="21"/>
      <c r="I3502" s="21">
        <f>SUMIFS(الاسعار!$C:$C,الاسعار!$B:$B,$T3502,الاسعار!$A:$A,$A3502)</f>
        <v>0</v>
      </c>
      <c r="J3502" s="21"/>
      <c r="K3502" s="21"/>
      <c r="L3502" s="21">
        <f>SUMIFS(الاسعار!$C:$C,الاسعار!$B:$B,$V3502,الاسعار!$A:$A,$A3502)</f>
        <v>0</v>
      </c>
      <c r="M3502" s="49"/>
      <c r="N3502" s="22">
        <f t="shared" si="55"/>
        <v>0</v>
      </c>
      <c r="O3502" s="22"/>
      <c r="P3502" s="22"/>
      <c r="Q3502" s="22"/>
      <c r="R3502" s="33" t="str">
        <f>IFERROR(VLOOKUP(Q3502,[1]list!$C$4:$D$350,2,0),"")</f>
        <v/>
      </c>
      <c r="S3502" s="22"/>
      <c r="T3502" s="33" t="str">
        <f>IFERROR(VLOOKUP(S3502,[1]list!$C$4:$D$350,2,0),"")</f>
        <v/>
      </c>
      <c r="U3502" s="22"/>
      <c r="V3502" s="33" t="str">
        <f>IFERROR(VLOOKUP(U3502,[1]list!$C$4:$D$350,2,0),"")</f>
        <v/>
      </c>
    </row>
    <row r="3503" spans="1:22" x14ac:dyDescent="0.25">
      <c r="A3503" s="20"/>
      <c r="B3503" s="21"/>
      <c r="C3503" s="21" t="str">
        <f>IFERROR(VLOOKUP(B3503,[1]list!$A$4:$B$350,2,0),"")</f>
        <v/>
      </c>
      <c r="D3503" s="21"/>
      <c r="E3503" s="21"/>
      <c r="F3503" s="21">
        <f>SUMIFS(الاسعار!$C:$C,الاسعار!$B:$B,$R3503,الاسعار!$A:$A,$A3503)</f>
        <v>0</v>
      </c>
      <c r="G3503" s="21"/>
      <c r="H3503" s="21"/>
      <c r="I3503" s="21">
        <f>SUMIFS(الاسعار!$C:$C,الاسعار!$B:$B,$T3503,الاسعار!$A:$A,$A3503)</f>
        <v>0</v>
      </c>
      <c r="J3503" s="21"/>
      <c r="K3503" s="21"/>
      <c r="L3503" s="21">
        <f>SUMIFS(الاسعار!$C:$C,الاسعار!$B:$B,$V3503,الاسعار!$A:$A,$A3503)</f>
        <v>0</v>
      </c>
      <c r="M3503" s="49"/>
      <c r="N3503" s="22">
        <f t="shared" si="55"/>
        <v>0</v>
      </c>
      <c r="O3503" s="22"/>
      <c r="P3503" s="22"/>
      <c r="Q3503" s="22"/>
      <c r="R3503" s="33" t="str">
        <f>IFERROR(VLOOKUP(Q3503,[1]list!$C$4:$D$350,2,0),"")</f>
        <v/>
      </c>
      <c r="S3503" s="22"/>
      <c r="T3503" s="33" t="str">
        <f>IFERROR(VLOOKUP(S3503,[1]list!$C$4:$D$350,2,0),"")</f>
        <v/>
      </c>
      <c r="U3503" s="22"/>
      <c r="V3503" s="33" t="str">
        <f>IFERROR(VLOOKUP(U3503,[1]list!$C$4:$D$350,2,0),"")</f>
        <v/>
      </c>
    </row>
    <row r="3504" spans="1:22" x14ac:dyDescent="0.25">
      <c r="A3504" s="20"/>
      <c r="B3504" s="21"/>
      <c r="C3504" s="21" t="str">
        <f>IFERROR(VLOOKUP(B3504,[1]list!$A$4:$B$350,2,0),"")</f>
        <v/>
      </c>
      <c r="D3504" s="21"/>
      <c r="E3504" s="21"/>
      <c r="F3504" s="21">
        <f>SUMIFS(الاسعار!$C:$C,الاسعار!$B:$B,$R3504,الاسعار!$A:$A,$A3504)</f>
        <v>0</v>
      </c>
      <c r="G3504" s="21"/>
      <c r="H3504" s="21"/>
      <c r="I3504" s="21">
        <f>SUMIFS(الاسعار!$C:$C,الاسعار!$B:$B,$T3504,الاسعار!$A:$A,$A3504)</f>
        <v>0</v>
      </c>
      <c r="J3504" s="21"/>
      <c r="K3504" s="21"/>
      <c r="L3504" s="21">
        <f>SUMIFS(الاسعار!$C:$C,الاسعار!$B:$B,$V3504,الاسعار!$A:$A,$A3504)</f>
        <v>0</v>
      </c>
      <c r="M3504" s="49"/>
      <c r="N3504" s="22">
        <f t="shared" si="55"/>
        <v>0</v>
      </c>
      <c r="O3504" s="22"/>
      <c r="P3504" s="22"/>
      <c r="Q3504" s="22"/>
      <c r="R3504" s="33" t="str">
        <f>IFERROR(VLOOKUP(Q3504,[1]list!$C$4:$D$350,2,0),"")</f>
        <v/>
      </c>
      <c r="S3504" s="22"/>
      <c r="T3504" s="33" t="str">
        <f>IFERROR(VLOOKUP(S3504,[1]list!$C$4:$D$350,2,0),"")</f>
        <v/>
      </c>
      <c r="U3504" s="22"/>
      <c r="V3504" s="33" t="str">
        <f>IFERROR(VLOOKUP(U3504,[1]list!$C$4:$D$350,2,0),"")</f>
        <v/>
      </c>
    </row>
    <row r="3505" spans="1:22" x14ac:dyDescent="0.25">
      <c r="A3505" s="20"/>
      <c r="B3505" s="21"/>
      <c r="C3505" s="21" t="str">
        <f>IFERROR(VLOOKUP(B3505,[1]list!$A$4:$B$350,2,0),"")</f>
        <v/>
      </c>
      <c r="D3505" s="21"/>
      <c r="E3505" s="21"/>
      <c r="F3505" s="21">
        <f>SUMIFS(الاسعار!$C:$C,الاسعار!$B:$B,$R3505,الاسعار!$A:$A,$A3505)</f>
        <v>0</v>
      </c>
      <c r="G3505" s="21"/>
      <c r="H3505" s="21"/>
      <c r="I3505" s="21">
        <f>SUMIFS(الاسعار!$C:$C,الاسعار!$B:$B,$T3505,الاسعار!$A:$A,$A3505)</f>
        <v>0</v>
      </c>
      <c r="J3505" s="21"/>
      <c r="K3505" s="21"/>
      <c r="L3505" s="21">
        <f>SUMIFS(الاسعار!$C:$C,الاسعار!$B:$B,$V3505,الاسعار!$A:$A,$A3505)</f>
        <v>0</v>
      </c>
      <c r="M3505" s="49"/>
      <c r="N3505" s="22">
        <f t="shared" si="55"/>
        <v>0</v>
      </c>
      <c r="O3505" s="22"/>
      <c r="P3505" s="22"/>
      <c r="Q3505" s="22"/>
      <c r="R3505" s="33" t="str">
        <f>IFERROR(VLOOKUP(Q3505,[1]list!$C$4:$D$350,2,0),"")</f>
        <v/>
      </c>
      <c r="S3505" s="22"/>
      <c r="T3505" s="33" t="str">
        <f>IFERROR(VLOOKUP(S3505,[1]list!$C$4:$D$350,2,0),"")</f>
        <v/>
      </c>
      <c r="U3505" s="22"/>
      <c r="V3505" s="33" t="str">
        <f>IFERROR(VLOOKUP(U3505,[1]list!$C$4:$D$350,2,0),"")</f>
        <v/>
      </c>
    </row>
    <row r="3506" spans="1:22" x14ac:dyDescent="0.25">
      <c r="A3506" s="20"/>
      <c r="B3506" s="21"/>
      <c r="C3506" s="21" t="str">
        <f>IFERROR(VLOOKUP(B3506,[1]list!$A$4:$B$350,2,0),"")</f>
        <v/>
      </c>
      <c r="D3506" s="21"/>
      <c r="E3506" s="21"/>
      <c r="F3506" s="21">
        <f>SUMIFS(الاسعار!$C:$C,الاسعار!$B:$B,$R3506,الاسعار!$A:$A,$A3506)</f>
        <v>0</v>
      </c>
      <c r="G3506" s="21"/>
      <c r="H3506" s="21"/>
      <c r="I3506" s="21">
        <f>SUMIFS(الاسعار!$C:$C,الاسعار!$B:$B,$T3506,الاسعار!$A:$A,$A3506)</f>
        <v>0</v>
      </c>
      <c r="J3506" s="21"/>
      <c r="K3506" s="21"/>
      <c r="L3506" s="21">
        <f>SUMIFS(الاسعار!$C:$C,الاسعار!$B:$B,$V3506,الاسعار!$A:$A,$A3506)</f>
        <v>0</v>
      </c>
      <c r="M3506" s="49"/>
      <c r="N3506" s="22">
        <f t="shared" si="55"/>
        <v>0</v>
      </c>
      <c r="O3506" s="22"/>
      <c r="P3506" s="22"/>
      <c r="Q3506" s="22"/>
      <c r="R3506" s="33" t="str">
        <f>IFERROR(VLOOKUP(Q3506,[1]list!$C$4:$D$350,2,0),"")</f>
        <v/>
      </c>
      <c r="S3506" s="22"/>
      <c r="T3506" s="33" t="str">
        <f>IFERROR(VLOOKUP(S3506,[1]list!$C$4:$D$350,2,0),"")</f>
        <v/>
      </c>
      <c r="U3506" s="22"/>
      <c r="V3506" s="33" t="str">
        <f>IFERROR(VLOOKUP(U3506,[1]list!$C$4:$D$350,2,0),"")</f>
        <v/>
      </c>
    </row>
    <row r="3507" spans="1:22" x14ac:dyDescent="0.25">
      <c r="A3507" s="20"/>
      <c r="B3507" s="21"/>
      <c r="C3507" s="21" t="str">
        <f>IFERROR(VLOOKUP(B3507,[1]list!$A$4:$B$350,2,0),"")</f>
        <v/>
      </c>
      <c r="D3507" s="21"/>
      <c r="E3507" s="21"/>
      <c r="F3507" s="21">
        <f>SUMIFS(الاسعار!$C:$C,الاسعار!$B:$B,$R3507,الاسعار!$A:$A,$A3507)</f>
        <v>0</v>
      </c>
      <c r="G3507" s="21"/>
      <c r="H3507" s="21"/>
      <c r="I3507" s="21">
        <f>SUMIFS(الاسعار!$C:$C,الاسعار!$B:$B,$T3507,الاسعار!$A:$A,$A3507)</f>
        <v>0</v>
      </c>
      <c r="J3507" s="21"/>
      <c r="K3507" s="21"/>
      <c r="L3507" s="21">
        <f>SUMIFS(الاسعار!$C:$C,الاسعار!$B:$B,$V3507,الاسعار!$A:$A,$A3507)</f>
        <v>0</v>
      </c>
      <c r="M3507" s="49"/>
      <c r="N3507" s="22">
        <f t="shared" si="55"/>
        <v>0</v>
      </c>
      <c r="O3507" s="22"/>
      <c r="P3507" s="22"/>
      <c r="Q3507" s="22"/>
      <c r="R3507" s="33" t="str">
        <f>IFERROR(VLOOKUP(Q3507,[1]list!$C$4:$D$350,2,0),"")</f>
        <v/>
      </c>
      <c r="S3507" s="22"/>
      <c r="T3507" s="33" t="str">
        <f>IFERROR(VLOOKUP(S3507,[1]list!$C$4:$D$350,2,0),"")</f>
        <v/>
      </c>
      <c r="U3507" s="22"/>
      <c r="V3507" s="33" t="str">
        <f>IFERROR(VLOOKUP(U3507,[1]list!$C$4:$D$350,2,0),"")</f>
        <v/>
      </c>
    </row>
    <row r="3508" spans="1:22" x14ac:dyDescent="0.25">
      <c r="A3508" s="20"/>
      <c r="B3508" s="21"/>
      <c r="C3508" s="21" t="str">
        <f>IFERROR(VLOOKUP(B3508,[1]list!$A$4:$B$350,2,0),"")</f>
        <v/>
      </c>
      <c r="D3508" s="21"/>
      <c r="E3508" s="21"/>
      <c r="F3508" s="21">
        <f>SUMIFS(الاسعار!$C:$C,الاسعار!$B:$B,$R3508,الاسعار!$A:$A,$A3508)</f>
        <v>0</v>
      </c>
      <c r="G3508" s="21"/>
      <c r="H3508" s="21"/>
      <c r="I3508" s="21">
        <f>SUMIFS(الاسعار!$C:$C,الاسعار!$B:$B,$T3508,الاسعار!$A:$A,$A3508)</f>
        <v>0</v>
      </c>
      <c r="J3508" s="21"/>
      <c r="K3508" s="21"/>
      <c r="L3508" s="21">
        <f>SUMIFS(الاسعار!$C:$C,الاسعار!$B:$B,$V3508,الاسعار!$A:$A,$A3508)</f>
        <v>0</v>
      </c>
      <c r="M3508" s="49"/>
      <c r="N3508" s="22">
        <f t="shared" si="55"/>
        <v>0</v>
      </c>
      <c r="O3508" s="22"/>
      <c r="P3508" s="22"/>
      <c r="Q3508" s="22"/>
      <c r="R3508" s="33" t="str">
        <f>IFERROR(VLOOKUP(Q3508,[1]list!$C$4:$D$350,2,0),"")</f>
        <v/>
      </c>
      <c r="S3508" s="22"/>
      <c r="T3508" s="33" t="str">
        <f>IFERROR(VLOOKUP(S3508,[1]list!$C$4:$D$350,2,0),"")</f>
        <v/>
      </c>
      <c r="U3508" s="22"/>
      <c r="V3508" s="33" t="str">
        <f>IFERROR(VLOOKUP(U3508,[1]list!$C$4:$D$350,2,0),"")</f>
        <v/>
      </c>
    </row>
    <row r="3509" spans="1:22" x14ac:dyDescent="0.25">
      <c r="A3509" s="20"/>
      <c r="B3509" s="21"/>
      <c r="C3509" s="21" t="str">
        <f>IFERROR(VLOOKUP(B3509,[1]list!$A$4:$B$350,2,0),"")</f>
        <v/>
      </c>
      <c r="D3509" s="21"/>
      <c r="E3509" s="21"/>
      <c r="F3509" s="21">
        <f>SUMIFS(الاسعار!$C:$C,الاسعار!$B:$B,$R3509,الاسعار!$A:$A,$A3509)</f>
        <v>0</v>
      </c>
      <c r="G3509" s="21"/>
      <c r="H3509" s="21"/>
      <c r="I3509" s="21">
        <f>SUMIFS(الاسعار!$C:$C,الاسعار!$B:$B,$T3509,الاسعار!$A:$A,$A3509)</f>
        <v>0</v>
      </c>
      <c r="J3509" s="21"/>
      <c r="K3509" s="21"/>
      <c r="L3509" s="21">
        <f>SUMIFS(الاسعار!$C:$C,الاسعار!$B:$B,$V3509,الاسعار!$A:$A,$A3509)</f>
        <v>0</v>
      </c>
      <c r="M3509" s="49"/>
      <c r="N3509" s="22">
        <f t="shared" si="55"/>
        <v>0</v>
      </c>
      <c r="O3509" s="22"/>
      <c r="P3509" s="22"/>
      <c r="Q3509" s="22"/>
      <c r="R3509" s="33" t="str">
        <f>IFERROR(VLOOKUP(Q3509,[1]list!$C$4:$D$350,2,0),"")</f>
        <v/>
      </c>
      <c r="S3509" s="22"/>
      <c r="T3509" s="33" t="str">
        <f>IFERROR(VLOOKUP(S3509,[1]list!$C$4:$D$350,2,0),"")</f>
        <v/>
      </c>
      <c r="U3509" s="22"/>
      <c r="V3509" s="33" t="str">
        <f>IFERROR(VLOOKUP(U3509,[1]list!$C$4:$D$350,2,0),"")</f>
        <v/>
      </c>
    </row>
    <row r="3510" spans="1:22" x14ac:dyDescent="0.25">
      <c r="A3510" s="20"/>
      <c r="B3510" s="21"/>
      <c r="C3510" s="21" t="str">
        <f>IFERROR(VLOOKUP(B3510,[1]list!$A$4:$B$350,2,0),"")</f>
        <v/>
      </c>
      <c r="D3510" s="21"/>
      <c r="E3510" s="21"/>
      <c r="F3510" s="21">
        <f>SUMIFS(الاسعار!$C:$C,الاسعار!$B:$B,$R3510,الاسعار!$A:$A,$A3510)</f>
        <v>0</v>
      </c>
      <c r="G3510" s="21"/>
      <c r="H3510" s="21"/>
      <c r="I3510" s="21">
        <f>SUMIFS(الاسعار!$C:$C,الاسعار!$B:$B,$T3510,الاسعار!$A:$A,$A3510)</f>
        <v>0</v>
      </c>
      <c r="J3510" s="21"/>
      <c r="K3510" s="21"/>
      <c r="L3510" s="21">
        <f>SUMIFS(الاسعار!$C:$C,الاسعار!$B:$B,$V3510,الاسعار!$A:$A,$A3510)</f>
        <v>0</v>
      </c>
      <c r="M3510" s="49"/>
      <c r="N3510" s="22">
        <f t="shared" si="55"/>
        <v>0</v>
      </c>
      <c r="O3510" s="22"/>
      <c r="P3510" s="22"/>
      <c r="Q3510" s="22"/>
      <c r="R3510" s="33" t="str">
        <f>IFERROR(VLOOKUP(Q3510,[1]list!$C$4:$D$350,2,0),"")</f>
        <v/>
      </c>
      <c r="S3510" s="22"/>
      <c r="T3510" s="33" t="str">
        <f>IFERROR(VLOOKUP(S3510,[1]list!$C$4:$D$350,2,0),"")</f>
        <v/>
      </c>
      <c r="U3510" s="22"/>
      <c r="V3510" s="33" t="str">
        <f>IFERROR(VLOOKUP(U3510,[1]list!$C$4:$D$350,2,0),"")</f>
        <v/>
      </c>
    </row>
    <row r="3511" spans="1:22" x14ac:dyDescent="0.25">
      <c r="A3511" s="20"/>
      <c r="B3511" s="21"/>
      <c r="C3511" s="21" t="str">
        <f>IFERROR(VLOOKUP(B3511,[1]list!$A$4:$B$350,2,0),"")</f>
        <v/>
      </c>
      <c r="D3511" s="21"/>
      <c r="E3511" s="21"/>
      <c r="F3511" s="21">
        <f>SUMIFS(الاسعار!$C:$C,الاسعار!$B:$B,$R3511,الاسعار!$A:$A,$A3511)</f>
        <v>0</v>
      </c>
      <c r="G3511" s="21"/>
      <c r="H3511" s="21"/>
      <c r="I3511" s="21">
        <f>SUMIFS(الاسعار!$C:$C,الاسعار!$B:$B,$T3511,الاسعار!$A:$A,$A3511)</f>
        <v>0</v>
      </c>
      <c r="J3511" s="21"/>
      <c r="K3511" s="21"/>
      <c r="L3511" s="21">
        <f>SUMIFS(الاسعار!$C:$C,الاسعار!$B:$B,$V3511,الاسعار!$A:$A,$A3511)</f>
        <v>0</v>
      </c>
      <c r="M3511" s="49"/>
      <c r="N3511" s="22">
        <f t="shared" si="55"/>
        <v>0</v>
      </c>
      <c r="O3511" s="22"/>
      <c r="P3511" s="22"/>
      <c r="Q3511" s="22"/>
      <c r="R3511" s="33" t="str">
        <f>IFERROR(VLOOKUP(Q3511,[1]list!$C$4:$D$350,2,0),"")</f>
        <v/>
      </c>
      <c r="S3511" s="22"/>
      <c r="T3511" s="33" t="str">
        <f>IFERROR(VLOOKUP(S3511,[1]list!$C$4:$D$350,2,0),"")</f>
        <v/>
      </c>
      <c r="U3511" s="22"/>
      <c r="V3511" s="33" t="str">
        <f>IFERROR(VLOOKUP(U3511,[1]list!$C$4:$D$350,2,0),"")</f>
        <v/>
      </c>
    </row>
    <row r="3512" spans="1:22" x14ac:dyDescent="0.25">
      <c r="A3512" s="20"/>
      <c r="B3512" s="21"/>
      <c r="C3512" s="21" t="str">
        <f>IFERROR(VLOOKUP(B3512,[1]list!$A$4:$B$350,2,0),"")</f>
        <v/>
      </c>
      <c r="D3512" s="21"/>
      <c r="E3512" s="21"/>
      <c r="F3512" s="21">
        <f>SUMIFS(الاسعار!$C:$C,الاسعار!$B:$B,$R3512,الاسعار!$A:$A,$A3512)</f>
        <v>0</v>
      </c>
      <c r="G3512" s="21"/>
      <c r="H3512" s="21"/>
      <c r="I3512" s="21">
        <f>SUMIFS(الاسعار!$C:$C,الاسعار!$B:$B,$T3512,الاسعار!$A:$A,$A3512)</f>
        <v>0</v>
      </c>
      <c r="J3512" s="21"/>
      <c r="K3512" s="21"/>
      <c r="L3512" s="21">
        <f>SUMIFS(الاسعار!$C:$C,الاسعار!$B:$B,$V3512,الاسعار!$A:$A,$A3512)</f>
        <v>0</v>
      </c>
      <c r="M3512" s="49"/>
      <c r="N3512" s="22">
        <f t="shared" si="55"/>
        <v>0</v>
      </c>
      <c r="O3512" s="22"/>
      <c r="P3512" s="22"/>
      <c r="Q3512" s="22"/>
      <c r="R3512" s="33" t="str">
        <f>IFERROR(VLOOKUP(Q3512,[1]list!$C$4:$D$350,2,0),"")</f>
        <v/>
      </c>
      <c r="S3512" s="22"/>
      <c r="T3512" s="33" t="str">
        <f>IFERROR(VLOOKUP(S3512,[1]list!$C$4:$D$350,2,0),"")</f>
        <v/>
      </c>
      <c r="U3512" s="22"/>
      <c r="V3512" s="33" t="str">
        <f>IFERROR(VLOOKUP(U3512,[1]list!$C$4:$D$350,2,0),"")</f>
        <v/>
      </c>
    </row>
    <row r="3513" spans="1:22" x14ac:dyDescent="0.25">
      <c r="A3513" s="20"/>
      <c r="B3513" s="21"/>
      <c r="C3513" s="21" t="str">
        <f>IFERROR(VLOOKUP(B3513,[1]list!$A$4:$B$350,2,0),"")</f>
        <v/>
      </c>
      <c r="D3513" s="21"/>
      <c r="E3513" s="21"/>
      <c r="F3513" s="21">
        <f>SUMIFS(الاسعار!$C:$C,الاسعار!$B:$B,$R3513,الاسعار!$A:$A,$A3513)</f>
        <v>0</v>
      </c>
      <c r="G3513" s="21"/>
      <c r="H3513" s="21"/>
      <c r="I3513" s="21">
        <f>SUMIFS(الاسعار!$C:$C,الاسعار!$B:$B,$T3513,الاسعار!$A:$A,$A3513)</f>
        <v>0</v>
      </c>
      <c r="J3513" s="21"/>
      <c r="K3513" s="21"/>
      <c r="L3513" s="21">
        <f>SUMIFS(الاسعار!$C:$C,الاسعار!$B:$B,$V3513,الاسعار!$A:$A,$A3513)</f>
        <v>0</v>
      </c>
      <c r="M3513" s="49"/>
      <c r="N3513" s="22">
        <f t="shared" si="55"/>
        <v>0</v>
      </c>
      <c r="O3513" s="22"/>
      <c r="P3513" s="22"/>
      <c r="Q3513" s="22"/>
      <c r="R3513" s="33" t="str">
        <f>IFERROR(VLOOKUP(Q3513,[1]list!$C$4:$D$350,2,0),"")</f>
        <v/>
      </c>
      <c r="S3513" s="22"/>
      <c r="T3513" s="33" t="str">
        <f>IFERROR(VLOOKUP(S3513,[1]list!$C$4:$D$350,2,0),"")</f>
        <v/>
      </c>
      <c r="U3513" s="22"/>
      <c r="V3513" s="33" t="str">
        <f>IFERROR(VLOOKUP(U3513,[1]list!$C$4:$D$350,2,0),"")</f>
        <v/>
      </c>
    </row>
    <row r="3514" spans="1:22" x14ac:dyDescent="0.25">
      <c r="A3514" s="20"/>
      <c r="B3514" s="21"/>
      <c r="C3514" s="21" t="str">
        <f>IFERROR(VLOOKUP(B3514,[1]list!$A$4:$B$350,2,0),"")</f>
        <v/>
      </c>
      <c r="D3514" s="21"/>
      <c r="E3514" s="21"/>
      <c r="F3514" s="21">
        <f>SUMIFS(الاسعار!$C:$C,الاسعار!$B:$B,$R3514,الاسعار!$A:$A,$A3514)</f>
        <v>0</v>
      </c>
      <c r="G3514" s="21"/>
      <c r="H3514" s="21"/>
      <c r="I3514" s="21">
        <f>SUMIFS(الاسعار!$C:$C,الاسعار!$B:$B,$T3514,الاسعار!$A:$A,$A3514)</f>
        <v>0</v>
      </c>
      <c r="J3514" s="21"/>
      <c r="K3514" s="21"/>
      <c r="L3514" s="21">
        <f>SUMIFS(الاسعار!$C:$C,الاسعار!$B:$B,$V3514,الاسعار!$A:$A,$A3514)</f>
        <v>0</v>
      </c>
      <c r="M3514" s="49"/>
      <c r="N3514" s="22">
        <f t="shared" si="55"/>
        <v>0</v>
      </c>
      <c r="O3514" s="22"/>
      <c r="P3514" s="22"/>
      <c r="Q3514" s="22"/>
      <c r="R3514" s="33" t="str">
        <f>IFERROR(VLOOKUP(Q3514,[1]list!$C$4:$D$350,2,0),"")</f>
        <v/>
      </c>
      <c r="S3514" s="22"/>
      <c r="T3514" s="33" t="str">
        <f>IFERROR(VLOOKUP(S3514,[1]list!$C$4:$D$350,2,0),"")</f>
        <v/>
      </c>
      <c r="U3514" s="22"/>
      <c r="V3514" s="33" t="str">
        <f>IFERROR(VLOOKUP(U3514,[1]list!$C$4:$D$350,2,0),"")</f>
        <v/>
      </c>
    </row>
    <row r="3515" spans="1:22" x14ac:dyDescent="0.25">
      <c r="A3515" s="20"/>
      <c r="B3515" s="21"/>
      <c r="C3515" s="21" t="str">
        <f>IFERROR(VLOOKUP(B3515,[1]list!$A$4:$B$350,2,0),"")</f>
        <v/>
      </c>
      <c r="D3515" s="21"/>
      <c r="E3515" s="21"/>
      <c r="F3515" s="21">
        <f>SUMIFS(الاسعار!$C:$C,الاسعار!$B:$B,$R3515,الاسعار!$A:$A,$A3515)</f>
        <v>0</v>
      </c>
      <c r="G3515" s="21"/>
      <c r="H3515" s="21"/>
      <c r="I3515" s="21">
        <f>SUMIFS(الاسعار!$C:$C,الاسعار!$B:$B,$T3515,الاسعار!$A:$A,$A3515)</f>
        <v>0</v>
      </c>
      <c r="J3515" s="21"/>
      <c r="K3515" s="21"/>
      <c r="L3515" s="21">
        <f>SUMIFS(الاسعار!$C:$C,الاسعار!$B:$B,$V3515,الاسعار!$A:$A,$A3515)</f>
        <v>0</v>
      </c>
      <c r="M3515" s="49"/>
      <c r="N3515" s="22">
        <f t="shared" si="55"/>
        <v>0</v>
      </c>
      <c r="O3515" s="22"/>
      <c r="P3515" s="22"/>
      <c r="Q3515" s="22"/>
      <c r="R3515" s="33" t="str">
        <f>IFERROR(VLOOKUP(Q3515,[1]list!$C$4:$D$350,2,0),"")</f>
        <v/>
      </c>
      <c r="S3515" s="22"/>
      <c r="T3515" s="33" t="str">
        <f>IFERROR(VLOOKUP(S3515,[1]list!$C$4:$D$350,2,0),"")</f>
        <v/>
      </c>
      <c r="U3515" s="22"/>
      <c r="V3515" s="33" t="str">
        <f>IFERROR(VLOOKUP(U3515,[1]list!$C$4:$D$350,2,0),"")</f>
        <v/>
      </c>
    </row>
    <row r="3516" spans="1:22" x14ac:dyDescent="0.25">
      <c r="A3516" s="20"/>
      <c r="B3516" s="21"/>
      <c r="C3516" s="21" t="str">
        <f>IFERROR(VLOOKUP(B3516,[1]list!$A$4:$B$350,2,0),"")</f>
        <v/>
      </c>
      <c r="D3516" s="21"/>
      <c r="E3516" s="21"/>
      <c r="F3516" s="21">
        <f>SUMIFS(الاسعار!$C:$C,الاسعار!$B:$B,$R3516,الاسعار!$A:$A,$A3516)</f>
        <v>0</v>
      </c>
      <c r="G3516" s="21"/>
      <c r="H3516" s="21"/>
      <c r="I3516" s="21">
        <f>SUMIFS(الاسعار!$C:$C,الاسعار!$B:$B,$T3516,الاسعار!$A:$A,$A3516)</f>
        <v>0</v>
      </c>
      <c r="J3516" s="21"/>
      <c r="K3516" s="21"/>
      <c r="L3516" s="21">
        <f>SUMIFS(الاسعار!$C:$C,الاسعار!$B:$B,$V3516,الاسعار!$A:$A,$A3516)</f>
        <v>0</v>
      </c>
      <c r="M3516" s="49"/>
      <c r="N3516" s="22">
        <f t="shared" si="55"/>
        <v>0</v>
      </c>
      <c r="O3516" s="22"/>
      <c r="P3516" s="22"/>
      <c r="Q3516" s="22"/>
      <c r="R3516" s="33" t="str">
        <f>IFERROR(VLOOKUP(Q3516,[1]list!$C$4:$D$350,2,0),"")</f>
        <v/>
      </c>
      <c r="S3516" s="22"/>
      <c r="T3516" s="33" t="str">
        <f>IFERROR(VLOOKUP(S3516,[1]list!$C$4:$D$350,2,0),"")</f>
        <v/>
      </c>
      <c r="U3516" s="22"/>
      <c r="V3516" s="33" t="str">
        <f>IFERROR(VLOOKUP(U3516,[1]list!$C$4:$D$350,2,0),"")</f>
        <v/>
      </c>
    </row>
    <row r="3517" spans="1:22" x14ac:dyDescent="0.25">
      <c r="A3517" s="20"/>
      <c r="B3517" s="21"/>
      <c r="C3517" s="21" t="str">
        <f>IFERROR(VLOOKUP(B3517,[1]list!$A$4:$B$350,2,0),"")</f>
        <v/>
      </c>
      <c r="D3517" s="21"/>
      <c r="E3517" s="21"/>
      <c r="F3517" s="21">
        <f>SUMIFS(الاسعار!$C:$C,الاسعار!$B:$B,$R3517,الاسعار!$A:$A,$A3517)</f>
        <v>0</v>
      </c>
      <c r="G3517" s="21"/>
      <c r="H3517" s="21"/>
      <c r="I3517" s="21">
        <f>SUMIFS(الاسعار!$C:$C,الاسعار!$B:$B,$T3517,الاسعار!$A:$A,$A3517)</f>
        <v>0</v>
      </c>
      <c r="J3517" s="21"/>
      <c r="K3517" s="21"/>
      <c r="L3517" s="21">
        <f>SUMIFS(الاسعار!$C:$C,الاسعار!$B:$B,$V3517,الاسعار!$A:$A,$A3517)</f>
        <v>0</v>
      </c>
      <c r="M3517" s="49"/>
      <c r="N3517" s="22">
        <f t="shared" si="55"/>
        <v>0</v>
      </c>
      <c r="O3517" s="22"/>
      <c r="P3517" s="22"/>
      <c r="Q3517" s="22"/>
      <c r="R3517" s="33" t="str">
        <f>IFERROR(VLOOKUP(Q3517,[1]list!$C$4:$D$350,2,0),"")</f>
        <v/>
      </c>
      <c r="S3517" s="22"/>
      <c r="T3517" s="33" t="str">
        <f>IFERROR(VLOOKUP(S3517,[1]list!$C$4:$D$350,2,0),"")</f>
        <v/>
      </c>
      <c r="U3517" s="22"/>
      <c r="V3517" s="33" t="str">
        <f>IFERROR(VLOOKUP(U3517,[1]list!$C$4:$D$350,2,0),"")</f>
        <v/>
      </c>
    </row>
    <row r="3518" spans="1:22" x14ac:dyDescent="0.25">
      <c r="A3518" s="20"/>
      <c r="B3518" s="21"/>
      <c r="C3518" s="21" t="str">
        <f>IFERROR(VLOOKUP(B3518,[1]list!$A$4:$B$350,2,0),"")</f>
        <v/>
      </c>
      <c r="D3518" s="21"/>
      <c r="E3518" s="21"/>
      <c r="F3518" s="21">
        <f>SUMIFS(الاسعار!$C:$C,الاسعار!$B:$B,$R3518,الاسعار!$A:$A,$A3518)</f>
        <v>0</v>
      </c>
      <c r="G3518" s="21"/>
      <c r="H3518" s="21"/>
      <c r="I3518" s="21">
        <f>SUMIFS(الاسعار!$C:$C,الاسعار!$B:$B,$T3518,الاسعار!$A:$A,$A3518)</f>
        <v>0</v>
      </c>
      <c r="J3518" s="21"/>
      <c r="K3518" s="21"/>
      <c r="L3518" s="21">
        <f>SUMIFS(الاسعار!$C:$C,الاسعار!$B:$B,$V3518,الاسعار!$A:$A,$A3518)</f>
        <v>0</v>
      </c>
      <c r="M3518" s="49"/>
      <c r="N3518" s="22">
        <f t="shared" si="55"/>
        <v>0</v>
      </c>
      <c r="O3518" s="22"/>
      <c r="P3518" s="22"/>
      <c r="Q3518" s="22"/>
      <c r="R3518" s="33" t="str">
        <f>IFERROR(VLOOKUP(Q3518,[1]list!$C$4:$D$350,2,0),"")</f>
        <v/>
      </c>
      <c r="S3518" s="22"/>
      <c r="T3518" s="33" t="str">
        <f>IFERROR(VLOOKUP(S3518,[1]list!$C$4:$D$350,2,0),"")</f>
        <v/>
      </c>
      <c r="U3518" s="22"/>
      <c r="V3518" s="33" t="str">
        <f>IFERROR(VLOOKUP(U3518,[1]list!$C$4:$D$350,2,0),"")</f>
        <v/>
      </c>
    </row>
    <row r="3519" spans="1:22" x14ac:dyDescent="0.25">
      <c r="A3519" s="20"/>
      <c r="B3519" s="21"/>
      <c r="C3519" s="21" t="str">
        <f>IFERROR(VLOOKUP(B3519,[1]list!$A$4:$B$350,2,0),"")</f>
        <v/>
      </c>
      <c r="D3519" s="21"/>
      <c r="E3519" s="21"/>
      <c r="F3519" s="21">
        <f>SUMIFS(الاسعار!$C:$C,الاسعار!$B:$B,$R3519,الاسعار!$A:$A,$A3519)</f>
        <v>0</v>
      </c>
      <c r="G3519" s="21"/>
      <c r="H3519" s="21"/>
      <c r="I3519" s="21">
        <f>SUMIFS(الاسعار!$C:$C,الاسعار!$B:$B,$T3519,الاسعار!$A:$A,$A3519)</f>
        <v>0</v>
      </c>
      <c r="J3519" s="21"/>
      <c r="K3519" s="21"/>
      <c r="L3519" s="21">
        <f>SUMIFS(الاسعار!$C:$C,الاسعار!$B:$B,$V3519,الاسعار!$A:$A,$A3519)</f>
        <v>0</v>
      </c>
      <c r="M3519" s="49"/>
      <c r="N3519" s="22">
        <f t="shared" si="55"/>
        <v>0</v>
      </c>
      <c r="O3519" s="22"/>
      <c r="P3519" s="22"/>
      <c r="Q3519" s="22"/>
      <c r="R3519" s="33" t="str">
        <f>IFERROR(VLOOKUP(Q3519,[1]list!$C$4:$D$350,2,0),"")</f>
        <v/>
      </c>
      <c r="S3519" s="22"/>
      <c r="T3519" s="33" t="str">
        <f>IFERROR(VLOOKUP(S3519,[1]list!$C$4:$D$350,2,0),"")</f>
        <v/>
      </c>
      <c r="U3519" s="22"/>
      <c r="V3519" s="33" t="str">
        <f>IFERROR(VLOOKUP(U3519,[1]list!$C$4:$D$350,2,0),"")</f>
        <v/>
      </c>
    </row>
    <row r="3520" spans="1:22" x14ac:dyDescent="0.25">
      <c r="A3520" s="20"/>
      <c r="B3520" s="21"/>
      <c r="C3520" s="21" t="str">
        <f>IFERROR(VLOOKUP(B3520,[1]list!$A$4:$B$350,2,0),"")</f>
        <v/>
      </c>
      <c r="D3520" s="21"/>
      <c r="E3520" s="21"/>
      <c r="F3520" s="21">
        <f>SUMIFS(الاسعار!$C:$C,الاسعار!$B:$B,$R3520,الاسعار!$A:$A,$A3520)</f>
        <v>0</v>
      </c>
      <c r="G3520" s="21"/>
      <c r="H3520" s="21"/>
      <c r="I3520" s="21">
        <f>SUMIFS(الاسعار!$C:$C,الاسعار!$B:$B,$T3520,الاسعار!$A:$A,$A3520)</f>
        <v>0</v>
      </c>
      <c r="J3520" s="21"/>
      <c r="K3520" s="21"/>
      <c r="L3520" s="21">
        <f>SUMIFS(الاسعار!$C:$C,الاسعار!$B:$B,$V3520,الاسعار!$A:$A,$A3520)</f>
        <v>0</v>
      </c>
      <c r="M3520" s="49"/>
      <c r="N3520" s="22">
        <f t="shared" si="55"/>
        <v>0</v>
      </c>
      <c r="O3520" s="22"/>
      <c r="P3520" s="22"/>
      <c r="Q3520" s="22"/>
      <c r="R3520" s="33" t="str">
        <f>IFERROR(VLOOKUP(Q3520,[1]list!$C$4:$D$350,2,0),"")</f>
        <v/>
      </c>
      <c r="S3520" s="22"/>
      <c r="T3520" s="33" t="str">
        <f>IFERROR(VLOOKUP(S3520,[1]list!$C$4:$D$350,2,0),"")</f>
        <v/>
      </c>
      <c r="U3520" s="22"/>
      <c r="V3520" s="33" t="str">
        <f>IFERROR(VLOOKUP(U3520,[1]list!$C$4:$D$350,2,0),"")</f>
        <v/>
      </c>
    </row>
    <row r="3521" spans="1:22" x14ac:dyDescent="0.25">
      <c r="A3521" s="20"/>
      <c r="B3521" s="21"/>
      <c r="C3521" s="21" t="str">
        <f>IFERROR(VLOOKUP(B3521,[1]list!$A$4:$B$350,2,0),"")</f>
        <v/>
      </c>
      <c r="D3521" s="21"/>
      <c r="E3521" s="21"/>
      <c r="F3521" s="21">
        <f>SUMIFS(الاسعار!$C:$C,الاسعار!$B:$B,$R3521,الاسعار!$A:$A,$A3521)</f>
        <v>0</v>
      </c>
      <c r="G3521" s="21"/>
      <c r="H3521" s="21"/>
      <c r="I3521" s="21">
        <f>SUMIFS(الاسعار!$C:$C,الاسعار!$B:$B,$T3521,الاسعار!$A:$A,$A3521)</f>
        <v>0</v>
      </c>
      <c r="J3521" s="21"/>
      <c r="K3521" s="21"/>
      <c r="L3521" s="21">
        <f>SUMIFS(الاسعار!$C:$C,الاسعار!$B:$B,$V3521,الاسعار!$A:$A,$A3521)</f>
        <v>0</v>
      </c>
      <c r="M3521" s="49"/>
      <c r="N3521" s="22">
        <f t="shared" si="55"/>
        <v>0</v>
      </c>
      <c r="O3521" s="22"/>
      <c r="P3521" s="22"/>
      <c r="Q3521" s="22"/>
      <c r="R3521" s="33" t="str">
        <f>IFERROR(VLOOKUP(Q3521,[1]list!$C$4:$D$350,2,0),"")</f>
        <v/>
      </c>
      <c r="S3521" s="22"/>
      <c r="T3521" s="33" t="str">
        <f>IFERROR(VLOOKUP(S3521,[1]list!$C$4:$D$350,2,0),"")</f>
        <v/>
      </c>
      <c r="U3521" s="22"/>
      <c r="V3521" s="33" t="str">
        <f>IFERROR(VLOOKUP(U3521,[1]list!$C$4:$D$350,2,0),"")</f>
        <v/>
      </c>
    </row>
    <row r="3522" spans="1:22" x14ac:dyDescent="0.25">
      <c r="A3522" s="20"/>
      <c r="B3522" s="21"/>
      <c r="C3522" s="21" t="str">
        <f>IFERROR(VLOOKUP(B3522,[1]list!$A$4:$B$350,2,0),"")</f>
        <v/>
      </c>
      <c r="D3522" s="21"/>
      <c r="E3522" s="21"/>
      <c r="F3522" s="21">
        <f>SUMIFS(الاسعار!$C:$C,الاسعار!$B:$B,$R3522,الاسعار!$A:$A,$A3522)</f>
        <v>0</v>
      </c>
      <c r="G3522" s="21"/>
      <c r="H3522" s="21"/>
      <c r="I3522" s="21">
        <f>SUMIFS(الاسعار!$C:$C,الاسعار!$B:$B,$T3522,الاسعار!$A:$A,$A3522)</f>
        <v>0</v>
      </c>
      <c r="J3522" s="21"/>
      <c r="K3522" s="21"/>
      <c r="L3522" s="21">
        <f>SUMIFS(الاسعار!$C:$C,الاسعار!$B:$B,$V3522,الاسعار!$A:$A,$A3522)</f>
        <v>0</v>
      </c>
      <c r="M3522" s="49"/>
      <c r="N3522" s="22">
        <f t="shared" si="55"/>
        <v>0</v>
      </c>
      <c r="O3522" s="22"/>
      <c r="P3522" s="22"/>
      <c r="Q3522" s="22"/>
      <c r="R3522" s="33" t="str">
        <f>IFERROR(VLOOKUP(Q3522,[1]list!$C$4:$D$350,2,0),"")</f>
        <v/>
      </c>
      <c r="S3522" s="22"/>
      <c r="T3522" s="33" t="str">
        <f>IFERROR(VLOOKUP(S3522,[1]list!$C$4:$D$350,2,0),"")</f>
        <v/>
      </c>
      <c r="U3522" s="22"/>
      <c r="V3522" s="33" t="str">
        <f>IFERROR(VLOOKUP(U3522,[1]list!$C$4:$D$350,2,0),"")</f>
        <v/>
      </c>
    </row>
    <row r="3523" spans="1:22" x14ac:dyDescent="0.25">
      <c r="A3523" s="20"/>
      <c r="B3523" s="21"/>
      <c r="C3523" s="21" t="str">
        <f>IFERROR(VLOOKUP(B3523,[1]list!$A$4:$B$350,2,0),"")</f>
        <v/>
      </c>
      <c r="D3523" s="21"/>
      <c r="E3523" s="21"/>
      <c r="F3523" s="21">
        <f>SUMIFS(الاسعار!$C:$C,الاسعار!$B:$B,$R3523,الاسعار!$A:$A,$A3523)</f>
        <v>0</v>
      </c>
      <c r="G3523" s="21"/>
      <c r="H3523" s="21"/>
      <c r="I3523" s="21">
        <f>SUMIFS(الاسعار!$C:$C,الاسعار!$B:$B,$T3523,الاسعار!$A:$A,$A3523)</f>
        <v>0</v>
      </c>
      <c r="J3523" s="21"/>
      <c r="K3523" s="21"/>
      <c r="L3523" s="21">
        <f>SUMIFS(الاسعار!$C:$C,الاسعار!$B:$B,$V3523,الاسعار!$A:$A,$A3523)</f>
        <v>0</v>
      </c>
      <c r="M3523" s="49"/>
      <c r="N3523" s="22">
        <f t="shared" si="55"/>
        <v>0</v>
      </c>
      <c r="O3523" s="22"/>
      <c r="P3523" s="22"/>
      <c r="Q3523" s="22"/>
      <c r="R3523" s="33" t="str">
        <f>IFERROR(VLOOKUP(Q3523,[1]list!$C$4:$D$350,2,0),"")</f>
        <v/>
      </c>
      <c r="S3523" s="22"/>
      <c r="T3523" s="33" t="str">
        <f>IFERROR(VLOOKUP(S3523,[1]list!$C$4:$D$350,2,0),"")</f>
        <v/>
      </c>
      <c r="U3523" s="22"/>
      <c r="V3523" s="33" t="str">
        <f>IFERROR(VLOOKUP(U3523,[1]list!$C$4:$D$350,2,0),"")</f>
        <v/>
      </c>
    </row>
    <row r="3524" spans="1:22" x14ac:dyDescent="0.25">
      <c r="A3524" s="20"/>
      <c r="B3524" s="21"/>
      <c r="C3524" s="21" t="str">
        <f>IFERROR(VLOOKUP(B3524,[1]list!$A$4:$B$350,2,0),"")</f>
        <v/>
      </c>
      <c r="D3524" s="21"/>
      <c r="E3524" s="21"/>
      <c r="F3524" s="21">
        <f>SUMIFS(الاسعار!$C:$C,الاسعار!$B:$B,$R3524,الاسعار!$A:$A,$A3524)</f>
        <v>0</v>
      </c>
      <c r="G3524" s="21"/>
      <c r="H3524" s="21"/>
      <c r="I3524" s="21">
        <f>SUMIFS(الاسعار!$C:$C,الاسعار!$B:$B,$T3524,الاسعار!$A:$A,$A3524)</f>
        <v>0</v>
      </c>
      <c r="J3524" s="21"/>
      <c r="K3524" s="21"/>
      <c r="L3524" s="21">
        <f>SUMIFS(الاسعار!$C:$C,الاسعار!$B:$B,$V3524,الاسعار!$A:$A,$A3524)</f>
        <v>0</v>
      </c>
      <c r="M3524" s="49"/>
      <c r="N3524" s="22">
        <f t="shared" si="55"/>
        <v>0</v>
      </c>
      <c r="O3524" s="22"/>
      <c r="P3524" s="22"/>
      <c r="Q3524" s="22"/>
      <c r="R3524" s="33" t="str">
        <f>IFERROR(VLOOKUP(Q3524,[1]list!$C$4:$D$350,2,0),"")</f>
        <v/>
      </c>
      <c r="S3524" s="22"/>
      <c r="T3524" s="33" t="str">
        <f>IFERROR(VLOOKUP(S3524,[1]list!$C$4:$D$350,2,0),"")</f>
        <v/>
      </c>
      <c r="U3524" s="22"/>
      <c r="V3524" s="33" t="str">
        <f>IFERROR(VLOOKUP(U3524,[1]list!$C$4:$D$350,2,0),"")</f>
        <v/>
      </c>
    </row>
    <row r="3525" spans="1:22" x14ac:dyDescent="0.25">
      <c r="A3525" s="20"/>
      <c r="B3525" s="21"/>
      <c r="C3525" s="21" t="str">
        <f>IFERROR(VLOOKUP(B3525,[1]list!$A$4:$B$350,2,0),"")</f>
        <v/>
      </c>
      <c r="D3525" s="21"/>
      <c r="E3525" s="21"/>
      <c r="F3525" s="21">
        <f>SUMIFS(الاسعار!$C:$C,الاسعار!$B:$B,$R3525,الاسعار!$A:$A,$A3525)</f>
        <v>0</v>
      </c>
      <c r="G3525" s="21"/>
      <c r="H3525" s="21"/>
      <c r="I3525" s="21">
        <f>SUMIFS(الاسعار!$C:$C,الاسعار!$B:$B,$T3525,الاسعار!$A:$A,$A3525)</f>
        <v>0</v>
      </c>
      <c r="J3525" s="21"/>
      <c r="K3525" s="21"/>
      <c r="L3525" s="21">
        <f>SUMIFS(الاسعار!$C:$C,الاسعار!$B:$B,$V3525,الاسعار!$A:$A,$A3525)</f>
        <v>0</v>
      </c>
      <c r="M3525" s="49"/>
      <c r="N3525" s="22">
        <f t="shared" si="55"/>
        <v>0</v>
      </c>
      <c r="O3525" s="22"/>
      <c r="P3525" s="22"/>
      <c r="Q3525" s="22"/>
      <c r="R3525" s="33" t="str">
        <f>IFERROR(VLOOKUP(Q3525,[1]list!$C$4:$D$350,2,0),"")</f>
        <v/>
      </c>
      <c r="S3525" s="22"/>
      <c r="T3525" s="33" t="str">
        <f>IFERROR(VLOOKUP(S3525,[1]list!$C$4:$D$350,2,0),"")</f>
        <v/>
      </c>
      <c r="U3525" s="22"/>
      <c r="V3525" s="33" t="str">
        <f>IFERROR(VLOOKUP(U3525,[1]list!$C$4:$D$350,2,0),"")</f>
        <v/>
      </c>
    </row>
    <row r="3526" spans="1:22" x14ac:dyDescent="0.25">
      <c r="A3526" s="20"/>
      <c r="B3526" s="21"/>
      <c r="C3526" s="21" t="str">
        <f>IFERROR(VLOOKUP(B3526,[1]list!$A$4:$B$350,2,0),"")</f>
        <v/>
      </c>
      <c r="D3526" s="21"/>
      <c r="E3526" s="21"/>
      <c r="F3526" s="21">
        <f>SUMIFS(الاسعار!$C:$C,الاسعار!$B:$B,$R3526,الاسعار!$A:$A,$A3526)</f>
        <v>0</v>
      </c>
      <c r="G3526" s="21"/>
      <c r="H3526" s="21"/>
      <c r="I3526" s="21">
        <f>SUMIFS(الاسعار!$C:$C,الاسعار!$B:$B,$T3526,الاسعار!$A:$A,$A3526)</f>
        <v>0</v>
      </c>
      <c r="J3526" s="21"/>
      <c r="K3526" s="21"/>
      <c r="L3526" s="21">
        <f>SUMIFS(الاسعار!$C:$C,الاسعار!$B:$B,$V3526,الاسعار!$A:$A,$A3526)</f>
        <v>0</v>
      </c>
      <c r="M3526" s="49"/>
      <c r="N3526" s="22">
        <f t="shared" ref="N3526:N3589" si="56">(E3526*F3526)+(H3526*I3526)+(K3526*L3526)</f>
        <v>0</v>
      </c>
      <c r="O3526" s="22"/>
      <c r="P3526" s="22"/>
      <c r="Q3526" s="22"/>
      <c r="R3526" s="33" t="str">
        <f>IFERROR(VLOOKUP(Q3526,[1]list!$C$4:$D$350,2,0),"")</f>
        <v/>
      </c>
      <c r="S3526" s="22"/>
      <c r="T3526" s="33" t="str">
        <f>IFERROR(VLOOKUP(S3526,[1]list!$C$4:$D$350,2,0),"")</f>
        <v/>
      </c>
      <c r="U3526" s="22"/>
      <c r="V3526" s="33" t="str">
        <f>IFERROR(VLOOKUP(U3526,[1]list!$C$4:$D$350,2,0),"")</f>
        <v/>
      </c>
    </row>
    <row r="3527" spans="1:22" x14ac:dyDescent="0.25">
      <c r="A3527" s="20"/>
      <c r="B3527" s="21"/>
      <c r="C3527" s="21" t="str">
        <f>IFERROR(VLOOKUP(B3527,[1]list!$A$4:$B$350,2,0),"")</f>
        <v/>
      </c>
      <c r="D3527" s="21"/>
      <c r="E3527" s="21"/>
      <c r="F3527" s="21">
        <f>SUMIFS(الاسعار!$C:$C,الاسعار!$B:$B,$R3527,الاسعار!$A:$A,$A3527)</f>
        <v>0</v>
      </c>
      <c r="G3527" s="21"/>
      <c r="H3527" s="21"/>
      <c r="I3527" s="21">
        <f>SUMIFS(الاسعار!$C:$C,الاسعار!$B:$B,$T3527,الاسعار!$A:$A,$A3527)</f>
        <v>0</v>
      </c>
      <c r="J3527" s="21"/>
      <c r="K3527" s="21"/>
      <c r="L3527" s="21">
        <f>SUMIFS(الاسعار!$C:$C,الاسعار!$B:$B,$V3527,الاسعار!$A:$A,$A3527)</f>
        <v>0</v>
      </c>
      <c r="M3527" s="49"/>
      <c r="N3527" s="22">
        <f t="shared" si="56"/>
        <v>0</v>
      </c>
      <c r="O3527" s="22"/>
      <c r="P3527" s="22"/>
      <c r="Q3527" s="22"/>
      <c r="R3527" s="33" t="str">
        <f>IFERROR(VLOOKUP(Q3527,[1]list!$C$4:$D$350,2,0),"")</f>
        <v/>
      </c>
      <c r="S3527" s="22"/>
      <c r="T3527" s="33" t="str">
        <f>IFERROR(VLOOKUP(S3527,[1]list!$C$4:$D$350,2,0),"")</f>
        <v/>
      </c>
      <c r="U3527" s="22"/>
      <c r="V3527" s="33" t="str">
        <f>IFERROR(VLOOKUP(U3527,[1]list!$C$4:$D$350,2,0),"")</f>
        <v/>
      </c>
    </row>
    <row r="3528" spans="1:22" x14ac:dyDescent="0.25">
      <c r="A3528" s="20"/>
      <c r="B3528" s="21"/>
      <c r="C3528" s="21" t="str">
        <f>IFERROR(VLOOKUP(B3528,[1]list!$A$4:$B$350,2,0),"")</f>
        <v/>
      </c>
      <c r="D3528" s="21"/>
      <c r="E3528" s="21"/>
      <c r="F3528" s="21">
        <f>SUMIFS(الاسعار!$C:$C,الاسعار!$B:$B,$R3528,الاسعار!$A:$A,$A3528)</f>
        <v>0</v>
      </c>
      <c r="G3528" s="21"/>
      <c r="H3528" s="21"/>
      <c r="I3528" s="21">
        <f>SUMIFS(الاسعار!$C:$C,الاسعار!$B:$B,$T3528,الاسعار!$A:$A,$A3528)</f>
        <v>0</v>
      </c>
      <c r="J3528" s="21"/>
      <c r="K3528" s="21"/>
      <c r="L3528" s="21">
        <f>SUMIFS(الاسعار!$C:$C,الاسعار!$B:$B,$V3528,الاسعار!$A:$A,$A3528)</f>
        <v>0</v>
      </c>
      <c r="M3528" s="49"/>
      <c r="N3528" s="22">
        <f t="shared" si="56"/>
        <v>0</v>
      </c>
      <c r="O3528" s="22"/>
      <c r="P3528" s="22"/>
      <c r="Q3528" s="22"/>
      <c r="R3528" s="33" t="str">
        <f>IFERROR(VLOOKUP(Q3528,[1]list!$C$4:$D$350,2,0),"")</f>
        <v/>
      </c>
      <c r="S3528" s="22"/>
      <c r="T3528" s="33" t="str">
        <f>IFERROR(VLOOKUP(S3528,[1]list!$C$4:$D$350,2,0),"")</f>
        <v/>
      </c>
      <c r="U3528" s="22"/>
      <c r="V3528" s="33" t="str">
        <f>IFERROR(VLOOKUP(U3528,[1]list!$C$4:$D$350,2,0),"")</f>
        <v/>
      </c>
    </row>
    <row r="3529" spans="1:22" x14ac:dyDescent="0.25">
      <c r="A3529" s="20"/>
      <c r="B3529" s="21"/>
      <c r="C3529" s="21" t="str">
        <f>IFERROR(VLOOKUP(B3529,[1]list!$A$4:$B$350,2,0),"")</f>
        <v/>
      </c>
      <c r="D3529" s="21"/>
      <c r="E3529" s="21"/>
      <c r="F3529" s="21">
        <f>SUMIFS(الاسعار!$C:$C,الاسعار!$B:$B,$R3529,الاسعار!$A:$A,$A3529)</f>
        <v>0</v>
      </c>
      <c r="G3529" s="21"/>
      <c r="H3529" s="21"/>
      <c r="I3529" s="21">
        <f>SUMIFS(الاسعار!$C:$C,الاسعار!$B:$B,$T3529,الاسعار!$A:$A,$A3529)</f>
        <v>0</v>
      </c>
      <c r="J3529" s="21"/>
      <c r="K3529" s="21"/>
      <c r="L3529" s="21">
        <f>SUMIFS(الاسعار!$C:$C,الاسعار!$B:$B,$V3529,الاسعار!$A:$A,$A3529)</f>
        <v>0</v>
      </c>
      <c r="M3529" s="49"/>
      <c r="N3529" s="22">
        <f t="shared" si="56"/>
        <v>0</v>
      </c>
      <c r="O3529" s="22"/>
      <c r="P3529" s="22"/>
      <c r="Q3529" s="22"/>
      <c r="R3529" s="33" t="str">
        <f>IFERROR(VLOOKUP(Q3529,[1]list!$C$4:$D$350,2,0),"")</f>
        <v/>
      </c>
      <c r="S3529" s="22"/>
      <c r="T3529" s="33" t="str">
        <f>IFERROR(VLOOKUP(S3529,[1]list!$C$4:$D$350,2,0),"")</f>
        <v/>
      </c>
      <c r="U3529" s="22"/>
      <c r="V3529" s="33" t="str">
        <f>IFERROR(VLOOKUP(U3529,[1]list!$C$4:$D$350,2,0),"")</f>
        <v/>
      </c>
    </row>
    <row r="3530" spans="1:22" x14ac:dyDescent="0.25">
      <c r="A3530" s="20"/>
      <c r="B3530" s="21"/>
      <c r="C3530" s="21" t="str">
        <f>IFERROR(VLOOKUP(B3530,[1]list!$A$4:$B$350,2,0),"")</f>
        <v/>
      </c>
      <c r="D3530" s="21"/>
      <c r="E3530" s="21"/>
      <c r="F3530" s="21">
        <f>SUMIFS(الاسعار!$C:$C,الاسعار!$B:$B,$R3530,الاسعار!$A:$A,$A3530)</f>
        <v>0</v>
      </c>
      <c r="G3530" s="21"/>
      <c r="H3530" s="21"/>
      <c r="I3530" s="21">
        <f>SUMIFS(الاسعار!$C:$C,الاسعار!$B:$B,$T3530,الاسعار!$A:$A,$A3530)</f>
        <v>0</v>
      </c>
      <c r="J3530" s="21"/>
      <c r="K3530" s="21"/>
      <c r="L3530" s="21">
        <f>SUMIFS(الاسعار!$C:$C,الاسعار!$B:$B,$V3530,الاسعار!$A:$A,$A3530)</f>
        <v>0</v>
      </c>
      <c r="M3530" s="49"/>
      <c r="N3530" s="22">
        <f t="shared" si="56"/>
        <v>0</v>
      </c>
      <c r="O3530" s="22"/>
      <c r="P3530" s="22"/>
      <c r="Q3530" s="22"/>
      <c r="R3530" s="33" t="str">
        <f>IFERROR(VLOOKUP(Q3530,[1]list!$C$4:$D$350,2,0),"")</f>
        <v/>
      </c>
      <c r="S3530" s="22"/>
      <c r="T3530" s="33" t="str">
        <f>IFERROR(VLOOKUP(S3530,[1]list!$C$4:$D$350,2,0),"")</f>
        <v/>
      </c>
      <c r="U3530" s="22"/>
      <c r="V3530" s="33" t="str">
        <f>IFERROR(VLOOKUP(U3530,[1]list!$C$4:$D$350,2,0),"")</f>
        <v/>
      </c>
    </row>
    <row r="3531" spans="1:22" x14ac:dyDescent="0.25">
      <c r="A3531" s="20"/>
      <c r="B3531" s="21"/>
      <c r="C3531" s="21" t="str">
        <f>IFERROR(VLOOKUP(B3531,[1]list!$A$4:$B$350,2,0),"")</f>
        <v/>
      </c>
      <c r="D3531" s="21"/>
      <c r="E3531" s="21"/>
      <c r="F3531" s="21">
        <f>SUMIFS(الاسعار!$C:$C,الاسعار!$B:$B,$R3531,الاسعار!$A:$A,$A3531)</f>
        <v>0</v>
      </c>
      <c r="G3531" s="21"/>
      <c r="H3531" s="21"/>
      <c r="I3531" s="21">
        <f>SUMIFS(الاسعار!$C:$C,الاسعار!$B:$B,$T3531,الاسعار!$A:$A,$A3531)</f>
        <v>0</v>
      </c>
      <c r="J3531" s="21"/>
      <c r="K3531" s="21"/>
      <c r="L3531" s="21">
        <f>SUMIFS(الاسعار!$C:$C,الاسعار!$B:$B,$V3531,الاسعار!$A:$A,$A3531)</f>
        <v>0</v>
      </c>
      <c r="M3531" s="49"/>
      <c r="N3531" s="22">
        <f t="shared" si="56"/>
        <v>0</v>
      </c>
      <c r="O3531" s="22"/>
      <c r="P3531" s="22"/>
      <c r="Q3531" s="22"/>
      <c r="R3531" s="33" t="str">
        <f>IFERROR(VLOOKUP(Q3531,[1]list!$C$4:$D$350,2,0),"")</f>
        <v/>
      </c>
      <c r="S3531" s="22"/>
      <c r="T3531" s="33" t="str">
        <f>IFERROR(VLOOKUP(S3531,[1]list!$C$4:$D$350,2,0),"")</f>
        <v/>
      </c>
      <c r="U3531" s="22"/>
      <c r="V3531" s="33" t="str">
        <f>IFERROR(VLOOKUP(U3531,[1]list!$C$4:$D$350,2,0),"")</f>
        <v/>
      </c>
    </row>
    <row r="3532" spans="1:22" x14ac:dyDescent="0.25">
      <c r="A3532" s="20"/>
      <c r="B3532" s="21"/>
      <c r="C3532" s="21" t="str">
        <f>IFERROR(VLOOKUP(B3532,[1]list!$A$4:$B$350,2,0),"")</f>
        <v/>
      </c>
      <c r="D3532" s="21"/>
      <c r="E3532" s="21"/>
      <c r="F3532" s="21">
        <f>SUMIFS(الاسعار!$C:$C,الاسعار!$B:$B,$R3532,الاسعار!$A:$A,$A3532)</f>
        <v>0</v>
      </c>
      <c r="G3532" s="21"/>
      <c r="H3532" s="21"/>
      <c r="I3532" s="21">
        <f>SUMIFS(الاسعار!$C:$C,الاسعار!$B:$B,$T3532,الاسعار!$A:$A,$A3532)</f>
        <v>0</v>
      </c>
      <c r="J3532" s="21"/>
      <c r="K3532" s="21"/>
      <c r="L3532" s="21">
        <f>SUMIFS(الاسعار!$C:$C,الاسعار!$B:$B,$V3532,الاسعار!$A:$A,$A3532)</f>
        <v>0</v>
      </c>
      <c r="M3532" s="49"/>
      <c r="N3532" s="22">
        <f t="shared" si="56"/>
        <v>0</v>
      </c>
      <c r="O3532" s="22"/>
      <c r="P3532" s="22"/>
      <c r="Q3532" s="22"/>
      <c r="R3532" s="33" t="str">
        <f>IFERROR(VLOOKUP(Q3532,[1]list!$C$4:$D$350,2,0),"")</f>
        <v/>
      </c>
      <c r="S3532" s="22"/>
      <c r="T3532" s="33" t="str">
        <f>IFERROR(VLOOKUP(S3532,[1]list!$C$4:$D$350,2,0),"")</f>
        <v/>
      </c>
      <c r="U3532" s="22"/>
      <c r="V3532" s="33" t="str">
        <f>IFERROR(VLOOKUP(U3532,[1]list!$C$4:$D$350,2,0),"")</f>
        <v/>
      </c>
    </row>
    <row r="3533" spans="1:22" x14ac:dyDescent="0.25">
      <c r="A3533" s="20"/>
      <c r="B3533" s="21"/>
      <c r="C3533" s="21" t="str">
        <f>IFERROR(VLOOKUP(B3533,[1]list!$A$4:$B$350,2,0),"")</f>
        <v/>
      </c>
      <c r="D3533" s="21"/>
      <c r="E3533" s="21"/>
      <c r="F3533" s="21">
        <f>SUMIFS(الاسعار!$C:$C,الاسعار!$B:$B,$R3533,الاسعار!$A:$A,$A3533)</f>
        <v>0</v>
      </c>
      <c r="G3533" s="21"/>
      <c r="H3533" s="21"/>
      <c r="I3533" s="21">
        <f>SUMIFS(الاسعار!$C:$C,الاسعار!$B:$B,$T3533,الاسعار!$A:$A,$A3533)</f>
        <v>0</v>
      </c>
      <c r="J3533" s="21"/>
      <c r="K3533" s="21"/>
      <c r="L3533" s="21">
        <f>SUMIFS(الاسعار!$C:$C,الاسعار!$B:$B,$V3533,الاسعار!$A:$A,$A3533)</f>
        <v>0</v>
      </c>
      <c r="M3533" s="49"/>
      <c r="N3533" s="22">
        <f t="shared" si="56"/>
        <v>0</v>
      </c>
      <c r="O3533" s="22"/>
      <c r="P3533" s="22"/>
      <c r="Q3533" s="22"/>
      <c r="R3533" s="33" t="str">
        <f>IFERROR(VLOOKUP(Q3533,[1]list!$C$4:$D$350,2,0),"")</f>
        <v/>
      </c>
      <c r="S3533" s="22"/>
      <c r="T3533" s="33" t="str">
        <f>IFERROR(VLOOKUP(S3533,[1]list!$C$4:$D$350,2,0),"")</f>
        <v/>
      </c>
      <c r="U3533" s="22"/>
      <c r="V3533" s="33" t="str">
        <f>IFERROR(VLOOKUP(U3533,[1]list!$C$4:$D$350,2,0),"")</f>
        <v/>
      </c>
    </row>
    <row r="3534" spans="1:22" x14ac:dyDescent="0.25">
      <c r="A3534" s="20"/>
      <c r="B3534" s="21"/>
      <c r="C3534" s="21" t="str">
        <f>IFERROR(VLOOKUP(B3534,[1]list!$A$4:$B$350,2,0),"")</f>
        <v/>
      </c>
      <c r="D3534" s="21"/>
      <c r="E3534" s="21"/>
      <c r="F3534" s="21">
        <f>SUMIFS(الاسعار!$C:$C,الاسعار!$B:$B,$R3534,الاسعار!$A:$A,$A3534)</f>
        <v>0</v>
      </c>
      <c r="G3534" s="21"/>
      <c r="H3534" s="21"/>
      <c r="I3534" s="21">
        <f>SUMIFS(الاسعار!$C:$C,الاسعار!$B:$B,$T3534,الاسعار!$A:$A,$A3534)</f>
        <v>0</v>
      </c>
      <c r="J3534" s="21"/>
      <c r="K3534" s="21"/>
      <c r="L3534" s="21">
        <f>SUMIFS(الاسعار!$C:$C,الاسعار!$B:$B,$V3534,الاسعار!$A:$A,$A3534)</f>
        <v>0</v>
      </c>
      <c r="M3534" s="49"/>
      <c r="N3534" s="22">
        <f t="shared" si="56"/>
        <v>0</v>
      </c>
      <c r="O3534" s="22"/>
      <c r="P3534" s="22"/>
      <c r="Q3534" s="22"/>
      <c r="R3534" s="33" t="str">
        <f>IFERROR(VLOOKUP(Q3534,[1]list!$C$4:$D$350,2,0),"")</f>
        <v/>
      </c>
      <c r="S3534" s="22"/>
      <c r="T3534" s="33" t="str">
        <f>IFERROR(VLOOKUP(S3534,[1]list!$C$4:$D$350,2,0),"")</f>
        <v/>
      </c>
      <c r="U3534" s="22"/>
      <c r="V3534" s="33" t="str">
        <f>IFERROR(VLOOKUP(U3534,[1]list!$C$4:$D$350,2,0),"")</f>
        <v/>
      </c>
    </row>
    <row r="3535" spans="1:22" x14ac:dyDescent="0.25">
      <c r="A3535" s="20"/>
      <c r="B3535" s="21"/>
      <c r="C3535" s="21" t="str">
        <f>IFERROR(VLOOKUP(B3535,[1]list!$A$4:$B$350,2,0),"")</f>
        <v/>
      </c>
      <c r="D3535" s="21"/>
      <c r="E3535" s="21"/>
      <c r="F3535" s="21">
        <f>SUMIFS(الاسعار!$C:$C,الاسعار!$B:$B,$R3535,الاسعار!$A:$A,$A3535)</f>
        <v>0</v>
      </c>
      <c r="G3535" s="21"/>
      <c r="H3535" s="21"/>
      <c r="I3535" s="21">
        <f>SUMIFS(الاسعار!$C:$C,الاسعار!$B:$B,$T3535,الاسعار!$A:$A,$A3535)</f>
        <v>0</v>
      </c>
      <c r="J3535" s="21"/>
      <c r="K3535" s="21"/>
      <c r="L3535" s="21">
        <f>SUMIFS(الاسعار!$C:$C,الاسعار!$B:$B,$V3535,الاسعار!$A:$A,$A3535)</f>
        <v>0</v>
      </c>
      <c r="M3535" s="49"/>
      <c r="N3535" s="22">
        <f t="shared" si="56"/>
        <v>0</v>
      </c>
      <c r="O3535" s="22"/>
      <c r="P3535" s="22"/>
      <c r="Q3535" s="22"/>
      <c r="R3535" s="33" t="str">
        <f>IFERROR(VLOOKUP(Q3535,[1]list!$C$4:$D$350,2,0),"")</f>
        <v/>
      </c>
      <c r="S3535" s="22"/>
      <c r="T3535" s="33" t="str">
        <f>IFERROR(VLOOKUP(S3535,[1]list!$C$4:$D$350,2,0),"")</f>
        <v/>
      </c>
      <c r="U3535" s="22"/>
      <c r="V3535" s="33" t="str">
        <f>IFERROR(VLOOKUP(U3535,[1]list!$C$4:$D$350,2,0),"")</f>
        <v/>
      </c>
    </row>
    <row r="3536" spans="1:22" x14ac:dyDescent="0.25">
      <c r="A3536" s="20"/>
      <c r="B3536" s="21"/>
      <c r="C3536" s="21" t="str">
        <f>IFERROR(VLOOKUP(B3536,[1]list!$A$4:$B$350,2,0),"")</f>
        <v/>
      </c>
      <c r="D3536" s="21"/>
      <c r="E3536" s="21"/>
      <c r="F3536" s="21">
        <f>SUMIFS(الاسعار!$C:$C,الاسعار!$B:$B,$R3536,الاسعار!$A:$A,$A3536)</f>
        <v>0</v>
      </c>
      <c r="G3536" s="21"/>
      <c r="H3536" s="21"/>
      <c r="I3536" s="21">
        <f>SUMIFS(الاسعار!$C:$C,الاسعار!$B:$B,$T3536,الاسعار!$A:$A,$A3536)</f>
        <v>0</v>
      </c>
      <c r="J3536" s="21"/>
      <c r="K3536" s="21"/>
      <c r="L3536" s="21">
        <f>SUMIFS(الاسعار!$C:$C,الاسعار!$B:$B,$V3536,الاسعار!$A:$A,$A3536)</f>
        <v>0</v>
      </c>
      <c r="M3536" s="49"/>
      <c r="N3536" s="22">
        <f t="shared" si="56"/>
        <v>0</v>
      </c>
      <c r="O3536" s="22"/>
      <c r="P3536" s="22"/>
      <c r="Q3536" s="22"/>
      <c r="R3536" s="33" t="str">
        <f>IFERROR(VLOOKUP(Q3536,[1]list!$C$4:$D$350,2,0),"")</f>
        <v/>
      </c>
      <c r="S3536" s="22"/>
      <c r="T3536" s="33" t="str">
        <f>IFERROR(VLOOKUP(S3536,[1]list!$C$4:$D$350,2,0),"")</f>
        <v/>
      </c>
      <c r="U3536" s="22"/>
      <c r="V3536" s="33" t="str">
        <f>IFERROR(VLOOKUP(U3536,[1]list!$C$4:$D$350,2,0),"")</f>
        <v/>
      </c>
    </row>
    <row r="3537" spans="1:22" x14ac:dyDescent="0.25">
      <c r="A3537" s="20"/>
      <c r="B3537" s="21"/>
      <c r="C3537" s="21" t="str">
        <f>IFERROR(VLOOKUP(B3537,[1]list!$A$4:$B$350,2,0),"")</f>
        <v/>
      </c>
      <c r="D3537" s="21"/>
      <c r="E3537" s="21"/>
      <c r="F3537" s="21">
        <f>SUMIFS(الاسعار!$C:$C,الاسعار!$B:$B,$R3537,الاسعار!$A:$A,$A3537)</f>
        <v>0</v>
      </c>
      <c r="G3537" s="21"/>
      <c r="H3537" s="21"/>
      <c r="I3537" s="21">
        <f>SUMIFS(الاسعار!$C:$C,الاسعار!$B:$B,$T3537,الاسعار!$A:$A,$A3537)</f>
        <v>0</v>
      </c>
      <c r="J3537" s="21"/>
      <c r="K3537" s="21"/>
      <c r="L3537" s="21">
        <f>SUMIFS(الاسعار!$C:$C,الاسعار!$B:$B,$V3537,الاسعار!$A:$A,$A3537)</f>
        <v>0</v>
      </c>
      <c r="M3537" s="49"/>
      <c r="N3537" s="22">
        <f t="shared" si="56"/>
        <v>0</v>
      </c>
      <c r="O3537" s="22"/>
      <c r="P3537" s="22"/>
      <c r="Q3537" s="22"/>
      <c r="R3537" s="33" t="str">
        <f>IFERROR(VLOOKUP(Q3537,[1]list!$C$4:$D$350,2,0),"")</f>
        <v/>
      </c>
      <c r="S3537" s="22"/>
      <c r="T3537" s="33" t="str">
        <f>IFERROR(VLOOKUP(S3537,[1]list!$C$4:$D$350,2,0),"")</f>
        <v/>
      </c>
      <c r="U3537" s="22"/>
      <c r="V3537" s="33" t="str">
        <f>IFERROR(VLOOKUP(U3537,[1]list!$C$4:$D$350,2,0),"")</f>
        <v/>
      </c>
    </row>
    <row r="3538" spans="1:22" x14ac:dyDescent="0.25">
      <c r="A3538" s="20"/>
      <c r="B3538" s="21"/>
      <c r="C3538" s="21" t="str">
        <f>IFERROR(VLOOKUP(B3538,[1]list!$A$4:$B$350,2,0),"")</f>
        <v/>
      </c>
      <c r="D3538" s="21"/>
      <c r="E3538" s="21"/>
      <c r="F3538" s="21">
        <f>SUMIFS(الاسعار!$C:$C,الاسعار!$B:$B,$R3538,الاسعار!$A:$A,$A3538)</f>
        <v>0</v>
      </c>
      <c r="G3538" s="21"/>
      <c r="H3538" s="21"/>
      <c r="I3538" s="21">
        <f>SUMIFS(الاسعار!$C:$C,الاسعار!$B:$B,$T3538,الاسعار!$A:$A,$A3538)</f>
        <v>0</v>
      </c>
      <c r="J3538" s="21"/>
      <c r="K3538" s="21"/>
      <c r="L3538" s="21">
        <f>SUMIFS(الاسعار!$C:$C,الاسعار!$B:$B,$V3538,الاسعار!$A:$A,$A3538)</f>
        <v>0</v>
      </c>
      <c r="M3538" s="49"/>
      <c r="N3538" s="22">
        <f t="shared" si="56"/>
        <v>0</v>
      </c>
      <c r="O3538" s="22"/>
      <c r="P3538" s="22"/>
      <c r="Q3538" s="22"/>
      <c r="R3538" s="33" t="str">
        <f>IFERROR(VLOOKUP(Q3538,[1]list!$C$4:$D$350,2,0),"")</f>
        <v/>
      </c>
      <c r="S3538" s="22"/>
      <c r="T3538" s="33" t="str">
        <f>IFERROR(VLOOKUP(S3538,[1]list!$C$4:$D$350,2,0),"")</f>
        <v/>
      </c>
      <c r="U3538" s="22"/>
      <c r="V3538" s="33" t="str">
        <f>IFERROR(VLOOKUP(U3538,[1]list!$C$4:$D$350,2,0),"")</f>
        <v/>
      </c>
    </row>
    <row r="3539" spans="1:22" x14ac:dyDescent="0.25">
      <c r="A3539" s="20"/>
      <c r="B3539" s="21"/>
      <c r="C3539" s="21" t="str">
        <f>IFERROR(VLOOKUP(B3539,[1]list!$A$4:$B$350,2,0),"")</f>
        <v/>
      </c>
      <c r="D3539" s="21"/>
      <c r="E3539" s="21"/>
      <c r="F3539" s="21">
        <f>SUMIFS(الاسعار!$C:$C,الاسعار!$B:$B,$R3539,الاسعار!$A:$A,$A3539)</f>
        <v>0</v>
      </c>
      <c r="G3539" s="21"/>
      <c r="H3539" s="21"/>
      <c r="I3539" s="21">
        <f>SUMIFS(الاسعار!$C:$C,الاسعار!$B:$B,$T3539,الاسعار!$A:$A,$A3539)</f>
        <v>0</v>
      </c>
      <c r="J3539" s="21"/>
      <c r="K3539" s="21"/>
      <c r="L3539" s="21">
        <f>SUMIFS(الاسعار!$C:$C,الاسعار!$B:$B,$V3539,الاسعار!$A:$A,$A3539)</f>
        <v>0</v>
      </c>
      <c r="M3539" s="49"/>
      <c r="N3539" s="22">
        <f t="shared" si="56"/>
        <v>0</v>
      </c>
      <c r="O3539" s="22"/>
      <c r="P3539" s="22"/>
      <c r="Q3539" s="22"/>
      <c r="R3539" s="33" t="str">
        <f>IFERROR(VLOOKUP(Q3539,[1]list!$C$4:$D$350,2,0),"")</f>
        <v/>
      </c>
      <c r="S3539" s="22"/>
      <c r="T3539" s="33" t="str">
        <f>IFERROR(VLOOKUP(S3539,[1]list!$C$4:$D$350,2,0),"")</f>
        <v/>
      </c>
      <c r="U3539" s="22"/>
      <c r="V3539" s="33" t="str">
        <f>IFERROR(VLOOKUP(U3539,[1]list!$C$4:$D$350,2,0),"")</f>
        <v/>
      </c>
    </row>
    <row r="3540" spans="1:22" x14ac:dyDescent="0.25">
      <c r="A3540" s="20"/>
      <c r="B3540" s="21"/>
      <c r="C3540" s="21" t="str">
        <f>IFERROR(VLOOKUP(B3540,[1]list!$A$4:$B$350,2,0),"")</f>
        <v/>
      </c>
      <c r="D3540" s="21"/>
      <c r="E3540" s="21"/>
      <c r="F3540" s="21">
        <f>SUMIFS(الاسعار!$C:$C,الاسعار!$B:$B,$R3540,الاسعار!$A:$A,$A3540)</f>
        <v>0</v>
      </c>
      <c r="G3540" s="21"/>
      <c r="H3540" s="21"/>
      <c r="I3540" s="21">
        <f>SUMIFS(الاسعار!$C:$C,الاسعار!$B:$B,$T3540,الاسعار!$A:$A,$A3540)</f>
        <v>0</v>
      </c>
      <c r="J3540" s="21"/>
      <c r="K3540" s="21"/>
      <c r="L3540" s="21">
        <f>SUMIFS(الاسعار!$C:$C,الاسعار!$B:$B,$V3540,الاسعار!$A:$A,$A3540)</f>
        <v>0</v>
      </c>
      <c r="M3540" s="49"/>
      <c r="N3540" s="22">
        <f t="shared" si="56"/>
        <v>0</v>
      </c>
      <c r="O3540" s="22"/>
      <c r="P3540" s="22"/>
      <c r="Q3540" s="22"/>
      <c r="R3540" s="33" t="str">
        <f>IFERROR(VLOOKUP(Q3540,[1]list!$C$4:$D$350,2,0),"")</f>
        <v/>
      </c>
      <c r="S3540" s="22"/>
      <c r="T3540" s="33" t="str">
        <f>IFERROR(VLOOKUP(S3540,[1]list!$C$4:$D$350,2,0),"")</f>
        <v/>
      </c>
      <c r="U3540" s="22"/>
      <c r="V3540" s="33" t="str">
        <f>IFERROR(VLOOKUP(U3540,[1]list!$C$4:$D$350,2,0),"")</f>
        <v/>
      </c>
    </row>
    <row r="3541" spans="1:22" x14ac:dyDescent="0.25">
      <c r="A3541" s="20"/>
      <c r="B3541" s="21"/>
      <c r="C3541" s="21" t="str">
        <f>IFERROR(VLOOKUP(B3541,[1]list!$A$4:$B$350,2,0),"")</f>
        <v/>
      </c>
      <c r="D3541" s="21"/>
      <c r="E3541" s="21"/>
      <c r="F3541" s="21">
        <f>SUMIFS(الاسعار!$C:$C,الاسعار!$B:$B,$R3541,الاسعار!$A:$A,$A3541)</f>
        <v>0</v>
      </c>
      <c r="G3541" s="21"/>
      <c r="H3541" s="21"/>
      <c r="I3541" s="21">
        <f>SUMIFS(الاسعار!$C:$C,الاسعار!$B:$B,$T3541,الاسعار!$A:$A,$A3541)</f>
        <v>0</v>
      </c>
      <c r="J3541" s="21"/>
      <c r="K3541" s="21"/>
      <c r="L3541" s="21">
        <f>SUMIFS(الاسعار!$C:$C,الاسعار!$B:$B,$V3541,الاسعار!$A:$A,$A3541)</f>
        <v>0</v>
      </c>
      <c r="M3541" s="49"/>
      <c r="N3541" s="22">
        <f t="shared" si="56"/>
        <v>0</v>
      </c>
      <c r="O3541" s="22"/>
      <c r="P3541" s="22"/>
      <c r="Q3541" s="22"/>
      <c r="R3541" s="33" t="str">
        <f>IFERROR(VLOOKUP(Q3541,[1]list!$C$4:$D$350,2,0),"")</f>
        <v/>
      </c>
      <c r="S3541" s="22"/>
      <c r="T3541" s="33" t="str">
        <f>IFERROR(VLOOKUP(S3541,[1]list!$C$4:$D$350,2,0),"")</f>
        <v/>
      </c>
      <c r="U3541" s="22"/>
      <c r="V3541" s="33" t="str">
        <f>IFERROR(VLOOKUP(U3541,[1]list!$C$4:$D$350,2,0),"")</f>
        <v/>
      </c>
    </row>
    <row r="3542" spans="1:22" x14ac:dyDescent="0.25">
      <c r="A3542" s="20"/>
      <c r="B3542" s="21"/>
      <c r="C3542" s="21" t="str">
        <f>IFERROR(VLOOKUP(B3542,[1]list!$A$4:$B$350,2,0),"")</f>
        <v/>
      </c>
      <c r="D3542" s="21"/>
      <c r="E3542" s="21"/>
      <c r="F3542" s="21">
        <f>SUMIFS(الاسعار!$C:$C,الاسعار!$B:$B,$R3542,الاسعار!$A:$A,$A3542)</f>
        <v>0</v>
      </c>
      <c r="G3542" s="21"/>
      <c r="H3542" s="21"/>
      <c r="I3542" s="21">
        <f>SUMIFS(الاسعار!$C:$C,الاسعار!$B:$B,$T3542,الاسعار!$A:$A,$A3542)</f>
        <v>0</v>
      </c>
      <c r="J3542" s="21"/>
      <c r="K3542" s="21"/>
      <c r="L3542" s="21">
        <f>SUMIFS(الاسعار!$C:$C,الاسعار!$B:$B,$V3542,الاسعار!$A:$A,$A3542)</f>
        <v>0</v>
      </c>
      <c r="M3542" s="49"/>
      <c r="N3542" s="22">
        <f t="shared" si="56"/>
        <v>0</v>
      </c>
      <c r="O3542" s="22"/>
      <c r="P3542" s="22"/>
      <c r="Q3542" s="22"/>
      <c r="R3542" s="33" t="str">
        <f>IFERROR(VLOOKUP(Q3542,[1]list!$C$4:$D$350,2,0),"")</f>
        <v/>
      </c>
      <c r="S3542" s="22"/>
      <c r="T3542" s="33" t="str">
        <f>IFERROR(VLOOKUP(S3542,[1]list!$C$4:$D$350,2,0),"")</f>
        <v/>
      </c>
      <c r="U3542" s="22"/>
      <c r="V3542" s="33" t="str">
        <f>IFERROR(VLOOKUP(U3542,[1]list!$C$4:$D$350,2,0),"")</f>
        <v/>
      </c>
    </row>
    <row r="3543" spans="1:22" x14ac:dyDescent="0.25">
      <c r="A3543" s="20"/>
      <c r="B3543" s="21"/>
      <c r="C3543" s="21" t="str">
        <f>IFERROR(VLOOKUP(B3543,[1]list!$A$4:$B$350,2,0),"")</f>
        <v/>
      </c>
      <c r="D3543" s="21"/>
      <c r="E3543" s="21"/>
      <c r="F3543" s="21">
        <f>SUMIFS(الاسعار!$C:$C,الاسعار!$B:$B,$R3543,الاسعار!$A:$A,$A3543)</f>
        <v>0</v>
      </c>
      <c r="G3543" s="21"/>
      <c r="H3543" s="21"/>
      <c r="I3543" s="21">
        <f>SUMIFS(الاسعار!$C:$C,الاسعار!$B:$B,$T3543,الاسعار!$A:$A,$A3543)</f>
        <v>0</v>
      </c>
      <c r="J3543" s="21"/>
      <c r="K3543" s="21"/>
      <c r="L3543" s="21">
        <f>SUMIFS(الاسعار!$C:$C,الاسعار!$B:$B,$V3543,الاسعار!$A:$A,$A3543)</f>
        <v>0</v>
      </c>
      <c r="M3543" s="49"/>
      <c r="N3543" s="22">
        <f t="shared" si="56"/>
        <v>0</v>
      </c>
      <c r="O3543" s="22"/>
      <c r="P3543" s="22"/>
      <c r="Q3543" s="22"/>
      <c r="R3543" s="33" t="str">
        <f>IFERROR(VLOOKUP(Q3543,[1]list!$C$4:$D$350,2,0),"")</f>
        <v/>
      </c>
      <c r="S3543" s="22"/>
      <c r="T3543" s="33" t="str">
        <f>IFERROR(VLOOKUP(S3543,[1]list!$C$4:$D$350,2,0),"")</f>
        <v/>
      </c>
      <c r="U3543" s="22"/>
      <c r="V3543" s="33" t="str">
        <f>IFERROR(VLOOKUP(U3543,[1]list!$C$4:$D$350,2,0),"")</f>
        <v/>
      </c>
    </row>
    <row r="3544" spans="1:22" x14ac:dyDescent="0.25">
      <c r="A3544" s="20"/>
      <c r="B3544" s="21"/>
      <c r="C3544" s="21" t="str">
        <f>IFERROR(VLOOKUP(B3544,[1]list!$A$4:$B$350,2,0),"")</f>
        <v/>
      </c>
      <c r="D3544" s="21"/>
      <c r="E3544" s="21"/>
      <c r="F3544" s="21">
        <f>SUMIFS(الاسعار!$C:$C,الاسعار!$B:$B,$R3544,الاسعار!$A:$A,$A3544)</f>
        <v>0</v>
      </c>
      <c r="G3544" s="21"/>
      <c r="H3544" s="21"/>
      <c r="I3544" s="21">
        <f>SUMIFS(الاسعار!$C:$C,الاسعار!$B:$B,$T3544,الاسعار!$A:$A,$A3544)</f>
        <v>0</v>
      </c>
      <c r="J3544" s="21"/>
      <c r="K3544" s="21"/>
      <c r="L3544" s="21">
        <f>SUMIFS(الاسعار!$C:$C,الاسعار!$B:$B,$V3544,الاسعار!$A:$A,$A3544)</f>
        <v>0</v>
      </c>
      <c r="M3544" s="49"/>
      <c r="N3544" s="22">
        <f t="shared" si="56"/>
        <v>0</v>
      </c>
      <c r="O3544" s="22"/>
      <c r="P3544" s="22"/>
      <c r="Q3544" s="22"/>
      <c r="R3544" s="33" t="str">
        <f>IFERROR(VLOOKUP(Q3544,[1]list!$C$4:$D$350,2,0),"")</f>
        <v/>
      </c>
      <c r="S3544" s="22"/>
      <c r="T3544" s="33" t="str">
        <f>IFERROR(VLOOKUP(S3544,[1]list!$C$4:$D$350,2,0),"")</f>
        <v/>
      </c>
      <c r="U3544" s="22"/>
      <c r="V3544" s="33" t="str">
        <f>IFERROR(VLOOKUP(U3544,[1]list!$C$4:$D$350,2,0),"")</f>
        <v/>
      </c>
    </row>
    <row r="3545" spans="1:22" x14ac:dyDescent="0.25">
      <c r="A3545" s="20"/>
      <c r="B3545" s="21"/>
      <c r="C3545" s="21" t="str">
        <f>IFERROR(VLOOKUP(B3545,[1]list!$A$4:$B$350,2,0),"")</f>
        <v/>
      </c>
      <c r="D3545" s="21"/>
      <c r="E3545" s="21"/>
      <c r="F3545" s="21">
        <f>SUMIFS(الاسعار!$C:$C,الاسعار!$B:$B,$R3545,الاسعار!$A:$A,$A3545)</f>
        <v>0</v>
      </c>
      <c r="G3545" s="21"/>
      <c r="H3545" s="21"/>
      <c r="I3545" s="21">
        <f>SUMIFS(الاسعار!$C:$C,الاسعار!$B:$B,$T3545,الاسعار!$A:$A,$A3545)</f>
        <v>0</v>
      </c>
      <c r="J3545" s="21"/>
      <c r="K3545" s="21"/>
      <c r="L3545" s="21">
        <f>SUMIFS(الاسعار!$C:$C,الاسعار!$B:$B,$V3545,الاسعار!$A:$A,$A3545)</f>
        <v>0</v>
      </c>
      <c r="M3545" s="49"/>
      <c r="N3545" s="22">
        <f t="shared" si="56"/>
        <v>0</v>
      </c>
      <c r="O3545" s="22"/>
      <c r="P3545" s="22"/>
      <c r="Q3545" s="22"/>
      <c r="R3545" s="33" t="str">
        <f>IFERROR(VLOOKUP(Q3545,[1]list!$C$4:$D$350,2,0),"")</f>
        <v/>
      </c>
      <c r="S3545" s="22"/>
      <c r="T3545" s="33" t="str">
        <f>IFERROR(VLOOKUP(S3545,[1]list!$C$4:$D$350,2,0),"")</f>
        <v/>
      </c>
      <c r="U3545" s="22"/>
      <c r="V3545" s="33" t="str">
        <f>IFERROR(VLOOKUP(U3545,[1]list!$C$4:$D$350,2,0),"")</f>
        <v/>
      </c>
    </row>
    <row r="3546" spans="1:22" x14ac:dyDescent="0.25">
      <c r="A3546" s="20"/>
      <c r="B3546" s="21"/>
      <c r="C3546" s="21" t="str">
        <f>IFERROR(VLOOKUP(B3546,[1]list!$A$4:$B$350,2,0),"")</f>
        <v/>
      </c>
      <c r="D3546" s="21"/>
      <c r="E3546" s="21"/>
      <c r="F3546" s="21">
        <f>SUMIFS(الاسعار!$C:$C,الاسعار!$B:$B,$R3546,الاسعار!$A:$A,$A3546)</f>
        <v>0</v>
      </c>
      <c r="G3546" s="21"/>
      <c r="H3546" s="21"/>
      <c r="I3546" s="21">
        <f>SUMIFS(الاسعار!$C:$C,الاسعار!$B:$B,$T3546,الاسعار!$A:$A,$A3546)</f>
        <v>0</v>
      </c>
      <c r="J3546" s="21"/>
      <c r="K3546" s="21"/>
      <c r="L3546" s="21">
        <f>SUMIFS(الاسعار!$C:$C,الاسعار!$B:$B,$V3546,الاسعار!$A:$A,$A3546)</f>
        <v>0</v>
      </c>
      <c r="M3546" s="49"/>
      <c r="N3546" s="22">
        <f t="shared" si="56"/>
        <v>0</v>
      </c>
      <c r="O3546" s="22"/>
      <c r="P3546" s="22"/>
      <c r="Q3546" s="22"/>
      <c r="R3546" s="33" t="str">
        <f>IFERROR(VLOOKUP(Q3546,[1]list!$C$4:$D$350,2,0),"")</f>
        <v/>
      </c>
      <c r="S3546" s="22"/>
      <c r="T3546" s="33" t="str">
        <f>IFERROR(VLOOKUP(S3546,[1]list!$C$4:$D$350,2,0),"")</f>
        <v/>
      </c>
      <c r="U3546" s="22"/>
      <c r="V3546" s="33" t="str">
        <f>IFERROR(VLOOKUP(U3546,[1]list!$C$4:$D$350,2,0),"")</f>
        <v/>
      </c>
    </row>
    <row r="3547" spans="1:22" x14ac:dyDescent="0.25">
      <c r="A3547" s="20"/>
      <c r="B3547" s="21"/>
      <c r="C3547" s="21" t="str">
        <f>IFERROR(VLOOKUP(B3547,[1]list!$A$4:$B$350,2,0),"")</f>
        <v/>
      </c>
      <c r="D3547" s="21"/>
      <c r="E3547" s="21"/>
      <c r="F3547" s="21">
        <f>SUMIFS(الاسعار!$C:$C,الاسعار!$B:$B,$R3547,الاسعار!$A:$A,$A3547)</f>
        <v>0</v>
      </c>
      <c r="G3547" s="21"/>
      <c r="H3547" s="21"/>
      <c r="I3547" s="21">
        <f>SUMIFS(الاسعار!$C:$C,الاسعار!$B:$B,$T3547,الاسعار!$A:$A,$A3547)</f>
        <v>0</v>
      </c>
      <c r="J3547" s="21"/>
      <c r="K3547" s="21"/>
      <c r="L3547" s="21">
        <f>SUMIFS(الاسعار!$C:$C,الاسعار!$B:$B,$V3547,الاسعار!$A:$A,$A3547)</f>
        <v>0</v>
      </c>
      <c r="M3547" s="49"/>
      <c r="N3547" s="22">
        <f t="shared" si="56"/>
        <v>0</v>
      </c>
      <c r="O3547" s="22"/>
      <c r="P3547" s="22"/>
      <c r="Q3547" s="22"/>
      <c r="R3547" s="33" t="str">
        <f>IFERROR(VLOOKUP(Q3547,[1]list!$C$4:$D$350,2,0),"")</f>
        <v/>
      </c>
      <c r="S3547" s="22"/>
      <c r="T3547" s="33" t="str">
        <f>IFERROR(VLOOKUP(S3547,[1]list!$C$4:$D$350,2,0),"")</f>
        <v/>
      </c>
      <c r="U3547" s="22"/>
      <c r="V3547" s="33" t="str">
        <f>IFERROR(VLOOKUP(U3547,[1]list!$C$4:$D$350,2,0),"")</f>
        <v/>
      </c>
    </row>
    <row r="3548" spans="1:22" x14ac:dyDescent="0.25">
      <c r="A3548" s="20"/>
      <c r="B3548" s="21"/>
      <c r="C3548" s="21" t="str">
        <f>IFERROR(VLOOKUP(B3548,[1]list!$A$4:$B$350,2,0),"")</f>
        <v/>
      </c>
      <c r="D3548" s="21"/>
      <c r="E3548" s="21"/>
      <c r="F3548" s="21">
        <f>SUMIFS(الاسعار!$C:$C,الاسعار!$B:$B,$R3548,الاسعار!$A:$A,$A3548)</f>
        <v>0</v>
      </c>
      <c r="G3548" s="21"/>
      <c r="H3548" s="21"/>
      <c r="I3548" s="21">
        <f>SUMIFS(الاسعار!$C:$C,الاسعار!$B:$B,$T3548,الاسعار!$A:$A,$A3548)</f>
        <v>0</v>
      </c>
      <c r="J3548" s="21"/>
      <c r="K3548" s="21"/>
      <c r="L3548" s="21">
        <f>SUMIFS(الاسعار!$C:$C,الاسعار!$B:$B,$V3548,الاسعار!$A:$A,$A3548)</f>
        <v>0</v>
      </c>
      <c r="M3548" s="49"/>
      <c r="N3548" s="22">
        <f t="shared" si="56"/>
        <v>0</v>
      </c>
      <c r="O3548" s="22"/>
      <c r="P3548" s="22"/>
      <c r="Q3548" s="22"/>
      <c r="R3548" s="33" t="str">
        <f>IFERROR(VLOOKUP(Q3548,[1]list!$C$4:$D$350,2,0),"")</f>
        <v/>
      </c>
      <c r="S3548" s="22"/>
      <c r="T3548" s="33" t="str">
        <f>IFERROR(VLOOKUP(S3548,[1]list!$C$4:$D$350,2,0),"")</f>
        <v/>
      </c>
      <c r="U3548" s="22"/>
      <c r="V3548" s="33" t="str">
        <f>IFERROR(VLOOKUP(U3548,[1]list!$C$4:$D$350,2,0),"")</f>
        <v/>
      </c>
    </row>
    <row r="3549" spans="1:22" x14ac:dyDescent="0.25">
      <c r="A3549" s="20"/>
      <c r="B3549" s="21"/>
      <c r="C3549" s="21" t="str">
        <f>IFERROR(VLOOKUP(B3549,[1]list!$A$4:$B$350,2,0),"")</f>
        <v/>
      </c>
      <c r="D3549" s="21"/>
      <c r="E3549" s="21"/>
      <c r="F3549" s="21">
        <f>SUMIFS(الاسعار!$C:$C,الاسعار!$B:$B,$R3549,الاسعار!$A:$A,$A3549)</f>
        <v>0</v>
      </c>
      <c r="G3549" s="21"/>
      <c r="H3549" s="21"/>
      <c r="I3549" s="21">
        <f>SUMIFS(الاسعار!$C:$C,الاسعار!$B:$B,$T3549,الاسعار!$A:$A,$A3549)</f>
        <v>0</v>
      </c>
      <c r="J3549" s="21"/>
      <c r="K3549" s="21"/>
      <c r="L3549" s="21">
        <f>SUMIFS(الاسعار!$C:$C,الاسعار!$B:$B,$V3549,الاسعار!$A:$A,$A3549)</f>
        <v>0</v>
      </c>
      <c r="M3549" s="49"/>
      <c r="N3549" s="22">
        <f t="shared" si="56"/>
        <v>0</v>
      </c>
      <c r="O3549" s="22"/>
      <c r="P3549" s="22"/>
      <c r="Q3549" s="22"/>
      <c r="R3549" s="33" t="str">
        <f>IFERROR(VLOOKUP(Q3549,[1]list!$C$4:$D$350,2,0),"")</f>
        <v/>
      </c>
      <c r="S3549" s="22"/>
      <c r="T3549" s="33" t="str">
        <f>IFERROR(VLOOKUP(S3549,[1]list!$C$4:$D$350,2,0),"")</f>
        <v/>
      </c>
      <c r="U3549" s="22"/>
      <c r="V3549" s="33" t="str">
        <f>IFERROR(VLOOKUP(U3549,[1]list!$C$4:$D$350,2,0),"")</f>
        <v/>
      </c>
    </row>
    <row r="3550" spans="1:22" x14ac:dyDescent="0.25">
      <c r="A3550" s="20"/>
      <c r="B3550" s="21"/>
      <c r="C3550" s="21" t="str">
        <f>IFERROR(VLOOKUP(B3550,[1]list!$A$4:$B$350,2,0),"")</f>
        <v/>
      </c>
      <c r="D3550" s="21"/>
      <c r="E3550" s="21"/>
      <c r="F3550" s="21">
        <f>SUMIFS(الاسعار!$C:$C,الاسعار!$B:$B,$R3550,الاسعار!$A:$A,$A3550)</f>
        <v>0</v>
      </c>
      <c r="G3550" s="21"/>
      <c r="H3550" s="21"/>
      <c r="I3550" s="21">
        <f>SUMIFS(الاسعار!$C:$C,الاسعار!$B:$B,$T3550,الاسعار!$A:$A,$A3550)</f>
        <v>0</v>
      </c>
      <c r="J3550" s="21"/>
      <c r="K3550" s="21"/>
      <c r="L3550" s="21">
        <f>SUMIFS(الاسعار!$C:$C,الاسعار!$B:$B,$V3550,الاسعار!$A:$A,$A3550)</f>
        <v>0</v>
      </c>
      <c r="M3550" s="49"/>
      <c r="N3550" s="22">
        <f t="shared" si="56"/>
        <v>0</v>
      </c>
      <c r="O3550" s="22"/>
      <c r="P3550" s="22"/>
      <c r="Q3550" s="22"/>
      <c r="R3550" s="33" t="str">
        <f>IFERROR(VLOOKUP(Q3550,[1]list!$C$4:$D$350,2,0),"")</f>
        <v/>
      </c>
      <c r="S3550" s="22"/>
      <c r="T3550" s="33" t="str">
        <f>IFERROR(VLOOKUP(S3550,[1]list!$C$4:$D$350,2,0),"")</f>
        <v/>
      </c>
      <c r="U3550" s="22"/>
      <c r="V3550" s="33" t="str">
        <f>IFERROR(VLOOKUP(U3550,[1]list!$C$4:$D$350,2,0),"")</f>
        <v/>
      </c>
    </row>
    <row r="3551" spans="1:22" x14ac:dyDescent="0.25">
      <c r="A3551" s="20"/>
      <c r="B3551" s="21"/>
      <c r="C3551" s="21" t="str">
        <f>IFERROR(VLOOKUP(B3551,[1]list!$A$4:$B$350,2,0),"")</f>
        <v/>
      </c>
      <c r="D3551" s="21"/>
      <c r="E3551" s="21"/>
      <c r="F3551" s="21">
        <f>SUMIFS(الاسعار!$C:$C,الاسعار!$B:$B,$R3551,الاسعار!$A:$A,$A3551)</f>
        <v>0</v>
      </c>
      <c r="G3551" s="21"/>
      <c r="H3551" s="21"/>
      <c r="I3551" s="21">
        <f>SUMIFS(الاسعار!$C:$C,الاسعار!$B:$B,$T3551,الاسعار!$A:$A,$A3551)</f>
        <v>0</v>
      </c>
      <c r="J3551" s="21"/>
      <c r="K3551" s="21"/>
      <c r="L3551" s="21">
        <f>SUMIFS(الاسعار!$C:$C,الاسعار!$B:$B,$V3551,الاسعار!$A:$A,$A3551)</f>
        <v>0</v>
      </c>
      <c r="M3551" s="49"/>
      <c r="N3551" s="22">
        <f t="shared" si="56"/>
        <v>0</v>
      </c>
      <c r="O3551" s="22"/>
      <c r="P3551" s="22"/>
      <c r="Q3551" s="22"/>
      <c r="R3551" s="33" t="str">
        <f>IFERROR(VLOOKUP(Q3551,[1]list!$C$4:$D$350,2,0),"")</f>
        <v/>
      </c>
      <c r="S3551" s="22"/>
      <c r="T3551" s="33" t="str">
        <f>IFERROR(VLOOKUP(S3551,[1]list!$C$4:$D$350,2,0),"")</f>
        <v/>
      </c>
      <c r="U3551" s="22"/>
      <c r="V3551" s="33" t="str">
        <f>IFERROR(VLOOKUP(U3551,[1]list!$C$4:$D$350,2,0),"")</f>
        <v/>
      </c>
    </row>
    <row r="3552" spans="1:22" x14ac:dyDescent="0.25">
      <c r="A3552" s="20"/>
      <c r="B3552" s="21"/>
      <c r="C3552" s="21" t="str">
        <f>IFERROR(VLOOKUP(B3552,[1]list!$A$4:$B$350,2,0),"")</f>
        <v/>
      </c>
      <c r="D3552" s="21"/>
      <c r="E3552" s="21"/>
      <c r="F3552" s="21">
        <f>SUMIFS(الاسعار!$C:$C,الاسعار!$B:$B,$R3552,الاسعار!$A:$A,$A3552)</f>
        <v>0</v>
      </c>
      <c r="G3552" s="21"/>
      <c r="H3552" s="21"/>
      <c r="I3552" s="21">
        <f>SUMIFS(الاسعار!$C:$C,الاسعار!$B:$B,$T3552,الاسعار!$A:$A,$A3552)</f>
        <v>0</v>
      </c>
      <c r="J3552" s="21"/>
      <c r="K3552" s="21"/>
      <c r="L3552" s="21">
        <f>SUMIFS(الاسعار!$C:$C,الاسعار!$B:$B,$V3552,الاسعار!$A:$A,$A3552)</f>
        <v>0</v>
      </c>
      <c r="M3552" s="49"/>
      <c r="N3552" s="22">
        <f t="shared" si="56"/>
        <v>0</v>
      </c>
      <c r="O3552" s="22"/>
      <c r="P3552" s="22"/>
      <c r="Q3552" s="22"/>
      <c r="R3552" s="33" t="str">
        <f>IFERROR(VLOOKUP(Q3552,[1]list!$C$4:$D$350,2,0),"")</f>
        <v/>
      </c>
      <c r="S3552" s="22"/>
      <c r="T3552" s="33" t="str">
        <f>IFERROR(VLOOKUP(S3552,[1]list!$C$4:$D$350,2,0),"")</f>
        <v/>
      </c>
      <c r="U3552" s="22"/>
      <c r="V3552" s="33" t="str">
        <f>IFERROR(VLOOKUP(U3552,[1]list!$C$4:$D$350,2,0),"")</f>
        <v/>
      </c>
    </row>
    <row r="3553" spans="1:22" x14ac:dyDescent="0.25">
      <c r="A3553" s="20"/>
      <c r="B3553" s="21"/>
      <c r="C3553" s="21" t="str">
        <f>IFERROR(VLOOKUP(B3553,[1]list!$A$4:$B$350,2,0),"")</f>
        <v/>
      </c>
      <c r="D3553" s="21"/>
      <c r="E3553" s="21"/>
      <c r="F3553" s="21">
        <f>SUMIFS(الاسعار!$C:$C,الاسعار!$B:$B,$R3553,الاسعار!$A:$A,$A3553)</f>
        <v>0</v>
      </c>
      <c r="G3553" s="21"/>
      <c r="H3553" s="21"/>
      <c r="I3553" s="21">
        <f>SUMIFS(الاسعار!$C:$C,الاسعار!$B:$B,$T3553,الاسعار!$A:$A,$A3553)</f>
        <v>0</v>
      </c>
      <c r="J3553" s="21"/>
      <c r="K3553" s="21"/>
      <c r="L3553" s="21">
        <f>SUMIFS(الاسعار!$C:$C,الاسعار!$B:$B,$V3553,الاسعار!$A:$A,$A3553)</f>
        <v>0</v>
      </c>
      <c r="M3553" s="49"/>
      <c r="N3553" s="22">
        <f t="shared" si="56"/>
        <v>0</v>
      </c>
      <c r="O3553" s="22"/>
      <c r="P3553" s="22"/>
      <c r="Q3553" s="22"/>
      <c r="R3553" s="33" t="str">
        <f>IFERROR(VLOOKUP(Q3553,[1]list!$C$4:$D$350,2,0),"")</f>
        <v/>
      </c>
      <c r="S3553" s="22"/>
      <c r="T3553" s="33" t="str">
        <f>IFERROR(VLOOKUP(S3553,[1]list!$C$4:$D$350,2,0),"")</f>
        <v/>
      </c>
      <c r="U3553" s="22"/>
      <c r="V3553" s="33" t="str">
        <f>IFERROR(VLOOKUP(U3553,[1]list!$C$4:$D$350,2,0),"")</f>
        <v/>
      </c>
    </row>
    <row r="3554" spans="1:22" x14ac:dyDescent="0.25">
      <c r="A3554" s="20"/>
      <c r="B3554" s="21"/>
      <c r="C3554" s="21" t="str">
        <f>IFERROR(VLOOKUP(B3554,[1]list!$A$4:$B$350,2,0),"")</f>
        <v/>
      </c>
      <c r="D3554" s="21"/>
      <c r="E3554" s="21"/>
      <c r="F3554" s="21">
        <f>SUMIFS(الاسعار!$C:$C,الاسعار!$B:$B,$R3554,الاسعار!$A:$A,$A3554)</f>
        <v>0</v>
      </c>
      <c r="G3554" s="21"/>
      <c r="H3554" s="21"/>
      <c r="I3554" s="21">
        <f>SUMIFS(الاسعار!$C:$C,الاسعار!$B:$B,$T3554,الاسعار!$A:$A,$A3554)</f>
        <v>0</v>
      </c>
      <c r="J3554" s="21"/>
      <c r="K3554" s="21"/>
      <c r="L3554" s="21">
        <f>SUMIFS(الاسعار!$C:$C,الاسعار!$B:$B,$V3554,الاسعار!$A:$A,$A3554)</f>
        <v>0</v>
      </c>
      <c r="M3554" s="49"/>
      <c r="N3554" s="22">
        <f t="shared" si="56"/>
        <v>0</v>
      </c>
      <c r="O3554" s="22"/>
      <c r="P3554" s="22"/>
      <c r="Q3554" s="22"/>
      <c r="R3554" s="33" t="str">
        <f>IFERROR(VLOOKUP(Q3554,[1]list!$C$4:$D$350,2,0),"")</f>
        <v/>
      </c>
      <c r="S3554" s="22"/>
      <c r="T3554" s="33" t="str">
        <f>IFERROR(VLOOKUP(S3554,[1]list!$C$4:$D$350,2,0),"")</f>
        <v/>
      </c>
      <c r="U3554" s="22"/>
      <c r="V3554" s="33" t="str">
        <f>IFERROR(VLOOKUP(U3554,[1]list!$C$4:$D$350,2,0),"")</f>
        <v/>
      </c>
    </row>
    <row r="3555" spans="1:22" x14ac:dyDescent="0.25">
      <c r="A3555" s="20"/>
      <c r="B3555" s="21"/>
      <c r="C3555" s="21" t="str">
        <f>IFERROR(VLOOKUP(B3555,[1]list!$A$4:$B$350,2,0),"")</f>
        <v/>
      </c>
      <c r="D3555" s="21"/>
      <c r="E3555" s="21"/>
      <c r="F3555" s="21">
        <f>SUMIFS(الاسعار!$C:$C,الاسعار!$B:$B,$R3555,الاسعار!$A:$A,$A3555)</f>
        <v>0</v>
      </c>
      <c r="G3555" s="21"/>
      <c r="H3555" s="21"/>
      <c r="I3555" s="21">
        <f>SUMIFS(الاسعار!$C:$C,الاسعار!$B:$B,$T3555,الاسعار!$A:$A,$A3555)</f>
        <v>0</v>
      </c>
      <c r="J3555" s="21"/>
      <c r="K3555" s="21"/>
      <c r="L3555" s="21">
        <f>SUMIFS(الاسعار!$C:$C,الاسعار!$B:$B,$V3555,الاسعار!$A:$A,$A3555)</f>
        <v>0</v>
      </c>
      <c r="M3555" s="49"/>
      <c r="N3555" s="22">
        <f t="shared" si="56"/>
        <v>0</v>
      </c>
      <c r="O3555" s="22"/>
      <c r="P3555" s="22"/>
      <c r="Q3555" s="22"/>
      <c r="R3555" s="33" t="str">
        <f>IFERROR(VLOOKUP(Q3555,[1]list!$C$4:$D$350,2,0),"")</f>
        <v/>
      </c>
      <c r="S3555" s="22"/>
      <c r="T3555" s="33" t="str">
        <f>IFERROR(VLOOKUP(S3555,[1]list!$C$4:$D$350,2,0),"")</f>
        <v/>
      </c>
      <c r="U3555" s="22"/>
      <c r="V3555" s="33" t="str">
        <f>IFERROR(VLOOKUP(U3555,[1]list!$C$4:$D$350,2,0),"")</f>
        <v/>
      </c>
    </row>
    <row r="3556" spans="1:22" x14ac:dyDescent="0.25">
      <c r="A3556" s="20"/>
      <c r="B3556" s="21"/>
      <c r="C3556" s="21" t="str">
        <f>IFERROR(VLOOKUP(B3556,[1]list!$A$4:$B$350,2,0),"")</f>
        <v/>
      </c>
      <c r="D3556" s="21"/>
      <c r="E3556" s="21"/>
      <c r="F3556" s="21">
        <f>SUMIFS(الاسعار!$C:$C,الاسعار!$B:$B,$R3556,الاسعار!$A:$A,$A3556)</f>
        <v>0</v>
      </c>
      <c r="G3556" s="21"/>
      <c r="H3556" s="21"/>
      <c r="I3556" s="21">
        <f>SUMIFS(الاسعار!$C:$C,الاسعار!$B:$B,$T3556,الاسعار!$A:$A,$A3556)</f>
        <v>0</v>
      </c>
      <c r="J3556" s="21"/>
      <c r="K3556" s="21"/>
      <c r="L3556" s="21">
        <f>SUMIFS(الاسعار!$C:$C,الاسعار!$B:$B,$V3556,الاسعار!$A:$A,$A3556)</f>
        <v>0</v>
      </c>
      <c r="M3556" s="49"/>
      <c r="N3556" s="22">
        <f t="shared" si="56"/>
        <v>0</v>
      </c>
      <c r="O3556" s="22"/>
      <c r="P3556" s="22"/>
      <c r="Q3556" s="22"/>
      <c r="R3556" s="33" t="str">
        <f>IFERROR(VLOOKUP(Q3556,[1]list!$C$4:$D$350,2,0),"")</f>
        <v/>
      </c>
      <c r="S3556" s="22"/>
      <c r="T3556" s="33" t="str">
        <f>IFERROR(VLOOKUP(S3556,[1]list!$C$4:$D$350,2,0),"")</f>
        <v/>
      </c>
      <c r="U3556" s="22"/>
      <c r="V3556" s="33" t="str">
        <f>IFERROR(VLOOKUP(U3556,[1]list!$C$4:$D$350,2,0),"")</f>
        <v/>
      </c>
    </row>
    <row r="3557" spans="1:22" x14ac:dyDescent="0.25">
      <c r="A3557" s="20"/>
      <c r="B3557" s="21"/>
      <c r="C3557" s="21" t="str">
        <f>IFERROR(VLOOKUP(B3557,[1]list!$A$4:$B$350,2,0),"")</f>
        <v/>
      </c>
      <c r="D3557" s="21"/>
      <c r="E3557" s="21"/>
      <c r="F3557" s="21">
        <f>SUMIFS(الاسعار!$C:$C,الاسعار!$B:$B,$R3557,الاسعار!$A:$A,$A3557)</f>
        <v>0</v>
      </c>
      <c r="G3557" s="21"/>
      <c r="H3557" s="21"/>
      <c r="I3557" s="21">
        <f>SUMIFS(الاسعار!$C:$C,الاسعار!$B:$B,$T3557,الاسعار!$A:$A,$A3557)</f>
        <v>0</v>
      </c>
      <c r="J3557" s="21"/>
      <c r="K3557" s="21"/>
      <c r="L3557" s="21">
        <f>SUMIFS(الاسعار!$C:$C,الاسعار!$B:$B,$V3557,الاسعار!$A:$A,$A3557)</f>
        <v>0</v>
      </c>
      <c r="M3557" s="49"/>
      <c r="N3557" s="22">
        <f t="shared" si="56"/>
        <v>0</v>
      </c>
      <c r="O3557" s="22"/>
      <c r="P3557" s="22"/>
      <c r="Q3557" s="22"/>
      <c r="R3557" s="33" t="str">
        <f>IFERROR(VLOOKUP(Q3557,[1]list!$C$4:$D$350,2,0),"")</f>
        <v/>
      </c>
      <c r="S3557" s="22"/>
      <c r="T3557" s="33" t="str">
        <f>IFERROR(VLOOKUP(S3557,[1]list!$C$4:$D$350,2,0),"")</f>
        <v/>
      </c>
      <c r="U3557" s="22"/>
      <c r="V3557" s="33" t="str">
        <f>IFERROR(VLOOKUP(U3557,[1]list!$C$4:$D$350,2,0),"")</f>
        <v/>
      </c>
    </row>
    <row r="3558" spans="1:22" x14ac:dyDescent="0.25">
      <c r="A3558" s="20"/>
      <c r="B3558" s="21"/>
      <c r="C3558" s="21" t="str">
        <f>IFERROR(VLOOKUP(B3558,[1]list!$A$4:$B$350,2,0),"")</f>
        <v/>
      </c>
      <c r="D3558" s="21"/>
      <c r="E3558" s="21"/>
      <c r="F3558" s="21">
        <f>SUMIFS(الاسعار!$C:$C,الاسعار!$B:$B,$R3558,الاسعار!$A:$A,$A3558)</f>
        <v>0</v>
      </c>
      <c r="G3558" s="21"/>
      <c r="H3558" s="21"/>
      <c r="I3558" s="21">
        <f>SUMIFS(الاسعار!$C:$C,الاسعار!$B:$B,$T3558,الاسعار!$A:$A,$A3558)</f>
        <v>0</v>
      </c>
      <c r="J3558" s="21"/>
      <c r="K3558" s="21"/>
      <c r="L3558" s="21">
        <f>SUMIFS(الاسعار!$C:$C,الاسعار!$B:$B,$V3558,الاسعار!$A:$A,$A3558)</f>
        <v>0</v>
      </c>
      <c r="M3558" s="49"/>
      <c r="N3558" s="22">
        <f t="shared" si="56"/>
        <v>0</v>
      </c>
      <c r="O3558" s="22"/>
      <c r="P3558" s="22"/>
      <c r="Q3558" s="22"/>
      <c r="R3558" s="33" t="str">
        <f>IFERROR(VLOOKUP(Q3558,[1]list!$C$4:$D$350,2,0),"")</f>
        <v/>
      </c>
      <c r="S3558" s="22"/>
      <c r="T3558" s="33" t="str">
        <f>IFERROR(VLOOKUP(S3558,[1]list!$C$4:$D$350,2,0),"")</f>
        <v/>
      </c>
      <c r="U3558" s="22"/>
      <c r="V3558" s="33" t="str">
        <f>IFERROR(VLOOKUP(U3558,[1]list!$C$4:$D$350,2,0),"")</f>
        <v/>
      </c>
    </row>
    <row r="3559" spans="1:22" x14ac:dyDescent="0.25">
      <c r="A3559" s="20"/>
      <c r="B3559" s="21"/>
      <c r="C3559" s="21" t="str">
        <f>IFERROR(VLOOKUP(B3559,[1]list!$A$4:$B$350,2,0),"")</f>
        <v/>
      </c>
      <c r="D3559" s="21"/>
      <c r="E3559" s="21"/>
      <c r="F3559" s="21">
        <f>SUMIFS(الاسعار!$C:$C,الاسعار!$B:$B,$R3559,الاسعار!$A:$A,$A3559)</f>
        <v>0</v>
      </c>
      <c r="G3559" s="21"/>
      <c r="H3559" s="21"/>
      <c r="I3559" s="21">
        <f>SUMIFS(الاسعار!$C:$C,الاسعار!$B:$B,$T3559,الاسعار!$A:$A,$A3559)</f>
        <v>0</v>
      </c>
      <c r="J3559" s="21"/>
      <c r="K3559" s="21"/>
      <c r="L3559" s="21">
        <f>SUMIFS(الاسعار!$C:$C,الاسعار!$B:$B,$V3559,الاسعار!$A:$A,$A3559)</f>
        <v>0</v>
      </c>
      <c r="M3559" s="49"/>
      <c r="N3559" s="22">
        <f t="shared" si="56"/>
        <v>0</v>
      </c>
      <c r="O3559" s="22"/>
      <c r="P3559" s="22"/>
      <c r="Q3559" s="22"/>
      <c r="R3559" s="33" t="str">
        <f>IFERROR(VLOOKUP(Q3559,[1]list!$C$4:$D$350,2,0),"")</f>
        <v/>
      </c>
      <c r="S3559" s="22"/>
      <c r="T3559" s="33" t="str">
        <f>IFERROR(VLOOKUP(S3559,[1]list!$C$4:$D$350,2,0),"")</f>
        <v/>
      </c>
      <c r="U3559" s="22"/>
      <c r="V3559" s="33" t="str">
        <f>IFERROR(VLOOKUP(U3559,[1]list!$C$4:$D$350,2,0),"")</f>
        <v/>
      </c>
    </row>
    <row r="3560" spans="1:22" x14ac:dyDescent="0.25">
      <c r="A3560" s="20"/>
      <c r="B3560" s="21"/>
      <c r="C3560" s="21" t="str">
        <f>IFERROR(VLOOKUP(B3560,[1]list!$A$4:$B$350,2,0),"")</f>
        <v/>
      </c>
      <c r="D3560" s="21"/>
      <c r="E3560" s="21"/>
      <c r="F3560" s="21">
        <f>SUMIFS(الاسعار!$C:$C,الاسعار!$B:$B,$R3560,الاسعار!$A:$A,$A3560)</f>
        <v>0</v>
      </c>
      <c r="G3560" s="21"/>
      <c r="H3560" s="21"/>
      <c r="I3560" s="21">
        <f>SUMIFS(الاسعار!$C:$C,الاسعار!$B:$B,$T3560,الاسعار!$A:$A,$A3560)</f>
        <v>0</v>
      </c>
      <c r="J3560" s="21"/>
      <c r="K3560" s="21"/>
      <c r="L3560" s="21">
        <f>SUMIFS(الاسعار!$C:$C,الاسعار!$B:$B,$V3560,الاسعار!$A:$A,$A3560)</f>
        <v>0</v>
      </c>
      <c r="M3560" s="49"/>
      <c r="N3560" s="22">
        <f t="shared" si="56"/>
        <v>0</v>
      </c>
      <c r="O3560" s="22"/>
      <c r="P3560" s="22"/>
      <c r="Q3560" s="22"/>
      <c r="R3560" s="33" t="str">
        <f>IFERROR(VLOOKUP(Q3560,[1]list!$C$4:$D$350,2,0),"")</f>
        <v/>
      </c>
      <c r="S3560" s="22"/>
      <c r="T3560" s="33" t="str">
        <f>IFERROR(VLOOKUP(S3560,[1]list!$C$4:$D$350,2,0),"")</f>
        <v/>
      </c>
      <c r="U3560" s="22"/>
      <c r="V3560" s="33" t="str">
        <f>IFERROR(VLOOKUP(U3560,[1]list!$C$4:$D$350,2,0),"")</f>
        <v/>
      </c>
    </row>
    <row r="3561" spans="1:22" x14ac:dyDescent="0.25">
      <c r="A3561" s="20"/>
      <c r="B3561" s="21"/>
      <c r="C3561" s="21" t="str">
        <f>IFERROR(VLOOKUP(B3561,[1]list!$A$4:$B$350,2,0),"")</f>
        <v/>
      </c>
      <c r="D3561" s="21"/>
      <c r="E3561" s="21"/>
      <c r="F3561" s="21">
        <f>SUMIFS(الاسعار!$C:$C,الاسعار!$B:$B,$R3561,الاسعار!$A:$A,$A3561)</f>
        <v>0</v>
      </c>
      <c r="G3561" s="21"/>
      <c r="H3561" s="21"/>
      <c r="I3561" s="21">
        <f>SUMIFS(الاسعار!$C:$C,الاسعار!$B:$B,$T3561,الاسعار!$A:$A,$A3561)</f>
        <v>0</v>
      </c>
      <c r="J3561" s="21"/>
      <c r="K3561" s="21"/>
      <c r="L3561" s="21">
        <f>SUMIFS(الاسعار!$C:$C,الاسعار!$B:$B,$V3561,الاسعار!$A:$A,$A3561)</f>
        <v>0</v>
      </c>
      <c r="M3561" s="49"/>
      <c r="N3561" s="22">
        <f t="shared" si="56"/>
        <v>0</v>
      </c>
      <c r="O3561" s="22"/>
      <c r="P3561" s="22"/>
      <c r="Q3561" s="22"/>
      <c r="R3561" s="33" t="str">
        <f>IFERROR(VLOOKUP(Q3561,[1]list!$C$4:$D$350,2,0),"")</f>
        <v/>
      </c>
      <c r="S3561" s="22"/>
      <c r="T3561" s="33" t="str">
        <f>IFERROR(VLOOKUP(S3561,[1]list!$C$4:$D$350,2,0),"")</f>
        <v/>
      </c>
      <c r="U3561" s="22"/>
      <c r="V3561" s="33" t="str">
        <f>IFERROR(VLOOKUP(U3561,[1]list!$C$4:$D$350,2,0),"")</f>
        <v/>
      </c>
    </row>
    <row r="3562" spans="1:22" x14ac:dyDescent="0.25">
      <c r="A3562" s="20"/>
      <c r="B3562" s="21"/>
      <c r="C3562" s="21" t="str">
        <f>IFERROR(VLOOKUP(B3562,[1]list!$A$4:$B$350,2,0),"")</f>
        <v/>
      </c>
      <c r="D3562" s="21"/>
      <c r="E3562" s="21"/>
      <c r="F3562" s="21">
        <f>SUMIFS(الاسعار!$C:$C,الاسعار!$B:$B,$R3562,الاسعار!$A:$A,$A3562)</f>
        <v>0</v>
      </c>
      <c r="G3562" s="21"/>
      <c r="H3562" s="21"/>
      <c r="I3562" s="21">
        <f>SUMIFS(الاسعار!$C:$C,الاسعار!$B:$B,$T3562,الاسعار!$A:$A,$A3562)</f>
        <v>0</v>
      </c>
      <c r="J3562" s="21"/>
      <c r="K3562" s="21"/>
      <c r="L3562" s="21">
        <f>SUMIFS(الاسعار!$C:$C,الاسعار!$B:$B,$V3562,الاسعار!$A:$A,$A3562)</f>
        <v>0</v>
      </c>
      <c r="M3562" s="49"/>
      <c r="N3562" s="22">
        <f t="shared" si="56"/>
        <v>0</v>
      </c>
      <c r="O3562" s="22"/>
      <c r="P3562" s="22"/>
      <c r="Q3562" s="22"/>
      <c r="R3562" s="33" t="str">
        <f>IFERROR(VLOOKUP(Q3562,[1]list!$C$4:$D$350,2,0),"")</f>
        <v/>
      </c>
      <c r="S3562" s="22"/>
      <c r="T3562" s="33" t="str">
        <f>IFERROR(VLOOKUP(S3562,[1]list!$C$4:$D$350,2,0),"")</f>
        <v/>
      </c>
      <c r="U3562" s="22"/>
      <c r="V3562" s="33" t="str">
        <f>IFERROR(VLOOKUP(U3562,[1]list!$C$4:$D$350,2,0),"")</f>
        <v/>
      </c>
    </row>
    <row r="3563" spans="1:22" x14ac:dyDescent="0.25">
      <c r="A3563" s="20"/>
      <c r="B3563" s="21"/>
      <c r="C3563" s="21" t="str">
        <f>IFERROR(VLOOKUP(B3563,[1]list!$A$4:$B$350,2,0),"")</f>
        <v/>
      </c>
      <c r="D3563" s="21"/>
      <c r="E3563" s="21"/>
      <c r="F3563" s="21">
        <f>SUMIFS(الاسعار!$C:$C,الاسعار!$B:$B,$R3563,الاسعار!$A:$A,$A3563)</f>
        <v>0</v>
      </c>
      <c r="G3563" s="21"/>
      <c r="H3563" s="21"/>
      <c r="I3563" s="21">
        <f>SUMIFS(الاسعار!$C:$C,الاسعار!$B:$B,$T3563,الاسعار!$A:$A,$A3563)</f>
        <v>0</v>
      </c>
      <c r="J3563" s="21"/>
      <c r="K3563" s="21"/>
      <c r="L3563" s="21">
        <f>SUMIFS(الاسعار!$C:$C,الاسعار!$B:$B,$V3563,الاسعار!$A:$A,$A3563)</f>
        <v>0</v>
      </c>
      <c r="M3563" s="49"/>
      <c r="N3563" s="22">
        <f t="shared" si="56"/>
        <v>0</v>
      </c>
      <c r="O3563" s="22"/>
      <c r="P3563" s="22"/>
      <c r="Q3563" s="22"/>
      <c r="R3563" s="33" t="str">
        <f>IFERROR(VLOOKUP(Q3563,[1]list!$C$4:$D$350,2,0),"")</f>
        <v/>
      </c>
      <c r="S3563" s="22"/>
      <c r="T3563" s="33" t="str">
        <f>IFERROR(VLOOKUP(S3563,[1]list!$C$4:$D$350,2,0),"")</f>
        <v/>
      </c>
      <c r="U3563" s="22"/>
      <c r="V3563" s="33" t="str">
        <f>IFERROR(VLOOKUP(U3563,[1]list!$C$4:$D$350,2,0),"")</f>
        <v/>
      </c>
    </row>
    <row r="3564" spans="1:22" x14ac:dyDescent="0.25">
      <c r="A3564" s="20"/>
      <c r="B3564" s="21"/>
      <c r="C3564" s="21" t="str">
        <f>IFERROR(VLOOKUP(B3564,[1]list!$A$4:$B$350,2,0),"")</f>
        <v/>
      </c>
      <c r="D3564" s="21"/>
      <c r="E3564" s="21"/>
      <c r="F3564" s="21">
        <f>SUMIFS(الاسعار!$C:$C,الاسعار!$B:$B,$R3564,الاسعار!$A:$A,$A3564)</f>
        <v>0</v>
      </c>
      <c r="G3564" s="21"/>
      <c r="H3564" s="21"/>
      <c r="I3564" s="21">
        <f>SUMIFS(الاسعار!$C:$C,الاسعار!$B:$B,$T3564,الاسعار!$A:$A,$A3564)</f>
        <v>0</v>
      </c>
      <c r="J3564" s="21"/>
      <c r="K3564" s="21"/>
      <c r="L3564" s="21">
        <f>SUMIFS(الاسعار!$C:$C,الاسعار!$B:$B,$V3564,الاسعار!$A:$A,$A3564)</f>
        <v>0</v>
      </c>
      <c r="M3564" s="49"/>
      <c r="N3564" s="22">
        <f t="shared" si="56"/>
        <v>0</v>
      </c>
      <c r="O3564" s="22"/>
      <c r="P3564" s="22"/>
      <c r="Q3564" s="22"/>
      <c r="R3564" s="33" t="str">
        <f>IFERROR(VLOOKUP(Q3564,[1]list!$C$4:$D$350,2,0),"")</f>
        <v/>
      </c>
      <c r="S3564" s="22"/>
      <c r="T3564" s="33" t="str">
        <f>IFERROR(VLOOKUP(S3564,[1]list!$C$4:$D$350,2,0),"")</f>
        <v/>
      </c>
      <c r="U3564" s="22"/>
      <c r="V3564" s="33" t="str">
        <f>IFERROR(VLOOKUP(U3564,[1]list!$C$4:$D$350,2,0),"")</f>
        <v/>
      </c>
    </row>
    <row r="3565" spans="1:22" x14ac:dyDescent="0.25">
      <c r="A3565" s="20"/>
      <c r="B3565" s="21"/>
      <c r="C3565" s="21" t="str">
        <f>IFERROR(VLOOKUP(B3565,[1]list!$A$4:$B$350,2,0),"")</f>
        <v/>
      </c>
      <c r="D3565" s="21"/>
      <c r="E3565" s="21"/>
      <c r="F3565" s="21">
        <f>SUMIFS(الاسعار!$C:$C,الاسعار!$B:$B,$R3565,الاسعار!$A:$A,$A3565)</f>
        <v>0</v>
      </c>
      <c r="G3565" s="21"/>
      <c r="H3565" s="21"/>
      <c r="I3565" s="21">
        <f>SUMIFS(الاسعار!$C:$C,الاسعار!$B:$B,$T3565,الاسعار!$A:$A,$A3565)</f>
        <v>0</v>
      </c>
      <c r="J3565" s="21"/>
      <c r="K3565" s="21"/>
      <c r="L3565" s="21">
        <f>SUMIFS(الاسعار!$C:$C,الاسعار!$B:$B,$V3565,الاسعار!$A:$A,$A3565)</f>
        <v>0</v>
      </c>
      <c r="M3565" s="49"/>
      <c r="N3565" s="22">
        <f t="shared" si="56"/>
        <v>0</v>
      </c>
      <c r="O3565" s="22"/>
      <c r="P3565" s="22"/>
      <c r="Q3565" s="22"/>
      <c r="R3565" s="33" t="str">
        <f>IFERROR(VLOOKUP(Q3565,[1]list!$C$4:$D$350,2,0),"")</f>
        <v/>
      </c>
      <c r="S3565" s="22"/>
      <c r="T3565" s="33" t="str">
        <f>IFERROR(VLOOKUP(S3565,[1]list!$C$4:$D$350,2,0),"")</f>
        <v/>
      </c>
      <c r="U3565" s="22"/>
      <c r="V3565" s="33" t="str">
        <f>IFERROR(VLOOKUP(U3565,[1]list!$C$4:$D$350,2,0),"")</f>
        <v/>
      </c>
    </row>
    <row r="3566" spans="1:22" x14ac:dyDescent="0.25">
      <c r="A3566" s="20"/>
      <c r="B3566" s="21"/>
      <c r="C3566" s="21" t="str">
        <f>IFERROR(VLOOKUP(B3566,[1]list!$A$4:$B$350,2,0),"")</f>
        <v/>
      </c>
      <c r="D3566" s="21"/>
      <c r="E3566" s="21"/>
      <c r="F3566" s="21">
        <f>SUMIFS(الاسعار!$C:$C,الاسعار!$B:$B,$R3566,الاسعار!$A:$A,$A3566)</f>
        <v>0</v>
      </c>
      <c r="G3566" s="21"/>
      <c r="H3566" s="21"/>
      <c r="I3566" s="21">
        <f>SUMIFS(الاسعار!$C:$C,الاسعار!$B:$B,$T3566,الاسعار!$A:$A,$A3566)</f>
        <v>0</v>
      </c>
      <c r="J3566" s="21"/>
      <c r="K3566" s="21"/>
      <c r="L3566" s="21">
        <f>SUMIFS(الاسعار!$C:$C,الاسعار!$B:$B,$V3566,الاسعار!$A:$A,$A3566)</f>
        <v>0</v>
      </c>
      <c r="M3566" s="49"/>
      <c r="N3566" s="22">
        <f t="shared" si="56"/>
        <v>0</v>
      </c>
      <c r="O3566" s="22"/>
      <c r="P3566" s="22"/>
      <c r="Q3566" s="22"/>
      <c r="R3566" s="33" t="str">
        <f>IFERROR(VLOOKUP(Q3566,[1]list!$C$4:$D$350,2,0),"")</f>
        <v/>
      </c>
      <c r="S3566" s="22"/>
      <c r="T3566" s="33" t="str">
        <f>IFERROR(VLOOKUP(S3566,[1]list!$C$4:$D$350,2,0),"")</f>
        <v/>
      </c>
      <c r="U3566" s="22"/>
      <c r="V3566" s="33" t="str">
        <f>IFERROR(VLOOKUP(U3566,[1]list!$C$4:$D$350,2,0),"")</f>
        <v/>
      </c>
    </row>
    <row r="3567" spans="1:22" x14ac:dyDescent="0.25">
      <c r="A3567" s="20"/>
      <c r="B3567" s="21"/>
      <c r="C3567" s="21" t="str">
        <f>IFERROR(VLOOKUP(B3567,[1]list!$A$4:$B$350,2,0),"")</f>
        <v/>
      </c>
      <c r="D3567" s="21"/>
      <c r="E3567" s="21"/>
      <c r="F3567" s="21">
        <f>SUMIFS(الاسعار!$C:$C,الاسعار!$B:$B,$R3567,الاسعار!$A:$A,$A3567)</f>
        <v>0</v>
      </c>
      <c r="G3567" s="21"/>
      <c r="H3567" s="21"/>
      <c r="I3567" s="21">
        <f>SUMIFS(الاسعار!$C:$C,الاسعار!$B:$B,$T3567,الاسعار!$A:$A,$A3567)</f>
        <v>0</v>
      </c>
      <c r="J3567" s="21"/>
      <c r="K3567" s="21"/>
      <c r="L3567" s="21">
        <f>SUMIFS(الاسعار!$C:$C,الاسعار!$B:$B,$V3567,الاسعار!$A:$A,$A3567)</f>
        <v>0</v>
      </c>
      <c r="M3567" s="49"/>
      <c r="N3567" s="22">
        <f t="shared" si="56"/>
        <v>0</v>
      </c>
      <c r="O3567" s="22"/>
      <c r="P3567" s="22"/>
      <c r="Q3567" s="22"/>
      <c r="R3567" s="33" t="str">
        <f>IFERROR(VLOOKUP(Q3567,[1]list!$C$4:$D$350,2,0),"")</f>
        <v/>
      </c>
      <c r="S3567" s="22"/>
      <c r="T3567" s="33" t="str">
        <f>IFERROR(VLOOKUP(S3567,[1]list!$C$4:$D$350,2,0),"")</f>
        <v/>
      </c>
      <c r="U3567" s="22"/>
      <c r="V3567" s="33" t="str">
        <f>IFERROR(VLOOKUP(U3567,[1]list!$C$4:$D$350,2,0),"")</f>
        <v/>
      </c>
    </row>
    <row r="3568" spans="1:22" x14ac:dyDescent="0.25">
      <c r="A3568" s="20"/>
      <c r="B3568" s="21"/>
      <c r="C3568" s="21" t="str">
        <f>IFERROR(VLOOKUP(B3568,[1]list!$A$4:$B$350,2,0),"")</f>
        <v/>
      </c>
      <c r="D3568" s="21"/>
      <c r="E3568" s="21"/>
      <c r="F3568" s="21">
        <f>SUMIFS(الاسعار!$C:$C,الاسعار!$B:$B,$R3568,الاسعار!$A:$A,$A3568)</f>
        <v>0</v>
      </c>
      <c r="G3568" s="21"/>
      <c r="H3568" s="21"/>
      <c r="I3568" s="21">
        <f>SUMIFS(الاسعار!$C:$C,الاسعار!$B:$B,$T3568,الاسعار!$A:$A,$A3568)</f>
        <v>0</v>
      </c>
      <c r="J3568" s="21"/>
      <c r="K3568" s="21"/>
      <c r="L3568" s="21">
        <f>SUMIFS(الاسعار!$C:$C,الاسعار!$B:$B,$V3568,الاسعار!$A:$A,$A3568)</f>
        <v>0</v>
      </c>
      <c r="M3568" s="49"/>
      <c r="N3568" s="22">
        <f t="shared" si="56"/>
        <v>0</v>
      </c>
      <c r="O3568" s="22"/>
      <c r="P3568" s="22"/>
      <c r="Q3568" s="22"/>
      <c r="R3568" s="33" t="str">
        <f>IFERROR(VLOOKUP(Q3568,[1]list!$C$4:$D$350,2,0),"")</f>
        <v/>
      </c>
      <c r="S3568" s="22"/>
      <c r="T3568" s="33" t="str">
        <f>IFERROR(VLOOKUP(S3568,[1]list!$C$4:$D$350,2,0),"")</f>
        <v/>
      </c>
      <c r="U3568" s="22"/>
      <c r="V3568" s="33" t="str">
        <f>IFERROR(VLOOKUP(U3568,[1]list!$C$4:$D$350,2,0),"")</f>
        <v/>
      </c>
    </row>
    <row r="3569" spans="1:22" x14ac:dyDescent="0.25">
      <c r="A3569" s="20"/>
      <c r="B3569" s="21"/>
      <c r="C3569" s="21" t="str">
        <f>IFERROR(VLOOKUP(B3569,[1]list!$A$4:$B$350,2,0),"")</f>
        <v/>
      </c>
      <c r="D3569" s="21"/>
      <c r="E3569" s="21"/>
      <c r="F3569" s="21">
        <f>SUMIFS(الاسعار!$C:$C,الاسعار!$B:$B,$R3569,الاسعار!$A:$A,$A3569)</f>
        <v>0</v>
      </c>
      <c r="G3569" s="21"/>
      <c r="H3569" s="21"/>
      <c r="I3569" s="21">
        <f>SUMIFS(الاسعار!$C:$C,الاسعار!$B:$B,$T3569,الاسعار!$A:$A,$A3569)</f>
        <v>0</v>
      </c>
      <c r="J3569" s="21"/>
      <c r="K3569" s="21"/>
      <c r="L3569" s="21">
        <f>SUMIFS(الاسعار!$C:$C,الاسعار!$B:$B,$V3569,الاسعار!$A:$A,$A3569)</f>
        <v>0</v>
      </c>
      <c r="M3569" s="49"/>
      <c r="N3569" s="22">
        <f t="shared" si="56"/>
        <v>0</v>
      </c>
      <c r="O3569" s="22"/>
      <c r="P3569" s="22"/>
      <c r="Q3569" s="22"/>
      <c r="R3569" s="33" t="str">
        <f>IFERROR(VLOOKUP(Q3569,[1]list!$C$4:$D$350,2,0),"")</f>
        <v/>
      </c>
      <c r="S3569" s="22"/>
      <c r="T3569" s="33" t="str">
        <f>IFERROR(VLOOKUP(S3569,[1]list!$C$4:$D$350,2,0),"")</f>
        <v/>
      </c>
      <c r="U3569" s="22"/>
      <c r="V3569" s="33" t="str">
        <f>IFERROR(VLOOKUP(U3569,[1]list!$C$4:$D$350,2,0),"")</f>
        <v/>
      </c>
    </row>
    <row r="3570" spans="1:22" x14ac:dyDescent="0.25">
      <c r="A3570" s="20"/>
      <c r="B3570" s="21"/>
      <c r="C3570" s="21" t="str">
        <f>IFERROR(VLOOKUP(B3570,[1]list!$A$4:$B$350,2,0),"")</f>
        <v/>
      </c>
      <c r="D3570" s="21"/>
      <c r="E3570" s="21"/>
      <c r="F3570" s="21">
        <f>SUMIFS(الاسعار!$C:$C,الاسعار!$B:$B,$R3570,الاسعار!$A:$A,$A3570)</f>
        <v>0</v>
      </c>
      <c r="G3570" s="21"/>
      <c r="H3570" s="21"/>
      <c r="I3570" s="21">
        <f>SUMIFS(الاسعار!$C:$C,الاسعار!$B:$B,$T3570,الاسعار!$A:$A,$A3570)</f>
        <v>0</v>
      </c>
      <c r="J3570" s="21"/>
      <c r="K3570" s="21"/>
      <c r="L3570" s="21">
        <f>SUMIFS(الاسعار!$C:$C,الاسعار!$B:$B,$V3570,الاسعار!$A:$A,$A3570)</f>
        <v>0</v>
      </c>
      <c r="M3570" s="49"/>
      <c r="N3570" s="22">
        <f t="shared" si="56"/>
        <v>0</v>
      </c>
      <c r="O3570" s="22"/>
      <c r="P3570" s="22"/>
      <c r="Q3570" s="22"/>
      <c r="R3570" s="33" t="str">
        <f>IFERROR(VLOOKUP(Q3570,[1]list!$C$4:$D$350,2,0),"")</f>
        <v/>
      </c>
      <c r="S3570" s="22"/>
      <c r="T3570" s="33" t="str">
        <f>IFERROR(VLOOKUP(S3570,[1]list!$C$4:$D$350,2,0),"")</f>
        <v/>
      </c>
      <c r="U3570" s="22"/>
      <c r="V3570" s="33" t="str">
        <f>IFERROR(VLOOKUP(U3570,[1]list!$C$4:$D$350,2,0),"")</f>
        <v/>
      </c>
    </row>
    <row r="3571" spans="1:22" x14ac:dyDescent="0.25">
      <c r="A3571" s="20"/>
      <c r="B3571" s="21"/>
      <c r="C3571" s="21" t="str">
        <f>IFERROR(VLOOKUP(B3571,[1]list!$A$4:$B$350,2,0),"")</f>
        <v/>
      </c>
      <c r="D3571" s="21"/>
      <c r="E3571" s="21"/>
      <c r="F3571" s="21">
        <f>SUMIFS(الاسعار!$C:$C,الاسعار!$B:$B,$R3571,الاسعار!$A:$A,$A3571)</f>
        <v>0</v>
      </c>
      <c r="G3571" s="21"/>
      <c r="H3571" s="21"/>
      <c r="I3571" s="21">
        <f>SUMIFS(الاسعار!$C:$C,الاسعار!$B:$B,$T3571,الاسعار!$A:$A,$A3571)</f>
        <v>0</v>
      </c>
      <c r="J3571" s="21"/>
      <c r="K3571" s="21"/>
      <c r="L3571" s="21">
        <f>SUMIFS(الاسعار!$C:$C,الاسعار!$B:$B,$V3571,الاسعار!$A:$A,$A3571)</f>
        <v>0</v>
      </c>
      <c r="M3571" s="49"/>
      <c r="N3571" s="22">
        <f t="shared" si="56"/>
        <v>0</v>
      </c>
      <c r="O3571" s="22"/>
      <c r="P3571" s="22"/>
      <c r="Q3571" s="22"/>
      <c r="R3571" s="33" t="str">
        <f>IFERROR(VLOOKUP(Q3571,[1]list!$C$4:$D$350,2,0),"")</f>
        <v/>
      </c>
      <c r="S3571" s="22"/>
      <c r="T3571" s="33" t="str">
        <f>IFERROR(VLOOKUP(S3571,[1]list!$C$4:$D$350,2,0),"")</f>
        <v/>
      </c>
      <c r="U3571" s="22"/>
      <c r="V3571" s="33" t="str">
        <f>IFERROR(VLOOKUP(U3571,[1]list!$C$4:$D$350,2,0),"")</f>
        <v/>
      </c>
    </row>
    <row r="3572" spans="1:22" x14ac:dyDescent="0.25">
      <c r="A3572" s="20"/>
      <c r="B3572" s="21"/>
      <c r="C3572" s="21" t="str">
        <f>IFERROR(VLOOKUP(B3572,[1]list!$A$4:$B$350,2,0),"")</f>
        <v/>
      </c>
      <c r="D3572" s="21"/>
      <c r="E3572" s="21"/>
      <c r="F3572" s="21">
        <f>SUMIFS(الاسعار!$C:$C,الاسعار!$B:$B,$R3572,الاسعار!$A:$A,$A3572)</f>
        <v>0</v>
      </c>
      <c r="G3572" s="21"/>
      <c r="H3572" s="21"/>
      <c r="I3572" s="21">
        <f>SUMIFS(الاسعار!$C:$C,الاسعار!$B:$B,$T3572,الاسعار!$A:$A,$A3572)</f>
        <v>0</v>
      </c>
      <c r="J3572" s="21"/>
      <c r="K3572" s="21"/>
      <c r="L3572" s="21">
        <f>SUMIFS(الاسعار!$C:$C,الاسعار!$B:$B,$V3572,الاسعار!$A:$A,$A3572)</f>
        <v>0</v>
      </c>
      <c r="M3572" s="49"/>
      <c r="N3572" s="22">
        <f t="shared" si="56"/>
        <v>0</v>
      </c>
      <c r="O3572" s="22"/>
      <c r="P3572" s="22"/>
      <c r="Q3572" s="22"/>
      <c r="R3572" s="33" t="str">
        <f>IFERROR(VLOOKUP(Q3572,[1]list!$C$4:$D$350,2,0),"")</f>
        <v/>
      </c>
      <c r="S3572" s="22"/>
      <c r="T3572" s="33" t="str">
        <f>IFERROR(VLOOKUP(S3572,[1]list!$C$4:$D$350,2,0),"")</f>
        <v/>
      </c>
      <c r="U3572" s="22"/>
      <c r="V3572" s="33" t="str">
        <f>IFERROR(VLOOKUP(U3572,[1]list!$C$4:$D$350,2,0),"")</f>
        <v/>
      </c>
    </row>
    <row r="3573" spans="1:22" x14ac:dyDescent="0.25">
      <c r="A3573" s="20"/>
      <c r="B3573" s="21"/>
      <c r="C3573" s="21" t="str">
        <f>IFERROR(VLOOKUP(B3573,[1]list!$A$4:$B$350,2,0),"")</f>
        <v/>
      </c>
      <c r="D3573" s="21"/>
      <c r="E3573" s="21"/>
      <c r="F3573" s="21">
        <f>SUMIFS(الاسعار!$C:$C,الاسعار!$B:$B,$R3573,الاسعار!$A:$A,$A3573)</f>
        <v>0</v>
      </c>
      <c r="G3573" s="21"/>
      <c r="H3573" s="21"/>
      <c r="I3573" s="21">
        <f>SUMIFS(الاسعار!$C:$C,الاسعار!$B:$B,$T3573,الاسعار!$A:$A,$A3573)</f>
        <v>0</v>
      </c>
      <c r="J3573" s="21"/>
      <c r="K3573" s="21"/>
      <c r="L3573" s="21">
        <f>SUMIFS(الاسعار!$C:$C,الاسعار!$B:$B,$V3573,الاسعار!$A:$A,$A3573)</f>
        <v>0</v>
      </c>
      <c r="M3573" s="49"/>
      <c r="N3573" s="22">
        <f t="shared" si="56"/>
        <v>0</v>
      </c>
      <c r="O3573" s="22"/>
      <c r="P3573" s="22"/>
      <c r="Q3573" s="22"/>
      <c r="R3573" s="33" t="str">
        <f>IFERROR(VLOOKUP(Q3573,[1]list!$C$4:$D$350,2,0),"")</f>
        <v/>
      </c>
      <c r="S3573" s="22"/>
      <c r="T3573" s="33" t="str">
        <f>IFERROR(VLOOKUP(S3573,[1]list!$C$4:$D$350,2,0),"")</f>
        <v/>
      </c>
      <c r="U3573" s="22"/>
      <c r="V3573" s="33" t="str">
        <f>IFERROR(VLOOKUP(U3573,[1]list!$C$4:$D$350,2,0),"")</f>
        <v/>
      </c>
    </row>
    <row r="3574" spans="1:22" x14ac:dyDescent="0.25">
      <c r="A3574" s="20"/>
      <c r="B3574" s="21"/>
      <c r="C3574" s="21" t="str">
        <f>IFERROR(VLOOKUP(B3574,[1]list!$A$4:$B$350,2,0),"")</f>
        <v/>
      </c>
      <c r="D3574" s="21"/>
      <c r="E3574" s="21"/>
      <c r="F3574" s="21">
        <f>SUMIFS(الاسعار!$C:$C,الاسعار!$B:$B,$R3574,الاسعار!$A:$A,$A3574)</f>
        <v>0</v>
      </c>
      <c r="G3574" s="21"/>
      <c r="H3574" s="21"/>
      <c r="I3574" s="21">
        <f>SUMIFS(الاسعار!$C:$C,الاسعار!$B:$B,$T3574,الاسعار!$A:$A,$A3574)</f>
        <v>0</v>
      </c>
      <c r="J3574" s="21"/>
      <c r="K3574" s="21"/>
      <c r="L3574" s="21">
        <f>SUMIFS(الاسعار!$C:$C,الاسعار!$B:$B,$V3574,الاسعار!$A:$A,$A3574)</f>
        <v>0</v>
      </c>
      <c r="M3574" s="49"/>
      <c r="N3574" s="22">
        <f t="shared" si="56"/>
        <v>0</v>
      </c>
      <c r="O3574" s="22"/>
      <c r="P3574" s="22"/>
      <c r="Q3574" s="22"/>
      <c r="R3574" s="33" t="str">
        <f>IFERROR(VLOOKUP(Q3574,[1]list!$C$4:$D$350,2,0),"")</f>
        <v/>
      </c>
      <c r="S3574" s="22"/>
      <c r="T3574" s="33" t="str">
        <f>IFERROR(VLOOKUP(S3574,[1]list!$C$4:$D$350,2,0),"")</f>
        <v/>
      </c>
      <c r="U3574" s="22"/>
      <c r="V3574" s="33" t="str">
        <f>IFERROR(VLOOKUP(U3574,[1]list!$C$4:$D$350,2,0),"")</f>
        <v/>
      </c>
    </row>
    <row r="3575" spans="1:22" x14ac:dyDescent="0.25">
      <c r="A3575" s="20"/>
      <c r="B3575" s="21"/>
      <c r="C3575" s="21" t="str">
        <f>IFERROR(VLOOKUP(B3575,[1]list!$A$4:$B$350,2,0),"")</f>
        <v/>
      </c>
      <c r="D3575" s="21"/>
      <c r="E3575" s="21"/>
      <c r="F3575" s="21">
        <f>SUMIFS(الاسعار!$C:$C,الاسعار!$B:$B,$R3575,الاسعار!$A:$A,$A3575)</f>
        <v>0</v>
      </c>
      <c r="G3575" s="21"/>
      <c r="H3575" s="21"/>
      <c r="I3575" s="21">
        <f>SUMIFS(الاسعار!$C:$C,الاسعار!$B:$B,$T3575,الاسعار!$A:$A,$A3575)</f>
        <v>0</v>
      </c>
      <c r="J3575" s="21"/>
      <c r="K3575" s="21"/>
      <c r="L3575" s="21">
        <f>SUMIFS(الاسعار!$C:$C,الاسعار!$B:$B,$V3575,الاسعار!$A:$A,$A3575)</f>
        <v>0</v>
      </c>
      <c r="M3575" s="49"/>
      <c r="N3575" s="22">
        <f t="shared" si="56"/>
        <v>0</v>
      </c>
      <c r="O3575" s="22"/>
      <c r="P3575" s="22"/>
      <c r="Q3575" s="22"/>
      <c r="R3575" s="33" t="str">
        <f>IFERROR(VLOOKUP(Q3575,[1]list!$C$4:$D$350,2,0),"")</f>
        <v/>
      </c>
      <c r="S3575" s="22"/>
      <c r="T3575" s="33" t="str">
        <f>IFERROR(VLOOKUP(S3575,[1]list!$C$4:$D$350,2,0),"")</f>
        <v/>
      </c>
      <c r="U3575" s="22"/>
      <c r="V3575" s="33" t="str">
        <f>IFERROR(VLOOKUP(U3575,[1]list!$C$4:$D$350,2,0),"")</f>
        <v/>
      </c>
    </row>
    <row r="3576" spans="1:22" x14ac:dyDescent="0.25">
      <c r="A3576" s="20"/>
      <c r="B3576" s="21"/>
      <c r="C3576" s="21" t="str">
        <f>IFERROR(VLOOKUP(B3576,[1]list!$A$4:$B$350,2,0),"")</f>
        <v/>
      </c>
      <c r="D3576" s="21"/>
      <c r="E3576" s="21"/>
      <c r="F3576" s="21">
        <f>SUMIFS(الاسعار!$C:$C,الاسعار!$B:$B,$R3576,الاسعار!$A:$A,$A3576)</f>
        <v>0</v>
      </c>
      <c r="G3576" s="21"/>
      <c r="H3576" s="21"/>
      <c r="I3576" s="21">
        <f>SUMIFS(الاسعار!$C:$C,الاسعار!$B:$B,$T3576,الاسعار!$A:$A,$A3576)</f>
        <v>0</v>
      </c>
      <c r="J3576" s="21"/>
      <c r="K3576" s="21"/>
      <c r="L3576" s="21">
        <f>SUMIFS(الاسعار!$C:$C,الاسعار!$B:$B,$V3576,الاسعار!$A:$A,$A3576)</f>
        <v>0</v>
      </c>
      <c r="M3576" s="49"/>
      <c r="N3576" s="22">
        <f t="shared" si="56"/>
        <v>0</v>
      </c>
      <c r="O3576" s="22"/>
      <c r="P3576" s="22"/>
      <c r="Q3576" s="22"/>
      <c r="R3576" s="33" t="str">
        <f>IFERROR(VLOOKUP(Q3576,[1]list!$C$4:$D$350,2,0),"")</f>
        <v/>
      </c>
      <c r="S3576" s="22"/>
      <c r="T3576" s="33" t="str">
        <f>IFERROR(VLOOKUP(S3576,[1]list!$C$4:$D$350,2,0),"")</f>
        <v/>
      </c>
      <c r="U3576" s="22"/>
      <c r="V3576" s="33" t="str">
        <f>IFERROR(VLOOKUP(U3576,[1]list!$C$4:$D$350,2,0),"")</f>
        <v/>
      </c>
    </row>
    <row r="3577" spans="1:22" x14ac:dyDescent="0.25">
      <c r="A3577" s="20"/>
      <c r="B3577" s="21"/>
      <c r="C3577" s="21" t="str">
        <f>IFERROR(VLOOKUP(B3577,[1]list!$A$4:$B$350,2,0),"")</f>
        <v/>
      </c>
      <c r="D3577" s="21"/>
      <c r="E3577" s="21"/>
      <c r="F3577" s="21">
        <f>SUMIFS(الاسعار!$C:$C,الاسعار!$B:$B,$R3577,الاسعار!$A:$A,$A3577)</f>
        <v>0</v>
      </c>
      <c r="G3577" s="21"/>
      <c r="H3577" s="21"/>
      <c r="I3577" s="21">
        <f>SUMIFS(الاسعار!$C:$C,الاسعار!$B:$B,$T3577,الاسعار!$A:$A,$A3577)</f>
        <v>0</v>
      </c>
      <c r="J3577" s="21"/>
      <c r="K3577" s="21"/>
      <c r="L3577" s="21">
        <f>SUMIFS(الاسعار!$C:$C,الاسعار!$B:$B,$V3577,الاسعار!$A:$A,$A3577)</f>
        <v>0</v>
      </c>
      <c r="M3577" s="49"/>
      <c r="N3577" s="22">
        <f t="shared" si="56"/>
        <v>0</v>
      </c>
      <c r="O3577" s="22"/>
      <c r="P3577" s="22"/>
      <c r="Q3577" s="22"/>
      <c r="R3577" s="33" t="str">
        <f>IFERROR(VLOOKUP(Q3577,[1]list!$C$4:$D$350,2,0),"")</f>
        <v/>
      </c>
      <c r="S3577" s="22"/>
      <c r="T3577" s="33" t="str">
        <f>IFERROR(VLOOKUP(S3577,[1]list!$C$4:$D$350,2,0),"")</f>
        <v/>
      </c>
      <c r="U3577" s="22"/>
      <c r="V3577" s="33" t="str">
        <f>IFERROR(VLOOKUP(U3577,[1]list!$C$4:$D$350,2,0),"")</f>
        <v/>
      </c>
    </row>
    <row r="3578" spans="1:22" x14ac:dyDescent="0.25">
      <c r="A3578" s="20"/>
      <c r="B3578" s="21"/>
      <c r="C3578" s="21" t="str">
        <f>IFERROR(VLOOKUP(B3578,[1]list!$A$4:$B$350,2,0),"")</f>
        <v/>
      </c>
      <c r="D3578" s="21"/>
      <c r="E3578" s="21"/>
      <c r="F3578" s="21">
        <f>SUMIFS(الاسعار!$C:$C,الاسعار!$B:$B,$R3578,الاسعار!$A:$A,$A3578)</f>
        <v>0</v>
      </c>
      <c r="G3578" s="21"/>
      <c r="H3578" s="21"/>
      <c r="I3578" s="21">
        <f>SUMIFS(الاسعار!$C:$C,الاسعار!$B:$B,$T3578,الاسعار!$A:$A,$A3578)</f>
        <v>0</v>
      </c>
      <c r="J3578" s="21"/>
      <c r="K3578" s="21"/>
      <c r="L3578" s="21">
        <f>SUMIFS(الاسعار!$C:$C,الاسعار!$B:$B,$V3578,الاسعار!$A:$A,$A3578)</f>
        <v>0</v>
      </c>
      <c r="M3578" s="49"/>
      <c r="N3578" s="22">
        <f t="shared" si="56"/>
        <v>0</v>
      </c>
      <c r="O3578" s="22"/>
      <c r="P3578" s="22"/>
      <c r="Q3578" s="22"/>
      <c r="R3578" s="33" t="str">
        <f>IFERROR(VLOOKUP(Q3578,[1]list!$C$4:$D$350,2,0),"")</f>
        <v/>
      </c>
      <c r="S3578" s="22"/>
      <c r="T3578" s="33" t="str">
        <f>IFERROR(VLOOKUP(S3578,[1]list!$C$4:$D$350,2,0),"")</f>
        <v/>
      </c>
      <c r="U3578" s="22"/>
      <c r="V3578" s="33" t="str">
        <f>IFERROR(VLOOKUP(U3578,[1]list!$C$4:$D$350,2,0),"")</f>
        <v/>
      </c>
    </row>
    <row r="3579" spans="1:22" x14ac:dyDescent="0.25">
      <c r="A3579" s="20"/>
      <c r="B3579" s="21"/>
      <c r="C3579" s="21" t="str">
        <f>IFERROR(VLOOKUP(B3579,[1]list!$A$4:$B$350,2,0),"")</f>
        <v/>
      </c>
      <c r="D3579" s="21"/>
      <c r="E3579" s="21"/>
      <c r="F3579" s="21">
        <f>SUMIFS(الاسعار!$C:$C,الاسعار!$B:$B,$R3579,الاسعار!$A:$A,$A3579)</f>
        <v>0</v>
      </c>
      <c r="G3579" s="21"/>
      <c r="H3579" s="21"/>
      <c r="I3579" s="21">
        <f>SUMIFS(الاسعار!$C:$C,الاسعار!$B:$B,$T3579,الاسعار!$A:$A,$A3579)</f>
        <v>0</v>
      </c>
      <c r="J3579" s="21"/>
      <c r="K3579" s="21"/>
      <c r="L3579" s="21">
        <f>SUMIFS(الاسعار!$C:$C,الاسعار!$B:$B,$V3579,الاسعار!$A:$A,$A3579)</f>
        <v>0</v>
      </c>
      <c r="M3579" s="49"/>
      <c r="N3579" s="22">
        <f t="shared" si="56"/>
        <v>0</v>
      </c>
      <c r="O3579" s="22"/>
      <c r="P3579" s="22"/>
      <c r="Q3579" s="22"/>
      <c r="R3579" s="33" t="str">
        <f>IFERROR(VLOOKUP(Q3579,[1]list!$C$4:$D$350,2,0),"")</f>
        <v/>
      </c>
      <c r="S3579" s="22"/>
      <c r="T3579" s="33" t="str">
        <f>IFERROR(VLOOKUP(S3579,[1]list!$C$4:$D$350,2,0),"")</f>
        <v/>
      </c>
      <c r="U3579" s="22"/>
      <c r="V3579" s="33" t="str">
        <f>IFERROR(VLOOKUP(U3579,[1]list!$C$4:$D$350,2,0),"")</f>
        <v/>
      </c>
    </row>
    <row r="3580" spans="1:22" x14ac:dyDescent="0.25">
      <c r="A3580" s="20"/>
      <c r="B3580" s="21"/>
      <c r="C3580" s="21" t="str">
        <f>IFERROR(VLOOKUP(B3580,[1]list!$A$4:$B$350,2,0),"")</f>
        <v/>
      </c>
      <c r="D3580" s="21"/>
      <c r="E3580" s="21"/>
      <c r="F3580" s="21">
        <f>SUMIFS(الاسعار!$C:$C,الاسعار!$B:$B,$R3580,الاسعار!$A:$A,$A3580)</f>
        <v>0</v>
      </c>
      <c r="G3580" s="21"/>
      <c r="H3580" s="21"/>
      <c r="I3580" s="21">
        <f>SUMIFS(الاسعار!$C:$C,الاسعار!$B:$B,$T3580,الاسعار!$A:$A,$A3580)</f>
        <v>0</v>
      </c>
      <c r="J3580" s="21"/>
      <c r="K3580" s="21"/>
      <c r="L3580" s="21">
        <f>SUMIFS(الاسعار!$C:$C,الاسعار!$B:$B,$V3580,الاسعار!$A:$A,$A3580)</f>
        <v>0</v>
      </c>
      <c r="M3580" s="49"/>
      <c r="N3580" s="22">
        <f t="shared" si="56"/>
        <v>0</v>
      </c>
      <c r="O3580" s="22"/>
      <c r="P3580" s="22"/>
      <c r="Q3580" s="22"/>
      <c r="R3580" s="33" t="str">
        <f>IFERROR(VLOOKUP(Q3580,[1]list!$C$4:$D$350,2,0),"")</f>
        <v/>
      </c>
      <c r="S3580" s="22"/>
      <c r="T3580" s="33" t="str">
        <f>IFERROR(VLOOKUP(S3580,[1]list!$C$4:$D$350,2,0),"")</f>
        <v/>
      </c>
      <c r="U3580" s="22"/>
      <c r="V3580" s="33" t="str">
        <f>IFERROR(VLOOKUP(U3580,[1]list!$C$4:$D$350,2,0),"")</f>
        <v/>
      </c>
    </row>
    <row r="3581" spans="1:22" x14ac:dyDescent="0.25">
      <c r="A3581" s="20"/>
      <c r="B3581" s="21"/>
      <c r="C3581" s="21" t="str">
        <f>IFERROR(VLOOKUP(B3581,[1]list!$A$4:$B$350,2,0),"")</f>
        <v/>
      </c>
      <c r="D3581" s="21"/>
      <c r="E3581" s="21"/>
      <c r="F3581" s="21">
        <f>SUMIFS(الاسعار!$C:$C,الاسعار!$B:$B,$R3581,الاسعار!$A:$A,$A3581)</f>
        <v>0</v>
      </c>
      <c r="G3581" s="21"/>
      <c r="H3581" s="21"/>
      <c r="I3581" s="21">
        <f>SUMIFS(الاسعار!$C:$C,الاسعار!$B:$B,$T3581,الاسعار!$A:$A,$A3581)</f>
        <v>0</v>
      </c>
      <c r="J3581" s="21"/>
      <c r="K3581" s="21"/>
      <c r="L3581" s="21">
        <f>SUMIFS(الاسعار!$C:$C,الاسعار!$B:$B,$V3581,الاسعار!$A:$A,$A3581)</f>
        <v>0</v>
      </c>
      <c r="M3581" s="49"/>
      <c r="N3581" s="22">
        <f t="shared" si="56"/>
        <v>0</v>
      </c>
      <c r="O3581" s="22"/>
      <c r="P3581" s="22"/>
      <c r="Q3581" s="22"/>
      <c r="R3581" s="33" t="str">
        <f>IFERROR(VLOOKUP(Q3581,[1]list!$C$4:$D$350,2,0),"")</f>
        <v/>
      </c>
      <c r="S3581" s="22"/>
      <c r="T3581" s="33" t="str">
        <f>IFERROR(VLOOKUP(S3581,[1]list!$C$4:$D$350,2,0),"")</f>
        <v/>
      </c>
      <c r="U3581" s="22"/>
      <c r="V3581" s="33" t="str">
        <f>IFERROR(VLOOKUP(U3581,[1]list!$C$4:$D$350,2,0),"")</f>
        <v/>
      </c>
    </row>
    <row r="3582" spans="1:22" x14ac:dyDescent="0.25">
      <c r="A3582" s="20"/>
      <c r="B3582" s="21"/>
      <c r="C3582" s="21" t="str">
        <f>IFERROR(VLOOKUP(B3582,[1]list!$A$4:$B$350,2,0),"")</f>
        <v/>
      </c>
      <c r="D3582" s="21"/>
      <c r="E3582" s="21"/>
      <c r="F3582" s="21">
        <f>SUMIFS(الاسعار!$C:$C,الاسعار!$B:$B,$R3582,الاسعار!$A:$A,$A3582)</f>
        <v>0</v>
      </c>
      <c r="G3582" s="21"/>
      <c r="H3582" s="21"/>
      <c r="I3582" s="21">
        <f>SUMIFS(الاسعار!$C:$C,الاسعار!$B:$B,$T3582,الاسعار!$A:$A,$A3582)</f>
        <v>0</v>
      </c>
      <c r="J3582" s="21"/>
      <c r="K3582" s="21"/>
      <c r="L3582" s="21">
        <f>SUMIFS(الاسعار!$C:$C,الاسعار!$B:$B,$V3582,الاسعار!$A:$A,$A3582)</f>
        <v>0</v>
      </c>
      <c r="M3582" s="49"/>
      <c r="N3582" s="22">
        <f t="shared" si="56"/>
        <v>0</v>
      </c>
      <c r="O3582" s="22"/>
      <c r="P3582" s="22"/>
      <c r="Q3582" s="22"/>
      <c r="R3582" s="33" t="str">
        <f>IFERROR(VLOOKUP(Q3582,[1]list!$C$4:$D$350,2,0),"")</f>
        <v/>
      </c>
      <c r="S3582" s="22"/>
      <c r="T3582" s="33" t="str">
        <f>IFERROR(VLOOKUP(S3582,[1]list!$C$4:$D$350,2,0),"")</f>
        <v/>
      </c>
      <c r="U3582" s="22"/>
      <c r="V3582" s="33" t="str">
        <f>IFERROR(VLOOKUP(U3582,[1]list!$C$4:$D$350,2,0),"")</f>
        <v/>
      </c>
    </row>
    <row r="3583" spans="1:22" x14ac:dyDescent="0.25">
      <c r="A3583" s="20"/>
      <c r="B3583" s="21"/>
      <c r="C3583" s="21" t="str">
        <f>IFERROR(VLOOKUP(B3583,[1]list!$A$4:$B$350,2,0),"")</f>
        <v/>
      </c>
      <c r="D3583" s="21"/>
      <c r="E3583" s="21"/>
      <c r="F3583" s="21">
        <f>SUMIFS(الاسعار!$C:$C,الاسعار!$B:$B,$R3583,الاسعار!$A:$A,$A3583)</f>
        <v>0</v>
      </c>
      <c r="G3583" s="21"/>
      <c r="H3583" s="21"/>
      <c r="I3583" s="21">
        <f>SUMIFS(الاسعار!$C:$C,الاسعار!$B:$B,$T3583,الاسعار!$A:$A,$A3583)</f>
        <v>0</v>
      </c>
      <c r="J3583" s="21"/>
      <c r="K3583" s="21"/>
      <c r="L3583" s="21">
        <f>SUMIFS(الاسعار!$C:$C,الاسعار!$B:$B,$V3583,الاسعار!$A:$A,$A3583)</f>
        <v>0</v>
      </c>
      <c r="M3583" s="49"/>
      <c r="N3583" s="22">
        <f t="shared" si="56"/>
        <v>0</v>
      </c>
      <c r="O3583" s="22"/>
      <c r="P3583" s="22"/>
      <c r="Q3583" s="22"/>
      <c r="R3583" s="33" t="str">
        <f>IFERROR(VLOOKUP(Q3583,[1]list!$C$4:$D$350,2,0),"")</f>
        <v/>
      </c>
      <c r="S3583" s="22"/>
      <c r="T3583" s="33" t="str">
        <f>IFERROR(VLOOKUP(S3583,[1]list!$C$4:$D$350,2,0),"")</f>
        <v/>
      </c>
      <c r="U3583" s="22"/>
      <c r="V3583" s="33" t="str">
        <f>IFERROR(VLOOKUP(U3583,[1]list!$C$4:$D$350,2,0),"")</f>
        <v/>
      </c>
    </row>
    <row r="3584" spans="1:22" x14ac:dyDescent="0.25">
      <c r="A3584" s="20"/>
      <c r="B3584" s="21"/>
      <c r="C3584" s="21" t="str">
        <f>IFERROR(VLOOKUP(B3584,[1]list!$A$4:$B$350,2,0),"")</f>
        <v/>
      </c>
      <c r="D3584" s="21"/>
      <c r="E3584" s="21"/>
      <c r="F3584" s="21">
        <f>SUMIFS(الاسعار!$C:$C,الاسعار!$B:$B,$R3584,الاسعار!$A:$A,$A3584)</f>
        <v>0</v>
      </c>
      <c r="G3584" s="21"/>
      <c r="H3584" s="21"/>
      <c r="I3584" s="21">
        <f>SUMIFS(الاسعار!$C:$C,الاسعار!$B:$B,$T3584,الاسعار!$A:$A,$A3584)</f>
        <v>0</v>
      </c>
      <c r="J3584" s="21"/>
      <c r="K3584" s="21"/>
      <c r="L3584" s="21">
        <f>SUMIFS(الاسعار!$C:$C,الاسعار!$B:$B,$V3584,الاسعار!$A:$A,$A3584)</f>
        <v>0</v>
      </c>
      <c r="M3584" s="49"/>
      <c r="N3584" s="22">
        <f t="shared" si="56"/>
        <v>0</v>
      </c>
      <c r="O3584" s="22"/>
      <c r="P3584" s="22"/>
      <c r="Q3584" s="22"/>
      <c r="R3584" s="33" t="str">
        <f>IFERROR(VLOOKUP(Q3584,[1]list!$C$4:$D$350,2,0),"")</f>
        <v/>
      </c>
      <c r="S3584" s="22"/>
      <c r="T3584" s="33" t="str">
        <f>IFERROR(VLOOKUP(S3584,[1]list!$C$4:$D$350,2,0),"")</f>
        <v/>
      </c>
      <c r="U3584" s="22"/>
      <c r="V3584" s="33" t="str">
        <f>IFERROR(VLOOKUP(U3584,[1]list!$C$4:$D$350,2,0),"")</f>
        <v/>
      </c>
    </row>
    <row r="3585" spans="1:22" x14ac:dyDescent="0.25">
      <c r="A3585" s="20"/>
      <c r="B3585" s="21"/>
      <c r="C3585" s="21" t="str">
        <f>IFERROR(VLOOKUP(B3585,[1]list!$A$4:$B$350,2,0),"")</f>
        <v/>
      </c>
      <c r="D3585" s="21"/>
      <c r="E3585" s="21"/>
      <c r="F3585" s="21">
        <f>SUMIFS(الاسعار!$C:$C,الاسعار!$B:$B,$R3585,الاسعار!$A:$A,$A3585)</f>
        <v>0</v>
      </c>
      <c r="G3585" s="21"/>
      <c r="H3585" s="21"/>
      <c r="I3585" s="21">
        <f>SUMIFS(الاسعار!$C:$C,الاسعار!$B:$B,$T3585,الاسعار!$A:$A,$A3585)</f>
        <v>0</v>
      </c>
      <c r="J3585" s="21"/>
      <c r="K3585" s="21"/>
      <c r="L3585" s="21">
        <f>SUMIFS(الاسعار!$C:$C,الاسعار!$B:$B,$V3585,الاسعار!$A:$A,$A3585)</f>
        <v>0</v>
      </c>
      <c r="M3585" s="49"/>
      <c r="N3585" s="22">
        <f t="shared" si="56"/>
        <v>0</v>
      </c>
      <c r="O3585" s="22"/>
      <c r="P3585" s="22"/>
      <c r="Q3585" s="22"/>
      <c r="R3585" s="33" t="str">
        <f>IFERROR(VLOOKUP(Q3585,[1]list!$C$4:$D$350,2,0),"")</f>
        <v/>
      </c>
      <c r="S3585" s="22"/>
      <c r="T3585" s="33" t="str">
        <f>IFERROR(VLOOKUP(S3585,[1]list!$C$4:$D$350,2,0),"")</f>
        <v/>
      </c>
      <c r="U3585" s="22"/>
      <c r="V3585" s="33" t="str">
        <f>IFERROR(VLOOKUP(U3585,[1]list!$C$4:$D$350,2,0),"")</f>
        <v/>
      </c>
    </row>
    <row r="3586" spans="1:22" x14ac:dyDescent="0.25">
      <c r="A3586" s="20"/>
      <c r="B3586" s="21"/>
      <c r="C3586" s="21" t="str">
        <f>IFERROR(VLOOKUP(B3586,[1]list!$A$4:$B$350,2,0),"")</f>
        <v/>
      </c>
      <c r="D3586" s="21"/>
      <c r="E3586" s="21"/>
      <c r="F3586" s="21">
        <f>SUMIFS(الاسعار!$C:$C,الاسعار!$B:$B,$R3586,الاسعار!$A:$A,$A3586)</f>
        <v>0</v>
      </c>
      <c r="G3586" s="21"/>
      <c r="H3586" s="21"/>
      <c r="I3586" s="21">
        <f>SUMIFS(الاسعار!$C:$C,الاسعار!$B:$B,$T3586,الاسعار!$A:$A,$A3586)</f>
        <v>0</v>
      </c>
      <c r="J3586" s="21"/>
      <c r="K3586" s="21"/>
      <c r="L3586" s="21">
        <f>SUMIFS(الاسعار!$C:$C,الاسعار!$B:$B,$V3586,الاسعار!$A:$A,$A3586)</f>
        <v>0</v>
      </c>
      <c r="M3586" s="49"/>
      <c r="N3586" s="22">
        <f t="shared" si="56"/>
        <v>0</v>
      </c>
      <c r="O3586" s="22"/>
      <c r="P3586" s="22"/>
      <c r="Q3586" s="22"/>
      <c r="R3586" s="33" t="str">
        <f>IFERROR(VLOOKUP(Q3586,[1]list!$C$4:$D$350,2,0),"")</f>
        <v/>
      </c>
      <c r="S3586" s="22"/>
      <c r="T3586" s="33" t="str">
        <f>IFERROR(VLOOKUP(S3586,[1]list!$C$4:$D$350,2,0),"")</f>
        <v/>
      </c>
      <c r="U3586" s="22"/>
      <c r="V3586" s="33" t="str">
        <f>IFERROR(VLOOKUP(U3586,[1]list!$C$4:$D$350,2,0),"")</f>
        <v/>
      </c>
    </row>
    <row r="3587" spans="1:22" x14ac:dyDescent="0.25">
      <c r="A3587" s="20"/>
      <c r="B3587" s="21"/>
      <c r="C3587" s="21" t="str">
        <f>IFERROR(VLOOKUP(B3587,[1]list!$A$4:$B$350,2,0),"")</f>
        <v/>
      </c>
      <c r="D3587" s="21"/>
      <c r="E3587" s="21"/>
      <c r="F3587" s="21">
        <f>SUMIFS(الاسعار!$C:$C,الاسعار!$B:$B,$R3587,الاسعار!$A:$A,$A3587)</f>
        <v>0</v>
      </c>
      <c r="G3587" s="21"/>
      <c r="H3587" s="21"/>
      <c r="I3587" s="21">
        <f>SUMIFS(الاسعار!$C:$C,الاسعار!$B:$B,$T3587,الاسعار!$A:$A,$A3587)</f>
        <v>0</v>
      </c>
      <c r="J3587" s="21"/>
      <c r="K3587" s="21"/>
      <c r="L3587" s="21">
        <f>SUMIFS(الاسعار!$C:$C,الاسعار!$B:$B,$V3587,الاسعار!$A:$A,$A3587)</f>
        <v>0</v>
      </c>
      <c r="M3587" s="49"/>
      <c r="N3587" s="22">
        <f t="shared" si="56"/>
        <v>0</v>
      </c>
      <c r="O3587" s="22"/>
      <c r="P3587" s="22"/>
      <c r="Q3587" s="22"/>
      <c r="R3587" s="33" t="str">
        <f>IFERROR(VLOOKUP(Q3587,[1]list!$C$4:$D$350,2,0),"")</f>
        <v/>
      </c>
      <c r="S3587" s="22"/>
      <c r="T3587" s="33" t="str">
        <f>IFERROR(VLOOKUP(S3587,[1]list!$C$4:$D$350,2,0),"")</f>
        <v/>
      </c>
      <c r="U3587" s="22"/>
      <c r="V3587" s="33" t="str">
        <f>IFERROR(VLOOKUP(U3587,[1]list!$C$4:$D$350,2,0),"")</f>
        <v/>
      </c>
    </row>
    <row r="3588" spans="1:22" x14ac:dyDescent="0.25">
      <c r="A3588" s="20"/>
      <c r="B3588" s="21"/>
      <c r="C3588" s="21" t="str">
        <f>IFERROR(VLOOKUP(B3588,[1]list!$A$4:$B$350,2,0),"")</f>
        <v/>
      </c>
      <c r="D3588" s="21"/>
      <c r="E3588" s="21"/>
      <c r="F3588" s="21">
        <f>SUMIFS(الاسعار!$C:$C,الاسعار!$B:$B,$R3588,الاسعار!$A:$A,$A3588)</f>
        <v>0</v>
      </c>
      <c r="G3588" s="21"/>
      <c r="H3588" s="21"/>
      <c r="I3588" s="21">
        <f>SUMIFS(الاسعار!$C:$C,الاسعار!$B:$B,$T3588,الاسعار!$A:$A,$A3588)</f>
        <v>0</v>
      </c>
      <c r="J3588" s="21"/>
      <c r="K3588" s="21"/>
      <c r="L3588" s="21">
        <f>SUMIFS(الاسعار!$C:$C,الاسعار!$B:$B,$V3588,الاسعار!$A:$A,$A3588)</f>
        <v>0</v>
      </c>
      <c r="M3588" s="49"/>
      <c r="N3588" s="22">
        <f t="shared" si="56"/>
        <v>0</v>
      </c>
      <c r="O3588" s="22"/>
      <c r="P3588" s="22"/>
      <c r="Q3588" s="22"/>
      <c r="R3588" s="33" t="str">
        <f>IFERROR(VLOOKUP(Q3588,[1]list!$C$4:$D$350,2,0),"")</f>
        <v/>
      </c>
      <c r="S3588" s="22"/>
      <c r="T3588" s="33" t="str">
        <f>IFERROR(VLOOKUP(S3588,[1]list!$C$4:$D$350,2,0),"")</f>
        <v/>
      </c>
      <c r="U3588" s="22"/>
      <c r="V3588" s="33" t="str">
        <f>IFERROR(VLOOKUP(U3588,[1]list!$C$4:$D$350,2,0),"")</f>
        <v/>
      </c>
    </row>
    <row r="3589" spans="1:22" x14ac:dyDescent="0.25">
      <c r="A3589" s="20"/>
      <c r="B3589" s="21"/>
      <c r="C3589" s="21" t="str">
        <f>IFERROR(VLOOKUP(B3589,[1]list!$A$4:$B$350,2,0),"")</f>
        <v/>
      </c>
      <c r="D3589" s="21"/>
      <c r="E3589" s="21"/>
      <c r="F3589" s="21">
        <f>SUMIFS(الاسعار!$C:$C,الاسعار!$B:$B,$R3589,الاسعار!$A:$A,$A3589)</f>
        <v>0</v>
      </c>
      <c r="G3589" s="21"/>
      <c r="H3589" s="21"/>
      <c r="I3589" s="21">
        <f>SUMIFS(الاسعار!$C:$C,الاسعار!$B:$B,$T3589,الاسعار!$A:$A,$A3589)</f>
        <v>0</v>
      </c>
      <c r="J3589" s="21"/>
      <c r="K3589" s="21"/>
      <c r="L3589" s="21">
        <f>SUMIFS(الاسعار!$C:$C,الاسعار!$B:$B,$V3589,الاسعار!$A:$A,$A3589)</f>
        <v>0</v>
      </c>
      <c r="M3589" s="49"/>
      <c r="N3589" s="22">
        <f t="shared" si="56"/>
        <v>0</v>
      </c>
      <c r="O3589" s="22"/>
      <c r="P3589" s="22"/>
      <c r="Q3589" s="22"/>
      <c r="R3589" s="33" t="str">
        <f>IFERROR(VLOOKUP(Q3589,[1]list!$C$4:$D$350,2,0),"")</f>
        <v/>
      </c>
      <c r="S3589" s="22"/>
      <c r="T3589" s="33" t="str">
        <f>IFERROR(VLOOKUP(S3589,[1]list!$C$4:$D$350,2,0),"")</f>
        <v/>
      </c>
      <c r="U3589" s="22"/>
      <c r="V3589" s="33" t="str">
        <f>IFERROR(VLOOKUP(U3589,[1]list!$C$4:$D$350,2,0),"")</f>
        <v/>
      </c>
    </row>
    <row r="3590" spans="1:22" x14ac:dyDescent="0.25">
      <c r="A3590" s="20"/>
      <c r="B3590" s="21"/>
      <c r="C3590" s="21" t="str">
        <f>IFERROR(VLOOKUP(B3590,[1]list!$A$4:$B$350,2,0),"")</f>
        <v/>
      </c>
      <c r="D3590" s="21"/>
      <c r="E3590" s="21"/>
      <c r="F3590" s="21">
        <f>SUMIFS(الاسعار!$C:$C,الاسعار!$B:$B,$R3590,الاسعار!$A:$A,$A3590)</f>
        <v>0</v>
      </c>
      <c r="G3590" s="21"/>
      <c r="H3590" s="21"/>
      <c r="I3590" s="21">
        <f>SUMIFS(الاسعار!$C:$C,الاسعار!$B:$B,$T3590,الاسعار!$A:$A,$A3590)</f>
        <v>0</v>
      </c>
      <c r="J3590" s="21"/>
      <c r="K3590" s="21"/>
      <c r="L3590" s="21">
        <f>SUMIFS(الاسعار!$C:$C,الاسعار!$B:$B,$V3590,الاسعار!$A:$A,$A3590)</f>
        <v>0</v>
      </c>
      <c r="M3590" s="49"/>
      <c r="N3590" s="22">
        <f t="shared" ref="N3590:N3653" si="57">(E3590*F3590)+(H3590*I3590)+(K3590*L3590)</f>
        <v>0</v>
      </c>
      <c r="O3590" s="22"/>
      <c r="P3590" s="22"/>
      <c r="Q3590" s="22"/>
      <c r="R3590" s="33" t="str">
        <f>IFERROR(VLOOKUP(Q3590,[1]list!$C$4:$D$350,2,0),"")</f>
        <v/>
      </c>
      <c r="S3590" s="22"/>
      <c r="T3590" s="33" t="str">
        <f>IFERROR(VLOOKUP(S3590,[1]list!$C$4:$D$350,2,0),"")</f>
        <v/>
      </c>
      <c r="U3590" s="22"/>
      <c r="V3590" s="33" t="str">
        <f>IFERROR(VLOOKUP(U3590,[1]list!$C$4:$D$350,2,0),"")</f>
        <v/>
      </c>
    </row>
    <row r="3591" spans="1:22" x14ac:dyDescent="0.25">
      <c r="A3591" s="20"/>
      <c r="B3591" s="21"/>
      <c r="C3591" s="21" t="str">
        <f>IFERROR(VLOOKUP(B3591,[1]list!$A$4:$B$350,2,0),"")</f>
        <v/>
      </c>
      <c r="D3591" s="21"/>
      <c r="E3591" s="21"/>
      <c r="F3591" s="21">
        <f>SUMIFS(الاسعار!$C:$C,الاسعار!$B:$B,$R3591,الاسعار!$A:$A,$A3591)</f>
        <v>0</v>
      </c>
      <c r="G3591" s="21"/>
      <c r="H3591" s="21"/>
      <c r="I3591" s="21">
        <f>SUMIFS(الاسعار!$C:$C,الاسعار!$B:$B,$T3591,الاسعار!$A:$A,$A3591)</f>
        <v>0</v>
      </c>
      <c r="J3591" s="21"/>
      <c r="K3591" s="21"/>
      <c r="L3591" s="21">
        <f>SUMIFS(الاسعار!$C:$C,الاسعار!$B:$B,$V3591,الاسعار!$A:$A,$A3591)</f>
        <v>0</v>
      </c>
      <c r="M3591" s="49"/>
      <c r="N3591" s="22">
        <f t="shared" si="57"/>
        <v>0</v>
      </c>
      <c r="O3591" s="22"/>
      <c r="P3591" s="22"/>
      <c r="Q3591" s="22"/>
      <c r="R3591" s="33" t="str">
        <f>IFERROR(VLOOKUP(Q3591,[1]list!$C$4:$D$350,2,0),"")</f>
        <v/>
      </c>
      <c r="S3591" s="22"/>
      <c r="T3591" s="33" t="str">
        <f>IFERROR(VLOOKUP(S3591,[1]list!$C$4:$D$350,2,0),"")</f>
        <v/>
      </c>
      <c r="U3591" s="22"/>
      <c r="V3591" s="33" t="str">
        <f>IFERROR(VLOOKUP(U3591,[1]list!$C$4:$D$350,2,0),"")</f>
        <v/>
      </c>
    </row>
    <row r="3592" spans="1:22" x14ac:dyDescent="0.25">
      <c r="A3592" s="20"/>
      <c r="B3592" s="21"/>
      <c r="C3592" s="21" t="str">
        <f>IFERROR(VLOOKUP(B3592,[1]list!$A$4:$B$350,2,0),"")</f>
        <v/>
      </c>
      <c r="D3592" s="21"/>
      <c r="E3592" s="21"/>
      <c r="F3592" s="21">
        <f>SUMIFS(الاسعار!$C:$C,الاسعار!$B:$B,$R3592,الاسعار!$A:$A,$A3592)</f>
        <v>0</v>
      </c>
      <c r="G3592" s="21"/>
      <c r="H3592" s="21"/>
      <c r="I3592" s="21">
        <f>SUMIFS(الاسعار!$C:$C,الاسعار!$B:$B,$T3592,الاسعار!$A:$A,$A3592)</f>
        <v>0</v>
      </c>
      <c r="J3592" s="21"/>
      <c r="K3592" s="21"/>
      <c r="L3592" s="21">
        <f>SUMIFS(الاسعار!$C:$C,الاسعار!$B:$B,$V3592,الاسعار!$A:$A,$A3592)</f>
        <v>0</v>
      </c>
      <c r="M3592" s="49"/>
      <c r="N3592" s="22">
        <f t="shared" si="57"/>
        <v>0</v>
      </c>
      <c r="O3592" s="22"/>
      <c r="P3592" s="22"/>
      <c r="Q3592" s="22"/>
      <c r="R3592" s="33" t="str">
        <f>IFERROR(VLOOKUP(Q3592,[1]list!$C$4:$D$350,2,0),"")</f>
        <v/>
      </c>
      <c r="S3592" s="22"/>
      <c r="T3592" s="33" t="str">
        <f>IFERROR(VLOOKUP(S3592,[1]list!$C$4:$D$350,2,0),"")</f>
        <v/>
      </c>
      <c r="U3592" s="22"/>
      <c r="V3592" s="33" t="str">
        <f>IFERROR(VLOOKUP(U3592,[1]list!$C$4:$D$350,2,0),"")</f>
        <v/>
      </c>
    </row>
    <row r="3593" spans="1:22" x14ac:dyDescent="0.25">
      <c r="A3593" s="20"/>
      <c r="B3593" s="21"/>
      <c r="C3593" s="21" t="str">
        <f>IFERROR(VLOOKUP(B3593,[1]list!$A$4:$B$350,2,0),"")</f>
        <v/>
      </c>
      <c r="D3593" s="21"/>
      <c r="E3593" s="21"/>
      <c r="F3593" s="21">
        <f>SUMIFS(الاسعار!$C:$C,الاسعار!$B:$B,$R3593,الاسعار!$A:$A,$A3593)</f>
        <v>0</v>
      </c>
      <c r="G3593" s="21"/>
      <c r="H3593" s="21"/>
      <c r="I3593" s="21">
        <f>SUMIFS(الاسعار!$C:$C,الاسعار!$B:$B,$T3593,الاسعار!$A:$A,$A3593)</f>
        <v>0</v>
      </c>
      <c r="J3593" s="21"/>
      <c r="K3593" s="21"/>
      <c r="L3593" s="21">
        <f>SUMIFS(الاسعار!$C:$C,الاسعار!$B:$B,$V3593,الاسعار!$A:$A,$A3593)</f>
        <v>0</v>
      </c>
      <c r="M3593" s="49"/>
      <c r="N3593" s="22">
        <f t="shared" si="57"/>
        <v>0</v>
      </c>
      <c r="O3593" s="22"/>
      <c r="P3593" s="22"/>
      <c r="Q3593" s="22"/>
      <c r="R3593" s="33" t="str">
        <f>IFERROR(VLOOKUP(Q3593,[1]list!$C$4:$D$350,2,0),"")</f>
        <v/>
      </c>
      <c r="S3593" s="22"/>
      <c r="T3593" s="33" t="str">
        <f>IFERROR(VLOOKUP(S3593,[1]list!$C$4:$D$350,2,0),"")</f>
        <v/>
      </c>
      <c r="U3593" s="22"/>
      <c r="V3593" s="33" t="str">
        <f>IFERROR(VLOOKUP(U3593,[1]list!$C$4:$D$350,2,0),"")</f>
        <v/>
      </c>
    </row>
    <row r="3594" spans="1:22" x14ac:dyDescent="0.25">
      <c r="A3594" s="20"/>
      <c r="B3594" s="21"/>
      <c r="C3594" s="21" t="str">
        <f>IFERROR(VLOOKUP(B3594,[1]list!$A$4:$B$350,2,0),"")</f>
        <v/>
      </c>
      <c r="D3594" s="21"/>
      <c r="E3594" s="21"/>
      <c r="F3594" s="21">
        <f>SUMIFS(الاسعار!$C:$C,الاسعار!$B:$B,$R3594,الاسعار!$A:$A,$A3594)</f>
        <v>0</v>
      </c>
      <c r="G3594" s="21"/>
      <c r="H3594" s="21"/>
      <c r="I3594" s="21">
        <f>SUMIFS(الاسعار!$C:$C,الاسعار!$B:$B,$T3594,الاسعار!$A:$A,$A3594)</f>
        <v>0</v>
      </c>
      <c r="J3594" s="21"/>
      <c r="K3594" s="21"/>
      <c r="L3594" s="21">
        <f>SUMIFS(الاسعار!$C:$C,الاسعار!$B:$B,$V3594,الاسعار!$A:$A,$A3594)</f>
        <v>0</v>
      </c>
      <c r="M3594" s="49"/>
      <c r="N3594" s="22">
        <f t="shared" si="57"/>
        <v>0</v>
      </c>
      <c r="O3594" s="22"/>
      <c r="P3594" s="22"/>
      <c r="Q3594" s="22"/>
      <c r="R3594" s="33" t="str">
        <f>IFERROR(VLOOKUP(Q3594,[1]list!$C$4:$D$350,2,0),"")</f>
        <v/>
      </c>
      <c r="S3594" s="22"/>
      <c r="T3594" s="33" t="str">
        <f>IFERROR(VLOOKUP(S3594,[1]list!$C$4:$D$350,2,0),"")</f>
        <v/>
      </c>
      <c r="U3594" s="22"/>
      <c r="V3594" s="33" t="str">
        <f>IFERROR(VLOOKUP(U3594,[1]list!$C$4:$D$350,2,0),"")</f>
        <v/>
      </c>
    </row>
    <row r="3595" spans="1:22" x14ac:dyDescent="0.25">
      <c r="A3595" s="20"/>
      <c r="B3595" s="21"/>
      <c r="C3595" s="21" t="str">
        <f>IFERROR(VLOOKUP(B3595,[1]list!$A$4:$B$350,2,0),"")</f>
        <v/>
      </c>
      <c r="D3595" s="21"/>
      <c r="E3595" s="21"/>
      <c r="F3595" s="21">
        <f>SUMIFS(الاسعار!$C:$C,الاسعار!$B:$B,$R3595,الاسعار!$A:$A,$A3595)</f>
        <v>0</v>
      </c>
      <c r="G3595" s="21"/>
      <c r="H3595" s="21"/>
      <c r="I3595" s="21">
        <f>SUMIFS(الاسعار!$C:$C,الاسعار!$B:$B,$T3595,الاسعار!$A:$A,$A3595)</f>
        <v>0</v>
      </c>
      <c r="J3595" s="21"/>
      <c r="K3595" s="21"/>
      <c r="L3595" s="21">
        <f>SUMIFS(الاسعار!$C:$C,الاسعار!$B:$B,$V3595,الاسعار!$A:$A,$A3595)</f>
        <v>0</v>
      </c>
      <c r="M3595" s="49"/>
      <c r="N3595" s="22">
        <f t="shared" si="57"/>
        <v>0</v>
      </c>
      <c r="O3595" s="22"/>
      <c r="P3595" s="22"/>
      <c r="Q3595" s="22"/>
      <c r="R3595" s="33" t="str">
        <f>IFERROR(VLOOKUP(Q3595,[1]list!$C$4:$D$350,2,0),"")</f>
        <v/>
      </c>
      <c r="S3595" s="22"/>
      <c r="T3595" s="33" t="str">
        <f>IFERROR(VLOOKUP(S3595,[1]list!$C$4:$D$350,2,0),"")</f>
        <v/>
      </c>
      <c r="U3595" s="22"/>
      <c r="V3595" s="33" t="str">
        <f>IFERROR(VLOOKUP(U3595,[1]list!$C$4:$D$350,2,0),"")</f>
        <v/>
      </c>
    </row>
    <row r="3596" spans="1:22" x14ac:dyDescent="0.25">
      <c r="A3596" s="20"/>
      <c r="B3596" s="21"/>
      <c r="C3596" s="21" t="str">
        <f>IFERROR(VLOOKUP(B3596,[1]list!$A$4:$B$350,2,0),"")</f>
        <v/>
      </c>
      <c r="D3596" s="21"/>
      <c r="E3596" s="21"/>
      <c r="F3596" s="21">
        <f>SUMIFS(الاسعار!$C:$C,الاسعار!$B:$B,$R3596,الاسعار!$A:$A,$A3596)</f>
        <v>0</v>
      </c>
      <c r="G3596" s="21"/>
      <c r="H3596" s="21"/>
      <c r="I3596" s="21">
        <f>SUMIFS(الاسعار!$C:$C,الاسعار!$B:$B,$T3596,الاسعار!$A:$A,$A3596)</f>
        <v>0</v>
      </c>
      <c r="J3596" s="21"/>
      <c r="K3596" s="21"/>
      <c r="L3596" s="21">
        <f>SUMIFS(الاسعار!$C:$C,الاسعار!$B:$B,$V3596,الاسعار!$A:$A,$A3596)</f>
        <v>0</v>
      </c>
      <c r="M3596" s="49"/>
      <c r="N3596" s="22">
        <f t="shared" si="57"/>
        <v>0</v>
      </c>
      <c r="O3596" s="22"/>
      <c r="P3596" s="22"/>
      <c r="Q3596" s="22"/>
      <c r="R3596" s="33" t="str">
        <f>IFERROR(VLOOKUP(Q3596,[1]list!$C$4:$D$350,2,0),"")</f>
        <v/>
      </c>
      <c r="S3596" s="22"/>
      <c r="T3596" s="33" t="str">
        <f>IFERROR(VLOOKUP(S3596,[1]list!$C$4:$D$350,2,0),"")</f>
        <v/>
      </c>
      <c r="U3596" s="22"/>
      <c r="V3596" s="33" t="str">
        <f>IFERROR(VLOOKUP(U3596,[1]list!$C$4:$D$350,2,0),"")</f>
        <v/>
      </c>
    </row>
    <row r="3597" spans="1:22" x14ac:dyDescent="0.25">
      <c r="A3597" s="20"/>
      <c r="B3597" s="21"/>
      <c r="C3597" s="21" t="str">
        <f>IFERROR(VLOOKUP(B3597,[1]list!$A$4:$B$350,2,0),"")</f>
        <v/>
      </c>
      <c r="D3597" s="21"/>
      <c r="E3597" s="21"/>
      <c r="F3597" s="21">
        <f>SUMIFS(الاسعار!$C:$C,الاسعار!$B:$B,$R3597,الاسعار!$A:$A,$A3597)</f>
        <v>0</v>
      </c>
      <c r="G3597" s="21"/>
      <c r="H3597" s="21"/>
      <c r="I3597" s="21">
        <f>SUMIFS(الاسعار!$C:$C,الاسعار!$B:$B,$T3597,الاسعار!$A:$A,$A3597)</f>
        <v>0</v>
      </c>
      <c r="J3597" s="21"/>
      <c r="K3597" s="21"/>
      <c r="L3597" s="21">
        <f>SUMIFS(الاسعار!$C:$C,الاسعار!$B:$B,$V3597,الاسعار!$A:$A,$A3597)</f>
        <v>0</v>
      </c>
      <c r="M3597" s="49"/>
      <c r="N3597" s="22">
        <f t="shared" si="57"/>
        <v>0</v>
      </c>
      <c r="O3597" s="22"/>
      <c r="P3597" s="22"/>
      <c r="Q3597" s="22"/>
      <c r="R3597" s="33" t="str">
        <f>IFERROR(VLOOKUP(Q3597,[1]list!$C$4:$D$350,2,0),"")</f>
        <v/>
      </c>
      <c r="S3597" s="22"/>
      <c r="T3597" s="33" t="str">
        <f>IFERROR(VLOOKUP(S3597,[1]list!$C$4:$D$350,2,0),"")</f>
        <v/>
      </c>
      <c r="U3597" s="22"/>
      <c r="V3597" s="33" t="str">
        <f>IFERROR(VLOOKUP(U3597,[1]list!$C$4:$D$350,2,0),"")</f>
        <v/>
      </c>
    </row>
    <row r="3598" spans="1:22" x14ac:dyDescent="0.25">
      <c r="A3598" s="20"/>
      <c r="B3598" s="21"/>
      <c r="C3598" s="21" t="str">
        <f>IFERROR(VLOOKUP(B3598,[1]list!$A$4:$B$350,2,0),"")</f>
        <v/>
      </c>
      <c r="D3598" s="21"/>
      <c r="E3598" s="21"/>
      <c r="F3598" s="21">
        <f>SUMIFS(الاسعار!$C:$C,الاسعار!$B:$B,$R3598,الاسعار!$A:$A,$A3598)</f>
        <v>0</v>
      </c>
      <c r="G3598" s="21"/>
      <c r="H3598" s="21"/>
      <c r="I3598" s="21">
        <f>SUMIFS(الاسعار!$C:$C,الاسعار!$B:$B,$T3598,الاسعار!$A:$A,$A3598)</f>
        <v>0</v>
      </c>
      <c r="J3598" s="21"/>
      <c r="K3598" s="21"/>
      <c r="L3598" s="21">
        <f>SUMIFS(الاسعار!$C:$C,الاسعار!$B:$B,$V3598,الاسعار!$A:$A,$A3598)</f>
        <v>0</v>
      </c>
      <c r="M3598" s="49"/>
      <c r="N3598" s="22">
        <f t="shared" si="57"/>
        <v>0</v>
      </c>
      <c r="O3598" s="22"/>
      <c r="P3598" s="22"/>
      <c r="Q3598" s="22"/>
      <c r="R3598" s="33" t="str">
        <f>IFERROR(VLOOKUP(Q3598,[1]list!$C$4:$D$350,2,0),"")</f>
        <v/>
      </c>
      <c r="S3598" s="22"/>
      <c r="T3598" s="33" t="str">
        <f>IFERROR(VLOOKUP(S3598,[1]list!$C$4:$D$350,2,0),"")</f>
        <v/>
      </c>
      <c r="U3598" s="22"/>
      <c r="V3598" s="33" t="str">
        <f>IFERROR(VLOOKUP(U3598,[1]list!$C$4:$D$350,2,0),"")</f>
        <v/>
      </c>
    </row>
    <row r="3599" spans="1:22" x14ac:dyDescent="0.25">
      <c r="A3599" s="20"/>
      <c r="B3599" s="21"/>
      <c r="C3599" s="21" t="str">
        <f>IFERROR(VLOOKUP(B3599,[1]list!$A$4:$B$350,2,0),"")</f>
        <v/>
      </c>
      <c r="D3599" s="21"/>
      <c r="E3599" s="21"/>
      <c r="F3599" s="21">
        <f>SUMIFS(الاسعار!$C:$C,الاسعار!$B:$B,$R3599,الاسعار!$A:$A,$A3599)</f>
        <v>0</v>
      </c>
      <c r="G3599" s="21"/>
      <c r="H3599" s="21"/>
      <c r="I3599" s="21">
        <f>SUMIFS(الاسعار!$C:$C,الاسعار!$B:$B,$T3599,الاسعار!$A:$A,$A3599)</f>
        <v>0</v>
      </c>
      <c r="J3599" s="21"/>
      <c r="K3599" s="21"/>
      <c r="L3599" s="21">
        <f>SUMIFS(الاسعار!$C:$C,الاسعار!$B:$B,$V3599,الاسعار!$A:$A,$A3599)</f>
        <v>0</v>
      </c>
      <c r="M3599" s="49"/>
      <c r="N3599" s="22">
        <f t="shared" si="57"/>
        <v>0</v>
      </c>
      <c r="O3599" s="22"/>
      <c r="P3599" s="22"/>
      <c r="Q3599" s="22"/>
      <c r="R3599" s="33" t="str">
        <f>IFERROR(VLOOKUP(Q3599,[1]list!$C$4:$D$350,2,0),"")</f>
        <v/>
      </c>
      <c r="S3599" s="22"/>
      <c r="T3599" s="33" t="str">
        <f>IFERROR(VLOOKUP(S3599,[1]list!$C$4:$D$350,2,0),"")</f>
        <v/>
      </c>
      <c r="U3599" s="22"/>
      <c r="V3599" s="33" t="str">
        <f>IFERROR(VLOOKUP(U3599,[1]list!$C$4:$D$350,2,0),"")</f>
        <v/>
      </c>
    </row>
    <row r="3600" spans="1:22" x14ac:dyDescent="0.25">
      <c r="A3600" s="20"/>
      <c r="B3600" s="21"/>
      <c r="C3600" s="21" t="str">
        <f>IFERROR(VLOOKUP(B3600,[1]list!$A$4:$B$350,2,0),"")</f>
        <v/>
      </c>
      <c r="D3600" s="21"/>
      <c r="E3600" s="21"/>
      <c r="F3600" s="21">
        <f>SUMIFS(الاسعار!$C:$C,الاسعار!$B:$B,$R3600,الاسعار!$A:$A,$A3600)</f>
        <v>0</v>
      </c>
      <c r="G3600" s="21"/>
      <c r="H3600" s="21"/>
      <c r="I3600" s="21">
        <f>SUMIFS(الاسعار!$C:$C,الاسعار!$B:$B,$T3600,الاسعار!$A:$A,$A3600)</f>
        <v>0</v>
      </c>
      <c r="J3600" s="21"/>
      <c r="K3600" s="21"/>
      <c r="L3600" s="21">
        <f>SUMIFS(الاسعار!$C:$C,الاسعار!$B:$B,$V3600,الاسعار!$A:$A,$A3600)</f>
        <v>0</v>
      </c>
      <c r="M3600" s="49"/>
      <c r="N3600" s="22">
        <f t="shared" si="57"/>
        <v>0</v>
      </c>
      <c r="O3600" s="22"/>
      <c r="P3600" s="22"/>
      <c r="Q3600" s="22"/>
      <c r="R3600" s="33" t="str">
        <f>IFERROR(VLOOKUP(Q3600,[1]list!$C$4:$D$350,2,0),"")</f>
        <v/>
      </c>
      <c r="S3600" s="22"/>
      <c r="T3600" s="33" t="str">
        <f>IFERROR(VLOOKUP(S3600,[1]list!$C$4:$D$350,2,0),"")</f>
        <v/>
      </c>
      <c r="U3600" s="22"/>
      <c r="V3600" s="33" t="str">
        <f>IFERROR(VLOOKUP(U3600,[1]list!$C$4:$D$350,2,0),"")</f>
        <v/>
      </c>
    </row>
    <row r="3601" spans="1:22" x14ac:dyDescent="0.25">
      <c r="A3601" s="20"/>
      <c r="B3601" s="21"/>
      <c r="C3601" s="21" t="str">
        <f>IFERROR(VLOOKUP(B3601,[1]list!$A$4:$B$350,2,0),"")</f>
        <v/>
      </c>
      <c r="D3601" s="21"/>
      <c r="E3601" s="21"/>
      <c r="F3601" s="21">
        <f>SUMIFS(الاسعار!$C:$C,الاسعار!$B:$B,$R3601,الاسعار!$A:$A,$A3601)</f>
        <v>0</v>
      </c>
      <c r="G3601" s="21"/>
      <c r="H3601" s="21"/>
      <c r="I3601" s="21">
        <f>SUMIFS(الاسعار!$C:$C,الاسعار!$B:$B,$T3601,الاسعار!$A:$A,$A3601)</f>
        <v>0</v>
      </c>
      <c r="J3601" s="21"/>
      <c r="K3601" s="21"/>
      <c r="L3601" s="21">
        <f>SUMIFS(الاسعار!$C:$C,الاسعار!$B:$B,$V3601,الاسعار!$A:$A,$A3601)</f>
        <v>0</v>
      </c>
      <c r="M3601" s="49"/>
      <c r="N3601" s="22">
        <f t="shared" si="57"/>
        <v>0</v>
      </c>
      <c r="O3601" s="22"/>
      <c r="P3601" s="22"/>
      <c r="Q3601" s="22"/>
      <c r="R3601" s="33" t="str">
        <f>IFERROR(VLOOKUP(Q3601,[1]list!$C$4:$D$350,2,0),"")</f>
        <v/>
      </c>
      <c r="S3601" s="22"/>
      <c r="T3601" s="33" t="str">
        <f>IFERROR(VLOOKUP(S3601,[1]list!$C$4:$D$350,2,0),"")</f>
        <v/>
      </c>
      <c r="U3601" s="22"/>
      <c r="V3601" s="33" t="str">
        <f>IFERROR(VLOOKUP(U3601,[1]list!$C$4:$D$350,2,0),"")</f>
        <v/>
      </c>
    </row>
    <row r="3602" spans="1:22" x14ac:dyDescent="0.25">
      <c r="A3602" s="20"/>
      <c r="B3602" s="21"/>
      <c r="C3602" s="21" t="str">
        <f>IFERROR(VLOOKUP(B3602,[1]list!$A$4:$B$350,2,0),"")</f>
        <v/>
      </c>
      <c r="D3602" s="21"/>
      <c r="E3602" s="21"/>
      <c r="F3602" s="21">
        <f>SUMIFS(الاسعار!$C:$C,الاسعار!$B:$B,$R3602,الاسعار!$A:$A,$A3602)</f>
        <v>0</v>
      </c>
      <c r="G3602" s="21"/>
      <c r="H3602" s="21"/>
      <c r="I3602" s="21">
        <f>SUMIFS(الاسعار!$C:$C,الاسعار!$B:$B,$T3602,الاسعار!$A:$A,$A3602)</f>
        <v>0</v>
      </c>
      <c r="J3602" s="21"/>
      <c r="K3602" s="21"/>
      <c r="L3602" s="21">
        <f>SUMIFS(الاسعار!$C:$C,الاسعار!$B:$B,$V3602,الاسعار!$A:$A,$A3602)</f>
        <v>0</v>
      </c>
      <c r="M3602" s="49"/>
      <c r="N3602" s="22">
        <f t="shared" si="57"/>
        <v>0</v>
      </c>
      <c r="O3602" s="22"/>
      <c r="P3602" s="22"/>
      <c r="Q3602" s="22"/>
      <c r="R3602" s="33" t="str">
        <f>IFERROR(VLOOKUP(Q3602,[1]list!$C$4:$D$350,2,0),"")</f>
        <v/>
      </c>
      <c r="S3602" s="22"/>
      <c r="T3602" s="33" t="str">
        <f>IFERROR(VLOOKUP(S3602,[1]list!$C$4:$D$350,2,0),"")</f>
        <v/>
      </c>
      <c r="U3602" s="22"/>
      <c r="V3602" s="33" t="str">
        <f>IFERROR(VLOOKUP(U3602,[1]list!$C$4:$D$350,2,0),"")</f>
        <v/>
      </c>
    </row>
    <row r="3603" spans="1:22" x14ac:dyDescent="0.25">
      <c r="A3603" s="20"/>
      <c r="B3603" s="21"/>
      <c r="C3603" s="21" t="str">
        <f>IFERROR(VLOOKUP(B3603,[1]list!$A$4:$B$350,2,0),"")</f>
        <v/>
      </c>
      <c r="D3603" s="21"/>
      <c r="E3603" s="21"/>
      <c r="F3603" s="21">
        <f>SUMIFS(الاسعار!$C:$C,الاسعار!$B:$B,$R3603,الاسعار!$A:$A,$A3603)</f>
        <v>0</v>
      </c>
      <c r="G3603" s="21"/>
      <c r="H3603" s="21"/>
      <c r="I3603" s="21">
        <f>SUMIFS(الاسعار!$C:$C,الاسعار!$B:$B,$T3603,الاسعار!$A:$A,$A3603)</f>
        <v>0</v>
      </c>
      <c r="J3603" s="21"/>
      <c r="K3603" s="21"/>
      <c r="L3603" s="21">
        <f>SUMIFS(الاسعار!$C:$C,الاسعار!$B:$B,$V3603,الاسعار!$A:$A,$A3603)</f>
        <v>0</v>
      </c>
      <c r="M3603" s="49"/>
      <c r="N3603" s="22">
        <f t="shared" si="57"/>
        <v>0</v>
      </c>
      <c r="O3603" s="22"/>
      <c r="P3603" s="22"/>
      <c r="Q3603" s="22"/>
      <c r="R3603" s="33" t="str">
        <f>IFERROR(VLOOKUP(Q3603,[1]list!$C$4:$D$350,2,0),"")</f>
        <v/>
      </c>
      <c r="S3603" s="22"/>
      <c r="T3603" s="33" t="str">
        <f>IFERROR(VLOOKUP(S3603,[1]list!$C$4:$D$350,2,0),"")</f>
        <v/>
      </c>
      <c r="U3603" s="22"/>
      <c r="V3603" s="33" t="str">
        <f>IFERROR(VLOOKUP(U3603,[1]list!$C$4:$D$350,2,0),"")</f>
        <v/>
      </c>
    </row>
    <row r="3604" spans="1:22" x14ac:dyDescent="0.25">
      <c r="A3604" s="20"/>
      <c r="B3604" s="21"/>
      <c r="C3604" s="21" t="str">
        <f>IFERROR(VLOOKUP(B3604,[1]list!$A$4:$B$350,2,0),"")</f>
        <v/>
      </c>
      <c r="D3604" s="21"/>
      <c r="E3604" s="21"/>
      <c r="F3604" s="21">
        <f>SUMIFS(الاسعار!$C:$C,الاسعار!$B:$B,$R3604,الاسعار!$A:$A,$A3604)</f>
        <v>0</v>
      </c>
      <c r="G3604" s="21"/>
      <c r="H3604" s="21"/>
      <c r="I3604" s="21">
        <f>SUMIFS(الاسعار!$C:$C,الاسعار!$B:$B,$T3604,الاسعار!$A:$A,$A3604)</f>
        <v>0</v>
      </c>
      <c r="J3604" s="21"/>
      <c r="K3604" s="21"/>
      <c r="L3604" s="21">
        <f>SUMIFS(الاسعار!$C:$C,الاسعار!$B:$B,$V3604,الاسعار!$A:$A,$A3604)</f>
        <v>0</v>
      </c>
      <c r="M3604" s="49"/>
      <c r="N3604" s="22">
        <f t="shared" si="57"/>
        <v>0</v>
      </c>
      <c r="O3604" s="22"/>
      <c r="P3604" s="22"/>
      <c r="Q3604" s="22"/>
      <c r="R3604" s="33" t="str">
        <f>IFERROR(VLOOKUP(Q3604,[1]list!$C$4:$D$350,2,0),"")</f>
        <v/>
      </c>
      <c r="S3604" s="22"/>
      <c r="T3604" s="33" t="str">
        <f>IFERROR(VLOOKUP(S3604,[1]list!$C$4:$D$350,2,0),"")</f>
        <v/>
      </c>
      <c r="U3604" s="22"/>
      <c r="V3604" s="33" t="str">
        <f>IFERROR(VLOOKUP(U3604,[1]list!$C$4:$D$350,2,0),"")</f>
        <v/>
      </c>
    </row>
    <row r="3605" spans="1:22" x14ac:dyDescent="0.25">
      <c r="A3605" s="20"/>
      <c r="B3605" s="21"/>
      <c r="C3605" s="21" t="str">
        <f>IFERROR(VLOOKUP(B3605,[1]list!$A$4:$B$350,2,0),"")</f>
        <v/>
      </c>
      <c r="D3605" s="21"/>
      <c r="E3605" s="21"/>
      <c r="F3605" s="21">
        <f>SUMIFS(الاسعار!$C:$C,الاسعار!$B:$B,$R3605,الاسعار!$A:$A,$A3605)</f>
        <v>0</v>
      </c>
      <c r="G3605" s="21"/>
      <c r="H3605" s="21"/>
      <c r="I3605" s="21">
        <f>SUMIFS(الاسعار!$C:$C,الاسعار!$B:$B,$T3605,الاسعار!$A:$A,$A3605)</f>
        <v>0</v>
      </c>
      <c r="J3605" s="21"/>
      <c r="K3605" s="21"/>
      <c r="L3605" s="21">
        <f>SUMIFS(الاسعار!$C:$C,الاسعار!$B:$B,$V3605,الاسعار!$A:$A,$A3605)</f>
        <v>0</v>
      </c>
      <c r="M3605" s="49"/>
      <c r="N3605" s="22">
        <f t="shared" si="57"/>
        <v>0</v>
      </c>
      <c r="O3605" s="22"/>
      <c r="P3605" s="22"/>
      <c r="Q3605" s="22"/>
      <c r="R3605" s="33" t="str">
        <f>IFERROR(VLOOKUP(Q3605,[1]list!$C$4:$D$350,2,0),"")</f>
        <v/>
      </c>
      <c r="S3605" s="22"/>
      <c r="T3605" s="33" t="str">
        <f>IFERROR(VLOOKUP(S3605,[1]list!$C$4:$D$350,2,0),"")</f>
        <v/>
      </c>
      <c r="U3605" s="22"/>
      <c r="V3605" s="33" t="str">
        <f>IFERROR(VLOOKUP(U3605,[1]list!$C$4:$D$350,2,0),"")</f>
        <v/>
      </c>
    </row>
    <row r="3606" spans="1:22" x14ac:dyDescent="0.25">
      <c r="A3606" s="20"/>
      <c r="B3606" s="21"/>
      <c r="C3606" s="21" t="str">
        <f>IFERROR(VLOOKUP(B3606,[1]list!$A$4:$B$350,2,0),"")</f>
        <v/>
      </c>
      <c r="D3606" s="21"/>
      <c r="E3606" s="21"/>
      <c r="F3606" s="21">
        <f>SUMIFS(الاسعار!$C:$C,الاسعار!$B:$B,$R3606,الاسعار!$A:$A,$A3606)</f>
        <v>0</v>
      </c>
      <c r="G3606" s="21"/>
      <c r="H3606" s="21"/>
      <c r="I3606" s="21">
        <f>SUMIFS(الاسعار!$C:$C,الاسعار!$B:$B,$T3606,الاسعار!$A:$A,$A3606)</f>
        <v>0</v>
      </c>
      <c r="J3606" s="21"/>
      <c r="K3606" s="21"/>
      <c r="L3606" s="21">
        <f>SUMIFS(الاسعار!$C:$C,الاسعار!$B:$B,$V3606,الاسعار!$A:$A,$A3606)</f>
        <v>0</v>
      </c>
      <c r="M3606" s="49"/>
      <c r="N3606" s="22">
        <f t="shared" si="57"/>
        <v>0</v>
      </c>
      <c r="O3606" s="22"/>
      <c r="P3606" s="22"/>
      <c r="Q3606" s="22"/>
      <c r="R3606" s="33" t="str">
        <f>IFERROR(VLOOKUP(Q3606,[1]list!$C$4:$D$350,2,0),"")</f>
        <v/>
      </c>
      <c r="S3606" s="22"/>
      <c r="T3606" s="33" t="str">
        <f>IFERROR(VLOOKUP(S3606,[1]list!$C$4:$D$350,2,0),"")</f>
        <v/>
      </c>
      <c r="U3606" s="22"/>
      <c r="V3606" s="33" t="str">
        <f>IFERROR(VLOOKUP(U3606,[1]list!$C$4:$D$350,2,0),"")</f>
        <v/>
      </c>
    </row>
    <row r="3607" spans="1:22" x14ac:dyDescent="0.25">
      <c r="A3607" s="20"/>
      <c r="B3607" s="21"/>
      <c r="C3607" s="21" t="str">
        <f>IFERROR(VLOOKUP(B3607,[1]list!$A$4:$B$350,2,0),"")</f>
        <v/>
      </c>
      <c r="D3607" s="21"/>
      <c r="E3607" s="21"/>
      <c r="F3607" s="21">
        <f>SUMIFS(الاسعار!$C:$C,الاسعار!$B:$B,$R3607,الاسعار!$A:$A,$A3607)</f>
        <v>0</v>
      </c>
      <c r="G3607" s="21"/>
      <c r="H3607" s="21"/>
      <c r="I3607" s="21">
        <f>SUMIFS(الاسعار!$C:$C,الاسعار!$B:$B,$T3607,الاسعار!$A:$A,$A3607)</f>
        <v>0</v>
      </c>
      <c r="J3607" s="21"/>
      <c r="K3607" s="21"/>
      <c r="L3607" s="21">
        <f>SUMIFS(الاسعار!$C:$C,الاسعار!$B:$B,$V3607,الاسعار!$A:$A,$A3607)</f>
        <v>0</v>
      </c>
      <c r="M3607" s="49"/>
      <c r="N3607" s="22">
        <f t="shared" si="57"/>
        <v>0</v>
      </c>
      <c r="O3607" s="22"/>
      <c r="P3607" s="22"/>
      <c r="Q3607" s="22"/>
      <c r="R3607" s="33" t="str">
        <f>IFERROR(VLOOKUP(Q3607,[1]list!$C$4:$D$350,2,0),"")</f>
        <v/>
      </c>
      <c r="S3607" s="22"/>
      <c r="T3607" s="33" t="str">
        <f>IFERROR(VLOOKUP(S3607,[1]list!$C$4:$D$350,2,0),"")</f>
        <v/>
      </c>
      <c r="U3607" s="22"/>
      <c r="V3607" s="33" t="str">
        <f>IFERROR(VLOOKUP(U3607,[1]list!$C$4:$D$350,2,0),"")</f>
        <v/>
      </c>
    </row>
    <row r="3608" spans="1:22" x14ac:dyDescent="0.25">
      <c r="A3608" s="20"/>
      <c r="B3608" s="21"/>
      <c r="C3608" s="21" t="str">
        <f>IFERROR(VLOOKUP(B3608,[1]list!$A$4:$B$350,2,0),"")</f>
        <v/>
      </c>
      <c r="D3608" s="21"/>
      <c r="E3608" s="21"/>
      <c r="F3608" s="21">
        <f>SUMIFS(الاسعار!$C:$C,الاسعار!$B:$B,$R3608,الاسعار!$A:$A,$A3608)</f>
        <v>0</v>
      </c>
      <c r="G3608" s="21"/>
      <c r="H3608" s="21"/>
      <c r="I3608" s="21">
        <f>SUMIFS(الاسعار!$C:$C,الاسعار!$B:$B,$T3608,الاسعار!$A:$A,$A3608)</f>
        <v>0</v>
      </c>
      <c r="J3608" s="21"/>
      <c r="K3608" s="21"/>
      <c r="L3608" s="21">
        <f>SUMIFS(الاسعار!$C:$C,الاسعار!$B:$B,$V3608,الاسعار!$A:$A,$A3608)</f>
        <v>0</v>
      </c>
      <c r="M3608" s="49"/>
      <c r="N3608" s="22">
        <f t="shared" si="57"/>
        <v>0</v>
      </c>
      <c r="O3608" s="22"/>
      <c r="P3608" s="22"/>
      <c r="Q3608" s="22"/>
      <c r="R3608" s="33" t="str">
        <f>IFERROR(VLOOKUP(Q3608,[1]list!$C$4:$D$350,2,0),"")</f>
        <v/>
      </c>
      <c r="S3608" s="22"/>
      <c r="T3608" s="33" t="str">
        <f>IFERROR(VLOOKUP(S3608,[1]list!$C$4:$D$350,2,0),"")</f>
        <v/>
      </c>
      <c r="U3608" s="22"/>
      <c r="V3608" s="33" t="str">
        <f>IFERROR(VLOOKUP(U3608,[1]list!$C$4:$D$350,2,0),"")</f>
        <v/>
      </c>
    </row>
    <row r="3609" spans="1:22" x14ac:dyDescent="0.25">
      <c r="A3609" s="20"/>
      <c r="B3609" s="21"/>
      <c r="C3609" s="21" t="str">
        <f>IFERROR(VLOOKUP(B3609,[1]list!$A$4:$B$350,2,0),"")</f>
        <v/>
      </c>
      <c r="D3609" s="21"/>
      <c r="E3609" s="21"/>
      <c r="F3609" s="21">
        <f>SUMIFS(الاسعار!$C:$C,الاسعار!$B:$B,$R3609,الاسعار!$A:$A,$A3609)</f>
        <v>0</v>
      </c>
      <c r="G3609" s="21"/>
      <c r="H3609" s="21"/>
      <c r="I3609" s="21">
        <f>SUMIFS(الاسعار!$C:$C,الاسعار!$B:$B,$T3609,الاسعار!$A:$A,$A3609)</f>
        <v>0</v>
      </c>
      <c r="J3609" s="21"/>
      <c r="K3609" s="21"/>
      <c r="L3609" s="21">
        <f>SUMIFS(الاسعار!$C:$C,الاسعار!$B:$B,$V3609,الاسعار!$A:$A,$A3609)</f>
        <v>0</v>
      </c>
      <c r="M3609" s="49"/>
      <c r="N3609" s="22">
        <f t="shared" si="57"/>
        <v>0</v>
      </c>
      <c r="O3609" s="22"/>
      <c r="P3609" s="22"/>
      <c r="Q3609" s="22"/>
      <c r="R3609" s="33" t="str">
        <f>IFERROR(VLOOKUP(Q3609,[1]list!$C$4:$D$350,2,0),"")</f>
        <v/>
      </c>
      <c r="S3609" s="22"/>
      <c r="T3609" s="33" t="str">
        <f>IFERROR(VLOOKUP(S3609,[1]list!$C$4:$D$350,2,0),"")</f>
        <v/>
      </c>
      <c r="U3609" s="22"/>
      <c r="V3609" s="33" t="str">
        <f>IFERROR(VLOOKUP(U3609,[1]list!$C$4:$D$350,2,0),"")</f>
        <v/>
      </c>
    </row>
    <row r="3610" spans="1:22" x14ac:dyDescent="0.25">
      <c r="A3610" s="20"/>
      <c r="B3610" s="21"/>
      <c r="C3610" s="21" t="str">
        <f>IFERROR(VLOOKUP(B3610,[1]list!$A$4:$B$350,2,0),"")</f>
        <v/>
      </c>
      <c r="D3610" s="21"/>
      <c r="E3610" s="21"/>
      <c r="F3610" s="21">
        <f>SUMIFS(الاسعار!$C:$C,الاسعار!$B:$B,$R3610,الاسعار!$A:$A,$A3610)</f>
        <v>0</v>
      </c>
      <c r="G3610" s="21"/>
      <c r="H3610" s="21"/>
      <c r="I3610" s="21">
        <f>SUMIFS(الاسعار!$C:$C,الاسعار!$B:$B,$T3610,الاسعار!$A:$A,$A3610)</f>
        <v>0</v>
      </c>
      <c r="J3610" s="21"/>
      <c r="K3610" s="21"/>
      <c r="L3610" s="21">
        <f>SUMIFS(الاسعار!$C:$C,الاسعار!$B:$B,$V3610,الاسعار!$A:$A,$A3610)</f>
        <v>0</v>
      </c>
      <c r="M3610" s="49"/>
      <c r="N3610" s="22">
        <f t="shared" si="57"/>
        <v>0</v>
      </c>
      <c r="O3610" s="22"/>
      <c r="P3610" s="22"/>
      <c r="Q3610" s="22"/>
      <c r="R3610" s="33" t="str">
        <f>IFERROR(VLOOKUP(Q3610,[1]list!$C$4:$D$350,2,0),"")</f>
        <v/>
      </c>
      <c r="S3610" s="22"/>
      <c r="T3610" s="33" t="str">
        <f>IFERROR(VLOOKUP(S3610,[1]list!$C$4:$D$350,2,0),"")</f>
        <v/>
      </c>
      <c r="U3610" s="22"/>
      <c r="V3610" s="33" t="str">
        <f>IFERROR(VLOOKUP(U3610,[1]list!$C$4:$D$350,2,0),"")</f>
        <v/>
      </c>
    </row>
    <row r="3611" spans="1:22" x14ac:dyDescent="0.25">
      <c r="A3611" s="20"/>
      <c r="B3611" s="21"/>
      <c r="C3611" s="21" t="str">
        <f>IFERROR(VLOOKUP(B3611,[1]list!$A$4:$B$350,2,0),"")</f>
        <v/>
      </c>
      <c r="D3611" s="21"/>
      <c r="E3611" s="21"/>
      <c r="F3611" s="21">
        <f>SUMIFS(الاسعار!$C:$C,الاسعار!$B:$B,$R3611,الاسعار!$A:$A,$A3611)</f>
        <v>0</v>
      </c>
      <c r="G3611" s="21"/>
      <c r="H3611" s="21"/>
      <c r="I3611" s="21">
        <f>SUMIFS(الاسعار!$C:$C,الاسعار!$B:$B,$T3611,الاسعار!$A:$A,$A3611)</f>
        <v>0</v>
      </c>
      <c r="J3611" s="21"/>
      <c r="K3611" s="21"/>
      <c r="L3611" s="21">
        <f>SUMIFS(الاسعار!$C:$C,الاسعار!$B:$B,$V3611,الاسعار!$A:$A,$A3611)</f>
        <v>0</v>
      </c>
      <c r="M3611" s="49"/>
      <c r="N3611" s="22">
        <f t="shared" si="57"/>
        <v>0</v>
      </c>
      <c r="O3611" s="22"/>
      <c r="P3611" s="22"/>
      <c r="Q3611" s="22"/>
      <c r="R3611" s="33" t="str">
        <f>IFERROR(VLOOKUP(Q3611,[1]list!$C$4:$D$350,2,0),"")</f>
        <v/>
      </c>
      <c r="S3611" s="22"/>
      <c r="T3611" s="33" t="str">
        <f>IFERROR(VLOOKUP(S3611,[1]list!$C$4:$D$350,2,0),"")</f>
        <v/>
      </c>
      <c r="U3611" s="22"/>
      <c r="V3611" s="33" t="str">
        <f>IFERROR(VLOOKUP(U3611,[1]list!$C$4:$D$350,2,0),"")</f>
        <v/>
      </c>
    </row>
    <row r="3612" spans="1:22" x14ac:dyDescent="0.25">
      <c r="A3612" s="20"/>
      <c r="B3612" s="21"/>
      <c r="C3612" s="21" t="str">
        <f>IFERROR(VLOOKUP(B3612,[1]list!$A$4:$B$350,2,0),"")</f>
        <v/>
      </c>
      <c r="D3612" s="21"/>
      <c r="E3612" s="21"/>
      <c r="F3612" s="21">
        <f>SUMIFS(الاسعار!$C:$C,الاسعار!$B:$B,$R3612,الاسعار!$A:$A,$A3612)</f>
        <v>0</v>
      </c>
      <c r="G3612" s="21"/>
      <c r="H3612" s="21"/>
      <c r="I3612" s="21">
        <f>SUMIFS(الاسعار!$C:$C,الاسعار!$B:$B,$T3612,الاسعار!$A:$A,$A3612)</f>
        <v>0</v>
      </c>
      <c r="J3612" s="21"/>
      <c r="K3612" s="21"/>
      <c r="L3612" s="21">
        <f>SUMIFS(الاسعار!$C:$C,الاسعار!$B:$B,$V3612,الاسعار!$A:$A,$A3612)</f>
        <v>0</v>
      </c>
      <c r="M3612" s="49"/>
      <c r="N3612" s="22">
        <f t="shared" si="57"/>
        <v>0</v>
      </c>
      <c r="O3612" s="22"/>
      <c r="P3612" s="22"/>
      <c r="Q3612" s="22"/>
      <c r="R3612" s="33" t="str">
        <f>IFERROR(VLOOKUP(Q3612,[1]list!$C$4:$D$350,2,0),"")</f>
        <v/>
      </c>
      <c r="S3612" s="22"/>
      <c r="T3612" s="33" t="str">
        <f>IFERROR(VLOOKUP(S3612,[1]list!$C$4:$D$350,2,0),"")</f>
        <v/>
      </c>
      <c r="U3612" s="22"/>
      <c r="V3612" s="33" t="str">
        <f>IFERROR(VLOOKUP(U3612,[1]list!$C$4:$D$350,2,0),"")</f>
        <v/>
      </c>
    </row>
    <row r="3613" spans="1:22" x14ac:dyDescent="0.25">
      <c r="A3613" s="20"/>
      <c r="B3613" s="21"/>
      <c r="C3613" s="21" t="str">
        <f>IFERROR(VLOOKUP(B3613,[1]list!$A$4:$B$350,2,0),"")</f>
        <v/>
      </c>
      <c r="D3613" s="21"/>
      <c r="E3613" s="21"/>
      <c r="F3613" s="21">
        <f>SUMIFS(الاسعار!$C:$C,الاسعار!$B:$B,$R3613,الاسعار!$A:$A,$A3613)</f>
        <v>0</v>
      </c>
      <c r="G3613" s="21"/>
      <c r="H3613" s="21"/>
      <c r="I3613" s="21">
        <f>SUMIFS(الاسعار!$C:$C,الاسعار!$B:$B,$T3613,الاسعار!$A:$A,$A3613)</f>
        <v>0</v>
      </c>
      <c r="J3613" s="21"/>
      <c r="K3613" s="21"/>
      <c r="L3613" s="21">
        <f>SUMIFS(الاسعار!$C:$C,الاسعار!$B:$B,$V3613,الاسعار!$A:$A,$A3613)</f>
        <v>0</v>
      </c>
      <c r="M3613" s="49"/>
      <c r="N3613" s="22">
        <f t="shared" si="57"/>
        <v>0</v>
      </c>
      <c r="O3613" s="22"/>
      <c r="P3613" s="22"/>
      <c r="Q3613" s="22"/>
      <c r="R3613" s="33" t="str">
        <f>IFERROR(VLOOKUP(Q3613,[1]list!$C$4:$D$350,2,0),"")</f>
        <v/>
      </c>
      <c r="S3613" s="22"/>
      <c r="T3613" s="33" t="str">
        <f>IFERROR(VLOOKUP(S3613,[1]list!$C$4:$D$350,2,0),"")</f>
        <v/>
      </c>
      <c r="U3613" s="22"/>
      <c r="V3613" s="33" t="str">
        <f>IFERROR(VLOOKUP(U3613,[1]list!$C$4:$D$350,2,0),"")</f>
        <v/>
      </c>
    </row>
    <row r="3614" spans="1:22" x14ac:dyDescent="0.25">
      <c r="A3614" s="20"/>
      <c r="B3614" s="21"/>
      <c r="C3614" s="21" t="str">
        <f>IFERROR(VLOOKUP(B3614,[1]list!$A$4:$B$350,2,0),"")</f>
        <v/>
      </c>
      <c r="D3614" s="21"/>
      <c r="E3614" s="21"/>
      <c r="F3614" s="21">
        <f>SUMIFS(الاسعار!$C:$C,الاسعار!$B:$B,$R3614,الاسعار!$A:$A,$A3614)</f>
        <v>0</v>
      </c>
      <c r="G3614" s="21"/>
      <c r="H3614" s="21"/>
      <c r="I3614" s="21">
        <f>SUMIFS(الاسعار!$C:$C,الاسعار!$B:$B,$T3614,الاسعار!$A:$A,$A3614)</f>
        <v>0</v>
      </c>
      <c r="J3614" s="21"/>
      <c r="K3614" s="21"/>
      <c r="L3614" s="21">
        <f>SUMIFS(الاسعار!$C:$C,الاسعار!$B:$B,$V3614,الاسعار!$A:$A,$A3614)</f>
        <v>0</v>
      </c>
      <c r="M3614" s="49"/>
      <c r="N3614" s="22">
        <f t="shared" si="57"/>
        <v>0</v>
      </c>
      <c r="O3614" s="22"/>
      <c r="P3614" s="22"/>
      <c r="Q3614" s="22"/>
      <c r="R3614" s="33" t="str">
        <f>IFERROR(VLOOKUP(Q3614,[1]list!$C$4:$D$350,2,0),"")</f>
        <v/>
      </c>
      <c r="S3614" s="22"/>
      <c r="T3614" s="33" t="str">
        <f>IFERROR(VLOOKUP(S3614,[1]list!$C$4:$D$350,2,0),"")</f>
        <v/>
      </c>
      <c r="U3614" s="22"/>
      <c r="V3614" s="33" t="str">
        <f>IFERROR(VLOOKUP(U3614,[1]list!$C$4:$D$350,2,0),"")</f>
        <v/>
      </c>
    </row>
    <row r="3615" spans="1:22" x14ac:dyDescent="0.25">
      <c r="A3615" s="20"/>
      <c r="B3615" s="21"/>
      <c r="C3615" s="21" t="str">
        <f>IFERROR(VLOOKUP(B3615,[1]list!$A$4:$B$350,2,0),"")</f>
        <v/>
      </c>
      <c r="D3615" s="21"/>
      <c r="E3615" s="21"/>
      <c r="F3615" s="21">
        <f>SUMIFS(الاسعار!$C:$C,الاسعار!$B:$B,$R3615,الاسعار!$A:$A,$A3615)</f>
        <v>0</v>
      </c>
      <c r="G3615" s="21"/>
      <c r="H3615" s="21"/>
      <c r="I3615" s="21">
        <f>SUMIFS(الاسعار!$C:$C,الاسعار!$B:$B,$T3615,الاسعار!$A:$A,$A3615)</f>
        <v>0</v>
      </c>
      <c r="J3615" s="21"/>
      <c r="K3615" s="21"/>
      <c r="L3615" s="21">
        <f>SUMIFS(الاسعار!$C:$C,الاسعار!$B:$B,$V3615,الاسعار!$A:$A,$A3615)</f>
        <v>0</v>
      </c>
      <c r="M3615" s="49"/>
      <c r="N3615" s="22">
        <f t="shared" si="57"/>
        <v>0</v>
      </c>
      <c r="O3615" s="22"/>
      <c r="P3615" s="22"/>
      <c r="Q3615" s="22"/>
      <c r="R3615" s="33" t="str">
        <f>IFERROR(VLOOKUP(Q3615,[1]list!$C$4:$D$350,2,0),"")</f>
        <v/>
      </c>
      <c r="S3615" s="22"/>
      <c r="T3615" s="33" t="str">
        <f>IFERROR(VLOOKUP(S3615,[1]list!$C$4:$D$350,2,0),"")</f>
        <v/>
      </c>
      <c r="U3615" s="22"/>
      <c r="V3615" s="33" t="str">
        <f>IFERROR(VLOOKUP(U3615,[1]list!$C$4:$D$350,2,0),"")</f>
        <v/>
      </c>
    </row>
    <row r="3616" spans="1:22" x14ac:dyDescent="0.25">
      <c r="A3616" s="20"/>
      <c r="B3616" s="21"/>
      <c r="C3616" s="21" t="str">
        <f>IFERROR(VLOOKUP(B3616,[1]list!$A$4:$B$350,2,0),"")</f>
        <v/>
      </c>
      <c r="D3616" s="21"/>
      <c r="E3616" s="21"/>
      <c r="F3616" s="21">
        <f>SUMIFS(الاسعار!$C:$C,الاسعار!$B:$B,$R3616,الاسعار!$A:$A,$A3616)</f>
        <v>0</v>
      </c>
      <c r="G3616" s="21"/>
      <c r="H3616" s="21"/>
      <c r="I3616" s="21">
        <f>SUMIFS(الاسعار!$C:$C,الاسعار!$B:$B,$T3616,الاسعار!$A:$A,$A3616)</f>
        <v>0</v>
      </c>
      <c r="J3616" s="21"/>
      <c r="K3616" s="21"/>
      <c r="L3616" s="21">
        <f>SUMIFS(الاسعار!$C:$C,الاسعار!$B:$B,$V3616,الاسعار!$A:$A,$A3616)</f>
        <v>0</v>
      </c>
      <c r="M3616" s="49"/>
      <c r="N3616" s="22">
        <f t="shared" si="57"/>
        <v>0</v>
      </c>
      <c r="O3616" s="22"/>
      <c r="P3616" s="22"/>
      <c r="Q3616" s="22"/>
      <c r="R3616" s="33" t="str">
        <f>IFERROR(VLOOKUP(Q3616,[1]list!$C$4:$D$350,2,0),"")</f>
        <v/>
      </c>
      <c r="S3616" s="22"/>
      <c r="T3616" s="33" t="str">
        <f>IFERROR(VLOOKUP(S3616,[1]list!$C$4:$D$350,2,0),"")</f>
        <v/>
      </c>
      <c r="U3616" s="22"/>
      <c r="V3616" s="33" t="str">
        <f>IFERROR(VLOOKUP(U3616,[1]list!$C$4:$D$350,2,0),"")</f>
        <v/>
      </c>
    </row>
    <row r="3617" spans="1:22" x14ac:dyDescent="0.25">
      <c r="A3617" s="20"/>
      <c r="B3617" s="21"/>
      <c r="C3617" s="21" t="str">
        <f>IFERROR(VLOOKUP(B3617,[1]list!$A$4:$B$350,2,0),"")</f>
        <v/>
      </c>
      <c r="D3617" s="21"/>
      <c r="E3617" s="21"/>
      <c r="F3617" s="21">
        <f>SUMIFS(الاسعار!$C:$C,الاسعار!$B:$B,$R3617,الاسعار!$A:$A,$A3617)</f>
        <v>0</v>
      </c>
      <c r="G3617" s="21"/>
      <c r="H3617" s="21"/>
      <c r="I3617" s="21">
        <f>SUMIFS(الاسعار!$C:$C,الاسعار!$B:$B,$T3617,الاسعار!$A:$A,$A3617)</f>
        <v>0</v>
      </c>
      <c r="J3617" s="21"/>
      <c r="K3617" s="21"/>
      <c r="L3617" s="21">
        <f>SUMIFS(الاسعار!$C:$C,الاسعار!$B:$B,$V3617,الاسعار!$A:$A,$A3617)</f>
        <v>0</v>
      </c>
      <c r="M3617" s="49"/>
      <c r="N3617" s="22">
        <f t="shared" si="57"/>
        <v>0</v>
      </c>
      <c r="O3617" s="22"/>
      <c r="P3617" s="22"/>
      <c r="Q3617" s="22"/>
      <c r="R3617" s="33" t="str">
        <f>IFERROR(VLOOKUP(Q3617,[1]list!$C$4:$D$350,2,0),"")</f>
        <v/>
      </c>
      <c r="S3617" s="22"/>
      <c r="T3617" s="33" t="str">
        <f>IFERROR(VLOOKUP(S3617,[1]list!$C$4:$D$350,2,0),"")</f>
        <v/>
      </c>
      <c r="U3617" s="22"/>
      <c r="V3617" s="33" t="str">
        <f>IFERROR(VLOOKUP(U3617,[1]list!$C$4:$D$350,2,0),"")</f>
        <v/>
      </c>
    </row>
    <row r="3618" spans="1:22" x14ac:dyDescent="0.25">
      <c r="A3618" s="20"/>
      <c r="B3618" s="21"/>
      <c r="C3618" s="21" t="str">
        <f>IFERROR(VLOOKUP(B3618,[1]list!$A$4:$B$350,2,0),"")</f>
        <v/>
      </c>
      <c r="D3618" s="21"/>
      <c r="E3618" s="21"/>
      <c r="F3618" s="21">
        <f>SUMIFS(الاسعار!$C:$C,الاسعار!$B:$B,$R3618,الاسعار!$A:$A,$A3618)</f>
        <v>0</v>
      </c>
      <c r="G3618" s="21"/>
      <c r="H3618" s="21"/>
      <c r="I3618" s="21">
        <f>SUMIFS(الاسعار!$C:$C,الاسعار!$B:$B,$T3618,الاسعار!$A:$A,$A3618)</f>
        <v>0</v>
      </c>
      <c r="J3618" s="21"/>
      <c r="K3618" s="21"/>
      <c r="L3618" s="21">
        <f>SUMIFS(الاسعار!$C:$C,الاسعار!$B:$B,$V3618,الاسعار!$A:$A,$A3618)</f>
        <v>0</v>
      </c>
      <c r="M3618" s="49"/>
      <c r="N3618" s="22">
        <f t="shared" si="57"/>
        <v>0</v>
      </c>
      <c r="O3618" s="22"/>
      <c r="P3618" s="22"/>
      <c r="Q3618" s="22"/>
      <c r="R3618" s="33" t="str">
        <f>IFERROR(VLOOKUP(Q3618,[1]list!$C$4:$D$350,2,0),"")</f>
        <v/>
      </c>
      <c r="S3618" s="22"/>
      <c r="T3618" s="33" t="str">
        <f>IFERROR(VLOOKUP(S3618,[1]list!$C$4:$D$350,2,0),"")</f>
        <v/>
      </c>
      <c r="U3618" s="22"/>
      <c r="V3618" s="33" t="str">
        <f>IFERROR(VLOOKUP(U3618,[1]list!$C$4:$D$350,2,0),"")</f>
        <v/>
      </c>
    </row>
    <row r="3619" spans="1:22" x14ac:dyDescent="0.25">
      <c r="A3619" s="20"/>
      <c r="B3619" s="21"/>
      <c r="C3619" s="21" t="str">
        <f>IFERROR(VLOOKUP(B3619,[1]list!$A$4:$B$350,2,0),"")</f>
        <v/>
      </c>
      <c r="D3619" s="21"/>
      <c r="E3619" s="21"/>
      <c r="F3619" s="21">
        <f>SUMIFS(الاسعار!$C:$C,الاسعار!$B:$B,$R3619,الاسعار!$A:$A,$A3619)</f>
        <v>0</v>
      </c>
      <c r="G3619" s="21"/>
      <c r="H3619" s="21"/>
      <c r="I3619" s="21">
        <f>SUMIFS(الاسعار!$C:$C,الاسعار!$B:$B,$T3619,الاسعار!$A:$A,$A3619)</f>
        <v>0</v>
      </c>
      <c r="J3619" s="21"/>
      <c r="K3619" s="21"/>
      <c r="L3619" s="21">
        <f>SUMIFS(الاسعار!$C:$C,الاسعار!$B:$B,$V3619,الاسعار!$A:$A,$A3619)</f>
        <v>0</v>
      </c>
      <c r="M3619" s="49"/>
      <c r="N3619" s="22">
        <f t="shared" si="57"/>
        <v>0</v>
      </c>
      <c r="O3619" s="22"/>
      <c r="P3619" s="22"/>
      <c r="Q3619" s="22"/>
      <c r="R3619" s="33" t="str">
        <f>IFERROR(VLOOKUP(Q3619,[1]list!$C$4:$D$350,2,0),"")</f>
        <v/>
      </c>
      <c r="S3619" s="22"/>
      <c r="T3619" s="33" t="str">
        <f>IFERROR(VLOOKUP(S3619,[1]list!$C$4:$D$350,2,0),"")</f>
        <v/>
      </c>
      <c r="U3619" s="22"/>
      <c r="V3619" s="33" t="str">
        <f>IFERROR(VLOOKUP(U3619,[1]list!$C$4:$D$350,2,0),"")</f>
        <v/>
      </c>
    </row>
    <row r="3620" spans="1:22" x14ac:dyDescent="0.25">
      <c r="A3620" s="20"/>
      <c r="B3620" s="21"/>
      <c r="C3620" s="21" t="str">
        <f>IFERROR(VLOOKUP(B3620,[1]list!$A$4:$B$350,2,0),"")</f>
        <v/>
      </c>
      <c r="D3620" s="21"/>
      <c r="E3620" s="21"/>
      <c r="F3620" s="21">
        <f>SUMIFS(الاسعار!$C:$C,الاسعار!$B:$B,$R3620,الاسعار!$A:$A,$A3620)</f>
        <v>0</v>
      </c>
      <c r="G3620" s="21"/>
      <c r="H3620" s="21"/>
      <c r="I3620" s="21">
        <f>SUMIFS(الاسعار!$C:$C,الاسعار!$B:$B,$T3620,الاسعار!$A:$A,$A3620)</f>
        <v>0</v>
      </c>
      <c r="J3620" s="21"/>
      <c r="K3620" s="21"/>
      <c r="L3620" s="21">
        <f>SUMIFS(الاسعار!$C:$C,الاسعار!$B:$B,$V3620,الاسعار!$A:$A,$A3620)</f>
        <v>0</v>
      </c>
      <c r="M3620" s="49"/>
      <c r="N3620" s="22">
        <f t="shared" si="57"/>
        <v>0</v>
      </c>
      <c r="O3620" s="22"/>
      <c r="P3620" s="22"/>
      <c r="Q3620" s="22"/>
      <c r="R3620" s="33" t="str">
        <f>IFERROR(VLOOKUP(Q3620,[1]list!$C$4:$D$350,2,0),"")</f>
        <v/>
      </c>
      <c r="S3620" s="22"/>
      <c r="T3620" s="33" t="str">
        <f>IFERROR(VLOOKUP(S3620,[1]list!$C$4:$D$350,2,0),"")</f>
        <v/>
      </c>
      <c r="U3620" s="22"/>
      <c r="V3620" s="33" t="str">
        <f>IFERROR(VLOOKUP(U3620,[1]list!$C$4:$D$350,2,0),"")</f>
        <v/>
      </c>
    </row>
    <row r="3621" spans="1:22" x14ac:dyDescent="0.25">
      <c r="A3621" s="20"/>
      <c r="B3621" s="21"/>
      <c r="C3621" s="21" t="str">
        <f>IFERROR(VLOOKUP(B3621,[1]list!$A$4:$B$350,2,0),"")</f>
        <v/>
      </c>
      <c r="D3621" s="21"/>
      <c r="E3621" s="21"/>
      <c r="F3621" s="21">
        <f>SUMIFS(الاسعار!$C:$C,الاسعار!$B:$B,$R3621,الاسعار!$A:$A,$A3621)</f>
        <v>0</v>
      </c>
      <c r="G3621" s="21"/>
      <c r="H3621" s="21"/>
      <c r="I3621" s="21">
        <f>SUMIFS(الاسعار!$C:$C,الاسعار!$B:$B,$T3621,الاسعار!$A:$A,$A3621)</f>
        <v>0</v>
      </c>
      <c r="J3621" s="21"/>
      <c r="K3621" s="21"/>
      <c r="L3621" s="21">
        <f>SUMIFS(الاسعار!$C:$C,الاسعار!$B:$B,$V3621,الاسعار!$A:$A,$A3621)</f>
        <v>0</v>
      </c>
      <c r="M3621" s="49"/>
      <c r="N3621" s="22">
        <f t="shared" si="57"/>
        <v>0</v>
      </c>
      <c r="O3621" s="22"/>
      <c r="P3621" s="22"/>
      <c r="Q3621" s="22"/>
      <c r="R3621" s="33" t="str">
        <f>IFERROR(VLOOKUP(Q3621,[1]list!$C$4:$D$350,2,0),"")</f>
        <v/>
      </c>
      <c r="S3621" s="22"/>
      <c r="T3621" s="33" t="str">
        <f>IFERROR(VLOOKUP(S3621,[1]list!$C$4:$D$350,2,0),"")</f>
        <v/>
      </c>
      <c r="U3621" s="22"/>
      <c r="V3621" s="33" t="str">
        <f>IFERROR(VLOOKUP(U3621,[1]list!$C$4:$D$350,2,0),"")</f>
        <v/>
      </c>
    </row>
    <row r="3622" spans="1:22" x14ac:dyDescent="0.25">
      <c r="A3622" s="20"/>
      <c r="B3622" s="21"/>
      <c r="C3622" s="21" t="str">
        <f>IFERROR(VLOOKUP(B3622,[1]list!$A$4:$B$350,2,0),"")</f>
        <v/>
      </c>
      <c r="D3622" s="21"/>
      <c r="E3622" s="21"/>
      <c r="F3622" s="21">
        <f>SUMIFS(الاسعار!$C:$C,الاسعار!$B:$B,$R3622,الاسعار!$A:$A,$A3622)</f>
        <v>0</v>
      </c>
      <c r="G3622" s="21"/>
      <c r="H3622" s="21"/>
      <c r="I3622" s="21">
        <f>SUMIFS(الاسعار!$C:$C,الاسعار!$B:$B,$T3622,الاسعار!$A:$A,$A3622)</f>
        <v>0</v>
      </c>
      <c r="J3622" s="21"/>
      <c r="K3622" s="21"/>
      <c r="L3622" s="21">
        <f>SUMIFS(الاسعار!$C:$C,الاسعار!$B:$B,$V3622,الاسعار!$A:$A,$A3622)</f>
        <v>0</v>
      </c>
      <c r="M3622" s="49"/>
      <c r="N3622" s="22">
        <f t="shared" si="57"/>
        <v>0</v>
      </c>
      <c r="O3622" s="22"/>
      <c r="P3622" s="22"/>
      <c r="Q3622" s="22"/>
      <c r="R3622" s="33" t="str">
        <f>IFERROR(VLOOKUP(Q3622,[1]list!$C$4:$D$350,2,0),"")</f>
        <v/>
      </c>
      <c r="S3622" s="22"/>
      <c r="T3622" s="33" t="str">
        <f>IFERROR(VLOOKUP(S3622,[1]list!$C$4:$D$350,2,0),"")</f>
        <v/>
      </c>
      <c r="U3622" s="22"/>
      <c r="V3622" s="33" t="str">
        <f>IFERROR(VLOOKUP(U3622,[1]list!$C$4:$D$350,2,0),"")</f>
        <v/>
      </c>
    </row>
    <row r="3623" spans="1:22" x14ac:dyDescent="0.25">
      <c r="A3623" s="20"/>
      <c r="B3623" s="21"/>
      <c r="C3623" s="21" t="str">
        <f>IFERROR(VLOOKUP(B3623,[1]list!$A$4:$B$350,2,0),"")</f>
        <v/>
      </c>
      <c r="D3623" s="21"/>
      <c r="E3623" s="21"/>
      <c r="F3623" s="21">
        <f>SUMIFS(الاسعار!$C:$C,الاسعار!$B:$B,$R3623,الاسعار!$A:$A,$A3623)</f>
        <v>0</v>
      </c>
      <c r="G3623" s="21"/>
      <c r="H3623" s="21"/>
      <c r="I3623" s="21">
        <f>SUMIFS(الاسعار!$C:$C,الاسعار!$B:$B,$T3623,الاسعار!$A:$A,$A3623)</f>
        <v>0</v>
      </c>
      <c r="J3623" s="21"/>
      <c r="K3623" s="21"/>
      <c r="L3623" s="21">
        <f>SUMIFS(الاسعار!$C:$C,الاسعار!$B:$B,$V3623,الاسعار!$A:$A,$A3623)</f>
        <v>0</v>
      </c>
      <c r="M3623" s="49"/>
      <c r="N3623" s="22">
        <f t="shared" si="57"/>
        <v>0</v>
      </c>
      <c r="O3623" s="22"/>
      <c r="P3623" s="22"/>
      <c r="Q3623" s="22"/>
      <c r="R3623" s="33" t="str">
        <f>IFERROR(VLOOKUP(Q3623,[1]list!$C$4:$D$350,2,0),"")</f>
        <v/>
      </c>
      <c r="S3623" s="22"/>
      <c r="T3623" s="33" t="str">
        <f>IFERROR(VLOOKUP(S3623,[1]list!$C$4:$D$350,2,0),"")</f>
        <v/>
      </c>
      <c r="U3623" s="22"/>
      <c r="V3623" s="33" t="str">
        <f>IFERROR(VLOOKUP(U3623,[1]list!$C$4:$D$350,2,0),"")</f>
        <v/>
      </c>
    </row>
    <row r="3624" spans="1:22" x14ac:dyDescent="0.25">
      <c r="A3624" s="20"/>
      <c r="B3624" s="21"/>
      <c r="C3624" s="21" t="str">
        <f>IFERROR(VLOOKUP(B3624,[1]list!$A$4:$B$350,2,0),"")</f>
        <v/>
      </c>
      <c r="D3624" s="21"/>
      <c r="E3624" s="21"/>
      <c r="F3624" s="21">
        <f>SUMIFS(الاسعار!$C:$C,الاسعار!$B:$B,$R3624,الاسعار!$A:$A,$A3624)</f>
        <v>0</v>
      </c>
      <c r="G3624" s="21"/>
      <c r="H3624" s="21"/>
      <c r="I3624" s="21">
        <f>SUMIFS(الاسعار!$C:$C,الاسعار!$B:$B,$T3624,الاسعار!$A:$A,$A3624)</f>
        <v>0</v>
      </c>
      <c r="J3624" s="21"/>
      <c r="K3624" s="21"/>
      <c r="L3624" s="21">
        <f>SUMIFS(الاسعار!$C:$C,الاسعار!$B:$B,$V3624,الاسعار!$A:$A,$A3624)</f>
        <v>0</v>
      </c>
      <c r="M3624" s="49"/>
      <c r="N3624" s="22">
        <f t="shared" si="57"/>
        <v>0</v>
      </c>
      <c r="O3624" s="22"/>
      <c r="P3624" s="22"/>
      <c r="Q3624" s="22"/>
      <c r="R3624" s="33" t="str">
        <f>IFERROR(VLOOKUP(Q3624,[1]list!$C$4:$D$350,2,0),"")</f>
        <v/>
      </c>
      <c r="S3624" s="22"/>
      <c r="T3624" s="33" t="str">
        <f>IFERROR(VLOOKUP(S3624,[1]list!$C$4:$D$350,2,0),"")</f>
        <v/>
      </c>
      <c r="U3624" s="22"/>
      <c r="V3624" s="33" t="str">
        <f>IFERROR(VLOOKUP(U3624,[1]list!$C$4:$D$350,2,0),"")</f>
        <v/>
      </c>
    </row>
    <row r="3625" spans="1:22" x14ac:dyDescent="0.25">
      <c r="A3625" s="20"/>
      <c r="B3625" s="21"/>
      <c r="C3625" s="21" t="str">
        <f>IFERROR(VLOOKUP(B3625,[1]list!$A$4:$B$350,2,0),"")</f>
        <v/>
      </c>
      <c r="D3625" s="21"/>
      <c r="E3625" s="21"/>
      <c r="F3625" s="21">
        <f>SUMIFS(الاسعار!$C:$C,الاسعار!$B:$B,$R3625,الاسعار!$A:$A,$A3625)</f>
        <v>0</v>
      </c>
      <c r="G3625" s="21"/>
      <c r="H3625" s="21"/>
      <c r="I3625" s="21">
        <f>SUMIFS(الاسعار!$C:$C,الاسعار!$B:$B,$T3625,الاسعار!$A:$A,$A3625)</f>
        <v>0</v>
      </c>
      <c r="J3625" s="21"/>
      <c r="K3625" s="21"/>
      <c r="L3625" s="21">
        <f>SUMIFS(الاسعار!$C:$C,الاسعار!$B:$B,$V3625,الاسعار!$A:$A,$A3625)</f>
        <v>0</v>
      </c>
      <c r="M3625" s="49"/>
      <c r="N3625" s="22">
        <f t="shared" si="57"/>
        <v>0</v>
      </c>
      <c r="O3625" s="22"/>
      <c r="P3625" s="22"/>
      <c r="Q3625" s="22"/>
      <c r="R3625" s="33" t="str">
        <f>IFERROR(VLOOKUP(Q3625,[1]list!$C$4:$D$350,2,0),"")</f>
        <v/>
      </c>
      <c r="S3625" s="22"/>
      <c r="T3625" s="33" t="str">
        <f>IFERROR(VLOOKUP(S3625,[1]list!$C$4:$D$350,2,0),"")</f>
        <v/>
      </c>
      <c r="U3625" s="22"/>
      <c r="V3625" s="33" t="str">
        <f>IFERROR(VLOOKUP(U3625,[1]list!$C$4:$D$350,2,0),"")</f>
        <v/>
      </c>
    </row>
    <row r="3626" spans="1:22" x14ac:dyDescent="0.25">
      <c r="A3626" s="20"/>
      <c r="B3626" s="21"/>
      <c r="C3626" s="21" t="str">
        <f>IFERROR(VLOOKUP(B3626,[1]list!$A$4:$B$350,2,0),"")</f>
        <v/>
      </c>
      <c r="D3626" s="21"/>
      <c r="E3626" s="21"/>
      <c r="F3626" s="21">
        <f>SUMIFS(الاسعار!$C:$C,الاسعار!$B:$B,$R3626,الاسعار!$A:$A,$A3626)</f>
        <v>0</v>
      </c>
      <c r="G3626" s="21"/>
      <c r="H3626" s="21"/>
      <c r="I3626" s="21">
        <f>SUMIFS(الاسعار!$C:$C,الاسعار!$B:$B,$T3626,الاسعار!$A:$A,$A3626)</f>
        <v>0</v>
      </c>
      <c r="J3626" s="21"/>
      <c r="K3626" s="21"/>
      <c r="L3626" s="21">
        <f>SUMIFS(الاسعار!$C:$C,الاسعار!$B:$B,$V3626,الاسعار!$A:$A,$A3626)</f>
        <v>0</v>
      </c>
      <c r="M3626" s="49"/>
      <c r="N3626" s="22">
        <f t="shared" si="57"/>
        <v>0</v>
      </c>
      <c r="O3626" s="22"/>
      <c r="P3626" s="22"/>
      <c r="Q3626" s="22"/>
      <c r="R3626" s="33" t="str">
        <f>IFERROR(VLOOKUP(Q3626,[1]list!$C$4:$D$350,2,0),"")</f>
        <v/>
      </c>
      <c r="S3626" s="22"/>
      <c r="T3626" s="33" t="str">
        <f>IFERROR(VLOOKUP(S3626,[1]list!$C$4:$D$350,2,0),"")</f>
        <v/>
      </c>
      <c r="U3626" s="22"/>
      <c r="V3626" s="33" t="str">
        <f>IFERROR(VLOOKUP(U3626,[1]list!$C$4:$D$350,2,0),"")</f>
        <v/>
      </c>
    </row>
    <row r="3627" spans="1:22" x14ac:dyDescent="0.25">
      <c r="A3627" s="20"/>
      <c r="B3627" s="21"/>
      <c r="C3627" s="21" t="str">
        <f>IFERROR(VLOOKUP(B3627,[1]list!$A$4:$B$350,2,0),"")</f>
        <v/>
      </c>
      <c r="D3627" s="21"/>
      <c r="E3627" s="21"/>
      <c r="F3627" s="21">
        <f>SUMIFS(الاسعار!$C:$C,الاسعار!$B:$B,$R3627,الاسعار!$A:$A,$A3627)</f>
        <v>0</v>
      </c>
      <c r="G3627" s="21"/>
      <c r="H3627" s="21"/>
      <c r="I3627" s="21">
        <f>SUMIFS(الاسعار!$C:$C,الاسعار!$B:$B,$T3627,الاسعار!$A:$A,$A3627)</f>
        <v>0</v>
      </c>
      <c r="J3627" s="21"/>
      <c r="K3627" s="21"/>
      <c r="L3627" s="21">
        <f>SUMIFS(الاسعار!$C:$C,الاسعار!$B:$B,$V3627,الاسعار!$A:$A,$A3627)</f>
        <v>0</v>
      </c>
      <c r="M3627" s="49"/>
      <c r="N3627" s="22">
        <f t="shared" si="57"/>
        <v>0</v>
      </c>
      <c r="O3627" s="22"/>
      <c r="P3627" s="22"/>
      <c r="Q3627" s="22"/>
      <c r="R3627" s="33" t="str">
        <f>IFERROR(VLOOKUP(Q3627,[1]list!$C$4:$D$350,2,0),"")</f>
        <v/>
      </c>
      <c r="S3627" s="22"/>
      <c r="T3627" s="33" t="str">
        <f>IFERROR(VLOOKUP(S3627,[1]list!$C$4:$D$350,2,0),"")</f>
        <v/>
      </c>
      <c r="U3627" s="22"/>
      <c r="V3627" s="33" t="str">
        <f>IFERROR(VLOOKUP(U3627,[1]list!$C$4:$D$350,2,0),"")</f>
        <v/>
      </c>
    </row>
    <row r="3628" spans="1:22" x14ac:dyDescent="0.25">
      <c r="A3628" s="20"/>
      <c r="B3628" s="21"/>
      <c r="C3628" s="21" t="str">
        <f>IFERROR(VLOOKUP(B3628,[1]list!$A$4:$B$350,2,0),"")</f>
        <v/>
      </c>
      <c r="D3628" s="21"/>
      <c r="E3628" s="21"/>
      <c r="F3628" s="21">
        <f>SUMIFS(الاسعار!$C:$C,الاسعار!$B:$B,$R3628,الاسعار!$A:$A,$A3628)</f>
        <v>0</v>
      </c>
      <c r="G3628" s="21"/>
      <c r="H3628" s="21"/>
      <c r="I3628" s="21">
        <f>SUMIFS(الاسعار!$C:$C,الاسعار!$B:$B,$T3628,الاسعار!$A:$A,$A3628)</f>
        <v>0</v>
      </c>
      <c r="J3628" s="21"/>
      <c r="K3628" s="21"/>
      <c r="L3628" s="21">
        <f>SUMIFS(الاسعار!$C:$C,الاسعار!$B:$B,$V3628,الاسعار!$A:$A,$A3628)</f>
        <v>0</v>
      </c>
      <c r="M3628" s="49"/>
      <c r="N3628" s="22">
        <f t="shared" si="57"/>
        <v>0</v>
      </c>
      <c r="O3628" s="22"/>
      <c r="P3628" s="22"/>
      <c r="Q3628" s="22"/>
      <c r="R3628" s="33" t="str">
        <f>IFERROR(VLOOKUP(Q3628,[1]list!$C$4:$D$350,2,0),"")</f>
        <v/>
      </c>
      <c r="S3628" s="22"/>
      <c r="T3628" s="33" t="str">
        <f>IFERROR(VLOOKUP(S3628,[1]list!$C$4:$D$350,2,0),"")</f>
        <v/>
      </c>
      <c r="U3628" s="22"/>
      <c r="V3628" s="33" t="str">
        <f>IFERROR(VLOOKUP(U3628,[1]list!$C$4:$D$350,2,0),"")</f>
        <v/>
      </c>
    </row>
    <row r="3629" spans="1:22" x14ac:dyDescent="0.25">
      <c r="A3629" s="20"/>
      <c r="B3629" s="21"/>
      <c r="C3629" s="21" t="str">
        <f>IFERROR(VLOOKUP(B3629,[1]list!$A$4:$B$350,2,0),"")</f>
        <v/>
      </c>
      <c r="D3629" s="21"/>
      <c r="E3629" s="21"/>
      <c r="F3629" s="21">
        <f>SUMIFS(الاسعار!$C:$C,الاسعار!$B:$B,$R3629,الاسعار!$A:$A,$A3629)</f>
        <v>0</v>
      </c>
      <c r="G3629" s="21"/>
      <c r="H3629" s="21"/>
      <c r="I3629" s="21">
        <f>SUMIFS(الاسعار!$C:$C,الاسعار!$B:$B,$T3629,الاسعار!$A:$A,$A3629)</f>
        <v>0</v>
      </c>
      <c r="J3629" s="21"/>
      <c r="K3629" s="21"/>
      <c r="L3629" s="21">
        <f>SUMIFS(الاسعار!$C:$C,الاسعار!$B:$B,$V3629,الاسعار!$A:$A,$A3629)</f>
        <v>0</v>
      </c>
      <c r="M3629" s="49"/>
      <c r="N3629" s="22">
        <f t="shared" si="57"/>
        <v>0</v>
      </c>
      <c r="O3629" s="22"/>
      <c r="P3629" s="22"/>
      <c r="Q3629" s="22"/>
      <c r="R3629" s="33" t="str">
        <f>IFERROR(VLOOKUP(Q3629,[1]list!$C$4:$D$350,2,0),"")</f>
        <v/>
      </c>
      <c r="S3629" s="22"/>
      <c r="T3629" s="33" t="str">
        <f>IFERROR(VLOOKUP(S3629,[1]list!$C$4:$D$350,2,0),"")</f>
        <v/>
      </c>
      <c r="U3629" s="22"/>
      <c r="V3629" s="33" t="str">
        <f>IFERROR(VLOOKUP(U3629,[1]list!$C$4:$D$350,2,0),"")</f>
        <v/>
      </c>
    </row>
    <row r="3630" spans="1:22" x14ac:dyDescent="0.25">
      <c r="A3630" s="20"/>
      <c r="B3630" s="21"/>
      <c r="C3630" s="21" t="str">
        <f>IFERROR(VLOOKUP(B3630,[1]list!$A$4:$B$350,2,0),"")</f>
        <v/>
      </c>
      <c r="D3630" s="21"/>
      <c r="E3630" s="21"/>
      <c r="F3630" s="21">
        <f>SUMIFS(الاسعار!$C:$C,الاسعار!$B:$B,$R3630,الاسعار!$A:$A,$A3630)</f>
        <v>0</v>
      </c>
      <c r="G3630" s="21"/>
      <c r="H3630" s="21"/>
      <c r="I3630" s="21">
        <f>SUMIFS(الاسعار!$C:$C,الاسعار!$B:$B,$T3630,الاسعار!$A:$A,$A3630)</f>
        <v>0</v>
      </c>
      <c r="J3630" s="21"/>
      <c r="K3630" s="21"/>
      <c r="L3630" s="21">
        <f>SUMIFS(الاسعار!$C:$C,الاسعار!$B:$B,$V3630,الاسعار!$A:$A,$A3630)</f>
        <v>0</v>
      </c>
      <c r="M3630" s="49"/>
      <c r="N3630" s="22">
        <f t="shared" si="57"/>
        <v>0</v>
      </c>
      <c r="O3630" s="22"/>
      <c r="P3630" s="22"/>
      <c r="Q3630" s="22"/>
      <c r="R3630" s="33" t="str">
        <f>IFERROR(VLOOKUP(Q3630,[1]list!$C$4:$D$350,2,0),"")</f>
        <v/>
      </c>
      <c r="S3630" s="22"/>
      <c r="T3630" s="33" t="str">
        <f>IFERROR(VLOOKUP(S3630,[1]list!$C$4:$D$350,2,0),"")</f>
        <v/>
      </c>
      <c r="U3630" s="22"/>
      <c r="V3630" s="33" t="str">
        <f>IFERROR(VLOOKUP(U3630,[1]list!$C$4:$D$350,2,0),"")</f>
        <v/>
      </c>
    </row>
    <row r="3631" spans="1:22" x14ac:dyDescent="0.25">
      <c r="A3631" s="20"/>
      <c r="B3631" s="21"/>
      <c r="C3631" s="21" t="str">
        <f>IFERROR(VLOOKUP(B3631,[1]list!$A$4:$B$350,2,0),"")</f>
        <v/>
      </c>
      <c r="D3631" s="21"/>
      <c r="E3631" s="21"/>
      <c r="F3631" s="21">
        <f>SUMIFS(الاسعار!$C:$C,الاسعار!$B:$B,$R3631,الاسعار!$A:$A,$A3631)</f>
        <v>0</v>
      </c>
      <c r="G3631" s="21"/>
      <c r="H3631" s="21"/>
      <c r="I3631" s="21">
        <f>SUMIFS(الاسعار!$C:$C,الاسعار!$B:$B,$T3631,الاسعار!$A:$A,$A3631)</f>
        <v>0</v>
      </c>
      <c r="J3631" s="21"/>
      <c r="K3631" s="21"/>
      <c r="L3631" s="21">
        <f>SUMIFS(الاسعار!$C:$C,الاسعار!$B:$B,$V3631,الاسعار!$A:$A,$A3631)</f>
        <v>0</v>
      </c>
      <c r="M3631" s="49"/>
      <c r="N3631" s="22">
        <f t="shared" si="57"/>
        <v>0</v>
      </c>
      <c r="O3631" s="22"/>
      <c r="P3631" s="22"/>
      <c r="Q3631" s="22"/>
      <c r="R3631" s="33" t="str">
        <f>IFERROR(VLOOKUP(Q3631,[1]list!$C$4:$D$350,2,0),"")</f>
        <v/>
      </c>
      <c r="S3631" s="22"/>
      <c r="T3631" s="33" t="str">
        <f>IFERROR(VLOOKUP(S3631,[1]list!$C$4:$D$350,2,0),"")</f>
        <v/>
      </c>
      <c r="U3631" s="22"/>
      <c r="V3631" s="33" t="str">
        <f>IFERROR(VLOOKUP(U3631,[1]list!$C$4:$D$350,2,0),"")</f>
        <v/>
      </c>
    </row>
    <row r="3632" spans="1:22" x14ac:dyDescent="0.25">
      <c r="A3632" s="20"/>
      <c r="B3632" s="21"/>
      <c r="C3632" s="21" t="str">
        <f>IFERROR(VLOOKUP(B3632,[1]list!$A$4:$B$350,2,0),"")</f>
        <v/>
      </c>
      <c r="D3632" s="21"/>
      <c r="E3632" s="21"/>
      <c r="F3632" s="21">
        <f>SUMIFS(الاسعار!$C:$C,الاسعار!$B:$B,$R3632,الاسعار!$A:$A,$A3632)</f>
        <v>0</v>
      </c>
      <c r="G3632" s="21"/>
      <c r="H3632" s="21"/>
      <c r="I3632" s="21">
        <f>SUMIFS(الاسعار!$C:$C,الاسعار!$B:$B,$T3632,الاسعار!$A:$A,$A3632)</f>
        <v>0</v>
      </c>
      <c r="J3632" s="21"/>
      <c r="K3632" s="21"/>
      <c r="L3632" s="21">
        <f>SUMIFS(الاسعار!$C:$C,الاسعار!$B:$B,$V3632,الاسعار!$A:$A,$A3632)</f>
        <v>0</v>
      </c>
      <c r="M3632" s="49"/>
      <c r="N3632" s="22">
        <f t="shared" si="57"/>
        <v>0</v>
      </c>
      <c r="O3632" s="22"/>
      <c r="P3632" s="22"/>
      <c r="Q3632" s="22"/>
      <c r="R3632" s="33" t="str">
        <f>IFERROR(VLOOKUP(Q3632,[1]list!$C$4:$D$350,2,0),"")</f>
        <v/>
      </c>
      <c r="S3632" s="22"/>
      <c r="T3632" s="33" t="str">
        <f>IFERROR(VLOOKUP(S3632,[1]list!$C$4:$D$350,2,0),"")</f>
        <v/>
      </c>
      <c r="U3632" s="22"/>
      <c r="V3632" s="33" t="str">
        <f>IFERROR(VLOOKUP(U3632,[1]list!$C$4:$D$350,2,0),"")</f>
        <v/>
      </c>
    </row>
    <row r="3633" spans="1:22" x14ac:dyDescent="0.25">
      <c r="A3633" s="20"/>
      <c r="B3633" s="21"/>
      <c r="C3633" s="21" t="str">
        <f>IFERROR(VLOOKUP(B3633,[1]list!$A$4:$B$350,2,0),"")</f>
        <v/>
      </c>
      <c r="D3633" s="21"/>
      <c r="E3633" s="21"/>
      <c r="F3633" s="21">
        <f>SUMIFS(الاسعار!$C:$C,الاسعار!$B:$B,$R3633,الاسعار!$A:$A,$A3633)</f>
        <v>0</v>
      </c>
      <c r="G3633" s="21"/>
      <c r="H3633" s="21"/>
      <c r="I3633" s="21">
        <f>SUMIFS(الاسعار!$C:$C,الاسعار!$B:$B,$T3633,الاسعار!$A:$A,$A3633)</f>
        <v>0</v>
      </c>
      <c r="J3633" s="21"/>
      <c r="K3633" s="21"/>
      <c r="L3633" s="21">
        <f>SUMIFS(الاسعار!$C:$C,الاسعار!$B:$B,$V3633,الاسعار!$A:$A,$A3633)</f>
        <v>0</v>
      </c>
      <c r="M3633" s="49"/>
      <c r="N3633" s="22">
        <f t="shared" si="57"/>
        <v>0</v>
      </c>
      <c r="O3633" s="22"/>
      <c r="P3633" s="22"/>
      <c r="Q3633" s="22"/>
      <c r="R3633" s="33" t="str">
        <f>IFERROR(VLOOKUP(Q3633,[1]list!$C$4:$D$350,2,0),"")</f>
        <v/>
      </c>
      <c r="S3633" s="22"/>
      <c r="T3633" s="33" t="str">
        <f>IFERROR(VLOOKUP(S3633,[1]list!$C$4:$D$350,2,0),"")</f>
        <v/>
      </c>
      <c r="U3633" s="22"/>
      <c r="V3633" s="33" t="str">
        <f>IFERROR(VLOOKUP(U3633,[1]list!$C$4:$D$350,2,0),"")</f>
        <v/>
      </c>
    </row>
    <row r="3634" spans="1:22" x14ac:dyDescent="0.25">
      <c r="A3634" s="20"/>
      <c r="B3634" s="21"/>
      <c r="C3634" s="21" t="str">
        <f>IFERROR(VLOOKUP(B3634,[1]list!$A$4:$B$350,2,0),"")</f>
        <v/>
      </c>
      <c r="D3634" s="21"/>
      <c r="E3634" s="21"/>
      <c r="F3634" s="21">
        <f>SUMIFS(الاسعار!$C:$C,الاسعار!$B:$B,$R3634,الاسعار!$A:$A,$A3634)</f>
        <v>0</v>
      </c>
      <c r="G3634" s="21"/>
      <c r="H3634" s="21"/>
      <c r="I3634" s="21">
        <f>SUMIFS(الاسعار!$C:$C,الاسعار!$B:$B,$T3634,الاسعار!$A:$A,$A3634)</f>
        <v>0</v>
      </c>
      <c r="J3634" s="21"/>
      <c r="K3634" s="21"/>
      <c r="L3634" s="21">
        <f>SUMIFS(الاسعار!$C:$C,الاسعار!$B:$B,$V3634,الاسعار!$A:$A,$A3634)</f>
        <v>0</v>
      </c>
      <c r="M3634" s="49"/>
      <c r="N3634" s="22">
        <f t="shared" si="57"/>
        <v>0</v>
      </c>
      <c r="O3634" s="22"/>
      <c r="P3634" s="22"/>
      <c r="Q3634" s="22"/>
      <c r="R3634" s="33" t="str">
        <f>IFERROR(VLOOKUP(Q3634,[1]list!$C$4:$D$350,2,0),"")</f>
        <v/>
      </c>
      <c r="S3634" s="22"/>
      <c r="T3634" s="33" t="str">
        <f>IFERROR(VLOOKUP(S3634,[1]list!$C$4:$D$350,2,0),"")</f>
        <v/>
      </c>
      <c r="U3634" s="22"/>
      <c r="V3634" s="33" t="str">
        <f>IFERROR(VLOOKUP(U3634,[1]list!$C$4:$D$350,2,0),"")</f>
        <v/>
      </c>
    </row>
    <row r="3635" spans="1:22" x14ac:dyDescent="0.25">
      <c r="A3635" s="20"/>
      <c r="B3635" s="21"/>
      <c r="C3635" s="21" t="str">
        <f>IFERROR(VLOOKUP(B3635,[1]list!$A$4:$B$350,2,0),"")</f>
        <v/>
      </c>
      <c r="D3635" s="21"/>
      <c r="E3635" s="21"/>
      <c r="F3635" s="21">
        <f>SUMIFS(الاسعار!$C:$C,الاسعار!$B:$B,$R3635,الاسعار!$A:$A,$A3635)</f>
        <v>0</v>
      </c>
      <c r="G3635" s="21"/>
      <c r="H3635" s="21"/>
      <c r="I3635" s="21">
        <f>SUMIFS(الاسعار!$C:$C,الاسعار!$B:$B,$T3635,الاسعار!$A:$A,$A3635)</f>
        <v>0</v>
      </c>
      <c r="J3635" s="21"/>
      <c r="K3635" s="21"/>
      <c r="L3635" s="21">
        <f>SUMIFS(الاسعار!$C:$C,الاسعار!$B:$B,$V3635,الاسعار!$A:$A,$A3635)</f>
        <v>0</v>
      </c>
      <c r="M3635" s="49"/>
      <c r="N3635" s="22">
        <f t="shared" si="57"/>
        <v>0</v>
      </c>
      <c r="O3635" s="22"/>
      <c r="P3635" s="22"/>
      <c r="Q3635" s="22"/>
      <c r="R3635" s="33" t="str">
        <f>IFERROR(VLOOKUP(Q3635,[1]list!$C$4:$D$350,2,0),"")</f>
        <v/>
      </c>
      <c r="S3635" s="22"/>
      <c r="T3635" s="33" t="str">
        <f>IFERROR(VLOOKUP(S3635,[1]list!$C$4:$D$350,2,0),"")</f>
        <v/>
      </c>
      <c r="U3635" s="22"/>
      <c r="V3635" s="33" t="str">
        <f>IFERROR(VLOOKUP(U3635,[1]list!$C$4:$D$350,2,0),"")</f>
        <v/>
      </c>
    </row>
    <row r="3636" spans="1:22" x14ac:dyDescent="0.25">
      <c r="A3636" s="20"/>
      <c r="B3636" s="21"/>
      <c r="C3636" s="21" t="str">
        <f>IFERROR(VLOOKUP(B3636,[1]list!$A$4:$B$350,2,0),"")</f>
        <v/>
      </c>
      <c r="D3636" s="21"/>
      <c r="E3636" s="21"/>
      <c r="F3636" s="21">
        <f>SUMIFS(الاسعار!$C:$C,الاسعار!$B:$B,$R3636,الاسعار!$A:$A,$A3636)</f>
        <v>0</v>
      </c>
      <c r="G3636" s="21"/>
      <c r="H3636" s="21"/>
      <c r="I3636" s="21">
        <f>SUMIFS(الاسعار!$C:$C,الاسعار!$B:$B,$T3636,الاسعار!$A:$A,$A3636)</f>
        <v>0</v>
      </c>
      <c r="J3636" s="21"/>
      <c r="K3636" s="21"/>
      <c r="L3636" s="21">
        <f>SUMIFS(الاسعار!$C:$C,الاسعار!$B:$B,$V3636,الاسعار!$A:$A,$A3636)</f>
        <v>0</v>
      </c>
      <c r="M3636" s="49"/>
      <c r="N3636" s="22">
        <f t="shared" si="57"/>
        <v>0</v>
      </c>
      <c r="O3636" s="22"/>
      <c r="P3636" s="22"/>
      <c r="Q3636" s="22"/>
      <c r="R3636" s="33" t="str">
        <f>IFERROR(VLOOKUP(Q3636,[1]list!$C$4:$D$350,2,0),"")</f>
        <v/>
      </c>
      <c r="S3636" s="22"/>
      <c r="T3636" s="33" t="str">
        <f>IFERROR(VLOOKUP(S3636,[1]list!$C$4:$D$350,2,0),"")</f>
        <v/>
      </c>
      <c r="U3636" s="22"/>
      <c r="V3636" s="33" t="str">
        <f>IFERROR(VLOOKUP(U3636,[1]list!$C$4:$D$350,2,0),"")</f>
        <v/>
      </c>
    </row>
    <row r="3637" spans="1:22" x14ac:dyDescent="0.25">
      <c r="A3637" s="20"/>
      <c r="B3637" s="21"/>
      <c r="C3637" s="21" t="str">
        <f>IFERROR(VLOOKUP(B3637,[1]list!$A$4:$B$350,2,0),"")</f>
        <v/>
      </c>
      <c r="D3637" s="21"/>
      <c r="E3637" s="21"/>
      <c r="F3637" s="21">
        <f>SUMIFS(الاسعار!$C:$C,الاسعار!$B:$B,$R3637,الاسعار!$A:$A,$A3637)</f>
        <v>0</v>
      </c>
      <c r="G3637" s="21"/>
      <c r="H3637" s="21"/>
      <c r="I3637" s="21">
        <f>SUMIFS(الاسعار!$C:$C,الاسعار!$B:$B,$T3637,الاسعار!$A:$A,$A3637)</f>
        <v>0</v>
      </c>
      <c r="J3637" s="21"/>
      <c r="K3637" s="21"/>
      <c r="L3637" s="21">
        <f>SUMIFS(الاسعار!$C:$C,الاسعار!$B:$B,$V3637,الاسعار!$A:$A,$A3637)</f>
        <v>0</v>
      </c>
      <c r="M3637" s="49"/>
      <c r="N3637" s="22">
        <f t="shared" si="57"/>
        <v>0</v>
      </c>
      <c r="O3637" s="22"/>
      <c r="P3637" s="22"/>
      <c r="Q3637" s="22"/>
      <c r="R3637" s="33" t="str">
        <f>IFERROR(VLOOKUP(Q3637,[1]list!$C$4:$D$350,2,0),"")</f>
        <v/>
      </c>
      <c r="S3637" s="22"/>
      <c r="T3637" s="33" t="str">
        <f>IFERROR(VLOOKUP(S3637,[1]list!$C$4:$D$350,2,0),"")</f>
        <v/>
      </c>
      <c r="U3637" s="22"/>
      <c r="V3637" s="33" t="str">
        <f>IFERROR(VLOOKUP(U3637,[1]list!$C$4:$D$350,2,0),"")</f>
        <v/>
      </c>
    </row>
    <row r="3638" spans="1:22" x14ac:dyDescent="0.25">
      <c r="A3638" s="20"/>
      <c r="B3638" s="21"/>
      <c r="C3638" s="21" t="str">
        <f>IFERROR(VLOOKUP(B3638,[1]list!$A$4:$B$350,2,0),"")</f>
        <v/>
      </c>
      <c r="D3638" s="21"/>
      <c r="E3638" s="21"/>
      <c r="F3638" s="21">
        <f>SUMIFS(الاسعار!$C:$C,الاسعار!$B:$B,$R3638,الاسعار!$A:$A,$A3638)</f>
        <v>0</v>
      </c>
      <c r="G3638" s="21"/>
      <c r="H3638" s="21"/>
      <c r="I3638" s="21">
        <f>SUMIFS(الاسعار!$C:$C,الاسعار!$B:$B,$T3638,الاسعار!$A:$A,$A3638)</f>
        <v>0</v>
      </c>
      <c r="J3638" s="21"/>
      <c r="K3638" s="21"/>
      <c r="L3638" s="21">
        <f>SUMIFS(الاسعار!$C:$C,الاسعار!$B:$B,$V3638,الاسعار!$A:$A,$A3638)</f>
        <v>0</v>
      </c>
      <c r="M3638" s="49"/>
      <c r="N3638" s="22">
        <f t="shared" si="57"/>
        <v>0</v>
      </c>
      <c r="O3638" s="22"/>
      <c r="P3638" s="22"/>
      <c r="Q3638" s="22"/>
      <c r="R3638" s="33" t="str">
        <f>IFERROR(VLOOKUP(Q3638,[1]list!$C$4:$D$350,2,0),"")</f>
        <v/>
      </c>
      <c r="S3638" s="22"/>
      <c r="T3638" s="33" t="str">
        <f>IFERROR(VLOOKUP(S3638,[1]list!$C$4:$D$350,2,0),"")</f>
        <v/>
      </c>
      <c r="U3638" s="22"/>
      <c r="V3638" s="33" t="str">
        <f>IFERROR(VLOOKUP(U3638,[1]list!$C$4:$D$350,2,0),"")</f>
        <v/>
      </c>
    </row>
    <row r="3639" spans="1:22" x14ac:dyDescent="0.25">
      <c r="A3639" s="20"/>
      <c r="B3639" s="21"/>
      <c r="C3639" s="21" t="str">
        <f>IFERROR(VLOOKUP(B3639,[1]list!$A$4:$B$350,2,0),"")</f>
        <v/>
      </c>
      <c r="D3639" s="21"/>
      <c r="E3639" s="21"/>
      <c r="F3639" s="21">
        <f>SUMIFS(الاسعار!$C:$C,الاسعار!$B:$B,$R3639,الاسعار!$A:$A,$A3639)</f>
        <v>0</v>
      </c>
      <c r="G3639" s="21"/>
      <c r="H3639" s="21"/>
      <c r="I3639" s="21">
        <f>SUMIFS(الاسعار!$C:$C,الاسعار!$B:$B,$T3639,الاسعار!$A:$A,$A3639)</f>
        <v>0</v>
      </c>
      <c r="J3639" s="21"/>
      <c r="K3639" s="21"/>
      <c r="L3639" s="21">
        <f>SUMIFS(الاسعار!$C:$C,الاسعار!$B:$B,$V3639,الاسعار!$A:$A,$A3639)</f>
        <v>0</v>
      </c>
      <c r="M3639" s="49"/>
      <c r="N3639" s="22">
        <f t="shared" si="57"/>
        <v>0</v>
      </c>
      <c r="O3639" s="22"/>
      <c r="P3639" s="22"/>
      <c r="Q3639" s="22"/>
      <c r="R3639" s="33" t="str">
        <f>IFERROR(VLOOKUP(Q3639,[1]list!$C$4:$D$350,2,0),"")</f>
        <v/>
      </c>
      <c r="S3639" s="22"/>
      <c r="T3639" s="33" t="str">
        <f>IFERROR(VLOOKUP(S3639,[1]list!$C$4:$D$350,2,0),"")</f>
        <v/>
      </c>
      <c r="U3639" s="22"/>
      <c r="V3639" s="33" t="str">
        <f>IFERROR(VLOOKUP(U3639,[1]list!$C$4:$D$350,2,0),"")</f>
        <v/>
      </c>
    </row>
    <row r="3640" spans="1:22" x14ac:dyDescent="0.25">
      <c r="A3640" s="20"/>
      <c r="B3640" s="21"/>
      <c r="C3640" s="21" t="str">
        <f>IFERROR(VLOOKUP(B3640,[1]list!$A$4:$B$350,2,0),"")</f>
        <v/>
      </c>
      <c r="D3640" s="21"/>
      <c r="E3640" s="21"/>
      <c r="F3640" s="21">
        <f>SUMIFS(الاسعار!$C:$C,الاسعار!$B:$B,$R3640,الاسعار!$A:$A,$A3640)</f>
        <v>0</v>
      </c>
      <c r="G3640" s="21"/>
      <c r="H3640" s="21"/>
      <c r="I3640" s="21">
        <f>SUMIFS(الاسعار!$C:$C,الاسعار!$B:$B,$T3640,الاسعار!$A:$A,$A3640)</f>
        <v>0</v>
      </c>
      <c r="J3640" s="21"/>
      <c r="K3640" s="21"/>
      <c r="L3640" s="21">
        <f>SUMIFS(الاسعار!$C:$C,الاسعار!$B:$B,$V3640,الاسعار!$A:$A,$A3640)</f>
        <v>0</v>
      </c>
      <c r="M3640" s="49"/>
      <c r="N3640" s="22">
        <f t="shared" si="57"/>
        <v>0</v>
      </c>
      <c r="O3640" s="22"/>
      <c r="P3640" s="22"/>
      <c r="Q3640" s="22"/>
      <c r="R3640" s="33" t="str">
        <f>IFERROR(VLOOKUP(Q3640,[1]list!$C$4:$D$350,2,0),"")</f>
        <v/>
      </c>
      <c r="S3640" s="22"/>
      <c r="T3640" s="33" t="str">
        <f>IFERROR(VLOOKUP(S3640,[1]list!$C$4:$D$350,2,0),"")</f>
        <v/>
      </c>
      <c r="U3640" s="22"/>
      <c r="V3640" s="33" t="str">
        <f>IFERROR(VLOOKUP(U3640,[1]list!$C$4:$D$350,2,0),"")</f>
        <v/>
      </c>
    </row>
    <row r="3641" spans="1:22" x14ac:dyDescent="0.25">
      <c r="A3641" s="20"/>
      <c r="B3641" s="21"/>
      <c r="C3641" s="21" t="str">
        <f>IFERROR(VLOOKUP(B3641,[1]list!$A$4:$B$350,2,0),"")</f>
        <v/>
      </c>
      <c r="D3641" s="21"/>
      <c r="E3641" s="21"/>
      <c r="F3641" s="21">
        <f>SUMIFS(الاسعار!$C:$C,الاسعار!$B:$B,$R3641,الاسعار!$A:$A,$A3641)</f>
        <v>0</v>
      </c>
      <c r="G3641" s="21"/>
      <c r="H3641" s="21"/>
      <c r="I3641" s="21">
        <f>SUMIFS(الاسعار!$C:$C,الاسعار!$B:$B,$T3641,الاسعار!$A:$A,$A3641)</f>
        <v>0</v>
      </c>
      <c r="J3641" s="21"/>
      <c r="K3641" s="21"/>
      <c r="L3641" s="21">
        <f>SUMIFS(الاسعار!$C:$C,الاسعار!$B:$B,$V3641,الاسعار!$A:$A,$A3641)</f>
        <v>0</v>
      </c>
      <c r="M3641" s="49"/>
      <c r="N3641" s="22">
        <f t="shared" si="57"/>
        <v>0</v>
      </c>
      <c r="O3641" s="22"/>
      <c r="P3641" s="22"/>
      <c r="Q3641" s="22"/>
      <c r="R3641" s="33" t="str">
        <f>IFERROR(VLOOKUP(Q3641,[1]list!$C$4:$D$350,2,0),"")</f>
        <v/>
      </c>
      <c r="S3641" s="22"/>
      <c r="T3641" s="33" t="str">
        <f>IFERROR(VLOOKUP(S3641,[1]list!$C$4:$D$350,2,0),"")</f>
        <v/>
      </c>
      <c r="U3641" s="22"/>
      <c r="V3641" s="33" t="str">
        <f>IFERROR(VLOOKUP(U3641,[1]list!$C$4:$D$350,2,0),"")</f>
        <v/>
      </c>
    </row>
    <row r="3642" spans="1:22" x14ac:dyDescent="0.25">
      <c r="A3642" s="20"/>
      <c r="B3642" s="21"/>
      <c r="C3642" s="21" t="str">
        <f>IFERROR(VLOOKUP(B3642,[1]list!$A$4:$B$350,2,0),"")</f>
        <v/>
      </c>
      <c r="D3642" s="21"/>
      <c r="E3642" s="21"/>
      <c r="F3642" s="21">
        <f>SUMIFS(الاسعار!$C:$C,الاسعار!$B:$B,$R3642,الاسعار!$A:$A,$A3642)</f>
        <v>0</v>
      </c>
      <c r="G3642" s="21"/>
      <c r="H3642" s="21"/>
      <c r="I3642" s="21">
        <f>SUMIFS(الاسعار!$C:$C,الاسعار!$B:$B,$T3642,الاسعار!$A:$A,$A3642)</f>
        <v>0</v>
      </c>
      <c r="J3642" s="21"/>
      <c r="K3642" s="21"/>
      <c r="L3642" s="21">
        <f>SUMIFS(الاسعار!$C:$C,الاسعار!$B:$B,$V3642,الاسعار!$A:$A,$A3642)</f>
        <v>0</v>
      </c>
      <c r="M3642" s="49"/>
      <c r="N3642" s="22">
        <f t="shared" si="57"/>
        <v>0</v>
      </c>
      <c r="O3642" s="22"/>
      <c r="P3642" s="22"/>
      <c r="Q3642" s="22"/>
      <c r="R3642" s="33" t="str">
        <f>IFERROR(VLOOKUP(Q3642,[1]list!$C$4:$D$350,2,0),"")</f>
        <v/>
      </c>
      <c r="S3642" s="22"/>
      <c r="T3642" s="33" t="str">
        <f>IFERROR(VLOOKUP(S3642,[1]list!$C$4:$D$350,2,0),"")</f>
        <v/>
      </c>
      <c r="U3642" s="22"/>
      <c r="V3642" s="33" t="str">
        <f>IFERROR(VLOOKUP(U3642,[1]list!$C$4:$D$350,2,0),"")</f>
        <v/>
      </c>
    </row>
    <row r="3643" spans="1:22" x14ac:dyDescent="0.25">
      <c r="A3643" s="20"/>
      <c r="B3643" s="21"/>
      <c r="C3643" s="21" t="str">
        <f>IFERROR(VLOOKUP(B3643,[1]list!$A$4:$B$350,2,0),"")</f>
        <v/>
      </c>
      <c r="D3643" s="21"/>
      <c r="E3643" s="21"/>
      <c r="F3643" s="21">
        <f>SUMIFS(الاسعار!$C:$C,الاسعار!$B:$B,$R3643,الاسعار!$A:$A,$A3643)</f>
        <v>0</v>
      </c>
      <c r="G3643" s="21"/>
      <c r="H3643" s="21"/>
      <c r="I3643" s="21">
        <f>SUMIFS(الاسعار!$C:$C,الاسعار!$B:$B,$T3643,الاسعار!$A:$A,$A3643)</f>
        <v>0</v>
      </c>
      <c r="J3643" s="21"/>
      <c r="K3643" s="21"/>
      <c r="L3643" s="21">
        <f>SUMIFS(الاسعار!$C:$C,الاسعار!$B:$B,$V3643,الاسعار!$A:$A,$A3643)</f>
        <v>0</v>
      </c>
      <c r="M3643" s="49"/>
      <c r="N3643" s="22">
        <f t="shared" si="57"/>
        <v>0</v>
      </c>
      <c r="O3643" s="22"/>
      <c r="P3643" s="22"/>
      <c r="Q3643" s="22"/>
      <c r="R3643" s="33" t="str">
        <f>IFERROR(VLOOKUP(Q3643,[1]list!$C$4:$D$350,2,0),"")</f>
        <v/>
      </c>
      <c r="S3643" s="22"/>
      <c r="T3643" s="33" t="str">
        <f>IFERROR(VLOOKUP(S3643,[1]list!$C$4:$D$350,2,0),"")</f>
        <v/>
      </c>
      <c r="U3643" s="22"/>
      <c r="V3643" s="33" t="str">
        <f>IFERROR(VLOOKUP(U3643,[1]list!$C$4:$D$350,2,0),"")</f>
        <v/>
      </c>
    </row>
    <row r="3644" spans="1:22" x14ac:dyDescent="0.25">
      <c r="A3644" s="20"/>
      <c r="B3644" s="21"/>
      <c r="C3644" s="21" t="str">
        <f>IFERROR(VLOOKUP(B3644,[1]list!$A$4:$B$350,2,0),"")</f>
        <v/>
      </c>
      <c r="D3644" s="21"/>
      <c r="E3644" s="21"/>
      <c r="F3644" s="21">
        <f>SUMIFS(الاسعار!$C:$C,الاسعار!$B:$B,$R3644,الاسعار!$A:$A,$A3644)</f>
        <v>0</v>
      </c>
      <c r="G3644" s="21"/>
      <c r="H3644" s="21"/>
      <c r="I3644" s="21">
        <f>SUMIFS(الاسعار!$C:$C,الاسعار!$B:$B,$T3644,الاسعار!$A:$A,$A3644)</f>
        <v>0</v>
      </c>
      <c r="J3644" s="21"/>
      <c r="K3644" s="21"/>
      <c r="L3644" s="21">
        <f>SUMIFS(الاسعار!$C:$C,الاسعار!$B:$B,$V3644,الاسعار!$A:$A,$A3644)</f>
        <v>0</v>
      </c>
      <c r="M3644" s="49"/>
      <c r="N3644" s="22">
        <f t="shared" si="57"/>
        <v>0</v>
      </c>
      <c r="O3644" s="22"/>
      <c r="P3644" s="22"/>
      <c r="Q3644" s="22"/>
      <c r="R3644" s="33" t="str">
        <f>IFERROR(VLOOKUP(Q3644,[1]list!$C$4:$D$350,2,0),"")</f>
        <v/>
      </c>
      <c r="S3644" s="22"/>
      <c r="T3644" s="33" t="str">
        <f>IFERROR(VLOOKUP(S3644,[1]list!$C$4:$D$350,2,0),"")</f>
        <v/>
      </c>
      <c r="U3644" s="22"/>
      <c r="V3644" s="33" t="str">
        <f>IFERROR(VLOOKUP(U3644,[1]list!$C$4:$D$350,2,0),"")</f>
        <v/>
      </c>
    </row>
    <row r="3645" spans="1:22" x14ac:dyDescent="0.25">
      <c r="A3645" s="20"/>
      <c r="B3645" s="21"/>
      <c r="C3645" s="21" t="str">
        <f>IFERROR(VLOOKUP(B3645,[1]list!$A$4:$B$350,2,0),"")</f>
        <v/>
      </c>
      <c r="D3645" s="21"/>
      <c r="E3645" s="21"/>
      <c r="F3645" s="21">
        <f>SUMIFS(الاسعار!$C:$C,الاسعار!$B:$B,$R3645,الاسعار!$A:$A,$A3645)</f>
        <v>0</v>
      </c>
      <c r="G3645" s="21"/>
      <c r="H3645" s="21"/>
      <c r="I3645" s="21">
        <f>SUMIFS(الاسعار!$C:$C,الاسعار!$B:$B,$T3645,الاسعار!$A:$A,$A3645)</f>
        <v>0</v>
      </c>
      <c r="J3645" s="21"/>
      <c r="K3645" s="21"/>
      <c r="L3645" s="21">
        <f>SUMIFS(الاسعار!$C:$C,الاسعار!$B:$B,$V3645,الاسعار!$A:$A,$A3645)</f>
        <v>0</v>
      </c>
      <c r="M3645" s="49"/>
      <c r="N3645" s="22">
        <f t="shared" si="57"/>
        <v>0</v>
      </c>
      <c r="O3645" s="22"/>
      <c r="P3645" s="22"/>
      <c r="Q3645" s="22"/>
      <c r="R3645" s="33" t="str">
        <f>IFERROR(VLOOKUP(Q3645,[1]list!$C$4:$D$350,2,0),"")</f>
        <v/>
      </c>
      <c r="S3645" s="22"/>
      <c r="T3645" s="33" t="str">
        <f>IFERROR(VLOOKUP(S3645,[1]list!$C$4:$D$350,2,0),"")</f>
        <v/>
      </c>
      <c r="U3645" s="22"/>
      <c r="V3645" s="33" t="str">
        <f>IFERROR(VLOOKUP(U3645,[1]list!$C$4:$D$350,2,0),"")</f>
        <v/>
      </c>
    </row>
    <row r="3646" spans="1:22" x14ac:dyDescent="0.25">
      <c r="A3646" s="20"/>
      <c r="B3646" s="21"/>
      <c r="C3646" s="21" t="str">
        <f>IFERROR(VLOOKUP(B3646,[1]list!$A$4:$B$350,2,0),"")</f>
        <v/>
      </c>
      <c r="D3646" s="21"/>
      <c r="E3646" s="21"/>
      <c r="F3646" s="21">
        <f>SUMIFS(الاسعار!$C:$C,الاسعار!$B:$B,$R3646,الاسعار!$A:$A,$A3646)</f>
        <v>0</v>
      </c>
      <c r="G3646" s="21"/>
      <c r="H3646" s="21"/>
      <c r="I3646" s="21">
        <f>SUMIFS(الاسعار!$C:$C,الاسعار!$B:$B,$T3646,الاسعار!$A:$A,$A3646)</f>
        <v>0</v>
      </c>
      <c r="J3646" s="21"/>
      <c r="K3646" s="21"/>
      <c r="L3646" s="21">
        <f>SUMIFS(الاسعار!$C:$C,الاسعار!$B:$B,$V3646,الاسعار!$A:$A,$A3646)</f>
        <v>0</v>
      </c>
      <c r="M3646" s="49"/>
      <c r="N3646" s="22">
        <f t="shared" si="57"/>
        <v>0</v>
      </c>
      <c r="O3646" s="22"/>
      <c r="P3646" s="22"/>
      <c r="Q3646" s="22"/>
      <c r="R3646" s="33" t="str">
        <f>IFERROR(VLOOKUP(Q3646,[1]list!$C$4:$D$350,2,0),"")</f>
        <v/>
      </c>
      <c r="S3646" s="22"/>
      <c r="T3646" s="33" t="str">
        <f>IFERROR(VLOOKUP(S3646,[1]list!$C$4:$D$350,2,0),"")</f>
        <v/>
      </c>
      <c r="U3646" s="22"/>
      <c r="V3646" s="33" t="str">
        <f>IFERROR(VLOOKUP(U3646,[1]list!$C$4:$D$350,2,0),"")</f>
        <v/>
      </c>
    </row>
    <row r="3647" spans="1:22" x14ac:dyDescent="0.25">
      <c r="A3647" s="20"/>
      <c r="B3647" s="21"/>
      <c r="C3647" s="21" t="str">
        <f>IFERROR(VLOOKUP(B3647,[1]list!$A$4:$B$350,2,0),"")</f>
        <v/>
      </c>
      <c r="D3647" s="21"/>
      <c r="E3647" s="21"/>
      <c r="F3647" s="21">
        <f>SUMIFS(الاسعار!$C:$C,الاسعار!$B:$B,$R3647,الاسعار!$A:$A,$A3647)</f>
        <v>0</v>
      </c>
      <c r="G3647" s="21"/>
      <c r="H3647" s="21"/>
      <c r="I3647" s="21">
        <f>SUMIFS(الاسعار!$C:$C,الاسعار!$B:$B,$T3647,الاسعار!$A:$A,$A3647)</f>
        <v>0</v>
      </c>
      <c r="J3647" s="21"/>
      <c r="K3647" s="21"/>
      <c r="L3647" s="21">
        <f>SUMIFS(الاسعار!$C:$C,الاسعار!$B:$B,$V3647,الاسعار!$A:$A,$A3647)</f>
        <v>0</v>
      </c>
      <c r="M3647" s="49"/>
      <c r="N3647" s="22">
        <f t="shared" si="57"/>
        <v>0</v>
      </c>
      <c r="O3647" s="22"/>
      <c r="P3647" s="22"/>
      <c r="Q3647" s="22"/>
      <c r="R3647" s="33" t="str">
        <f>IFERROR(VLOOKUP(Q3647,[1]list!$C$4:$D$350,2,0),"")</f>
        <v/>
      </c>
      <c r="S3647" s="22"/>
      <c r="T3647" s="33" t="str">
        <f>IFERROR(VLOOKUP(S3647,[1]list!$C$4:$D$350,2,0),"")</f>
        <v/>
      </c>
      <c r="U3647" s="22"/>
      <c r="V3647" s="33" t="str">
        <f>IFERROR(VLOOKUP(U3647,[1]list!$C$4:$D$350,2,0),"")</f>
        <v/>
      </c>
    </row>
    <row r="3648" spans="1:22" x14ac:dyDescent="0.25">
      <c r="A3648" s="20"/>
      <c r="B3648" s="21"/>
      <c r="C3648" s="21" t="str">
        <f>IFERROR(VLOOKUP(B3648,[1]list!$A$4:$B$350,2,0),"")</f>
        <v/>
      </c>
      <c r="D3648" s="21"/>
      <c r="E3648" s="21"/>
      <c r="F3648" s="21">
        <f>SUMIFS(الاسعار!$C:$C,الاسعار!$B:$B,$R3648,الاسعار!$A:$A,$A3648)</f>
        <v>0</v>
      </c>
      <c r="G3648" s="21"/>
      <c r="H3648" s="21"/>
      <c r="I3648" s="21">
        <f>SUMIFS(الاسعار!$C:$C,الاسعار!$B:$B,$T3648,الاسعار!$A:$A,$A3648)</f>
        <v>0</v>
      </c>
      <c r="J3648" s="21"/>
      <c r="K3648" s="21"/>
      <c r="L3648" s="21">
        <f>SUMIFS(الاسعار!$C:$C,الاسعار!$B:$B,$V3648,الاسعار!$A:$A,$A3648)</f>
        <v>0</v>
      </c>
      <c r="M3648" s="49"/>
      <c r="N3648" s="22">
        <f t="shared" si="57"/>
        <v>0</v>
      </c>
      <c r="O3648" s="22"/>
      <c r="P3648" s="22"/>
      <c r="Q3648" s="22"/>
      <c r="R3648" s="33" t="str">
        <f>IFERROR(VLOOKUP(Q3648,[1]list!$C$4:$D$350,2,0),"")</f>
        <v/>
      </c>
      <c r="S3648" s="22"/>
      <c r="T3648" s="33" t="str">
        <f>IFERROR(VLOOKUP(S3648,[1]list!$C$4:$D$350,2,0),"")</f>
        <v/>
      </c>
      <c r="U3648" s="22"/>
      <c r="V3648" s="33" t="str">
        <f>IFERROR(VLOOKUP(U3648,[1]list!$C$4:$D$350,2,0),"")</f>
        <v/>
      </c>
    </row>
    <row r="3649" spans="1:22" x14ac:dyDescent="0.25">
      <c r="A3649" s="20"/>
      <c r="B3649" s="21"/>
      <c r="C3649" s="21" t="str">
        <f>IFERROR(VLOOKUP(B3649,[1]list!$A$4:$B$350,2,0),"")</f>
        <v/>
      </c>
      <c r="D3649" s="21"/>
      <c r="E3649" s="21"/>
      <c r="F3649" s="21">
        <f>SUMIFS(الاسعار!$C:$C,الاسعار!$B:$B,$R3649,الاسعار!$A:$A,$A3649)</f>
        <v>0</v>
      </c>
      <c r="G3649" s="21"/>
      <c r="H3649" s="21"/>
      <c r="I3649" s="21">
        <f>SUMIFS(الاسعار!$C:$C,الاسعار!$B:$B,$T3649,الاسعار!$A:$A,$A3649)</f>
        <v>0</v>
      </c>
      <c r="J3649" s="21"/>
      <c r="K3649" s="21"/>
      <c r="L3649" s="21">
        <f>SUMIFS(الاسعار!$C:$C,الاسعار!$B:$B,$V3649,الاسعار!$A:$A,$A3649)</f>
        <v>0</v>
      </c>
      <c r="M3649" s="49"/>
      <c r="N3649" s="22">
        <f t="shared" si="57"/>
        <v>0</v>
      </c>
      <c r="O3649" s="22"/>
      <c r="P3649" s="22"/>
      <c r="Q3649" s="22"/>
      <c r="R3649" s="33" t="str">
        <f>IFERROR(VLOOKUP(Q3649,[1]list!$C$4:$D$350,2,0),"")</f>
        <v/>
      </c>
      <c r="S3649" s="22"/>
      <c r="T3649" s="33" t="str">
        <f>IFERROR(VLOOKUP(S3649,[1]list!$C$4:$D$350,2,0),"")</f>
        <v/>
      </c>
      <c r="U3649" s="22"/>
      <c r="V3649" s="33" t="str">
        <f>IFERROR(VLOOKUP(U3649,[1]list!$C$4:$D$350,2,0),"")</f>
        <v/>
      </c>
    </row>
    <row r="3650" spans="1:22" x14ac:dyDescent="0.25">
      <c r="A3650" s="20"/>
      <c r="B3650" s="21"/>
      <c r="C3650" s="21" t="str">
        <f>IFERROR(VLOOKUP(B3650,[1]list!$A$4:$B$350,2,0),"")</f>
        <v/>
      </c>
      <c r="D3650" s="21"/>
      <c r="E3650" s="21"/>
      <c r="F3650" s="21">
        <f>SUMIFS(الاسعار!$C:$C,الاسعار!$B:$B,$R3650,الاسعار!$A:$A,$A3650)</f>
        <v>0</v>
      </c>
      <c r="G3650" s="21"/>
      <c r="H3650" s="21"/>
      <c r="I3650" s="21">
        <f>SUMIFS(الاسعار!$C:$C,الاسعار!$B:$B,$T3650,الاسعار!$A:$A,$A3650)</f>
        <v>0</v>
      </c>
      <c r="J3650" s="21"/>
      <c r="K3650" s="21"/>
      <c r="L3650" s="21">
        <f>SUMIFS(الاسعار!$C:$C,الاسعار!$B:$B,$V3650,الاسعار!$A:$A,$A3650)</f>
        <v>0</v>
      </c>
      <c r="M3650" s="49"/>
      <c r="N3650" s="22">
        <f t="shared" si="57"/>
        <v>0</v>
      </c>
      <c r="O3650" s="22"/>
      <c r="P3650" s="22"/>
      <c r="Q3650" s="22"/>
      <c r="R3650" s="33" t="str">
        <f>IFERROR(VLOOKUP(Q3650,[1]list!$C$4:$D$350,2,0),"")</f>
        <v/>
      </c>
      <c r="S3650" s="22"/>
      <c r="T3650" s="33" t="str">
        <f>IFERROR(VLOOKUP(S3650,[1]list!$C$4:$D$350,2,0),"")</f>
        <v/>
      </c>
      <c r="U3650" s="22"/>
      <c r="V3650" s="33" t="str">
        <f>IFERROR(VLOOKUP(U3650,[1]list!$C$4:$D$350,2,0),"")</f>
        <v/>
      </c>
    </row>
    <row r="3651" spans="1:22" x14ac:dyDescent="0.25">
      <c r="A3651" s="20"/>
      <c r="B3651" s="21"/>
      <c r="C3651" s="21" t="str">
        <f>IFERROR(VLOOKUP(B3651,[1]list!$A$4:$B$350,2,0),"")</f>
        <v/>
      </c>
      <c r="D3651" s="21"/>
      <c r="E3651" s="21"/>
      <c r="F3651" s="21">
        <f>SUMIFS(الاسعار!$C:$C,الاسعار!$B:$B,$R3651,الاسعار!$A:$A,$A3651)</f>
        <v>0</v>
      </c>
      <c r="G3651" s="21"/>
      <c r="H3651" s="21"/>
      <c r="I3651" s="21">
        <f>SUMIFS(الاسعار!$C:$C,الاسعار!$B:$B,$T3651,الاسعار!$A:$A,$A3651)</f>
        <v>0</v>
      </c>
      <c r="J3651" s="21"/>
      <c r="K3651" s="21"/>
      <c r="L3651" s="21">
        <f>SUMIFS(الاسعار!$C:$C,الاسعار!$B:$B,$V3651,الاسعار!$A:$A,$A3651)</f>
        <v>0</v>
      </c>
      <c r="M3651" s="49"/>
      <c r="N3651" s="22">
        <f t="shared" si="57"/>
        <v>0</v>
      </c>
      <c r="O3651" s="22"/>
      <c r="P3651" s="22"/>
      <c r="Q3651" s="22"/>
      <c r="R3651" s="33" t="str">
        <f>IFERROR(VLOOKUP(Q3651,[1]list!$C$4:$D$350,2,0),"")</f>
        <v/>
      </c>
      <c r="S3651" s="22"/>
      <c r="T3651" s="33" t="str">
        <f>IFERROR(VLOOKUP(S3651,[1]list!$C$4:$D$350,2,0),"")</f>
        <v/>
      </c>
      <c r="U3651" s="22"/>
      <c r="V3651" s="33" t="str">
        <f>IFERROR(VLOOKUP(U3651,[1]list!$C$4:$D$350,2,0),"")</f>
        <v/>
      </c>
    </row>
    <row r="3652" spans="1:22" x14ac:dyDescent="0.25">
      <c r="A3652" s="20"/>
      <c r="B3652" s="21"/>
      <c r="C3652" s="21" t="str">
        <f>IFERROR(VLOOKUP(B3652,[1]list!$A$4:$B$350,2,0),"")</f>
        <v/>
      </c>
      <c r="D3652" s="21"/>
      <c r="E3652" s="21"/>
      <c r="F3652" s="21">
        <f>SUMIFS(الاسعار!$C:$C,الاسعار!$B:$B,$R3652,الاسعار!$A:$A,$A3652)</f>
        <v>0</v>
      </c>
      <c r="G3652" s="21"/>
      <c r="H3652" s="21"/>
      <c r="I3652" s="21">
        <f>SUMIFS(الاسعار!$C:$C,الاسعار!$B:$B,$T3652,الاسعار!$A:$A,$A3652)</f>
        <v>0</v>
      </c>
      <c r="J3652" s="21"/>
      <c r="K3652" s="21"/>
      <c r="L3652" s="21">
        <f>SUMIFS(الاسعار!$C:$C,الاسعار!$B:$B,$V3652,الاسعار!$A:$A,$A3652)</f>
        <v>0</v>
      </c>
      <c r="M3652" s="49"/>
      <c r="N3652" s="22">
        <f t="shared" si="57"/>
        <v>0</v>
      </c>
      <c r="O3652" s="22"/>
      <c r="P3652" s="22"/>
      <c r="Q3652" s="22"/>
      <c r="R3652" s="33" t="str">
        <f>IFERROR(VLOOKUP(Q3652,[1]list!$C$4:$D$350,2,0),"")</f>
        <v/>
      </c>
      <c r="S3652" s="22"/>
      <c r="T3652" s="33" t="str">
        <f>IFERROR(VLOOKUP(S3652,[1]list!$C$4:$D$350,2,0),"")</f>
        <v/>
      </c>
      <c r="U3652" s="22"/>
      <c r="V3652" s="33" t="str">
        <f>IFERROR(VLOOKUP(U3652,[1]list!$C$4:$D$350,2,0),"")</f>
        <v/>
      </c>
    </row>
    <row r="3653" spans="1:22" x14ac:dyDescent="0.25">
      <c r="A3653" s="20"/>
      <c r="B3653" s="21"/>
      <c r="C3653" s="21" t="str">
        <f>IFERROR(VLOOKUP(B3653,[1]list!$A$4:$B$350,2,0),"")</f>
        <v/>
      </c>
      <c r="D3653" s="21"/>
      <c r="E3653" s="21"/>
      <c r="F3653" s="21">
        <f>SUMIFS(الاسعار!$C:$C,الاسعار!$B:$B,$R3653,الاسعار!$A:$A,$A3653)</f>
        <v>0</v>
      </c>
      <c r="G3653" s="21"/>
      <c r="H3653" s="21"/>
      <c r="I3653" s="21">
        <f>SUMIFS(الاسعار!$C:$C,الاسعار!$B:$B,$T3653,الاسعار!$A:$A,$A3653)</f>
        <v>0</v>
      </c>
      <c r="J3653" s="21"/>
      <c r="K3653" s="21"/>
      <c r="L3653" s="21">
        <f>SUMIFS(الاسعار!$C:$C,الاسعار!$B:$B,$V3653,الاسعار!$A:$A,$A3653)</f>
        <v>0</v>
      </c>
      <c r="M3653" s="49"/>
      <c r="N3653" s="22">
        <f t="shared" si="57"/>
        <v>0</v>
      </c>
      <c r="O3653" s="22"/>
      <c r="P3653" s="22"/>
      <c r="Q3653" s="22"/>
      <c r="R3653" s="33" t="str">
        <f>IFERROR(VLOOKUP(Q3653,[1]list!$C$4:$D$350,2,0),"")</f>
        <v/>
      </c>
      <c r="S3653" s="22"/>
      <c r="T3653" s="33" t="str">
        <f>IFERROR(VLOOKUP(S3653,[1]list!$C$4:$D$350,2,0),"")</f>
        <v/>
      </c>
      <c r="U3653" s="22"/>
      <c r="V3653" s="33" t="str">
        <f>IFERROR(VLOOKUP(U3653,[1]list!$C$4:$D$350,2,0),"")</f>
        <v/>
      </c>
    </row>
    <row r="3654" spans="1:22" x14ac:dyDescent="0.25">
      <c r="A3654" s="20"/>
      <c r="B3654" s="21"/>
      <c r="C3654" s="21" t="str">
        <f>IFERROR(VLOOKUP(B3654,[1]list!$A$4:$B$350,2,0),"")</f>
        <v/>
      </c>
      <c r="D3654" s="21"/>
      <c r="E3654" s="21"/>
      <c r="F3654" s="21">
        <f>SUMIFS(الاسعار!$C:$C,الاسعار!$B:$B,$R3654,الاسعار!$A:$A,$A3654)</f>
        <v>0</v>
      </c>
      <c r="G3654" s="21"/>
      <c r="H3654" s="21"/>
      <c r="I3654" s="21">
        <f>SUMIFS(الاسعار!$C:$C,الاسعار!$B:$B,$T3654,الاسعار!$A:$A,$A3654)</f>
        <v>0</v>
      </c>
      <c r="J3654" s="21"/>
      <c r="K3654" s="21"/>
      <c r="L3654" s="21">
        <f>SUMIFS(الاسعار!$C:$C,الاسعار!$B:$B,$V3654,الاسعار!$A:$A,$A3654)</f>
        <v>0</v>
      </c>
      <c r="M3654" s="49"/>
      <c r="N3654" s="22">
        <f t="shared" ref="N3654:N3717" si="58">(E3654*F3654)+(H3654*I3654)+(K3654*L3654)</f>
        <v>0</v>
      </c>
      <c r="O3654" s="22"/>
      <c r="P3654" s="22"/>
      <c r="Q3654" s="22"/>
      <c r="R3654" s="33" t="str">
        <f>IFERROR(VLOOKUP(Q3654,[1]list!$C$4:$D$350,2,0),"")</f>
        <v/>
      </c>
      <c r="S3654" s="22"/>
      <c r="T3654" s="33" t="str">
        <f>IFERROR(VLOOKUP(S3654,[1]list!$C$4:$D$350,2,0),"")</f>
        <v/>
      </c>
      <c r="U3654" s="22"/>
      <c r="V3654" s="33" t="str">
        <f>IFERROR(VLOOKUP(U3654,[1]list!$C$4:$D$350,2,0),"")</f>
        <v/>
      </c>
    </row>
    <row r="3655" spans="1:22" x14ac:dyDescent="0.25">
      <c r="A3655" s="20"/>
      <c r="B3655" s="21"/>
      <c r="C3655" s="21" t="str">
        <f>IFERROR(VLOOKUP(B3655,[1]list!$A$4:$B$350,2,0),"")</f>
        <v/>
      </c>
      <c r="D3655" s="21"/>
      <c r="E3655" s="21"/>
      <c r="F3655" s="21">
        <f>SUMIFS(الاسعار!$C:$C,الاسعار!$B:$B,$R3655,الاسعار!$A:$A,$A3655)</f>
        <v>0</v>
      </c>
      <c r="G3655" s="21"/>
      <c r="H3655" s="21"/>
      <c r="I3655" s="21">
        <f>SUMIFS(الاسعار!$C:$C,الاسعار!$B:$B,$T3655,الاسعار!$A:$A,$A3655)</f>
        <v>0</v>
      </c>
      <c r="J3655" s="21"/>
      <c r="K3655" s="21"/>
      <c r="L3655" s="21">
        <f>SUMIFS(الاسعار!$C:$C,الاسعار!$B:$B,$V3655,الاسعار!$A:$A,$A3655)</f>
        <v>0</v>
      </c>
      <c r="M3655" s="49"/>
      <c r="N3655" s="22">
        <f t="shared" si="58"/>
        <v>0</v>
      </c>
      <c r="O3655" s="22"/>
      <c r="P3655" s="22"/>
      <c r="Q3655" s="22"/>
      <c r="R3655" s="33" t="str">
        <f>IFERROR(VLOOKUP(Q3655,[1]list!$C$4:$D$350,2,0),"")</f>
        <v/>
      </c>
      <c r="S3655" s="22"/>
      <c r="T3655" s="33" t="str">
        <f>IFERROR(VLOOKUP(S3655,[1]list!$C$4:$D$350,2,0),"")</f>
        <v/>
      </c>
      <c r="U3655" s="22"/>
      <c r="V3655" s="33" t="str">
        <f>IFERROR(VLOOKUP(U3655,[1]list!$C$4:$D$350,2,0),"")</f>
        <v/>
      </c>
    </row>
    <row r="3656" spans="1:22" x14ac:dyDescent="0.25">
      <c r="A3656" s="20"/>
      <c r="B3656" s="21"/>
      <c r="C3656" s="21" t="str">
        <f>IFERROR(VLOOKUP(B3656,[1]list!$A$4:$B$350,2,0),"")</f>
        <v/>
      </c>
      <c r="D3656" s="21"/>
      <c r="E3656" s="21"/>
      <c r="F3656" s="21">
        <f>SUMIFS(الاسعار!$C:$C,الاسعار!$B:$B,$R3656,الاسعار!$A:$A,$A3656)</f>
        <v>0</v>
      </c>
      <c r="G3656" s="21"/>
      <c r="H3656" s="21"/>
      <c r="I3656" s="21">
        <f>SUMIFS(الاسعار!$C:$C,الاسعار!$B:$B,$T3656,الاسعار!$A:$A,$A3656)</f>
        <v>0</v>
      </c>
      <c r="J3656" s="21"/>
      <c r="K3656" s="21"/>
      <c r="L3656" s="21">
        <f>SUMIFS(الاسعار!$C:$C,الاسعار!$B:$B,$V3656,الاسعار!$A:$A,$A3656)</f>
        <v>0</v>
      </c>
      <c r="M3656" s="49"/>
      <c r="N3656" s="22">
        <f t="shared" si="58"/>
        <v>0</v>
      </c>
      <c r="O3656" s="22"/>
      <c r="P3656" s="22"/>
      <c r="Q3656" s="22"/>
      <c r="R3656" s="33" t="str">
        <f>IFERROR(VLOOKUP(Q3656,[1]list!$C$4:$D$350,2,0),"")</f>
        <v/>
      </c>
      <c r="S3656" s="22"/>
      <c r="T3656" s="33" t="str">
        <f>IFERROR(VLOOKUP(S3656,[1]list!$C$4:$D$350,2,0),"")</f>
        <v/>
      </c>
      <c r="U3656" s="22"/>
      <c r="V3656" s="33" t="str">
        <f>IFERROR(VLOOKUP(U3656,[1]list!$C$4:$D$350,2,0),"")</f>
        <v/>
      </c>
    </row>
    <row r="3657" spans="1:22" x14ac:dyDescent="0.25">
      <c r="A3657" s="20"/>
      <c r="B3657" s="21"/>
      <c r="C3657" s="21" t="str">
        <f>IFERROR(VLOOKUP(B3657,[1]list!$A$4:$B$350,2,0),"")</f>
        <v/>
      </c>
      <c r="D3657" s="21"/>
      <c r="E3657" s="21"/>
      <c r="F3657" s="21">
        <f>SUMIFS(الاسعار!$C:$C,الاسعار!$B:$B,$R3657,الاسعار!$A:$A,$A3657)</f>
        <v>0</v>
      </c>
      <c r="G3657" s="21"/>
      <c r="H3657" s="21"/>
      <c r="I3657" s="21">
        <f>SUMIFS(الاسعار!$C:$C,الاسعار!$B:$B,$T3657,الاسعار!$A:$A,$A3657)</f>
        <v>0</v>
      </c>
      <c r="J3657" s="21"/>
      <c r="K3657" s="21"/>
      <c r="L3657" s="21">
        <f>SUMIFS(الاسعار!$C:$C,الاسعار!$B:$B,$V3657,الاسعار!$A:$A,$A3657)</f>
        <v>0</v>
      </c>
      <c r="M3657" s="49"/>
      <c r="N3657" s="22">
        <f t="shared" si="58"/>
        <v>0</v>
      </c>
      <c r="O3657" s="22"/>
      <c r="P3657" s="22"/>
      <c r="Q3657" s="22"/>
      <c r="R3657" s="33" t="str">
        <f>IFERROR(VLOOKUP(Q3657,[1]list!$C$4:$D$350,2,0),"")</f>
        <v/>
      </c>
      <c r="S3657" s="22"/>
      <c r="T3657" s="33" t="str">
        <f>IFERROR(VLOOKUP(S3657,[1]list!$C$4:$D$350,2,0),"")</f>
        <v/>
      </c>
      <c r="U3657" s="22"/>
      <c r="V3657" s="33" t="str">
        <f>IFERROR(VLOOKUP(U3657,[1]list!$C$4:$D$350,2,0),"")</f>
        <v/>
      </c>
    </row>
    <row r="3658" spans="1:22" x14ac:dyDescent="0.25">
      <c r="A3658" s="20"/>
      <c r="B3658" s="21"/>
      <c r="C3658" s="21" t="str">
        <f>IFERROR(VLOOKUP(B3658,[1]list!$A$4:$B$350,2,0),"")</f>
        <v/>
      </c>
      <c r="D3658" s="21"/>
      <c r="E3658" s="21"/>
      <c r="F3658" s="21">
        <f>SUMIFS(الاسعار!$C:$C,الاسعار!$B:$B,$R3658,الاسعار!$A:$A,$A3658)</f>
        <v>0</v>
      </c>
      <c r="G3658" s="21"/>
      <c r="H3658" s="21"/>
      <c r="I3658" s="21">
        <f>SUMIFS(الاسعار!$C:$C,الاسعار!$B:$B,$T3658,الاسعار!$A:$A,$A3658)</f>
        <v>0</v>
      </c>
      <c r="J3658" s="21"/>
      <c r="K3658" s="21"/>
      <c r="L3658" s="21">
        <f>SUMIFS(الاسعار!$C:$C,الاسعار!$B:$B,$V3658,الاسعار!$A:$A,$A3658)</f>
        <v>0</v>
      </c>
      <c r="M3658" s="49"/>
      <c r="N3658" s="22">
        <f t="shared" si="58"/>
        <v>0</v>
      </c>
      <c r="O3658" s="22"/>
      <c r="P3658" s="22"/>
      <c r="Q3658" s="22"/>
      <c r="R3658" s="33" t="str">
        <f>IFERROR(VLOOKUP(Q3658,[1]list!$C$4:$D$350,2,0),"")</f>
        <v/>
      </c>
      <c r="S3658" s="22"/>
      <c r="T3658" s="33" t="str">
        <f>IFERROR(VLOOKUP(S3658,[1]list!$C$4:$D$350,2,0),"")</f>
        <v/>
      </c>
      <c r="U3658" s="22"/>
      <c r="V3658" s="33" t="str">
        <f>IFERROR(VLOOKUP(U3658,[1]list!$C$4:$D$350,2,0),"")</f>
        <v/>
      </c>
    </row>
    <row r="3659" spans="1:22" x14ac:dyDescent="0.25">
      <c r="A3659" s="20"/>
      <c r="B3659" s="21"/>
      <c r="C3659" s="21" t="str">
        <f>IFERROR(VLOOKUP(B3659,[1]list!$A$4:$B$350,2,0),"")</f>
        <v/>
      </c>
      <c r="D3659" s="21"/>
      <c r="E3659" s="21"/>
      <c r="F3659" s="21">
        <f>SUMIFS(الاسعار!$C:$C,الاسعار!$B:$B,$R3659,الاسعار!$A:$A,$A3659)</f>
        <v>0</v>
      </c>
      <c r="G3659" s="21"/>
      <c r="H3659" s="21"/>
      <c r="I3659" s="21">
        <f>SUMIFS(الاسعار!$C:$C,الاسعار!$B:$B,$T3659,الاسعار!$A:$A,$A3659)</f>
        <v>0</v>
      </c>
      <c r="J3659" s="21"/>
      <c r="K3659" s="21"/>
      <c r="L3659" s="21">
        <f>SUMIFS(الاسعار!$C:$C,الاسعار!$B:$B,$V3659,الاسعار!$A:$A,$A3659)</f>
        <v>0</v>
      </c>
      <c r="M3659" s="49"/>
      <c r="N3659" s="22">
        <f t="shared" si="58"/>
        <v>0</v>
      </c>
      <c r="O3659" s="22"/>
      <c r="P3659" s="22"/>
      <c r="Q3659" s="22"/>
      <c r="R3659" s="33" t="str">
        <f>IFERROR(VLOOKUP(Q3659,[1]list!$C$4:$D$350,2,0),"")</f>
        <v/>
      </c>
      <c r="S3659" s="22"/>
      <c r="T3659" s="33" t="str">
        <f>IFERROR(VLOOKUP(S3659,[1]list!$C$4:$D$350,2,0),"")</f>
        <v/>
      </c>
      <c r="U3659" s="22"/>
      <c r="V3659" s="33" t="str">
        <f>IFERROR(VLOOKUP(U3659,[1]list!$C$4:$D$350,2,0),"")</f>
        <v/>
      </c>
    </row>
    <row r="3660" spans="1:22" x14ac:dyDescent="0.25">
      <c r="A3660" s="20"/>
      <c r="B3660" s="21"/>
      <c r="C3660" s="21" t="str">
        <f>IFERROR(VLOOKUP(B3660,[1]list!$A$4:$B$350,2,0),"")</f>
        <v/>
      </c>
      <c r="D3660" s="21"/>
      <c r="E3660" s="21"/>
      <c r="F3660" s="21">
        <f>SUMIFS(الاسعار!$C:$C,الاسعار!$B:$B,$R3660,الاسعار!$A:$A,$A3660)</f>
        <v>0</v>
      </c>
      <c r="G3660" s="21"/>
      <c r="H3660" s="21"/>
      <c r="I3660" s="21">
        <f>SUMIFS(الاسعار!$C:$C,الاسعار!$B:$B,$T3660,الاسعار!$A:$A,$A3660)</f>
        <v>0</v>
      </c>
      <c r="J3660" s="21"/>
      <c r="K3660" s="21"/>
      <c r="L3660" s="21">
        <f>SUMIFS(الاسعار!$C:$C,الاسعار!$B:$B,$V3660,الاسعار!$A:$A,$A3660)</f>
        <v>0</v>
      </c>
      <c r="M3660" s="49"/>
      <c r="N3660" s="22">
        <f t="shared" si="58"/>
        <v>0</v>
      </c>
      <c r="O3660" s="22"/>
      <c r="P3660" s="22"/>
      <c r="Q3660" s="22"/>
      <c r="R3660" s="33" t="str">
        <f>IFERROR(VLOOKUP(Q3660,[1]list!$C$4:$D$350,2,0),"")</f>
        <v/>
      </c>
      <c r="S3660" s="22"/>
      <c r="T3660" s="33" t="str">
        <f>IFERROR(VLOOKUP(S3660,[1]list!$C$4:$D$350,2,0),"")</f>
        <v/>
      </c>
      <c r="U3660" s="22"/>
      <c r="V3660" s="33" t="str">
        <f>IFERROR(VLOOKUP(U3660,[1]list!$C$4:$D$350,2,0),"")</f>
        <v/>
      </c>
    </row>
    <row r="3661" spans="1:22" x14ac:dyDescent="0.25">
      <c r="A3661" s="20"/>
      <c r="B3661" s="21"/>
      <c r="C3661" s="21" t="str">
        <f>IFERROR(VLOOKUP(B3661,[1]list!$A$4:$B$350,2,0),"")</f>
        <v/>
      </c>
      <c r="D3661" s="21"/>
      <c r="E3661" s="21"/>
      <c r="F3661" s="21">
        <f>SUMIFS(الاسعار!$C:$C,الاسعار!$B:$B,$R3661,الاسعار!$A:$A,$A3661)</f>
        <v>0</v>
      </c>
      <c r="G3661" s="21"/>
      <c r="H3661" s="21"/>
      <c r="I3661" s="21">
        <f>SUMIFS(الاسعار!$C:$C,الاسعار!$B:$B,$T3661,الاسعار!$A:$A,$A3661)</f>
        <v>0</v>
      </c>
      <c r="J3661" s="21"/>
      <c r="K3661" s="21"/>
      <c r="L3661" s="21">
        <f>SUMIFS(الاسعار!$C:$C,الاسعار!$B:$B,$V3661,الاسعار!$A:$A,$A3661)</f>
        <v>0</v>
      </c>
      <c r="M3661" s="49"/>
      <c r="N3661" s="22">
        <f t="shared" si="58"/>
        <v>0</v>
      </c>
      <c r="O3661" s="22"/>
      <c r="P3661" s="22"/>
      <c r="Q3661" s="22"/>
      <c r="R3661" s="33" t="str">
        <f>IFERROR(VLOOKUP(Q3661,[1]list!$C$4:$D$350,2,0),"")</f>
        <v/>
      </c>
      <c r="S3661" s="22"/>
      <c r="T3661" s="33" t="str">
        <f>IFERROR(VLOOKUP(S3661,[1]list!$C$4:$D$350,2,0),"")</f>
        <v/>
      </c>
      <c r="U3661" s="22"/>
      <c r="V3661" s="33" t="str">
        <f>IFERROR(VLOOKUP(U3661,[1]list!$C$4:$D$350,2,0),"")</f>
        <v/>
      </c>
    </row>
    <row r="3662" spans="1:22" x14ac:dyDescent="0.25">
      <c r="A3662" s="20"/>
      <c r="B3662" s="21"/>
      <c r="C3662" s="21" t="str">
        <f>IFERROR(VLOOKUP(B3662,[1]list!$A$4:$B$350,2,0),"")</f>
        <v/>
      </c>
      <c r="D3662" s="21"/>
      <c r="E3662" s="21"/>
      <c r="F3662" s="21">
        <f>SUMIFS(الاسعار!$C:$C,الاسعار!$B:$B,$R3662,الاسعار!$A:$A,$A3662)</f>
        <v>0</v>
      </c>
      <c r="G3662" s="21"/>
      <c r="H3662" s="21"/>
      <c r="I3662" s="21">
        <f>SUMIFS(الاسعار!$C:$C,الاسعار!$B:$B,$T3662,الاسعار!$A:$A,$A3662)</f>
        <v>0</v>
      </c>
      <c r="J3662" s="21"/>
      <c r="K3662" s="21"/>
      <c r="L3662" s="21">
        <f>SUMIFS(الاسعار!$C:$C,الاسعار!$B:$B,$V3662,الاسعار!$A:$A,$A3662)</f>
        <v>0</v>
      </c>
      <c r="M3662" s="49"/>
      <c r="N3662" s="22">
        <f t="shared" si="58"/>
        <v>0</v>
      </c>
      <c r="O3662" s="22"/>
      <c r="P3662" s="22"/>
      <c r="Q3662" s="22"/>
      <c r="R3662" s="33" t="str">
        <f>IFERROR(VLOOKUP(Q3662,[1]list!$C$4:$D$350,2,0),"")</f>
        <v/>
      </c>
      <c r="S3662" s="22"/>
      <c r="T3662" s="33" t="str">
        <f>IFERROR(VLOOKUP(S3662,[1]list!$C$4:$D$350,2,0),"")</f>
        <v/>
      </c>
      <c r="U3662" s="22"/>
      <c r="V3662" s="33" t="str">
        <f>IFERROR(VLOOKUP(U3662,[1]list!$C$4:$D$350,2,0),"")</f>
        <v/>
      </c>
    </row>
    <row r="3663" spans="1:22" x14ac:dyDescent="0.25">
      <c r="A3663" s="20"/>
      <c r="B3663" s="21"/>
      <c r="C3663" s="21" t="str">
        <f>IFERROR(VLOOKUP(B3663,[1]list!$A$4:$B$350,2,0),"")</f>
        <v/>
      </c>
      <c r="D3663" s="21"/>
      <c r="E3663" s="21"/>
      <c r="F3663" s="21">
        <f>SUMIFS(الاسعار!$C:$C,الاسعار!$B:$B,$R3663,الاسعار!$A:$A,$A3663)</f>
        <v>0</v>
      </c>
      <c r="G3663" s="21"/>
      <c r="H3663" s="21"/>
      <c r="I3663" s="21">
        <f>SUMIFS(الاسعار!$C:$C,الاسعار!$B:$B,$T3663,الاسعار!$A:$A,$A3663)</f>
        <v>0</v>
      </c>
      <c r="J3663" s="21"/>
      <c r="K3663" s="21"/>
      <c r="L3663" s="21">
        <f>SUMIFS(الاسعار!$C:$C,الاسعار!$B:$B,$V3663,الاسعار!$A:$A,$A3663)</f>
        <v>0</v>
      </c>
      <c r="M3663" s="49"/>
      <c r="N3663" s="22">
        <f t="shared" si="58"/>
        <v>0</v>
      </c>
      <c r="O3663" s="22"/>
      <c r="P3663" s="22"/>
      <c r="Q3663" s="22"/>
      <c r="R3663" s="33" t="str">
        <f>IFERROR(VLOOKUP(Q3663,[1]list!$C$4:$D$350,2,0),"")</f>
        <v/>
      </c>
      <c r="S3663" s="22"/>
      <c r="T3663" s="33" t="str">
        <f>IFERROR(VLOOKUP(S3663,[1]list!$C$4:$D$350,2,0),"")</f>
        <v/>
      </c>
      <c r="U3663" s="22"/>
      <c r="V3663" s="33" t="str">
        <f>IFERROR(VLOOKUP(U3663,[1]list!$C$4:$D$350,2,0),"")</f>
        <v/>
      </c>
    </row>
    <row r="3664" spans="1:22" x14ac:dyDescent="0.25">
      <c r="A3664" s="20"/>
      <c r="B3664" s="21"/>
      <c r="C3664" s="21" t="str">
        <f>IFERROR(VLOOKUP(B3664,[1]list!$A$4:$B$350,2,0),"")</f>
        <v/>
      </c>
      <c r="D3664" s="21"/>
      <c r="E3664" s="21"/>
      <c r="F3664" s="21">
        <f>SUMIFS(الاسعار!$C:$C,الاسعار!$B:$B,$R3664,الاسعار!$A:$A,$A3664)</f>
        <v>0</v>
      </c>
      <c r="G3664" s="21"/>
      <c r="H3664" s="21"/>
      <c r="I3664" s="21">
        <f>SUMIFS(الاسعار!$C:$C,الاسعار!$B:$B,$T3664,الاسعار!$A:$A,$A3664)</f>
        <v>0</v>
      </c>
      <c r="J3664" s="21"/>
      <c r="K3664" s="21"/>
      <c r="L3664" s="21">
        <f>SUMIFS(الاسعار!$C:$C,الاسعار!$B:$B,$V3664,الاسعار!$A:$A,$A3664)</f>
        <v>0</v>
      </c>
      <c r="M3664" s="49"/>
      <c r="N3664" s="22">
        <f t="shared" si="58"/>
        <v>0</v>
      </c>
      <c r="O3664" s="22"/>
      <c r="P3664" s="22"/>
      <c r="Q3664" s="22"/>
      <c r="R3664" s="33" t="str">
        <f>IFERROR(VLOOKUP(Q3664,[1]list!$C$4:$D$350,2,0),"")</f>
        <v/>
      </c>
      <c r="S3664" s="22"/>
      <c r="T3664" s="33" t="str">
        <f>IFERROR(VLOOKUP(S3664,[1]list!$C$4:$D$350,2,0),"")</f>
        <v/>
      </c>
      <c r="U3664" s="22"/>
      <c r="V3664" s="33" t="str">
        <f>IFERROR(VLOOKUP(U3664,[1]list!$C$4:$D$350,2,0),"")</f>
        <v/>
      </c>
    </row>
    <row r="3665" spans="1:22" x14ac:dyDescent="0.25">
      <c r="A3665" s="20"/>
      <c r="B3665" s="21"/>
      <c r="C3665" s="21" t="str">
        <f>IFERROR(VLOOKUP(B3665,[1]list!$A$4:$B$350,2,0),"")</f>
        <v/>
      </c>
      <c r="D3665" s="21"/>
      <c r="E3665" s="21"/>
      <c r="F3665" s="21">
        <f>SUMIFS(الاسعار!$C:$C,الاسعار!$B:$B,$R3665,الاسعار!$A:$A,$A3665)</f>
        <v>0</v>
      </c>
      <c r="G3665" s="21"/>
      <c r="H3665" s="21"/>
      <c r="I3665" s="21">
        <f>SUMIFS(الاسعار!$C:$C,الاسعار!$B:$B,$T3665,الاسعار!$A:$A,$A3665)</f>
        <v>0</v>
      </c>
      <c r="J3665" s="21"/>
      <c r="K3665" s="21"/>
      <c r="L3665" s="21">
        <f>SUMIFS(الاسعار!$C:$C,الاسعار!$B:$B,$V3665,الاسعار!$A:$A,$A3665)</f>
        <v>0</v>
      </c>
      <c r="M3665" s="49"/>
      <c r="N3665" s="22">
        <f t="shared" si="58"/>
        <v>0</v>
      </c>
      <c r="O3665" s="22"/>
      <c r="P3665" s="22"/>
      <c r="Q3665" s="22"/>
      <c r="R3665" s="33" t="str">
        <f>IFERROR(VLOOKUP(Q3665,[1]list!$C$4:$D$350,2,0),"")</f>
        <v/>
      </c>
      <c r="S3665" s="22"/>
      <c r="T3665" s="33" t="str">
        <f>IFERROR(VLOOKUP(S3665,[1]list!$C$4:$D$350,2,0),"")</f>
        <v/>
      </c>
      <c r="U3665" s="22"/>
      <c r="V3665" s="33" t="str">
        <f>IFERROR(VLOOKUP(U3665,[1]list!$C$4:$D$350,2,0),"")</f>
        <v/>
      </c>
    </row>
    <row r="3666" spans="1:22" x14ac:dyDescent="0.25">
      <c r="A3666" s="20"/>
      <c r="B3666" s="21"/>
      <c r="C3666" s="21" t="str">
        <f>IFERROR(VLOOKUP(B3666,[1]list!$A$4:$B$350,2,0),"")</f>
        <v/>
      </c>
      <c r="D3666" s="21"/>
      <c r="E3666" s="21"/>
      <c r="F3666" s="21">
        <f>SUMIFS(الاسعار!$C:$C,الاسعار!$B:$B,$R3666,الاسعار!$A:$A,$A3666)</f>
        <v>0</v>
      </c>
      <c r="G3666" s="21"/>
      <c r="H3666" s="21"/>
      <c r="I3666" s="21">
        <f>SUMIFS(الاسعار!$C:$C,الاسعار!$B:$B,$T3666,الاسعار!$A:$A,$A3666)</f>
        <v>0</v>
      </c>
      <c r="J3666" s="21"/>
      <c r="K3666" s="21"/>
      <c r="L3666" s="21">
        <f>SUMIFS(الاسعار!$C:$C,الاسعار!$B:$B,$V3666,الاسعار!$A:$A,$A3666)</f>
        <v>0</v>
      </c>
      <c r="M3666" s="49"/>
      <c r="N3666" s="22">
        <f t="shared" si="58"/>
        <v>0</v>
      </c>
      <c r="O3666" s="22"/>
      <c r="P3666" s="22"/>
      <c r="Q3666" s="22"/>
      <c r="R3666" s="33" t="str">
        <f>IFERROR(VLOOKUP(Q3666,[1]list!$C$4:$D$350,2,0),"")</f>
        <v/>
      </c>
      <c r="S3666" s="22"/>
      <c r="T3666" s="33" t="str">
        <f>IFERROR(VLOOKUP(S3666,[1]list!$C$4:$D$350,2,0),"")</f>
        <v/>
      </c>
      <c r="U3666" s="22"/>
      <c r="V3666" s="33" t="str">
        <f>IFERROR(VLOOKUP(U3666,[1]list!$C$4:$D$350,2,0),"")</f>
        <v/>
      </c>
    </row>
    <row r="3667" spans="1:22" x14ac:dyDescent="0.25">
      <c r="A3667" s="20"/>
      <c r="B3667" s="21"/>
      <c r="C3667" s="21" t="str">
        <f>IFERROR(VLOOKUP(B3667,[1]list!$A$4:$B$350,2,0),"")</f>
        <v/>
      </c>
      <c r="D3667" s="21"/>
      <c r="E3667" s="21"/>
      <c r="F3667" s="21">
        <f>SUMIFS(الاسعار!$C:$C,الاسعار!$B:$B,$R3667,الاسعار!$A:$A,$A3667)</f>
        <v>0</v>
      </c>
      <c r="G3667" s="21"/>
      <c r="H3667" s="21"/>
      <c r="I3667" s="21">
        <f>SUMIFS(الاسعار!$C:$C,الاسعار!$B:$B,$T3667,الاسعار!$A:$A,$A3667)</f>
        <v>0</v>
      </c>
      <c r="J3667" s="21"/>
      <c r="K3667" s="21"/>
      <c r="L3667" s="21">
        <f>SUMIFS(الاسعار!$C:$C,الاسعار!$B:$B,$V3667,الاسعار!$A:$A,$A3667)</f>
        <v>0</v>
      </c>
      <c r="M3667" s="49"/>
      <c r="N3667" s="22">
        <f t="shared" si="58"/>
        <v>0</v>
      </c>
      <c r="O3667" s="22"/>
      <c r="P3667" s="22"/>
      <c r="Q3667" s="22"/>
      <c r="R3667" s="33" t="str">
        <f>IFERROR(VLOOKUP(Q3667,[1]list!$C$4:$D$350,2,0),"")</f>
        <v/>
      </c>
      <c r="S3667" s="22"/>
      <c r="T3667" s="33" t="str">
        <f>IFERROR(VLOOKUP(S3667,[1]list!$C$4:$D$350,2,0),"")</f>
        <v/>
      </c>
      <c r="U3667" s="22"/>
      <c r="V3667" s="33" t="str">
        <f>IFERROR(VLOOKUP(U3667,[1]list!$C$4:$D$350,2,0),"")</f>
        <v/>
      </c>
    </row>
    <row r="3668" spans="1:22" x14ac:dyDescent="0.25">
      <c r="A3668" s="20"/>
      <c r="B3668" s="21"/>
      <c r="C3668" s="21" t="str">
        <f>IFERROR(VLOOKUP(B3668,[1]list!$A$4:$B$350,2,0),"")</f>
        <v/>
      </c>
      <c r="D3668" s="21"/>
      <c r="E3668" s="21"/>
      <c r="F3668" s="21">
        <f>SUMIFS(الاسعار!$C:$C,الاسعار!$B:$B,$R3668,الاسعار!$A:$A,$A3668)</f>
        <v>0</v>
      </c>
      <c r="G3668" s="21"/>
      <c r="H3668" s="21"/>
      <c r="I3668" s="21">
        <f>SUMIFS(الاسعار!$C:$C,الاسعار!$B:$B,$T3668,الاسعار!$A:$A,$A3668)</f>
        <v>0</v>
      </c>
      <c r="J3668" s="21"/>
      <c r="K3668" s="21"/>
      <c r="L3668" s="21">
        <f>SUMIFS(الاسعار!$C:$C,الاسعار!$B:$B,$V3668,الاسعار!$A:$A,$A3668)</f>
        <v>0</v>
      </c>
      <c r="M3668" s="49"/>
      <c r="N3668" s="22">
        <f t="shared" si="58"/>
        <v>0</v>
      </c>
      <c r="O3668" s="22"/>
      <c r="P3668" s="22"/>
      <c r="Q3668" s="22"/>
      <c r="R3668" s="33" t="str">
        <f>IFERROR(VLOOKUP(Q3668,[1]list!$C$4:$D$350,2,0),"")</f>
        <v/>
      </c>
      <c r="S3668" s="22"/>
      <c r="T3668" s="33" t="str">
        <f>IFERROR(VLOOKUP(S3668,[1]list!$C$4:$D$350,2,0),"")</f>
        <v/>
      </c>
      <c r="U3668" s="22"/>
      <c r="V3668" s="33" t="str">
        <f>IFERROR(VLOOKUP(U3668,[1]list!$C$4:$D$350,2,0),"")</f>
        <v/>
      </c>
    </row>
    <row r="3669" spans="1:22" x14ac:dyDescent="0.25">
      <c r="A3669" s="20"/>
      <c r="B3669" s="21"/>
      <c r="C3669" s="21" t="str">
        <f>IFERROR(VLOOKUP(B3669,[1]list!$A$4:$B$350,2,0),"")</f>
        <v/>
      </c>
      <c r="D3669" s="21"/>
      <c r="E3669" s="21"/>
      <c r="F3669" s="21">
        <f>SUMIFS(الاسعار!$C:$C,الاسعار!$B:$B,$R3669,الاسعار!$A:$A,$A3669)</f>
        <v>0</v>
      </c>
      <c r="G3669" s="21"/>
      <c r="H3669" s="21"/>
      <c r="I3669" s="21">
        <f>SUMIFS(الاسعار!$C:$C,الاسعار!$B:$B,$T3669,الاسعار!$A:$A,$A3669)</f>
        <v>0</v>
      </c>
      <c r="J3669" s="21"/>
      <c r="K3669" s="21"/>
      <c r="L3669" s="21">
        <f>SUMIFS(الاسعار!$C:$C,الاسعار!$B:$B,$V3669,الاسعار!$A:$A,$A3669)</f>
        <v>0</v>
      </c>
      <c r="M3669" s="49"/>
      <c r="N3669" s="22">
        <f t="shared" si="58"/>
        <v>0</v>
      </c>
      <c r="O3669" s="22"/>
      <c r="P3669" s="22"/>
      <c r="Q3669" s="22"/>
      <c r="R3669" s="33" t="str">
        <f>IFERROR(VLOOKUP(Q3669,[1]list!$C$4:$D$350,2,0),"")</f>
        <v/>
      </c>
      <c r="S3669" s="22"/>
      <c r="T3669" s="33" t="str">
        <f>IFERROR(VLOOKUP(S3669,[1]list!$C$4:$D$350,2,0),"")</f>
        <v/>
      </c>
      <c r="U3669" s="22"/>
      <c r="V3669" s="33" t="str">
        <f>IFERROR(VLOOKUP(U3669,[1]list!$C$4:$D$350,2,0),"")</f>
        <v/>
      </c>
    </row>
    <row r="3670" spans="1:22" x14ac:dyDescent="0.25">
      <c r="A3670" s="20"/>
      <c r="B3670" s="21"/>
      <c r="C3670" s="21" t="str">
        <f>IFERROR(VLOOKUP(B3670,[1]list!$A$4:$B$350,2,0),"")</f>
        <v/>
      </c>
      <c r="D3670" s="21"/>
      <c r="E3670" s="21"/>
      <c r="F3670" s="21">
        <f>SUMIFS(الاسعار!$C:$C,الاسعار!$B:$B,$R3670,الاسعار!$A:$A,$A3670)</f>
        <v>0</v>
      </c>
      <c r="G3670" s="21"/>
      <c r="H3670" s="21"/>
      <c r="I3670" s="21">
        <f>SUMIFS(الاسعار!$C:$C,الاسعار!$B:$B,$T3670,الاسعار!$A:$A,$A3670)</f>
        <v>0</v>
      </c>
      <c r="J3670" s="21"/>
      <c r="K3670" s="21"/>
      <c r="L3670" s="21">
        <f>SUMIFS(الاسعار!$C:$C,الاسعار!$B:$B,$V3670,الاسعار!$A:$A,$A3670)</f>
        <v>0</v>
      </c>
      <c r="M3670" s="49"/>
      <c r="N3670" s="22">
        <f t="shared" si="58"/>
        <v>0</v>
      </c>
      <c r="O3670" s="22"/>
      <c r="P3670" s="22"/>
      <c r="Q3670" s="22"/>
      <c r="R3670" s="33" t="str">
        <f>IFERROR(VLOOKUP(Q3670,[1]list!$C$4:$D$350,2,0),"")</f>
        <v/>
      </c>
      <c r="S3670" s="22"/>
      <c r="T3670" s="33" t="str">
        <f>IFERROR(VLOOKUP(S3670,[1]list!$C$4:$D$350,2,0),"")</f>
        <v/>
      </c>
      <c r="U3670" s="22"/>
      <c r="V3670" s="33" t="str">
        <f>IFERROR(VLOOKUP(U3670,[1]list!$C$4:$D$350,2,0),"")</f>
        <v/>
      </c>
    </row>
    <row r="3671" spans="1:22" x14ac:dyDescent="0.25">
      <c r="A3671" s="20"/>
      <c r="B3671" s="21"/>
      <c r="C3671" s="21" t="str">
        <f>IFERROR(VLOOKUP(B3671,[1]list!$A$4:$B$350,2,0),"")</f>
        <v/>
      </c>
      <c r="D3671" s="21"/>
      <c r="E3671" s="21"/>
      <c r="F3671" s="21">
        <f>SUMIFS(الاسعار!$C:$C,الاسعار!$B:$B,$R3671,الاسعار!$A:$A,$A3671)</f>
        <v>0</v>
      </c>
      <c r="G3671" s="21"/>
      <c r="H3671" s="21"/>
      <c r="I3671" s="21">
        <f>SUMIFS(الاسعار!$C:$C,الاسعار!$B:$B,$T3671,الاسعار!$A:$A,$A3671)</f>
        <v>0</v>
      </c>
      <c r="J3671" s="21"/>
      <c r="K3671" s="21"/>
      <c r="L3671" s="21">
        <f>SUMIFS(الاسعار!$C:$C,الاسعار!$B:$B,$V3671,الاسعار!$A:$A,$A3671)</f>
        <v>0</v>
      </c>
      <c r="M3671" s="49"/>
      <c r="N3671" s="22">
        <f t="shared" si="58"/>
        <v>0</v>
      </c>
      <c r="O3671" s="22"/>
      <c r="P3671" s="22"/>
      <c r="Q3671" s="22"/>
      <c r="R3671" s="33" t="str">
        <f>IFERROR(VLOOKUP(Q3671,[1]list!$C$4:$D$350,2,0),"")</f>
        <v/>
      </c>
      <c r="S3671" s="22"/>
      <c r="T3671" s="33" t="str">
        <f>IFERROR(VLOOKUP(S3671,[1]list!$C$4:$D$350,2,0),"")</f>
        <v/>
      </c>
      <c r="U3671" s="22"/>
      <c r="V3671" s="33" t="str">
        <f>IFERROR(VLOOKUP(U3671,[1]list!$C$4:$D$350,2,0),"")</f>
        <v/>
      </c>
    </row>
    <row r="3672" spans="1:22" x14ac:dyDescent="0.25">
      <c r="A3672" s="20"/>
      <c r="B3672" s="21"/>
      <c r="C3672" s="21" t="str">
        <f>IFERROR(VLOOKUP(B3672,[1]list!$A$4:$B$350,2,0),"")</f>
        <v/>
      </c>
      <c r="D3672" s="21"/>
      <c r="E3672" s="21"/>
      <c r="F3672" s="21">
        <f>SUMIFS(الاسعار!$C:$C,الاسعار!$B:$B,$R3672,الاسعار!$A:$A,$A3672)</f>
        <v>0</v>
      </c>
      <c r="G3672" s="21"/>
      <c r="H3672" s="21"/>
      <c r="I3672" s="21">
        <f>SUMIFS(الاسعار!$C:$C,الاسعار!$B:$B,$T3672,الاسعار!$A:$A,$A3672)</f>
        <v>0</v>
      </c>
      <c r="J3672" s="21"/>
      <c r="K3672" s="21"/>
      <c r="L3672" s="21">
        <f>SUMIFS(الاسعار!$C:$C,الاسعار!$B:$B,$V3672,الاسعار!$A:$A,$A3672)</f>
        <v>0</v>
      </c>
      <c r="M3672" s="49"/>
      <c r="N3672" s="22">
        <f t="shared" si="58"/>
        <v>0</v>
      </c>
      <c r="O3672" s="22"/>
      <c r="P3672" s="22"/>
      <c r="Q3672" s="22"/>
      <c r="R3672" s="33" t="str">
        <f>IFERROR(VLOOKUP(Q3672,[1]list!$C$4:$D$350,2,0),"")</f>
        <v/>
      </c>
      <c r="S3672" s="22"/>
      <c r="T3672" s="33" t="str">
        <f>IFERROR(VLOOKUP(S3672,[1]list!$C$4:$D$350,2,0),"")</f>
        <v/>
      </c>
      <c r="U3672" s="22"/>
      <c r="V3672" s="33" t="str">
        <f>IFERROR(VLOOKUP(U3672,[1]list!$C$4:$D$350,2,0),"")</f>
        <v/>
      </c>
    </row>
    <row r="3673" spans="1:22" x14ac:dyDescent="0.25">
      <c r="A3673" s="20"/>
      <c r="B3673" s="21"/>
      <c r="C3673" s="21" t="str">
        <f>IFERROR(VLOOKUP(B3673,[1]list!$A$4:$B$350,2,0),"")</f>
        <v/>
      </c>
      <c r="D3673" s="21"/>
      <c r="E3673" s="21"/>
      <c r="F3673" s="21">
        <f>SUMIFS(الاسعار!$C:$C,الاسعار!$B:$B,$R3673,الاسعار!$A:$A,$A3673)</f>
        <v>0</v>
      </c>
      <c r="G3673" s="21"/>
      <c r="H3673" s="21"/>
      <c r="I3673" s="21">
        <f>SUMIFS(الاسعار!$C:$C,الاسعار!$B:$B,$T3673,الاسعار!$A:$A,$A3673)</f>
        <v>0</v>
      </c>
      <c r="J3673" s="21"/>
      <c r="K3673" s="21"/>
      <c r="L3673" s="21">
        <f>SUMIFS(الاسعار!$C:$C,الاسعار!$B:$B,$V3673,الاسعار!$A:$A,$A3673)</f>
        <v>0</v>
      </c>
      <c r="M3673" s="49"/>
      <c r="N3673" s="22">
        <f t="shared" si="58"/>
        <v>0</v>
      </c>
      <c r="O3673" s="22"/>
      <c r="P3673" s="22"/>
      <c r="Q3673" s="22"/>
      <c r="R3673" s="33" t="str">
        <f>IFERROR(VLOOKUP(Q3673,[1]list!$C$4:$D$350,2,0),"")</f>
        <v/>
      </c>
      <c r="S3673" s="22"/>
      <c r="T3673" s="33" t="str">
        <f>IFERROR(VLOOKUP(S3673,[1]list!$C$4:$D$350,2,0),"")</f>
        <v/>
      </c>
      <c r="U3673" s="22"/>
      <c r="V3673" s="33" t="str">
        <f>IFERROR(VLOOKUP(U3673,[1]list!$C$4:$D$350,2,0),"")</f>
        <v/>
      </c>
    </row>
    <row r="3674" spans="1:22" x14ac:dyDescent="0.25">
      <c r="A3674" s="20"/>
      <c r="B3674" s="21"/>
      <c r="C3674" s="21" t="str">
        <f>IFERROR(VLOOKUP(B3674,[1]list!$A$4:$B$350,2,0),"")</f>
        <v/>
      </c>
      <c r="D3674" s="21"/>
      <c r="E3674" s="21"/>
      <c r="F3674" s="21">
        <f>SUMIFS(الاسعار!$C:$C,الاسعار!$B:$B,$R3674,الاسعار!$A:$A,$A3674)</f>
        <v>0</v>
      </c>
      <c r="G3674" s="21"/>
      <c r="H3674" s="21"/>
      <c r="I3674" s="21">
        <f>SUMIFS(الاسعار!$C:$C,الاسعار!$B:$B,$T3674,الاسعار!$A:$A,$A3674)</f>
        <v>0</v>
      </c>
      <c r="J3674" s="21"/>
      <c r="K3674" s="21"/>
      <c r="L3674" s="21">
        <f>SUMIFS(الاسعار!$C:$C,الاسعار!$B:$B,$V3674,الاسعار!$A:$A,$A3674)</f>
        <v>0</v>
      </c>
      <c r="M3674" s="49"/>
      <c r="N3674" s="22">
        <f t="shared" si="58"/>
        <v>0</v>
      </c>
      <c r="O3674" s="22"/>
      <c r="P3674" s="22"/>
      <c r="Q3674" s="22"/>
      <c r="R3674" s="33" t="str">
        <f>IFERROR(VLOOKUP(Q3674,[1]list!$C$4:$D$350,2,0),"")</f>
        <v/>
      </c>
      <c r="S3674" s="22"/>
      <c r="T3674" s="33" t="str">
        <f>IFERROR(VLOOKUP(S3674,[1]list!$C$4:$D$350,2,0),"")</f>
        <v/>
      </c>
      <c r="U3674" s="22"/>
      <c r="V3674" s="33" t="str">
        <f>IFERROR(VLOOKUP(U3674,[1]list!$C$4:$D$350,2,0),"")</f>
        <v/>
      </c>
    </row>
    <row r="3675" spans="1:22" x14ac:dyDescent="0.25">
      <c r="A3675" s="20"/>
      <c r="B3675" s="21"/>
      <c r="C3675" s="21" t="str">
        <f>IFERROR(VLOOKUP(B3675,[1]list!$A$4:$B$350,2,0),"")</f>
        <v/>
      </c>
      <c r="D3675" s="21"/>
      <c r="E3675" s="21"/>
      <c r="F3675" s="21">
        <f>SUMIFS(الاسعار!$C:$C,الاسعار!$B:$B,$R3675,الاسعار!$A:$A,$A3675)</f>
        <v>0</v>
      </c>
      <c r="G3675" s="21"/>
      <c r="H3675" s="21"/>
      <c r="I3675" s="21">
        <f>SUMIFS(الاسعار!$C:$C,الاسعار!$B:$B,$T3675,الاسعار!$A:$A,$A3675)</f>
        <v>0</v>
      </c>
      <c r="J3675" s="21"/>
      <c r="K3675" s="21"/>
      <c r="L3675" s="21">
        <f>SUMIFS(الاسعار!$C:$C,الاسعار!$B:$B,$V3675,الاسعار!$A:$A,$A3675)</f>
        <v>0</v>
      </c>
      <c r="M3675" s="49"/>
      <c r="N3675" s="22">
        <f t="shared" si="58"/>
        <v>0</v>
      </c>
      <c r="O3675" s="22"/>
      <c r="P3675" s="22"/>
      <c r="Q3675" s="22"/>
      <c r="R3675" s="33" t="str">
        <f>IFERROR(VLOOKUP(Q3675,[1]list!$C$4:$D$350,2,0),"")</f>
        <v/>
      </c>
      <c r="S3675" s="22"/>
      <c r="T3675" s="33" t="str">
        <f>IFERROR(VLOOKUP(S3675,[1]list!$C$4:$D$350,2,0),"")</f>
        <v/>
      </c>
      <c r="U3675" s="22"/>
      <c r="V3675" s="33" t="str">
        <f>IFERROR(VLOOKUP(U3675,[1]list!$C$4:$D$350,2,0),"")</f>
        <v/>
      </c>
    </row>
    <row r="3676" spans="1:22" x14ac:dyDescent="0.25">
      <c r="A3676" s="20"/>
      <c r="B3676" s="21"/>
      <c r="C3676" s="21" t="str">
        <f>IFERROR(VLOOKUP(B3676,[1]list!$A$4:$B$350,2,0),"")</f>
        <v/>
      </c>
      <c r="D3676" s="21"/>
      <c r="E3676" s="21"/>
      <c r="F3676" s="21">
        <f>SUMIFS(الاسعار!$C:$C,الاسعار!$B:$B,$R3676,الاسعار!$A:$A,$A3676)</f>
        <v>0</v>
      </c>
      <c r="G3676" s="21"/>
      <c r="H3676" s="21"/>
      <c r="I3676" s="21">
        <f>SUMIFS(الاسعار!$C:$C,الاسعار!$B:$B,$T3676,الاسعار!$A:$A,$A3676)</f>
        <v>0</v>
      </c>
      <c r="J3676" s="21"/>
      <c r="K3676" s="21"/>
      <c r="L3676" s="21">
        <f>SUMIFS(الاسعار!$C:$C,الاسعار!$B:$B,$V3676,الاسعار!$A:$A,$A3676)</f>
        <v>0</v>
      </c>
      <c r="M3676" s="49"/>
      <c r="N3676" s="22">
        <f t="shared" si="58"/>
        <v>0</v>
      </c>
      <c r="O3676" s="22"/>
      <c r="P3676" s="22"/>
      <c r="Q3676" s="22"/>
      <c r="R3676" s="33" t="str">
        <f>IFERROR(VLOOKUP(Q3676,[1]list!$C$4:$D$350,2,0),"")</f>
        <v/>
      </c>
      <c r="S3676" s="22"/>
      <c r="T3676" s="33" t="str">
        <f>IFERROR(VLOOKUP(S3676,[1]list!$C$4:$D$350,2,0),"")</f>
        <v/>
      </c>
      <c r="U3676" s="22"/>
      <c r="V3676" s="33" t="str">
        <f>IFERROR(VLOOKUP(U3676,[1]list!$C$4:$D$350,2,0),"")</f>
        <v/>
      </c>
    </row>
    <row r="3677" spans="1:22" x14ac:dyDescent="0.25">
      <c r="A3677" s="20"/>
      <c r="B3677" s="21"/>
      <c r="C3677" s="21" t="str">
        <f>IFERROR(VLOOKUP(B3677,[1]list!$A$4:$B$350,2,0),"")</f>
        <v/>
      </c>
      <c r="D3677" s="21"/>
      <c r="E3677" s="21"/>
      <c r="F3677" s="21">
        <f>SUMIFS(الاسعار!$C:$C,الاسعار!$B:$B,$R3677,الاسعار!$A:$A,$A3677)</f>
        <v>0</v>
      </c>
      <c r="G3677" s="21"/>
      <c r="H3677" s="21"/>
      <c r="I3677" s="21">
        <f>SUMIFS(الاسعار!$C:$C,الاسعار!$B:$B,$T3677,الاسعار!$A:$A,$A3677)</f>
        <v>0</v>
      </c>
      <c r="J3677" s="21"/>
      <c r="K3677" s="21"/>
      <c r="L3677" s="21">
        <f>SUMIFS(الاسعار!$C:$C,الاسعار!$B:$B,$V3677,الاسعار!$A:$A,$A3677)</f>
        <v>0</v>
      </c>
      <c r="M3677" s="49"/>
      <c r="N3677" s="22">
        <f t="shared" si="58"/>
        <v>0</v>
      </c>
      <c r="O3677" s="22"/>
      <c r="P3677" s="22"/>
      <c r="Q3677" s="22"/>
      <c r="R3677" s="33" t="str">
        <f>IFERROR(VLOOKUP(Q3677,[1]list!$C$4:$D$350,2,0),"")</f>
        <v/>
      </c>
      <c r="S3677" s="22"/>
      <c r="T3677" s="33" t="str">
        <f>IFERROR(VLOOKUP(S3677,[1]list!$C$4:$D$350,2,0),"")</f>
        <v/>
      </c>
      <c r="U3677" s="22"/>
      <c r="V3677" s="33" t="str">
        <f>IFERROR(VLOOKUP(U3677,[1]list!$C$4:$D$350,2,0),"")</f>
        <v/>
      </c>
    </row>
    <row r="3678" spans="1:22" x14ac:dyDescent="0.25">
      <c r="A3678" s="20"/>
      <c r="B3678" s="21"/>
      <c r="C3678" s="21" t="str">
        <f>IFERROR(VLOOKUP(B3678,[1]list!$A$4:$B$350,2,0),"")</f>
        <v/>
      </c>
      <c r="D3678" s="21"/>
      <c r="E3678" s="21"/>
      <c r="F3678" s="21">
        <f>SUMIFS(الاسعار!$C:$C,الاسعار!$B:$B,$R3678,الاسعار!$A:$A,$A3678)</f>
        <v>0</v>
      </c>
      <c r="G3678" s="21"/>
      <c r="H3678" s="21"/>
      <c r="I3678" s="21">
        <f>SUMIFS(الاسعار!$C:$C,الاسعار!$B:$B,$T3678,الاسعار!$A:$A,$A3678)</f>
        <v>0</v>
      </c>
      <c r="J3678" s="21"/>
      <c r="K3678" s="21"/>
      <c r="L3678" s="21">
        <f>SUMIFS(الاسعار!$C:$C,الاسعار!$B:$B,$V3678,الاسعار!$A:$A,$A3678)</f>
        <v>0</v>
      </c>
      <c r="M3678" s="49"/>
      <c r="N3678" s="22">
        <f t="shared" si="58"/>
        <v>0</v>
      </c>
      <c r="O3678" s="22"/>
      <c r="P3678" s="22"/>
      <c r="Q3678" s="22"/>
      <c r="R3678" s="33" t="str">
        <f>IFERROR(VLOOKUP(Q3678,[1]list!$C$4:$D$350,2,0),"")</f>
        <v/>
      </c>
      <c r="S3678" s="22"/>
      <c r="T3678" s="33" t="str">
        <f>IFERROR(VLOOKUP(S3678,[1]list!$C$4:$D$350,2,0),"")</f>
        <v/>
      </c>
      <c r="U3678" s="22"/>
      <c r="V3678" s="33" t="str">
        <f>IFERROR(VLOOKUP(U3678,[1]list!$C$4:$D$350,2,0),"")</f>
        <v/>
      </c>
    </row>
    <row r="3679" spans="1:22" x14ac:dyDescent="0.25">
      <c r="A3679" s="20"/>
      <c r="B3679" s="21"/>
      <c r="C3679" s="21" t="str">
        <f>IFERROR(VLOOKUP(B3679,[1]list!$A$4:$B$350,2,0),"")</f>
        <v/>
      </c>
      <c r="D3679" s="21"/>
      <c r="E3679" s="21"/>
      <c r="F3679" s="21">
        <f>SUMIFS(الاسعار!$C:$C,الاسعار!$B:$B,$R3679,الاسعار!$A:$A,$A3679)</f>
        <v>0</v>
      </c>
      <c r="G3679" s="21"/>
      <c r="H3679" s="21"/>
      <c r="I3679" s="21">
        <f>SUMIFS(الاسعار!$C:$C,الاسعار!$B:$B,$T3679,الاسعار!$A:$A,$A3679)</f>
        <v>0</v>
      </c>
      <c r="J3679" s="21"/>
      <c r="K3679" s="21"/>
      <c r="L3679" s="21">
        <f>SUMIFS(الاسعار!$C:$C,الاسعار!$B:$B,$V3679,الاسعار!$A:$A,$A3679)</f>
        <v>0</v>
      </c>
      <c r="M3679" s="49"/>
      <c r="N3679" s="22">
        <f t="shared" si="58"/>
        <v>0</v>
      </c>
      <c r="O3679" s="22"/>
      <c r="P3679" s="22"/>
      <c r="Q3679" s="22"/>
      <c r="R3679" s="33" t="str">
        <f>IFERROR(VLOOKUP(Q3679,[1]list!$C$4:$D$350,2,0),"")</f>
        <v/>
      </c>
      <c r="S3679" s="22"/>
      <c r="T3679" s="33" t="str">
        <f>IFERROR(VLOOKUP(S3679,[1]list!$C$4:$D$350,2,0),"")</f>
        <v/>
      </c>
      <c r="U3679" s="22"/>
      <c r="V3679" s="33" t="str">
        <f>IFERROR(VLOOKUP(U3679,[1]list!$C$4:$D$350,2,0),"")</f>
        <v/>
      </c>
    </row>
    <row r="3680" spans="1:22" x14ac:dyDescent="0.25">
      <c r="A3680" s="20"/>
      <c r="B3680" s="21"/>
      <c r="C3680" s="21" t="str">
        <f>IFERROR(VLOOKUP(B3680,[1]list!$A$4:$B$350,2,0),"")</f>
        <v/>
      </c>
      <c r="D3680" s="21"/>
      <c r="E3680" s="21"/>
      <c r="F3680" s="21">
        <f>SUMIFS(الاسعار!$C:$C,الاسعار!$B:$B,$R3680,الاسعار!$A:$A,$A3680)</f>
        <v>0</v>
      </c>
      <c r="G3680" s="21"/>
      <c r="H3680" s="21"/>
      <c r="I3680" s="21">
        <f>SUMIFS(الاسعار!$C:$C,الاسعار!$B:$B,$T3680,الاسعار!$A:$A,$A3680)</f>
        <v>0</v>
      </c>
      <c r="J3680" s="21"/>
      <c r="K3680" s="21"/>
      <c r="L3680" s="21">
        <f>SUMIFS(الاسعار!$C:$C,الاسعار!$B:$B,$V3680,الاسعار!$A:$A,$A3680)</f>
        <v>0</v>
      </c>
      <c r="M3680" s="49"/>
      <c r="N3680" s="22">
        <f t="shared" si="58"/>
        <v>0</v>
      </c>
      <c r="O3680" s="22"/>
      <c r="P3680" s="22"/>
      <c r="Q3680" s="22"/>
      <c r="R3680" s="33" t="str">
        <f>IFERROR(VLOOKUP(Q3680,[1]list!$C$4:$D$350,2,0),"")</f>
        <v/>
      </c>
      <c r="S3680" s="22"/>
      <c r="T3680" s="33" t="str">
        <f>IFERROR(VLOOKUP(S3680,[1]list!$C$4:$D$350,2,0),"")</f>
        <v/>
      </c>
      <c r="U3680" s="22"/>
      <c r="V3680" s="33" t="str">
        <f>IFERROR(VLOOKUP(U3680,[1]list!$C$4:$D$350,2,0),"")</f>
        <v/>
      </c>
    </row>
    <row r="3681" spans="1:22" x14ac:dyDescent="0.25">
      <c r="A3681" s="20"/>
      <c r="B3681" s="21"/>
      <c r="C3681" s="21" t="str">
        <f>IFERROR(VLOOKUP(B3681,[1]list!$A$4:$B$350,2,0),"")</f>
        <v/>
      </c>
      <c r="D3681" s="21"/>
      <c r="E3681" s="21"/>
      <c r="F3681" s="21">
        <f>SUMIFS(الاسعار!$C:$C,الاسعار!$B:$B,$R3681,الاسعار!$A:$A,$A3681)</f>
        <v>0</v>
      </c>
      <c r="G3681" s="21"/>
      <c r="H3681" s="21"/>
      <c r="I3681" s="21">
        <f>SUMIFS(الاسعار!$C:$C,الاسعار!$B:$B,$T3681,الاسعار!$A:$A,$A3681)</f>
        <v>0</v>
      </c>
      <c r="J3681" s="21"/>
      <c r="K3681" s="21"/>
      <c r="L3681" s="21">
        <f>SUMIFS(الاسعار!$C:$C,الاسعار!$B:$B,$V3681,الاسعار!$A:$A,$A3681)</f>
        <v>0</v>
      </c>
      <c r="M3681" s="49"/>
      <c r="N3681" s="22">
        <f t="shared" si="58"/>
        <v>0</v>
      </c>
      <c r="O3681" s="22"/>
      <c r="P3681" s="22"/>
      <c r="Q3681" s="22"/>
      <c r="R3681" s="33" t="str">
        <f>IFERROR(VLOOKUP(Q3681,[1]list!$C$4:$D$350,2,0),"")</f>
        <v/>
      </c>
      <c r="S3681" s="22"/>
      <c r="T3681" s="33" t="str">
        <f>IFERROR(VLOOKUP(S3681,[1]list!$C$4:$D$350,2,0),"")</f>
        <v/>
      </c>
      <c r="U3681" s="22"/>
      <c r="V3681" s="33" t="str">
        <f>IFERROR(VLOOKUP(U3681,[1]list!$C$4:$D$350,2,0),"")</f>
        <v/>
      </c>
    </row>
    <row r="3682" spans="1:22" x14ac:dyDescent="0.25">
      <c r="A3682" s="20"/>
      <c r="B3682" s="21"/>
      <c r="C3682" s="21" t="str">
        <f>IFERROR(VLOOKUP(B3682,[1]list!$A$4:$B$350,2,0),"")</f>
        <v/>
      </c>
      <c r="D3682" s="21"/>
      <c r="E3682" s="21"/>
      <c r="F3682" s="21">
        <f>SUMIFS(الاسعار!$C:$C,الاسعار!$B:$B,$R3682,الاسعار!$A:$A,$A3682)</f>
        <v>0</v>
      </c>
      <c r="G3682" s="21"/>
      <c r="H3682" s="21"/>
      <c r="I3682" s="21">
        <f>SUMIFS(الاسعار!$C:$C,الاسعار!$B:$B,$T3682,الاسعار!$A:$A,$A3682)</f>
        <v>0</v>
      </c>
      <c r="J3682" s="21"/>
      <c r="K3682" s="21"/>
      <c r="L3682" s="21">
        <f>SUMIFS(الاسعار!$C:$C,الاسعار!$B:$B,$V3682,الاسعار!$A:$A,$A3682)</f>
        <v>0</v>
      </c>
      <c r="M3682" s="49"/>
      <c r="N3682" s="22">
        <f t="shared" si="58"/>
        <v>0</v>
      </c>
      <c r="O3682" s="22"/>
      <c r="P3682" s="22"/>
      <c r="Q3682" s="22"/>
      <c r="R3682" s="33" t="str">
        <f>IFERROR(VLOOKUP(Q3682,[1]list!$C$4:$D$350,2,0),"")</f>
        <v/>
      </c>
      <c r="S3682" s="22"/>
      <c r="T3682" s="33" t="str">
        <f>IFERROR(VLOOKUP(S3682,[1]list!$C$4:$D$350,2,0),"")</f>
        <v/>
      </c>
      <c r="U3682" s="22"/>
      <c r="V3682" s="33" t="str">
        <f>IFERROR(VLOOKUP(U3682,[1]list!$C$4:$D$350,2,0),"")</f>
        <v/>
      </c>
    </row>
    <row r="3683" spans="1:22" x14ac:dyDescent="0.25">
      <c r="A3683" s="20"/>
      <c r="B3683" s="21"/>
      <c r="C3683" s="21" t="str">
        <f>IFERROR(VLOOKUP(B3683,[1]list!$A$4:$B$350,2,0),"")</f>
        <v/>
      </c>
      <c r="D3683" s="21"/>
      <c r="E3683" s="21"/>
      <c r="F3683" s="21">
        <f>SUMIFS(الاسعار!$C:$C,الاسعار!$B:$B,$R3683,الاسعار!$A:$A,$A3683)</f>
        <v>0</v>
      </c>
      <c r="G3683" s="21"/>
      <c r="H3683" s="21"/>
      <c r="I3683" s="21">
        <f>SUMIFS(الاسعار!$C:$C,الاسعار!$B:$B,$T3683,الاسعار!$A:$A,$A3683)</f>
        <v>0</v>
      </c>
      <c r="J3683" s="21"/>
      <c r="K3683" s="21"/>
      <c r="L3683" s="21">
        <f>SUMIFS(الاسعار!$C:$C,الاسعار!$B:$B,$V3683,الاسعار!$A:$A,$A3683)</f>
        <v>0</v>
      </c>
      <c r="M3683" s="49"/>
      <c r="N3683" s="22">
        <f t="shared" si="58"/>
        <v>0</v>
      </c>
      <c r="O3683" s="22"/>
      <c r="P3683" s="22"/>
      <c r="Q3683" s="22"/>
      <c r="R3683" s="33" t="str">
        <f>IFERROR(VLOOKUP(Q3683,[1]list!$C$4:$D$350,2,0),"")</f>
        <v/>
      </c>
      <c r="S3683" s="22"/>
      <c r="T3683" s="33" t="str">
        <f>IFERROR(VLOOKUP(S3683,[1]list!$C$4:$D$350,2,0),"")</f>
        <v/>
      </c>
      <c r="U3683" s="22"/>
      <c r="V3683" s="33" t="str">
        <f>IFERROR(VLOOKUP(U3683,[1]list!$C$4:$D$350,2,0),"")</f>
        <v/>
      </c>
    </row>
    <row r="3684" spans="1:22" x14ac:dyDescent="0.25">
      <c r="A3684" s="20"/>
      <c r="B3684" s="21"/>
      <c r="C3684" s="21" t="str">
        <f>IFERROR(VLOOKUP(B3684,[1]list!$A$4:$B$350,2,0),"")</f>
        <v/>
      </c>
      <c r="D3684" s="21"/>
      <c r="E3684" s="21"/>
      <c r="F3684" s="21">
        <f>SUMIFS(الاسعار!$C:$C,الاسعار!$B:$B,$R3684,الاسعار!$A:$A,$A3684)</f>
        <v>0</v>
      </c>
      <c r="G3684" s="21"/>
      <c r="H3684" s="21"/>
      <c r="I3684" s="21">
        <f>SUMIFS(الاسعار!$C:$C,الاسعار!$B:$B,$T3684,الاسعار!$A:$A,$A3684)</f>
        <v>0</v>
      </c>
      <c r="J3684" s="21"/>
      <c r="K3684" s="21"/>
      <c r="L3684" s="21">
        <f>SUMIFS(الاسعار!$C:$C,الاسعار!$B:$B,$V3684,الاسعار!$A:$A,$A3684)</f>
        <v>0</v>
      </c>
      <c r="M3684" s="49"/>
      <c r="N3684" s="22">
        <f t="shared" si="58"/>
        <v>0</v>
      </c>
      <c r="O3684" s="22"/>
      <c r="P3684" s="22"/>
      <c r="Q3684" s="22"/>
      <c r="R3684" s="33" t="str">
        <f>IFERROR(VLOOKUP(Q3684,[1]list!$C$4:$D$350,2,0),"")</f>
        <v/>
      </c>
      <c r="S3684" s="22"/>
      <c r="T3684" s="33" t="str">
        <f>IFERROR(VLOOKUP(S3684,[1]list!$C$4:$D$350,2,0),"")</f>
        <v/>
      </c>
      <c r="U3684" s="22"/>
      <c r="V3684" s="33" t="str">
        <f>IFERROR(VLOOKUP(U3684,[1]list!$C$4:$D$350,2,0),"")</f>
        <v/>
      </c>
    </row>
    <row r="3685" spans="1:22" x14ac:dyDescent="0.25">
      <c r="A3685" s="20"/>
      <c r="B3685" s="21"/>
      <c r="C3685" s="21" t="str">
        <f>IFERROR(VLOOKUP(B3685,[1]list!$A$4:$B$350,2,0),"")</f>
        <v/>
      </c>
      <c r="D3685" s="21"/>
      <c r="E3685" s="21"/>
      <c r="F3685" s="21">
        <f>SUMIFS(الاسعار!$C:$C,الاسعار!$B:$B,$R3685,الاسعار!$A:$A,$A3685)</f>
        <v>0</v>
      </c>
      <c r="G3685" s="21"/>
      <c r="H3685" s="21"/>
      <c r="I3685" s="21">
        <f>SUMIFS(الاسعار!$C:$C,الاسعار!$B:$B,$T3685,الاسعار!$A:$A,$A3685)</f>
        <v>0</v>
      </c>
      <c r="J3685" s="21"/>
      <c r="K3685" s="21"/>
      <c r="L3685" s="21">
        <f>SUMIFS(الاسعار!$C:$C,الاسعار!$B:$B,$V3685,الاسعار!$A:$A,$A3685)</f>
        <v>0</v>
      </c>
      <c r="M3685" s="49"/>
      <c r="N3685" s="22">
        <f t="shared" si="58"/>
        <v>0</v>
      </c>
      <c r="O3685" s="22"/>
      <c r="P3685" s="22"/>
      <c r="Q3685" s="22"/>
      <c r="R3685" s="33" t="str">
        <f>IFERROR(VLOOKUP(Q3685,[1]list!$C$4:$D$350,2,0),"")</f>
        <v/>
      </c>
      <c r="S3685" s="22"/>
      <c r="T3685" s="33" t="str">
        <f>IFERROR(VLOOKUP(S3685,[1]list!$C$4:$D$350,2,0),"")</f>
        <v/>
      </c>
      <c r="U3685" s="22"/>
      <c r="V3685" s="33" t="str">
        <f>IFERROR(VLOOKUP(U3685,[1]list!$C$4:$D$350,2,0),"")</f>
        <v/>
      </c>
    </row>
    <row r="3686" spans="1:22" x14ac:dyDescent="0.25">
      <c r="A3686" s="20"/>
      <c r="B3686" s="21"/>
      <c r="C3686" s="21" t="str">
        <f>IFERROR(VLOOKUP(B3686,[1]list!$A$4:$B$350,2,0),"")</f>
        <v/>
      </c>
      <c r="D3686" s="21"/>
      <c r="E3686" s="21"/>
      <c r="F3686" s="21">
        <f>SUMIFS(الاسعار!$C:$C,الاسعار!$B:$B,$R3686,الاسعار!$A:$A,$A3686)</f>
        <v>0</v>
      </c>
      <c r="G3686" s="21"/>
      <c r="H3686" s="21"/>
      <c r="I3686" s="21">
        <f>SUMIFS(الاسعار!$C:$C,الاسعار!$B:$B,$T3686,الاسعار!$A:$A,$A3686)</f>
        <v>0</v>
      </c>
      <c r="J3686" s="21"/>
      <c r="K3686" s="21"/>
      <c r="L3686" s="21">
        <f>SUMIFS(الاسعار!$C:$C,الاسعار!$B:$B,$V3686,الاسعار!$A:$A,$A3686)</f>
        <v>0</v>
      </c>
      <c r="M3686" s="49"/>
      <c r="N3686" s="22">
        <f t="shared" si="58"/>
        <v>0</v>
      </c>
      <c r="O3686" s="22"/>
      <c r="P3686" s="22"/>
      <c r="Q3686" s="22"/>
      <c r="R3686" s="33" t="str">
        <f>IFERROR(VLOOKUP(Q3686,[1]list!$C$4:$D$350,2,0),"")</f>
        <v/>
      </c>
      <c r="S3686" s="22"/>
      <c r="T3686" s="33" t="str">
        <f>IFERROR(VLOOKUP(S3686,[1]list!$C$4:$D$350,2,0),"")</f>
        <v/>
      </c>
      <c r="U3686" s="22"/>
      <c r="V3686" s="33" t="str">
        <f>IFERROR(VLOOKUP(U3686,[1]list!$C$4:$D$350,2,0),"")</f>
        <v/>
      </c>
    </row>
    <row r="3687" spans="1:22" x14ac:dyDescent="0.25">
      <c r="A3687" s="20"/>
      <c r="B3687" s="21"/>
      <c r="C3687" s="21" t="str">
        <f>IFERROR(VLOOKUP(B3687,[1]list!$A$4:$B$350,2,0),"")</f>
        <v/>
      </c>
      <c r="D3687" s="21"/>
      <c r="E3687" s="21"/>
      <c r="F3687" s="21">
        <f>SUMIFS(الاسعار!$C:$C,الاسعار!$B:$B,$R3687,الاسعار!$A:$A,$A3687)</f>
        <v>0</v>
      </c>
      <c r="G3687" s="21"/>
      <c r="H3687" s="21"/>
      <c r="I3687" s="21">
        <f>SUMIFS(الاسعار!$C:$C,الاسعار!$B:$B,$T3687,الاسعار!$A:$A,$A3687)</f>
        <v>0</v>
      </c>
      <c r="J3687" s="21"/>
      <c r="K3687" s="21"/>
      <c r="L3687" s="21">
        <f>SUMIFS(الاسعار!$C:$C,الاسعار!$B:$B,$V3687,الاسعار!$A:$A,$A3687)</f>
        <v>0</v>
      </c>
      <c r="M3687" s="49"/>
      <c r="N3687" s="22">
        <f t="shared" si="58"/>
        <v>0</v>
      </c>
      <c r="O3687" s="22"/>
      <c r="P3687" s="22"/>
      <c r="Q3687" s="22"/>
      <c r="R3687" s="33" t="str">
        <f>IFERROR(VLOOKUP(Q3687,[1]list!$C$4:$D$350,2,0),"")</f>
        <v/>
      </c>
      <c r="S3687" s="22"/>
      <c r="T3687" s="33" t="str">
        <f>IFERROR(VLOOKUP(S3687,[1]list!$C$4:$D$350,2,0),"")</f>
        <v/>
      </c>
      <c r="U3687" s="22"/>
      <c r="V3687" s="33" t="str">
        <f>IFERROR(VLOOKUP(U3687,[1]list!$C$4:$D$350,2,0),"")</f>
        <v/>
      </c>
    </row>
    <row r="3688" spans="1:22" x14ac:dyDescent="0.25">
      <c r="A3688" s="20"/>
      <c r="B3688" s="21"/>
      <c r="C3688" s="21" t="str">
        <f>IFERROR(VLOOKUP(B3688,[1]list!$A$4:$B$350,2,0),"")</f>
        <v/>
      </c>
      <c r="D3688" s="21"/>
      <c r="E3688" s="21"/>
      <c r="F3688" s="21">
        <f>SUMIFS(الاسعار!$C:$C,الاسعار!$B:$B,$R3688,الاسعار!$A:$A,$A3688)</f>
        <v>0</v>
      </c>
      <c r="G3688" s="21"/>
      <c r="H3688" s="21"/>
      <c r="I3688" s="21">
        <f>SUMIFS(الاسعار!$C:$C,الاسعار!$B:$B,$T3688,الاسعار!$A:$A,$A3688)</f>
        <v>0</v>
      </c>
      <c r="J3688" s="21"/>
      <c r="K3688" s="21"/>
      <c r="L3688" s="21">
        <f>SUMIFS(الاسعار!$C:$C,الاسعار!$B:$B,$V3688,الاسعار!$A:$A,$A3688)</f>
        <v>0</v>
      </c>
      <c r="M3688" s="49"/>
      <c r="N3688" s="22">
        <f t="shared" si="58"/>
        <v>0</v>
      </c>
      <c r="O3688" s="22"/>
      <c r="P3688" s="22"/>
      <c r="Q3688" s="22"/>
      <c r="R3688" s="33" t="str">
        <f>IFERROR(VLOOKUP(Q3688,[1]list!$C$4:$D$350,2,0),"")</f>
        <v/>
      </c>
      <c r="S3688" s="22"/>
      <c r="T3688" s="33" t="str">
        <f>IFERROR(VLOOKUP(S3688,[1]list!$C$4:$D$350,2,0),"")</f>
        <v/>
      </c>
      <c r="U3688" s="22"/>
      <c r="V3688" s="33" t="str">
        <f>IFERROR(VLOOKUP(U3688,[1]list!$C$4:$D$350,2,0),"")</f>
        <v/>
      </c>
    </row>
    <row r="3689" spans="1:22" x14ac:dyDescent="0.25">
      <c r="A3689" s="20"/>
      <c r="B3689" s="21"/>
      <c r="C3689" s="21" t="str">
        <f>IFERROR(VLOOKUP(B3689,[1]list!$A$4:$B$350,2,0),"")</f>
        <v/>
      </c>
      <c r="D3689" s="21"/>
      <c r="E3689" s="21"/>
      <c r="F3689" s="21">
        <f>SUMIFS(الاسعار!$C:$C,الاسعار!$B:$B,$R3689,الاسعار!$A:$A,$A3689)</f>
        <v>0</v>
      </c>
      <c r="G3689" s="21"/>
      <c r="H3689" s="21"/>
      <c r="I3689" s="21">
        <f>SUMIFS(الاسعار!$C:$C,الاسعار!$B:$B,$T3689,الاسعار!$A:$A,$A3689)</f>
        <v>0</v>
      </c>
      <c r="J3689" s="21"/>
      <c r="K3689" s="21"/>
      <c r="L3689" s="21">
        <f>SUMIFS(الاسعار!$C:$C,الاسعار!$B:$B,$V3689,الاسعار!$A:$A,$A3689)</f>
        <v>0</v>
      </c>
      <c r="M3689" s="49"/>
      <c r="N3689" s="22">
        <f t="shared" si="58"/>
        <v>0</v>
      </c>
      <c r="O3689" s="22"/>
      <c r="P3689" s="22"/>
      <c r="Q3689" s="22"/>
      <c r="R3689" s="33" t="str">
        <f>IFERROR(VLOOKUP(Q3689,[1]list!$C$4:$D$350,2,0),"")</f>
        <v/>
      </c>
      <c r="S3689" s="22"/>
      <c r="T3689" s="33" t="str">
        <f>IFERROR(VLOOKUP(S3689,[1]list!$C$4:$D$350,2,0),"")</f>
        <v/>
      </c>
      <c r="U3689" s="22"/>
      <c r="V3689" s="33" t="str">
        <f>IFERROR(VLOOKUP(U3689,[1]list!$C$4:$D$350,2,0),"")</f>
        <v/>
      </c>
    </row>
    <row r="3690" spans="1:22" x14ac:dyDescent="0.25">
      <c r="A3690" s="20"/>
      <c r="B3690" s="21"/>
      <c r="C3690" s="21" t="str">
        <f>IFERROR(VLOOKUP(B3690,[1]list!$A$4:$B$350,2,0),"")</f>
        <v/>
      </c>
      <c r="D3690" s="21"/>
      <c r="E3690" s="21"/>
      <c r="F3690" s="21">
        <f>SUMIFS(الاسعار!$C:$C,الاسعار!$B:$B,$R3690,الاسعار!$A:$A,$A3690)</f>
        <v>0</v>
      </c>
      <c r="G3690" s="21"/>
      <c r="H3690" s="21"/>
      <c r="I3690" s="21">
        <f>SUMIFS(الاسعار!$C:$C,الاسعار!$B:$B,$T3690,الاسعار!$A:$A,$A3690)</f>
        <v>0</v>
      </c>
      <c r="J3690" s="21"/>
      <c r="K3690" s="21"/>
      <c r="L3690" s="21">
        <f>SUMIFS(الاسعار!$C:$C,الاسعار!$B:$B,$V3690,الاسعار!$A:$A,$A3690)</f>
        <v>0</v>
      </c>
      <c r="M3690" s="49"/>
      <c r="N3690" s="22">
        <f t="shared" si="58"/>
        <v>0</v>
      </c>
      <c r="O3690" s="22"/>
      <c r="P3690" s="22"/>
      <c r="Q3690" s="22"/>
      <c r="R3690" s="33" t="str">
        <f>IFERROR(VLOOKUP(Q3690,[1]list!$C$4:$D$350,2,0),"")</f>
        <v/>
      </c>
      <c r="S3690" s="22"/>
      <c r="T3690" s="33" t="str">
        <f>IFERROR(VLOOKUP(S3690,[1]list!$C$4:$D$350,2,0),"")</f>
        <v/>
      </c>
      <c r="U3690" s="22"/>
      <c r="V3690" s="33" t="str">
        <f>IFERROR(VLOOKUP(U3690,[1]list!$C$4:$D$350,2,0),"")</f>
        <v/>
      </c>
    </row>
    <row r="3691" spans="1:22" x14ac:dyDescent="0.25">
      <c r="A3691" s="20"/>
      <c r="B3691" s="21"/>
      <c r="C3691" s="21" t="str">
        <f>IFERROR(VLOOKUP(B3691,[1]list!$A$4:$B$350,2,0),"")</f>
        <v/>
      </c>
      <c r="D3691" s="21"/>
      <c r="E3691" s="21"/>
      <c r="F3691" s="21">
        <f>SUMIFS(الاسعار!$C:$C,الاسعار!$B:$B,$R3691,الاسعار!$A:$A,$A3691)</f>
        <v>0</v>
      </c>
      <c r="G3691" s="21"/>
      <c r="H3691" s="21"/>
      <c r="I3691" s="21">
        <f>SUMIFS(الاسعار!$C:$C,الاسعار!$B:$B,$T3691,الاسعار!$A:$A,$A3691)</f>
        <v>0</v>
      </c>
      <c r="J3691" s="21"/>
      <c r="K3691" s="21"/>
      <c r="L3691" s="21">
        <f>SUMIFS(الاسعار!$C:$C,الاسعار!$B:$B,$V3691,الاسعار!$A:$A,$A3691)</f>
        <v>0</v>
      </c>
      <c r="M3691" s="49"/>
      <c r="N3691" s="22">
        <f t="shared" si="58"/>
        <v>0</v>
      </c>
      <c r="O3691" s="22"/>
      <c r="P3691" s="22"/>
      <c r="Q3691" s="22"/>
      <c r="R3691" s="33" t="str">
        <f>IFERROR(VLOOKUP(Q3691,[1]list!$C$4:$D$350,2,0),"")</f>
        <v/>
      </c>
      <c r="S3691" s="22"/>
      <c r="T3691" s="33" t="str">
        <f>IFERROR(VLOOKUP(S3691,[1]list!$C$4:$D$350,2,0),"")</f>
        <v/>
      </c>
      <c r="U3691" s="22"/>
      <c r="V3691" s="33" t="str">
        <f>IFERROR(VLOOKUP(U3691,[1]list!$C$4:$D$350,2,0),"")</f>
        <v/>
      </c>
    </row>
    <row r="3692" spans="1:22" x14ac:dyDescent="0.25">
      <c r="A3692" s="20"/>
      <c r="B3692" s="21"/>
      <c r="C3692" s="21" t="str">
        <f>IFERROR(VLOOKUP(B3692,[1]list!$A$4:$B$350,2,0),"")</f>
        <v/>
      </c>
      <c r="D3692" s="21"/>
      <c r="E3692" s="21"/>
      <c r="F3692" s="21">
        <f>SUMIFS(الاسعار!$C:$C,الاسعار!$B:$B,$R3692,الاسعار!$A:$A,$A3692)</f>
        <v>0</v>
      </c>
      <c r="G3692" s="21"/>
      <c r="H3692" s="21"/>
      <c r="I3692" s="21">
        <f>SUMIFS(الاسعار!$C:$C,الاسعار!$B:$B,$T3692,الاسعار!$A:$A,$A3692)</f>
        <v>0</v>
      </c>
      <c r="J3692" s="21"/>
      <c r="K3692" s="21"/>
      <c r="L3692" s="21">
        <f>SUMIFS(الاسعار!$C:$C,الاسعار!$B:$B,$V3692,الاسعار!$A:$A,$A3692)</f>
        <v>0</v>
      </c>
      <c r="M3692" s="49"/>
      <c r="N3692" s="22">
        <f t="shared" si="58"/>
        <v>0</v>
      </c>
      <c r="O3692" s="22"/>
      <c r="P3692" s="22"/>
      <c r="Q3692" s="22"/>
      <c r="R3692" s="33" t="str">
        <f>IFERROR(VLOOKUP(Q3692,[1]list!$C$4:$D$350,2,0),"")</f>
        <v/>
      </c>
      <c r="S3692" s="22"/>
      <c r="T3692" s="33" t="str">
        <f>IFERROR(VLOOKUP(S3692,[1]list!$C$4:$D$350,2,0),"")</f>
        <v/>
      </c>
      <c r="U3692" s="22"/>
      <c r="V3692" s="33" t="str">
        <f>IFERROR(VLOOKUP(U3692,[1]list!$C$4:$D$350,2,0),"")</f>
        <v/>
      </c>
    </row>
    <row r="3693" spans="1:22" x14ac:dyDescent="0.25">
      <c r="A3693" s="20"/>
      <c r="B3693" s="21"/>
      <c r="C3693" s="21" t="str">
        <f>IFERROR(VLOOKUP(B3693,[1]list!$A$4:$B$350,2,0),"")</f>
        <v/>
      </c>
      <c r="D3693" s="21"/>
      <c r="E3693" s="21"/>
      <c r="F3693" s="21">
        <f>SUMIFS(الاسعار!$C:$C,الاسعار!$B:$B,$R3693,الاسعار!$A:$A,$A3693)</f>
        <v>0</v>
      </c>
      <c r="G3693" s="21"/>
      <c r="H3693" s="21"/>
      <c r="I3693" s="21">
        <f>SUMIFS(الاسعار!$C:$C,الاسعار!$B:$B,$T3693,الاسعار!$A:$A,$A3693)</f>
        <v>0</v>
      </c>
      <c r="J3693" s="21"/>
      <c r="K3693" s="21"/>
      <c r="L3693" s="21">
        <f>SUMIFS(الاسعار!$C:$C,الاسعار!$B:$B,$V3693,الاسعار!$A:$A,$A3693)</f>
        <v>0</v>
      </c>
      <c r="M3693" s="49"/>
      <c r="N3693" s="22">
        <f t="shared" si="58"/>
        <v>0</v>
      </c>
      <c r="O3693" s="22"/>
      <c r="P3693" s="22"/>
      <c r="Q3693" s="22"/>
      <c r="R3693" s="33" t="str">
        <f>IFERROR(VLOOKUP(Q3693,[1]list!$C$4:$D$350,2,0),"")</f>
        <v/>
      </c>
      <c r="S3693" s="22"/>
      <c r="T3693" s="33" t="str">
        <f>IFERROR(VLOOKUP(S3693,[1]list!$C$4:$D$350,2,0),"")</f>
        <v/>
      </c>
      <c r="U3693" s="22"/>
      <c r="V3693" s="33" t="str">
        <f>IFERROR(VLOOKUP(U3693,[1]list!$C$4:$D$350,2,0),"")</f>
        <v/>
      </c>
    </row>
    <row r="3694" spans="1:22" x14ac:dyDescent="0.25">
      <c r="A3694" s="20"/>
      <c r="B3694" s="21"/>
      <c r="C3694" s="21" t="str">
        <f>IFERROR(VLOOKUP(B3694,[1]list!$A$4:$B$350,2,0),"")</f>
        <v/>
      </c>
      <c r="D3694" s="21"/>
      <c r="E3694" s="21"/>
      <c r="F3694" s="21">
        <f>SUMIFS(الاسعار!$C:$C,الاسعار!$B:$B,$R3694,الاسعار!$A:$A,$A3694)</f>
        <v>0</v>
      </c>
      <c r="G3694" s="21"/>
      <c r="H3694" s="21"/>
      <c r="I3694" s="21">
        <f>SUMIFS(الاسعار!$C:$C,الاسعار!$B:$B,$T3694,الاسعار!$A:$A,$A3694)</f>
        <v>0</v>
      </c>
      <c r="J3694" s="21"/>
      <c r="K3694" s="21"/>
      <c r="L3694" s="21">
        <f>SUMIFS(الاسعار!$C:$C,الاسعار!$B:$B,$V3694,الاسعار!$A:$A,$A3694)</f>
        <v>0</v>
      </c>
      <c r="M3694" s="49"/>
      <c r="N3694" s="22">
        <f t="shared" si="58"/>
        <v>0</v>
      </c>
      <c r="O3694" s="22"/>
      <c r="P3694" s="22"/>
      <c r="Q3694" s="22"/>
      <c r="R3694" s="33" t="str">
        <f>IFERROR(VLOOKUP(Q3694,[1]list!$C$4:$D$350,2,0),"")</f>
        <v/>
      </c>
      <c r="S3694" s="22"/>
      <c r="T3694" s="33" t="str">
        <f>IFERROR(VLOOKUP(S3694,[1]list!$C$4:$D$350,2,0),"")</f>
        <v/>
      </c>
      <c r="U3694" s="22"/>
      <c r="V3694" s="33" t="str">
        <f>IFERROR(VLOOKUP(U3694,[1]list!$C$4:$D$350,2,0),"")</f>
        <v/>
      </c>
    </row>
    <row r="3695" spans="1:22" x14ac:dyDescent="0.25">
      <c r="A3695" s="20"/>
      <c r="B3695" s="21"/>
      <c r="C3695" s="21" t="str">
        <f>IFERROR(VLOOKUP(B3695,[1]list!$A$4:$B$350,2,0),"")</f>
        <v/>
      </c>
      <c r="D3695" s="21"/>
      <c r="E3695" s="21"/>
      <c r="F3695" s="21">
        <f>SUMIFS(الاسعار!$C:$C,الاسعار!$B:$B,$R3695,الاسعار!$A:$A,$A3695)</f>
        <v>0</v>
      </c>
      <c r="G3695" s="21"/>
      <c r="H3695" s="21"/>
      <c r="I3695" s="21">
        <f>SUMIFS(الاسعار!$C:$C,الاسعار!$B:$B,$T3695,الاسعار!$A:$A,$A3695)</f>
        <v>0</v>
      </c>
      <c r="J3695" s="21"/>
      <c r="K3695" s="21"/>
      <c r="L3695" s="21">
        <f>SUMIFS(الاسعار!$C:$C,الاسعار!$B:$B,$V3695,الاسعار!$A:$A,$A3695)</f>
        <v>0</v>
      </c>
      <c r="M3695" s="49"/>
      <c r="N3695" s="22">
        <f t="shared" si="58"/>
        <v>0</v>
      </c>
      <c r="O3695" s="22"/>
      <c r="P3695" s="22"/>
      <c r="Q3695" s="22"/>
      <c r="R3695" s="33" t="str">
        <f>IFERROR(VLOOKUP(Q3695,[1]list!$C$4:$D$350,2,0),"")</f>
        <v/>
      </c>
      <c r="S3695" s="22"/>
      <c r="T3695" s="33" t="str">
        <f>IFERROR(VLOOKUP(S3695,[1]list!$C$4:$D$350,2,0),"")</f>
        <v/>
      </c>
      <c r="U3695" s="22"/>
      <c r="V3695" s="33" t="str">
        <f>IFERROR(VLOOKUP(U3695,[1]list!$C$4:$D$350,2,0),"")</f>
        <v/>
      </c>
    </row>
    <row r="3696" spans="1:22" x14ac:dyDescent="0.25">
      <c r="A3696" s="20"/>
      <c r="B3696" s="21"/>
      <c r="C3696" s="21" t="str">
        <f>IFERROR(VLOOKUP(B3696,[1]list!$A$4:$B$350,2,0),"")</f>
        <v/>
      </c>
      <c r="D3696" s="21"/>
      <c r="E3696" s="21"/>
      <c r="F3696" s="21">
        <f>SUMIFS(الاسعار!$C:$C,الاسعار!$B:$B,$R3696,الاسعار!$A:$A,$A3696)</f>
        <v>0</v>
      </c>
      <c r="G3696" s="21"/>
      <c r="H3696" s="21"/>
      <c r="I3696" s="21">
        <f>SUMIFS(الاسعار!$C:$C,الاسعار!$B:$B,$T3696,الاسعار!$A:$A,$A3696)</f>
        <v>0</v>
      </c>
      <c r="J3696" s="21"/>
      <c r="K3696" s="21"/>
      <c r="L3696" s="21">
        <f>SUMIFS(الاسعار!$C:$C,الاسعار!$B:$B,$V3696,الاسعار!$A:$A,$A3696)</f>
        <v>0</v>
      </c>
      <c r="M3696" s="49"/>
      <c r="N3696" s="22">
        <f t="shared" si="58"/>
        <v>0</v>
      </c>
      <c r="O3696" s="22"/>
      <c r="P3696" s="22"/>
      <c r="Q3696" s="22"/>
      <c r="R3696" s="33" t="str">
        <f>IFERROR(VLOOKUP(Q3696,[1]list!$C$4:$D$350,2,0),"")</f>
        <v/>
      </c>
      <c r="S3696" s="22"/>
      <c r="T3696" s="33" t="str">
        <f>IFERROR(VLOOKUP(S3696,[1]list!$C$4:$D$350,2,0),"")</f>
        <v/>
      </c>
      <c r="U3696" s="22"/>
      <c r="V3696" s="33" t="str">
        <f>IFERROR(VLOOKUP(U3696,[1]list!$C$4:$D$350,2,0),"")</f>
        <v/>
      </c>
    </row>
    <row r="3697" spans="1:22" x14ac:dyDescent="0.25">
      <c r="A3697" s="20"/>
      <c r="B3697" s="21"/>
      <c r="C3697" s="21" t="str">
        <f>IFERROR(VLOOKUP(B3697,[1]list!$A$4:$B$350,2,0),"")</f>
        <v/>
      </c>
      <c r="D3697" s="21"/>
      <c r="E3697" s="21"/>
      <c r="F3697" s="21">
        <f>SUMIFS(الاسعار!$C:$C,الاسعار!$B:$B,$R3697,الاسعار!$A:$A,$A3697)</f>
        <v>0</v>
      </c>
      <c r="G3697" s="21"/>
      <c r="H3697" s="21"/>
      <c r="I3697" s="21">
        <f>SUMIFS(الاسعار!$C:$C,الاسعار!$B:$B,$T3697,الاسعار!$A:$A,$A3697)</f>
        <v>0</v>
      </c>
      <c r="J3697" s="21"/>
      <c r="K3697" s="21"/>
      <c r="L3697" s="21">
        <f>SUMIFS(الاسعار!$C:$C,الاسعار!$B:$B,$V3697,الاسعار!$A:$A,$A3697)</f>
        <v>0</v>
      </c>
      <c r="M3697" s="49"/>
      <c r="N3697" s="22">
        <f t="shared" si="58"/>
        <v>0</v>
      </c>
      <c r="O3697" s="22"/>
      <c r="P3697" s="22"/>
      <c r="Q3697" s="22"/>
      <c r="R3697" s="33" t="str">
        <f>IFERROR(VLOOKUP(Q3697,[1]list!$C$4:$D$350,2,0),"")</f>
        <v/>
      </c>
      <c r="S3697" s="22"/>
      <c r="T3697" s="33" t="str">
        <f>IFERROR(VLOOKUP(S3697,[1]list!$C$4:$D$350,2,0),"")</f>
        <v/>
      </c>
      <c r="U3697" s="22"/>
      <c r="V3697" s="33" t="str">
        <f>IFERROR(VLOOKUP(U3697,[1]list!$C$4:$D$350,2,0),"")</f>
        <v/>
      </c>
    </row>
    <row r="3698" spans="1:22" x14ac:dyDescent="0.25">
      <c r="A3698" s="20"/>
      <c r="B3698" s="21"/>
      <c r="C3698" s="21" t="str">
        <f>IFERROR(VLOOKUP(B3698,[1]list!$A$4:$B$350,2,0),"")</f>
        <v/>
      </c>
      <c r="D3698" s="21"/>
      <c r="E3698" s="21"/>
      <c r="F3698" s="21">
        <f>SUMIFS(الاسعار!$C:$C,الاسعار!$B:$B,$R3698,الاسعار!$A:$A,$A3698)</f>
        <v>0</v>
      </c>
      <c r="G3698" s="21"/>
      <c r="H3698" s="21"/>
      <c r="I3698" s="21">
        <f>SUMIFS(الاسعار!$C:$C,الاسعار!$B:$B,$T3698,الاسعار!$A:$A,$A3698)</f>
        <v>0</v>
      </c>
      <c r="J3698" s="21"/>
      <c r="K3698" s="21"/>
      <c r="L3698" s="21">
        <f>SUMIFS(الاسعار!$C:$C,الاسعار!$B:$B,$V3698,الاسعار!$A:$A,$A3698)</f>
        <v>0</v>
      </c>
      <c r="M3698" s="49"/>
      <c r="N3698" s="22">
        <f t="shared" si="58"/>
        <v>0</v>
      </c>
      <c r="O3698" s="22"/>
      <c r="P3698" s="22"/>
      <c r="Q3698" s="22"/>
      <c r="R3698" s="33" t="str">
        <f>IFERROR(VLOOKUP(Q3698,[1]list!$C$4:$D$350,2,0),"")</f>
        <v/>
      </c>
      <c r="S3698" s="22"/>
      <c r="T3698" s="33" t="str">
        <f>IFERROR(VLOOKUP(S3698,[1]list!$C$4:$D$350,2,0),"")</f>
        <v/>
      </c>
      <c r="U3698" s="22"/>
      <c r="V3698" s="33" t="str">
        <f>IFERROR(VLOOKUP(U3698,[1]list!$C$4:$D$350,2,0),"")</f>
        <v/>
      </c>
    </row>
    <row r="3699" spans="1:22" x14ac:dyDescent="0.25">
      <c r="A3699" s="20"/>
      <c r="B3699" s="21"/>
      <c r="C3699" s="21" t="str">
        <f>IFERROR(VLOOKUP(B3699,[1]list!$A$4:$B$350,2,0),"")</f>
        <v/>
      </c>
      <c r="D3699" s="21"/>
      <c r="E3699" s="21"/>
      <c r="F3699" s="21">
        <f>SUMIFS(الاسعار!$C:$C,الاسعار!$B:$B,$R3699,الاسعار!$A:$A,$A3699)</f>
        <v>0</v>
      </c>
      <c r="G3699" s="21"/>
      <c r="H3699" s="21"/>
      <c r="I3699" s="21">
        <f>SUMIFS(الاسعار!$C:$C,الاسعار!$B:$B,$T3699,الاسعار!$A:$A,$A3699)</f>
        <v>0</v>
      </c>
      <c r="J3699" s="21"/>
      <c r="K3699" s="21"/>
      <c r="L3699" s="21">
        <f>SUMIFS(الاسعار!$C:$C,الاسعار!$B:$B,$V3699,الاسعار!$A:$A,$A3699)</f>
        <v>0</v>
      </c>
      <c r="M3699" s="49"/>
      <c r="N3699" s="22">
        <f t="shared" si="58"/>
        <v>0</v>
      </c>
      <c r="O3699" s="22"/>
      <c r="P3699" s="22"/>
      <c r="Q3699" s="22"/>
      <c r="R3699" s="33" t="str">
        <f>IFERROR(VLOOKUP(Q3699,[1]list!$C$4:$D$350,2,0),"")</f>
        <v/>
      </c>
      <c r="S3699" s="22"/>
      <c r="T3699" s="33" t="str">
        <f>IFERROR(VLOOKUP(S3699,[1]list!$C$4:$D$350,2,0),"")</f>
        <v/>
      </c>
      <c r="U3699" s="22"/>
      <c r="V3699" s="33" t="str">
        <f>IFERROR(VLOOKUP(U3699,[1]list!$C$4:$D$350,2,0),"")</f>
        <v/>
      </c>
    </row>
    <row r="3700" spans="1:22" x14ac:dyDescent="0.25">
      <c r="A3700" s="20"/>
      <c r="B3700" s="21"/>
      <c r="C3700" s="21" t="str">
        <f>IFERROR(VLOOKUP(B3700,[1]list!$A$4:$B$350,2,0),"")</f>
        <v/>
      </c>
      <c r="D3700" s="21"/>
      <c r="E3700" s="21"/>
      <c r="F3700" s="21">
        <f>SUMIFS(الاسعار!$C:$C,الاسعار!$B:$B,$R3700,الاسعار!$A:$A,$A3700)</f>
        <v>0</v>
      </c>
      <c r="G3700" s="21"/>
      <c r="H3700" s="21"/>
      <c r="I3700" s="21">
        <f>SUMIFS(الاسعار!$C:$C,الاسعار!$B:$B,$T3700,الاسعار!$A:$A,$A3700)</f>
        <v>0</v>
      </c>
      <c r="J3700" s="21"/>
      <c r="K3700" s="21"/>
      <c r="L3700" s="21">
        <f>SUMIFS(الاسعار!$C:$C,الاسعار!$B:$B,$V3700,الاسعار!$A:$A,$A3700)</f>
        <v>0</v>
      </c>
      <c r="M3700" s="49"/>
      <c r="N3700" s="22">
        <f t="shared" si="58"/>
        <v>0</v>
      </c>
      <c r="O3700" s="22"/>
      <c r="P3700" s="22"/>
      <c r="Q3700" s="22"/>
      <c r="R3700" s="33" t="str">
        <f>IFERROR(VLOOKUP(Q3700,[1]list!$C$4:$D$350,2,0),"")</f>
        <v/>
      </c>
      <c r="S3700" s="22"/>
      <c r="T3700" s="33" t="str">
        <f>IFERROR(VLOOKUP(S3700,[1]list!$C$4:$D$350,2,0),"")</f>
        <v/>
      </c>
      <c r="U3700" s="22"/>
      <c r="V3700" s="33" t="str">
        <f>IFERROR(VLOOKUP(U3700,[1]list!$C$4:$D$350,2,0),"")</f>
        <v/>
      </c>
    </row>
    <row r="3701" spans="1:22" x14ac:dyDescent="0.25">
      <c r="A3701" s="20"/>
      <c r="B3701" s="21"/>
      <c r="C3701" s="21" t="str">
        <f>IFERROR(VLOOKUP(B3701,[1]list!$A$4:$B$350,2,0),"")</f>
        <v/>
      </c>
      <c r="D3701" s="21"/>
      <c r="E3701" s="21"/>
      <c r="F3701" s="21">
        <f>SUMIFS(الاسعار!$C:$C,الاسعار!$B:$B,$R3701,الاسعار!$A:$A,$A3701)</f>
        <v>0</v>
      </c>
      <c r="G3701" s="21"/>
      <c r="H3701" s="21"/>
      <c r="I3701" s="21">
        <f>SUMIFS(الاسعار!$C:$C,الاسعار!$B:$B,$T3701,الاسعار!$A:$A,$A3701)</f>
        <v>0</v>
      </c>
      <c r="J3701" s="21"/>
      <c r="K3701" s="21"/>
      <c r="L3701" s="21">
        <f>SUMIFS(الاسعار!$C:$C,الاسعار!$B:$B,$V3701,الاسعار!$A:$A,$A3701)</f>
        <v>0</v>
      </c>
      <c r="M3701" s="49"/>
      <c r="N3701" s="22">
        <f t="shared" si="58"/>
        <v>0</v>
      </c>
      <c r="O3701" s="22"/>
      <c r="P3701" s="22"/>
      <c r="Q3701" s="22"/>
      <c r="R3701" s="33" t="str">
        <f>IFERROR(VLOOKUP(Q3701,[1]list!$C$4:$D$350,2,0),"")</f>
        <v/>
      </c>
      <c r="S3701" s="22"/>
      <c r="T3701" s="33" t="str">
        <f>IFERROR(VLOOKUP(S3701,[1]list!$C$4:$D$350,2,0),"")</f>
        <v/>
      </c>
      <c r="U3701" s="22"/>
      <c r="V3701" s="33" t="str">
        <f>IFERROR(VLOOKUP(U3701,[1]list!$C$4:$D$350,2,0),"")</f>
        <v/>
      </c>
    </row>
    <row r="3702" spans="1:22" x14ac:dyDescent="0.25">
      <c r="A3702" s="20"/>
      <c r="B3702" s="21"/>
      <c r="C3702" s="21" t="str">
        <f>IFERROR(VLOOKUP(B3702,[1]list!$A$4:$B$350,2,0),"")</f>
        <v/>
      </c>
      <c r="D3702" s="21"/>
      <c r="E3702" s="21"/>
      <c r="F3702" s="21">
        <f>SUMIFS(الاسعار!$C:$C,الاسعار!$B:$B,$R3702,الاسعار!$A:$A,$A3702)</f>
        <v>0</v>
      </c>
      <c r="G3702" s="21"/>
      <c r="H3702" s="21"/>
      <c r="I3702" s="21">
        <f>SUMIFS(الاسعار!$C:$C,الاسعار!$B:$B,$T3702,الاسعار!$A:$A,$A3702)</f>
        <v>0</v>
      </c>
      <c r="J3702" s="21"/>
      <c r="K3702" s="21"/>
      <c r="L3702" s="21">
        <f>SUMIFS(الاسعار!$C:$C,الاسعار!$B:$B,$V3702,الاسعار!$A:$A,$A3702)</f>
        <v>0</v>
      </c>
      <c r="M3702" s="49"/>
      <c r="N3702" s="22">
        <f t="shared" si="58"/>
        <v>0</v>
      </c>
      <c r="O3702" s="22"/>
      <c r="P3702" s="22"/>
      <c r="Q3702" s="22"/>
      <c r="R3702" s="33" t="str">
        <f>IFERROR(VLOOKUP(Q3702,[1]list!$C$4:$D$350,2,0),"")</f>
        <v/>
      </c>
      <c r="S3702" s="22"/>
      <c r="T3702" s="33" t="str">
        <f>IFERROR(VLOOKUP(S3702,[1]list!$C$4:$D$350,2,0),"")</f>
        <v/>
      </c>
      <c r="U3702" s="22"/>
      <c r="V3702" s="33" t="str">
        <f>IFERROR(VLOOKUP(U3702,[1]list!$C$4:$D$350,2,0),"")</f>
        <v/>
      </c>
    </row>
    <row r="3703" spans="1:22" x14ac:dyDescent="0.25">
      <c r="A3703" s="20"/>
      <c r="B3703" s="21"/>
      <c r="C3703" s="21" t="str">
        <f>IFERROR(VLOOKUP(B3703,[1]list!$A$4:$B$350,2,0),"")</f>
        <v/>
      </c>
      <c r="D3703" s="21"/>
      <c r="E3703" s="21"/>
      <c r="F3703" s="21">
        <f>SUMIFS(الاسعار!$C:$C,الاسعار!$B:$B,$R3703,الاسعار!$A:$A,$A3703)</f>
        <v>0</v>
      </c>
      <c r="G3703" s="21"/>
      <c r="H3703" s="21"/>
      <c r="I3703" s="21">
        <f>SUMIFS(الاسعار!$C:$C,الاسعار!$B:$B,$T3703,الاسعار!$A:$A,$A3703)</f>
        <v>0</v>
      </c>
      <c r="J3703" s="21"/>
      <c r="K3703" s="21"/>
      <c r="L3703" s="21">
        <f>SUMIFS(الاسعار!$C:$C,الاسعار!$B:$B,$V3703,الاسعار!$A:$A,$A3703)</f>
        <v>0</v>
      </c>
      <c r="M3703" s="49"/>
      <c r="N3703" s="22">
        <f t="shared" si="58"/>
        <v>0</v>
      </c>
      <c r="O3703" s="22"/>
      <c r="P3703" s="22"/>
      <c r="Q3703" s="22"/>
      <c r="R3703" s="33" t="str">
        <f>IFERROR(VLOOKUP(Q3703,[1]list!$C$4:$D$350,2,0),"")</f>
        <v/>
      </c>
      <c r="S3703" s="22"/>
      <c r="T3703" s="33" t="str">
        <f>IFERROR(VLOOKUP(S3703,[1]list!$C$4:$D$350,2,0),"")</f>
        <v/>
      </c>
      <c r="U3703" s="22"/>
      <c r="V3703" s="33" t="str">
        <f>IFERROR(VLOOKUP(U3703,[1]list!$C$4:$D$350,2,0),"")</f>
        <v/>
      </c>
    </row>
    <row r="3704" spans="1:22" x14ac:dyDescent="0.25">
      <c r="A3704" s="20"/>
      <c r="B3704" s="21"/>
      <c r="C3704" s="21" t="str">
        <f>IFERROR(VLOOKUP(B3704,[1]list!$A$4:$B$350,2,0),"")</f>
        <v/>
      </c>
      <c r="D3704" s="21"/>
      <c r="E3704" s="21"/>
      <c r="F3704" s="21">
        <f>SUMIFS(الاسعار!$C:$C,الاسعار!$B:$B,$R3704,الاسعار!$A:$A,$A3704)</f>
        <v>0</v>
      </c>
      <c r="G3704" s="21"/>
      <c r="H3704" s="21"/>
      <c r="I3704" s="21">
        <f>SUMIFS(الاسعار!$C:$C,الاسعار!$B:$B,$T3704,الاسعار!$A:$A,$A3704)</f>
        <v>0</v>
      </c>
      <c r="J3704" s="21"/>
      <c r="K3704" s="21"/>
      <c r="L3704" s="21">
        <f>SUMIFS(الاسعار!$C:$C,الاسعار!$B:$B,$V3704,الاسعار!$A:$A,$A3704)</f>
        <v>0</v>
      </c>
      <c r="M3704" s="49"/>
      <c r="N3704" s="22">
        <f t="shared" si="58"/>
        <v>0</v>
      </c>
      <c r="O3704" s="22"/>
      <c r="P3704" s="22"/>
      <c r="Q3704" s="22"/>
      <c r="R3704" s="33" t="str">
        <f>IFERROR(VLOOKUP(Q3704,[1]list!$C$4:$D$350,2,0),"")</f>
        <v/>
      </c>
      <c r="S3704" s="22"/>
      <c r="T3704" s="33" t="str">
        <f>IFERROR(VLOOKUP(S3704,[1]list!$C$4:$D$350,2,0),"")</f>
        <v/>
      </c>
      <c r="U3704" s="22"/>
      <c r="V3704" s="33" t="str">
        <f>IFERROR(VLOOKUP(U3704,[1]list!$C$4:$D$350,2,0),"")</f>
        <v/>
      </c>
    </row>
    <row r="3705" spans="1:22" x14ac:dyDescent="0.25">
      <c r="A3705" s="20"/>
      <c r="B3705" s="21"/>
      <c r="C3705" s="21" t="str">
        <f>IFERROR(VLOOKUP(B3705,[1]list!$A$4:$B$350,2,0),"")</f>
        <v/>
      </c>
      <c r="D3705" s="21"/>
      <c r="E3705" s="21"/>
      <c r="F3705" s="21">
        <f>SUMIFS(الاسعار!$C:$C,الاسعار!$B:$B,$R3705,الاسعار!$A:$A,$A3705)</f>
        <v>0</v>
      </c>
      <c r="G3705" s="21"/>
      <c r="H3705" s="21"/>
      <c r="I3705" s="21">
        <f>SUMIFS(الاسعار!$C:$C,الاسعار!$B:$B,$T3705,الاسعار!$A:$A,$A3705)</f>
        <v>0</v>
      </c>
      <c r="J3705" s="21"/>
      <c r="K3705" s="21"/>
      <c r="L3705" s="21">
        <f>SUMIFS(الاسعار!$C:$C,الاسعار!$B:$B,$V3705,الاسعار!$A:$A,$A3705)</f>
        <v>0</v>
      </c>
      <c r="M3705" s="49"/>
      <c r="N3705" s="22">
        <f t="shared" si="58"/>
        <v>0</v>
      </c>
      <c r="O3705" s="22"/>
      <c r="P3705" s="22"/>
      <c r="Q3705" s="22"/>
      <c r="R3705" s="33" t="str">
        <f>IFERROR(VLOOKUP(Q3705,[1]list!$C$4:$D$350,2,0),"")</f>
        <v/>
      </c>
      <c r="S3705" s="22"/>
      <c r="T3705" s="33" t="str">
        <f>IFERROR(VLOOKUP(S3705,[1]list!$C$4:$D$350,2,0),"")</f>
        <v/>
      </c>
      <c r="U3705" s="22"/>
      <c r="V3705" s="33" t="str">
        <f>IFERROR(VLOOKUP(U3705,[1]list!$C$4:$D$350,2,0),"")</f>
        <v/>
      </c>
    </row>
    <row r="3706" spans="1:22" x14ac:dyDescent="0.25">
      <c r="A3706" s="20"/>
      <c r="B3706" s="21"/>
      <c r="C3706" s="21" t="str">
        <f>IFERROR(VLOOKUP(B3706,[1]list!$A$4:$B$350,2,0),"")</f>
        <v/>
      </c>
      <c r="D3706" s="21"/>
      <c r="E3706" s="21"/>
      <c r="F3706" s="21">
        <f>SUMIFS(الاسعار!$C:$C,الاسعار!$B:$B,$R3706,الاسعار!$A:$A,$A3706)</f>
        <v>0</v>
      </c>
      <c r="G3706" s="21"/>
      <c r="H3706" s="21"/>
      <c r="I3706" s="21">
        <f>SUMIFS(الاسعار!$C:$C,الاسعار!$B:$B,$T3706,الاسعار!$A:$A,$A3706)</f>
        <v>0</v>
      </c>
      <c r="J3706" s="21"/>
      <c r="K3706" s="21"/>
      <c r="L3706" s="21">
        <f>SUMIFS(الاسعار!$C:$C,الاسعار!$B:$B,$V3706,الاسعار!$A:$A,$A3706)</f>
        <v>0</v>
      </c>
      <c r="M3706" s="49"/>
      <c r="N3706" s="22">
        <f t="shared" si="58"/>
        <v>0</v>
      </c>
      <c r="O3706" s="22"/>
      <c r="P3706" s="22"/>
      <c r="Q3706" s="22"/>
      <c r="R3706" s="33" t="str">
        <f>IFERROR(VLOOKUP(Q3706,[1]list!$C$4:$D$350,2,0),"")</f>
        <v/>
      </c>
      <c r="S3706" s="22"/>
      <c r="T3706" s="33" t="str">
        <f>IFERROR(VLOOKUP(S3706,[1]list!$C$4:$D$350,2,0),"")</f>
        <v/>
      </c>
      <c r="U3706" s="22"/>
      <c r="V3706" s="33" t="str">
        <f>IFERROR(VLOOKUP(U3706,[1]list!$C$4:$D$350,2,0),"")</f>
        <v/>
      </c>
    </row>
    <row r="3707" spans="1:22" x14ac:dyDescent="0.25">
      <c r="A3707" s="20"/>
      <c r="B3707" s="21"/>
      <c r="C3707" s="21" t="str">
        <f>IFERROR(VLOOKUP(B3707,[1]list!$A$4:$B$350,2,0),"")</f>
        <v/>
      </c>
      <c r="D3707" s="21"/>
      <c r="E3707" s="21"/>
      <c r="F3707" s="21">
        <f>SUMIFS(الاسعار!$C:$C,الاسعار!$B:$B,$R3707,الاسعار!$A:$A,$A3707)</f>
        <v>0</v>
      </c>
      <c r="G3707" s="21"/>
      <c r="H3707" s="21"/>
      <c r="I3707" s="21">
        <f>SUMIFS(الاسعار!$C:$C,الاسعار!$B:$B,$T3707,الاسعار!$A:$A,$A3707)</f>
        <v>0</v>
      </c>
      <c r="J3707" s="21"/>
      <c r="K3707" s="21"/>
      <c r="L3707" s="21">
        <f>SUMIFS(الاسعار!$C:$C,الاسعار!$B:$B,$V3707,الاسعار!$A:$A,$A3707)</f>
        <v>0</v>
      </c>
      <c r="M3707" s="49"/>
      <c r="N3707" s="22">
        <f t="shared" si="58"/>
        <v>0</v>
      </c>
      <c r="O3707" s="22"/>
      <c r="P3707" s="22"/>
      <c r="Q3707" s="22"/>
      <c r="R3707" s="33" t="str">
        <f>IFERROR(VLOOKUP(Q3707,[1]list!$C$4:$D$350,2,0),"")</f>
        <v/>
      </c>
      <c r="S3707" s="22"/>
      <c r="T3707" s="33" t="str">
        <f>IFERROR(VLOOKUP(S3707,[1]list!$C$4:$D$350,2,0),"")</f>
        <v/>
      </c>
      <c r="U3707" s="22"/>
      <c r="V3707" s="33" t="str">
        <f>IFERROR(VLOOKUP(U3707,[1]list!$C$4:$D$350,2,0),"")</f>
        <v/>
      </c>
    </row>
    <row r="3708" spans="1:22" x14ac:dyDescent="0.25">
      <c r="A3708" s="20"/>
      <c r="B3708" s="21"/>
      <c r="C3708" s="21" t="str">
        <f>IFERROR(VLOOKUP(B3708,[1]list!$A$4:$B$350,2,0),"")</f>
        <v/>
      </c>
      <c r="D3708" s="21"/>
      <c r="E3708" s="21"/>
      <c r="F3708" s="21">
        <f>SUMIFS(الاسعار!$C:$C,الاسعار!$B:$B,$R3708,الاسعار!$A:$A,$A3708)</f>
        <v>0</v>
      </c>
      <c r="G3708" s="21"/>
      <c r="H3708" s="21"/>
      <c r="I3708" s="21">
        <f>SUMIFS(الاسعار!$C:$C,الاسعار!$B:$B,$T3708,الاسعار!$A:$A,$A3708)</f>
        <v>0</v>
      </c>
      <c r="J3708" s="21"/>
      <c r="K3708" s="21"/>
      <c r="L3708" s="21">
        <f>SUMIFS(الاسعار!$C:$C,الاسعار!$B:$B,$V3708,الاسعار!$A:$A,$A3708)</f>
        <v>0</v>
      </c>
      <c r="M3708" s="49"/>
      <c r="N3708" s="22">
        <f t="shared" si="58"/>
        <v>0</v>
      </c>
      <c r="O3708" s="22"/>
      <c r="P3708" s="22"/>
      <c r="Q3708" s="22"/>
      <c r="R3708" s="33" t="str">
        <f>IFERROR(VLOOKUP(Q3708,[1]list!$C$4:$D$350,2,0),"")</f>
        <v/>
      </c>
      <c r="S3708" s="22"/>
      <c r="T3708" s="33" t="str">
        <f>IFERROR(VLOOKUP(S3708,[1]list!$C$4:$D$350,2,0),"")</f>
        <v/>
      </c>
      <c r="U3708" s="22"/>
      <c r="V3708" s="33" t="str">
        <f>IFERROR(VLOOKUP(U3708,[1]list!$C$4:$D$350,2,0),"")</f>
        <v/>
      </c>
    </row>
    <row r="3709" spans="1:22" x14ac:dyDescent="0.25">
      <c r="A3709" s="20"/>
      <c r="B3709" s="21"/>
      <c r="C3709" s="21" t="str">
        <f>IFERROR(VLOOKUP(B3709,[1]list!$A$4:$B$350,2,0),"")</f>
        <v/>
      </c>
      <c r="D3709" s="21"/>
      <c r="E3709" s="21"/>
      <c r="F3709" s="21">
        <f>SUMIFS(الاسعار!$C:$C,الاسعار!$B:$B,$R3709,الاسعار!$A:$A,$A3709)</f>
        <v>0</v>
      </c>
      <c r="G3709" s="21"/>
      <c r="H3709" s="21"/>
      <c r="I3709" s="21">
        <f>SUMIFS(الاسعار!$C:$C,الاسعار!$B:$B,$T3709,الاسعار!$A:$A,$A3709)</f>
        <v>0</v>
      </c>
      <c r="J3709" s="21"/>
      <c r="K3709" s="21"/>
      <c r="L3709" s="21">
        <f>SUMIFS(الاسعار!$C:$C,الاسعار!$B:$B,$V3709,الاسعار!$A:$A,$A3709)</f>
        <v>0</v>
      </c>
      <c r="M3709" s="49"/>
      <c r="N3709" s="22">
        <f t="shared" si="58"/>
        <v>0</v>
      </c>
      <c r="O3709" s="22"/>
      <c r="P3709" s="22"/>
      <c r="Q3709" s="22"/>
      <c r="R3709" s="33" t="str">
        <f>IFERROR(VLOOKUP(Q3709,[1]list!$C$4:$D$350,2,0),"")</f>
        <v/>
      </c>
      <c r="S3709" s="22"/>
      <c r="T3709" s="33" t="str">
        <f>IFERROR(VLOOKUP(S3709,[1]list!$C$4:$D$350,2,0),"")</f>
        <v/>
      </c>
      <c r="U3709" s="22"/>
      <c r="V3709" s="33" t="str">
        <f>IFERROR(VLOOKUP(U3709,[1]list!$C$4:$D$350,2,0),"")</f>
        <v/>
      </c>
    </row>
    <row r="3710" spans="1:22" x14ac:dyDescent="0.25">
      <c r="A3710" s="20"/>
      <c r="B3710" s="21"/>
      <c r="C3710" s="21" t="str">
        <f>IFERROR(VLOOKUP(B3710,[1]list!$A$4:$B$350,2,0),"")</f>
        <v/>
      </c>
      <c r="D3710" s="21"/>
      <c r="E3710" s="21"/>
      <c r="F3710" s="21">
        <f>SUMIFS(الاسعار!$C:$C,الاسعار!$B:$B,$R3710,الاسعار!$A:$A,$A3710)</f>
        <v>0</v>
      </c>
      <c r="G3710" s="21"/>
      <c r="H3710" s="21"/>
      <c r="I3710" s="21">
        <f>SUMIFS(الاسعار!$C:$C,الاسعار!$B:$B,$T3710,الاسعار!$A:$A,$A3710)</f>
        <v>0</v>
      </c>
      <c r="J3710" s="21"/>
      <c r="K3710" s="21"/>
      <c r="L3710" s="21">
        <f>SUMIFS(الاسعار!$C:$C,الاسعار!$B:$B,$V3710,الاسعار!$A:$A,$A3710)</f>
        <v>0</v>
      </c>
      <c r="M3710" s="49"/>
      <c r="N3710" s="22">
        <f t="shared" si="58"/>
        <v>0</v>
      </c>
      <c r="O3710" s="22"/>
      <c r="P3710" s="22"/>
      <c r="Q3710" s="22"/>
      <c r="R3710" s="33" t="str">
        <f>IFERROR(VLOOKUP(Q3710,[1]list!$C$4:$D$350,2,0),"")</f>
        <v/>
      </c>
      <c r="S3710" s="22"/>
      <c r="T3710" s="33" t="str">
        <f>IFERROR(VLOOKUP(S3710,[1]list!$C$4:$D$350,2,0),"")</f>
        <v/>
      </c>
      <c r="U3710" s="22"/>
      <c r="V3710" s="33" t="str">
        <f>IFERROR(VLOOKUP(U3710,[1]list!$C$4:$D$350,2,0),"")</f>
        <v/>
      </c>
    </row>
    <row r="3711" spans="1:22" x14ac:dyDescent="0.25">
      <c r="A3711" s="20"/>
      <c r="B3711" s="21"/>
      <c r="C3711" s="21" t="str">
        <f>IFERROR(VLOOKUP(B3711,[1]list!$A$4:$B$350,2,0),"")</f>
        <v/>
      </c>
      <c r="D3711" s="21"/>
      <c r="E3711" s="21"/>
      <c r="F3711" s="21">
        <f>SUMIFS(الاسعار!$C:$C,الاسعار!$B:$B,$R3711,الاسعار!$A:$A,$A3711)</f>
        <v>0</v>
      </c>
      <c r="G3711" s="21"/>
      <c r="H3711" s="21"/>
      <c r="I3711" s="21">
        <f>SUMIFS(الاسعار!$C:$C,الاسعار!$B:$B,$T3711,الاسعار!$A:$A,$A3711)</f>
        <v>0</v>
      </c>
      <c r="J3711" s="21"/>
      <c r="K3711" s="21"/>
      <c r="L3711" s="21">
        <f>SUMIFS(الاسعار!$C:$C,الاسعار!$B:$B,$V3711,الاسعار!$A:$A,$A3711)</f>
        <v>0</v>
      </c>
      <c r="M3711" s="49"/>
      <c r="N3711" s="22">
        <f t="shared" si="58"/>
        <v>0</v>
      </c>
      <c r="O3711" s="22"/>
      <c r="P3711" s="22"/>
      <c r="Q3711" s="22"/>
      <c r="R3711" s="33" t="str">
        <f>IFERROR(VLOOKUP(Q3711,[1]list!$C$4:$D$350,2,0),"")</f>
        <v/>
      </c>
      <c r="S3711" s="22"/>
      <c r="T3711" s="33" t="str">
        <f>IFERROR(VLOOKUP(S3711,[1]list!$C$4:$D$350,2,0),"")</f>
        <v/>
      </c>
      <c r="U3711" s="22"/>
      <c r="V3711" s="33" t="str">
        <f>IFERROR(VLOOKUP(U3711,[1]list!$C$4:$D$350,2,0),"")</f>
        <v/>
      </c>
    </row>
    <row r="3712" spans="1:22" x14ac:dyDescent="0.25">
      <c r="A3712" s="20"/>
      <c r="B3712" s="21"/>
      <c r="C3712" s="21" t="str">
        <f>IFERROR(VLOOKUP(B3712,[1]list!$A$4:$B$350,2,0),"")</f>
        <v/>
      </c>
      <c r="D3712" s="21"/>
      <c r="E3712" s="21"/>
      <c r="F3712" s="21">
        <f>SUMIFS(الاسعار!$C:$C,الاسعار!$B:$B,$R3712,الاسعار!$A:$A,$A3712)</f>
        <v>0</v>
      </c>
      <c r="G3712" s="21"/>
      <c r="H3712" s="21"/>
      <c r="I3712" s="21">
        <f>SUMIFS(الاسعار!$C:$C,الاسعار!$B:$B,$T3712,الاسعار!$A:$A,$A3712)</f>
        <v>0</v>
      </c>
      <c r="J3712" s="21"/>
      <c r="K3712" s="21"/>
      <c r="L3712" s="21">
        <f>SUMIFS(الاسعار!$C:$C,الاسعار!$B:$B,$V3712,الاسعار!$A:$A,$A3712)</f>
        <v>0</v>
      </c>
      <c r="M3712" s="49"/>
      <c r="N3712" s="22">
        <f t="shared" si="58"/>
        <v>0</v>
      </c>
      <c r="O3712" s="22"/>
      <c r="P3712" s="22"/>
      <c r="Q3712" s="22"/>
      <c r="R3712" s="33" t="str">
        <f>IFERROR(VLOOKUP(Q3712,[1]list!$C$4:$D$350,2,0),"")</f>
        <v/>
      </c>
      <c r="S3712" s="22"/>
      <c r="T3712" s="33" t="str">
        <f>IFERROR(VLOOKUP(S3712,[1]list!$C$4:$D$350,2,0),"")</f>
        <v/>
      </c>
      <c r="U3712" s="22"/>
      <c r="V3712" s="33" t="str">
        <f>IFERROR(VLOOKUP(U3712,[1]list!$C$4:$D$350,2,0),"")</f>
        <v/>
      </c>
    </row>
    <row r="3713" spans="1:22" x14ac:dyDescent="0.25">
      <c r="A3713" s="20"/>
      <c r="B3713" s="21"/>
      <c r="C3713" s="21" t="str">
        <f>IFERROR(VLOOKUP(B3713,[1]list!$A$4:$B$350,2,0),"")</f>
        <v/>
      </c>
      <c r="D3713" s="21"/>
      <c r="E3713" s="21"/>
      <c r="F3713" s="21">
        <f>SUMIFS(الاسعار!$C:$C,الاسعار!$B:$B,$R3713,الاسعار!$A:$A,$A3713)</f>
        <v>0</v>
      </c>
      <c r="G3713" s="21"/>
      <c r="H3713" s="21"/>
      <c r="I3713" s="21">
        <f>SUMIFS(الاسعار!$C:$C,الاسعار!$B:$B,$T3713,الاسعار!$A:$A,$A3713)</f>
        <v>0</v>
      </c>
      <c r="J3713" s="21"/>
      <c r="K3713" s="21"/>
      <c r="L3713" s="21">
        <f>SUMIFS(الاسعار!$C:$C,الاسعار!$B:$B,$V3713,الاسعار!$A:$A,$A3713)</f>
        <v>0</v>
      </c>
      <c r="M3713" s="49"/>
      <c r="N3713" s="22">
        <f t="shared" si="58"/>
        <v>0</v>
      </c>
      <c r="O3713" s="22"/>
      <c r="P3713" s="22"/>
      <c r="Q3713" s="22"/>
      <c r="R3713" s="33" t="str">
        <f>IFERROR(VLOOKUP(Q3713,[1]list!$C$4:$D$350,2,0),"")</f>
        <v/>
      </c>
      <c r="S3713" s="22"/>
      <c r="T3713" s="33" t="str">
        <f>IFERROR(VLOOKUP(S3713,[1]list!$C$4:$D$350,2,0),"")</f>
        <v/>
      </c>
      <c r="U3713" s="22"/>
      <c r="V3713" s="33" t="str">
        <f>IFERROR(VLOOKUP(U3713,[1]list!$C$4:$D$350,2,0),"")</f>
        <v/>
      </c>
    </row>
    <row r="3714" spans="1:22" x14ac:dyDescent="0.25">
      <c r="A3714" s="20"/>
      <c r="B3714" s="21"/>
      <c r="C3714" s="21" t="str">
        <f>IFERROR(VLOOKUP(B3714,[1]list!$A$4:$B$350,2,0),"")</f>
        <v/>
      </c>
      <c r="D3714" s="21"/>
      <c r="E3714" s="21"/>
      <c r="F3714" s="21">
        <f>SUMIFS(الاسعار!$C:$C,الاسعار!$B:$B,$R3714,الاسعار!$A:$A,$A3714)</f>
        <v>0</v>
      </c>
      <c r="G3714" s="21"/>
      <c r="H3714" s="21"/>
      <c r="I3714" s="21">
        <f>SUMIFS(الاسعار!$C:$C,الاسعار!$B:$B,$T3714,الاسعار!$A:$A,$A3714)</f>
        <v>0</v>
      </c>
      <c r="J3714" s="21"/>
      <c r="K3714" s="21"/>
      <c r="L3714" s="21">
        <f>SUMIFS(الاسعار!$C:$C,الاسعار!$B:$B,$V3714,الاسعار!$A:$A,$A3714)</f>
        <v>0</v>
      </c>
      <c r="M3714" s="49"/>
      <c r="N3714" s="22">
        <f t="shared" si="58"/>
        <v>0</v>
      </c>
      <c r="O3714" s="22"/>
      <c r="P3714" s="22"/>
      <c r="Q3714" s="22"/>
      <c r="R3714" s="33" t="str">
        <f>IFERROR(VLOOKUP(Q3714,[1]list!$C$4:$D$350,2,0),"")</f>
        <v/>
      </c>
      <c r="S3714" s="22"/>
      <c r="T3714" s="33" t="str">
        <f>IFERROR(VLOOKUP(S3714,[1]list!$C$4:$D$350,2,0),"")</f>
        <v/>
      </c>
      <c r="U3714" s="22"/>
      <c r="V3714" s="33" t="str">
        <f>IFERROR(VLOOKUP(U3714,[1]list!$C$4:$D$350,2,0),"")</f>
        <v/>
      </c>
    </row>
    <row r="3715" spans="1:22" x14ac:dyDescent="0.25">
      <c r="A3715" s="20"/>
      <c r="B3715" s="21"/>
      <c r="C3715" s="21" t="str">
        <f>IFERROR(VLOOKUP(B3715,[1]list!$A$4:$B$350,2,0),"")</f>
        <v/>
      </c>
      <c r="D3715" s="21"/>
      <c r="E3715" s="21"/>
      <c r="F3715" s="21">
        <f>SUMIFS(الاسعار!$C:$C,الاسعار!$B:$B,$R3715,الاسعار!$A:$A,$A3715)</f>
        <v>0</v>
      </c>
      <c r="G3715" s="21"/>
      <c r="H3715" s="21"/>
      <c r="I3715" s="21">
        <f>SUMIFS(الاسعار!$C:$C,الاسعار!$B:$B,$T3715,الاسعار!$A:$A,$A3715)</f>
        <v>0</v>
      </c>
      <c r="J3715" s="21"/>
      <c r="K3715" s="21"/>
      <c r="L3715" s="21">
        <f>SUMIFS(الاسعار!$C:$C,الاسعار!$B:$B,$V3715,الاسعار!$A:$A,$A3715)</f>
        <v>0</v>
      </c>
      <c r="M3715" s="49"/>
      <c r="N3715" s="22">
        <f t="shared" si="58"/>
        <v>0</v>
      </c>
      <c r="O3715" s="22"/>
      <c r="P3715" s="22"/>
      <c r="Q3715" s="22"/>
      <c r="R3715" s="33" t="str">
        <f>IFERROR(VLOOKUP(Q3715,[1]list!$C$4:$D$350,2,0),"")</f>
        <v/>
      </c>
      <c r="S3715" s="22"/>
      <c r="T3715" s="33" t="str">
        <f>IFERROR(VLOOKUP(S3715,[1]list!$C$4:$D$350,2,0),"")</f>
        <v/>
      </c>
      <c r="U3715" s="22"/>
      <c r="V3715" s="33" t="str">
        <f>IFERROR(VLOOKUP(U3715,[1]list!$C$4:$D$350,2,0),"")</f>
        <v/>
      </c>
    </row>
    <row r="3716" spans="1:22" x14ac:dyDescent="0.25">
      <c r="A3716" s="20"/>
      <c r="B3716" s="21"/>
      <c r="C3716" s="21" t="str">
        <f>IFERROR(VLOOKUP(B3716,[1]list!$A$4:$B$350,2,0),"")</f>
        <v/>
      </c>
      <c r="D3716" s="21"/>
      <c r="E3716" s="21"/>
      <c r="F3716" s="21">
        <f>SUMIFS(الاسعار!$C:$C,الاسعار!$B:$B,$R3716,الاسعار!$A:$A,$A3716)</f>
        <v>0</v>
      </c>
      <c r="G3716" s="21"/>
      <c r="H3716" s="21"/>
      <c r="I3716" s="21">
        <f>SUMIFS(الاسعار!$C:$C,الاسعار!$B:$B,$T3716,الاسعار!$A:$A,$A3716)</f>
        <v>0</v>
      </c>
      <c r="J3716" s="21"/>
      <c r="K3716" s="21"/>
      <c r="L3716" s="21">
        <f>SUMIFS(الاسعار!$C:$C,الاسعار!$B:$B,$V3716,الاسعار!$A:$A,$A3716)</f>
        <v>0</v>
      </c>
      <c r="M3716" s="49"/>
      <c r="N3716" s="22">
        <f t="shared" si="58"/>
        <v>0</v>
      </c>
      <c r="O3716" s="22"/>
      <c r="P3716" s="22"/>
      <c r="Q3716" s="22"/>
      <c r="R3716" s="33" t="str">
        <f>IFERROR(VLOOKUP(Q3716,[1]list!$C$4:$D$350,2,0),"")</f>
        <v/>
      </c>
      <c r="S3716" s="22"/>
      <c r="T3716" s="33" t="str">
        <f>IFERROR(VLOOKUP(S3716,[1]list!$C$4:$D$350,2,0),"")</f>
        <v/>
      </c>
      <c r="U3716" s="22"/>
      <c r="V3716" s="33" t="str">
        <f>IFERROR(VLOOKUP(U3716,[1]list!$C$4:$D$350,2,0),"")</f>
        <v/>
      </c>
    </row>
    <row r="3717" spans="1:22" x14ac:dyDescent="0.25">
      <c r="A3717" s="20"/>
      <c r="B3717" s="21"/>
      <c r="C3717" s="21" t="str">
        <f>IFERROR(VLOOKUP(B3717,[1]list!$A$4:$B$350,2,0),"")</f>
        <v/>
      </c>
      <c r="D3717" s="21"/>
      <c r="E3717" s="21"/>
      <c r="F3717" s="21">
        <f>SUMIFS(الاسعار!$C:$C,الاسعار!$B:$B,$R3717,الاسعار!$A:$A,$A3717)</f>
        <v>0</v>
      </c>
      <c r="G3717" s="21"/>
      <c r="H3717" s="21"/>
      <c r="I3717" s="21">
        <f>SUMIFS(الاسعار!$C:$C,الاسعار!$B:$B,$T3717,الاسعار!$A:$A,$A3717)</f>
        <v>0</v>
      </c>
      <c r="J3717" s="21"/>
      <c r="K3717" s="21"/>
      <c r="L3717" s="21">
        <f>SUMIFS(الاسعار!$C:$C,الاسعار!$B:$B,$V3717,الاسعار!$A:$A,$A3717)</f>
        <v>0</v>
      </c>
      <c r="M3717" s="49"/>
      <c r="N3717" s="22">
        <f t="shared" si="58"/>
        <v>0</v>
      </c>
      <c r="O3717" s="22"/>
      <c r="P3717" s="22"/>
      <c r="Q3717" s="22"/>
      <c r="R3717" s="33" t="str">
        <f>IFERROR(VLOOKUP(Q3717,[1]list!$C$4:$D$350,2,0),"")</f>
        <v/>
      </c>
      <c r="S3717" s="22"/>
      <c r="T3717" s="33" t="str">
        <f>IFERROR(VLOOKUP(S3717,[1]list!$C$4:$D$350,2,0),"")</f>
        <v/>
      </c>
      <c r="U3717" s="22"/>
      <c r="V3717" s="33" t="str">
        <f>IFERROR(VLOOKUP(U3717,[1]list!$C$4:$D$350,2,0),"")</f>
        <v/>
      </c>
    </row>
    <row r="3718" spans="1:22" x14ac:dyDescent="0.25">
      <c r="A3718" s="20"/>
      <c r="B3718" s="21"/>
      <c r="C3718" s="21" t="str">
        <f>IFERROR(VLOOKUP(B3718,[1]list!$A$4:$B$350,2,0),"")</f>
        <v/>
      </c>
      <c r="D3718" s="21"/>
      <c r="E3718" s="21"/>
      <c r="F3718" s="21">
        <f>SUMIFS(الاسعار!$C:$C,الاسعار!$B:$B,$R3718,الاسعار!$A:$A,$A3718)</f>
        <v>0</v>
      </c>
      <c r="G3718" s="21"/>
      <c r="H3718" s="21"/>
      <c r="I3718" s="21">
        <f>SUMIFS(الاسعار!$C:$C,الاسعار!$B:$B,$T3718,الاسعار!$A:$A,$A3718)</f>
        <v>0</v>
      </c>
      <c r="J3718" s="21"/>
      <c r="K3718" s="21"/>
      <c r="L3718" s="21">
        <f>SUMIFS(الاسعار!$C:$C,الاسعار!$B:$B,$V3718,الاسعار!$A:$A,$A3718)</f>
        <v>0</v>
      </c>
      <c r="M3718" s="49"/>
      <c r="N3718" s="22">
        <f t="shared" ref="N3718:N3781" si="59">(E3718*F3718)+(H3718*I3718)+(K3718*L3718)</f>
        <v>0</v>
      </c>
      <c r="O3718" s="22"/>
      <c r="P3718" s="22"/>
      <c r="Q3718" s="22"/>
      <c r="R3718" s="33" t="str">
        <f>IFERROR(VLOOKUP(Q3718,[1]list!$C$4:$D$350,2,0),"")</f>
        <v/>
      </c>
      <c r="S3718" s="22"/>
      <c r="T3718" s="33" t="str">
        <f>IFERROR(VLOOKUP(S3718,[1]list!$C$4:$D$350,2,0),"")</f>
        <v/>
      </c>
      <c r="U3718" s="22"/>
      <c r="V3718" s="33" t="str">
        <f>IFERROR(VLOOKUP(U3718,[1]list!$C$4:$D$350,2,0),"")</f>
        <v/>
      </c>
    </row>
    <row r="3719" spans="1:22" x14ac:dyDescent="0.25">
      <c r="A3719" s="20"/>
      <c r="B3719" s="21"/>
      <c r="C3719" s="21" t="str">
        <f>IFERROR(VLOOKUP(B3719,[1]list!$A$4:$B$350,2,0),"")</f>
        <v/>
      </c>
      <c r="D3719" s="21"/>
      <c r="E3719" s="21"/>
      <c r="F3719" s="21">
        <f>SUMIFS(الاسعار!$C:$C,الاسعار!$B:$B,$R3719,الاسعار!$A:$A,$A3719)</f>
        <v>0</v>
      </c>
      <c r="G3719" s="21"/>
      <c r="H3719" s="21"/>
      <c r="I3719" s="21">
        <f>SUMIFS(الاسعار!$C:$C,الاسعار!$B:$B,$T3719,الاسعار!$A:$A,$A3719)</f>
        <v>0</v>
      </c>
      <c r="J3719" s="21"/>
      <c r="K3719" s="21"/>
      <c r="L3719" s="21">
        <f>SUMIFS(الاسعار!$C:$C,الاسعار!$B:$B,$V3719,الاسعار!$A:$A,$A3719)</f>
        <v>0</v>
      </c>
      <c r="M3719" s="49"/>
      <c r="N3719" s="22">
        <f t="shared" si="59"/>
        <v>0</v>
      </c>
      <c r="O3719" s="22"/>
      <c r="P3719" s="22"/>
      <c r="Q3719" s="22"/>
      <c r="R3719" s="33" t="str">
        <f>IFERROR(VLOOKUP(Q3719,[1]list!$C$4:$D$350,2,0),"")</f>
        <v/>
      </c>
      <c r="S3719" s="22"/>
      <c r="T3719" s="33" t="str">
        <f>IFERROR(VLOOKUP(S3719,[1]list!$C$4:$D$350,2,0),"")</f>
        <v/>
      </c>
      <c r="U3719" s="22"/>
      <c r="V3719" s="33" t="str">
        <f>IFERROR(VLOOKUP(U3719,[1]list!$C$4:$D$350,2,0),"")</f>
        <v/>
      </c>
    </row>
    <row r="3720" spans="1:22" x14ac:dyDescent="0.25">
      <c r="A3720" s="20"/>
      <c r="B3720" s="21"/>
      <c r="C3720" s="21" t="str">
        <f>IFERROR(VLOOKUP(B3720,[1]list!$A$4:$B$350,2,0),"")</f>
        <v/>
      </c>
      <c r="D3720" s="21"/>
      <c r="E3720" s="21"/>
      <c r="F3720" s="21">
        <f>SUMIFS(الاسعار!$C:$C,الاسعار!$B:$B,$R3720,الاسعار!$A:$A,$A3720)</f>
        <v>0</v>
      </c>
      <c r="G3720" s="21"/>
      <c r="H3720" s="21"/>
      <c r="I3720" s="21">
        <f>SUMIFS(الاسعار!$C:$C,الاسعار!$B:$B,$T3720,الاسعار!$A:$A,$A3720)</f>
        <v>0</v>
      </c>
      <c r="J3720" s="21"/>
      <c r="K3720" s="21"/>
      <c r="L3720" s="21">
        <f>SUMIFS(الاسعار!$C:$C,الاسعار!$B:$B,$V3720,الاسعار!$A:$A,$A3720)</f>
        <v>0</v>
      </c>
      <c r="M3720" s="49"/>
      <c r="N3720" s="22">
        <f t="shared" si="59"/>
        <v>0</v>
      </c>
      <c r="O3720" s="22"/>
      <c r="P3720" s="22"/>
      <c r="Q3720" s="22"/>
      <c r="R3720" s="33" t="str">
        <f>IFERROR(VLOOKUP(Q3720,[1]list!$C$4:$D$350,2,0),"")</f>
        <v/>
      </c>
      <c r="S3720" s="22"/>
      <c r="T3720" s="33" t="str">
        <f>IFERROR(VLOOKUP(S3720,[1]list!$C$4:$D$350,2,0),"")</f>
        <v/>
      </c>
      <c r="U3720" s="22"/>
      <c r="V3720" s="33" t="str">
        <f>IFERROR(VLOOKUP(U3720,[1]list!$C$4:$D$350,2,0),"")</f>
        <v/>
      </c>
    </row>
    <row r="3721" spans="1:22" x14ac:dyDescent="0.25">
      <c r="A3721" s="20"/>
      <c r="B3721" s="21"/>
      <c r="C3721" s="21" t="str">
        <f>IFERROR(VLOOKUP(B3721,[1]list!$A$4:$B$350,2,0),"")</f>
        <v/>
      </c>
      <c r="D3721" s="21"/>
      <c r="E3721" s="21"/>
      <c r="F3721" s="21">
        <f>SUMIFS(الاسعار!$C:$C,الاسعار!$B:$B,$R3721,الاسعار!$A:$A,$A3721)</f>
        <v>0</v>
      </c>
      <c r="G3721" s="21"/>
      <c r="H3721" s="21"/>
      <c r="I3721" s="21">
        <f>SUMIFS(الاسعار!$C:$C,الاسعار!$B:$B,$T3721,الاسعار!$A:$A,$A3721)</f>
        <v>0</v>
      </c>
      <c r="J3721" s="21"/>
      <c r="K3721" s="21"/>
      <c r="L3721" s="21">
        <f>SUMIFS(الاسعار!$C:$C,الاسعار!$B:$B,$V3721,الاسعار!$A:$A,$A3721)</f>
        <v>0</v>
      </c>
      <c r="M3721" s="49"/>
      <c r="N3721" s="22">
        <f t="shared" si="59"/>
        <v>0</v>
      </c>
      <c r="O3721" s="22"/>
      <c r="P3721" s="22"/>
      <c r="Q3721" s="22"/>
      <c r="R3721" s="33" t="str">
        <f>IFERROR(VLOOKUP(Q3721,[1]list!$C$4:$D$350,2,0),"")</f>
        <v/>
      </c>
      <c r="S3721" s="22"/>
      <c r="T3721" s="33" t="str">
        <f>IFERROR(VLOOKUP(S3721,[1]list!$C$4:$D$350,2,0),"")</f>
        <v/>
      </c>
      <c r="U3721" s="22"/>
      <c r="V3721" s="33" t="str">
        <f>IFERROR(VLOOKUP(U3721,[1]list!$C$4:$D$350,2,0),"")</f>
        <v/>
      </c>
    </row>
    <row r="3722" spans="1:22" x14ac:dyDescent="0.25">
      <c r="A3722" s="20"/>
      <c r="B3722" s="21"/>
      <c r="C3722" s="21" t="str">
        <f>IFERROR(VLOOKUP(B3722,[1]list!$A$4:$B$350,2,0),"")</f>
        <v/>
      </c>
      <c r="D3722" s="21"/>
      <c r="E3722" s="21"/>
      <c r="F3722" s="21">
        <f>SUMIFS(الاسعار!$C:$C,الاسعار!$B:$B,$R3722,الاسعار!$A:$A,$A3722)</f>
        <v>0</v>
      </c>
      <c r="G3722" s="21"/>
      <c r="H3722" s="21"/>
      <c r="I3722" s="21">
        <f>SUMIFS(الاسعار!$C:$C,الاسعار!$B:$B,$T3722,الاسعار!$A:$A,$A3722)</f>
        <v>0</v>
      </c>
      <c r="J3722" s="21"/>
      <c r="K3722" s="21"/>
      <c r="L3722" s="21">
        <f>SUMIFS(الاسعار!$C:$C,الاسعار!$B:$B,$V3722,الاسعار!$A:$A,$A3722)</f>
        <v>0</v>
      </c>
      <c r="M3722" s="49"/>
      <c r="N3722" s="22">
        <f t="shared" si="59"/>
        <v>0</v>
      </c>
      <c r="O3722" s="22"/>
      <c r="P3722" s="22"/>
      <c r="Q3722" s="22"/>
      <c r="R3722" s="33" t="str">
        <f>IFERROR(VLOOKUP(Q3722,[1]list!$C$4:$D$350,2,0),"")</f>
        <v/>
      </c>
      <c r="S3722" s="22"/>
      <c r="T3722" s="33" t="str">
        <f>IFERROR(VLOOKUP(S3722,[1]list!$C$4:$D$350,2,0),"")</f>
        <v/>
      </c>
      <c r="U3722" s="22"/>
      <c r="V3722" s="33" t="str">
        <f>IFERROR(VLOOKUP(U3722,[1]list!$C$4:$D$350,2,0),"")</f>
        <v/>
      </c>
    </row>
    <row r="3723" spans="1:22" x14ac:dyDescent="0.25">
      <c r="A3723" s="20"/>
      <c r="B3723" s="21"/>
      <c r="C3723" s="21" t="str">
        <f>IFERROR(VLOOKUP(B3723,[1]list!$A$4:$B$350,2,0),"")</f>
        <v/>
      </c>
      <c r="D3723" s="21"/>
      <c r="E3723" s="21"/>
      <c r="F3723" s="21">
        <f>SUMIFS(الاسعار!$C:$C,الاسعار!$B:$B,$R3723,الاسعار!$A:$A,$A3723)</f>
        <v>0</v>
      </c>
      <c r="G3723" s="21"/>
      <c r="H3723" s="21"/>
      <c r="I3723" s="21">
        <f>SUMIFS(الاسعار!$C:$C,الاسعار!$B:$B,$T3723,الاسعار!$A:$A,$A3723)</f>
        <v>0</v>
      </c>
      <c r="J3723" s="21"/>
      <c r="K3723" s="21"/>
      <c r="L3723" s="21">
        <f>SUMIFS(الاسعار!$C:$C,الاسعار!$B:$B,$V3723,الاسعار!$A:$A,$A3723)</f>
        <v>0</v>
      </c>
      <c r="M3723" s="49"/>
      <c r="N3723" s="22">
        <f t="shared" si="59"/>
        <v>0</v>
      </c>
      <c r="O3723" s="22"/>
      <c r="P3723" s="22"/>
      <c r="Q3723" s="22"/>
      <c r="R3723" s="33" t="str">
        <f>IFERROR(VLOOKUP(Q3723,[1]list!$C$4:$D$350,2,0),"")</f>
        <v/>
      </c>
      <c r="S3723" s="22"/>
      <c r="T3723" s="33" t="str">
        <f>IFERROR(VLOOKUP(S3723,[1]list!$C$4:$D$350,2,0),"")</f>
        <v/>
      </c>
      <c r="U3723" s="22"/>
      <c r="V3723" s="33" t="str">
        <f>IFERROR(VLOOKUP(U3723,[1]list!$C$4:$D$350,2,0),"")</f>
        <v/>
      </c>
    </row>
    <row r="3724" spans="1:22" x14ac:dyDescent="0.25">
      <c r="A3724" s="20"/>
      <c r="B3724" s="21"/>
      <c r="C3724" s="21" t="str">
        <f>IFERROR(VLOOKUP(B3724,[1]list!$A$4:$B$350,2,0),"")</f>
        <v/>
      </c>
      <c r="D3724" s="21"/>
      <c r="E3724" s="21"/>
      <c r="F3724" s="21">
        <f>SUMIFS(الاسعار!$C:$C,الاسعار!$B:$B,$R3724,الاسعار!$A:$A,$A3724)</f>
        <v>0</v>
      </c>
      <c r="G3724" s="21"/>
      <c r="H3724" s="21"/>
      <c r="I3724" s="21">
        <f>SUMIFS(الاسعار!$C:$C,الاسعار!$B:$B,$T3724,الاسعار!$A:$A,$A3724)</f>
        <v>0</v>
      </c>
      <c r="J3724" s="21"/>
      <c r="K3724" s="21"/>
      <c r="L3724" s="21">
        <f>SUMIFS(الاسعار!$C:$C,الاسعار!$B:$B,$V3724,الاسعار!$A:$A,$A3724)</f>
        <v>0</v>
      </c>
      <c r="M3724" s="49"/>
      <c r="N3724" s="22">
        <f t="shared" si="59"/>
        <v>0</v>
      </c>
      <c r="O3724" s="22"/>
      <c r="P3724" s="22"/>
      <c r="Q3724" s="22"/>
      <c r="R3724" s="33" t="str">
        <f>IFERROR(VLOOKUP(Q3724,[1]list!$C$4:$D$350,2,0),"")</f>
        <v/>
      </c>
      <c r="S3724" s="22"/>
      <c r="T3724" s="33" t="str">
        <f>IFERROR(VLOOKUP(S3724,[1]list!$C$4:$D$350,2,0),"")</f>
        <v/>
      </c>
      <c r="U3724" s="22"/>
      <c r="V3724" s="33" t="str">
        <f>IFERROR(VLOOKUP(U3724,[1]list!$C$4:$D$350,2,0),"")</f>
        <v/>
      </c>
    </row>
    <row r="3725" spans="1:22" x14ac:dyDescent="0.25">
      <c r="A3725" s="20"/>
      <c r="B3725" s="21"/>
      <c r="C3725" s="21" t="str">
        <f>IFERROR(VLOOKUP(B3725,[1]list!$A$4:$B$350,2,0),"")</f>
        <v/>
      </c>
      <c r="D3725" s="21"/>
      <c r="E3725" s="21"/>
      <c r="F3725" s="21">
        <f>SUMIFS(الاسعار!$C:$C,الاسعار!$B:$B,$R3725,الاسعار!$A:$A,$A3725)</f>
        <v>0</v>
      </c>
      <c r="G3725" s="21"/>
      <c r="H3725" s="21"/>
      <c r="I3725" s="21">
        <f>SUMIFS(الاسعار!$C:$C,الاسعار!$B:$B,$T3725,الاسعار!$A:$A,$A3725)</f>
        <v>0</v>
      </c>
      <c r="J3725" s="21"/>
      <c r="K3725" s="21"/>
      <c r="L3725" s="21">
        <f>SUMIFS(الاسعار!$C:$C,الاسعار!$B:$B,$V3725,الاسعار!$A:$A,$A3725)</f>
        <v>0</v>
      </c>
      <c r="M3725" s="49"/>
      <c r="N3725" s="22">
        <f t="shared" si="59"/>
        <v>0</v>
      </c>
      <c r="O3725" s="22"/>
      <c r="P3725" s="22"/>
      <c r="Q3725" s="22"/>
      <c r="R3725" s="33" t="str">
        <f>IFERROR(VLOOKUP(Q3725,[1]list!$C$4:$D$350,2,0),"")</f>
        <v/>
      </c>
      <c r="S3725" s="22"/>
      <c r="T3725" s="33" t="str">
        <f>IFERROR(VLOOKUP(S3725,[1]list!$C$4:$D$350,2,0),"")</f>
        <v/>
      </c>
      <c r="U3725" s="22"/>
      <c r="V3725" s="33" t="str">
        <f>IFERROR(VLOOKUP(U3725,[1]list!$C$4:$D$350,2,0),"")</f>
        <v/>
      </c>
    </row>
    <row r="3726" spans="1:22" x14ac:dyDescent="0.25">
      <c r="A3726" s="20"/>
      <c r="B3726" s="21"/>
      <c r="C3726" s="21" t="str">
        <f>IFERROR(VLOOKUP(B3726,[1]list!$A$4:$B$350,2,0),"")</f>
        <v/>
      </c>
      <c r="D3726" s="21"/>
      <c r="E3726" s="21"/>
      <c r="F3726" s="21">
        <f>SUMIFS(الاسعار!$C:$C,الاسعار!$B:$B,$R3726,الاسعار!$A:$A,$A3726)</f>
        <v>0</v>
      </c>
      <c r="G3726" s="21"/>
      <c r="H3726" s="21"/>
      <c r="I3726" s="21">
        <f>SUMIFS(الاسعار!$C:$C,الاسعار!$B:$B,$T3726,الاسعار!$A:$A,$A3726)</f>
        <v>0</v>
      </c>
      <c r="J3726" s="21"/>
      <c r="K3726" s="21"/>
      <c r="L3726" s="21">
        <f>SUMIFS(الاسعار!$C:$C,الاسعار!$B:$B,$V3726,الاسعار!$A:$A,$A3726)</f>
        <v>0</v>
      </c>
      <c r="M3726" s="49"/>
      <c r="N3726" s="22">
        <f t="shared" si="59"/>
        <v>0</v>
      </c>
      <c r="O3726" s="22"/>
      <c r="P3726" s="22"/>
      <c r="Q3726" s="22"/>
      <c r="R3726" s="33" t="str">
        <f>IFERROR(VLOOKUP(Q3726,[1]list!$C$4:$D$350,2,0),"")</f>
        <v/>
      </c>
      <c r="S3726" s="22"/>
      <c r="T3726" s="33" t="str">
        <f>IFERROR(VLOOKUP(S3726,[1]list!$C$4:$D$350,2,0),"")</f>
        <v/>
      </c>
      <c r="U3726" s="22"/>
      <c r="V3726" s="33" t="str">
        <f>IFERROR(VLOOKUP(U3726,[1]list!$C$4:$D$350,2,0),"")</f>
        <v/>
      </c>
    </row>
    <row r="3727" spans="1:22" x14ac:dyDescent="0.25">
      <c r="A3727" s="20"/>
      <c r="B3727" s="21"/>
      <c r="C3727" s="21" t="str">
        <f>IFERROR(VLOOKUP(B3727,[1]list!$A$4:$B$350,2,0),"")</f>
        <v/>
      </c>
      <c r="D3727" s="21"/>
      <c r="E3727" s="21"/>
      <c r="F3727" s="21">
        <f>SUMIFS(الاسعار!$C:$C,الاسعار!$B:$B,$R3727,الاسعار!$A:$A,$A3727)</f>
        <v>0</v>
      </c>
      <c r="G3727" s="21"/>
      <c r="H3727" s="21"/>
      <c r="I3727" s="21">
        <f>SUMIFS(الاسعار!$C:$C,الاسعار!$B:$B,$T3727,الاسعار!$A:$A,$A3727)</f>
        <v>0</v>
      </c>
      <c r="J3727" s="21"/>
      <c r="K3727" s="21"/>
      <c r="L3727" s="21">
        <f>SUMIFS(الاسعار!$C:$C,الاسعار!$B:$B,$V3727,الاسعار!$A:$A,$A3727)</f>
        <v>0</v>
      </c>
      <c r="M3727" s="49"/>
      <c r="N3727" s="22">
        <f t="shared" si="59"/>
        <v>0</v>
      </c>
      <c r="O3727" s="22"/>
      <c r="P3727" s="22"/>
      <c r="Q3727" s="22"/>
      <c r="R3727" s="33" t="str">
        <f>IFERROR(VLOOKUP(Q3727,[1]list!$C$4:$D$350,2,0),"")</f>
        <v/>
      </c>
      <c r="S3727" s="22"/>
      <c r="T3727" s="33" t="str">
        <f>IFERROR(VLOOKUP(S3727,[1]list!$C$4:$D$350,2,0),"")</f>
        <v/>
      </c>
      <c r="U3727" s="22"/>
      <c r="V3727" s="33" t="str">
        <f>IFERROR(VLOOKUP(U3727,[1]list!$C$4:$D$350,2,0),"")</f>
        <v/>
      </c>
    </row>
    <row r="3728" spans="1:22" x14ac:dyDescent="0.25">
      <c r="A3728" s="20"/>
      <c r="B3728" s="21"/>
      <c r="C3728" s="21" t="str">
        <f>IFERROR(VLOOKUP(B3728,[1]list!$A$4:$B$350,2,0),"")</f>
        <v/>
      </c>
      <c r="D3728" s="21"/>
      <c r="E3728" s="21"/>
      <c r="F3728" s="21">
        <f>SUMIFS(الاسعار!$C:$C,الاسعار!$B:$B,$R3728,الاسعار!$A:$A,$A3728)</f>
        <v>0</v>
      </c>
      <c r="G3728" s="21"/>
      <c r="H3728" s="21"/>
      <c r="I3728" s="21">
        <f>SUMIFS(الاسعار!$C:$C,الاسعار!$B:$B,$T3728,الاسعار!$A:$A,$A3728)</f>
        <v>0</v>
      </c>
      <c r="J3728" s="21"/>
      <c r="K3728" s="21"/>
      <c r="L3728" s="21">
        <f>SUMIFS(الاسعار!$C:$C,الاسعار!$B:$B,$V3728,الاسعار!$A:$A,$A3728)</f>
        <v>0</v>
      </c>
      <c r="M3728" s="49"/>
      <c r="N3728" s="22">
        <f t="shared" si="59"/>
        <v>0</v>
      </c>
      <c r="O3728" s="22"/>
      <c r="P3728" s="22"/>
      <c r="Q3728" s="22"/>
      <c r="R3728" s="33" t="str">
        <f>IFERROR(VLOOKUP(Q3728,[1]list!$C$4:$D$350,2,0),"")</f>
        <v/>
      </c>
      <c r="S3728" s="22"/>
      <c r="T3728" s="33" t="str">
        <f>IFERROR(VLOOKUP(S3728,[1]list!$C$4:$D$350,2,0),"")</f>
        <v/>
      </c>
      <c r="U3728" s="22"/>
      <c r="V3728" s="33" t="str">
        <f>IFERROR(VLOOKUP(U3728,[1]list!$C$4:$D$350,2,0),"")</f>
        <v/>
      </c>
    </row>
    <row r="3729" spans="1:22" x14ac:dyDescent="0.25">
      <c r="A3729" s="20"/>
      <c r="B3729" s="21"/>
      <c r="C3729" s="21" t="str">
        <f>IFERROR(VLOOKUP(B3729,[1]list!$A$4:$B$350,2,0),"")</f>
        <v/>
      </c>
      <c r="D3729" s="21"/>
      <c r="E3729" s="21"/>
      <c r="F3729" s="21">
        <f>SUMIFS(الاسعار!$C:$C,الاسعار!$B:$B,$R3729,الاسعار!$A:$A,$A3729)</f>
        <v>0</v>
      </c>
      <c r="G3729" s="21"/>
      <c r="H3729" s="21"/>
      <c r="I3729" s="21">
        <f>SUMIFS(الاسعار!$C:$C,الاسعار!$B:$B,$T3729,الاسعار!$A:$A,$A3729)</f>
        <v>0</v>
      </c>
      <c r="J3729" s="21"/>
      <c r="K3729" s="21"/>
      <c r="L3729" s="21">
        <f>SUMIFS(الاسعار!$C:$C,الاسعار!$B:$B,$V3729,الاسعار!$A:$A,$A3729)</f>
        <v>0</v>
      </c>
      <c r="M3729" s="49"/>
      <c r="N3729" s="22">
        <f t="shared" si="59"/>
        <v>0</v>
      </c>
      <c r="O3729" s="22"/>
      <c r="P3729" s="22"/>
      <c r="Q3729" s="22"/>
      <c r="R3729" s="33" t="str">
        <f>IFERROR(VLOOKUP(Q3729,[1]list!$C$4:$D$350,2,0),"")</f>
        <v/>
      </c>
      <c r="S3729" s="22"/>
      <c r="T3729" s="33" t="str">
        <f>IFERROR(VLOOKUP(S3729,[1]list!$C$4:$D$350,2,0),"")</f>
        <v/>
      </c>
      <c r="U3729" s="22"/>
      <c r="V3729" s="33" t="str">
        <f>IFERROR(VLOOKUP(U3729,[1]list!$C$4:$D$350,2,0),"")</f>
        <v/>
      </c>
    </row>
    <row r="3730" spans="1:22" x14ac:dyDescent="0.25">
      <c r="A3730" s="20"/>
      <c r="B3730" s="21"/>
      <c r="C3730" s="21" t="str">
        <f>IFERROR(VLOOKUP(B3730,[1]list!$A$4:$B$350,2,0),"")</f>
        <v/>
      </c>
      <c r="D3730" s="21"/>
      <c r="E3730" s="21"/>
      <c r="F3730" s="21">
        <f>SUMIFS(الاسعار!$C:$C,الاسعار!$B:$B,$R3730,الاسعار!$A:$A,$A3730)</f>
        <v>0</v>
      </c>
      <c r="G3730" s="21"/>
      <c r="H3730" s="21"/>
      <c r="I3730" s="21">
        <f>SUMIFS(الاسعار!$C:$C,الاسعار!$B:$B,$T3730,الاسعار!$A:$A,$A3730)</f>
        <v>0</v>
      </c>
      <c r="J3730" s="21"/>
      <c r="K3730" s="21"/>
      <c r="L3730" s="21">
        <f>SUMIFS(الاسعار!$C:$C,الاسعار!$B:$B,$V3730,الاسعار!$A:$A,$A3730)</f>
        <v>0</v>
      </c>
      <c r="M3730" s="49"/>
      <c r="N3730" s="22">
        <f t="shared" si="59"/>
        <v>0</v>
      </c>
      <c r="O3730" s="22"/>
      <c r="P3730" s="22"/>
      <c r="Q3730" s="22"/>
      <c r="R3730" s="33" t="str">
        <f>IFERROR(VLOOKUP(Q3730,[1]list!$C$4:$D$350,2,0),"")</f>
        <v/>
      </c>
      <c r="S3730" s="22"/>
      <c r="T3730" s="33" t="str">
        <f>IFERROR(VLOOKUP(S3730,[1]list!$C$4:$D$350,2,0),"")</f>
        <v/>
      </c>
      <c r="U3730" s="22"/>
      <c r="V3730" s="33" t="str">
        <f>IFERROR(VLOOKUP(U3730,[1]list!$C$4:$D$350,2,0),"")</f>
        <v/>
      </c>
    </row>
    <row r="3731" spans="1:22" x14ac:dyDescent="0.25">
      <c r="A3731" s="20"/>
      <c r="B3731" s="21"/>
      <c r="C3731" s="21" t="str">
        <f>IFERROR(VLOOKUP(B3731,[1]list!$A$4:$B$350,2,0),"")</f>
        <v/>
      </c>
      <c r="D3731" s="21"/>
      <c r="E3731" s="21"/>
      <c r="F3731" s="21">
        <f>SUMIFS(الاسعار!$C:$C,الاسعار!$B:$B,$R3731,الاسعار!$A:$A,$A3731)</f>
        <v>0</v>
      </c>
      <c r="G3731" s="21"/>
      <c r="H3731" s="21"/>
      <c r="I3731" s="21">
        <f>SUMIFS(الاسعار!$C:$C,الاسعار!$B:$B,$T3731,الاسعار!$A:$A,$A3731)</f>
        <v>0</v>
      </c>
      <c r="J3731" s="21"/>
      <c r="K3731" s="21"/>
      <c r="L3731" s="21">
        <f>SUMIFS(الاسعار!$C:$C,الاسعار!$B:$B,$V3731,الاسعار!$A:$A,$A3731)</f>
        <v>0</v>
      </c>
      <c r="M3731" s="49"/>
      <c r="N3731" s="22">
        <f t="shared" si="59"/>
        <v>0</v>
      </c>
      <c r="O3731" s="22"/>
      <c r="P3731" s="22"/>
      <c r="Q3731" s="22"/>
      <c r="R3731" s="33" t="str">
        <f>IFERROR(VLOOKUP(Q3731,[1]list!$C$4:$D$350,2,0),"")</f>
        <v/>
      </c>
      <c r="S3731" s="22"/>
      <c r="T3731" s="33" t="str">
        <f>IFERROR(VLOOKUP(S3731,[1]list!$C$4:$D$350,2,0),"")</f>
        <v/>
      </c>
      <c r="U3731" s="22"/>
      <c r="V3731" s="33" t="str">
        <f>IFERROR(VLOOKUP(U3731,[1]list!$C$4:$D$350,2,0),"")</f>
        <v/>
      </c>
    </row>
    <row r="3732" spans="1:22" x14ac:dyDescent="0.25">
      <c r="A3732" s="20"/>
      <c r="B3732" s="21"/>
      <c r="C3732" s="21" t="str">
        <f>IFERROR(VLOOKUP(B3732,[1]list!$A$4:$B$350,2,0),"")</f>
        <v/>
      </c>
      <c r="D3732" s="21"/>
      <c r="E3732" s="21"/>
      <c r="F3732" s="21">
        <f>SUMIFS(الاسعار!$C:$C,الاسعار!$B:$B,$R3732,الاسعار!$A:$A,$A3732)</f>
        <v>0</v>
      </c>
      <c r="G3732" s="21"/>
      <c r="H3732" s="21"/>
      <c r="I3732" s="21">
        <f>SUMIFS(الاسعار!$C:$C,الاسعار!$B:$B,$T3732,الاسعار!$A:$A,$A3732)</f>
        <v>0</v>
      </c>
      <c r="J3732" s="21"/>
      <c r="K3732" s="21"/>
      <c r="L3732" s="21">
        <f>SUMIFS(الاسعار!$C:$C,الاسعار!$B:$B,$V3732,الاسعار!$A:$A,$A3732)</f>
        <v>0</v>
      </c>
      <c r="M3732" s="49"/>
      <c r="N3732" s="22">
        <f t="shared" si="59"/>
        <v>0</v>
      </c>
      <c r="O3732" s="22"/>
      <c r="P3732" s="22"/>
      <c r="Q3732" s="22"/>
      <c r="R3732" s="33" t="str">
        <f>IFERROR(VLOOKUP(Q3732,[1]list!$C$4:$D$350,2,0),"")</f>
        <v/>
      </c>
      <c r="S3732" s="22"/>
      <c r="T3732" s="33" t="str">
        <f>IFERROR(VLOOKUP(S3732,[1]list!$C$4:$D$350,2,0),"")</f>
        <v/>
      </c>
      <c r="U3732" s="22"/>
      <c r="V3732" s="33" t="str">
        <f>IFERROR(VLOOKUP(U3732,[1]list!$C$4:$D$350,2,0),"")</f>
        <v/>
      </c>
    </row>
    <row r="3733" spans="1:22" x14ac:dyDescent="0.25">
      <c r="A3733" s="20"/>
      <c r="B3733" s="21"/>
      <c r="C3733" s="21" t="str">
        <f>IFERROR(VLOOKUP(B3733,[1]list!$A$4:$B$350,2,0),"")</f>
        <v/>
      </c>
      <c r="D3733" s="21"/>
      <c r="E3733" s="21"/>
      <c r="F3733" s="21">
        <f>SUMIFS(الاسعار!$C:$C,الاسعار!$B:$B,$R3733,الاسعار!$A:$A,$A3733)</f>
        <v>0</v>
      </c>
      <c r="G3733" s="21"/>
      <c r="H3733" s="21"/>
      <c r="I3733" s="21">
        <f>SUMIFS(الاسعار!$C:$C,الاسعار!$B:$B,$T3733,الاسعار!$A:$A,$A3733)</f>
        <v>0</v>
      </c>
      <c r="J3733" s="21"/>
      <c r="K3733" s="21"/>
      <c r="L3733" s="21">
        <f>SUMIFS(الاسعار!$C:$C,الاسعار!$B:$B,$V3733,الاسعار!$A:$A,$A3733)</f>
        <v>0</v>
      </c>
      <c r="M3733" s="49"/>
      <c r="N3733" s="22">
        <f t="shared" si="59"/>
        <v>0</v>
      </c>
      <c r="O3733" s="22"/>
      <c r="P3733" s="22"/>
      <c r="Q3733" s="22"/>
      <c r="R3733" s="33" t="str">
        <f>IFERROR(VLOOKUP(Q3733,[1]list!$C$4:$D$350,2,0),"")</f>
        <v/>
      </c>
      <c r="S3733" s="22"/>
      <c r="T3733" s="33" t="str">
        <f>IFERROR(VLOOKUP(S3733,[1]list!$C$4:$D$350,2,0),"")</f>
        <v/>
      </c>
      <c r="U3733" s="22"/>
      <c r="V3733" s="33" t="str">
        <f>IFERROR(VLOOKUP(U3733,[1]list!$C$4:$D$350,2,0),"")</f>
        <v/>
      </c>
    </row>
    <row r="3734" spans="1:22" x14ac:dyDescent="0.25">
      <c r="A3734" s="20"/>
      <c r="B3734" s="21"/>
      <c r="C3734" s="21" t="str">
        <f>IFERROR(VLOOKUP(B3734,[1]list!$A$4:$B$350,2,0),"")</f>
        <v/>
      </c>
      <c r="D3734" s="21"/>
      <c r="E3734" s="21"/>
      <c r="F3734" s="21">
        <f>SUMIFS(الاسعار!$C:$C,الاسعار!$B:$B,$R3734,الاسعار!$A:$A,$A3734)</f>
        <v>0</v>
      </c>
      <c r="G3734" s="21"/>
      <c r="H3734" s="21"/>
      <c r="I3734" s="21">
        <f>SUMIFS(الاسعار!$C:$C,الاسعار!$B:$B,$T3734,الاسعار!$A:$A,$A3734)</f>
        <v>0</v>
      </c>
      <c r="J3734" s="21"/>
      <c r="K3734" s="21"/>
      <c r="L3734" s="21">
        <f>SUMIFS(الاسعار!$C:$C,الاسعار!$B:$B,$V3734,الاسعار!$A:$A,$A3734)</f>
        <v>0</v>
      </c>
      <c r="M3734" s="49"/>
      <c r="N3734" s="22">
        <f t="shared" si="59"/>
        <v>0</v>
      </c>
      <c r="O3734" s="22"/>
      <c r="P3734" s="22"/>
      <c r="Q3734" s="22"/>
      <c r="R3734" s="33" t="str">
        <f>IFERROR(VLOOKUP(Q3734,[1]list!$C$4:$D$350,2,0),"")</f>
        <v/>
      </c>
      <c r="S3734" s="22"/>
      <c r="T3734" s="33" t="str">
        <f>IFERROR(VLOOKUP(S3734,[1]list!$C$4:$D$350,2,0),"")</f>
        <v/>
      </c>
      <c r="U3734" s="22"/>
      <c r="V3734" s="33" t="str">
        <f>IFERROR(VLOOKUP(U3734,[1]list!$C$4:$D$350,2,0),"")</f>
        <v/>
      </c>
    </row>
    <row r="3735" spans="1:22" x14ac:dyDescent="0.25">
      <c r="A3735" s="20"/>
      <c r="B3735" s="21"/>
      <c r="C3735" s="21" t="str">
        <f>IFERROR(VLOOKUP(B3735,[1]list!$A$4:$B$350,2,0),"")</f>
        <v/>
      </c>
      <c r="D3735" s="21"/>
      <c r="E3735" s="21"/>
      <c r="F3735" s="21">
        <f>SUMIFS(الاسعار!$C:$C,الاسعار!$B:$B,$R3735,الاسعار!$A:$A,$A3735)</f>
        <v>0</v>
      </c>
      <c r="G3735" s="21"/>
      <c r="H3735" s="21"/>
      <c r="I3735" s="21">
        <f>SUMIFS(الاسعار!$C:$C,الاسعار!$B:$B,$T3735,الاسعار!$A:$A,$A3735)</f>
        <v>0</v>
      </c>
      <c r="J3735" s="21"/>
      <c r="K3735" s="21"/>
      <c r="L3735" s="21">
        <f>SUMIFS(الاسعار!$C:$C,الاسعار!$B:$B,$V3735,الاسعار!$A:$A,$A3735)</f>
        <v>0</v>
      </c>
      <c r="M3735" s="49"/>
      <c r="N3735" s="22">
        <f t="shared" si="59"/>
        <v>0</v>
      </c>
      <c r="O3735" s="22"/>
      <c r="P3735" s="22"/>
      <c r="Q3735" s="22"/>
      <c r="R3735" s="33" t="str">
        <f>IFERROR(VLOOKUP(Q3735,[1]list!$C$4:$D$350,2,0),"")</f>
        <v/>
      </c>
      <c r="S3735" s="22"/>
      <c r="T3735" s="33" t="str">
        <f>IFERROR(VLOOKUP(S3735,[1]list!$C$4:$D$350,2,0),"")</f>
        <v/>
      </c>
      <c r="U3735" s="22"/>
      <c r="V3735" s="33" t="str">
        <f>IFERROR(VLOOKUP(U3735,[1]list!$C$4:$D$350,2,0),"")</f>
        <v/>
      </c>
    </row>
    <row r="3736" spans="1:22" x14ac:dyDescent="0.25">
      <c r="A3736" s="20"/>
      <c r="B3736" s="21"/>
      <c r="C3736" s="21" t="str">
        <f>IFERROR(VLOOKUP(B3736,[1]list!$A$4:$B$350,2,0),"")</f>
        <v/>
      </c>
      <c r="D3736" s="21"/>
      <c r="E3736" s="21"/>
      <c r="F3736" s="21">
        <f>SUMIFS(الاسعار!$C:$C,الاسعار!$B:$B,$R3736,الاسعار!$A:$A,$A3736)</f>
        <v>0</v>
      </c>
      <c r="G3736" s="21"/>
      <c r="H3736" s="21"/>
      <c r="I3736" s="21">
        <f>SUMIFS(الاسعار!$C:$C,الاسعار!$B:$B,$T3736,الاسعار!$A:$A,$A3736)</f>
        <v>0</v>
      </c>
      <c r="J3736" s="21"/>
      <c r="K3736" s="21"/>
      <c r="L3736" s="21">
        <f>SUMIFS(الاسعار!$C:$C,الاسعار!$B:$B,$V3736,الاسعار!$A:$A,$A3736)</f>
        <v>0</v>
      </c>
      <c r="M3736" s="49"/>
      <c r="N3736" s="22">
        <f t="shared" si="59"/>
        <v>0</v>
      </c>
      <c r="O3736" s="22"/>
      <c r="P3736" s="22"/>
      <c r="Q3736" s="22"/>
      <c r="R3736" s="33" t="str">
        <f>IFERROR(VLOOKUP(Q3736,[1]list!$C$4:$D$350,2,0),"")</f>
        <v/>
      </c>
      <c r="S3736" s="22"/>
      <c r="T3736" s="33" t="str">
        <f>IFERROR(VLOOKUP(S3736,[1]list!$C$4:$D$350,2,0),"")</f>
        <v/>
      </c>
      <c r="U3736" s="22"/>
      <c r="V3736" s="33" t="str">
        <f>IFERROR(VLOOKUP(U3736,[1]list!$C$4:$D$350,2,0),"")</f>
        <v/>
      </c>
    </row>
    <row r="3737" spans="1:22" x14ac:dyDescent="0.25">
      <c r="A3737" s="20"/>
      <c r="B3737" s="21"/>
      <c r="C3737" s="21" t="str">
        <f>IFERROR(VLOOKUP(B3737,[1]list!$A$4:$B$350,2,0),"")</f>
        <v/>
      </c>
      <c r="D3737" s="21"/>
      <c r="E3737" s="21"/>
      <c r="F3737" s="21">
        <f>SUMIFS(الاسعار!$C:$C,الاسعار!$B:$B,$R3737,الاسعار!$A:$A,$A3737)</f>
        <v>0</v>
      </c>
      <c r="G3737" s="21"/>
      <c r="H3737" s="21"/>
      <c r="I3737" s="21">
        <f>SUMIFS(الاسعار!$C:$C,الاسعار!$B:$B,$T3737,الاسعار!$A:$A,$A3737)</f>
        <v>0</v>
      </c>
      <c r="J3737" s="21"/>
      <c r="K3737" s="21"/>
      <c r="L3737" s="21">
        <f>SUMIFS(الاسعار!$C:$C,الاسعار!$B:$B,$V3737,الاسعار!$A:$A,$A3737)</f>
        <v>0</v>
      </c>
      <c r="M3737" s="49"/>
      <c r="N3737" s="22">
        <f t="shared" si="59"/>
        <v>0</v>
      </c>
      <c r="O3737" s="22"/>
      <c r="P3737" s="22"/>
      <c r="Q3737" s="22"/>
      <c r="R3737" s="33" t="str">
        <f>IFERROR(VLOOKUP(Q3737,[1]list!$C$4:$D$350,2,0),"")</f>
        <v/>
      </c>
      <c r="S3737" s="22"/>
      <c r="T3737" s="33" t="str">
        <f>IFERROR(VLOOKUP(S3737,[1]list!$C$4:$D$350,2,0),"")</f>
        <v/>
      </c>
      <c r="U3737" s="22"/>
      <c r="V3737" s="33" t="str">
        <f>IFERROR(VLOOKUP(U3737,[1]list!$C$4:$D$350,2,0),"")</f>
        <v/>
      </c>
    </row>
    <row r="3738" spans="1:22" x14ac:dyDescent="0.25">
      <c r="A3738" s="20"/>
      <c r="B3738" s="21"/>
      <c r="C3738" s="21" t="str">
        <f>IFERROR(VLOOKUP(B3738,[1]list!$A$4:$B$350,2,0),"")</f>
        <v/>
      </c>
      <c r="D3738" s="21"/>
      <c r="E3738" s="21"/>
      <c r="F3738" s="21">
        <f>SUMIFS(الاسعار!$C:$C,الاسعار!$B:$B,$R3738,الاسعار!$A:$A,$A3738)</f>
        <v>0</v>
      </c>
      <c r="G3738" s="21"/>
      <c r="H3738" s="21"/>
      <c r="I3738" s="21">
        <f>SUMIFS(الاسعار!$C:$C,الاسعار!$B:$B,$T3738,الاسعار!$A:$A,$A3738)</f>
        <v>0</v>
      </c>
      <c r="J3738" s="21"/>
      <c r="K3738" s="21"/>
      <c r="L3738" s="21">
        <f>SUMIFS(الاسعار!$C:$C,الاسعار!$B:$B,$V3738,الاسعار!$A:$A,$A3738)</f>
        <v>0</v>
      </c>
      <c r="M3738" s="49"/>
      <c r="N3738" s="22">
        <f t="shared" si="59"/>
        <v>0</v>
      </c>
      <c r="O3738" s="22"/>
      <c r="P3738" s="22"/>
      <c r="Q3738" s="22"/>
      <c r="R3738" s="33" t="str">
        <f>IFERROR(VLOOKUP(Q3738,[1]list!$C$4:$D$350,2,0),"")</f>
        <v/>
      </c>
      <c r="S3738" s="22"/>
      <c r="T3738" s="33" t="str">
        <f>IFERROR(VLOOKUP(S3738,[1]list!$C$4:$D$350,2,0),"")</f>
        <v/>
      </c>
      <c r="U3738" s="22"/>
      <c r="V3738" s="33" t="str">
        <f>IFERROR(VLOOKUP(U3738,[1]list!$C$4:$D$350,2,0),"")</f>
        <v/>
      </c>
    </row>
    <row r="3739" spans="1:22" x14ac:dyDescent="0.25">
      <c r="A3739" s="20"/>
      <c r="B3739" s="21"/>
      <c r="C3739" s="21" t="str">
        <f>IFERROR(VLOOKUP(B3739,[1]list!$A$4:$B$350,2,0),"")</f>
        <v/>
      </c>
      <c r="D3739" s="21"/>
      <c r="E3739" s="21"/>
      <c r="F3739" s="21">
        <f>SUMIFS(الاسعار!$C:$C,الاسعار!$B:$B,$R3739,الاسعار!$A:$A,$A3739)</f>
        <v>0</v>
      </c>
      <c r="G3739" s="21"/>
      <c r="H3739" s="21"/>
      <c r="I3739" s="21">
        <f>SUMIFS(الاسعار!$C:$C,الاسعار!$B:$B,$T3739,الاسعار!$A:$A,$A3739)</f>
        <v>0</v>
      </c>
      <c r="J3739" s="21"/>
      <c r="K3739" s="21"/>
      <c r="L3739" s="21">
        <f>SUMIFS(الاسعار!$C:$C,الاسعار!$B:$B,$V3739,الاسعار!$A:$A,$A3739)</f>
        <v>0</v>
      </c>
      <c r="M3739" s="49"/>
      <c r="N3739" s="22">
        <f t="shared" si="59"/>
        <v>0</v>
      </c>
      <c r="O3739" s="22"/>
      <c r="P3739" s="22"/>
      <c r="Q3739" s="22"/>
      <c r="R3739" s="33" t="str">
        <f>IFERROR(VLOOKUP(Q3739,[1]list!$C$4:$D$350,2,0),"")</f>
        <v/>
      </c>
      <c r="S3739" s="22"/>
      <c r="T3739" s="33" t="str">
        <f>IFERROR(VLOOKUP(S3739,[1]list!$C$4:$D$350,2,0),"")</f>
        <v/>
      </c>
      <c r="U3739" s="22"/>
      <c r="V3739" s="33" t="str">
        <f>IFERROR(VLOOKUP(U3739,[1]list!$C$4:$D$350,2,0),"")</f>
        <v/>
      </c>
    </row>
    <row r="3740" spans="1:22" x14ac:dyDescent="0.25">
      <c r="A3740" s="20"/>
      <c r="B3740" s="21"/>
      <c r="C3740" s="21" t="str">
        <f>IFERROR(VLOOKUP(B3740,[1]list!$A$4:$B$350,2,0),"")</f>
        <v/>
      </c>
      <c r="D3740" s="21"/>
      <c r="E3740" s="21"/>
      <c r="F3740" s="21">
        <f>SUMIFS(الاسعار!$C:$C,الاسعار!$B:$B,$R3740,الاسعار!$A:$A,$A3740)</f>
        <v>0</v>
      </c>
      <c r="G3740" s="21"/>
      <c r="H3740" s="21"/>
      <c r="I3740" s="21">
        <f>SUMIFS(الاسعار!$C:$C,الاسعار!$B:$B,$T3740,الاسعار!$A:$A,$A3740)</f>
        <v>0</v>
      </c>
      <c r="J3740" s="21"/>
      <c r="K3740" s="21"/>
      <c r="L3740" s="21">
        <f>SUMIFS(الاسعار!$C:$C,الاسعار!$B:$B,$V3740,الاسعار!$A:$A,$A3740)</f>
        <v>0</v>
      </c>
      <c r="M3740" s="49"/>
      <c r="N3740" s="22">
        <f t="shared" si="59"/>
        <v>0</v>
      </c>
      <c r="O3740" s="22"/>
      <c r="P3740" s="22"/>
      <c r="Q3740" s="22"/>
      <c r="R3740" s="33" t="str">
        <f>IFERROR(VLOOKUP(Q3740,[1]list!$C$4:$D$350,2,0),"")</f>
        <v/>
      </c>
      <c r="S3740" s="22"/>
      <c r="T3740" s="33" t="str">
        <f>IFERROR(VLOOKUP(S3740,[1]list!$C$4:$D$350,2,0),"")</f>
        <v/>
      </c>
      <c r="U3740" s="22"/>
      <c r="V3740" s="33" t="str">
        <f>IFERROR(VLOOKUP(U3740,[1]list!$C$4:$D$350,2,0),"")</f>
        <v/>
      </c>
    </row>
    <row r="3741" spans="1:22" x14ac:dyDescent="0.25">
      <c r="A3741" s="20"/>
      <c r="B3741" s="21"/>
      <c r="C3741" s="21" t="str">
        <f>IFERROR(VLOOKUP(B3741,[1]list!$A$4:$B$350,2,0),"")</f>
        <v/>
      </c>
      <c r="D3741" s="21"/>
      <c r="E3741" s="21"/>
      <c r="F3741" s="21">
        <f>SUMIFS(الاسعار!$C:$C,الاسعار!$B:$B,$R3741,الاسعار!$A:$A,$A3741)</f>
        <v>0</v>
      </c>
      <c r="G3741" s="21"/>
      <c r="H3741" s="21"/>
      <c r="I3741" s="21">
        <f>SUMIFS(الاسعار!$C:$C,الاسعار!$B:$B,$T3741,الاسعار!$A:$A,$A3741)</f>
        <v>0</v>
      </c>
      <c r="J3741" s="21"/>
      <c r="K3741" s="21"/>
      <c r="L3741" s="21">
        <f>SUMIFS(الاسعار!$C:$C,الاسعار!$B:$B,$V3741,الاسعار!$A:$A,$A3741)</f>
        <v>0</v>
      </c>
      <c r="M3741" s="49"/>
      <c r="N3741" s="22">
        <f t="shared" si="59"/>
        <v>0</v>
      </c>
      <c r="O3741" s="22"/>
      <c r="P3741" s="22"/>
      <c r="Q3741" s="22"/>
      <c r="R3741" s="33" t="str">
        <f>IFERROR(VLOOKUP(Q3741,[1]list!$C$4:$D$350,2,0),"")</f>
        <v/>
      </c>
      <c r="S3741" s="22"/>
      <c r="T3741" s="33" t="str">
        <f>IFERROR(VLOOKUP(S3741,[1]list!$C$4:$D$350,2,0),"")</f>
        <v/>
      </c>
      <c r="U3741" s="22"/>
      <c r="V3741" s="33" t="str">
        <f>IFERROR(VLOOKUP(U3741,[1]list!$C$4:$D$350,2,0),"")</f>
        <v/>
      </c>
    </row>
    <row r="3742" spans="1:22" x14ac:dyDescent="0.25">
      <c r="A3742" s="20"/>
      <c r="B3742" s="21"/>
      <c r="C3742" s="21" t="str">
        <f>IFERROR(VLOOKUP(B3742,[1]list!$A$4:$B$350,2,0),"")</f>
        <v/>
      </c>
      <c r="D3742" s="21"/>
      <c r="E3742" s="21"/>
      <c r="F3742" s="21">
        <f>SUMIFS(الاسعار!$C:$C,الاسعار!$B:$B,$R3742,الاسعار!$A:$A,$A3742)</f>
        <v>0</v>
      </c>
      <c r="G3742" s="21"/>
      <c r="H3742" s="21"/>
      <c r="I3742" s="21">
        <f>SUMIFS(الاسعار!$C:$C,الاسعار!$B:$B,$T3742,الاسعار!$A:$A,$A3742)</f>
        <v>0</v>
      </c>
      <c r="J3742" s="21"/>
      <c r="K3742" s="21"/>
      <c r="L3742" s="21">
        <f>SUMIFS(الاسعار!$C:$C,الاسعار!$B:$B,$V3742,الاسعار!$A:$A,$A3742)</f>
        <v>0</v>
      </c>
      <c r="M3742" s="49"/>
      <c r="N3742" s="22">
        <f t="shared" si="59"/>
        <v>0</v>
      </c>
      <c r="O3742" s="22"/>
      <c r="P3742" s="22"/>
      <c r="Q3742" s="22"/>
      <c r="R3742" s="33" t="str">
        <f>IFERROR(VLOOKUP(Q3742,[1]list!$C$4:$D$350,2,0),"")</f>
        <v/>
      </c>
      <c r="S3742" s="22"/>
      <c r="T3742" s="33" t="str">
        <f>IFERROR(VLOOKUP(S3742,[1]list!$C$4:$D$350,2,0),"")</f>
        <v/>
      </c>
      <c r="U3742" s="22"/>
      <c r="V3742" s="33" t="str">
        <f>IFERROR(VLOOKUP(U3742,[1]list!$C$4:$D$350,2,0),"")</f>
        <v/>
      </c>
    </row>
    <row r="3743" spans="1:22" x14ac:dyDescent="0.25">
      <c r="A3743" s="20"/>
      <c r="B3743" s="21"/>
      <c r="C3743" s="21" t="str">
        <f>IFERROR(VLOOKUP(B3743,[1]list!$A$4:$B$350,2,0),"")</f>
        <v/>
      </c>
      <c r="D3743" s="21"/>
      <c r="E3743" s="21"/>
      <c r="F3743" s="21">
        <f>SUMIFS(الاسعار!$C:$C,الاسعار!$B:$B,$R3743,الاسعار!$A:$A,$A3743)</f>
        <v>0</v>
      </c>
      <c r="G3743" s="21"/>
      <c r="H3743" s="21"/>
      <c r="I3743" s="21">
        <f>SUMIFS(الاسعار!$C:$C,الاسعار!$B:$B,$T3743,الاسعار!$A:$A,$A3743)</f>
        <v>0</v>
      </c>
      <c r="J3743" s="21"/>
      <c r="K3743" s="21"/>
      <c r="L3743" s="21">
        <f>SUMIFS(الاسعار!$C:$C,الاسعار!$B:$B,$V3743,الاسعار!$A:$A,$A3743)</f>
        <v>0</v>
      </c>
      <c r="M3743" s="49"/>
      <c r="N3743" s="22">
        <f t="shared" si="59"/>
        <v>0</v>
      </c>
      <c r="O3743" s="22"/>
      <c r="P3743" s="22"/>
      <c r="Q3743" s="22"/>
      <c r="R3743" s="33" t="str">
        <f>IFERROR(VLOOKUP(Q3743,[1]list!$C$4:$D$350,2,0),"")</f>
        <v/>
      </c>
      <c r="S3743" s="22"/>
      <c r="T3743" s="33" t="str">
        <f>IFERROR(VLOOKUP(S3743,[1]list!$C$4:$D$350,2,0),"")</f>
        <v/>
      </c>
      <c r="U3743" s="22"/>
      <c r="V3743" s="33" t="str">
        <f>IFERROR(VLOOKUP(U3743,[1]list!$C$4:$D$350,2,0),"")</f>
        <v/>
      </c>
    </row>
    <row r="3744" spans="1:22" x14ac:dyDescent="0.25">
      <c r="A3744" s="20"/>
      <c r="B3744" s="21"/>
      <c r="C3744" s="21" t="str">
        <f>IFERROR(VLOOKUP(B3744,[1]list!$A$4:$B$350,2,0),"")</f>
        <v/>
      </c>
      <c r="D3744" s="21"/>
      <c r="E3744" s="21"/>
      <c r="F3744" s="21">
        <f>SUMIFS(الاسعار!$C:$C,الاسعار!$B:$B,$R3744,الاسعار!$A:$A,$A3744)</f>
        <v>0</v>
      </c>
      <c r="G3744" s="21"/>
      <c r="H3744" s="21"/>
      <c r="I3744" s="21">
        <f>SUMIFS(الاسعار!$C:$C,الاسعار!$B:$B,$T3744,الاسعار!$A:$A,$A3744)</f>
        <v>0</v>
      </c>
      <c r="J3744" s="21"/>
      <c r="K3744" s="21"/>
      <c r="L3744" s="21">
        <f>SUMIFS(الاسعار!$C:$C,الاسعار!$B:$B,$V3744,الاسعار!$A:$A,$A3744)</f>
        <v>0</v>
      </c>
      <c r="M3744" s="49"/>
      <c r="N3744" s="22">
        <f t="shared" si="59"/>
        <v>0</v>
      </c>
      <c r="O3744" s="22"/>
      <c r="P3744" s="22"/>
      <c r="Q3744" s="22"/>
      <c r="R3744" s="33" t="str">
        <f>IFERROR(VLOOKUP(Q3744,[1]list!$C$4:$D$350,2,0),"")</f>
        <v/>
      </c>
      <c r="S3744" s="22"/>
      <c r="T3744" s="33" t="str">
        <f>IFERROR(VLOOKUP(S3744,[1]list!$C$4:$D$350,2,0),"")</f>
        <v/>
      </c>
      <c r="U3744" s="22"/>
      <c r="V3744" s="33" t="str">
        <f>IFERROR(VLOOKUP(U3744,[1]list!$C$4:$D$350,2,0),"")</f>
        <v/>
      </c>
    </row>
    <row r="3745" spans="1:22" x14ac:dyDescent="0.25">
      <c r="A3745" s="20"/>
      <c r="B3745" s="21"/>
      <c r="C3745" s="21" t="str">
        <f>IFERROR(VLOOKUP(B3745,[1]list!$A$4:$B$350,2,0),"")</f>
        <v/>
      </c>
      <c r="D3745" s="21"/>
      <c r="E3745" s="21"/>
      <c r="F3745" s="21">
        <f>SUMIFS(الاسعار!$C:$C,الاسعار!$B:$B,$R3745,الاسعار!$A:$A,$A3745)</f>
        <v>0</v>
      </c>
      <c r="G3745" s="21"/>
      <c r="H3745" s="21"/>
      <c r="I3745" s="21">
        <f>SUMIFS(الاسعار!$C:$C,الاسعار!$B:$B,$T3745,الاسعار!$A:$A,$A3745)</f>
        <v>0</v>
      </c>
      <c r="J3745" s="21"/>
      <c r="K3745" s="21"/>
      <c r="L3745" s="21">
        <f>SUMIFS(الاسعار!$C:$C,الاسعار!$B:$B,$V3745,الاسعار!$A:$A,$A3745)</f>
        <v>0</v>
      </c>
      <c r="M3745" s="49"/>
      <c r="N3745" s="22">
        <f t="shared" si="59"/>
        <v>0</v>
      </c>
      <c r="O3745" s="22"/>
      <c r="P3745" s="22"/>
      <c r="Q3745" s="22"/>
      <c r="R3745" s="33" t="str">
        <f>IFERROR(VLOOKUP(Q3745,[1]list!$C$4:$D$350,2,0),"")</f>
        <v/>
      </c>
      <c r="S3745" s="22"/>
      <c r="T3745" s="33" t="str">
        <f>IFERROR(VLOOKUP(S3745,[1]list!$C$4:$D$350,2,0),"")</f>
        <v/>
      </c>
      <c r="U3745" s="22"/>
      <c r="V3745" s="33" t="str">
        <f>IFERROR(VLOOKUP(U3745,[1]list!$C$4:$D$350,2,0),"")</f>
        <v/>
      </c>
    </row>
    <row r="3746" spans="1:22" x14ac:dyDescent="0.25">
      <c r="A3746" s="20"/>
      <c r="B3746" s="21"/>
      <c r="C3746" s="21" t="str">
        <f>IFERROR(VLOOKUP(B3746,[1]list!$A$4:$B$350,2,0),"")</f>
        <v/>
      </c>
      <c r="D3746" s="21"/>
      <c r="E3746" s="21"/>
      <c r="F3746" s="21">
        <f>SUMIFS(الاسعار!$C:$C,الاسعار!$B:$B,$R3746,الاسعار!$A:$A,$A3746)</f>
        <v>0</v>
      </c>
      <c r="G3746" s="21"/>
      <c r="H3746" s="21"/>
      <c r="I3746" s="21">
        <f>SUMIFS(الاسعار!$C:$C,الاسعار!$B:$B,$T3746,الاسعار!$A:$A,$A3746)</f>
        <v>0</v>
      </c>
      <c r="J3746" s="21"/>
      <c r="K3746" s="21"/>
      <c r="L3746" s="21">
        <f>SUMIFS(الاسعار!$C:$C,الاسعار!$B:$B,$V3746,الاسعار!$A:$A,$A3746)</f>
        <v>0</v>
      </c>
      <c r="M3746" s="49"/>
      <c r="N3746" s="22">
        <f t="shared" si="59"/>
        <v>0</v>
      </c>
      <c r="O3746" s="22"/>
      <c r="P3746" s="22"/>
      <c r="Q3746" s="22"/>
      <c r="R3746" s="33" t="str">
        <f>IFERROR(VLOOKUP(Q3746,[1]list!$C$4:$D$350,2,0),"")</f>
        <v/>
      </c>
      <c r="S3746" s="22"/>
      <c r="T3746" s="33" t="str">
        <f>IFERROR(VLOOKUP(S3746,[1]list!$C$4:$D$350,2,0),"")</f>
        <v/>
      </c>
      <c r="U3746" s="22"/>
      <c r="V3746" s="33" t="str">
        <f>IFERROR(VLOOKUP(U3746,[1]list!$C$4:$D$350,2,0),"")</f>
        <v/>
      </c>
    </row>
    <row r="3747" spans="1:22" x14ac:dyDescent="0.25">
      <c r="A3747" s="20"/>
      <c r="B3747" s="21"/>
      <c r="C3747" s="21" t="str">
        <f>IFERROR(VLOOKUP(B3747,[1]list!$A$4:$B$350,2,0),"")</f>
        <v/>
      </c>
      <c r="D3747" s="21"/>
      <c r="E3747" s="21"/>
      <c r="F3747" s="21">
        <f>SUMIFS(الاسعار!$C:$C,الاسعار!$B:$B,$R3747,الاسعار!$A:$A,$A3747)</f>
        <v>0</v>
      </c>
      <c r="G3747" s="21"/>
      <c r="H3747" s="21"/>
      <c r="I3747" s="21">
        <f>SUMIFS(الاسعار!$C:$C,الاسعار!$B:$B,$T3747,الاسعار!$A:$A,$A3747)</f>
        <v>0</v>
      </c>
      <c r="J3747" s="21"/>
      <c r="K3747" s="21"/>
      <c r="L3747" s="21">
        <f>SUMIFS(الاسعار!$C:$C,الاسعار!$B:$B,$V3747,الاسعار!$A:$A,$A3747)</f>
        <v>0</v>
      </c>
      <c r="M3747" s="49"/>
      <c r="N3747" s="22">
        <f t="shared" si="59"/>
        <v>0</v>
      </c>
      <c r="O3747" s="22"/>
      <c r="P3747" s="22"/>
      <c r="Q3747" s="22"/>
      <c r="R3747" s="33" t="str">
        <f>IFERROR(VLOOKUP(Q3747,[1]list!$C$4:$D$350,2,0),"")</f>
        <v/>
      </c>
      <c r="S3747" s="22"/>
      <c r="T3747" s="33" t="str">
        <f>IFERROR(VLOOKUP(S3747,[1]list!$C$4:$D$350,2,0),"")</f>
        <v/>
      </c>
      <c r="U3747" s="22"/>
      <c r="V3747" s="33" t="str">
        <f>IFERROR(VLOOKUP(U3747,[1]list!$C$4:$D$350,2,0),"")</f>
        <v/>
      </c>
    </row>
    <row r="3748" spans="1:22" x14ac:dyDescent="0.25">
      <c r="A3748" s="20"/>
      <c r="B3748" s="21"/>
      <c r="C3748" s="21" t="str">
        <f>IFERROR(VLOOKUP(B3748,[1]list!$A$4:$B$350,2,0),"")</f>
        <v/>
      </c>
      <c r="D3748" s="21"/>
      <c r="E3748" s="21"/>
      <c r="F3748" s="21">
        <f>SUMIFS(الاسعار!$C:$C,الاسعار!$B:$B,$R3748,الاسعار!$A:$A,$A3748)</f>
        <v>0</v>
      </c>
      <c r="G3748" s="21"/>
      <c r="H3748" s="21"/>
      <c r="I3748" s="21">
        <f>SUMIFS(الاسعار!$C:$C,الاسعار!$B:$B,$T3748,الاسعار!$A:$A,$A3748)</f>
        <v>0</v>
      </c>
      <c r="J3748" s="21"/>
      <c r="K3748" s="21"/>
      <c r="L3748" s="21">
        <f>SUMIFS(الاسعار!$C:$C,الاسعار!$B:$B,$V3748,الاسعار!$A:$A,$A3748)</f>
        <v>0</v>
      </c>
      <c r="M3748" s="49"/>
      <c r="N3748" s="22">
        <f t="shared" si="59"/>
        <v>0</v>
      </c>
      <c r="O3748" s="22"/>
      <c r="P3748" s="22"/>
      <c r="Q3748" s="22"/>
      <c r="R3748" s="33" t="str">
        <f>IFERROR(VLOOKUP(Q3748,[1]list!$C$4:$D$350,2,0),"")</f>
        <v/>
      </c>
      <c r="S3748" s="22"/>
      <c r="T3748" s="33" t="str">
        <f>IFERROR(VLOOKUP(S3748,[1]list!$C$4:$D$350,2,0),"")</f>
        <v/>
      </c>
      <c r="U3748" s="22"/>
      <c r="V3748" s="33" t="str">
        <f>IFERROR(VLOOKUP(U3748,[1]list!$C$4:$D$350,2,0),"")</f>
        <v/>
      </c>
    </row>
    <row r="3749" spans="1:22" x14ac:dyDescent="0.25">
      <c r="A3749" s="20"/>
      <c r="B3749" s="21"/>
      <c r="C3749" s="21" t="str">
        <f>IFERROR(VLOOKUP(B3749,[1]list!$A$4:$B$350,2,0),"")</f>
        <v/>
      </c>
      <c r="D3749" s="21"/>
      <c r="E3749" s="21"/>
      <c r="F3749" s="21">
        <f>SUMIFS(الاسعار!$C:$C,الاسعار!$B:$B,$R3749,الاسعار!$A:$A,$A3749)</f>
        <v>0</v>
      </c>
      <c r="G3749" s="21"/>
      <c r="H3749" s="21"/>
      <c r="I3749" s="21">
        <f>SUMIFS(الاسعار!$C:$C,الاسعار!$B:$B,$T3749,الاسعار!$A:$A,$A3749)</f>
        <v>0</v>
      </c>
      <c r="J3749" s="21"/>
      <c r="K3749" s="21"/>
      <c r="L3749" s="21">
        <f>SUMIFS(الاسعار!$C:$C,الاسعار!$B:$B,$V3749,الاسعار!$A:$A,$A3749)</f>
        <v>0</v>
      </c>
      <c r="M3749" s="49"/>
      <c r="N3749" s="22">
        <f t="shared" si="59"/>
        <v>0</v>
      </c>
      <c r="O3749" s="22"/>
      <c r="P3749" s="22"/>
      <c r="Q3749" s="22"/>
      <c r="R3749" s="33" t="str">
        <f>IFERROR(VLOOKUP(Q3749,[1]list!$C$4:$D$350,2,0),"")</f>
        <v/>
      </c>
      <c r="S3749" s="22"/>
      <c r="T3749" s="33" t="str">
        <f>IFERROR(VLOOKUP(S3749,[1]list!$C$4:$D$350,2,0),"")</f>
        <v/>
      </c>
      <c r="U3749" s="22"/>
      <c r="V3749" s="33" t="str">
        <f>IFERROR(VLOOKUP(U3749,[1]list!$C$4:$D$350,2,0),"")</f>
        <v/>
      </c>
    </row>
    <row r="3750" spans="1:22" x14ac:dyDescent="0.25">
      <c r="A3750" s="20"/>
      <c r="B3750" s="21"/>
      <c r="C3750" s="21" t="str">
        <f>IFERROR(VLOOKUP(B3750,[1]list!$A$4:$B$350,2,0),"")</f>
        <v/>
      </c>
      <c r="D3750" s="21"/>
      <c r="E3750" s="21"/>
      <c r="F3750" s="21">
        <f>SUMIFS(الاسعار!$C:$C,الاسعار!$B:$B,$R3750,الاسعار!$A:$A,$A3750)</f>
        <v>0</v>
      </c>
      <c r="G3750" s="21"/>
      <c r="H3750" s="21"/>
      <c r="I3750" s="21">
        <f>SUMIFS(الاسعار!$C:$C,الاسعار!$B:$B,$T3750,الاسعار!$A:$A,$A3750)</f>
        <v>0</v>
      </c>
      <c r="J3750" s="21"/>
      <c r="K3750" s="21"/>
      <c r="L3750" s="21">
        <f>SUMIFS(الاسعار!$C:$C,الاسعار!$B:$B,$V3750,الاسعار!$A:$A,$A3750)</f>
        <v>0</v>
      </c>
      <c r="M3750" s="49"/>
      <c r="N3750" s="22">
        <f t="shared" si="59"/>
        <v>0</v>
      </c>
      <c r="O3750" s="22"/>
      <c r="P3750" s="22"/>
      <c r="Q3750" s="22"/>
      <c r="R3750" s="33" t="str">
        <f>IFERROR(VLOOKUP(Q3750,[1]list!$C$4:$D$350,2,0),"")</f>
        <v/>
      </c>
      <c r="S3750" s="22"/>
      <c r="T3750" s="33" t="str">
        <f>IFERROR(VLOOKUP(S3750,[1]list!$C$4:$D$350,2,0),"")</f>
        <v/>
      </c>
      <c r="U3750" s="22"/>
      <c r="V3750" s="33" t="str">
        <f>IFERROR(VLOOKUP(U3750,[1]list!$C$4:$D$350,2,0),"")</f>
        <v/>
      </c>
    </row>
    <row r="3751" spans="1:22" x14ac:dyDescent="0.25">
      <c r="A3751" s="20"/>
      <c r="B3751" s="21"/>
      <c r="C3751" s="21" t="str">
        <f>IFERROR(VLOOKUP(B3751,[1]list!$A$4:$B$350,2,0),"")</f>
        <v/>
      </c>
      <c r="D3751" s="21"/>
      <c r="E3751" s="21"/>
      <c r="F3751" s="21">
        <f>SUMIFS(الاسعار!$C:$C,الاسعار!$B:$B,$R3751,الاسعار!$A:$A,$A3751)</f>
        <v>0</v>
      </c>
      <c r="G3751" s="21"/>
      <c r="H3751" s="21"/>
      <c r="I3751" s="21">
        <f>SUMIFS(الاسعار!$C:$C,الاسعار!$B:$B,$T3751,الاسعار!$A:$A,$A3751)</f>
        <v>0</v>
      </c>
      <c r="J3751" s="21"/>
      <c r="K3751" s="21"/>
      <c r="L3751" s="21">
        <f>SUMIFS(الاسعار!$C:$C,الاسعار!$B:$B,$V3751,الاسعار!$A:$A,$A3751)</f>
        <v>0</v>
      </c>
      <c r="M3751" s="49"/>
      <c r="N3751" s="22">
        <f t="shared" si="59"/>
        <v>0</v>
      </c>
      <c r="O3751" s="22"/>
      <c r="P3751" s="22"/>
      <c r="Q3751" s="22"/>
      <c r="R3751" s="33" t="str">
        <f>IFERROR(VLOOKUP(Q3751,[1]list!$C$4:$D$350,2,0),"")</f>
        <v/>
      </c>
      <c r="S3751" s="22"/>
      <c r="T3751" s="33" t="str">
        <f>IFERROR(VLOOKUP(S3751,[1]list!$C$4:$D$350,2,0),"")</f>
        <v/>
      </c>
      <c r="U3751" s="22"/>
      <c r="V3751" s="33" t="str">
        <f>IFERROR(VLOOKUP(U3751,[1]list!$C$4:$D$350,2,0),"")</f>
        <v/>
      </c>
    </row>
    <row r="3752" spans="1:22" x14ac:dyDescent="0.25">
      <c r="A3752" s="20"/>
      <c r="B3752" s="21"/>
      <c r="C3752" s="21" t="str">
        <f>IFERROR(VLOOKUP(B3752,[1]list!$A$4:$B$350,2,0),"")</f>
        <v/>
      </c>
      <c r="D3752" s="21"/>
      <c r="E3752" s="21"/>
      <c r="F3752" s="21">
        <f>SUMIFS(الاسعار!$C:$C,الاسعار!$B:$B,$R3752,الاسعار!$A:$A,$A3752)</f>
        <v>0</v>
      </c>
      <c r="G3752" s="21"/>
      <c r="H3752" s="21"/>
      <c r="I3752" s="21">
        <f>SUMIFS(الاسعار!$C:$C,الاسعار!$B:$B,$T3752,الاسعار!$A:$A,$A3752)</f>
        <v>0</v>
      </c>
      <c r="J3752" s="21"/>
      <c r="K3752" s="21"/>
      <c r="L3752" s="21">
        <f>SUMIFS(الاسعار!$C:$C,الاسعار!$B:$B,$V3752,الاسعار!$A:$A,$A3752)</f>
        <v>0</v>
      </c>
      <c r="M3752" s="49"/>
      <c r="N3752" s="22">
        <f t="shared" si="59"/>
        <v>0</v>
      </c>
      <c r="O3752" s="22"/>
      <c r="P3752" s="22"/>
      <c r="Q3752" s="22"/>
      <c r="R3752" s="33" t="str">
        <f>IFERROR(VLOOKUP(Q3752,[1]list!$C$4:$D$350,2,0),"")</f>
        <v/>
      </c>
      <c r="S3752" s="22"/>
      <c r="T3752" s="33" t="str">
        <f>IFERROR(VLOOKUP(S3752,[1]list!$C$4:$D$350,2,0),"")</f>
        <v/>
      </c>
      <c r="U3752" s="22"/>
      <c r="V3752" s="33" t="str">
        <f>IFERROR(VLOOKUP(U3752,[1]list!$C$4:$D$350,2,0),"")</f>
        <v/>
      </c>
    </row>
    <row r="3753" spans="1:22" x14ac:dyDescent="0.25">
      <c r="A3753" s="20"/>
      <c r="B3753" s="21"/>
      <c r="C3753" s="21" t="str">
        <f>IFERROR(VLOOKUP(B3753,[1]list!$A$4:$B$350,2,0),"")</f>
        <v/>
      </c>
      <c r="D3753" s="21"/>
      <c r="E3753" s="21"/>
      <c r="F3753" s="21">
        <f>SUMIFS(الاسعار!$C:$C,الاسعار!$B:$B,$R3753,الاسعار!$A:$A,$A3753)</f>
        <v>0</v>
      </c>
      <c r="G3753" s="21"/>
      <c r="H3753" s="21"/>
      <c r="I3753" s="21">
        <f>SUMIFS(الاسعار!$C:$C,الاسعار!$B:$B,$T3753,الاسعار!$A:$A,$A3753)</f>
        <v>0</v>
      </c>
      <c r="J3753" s="21"/>
      <c r="K3753" s="21"/>
      <c r="L3753" s="21">
        <f>SUMIFS(الاسعار!$C:$C,الاسعار!$B:$B,$V3753,الاسعار!$A:$A,$A3753)</f>
        <v>0</v>
      </c>
      <c r="M3753" s="49"/>
      <c r="N3753" s="22">
        <f t="shared" si="59"/>
        <v>0</v>
      </c>
      <c r="O3753" s="22"/>
      <c r="P3753" s="22"/>
      <c r="Q3753" s="22"/>
      <c r="R3753" s="33" t="str">
        <f>IFERROR(VLOOKUP(Q3753,[1]list!$C$4:$D$350,2,0),"")</f>
        <v/>
      </c>
      <c r="S3753" s="22"/>
      <c r="T3753" s="33" t="str">
        <f>IFERROR(VLOOKUP(S3753,[1]list!$C$4:$D$350,2,0),"")</f>
        <v/>
      </c>
      <c r="U3753" s="22"/>
      <c r="V3753" s="33" t="str">
        <f>IFERROR(VLOOKUP(U3753,[1]list!$C$4:$D$350,2,0),"")</f>
        <v/>
      </c>
    </row>
    <row r="3754" spans="1:22" x14ac:dyDescent="0.25">
      <c r="A3754" s="20"/>
      <c r="B3754" s="21"/>
      <c r="C3754" s="21" t="str">
        <f>IFERROR(VLOOKUP(B3754,[1]list!$A$4:$B$350,2,0),"")</f>
        <v/>
      </c>
      <c r="D3754" s="21"/>
      <c r="E3754" s="21"/>
      <c r="F3754" s="21">
        <f>SUMIFS(الاسعار!$C:$C,الاسعار!$B:$B,$R3754,الاسعار!$A:$A,$A3754)</f>
        <v>0</v>
      </c>
      <c r="G3754" s="21"/>
      <c r="H3754" s="21"/>
      <c r="I3754" s="21">
        <f>SUMIFS(الاسعار!$C:$C,الاسعار!$B:$B,$T3754,الاسعار!$A:$A,$A3754)</f>
        <v>0</v>
      </c>
      <c r="J3754" s="21"/>
      <c r="K3754" s="21"/>
      <c r="L3754" s="21">
        <f>SUMIFS(الاسعار!$C:$C,الاسعار!$B:$B,$V3754,الاسعار!$A:$A,$A3754)</f>
        <v>0</v>
      </c>
      <c r="M3754" s="49"/>
      <c r="N3754" s="22">
        <f t="shared" si="59"/>
        <v>0</v>
      </c>
      <c r="O3754" s="22"/>
      <c r="P3754" s="22"/>
      <c r="Q3754" s="22"/>
      <c r="R3754" s="33" t="str">
        <f>IFERROR(VLOOKUP(Q3754,[1]list!$C$4:$D$350,2,0),"")</f>
        <v/>
      </c>
      <c r="S3754" s="22"/>
      <c r="T3754" s="33" t="str">
        <f>IFERROR(VLOOKUP(S3754,[1]list!$C$4:$D$350,2,0),"")</f>
        <v/>
      </c>
      <c r="U3754" s="22"/>
      <c r="V3754" s="33" t="str">
        <f>IFERROR(VLOOKUP(U3754,[1]list!$C$4:$D$350,2,0),"")</f>
        <v/>
      </c>
    </row>
    <row r="3755" spans="1:22" x14ac:dyDescent="0.25">
      <c r="A3755" s="20"/>
      <c r="B3755" s="21"/>
      <c r="C3755" s="21" t="str">
        <f>IFERROR(VLOOKUP(B3755,[1]list!$A$4:$B$350,2,0),"")</f>
        <v/>
      </c>
      <c r="D3755" s="21"/>
      <c r="E3755" s="21"/>
      <c r="F3755" s="21">
        <f>SUMIFS(الاسعار!$C:$C,الاسعار!$B:$B,$R3755,الاسعار!$A:$A,$A3755)</f>
        <v>0</v>
      </c>
      <c r="G3755" s="21"/>
      <c r="H3755" s="21"/>
      <c r="I3755" s="21">
        <f>SUMIFS(الاسعار!$C:$C,الاسعار!$B:$B,$T3755,الاسعار!$A:$A,$A3755)</f>
        <v>0</v>
      </c>
      <c r="J3755" s="21"/>
      <c r="K3755" s="21"/>
      <c r="L3755" s="21">
        <f>SUMIFS(الاسعار!$C:$C,الاسعار!$B:$B,$V3755,الاسعار!$A:$A,$A3755)</f>
        <v>0</v>
      </c>
      <c r="M3755" s="49"/>
      <c r="N3755" s="22">
        <f t="shared" si="59"/>
        <v>0</v>
      </c>
      <c r="O3755" s="22"/>
      <c r="P3755" s="22"/>
      <c r="Q3755" s="22"/>
      <c r="R3755" s="33" t="str">
        <f>IFERROR(VLOOKUP(Q3755,[1]list!$C$4:$D$350,2,0),"")</f>
        <v/>
      </c>
      <c r="S3755" s="22"/>
      <c r="T3755" s="33" t="str">
        <f>IFERROR(VLOOKUP(S3755,[1]list!$C$4:$D$350,2,0),"")</f>
        <v/>
      </c>
      <c r="U3755" s="22"/>
      <c r="V3755" s="33" t="str">
        <f>IFERROR(VLOOKUP(U3755,[1]list!$C$4:$D$350,2,0),"")</f>
        <v/>
      </c>
    </row>
    <row r="3756" spans="1:22" x14ac:dyDescent="0.25">
      <c r="A3756" s="20"/>
      <c r="B3756" s="21"/>
      <c r="C3756" s="21" t="str">
        <f>IFERROR(VLOOKUP(B3756,[1]list!$A$4:$B$350,2,0),"")</f>
        <v/>
      </c>
      <c r="D3756" s="21"/>
      <c r="E3756" s="21"/>
      <c r="F3756" s="21">
        <f>SUMIFS(الاسعار!$C:$C,الاسعار!$B:$B,$R3756,الاسعار!$A:$A,$A3756)</f>
        <v>0</v>
      </c>
      <c r="G3756" s="21"/>
      <c r="H3756" s="21"/>
      <c r="I3756" s="21">
        <f>SUMIFS(الاسعار!$C:$C,الاسعار!$B:$B,$T3756,الاسعار!$A:$A,$A3756)</f>
        <v>0</v>
      </c>
      <c r="J3756" s="21"/>
      <c r="K3756" s="21"/>
      <c r="L3756" s="21">
        <f>SUMIFS(الاسعار!$C:$C,الاسعار!$B:$B,$V3756,الاسعار!$A:$A,$A3756)</f>
        <v>0</v>
      </c>
      <c r="M3756" s="49"/>
      <c r="N3756" s="22">
        <f t="shared" si="59"/>
        <v>0</v>
      </c>
      <c r="O3756" s="22"/>
      <c r="P3756" s="22"/>
      <c r="Q3756" s="22"/>
      <c r="R3756" s="33" t="str">
        <f>IFERROR(VLOOKUP(Q3756,[1]list!$C$4:$D$350,2,0),"")</f>
        <v/>
      </c>
      <c r="S3756" s="22"/>
      <c r="T3756" s="33" t="str">
        <f>IFERROR(VLOOKUP(S3756,[1]list!$C$4:$D$350,2,0),"")</f>
        <v/>
      </c>
      <c r="U3756" s="22"/>
      <c r="V3756" s="33" t="str">
        <f>IFERROR(VLOOKUP(U3756,[1]list!$C$4:$D$350,2,0),"")</f>
        <v/>
      </c>
    </row>
    <row r="3757" spans="1:22" x14ac:dyDescent="0.25">
      <c r="A3757" s="20"/>
      <c r="B3757" s="21"/>
      <c r="C3757" s="21" t="str">
        <f>IFERROR(VLOOKUP(B3757,[1]list!$A$4:$B$350,2,0),"")</f>
        <v/>
      </c>
      <c r="D3757" s="21"/>
      <c r="E3757" s="21"/>
      <c r="F3757" s="21">
        <f>SUMIFS(الاسعار!$C:$C,الاسعار!$B:$B,$R3757,الاسعار!$A:$A,$A3757)</f>
        <v>0</v>
      </c>
      <c r="G3757" s="21"/>
      <c r="H3757" s="21"/>
      <c r="I3757" s="21">
        <f>SUMIFS(الاسعار!$C:$C,الاسعار!$B:$B,$T3757,الاسعار!$A:$A,$A3757)</f>
        <v>0</v>
      </c>
      <c r="J3757" s="21"/>
      <c r="K3757" s="21"/>
      <c r="L3757" s="21">
        <f>SUMIFS(الاسعار!$C:$C,الاسعار!$B:$B,$V3757,الاسعار!$A:$A,$A3757)</f>
        <v>0</v>
      </c>
      <c r="M3757" s="49"/>
      <c r="N3757" s="22">
        <f t="shared" si="59"/>
        <v>0</v>
      </c>
      <c r="O3757" s="22"/>
      <c r="P3757" s="22"/>
      <c r="Q3757" s="22"/>
      <c r="R3757" s="33" t="str">
        <f>IFERROR(VLOOKUP(Q3757,[1]list!$C$4:$D$350,2,0),"")</f>
        <v/>
      </c>
      <c r="S3757" s="22"/>
      <c r="T3757" s="33" t="str">
        <f>IFERROR(VLOOKUP(S3757,[1]list!$C$4:$D$350,2,0),"")</f>
        <v/>
      </c>
      <c r="U3757" s="22"/>
      <c r="V3757" s="33" t="str">
        <f>IFERROR(VLOOKUP(U3757,[1]list!$C$4:$D$350,2,0),"")</f>
        <v/>
      </c>
    </row>
    <row r="3758" spans="1:22" x14ac:dyDescent="0.25">
      <c r="A3758" s="20"/>
      <c r="B3758" s="21"/>
      <c r="C3758" s="21" t="str">
        <f>IFERROR(VLOOKUP(B3758,[1]list!$A$4:$B$350,2,0),"")</f>
        <v/>
      </c>
      <c r="D3758" s="21"/>
      <c r="E3758" s="21"/>
      <c r="F3758" s="21">
        <f>SUMIFS(الاسعار!$C:$C,الاسعار!$B:$B,$R3758,الاسعار!$A:$A,$A3758)</f>
        <v>0</v>
      </c>
      <c r="G3758" s="21"/>
      <c r="H3758" s="21"/>
      <c r="I3758" s="21">
        <f>SUMIFS(الاسعار!$C:$C,الاسعار!$B:$B,$T3758,الاسعار!$A:$A,$A3758)</f>
        <v>0</v>
      </c>
      <c r="J3758" s="21"/>
      <c r="K3758" s="21"/>
      <c r="L3758" s="21">
        <f>SUMIFS(الاسعار!$C:$C,الاسعار!$B:$B,$V3758,الاسعار!$A:$A,$A3758)</f>
        <v>0</v>
      </c>
      <c r="M3758" s="49"/>
      <c r="N3758" s="22">
        <f t="shared" si="59"/>
        <v>0</v>
      </c>
      <c r="O3758" s="22"/>
      <c r="P3758" s="22"/>
      <c r="Q3758" s="22"/>
      <c r="R3758" s="33" t="str">
        <f>IFERROR(VLOOKUP(Q3758,[1]list!$C$4:$D$350,2,0),"")</f>
        <v/>
      </c>
      <c r="S3758" s="22"/>
      <c r="T3758" s="33" t="str">
        <f>IFERROR(VLOOKUP(S3758,[1]list!$C$4:$D$350,2,0),"")</f>
        <v/>
      </c>
      <c r="U3758" s="22"/>
      <c r="V3758" s="33" t="str">
        <f>IFERROR(VLOOKUP(U3758,[1]list!$C$4:$D$350,2,0),"")</f>
        <v/>
      </c>
    </row>
    <row r="3759" spans="1:22" x14ac:dyDescent="0.25">
      <c r="A3759" s="20"/>
      <c r="B3759" s="21"/>
      <c r="C3759" s="21" t="str">
        <f>IFERROR(VLOOKUP(B3759,[1]list!$A$4:$B$350,2,0),"")</f>
        <v/>
      </c>
      <c r="D3759" s="21"/>
      <c r="E3759" s="21"/>
      <c r="F3759" s="21">
        <f>SUMIFS(الاسعار!$C:$C,الاسعار!$B:$B,$R3759,الاسعار!$A:$A,$A3759)</f>
        <v>0</v>
      </c>
      <c r="G3759" s="21"/>
      <c r="H3759" s="21"/>
      <c r="I3759" s="21">
        <f>SUMIFS(الاسعار!$C:$C,الاسعار!$B:$B,$T3759,الاسعار!$A:$A,$A3759)</f>
        <v>0</v>
      </c>
      <c r="J3759" s="21"/>
      <c r="K3759" s="21"/>
      <c r="L3759" s="21">
        <f>SUMIFS(الاسعار!$C:$C,الاسعار!$B:$B,$V3759,الاسعار!$A:$A,$A3759)</f>
        <v>0</v>
      </c>
      <c r="M3759" s="49"/>
      <c r="N3759" s="22">
        <f t="shared" si="59"/>
        <v>0</v>
      </c>
      <c r="O3759" s="22"/>
      <c r="P3759" s="22"/>
      <c r="Q3759" s="22"/>
      <c r="R3759" s="33" t="str">
        <f>IFERROR(VLOOKUP(Q3759,[1]list!$C$4:$D$350,2,0),"")</f>
        <v/>
      </c>
      <c r="S3759" s="22"/>
      <c r="T3759" s="33" t="str">
        <f>IFERROR(VLOOKUP(S3759,[1]list!$C$4:$D$350,2,0),"")</f>
        <v/>
      </c>
      <c r="U3759" s="22"/>
      <c r="V3759" s="33" t="str">
        <f>IFERROR(VLOOKUP(U3759,[1]list!$C$4:$D$350,2,0),"")</f>
        <v/>
      </c>
    </row>
    <row r="3760" spans="1:22" x14ac:dyDescent="0.25">
      <c r="A3760" s="20"/>
      <c r="B3760" s="21"/>
      <c r="C3760" s="21" t="str">
        <f>IFERROR(VLOOKUP(B3760,[1]list!$A$4:$B$350,2,0),"")</f>
        <v/>
      </c>
      <c r="D3760" s="21"/>
      <c r="E3760" s="21"/>
      <c r="F3760" s="21">
        <f>SUMIFS(الاسعار!$C:$C,الاسعار!$B:$B,$R3760,الاسعار!$A:$A,$A3760)</f>
        <v>0</v>
      </c>
      <c r="G3760" s="21"/>
      <c r="H3760" s="21"/>
      <c r="I3760" s="21">
        <f>SUMIFS(الاسعار!$C:$C,الاسعار!$B:$B,$T3760,الاسعار!$A:$A,$A3760)</f>
        <v>0</v>
      </c>
      <c r="J3760" s="21"/>
      <c r="K3760" s="21"/>
      <c r="L3760" s="21">
        <f>SUMIFS(الاسعار!$C:$C,الاسعار!$B:$B,$V3760,الاسعار!$A:$A,$A3760)</f>
        <v>0</v>
      </c>
      <c r="M3760" s="49"/>
      <c r="N3760" s="22">
        <f t="shared" si="59"/>
        <v>0</v>
      </c>
      <c r="O3760" s="22"/>
      <c r="P3760" s="22"/>
      <c r="Q3760" s="22"/>
      <c r="R3760" s="33" t="str">
        <f>IFERROR(VLOOKUP(Q3760,[1]list!$C$4:$D$350,2,0),"")</f>
        <v/>
      </c>
      <c r="S3760" s="22"/>
      <c r="T3760" s="33" t="str">
        <f>IFERROR(VLOOKUP(S3760,[1]list!$C$4:$D$350,2,0),"")</f>
        <v/>
      </c>
      <c r="U3760" s="22"/>
      <c r="V3760" s="33" t="str">
        <f>IFERROR(VLOOKUP(U3760,[1]list!$C$4:$D$350,2,0),"")</f>
        <v/>
      </c>
    </row>
    <row r="3761" spans="1:22" x14ac:dyDescent="0.25">
      <c r="A3761" s="20"/>
      <c r="B3761" s="21"/>
      <c r="C3761" s="21" t="str">
        <f>IFERROR(VLOOKUP(B3761,[1]list!$A$4:$B$350,2,0),"")</f>
        <v/>
      </c>
      <c r="D3761" s="21"/>
      <c r="E3761" s="21"/>
      <c r="F3761" s="21">
        <f>SUMIFS(الاسعار!$C:$C,الاسعار!$B:$B,$R3761,الاسعار!$A:$A,$A3761)</f>
        <v>0</v>
      </c>
      <c r="G3761" s="21"/>
      <c r="H3761" s="21"/>
      <c r="I3761" s="21">
        <f>SUMIFS(الاسعار!$C:$C,الاسعار!$B:$B,$T3761,الاسعار!$A:$A,$A3761)</f>
        <v>0</v>
      </c>
      <c r="J3761" s="21"/>
      <c r="K3761" s="21"/>
      <c r="L3761" s="21">
        <f>SUMIFS(الاسعار!$C:$C,الاسعار!$B:$B,$V3761,الاسعار!$A:$A,$A3761)</f>
        <v>0</v>
      </c>
      <c r="M3761" s="49"/>
      <c r="N3761" s="22">
        <f t="shared" si="59"/>
        <v>0</v>
      </c>
      <c r="O3761" s="22"/>
      <c r="P3761" s="22"/>
      <c r="Q3761" s="22"/>
      <c r="R3761" s="33" t="str">
        <f>IFERROR(VLOOKUP(Q3761,[1]list!$C$4:$D$350,2,0),"")</f>
        <v/>
      </c>
      <c r="S3761" s="22"/>
      <c r="T3761" s="33" t="str">
        <f>IFERROR(VLOOKUP(S3761,[1]list!$C$4:$D$350,2,0),"")</f>
        <v/>
      </c>
      <c r="U3761" s="22"/>
      <c r="V3761" s="33" t="str">
        <f>IFERROR(VLOOKUP(U3761,[1]list!$C$4:$D$350,2,0),"")</f>
        <v/>
      </c>
    </row>
    <row r="3762" spans="1:22" x14ac:dyDescent="0.25">
      <c r="A3762" s="20"/>
      <c r="B3762" s="21"/>
      <c r="C3762" s="21" t="str">
        <f>IFERROR(VLOOKUP(B3762,[1]list!$A$4:$B$350,2,0),"")</f>
        <v/>
      </c>
      <c r="D3762" s="21"/>
      <c r="E3762" s="21"/>
      <c r="F3762" s="21">
        <f>SUMIFS(الاسعار!$C:$C,الاسعار!$B:$B,$R3762,الاسعار!$A:$A,$A3762)</f>
        <v>0</v>
      </c>
      <c r="G3762" s="21"/>
      <c r="H3762" s="21"/>
      <c r="I3762" s="21">
        <f>SUMIFS(الاسعار!$C:$C,الاسعار!$B:$B,$T3762,الاسعار!$A:$A,$A3762)</f>
        <v>0</v>
      </c>
      <c r="J3762" s="21"/>
      <c r="K3762" s="21"/>
      <c r="L3762" s="21">
        <f>SUMIFS(الاسعار!$C:$C,الاسعار!$B:$B,$V3762,الاسعار!$A:$A,$A3762)</f>
        <v>0</v>
      </c>
      <c r="M3762" s="49"/>
      <c r="N3762" s="22">
        <f t="shared" si="59"/>
        <v>0</v>
      </c>
      <c r="O3762" s="22"/>
      <c r="P3762" s="22"/>
      <c r="Q3762" s="22"/>
      <c r="R3762" s="33" t="str">
        <f>IFERROR(VLOOKUP(Q3762,[1]list!$C$4:$D$350,2,0),"")</f>
        <v/>
      </c>
      <c r="S3762" s="22"/>
      <c r="T3762" s="33" t="str">
        <f>IFERROR(VLOOKUP(S3762,[1]list!$C$4:$D$350,2,0),"")</f>
        <v/>
      </c>
      <c r="U3762" s="22"/>
      <c r="V3762" s="33" t="str">
        <f>IFERROR(VLOOKUP(U3762,[1]list!$C$4:$D$350,2,0),"")</f>
        <v/>
      </c>
    </row>
    <row r="3763" spans="1:22" x14ac:dyDescent="0.25">
      <c r="A3763" s="20"/>
      <c r="B3763" s="21"/>
      <c r="C3763" s="21" t="str">
        <f>IFERROR(VLOOKUP(B3763,[1]list!$A$4:$B$350,2,0),"")</f>
        <v/>
      </c>
      <c r="D3763" s="21"/>
      <c r="E3763" s="21"/>
      <c r="F3763" s="21">
        <f>SUMIFS(الاسعار!$C:$C,الاسعار!$B:$B,$R3763,الاسعار!$A:$A,$A3763)</f>
        <v>0</v>
      </c>
      <c r="G3763" s="21"/>
      <c r="H3763" s="21"/>
      <c r="I3763" s="21">
        <f>SUMIFS(الاسعار!$C:$C,الاسعار!$B:$B,$T3763,الاسعار!$A:$A,$A3763)</f>
        <v>0</v>
      </c>
      <c r="J3763" s="21"/>
      <c r="K3763" s="21"/>
      <c r="L3763" s="21">
        <f>SUMIFS(الاسعار!$C:$C,الاسعار!$B:$B,$V3763,الاسعار!$A:$A,$A3763)</f>
        <v>0</v>
      </c>
      <c r="M3763" s="49"/>
      <c r="N3763" s="22">
        <f t="shared" si="59"/>
        <v>0</v>
      </c>
      <c r="O3763" s="22"/>
      <c r="P3763" s="22"/>
      <c r="Q3763" s="22"/>
      <c r="R3763" s="33" t="str">
        <f>IFERROR(VLOOKUP(Q3763,[1]list!$C$4:$D$350,2,0),"")</f>
        <v/>
      </c>
      <c r="S3763" s="22"/>
      <c r="T3763" s="33" t="str">
        <f>IFERROR(VLOOKUP(S3763,[1]list!$C$4:$D$350,2,0),"")</f>
        <v/>
      </c>
      <c r="U3763" s="22"/>
      <c r="V3763" s="33" t="str">
        <f>IFERROR(VLOOKUP(U3763,[1]list!$C$4:$D$350,2,0),"")</f>
        <v/>
      </c>
    </row>
    <row r="3764" spans="1:22" x14ac:dyDescent="0.25">
      <c r="A3764" s="20"/>
      <c r="B3764" s="21"/>
      <c r="C3764" s="21" t="str">
        <f>IFERROR(VLOOKUP(B3764,[1]list!$A$4:$B$350,2,0),"")</f>
        <v/>
      </c>
      <c r="D3764" s="21"/>
      <c r="E3764" s="21"/>
      <c r="F3764" s="21">
        <f>SUMIFS(الاسعار!$C:$C,الاسعار!$B:$B,$R3764,الاسعار!$A:$A,$A3764)</f>
        <v>0</v>
      </c>
      <c r="G3764" s="21"/>
      <c r="H3764" s="21"/>
      <c r="I3764" s="21">
        <f>SUMIFS(الاسعار!$C:$C,الاسعار!$B:$B,$T3764,الاسعار!$A:$A,$A3764)</f>
        <v>0</v>
      </c>
      <c r="J3764" s="21"/>
      <c r="K3764" s="21"/>
      <c r="L3764" s="21">
        <f>SUMIFS(الاسعار!$C:$C,الاسعار!$B:$B,$V3764,الاسعار!$A:$A,$A3764)</f>
        <v>0</v>
      </c>
      <c r="M3764" s="49"/>
      <c r="N3764" s="22">
        <f t="shared" si="59"/>
        <v>0</v>
      </c>
      <c r="O3764" s="22"/>
      <c r="P3764" s="22"/>
      <c r="Q3764" s="22"/>
      <c r="R3764" s="33" t="str">
        <f>IFERROR(VLOOKUP(Q3764,[1]list!$C$4:$D$350,2,0),"")</f>
        <v/>
      </c>
      <c r="S3764" s="22"/>
      <c r="T3764" s="33" t="str">
        <f>IFERROR(VLOOKUP(S3764,[1]list!$C$4:$D$350,2,0),"")</f>
        <v/>
      </c>
      <c r="U3764" s="22"/>
      <c r="V3764" s="33" t="str">
        <f>IFERROR(VLOOKUP(U3764,[1]list!$C$4:$D$350,2,0),"")</f>
        <v/>
      </c>
    </row>
    <row r="3765" spans="1:22" x14ac:dyDescent="0.25">
      <c r="A3765" s="20"/>
      <c r="B3765" s="21"/>
      <c r="C3765" s="21" t="str">
        <f>IFERROR(VLOOKUP(B3765,[1]list!$A$4:$B$350,2,0),"")</f>
        <v/>
      </c>
      <c r="D3765" s="21"/>
      <c r="E3765" s="21"/>
      <c r="F3765" s="21">
        <f>SUMIFS(الاسعار!$C:$C,الاسعار!$B:$B,$R3765,الاسعار!$A:$A,$A3765)</f>
        <v>0</v>
      </c>
      <c r="G3765" s="21"/>
      <c r="H3765" s="21"/>
      <c r="I3765" s="21">
        <f>SUMIFS(الاسعار!$C:$C,الاسعار!$B:$B,$T3765,الاسعار!$A:$A,$A3765)</f>
        <v>0</v>
      </c>
      <c r="J3765" s="21"/>
      <c r="K3765" s="21"/>
      <c r="L3765" s="21">
        <f>SUMIFS(الاسعار!$C:$C,الاسعار!$B:$B,$V3765,الاسعار!$A:$A,$A3765)</f>
        <v>0</v>
      </c>
      <c r="M3765" s="49"/>
      <c r="N3765" s="22">
        <f t="shared" si="59"/>
        <v>0</v>
      </c>
      <c r="O3765" s="22"/>
      <c r="P3765" s="22"/>
      <c r="Q3765" s="22"/>
      <c r="R3765" s="33" t="str">
        <f>IFERROR(VLOOKUP(Q3765,[1]list!$C$4:$D$350,2,0),"")</f>
        <v/>
      </c>
      <c r="S3765" s="22"/>
      <c r="T3765" s="33" t="str">
        <f>IFERROR(VLOOKUP(S3765,[1]list!$C$4:$D$350,2,0),"")</f>
        <v/>
      </c>
      <c r="U3765" s="22"/>
      <c r="V3765" s="33" t="str">
        <f>IFERROR(VLOOKUP(U3765,[1]list!$C$4:$D$350,2,0),"")</f>
        <v/>
      </c>
    </row>
    <row r="3766" spans="1:22" x14ac:dyDescent="0.25">
      <c r="A3766" s="20"/>
      <c r="B3766" s="21"/>
      <c r="C3766" s="21" t="str">
        <f>IFERROR(VLOOKUP(B3766,[1]list!$A$4:$B$350,2,0),"")</f>
        <v/>
      </c>
      <c r="D3766" s="21"/>
      <c r="E3766" s="21"/>
      <c r="F3766" s="21">
        <f>SUMIFS(الاسعار!$C:$C,الاسعار!$B:$B,$R3766,الاسعار!$A:$A,$A3766)</f>
        <v>0</v>
      </c>
      <c r="G3766" s="21"/>
      <c r="H3766" s="21"/>
      <c r="I3766" s="21">
        <f>SUMIFS(الاسعار!$C:$C,الاسعار!$B:$B,$T3766,الاسعار!$A:$A,$A3766)</f>
        <v>0</v>
      </c>
      <c r="J3766" s="21"/>
      <c r="K3766" s="21"/>
      <c r="L3766" s="21">
        <f>SUMIFS(الاسعار!$C:$C,الاسعار!$B:$B,$V3766,الاسعار!$A:$A,$A3766)</f>
        <v>0</v>
      </c>
      <c r="M3766" s="49"/>
      <c r="N3766" s="22">
        <f t="shared" si="59"/>
        <v>0</v>
      </c>
      <c r="O3766" s="22"/>
      <c r="P3766" s="22"/>
      <c r="Q3766" s="22"/>
      <c r="R3766" s="33" t="str">
        <f>IFERROR(VLOOKUP(Q3766,[1]list!$C$4:$D$350,2,0),"")</f>
        <v/>
      </c>
      <c r="S3766" s="22"/>
      <c r="T3766" s="33" t="str">
        <f>IFERROR(VLOOKUP(S3766,[1]list!$C$4:$D$350,2,0),"")</f>
        <v/>
      </c>
      <c r="U3766" s="22"/>
      <c r="V3766" s="33" t="str">
        <f>IFERROR(VLOOKUP(U3766,[1]list!$C$4:$D$350,2,0),"")</f>
        <v/>
      </c>
    </row>
    <row r="3767" spans="1:22" x14ac:dyDescent="0.25">
      <c r="A3767" s="20"/>
      <c r="B3767" s="21"/>
      <c r="C3767" s="21" t="str">
        <f>IFERROR(VLOOKUP(B3767,[1]list!$A$4:$B$350,2,0),"")</f>
        <v/>
      </c>
      <c r="D3767" s="21"/>
      <c r="E3767" s="21"/>
      <c r="F3767" s="21">
        <f>SUMIFS(الاسعار!$C:$C,الاسعار!$B:$B,$R3767,الاسعار!$A:$A,$A3767)</f>
        <v>0</v>
      </c>
      <c r="G3767" s="21"/>
      <c r="H3767" s="21"/>
      <c r="I3767" s="21">
        <f>SUMIFS(الاسعار!$C:$C,الاسعار!$B:$B,$T3767,الاسعار!$A:$A,$A3767)</f>
        <v>0</v>
      </c>
      <c r="J3767" s="21"/>
      <c r="K3767" s="21"/>
      <c r="L3767" s="21">
        <f>SUMIFS(الاسعار!$C:$C,الاسعار!$B:$B,$V3767,الاسعار!$A:$A,$A3767)</f>
        <v>0</v>
      </c>
      <c r="M3767" s="49"/>
      <c r="N3767" s="22">
        <f t="shared" si="59"/>
        <v>0</v>
      </c>
      <c r="O3767" s="22"/>
      <c r="P3767" s="22"/>
      <c r="Q3767" s="22"/>
      <c r="R3767" s="33" t="str">
        <f>IFERROR(VLOOKUP(Q3767,[1]list!$C$4:$D$350,2,0),"")</f>
        <v/>
      </c>
      <c r="S3767" s="22"/>
      <c r="T3767" s="33" t="str">
        <f>IFERROR(VLOOKUP(S3767,[1]list!$C$4:$D$350,2,0),"")</f>
        <v/>
      </c>
      <c r="U3767" s="22"/>
      <c r="V3767" s="33" t="str">
        <f>IFERROR(VLOOKUP(U3767,[1]list!$C$4:$D$350,2,0),"")</f>
        <v/>
      </c>
    </row>
    <row r="3768" spans="1:22" x14ac:dyDescent="0.25">
      <c r="A3768" s="20"/>
      <c r="B3768" s="21"/>
      <c r="C3768" s="21" t="str">
        <f>IFERROR(VLOOKUP(B3768,[1]list!$A$4:$B$350,2,0),"")</f>
        <v/>
      </c>
      <c r="D3768" s="21"/>
      <c r="E3768" s="21"/>
      <c r="F3768" s="21">
        <f>SUMIFS(الاسعار!$C:$C,الاسعار!$B:$B,$R3768,الاسعار!$A:$A,$A3768)</f>
        <v>0</v>
      </c>
      <c r="G3768" s="21"/>
      <c r="H3768" s="21"/>
      <c r="I3768" s="21">
        <f>SUMIFS(الاسعار!$C:$C,الاسعار!$B:$B,$T3768,الاسعار!$A:$A,$A3768)</f>
        <v>0</v>
      </c>
      <c r="J3768" s="21"/>
      <c r="K3768" s="21"/>
      <c r="L3768" s="21">
        <f>SUMIFS(الاسعار!$C:$C,الاسعار!$B:$B,$V3768,الاسعار!$A:$A,$A3768)</f>
        <v>0</v>
      </c>
      <c r="M3768" s="49"/>
      <c r="N3768" s="22">
        <f t="shared" si="59"/>
        <v>0</v>
      </c>
      <c r="O3768" s="22"/>
      <c r="P3768" s="22"/>
      <c r="Q3768" s="22"/>
      <c r="R3768" s="33" t="str">
        <f>IFERROR(VLOOKUP(Q3768,[1]list!$C$4:$D$350,2,0),"")</f>
        <v/>
      </c>
      <c r="S3768" s="22"/>
      <c r="T3768" s="33" t="str">
        <f>IFERROR(VLOOKUP(S3768,[1]list!$C$4:$D$350,2,0),"")</f>
        <v/>
      </c>
      <c r="U3768" s="22"/>
      <c r="V3768" s="33" t="str">
        <f>IFERROR(VLOOKUP(U3768,[1]list!$C$4:$D$350,2,0),"")</f>
        <v/>
      </c>
    </row>
    <row r="3769" spans="1:22" x14ac:dyDescent="0.25">
      <c r="A3769" s="20"/>
      <c r="B3769" s="21"/>
      <c r="C3769" s="21" t="str">
        <f>IFERROR(VLOOKUP(B3769,[1]list!$A$4:$B$350,2,0),"")</f>
        <v/>
      </c>
      <c r="D3769" s="21"/>
      <c r="E3769" s="21"/>
      <c r="F3769" s="21">
        <f>SUMIFS(الاسعار!$C:$C,الاسعار!$B:$B,$R3769,الاسعار!$A:$A,$A3769)</f>
        <v>0</v>
      </c>
      <c r="G3769" s="21"/>
      <c r="H3769" s="21"/>
      <c r="I3769" s="21">
        <f>SUMIFS(الاسعار!$C:$C,الاسعار!$B:$B,$T3769,الاسعار!$A:$A,$A3769)</f>
        <v>0</v>
      </c>
      <c r="J3769" s="21"/>
      <c r="K3769" s="21"/>
      <c r="L3769" s="21">
        <f>SUMIFS(الاسعار!$C:$C,الاسعار!$B:$B,$V3769,الاسعار!$A:$A,$A3769)</f>
        <v>0</v>
      </c>
      <c r="M3769" s="49"/>
      <c r="N3769" s="22">
        <f t="shared" si="59"/>
        <v>0</v>
      </c>
      <c r="O3769" s="22"/>
      <c r="P3769" s="22"/>
      <c r="Q3769" s="22"/>
      <c r="R3769" s="33" t="str">
        <f>IFERROR(VLOOKUP(Q3769,[1]list!$C$4:$D$350,2,0),"")</f>
        <v/>
      </c>
      <c r="S3769" s="22"/>
      <c r="T3769" s="33" t="str">
        <f>IFERROR(VLOOKUP(S3769,[1]list!$C$4:$D$350,2,0),"")</f>
        <v/>
      </c>
      <c r="U3769" s="22"/>
      <c r="V3769" s="33" t="str">
        <f>IFERROR(VLOOKUP(U3769,[1]list!$C$4:$D$350,2,0),"")</f>
        <v/>
      </c>
    </row>
    <row r="3770" spans="1:22" x14ac:dyDescent="0.25">
      <c r="A3770" s="20"/>
      <c r="B3770" s="21"/>
      <c r="C3770" s="21" t="str">
        <f>IFERROR(VLOOKUP(B3770,[1]list!$A$4:$B$350,2,0),"")</f>
        <v/>
      </c>
      <c r="D3770" s="21"/>
      <c r="E3770" s="21"/>
      <c r="F3770" s="21">
        <f>SUMIFS(الاسعار!$C:$C,الاسعار!$B:$B,$R3770,الاسعار!$A:$A,$A3770)</f>
        <v>0</v>
      </c>
      <c r="G3770" s="21"/>
      <c r="H3770" s="21"/>
      <c r="I3770" s="21">
        <f>SUMIFS(الاسعار!$C:$C,الاسعار!$B:$B,$T3770,الاسعار!$A:$A,$A3770)</f>
        <v>0</v>
      </c>
      <c r="J3770" s="21"/>
      <c r="K3770" s="21"/>
      <c r="L3770" s="21">
        <f>SUMIFS(الاسعار!$C:$C,الاسعار!$B:$B,$V3770,الاسعار!$A:$A,$A3770)</f>
        <v>0</v>
      </c>
      <c r="M3770" s="49"/>
      <c r="N3770" s="22">
        <f t="shared" si="59"/>
        <v>0</v>
      </c>
      <c r="O3770" s="22"/>
      <c r="P3770" s="22"/>
      <c r="Q3770" s="22"/>
      <c r="R3770" s="33" t="str">
        <f>IFERROR(VLOOKUP(Q3770,[1]list!$C$4:$D$350,2,0),"")</f>
        <v/>
      </c>
      <c r="S3770" s="22"/>
      <c r="T3770" s="33" t="str">
        <f>IFERROR(VLOOKUP(S3770,[1]list!$C$4:$D$350,2,0),"")</f>
        <v/>
      </c>
      <c r="U3770" s="22"/>
      <c r="V3770" s="33" t="str">
        <f>IFERROR(VLOOKUP(U3770,[1]list!$C$4:$D$350,2,0),"")</f>
        <v/>
      </c>
    </row>
    <row r="3771" spans="1:22" x14ac:dyDescent="0.25">
      <c r="A3771" s="20"/>
      <c r="B3771" s="21"/>
      <c r="C3771" s="21" t="str">
        <f>IFERROR(VLOOKUP(B3771,[1]list!$A$4:$B$350,2,0),"")</f>
        <v/>
      </c>
      <c r="D3771" s="21"/>
      <c r="E3771" s="21"/>
      <c r="F3771" s="21">
        <f>SUMIFS(الاسعار!$C:$C,الاسعار!$B:$B,$R3771,الاسعار!$A:$A,$A3771)</f>
        <v>0</v>
      </c>
      <c r="G3771" s="21"/>
      <c r="H3771" s="21"/>
      <c r="I3771" s="21">
        <f>SUMIFS(الاسعار!$C:$C,الاسعار!$B:$B,$T3771,الاسعار!$A:$A,$A3771)</f>
        <v>0</v>
      </c>
      <c r="J3771" s="21"/>
      <c r="K3771" s="21"/>
      <c r="L3771" s="21">
        <f>SUMIFS(الاسعار!$C:$C,الاسعار!$B:$B,$V3771,الاسعار!$A:$A,$A3771)</f>
        <v>0</v>
      </c>
      <c r="M3771" s="49"/>
      <c r="N3771" s="22">
        <f t="shared" si="59"/>
        <v>0</v>
      </c>
      <c r="O3771" s="22"/>
      <c r="P3771" s="22"/>
      <c r="Q3771" s="22"/>
      <c r="R3771" s="33" t="str">
        <f>IFERROR(VLOOKUP(Q3771,[1]list!$C$4:$D$350,2,0),"")</f>
        <v/>
      </c>
      <c r="S3771" s="22"/>
      <c r="T3771" s="33" t="str">
        <f>IFERROR(VLOOKUP(S3771,[1]list!$C$4:$D$350,2,0),"")</f>
        <v/>
      </c>
      <c r="U3771" s="22"/>
      <c r="V3771" s="33" t="str">
        <f>IFERROR(VLOOKUP(U3771,[1]list!$C$4:$D$350,2,0),"")</f>
        <v/>
      </c>
    </row>
    <row r="3772" spans="1:22" x14ac:dyDescent="0.25">
      <c r="A3772" s="20"/>
      <c r="B3772" s="21"/>
      <c r="C3772" s="21" t="str">
        <f>IFERROR(VLOOKUP(B3772,[1]list!$A$4:$B$350,2,0),"")</f>
        <v/>
      </c>
      <c r="D3772" s="21"/>
      <c r="E3772" s="21"/>
      <c r="F3772" s="21">
        <f>SUMIFS(الاسعار!$C:$C,الاسعار!$B:$B,$R3772,الاسعار!$A:$A,$A3772)</f>
        <v>0</v>
      </c>
      <c r="G3772" s="21"/>
      <c r="H3772" s="21"/>
      <c r="I3772" s="21">
        <f>SUMIFS(الاسعار!$C:$C,الاسعار!$B:$B,$T3772,الاسعار!$A:$A,$A3772)</f>
        <v>0</v>
      </c>
      <c r="J3772" s="21"/>
      <c r="K3772" s="21"/>
      <c r="L3772" s="21">
        <f>SUMIFS(الاسعار!$C:$C,الاسعار!$B:$B,$V3772,الاسعار!$A:$A,$A3772)</f>
        <v>0</v>
      </c>
      <c r="M3772" s="49"/>
      <c r="N3772" s="22">
        <f t="shared" si="59"/>
        <v>0</v>
      </c>
      <c r="O3772" s="22"/>
      <c r="P3772" s="22"/>
      <c r="Q3772" s="22"/>
      <c r="R3772" s="33" t="str">
        <f>IFERROR(VLOOKUP(Q3772,[1]list!$C$4:$D$350,2,0),"")</f>
        <v/>
      </c>
      <c r="S3772" s="22"/>
      <c r="T3772" s="33" t="str">
        <f>IFERROR(VLOOKUP(S3772,[1]list!$C$4:$D$350,2,0),"")</f>
        <v/>
      </c>
      <c r="U3772" s="22"/>
      <c r="V3772" s="33" t="str">
        <f>IFERROR(VLOOKUP(U3772,[1]list!$C$4:$D$350,2,0),"")</f>
        <v/>
      </c>
    </row>
    <row r="3773" spans="1:22" x14ac:dyDescent="0.25">
      <c r="A3773" s="20"/>
      <c r="B3773" s="21"/>
      <c r="C3773" s="21" t="str">
        <f>IFERROR(VLOOKUP(B3773,[1]list!$A$4:$B$350,2,0),"")</f>
        <v/>
      </c>
      <c r="D3773" s="21"/>
      <c r="E3773" s="21"/>
      <c r="F3773" s="21">
        <f>SUMIFS(الاسعار!$C:$C,الاسعار!$B:$B,$R3773,الاسعار!$A:$A,$A3773)</f>
        <v>0</v>
      </c>
      <c r="G3773" s="21"/>
      <c r="H3773" s="21"/>
      <c r="I3773" s="21">
        <f>SUMIFS(الاسعار!$C:$C,الاسعار!$B:$B,$T3773,الاسعار!$A:$A,$A3773)</f>
        <v>0</v>
      </c>
      <c r="J3773" s="21"/>
      <c r="K3773" s="21"/>
      <c r="L3773" s="21">
        <f>SUMIFS(الاسعار!$C:$C,الاسعار!$B:$B,$V3773,الاسعار!$A:$A,$A3773)</f>
        <v>0</v>
      </c>
      <c r="M3773" s="49"/>
      <c r="N3773" s="22">
        <f t="shared" si="59"/>
        <v>0</v>
      </c>
      <c r="O3773" s="22"/>
      <c r="P3773" s="22"/>
      <c r="Q3773" s="22"/>
      <c r="R3773" s="33" t="str">
        <f>IFERROR(VLOOKUP(Q3773,[1]list!$C$4:$D$350,2,0),"")</f>
        <v/>
      </c>
      <c r="S3773" s="22"/>
      <c r="T3773" s="33" t="str">
        <f>IFERROR(VLOOKUP(S3773,[1]list!$C$4:$D$350,2,0),"")</f>
        <v/>
      </c>
      <c r="U3773" s="22"/>
      <c r="V3773" s="33" t="str">
        <f>IFERROR(VLOOKUP(U3773,[1]list!$C$4:$D$350,2,0),"")</f>
        <v/>
      </c>
    </row>
    <row r="3774" spans="1:22" x14ac:dyDescent="0.25">
      <c r="A3774" s="20"/>
      <c r="B3774" s="21"/>
      <c r="C3774" s="21" t="str">
        <f>IFERROR(VLOOKUP(B3774,[1]list!$A$4:$B$350,2,0),"")</f>
        <v/>
      </c>
      <c r="D3774" s="21"/>
      <c r="E3774" s="21"/>
      <c r="F3774" s="21">
        <f>SUMIFS(الاسعار!$C:$C,الاسعار!$B:$B,$R3774,الاسعار!$A:$A,$A3774)</f>
        <v>0</v>
      </c>
      <c r="G3774" s="21"/>
      <c r="H3774" s="21"/>
      <c r="I3774" s="21">
        <f>SUMIFS(الاسعار!$C:$C,الاسعار!$B:$B,$T3774,الاسعار!$A:$A,$A3774)</f>
        <v>0</v>
      </c>
      <c r="J3774" s="21"/>
      <c r="K3774" s="21"/>
      <c r="L3774" s="21">
        <f>SUMIFS(الاسعار!$C:$C,الاسعار!$B:$B,$V3774,الاسعار!$A:$A,$A3774)</f>
        <v>0</v>
      </c>
      <c r="M3774" s="49"/>
      <c r="N3774" s="22">
        <f t="shared" si="59"/>
        <v>0</v>
      </c>
      <c r="O3774" s="22"/>
      <c r="P3774" s="22"/>
      <c r="Q3774" s="22"/>
      <c r="R3774" s="33" t="str">
        <f>IFERROR(VLOOKUP(Q3774,[1]list!$C$4:$D$350,2,0),"")</f>
        <v/>
      </c>
      <c r="S3774" s="22"/>
      <c r="T3774" s="33" t="str">
        <f>IFERROR(VLOOKUP(S3774,[1]list!$C$4:$D$350,2,0),"")</f>
        <v/>
      </c>
      <c r="U3774" s="22"/>
      <c r="V3774" s="33" t="str">
        <f>IFERROR(VLOOKUP(U3774,[1]list!$C$4:$D$350,2,0),"")</f>
        <v/>
      </c>
    </row>
    <row r="3775" spans="1:22" x14ac:dyDescent="0.25">
      <c r="A3775" s="20"/>
      <c r="B3775" s="21"/>
      <c r="C3775" s="21" t="str">
        <f>IFERROR(VLOOKUP(B3775,[1]list!$A$4:$B$350,2,0),"")</f>
        <v/>
      </c>
      <c r="D3775" s="21"/>
      <c r="E3775" s="21"/>
      <c r="F3775" s="21">
        <f>SUMIFS(الاسعار!$C:$C,الاسعار!$B:$B,$R3775,الاسعار!$A:$A,$A3775)</f>
        <v>0</v>
      </c>
      <c r="G3775" s="21"/>
      <c r="H3775" s="21"/>
      <c r="I3775" s="21">
        <f>SUMIFS(الاسعار!$C:$C,الاسعار!$B:$B,$T3775,الاسعار!$A:$A,$A3775)</f>
        <v>0</v>
      </c>
      <c r="J3775" s="21"/>
      <c r="K3775" s="21"/>
      <c r="L3775" s="21">
        <f>SUMIFS(الاسعار!$C:$C,الاسعار!$B:$B,$V3775,الاسعار!$A:$A,$A3775)</f>
        <v>0</v>
      </c>
      <c r="M3775" s="49"/>
      <c r="N3775" s="22">
        <f t="shared" si="59"/>
        <v>0</v>
      </c>
      <c r="O3775" s="22"/>
      <c r="P3775" s="22"/>
      <c r="Q3775" s="22"/>
      <c r="R3775" s="33" t="str">
        <f>IFERROR(VLOOKUP(Q3775,[1]list!$C$4:$D$350,2,0),"")</f>
        <v/>
      </c>
      <c r="S3775" s="22"/>
      <c r="T3775" s="33" t="str">
        <f>IFERROR(VLOOKUP(S3775,[1]list!$C$4:$D$350,2,0),"")</f>
        <v/>
      </c>
      <c r="U3775" s="22"/>
      <c r="V3775" s="33" t="str">
        <f>IFERROR(VLOOKUP(U3775,[1]list!$C$4:$D$350,2,0),"")</f>
        <v/>
      </c>
    </row>
    <row r="3776" spans="1:22" x14ac:dyDescent="0.25">
      <c r="A3776" s="20"/>
      <c r="B3776" s="21"/>
      <c r="C3776" s="21" t="str">
        <f>IFERROR(VLOOKUP(B3776,[1]list!$A$4:$B$350,2,0),"")</f>
        <v/>
      </c>
      <c r="D3776" s="21"/>
      <c r="E3776" s="21"/>
      <c r="F3776" s="21">
        <f>SUMIFS(الاسعار!$C:$C,الاسعار!$B:$B,$R3776,الاسعار!$A:$A,$A3776)</f>
        <v>0</v>
      </c>
      <c r="G3776" s="21"/>
      <c r="H3776" s="21"/>
      <c r="I3776" s="21">
        <f>SUMIFS(الاسعار!$C:$C,الاسعار!$B:$B,$T3776,الاسعار!$A:$A,$A3776)</f>
        <v>0</v>
      </c>
      <c r="J3776" s="21"/>
      <c r="K3776" s="21"/>
      <c r="L3776" s="21">
        <f>SUMIFS(الاسعار!$C:$C,الاسعار!$B:$B,$V3776,الاسعار!$A:$A,$A3776)</f>
        <v>0</v>
      </c>
      <c r="M3776" s="49"/>
      <c r="N3776" s="22">
        <f t="shared" si="59"/>
        <v>0</v>
      </c>
      <c r="O3776" s="22"/>
      <c r="P3776" s="22"/>
      <c r="Q3776" s="22"/>
      <c r="R3776" s="33" t="str">
        <f>IFERROR(VLOOKUP(Q3776,[1]list!$C$4:$D$350,2,0),"")</f>
        <v/>
      </c>
      <c r="S3776" s="22"/>
      <c r="T3776" s="33" t="str">
        <f>IFERROR(VLOOKUP(S3776,[1]list!$C$4:$D$350,2,0),"")</f>
        <v/>
      </c>
      <c r="U3776" s="22"/>
      <c r="V3776" s="33" t="str">
        <f>IFERROR(VLOOKUP(U3776,[1]list!$C$4:$D$350,2,0),"")</f>
        <v/>
      </c>
    </row>
    <row r="3777" spans="1:22" x14ac:dyDescent="0.25">
      <c r="A3777" s="20"/>
      <c r="B3777" s="21"/>
      <c r="C3777" s="21" t="str">
        <f>IFERROR(VLOOKUP(B3777,[1]list!$A$4:$B$350,2,0),"")</f>
        <v/>
      </c>
      <c r="D3777" s="21"/>
      <c r="E3777" s="21"/>
      <c r="F3777" s="21">
        <f>SUMIFS(الاسعار!$C:$C,الاسعار!$B:$B,$R3777,الاسعار!$A:$A,$A3777)</f>
        <v>0</v>
      </c>
      <c r="G3777" s="21"/>
      <c r="H3777" s="21"/>
      <c r="I3777" s="21">
        <f>SUMIFS(الاسعار!$C:$C,الاسعار!$B:$B,$T3777,الاسعار!$A:$A,$A3777)</f>
        <v>0</v>
      </c>
      <c r="J3777" s="21"/>
      <c r="K3777" s="21"/>
      <c r="L3777" s="21">
        <f>SUMIFS(الاسعار!$C:$C,الاسعار!$B:$B,$V3777,الاسعار!$A:$A,$A3777)</f>
        <v>0</v>
      </c>
      <c r="M3777" s="49"/>
      <c r="N3777" s="22">
        <f t="shared" si="59"/>
        <v>0</v>
      </c>
      <c r="O3777" s="22"/>
      <c r="P3777" s="22"/>
      <c r="Q3777" s="22"/>
      <c r="R3777" s="33" t="str">
        <f>IFERROR(VLOOKUP(Q3777,[1]list!$C$4:$D$350,2,0),"")</f>
        <v/>
      </c>
      <c r="S3777" s="22"/>
      <c r="T3777" s="33" t="str">
        <f>IFERROR(VLOOKUP(S3777,[1]list!$C$4:$D$350,2,0),"")</f>
        <v/>
      </c>
      <c r="U3777" s="22"/>
      <c r="V3777" s="33" t="str">
        <f>IFERROR(VLOOKUP(U3777,[1]list!$C$4:$D$350,2,0),"")</f>
        <v/>
      </c>
    </row>
    <row r="3778" spans="1:22" x14ac:dyDescent="0.25">
      <c r="A3778" s="20"/>
      <c r="B3778" s="21"/>
      <c r="C3778" s="21" t="str">
        <f>IFERROR(VLOOKUP(B3778,[1]list!$A$4:$B$350,2,0),"")</f>
        <v/>
      </c>
      <c r="D3778" s="21"/>
      <c r="E3778" s="21"/>
      <c r="F3778" s="21">
        <f>SUMIFS(الاسعار!$C:$C,الاسعار!$B:$B,$R3778,الاسعار!$A:$A,$A3778)</f>
        <v>0</v>
      </c>
      <c r="G3778" s="21"/>
      <c r="H3778" s="21"/>
      <c r="I3778" s="21">
        <f>SUMIFS(الاسعار!$C:$C,الاسعار!$B:$B,$T3778,الاسعار!$A:$A,$A3778)</f>
        <v>0</v>
      </c>
      <c r="J3778" s="21"/>
      <c r="K3778" s="21"/>
      <c r="L3778" s="21">
        <f>SUMIFS(الاسعار!$C:$C,الاسعار!$B:$B,$V3778,الاسعار!$A:$A,$A3778)</f>
        <v>0</v>
      </c>
      <c r="M3778" s="49"/>
      <c r="N3778" s="22">
        <f t="shared" si="59"/>
        <v>0</v>
      </c>
      <c r="O3778" s="22"/>
      <c r="P3778" s="22"/>
      <c r="Q3778" s="22"/>
      <c r="R3778" s="33" t="str">
        <f>IFERROR(VLOOKUP(Q3778,[1]list!$C$4:$D$350,2,0),"")</f>
        <v/>
      </c>
      <c r="S3778" s="22"/>
      <c r="T3778" s="33" t="str">
        <f>IFERROR(VLOOKUP(S3778,[1]list!$C$4:$D$350,2,0),"")</f>
        <v/>
      </c>
      <c r="U3778" s="22"/>
      <c r="V3778" s="33" t="str">
        <f>IFERROR(VLOOKUP(U3778,[1]list!$C$4:$D$350,2,0),"")</f>
        <v/>
      </c>
    </row>
    <row r="3779" spans="1:22" x14ac:dyDescent="0.25">
      <c r="A3779" s="20"/>
      <c r="B3779" s="21"/>
      <c r="C3779" s="21" t="str">
        <f>IFERROR(VLOOKUP(B3779,[1]list!$A$4:$B$350,2,0),"")</f>
        <v/>
      </c>
      <c r="D3779" s="21"/>
      <c r="E3779" s="21"/>
      <c r="F3779" s="21">
        <f>SUMIFS(الاسعار!$C:$C,الاسعار!$B:$B,$R3779,الاسعار!$A:$A,$A3779)</f>
        <v>0</v>
      </c>
      <c r="G3779" s="21"/>
      <c r="H3779" s="21"/>
      <c r="I3779" s="21">
        <f>SUMIFS(الاسعار!$C:$C,الاسعار!$B:$B,$T3779,الاسعار!$A:$A,$A3779)</f>
        <v>0</v>
      </c>
      <c r="J3779" s="21"/>
      <c r="K3779" s="21"/>
      <c r="L3779" s="21">
        <f>SUMIFS(الاسعار!$C:$C,الاسعار!$B:$B,$V3779,الاسعار!$A:$A,$A3779)</f>
        <v>0</v>
      </c>
      <c r="M3779" s="49"/>
      <c r="N3779" s="22">
        <f t="shared" si="59"/>
        <v>0</v>
      </c>
      <c r="O3779" s="22"/>
      <c r="P3779" s="22"/>
      <c r="Q3779" s="22"/>
      <c r="R3779" s="33" t="str">
        <f>IFERROR(VLOOKUP(Q3779,[1]list!$C$4:$D$350,2,0),"")</f>
        <v/>
      </c>
      <c r="S3779" s="22"/>
      <c r="T3779" s="33" t="str">
        <f>IFERROR(VLOOKUP(S3779,[1]list!$C$4:$D$350,2,0),"")</f>
        <v/>
      </c>
      <c r="U3779" s="22"/>
      <c r="V3779" s="33" t="str">
        <f>IFERROR(VLOOKUP(U3779,[1]list!$C$4:$D$350,2,0),"")</f>
        <v/>
      </c>
    </row>
    <row r="3780" spans="1:22" x14ac:dyDescent="0.25">
      <c r="A3780" s="20"/>
      <c r="B3780" s="21"/>
      <c r="C3780" s="21" t="str">
        <f>IFERROR(VLOOKUP(B3780,[1]list!$A$4:$B$350,2,0),"")</f>
        <v/>
      </c>
      <c r="D3780" s="21"/>
      <c r="E3780" s="21"/>
      <c r="F3780" s="21">
        <f>SUMIFS(الاسعار!$C:$C,الاسعار!$B:$B,$R3780,الاسعار!$A:$A,$A3780)</f>
        <v>0</v>
      </c>
      <c r="G3780" s="21"/>
      <c r="H3780" s="21"/>
      <c r="I3780" s="21">
        <f>SUMIFS(الاسعار!$C:$C,الاسعار!$B:$B,$T3780,الاسعار!$A:$A,$A3780)</f>
        <v>0</v>
      </c>
      <c r="J3780" s="21"/>
      <c r="K3780" s="21"/>
      <c r="L3780" s="21">
        <f>SUMIFS(الاسعار!$C:$C,الاسعار!$B:$B,$V3780,الاسعار!$A:$A,$A3780)</f>
        <v>0</v>
      </c>
      <c r="M3780" s="49"/>
      <c r="N3780" s="22">
        <f t="shared" si="59"/>
        <v>0</v>
      </c>
      <c r="O3780" s="22"/>
      <c r="P3780" s="22"/>
      <c r="Q3780" s="22"/>
      <c r="R3780" s="33" t="str">
        <f>IFERROR(VLOOKUP(Q3780,[1]list!$C$4:$D$350,2,0),"")</f>
        <v/>
      </c>
      <c r="S3780" s="22"/>
      <c r="T3780" s="33" t="str">
        <f>IFERROR(VLOOKUP(S3780,[1]list!$C$4:$D$350,2,0),"")</f>
        <v/>
      </c>
      <c r="U3780" s="22"/>
      <c r="V3780" s="33" t="str">
        <f>IFERROR(VLOOKUP(U3780,[1]list!$C$4:$D$350,2,0),"")</f>
        <v/>
      </c>
    </row>
    <row r="3781" spans="1:22" x14ac:dyDescent="0.25">
      <c r="A3781" s="20"/>
      <c r="B3781" s="21"/>
      <c r="C3781" s="21" t="str">
        <f>IFERROR(VLOOKUP(B3781,[1]list!$A$4:$B$350,2,0),"")</f>
        <v/>
      </c>
      <c r="D3781" s="21"/>
      <c r="E3781" s="21"/>
      <c r="F3781" s="21">
        <f>SUMIFS(الاسعار!$C:$C,الاسعار!$B:$B,$R3781,الاسعار!$A:$A,$A3781)</f>
        <v>0</v>
      </c>
      <c r="G3781" s="21"/>
      <c r="H3781" s="21"/>
      <c r="I3781" s="21">
        <f>SUMIFS(الاسعار!$C:$C,الاسعار!$B:$B,$T3781,الاسعار!$A:$A,$A3781)</f>
        <v>0</v>
      </c>
      <c r="J3781" s="21"/>
      <c r="K3781" s="21"/>
      <c r="L3781" s="21">
        <f>SUMIFS(الاسعار!$C:$C,الاسعار!$B:$B,$V3781,الاسعار!$A:$A,$A3781)</f>
        <v>0</v>
      </c>
      <c r="M3781" s="49"/>
      <c r="N3781" s="22">
        <f t="shared" si="59"/>
        <v>0</v>
      </c>
      <c r="O3781" s="22"/>
      <c r="P3781" s="22"/>
      <c r="Q3781" s="22"/>
      <c r="R3781" s="33" t="str">
        <f>IFERROR(VLOOKUP(Q3781,[1]list!$C$4:$D$350,2,0),"")</f>
        <v/>
      </c>
      <c r="S3781" s="22"/>
      <c r="T3781" s="33" t="str">
        <f>IFERROR(VLOOKUP(S3781,[1]list!$C$4:$D$350,2,0),"")</f>
        <v/>
      </c>
      <c r="U3781" s="22"/>
      <c r="V3781" s="33" t="str">
        <f>IFERROR(VLOOKUP(U3781,[1]list!$C$4:$D$350,2,0),"")</f>
        <v/>
      </c>
    </row>
    <row r="3782" spans="1:22" x14ac:dyDescent="0.25">
      <c r="A3782" s="20"/>
      <c r="B3782" s="21"/>
      <c r="C3782" s="21" t="str">
        <f>IFERROR(VLOOKUP(B3782,[1]list!$A$4:$B$350,2,0),"")</f>
        <v/>
      </c>
      <c r="D3782" s="21"/>
      <c r="E3782" s="21"/>
      <c r="F3782" s="21">
        <f>SUMIFS(الاسعار!$C:$C,الاسعار!$B:$B,$R3782,الاسعار!$A:$A,$A3782)</f>
        <v>0</v>
      </c>
      <c r="G3782" s="21"/>
      <c r="H3782" s="21"/>
      <c r="I3782" s="21">
        <f>SUMIFS(الاسعار!$C:$C,الاسعار!$B:$B,$T3782,الاسعار!$A:$A,$A3782)</f>
        <v>0</v>
      </c>
      <c r="J3782" s="21"/>
      <c r="K3782" s="21"/>
      <c r="L3782" s="21">
        <f>SUMIFS(الاسعار!$C:$C,الاسعار!$B:$B,$V3782,الاسعار!$A:$A,$A3782)</f>
        <v>0</v>
      </c>
      <c r="M3782" s="49"/>
      <c r="N3782" s="22">
        <f t="shared" ref="N3782:N3845" si="60">(E3782*F3782)+(H3782*I3782)+(K3782*L3782)</f>
        <v>0</v>
      </c>
      <c r="O3782" s="22"/>
      <c r="P3782" s="22"/>
      <c r="Q3782" s="22"/>
      <c r="R3782" s="33" t="str">
        <f>IFERROR(VLOOKUP(Q3782,[1]list!$C$4:$D$350,2,0),"")</f>
        <v/>
      </c>
      <c r="S3782" s="22"/>
      <c r="T3782" s="33" t="str">
        <f>IFERROR(VLOOKUP(S3782,[1]list!$C$4:$D$350,2,0),"")</f>
        <v/>
      </c>
      <c r="U3782" s="22"/>
      <c r="V3782" s="33" t="str">
        <f>IFERROR(VLOOKUP(U3782,[1]list!$C$4:$D$350,2,0),"")</f>
        <v/>
      </c>
    </row>
    <row r="3783" spans="1:22" x14ac:dyDescent="0.25">
      <c r="A3783" s="20"/>
      <c r="B3783" s="21"/>
      <c r="C3783" s="21" t="str">
        <f>IFERROR(VLOOKUP(B3783,[1]list!$A$4:$B$350,2,0),"")</f>
        <v/>
      </c>
      <c r="D3783" s="21"/>
      <c r="E3783" s="21"/>
      <c r="F3783" s="21">
        <f>SUMIFS(الاسعار!$C:$C,الاسعار!$B:$B,$R3783,الاسعار!$A:$A,$A3783)</f>
        <v>0</v>
      </c>
      <c r="G3783" s="21"/>
      <c r="H3783" s="21"/>
      <c r="I3783" s="21">
        <f>SUMIFS(الاسعار!$C:$C,الاسعار!$B:$B,$T3783,الاسعار!$A:$A,$A3783)</f>
        <v>0</v>
      </c>
      <c r="J3783" s="21"/>
      <c r="K3783" s="21"/>
      <c r="L3783" s="21">
        <f>SUMIFS(الاسعار!$C:$C,الاسعار!$B:$B,$V3783,الاسعار!$A:$A,$A3783)</f>
        <v>0</v>
      </c>
      <c r="M3783" s="49"/>
      <c r="N3783" s="22">
        <f t="shared" si="60"/>
        <v>0</v>
      </c>
      <c r="O3783" s="22"/>
      <c r="P3783" s="22"/>
      <c r="Q3783" s="22"/>
      <c r="R3783" s="33" t="str">
        <f>IFERROR(VLOOKUP(Q3783,[1]list!$C$4:$D$350,2,0),"")</f>
        <v/>
      </c>
      <c r="S3783" s="22"/>
      <c r="T3783" s="33" t="str">
        <f>IFERROR(VLOOKUP(S3783,[1]list!$C$4:$D$350,2,0),"")</f>
        <v/>
      </c>
      <c r="U3783" s="22"/>
      <c r="V3783" s="33" t="str">
        <f>IFERROR(VLOOKUP(U3783,[1]list!$C$4:$D$350,2,0),"")</f>
        <v/>
      </c>
    </row>
    <row r="3784" spans="1:22" x14ac:dyDescent="0.25">
      <c r="A3784" s="20"/>
      <c r="B3784" s="21"/>
      <c r="C3784" s="21" t="str">
        <f>IFERROR(VLOOKUP(B3784,[1]list!$A$4:$B$350,2,0),"")</f>
        <v/>
      </c>
      <c r="D3784" s="21"/>
      <c r="E3784" s="21"/>
      <c r="F3784" s="21">
        <f>SUMIFS(الاسعار!$C:$C,الاسعار!$B:$B,$R3784,الاسعار!$A:$A,$A3784)</f>
        <v>0</v>
      </c>
      <c r="G3784" s="21"/>
      <c r="H3784" s="21"/>
      <c r="I3784" s="21">
        <f>SUMIFS(الاسعار!$C:$C,الاسعار!$B:$B,$T3784,الاسعار!$A:$A,$A3784)</f>
        <v>0</v>
      </c>
      <c r="J3784" s="21"/>
      <c r="K3784" s="21"/>
      <c r="L3784" s="21">
        <f>SUMIFS(الاسعار!$C:$C,الاسعار!$B:$B,$V3784,الاسعار!$A:$A,$A3784)</f>
        <v>0</v>
      </c>
      <c r="M3784" s="49"/>
      <c r="N3784" s="22">
        <f t="shared" si="60"/>
        <v>0</v>
      </c>
      <c r="O3784" s="22"/>
      <c r="P3784" s="22"/>
      <c r="Q3784" s="22"/>
      <c r="R3784" s="33" t="str">
        <f>IFERROR(VLOOKUP(Q3784,[1]list!$C$4:$D$350,2,0),"")</f>
        <v/>
      </c>
      <c r="S3784" s="22"/>
      <c r="T3784" s="33" t="str">
        <f>IFERROR(VLOOKUP(S3784,[1]list!$C$4:$D$350,2,0),"")</f>
        <v/>
      </c>
      <c r="U3784" s="22"/>
      <c r="V3784" s="33" t="str">
        <f>IFERROR(VLOOKUP(U3784,[1]list!$C$4:$D$350,2,0),"")</f>
        <v/>
      </c>
    </row>
    <row r="3785" spans="1:22" x14ac:dyDescent="0.25">
      <c r="A3785" s="20"/>
      <c r="B3785" s="21"/>
      <c r="C3785" s="21" t="str">
        <f>IFERROR(VLOOKUP(B3785,[1]list!$A$4:$B$350,2,0),"")</f>
        <v/>
      </c>
      <c r="D3785" s="21"/>
      <c r="E3785" s="21"/>
      <c r="F3785" s="21">
        <f>SUMIFS(الاسعار!$C:$C,الاسعار!$B:$B,$R3785,الاسعار!$A:$A,$A3785)</f>
        <v>0</v>
      </c>
      <c r="G3785" s="21"/>
      <c r="H3785" s="21"/>
      <c r="I3785" s="21">
        <f>SUMIFS(الاسعار!$C:$C,الاسعار!$B:$B,$T3785,الاسعار!$A:$A,$A3785)</f>
        <v>0</v>
      </c>
      <c r="J3785" s="21"/>
      <c r="K3785" s="21"/>
      <c r="L3785" s="21">
        <f>SUMIFS(الاسعار!$C:$C,الاسعار!$B:$B,$V3785,الاسعار!$A:$A,$A3785)</f>
        <v>0</v>
      </c>
      <c r="M3785" s="49"/>
      <c r="N3785" s="22">
        <f t="shared" si="60"/>
        <v>0</v>
      </c>
      <c r="O3785" s="22"/>
      <c r="P3785" s="22"/>
      <c r="Q3785" s="22"/>
      <c r="R3785" s="33" t="str">
        <f>IFERROR(VLOOKUP(Q3785,[1]list!$C$4:$D$350,2,0),"")</f>
        <v/>
      </c>
      <c r="S3785" s="22"/>
      <c r="T3785" s="33" t="str">
        <f>IFERROR(VLOOKUP(S3785,[1]list!$C$4:$D$350,2,0),"")</f>
        <v/>
      </c>
      <c r="U3785" s="22"/>
      <c r="V3785" s="33" t="str">
        <f>IFERROR(VLOOKUP(U3785,[1]list!$C$4:$D$350,2,0),"")</f>
        <v/>
      </c>
    </row>
    <row r="3786" spans="1:22" x14ac:dyDescent="0.25">
      <c r="A3786" s="20"/>
      <c r="B3786" s="21"/>
      <c r="C3786" s="21" t="str">
        <f>IFERROR(VLOOKUP(B3786,[1]list!$A$4:$B$350,2,0),"")</f>
        <v/>
      </c>
      <c r="D3786" s="21"/>
      <c r="E3786" s="21"/>
      <c r="F3786" s="21">
        <f>SUMIFS(الاسعار!$C:$C,الاسعار!$B:$B,$R3786,الاسعار!$A:$A,$A3786)</f>
        <v>0</v>
      </c>
      <c r="G3786" s="21"/>
      <c r="H3786" s="21"/>
      <c r="I3786" s="21">
        <f>SUMIFS(الاسعار!$C:$C,الاسعار!$B:$B,$T3786,الاسعار!$A:$A,$A3786)</f>
        <v>0</v>
      </c>
      <c r="J3786" s="21"/>
      <c r="K3786" s="21"/>
      <c r="L3786" s="21">
        <f>SUMIFS(الاسعار!$C:$C,الاسعار!$B:$B,$V3786,الاسعار!$A:$A,$A3786)</f>
        <v>0</v>
      </c>
      <c r="M3786" s="49"/>
      <c r="N3786" s="22">
        <f t="shared" si="60"/>
        <v>0</v>
      </c>
      <c r="O3786" s="22"/>
      <c r="P3786" s="22"/>
      <c r="Q3786" s="22"/>
      <c r="R3786" s="33" t="str">
        <f>IFERROR(VLOOKUP(Q3786,[1]list!$C$4:$D$350,2,0),"")</f>
        <v/>
      </c>
      <c r="S3786" s="22"/>
      <c r="T3786" s="33" t="str">
        <f>IFERROR(VLOOKUP(S3786,[1]list!$C$4:$D$350,2,0),"")</f>
        <v/>
      </c>
      <c r="U3786" s="22"/>
      <c r="V3786" s="33" t="str">
        <f>IFERROR(VLOOKUP(U3786,[1]list!$C$4:$D$350,2,0),"")</f>
        <v/>
      </c>
    </row>
    <row r="3787" spans="1:22" x14ac:dyDescent="0.25">
      <c r="A3787" s="20"/>
      <c r="B3787" s="21"/>
      <c r="C3787" s="21" t="str">
        <f>IFERROR(VLOOKUP(B3787,[1]list!$A$4:$B$350,2,0),"")</f>
        <v/>
      </c>
      <c r="D3787" s="21"/>
      <c r="E3787" s="21"/>
      <c r="F3787" s="21">
        <f>SUMIFS(الاسعار!$C:$C,الاسعار!$B:$B,$R3787,الاسعار!$A:$A,$A3787)</f>
        <v>0</v>
      </c>
      <c r="G3787" s="21"/>
      <c r="H3787" s="21"/>
      <c r="I3787" s="21">
        <f>SUMIFS(الاسعار!$C:$C,الاسعار!$B:$B,$T3787,الاسعار!$A:$A,$A3787)</f>
        <v>0</v>
      </c>
      <c r="J3787" s="21"/>
      <c r="K3787" s="21"/>
      <c r="L3787" s="21">
        <f>SUMIFS(الاسعار!$C:$C,الاسعار!$B:$B,$V3787,الاسعار!$A:$A,$A3787)</f>
        <v>0</v>
      </c>
      <c r="M3787" s="49"/>
      <c r="N3787" s="22">
        <f t="shared" si="60"/>
        <v>0</v>
      </c>
      <c r="O3787" s="22"/>
      <c r="P3787" s="22"/>
      <c r="Q3787" s="22"/>
      <c r="R3787" s="33" t="str">
        <f>IFERROR(VLOOKUP(Q3787,[1]list!$C$4:$D$350,2,0),"")</f>
        <v/>
      </c>
      <c r="S3787" s="22"/>
      <c r="T3787" s="33" t="str">
        <f>IFERROR(VLOOKUP(S3787,[1]list!$C$4:$D$350,2,0),"")</f>
        <v/>
      </c>
      <c r="U3787" s="22"/>
      <c r="V3787" s="33" t="str">
        <f>IFERROR(VLOOKUP(U3787,[1]list!$C$4:$D$350,2,0),"")</f>
        <v/>
      </c>
    </row>
    <row r="3788" spans="1:22" x14ac:dyDescent="0.25">
      <c r="A3788" s="20"/>
      <c r="B3788" s="21"/>
      <c r="C3788" s="21" t="str">
        <f>IFERROR(VLOOKUP(B3788,[1]list!$A$4:$B$350,2,0),"")</f>
        <v/>
      </c>
      <c r="D3788" s="21"/>
      <c r="E3788" s="21"/>
      <c r="F3788" s="21">
        <f>SUMIFS(الاسعار!$C:$C,الاسعار!$B:$B,$R3788,الاسعار!$A:$A,$A3788)</f>
        <v>0</v>
      </c>
      <c r="G3788" s="21"/>
      <c r="H3788" s="21"/>
      <c r="I3788" s="21">
        <f>SUMIFS(الاسعار!$C:$C,الاسعار!$B:$B,$T3788,الاسعار!$A:$A,$A3788)</f>
        <v>0</v>
      </c>
      <c r="J3788" s="21"/>
      <c r="K3788" s="21"/>
      <c r="L3788" s="21">
        <f>SUMIFS(الاسعار!$C:$C,الاسعار!$B:$B,$V3788,الاسعار!$A:$A,$A3788)</f>
        <v>0</v>
      </c>
      <c r="M3788" s="49"/>
      <c r="N3788" s="22">
        <f t="shared" si="60"/>
        <v>0</v>
      </c>
      <c r="O3788" s="22"/>
      <c r="P3788" s="22"/>
      <c r="Q3788" s="22"/>
      <c r="R3788" s="33" t="str">
        <f>IFERROR(VLOOKUP(Q3788,[1]list!$C$4:$D$350,2,0),"")</f>
        <v/>
      </c>
      <c r="S3788" s="22"/>
      <c r="T3788" s="33" t="str">
        <f>IFERROR(VLOOKUP(S3788,[1]list!$C$4:$D$350,2,0),"")</f>
        <v/>
      </c>
      <c r="U3788" s="22"/>
      <c r="V3788" s="33" t="str">
        <f>IFERROR(VLOOKUP(U3788,[1]list!$C$4:$D$350,2,0),"")</f>
        <v/>
      </c>
    </row>
    <row r="3789" spans="1:22" x14ac:dyDescent="0.25">
      <c r="A3789" s="20"/>
      <c r="B3789" s="21"/>
      <c r="C3789" s="21" t="str">
        <f>IFERROR(VLOOKUP(B3789,[1]list!$A$4:$B$350,2,0),"")</f>
        <v/>
      </c>
      <c r="D3789" s="21"/>
      <c r="E3789" s="21"/>
      <c r="F3789" s="21">
        <f>SUMIFS(الاسعار!$C:$C,الاسعار!$B:$B,$R3789,الاسعار!$A:$A,$A3789)</f>
        <v>0</v>
      </c>
      <c r="G3789" s="21"/>
      <c r="H3789" s="21"/>
      <c r="I3789" s="21">
        <f>SUMIFS(الاسعار!$C:$C,الاسعار!$B:$B,$T3789,الاسعار!$A:$A,$A3789)</f>
        <v>0</v>
      </c>
      <c r="J3789" s="21"/>
      <c r="K3789" s="21"/>
      <c r="L3789" s="21">
        <f>SUMIFS(الاسعار!$C:$C,الاسعار!$B:$B,$V3789,الاسعار!$A:$A,$A3789)</f>
        <v>0</v>
      </c>
      <c r="M3789" s="49"/>
      <c r="N3789" s="22">
        <f t="shared" si="60"/>
        <v>0</v>
      </c>
      <c r="O3789" s="22"/>
      <c r="P3789" s="22"/>
      <c r="Q3789" s="22"/>
      <c r="R3789" s="33" t="str">
        <f>IFERROR(VLOOKUP(Q3789,[1]list!$C$4:$D$350,2,0),"")</f>
        <v/>
      </c>
      <c r="S3789" s="22"/>
      <c r="T3789" s="33" t="str">
        <f>IFERROR(VLOOKUP(S3789,[1]list!$C$4:$D$350,2,0),"")</f>
        <v/>
      </c>
      <c r="U3789" s="22"/>
      <c r="V3789" s="33" t="str">
        <f>IFERROR(VLOOKUP(U3789,[1]list!$C$4:$D$350,2,0),"")</f>
        <v/>
      </c>
    </row>
    <row r="3790" spans="1:22" x14ac:dyDescent="0.25">
      <c r="A3790" s="20"/>
      <c r="B3790" s="21"/>
      <c r="C3790" s="21" t="str">
        <f>IFERROR(VLOOKUP(B3790,[1]list!$A$4:$B$350,2,0),"")</f>
        <v/>
      </c>
      <c r="D3790" s="21"/>
      <c r="E3790" s="21"/>
      <c r="F3790" s="21">
        <f>SUMIFS(الاسعار!$C:$C,الاسعار!$B:$B,$R3790,الاسعار!$A:$A,$A3790)</f>
        <v>0</v>
      </c>
      <c r="G3790" s="21"/>
      <c r="H3790" s="21"/>
      <c r="I3790" s="21">
        <f>SUMIFS(الاسعار!$C:$C,الاسعار!$B:$B,$T3790,الاسعار!$A:$A,$A3790)</f>
        <v>0</v>
      </c>
      <c r="J3790" s="21"/>
      <c r="K3790" s="21"/>
      <c r="L3790" s="21">
        <f>SUMIFS(الاسعار!$C:$C,الاسعار!$B:$B,$V3790,الاسعار!$A:$A,$A3790)</f>
        <v>0</v>
      </c>
      <c r="M3790" s="49"/>
      <c r="N3790" s="22">
        <f t="shared" si="60"/>
        <v>0</v>
      </c>
      <c r="O3790" s="22"/>
      <c r="P3790" s="22"/>
      <c r="Q3790" s="22"/>
      <c r="R3790" s="33" t="str">
        <f>IFERROR(VLOOKUP(Q3790,[1]list!$C$4:$D$350,2,0),"")</f>
        <v/>
      </c>
      <c r="S3790" s="22"/>
      <c r="T3790" s="33" t="str">
        <f>IFERROR(VLOOKUP(S3790,[1]list!$C$4:$D$350,2,0),"")</f>
        <v/>
      </c>
      <c r="U3790" s="22"/>
      <c r="V3790" s="33" t="str">
        <f>IFERROR(VLOOKUP(U3790,[1]list!$C$4:$D$350,2,0),"")</f>
        <v/>
      </c>
    </row>
    <row r="3791" spans="1:22" x14ac:dyDescent="0.25">
      <c r="A3791" s="20"/>
      <c r="B3791" s="21"/>
      <c r="C3791" s="21" t="str">
        <f>IFERROR(VLOOKUP(B3791,[1]list!$A$4:$B$350,2,0),"")</f>
        <v/>
      </c>
      <c r="D3791" s="21"/>
      <c r="E3791" s="21"/>
      <c r="F3791" s="21">
        <f>SUMIFS(الاسعار!$C:$C,الاسعار!$B:$B,$R3791,الاسعار!$A:$A,$A3791)</f>
        <v>0</v>
      </c>
      <c r="G3791" s="21"/>
      <c r="H3791" s="21"/>
      <c r="I3791" s="21">
        <f>SUMIFS(الاسعار!$C:$C,الاسعار!$B:$B,$T3791,الاسعار!$A:$A,$A3791)</f>
        <v>0</v>
      </c>
      <c r="J3791" s="21"/>
      <c r="K3791" s="21"/>
      <c r="L3791" s="21">
        <f>SUMIFS(الاسعار!$C:$C,الاسعار!$B:$B,$V3791,الاسعار!$A:$A,$A3791)</f>
        <v>0</v>
      </c>
      <c r="M3791" s="49"/>
      <c r="N3791" s="22">
        <f t="shared" si="60"/>
        <v>0</v>
      </c>
      <c r="O3791" s="22"/>
      <c r="P3791" s="22"/>
      <c r="Q3791" s="22"/>
      <c r="R3791" s="33" t="str">
        <f>IFERROR(VLOOKUP(Q3791,[1]list!$C$4:$D$350,2,0),"")</f>
        <v/>
      </c>
      <c r="S3791" s="22"/>
      <c r="T3791" s="33" t="str">
        <f>IFERROR(VLOOKUP(S3791,[1]list!$C$4:$D$350,2,0),"")</f>
        <v/>
      </c>
      <c r="U3791" s="22"/>
      <c r="V3791" s="33" t="str">
        <f>IFERROR(VLOOKUP(U3791,[1]list!$C$4:$D$350,2,0),"")</f>
        <v/>
      </c>
    </row>
    <row r="3792" spans="1:22" x14ac:dyDescent="0.25">
      <c r="A3792" s="20"/>
      <c r="B3792" s="21"/>
      <c r="C3792" s="21" t="str">
        <f>IFERROR(VLOOKUP(B3792,[1]list!$A$4:$B$350,2,0),"")</f>
        <v/>
      </c>
      <c r="D3792" s="21"/>
      <c r="E3792" s="21"/>
      <c r="F3792" s="21">
        <f>SUMIFS(الاسعار!$C:$C,الاسعار!$B:$B,$R3792,الاسعار!$A:$A,$A3792)</f>
        <v>0</v>
      </c>
      <c r="G3792" s="21"/>
      <c r="H3792" s="21"/>
      <c r="I3792" s="21">
        <f>SUMIFS(الاسعار!$C:$C,الاسعار!$B:$B,$T3792,الاسعار!$A:$A,$A3792)</f>
        <v>0</v>
      </c>
      <c r="J3792" s="21"/>
      <c r="K3792" s="21"/>
      <c r="L3792" s="21">
        <f>SUMIFS(الاسعار!$C:$C,الاسعار!$B:$B,$V3792,الاسعار!$A:$A,$A3792)</f>
        <v>0</v>
      </c>
      <c r="M3792" s="49"/>
      <c r="N3792" s="22">
        <f t="shared" si="60"/>
        <v>0</v>
      </c>
      <c r="O3792" s="22"/>
      <c r="P3792" s="22"/>
      <c r="Q3792" s="22"/>
      <c r="R3792" s="33" t="str">
        <f>IFERROR(VLOOKUP(Q3792,[1]list!$C$4:$D$350,2,0),"")</f>
        <v/>
      </c>
      <c r="S3792" s="22"/>
      <c r="T3792" s="33" t="str">
        <f>IFERROR(VLOOKUP(S3792,[1]list!$C$4:$D$350,2,0),"")</f>
        <v/>
      </c>
      <c r="U3792" s="22"/>
      <c r="V3792" s="33" t="str">
        <f>IFERROR(VLOOKUP(U3792,[1]list!$C$4:$D$350,2,0),"")</f>
        <v/>
      </c>
    </row>
    <row r="3793" spans="1:22" x14ac:dyDescent="0.25">
      <c r="A3793" s="20"/>
      <c r="B3793" s="21"/>
      <c r="C3793" s="21" t="str">
        <f>IFERROR(VLOOKUP(B3793,[1]list!$A$4:$B$350,2,0),"")</f>
        <v/>
      </c>
      <c r="D3793" s="21"/>
      <c r="E3793" s="21"/>
      <c r="F3793" s="21">
        <f>SUMIFS(الاسعار!$C:$C,الاسعار!$B:$B,$R3793,الاسعار!$A:$A,$A3793)</f>
        <v>0</v>
      </c>
      <c r="G3793" s="21"/>
      <c r="H3793" s="21"/>
      <c r="I3793" s="21">
        <f>SUMIFS(الاسعار!$C:$C,الاسعار!$B:$B,$T3793,الاسعار!$A:$A,$A3793)</f>
        <v>0</v>
      </c>
      <c r="J3793" s="21"/>
      <c r="K3793" s="21"/>
      <c r="L3793" s="21">
        <f>SUMIFS(الاسعار!$C:$C,الاسعار!$B:$B,$V3793,الاسعار!$A:$A,$A3793)</f>
        <v>0</v>
      </c>
      <c r="M3793" s="49"/>
      <c r="N3793" s="22">
        <f t="shared" si="60"/>
        <v>0</v>
      </c>
      <c r="O3793" s="22"/>
      <c r="P3793" s="22"/>
      <c r="Q3793" s="22"/>
      <c r="R3793" s="33" t="str">
        <f>IFERROR(VLOOKUP(Q3793,[1]list!$C$4:$D$350,2,0),"")</f>
        <v/>
      </c>
      <c r="S3793" s="22"/>
      <c r="T3793" s="33" t="str">
        <f>IFERROR(VLOOKUP(S3793,[1]list!$C$4:$D$350,2,0),"")</f>
        <v/>
      </c>
      <c r="U3793" s="22"/>
      <c r="V3793" s="33" t="str">
        <f>IFERROR(VLOOKUP(U3793,[1]list!$C$4:$D$350,2,0),"")</f>
        <v/>
      </c>
    </row>
    <row r="3794" spans="1:22" x14ac:dyDescent="0.25">
      <c r="A3794" s="20"/>
      <c r="B3794" s="21"/>
      <c r="C3794" s="21" t="str">
        <f>IFERROR(VLOOKUP(B3794,[1]list!$A$4:$B$350,2,0),"")</f>
        <v/>
      </c>
      <c r="D3794" s="21"/>
      <c r="E3794" s="21"/>
      <c r="F3794" s="21">
        <f>SUMIFS(الاسعار!$C:$C,الاسعار!$B:$B,$R3794,الاسعار!$A:$A,$A3794)</f>
        <v>0</v>
      </c>
      <c r="G3794" s="21"/>
      <c r="H3794" s="21"/>
      <c r="I3794" s="21">
        <f>SUMIFS(الاسعار!$C:$C,الاسعار!$B:$B,$T3794,الاسعار!$A:$A,$A3794)</f>
        <v>0</v>
      </c>
      <c r="J3794" s="21"/>
      <c r="K3794" s="21"/>
      <c r="L3794" s="21">
        <f>SUMIFS(الاسعار!$C:$C,الاسعار!$B:$B,$V3794,الاسعار!$A:$A,$A3794)</f>
        <v>0</v>
      </c>
      <c r="M3794" s="49"/>
      <c r="N3794" s="22">
        <f t="shared" si="60"/>
        <v>0</v>
      </c>
      <c r="O3794" s="22"/>
      <c r="P3794" s="22"/>
      <c r="Q3794" s="22"/>
      <c r="R3794" s="33" t="str">
        <f>IFERROR(VLOOKUP(Q3794,[1]list!$C$4:$D$350,2,0),"")</f>
        <v/>
      </c>
      <c r="S3794" s="22"/>
      <c r="T3794" s="33" t="str">
        <f>IFERROR(VLOOKUP(S3794,[1]list!$C$4:$D$350,2,0),"")</f>
        <v/>
      </c>
      <c r="U3794" s="22"/>
      <c r="V3794" s="33" t="str">
        <f>IFERROR(VLOOKUP(U3794,[1]list!$C$4:$D$350,2,0),"")</f>
        <v/>
      </c>
    </row>
    <row r="3795" spans="1:22" x14ac:dyDescent="0.25">
      <c r="A3795" s="20"/>
      <c r="B3795" s="21"/>
      <c r="C3795" s="21" t="str">
        <f>IFERROR(VLOOKUP(B3795,[1]list!$A$4:$B$350,2,0),"")</f>
        <v/>
      </c>
      <c r="D3795" s="21"/>
      <c r="E3795" s="21"/>
      <c r="F3795" s="21">
        <f>SUMIFS(الاسعار!$C:$C,الاسعار!$B:$B,$R3795,الاسعار!$A:$A,$A3795)</f>
        <v>0</v>
      </c>
      <c r="G3795" s="21"/>
      <c r="H3795" s="21"/>
      <c r="I3795" s="21">
        <f>SUMIFS(الاسعار!$C:$C,الاسعار!$B:$B,$T3795,الاسعار!$A:$A,$A3795)</f>
        <v>0</v>
      </c>
      <c r="J3795" s="21"/>
      <c r="K3795" s="21"/>
      <c r="L3795" s="21">
        <f>SUMIFS(الاسعار!$C:$C,الاسعار!$B:$B,$V3795,الاسعار!$A:$A,$A3795)</f>
        <v>0</v>
      </c>
      <c r="M3795" s="49"/>
      <c r="N3795" s="22">
        <f t="shared" si="60"/>
        <v>0</v>
      </c>
      <c r="O3795" s="22"/>
      <c r="P3795" s="22"/>
      <c r="Q3795" s="22"/>
      <c r="R3795" s="33" t="str">
        <f>IFERROR(VLOOKUP(Q3795,[1]list!$C$4:$D$350,2,0),"")</f>
        <v/>
      </c>
      <c r="S3795" s="22"/>
      <c r="T3795" s="33" t="str">
        <f>IFERROR(VLOOKUP(S3795,[1]list!$C$4:$D$350,2,0),"")</f>
        <v/>
      </c>
      <c r="U3795" s="22"/>
      <c r="V3795" s="33" t="str">
        <f>IFERROR(VLOOKUP(U3795,[1]list!$C$4:$D$350,2,0),"")</f>
        <v/>
      </c>
    </row>
    <row r="3796" spans="1:22" x14ac:dyDescent="0.25">
      <c r="A3796" s="20"/>
      <c r="B3796" s="21"/>
      <c r="C3796" s="21" t="str">
        <f>IFERROR(VLOOKUP(B3796,[1]list!$A$4:$B$350,2,0),"")</f>
        <v/>
      </c>
      <c r="D3796" s="21"/>
      <c r="E3796" s="21"/>
      <c r="F3796" s="21">
        <f>SUMIFS(الاسعار!$C:$C,الاسعار!$B:$B,$R3796,الاسعار!$A:$A,$A3796)</f>
        <v>0</v>
      </c>
      <c r="G3796" s="21"/>
      <c r="H3796" s="21"/>
      <c r="I3796" s="21">
        <f>SUMIFS(الاسعار!$C:$C,الاسعار!$B:$B,$T3796,الاسعار!$A:$A,$A3796)</f>
        <v>0</v>
      </c>
      <c r="J3796" s="21"/>
      <c r="K3796" s="21"/>
      <c r="L3796" s="21">
        <f>SUMIFS(الاسعار!$C:$C,الاسعار!$B:$B,$V3796,الاسعار!$A:$A,$A3796)</f>
        <v>0</v>
      </c>
      <c r="M3796" s="49"/>
      <c r="N3796" s="22">
        <f t="shared" si="60"/>
        <v>0</v>
      </c>
      <c r="O3796" s="22"/>
      <c r="P3796" s="22"/>
      <c r="Q3796" s="22"/>
      <c r="R3796" s="33" t="str">
        <f>IFERROR(VLOOKUP(Q3796,[1]list!$C$4:$D$350,2,0),"")</f>
        <v/>
      </c>
      <c r="S3796" s="22"/>
      <c r="T3796" s="33" t="str">
        <f>IFERROR(VLOOKUP(S3796,[1]list!$C$4:$D$350,2,0),"")</f>
        <v/>
      </c>
      <c r="U3796" s="22"/>
      <c r="V3796" s="33" t="str">
        <f>IFERROR(VLOOKUP(U3796,[1]list!$C$4:$D$350,2,0),"")</f>
        <v/>
      </c>
    </row>
    <row r="3797" spans="1:22" x14ac:dyDescent="0.25">
      <c r="A3797" s="20"/>
      <c r="B3797" s="21"/>
      <c r="C3797" s="21" t="str">
        <f>IFERROR(VLOOKUP(B3797,[1]list!$A$4:$B$350,2,0),"")</f>
        <v/>
      </c>
      <c r="D3797" s="21"/>
      <c r="E3797" s="21"/>
      <c r="F3797" s="21">
        <f>SUMIFS(الاسعار!$C:$C,الاسعار!$B:$B,$R3797,الاسعار!$A:$A,$A3797)</f>
        <v>0</v>
      </c>
      <c r="G3797" s="21"/>
      <c r="H3797" s="21"/>
      <c r="I3797" s="21">
        <f>SUMIFS(الاسعار!$C:$C,الاسعار!$B:$B,$T3797,الاسعار!$A:$A,$A3797)</f>
        <v>0</v>
      </c>
      <c r="J3797" s="21"/>
      <c r="K3797" s="21"/>
      <c r="L3797" s="21">
        <f>SUMIFS(الاسعار!$C:$C,الاسعار!$B:$B,$V3797,الاسعار!$A:$A,$A3797)</f>
        <v>0</v>
      </c>
      <c r="M3797" s="49"/>
      <c r="N3797" s="22">
        <f t="shared" si="60"/>
        <v>0</v>
      </c>
      <c r="O3797" s="22"/>
      <c r="P3797" s="22"/>
      <c r="Q3797" s="22"/>
      <c r="R3797" s="33" t="str">
        <f>IFERROR(VLOOKUP(Q3797,[1]list!$C$4:$D$350,2,0),"")</f>
        <v/>
      </c>
      <c r="S3797" s="22"/>
      <c r="T3797" s="33" t="str">
        <f>IFERROR(VLOOKUP(S3797,[1]list!$C$4:$D$350,2,0),"")</f>
        <v/>
      </c>
      <c r="U3797" s="22"/>
      <c r="V3797" s="33" t="str">
        <f>IFERROR(VLOOKUP(U3797,[1]list!$C$4:$D$350,2,0),"")</f>
        <v/>
      </c>
    </row>
    <row r="3798" spans="1:22" x14ac:dyDescent="0.25">
      <c r="A3798" s="20"/>
      <c r="B3798" s="21"/>
      <c r="C3798" s="21" t="str">
        <f>IFERROR(VLOOKUP(B3798,[1]list!$A$4:$B$350,2,0),"")</f>
        <v/>
      </c>
      <c r="D3798" s="21"/>
      <c r="E3798" s="21"/>
      <c r="F3798" s="21">
        <f>SUMIFS(الاسعار!$C:$C,الاسعار!$B:$B,$R3798,الاسعار!$A:$A,$A3798)</f>
        <v>0</v>
      </c>
      <c r="G3798" s="21"/>
      <c r="H3798" s="21"/>
      <c r="I3798" s="21">
        <f>SUMIFS(الاسعار!$C:$C,الاسعار!$B:$B,$T3798,الاسعار!$A:$A,$A3798)</f>
        <v>0</v>
      </c>
      <c r="J3798" s="21"/>
      <c r="K3798" s="21"/>
      <c r="L3798" s="21">
        <f>SUMIFS(الاسعار!$C:$C,الاسعار!$B:$B,$V3798,الاسعار!$A:$A,$A3798)</f>
        <v>0</v>
      </c>
      <c r="M3798" s="49"/>
      <c r="N3798" s="22">
        <f t="shared" si="60"/>
        <v>0</v>
      </c>
      <c r="O3798" s="22"/>
      <c r="P3798" s="22"/>
      <c r="Q3798" s="22"/>
      <c r="R3798" s="33" t="str">
        <f>IFERROR(VLOOKUP(Q3798,[1]list!$C$4:$D$350,2,0),"")</f>
        <v/>
      </c>
      <c r="S3798" s="22"/>
      <c r="T3798" s="33" t="str">
        <f>IFERROR(VLOOKUP(S3798,[1]list!$C$4:$D$350,2,0),"")</f>
        <v/>
      </c>
      <c r="U3798" s="22"/>
      <c r="V3798" s="33" t="str">
        <f>IFERROR(VLOOKUP(U3798,[1]list!$C$4:$D$350,2,0),"")</f>
        <v/>
      </c>
    </row>
    <row r="3799" spans="1:22" x14ac:dyDescent="0.25">
      <c r="A3799" s="20"/>
      <c r="B3799" s="21"/>
      <c r="C3799" s="21" t="str">
        <f>IFERROR(VLOOKUP(B3799,[1]list!$A$4:$B$350,2,0),"")</f>
        <v/>
      </c>
      <c r="D3799" s="21"/>
      <c r="E3799" s="21"/>
      <c r="F3799" s="21">
        <f>SUMIFS(الاسعار!$C:$C,الاسعار!$B:$B,$R3799,الاسعار!$A:$A,$A3799)</f>
        <v>0</v>
      </c>
      <c r="G3799" s="21"/>
      <c r="H3799" s="21"/>
      <c r="I3799" s="21">
        <f>SUMIFS(الاسعار!$C:$C,الاسعار!$B:$B,$T3799,الاسعار!$A:$A,$A3799)</f>
        <v>0</v>
      </c>
      <c r="J3799" s="21"/>
      <c r="K3799" s="21"/>
      <c r="L3799" s="21">
        <f>SUMIFS(الاسعار!$C:$C,الاسعار!$B:$B,$V3799,الاسعار!$A:$A,$A3799)</f>
        <v>0</v>
      </c>
      <c r="M3799" s="49"/>
      <c r="N3799" s="22">
        <f t="shared" si="60"/>
        <v>0</v>
      </c>
      <c r="O3799" s="22"/>
      <c r="P3799" s="22"/>
      <c r="Q3799" s="22"/>
      <c r="R3799" s="33" t="str">
        <f>IFERROR(VLOOKUP(Q3799,[1]list!$C$4:$D$350,2,0),"")</f>
        <v/>
      </c>
      <c r="S3799" s="22"/>
      <c r="T3799" s="33" t="str">
        <f>IFERROR(VLOOKUP(S3799,[1]list!$C$4:$D$350,2,0),"")</f>
        <v/>
      </c>
      <c r="U3799" s="22"/>
      <c r="V3799" s="33" t="str">
        <f>IFERROR(VLOOKUP(U3799,[1]list!$C$4:$D$350,2,0),"")</f>
        <v/>
      </c>
    </row>
    <row r="3800" spans="1:22" x14ac:dyDescent="0.25">
      <c r="A3800" s="20"/>
      <c r="B3800" s="21"/>
      <c r="C3800" s="21" t="str">
        <f>IFERROR(VLOOKUP(B3800,[1]list!$A$4:$B$350,2,0),"")</f>
        <v/>
      </c>
      <c r="D3800" s="21"/>
      <c r="E3800" s="21"/>
      <c r="F3800" s="21">
        <f>SUMIFS(الاسعار!$C:$C,الاسعار!$B:$B,$R3800,الاسعار!$A:$A,$A3800)</f>
        <v>0</v>
      </c>
      <c r="G3800" s="21"/>
      <c r="H3800" s="21"/>
      <c r="I3800" s="21">
        <f>SUMIFS(الاسعار!$C:$C,الاسعار!$B:$B,$T3800,الاسعار!$A:$A,$A3800)</f>
        <v>0</v>
      </c>
      <c r="J3800" s="21"/>
      <c r="K3800" s="21"/>
      <c r="L3800" s="21">
        <f>SUMIFS(الاسعار!$C:$C,الاسعار!$B:$B,$V3800,الاسعار!$A:$A,$A3800)</f>
        <v>0</v>
      </c>
      <c r="M3800" s="49"/>
      <c r="N3800" s="22">
        <f t="shared" si="60"/>
        <v>0</v>
      </c>
      <c r="O3800" s="22"/>
      <c r="P3800" s="22"/>
      <c r="Q3800" s="22"/>
      <c r="R3800" s="33" t="str">
        <f>IFERROR(VLOOKUP(Q3800,[1]list!$C$4:$D$350,2,0),"")</f>
        <v/>
      </c>
      <c r="S3800" s="22"/>
      <c r="T3800" s="33" t="str">
        <f>IFERROR(VLOOKUP(S3800,[1]list!$C$4:$D$350,2,0),"")</f>
        <v/>
      </c>
      <c r="U3800" s="22"/>
      <c r="V3800" s="33" t="str">
        <f>IFERROR(VLOOKUP(U3800,[1]list!$C$4:$D$350,2,0),"")</f>
        <v/>
      </c>
    </row>
    <row r="3801" spans="1:22" x14ac:dyDescent="0.25">
      <c r="A3801" s="20"/>
      <c r="B3801" s="21"/>
      <c r="C3801" s="21" t="str">
        <f>IFERROR(VLOOKUP(B3801,[1]list!$A$4:$B$350,2,0),"")</f>
        <v/>
      </c>
      <c r="D3801" s="21"/>
      <c r="E3801" s="21"/>
      <c r="F3801" s="21">
        <f>SUMIFS(الاسعار!$C:$C,الاسعار!$B:$B,$R3801,الاسعار!$A:$A,$A3801)</f>
        <v>0</v>
      </c>
      <c r="G3801" s="21"/>
      <c r="H3801" s="21"/>
      <c r="I3801" s="21">
        <f>SUMIFS(الاسعار!$C:$C,الاسعار!$B:$B,$T3801,الاسعار!$A:$A,$A3801)</f>
        <v>0</v>
      </c>
      <c r="J3801" s="21"/>
      <c r="K3801" s="21"/>
      <c r="L3801" s="21">
        <f>SUMIFS(الاسعار!$C:$C,الاسعار!$B:$B,$V3801,الاسعار!$A:$A,$A3801)</f>
        <v>0</v>
      </c>
      <c r="M3801" s="49"/>
      <c r="N3801" s="22">
        <f t="shared" si="60"/>
        <v>0</v>
      </c>
      <c r="O3801" s="22"/>
      <c r="P3801" s="22"/>
      <c r="Q3801" s="22"/>
      <c r="R3801" s="33" t="str">
        <f>IFERROR(VLOOKUP(Q3801,[1]list!$C$4:$D$350,2,0),"")</f>
        <v/>
      </c>
      <c r="S3801" s="22"/>
      <c r="T3801" s="33" t="str">
        <f>IFERROR(VLOOKUP(S3801,[1]list!$C$4:$D$350,2,0),"")</f>
        <v/>
      </c>
      <c r="U3801" s="22"/>
      <c r="V3801" s="33" t="str">
        <f>IFERROR(VLOOKUP(U3801,[1]list!$C$4:$D$350,2,0),"")</f>
        <v/>
      </c>
    </row>
    <row r="3802" spans="1:22" x14ac:dyDescent="0.25">
      <c r="A3802" s="20"/>
      <c r="B3802" s="21"/>
      <c r="C3802" s="21" t="str">
        <f>IFERROR(VLOOKUP(B3802,[1]list!$A$4:$B$350,2,0),"")</f>
        <v/>
      </c>
      <c r="D3802" s="21"/>
      <c r="E3802" s="21"/>
      <c r="F3802" s="21">
        <f>SUMIFS(الاسعار!$C:$C,الاسعار!$B:$B,$R3802,الاسعار!$A:$A,$A3802)</f>
        <v>0</v>
      </c>
      <c r="G3802" s="21"/>
      <c r="H3802" s="21"/>
      <c r="I3802" s="21">
        <f>SUMIFS(الاسعار!$C:$C,الاسعار!$B:$B,$T3802,الاسعار!$A:$A,$A3802)</f>
        <v>0</v>
      </c>
      <c r="J3802" s="21"/>
      <c r="K3802" s="21"/>
      <c r="L3802" s="21">
        <f>SUMIFS(الاسعار!$C:$C,الاسعار!$B:$B,$V3802,الاسعار!$A:$A,$A3802)</f>
        <v>0</v>
      </c>
      <c r="M3802" s="49"/>
      <c r="N3802" s="22">
        <f t="shared" si="60"/>
        <v>0</v>
      </c>
      <c r="O3802" s="22"/>
      <c r="P3802" s="22"/>
      <c r="Q3802" s="22"/>
      <c r="R3802" s="33" t="str">
        <f>IFERROR(VLOOKUP(Q3802,[1]list!$C$4:$D$350,2,0),"")</f>
        <v/>
      </c>
      <c r="S3802" s="22"/>
      <c r="T3802" s="33" t="str">
        <f>IFERROR(VLOOKUP(S3802,[1]list!$C$4:$D$350,2,0),"")</f>
        <v/>
      </c>
      <c r="U3802" s="22"/>
      <c r="V3802" s="33" t="str">
        <f>IFERROR(VLOOKUP(U3802,[1]list!$C$4:$D$350,2,0),"")</f>
        <v/>
      </c>
    </row>
    <row r="3803" spans="1:22" x14ac:dyDescent="0.25">
      <c r="A3803" s="20"/>
      <c r="B3803" s="21"/>
      <c r="C3803" s="21" t="str">
        <f>IFERROR(VLOOKUP(B3803,[1]list!$A$4:$B$350,2,0),"")</f>
        <v/>
      </c>
      <c r="D3803" s="21"/>
      <c r="E3803" s="21"/>
      <c r="F3803" s="21">
        <f>SUMIFS(الاسعار!$C:$C,الاسعار!$B:$B,$R3803,الاسعار!$A:$A,$A3803)</f>
        <v>0</v>
      </c>
      <c r="G3803" s="21"/>
      <c r="H3803" s="21"/>
      <c r="I3803" s="21">
        <f>SUMIFS(الاسعار!$C:$C,الاسعار!$B:$B,$T3803,الاسعار!$A:$A,$A3803)</f>
        <v>0</v>
      </c>
      <c r="J3803" s="21"/>
      <c r="K3803" s="21"/>
      <c r="L3803" s="21">
        <f>SUMIFS(الاسعار!$C:$C,الاسعار!$B:$B,$V3803,الاسعار!$A:$A,$A3803)</f>
        <v>0</v>
      </c>
      <c r="M3803" s="49"/>
      <c r="N3803" s="22">
        <f t="shared" si="60"/>
        <v>0</v>
      </c>
      <c r="O3803" s="22"/>
      <c r="P3803" s="22"/>
      <c r="Q3803" s="22"/>
      <c r="R3803" s="33" t="str">
        <f>IFERROR(VLOOKUP(Q3803,[1]list!$C$4:$D$350,2,0),"")</f>
        <v/>
      </c>
      <c r="S3803" s="22"/>
      <c r="T3803" s="33" t="str">
        <f>IFERROR(VLOOKUP(S3803,[1]list!$C$4:$D$350,2,0),"")</f>
        <v/>
      </c>
      <c r="U3803" s="22"/>
      <c r="V3803" s="33" t="str">
        <f>IFERROR(VLOOKUP(U3803,[1]list!$C$4:$D$350,2,0),"")</f>
        <v/>
      </c>
    </row>
    <row r="3804" spans="1:22" x14ac:dyDescent="0.25">
      <c r="A3804" s="20"/>
      <c r="B3804" s="21"/>
      <c r="C3804" s="21" t="str">
        <f>IFERROR(VLOOKUP(B3804,[1]list!$A$4:$B$350,2,0),"")</f>
        <v/>
      </c>
      <c r="D3804" s="21"/>
      <c r="E3804" s="21"/>
      <c r="F3804" s="21">
        <f>SUMIFS(الاسعار!$C:$C,الاسعار!$B:$B,$R3804,الاسعار!$A:$A,$A3804)</f>
        <v>0</v>
      </c>
      <c r="G3804" s="21"/>
      <c r="H3804" s="21"/>
      <c r="I3804" s="21">
        <f>SUMIFS(الاسعار!$C:$C,الاسعار!$B:$B,$T3804,الاسعار!$A:$A,$A3804)</f>
        <v>0</v>
      </c>
      <c r="J3804" s="21"/>
      <c r="K3804" s="21"/>
      <c r="L3804" s="21">
        <f>SUMIFS(الاسعار!$C:$C,الاسعار!$B:$B,$V3804,الاسعار!$A:$A,$A3804)</f>
        <v>0</v>
      </c>
      <c r="M3804" s="49"/>
      <c r="N3804" s="22">
        <f t="shared" si="60"/>
        <v>0</v>
      </c>
      <c r="O3804" s="22"/>
      <c r="P3804" s="22"/>
      <c r="Q3804" s="22"/>
      <c r="R3804" s="33" t="str">
        <f>IFERROR(VLOOKUP(Q3804,[1]list!$C$4:$D$350,2,0),"")</f>
        <v/>
      </c>
      <c r="S3804" s="22"/>
      <c r="T3804" s="33" t="str">
        <f>IFERROR(VLOOKUP(S3804,[1]list!$C$4:$D$350,2,0),"")</f>
        <v/>
      </c>
      <c r="U3804" s="22"/>
      <c r="V3804" s="33" t="str">
        <f>IFERROR(VLOOKUP(U3804,[1]list!$C$4:$D$350,2,0),"")</f>
        <v/>
      </c>
    </row>
    <row r="3805" spans="1:22" x14ac:dyDescent="0.25">
      <c r="A3805" s="20"/>
      <c r="B3805" s="21"/>
      <c r="C3805" s="21" t="str">
        <f>IFERROR(VLOOKUP(B3805,[1]list!$A$4:$B$350,2,0),"")</f>
        <v/>
      </c>
      <c r="D3805" s="21"/>
      <c r="E3805" s="21"/>
      <c r="F3805" s="21">
        <f>SUMIFS(الاسعار!$C:$C,الاسعار!$B:$B,$R3805,الاسعار!$A:$A,$A3805)</f>
        <v>0</v>
      </c>
      <c r="G3805" s="21"/>
      <c r="H3805" s="21"/>
      <c r="I3805" s="21">
        <f>SUMIFS(الاسعار!$C:$C,الاسعار!$B:$B,$T3805,الاسعار!$A:$A,$A3805)</f>
        <v>0</v>
      </c>
      <c r="J3805" s="21"/>
      <c r="K3805" s="21"/>
      <c r="L3805" s="21">
        <f>SUMIFS(الاسعار!$C:$C,الاسعار!$B:$B,$V3805,الاسعار!$A:$A,$A3805)</f>
        <v>0</v>
      </c>
      <c r="M3805" s="49"/>
      <c r="N3805" s="22">
        <f t="shared" si="60"/>
        <v>0</v>
      </c>
      <c r="O3805" s="22"/>
      <c r="P3805" s="22"/>
      <c r="Q3805" s="22"/>
      <c r="R3805" s="33" t="str">
        <f>IFERROR(VLOOKUP(Q3805,[1]list!$C$4:$D$350,2,0),"")</f>
        <v/>
      </c>
      <c r="S3805" s="22"/>
      <c r="T3805" s="33" t="str">
        <f>IFERROR(VLOOKUP(S3805,[1]list!$C$4:$D$350,2,0),"")</f>
        <v/>
      </c>
      <c r="U3805" s="22"/>
      <c r="V3805" s="33" t="str">
        <f>IFERROR(VLOOKUP(U3805,[1]list!$C$4:$D$350,2,0),"")</f>
        <v/>
      </c>
    </row>
    <row r="3806" spans="1:22" x14ac:dyDescent="0.25">
      <c r="A3806" s="20"/>
      <c r="B3806" s="21"/>
      <c r="C3806" s="21" t="str">
        <f>IFERROR(VLOOKUP(B3806,[1]list!$A$4:$B$350,2,0),"")</f>
        <v/>
      </c>
      <c r="D3806" s="21"/>
      <c r="E3806" s="21"/>
      <c r="F3806" s="21">
        <f>SUMIFS(الاسعار!$C:$C,الاسعار!$B:$B,$R3806,الاسعار!$A:$A,$A3806)</f>
        <v>0</v>
      </c>
      <c r="G3806" s="21"/>
      <c r="H3806" s="21"/>
      <c r="I3806" s="21">
        <f>SUMIFS(الاسعار!$C:$C,الاسعار!$B:$B,$T3806,الاسعار!$A:$A,$A3806)</f>
        <v>0</v>
      </c>
      <c r="J3806" s="21"/>
      <c r="K3806" s="21"/>
      <c r="L3806" s="21">
        <f>SUMIFS(الاسعار!$C:$C,الاسعار!$B:$B,$V3806,الاسعار!$A:$A,$A3806)</f>
        <v>0</v>
      </c>
      <c r="M3806" s="49"/>
      <c r="N3806" s="22">
        <f t="shared" si="60"/>
        <v>0</v>
      </c>
      <c r="O3806" s="22"/>
      <c r="P3806" s="22"/>
      <c r="Q3806" s="22"/>
      <c r="R3806" s="33" t="str">
        <f>IFERROR(VLOOKUP(Q3806,[1]list!$C$4:$D$350,2,0),"")</f>
        <v/>
      </c>
      <c r="S3806" s="22"/>
      <c r="T3806" s="33" t="str">
        <f>IFERROR(VLOOKUP(S3806,[1]list!$C$4:$D$350,2,0),"")</f>
        <v/>
      </c>
      <c r="U3806" s="22"/>
      <c r="V3806" s="33" t="str">
        <f>IFERROR(VLOOKUP(U3806,[1]list!$C$4:$D$350,2,0),"")</f>
        <v/>
      </c>
    </row>
    <row r="3807" spans="1:22" x14ac:dyDescent="0.25">
      <c r="A3807" s="20"/>
      <c r="B3807" s="21"/>
      <c r="C3807" s="21" t="str">
        <f>IFERROR(VLOOKUP(B3807,[1]list!$A$4:$B$350,2,0),"")</f>
        <v/>
      </c>
      <c r="D3807" s="21"/>
      <c r="E3807" s="21"/>
      <c r="F3807" s="21">
        <f>SUMIFS(الاسعار!$C:$C,الاسعار!$B:$B,$R3807,الاسعار!$A:$A,$A3807)</f>
        <v>0</v>
      </c>
      <c r="G3807" s="21"/>
      <c r="H3807" s="21"/>
      <c r="I3807" s="21">
        <f>SUMIFS(الاسعار!$C:$C,الاسعار!$B:$B,$T3807,الاسعار!$A:$A,$A3807)</f>
        <v>0</v>
      </c>
      <c r="J3807" s="21"/>
      <c r="K3807" s="21"/>
      <c r="L3807" s="21">
        <f>SUMIFS(الاسعار!$C:$C,الاسعار!$B:$B,$V3807,الاسعار!$A:$A,$A3807)</f>
        <v>0</v>
      </c>
      <c r="M3807" s="49"/>
      <c r="N3807" s="22">
        <f t="shared" si="60"/>
        <v>0</v>
      </c>
      <c r="O3807" s="22"/>
      <c r="P3807" s="22"/>
      <c r="Q3807" s="22"/>
      <c r="R3807" s="33" t="str">
        <f>IFERROR(VLOOKUP(Q3807,[1]list!$C$4:$D$350,2,0),"")</f>
        <v/>
      </c>
      <c r="S3807" s="22"/>
      <c r="T3807" s="33" t="str">
        <f>IFERROR(VLOOKUP(S3807,[1]list!$C$4:$D$350,2,0),"")</f>
        <v/>
      </c>
      <c r="U3807" s="22"/>
      <c r="V3807" s="33" t="str">
        <f>IFERROR(VLOOKUP(U3807,[1]list!$C$4:$D$350,2,0),"")</f>
        <v/>
      </c>
    </row>
    <row r="3808" spans="1:22" x14ac:dyDescent="0.25">
      <c r="A3808" s="20"/>
      <c r="B3808" s="21"/>
      <c r="C3808" s="21" t="str">
        <f>IFERROR(VLOOKUP(B3808,[1]list!$A$4:$B$350,2,0),"")</f>
        <v/>
      </c>
      <c r="D3808" s="21"/>
      <c r="E3808" s="21"/>
      <c r="F3808" s="21">
        <f>SUMIFS(الاسعار!$C:$C,الاسعار!$B:$B,$R3808,الاسعار!$A:$A,$A3808)</f>
        <v>0</v>
      </c>
      <c r="G3808" s="21"/>
      <c r="H3808" s="21"/>
      <c r="I3808" s="21">
        <f>SUMIFS(الاسعار!$C:$C,الاسعار!$B:$B,$T3808,الاسعار!$A:$A,$A3808)</f>
        <v>0</v>
      </c>
      <c r="J3808" s="21"/>
      <c r="K3808" s="21"/>
      <c r="L3808" s="21">
        <f>SUMIFS(الاسعار!$C:$C,الاسعار!$B:$B,$V3808,الاسعار!$A:$A,$A3808)</f>
        <v>0</v>
      </c>
      <c r="M3808" s="49"/>
      <c r="N3808" s="22">
        <f t="shared" si="60"/>
        <v>0</v>
      </c>
      <c r="O3808" s="22"/>
      <c r="P3808" s="22"/>
      <c r="Q3808" s="22"/>
      <c r="R3808" s="33" t="str">
        <f>IFERROR(VLOOKUP(Q3808,[1]list!$C$4:$D$350,2,0),"")</f>
        <v/>
      </c>
      <c r="S3808" s="22"/>
      <c r="T3808" s="33" t="str">
        <f>IFERROR(VLOOKUP(S3808,[1]list!$C$4:$D$350,2,0),"")</f>
        <v/>
      </c>
      <c r="U3808" s="22"/>
      <c r="V3808" s="33" t="str">
        <f>IFERROR(VLOOKUP(U3808,[1]list!$C$4:$D$350,2,0),"")</f>
        <v/>
      </c>
    </row>
    <row r="3809" spans="1:22" x14ac:dyDescent="0.25">
      <c r="A3809" s="20"/>
      <c r="B3809" s="21"/>
      <c r="C3809" s="21" t="str">
        <f>IFERROR(VLOOKUP(B3809,[1]list!$A$4:$B$350,2,0),"")</f>
        <v/>
      </c>
      <c r="D3809" s="21"/>
      <c r="E3809" s="21"/>
      <c r="F3809" s="21">
        <f>SUMIFS(الاسعار!$C:$C,الاسعار!$B:$B,$R3809,الاسعار!$A:$A,$A3809)</f>
        <v>0</v>
      </c>
      <c r="G3809" s="21"/>
      <c r="H3809" s="21"/>
      <c r="I3809" s="21">
        <f>SUMIFS(الاسعار!$C:$C,الاسعار!$B:$B,$T3809,الاسعار!$A:$A,$A3809)</f>
        <v>0</v>
      </c>
      <c r="J3809" s="21"/>
      <c r="K3809" s="21"/>
      <c r="L3809" s="21">
        <f>SUMIFS(الاسعار!$C:$C,الاسعار!$B:$B,$V3809,الاسعار!$A:$A,$A3809)</f>
        <v>0</v>
      </c>
      <c r="M3809" s="49"/>
      <c r="N3809" s="22">
        <f t="shared" si="60"/>
        <v>0</v>
      </c>
      <c r="O3809" s="22"/>
      <c r="P3809" s="22"/>
      <c r="Q3809" s="22"/>
      <c r="R3809" s="33" t="str">
        <f>IFERROR(VLOOKUP(Q3809,[1]list!$C$4:$D$350,2,0),"")</f>
        <v/>
      </c>
      <c r="S3809" s="22"/>
      <c r="T3809" s="33" t="str">
        <f>IFERROR(VLOOKUP(S3809,[1]list!$C$4:$D$350,2,0),"")</f>
        <v/>
      </c>
      <c r="U3809" s="22"/>
      <c r="V3809" s="33" t="str">
        <f>IFERROR(VLOOKUP(U3809,[1]list!$C$4:$D$350,2,0),"")</f>
        <v/>
      </c>
    </row>
    <row r="3810" spans="1:22" x14ac:dyDescent="0.25">
      <c r="A3810" s="20"/>
      <c r="B3810" s="21"/>
      <c r="C3810" s="21" t="str">
        <f>IFERROR(VLOOKUP(B3810,[1]list!$A$4:$B$350,2,0),"")</f>
        <v/>
      </c>
      <c r="D3810" s="21"/>
      <c r="E3810" s="21"/>
      <c r="F3810" s="21">
        <f>SUMIFS(الاسعار!$C:$C,الاسعار!$B:$B,$R3810,الاسعار!$A:$A,$A3810)</f>
        <v>0</v>
      </c>
      <c r="G3810" s="21"/>
      <c r="H3810" s="21"/>
      <c r="I3810" s="21">
        <f>SUMIFS(الاسعار!$C:$C,الاسعار!$B:$B,$T3810,الاسعار!$A:$A,$A3810)</f>
        <v>0</v>
      </c>
      <c r="J3810" s="21"/>
      <c r="K3810" s="21"/>
      <c r="L3810" s="21">
        <f>SUMIFS(الاسعار!$C:$C,الاسعار!$B:$B,$V3810,الاسعار!$A:$A,$A3810)</f>
        <v>0</v>
      </c>
      <c r="M3810" s="49"/>
      <c r="N3810" s="22">
        <f t="shared" si="60"/>
        <v>0</v>
      </c>
      <c r="O3810" s="22"/>
      <c r="P3810" s="22"/>
      <c r="Q3810" s="22"/>
      <c r="R3810" s="33" t="str">
        <f>IFERROR(VLOOKUP(Q3810,[1]list!$C$4:$D$350,2,0),"")</f>
        <v/>
      </c>
      <c r="S3810" s="22"/>
      <c r="T3810" s="33" t="str">
        <f>IFERROR(VLOOKUP(S3810,[1]list!$C$4:$D$350,2,0),"")</f>
        <v/>
      </c>
      <c r="U3810" s="22"/>
      <c r="V3810" s="33" t="str">
        <f>IFERROR(VLOOKUP(U3810,[1]list!$C$4:$D$350,2,0),"")</f>
        <v/>
      </c>
    </row>
    <row r="3811" spans="1:22" x14ac:dyDescent="0.25">
      <c r="A3811" s="20"/>
      <c r="B3811" s="21"/>
      <c r="C3811" s="21" t="str">
        <f>IFERROR(VLOOKUP(B3811,[1]list!$A$4:$B$350,2,0),"")</f>
        <v/>
      </c>
      <c r="D3811" s="21"/>
      <c r="E3811" s="21"/>
      <c r="F3811" s="21">
        <f>SUMIFS(الاسعار!$C:$C,الاسعار!$B:$B,$R3811,الاسعار!$A:$A,$A3811)</f>
        <v>0</v>
      </c>
      <c r="G3811" s="21"/>
      <c r="H3811" s="21"/>
      <c r="I3811" s="21">
        <f>SUMIFS(الاسعار!$C:$C,الاسعار!$B:$B,$T3811,الاسعار!$A:$A,$A3811)</f>
        <v>0</v>
      </c>
      <c r="J3811" s="21"/>
      <c r="K3811" s="21"/>
      <c r="L3811" s="21">
        <f>SUMIFS(الاسعار!$C:$C,الاسعار!$B:$B,$V3811,الاسعار!$A:$A,$A3811)</f>
        <v>0</v>
      </c>
      <c r="M3811" s="49"/>
      <c r="N3811" s="22">
        <f t="shared" si="60"/>
        <v>0</v>
      </c>
      <c r="O3811" s="22"/>
      <c r="P3811" s="22"/>
      <c r="Q3811" s="22"/>
      <c r="R3811" s="33" t="str">
        <f>IFERROR(VLOOKUP(Q3811,[1]list!$C$4:$D$350,2,0),"")</f>
        <v/>
      </c>
      <c r="S3811" s="22"/>
      <c r="T3811" s="33" t="str">
        <f>IFERROR(VLOOKUP(S3811,[1]list!$C$4:$D$350,2,0),"")</f>
        <v/>
      </c>
      <c r="U3811" s="22"/>
      <c r="V3811" s="33" t="str">
        <f>IFERROR(VLOOKUP(U3811,[1]list!$C$4:$D$350,2,0),"")</f>
        <v/>
      </c>
    </row>
    <row r="3812" spans="1:22" x14ac:dyDescent="0.25">
      <c r="A3812" s="20"/>
      <c r="B3812" s="21"/>
      <c r="C3812" s="21" t="str">
        <f>IFERROR(VLOOKUP(B3812,[1]list!$A$4:$B$350,2,0),"")</f>
        <v/>
      </c>
      <c r="D3812" s="21"/>
      <c r="E3812" s="21"/>
      <c r="F3812" s="21">
        <f>SUMIFS(الاسعار!$C:$C,الاسعار!$B:$B,$R3812,الاسعار!$A:$A,$A3812)</f>
        <v>0</v>
      </c>
      <c r="G3812" s="21"/>
      <c r="H3812" s="21"/>
      <c r="I3812" s="21">
        <f>SUMIFS(الاسعار!$C:$C,الاسعار!$B:$B,$T3812,الاسعار!$A:$A,$A3812)</f>
        <v>0</v>
      </c>
      <c r="J3812" s="21"/>
      <c r="K3812" s="21"/>
      <c r="L3812" s="21">
        <f>SUMIFS(الاسعار!$C:$C,الاسعار!$B:$B,$V3812,الاسعار!$A:$A,$A3812)</f>
        <v>0</v>
      </c>
      <c r="M3812" s="49"/>
      <c r="N3812" s="22">
        <f t="shared" si="60"/>
        <v>0</v>
      </c>
      <c r="O3812" s="22"/>
      <c r="P3812" s="22"/>
      <c r="Q3812" s="22"/>
      <c r="R3812" s="33" t="str">
        <f>IFERROR(VLOOKUP(Q3812,[1]list!$C$4:$D$350,2,0),"")</f>
        <v/>
      </c>
      <c r="S3812" s="22"/>
      <c r="T3812" s="33" t="str">
        <f>IFERROR(VLOOKUP(S3812,[1]list!$C$4:$D$350,2,0),"")</f>
        <v/>
      </c>
      <c r="U3812" s="22"/>
      <c r="V3812" s="33" t="str">
        <f>IFERROR(VLOOKUP(U3812,[1]list!$C$4:$D$350,2,0),"")</f>
        <v/>
      </c>
    </row>
    <row r="3813" spans="1:22" x14ac:dyDescent="0.25">
      <c r="A3813" s="20"/>
      <c r="B3813" s="21"/>
      <c r="C3813" s="21" t="str">
        <f>IFERROR(VLOOKUP(B3813,[1]list!$A$4:$B$350,2,0),"")</f>
        <v/>
      </c>
      <c r="D3813" s="21"/>
      <c r="E3813" s="21"/>
      <c r="F3813" s="21">
        <f>SUMIFS(الاسعار!$C:$C,الاسعار!$B:$B,$R3813,الاسعار!$A:$A,$A3813)</f>
        <v>0</v>
      </c>
      <c r="G3813" s="21"/>
      <c r="H3813" s="21"/>
      <c r="I3813" s="21">
        <f>SUMIFS(الاسعار!$C:$C,الاسعار!$B:$B,$T3813,الاسعار!$A:$A,$A3813)</f>
        <v>0</v>
      </c>
      <c r="J3813" s="21"/>
      <c r="K3813" s="21"/>
      <c r="L3813" s="21">
        <f>SUMIFS(الاسعار!$C:$C,الاسعار!$B:$B,$V3813,الاسعار!$A:$A,$A3813)</f>
        <v>0</v>
      </c>
      <c r="M3813" s="49"/>
      <c r="N3813" s="22">
        <f t="shared" si="60"/>
        <v>0</v>
      </c>
      <c r="O3813" s="22"/>
      <c r="P3813" s="22"/>
      <c r="Q3813" s="22"/>
      <c r="R3813" s="33" t="str">
        <f>IFERROR(VLOOKUP(Q3813,[1]list!$C$4:$D$350,2,0),"")</f>
        <v/>
      </c>
      <c r="S3813" s="22"/>
      <c r="T3813" s="33" t="str">
        <f>IFERROR(VLOOKUP(S3813,[1]list!$C$4:$D$350,2,0),"")</f>
        <v/>
      </c>
      <c r="U3813" s="22"/>
      <c r="V3813" s="33" t="str">
        <f>IFERROR(VLOOKUP(U3813,[1]list!$C$4:$D$350,2,0),"")</f>
        <v/>
      </c>
    </row>
    <row r="3814" spans="1:22" x14ac:dyDescent="0.25">
      <c r="A3814" s="20"/>
      <c r="B3814" s="21"/>
      <c r="C3814" s="21" t="str">
        <f>IFERROR(VLOOKUP(B3814,[1]list!$A$4:$B$350,2,0),"")</f>
        <v/>
      </c>
      <c r="D3814" s="21"/>
      <c r="E3814" s="21"/>
      <c r="F3814" s="21">
        <f>SUMIFS(الاسعار!$C:$C,الاسعار!$B:$B,$R3814,الاسعار!$A:$A,$A3814)</f>
        <v>0</v>
      </c>
      <c r="G3814" s="21"/>
      <c r="H3814" s="21"/>
      <c r="I3814" s="21">
        <f>SUMIFS(الاسعار!$C:$C,الاسعار!$B:$B,$T3814,الاسعار!$A:$A,$A3814)</f>
        <v>0</v>
      </c>
      <c r="J3814" s="21"/>
      <c r="K3814" s="21"/>
      <c r="L3814" s="21">
        <f>SUMIFS(الاسعار!$C:$C,الاسعار!$B:$B,$V3814,الاسعار!$A:$A,$A3814)</f>
        <v>0</v>
      </c>
      <c r="M3814" s="49"/>
      <c r="N3814" s="22">
        <f t="shared" si="60"/>
        <v>0</v>
      </c>
      <c r="O3814" s="22"/>
      <c r="P3814" s="22"/>
      <c r="Q3814" s="22"/>
      <c r="R3814" s="33" t="str">
        <f>IFERROR(VLOOKUP(Q3814,[1]list!$C$4:$D$350,2,0),"")</f>
        <v/>
      </c>
      <c r="S3814" s="22"/>
      <c r="T3814" s="33" t="str">
        <f>IFERROR(VLOOKUP(S3814,[1]list!$C$4:$D$350,2,0),"")</f>
        <v/>
      </c>
      <c r="U3814" s="22"/>
      <c r="V3814" s="33" t="str">
        <f>IFERROR(VLOOKUP(U3814,[1]list!$C$4:$D$350,2,0),"")</f>
        <v/>
      </c>
    </row>
    <row r="3815" spans="1:22" x14ac:dyDescent="0.25">
      <c r="A3815" s="20"/>
      <c r="B3815" s="21"/>
      <c r="C3815" s="21" t="str">
        <f>IFERROR(VLOOKUP(B3815,[1]list!$A$4:$B$350,2,0),"")</f>
        <v/>
      </c>
      <c r="D3815" s="21"/>
      <c r="E3815" s="21"/>
      <c r="F3815" s="21">
        <f>SUMIFS(الاسعار!$C:$C,الاسعار!$B:$B,$R3815,الاسعار!$A:$A,$A3815)</f>
        <v>0</v>
      </c>
      <c r="G3815" s="21"/>
      <c r="H3815" s="21"/>
      <c r="I3815" s="21">
        <f>SUMIFS(الاسعار!$C:$C,الاسعار!$B:$B,$T3815,الاسعار!$A:$A,$A3815)</f>
        <v>0</v>
      </c>
      <c r="J3815" s="21"/>
      <c r="K3815" s="21"/>
      <c r="L3815" s="21">
        <f>SUMIFS(الاسعار!$C:$C,الاسعار!$B:$B,$V3815,الاسعار!$A:$A,$A3815)</f>
        <v>0</v>
      </c>
      <c r="M3815" s="49"/>
      <c r="N3815" s="22">
        <f t="shared" si="60"/>
        <v>0</v>
      </c>
      <c r="O3815" s="22"/>
      <c r="P3815" s="22"/>
      <c r="Q3815" s="22"/>
      <c r="R3815" s="33" t="str">
        <f>IFERROR(VLOOKUP(Q3815,[1]list!$C$4:$D$350,2,0),"")</f>
        <v/>
      </c>
      <c r="S3815" s="22"/>
      <c r="T3815" s="33" t="str">
        <f>IFERROR(VLOOKUP(S3815,[1]list!$C$4:$D$350,2,0),"")</f>
        <v/>
      </c>
      <c r="U3815" s="22"/>
      <c r="V3815" s="33" t="str">
        <f>IFERROR(VLOOKUP(U3815,[1]list!$C$4:$D$350,2,0),"")</f>
        <v/>
      </c>
    </row>
    <row r="3816" spans="1:22" x14ac:dyDescent="0.25">
      <c r="A3816" s="20"/>
      <c r="B3816" s="21"/>
      <c r="C3816" s="21" t="str">
        <f>IFERROR(VLOOKUP(B3816,[1]list!$A$4:$B$350,2,0),"")</f>
        <v/>
      </c>
      <c r="D3816" s="21"/>
      <c r="E3816" s="21"/>
      <c r="F3816" s="21">
        <f>SUMIFS(الاسعار!$C:$C,الاسعار!$B:$B,$R3816,الاسعار!$A:$A,$A3816)</f>
        <v>0</v>
      </c>
      <c r="G3816" s="21"/>
      <c r="H3816" s="21"/>
      <c r="I3816" s="21">
        <f>SUMIFS(الاسعار!$C:$C,الاسعار!$B:$B,$T3816,الاسعار!$A:$A,$A3816)</f>
        <v>0</v>
      </c>
      <c r="J3816" s="21"/>
      <c r="K3816" s="21"/>
      <c r="L3816" s="21">
        <f>SUMIFS(الاسعار!$C:$C,الاسعار!$B:$B,$V3816,الاسعار!$A:$A,$A3816)</f>
        <v>0</v>
      </c>
      <c r="M3816" s="49"/>
      <c r="N3816" s="22">
        <f t="shared" si="60"/>
        <v>0</v>
      </c>
      <c r="O3816" s="22"/>
      <c r="P3816" s="22"/>
      <c r="Q3816" s="22"/>
      <c r="R3816" s="33" t="str">
        <f>IFERROR(VLOOKUP(Q3816,[1]list!$C$4:$D$350,2,0),"")</f>
        <v/>
      </c>
      <c r="S3816" s="22"/>
      <c r="T3816" s="33" t="str">
        <f>IFERROR(VLOOKUP(S3816,[1]list!$C$4:$D$350,2,0),"")</f>
        <v/>
      </c>
      <c r="U3816" s="22"/>
      <c r="V3816" s="33" t="str">
        <f>IFERROR(VLOOKUP(U3816,[1]list!$C$4:$D$350,2,0),"")</f>
        <v/>
      </c>
    </row>
    <row r="3817" spans="1:22" x14ac:dyDescent="0.25">
      <c r="A3817" s="20"/>
      <c r="B3817" s="21"/>
      <c r="C3817" s="21" t="str">
        <f>IFERROR(VLOOKUP(B3817,[1]list!$A$4:$B$350,2,0),"")</f>
        <v/>
      </c>
      <c r="D3817" s="21"/>
      <c r="E3817" s="21"/>
      <c r="F3817" s="21">
        <f>SUMIFS(الاسعار!$C:$C,الاسعار!$B:$B,$R3817,الاسعار!$A:$A,$A3817)</f>
        <v>0</v>
      </c>
      <c r="G3817" s="21"/>
      <c r="H3817" s="21"/>
      <c r="I3817" s="21">
        <f>SUMIFS(الاسعار!$C:$C,الاسعار!$B:$B,$T3817,الاسعار!$A:$A,$A3817)</f>
        <v>0</v>
      </c>
      <c r="J3817" s="21"/>
      <c r="K3817" s="21"/>
      <c r="L3817" s="21">
        <f>SUMIFS(الاسعار!$C:$C,الاسعار!$B:$B,$V3817,الاسعار!$A:$A,$A3817)</f>
        <v>0</v>
      </c>
      <c r="M3817" s="49"/>
      <c r="N3817" s="22">
        <f t="shared" si="60"/>
        <v>0</v>
      </c>
      <c r="O3817" s="22"/>
      <c r="P3817" s="22"/>
      <c r="Q3817" s="22"/>
      <c r="R3817" s="33" t="str">
        <f>IFERROR(VLOOKUP(Q3817,[1]list!$C$4:$D$350,2,0),"")</f>
        <v/>
      </c>
      <c r="S3817" s="22"/>
      <c r="T3817" s="33" t="str">
        <f>IFERROR(VLOOKUP(S3817,[1]list!$C$4:$D$350,2,0),"")</f>
        <v/>
      </c>
      <c r="U3817" s="22"/>
      <c r="V3817" s="33" t="str">
        <f>IFERROR(VLOOKUP(U3817,[1]list!$C$4:$D$350,2,0),"")</f>
        <v/>
      </c>
    </row>
    <row r="3818" spans="1:22" x14ac:dyDescent="0.25">
      <c r="A3818" s="20"/>
      <c r="B3818" s="21"/>
      <c r="C3818" s="21" t="str">
        <f>IFERROR(VLOOKUP(B3818,[1]list!$A$4:$B$350,2,0),"")</f>
        <v/>
      </c>
      <c r="D3818" s="21"/>
      <c r="E3818" s="21"/>
      <c r="F3818" s="21">
        <f>SUMIFS(الاسعار!$C:$C,الاسعار!$B:$B,$R3818,الاسعار!$A:$A,$A3818)</f>
        <v>0</v>
      </c>
      <c r="G3818" s="21"/>
      <c r="H3818" s="21"/>
      <c r="I3818" s="21">
        <f>SUMIFS(الاسعار!$C:$C,الاسعار!$B:$B,$T3818,الاسعار!$A:$A,$A3818)</f>
        <v>0</v>
      </c>
      <c r="J3818" s="21"/>
      <c r="K3818" s="21"/>
      <c r="L3818" s="21">
        <f>SUMIFS(الاسعار!$C:$C,الاسعار!$B:$B,$V3818,الاسعار!$A:$A,$A3818)</f>
        <v>0</v>
      </c>
      <c r="M3818" s="49"/>
      <c r="N3818" s="22">
        <f t="shared" si="60"/>
        <v>0</v>
      </c>
      <c r="O3818" s="22"/>
      <c r="P3818" s="22"/>
      <c r="Q3818" s="22"/>
      <c r="R3818" s="33" t="str">
        <f>IFERROR(VLOOKUP(Q3818,[1]list!$C$4:$D$350,2,0),"")</f>
        <v/>
      </c>
      <c r="S3818" s="22"/>
      <c r="T3818" s="33" t="str">
        <f>IFERROR(VLOOKUP(S3818,[1]list!$C$4:$D$350,2,0),"")</f>
        <v/>
      </c>
      <c r="U3818" s="22"/>
      <c r="V3818" s="33" t="str">
        <f>IFERROR(VLOOKUP(U3818,[1]list!$C$4:$D$350,2,0),"")</f>
        <v/>
      </c>
    </row>
    <row r="3819" spans="1:22" x14ac:dyDescent="0.25">
      <c r="A3819" s="20"/>
      <c r="B3819" s="21"/>
      <c r="C3819" s="21" t="str">
        <f>IFERROR(VLOOKUP(B3819,[1]list!$A$4:$B$350,2,0),"")</f>
        <v/>
      </c>
      <c r="D3819" s="21"/>
      <c r="E3819" s="21"/>
      <c r="F3819" s="21">
        <f>SUMIFS(الاسعار!$C:$C,الاسعار!$B:$B,$R3819,الاسعار!$A:$A,$A3819)</f>
        <v>0</v>
      </c>
      <c r="G3819" s="21"/>
      <c r="H3819" s="21"/>
      <c r="I3819" s="21">
        <f>SUMIFS(الاسعار!$C:$C,الاسعار!$B:$B,$T3819,الاسعار!$A:$A,$A3819)</f>
        <v>0</v>
      </c>
      <c r="J3819" s="21"/>
      <c r="K3819" s="21"/>
      <c r="L3819" s="21">
        <f>SUMIFS(الاسعار!$C:$C,الاسعار!$B:$B,$V3819,الاسعار!$A:$A,$A3819)</f>
        <v>0</v>
      </c>
      <c r="M3819" s="49"/>
      <c r="N3819" s="22">
        <f t="shared" si="60"/>
        <v>0</v>
      </c>
      <c r="O3819" s="22"/>
      <c r="P3819" s="22"/>
      <c r="Q3819" s="22"/>
      <c r="R3819" s="33" t="str">
        <f>IFERROR(VLOOKUP(Q3819,[1]list!$C$4:$D$350,2,0),"")</f>
        <v/>
      </c>
      <c r="S3819" s="22"/>
      <c r="T3819" s="33" t="str">
        <f>IFERROR(VLOOKUP(S3819,[1]list!$C$4:$D$350,2,0),"")</f>
        <v/>
      </c>
      <c r="U3819" s="22"/>
      <c r="V3819" s="33" t="str">
        <f>IFERROR(VLOOKUP(U3819,[1]list!$C$4:$D$350,2,0),"")</f>
        <v/>
      </c>
    </row>
    <row r="3820" spans="1:22" x14ac:dyDescent="0.25">
      <c r="A3820" s="20"/>
      <c r="B3820" s="21"/>
      <c r="C3820" s="21" t="str">
        <f>IFERROR(VLOOKUP(B3820,[1]list!$A$4:$B$350,2,0),"")</f>
        <v/>
      </c>
      <c r="D3820" s="21"/>
      <c r="E3820" s="21"/>
      <c r="F3820" s="21">
        <f>SUMIFS(الاسعار!$C:$C,الاسعار!$B:$B,$R3820,الاسعار!$A:$A,$A3820)</f>
        <v>0</v>
      </c>
      <c r="G3820" s="21"/>
      <c r="H3820" s="21"/>
      <c r="I3820" s="21">
        <f>SUMIFS(الاسعار!$C:$C,الاسعار!$B:$B,$T3820,الاسعار!$A:$A,$A3820)</f>
        <v>0</v>
      </c>
      <c r="J3820" s="21"/>
      <c r="K3820" s="21"/>
      <c r="L3820" s="21">
        <f>SUMIFS(الاسعار!$C:$C,الاسعار!$B:$B,$V3820,الاسعار!$A:$A,$A3820)</f>
        <v>0</v>
      </c>
      <c r="M3820" s="49"/>
      <c r="N3820" s="22">
        <f t="shared" si="60"/>
        <v>0</v>
      </c>
      <c r="O3820" s="22"/>
      <c r="P3820" s="22"/>
      <c r="Q3820" s="22"/>
      <c r="R3820" s="33" t="str">
        <f>IFERROR(VLOOKUP(Q3820,[1]list!$C$4:$D$350,2,0),"")</f>
        <v/>
      </c>
      <c r="S3820" s="22"/>
      <c r="T3820" s="33" t="str">
        <f>IFERROR(VLOOKUP(S3820,[1]list!$C$4:$D$350,2,0),"")</f>
        <v/>
      </c>
      <c r="U3820" s="22"/>
      <c r="V3820" s="33" t="str">
        <f>IFERROR(VLOOKUP(U3820,[1]list!$C$4:$D$350,2,0),"")</f>
        <v/>
      </c>
    </row>
    <row r="3821" spans="1:22" x14ac:dyDescent="0.25">
      <c r="A3821" s="20"/>
      <c r="B3821" s="21"/>
      <c r="C3821" s="21" t="str">
        <f>IFERROR(VLOOKUP(B3821,[1]list!$A$4:$B$350,2,0),"")</f>
        <v/>
      </c>
      <c r="D3821" s="21"/>
      <c r="E3821" s="21"/>
      <c r="F3821" s="21">
        <f>SUMIFS(الاسعار!$C:$C,الاسعار!$B:$B,$R3821,الاسعار!$A:$A,$A3821)</f>
        <v>0</v>
      </c>
      <c r="G3821" s="21"/>
      <c r="H3821" s="21"/>
      <c r="I3821" s="21">
        <f>SUMIFS(الاسعار!$C:$C,الاسعار!$B:$B,$T3821,الاسعار!$A:$A,$A3821)</f>
        <v>0</v>
      </c>
      <c r="J3821" s="21"/>
      <c r="K3821" s="21"/>
      <c r="L3821" s="21">
        <f>SUMIFS(الاسعار!$C:$C,الاسعار!$B:$B,$V3821,الاسعار!$A:$A,$A3821)</f>
        <v>0</v>
      </c>
      <c r="M3821" s="49"/>
      <c r="N3821" s="22">
        <f t="shared" si="60"/>
        <v>0</v>
      </c>
      <c r="O3821" s="22"/>
      <c r="P3821" s="22"/>
      <c r="Q3821" s="22"/>
      <c r="R3821" s="33" t="str">
        <f>IFERROR(VLOOKUP(Q3821,[1]list!$C$4:$D$350,2,0),"")</f>
        <v/>
      </c>
      <c r="S3821" s="22"/>
      <c r="T3821" s="33" t="str">
        <f>IFERROR(VLOOKUP(S3821,[1]list!$C$4:$D$350,2,0),"")</f>
        <v/>
      </c>
      <c r="U3821" s="22"/>
      <c r="V3821" s="33" t="str">
        <f>IFERROR(VLOOKUP(U3821,[1]list!$C$4:$D$350,2,0),"")</f>
        <v/>
      </c>
    </row>
    <row r="3822" spans="1:22" x14ac:dyDescent="0.25">
      <c r="A3822" s="20"/>
      <c r="B3822" s="21"/>
      <c r="C3822" s="21" t="str">
        <f>IFERROR(VLOOKUP(B3822,[1]list!$A$4:$B$350,2,0),"")</f>
        <v/>
      </c>
      <c r="D3822" s="21"/>
      <c r="E3822" s="21"/>
      <c r="F3822" s="21">
        <f>SUMIFS(الاسعار!$C:$C,الاسعار!$B:$B,$R3822,الاسعار!$A:$A,$A3822)</f>
        <v>0</v>
      </c>
      <c r="G3822" s="21"/>
      <c r="H3822" s="21"/>
      <c r="I3822" s="21">
        <f>SUMIFS(الاسعار!$C:$C,الاسعار!$B:$B,$T3822,الاسعار!$A:$A,$A3822)</f>
        <v>0</v>
      </c>
      <c r="J3822" s="21"/>
      <c r="K3822" s="21"/>
      <c r="L3822" s="21">
        <f>SUMIFS(الاسعار!$C:$C,الاسعار!$B:$B,$V3822,الاسعار!$A:$A,$A3822)</f>
        <v>0</v>
      </c>
      <c r="M3822" s="49"/>
      <c r="N3822" s="22">
        <f t="shared" si="60"/>
        <v>0</v>
      </c>
      <c r="O3822" s="22"/>
      <c r="P3822" s="22"/>
      <c r="Q3822" s="22"/>
      <c r="R3822" s="33" t="str">
        <f>IFERROR(VLOOKUP(Q3822,[1]list!$C$4:$D$350,2,0),"")</f>
        <v/>
      </c>
      <c r="S3822" s="22"/>
      <c r="T3822" s="33" t="str">
        <f>IFERROR(VLOOKUP(S3822,[1]list!$C$4:$D$350,2,0),"")</f>
        <v/>
      </c>
      <c r="U3822" s="22"/>
      <c r="V3822" s="33" t="str">
        <f>IFERROR(VLOOKUP(U3822,[1]list!$C$4:$D$350,2,0),"")</f>
        <v/>
      </c>
    </row>
    <row r="3823" spans="1:22" x14ac:dyDescent="0.25">
      <c r="A3823" s="20"/>
      <c r="B3823" s="21"/>
      <c r="C3823" s="21" t="str">
        <f>IFERROR(VLOOKUP(B3823,[1]list!$A$4:$B$350,2,0),"")</f>
        <v/>
      </c>
      <c r="D3823" s="21"/>
      <c r="E3823" s="21"/>
      <c r="F3823" s="21">
        <f>SUMIFS(الاسعار!$C:$C,الاسعار!$B:$B,$R3823,الاسعار!$A:$A,$A3823)</f>
        <v>0</v>
      </c>
      <c r="G3823" s="21"/>
      <c r="H3823" s="21"/>
      <c r="I3823" s="21">
        <f>SUMIFS(الاسعار!$C:$C,الاسعار!$B:$B,$T3823,الاسعار!$A:$A,$A3823)</f>
        <v>0</v>
      </c>
      <c r="J3823" s="21"/>
      <c r="K3823" s="21"/>
      <c r="L3823" s="21">
        <f>SUMIFS(الاسعار!$C:$C,الاسعار!$B:$B,$V3823,الاسعار!$A:$A,$A3823)</f>
        <v>0</v>
      </c>
      <c r="M3823" s="49"/>
      <c r="N3823" s="22">
        <f t="shared" si="60"/>
        <v>0</v>
      </c>
      <c r="O3823" s="22"/>
      <c r="P3823" s="22"/>
      <c r="Q3823" s="22"/>
      <c r="R3823" s="33" t="str">
        <f>IFERROR(VLOOKUP(Q3823,[1]list!$C$4:$D$350,2,0),"")</f>
        <v/>
      </c>
      <c r="S3823" s="22"/>
      <c r="T3823" s="33" t="str">
        <f>IFERROR(VLOOKUP(S3823,[1]list!$C$4:$D$350,2,0),"")</f>
        <v/>
      </c>
      <c r="U3823" s="22"/>
      <c r="V3823" s="33" t="str">
        <f>IFERROR(VLOOKUP(U3823,[1]list!$C$4:$D$350,2,0),"")</f>
        <v/>
      </c>
    </row>
    <row r="3824" spans="1:22" x14ac:dyDescent="0.25">
      <c r="A3824" s="20"/>
      <c r="B3824" s="21"/>
      <c r="C3824" s="21" t="str">
        <f>IFERROR(VLOOKUP(B3824,[1]list!$A$4:$B$350,2,0),"")</f>
        <v/>
      </c>
      <c r="D3824" s="21"/>
      <c r="E3824" s="21"/>
      <c r="F3824" s="21">
        <f>SUMIFS(الاسعار!$C:$C,الاسعار!$B:$B,$R3824,الاسعار!$A:$A,$A3824)</f>
        <v>0</v>
      </c>
      <c r="G3824" s="21"/>
      <c r="H3824" s="21"/>
      <c r="I3824" s="21">
        <f>SUMIFS(الاسعار!$C:$C,الاسعار!$B:$B,$T3824,الاسعار!$A:$A,$A3824)</f>
        <v>0</v>
      </c>
      <c r="J3824" s="21"/>
      <c r="K3824" s="21"/>
      <c r="L3824" s="21">
        <f>SUMIFS(الاسعار!$C:$C,الاسعار!$B:$B,$V3824,الاسعار!$A:$A,$A3824)</f>
        <v>0</v>
      </c>
      <c r="M3824" s="49"/>
      <c r="N3824" s="22">
        <f t="shared" si="60"/>
        <v>0</v>
      </c>
      <c r="O3824" s="22"/>
      <c r="P3824" s="22"/>
      <c r="Q3824" s="22"/>
      <c r="R3824" s="33" t="str">
        <f>IFERROR(VLOOKUP(Q3824,[1]list!$C$4:$D$350,2,0),"")</f>
        <v/>
      </c>
      <c r="S3824" s="22"/>
      <c r="T3824" s="33" t="str">
        <f>IFERROR(VLOOKUP(S3824,[1]list!$C$4:$D$350,2,0),"")</f>
        <v/>
      </c>
      <c r="U3824" s="22"/>
      <c r="V3824" s="33" t="str">
        <f>IFERROR(VLOOKUP(U3824,[1]list!$C$4:$D$350,2,0),"")</f>
        <v/>
      </c>
    </row>
    <row r="3825" spans="1:22" x14ac:dyDescent="0.25">
      <c r="A3825" s="20"/>
      <c r="B3825" s="21"/>
      <c r="C3825" s="21" t="str">
        <f>IFERROR(VLOOKUP(B3825,[1]list!$A$4:$B$350,2,0),"")</f>
        <v/>
      </c>
      <c r="D3825" s="21"/>
      <c r="E3825" s="21"/>
      <c r="F3825" s="21">
        <f>SUMIFS(الاسعار!$C:$C,الاسعار!$B:$B,$R3825,الاسعار!$A:$A,$A3825)</f>
        <v>0</v>
      </c>
      <c r="G3825" s="21"/>
      <c r="H3825" s="21"/>
      <c r="I3825" s="21">
        <f>SUMIFS(الاسعار!$C:$C,الاسعار!$B:$B,$T3825,الاسعار!$A:$A,$A3825)</f>
        <v>0</v>
      </c>
      <c r="J3825" s="21"/>
      <c r="K3825" s="21"/>
      <c r="L3825" s="21">
        <f>SUMIFS(الاسعار!$C:$C,الاسعار!$B:$B,$V3825,الاسعار!$A:$A,$A3825)</f>
        <v>0</v>
      </c>
      <c r="M3825" s="49"/>
      <c r="N3825" s="22">
        <f t="shared" si="60"/>
        <v>0</v>
      </c>
      <c r="O3825" s="22"/>
      <c r="P3825" s="22"/>
      <c r="Q3825" s="22"/>
      <c r="R3825" s="33" t="str">
        <f>IFERROR(VLOOKUP(Q3825,[1]list!$C$4:$D$350,2,0),"")</f>
        <v/>
      </c>
      <c r="S3825" s="22"/>
      <c r="T3825" s="33" t="str">
        <f>IFERROR(VLOOKUP(S3825,[1]list!$C$4:$D$350,2,0),"")</f>
        <v/>
      </c>
      <c r="U3825" s="22"/>
      <c r="V3825" s="33" t="str">
        <f>IFERROR(VLOOKUP(U3825,[1]list!$C$4:$D$350,2,0),"")</f>
        <v/>
      </c>
    </row>
    <row r="3826" spans="1:22" x14ac:dyDescent="0.25">
      <c r="A3826" s="20"/>
      <c r="B3826" s="21"/>
      <c r="C3826" s="21" t="str">
        <f>IFERROR(VLOOKUP(B3826,[1]list!$A$4:$B$350,2,0),"")</f>
        <v/>
      </c>
      <c r="D3826" s="21"/>
      <c r="E3826" s="21"/>
      <c r="F3826" s="21">
        <f>SUMIFS(الاسعار!$C:$C,الاسعار!$B:$B,$R3826,الاسعار!$A:$A,$A3826)</f>
        <v>0</v>
      </c>
      <c r="G3826" s="21"/>
      <c r="H3826" s="21"/>
      <c r="I3826" s="21">
        <f>SUMIFS(الاسعار!$C:$C,الاسعار!$B:$B,$T3826,الاسعار!$A:$A,$A3826)</f>
        <v>0</v>
      </c>
      <c r="J3826" s="21"/>
      <c r="K3826" s="21"/>
      <c r="L3826" s="21">
        <f>SUMIFS(الاسعار!$C:$C,الاسعار!$B:$B,$V3826,الاسعار!$A:$A,$A3826)</f>
        <v>0</v>
      </c>
      <c r="M3826" s="49"/>
      <c r="N3826" s="22">
        <f t="shared" si="60"/>
        <v>0</v>
      </c>
      <c r="O3826" s="22"/>
      <c r="P3826" s="22"/>
      <c r="Q3826" s="22"/>
      <c r="R3826" s="33" t="str">
        <f>IFERROR(VLOOKUP(Q3826,[1]list!$C$4:$D$350,2,0),"")</f>
        <v/>
      </c>
      <c r="S3826" s="22"/>
      <c r="T3826" s="33" t="str">
        <f>IFERROR(VLOOKUP(S3826,[1]list!$C$4:$D$350,2,0),"")</f>
        <v/>
      </c>
      <c r="U3826" s="22"/>
      <c r="V3826" s="33" t="str">
        <f>IFERROR(VLOOKUP(U3826,[1]list!$C$4:$D$350,2,0),"")</f>
        <v/>
      </c>
    </row>
    <row r="3827" spans="1:22" x14ac:dyDescent="0.25">
      <c r="A3827" s="20"/>
      <c r="B3827" s="21"/>
      <c r="C3827" s="21" t="str">
        <f>IFERROR(VLOOKUP(B3827,[1]list!$A$4:$B$350,2,0),"")</f>
        <v/>
      </c>
      <c r="D3827" s="21"/>
      <c r="E3827" s="21"/>
      <c r="F3827" s="21">
        <f>SUMIFS(الاسعار!$C:$C,الاسعار!$B:$B,$R3827,الاسعار!$A:$A,$A3827)</f>
        <v>0</v>
      </c>
      <c r="G3827" s="21"/>
      <c r="H3827" s="21"/>
      <c r="I3827" s="21">
        <f>SUMIFS(الاسعار!$C:$C,الاسعار!$B:$B,$T3827,الاسعار!$A:$A,$A3827)</f>
        <v>0</v>
      </c>
      <c r="J3827" s="21"/>
      <c r="K3827" s="21"/>
      <c r="L3827" s="21">
        <f>SUMIFS(الاسعار!$C:$C,الاسعار!$B:$B,$V3827,الاسعار!$A:$A,$A3827)</f>
        <v>0</v>
      </c>
      <c r="M3827" s="49"/>
      <c r="N3827" s="22">
        <f t="shared" si="60"/>
        <v>0</v>
      </c>
      <c r="O3827" s="22"/>
      <c r="P3827" s="22"/>
      <c r="Q3827" s="22"/>
      <c r="R3827" s="33" t="str">
        <f>IFERROR(VLOOKUP(Q3827,[1]list!$C$4:$D$350,2,0),"")</f>
        <v/>
      </c>
      <c r="S3827" s="22"/>
      <c r="T3827" s="33" t="str">
        <f>IFERROR(VLOOKUP(S3827,[1]list!$C$4:$D$350,2,0),"")</f>
        <v/>
      </c>
      <c r="U3827" s="22"/>
      <c r="V3827" s="33" t="str">
        <f>IFERROR(VLOOKUP(U3827,[1]list!$C$4:$D$350,2,0),"")</f>
        <v/>
      </c>
    </row>
    <row r="3828" spans="1:22" x14ac:dyDescent="0.25">
      <c r="A3828" s="20"/>
      <c r="B3828" s="21"/>
      <c r="C3828" s="21" t="str">
        <f>IFERROR(VLOOKUP(B3828,[1]list!$A$4:$B$350,2,0),"")</f>
        <v/>
      </c>
      <c r="D3828" s="21"/>
      <c r="E3828" s="21"/>
      <c r="F3828" s="21">
        <f>SUMIFS(الاسعار!$C:$C,الاسعار!$B:$B,$R3828,الاسعار!$A:$A,$A3828)</f>
        <v>0</v>
      </c>
      <c r="G3828" s="21"/>
      <c r="H3828" s="21"/>
      <c r="I3828" s="21">
        <f>SUMIFS(الاسعار!$C:$C,الاسعار!$B:$B,$T3828,الاسعار!$A:$A,$A3828)</f>
        <v>0</v>
      </c>
      <c r="J3828" s="21"/>
      <c r="K3828" s="21"/>
      <c r="L3828" s="21">
        <f>SUMIFS(الاسعار!$C:$C,الاسعار!$B:$B,$V3828,الاسعار!$A:$A,$A3828)</f>
        <v>0</v>
      </c>
      <c r="M3828" s="49"/>
      <c r="N3828" s="22">
        <f t="shared" si="60"/>
        <v>0</v>
      </c>
      <c r="O3828" s="22"/>
      <c r="P3828" s="22"/>
      <c r="Q3828" s="22"/>
      <c r="R3828" s="33" t="str">
        <f>IFERROR(VLOOKUP(Q3828,[1]list!$C$4:$D$350,2,0),"")</f>
        <v/>
      </c>
      <c r="S3828" s="22"/>
      <c r="T3828" s="33" t="str">
        <f>IFERROR(VLOOKUP(S3828,[1]list!$C$4:$D$350,2,0),"")</f>
        <v/>
      </c>
      <c r="U3828" s="22"/>
      <c r="V3828" s="33" t="str">
        <f>IFERROR(VLOOKUP(U3828,[1]list!$C$4:$D$350,2,0),"")</f>
        <v/>
      </c>
    </row>
    <row r="3829" spans="1:22" x14ac:dyDescent="0.25">
      <c r="A3829" s="20"/>
      <c r="B3829" s="21"/>
      <c r="C3829" s="21" t="str">
        <f>IFERROR(VLOOKUP(B3829,[1]list!$A$4:$B$350,2,0),"")</f>
        <v/>
      </c>
      <c r="D3829" s="21"/>
      <c r="E3829" s="21"/>
      <c r="F3829" s="21">
        <f>SUMIFS(الاسعار!$C:$C,الاسعار!$B:$B,$R3829,الاسعار!$A:$A,$A3829)</f>
        <v>0</v>
      </c>
      <c r="G3829" s="21"/>
      <c r="H3829" s="21"/>
      <c r="I3829" s="21">
        <f>SUMIFS(الاسعار!$C:$C,الاسعار!$B:$B,$T3829,الاسعار!$A:$A,$A3829)</f>
        <v>0</v>
      </c>
      <c r="J3829" s="21"/>
      <c r="K3829" s="21"/>
      <c r="L3829" s="21">
        <f>SUMIFS(الاسعار!$C:$C,الاسعار!$B:$B,$V3829,الاسعار!$A:$A,$A3829)</f>
        <v>0</v>
      </c>
      <c r="M3829" s="49"/>
      <c r="N3829" s="22">
        <f t="shared" si="60"/>
        <v>0</v>
      </c>
      <c r="O3829" s="22"/>
      <c r="P3829" s="22"/>
      <c r="Q3829" s="22"/>
      <c r="R3829" s="33" t="str">
        <f>IFERROR(VLOOKUP(Q3829,[1]list!$C$4:$D$350,2,0),"")</f>
        <v/>
      </c>
      <c r="S3829" s="22"/>
      <c r="T3829" s="33" t="str">
        <f>IFERROR(VLOOKUP(S3829,[1]list!$C$4:$D$350,2,0),"")</f>
        <v/>
      </c>
      <c r="U3829" s="22"/>
      <c r="V3829" s="33" t="str">
        <f>IFERROR(VLOOKUP(U3829,[1]list!$C$4:$D$350,2,0),"")</f>
        <v/>
      </c>
    </row>
    <row r="3830" spans="1:22" x14ac:dyDescent="0.25">
      <c r="A3830" s="20"/>
      <c r="B3830" s="21"/>
      <c r="C3830" s="21" t="str">
        <f>IFERROR(VLOOKUP(B3830,[1]list!$A$4:$B$350,2,0),"")</f>
        <v/>
      </c>
      <c r="D3830" s="21"/>
      <c r="E3830" s="21"/>
      <c r="F3830" s="21">
        <f>SUMIFS(الاسعار!$C:$C,الاسعار!$B:$B,$R3830,الاسعار!$A:$A,$A3830)</f>
        <v>0</v>
      </c>
      <c r="G3830" s="21"/>
      <c r="H3830" s="21"/>
      <c r="I3830" s="21">
        <f>SUMIFS(الاسعار!$C:$C,الاسعار!$B:$B,$T3830,الاسعار!$A:$A,$A3830)</f>
        <v>0</v>
      </c>
      <c r="J3830" s="21"/>
      <c r="K3830" s="21"/>
      <c r="L3830" s="21">
        <f>SUMIFS(الاسعار!$C:$C,الاسعار!$B:$B,$V3830,الاسعار!$A:$A,$A3830)</f>
        <v>0</v>
      </c>
      <c r="M3830" s="49"/>
      <c r="N3830" s="22">
        <f t="shared" si="60"/>
        <v>0</v>
      </c>
      <c r="O3830" s="22"/>
      <c r="P3830" s="22"/>
      <c r="Q3830" s="22"/>
      <c r="R3830" s="33" t="str">
        <f>IFERROR(VLOOKUP(Q3830,[1]list!$C$4:$D$350,2,0),"")</f>
        <v/>
      </c>
      <c r="S3830" s="22"/>
      <c r="T3830" s="33" t="str">
        <f>IFERROR(VLOOKUP(S3830,[1]list!$C$4:$D$350,2,0),"")</f>
        <v/>
      </c>
      <c r="U3830" s="22"/>
      <c r="V3830" s="33" t="str">
        <f>IFERROR(VLOOKUP(U3830,[1]list!$C$4:$D$350,2,0),"")</f>
        <v/>
      </c>
    </row>
    <row r="3831" spans="1:22" x14ac:dyDescent="0.25">
      <c r="A3831" s="20"/>
      <c r="B3831" s="21"/>
      <c r="C3831" s="21" t="str">
        <f>IFERROR(VLOOKUP(B3831,[1]list!$A$4:$B$350,2,0),"")</f>
        <v/>
      </c>
      <c r="D3831" s="21"/>
      <c r="E3831" s="21"/>
      <c r="F3831" s="21">
        <f>SUMIFS(الاسعار!$C:$C,الاسعار!$B:$B,$R3831,الاسعار!$A:$A,$A3831)</f>
        <v>0</v>
      </c>
      <c r="G3831" s="21"/>
      <c r="H3831" s="21"/>
      <c r="I3831" s="21">
        <f>SUMIFS(الاسعار!$C:$C,الاسعار!$B:$B,$T3831,الاسعار!$A:$A,$A3831)</f>
        <v>0</v>
      </c>
      <c r="J3831" s="21"/>
      <c r="K3831" s="21"/>
      <c r="L3831" s="21">
        <f>SUMIFS(الاسعار!$C:$C,الاسعار!$B:$B,$V3831,الاسعار!$A:$A,$A3831)</f>
        <v>0</v>
      </c>
      <c r="M3831" s="49"/>
      <c r="N3831" s="22">
        <f t="shared" si="60"/>
        <v>0</v>
      </c>
      <c r="O3831" s="22"/>
      <c r="P3831" s="22"/>
      <c r="Q3831" s="22"/>
      <c r="R3831" s="33" t="str">
        <f>IFERROR(VLOOKUP(Q3831,[1]list!$C$4:$D$350,2,0),"")</f>
        <v/>
      </c>
      <c r="S3831" s="22"/>
      <c r="T3831" s="33" t="str">
        <f>IFERROR(VLOOKUP(S3831,[1]list!$C$4:$D$350,2,0),"")</f>
        <v/>
      </c>
      <c r="U3831" s="22"/>
      <c r="V3831" s="33" t="str">
        <f>IFERROR(VLOOKUP(U3831,[1]list!$C$4:$D$350,2,0),"")</f>
        <v/>
      </c>
    </row>
    <row r="3832" spans="1:22" x14ac:dyDescent="0.25">
      <c r="A3832" s="20"/>
      <c r="B3832" s="21"/>
      <c r="C3832" s="21" t="str">
        <f>IFERROR(VLOOKUP(B3832,[1]list!$A$4:$B$350,2,0),"")</f>
        <v/>
      </c>
      <c r="D3832" s="21"/>
      <c r="E3832" s="21"/>
      <c r="F3832" s="21">
        <f>SUMIFS(الاسعار!$C:$C,الاسعار!$B:$B,$R3832,الاسعار!$A:$A,$A3832)</f>
        <v>0</v>
      </c>
      <c r="G3832" s="21"/>
      <c r="H3832" s="21"/>
      <c r="I3832" s="21">
        <f>SUMIFS(الاسعار!$C:$C,الاسعار!$B:$B,$T3832,الاسعار!$A:$A,$A3832)</f>
        <v>0</v>
      </c>
      <c r="J3832" s="21"/>
      <c r="K3832" s="21"/>
      <c r="L3832" s="21">
        <f>SUMIFS(الاسعار!$C:$C,الاسعار!$B:$B,$V3832,الاسعار!$A:$A,$A3832)</f>
        <v>0</v>
      </c>
      <c r="M3832" s="49"/>
      <c r="N3832" s="22">
        <f t="shared" si="60"/>
        <v>0</v>
      </c>
      <c r="O3832" s="22"/>
      <c r="P3832" s="22"/>
      <c r="Q3832" s="22"/>
      <c r="R3832" s="33" t="str">
        <f>IFERROR(VLOOKUP(Q3832,[1]list!$C$4:$D$350,2,0),"")</f>
        <v/>
      </c>
      <c r="S3832" s="22"/>
      <c r="T3832" s="33" t="str">
        <f>IFERROR(VLOOKUP(S3832,[1]list!$C$4:$D$350,2,0),"")</f>
        <v/>
      </c>
      <c r="U3832" s="22"/>
      <c r="V3832" s="33" t="str">
        <f>IFERROR(VLOOKUP(U3832,[1]list!$C$4:$D$350,2,0),"")</f>
        <v/>
      </c>
    </row>
    <row r="3833" spans="1:22" x14ac:dyDescent="0.25">
      <c r="A3833" s="20"/>
      <c r="B3833" s="21"/>
      <c r="C3833" s="21" t="str">
        <f>IFERROR(VLOOKUP(B3833,[1]list!$A$4:$B$350,2,0),"")</f>
        <v/>
      </c>
      <c r="D3833" s="21"/>
      <c r="E3833" s="21"/>
      <c r="F3833" s="21">
        <f>SUMIFS(الاسعار!$C:$C,الاسعار!$B:$B,$R3833,الاسعار!$A:$A,$A3833)</f>
        <v>0</v>
      </c>
      <c r="G3833" s="21"/>
      <c r="H3833" s="21"/>
      <c r="I3833" s="21">
        <f>SUMIFS(الاسعار!$C:$C,الاسعار!$B:$B,$T3833,الاسعار!$A:$A,$A3833)</f>
        <v>0</v>
      </c>
      <c r="J3833" s="21"/>
      <c r="K3833" s="21"/>
      <c r="L3833" s="21">
        <f>SUMIFS(الاسعار!$C:$C,الاسعار!$B:$B,$V3833,الاسعار!$A:$A,$A3833)</f>
        <v>0</v>
      </c>
      <c r="M3833" s="49"/>
      <c r="N3833" s="22">
        <f t="shared" si="60"/>
        <v>0</v>
      </c>
      <c r="O3833" s="22"/>
      <c r="P3833" s="22"/>
      <c r="Q3833" s="22"/>
      <c r="R3833" s="33" t="str">
        <f>IFERROR(VLOOKUP(Q3833,[1]list!$C$4:$D$350,2,0),"")</f>
        <v/>
      </c>
      <c r="S3833" s="22"/>
      <c r="T3833" s="33" t="str">
        <f>IFERROR(VLOOKUP(S3833,[1]list!$C$4:$D$350,2,0),"")</f>
        <v/>
      </c>
      <c r="U3833" s="22"/>
      <c r="V3833" s="33" t="str">
        <f>IFERROR(VLOOKUP(U3833,[1]list!$C$4:$D$350,2,0),"")</f>
        <v/>
      </c>
    </row>
    <row r="3834" spans="1:22" x14ac:dyDescent="0.25">
      <c r="A3834" s="20"/>
      <c r="B3834" s="21"/>
      <c r="C3834" s="21" t="str">
        <f>IFERROR(VLOOKUP(B3834,[1]list!$A$4:$B$350,2,0),"")</f>
        <v/>
      </c>
      <c r="D3834" s="21"/>
      <c r="E3834" s="21"/>
      <c r="F3834" s="21">
        <f>SUMIFS(الاسعار!$C:$C,الاسعار!$B:$B,$R3834,الاسعار!$A:$A,$A3834)</f>
        <v>0</v>
      </c>
      <c r="G3834" s="21"/>
      <c r="H3834" s="21"/>
      <c r="I3834" s="21">
        <f>SUMIFS(الاسعار!$C:$C,الاسعار!$B:$B,$T3834,الاسعار!$A:$A,$A3834)</f>
        <v>0</v>
      </c>
      <c r="J3834" s="21"/>
      <c r="K3834" s="21"/>
      <c r="L3834" s="21">
        <f>SUMIFS(الاسعار!$C:$C,الاسعار!$B:$B,$V3834,الاسعار!$A:$A,$A3834)</f>
        <v>0</v>
      </c>
      <c r="M3834" s="49"/>
      <c r="N3834" s="22">
        <f t="shared" si="60"/>
        <v>0</v>
      </c>
      <c r="O3834" s="22"/>
      <c r="P3834" s="22"/>
      <c r="Q3834" s="22"/>
      <c r="R3834" s="33" t="str">
        <f>IFERROR(VLOOKUP(Q3834,[1]list!$C$4:$D$350,2,0),"")</f>
        <v/>
      </c>
      <c r="S3834" s="22"/>
      <c r="T3834" s="33" t="str">
        <f>IFERROR(VLOOKUP(S3834,[1]list!$C$4:$D$350,2,0),"")</f>
        <v/>
      </c>
      <c r="U3834" s="22"/>
      <c r="V3834" s="33" t="str">
        <f>IFERROR(VLOOKUP(U3834,[1]list!$C$4:$D$350,2,0),"")</f>
        <v/>
      </c>
    </row>
    <row r="3835" spans="1:22" x14ac:dyDescent="0.25">
      <c r="A3835" s="20"/>
      <c r="B3835" s="21"/>
      <c r="C3835" s="21" t="str">
        <f>IFERROR(VLOOKUP(B3835,[1]list!$A$4:$B$350,2,0),"")</f>
        <v/>
      </c>
      <c r="D3835" s="21"/>
      <c r="E3835" s="21"/>
      <c r="F3835" s="21">
        <f>SUMIFS(الاسعار!$C:$C,الاسعار!$B:$B,$R3835,الاسعار!$A:$A,$A3835)</f>
        <v>0</v>
      </c>
      <c r="G3835" s="21"/>
      <c r="H3835" s="21"/>
      <c r="I3835" s="21">
        <f>SUMIFS(الاسعار!$C:$C,الاسعار!$B:$B,$T3835,الاسعار!$A:$A,$A3835)</f>
        <v>0</v>
      </c>
      <c r="J3835" s="21"/>
      <c r="K3835" s="21"/>
      <c r="L3835" s="21">
        <f>SUMIFS(الاسعار!$C:$C,الاسعار!$B:$B,$V3835,الاسعار!$A:$A,$A3835)</f>
        <v>0</v>
      </c>
      <c r="M3835" s="49"/>
      <c r="N3835" s="22">
        <f t="shared" si="60"/>
        <v>0</v>
      </c>
      <c r="O3835" s="22"/>
      <c r="P3835" s="22"/>
      <c r="Q3835" s="22"/>
      <c r="R3835" s="33" t="str">
        <f>IFERROR(VLOOKUP(Q3835,[1]list!$C$4:$D$350,2,0),"")</f>
        <v/>
      </c>
      <c r="S3835" s="22"/>
      <c r="T3835" s="33" t="str">
        <f>IFERROR(VLOOKUP(S3835,[1]list!$C$4:$D$350,2,0),"")</f>
        <v/>
      </c>
      <c r="U3835" s="22"/>
      <c r="V3835" s="33" t="str">
        <f>IFERROR(VLOOKUP(U3835,[1]list!$C$4:$D$350,2,0),"")</f>
        <v/>
      </c>
    </row>
    <row r="3836" spans="1:22" x14ac:dyDescent="0.25">
      <c r="A3836" s="20"/>
      <c r="B3836" s="21"/>
      <c r="C3836" s="21" t="str">
        <f>IFERROR(VLOOKUP(B3836,[1]list!$A$4:$B$350,2,0),"")</f>
        <v/>
      </c>
      <c r="D3836" s="21"/>
      <c r="E3836" s="21"/>
      <c r="F3836" s="21">
        <f>SUMIFS(الاسعار!$C:$C,الاسعار!$B:$B,$R3836,الاسعار!$A:$A,$A3836)</f>
        <v>0</v>
      </c>
      <c r="G3836" s="21"/>
      <c r="H3836" s="21"/>
      <c r="I3836" s="21">
        <f>SUMIFS(الاسعار!$C:$C,الاسعار!$B:$B,$T3836,الاسعار!$A:$A,$A3836)</f>
        <v>0</v>
      </c>
      <c r="J3836" s="21"/>
      <c r="K3836" s="21"/>
      <c r="L3836" s="21">
        <f>SUMIFS(الاسعار!$C:$C,الاسعار!$B:$B,$V3836,الاسعار!$A:$A,$A3836)</f>
        <v>0</v>
      </c>
      <c r="M3836" s="49"/>
      <c r="N3836" s="22">
        <f t="shared" si="60"/>
        <v>0</v>
      </c>
      <c r="O3836" s="22"/>
      <c r="P3836" s="22"/>
      <c r="Q3836" s="22"/>
      <c r="R3836" s="33" t="str">
        <f>IFERROR(VLOOKUP(Q3836,[1]list!$C$4:$D$350,2,0),"")</f>
        <v/>
      </c>
      <c r="S3836" s="22"/>
      <c r="T3836" s="33" t="str">
        <f>IFERROR(VLOOKUP(S3836,[1]list!$C$4:$D$350,2,0),"")</f>
        <v/>
      </c>
      <c r="U3836" s="22"/>
      <c r="V3836" s="33" t="str">
        <f>IFERROR(VLOOKUP(U3836,[1]list!$C$4:$D$350,2,0),"")</f>
        <v/>
      </c>
    </row>
    <row r="3837" spans="1:22" x14ac:dyDescent="0.25">
      <c r="A3837" s="20"/>
      <c r="B3837" s="21"/>
      <c r="C3837" s="21" t="str">
        <f>IFERROR(VLOOKUP(B3837,[1]list!$A$4:$B$350,2,0),"")</f>
        <v/>
      </c>
      <c r="D3837" s="21"/>
      <c r="E3837" s="21"/>
      <c r="F3837" s="21">
        <f>SUMIFS(الاسعار!$C:$C,الاسعار!$B:$B,$R3837,الاسعار!$A:$A,$A3837)</f>
        <v>0</v>
      </c>
      <c r="G3837" s="21"/>
      <c r="H3837" s="21"/>
      <c r="I3837" s="21">
        <f>SUMIFS(الاسعار!$C:$C,الاسعار!$B:$B,$T3837,الاسعار!$A:$A,$A3837)</f>
        <v>0</v>
      </c>
      <c r="J3837" s="21"/>
      <c r="K3837" s="21"/>
      <c r="L3837" s="21">
        <f>SUMIFS(الاسعار!$C:$C,الاسعار!$B:$B,$V3837,الاسعار!$A:$A,$A3837)</f>
        <v>0</v>
      </c>
      <c r="M3837" s="49"/>
      <c r="N3837" s="22">
        <f t="shared" si="60"/>
        <v>0</v>
      </c>
      <c r="O3837" s="22"/>
      <c r="P3837" s="22"/>
      <c r="Q3837" s="22"/>
      <c r="R3837" s="33" t="str">
        <f>IFERROR(VLOOKUP(Q3837,[1]list!$C$4:$D$350,2,0),"")</f>
        <v/>
      </c>
      <c r="S3837" s="22"/>
      <c r="T3837" s="33" t="str">
        <f>IFERROR(VLOOKUP(S3837,[1]list!$C$4:$D$350,2,0),"")</f>
        <v/>
      </c>
      <c r="U3837" s="22"/>
      <c r="V3837" s="33" t="str">
        <f>IFERROR(VLOOKUP(U3837,[1]list!$C$4:$D$350,2,0),"")</f>
        <v/>
      </c>
    </row>
    <row r="3838" spans="1:22" x14ac:dyDescent="0.25">
      <c r="A3838" s="20"/>
      <c r="B3838" s="21"/>
      <c r="C3838" s="21" t="str">
        <f>IFERROR(VLOOKUP(B3838,[1]list!$A$4:$B$350,2,0),"")</f>
        <v/>
      </c>
      <c r="D3838" s="21"/>
      <c r="E3838" s="21"/>
      <c r="F3838" s="21">
        <f>SUMIFS(الاسعار!$C:$C,الاسعار!$B:$B,$R3838,الاسعار!$A:$A,$A3838)</f>
        <v>0</v>
      </c>
      <c r="G3838" s="21"/>
      <c r="H3838" s="21"/>
      <c r="I3838" s="21">
        <f>SUMIFS(الاسعار!$C:$C,الاسعار!$B:$B,$T3838,الاسعار!$A:$A,$A3838)</f>
        <v>0</v>
      </c>
      <c r="J3838" s="21"/>
      <c r="K3838" s="21"/>
      <c r="L3838" s="21">
        <f>SUMIFS(الاسعار!$C:$C,الاسعار!$B:$B,$V3838,الاسعار!$A:$A,$A3838)</f>
        <v>0</v>
      </c>
      <c r="M3838" s="49"/>
      <c r="N3838" s="22">
        <f t="shared" si="60"/>
        <v>0</v>
      </c>
      <c r="O3838" s="22"/>
      <c r="P3838" s="22"/>
      <c r="Q3838" s="22"/>
      <c r="R3838" s="33" t="str">
        <f>IFERROR(VLOOKUP(Q3838,[1]list!$C$4:$D$350,2,0),"")</f>
        <v/>
      </c>
      <c r="S3838" s="22"/>
      <c r="T3838" s="33" t="str">
        <f>IFERROR(VLOOKUP(S3838,[1]list!$C$4:$D$350,2,0),"")</f>
        <v/>
      </c>
      <c r="U3838" s="22"/>
      <c r="V3838" s="33" t="str">
        <f>IFERROR(VLOOKUP(U3838,[1]list!$C$4:$D$350,2,0),"")</f>
        <v/>
      </c>
    </row>
    <row r="3839" spans="1:22" x14ac:dyDescent="0.25">
      <c r="A3839" s="20"/>
      <c r="B3839" s="21"/>
      <c r="C3839" s="21" t="str">
        <f>IFERROR(VLOOKUP(B3839,[1]list!$A$4:$B$350,2,0),"")</f>
        <v/>
      </c>
      <c r="D3839" s="21"/>
      <c r="E3839" s="21"/>
      <c r="F3839" s="21">
        <f>SUMIFS(الاسعار!$C:$C,الاسعار!$B:$B,$R3839,الاسعار!$A:$A,$A3839)</f>
        <v>0</v>
      </c>
      <c r="G3839" s="21"/>
      <c r="H3839" s="21"/>
      <c r="I3839" s="21">
        <f>SUMIFS(الاسعار!$C:$C,الاسعار!$B:$B,$T3839,الاسعار!$A:$A,$A3839)</f>
        <v>0</v>
      </c>
      <c r="J3839" s="21"/>
      <c r="K3839" s="21"/>
      <c r="L3839" s="21">
        <f>SUMIFS(الاسعار!$C:$C,الاسعار!$B:$B,$V3839,الاسعار!$A:$A,$A3839)</f>
        <v>0</v>
      </c>
      <c r="M3839" s="49"/>
      <c r="N3839" s="22">
        <f t="shared" si="60"/>
        <v>0</v>
      </c>
      <c r="O3839" s="22"/>
      <c r="P3839" s="22"/>
      <c r="Q3839" s="22"/>
      <c r="R3839" s="33" t="str">
        <f>IFERROR(VLOOKUP(Q3839,[1]list!$C$4:$D$350,2,0),"")</f>
        <v/>
      </c>
      <c r="S3839" s="22"/>
      <c r="T3839" s="33" t="str">
        <f>IFERROR(VLOOKUP(S3839,[1]list!$C$4:$D$350,2,0),"")</f>
        <v/>
      </c>
      <c r="U3839" s="22"/>
      <c r="V3839" s="33" t="str">
        <f>IFERROR(VLOOKUP(U3839,[1]list!$C$4:$D$350,2,0),"")</f>
        <v/>
      </c>
    </row>
    <row r="3840" spans="1:22" x14ac:dyDescent="0.25">
      <c r="A3840" s="20"/>
      <c r="B3840" s="21"/>
      <c r="C3840" s="21" t="str">
        <f>IFERROR(VLOOKUP(B3840,[1]list!$A$4:$B$350,2,0),"")</f>
        <v/>
      </c>
      <c r="D3840" s="21"/>
      <c r="E3840" s="21"/>
      <c r="F3840" s="21">
        <f>SUMIFS(الاسعار!$C:$C,الاسعار!$B:$B,$R3840,الاسعار!$A:$A,$A3840)</f>
        <v>0</v>
      </c>
      <c r="G3840" s="21"/>
      <c r="H3840" s="21"/>
      <c r="I3840" s="21">
        <f>SUMIFS(الاسعار!$C:$C,الاسعار!$B:$B,$T3840,الاسعار!$A:$A,$A3840)</f>
        <v>0</v>
      </c>
      <c r="J3840" s="21"/>
      <c r="K3840" s="21"/>
      <c r="L3840" s="21">
        <f>SUMIFS(الاسعار!$C:$C,الاسعار!$B:$B,$V3840,الاسعار!$A:$A,$A3840)</f>
        <v>0</v>
      </c>
      <c r="M3840" s="49"/>
      <c r="N3840" s="22">
        <f t="shared" si="60"/>
        <v>0</v>
      </c>
      <c r="O3840" s="22"/>
      <c r="P3840" s="22"/>
      <c r="Q3840" s="22"/>
      <c r="R3840" s="33" t="str">
        <f>IFERROR(VLOOKUP(Q3840,[1]list!$C$4:$D$350,2,0),"")</f>
        <v/>
      </c>
      <c r="S3840" s="22"/>
      <c r="T3840" s="33" t="str">
        <f>IFERROR(VLOOKUP(S3840,[1]list!$C$4:$D$350,2,0),"")</f>
        <v/>
      </c>
      <c r="U3840" s="22"/>
      <c r="V3840" s="33" t="str">
        <f>IFERROR(VLOOKUP(U3840,[1]list!$C$4:$D$350,2,0),"")</f>
        <v/>
      </c>
    </row>
    <row r="3841" spans="1:22" x14ac:dyDescent="0.25">
      <c r="A3841" s="20"/>
      <c r="B3841" s="21"/>
      <c r="C3841" s="21" t="str">
        <f>IFERROR(VLOOKUP(B3841,[1]list!$A$4:$B$350,2,0),"")</f>
        <v/>
      </c>
      <c r="D3841" s="21"/>
      <c r="E3841" s="21"/>
      <c r="F3841" s="21">
        <f>SUMIFS(الاسعار!$C:$C,الاسعار!$B:$B,$R3841,الاسعار!$A:$A,$A3841)</f>
        <v>0</v>
      </c>
      <c r="G3841" s="21"/>
      <c r="H3841" s="21"/>
      <c r="I3841" s="21">
        <f>SUMIFS(الاسعار!$C:$C,الاسعار!$B:$B,$T3841,الاسعار!$A:$A,$A3841)</f>
        <v>0</v>
      </c>
      <c r="J3841" s="21"/>
      <c r="K3841" s="21"/>
      <c r="L3841" s="21">
        <f>SUMIFS(الاسعار!$C:$C,الاسعار!$B:$B,$V3841,الاسعار!$A:$A,$A3841)</f>
        <v>0</v>
      </c>
      <c r="M3841" s="49"/>
      <c r="N3841" s="22">
        <f t="shared" si="60"/>
        <v>0</v>
      </c>
      <c r="O3841" s="22"/>
      <c r="P3841" s="22"/>
      <c r="Q3841" s="22"/>
      <c r="R3841" s="33" t="str">
        <f>IFERROR(VLOOKUP(Q3841,[1]list!$C$4:$D$350,2,0),"")</f>
        <v/>
      </c>
      <c r="S3841" s="22"/>
      <c r="T3841" s="33" t="str">
        <f>IFERROR(VLOOKUP(S3841,[1]list!$C$4:$D$350,2,0),"")</f>
        <v/>
      </c>
      <c r="U3841" s="22"/>
      <c r="V3841" s="33" t="str">
        <f>IFERROR(VLOOKUP(U3841,[1]list!$C$4:$D$350,2,0),"")</f>
        <v/>
      </c>
    </row>
    <row r="3842" spans="1:22" x14ac:dyDescent="0.25">
      <c r="A3842" s="20"/>
      <c r="B3842" s="21"/>
      <c r="C3842" s="21" t="str">
        <f>IFERROR(VLOOKUP(B3842,[1]list!$A$4:$B$350,2,0),"")</f>
        <v/>
      </c>
      <c r="D3842" s="21"/>
      <c r="E3842" s="21"/>
      <c r="F3842" s="21">
        <f>SUMIFS(الاسعار!$C:$C,الاسعار!$B:$B,$R3842,الاسعار!$A:$A,$A3842)</f>
        <v>0</v>
      </c>
      <c r="G3842" s="21"/>
      <c r="H3842" s="21"/>
      <c r="I3842" s="21">
        <f>SUMIFS(الاسعار!$C:$C,الاسعار!$B:$B,$T3842,الاسعار!$A:$A,$A3842)</f>
        <v>0</v>
      </c>
      <c r="J3842" s="21"/>
      <c r="K3842" s="21"/>
      <c r="L3842" s="21">
        <f>SUMIFS(الاسعار!$C:$C,الاسعار!$B:$B,$V3842,الاسعار!$A:$A,$A3842)</f>
        <v>0</v>
      </c>
      <c r="M3842" s="49"/>
      <c r="N3842" s="22">
        <f t="shared" si="60"/>
        <v>0</v>
      </c>
      <c r="O3842" s="22"/>
      <c r="P3842" s="22"/>
      <c r="Q3842" s="22"/>
      <c r="R3842" s="33" t="str">
        <f>IFERROR(VLOOKUP(Q3842,[1]list!$C$4:$D$350,2,0),"")</f>
        <v/>
      </c>
      <c r="S3842" s="22"/>
      <c r="T3842" s="33" t="str">
        <f>IFERROR(VLOOKUP(S3842,[1]list!$C$4:$D$350,2,0),"")</f>
        <v/>
      </c>
      <c r="U3842" s="22"/>
      <c r="V3842" s="33" t="str">
        <f>IFERROR(VLOOKUP(U3842,[1]list!$C$4:$D$350,2,0),"")</f>
        <v/>
      </c>
    </row>
    <row r="3843" spans="1:22" x14ac:dyDescent="0.25">
      <c r="A3843" s="20"/>
      <c r="B3843" s="21"/>
      <c r="C3843" s="21" t="str">
        <f>IFERROR(VLOOKUP(B3843,[1]list!$A$4:$B$350,2,0),"")</f>
        <v/>
      </c>
      <c r="D3843" s="21"/>
      <c r="E3843" s="21"/>
      <c r="F3843" s="21">
        <f>SUMIFS(الاسعار!$C:$C,الاسعار!$B:$B,$R3843,الاسعار!$A:$A,$A3843)</f>
        <v>0</v>
      </c>
      <c r="G3843" s="21"/>
      <c r="H3843" s="21"/>
      <c r="I3843" s="21">
        <f>SUMIFS(الاسعار!$C:$C,الاسعار!$B:$B,$T3843,الاسعار!$A:$A,$A3843)</f>
        <v>0</v>
      </c>
      <c r="J3843" s="21"/>
      <c r="K3843" s="21"/>
      <c r="L3843" s="21">
        <f>SUMIFS(الاسعار!$C:$C,الاسعار!$B:$B,$V3843,الاسعار!$A:$A,$A3843)</f>
        <v>0</v>
      </c>
      <c r="M3843" s="49"/>
      <c r="N3843" s="22">
        <f t="shared" si="60"/>
        <v>0</v>
      </c>
      <c r="O3843" s="22"/>
      <c r="P3843" s="22"/>
      <c r="Q3843" s="22"/>
      <c r="R3843" s="33" t="str">
        <f>IFERROR(VLOOKUP(Q3843,[1]list!$C$4:$D$350,2,0),"")</f>
        <v/>
      </c>
      <c r="S3843" s="22"/>
      <c r="T3843" s="33" t="str">
        <f>IFERROR(VLOOKUP(S3843,[1]list!$C$4:$D$350,2,0),"")</f>
        <v/>
      </c>
      <c r="U3843" s="22"/>
      <c r="V3843" s="33" t="str">
        <f>IFERROR(VLOOKUP(U3843,[1]list!$C$4:$D$350,2,0),"")</f>
        <v/>
      </c>
    </row>
    <row r="3844" spans="1:22" x14ac:dyDescent="0.25">
      <c r="A3844" s="20"/>
      <c r="B3844" s="21"/>
      <c r="C3844" s="21" t="str">
        <f>IFERROR(VLOOKUP(B3844,[1]list!$A$4:$B$350,2,0),"")</f>
        <v/>
      </c>
      <c r="D3844" s="21"/>
      <c r="E3844" s="21"/>
      <c r="F3844" s="21">
        <f>SUMIFS(الاسعار!$C:$C,الاسعار!$B:$B,$R3844,الاسعار!$A:$A,$A3844)</f>
        <v>0</v>
      </c>
      <c r="G3844" s="21"/>
      <c r="H3844" s="21"/>
      <c r="I3844" s="21">
        <f>SUMIFS(الاسعار!$C:$C,الاسعار!$B:$B,$T3844,الاسعار!$A:$A,$A3844)</f>
        <v>0</v>
      </c>
      <c r="J3844" s="21"/>
      <c r="K3844" s="21"/>
      <c r="L3844" s="21">
        <f>SUMIFS(الاسعار!$C:$C,الاسعار!$B:$B,$V3844,الاسعار!$A:$A,$A3844)</f>
        <v>0</v>
      </c>
      <c r="M3844" s="49"/>
      <c r="N3844" s="22">
        <f t="shared" si="60"/>
        <v>0</v>
      </c>
      <c r="O3844" s="22"/>
      <c r="P3844" s="22"/>
      <c r="Q3844" s="22"/>
      <c r="R3844" s="33" t="str">
        <f>IFERROR(VLOOKUP(Q3844,[1]list!$C$4:$D$350,2,0),"")</f>
        <v/>
      </c>
      <c r="S3844" s="22"/>
      <c r="T3844" s="33" t="str">
        <f>IFERROR(VLOOKUP(S3844,[1]list!$C$4:$D$350,2,0),"")</f>
        <v/>
      </c>
      <c r="U3844" s="22"/>
      <c r="V3844" s="33" t="str">
        <f>IFERROR(VLOOKUP(U3844,[1]list!$C$4:$D$350,2,0),"")</f>
        <v/>
      </c>
    </row>
    <row r="3845" spans="1:22" x14ac:dyDescent="0.25">
      <c r="A3845" s="20"/>
      <c r="B3845" s="21"/>
      <c r="C3845" s="21" t="str">
        <f>IFERROR(VLOOKUP(B3845,[1]list!$A$4:$B$350,2,0),"")</f>
        <v/>
      </c>
      <c r="D3845" s="21"/>
      <c r="E3845" s="21"/>
      <c r="F3845" s="21">
        <f>SUMIFS(الاسعار!$C:$C,الاسعار!$B:$B,$R3845,الاسعار!$A:$A,$A3845)</f>
        <v>0</v>
      </c>
      <c r="G3845" s="21"/>
      <c r="H3845" s="21"/>
      <c r="I3845" s="21">
        <f>SUMIFS(الاسعار!$C:$C,الاسعار!$B:$B,$T3845,الاسعار!$A:$A,$A3845)</f>
        <v>0</v>
      </c>
      <c r="J3845" s="21"/>
      <c r="K3845" s="21"/>
      <c r="L3845" s="21">
        <f>SUMIFS(الاسعار!$C:$C,الاسعار!$B:$B,$V3845,الاسعار!$A:$A,$A3845)</f>
        <v>0</v>
      </c>
      <c r="M3845" s="49"/>
      <c r="N3845" s="22">
        <f t="shared" si="60"/>
        <v>0</v>
      </c>
      <c r="O3845" s="22"/>
      <c r="P3845" s="22"/>
      <c r="Q3845" s="22"/>
      <c r="R3845" s="33" t="str">
        <f>IFERROR(VLOOKUP(Q3845,[1]list!$C$4:$D$350,2,0),"")</f>
        <v/>
      </c>
      <c r="S3845" s="22"/>
      <c r="T3845" s="33" t="str">
        <f>IFERROR(VLOOKUP(S3845,[1]list!$C$4:$D$350,2,0),"")</f>
        <v/>
      </c>
      <c r="U3845" s="22"/>
      <c r="V3845" s="33" t="str">
        <f>IFERROR(VLOOKUP(U3845,[1]list!$C$4:$D$350,2,0),"")</f>
        <v/>
      </c>
    </row>
    <row r="3846" spans="1:22" x14ac:dyDescent="0.25">
      <c r="A3846" s="20"/>
      <c r="B3846" s="21"/>
      <c r="C3846" s="21" t="str">
        <f>IFERROR(VLOOKUP(B3846,[1]list!$A$4:$B$350,2,0),"")</f>
        <v/>
      </c>
      <c r="D3846" s="21"/>
      <c r="E3846" s="21"/>
      <c r="F3846" s="21">
        <f>SUMIFS(الاسعار!$C:$C,الاسعار!$B:$B,$R3846,الاسعار!$A:$A,$A3846)</f>
        <v>0</v>
      </c>
      <c r="G3846" s="21"/>
      <c r="H3846" s="21"/>
      <c r="I3846" s="21">
        <f>SUMIFS(الاسعار!$C:$C,الاسعار!$B:$B,$T3846,الاسعار!$A:$A,$A3846)</f>
        <v>0</v>
      </c>
      <c r="J3846" s="21"/>
      <c r="K3846" s="21"/>
      <c r="L3846" s="21">
        <f>SUMIFS(الاسعار!$C:$C,الاسعار!$B:$B,$V3846,الاسعار!$A:$A,$A3846)</f>
        <v>0</v>
      </c>
      <c r="M3846" s="49"/>
      <c r="N3846" s="22">
        <f t="shared" ref="N3846:N3909" si="61">(E3846*F3846)+(H3846*I3846)+(K3846*L3846)</f>
        <v>0</v>
      </c>
      <c r="O3846" s="22"/>
      <c r="P3846" s="22"/>
      <c r="Q3846" s="22"/>
      <c r="R3846" s="33" t="str">
        <f>IFERROR(VLOOKUP(Q3846,[1]list!$C$4:$D$350,2,0),"")</f>
        <v/>
      </c>
      <c r="S3846" s="22"/>
      <c r="T3846" s="33" t="str">
        <f>IFERROR(VLOOKUP(S3846,[1]list!$C$4:$D$350,2,0),"")</f>
        <v/>
      </c>
      <c r="U3846" s="22"/>
      <c r="V3846" s="33" t="str">
        <f>IFERROR(VLOOKUP(U3846,[1]list!$C$4:$D$350,2,0),"")</f>
        <v/>
      </c>
    </row>
    <row r="3847" spans="1:22" x14ac:dyDescent="0.25">
      <c r="A3847" s="20"/>
      <c r="B3847" s="21"/>
      <c r="C3847" s="21" t="str">
        <f>IFERROR(VLOOKUP(B3847,[1]list!$A$4:$B$350,2,0),"")</f>
        <v/>
      </c>
      <c r="D3847" s="21"/>
      <c r="E3847" s="21"/>
      <c r="F3847" s="21">
        <f>SUMIFS(الاسعار!$C:$C,الاسعار!$B:$B,$R3847,الاسعار!$A:$A,$A3847)</f>
        <v>0</v>
      </c>
      <c r="G3847" s="21"/>
      <c r="H3847" s="21"/>
      <c r="I3847" s="21">
        <f>SUMIFS(الاسعار!$C:$C,الاسعار!$B:$B,$T3847,الاسعار!$A:$A,$A3847)</f>
        <v>0</v>
      </c>
      <c r="J3847" s="21"/>
      <c r="K3847" s="21"/>
      <c r="L3847" s="21">
        <f>SUMIFS(الاسعار!$C:$C,الاسعار!$B:$B,$V3847,الاسعار!$A:$A,$A3847)</f>
        <v>0</v>
      </c>
      <c r="M3847" s="49"/>
      <c r="N3847" s="22">
        <f t="shared" si="61"/>
        <v>0</v>
      </c>
      <c r="O3847" s="22"/>
      <c r="P3847" s="22"/>
      <c r="Q3847" s="22"/>
      <c r="R3847" s="33" t="str">
        <f>IFERROR(VLOOKUP(Q3847,[1]list!$C$4:$D$350,2,0),"")</f>
        <v/>
      </c>
      <c r="S3847" s="22"/>
      <c r="T3847" s="33" t="str">
        <f>IFERROR(VLOOKUP(S3847,[1]list!$C$4:$D$350,2,0),"")</f>
        <v/>
      </c>
      <c r="U3847" s="22"/>
      <c r="V3847" s="33" t="str">
        <f>IFERROR(VLOOKUP(U3847,[1]list!$C$4:$D$350,2,0),"")</f>
        <v/>
      </c>
    </row>
    <row r="3848" spans="1:22" x14ac:dyDescent="0.25">
      <c r="A3848" s="20"/>
      <c r="B3848" s="21"/>
      <c r="C3848" s="21" t="str">
        <f>IFERROR(VLOOKUP(B3848,[1]list!$A$4:$B$350,2,0),"")</f>
        <v/>
      </c>
      <c r="D3848" s="21"/>
      <c r="E3848" s="21"/>
      <c r="F3848" s="21">
        <f>SUMIFS(الاسعار!$C:$C,الاسعار!$B:$B,$R3848,الاسعار!$A:$A,$A3848)</f>
        <v>0</v>
      </c>
      <c r="G3848" s="21"/>
      <c r="H3848" s="21"/>
      <c r="I3848" s="21">
        <f>SUMIFS(الاسعار!$C:$C,الاسعار!$B:$B,$T3848,الاسعار!$A:$A,$A3848)</f>
        <v>0</v>
      </c>
      <c r="J3848" s="21"/>
      <c r="K3848" s="21"/>
      <c r="L3848" s="21">
        <f>SUMIFS(الاسعار!$C:$C,الاسعار!$B:$B,$V3848,الاسعار!$A:$A,$A3848)</f>
        <v>0</v>
      </c>
      <c r="M3848" s="49"/>
      <c r="N3848" s="22">
        <f t="shared" si="61"/>
        <v>0</v>
      </c>
      <c r="O3848" s="22"/>
      <c r="P3848" s="22"/>
      <c r="Q3848" s="22"/>
      <c r="R3848" s="33" t="str">
        <f>IFERROR(VLOOKUP(Q3848,[1]list!$C$4:$D$350,2,0),"")</f>
        <v/>
      </c>
      <c r="S3848" s="22"/>
      <c r="T3848" s="33" t="str">
        <f>IFERROR(VLOOKUP(S3848,[1]list!$C$4:$D$350,2,0),"")</f>
        <v/>
      </c>
      <c r="U3848" s="22"/>
      <c r="V3848" s="33" t="str">
        <f>IFERROR(VLOOKUP(U3848,[1]list!$C$4:$D$350,2,0),"")</f>
        <v/>
      </c>
    </row>
    <row r="3849" spans="1:22" x14ac:dyDescent="0.25">
      <c r="A3849" s="20"/>
      <c r="B3849" s="21"/>
      <c r="C3849" s="21" t="str">
        <f>IFERROR(VLOOKUP(B3849,[1]list!$A$4:$B$350,2,0),"")</f>
        <v/>
      </c>
      <c r="D3849" s="21"/>
      <c r="E3849" s="21"/>
      <c r="F3849" s="21">
        <f>SUMIFS(الاسعار!$C:$C,الاسعار!$B:$B,$R3849,الاسعار!$A:$A,$A3849)</f>
        <v>0</v>
      </c>
      <c r="G3849" s="21"/>
      <c r="H3849" s="21"/>
      <c r="I3849" s="21">
        <f>SUMIFS(الاسعار!$C:$C,الاسعار!$B:$B,$T3849,الاسعار!$A:$A,$A3849)</f>
        <v>0</v>
      </c>
      <c r="J3849" s="21"/>
      <c r="K3849" s="21"/>
      <c r="L3849" s="21">
        <f>SUMIFS(الاسعار!$C:$C,الاسعار!$B:$B,$V3849,الاسعار!$A:$A,$A3849)</f>
        <v>0</v>
      </c>
      <c r="M3849" s="49"/>
      <c r="N3849" s="22">
        <f t="shared" si="61"/>
        <v>0</v>
      </c>
      <c r="O3849" s="22"/>
      <c r="P3849" s="22"/>
      <c r="Q3849" s="22"/>
      <c r="R3849" s="33" t="str">
        <f>IFERROR(VLOOKUP(Q3849,[1]list!$C$4:$D$350,2,0),"")</f>
        <v/>
      </c>
      <c r="S3849" s="22"/>
      <c r="T3849" s="33" t="str">
        <f>IFERROR(VLOOKUP(S3849,[1]list!$C$4:$D$350,2,0),"")</f>
        <v/>
      </c>
      <c r="U3849" s="22"/>
      <c r="V3849" s="33" t="str">
        <f>IFERROR(VLOOKUP(U3849,[1]list!$C$4:$D$350,2,0),"")</f>
        <v/>
      </c>
    </row>
    <row r="3850" spans="1:22" x14ac:dyDescent="0.25">
      <c r="A3850" s="20"/>
      <c r="B3850" s="21"/>
      <c r="C3850" s="21" t="str">
        <f>IFERROR(VLOOKUP(B3850,[1]list!$A$4:$B$350,2,0),"")</f>
        <v/>
      </c>
      <c r="D3850" s="21"/>
      <c r="E3850" s="21"/>
      <c r="F3850" s="21">
        <f>SUMIFS(الاسعار!$C:$C,الاسعار!$B:$B,$R3850,الاسعار!$A:$A,$A3850)</f>
        <v>0</v>
      </c>
      <c r="G3850" s="21"/>
      <c r="H3850" s="21"/>
      <c r="I3850" s="21">
        <f>SUMIFS(الاسعار!$C:$C,الاسعار!$B:$B,$T3850,الاسعار!$A:$A,$A3850)</f>
        <v>0</v>
      </c>
      <c r="J3850" s="21"/>
      <c r="K3850" s="21"/>
      <c r="L3850" s="21">
        <f>SUMIFS(الاسعار!$C:$C,الاسعار!$B:$B,$V3850,الاسعار!$A:$A,$A3850)</f>
        <v>0</v>
      </c>
      <c r="M3850" s="49"/>
      <c r="N3850" s="22">
        <f t="shared" si="61"/>
        <v>0</v>
      </c>
      <c r="O3850" s="22"/>
      <c r="P3850" s="22"/>
      <c r="Q3850" s="22"/>
      <c r="R3850" s="33" t="str">
        <f>IFERROR(VLOOKUP(Q3850,[1]list!$C$4:$D$350,2,0),"")</f>
        <v/>
      </c>
      <c r="S3850" s="22"/>
      <c r="T3850" s="33" t="str">
        <f>IFERROR(VLOOKUP(S3850,[1]list!$C$4:$D$350,2,0),"")</f>
        <v/>
      </c>
      <c r="U3850" s="22"/>
      <c r="V3850" s="33" t="str">
        <f>IFERROR(VLOOKUP(U3850,[1]list!$C$4:$D$350,2,0),"")</f>
        <v/>
      </c>
    </row>
    <row r="3851" spans="1:22" x14ac:dyDescent="0.25">
      <c r="A3851" s="20"/>
      <c r="B3851" s="21"/>
      <c r="C3851" s="21" t="str">
        <f>IFERROR(VLOOKUP(B3851,[1]list!$A$4:$B$350,2,0),"")</f>
        <v/>
      </c>
      <c r="D3851" s="21"/>
      <c r="E3851" s="21"/>
      <c r="F3851" s="21">
        <f>SUMIFS(الاسعار!$C:$C,الاسعار!$B:$B,$R3851,الاسعار!$A:$A,$A3851)</f>
        <v>0</v>
      </c>
      <c r="G3851" s="21"/>
      <c r="H3851" s="21"/>
      <c r="I3851" s="21">
        <f>SUMIFS(الاسعار!$C:$C,الاسعار!$B:$B,$T3851,الاسعار!$A:$A,$A3851)</f>
        <v>0</v>
      </c>
      <c r="J3851" s="21"/>
      <c r="K3851" s="21"/>
      <c r="L3851" s="21">
        <f>SUMIFS(الاسعار!$C:$C,الاسعار!$B:$B,$V3851,الاسعار!$A:$A,$A3851)</f>
        <v>0</v>
      </c>
      <c r="M3851" s="49"/>
      <c r="N3851" s="22">
        <f t="shared" si="61"/>
        <v>0</v>
      </c>
      <c r="O3851" s="22"/>
      <c r="P3851" s="22"/>
      <c r="Q3851" s="22"/>
      <c r="R3851" s="33" t="str">
        <f>IFERROR(VLOOKUP(Q3851,[1]list!$C$4:$D$350,2,0),"")</f>
        <v/>
      </c>
      <c r="S3851" s="22"/>
      <c r="T3851" s="33" t="str">
        <f>IFERROR(VLOOKUP(S3851,[1]list!$C$4:$D$350,2,0),"")</f>
        <v/>
      </c>
      <c r="U3851" s="22"/>
      <c r="V3851" s="33" t="str">
        <f>IFERROR(VLOOKUP(U3851,[1]list!$C$4:$D$350,2,0),"")</f>
        <v/>
      </c>
    </row>
    <row r="3852" spans="1:22" x14ac:dyDescent="0.25">
      <c r="A3852" s="20"/>
      <c r="B3852" s="21"/>
      <c r="C3852" s="21" t="str">
        <f>IFERROR(VLOOKUP(B3852,[1]list!$A$4:$B$350,2,0),"")</f>
        <v/>
      </c>
      <c r="D3852" s="21"/>
      <c r="E3852" s="21"/>
      <c r="F3852" s="21">
        <f>SUMIFS(الاسعار!$C:$C,الاسعار!$B:$B,$R3852,الاسعار!$A:$A,$A3852)</f>
        <v>0</v>
      </c>
      <c r="G3852" s="21"/>
      <c r="H3852" s="21"/>
      <c r="I3852" s="21">
        <f>SUMIFS(الاسعار!$C:$C,الاسعار!$B:$B,$T3852,الاسعار!$A:$A,$A3852)</f>
        <v>0</v>
      </c>
      <c r="J3852" s="21"/>
      <c r="K3852" s="21"/>
      <c r="L3852" s="21">
        <f>SUMIFS(الاسعار!$C:$C,الاسعار!$B:$B,$V3852,الاسعار!$A:$A,$A3852)</f>
        <v>0</v>
      </c>
      <c r="M3852" s="49"/>
      <c r="N3852" s="22">
        <f t="shared" si="61"/>
        <v>0</v>
      </c>
      <c r="O3852" s="22"/>
      <c r="P3852" s="22"/>
      <c r="Q3852" s="22"/>
      <c r="R3852" s="33" t="str">
        <f>IFERROR(VLOOKUP(Q3852,[1]list!$C$4:$D$350,2,0),"")</f>
        <v/>
      </c>
      <c r="S3852" s="22"/>
      <c r="T3852" s="33" t="str">
        <f>IFERROR(VLOOKUP(S3852,[1]list!$C$4:$D$350,2,0),"")</f>
        <v/>
      </c>
      <c r="U3852" s="22"/>
      <c r="V3852" s="33" t="str">
        <f>IFERROR(VLOOKUP(U3852,[1]list!$C$4:$D$350,2,0),"")</f>
        <v/>
      </c>
    </row>
    <row r="3853" spans="1:22" x14ac:dyDescent="0.25">
      <c r="A3853" s="20"/>
      <c r="B3853" s="21"/>
      <c r="C3853" s="21" t="str">
        <f>IFERROR(VLOOKUP(B3853,[1]list!$A$4:$B$350,2,0),"")</f>
        <v/>
      </c>
      <c r="D3853" s="21"/>
      <c r="E3853" s="21"/>
      <c r="F3853" s="21">
        <f>SUMIFS(الاسعار!$C:$C,الاسعار!$B:$B,$R3853,الاسعار!$A:$A,$A3853)</f>
        <v>0</v>
      </c>
      <c r="G3853" s="21"/>
      <c r="H3853" s="21"/>
      <c r="I3853" s="21">
        <f>SUMIFS(الاسعار!$C:$C,الاسعار!$B:$B,$T3853,الاسعار!$A:$A,$A3853)</f>
        <v>0</v>
      </c>
      <c r="J3853" s="21"/>
      <c r="K3853" s="21"/>
      <c r="L3853" s="21">
        <f>SUMIFS(الاسعار!$C:$C,الاسعار!$B:$B,$V3853,الاسعار!$A:$A,$A3853)</f>
        <v>0</v>
      </c>
      <c r="M3853" s="49"/>
      <c r="N3853" s="22">
        <f t="shared" si="61"/>
        <v>0</v>
      </c>
      <c r="O3853" s="22"/>
      <c r="P3853" s="22"/>
      <c r="Q3853" s="22"/>
      <c r="R3853" s="33" t="str">
        <f>IFERROR(VLOOKUP(Q3853,[1]list!$C$4:$D$350,2,0),"")</f>
        <v/>
      </c>
      <c r="S3853" s="22"/>
      <c r="T3853" s="33" t="str">
        <f>IFERROR(VLOOKUP(S3853,[1]list!$C$4:$D$350,2,0),"")</f>
        <v/>
      </c>
      <c r="U3853" s="22"/>
      <c r="V3853" s="33" t="str">
        <f>IFERROR(VLOOKUP(U3853,[1]list!$C$4:$D$350,2,0),"")</f>
        <v/>
      </c>
    </row>
    <row r="3854" spans="1:22" x14ac:dyDescent="0.25">
      <c r="A3854" s="20"/>
      <c r="B3854" s="21"/>
      <c r="C3854" s="21" t="str">
        <f>IFERROR(VLOOKUP(B3854,[1]list!$A$4:$B$350,2,0),"")</f>
        <v/>
      </c>
      <c r="D3854" s="21"/>
      <c r="E3854" s="21"/>
      <c r="F3854" s="21">
        <f>SUMIFS(الاسعار!$C:$C,الاسعار!$B:$B,$R3854,الاسعار!$A:$A,$A3854)</f>
        <v>0</v>
      </c>
      <c r="G3854" s="21"/>
      <c r="H3854" s="21"/>
      <c r="I3854" s="21">
        <f>SUMIFS(الاسعار!$C:$C,الاسعار!$B:$B,$T3854,الاسعار!$A:$A,$A3854)</f>
        <v>0</v>
      </c>
      <c r="J3854" s="21"/>
      <c r="K3854" s="21"/>
      <c r="L3854" s="21">
        <f>SUMIFS(الاسعار!$C:$C,الاسعار!$B:$B,$V3854,الاسعار!$A:$A,$A3854)</f>
        <v>0</v>
      </c>
      <c r="M3854" s="49"/>
      <c r="N3854" s="22">
        <f t="shared" si="61"/>
        <v>0</v>
      </c>
      <c r="O3854" s="22"/>
      <c r="P3854" s="22"/>
      <c r="Q3854" s="22"/>
      <c r="R3854" s="33" t="str">
        <f>IFERROR(VLOOKUP(Q3854,[1]list!$C$4:$D$350,2,0),"")</f>
        <v/>
      </c>
      <c r="S3854" s="22"/>
      <c r="T3854" s="33" t="str">
        <f>IFERROR(VLOOKUP(S3854,[1]list!$C$4:$D$350,2,0),"")</f>
        <v/>
      </c>
      <c r="U3854" s="22"/>
      <c r="V3854" s="33" t="str">
        <f>IFERROR(VLOOKUP(U3854,[1]list!$C$4:$D$350,2,0),"")</f>
        <v/>
      </c>
    </row>
    <row r="3855" spans="1:22" x14ac:dyDescent="0.25">
      <c r="A3855" s="20"/>
      <c r="B3855" s="21"/>
      <c r="C3855" s="21" t="str">
        <f>IFERROR(VLOOKUP(B3855,[1]list!$A$4:$B$350,2,0),"")</f>
        <v/>
      </c>
      <c r="D3855" s="21"/>
      <c r="E3855" s="21"/>
      <c r="F3855" s="21">
        <f>SUMIFS(الاسعار!$C:$C,الاسعار!$B:$B,$R3855,الاسعار!$A:$A,$A3855)</f>
        <v>0</v>
      </c>
      <c r="G3855" s="21"/>
      <c r="H3855" s="21"/>
      <c r="I3855" s="21">
        <f>SUMIFS(الاسعار!$C:$C,الاسعار!$B:$B,$T3855,الاسعار!$A:$A,$A3855)</f>
        <v>0</v>
      </c>
      <c r="J3855" s="21"/>
      <c r="K3855" s="21"/>
      <c r="L3855" s="21">
        <f>SUMIFS(الاسعار!$C:$C,الاسعار!$B:$B,$V3855,الاسعار!$A:$A,$A3855)</f>
        <v>0</v>
      </c>
      <c r="M3855" s="49"/>
      <c r="N3855" s="22">
        <f t="shared" si="61"/>
        <v>0</v>
      </c>
      <c r="O3855" s="22"/>
      <c r="P3855" s="22"/>
      <c r="Q3855" s="22"/>
      <c r="R3855" s="33" t="str">
        <f>IFERROR(VLOOKUP(Q3855,[1]list!$C$4:$D$350,2,0),"")</f>
        <v/>
      </c>
      <c r="S3855" s="22"/>
      <c r="T3855" s="33" t="str">
        <f>IFERROR(VLOOKUP(S3855,[1]list!$C$4:$D$350,2,0),"")</f>
        <v/>
      </c>
      <c r="U3855" s="22"/>
      <c r="V3855" s="33" t="str">
        <f>IFERROR(VLOOKUP(U3855,[1]list!$C$4:$D$350,2,0),"")</f>
        <v/>
      </c>
    </row>
    <row r="3856" spans="1:22" x14ac:dyDescent="0.25">
      <c r="A3856" s="20"/>
      <c r="B3856" s="21"/>
      <c r="C3856" s="21" t="str">
        <f>IFERROR(VLOOKUP(B3856,[1]list!$A$4:$B$350,2,0),"")</f>
        <v/>
      </c>
      <c r="D3856" s="21"/>
      <c r="E3856" s="21"/>
      <c r="F3856" s="21">
        <f>SUMIFS(الاسعار!$C:$C,الاسعار!$B:$B,$R3856,الاسعار!$A:$A,$A3856)</f>
        <v>0</v>
      </c>
      <c r="G3856" s="21"/>
      <c r="H3856" s="21"/>
      <c r="I3856" s="21">
        <f>SUMIFS(الاسعار!$C:$C,الاسعار!$B:$B,$T3856,الاسعار!$A:$A,$A3856)</f>
        <v>0</v>
      </c>
      <c r="J3856" s="21"/>
      <c r="K3856" s="21"/>
      <c r="L3856" s="21">
        <f>SUMIFS(الاسعار!$C:$C,الاسعار!$B:$B,$V3856,الاسعار!$A:$A,$A3856)</f>
        <v>0</v>
      </c>
      <c r="M3856" s="49"/>
      <c r="N3856" s="22">
        <f t="shared" si="61"/>
        <v>0</v>
      </c>
      <c r="O3856" s="22"/>
      <c r="P3856" s="22"/>
      <c r="Q3856" s="22"/>
      <c r="R3856" s="33" t="str">
        <f>IFERROR(VLOOKUP(Q3856,[1]list!$C$4:$D$350,2,0),"")</f>
        <v/>
      </c>
      <c r="S3856" s="22"/>
      <c r="T3856" s="33" t="str">
        <f>IFERROR(VLOOKUP(S3856,[1]list!$C$4:$D$350,2,0),"")</f>
        <v/>
      </c>
      <c r="U3856" s="22"/>
      <c r="V3856" s="33" t="str">
        <f>IFERROR(VLOOKUP(U3856,[1]list!$C$4:$D$350,2,0),"")</f>
        <v/>
      </c>
    </row>
    <row r="3857" spans="1:22" x14ac:dyDescent="0.25">
      <c r="A3857" s="20"/>
      <c r="B3857" s="21"/>
      <c r="C3857" s="21" t="str">
        <f>IFERROR(VLOOKUP(B3857,[1]list!$A$4:$B$350,2,0),"")</f>
        <v/>
      </c>
      <c r="D3857" s="21"/>
      <c r="E3857" s="21"/>
      <c r="F3857" s="21">
        <f>SUMIFS(الاسعار!$C:$C,الاسعار!$B:$B,$R3857,الاسعار!$A:$A,$A3857)</f>
        <v>0</v>
      </c>
      <c r="G3857" s="21"/>
      <c r="H3857" s="21"/>
      <c r="I3857" s="21">
        <f>SUMIFS(الاسعار!$C:$C,الاسعار!$B:$B,$T3857,الاسعار!$A:$A,$A3857)</f>
        <v>0</v>
      </c>
      <c r="J3857" s="21"/>
      <c r="K3857" s="21"/>
      <c r="L3857" s="21">
        <f>SUMIFS(الاسعار!$C:$C,الاسعار!$B:$B,$V3857,الاسعار!$A:$A,$A3857)</f>
        <v>0</v>
      </c>
      <c r="M3857" s="49"/>
      <c r="N3857" s="22">
        <f t="shared" si="61"/>
        <v>0</v>
      </c>
      <c r="O3857" s="22"/>
      <c r="P3857" s="22"/>
      <c r="Q3857" s="22"/>
      <c r="R3857" s="33" t="str">
        <f>IFERROR(VLOOKUP(Q3857,[1]list!$C$4:$D$350,2,0),"")</f>
        <v/>
      </c>
      <c r="S3857" s="22"/>
      <c r="T3857" s="33" t="str">
        <f>IFERROR(VLOOKUP(S3857,[1]list!$C$4:$D$350,2,0),"")</f>
        <v/>
      </c>
      <c r="U3857" s="22"/>
      <c r="V3857" s="33" t="str">
        <f>IFERROR(VLOOKUP(U3857,[1]list!$C$4:$D$350,2,0),"")</f>
        <v/>
      </c>
    </row>
    <row r="3858" spans="1:22" x14ac:dyDescent="0.25">
      <c r="A3858" s="20"/>
      <c r="B3858" s="21"/>
      <c r="C3858" s="21" t="str">
        <f>IFERROR(VLOOKUP(B3858,[1]list!$A$4:$B$350,2,0),"")</f>
        <v/>
      </c>
      <c r="D3858" s="21"/>
      <c r="E3858" s="21"/>
      <c r="F3858" s="21">
        <f>SUMIFS(الاسعار!$C:$C,الاسعار!$B:$B,$R3858,الاسعار!$A:$A,$A3858)</f>
        <v>0</v>
      </c>
      <c r="G3858" s="21"/>
      <c r="H3858" s="21"/>
      <c r="I3858" s="21">
        <f>SUMIFS(الاسعار!$C:$C,الاسعار!$B:$B,$T3858,الاسعار!$A:$A,$A3858)</f>
        <v>0</v>
      </c>
      <c r="J3858" s="21"/>
      <c r="K3858" s="21"/>
      <c r="L3858" s="21">
        <f>SUMIFS(الاسعار!$C:$C,الاسعار!$B:$B,$V3858,الاسعار!$A:$A,$A3858)</f>
        <v>0</v>
      </c>
      <c r="M3858" s="49"/>
      <c r="N3858" s="22">
        <f t="shared" si="61"/>
        <v>0</v>
      </c>
      <c r="O3858" s="22"/>
      <c r="P3858" s="22"/>
      <c r="Q3858" s="22"/>
      <c r="R3858" s="33" t="str">
        <f>IFERROR(VLOOKUP(Q3858,[1]list!$C$4:$D$350,2,0),"")</f>
        <v/>
      </c>
      <c r="S3858" s="22"/>
      <c r="T3858" s="33" t="str">
        <f>IFERROR(VLOOKUP(S3858,[1]list!$C$4:$D$350,2,0),"")</f>
        <v/>
      </c>
      <c r="U3858" s="22"/>
      <c r="V3858" s="33" t="str">
        <f>IFERROR(VLOOKUP(U3858,[1]list!$C$4:$D$350,2,0),"")</f>
        <v/>
      </c>
    </row>
    <row r="3859" spans="1:22" x14ac:dyDescent="0.25">
      <c r="A3859" s="20"/>
      <c r="B3859" s="21"/>
      <c r="C3859" s="21" t="str">
        <f>IFERROR(VLOOKUP(B3859,[1]list!$A$4:$B$350,2,0),"")</f>
        <v/>
      </c>
      <c r="D3859" s="21"/>
      <c r="E3859" s="21"/>
      <c r="F3859" s="21">
        <f>SUMIFS(الاسعار!$C:$C,الاسعار!$B:$B,$R3859,الاسعار!$A:$A,$A3859)</f>
        <v>0</v>
      </c>
      <c r="G3859" s="21"/>
      <c r="H3859" s="21"/>
      <c r="I3859" s="21">
        <f>SUMIFS(الاسعار!$C:$C,الاسعار!$B:$B,$T3859,الاسعار!$A:$A,$A3859)</f>
        <v>0</v>
      </c>
      <c r="J3859" s="21"/>
      <c r="K3859" s="21"/>
      <c r="L3859" s="21">
        <f>SUMIFS(الاسعار!$C:$C,الاسعار!$B:$B,$V3859,الاسعار!$A:$A,$A3859)</f>
        <v>0</v>
      </c>
      <c r="M3859" s="49"/>
      <c r="N3859" s="22">
        <f t="shared" si="61"/>
        <v>0</v>
      </c>
      <c r="O3859" s="22"/>
      <c r="P3859" s="22"/>
      <c r="Q3859" s="22"/>
      <c r="R3859" s="33" t="str">
        <f>IFERROR(VLOOKUP(Q3859,[1]list!$C$4:$D$350,2,0),"")</f>
        <v/>
      </c>
      <c r="S3859" s="22"/>
      <c r="T3859" s="33" t="str">
        <f>IFERROR(VLOOKUP(S3859,[1]list!$C$4:$D$350,2,0),"")</f>
        <v/>
      </c>
      <c r="U3859" s="22"/>
      <c r="V3859" s="33" t="str">
        <f>IFERROR(VLOOKUP(U3859,[1]list!$C$4:$D$350,2,0),"")</f>
        <v/>
      </c>
    </row>
    <row r="3860" spans="1:22" x14ac:dyDescent="0.25">
      <c r="A3860" s="20"/>
      <c r="B3860" s="21"/>
      <c r="C3860" s="21" t="str">
        <f>IFERROR(VLOOKUP(B3860,[1]list!$A$4:$B$350,2,0),"")</f>
        <v/>
      </c>
      <c r="D3860" s="21"/>
      <c r="E3860" s="21"/>
      <c r="F3860" s="21">
        <f>SUMIFS(الاسعار!$C:$C,الاسعار!$B:$B,$R3860,الاسعار!$A:$A,$A3860)</f>
        <v>0</v>
      </c>
      <c r="G3860" s="21"/>
      <c r="H3860" s="21"/>
      <c r="I3860" s="21">
        <f>SUMIFS(الاسعار!$C:$C,الاسعار!$B:$B,$T3860,الاسعار!$A:$A,$A3860)</f>
        <v>0</v>
      </c>
      <c r="J3860" s="21"/>
      <c r="K3860" s="21"/>
      <c r="L3860" s="21">
        <f>SUMIFS(الاسعار!$C:$C,الاسعار!$B:$B,$V3860,الاسعار!$A:$A,$A3860)</f>
        <v>0</v>
      </c>
      <c r="M3860" s="49"/>
      <c r="N3860" s="22">
        <f t="shared" si="61"/>
        <v>0</v>
      </c>
      <c r="O3860" s="22"/>
      <c r="P3860" s="22"/>
      <c r="Q3860" s="22"/>
      <c r="R3860" s="33" t="str">
        <f>IFERROR(VLOOKUP(Q3860,[1]list!$C$4:$D$350,2,0),"")</f>
        <v/>
      </c>
      <c r="S3860" s="22"/>
      <c r="T3860" s="33" t="str">
        <f>IFERROR(VLOOKUP(S3860,[1]list!$C$4:$D$350,2,0),"")</f>
        <v/>
      </c>
      <c r="U3860" s="22"/>
      <c r="V3860" s="33" t="str">
        <f>IFERROR(VLOOKUP(U3860,[1]list!$C$4:$D$350,2,0),"")</f>
        <v/>
      </c>
    </row>
    <row r="3861" spans="1:22" x14ac:dyDescent="0.25">
      <c r="A3861" s="20"/>
      <c r="B3861" s="21"/>
      <c r="C3861" s="21" t="str">
        <f>IFERROR(VLOOKUP(B3861,[1]list!$A$4:$B$350,2,0),"")</f>
        <v/>
      </c>
      <c r="D3861" s="21"/>
      <c r="E3861" s="21"/>
      <c r="F3861" s="21">
        <f>SUMIFS(الاسعار!$C:$C,الاسعار!$B:$B,$R3861,الاسعار!$A:$A,$A3861)</f>
        <v>0</v>
      </c>
      <c r="G3861" s="21"/>
      <c r="H3861" s="21"/>
      <c r="I3861" s="21">
        <f>SUMIFS(الاسعار!$C:$C,الاسعار!$B:$B,$T3861,الاسعار!$A:$A,$A3861)</f>
        <v>0</v>
      </c>
      <c r="J3861" s="21"/>
      <c r="K3861" s="21"/>
      <c r="L3861" s="21">
        <f>SUMIFS(الاسعار!$C:$C,الاسعار!$B:$B,$V3861,الاسعار!$A:$A,$A3861)</f>
        <v>0</v>
      </c>
      <c r="M3861" s="49"/>
      <c r="N3861" s="22">
        <f t="shared" si="61"/>
        <v>0</v>
      </c>
      <c r="O3861" s="22"/>
      <c r="P3861" s="22"/>
      <c r="Q3861" s="22"/>
      <c r="R3861" s="33" t="str">
        <f>IFERROR(VLOOKUP(Q3861,[1]list!$C$4:$D$350,2,0),"")</f>
        <v/>
      </c>
      <c r="S3861" s="22"/>
      <c r="T3861" s="33" t="str">
        <f>IFERROR(VLOOKUP(S3861,[1]list!$C$4:$D$350,2,0),"")</f>
        <v/>
      </c>
      <c r="U3861" s="22"/>
      <c r="V3861" s="33" t="str">
        <f>IFERROR(VLOOKUP(U3861,[1]list!$C$4:$D$350,2,0),"")</f>
        <v/>
      </c>
    </row>
    <row r="3862" spans="1:22" x14ac:dyDescent="0.25">
      <c r="A3862" s="20"/>
      <c r="B3862" s="21"/>
      <c r="C3862" s="21" t="str">
        <f>IFERROR(VLOOKUP(B3862,[1]list!$A$4:$B$350,2,0),"")</f>
        <v/>
      </c>
      <c r="D3862" s="21"/>
      <c r="E3862" s="21"/>
      <c r="F3862" s="21">
        <f>SUMIFS(الاسعار!$C:$C,الاسعار!$B:$B,$R3862,الاسعار!$A:$A,$A3862)</f>
        <v>0</v>
      </c>
      <c r="G3862" s="21"/>
      <c r="H3862" s="21"/>
      <c r="I3862" s="21">
        <f>SUMIFS(الاسعار!$C:$C,الاسعار!$B:$B,$T3862,الاسعار!$A:$A,$A3862)</f>
        <v>0</v>
      </c>
      <c r="J3862" s="21"/>
      <c r="K3862" s="21"/>
      <c r="L3862" s="21">
        <f>SUMIFS(الاسعار!$C:$C,الاسعار!$B:$B,$V3862,الاسعار!$A:$A,$A3862)</f>
        <v>0</v>
      </c>
      <c r="M3862" s="49"/>
      <c r="N3862" s="22">
        <f t="shared" si="61"/>
        <v>0</v>
      </c>
      <c r="O3862" s="22"/>
      <c r="P3862" s="22"/>
      <c r="Q3862" s="22"/>
      <c r="R3862" s="33" t="str">
        <f>IFERROR(VLOOKUP(Q3862,[1]list!$C$4:$D$350,2,0),"")</f>
        <v/>
      </c>
      <c r="S3862" s="22"/>
      <c r="T3862" s="33" t="str">
        <f>IFERROR(VLOOKUP(S3862,[1]list!$C$4:$D$350,2,0),"")</f>
        <v/>
      </c>
      <c r="U3862" s="22"/>
      <c r="V3862" s="33" t="str">
        <f>IFERROR(VLOOKUP(U3862,[1]list!$C$4:$D$350,2,0),"")</f>
        <v/>
      </c>
    </row>
    <row r="3863" spans="1:22" x14ac:dyDescent="0.25">
      <c r="A3863" s="20"/>
      <c r="B3863" s="21"/>
      <c r="C3863" s="21" t="str">
        <f>IFERROR(VLOOKUP(B3863,[1]list!$A$4:$B$350,2,0),"")</f>
        <v/>
      </c>
      <c r="D3863" s="21"/>
      <c r="E3863" s="21"/>
      <c r="F3863" s="21">
        <f>SUMIFS(الاسعار!$C:$C,الاسعار!$B:$B,$R3863,الاسعار!$A:$A,$A3863)</f>
        <v>0</v>
      </c>
      <c r="G3863" s="21"/>
      <c r="H3863" s="21"/>
      <c r="I3863" s="21">
        <f>SUMIFS(الاسعار!$C:$C,الاسعار!$B:$B,$T3863,الاسعار!$A:$A,$A3863)</f>
        <v>0</v>
      </c>
      <c r="J3863" s="21"/>
      <c r="K3863" s="21"/>
      <c r="L3863" s="21">
        <f>SUMIFS(الاسعار!$C:$C,الاسعار!$B:$B,$V3863,الاسعار!$A:$A,$A3863)</f>
        <v>0</v>
      </c>
      <c r="M3863" s="49"/>
      <c r="N3863" s="22">
        <f t="shared" si="61"/>
        <v>0</v>
      </c>
      <c r="O3863" s="22"/>
      <c r="P3863" s="22"/>
      <c r="Q3863" s="22"/>
      <c r="R3863" s="33" t="str">
        <f>IFERROR(VLOOKUP(Q3863,[1]list!$C$4:$D$350,2,0),"")</f>
        <v/>
      </c>
      <c r="S3863" s="22"/>
      <c r="T3863" s="33" t="str">
        <f>IFERROR(VLOOKUP(S3863,[1]list!$C$4:$D$350,2,0),"")</f>
        <v/>
      </c>
      <c r="U3863" s="22"/>
      <c r="V3863" s="33" t="str">
        <f>IFERROR(VLOOKUP(U3863,[1]list!$C$4:$D$350,2,0),"")</f>
        <v/>
      </c>
    </row>
    <row r="3864" spans="1:22" x14ac:dyDescent="0.25">
      <c r="A3864" s="20"/>
      <c r="B3864" s="21"/>
      <c r="C3864" s="21" t="str">
        <f>IFERROR(VLOOKUP(B3864,[1]list!$A$4:$B$350,2,0),"")</f>
        <v/>
      </c>
      <c r="D3864" s="21"/>
      <c r="E3864" s="21"/>
      <c r="F3864" s="21">
        <f>SUMIFS(الاسعار!$C:$C,الاسعار!$B:$B,$R3864,الاسعار!$A:$A,$A3864)</f>
        <v>0</v>
      </c>
      <c r="G3864" s="21"/>
      <c r="H3864" s="21"/>
      <c r="I3864" s="21">
        <f>SUMIFS(الاسعار!$C:$C,الاسعار!$B:$B,$T3864,الاسعار!$A:$A,$A3864)</f>
        <v>0</v>
      </c>
      <c r="J3864" s="21"/>
      <c r="K3864" s="21"/>
      <c r="L3864" s="21">
        <f>SUMIFS(الاسعار!$C:$C,الاسعار!$B:$B,$V3864,الاسعار!$A:$A,$A3864)</f>
        <v>0</v>
      </c>
      <c r="M3864" s="49"/>
      <c r="N3864" s="22">
        <f t="shared" si="61"/>
        <v>0</v>
      </c>
      <c r="O3864" s="22"/>
      <c r="P3864" s="22"/>
      <c r="Q3864" s="22"/>
      <c r="R3864" s="33" t="str">
        <f>IFERROR(VLOOKUP(Q3864,[1]list!$C$4:$D$350,2,0),"")</f>
        <v/>
      </c>
      <c r="S3864" s="22"/>
      <c r="T3864" s="33" t="str">
        <f>IFERROR(VLOOKUP(S3864,[1]list!$C$4:$D$350,2,0),"")</f>
        <v/>
      </c>
      <c r="U3864" s="22"/>
      <c r="V3864" s="33" t="str">
        <f>IFERROR(VLOOKUP(U3864,[1]list!$C$4:$D$350,2,0),"")</f>
        <v/>
      </c>
    </row>
    <row r="3865" spans="1:22" x14ac:dyDescent="0.25">
      <c r="A3865" s="20"/>
      <c r="B3865" s="21"/>
      <c r="C3865" s="21" t="str">
        <f>IFERROR(VLOOKUP(B3865,[1]list!$A$4:$B$350,2,0),"")</f>
        <v/>
      </c>
      <c r="D3865" s="21"/>
      <c r="E3865" s="21"/>
      <c r="F3865" s="21">
        <f>SUMIFS(الاسعار!$C:$C,الاسعار!$B:$B,$R3865,الاسعار!$A:$A,$A3865)</f>
        <v>0</v>
      </c>
      <c r="G3865" s="21"/>
      <c r="H3865" s="21"/>
      <c r="I3865" s="21">
        <f>SUMIFS(الاسعار!$C:$C,الاسعار!$B:$B,$T3865,الاسعار!$A:$A,$A3865)</f>
        <v>0</v>
      </c>
      <c r="J3865" s="21"/>
      <c r="K3865" s="21"/>
      <c r="L3865" s="21">
        <f>SUMIFS(الاسعار!$C:$C,الاسعار!$B:$B,$V3865,الاسعار!$A:$A,$A3865)</f>
        <v>0</v>
      </c>
      <c r="M3865" s="49"/>
      <c r="N3865" s="22">
        <f t="shared" si="61"/>
        <v>0</v>
      </c>
      <c r="O3865" s="22"/>
      <c r="P3865" s="22"/>
      <c r="Q3865" s="22"/>
      <c r="R3865" s="33" t="str">
        <f>IFERROR(VLOOKUP(Q3865,[1]list!$C$4:$D$350,2,0),"")</f>
        <v/>
      </c>
      <c r="S3865" s="22"/>
      <c r="T3865" s="33" t="str">
        <f>IFERROR(VLOOKUP(S3865,[1]list!$C$4:$D$350,2,0),"")</f>
        <v/>
      </c>
      <c r="U3865" s="22"/>
      <c r="V3865" s="33" t="str">
        <f>IFERROR(VLOOKUP(U3865,[1]list!$C$4:$D$350,2,0),"")</f>
        <v/>
      </c>
    </row>
    <row r="3866" spans="1:22" x14ac:dyDescent="0.25">
      <c r="A3866" s="20"/>
      <c r="B3866" s="21"/>
      <c r="C3866" s="21" t="str">
        <f>IFERROR(VLOOKUP(B3866,[1]list!$A$4:$B$350,2,0),"")</f>
        <v/>
      </c>
      <c r="D3866" s="21"/>
      <c r="E3866" s="21"/>
      <c r="F3866" s="21">
        <f>SUMIFS(الاسعار!$C:$C,الاسعار!$B:$B,$R3866,الاسعار!$A:$A,$A3866)</f>
        <v>0</v>
      </c>
      <c r="G3866" s="21"/>
      <c r="H3866" s="21"/>
      <c r="I3866" s="21">
        <f>SUMIFS(الاسعار!$C:$C,الاسعار!$B:$B,$T3866,الاسعار!$A:$A,$A3866)</f>
        <v>0</v>
      </c>
      <c r="J3866" s="21"/>
      <c r="K3866" s="21"/>
      <c r="L3866" s="21">
        <f>SUMIFS(الاسعار!$C:$C,الاسعار!$B:$B,$V3866,الاسعار!$A:$A,$A3866)</f>
        <v>0</v>
      </c>
      <c r="M3866" s="49"/>
      <c r="N3866" s="22">
        <f t="shared" si="61"/>
        <v>0</v>
      </c>
      <c r="O3866" s="22"/>
      <c r="P3866" s="22"/>
      <c r="Q3866" s="22"/>
      <c r="R3866" s="33" t="str">
        <f>IFERROR(VLOOKUP(Q3866,[1]list!$C$4:$D$350,2,0),"")</f>
        <v/>
      </c>
      <c r="S3866" s="22"/>
      <c r="T3866" s="33" t="str">
        <f>IFERROR(VLOOKUP(S3866,[1]list!$C$4:$D$350,2,0),"")</f>
        <v/>
      </c>
      <c r="U3866" s="22"/>
      <c r="V3866" s="33" t="str">
        <f>IFERROR(VLOOKUP(U3866,[1]list!$C$4:$D$350,2,0),"")</f>
        <v/>
      </c>
    </row>
    <row r="3867" spans="1:22" x14ac:dyDescent="0.25">
      <c r="A3867" s="20"/>
      <c r="B3867" s="21"/>
      <c r="C3867" s="21" t="str">
        <f>IFERROR(VLOOKUP(B3867,[1]list!$A$4:$B$350,2,0),"")</f>
        <v/>
      </c>
      <c r="D3867" s="21"/>
      <c r="E3867" s="21"/>
      <c r="F3867" s="21">
        <f>SUMIFS(الاسعار!$C:$C,الاسعار!$B:$B,$R3867,الاسعار!$A:$A,$A3867)</f>
        <v>0</v>
      </c>
      <c r="G3867" s="21"/>
      <c r="H3867" s="21"/>
      <c r="I3867" s="21">
        <f>SUMIFS(الاسعار!$C:$C,الاسعار!$B:$B,$T3867,الاسعار!$A:$A,$A3867)</f>
        <v>0</v>
      </c>
      <c r="J3867" s="21"/>
      <c r="K3867" s="21"/>
      <c r="L3867" s="21">
        <f>SUMIFS(الاسعار!$C:$C,الاسعار!$B:$B,$V3867,الاسعار!$A:$A,$A3867)</f>
        <v>0</v>
      </c>
      <c r="M3867" s="49"/>
      <c r="N3867" s="22">
        <f t="shared" si="61"/>
        <v>0</v>
      </c>
      <c r="O3867" s="22"/>
      <c r="P3867" s="22"/>
      <c r="Q3867" s="22"/>
      <c r="R3867" s="33" t="str">
        <f>IFERROR(VLOOKUP(Q3867,[1]list!$C$4:$D$350,2,0),"")</f>
        <v/>
      </c>
      <c r="S3867" s="22"/>
      <c r="T3867" s="33" t="str">
        <f>IFERROR(VLOOKUP(S3867,[1]list!$C$4:$D$350,2,0),"")</f>
        <v/>
      </c>
      <c r="U3867" s="22"/>
      <c r="V3867" s="33" t="str">
        <f>IFERROR(VLOOKUP(U3867,[1]list!$C$4:$D$350,2,0),"")</f>
        <v/>
      </c>
    </row>
    <row r="3868" spans="1:22" x14ac:dyDescent="0.25">
      <c r="A3868" s="20"/>
      <c r="B3868" s="21"/>
      <c r="C3868" s="21" t="str">
        <f>IFERROR(VLOOKUP(B3868,[1]list!$A$4:$B$350,2,0),"")</f>
        <v/>
      </c>
      <c r="D3868" s="21"/>
      <c r="E3868" s="21"/>
      <c r="F3868" s="21">
        <f>SUMIFS(الاسعار!$C:$C,الاسعار!$B:$B,$R3868,الاسعار!$A:$A,$A3868)</f>
        <v>0</v>
      </c>
      <c r="G3868" s="21"/>
      <c r="H3868" s="21"/>
      <c r="I3868" s="21">
        <f>SUMIFS(الاسعار!$C:$C,الاسعار!$B:$B,$T3868,الاسعار!$A:$A,$A3868)</f>
        <v>0</v>
      </c>
      <c r="J3868" s="21"/>
      <c r="K3868" s="21"/>
      <c r="L3868" s="21">
        <f>SUMIFS(الاسعار!$C:$C,الاسعار!$B:$B,$V3868,الاسعار!$A:$A,$A3868)</f>
        <v>0</v>
      </c>
      <c r="M3868" s="49"/>
      <c r="N3868" s="22">
        <f t="shared" si="61"/>
        <v>0</v>
      </c>
      <c r="O3868" s="22"/>
      <c r="P3868" s="22"/>
      <c r="Q3868" s="22"/>
      <c r="R3868" s="33" t="str">
        <f>IFERROR(VLOOKUP(Q3868,[1]list!$C$4:$D$350,2,0),"")</f>
        <v/>
      </c>
      <c r="S3868" s="22"/>
      <c r="T3868" s="33" t="str">
        <f>IFERROR(VLOOKUP(S3868,[1]list!$C$4:$D$350,2,0),"")</f>
        <v/>
      </c>
      <c r="U3868" s="22"/>
      <c r="V3868" s="33" t="str">
        <f>IFERROR(VLOOKUP(U3868,[1]list!$C$4:$D$350,2,0),"")</f>
        <v/>
      </c>
    </row>
    <row r="3869" spans="1:22" x14ac:dyDescent="0.25">
      <c r="A3869" s="20"/>
      <c r="B3869" s="21"/>
      <c r="C3869" s="21" t="str">
        <f>IFERROR(VLOOKUP(B3869,[1]list!$A$4:$B$350,2,0),"")</f>
        <v/>
      </c>
      <c r="D3869" s="21"/>
      <c r="E3869" s="21"/>
      <c r="F3869" s="21">
        <f>SUMIFS(الاسعار!$C:$C,الاسعار!$B:$B,$R3869,الاسعار!$A:$A,$A3869)</f>
        <v>0</v>
      </c>
      <c r="G3869" s="21"/>
      <c r="H3869" s="21"/>
      <c r="I3869" s="21">
        <f>SUMIFS(الاسعار!$C:$C,الاسعار!$B:$B,$T3869,الاسعار!$A:$A,$A3869)</f>
        <v>0</v>
      </c>
      <c r="J3869" s="21"/>
      <c r="K3869" s="21"/>
      <c r="L3869" s="21">
        <f>SUMIFS(الاسعار!$C:$C,الاسعار!$B:$B,$V3869,الاسعار!$A:$A,$A3869)</f>
        <v>0</v>
      </c>
      <c r="M3869" s="49"/>
      <c r="N3869" s="22">
        <f t="shared" si="61"/>
        <v>0</v>
      </c>
      <c r="O3869" s="22"/>
      <c r="P3869" s="22"/>
      <c r="Q3869" s="22"/>
      <c r="R3869" s="33" t="str">
        <f>IFERROR(VLOOKUP(Q3869,[1]list!$C$4:$D$350,2,0),"")</f>
        <v/>
      </c>
      <c r="S3869" s="22"/>
      <c r="T3869" s="33" t="str">
        <f>IFERROR(VLOOKUP(S3869,[1]list!$C$4:$D$350,2,0),"")</f>
        <v/>
      </c>
      <c r="U3869" s="22"/>
      <c r="V3869" s="33" t="str">
        <f>IFERROR(VLOOKUP(U3869,[1]list!$C$4:$D$350,2,0),"")</f>
        <v/>
      </c>
    </row>
    <row r="3870" spans="1:22" x14ac:dyDescent="0.25">
      <c r="A3870" s="20"/>
      <c r="B3870" s="21"/>
      <c r="C3870" s="21" t="str">
        <f>IFERROR(VLOOKUP(B3870,[1]list!$A$4:$B$350,2,0),"")</f>
        <v/>
      </c>
      <c r="D3870" s="21"/>
      <c r="E3870" s="21"/>
      <c r="F3870" s="21">
        <f>SUMIFS(الاسعار!$C:$C,الاسعار!$B:$B,$R3870,الاسعار!$A:$A,$A3870)</f>
        <v>0</v>
      </c>
      <c r="G3870" s="21"/>
      <c r="H3870" s="21"/>
      <c r="I3870" s="21">
        <f>SUMIFS(الاسعار!$C:$C,الاسعار!$B:$B,$T3870,الاسعار!$A:$A,$A3870)</f>
        <v>0</v>
      </c>
      <c r="J3870" s="21"/>
      <c r="K3870" s="21"/>
      <c r="L3870" s="21">
        <f>SUMIFS(الاسعار!$C:$C,الاسعار!$B:$B,$V3870,الاسعار!$A:$A,$A3870)</f>
        <v>0</v>
      </c>
      <c r="M3870" s="49"/>
      <c r="N3870" s="22">
        <f t="shared" si="61"/>
        <v>0</v>
      </c>
      <c r="O3870" s="22"/>
      <c r="P3870" s="22"/>
      <c r="Q3870" s="22"/>
      <c r="R3870" s="33" t="str">
        <f>IFERROR(VLOOKUP(Q3870,[1]list!$C$4:$D$350,2,0),"")</f>
        <v/>
      </c>
      <c r="S3870" s="22"/>
      <c r="T3870" s="33" t="str">
        <f>IFERROR(VLOOKUP(S3870,[1]list!$C$4:$D$350,2,0),"")</f>
        <v/>
      </c>
      <c r="U3870" s="22"/>
      <c r="V3870" s="33" t="str">
        <f>IFERROR(VLOOKUP(U3870,[1]list!$C$4:$D$350,2,0),"")</f>
        <v/>
      </c>
    </row>
    <row r="3871" spans="1:22" x14ac:dyDescent="0.25">
      <c r="A3871" s="20"/>
      <c r="B3871" s="21"/>
      <c r="C3871" s="21" t="str">
        <f>IFERROR(VLOOKUP(B3871,[1]list!$A$4:$B$350,2,0),"")</f>
        <v/>
      </c>
      <c r="D3871" s="21"/>
      <c r="E3871" s="21"/>
      <c r="F3871" s="21">
        <f>SUMIFS(الاسعار!$C:$C,الاسعار!$B:$B,$R3871,الاسعار!$A:$A,$A3871)</f>
        <v>0</v>
      </c>
      <c r="G3871" s="21"/>
      <c r="H3871" s="21"/>
      <c r="I3871" s="21">
        <f>SUMIFS(الاسعار!$C:$C,الاسعار!$B:$B,$T3871,الاسعار!$A:$A,$A3871)</f>
        <v>0</v>
      </c>
      <c r="J3871" s="21"/>
      <c r="K3871" s="21"/>
      <c r="L3871" s="21">
        <f>SUMIFS(الاسعار!$C:$C,الاسعار!$B:$B,$V3871,الاسعار!$A:$A,$A3871)</f>
        <v>0</v>
      </c>
      <c r="M3871" s="49"/>
      <c r="N3871" s="22">
        <f t="shared" si="61"/>
        <v>0</v>
      </c>
      <c r="O3871" s="22"/>
      <c r="P3871" s="22"/>
      <c r="Q3871" s="22"/>
      <c r="R3871" s="33" t="str">
        <f>IFERROR(VLOOKUP(Q3871,[1]list!$C$4:$D$350,2,0),"")</f>
        <v/>
      </c>
      <c r="S3871" s="22"/>
      <c r="T3871" s="33" t="str">
        <f>IFERROR(VLOOKUP(S3871,[1]list!$C$4:$D$350,2,0),"")</f>
        <v/>
      </c>
      <c r="U3871" s="22"/>
      <c r="V3871" s="33" t="str">
        <f>IFERROR(VLOOKUP(U3871,[1]list!$C$4:$D$350,2,0),"")</f>
        <v/>
      </c>
    </row>
    <row r="3872" spans="1:22" x14ac:dyDescent="0.25">
      <c r="A3872" s="20"/>
      <c r="B3872" s="21"/>
      <c r="C3872" s="21" t="str">
        <f>IFERROR(VLOOKUP(B3872,[1]list!$A$4:$B$350,2,0),"")</f>
        <v/>
      </c>
      <c r="D3872" s="21"/>
      <c r="E3872" s="21"/>
      <c r="F3872" s="21">
        <f>SUMIFS(الاسعار!$C:$C,الاسعار!$B:$B,$R3872,الاسعار!$A:$A,$A3872)</f>
        <v>0</v>
      </c>
      <c r="G3872" s="21"/>
      <c r="H3872" s="21"/>
      <c r="I3872" s="21">
        <f>SUMIFS(الاسعار!$C:$C,الاسعار!$B:$B,$T3872,الاسعار!$A:$A,$A3872)</f>
        <v>0</v>
      </c>
      <c r="J3872" s="21"/>
      <c r="K3872" s="21"/>
      <c r="L3872" s="21">
        <f>SUMIFS(الاسعار!$C:$C,الاسعار!$B:$B,$V3872,الاسعار!$A:$A,$A3872)</f>
        <v>0</v>
      </c>
      <c r="M3872" s="49"/>
      <c r="N3872" s="22">
        <f t="shared" si="61"/>
        <v>0</v>
      </c>
      <c r="O3872" s="22"/>
      <c r="P3872" s="22"/>
      <c r="Q3872" s="22"/>
      <c r="R3872" s="33" t="str">
        <f>IFERROR(VLOOKUP(Q3872,[1]list!$C$4:$D$350,2,0),"")</f>
        <v/>
      </c>
      <c r="S3872" s="22"/>
      <c r="T3872" s="33" t="str">
        <f>IFERROR(VLOOKUP(S3872,[1]list!$C$4:$D$350,2,0),"")</f>
        <v/>
      </c>
      <c r="U3872" s="22"/>
      <c r="V3872" s="33" t="str">
        <f>IFERROR(VLOOKUP(U3872,[1]list!$C$4:$D$350,2,0),"")</f>
        <v/>
      </c>
    </row>
    <row r="3873" spans="1:22" x14ac:dyDescent="0.25">
      <c r="A3873" s="20"/>
      <c r="B3873" s="21"/>
      <c r="C3873" s="21" t="str">
        <f>IFERROR(VLOOKUP(B3873,[1]list!$A$4:$B$350,2,0),"")</f>
        <v/>
      </c>
      <c r="D3873" s="21"/>
      <c r="E3873" s="21"/>
      <c r="F3873" s="21">
        <f>SUMIFS(الاسعار!$C:$C,الاسعار!$B:$B,$R3873,الاسعار!$A:$A,$A3873)</f>
        <v>0</v>
      </c>
      <c r="G3873" s="21"/>
      <c r="H3873" s="21"/>
      <c r="I3873" s="21">
        <f>SUMIFS(الاسعار!$C:$C,الاسعار!$B:$B,$T3873,الاسعار!$A:$A,$A3873)</f>
        <v>0</v>
      </c>
      <c r="J3873" s="21"/>
      <c r="K3873" s="21"/>
      <c r="L3873" s="21">
        <f>SUMIFS(الاسعار!$C:$C,الاسعار!$B:$B,$V3873,الاسعار!$A:$A,$A3873)</f>
        <v>0</v>
      </c>
      <c r="M3873" s="49"/>
      <c r="N3873" s="22">
        <f t="shared" si="61"/>
        <v>0</v>
      </c>
      <c r="O3873" s="22"/>
      <c r="P3873" s="22"/>
      <c r="Q3873" s="22"/>
      <c r="R3873" s="33" t="str">
        <f>IFERROR(VLOOKUP(Q3873,[1]list!$C$4:$D$350,2,0),"")</f>
        <v/>
      </c>
      <c r="S3873" s="22"/>
      <c r="T3873" s="33" t="str">
        <f>IFERROR(VLOOKUP(S3873,[1]list!$C$4:$D$350,2,0),"")</f>
        <v/>
      </c>
      <c r="U3873" s="22"/>
      <c r="V3873" s="33" t="str">
        <f>IFERROR(VLOOKUP(U3873,[1]list!$C$4:$D$350,2,0),"")</f>
        <v/>
      </c>
    </row>
    <row r="3874" spans="1:22" x14ac:dyDescent="0.25">
      <c r="A3874" s="20"/>
      <c r="B3874" s="21"/>
      <c r="C3874" s="21" t="str">
        <f>IFERROR(VLOOKUP(B3874,[1]list!$A$4:$B$350,2,0),"")</f>
        <v/>
      </c>
      <c r="D3874" s="21"/>
      <c r="E3874" s="21"/>
      <c r="F3874" s="21">
        <f>SUMIFS(الاسعار!$C:$C,الاسعار!$B:$B,$R3874,الاسعار!$A:$A,$A3874)</f>
        <v>0</v>
      </c>
      <c r="G3874" s="21"/>
      <c r="H3874" s="21"/>
      <c r="I3874" s="21">
        <f>SUMIFS(الاسعار!$C:$C,الاسعار!$B:$B,$T3874,الاسعار!$A:$A,$A3874)</f>
        <v>0</v>
      </c>
      <c r="J3874" s="21"/>
      <c r="K3874" s="21"/>
      <c r="L3874" s="21">
        <f>SUMIFS(الاسعار!$C:$C,الاسعار!$B:$B,$V3874,الاسعار!$A:$A,$A3874)</f>
        <v>0</v>
      </c>
      <c r="M3874" s="49"/>
      <c r="N3874" s="22">
        <f t="shared" si="61"/>
        <v>0</v>
      </c>
      <c r="O3874" s="22"/>
      <c r="P3874" s="22"/>
      <c r="Q3874" s="22"/>
      <c r="R3874" s="33" t="str">
        <f>IFERROR(VLOOKUP(Q3874,[1]list!$C$4:$D$350,2,0),"")</f>
        <v/>
      </c>
      <c r="S3874" s="22"/>
      <c r="T3874" s="33" t="str">
        <f>IFERROR(VLOOKUP(S3874,[1]list!$C$4:$D$350,2,0),"")</f>
        <v/>
      </c>
      <c r="U3874" s="22"/>
      <c r="V3874" s="33" t="str">
        <f>IFERROR(VLOOKUP(U3874,[1]list!$C$4:$D$350,2,0),"")</f>
        <v/>
      </c>
    </row>
    <row r="3875" spans="1:22" x14ac:dyDescent="0.25">
      <c r="A3875" s="20"/>
      <c r="B3875" s="21"/>
      <c r="C3875" s="21" t="str">
        <f>IFERROR(VLOOKUP(B3875,[1]list!$A$4:$B$350,2,0),"")</f>
        <v/>
      </c>
      <c r="D3875" s="21"/>
      <c r="E3875" s="21"/>
      <c r="F3875" s="21">
        <f>SUMIFS(الاسعار!$C:$C,الاسعار!$B:$B,$R3875,الاسعار!$A:$A,$A3875)</f>
        <v>0</v>
      </c>
      <c r="G3875" s="21"/>
      <c r="H3875" s="21"/>
      <c r="I3875" s="21">
        <f>SUMIFS(الاسعار!$C:$C,الاسعار!$B:$B,$T3875,الاسعار!$A:$A,$A3875)</f>
        <v>0</v>
      </c>
      <c r="J3875" s="21"/>
      <c r="K3875" s="21"/>
      <c r="L3875" s="21">
        <f>SUMIFS(الاسعار!$C:$C,الاسعار!$B:$B,$V3875,الاسعار!$A:$A,$A3875)</f>
        <v>0</v>
      </c>
      <c r="M3875" s="49"/>
      <c r="N3875" s="22">
        <f t="shared" si="61"/>
        <v>0</v>
      </c>
      <c r="O3875" s="22"/>
      <c r="P3875" s="22"/>
      <c r="Q3875" s="22"/>
      <c r="R3875" s="33" t="str">
        <f>IFERROR(VLOOKUP(Q3875,[1]list!$C$4:$D$350,2,0),"")</f>
        <v/>
      </c>
      <c r="S3875" s="22"/>
      <c r="T3875" s="33" t="str">
        <f>IFERROR(VLOOKUP(S3875,[1]list!$C$4:$D$350,2,0),"")</f>
        <v/>
      </c>
      <c r="U3875" s="22"/>
      <c r="V3875" s="33" t="str">
        <f>IFERROR(VLOOKUP(U3875,[1]list!$C$4:$D$350,2,0),"")</f>
        <v/>
      </c>
    </row>
    <row r="3876" spans="1:22" x14ac:dyDescent="0.25">
      <c r="A3876" s="20"/>
      <c r="B3876" s="21"/>
      <c r="C3876" s="21" t="str">
        <f>IFERROR(VLOOKUP(B3876,[1]list!$A$4:$B$350,2,0),"")</f>
        <v/>
      </c>
      <c r="D3876" s="21"/>
      <c r="E3876" s="21"/>
      <c r="F3876" s="21">
        <f>SUMIFS(الاسعار!$C:$C,الاسعار!$B:$B,$R3876,الاسعار!$A:$A,$A3876)</f>
        <v>0</v>
      </c>
      <c r="G3876" s="21"/>
      <c r="H3876" s="21"/>
      <c r="I3876" s="21">
        <f>SUMIFS(الاسعار!$C:$C,الاسعار!$B:$B,$T3876,الاسعار!$A:$A,$A3876)</f>
        <v>0</v>
      </c>
      <c r="J3876" s="21"/>
      <c r="K3876" s="21"/>
      <c r="L3876" s="21">
        <f>SUMIFS(الاسعار!$C:$C,الاسعار!$B:$B,$V3876,الاسعار!$A:$A,$A3876)</f>
        <v>0</v>
      </c>
      <c r="M3876" s="49"/>
      <c r="N3876" s="22">
        <f t="shared" si="61"/>
        <v>0</v>
      </c>
      <c r="O3876" s="22"/>
      <c r="P3876" s="22"/>
      <c r="Q3876" s="22"/>
      <c r="R3876" s="33" t="str">
        <f>IFERROR(VLOOKUP(Q3876,[1]list!$C$4:$D$350,2,0),"")</f>
        <v/>
      </c>
      <c r="S3876" s="22"/>
      <c r="T3876" s="33" t="str">
        <f>IFERROR(VLOOKUP(S3876,[1]list!$C$4:$D$350,2,0),"")</f>
        <v/>
      </c>
      <c r="U3876" s="22"/>
      <c r="V3876" s="33" t="str">
        <f>IFERROR(VLOOKUP(U3876,[1]list!$C$4:$D$350,2,0),"")</f>
        <v/>
      </c>
    </row>
    <row r="3877" spans="1:22" x14ac:dyDescent="0.25">
      <c r="A3877" s="20"/>
      <c r="B3877" s="21"/>
      <c r="C3877" s="21" t="str">
        <f>IFERROR(VLOOKUP(B3877,[1]list!$A$4:$B$350,2,0),"")</f>
        <v/>
      </c>
      <c r="D3877" s="21"/>
      <c r="E3877" s="21"/>
      <c r="F3877" s="21">
        <f>SUMIFS(الاسعار!$C:$C,الاسعار!$B:$B,$R3877,الاسعار!$A:$A,$A3877)</f>
        <v>0</v>
      </c>
      <c r="G3877" s="21"/>
      <c r="H3877" s="21"/>
      <c r="I3877" s="21">
        <f>SUMIFS(الاسعار!$C:$C,الاسعار!$B:$B,$T3877,الاسعار!$A:$A,$A3877)</f>
        <v>0</v>
      </c>
      <c r="J3877" s="21"/>
      <c r="K3877" s="21"/>
      <c r="L3877" s="21">
        <f>SUMIFS(الاسعار!$C:$C,الاسعار!$B:$B,$V3877,الاسعار!$A:$A,$A3877)</f>
        <v>0</v>
      </c>
      <c r="M3877" s="49"/>
      <c r="N3877" s="22">
        <f t="shared" si="61"/>
        <v>0</v>
      </c>
      <c r="O3877" s="22"/>
      <c r="P3877" s="22"/>
      <c r="Q3877" s="22"/>
      <c r="R3877" s="33" t="str">
        <f>IFERROR(VLOOKUP(Q3877,[1]list!$C$4:$D$350,2,0),"")</f>
        <v/>
      </c>
      <c r="S3877" s="22"/>
      <c r="T3877" s="33" t="str">
        <f>IFERROR(VLOOKUP(S3877,[1]list!$C$4:$D$350,2,0),"")</f>
        <v/>
      </c>
      <c r="U3877" s="22"/>
      <c r="V3877" s="33" t="str">
        <f>IFERROR(VLOOKUP(U3877,[1]list!$C$4:$D$350,2,0),"")</f>
        <v/>
      </c>
    </row>
    <row r="3878" spans="1:22" x14ac:dyDescent="0.25">
      <c r="A3878" s="20"/>
      <c r="B3878" s="21"/>
      <c r="C3878" s="21" t="str">
        <f>IFERROR(VLOOKUP(B3878,[1]list!$A$4:$B$350,2,0),"")</f>
        <v/>
      </c>
      <c r="D3878" s="21"/>
      <c r="E3878" s="21"/>
      <c r="F3878" s="21">
        <f>SUMIFS(الاسعار!$C:$C,الاسعار!$B:$B,$R3878,الاسعار!$A:$A,$A3878)</f>
        <v>0</v>
      </c>
      <c r="G3878" s="21"/>
      <c r="H3878" s="21"/>
      <c r="I3878" s="21">
        <f>SUMIFS(الاسعار!$C:$C,الاسعار!$B:$B,$T3878,الاسعار!$A:$A,$A3878)</f>
        <v>0</v>
      </c>
      <c r="J3878" s="21"/>
      <c r="K3878" s="21"/>
      <c r="L3878" s="21">
        <f>SUMIFS(الاسعار!$C:$C,الاسعار!$B:$B,$V3878,الاسعار!$A:$A,$A3878)</f>
        <v>0</v>
      </c>
      <c r="M3878" s="49"/>
      <c r="N3878" s="22">
        <f t="shared" si="61"/>
        <v>0</v>
      </c>
      <c r="O3878" s="22"/>
      <c r="P3878" s="22"/>
      <c r="Q3878" s="22"/>
      <c r="R3878" s="33" t="str">
        <f>IFERROR(VLOOKUP(Q3878,[1]list!$C$4:$D$350,2,0),"")</f>
        <v/>
      </c>
      <c r="S3878" s="22"/>
      <c r="T3878" s="33" t="str">
        <f>IFERROR(VLOOKUP(S3878,[1]list!$C$4:$D$350,2,0),"")</f>
        <v/>
      </c>
      <c r="U3878" s="22"/>
      <c r="V3878" s="33" t="str">
        <f>IFERROR(VLOOKUP(U3878,[1]list!$C$4:$D$350,2,0),"")</f>
        <v/>
      </c>
    </row>
    <row r="3879" spans="1:22" x14ac:dyDescent="0.25">
      <c r="A3879" s="20"/>
      <c r="B3879" s="21"/>
      <c r="C3879" s="21" t="str">
        <f>IFERROR(VLOOKUP(B3879,[1]list!$A$4:$B$350,2,0),"")</f>
        <v/>
      </c>
      <c r="D3879" s="21"/>
      <c r="E3879" s="21"/>
      <c r="F3879" s="21">
        <f>SUMIFS(الاسعار!$C:$C,الاسعار!$B:$B,$R3879,الاسعار!$A:$A,$A3879)</f>
        <v>0</v>
      </c>
      <c r="G3879" s="21"/>
      <c r="H3879" s="21"/>
      <c r="I3879" s="21">
        <f>SUMIFS(الاسعار!$C:$C,الاسعار!$B:$B,$T3879,الاسعار!$A:$A,$A3879)</f>
        <v>0</v>
      </c>
      <c r="J3879" s="21"/>
      <c r="K3879" s="21"/>
      <c r="L3879" s="21">
        <f>SUMIFS(الاسعار!$C:$C,الاسعار!$B:$B,$V3879,الاسعار!$A:$A,$A3879)</f>
        <v>0</v>
      </c>
      <c r="M3879" s="49"/>
      <c r="N3879" s="22">
        <f t="shared" si="61"/>
        <v>0</v>
      </c>
      <c r="O3879" s="22"/>
      <c r="P3879" s="22"/>
      <c r="Q3879" s="22"/>
      <c r="R3879" s="33" t="str">
        <f>IFERROR(VLOOKUP(Q3879,[1]list!$C$4:$D$350,2,0),"")</f>
        <v/>
      </c>
      <c r="S3879" s="22"/>
      <c r="T3879" s="33" t="str">
        <f>IFERROR(VLOOKUP(S3879,[1]list!$C$4:$D$350,2,0),"")</f>
        <v/>
      </c>
      <c r="U3879" s="22"/>
      <c r="V3879" s="33" t="str">
        <f>IFERROR(VLOOKUP(U3879,[1]list!$C$4:$D$350,2,0),"")</f>
        <v/>
      </c>
    </row>
    <row r="3880" spans="1:22" x14ac:dyDescent="0.25">
      <c r="A3880" s="20"/>
      <c r="B3880" s="21"/>
      <c r="C3880" s="21" t="str">
        <f>IFERROR(VLOOKUP(B3880,[1]list!$A$4:$B$350,2,0),"")</f>
        <v/>
      </c>
      <c r="D3880" s="21"/>
      <c r="E3880" s="21"/>
      <c r="F3880" s="21">
        <f>SUMIFS(الاسعار!$C:$C,الاسعار!$B:$B,$R3880,الاسعار!$A:$A,$A3880)</f>
        <v>0</v>
      </c>
      <c r="G3880" s="21"/>
      <c r="H3880" s="21"/>
      <c r="I3880" s="21">
        <f>SUMIFS(الاسعار!$C:$C,الاسعار!$B:$B,$T3880,الاسعار!$A:$A,$A3880)</f>
        <v>0</v>
      </c>
      <c r="J3880" s="21"/>
      <c r="K3880" s="21"/>
      <c r="L3880" s="21">
        <f>SUMIFS(الاسعار!$C:$C,الاسعار!$B:$B,$V3880,الاسعار!$A:$A,$A3880)</f>
        <v>0</v>
      </c>
      <c r="M3880" s="49"/>
      <c r="N3880" s="22">
        <f t="shared" si="61"/>
        <v>0</v>
      </c>
      <c r="O3880" s="22"/>
      <c r="P3880" s="22"/>
      <c r="Q3880" s="22"/>
      <c r="R3880" s="33" t="str">
        <f>IFERROR(VLOOKUP(Q3880,[1]list!$C$4:$D$350,2,0),"")</f>
        <v/>
      </c>
      <c r="S3880" s="22"/>
      <c r="T3880" s="33" t="str">
        <f>IFERROR(VLOOKUP(S3880,[1]list!$C$4:$D$350,2,0),"")</f>
        <v/>
      </c>
      <c r="U3880" s="22"/>
      <c r="V3880" s="33" t="str">
        <f>IFERROR(VLOOKUP(U3880,[1]list!$C$4:$D$350,2,0),"")</f>
        <v/>
      </c>
    </row>
    <row r="3881" spans="1:22" x14ac:dyDescent="0.25">
      <c r="A3881" s="20"/>
      <c r="B3881" s="21"/>
      <c r="C3881" s="21" t="str">
        <f>IFERROR(VLOOKUP(B3881,[1]list!$A$4:$B$350,2,0),"")</f>
        <v/>
      </c>
      <c r="D3881" s="21"/>
      <c r="E3881" s="21"/>
      <c r="F3881" s="21">
        <f>SUMIFS(الاسعار!$C:$C,الاسعار!$B:$B,$R3881,الاسعار!$A:$A,$A3881)</f>
        <v>0</v>
      </c>
      <c r="G3881" s="21"/>
      <c r="H3881" s="21"/>
      <c r="I3881" s="21">
        <f>SUMIFS(الاسعار!$C:$C,الاسعار!$B:$B,$T3881,الاسعار!$A:$A,$A3881)</f>
        <v>0</v>
      </c>
      <c r="J3881" s="21"/>
      <c r="K3881" s="21"/>
      <c r="L3881" s="21">
        <f>SUMIFS(الاسعار!$C:$C,الاسعار!$B:$B,$V3881,الاسعار!$A:$A,$A3881)</f>
        <v>0</v>
      </c>
      <c r="M3881" s="49"/>
      <c r="N3881" s="22">
        <f t="shared" si="61"/>
        <v>0</v>
      </c>
      <c r="O3881" s="22"/>
      <c r="P3881" s="22"/>
      <c r="Q3881" s="22"/>
      <c r="R3881" s="33" t="str">
        <f>IFERROR(VLOOKUP(Q3881,[1]list!$C$4:$D$350,2,0),"")</f>
        <v/>
      </c>
      <c r="S3881" s="22"/>
      <c r="T3881" s="33" t="str">
        <f>IFERROR(VLOOKUP(S3881,[1]list!$C$4:$D$350,2,0),"")</f>
        <v/>
      </c>
      <c r="U3881" s="22"/>
      <c r="V3881" s="33" t="str">
        <f>IFERROR(VLOOKUP(U3881,[1]list!$C$4:$D$350,2,0),"")</f>
        <v/>
      </c>
    </row>
    <row r="3882" spans="1:22" x14ac:dyDescent="0.25">
      <c r="A3882" s="20"/>
      <c r="B3882" s="21"/>
      <c r="C3882" s="21" t="str">
        <f>IFERROR(VLOOKUP(B3882,[1]list!$A$4:$B$350,2,0),"")</f>
        <v/>
      </c>
      <c r="D3882" s="21"/>
      <c r="E3882" s="21"/>
      <c r="F3882" s="21">
        <f>SUMIFS(الاسعار!$C:$C,الاسعار!$B:$B,$R3882,الاسعار!$A:$A,$A3882)</f>
        <v>0</v>
      </c>
      <c r="G3882" s="21"/>
      <c r="H3882" s="21"/>
      <c r="I3882" s="21">
        <f>SUMIFS(الاسعار!$C:$C,الاسعار!$B:$B,$T3882,الاسعار!$A:$A,$A3882)</f>
        <v>0</v>
      </c>
      <c r="J3882" s="21"/>
      <c r="K3882" s="21"/>
      <c r="L3882" s="21">
        <f>SUMIFS(الاسعار!$C:$C,الاسعار!$B:$B,$V3882,الاسعار!$A:$A,$A3882)</f>
        <v>0</v>
      </c>
      <c r="M3882" s="49"/>
      <c r="N3882" s="22">
        <f t="shared" si="61"/>
        <v>0</v>
      </c>
      <c r="O3882" s="22"/>
      <c r="P3882" s="22"/>
      <c r="Q3882" s="22"/>
      <c r="R3882" s="33" t="str">
        <f>IFERROR(VLOOKUP(Q3882,[1]list!$C$4:$D$350,2,0),"")</f>
        <v/>
      </c>
      <c r="S3882" s="22"/>
      <c r="T3882" s="33" t="str">
        <f>IFERROR(VLOOKUP(S3882,[1]list!$C$4:$D$350,2,0),"")</f>
        <v/>
      </c>
      <c r="U3882" s="22"/>
      <c r="V3882" s="33" t="str">
        <f>IFERROR(VLOOKUP(U3882,[1]list!$C$4:$D$350,2,0),"")</f>
        <v/>
      </c>
    </row>
    <row r="3883" spans="1:22" x14ac:dyDescent="0.25">
      <c r="A3883" s="20"/>
      <c r="B3883" s="21"/>
      <c r="C3883" s="21" t="str">
        <f>IFERROR(VLOOKUP(B3883,[1]list!$A$4:$B$350,2,0),"")</f>
        <v/>
      </c>
      <c r="D3883" s="21"/>
      <c r="E3883" s="21"/>
      <c r="F3883" s="21">
        <f>SUMIFS(الاسعار!$C:$C,الاسعار!$B:$B,$R3883,الاسعار!$A:$A,$A3883)</f>
        <v>0</v>
      </c>
      <c r="G3883" s="21"/>
      <c r="H3883" s="21"/>
      <c r="I3883" s="21">
        <f>SUMIFS(الاسعار!$C:$C,الاسعار!$B:$B,$T3883,الاسعار!$A:$A,$A3883)</f>
        <v>0</v>
      </c>
      <c r="J3883" s="21"/>
      <c r="K3883" s="21"/>
      <c r="L3883" s="21">
        <f>SUMIFS(الاسعار!$C:$C,الاسعار!$B:$B,$V3883,الاسعار!$A:$A,$A3883)</f>
        <v>0</v>
      </c>
      <c r="M3883" s="49"/>
      <c r="N3883" s="22">
        <f t="shared" si="61"/>
        <v>0</v>
      </c>
      <c r="O3883" s="22"/>
      <c r="P3883" s="22"/>
      <c r="Q3883" s="22"/>
      <c r="R3883" s="33" t="str">
        <f>IFERROR(VLOOKUP(Q3883,[1]list!$C$4:$D$350,2,0),"")</f>
        <v/>
      </c>
      <c r="S3883" s="22"/>
      <c r="T3883" s="33" t="str">
        <f>IFERROR(VLOOKUP(S3883,[1]list!$C$4:$D$350,2,0),"")</f>
        <v/>
      </c>
      <c r="U3883" s="22"/>
      <c r="V3883" s="33" t="str">
        <f>IFERROR(VLOOKUP(U3883,[1]list!$C$4:$D$350,2,0),"")</f>
        <v/>
      </c>
    </row>
    <row r="3884" spans="1:22" x14ac:dyDescent="0.25">
      <c r="A3884" s="20"/>
      <c r="B3884" s="21"/>
      <c r="C3884" s="21" t="str">
        <f>IFERROR(VLOOKUP(B3884,[1]list!$A$4:$B$350,2,0),"")</f>
        <v/>
      </c>
      <c r="D3884" s="21"/>
      <c r="E3884" s="21"/>
      <c r="F3884" s="21">
        <f>SUMIFS(الاسعار!$C:$C,الاسعار!$B:$B,$R3884,الاسعار!$A:$A,$A3884)</f>
        <v>0</v>
      </c>
      <c r="G3884" s="21"/>
      <c r="H3884" s="21"/>
      <c r="I3884" s="21">
        <f>SUMIFS(الاسعار!$C:$C,الاسعار!$B:$B,$T3884,الاسعار!$A:$A,$A3884)</f>
        <v>0</v>
      </c>
      <c r="J3884" s="21"/>
      <c r="K3884" s="21"/>
      <c r="L3884" s="21">
        <f>SUMIFS(الاسعار!$C:$C,الاسعار!$B:$B,$V3884,الاسعار!$A:$A,$A3884)</f>
        <v>0</v>
      </c>
      <c r="M3884" s="49"/>
      <c r="N3884" s="22">
        <f t="shared" si="61"/>
        <v>0</v>
      </c>
      <c r="O3884" s="22"/>
      <c r="P3884" s="22"/>
      <c r="Q3884" s="22"/>
      <c r="R3884" s="33" t="str">
        <f>IFERROR(VLOOKUP(Q3884,[1]list!$C$4:$D$350,2,0),"")</f>
        <v/>
      </c>
      <c r="S3884" s="22"/>
      <c r="T3884" s="33" t="str">
        <f>IFERROR(VLOOKUP(S3884,[1]list!$C$4:$D$350,2,0),"")</f>
        <v/>
      </c>
      <c r="U3884" s="22"/>
      <c r="V3884" s="33" t="str">
        <f>IFERROR(VLOOKUP(U3884,[1]list!$C$4:$D$350,2,0),"")</f>
        <v/>
      </c>
    </row>
    <row r="3885" spans="1:22" x14ac:dyDescent="0.25">
      <c r="A3885" s="20"/>
      <c r="B3885" s="21"/>
      <c r="C3885" s="21" t="str">
        <f>IFERROR(VLOOKUP(B3885,[1]list!$A$4:$B$350,2,0),"")</f>
        <v/>
      </c>
      <c r="D3885" s="21"/>
      <c r="E3885" s="21"/>
      <c r="F3885" s="21">
        <f>SUMIFS(الاسعار!$C:$C,الاسعار!$B:$B,$R3885,الاسعار!$A:$A,$A3885)</f>
        <v>0</v>
      </c>
      <c r="G3885" s="21"/>
      <c r="H3885" s="21"/>
      <c r="I3885" s="21">
        <f>SUMIFS(الاسعار!$C:$C,الاسعار!$B:$B,$T3885,الاسعار!$A:$A,$A3885)</f>
        <v>0</v>
      </c>
      <c r="J3885" s="21"/>
      <c r="K3885" s="21"/>
      <c r="L3885" s="21">
        <f>SUMIFS(الاسعار!$C:$C,الاسعار!$B:$B,$V3885,الاسعار!$A:$A,$A3885)</f>
        <v>0</v>
      </c>
      <c r="M3885" s="49"/>
      <c r="N3885" s="22">
        <f t="shared" si="61"/>
        <v>0</v>
      </c>
      <c r="O3885" s="22"/>
      <c r="P3885" s="22"/>
      <c r="Q3885" s="22"/>
      <c r="R3885" s="33" t="str">
        <f>IFERROR(VLOOKUP(Q3885,[1]list!$C$4:$D$350,2,0),"")</f>
        <v/>
      </c>
      <c r="S3885" s="22"/>
      <c r="T3885" s="33" t="str">
        <f>IFERROR(VLOOKUP(S3885,[1]list!$C$4:$D$350,2,0),"")</f>
        <v/>
      </c>
      <c r="U3885" s="22"/>
      <c r="V3885" s="33" t="str">
        <f>IFERROR(VLOOKUP(U3885,[1]list!$C$4:$D$350,2,0),"")</f>
        <v/>
      </c>
    </row>
    <row r="3886" spans="1:22" x14ac:dyDescent="0.25">
      <c r="A3886" s="20"/>
      <c r="B3886" s="21"/>
      <c r="C3886" s="21" t="str">
        <f>IFERROR(VLOOKUP(B3886,[1]list!$A$4:$B$350,2,0),"")</f>
        <v/>
      </c>
      <c r="D3886" s="21"/>
      <c r="E3886" s="21"/>
      <c r="F3886" s="21">
        <f>SUMIFS(الاسعار!$C:$C,الاسعار!$B:$B,$R3886,الاسعار!$A:$A,$A3886)</f>
        <v>0</v>
      </c>
      <c r="G3886" s="21"/>
      <c r="H3886" s="21"/>
      <c r="I3886" s="21">
        <f>SUMIFS(الاسعار!$C:$C,الاسعار!$B:$B,$T3886,الاسعار!$A:$A,$A3886)</f>
        <v>0</v>
      </c>
      <c r="J3886" s="21"/>
      <c r="K3886" s="21"/>
      <c r="L3886" s="21">
        <f>SUMIFS(الاسعار!$C:$C,الاسعار!$B:$B,$V3886,الاسعار!$A:$A,$A3886)</f>
        <v>0</v>
      </c>
      <c r="M3886" s="49"/>
      <c r="N3886" s="22">
        <f t="shared" si="61"/>
        <v>0</v>
      </c>
      <c r="O3886" s="22"/>
      <c r="P3886" s="22"/>
      <c r="Q3886" s="22"/>
      <c r="R3886" s="33" t="str">
        <f>IFERROR(VLOOKUP(Q3886,[1]list!$C$4:$D$350,2,0),"")</f>
        <v/>
      </c>
      <c r="S3886" s="22"/>
      <c r="T3886" s="33" t="str">
        <f>IFERROR(VLOOKUP(S3886,[1]list!$C$4:$D$350,2,0),"")</f>
        <v/>
      </c>
      <c r="U3886" s="22"/>
      <c r="V3886" s="33" t="str">
        <f>IFERROR(VLOOKUP(U3886,[1]list!$C$4:$D$350,2,0),"")</f>
        <v/>
      </c>
    </row>
    <row r="3887" spans="1:22" x14ac:dyDescent="0.25">
      <c r="A3887" s="20"/>
      <c r="B3887" s="21"/>
      <c r="C3887" s="21" t="str">
        <f>IFERROR(VLOOKUP(B3887,[1]list!$A$4:$B$350,2,0),"")</f>
        <v/>
      </c>
      <c r="D3887" s="21"/>
      <c r="E3887" s="21"/>
      <c r="F3887" s="21">
        <f>SUMIFS(الاسعار!$C:$C,الاسعار!$B:$B,$R3887,الاسعار!$A:$A,$A3887)</f>
        <v>0</v>
      </c>
      <c r="G3887" s="21"/>
      <c r="H3887" s="21"/>
      <c r="I3887" s="21">
        <f>SUMIFS(الاسعار!$C:$C,الاسعار!$B:$B,$T3887,الاسعار!$A:$A,$A3887)</f>
        <v>0</v>
      </c>
      <c r="J3887" s="21"/>
      <c r="K3887" s="21"/>
      <c r="L3887" s="21">
        <f>SUMIFS(الاسعار!$C:$C,الاسعار!$B:$B,$V3887,الاسعار!$A:$A,$A3887)</f>
        <v>0</v>
      </c>
      <c r="M3887" s="49"/>
      <c r="N3887" s="22">
        <f t="shared" si="61"/>
        <v>0</v>
      </c>
      <c r="O3887" s="22"/>
      <c r="P3887" s="22"/>
      <c r="Q3887" s="22"/>
      <c r="R3887" s="33" t="str">
        <f>IFERROR(VLOOKUP(Q3887,[1]list!$C$4:$D$350,2,0),"")</f>
        <v/>
      </c>
      <c r="S3887" s="22"/>
      <c r="T3887" s="33" t="str">
        <f>IFERROR(VLOOKUP(S3887,[1]list!$C$4:$D$350,2,0),"")</f>
        <v/>
      </c>
      <c r="U3887" s="22"/>
      <c r="V3887" s="33" t="str">
        <f>IFERROR(VLOOKUP(U3887,[1]list!$C$4:$D$350,2,0),"")</f>
        <v/>
      </c>
    </row>
    <row r="3888" spans="1:22" x14ac:dyDescent="0.25">
      <c r="A3888" s="20"/>
      <c r="B3888" s="21"/>
      <c r="C3888" s="21" t="str">
        <f>IFERROR(VLOOKUP(B3888,[1]list!$A$4:$B$350,2,0),"")</f>
        <v/>
      </c>
      <c r="D3888" s="21"/>
      <c r="E3888" s="21"/>
      <c r="F3888" s="21">
        <f>SUMIFS(الاسعار!$C:$C,الاسعار!$B:$B,$R3888,الاسعار!$A:$A,$A3888)</f>
        <v>0</v>
      </c>
      <c r="G3888" s="21"/>
      <c r="H3888" s="21"/>
      <c r="I3888" s="21">
        <f>SUMIFS(الاسعار!$C:$C,الاسعار!$B:$B,$T3888,الاسعار!$A:$A,$A3888)</f>
        <v>0</v>
      </c>
      <c r="J3888" s="21"/>
      <c r="K3888" s="21"/>
      <c r="L3888" s="21">
        <f>SUMIFS(الاسعار!$C:$C,الاسعار!$B:$B,$V3888,الاسعار!$A:$A,$A3888)</f>
        <v>0</v>
      </c>
      <c r="M3888" s="49"/>
      <c r="N3888" s="22">
        <f t="shared" si="61"/>
        <v>0</v>
      </c>
      <c r="O3888" s="22"/>
      <c r="P3888" s="22"/>
      <c r="Q3888" s="22"/>
      <c r="R3888" s="33" t="str">
        <f>IFERROR(VLOOKUP(Q3888,[1]list!$C$4:$D$350,2,0),"")</f>
        <v/>
      </c>
      <c r="S3888" s="22"/>
      <c r="T3888" s="33" t="str">
        <f>IFERROR(VLOOKUP(S3888,[1]list!$C$4:$D$350,2,0),"")</f>
        <v/>
      </c>
      <c r="U3888" s="22"/>
      <c r="V3888" s="33" t="str">
        <f>IFERROR(VLOOKUP(U3888,[1]list!$C$4:$D$350,2,0),"")</f>
        <v/>
      </c>
    </row>
    <row r="3889" spans="1:22" x14ac:dyDescent="0.25">
      <c r="A3889" s="20"/>
      <c r="B3889" s="21"/>
      <c r="C3889" s="21" t="str">
        <f>IFERROR(VLOOKUP(B3889,[1]list!$A$4:$B$350,2,0),"")</f>
        <v/>
      </c>
      <c r="D3889" s="21"/>
      <c r="E3889" s="21"/>
      <c r="F3889" s="21">
        <f>SUMIFS(الاسعار!$C:$C,الاسعار!$B:$B,$R3889,الاسعار!$A:$A,$A3889)</f>
        <v>0</v>
      </c>
      <c r="G3889" s="21"/>
      <c r="H3889" s="21"/>
      <c r="I3889" s="21">
        <f>SUMIFS(الاسعار!$C:$C,الاسعار!$B:$B,$T3889,الاسعار!$A:$A,$A3889)</f>
        <v>0</v>
      </c>
      <c r="J3889" s="21"/>
      <c r="K3889" s="21"/>
      <c r="L3889" s="21">
        <f>SUMIFS(الاسعار!$C:$C,الاسعار!$B:$B,$V3889,الاسعار!$A:$A,$A3889)</f>
        <v>0</v>
      </c>
      <c r="M3889" s="49"/>
      <c r="N3889" s="22">
        <f t="shared" si="61"/>
        <v>0</v>
      </c>
      <c r="O3889" s="22"/>
      <c r="P3889" s="22"/>
      <c r="Q3889" s="22"/>
      <c r="R3889" s="33" t="str">
        <f>IFERROR(VLOOKUP(Q3889,[1]list!$C$4:$D$350,2,0),"")</f>
        <v/>
      </c>
      <c r="S3889" s="22"/>
      <c r="T3889" s="33" t="str">
        <f>IFERROR(VLOOKUP(S3889,[1]list!$C$4:$D$350,2,0),"")</f>
        <v/>
      </c>
      <c r="U3889" s="22"/>
      <c r="V3889" s="33" t="str">
        <f>IFERROR(VLOOKUP(U3889,[1]list!$C$4:$D$350,2,0),"")</f>
        <v/>
      </c>
    </row>
    <row r="3890" spans="1:22" x14ac:dyDescent="0.25">
      <c r="A3890" s="20"/>
      <c r="B3890" s="21"/>
      <c r="C3890" s="21" t="str">
        <f>IFERROR(VLOOKUP(B3890,[1]list!$A$4:$B$350,2,0),"")</f>
        <v/>
      </c>
      <c r="D3890" s="21"/>
      <c r="E3890" s="21"/>
      <c r="F3890" s="21">
        <f>SUMIFS(الاسعار!$C:$C,الاسعار!$B:$B,$R3890,الاسعار!$A:$A,$A3890)</f>
        <v>0</v>
      </c>
      <c r="G3890" s="21"/>
      <c r="H3890" s="21"/>
      <c r="I3890" s="21">
        <f>SUMIFS(الاسعار!$C:$C,الاسعار!$B:$B,$T3890,الاسعار!$A:$A,$A3890)</f>
        <v>0</v>
      </c>
      <c r="J3890" s="21"/>
      <c r="K3890" s="21"/>
      <c r="L3890" s="21">
        <f>SUMIFS(الاسعار!$C:$C,الاسعار!$B:$B,$V3890,الاسعار!$A:$A,$A3890)</f>
        <v>0</v>
      </c>
      <c r="M3890" s="49"/>
      <c r="N3890" s="22">
        <f t="shared" si="61"/>
        <v>0</v>
      </c>
      <c r="O3890" s="22"/>
      <c r="P3890" s="22"/>
      <c r="Q3890" s="22"/>
      <c r="R3890" s="33" t="str">
        <f>IFERROR(VLOOKUP(Q3890,[1]list!$C$4:$D$350,2,0),"")</f>
        <v/>
      </c>
      <c r="S3890" s="22"/>
      <c r="T3890" s="33" t="str">
        <f>IFERROR(VLOOKUP(S3890,[1]list!$C$4:$D$350,2,0),"")</f>
        <v/>
      </c>
      <c r="U3890" s="22"/>
      <c r="V3890" s="33" t="str">
        <f>IFERROR(VLOOKUP(U3890,[1]list!$C$4:$D$350,2,0),"")</f>
        <v/>
      </c>
    </row>
    <row r="3891" spans="1:22" x14ac:dyDescent="0.25">
      <c r="A3891" s="20"/>
      <c r="B3891" s="21"/>
      <c r="C3891" s="21" t="str">
        <f>IFERROR(VLOOKUP(B3891,[1]list!$A$4:$B$350,2,0),"")</f>
        <v/>
      </c>
      <c r="D3891" s="21"/>
      <c r="E3891" s="21"/>
      <c r="F3891" s="21">
        <f>SUMIFS(الاسعار!$C:$C,الاسعار!$B:$B,$R3891,الاسعار!$A:$A,$A3891)</f>
        <v>0</v>
      </c>
      <c r="G3891" s="21"/>
      <c r="H3891" s="21"/>
      <c r="I3891" s="21">
        <f>SUMIFS(الاسعار!$C:$C,الاسعار!$B:$B,$T3891,الاسعار!$A:$A,$A3891)</f>
        <v>0</v>
      </c>
      <c r="J3891" s="21"/>
      <c r="K3891" s="21"/>
      <c r="L3891" s="21">
        <f>SUMIFS(الاسعار!$C:$C,الاسعار!$B:$B,$V3891,الاسعار!$A:$A,$A3891)</f>
        <v>0</v>
      </c>
      <c r="M3891" s="49"/>
      <c r="N3891" s="22">
        <f t="shared" si="61"/>
        <v>0</v>
      </c>
      <c r="O3891" s="22"/>
      <c r="P3891" s="22"/>
      <c r="Q3891" s="22"/>
      <c r="R3891" s="33" t="str">
        <f>IFERROR(VLOOKUP(Q3891,[1]list!$C$4:$D$350,2,0),"")</f>
        <v/>
      </c>
      <c r="S3891" s="22"/>
      <c r="T3891" s="33" t="str">
        <f>IFERROR(VLOOKUP(S3891,[1]list!$C$4:$D$350,2,0),"")</f>
        <v/>
      </c>
      <c r="U3891" s="22"/>
      <c r="V3891" s="33" t="str">
        <f>IFERROR(VLOOKUP(U3891,[1]list!$C$4:$D$350,2,0),"")</f>
        <v/>
      </c>
    </row>
    <row r="3892" spans="1:22" x14ac:dyDescent="0.25">
      <c r="A3892" s="20"/>
      <c r="B3892" s="21"/>
      <c r="C3892" s="21" t="str">
        <f>IFERROR(VLOOKUP(B3892,[1]list!$A$4:$B$350,2,0),"")</f>
        <v/>
      </c>
      <c r="D3892" s="21"/>
      <c r="E3892" s="21"/>
      <c r="F3892" s="21">
        <f>SUMIFS(الاسعار!$C:$C,الاسعار!$B:$B,$R3892,الاسعار!$A:$A,$A3892)</f>
        <v>0</v>
      </c>
      <c r="G3892" s="21"/>
      <c r="H3892" s="21"/>
      <c r="I3892" s="21">
        <f>SUMIFS(الاسعار!$C:$C,الاسعار!$B:$B,$T3892,الاسعار!$A:$A,$A3892)</f>
        <v>0</v>
      </c>
      <c r="J3892" s="21"/>
      <c r="K3892" s="21"/>
      <c r="L3892" s="21">
        <f>SUMIFS(الاسعار!$C:$C,الاسعار!$B:$B,$V3892,الاسعار!$A:$A,$A3892)</f>
        <v>0</v>
      </c>
      <c r="M3892" s="49"/>
      <c r="N3892" s="22">
        <f t="shared" si="61"/>
        <v>0</v>
      </c>
      <c r="O3892" s="22"/>
      <c r="P3892" s="22"/>
      <c r="Q3892" s="22"/>
      <c r="R3892" s="33" t="str">
        <f>IFERROR(VLOOKUP(Q3892,[1]list!$C$4:$D$350,2,0),"")</f>
        <v/>
      </c>
      <c r="S3892" s="22"/>
      <c r="T3892" s="33" t="str">
        <f>IFERROR(VLOOKUP(S3892,[1]list!$C$4:$D$350,2,0),"")</f>
        <v/>
      </c>
      <c r="U3892" s="22"/>
      <c r="V3892" s="33" t="str">
        <f>IFERROR(VLOOKUP(U3892,[1]list!$C$4:$D$350,2,0),"")</f>
        <v/>
      </c>
    </row>
    <row r="3893" spans="1:22" x14ac:dyDescent="0.25">
      <c r="A3893" s="20"/>
      <c r="B3893" s="21"/>
      <c r="C3893" s="21" t="str">
        <f>IFERROR(VLOOKUP(B3893,[1]list!$A$4:$B$350,2,0),"")</f>
        <v/>
      </c>
      <c r="D3893" s="21"/>
      <c r="E3893" s="21"/>
      <c r="F3893" s="21">
        <f>SUMIFS(الاسعار!$C:$C,الاسعار!$B:$B,$R3893,الاسعار!$A:$A,$A3893)</f>
        <v>0</v>
      </c>
      <c r="G3893" s="21"/>
      <c r="H3893" s="21"/>
      <c r="I3893" s="21">
        <f>SUMIFS(الاسعار!$C:$C,الاسعار!$B:$B,$T3893,الاسعار!$A:$A,$A3893)</f>
        <v>0</v>
      </c>
      <c r="J3893" s="21"/>
      <c r="K3893" s="21"/>
      <c r="L3893" s="21">
        <f>SUMIFS(الاسعار!$C:$C,الاسعار!$B:$B,$V3893,الاسعار!$A:$A,$A3893)</f>
        <v>0</v>
      </c>
      <c r="M3893" s="49"/>
      <c r="N3893" s="22">
        <f t="shared" si="61"/>
        <v>0</v>
      </c>
      <c r="O3893" s="22"/>
      <c r="P3893" s="22"/>
      <c r="Q3893" s="22"/>
      <c r="R3893" s="33" t="str">
        <f>IFERROR(VLOOKUP(Q3893,[1]list!$C$4:$D$350,2,0),"")</f>
        <v/>
      </c>
      <c r="S3893" s="22"/>
      <c r="T3893" s="33" t="str">
        <f>IFERROR(VLOOKUP(S3893,[1]list!$C$4:$D$350,2,0),"")</f>
        <v/>
      </c>
      <c r="U3893" s="22"/>
      <c r="V3893" s="33" t="str">
        <f>IFERROR(VLOOKUP(U3893,[1]list!$C$4:$D$350,2,0),"")</f>
        <v/>
      </c>
    </row>
    <row r="3894" spans="1:22" x14ac:dyDescent="0.25">
      <c r="A3894" s="20"/>
      <c r="B3894" s="21"/>
      <c r="C3894" s="21" t="str">
        <f>IFERROR(VLOOKUP(B3894,[1]list!$A$4:$B$350,2,0),"")</f>
        <v/>
      </c>
      <c r="D3894" s="21"/>
      <c r="E3894" s="21"/>
      <c r="F3894" s="21">
        <f>SUMIFS(الاسعار!$C:$C,الاسعار!$B:$B,$R3894,الاسعار!$A:$A,$A3894)</f>
        <v>0</v>
      </c>
      <c r="G3894" s="21"/>
      <c r="H3894" s="21"/>
      <c r="I3894" s="21">
        <f>SUMIFS(الاسعار!$C:$C,الاسعار!$B:$B,$T3894,الاسعار!$A:$A,$A3894)</f>
        <v>0</v>
      </c>
      <c r="J3894" s="21"/>
      <c r="K3894" s="21"/>
      <c r="L3894" s="21">
        <f>SUMIFS(الاسعار!$C:$C,الاسعار!$B:$B,$V3894,الاسعار!$A:$A,$A3894)</f>
        <v>0</v>
      </c>
      <c r="M3894" s="49"/>
      <c r="N3894" s="22">
        <f t="shared" si="61"/>
        <v>0</v>
      </c>
      <c r="O3894" s="22"/>
      <c r="P3894" s="22"/>
      <c r="Q3894" s="22"/>
      <c r="R3894" s="33" t="str">
        <f>IFERROR(VLOOKUP(Q3894,[1]list!$C$4:$D$350,2,0),"")</f>
        <v/>
      </c>
      <c r="S3894" s="22"/>
      <c r="T3894" s="33" t="str">
        <f>IFERROR(VLOOKUP(S3894,[1]list!$C$4:$D$350,2,0),"")</f>
        <v/>
      </c>
      <c r="U3894" s="22"/>
      <c r="V3894" s="33" t="str">
        <f>IFERROR(VLOOKUP(U3894,[1]list!$C$4:$D$350,2,0),"")</f>
        <v/>
      </c>
    </row>
    <row r="3895" spans="1:22" x14ac:dyDescent="0.25">
      <c r="A3895" s="20"/>
      <c r="B3895" s="21"/>
      <c r="C3895" s="21" t="str">
        <f>IFERROR(VLOOKUP(B3895,[1]list!$A$4:$B$350,2,0),"")</f>
        <v/>
      </c>
      <c r="D3895" s="21"/>
      <c r="E3895" s="21"/>
      <c r="F3895" s="21">
        <f>SUMIFS(الاسعار!$C:$C,الاسعار!$B:$B,$R3895,الاسعار!$A:$A,$A3895)</f>
        <v>0</v>
      </c>
      <c r="G3895" s="21"/>
      <c r="H3895" s="21"/>
      <c r="I3895" s="21">
        <f>SUMIFS(الاسعار!$C:$C,الاسعار!$B:$B,$T3895,الاسعار!$A:$A,$A3895)</f>
        <v>0</v>
      </c>
      <c r="J3895" s="21"/>
      <c r="K3895" s="21"/>
      <c r="L3895" s="21">
        <f>SUMIFS(الاسعار!$C:$C,الاسعار!$B:$B,$V3895,الاسعار!$A:$A,$A3895)</f>
        <v>0</v>
      </c>
      <c r="M3895" s="49"/>
      <c r="N3895" s="22">
        <f t="shared" si="61"/>
        <v>0</v>
      </c>
      <c r="O3895" s="22"/>
      <c r="P3895" s="22"/>
      <c r="Q3895" s="22"/>
      <c r="R3895" s="33" t="str">
        <f>IFERROR(VLOOKUP(Q3895,[1]list!$C$4:$D$350,2,0),"")</f>
        <v/>
      </c>
      <c r="S3895" s="22"/>
      <c r="T3895" s="33" t="str">
        <f>IFERROR(VLOOKUP(S3895,[1]list!$C$4:$D$350,2,0),"")</f>
        <v/>
      </c>
      <c r="U3895" s="22"/>
      <c r="V3895" s="33" t="str">
        <f>IFERROR(VLOOKUP(U3895,[1]list!$C$4:$D$350,2,0),"")</f>
        <v/>
      </c>
    </row>
    <row r="3896" spans="1:22" x14ac:dyDescent="0.25">
      <c r="A3896" s="20"/>
      <c r="B3896" s="21"/>
      <c r="C3896" s="21" t="str">
        <f>IFERROR(VLOOKUP(B3896,[1]list!$A$4:$B$350,2,0),"")</f>
        <v/>
      </c>
      <c r="D3896" s="21"/>
      <c r="E3896" s="21"/>
      <c r="F3896" s="21">
        <f>SUMIFS(الاسعار!$C:$C,الاسعار!$B:$B,$R3896,الاسعار!$A:$A,$A3896)</f>
        <v>0</v>
      </c>
      <c r="G3896" s="21"/>
      <c r="H3896" s="21"/>
      <c r="I3896" s="21">
        <f>SUMIFS(الاسعار!$C:$C,الاسعار!$B:$B,$T3896,الاسعار!$A:$A,$A3896)</f>
        <v>0</v>
      </c>
      <c r="J3896" s="21"/>
      <c r="K3896" s="21"/>
      <c r="L3896" s="21">
        <f>SUMIFS(الاسعار!$C:$C,الاسعار!$B:$B,$V3896,الاسعار!$A:$A,$A3896)</f>
        <v>0</v>
      </c>
      <c r="M3896" s="49"/>
      <c r="N3896" s="22">
        <f t="shared" si="61"/>
        <v>0</v>
      </c>
      <c r="O3896" s="22"/>
      <c r="P3896" s="22"/>
      <c r="Q3896" s="22"/>
      <c r="R3896" s="33" t="str">
        <f>IFERROR(VLOOKUP(Q3896,[1]list!$C$4:$D$350,2,0),"")</f>
        <v/>
      </c>
      <c r="S3896" s="22"/>
      <c r="T3896" s="33" t="str">
        <f>IFERROR(VLOOKUP(S3896,[1]list!$C$4:$D$350,2,0),"")</f>
        <v/>
      </c>
      <c r="U3896" s="22"/>
      <c r="V3896" s="33" t="str">
        <f>IFERROR(VLOOKUP(U3896,[1]list!$C$4:$D$350,2,0),"")</f>
        <v/>
      </c>
    </row>
    <row r="3897" spans="1:22" x14ac:dyDescent="0.25">
      <c r="A3897" s="20"/>
      <c r="B3897" s="21"/>
      <c r="C3897" s="21" t="str">
        <f>IFERROR(VLOOKUP(B3897,[1]list!$A$4:$B$350,2,0),"")</f>
        <v/>
      </c>
      <c r="D3897" s="21"/>
      <c r="E3897" s="21"/>
      <c r="F3897" s="21">
        <f>SUMIFS(الاسعار!$C:$C,الاسعار!$B:$B,$R3897,الاسعار!$A:$A,$A3897)</f>
        <v>0</v>
      </c>
      <c r="G3897" s="21"/>
      <c r="H3897" s="21"/>
      <c r="I3897" s="21">
        <f>SUMIFS(الاسعار!$C:$C,الاسعار!$B:$B,$T3897,الاسعار!$A:$A,$A3897)</f>
        <v>0</v>
      </c>
      <c r="J3897" s="21"/>
      <c r="K3897" s="21"/>
      <c r="L3897" s="21">
        <f>SUMIFS(الاسعار!$C:$C,الاسعار!$B:$B,$V3897,الاسعار!$A:$A,$A3897)</f>
        <v>0</v>
      </c>
      <c r="M3897" s="49"/>
      <c r="N3897" s="22">
        <f t="shared" si="61"/>
        <v>0</v>
      </c>
      <c r="O3897" s="22"/>
      <c r="P3897" s="22"/>
      <c r="Q3897" s="22"/>
      <c r="R3897" s="33" t="str">
        <f>IFERROR(VLOOKUP(Q3897,[1]list!$C$4:$D$350,2,0),"")</f>
        <v/>
      </c>
      <c r="S3897" s="22"/>
      <c r="T3897" s="33" t="str">
        <f>IFERROR(VLOOKUP(S3897,[1]list!$C$4:$D$350,2,0),"")</f>
        <v/>
      </c>
      <c r="U3897" s="22"/>
      <c r="V3897" s="33" t="str">
        <f>IFERROR(VLOOKUP(U3897,[1]list!$C$4:$D$350,2,0),"")</f>
        <v/>
      </c>
    </row>
    <row r="3898" spans="1:22" x14ac:dyDescent="0.25">
      <c r="A3898" s="20"/>
      <c r="B3898" s="21"/>
      <c r="C3898" s="21" t="str">
        <f>IFERROR(VLOOKUP(B3898,[1]list!$A$4:$B$350,2,0),"")</f>
        <v/>
      </c>
      <c r="D3898" s="21"/>
      <c r="E3898" s="21"/>
      <c r="F3898" s="21">
        <f>SUMIFS(الاسعار!$C:$C,الاسعار!$B:$B,$R3898,الاسعار!$A:$A,$A3898)</f>
        <v>0</v>
      </c>
      <c r="G3898" s="21"/>
      <c r="H3898" s="21"/>
      <c r="I3898" s="21">
        <f>SUMIFS(الاسعار!$C:$C,الاسعار!$B:$B,$T3898,الاسعار!$A:$A,$A3898)</f>
        <v>0</v>
      </c>
      <c r="J3898" s="21"/>
      <c r="K3898" s="21"/>
      <c r="L3898" s="21">
        <f>SUMIFS(الاسعار!$C:$C,الاسعار!$B:$B,$V3898,الاسعار!$A:$A,$A3898)</f>
        <v>0</v>
      </c>
      <c r="M3898" s="49"/>
      <c r="N3898" s="22">
        <f t="shared" si="61"/>
        <v>0</v>
      </c>
      <c r="O3898" s="22"/>
      <c r="P3898" s="22"/>
      <c r="Q3898" s="22"/>
      <c r="R3898" s="33" t="str">
        <f>IFERROR(VLOOKUP(Q3898,[1]list!$C$4:$D$350,2,0),"")</f>
        <v/>
      </c>
      <c r="S3898" s="22"/>
      <c r="T3898" s="33" t="str">
        <f>IFERROR(VLOOKUP(S3898,[1]list!$C$4:$D$350,2,0),"")</f>
        <v/>
      </c>
      <c r="U3898" s="22"/>
      <c r="V3898" s="33" t="str">
        <f>IFERROR(VLOOKUP(U3898,[1]list!$C$4:$D$350,2,0),"")</f>
        <v/>
      </c>
    </row>
    <row r="3899" spans="1:22" x14ac:dyDescent="0.25">
      <c r="A3899" s="20"/>
      <c r="B3899" s="21"/>
      <c r="C3899" s="21" t="str">
        <f>IFERROR(VLOOKUP(B3899,[1]list!$A$4:$B$350,2,0),"")</f>
        <v/>
      </c>
      <c r="D3899" s="21"/>
      <c r="E3899" s="21"/>
      <c r="F3899" s="21">
        <f>SUMIFS(الاسعار!$C:$C,الاسعار!$B:$B,$R3899,الاسعار!$A:$A,$A3899)</f>
        <v>0</v>
      </c>
      <c r="G3899" s="21"/>
      <c r="H3899" s="21"/>
      <c r="I3899" s="21">
        <f>SUMIFS(الاسعار!$C:$C,الاسعار!$B:$B,$T3899,الاسعار!$A:$A,$A3899)</f>
        <v>0</v>
      </c>
      <c r="J3899" s="21"/>
      <c r="K3899" s="21"/>
      <c r="L3899" s="21">
        <f>SUMIFS(الاسعار!$C:$C,الاسعار!$B:$B,$V3899,الاسعار!$A:$A,$A3899)</f>
        <v>0</v>
      </c>
      <c r="M3899" s="49"/>
      <c r="N3899" s="22">
        <f t="shared" si="61"/>
        <v>0</v>
      </c>
      <c r="O3899" s="22"/>
      <c r="P3899" s="22"/>
      <c r="Q3899" s="22"/>
      <c r="R3899" s="33" t="str">
        <f>IFERROR(VLOOKUP(Q3899,[1]list!$C$4:$D$350,2,0),"")</f>
        <v/>
      </c>
      <c r="S3899" s="22"/>
      <c r="T3899" s="33" t="str">
        <f>IFERROR(VLOOKUP(S3899,[1]list!$C$4:$D$350,2,0),"")</f>
        <v/>
      </c>
      <c r="U3899" s="22"/>
      <c r="V3899" s="33" t="str">
        <f>IFERROR(VLOOKUP(U3899,[1]list!$C$4:$D$350,2,0),"")</f>
        <v/>
      </c>
    </row>
    <row r="3900" spans="1:22" x14ac:dyDescent="0.25">
      <c r="A3900" s="20"/>
      <c r="B3900" s="21"/>
      <c r="C3900" s="21" t="str">
        <f>IFERROR(VLOOKUP(B3900,[1]list!$A$4:$B$350,2,0),"")</f>
        <v/>
      </c>
      <c r="D3900" s="21"/>
      <c r="E3900" s="21"/>
      <c r="F3900" s="21">
        <f>SUMIFS(الاسعار!$C:$C,الاسعار!$B:$B,$R3900,الاسعار!$A:$A,$A3900)</f>
        <v>0</v>
      </c>
      <c r="G3900" s="21"/>
      <c r="H3900" s="21"/>
      <c r="I3900" s="21">
        <f>SUMIFS(الاسعار!$C:$C,الاسعار!$B:$B,$T3900,الاسعار!$A:$A,$A3900)</f>
        <v>0</v>
      </c>
      <c r="J3900" s="21"/>
      <c r="K3900" s="21"/>
      <c r="L3900" s="21">
        <f>SUMIFS(الاسعار!$C:$C,الاسعار!$B:$B,$V3900,الاسعار!$A:$A,$A3900)</f>
        <v>0</v>
      </c>
      <c r="M3900" s="49"/>
      <c r="N3900" s="22">
        <f t="shared" si="61"/>
        <v>0</v>
      </c>
      <c r="O3900" s="22"/>
      <c r="P3900" s="22"/>
      <c r="Q3900" s="22"/>
      <c r="R3900" s="33" t="str">
        <f>IFERROR(VLOOKUP(Q3900,[1]list!$C$4:$D$350,2,0),"")</f>
        <v/>
      </c>
      <c r="S3900" s="22"/>
      <c r="T3900" s="33" t="str">
        <f>IFERROR(VLOOKUP(S3900,[1]list!$C$4:$D$350,2,0),"")</f>
        <v/>
      </c>
      <c r="U3900" s="22"/>
      <c r="V3900" s="33" t="str">
        <f>IFERROR(VLOOKUP(U3900,[1]list!$C$4:$D$350,2,0),"")</f>
        <v/>
      </c>
    </row>
    <row r="3901" spans="1:22" x14ac:dyDescent="0.25">
      <c r="A3901" s="20"/>
      <c r="B3901" s="21"/>
      <c r="C3901" s="21" t="str">
        <f>IFERROR(VLOOKUP(B3901,[1]list!$A$4:$B$350,2,0),"")</f>
        <v/>
      </c>
      <c r="D3901" s="21"/>
      <c r="E3901" s="21"/>
      <c r="F3901" s="21">
        <f>SUMIFS(الاسعار!$C:$C,الاسعار!$B:$B,$R3901,الاسعار!$A:$A,$A3901)</f>
        <v>0</v>
      </c>
      <c r="G3901" s="21"/>
      <c r="H3901" s="21"/>
      <c r="I3901" s="21">
        <f>SUMIFS(الاسعار!$C:$C,الاسعار!$B:$B,$T3901,الاسعار!$A:$A,$A3901)</f>
        <v>0</v>
      </c>
      <c r="J3901" s="21"/>
      <c r="K3901" s="21"/>
      <c r="L3901" s="21">
        <f>SUMIFS(الاسعار!$C:$C,الاسعار!$B:$B,$V3901,الاسعار!$A:$A,$A3901)</f>
        <v>0</v>
      </c>
      <c r="M3901" s="49"/>
      <c r="N3901" s="22">
        <f t="shared" si="61"/>
        <v>0</v>
      </c>
      <c r="O3901" s="22"/>
      <c r="P3901" s="22"/>
      <c r="Q3901" s="22"/>
      <c r="R3901" s="33" t="str">
        <f>IFERROR(VLOOKUP(Q3901,[1]list!$C$4:$D$350,2,0),"")</f>
        <v/>
      </c>
      <c r="S3901" s="22"/>
      <c r="T3901" s="33" t="str">
        <f>IFERROR(VLOOKUP(S3901,[1]list!$C$4:$D$350,2,0),"")</f>
        <v/>
      </c>
      <c r="U3901" s="22"/>
      <c r="V3901" s="33" t="str">
        <f>IFERROR(VLOOKUP(U3901,[1]list!$C$4:$D$350,2,0),"")</f>
        <v/>
      </c>
    </row>
    <row r="3902" spans="1:22" x14ac:dyDescent="0.25">
      <c r="A3902" s="20"/>
      <c r="B3902" s="21"/>
      <c r="C3902" s="21" t="str">
        <f>IFERROR(VLOOKUP(B3902,[1]list!$A$4:$B$350,2,0),"")</f>
        <v/>
      </c>
      <c r="D3902" s="21"/>
      <c r="E3902" s="21"/>
      <c r="F3902" s="21">
        <f>SUMIFS(الاسعار!$C:$C,الاسعار!$B:$B,$R3902,الاسعار!$A:$A,$A3902)</f>
        <v>0</v>
      </c>
      <c r="G3902" s="21"/>
      <c r="H3902" s="21"/>
      <c r="I3902" s="21">
        <f>SUMIFS(الاسعار!$C:$C,الاسعار!$B:$B,$T3902,الاسعار!$A:$A,$A3902)</f>
        <v>0</v>
      </c>
      <c r="J3902" s="21"/>
      <c r="K3902" s="21"/>
      <c r="L3902" s="21">
        <f>SUMIFS(الاسعار!$C:$C,الاسعار!$B:$B,$V3902,الاسعار!$A:$A,$A3902)</f>
        <v>0</v>
      </c>
      <c r="M3902" s="49"/>
      <c r="N3902" s="22">
        <f t="shared" si="61"/>
        <v>0</v>
      </c>
      <c r="O3902" s="22"/>
      <c r="P3902" s="22"/>
      <c r="Q3902" s="22"/>
      <c r="R3902" s="33" t="str">
        <f>IFERROR(VLOOKUP(Q3902,[1]list!$C$4:$D$350,2,0),"")</f>
        <v/>
      </c>
      <c r="S3902" s="22"/>
      <c r="T3902" s="33" t="str">
        <f>IFERROR(VLOOKUP(S3902,[1]list!$C$4:$D$350,2,0),"")</f>
        <v/>
      </c>
      <c r="U3902" s="22"/>
      <c r="V3902" s="33" t="str">
        <f>IFERROR(VLOOKUP(U3902,[1]list!$C$4:$D$350,2,0),"")</f>
        <v/>
      </c>
    </row>
    <row r="3903" spans="1:22" x14ac:dyDescent="0.25">
      <c r="A3903" s="20"/>
      <c r="B3903" s="21"/>
      <c r="C3903" s="21" t="str">
        <f>IFERROR(VLOOKUP(B3903,[1]list!$A$4:$B$350,2,0),"")</f>
        <v/>
      </c>
      <c r="D3903" s="21"/>
      <c r="E3903" s="21"/>
      <c r="F3903" s="21">
        <f>SUMIFS(الاسعار!$C:$C,الاسعار!$B:$B,$R3903,الاسعار!$A:$A,$A3903)</f>
        <v>0</v>
      </c>
      <c r="G3903" s="21"/>
      <c r="H3903" s="21"/>
      <c r="I3903" s="21">
        <f>SUMIFS(الاسعار!$C:$C,الاسعار!$B:$B,$T3903,الاسعار!$A:$A,$A3903)</f>
        <v>0</v>
      </c>
      <c r="J3903" s="21"/>
      <c r="K3903" s="21"/>
      <c r="L3903" s="21">
        <f>SUMIFS(الاسعار!$C:$C,الاسعار!$B:$B,$V3903,الاسعار!$A:$A,$A3903)</f>
        <v>0</v>
      </c>
      <c r="M3903" s="49"/>
      <c r="N3903" s="22">
        <f t="shared" si="61"/>
        <v>0</v>
      </c>
      <c r="O3903" s="22"/>
      <c r="P3903" s="22"/>
      <c r="Q3903" s="22"/>
      <c r="R3903" s="33" t="str">
        <f>IFERROR(VLOOKUP(Q3903,[1]list!$C$4:$D$350,2,0),"")</f>
        <v/>
      </c>
      <c r="S3903" s="22"/>
      <c r="T3903" s="33" t="str">
        <f>IFERROR(VLOOKUP(S3903,[1]list!$C$4:$D$350,2,0),"")</f>
        <v/>
      </c>
      <c r="U3903" s="22"/>
      <c r="V3903" s="33" t="str">
        <f>IFERROR(VLOOKUP(U3903,[1]list!$C$4:$D$350,2,0),"")</f>
        <v/>
      </c>
    </row>
    <row r="3904" spans="1:22" x14ac:dyDescent="0.25">
      <c r="A3904" s="20"/>
      <c r="B3904" s="21"/>
      <c r="C3904" s="21" t="str">
        <f>IFERROR(VLOOKUP(B3904,[1]list!$A$4:$B$350,2,0),"")</f>
        <v/>
      </c>
      <c r="D3904" s="21"/>
      <c r="E3904" s="21"/>
      <c r="F3904" s="21">
        <f>SUMIFS(الاسعار!$C:$C,الاسعار!$B:$B,$R3904,الاسعار!$A:$A,$A3904)</f>
        <v>0</v>
      </c>
      <c r="G3904" s="21"/>
      <c r="H3904" s="21"/>
      <c r="I3904" s="21">
        <f>SUMIFS(الاسعار!$C:$C,الاسعار!$B:$B,$T3904,الاسعار!$A:$A,$A3904)</f>
        <v>0</v>
      </c>
      <c r="J3904" s="21"/>
      <c r="K3904" s="21"/>
      <c r="L3904" s="21">
        <f>SUMIFS(الاسعار!$C:$C,الاسعار!$B:$B,$V3904,الاسعار!$A:$A,$A3904)</f>
        <v>0</v>
      </c>
      <c r="M3904" s="49"/>
      <c r="N3904" s="22">
        <f t="shared" si="61"/>
        <v>0</v>
      </c>
      <c r="O3904" s="22"/>
      <c r="P3904" s="22"/>
      <c r="Q3904" s="22"/>
      <c r="R3904" s="33" t="str">
        <f>IFERROR(VLOOKUP(Q3904,[1]list!$C$4:$D$350,2,0),"")</f>
        <v/>
      </c>
      <c r="S3904" s="22"/>
      <c r="T3904" s="33" t="str">
        <f>IFERROR(VLOOKUP(S3904,[1]list!$C$4:$D$350,2,0),"")</f>
        <v/>
      </c>
      <c r="U3904" s="22"/>
      <c r="V3904" s="33" t="str">
        <f>IFERROR(VLOOKUP(U3904,[1]list!$C$4:$D$350,2,0),"")</f>
        <v/>
      </c>
    </row>
    <row r="3905" spans="1:22" x14ac:dyDescent="0.25">
      <c r="A3905" s="20"/>
      <c r="B3905" s="21"/>
      <c r="C3905" s="21" t="str">
        <f>IFERROR(VLOOKUP(B3905,[1]list!$A$4:$B$350,2,0),"")</f>
        <v/>
      </c>
      <c r="D3905" s="21"/>
      <c r="E3905" s="21"/>
      <c r="F3905" s="21">
        <f>SUMIFS(الاسعار!$C:$C,الاسعار!$B:$B,$R3905,الاسعار!$A:$A,$A3905)</f>
        <v>0</v>
      </c>
      <c r="G3905" s="21"/>
      <c r="H3905" s="21"/>
      <c r="I3905" s="21">
        <f>SUMIFS(الاسعار!$C:$C,الاسعار!$B:$B,$T3905,الاسعار!$A:$A,$A3905)</f>
        <v>0</v>
      </c>
      <c r="J3905" s="21"/>
      <c r="K3905" s="21"/>
      <c r="L3905" s="21">
        <f>SUMIFS(الاسعار!$C:$C,الاسعار!$B:$B,$V3905,الاسعار!$A:$A,$A3905)</f>
        <v>0</v>
      </c>
      <c r="M3905" s="49"/>
      <c r="N3905" s="22">
        <f t="shared" si="61"/>
        <v>0</v>
      </c>
      <c r="O3905" s="22"/>
      <c r="P3905" s="22"/>
      <c r="Q3905" s="22"/>
      <c r="R3905" s="33" t="str">
        <f>IFERROR(VLOOKUP(Q3905,[1]list!$C$4:$D$350,2,0),"")</f>
        <v/>
      </c>
      <c r="S3905" s="22"/>
      <c r="T3905" s="33" t="str">
        <f>IFERROR(VLOOKUP(S3905,[1]list!$C$4:$D$350,2,0),"")</f>
        <v/>
      </c>
      <c r="U3905" s="22"/>
      <c r="V3905" s="33" t="str">
        <f>IFERROR(VLOOKUP(U3905,[1]list!$C$4:$D$350,2,0),"")</f>
        <v/>
      </c>
    </row>
    <row r="3906" spans="1:22" x14ac:dyDescent="0.25">
      <c r="A3906" s="20"/>
      <c r="B3906" s="21"/>
      <c r="C3906" s="21" t="str">
        <f>IFERROR(VLOOKUP(B3906,[1]list!$A$4:$B$350,2,0),"")</f>
        <v/>
      </c>
      <c r="D3906" s="21"/>
      <c r="E3906" s="21"/>
      <c r="F3906" s="21">
        <f>SUMIFS(الاسعار!$C:$C,الاسعار!$B:$B,$R3906,الاسعار!$A:$A,$A3906)</f>
        <v>0</v>
      </c>
      <c r="G3906" s="21"/>
      <c r="H3906" s="21"/>
      <c r="I3906" s="21">
        <f>SUMIFS(الاسعار!$C:$C,الاسعار!$B:$B,$T3906,الاسعار!$A:$A,$A3906)</f>
        <v>0</v>
      </c>
      <c r="J3906" s="21"/>
      <c r="K3906" s="21"/>
      <c r="L3906" s="21">
        <f>SUMIFS(الاسعار!$C:$C,الاسعار!$B:$B,$V3906,الاسعار!$A:$A,$A3906)</f>
        <v>0</v>
      </c>
      <c r="M3906" s="49"/>
      <c r="N3906" s="22">
        <f t="shared" si="61"/>
        <v>0</v>
      </c>
      <c r="O3906" s="22"/>
      <c r="P3906" s="22"/>
      <c r="Q3906" s="22"/>
      <c r="R3906" s="33" t="str">
        <f>IFERROR(VLOOKUP(Q3906,[1]list!$C$4:$D$350,2,0),"")</f>
        <v/>
      </c>
      <c r="S3906" s="22"/>
      <c r="T3906" s="33" t="str">
        <f>IFERROR(VLOOKUP(S3906,[1]list!$C$4:$D$350,2,0),"")</f>
        <v/>
      </c>
      <c r="U3906" s="22"/>
      <c r="V3906" s="33" t="str">
        <f>IFERROR(VLOOKUP(U3906,[1]list!$C$4:$D$350,2,0),"")</f>
        <v/>
      </c>
    </row>
    <row r="3907" spans="1:22" x14ac:dyDescent="0.25">
      <c r="A3907" s="20"/>
      <c r="B3907" s="21"/>
      <c r="C3907" s="21" t="str">
        <f>IFERROR(VLOOKUP(B3907,[1]list!$A$4:$B$350,2,0),"")</f>
        <v/>
      </c>
      <c r="D3907" s="21"/>
      <c r="E3907" s="21"/>
      <c r="F3907" s="21">
        <f>SUMIFS(الاسعار!$C:$C,الاسعار!$B:$B,$R3907,الاسعار!$A:$A,$A3907)</f>
        <v>0</v>
      </c>
      <c r="G3907" s="21"/>
      <c r="H3907" s="21"/>
      <c r="I3907" s="21">
        <f>SUMIFS(الاسعار!$C:$C,الاسعار!$B:$B,$T3907,الاسعار!$A:$A,$A3907)</f>
        <v>0</v>
      </c>
      <c r="J3907" s="21"/>
      <c r="K3907" s="21"/>
      <c r="L3907" s="21">
        <f>SUMIFS(الاسعار!$C:$C,الاسعار!$B:$B,$V3907,الاسعار!$A:$A,$A3907)</f>
        <v>0</v>
      </c>
      <c r="M3907" s="49"/>
      <c r="N3907" s="22">
        <f t="shared" si="61"/>
        <v>0</v>
      </c>
      <c r="O3907" s="22"/>
      <c r="P3907" s="22"/>
      <c r="Q3907" s="22"/>
      <c r="R3907" s="33" t="str">
        <f>IFERROR(VLOOKUP(Q3907,[1]list!$C$4:$D$350,2,0),"")</f>
        <v/>
      </c>
      <c r="S3907" s="22"/>
      <c r="T3907" s="33" t="str">
        <f>IFERROR(VLOOKUP(S3907,[1]list!$C$4:$D$350,2,0),"")</f>
        <v/>
      </c>
      <c r="U3907" s="22"/>
      <c r="V3907" s="33" t="str">
        <f>IFERROR(VLOOKUP(U3907,[1]list!$C$4:$D$350,2,0),"")</f>
        <v/>
      </c>
    </row>
    <row r="3908" spans="1:22" x14ac:dyDescent="0.25">
      <c r="A3908" s="20"/>
      <c r="B3908" s="21"/>
      <c r="C3908" s="21" t="str">
        <f>IFERROR(VLOOKUP(B3908,[1]list!$A$4:$B$350,2,0),"")</f>
        <v/>
      </c>
      <c r="D3908" s="21"/>
      <c r="E3908" s="21"/>
      <c r="F3908" s="21">
        <f>SUMIFS(الاسعار!$C:$C,الاسعار!$B:$B,$R3908,الاسعار!$A:$A,$A3908)</f>
        <v>0</v>
      </c>
      <c r="G3908" s="21"/>
      <c r="H3908" s="21"/>
      <c r="I3908" s="21">
        <f>SUMIFS(الاسعار!$C:$C,الاسعار!$B:$B,$T3908,الاسعار!$A:$A,$A3908)</f>
        <v>0</v>
      </c>
      <c r="J3908" s="21"/>
      <c r="K3908" s="21"/>
      <c r="L3908" s="21">
        <f>SUMIFS(الاسعار!$C:$C,الاسعار!$B:$B,$V3908,الاسعار!$A:$A,$A3908)</f>
        <v>0</v>
      </c>
      <c r="M3908" s="49"/>
      <c r="N3908" s="22">
        <f t="shared" si="61"/>
        <v>0</v>
      </c>
      <c r="O3908" s="22"/>
      <c r="P3908" s="22"/>
      <c r="Q3908" s="22"/>
      <c r="R3908" s="33" t="str">
        <f>IFERROR(VLOOKUP(Q3908,[1]list!$C$4:$D$350,2,0),"")</f>
        <v/>
      </c>
      <c r="S3908" s="22"/>
      <c r="T3908" s="33" t="str">
        <f>IFERROR(VLOOKUP(S3908,[1]list!$C$4:$D$350,2,0),"")</f>
        <v/>
      </c>
      <c r="U3908" s="22"/>
      <c r="V3908" s="33" t="str">
        <f>IFERROR(VLOOKUP(U3908,[1]list!$C$4:$D$350,2,0),"")</f>
        <v/>
      </c>
    </row>
    <row r="3909" spans="1:22" x14ac:dyDescent="0.25">
      <c r="A3909" s="20"/>
      <c r="B3909" s="21"/>
      <c r="C3909" s="21" t="str">
        <f>IFERROR(VLOOKUP(B3909,[1]list!$A$4:$B$350,2,0),"")</f>
        <v/>
      </c>
      <c r="D3909" s="21"/>
      <c r="E3909" s="21"/>
      <c r="F3909" s="21">
        <f>SUMIFS(الاسعار!$C:$C,الاسعار!$B:$B,$R3909,الاسعار!$A:$A,$A3909)</f>
        <v>0</v>
      </c>
      <c r="G3909" s="21"/>
      <c r="H3909" s="21"/>
      <c r="I3909" s="21">
        <f>SUMIFS(الاسعار!$C:$C,الاسعار!$B:$B,$T3909,الاسعار!$A:$A,$A3909)</f>
        <v>0</v>
      </c>
      <c r="J3909" s="21"/>
      <c r="K3909" s="21"/>
      <c r="L3909" s="21">
        <f>SUMIFS(الاسعار!$C:$C,الاسعار!$B:$B,$V3909,الاسعار!$A:$A,$A3909)</f>
        <v>0</v>
      </c>
      <c r="M3909" s="49"/>
      <c r="N3909" s="22">
        <f t="shared" si="61"/>
        <v>0</v>
      </c>
      <c r="O3909" s="22"/>
      <c r="P3909" s="22"/>
      <c r="Q3909" s="22"/>
      <c r="R3909" s="33" t="str">
        <f>IFERROR(VLOOKUP(Q3909,[1]list!$C$4:$D$350,2,0),"")</f>
        <v/>
      </c>
      <c r="S3909" s="22"/>
      <c r="T3909" s="33" t="str">
        <f>IFERROR(VLOOKUP(S3909,[1]list!$C$4:$D$350,2,0),"")</f>
        <v/>
      </c>
      <c r="U3909" s="22"/>
      <c r="V3909" s="33" t="str">
        <f>IFERROR(VLOOKUP(U3909,[1]list!$C$4:$D$350,2,0),"")</f>
        <v/>
      </c>
    </row>
    <row r="3910" spans="1:22" x14ac:dyDescent="0.25">
      <c r="A3910" s="20"/>
      <c r="B3910" s="21"/>
      <c r="C3910" s="21" t="str">
        <f>IFERROR(VLOOKUP(B3910,[1]list!$A$4:$B$350,2,0),"")</f>
        <v/>
      </c>
      <c r="D3910" s="21"/>
      <c r="E3910" s="21"/>
      <c r="F3910" s="21">
        <f>SUMIFS(الاسعار!$C:$C,الاسعار!$B:$B,$R3910,الاسعار!$A:$A,$A3910)</f>
        <v>0</v>
      </c>
      <c r="G3910" s="21"/>
      <c r="H3910" s="21"/>
      <c r="I3910" s="21">
        <f>SUMIFS(الاسعار!$C:$C,الاسعار!$B:$B,$T3910,الاسعار!$A:$A,$A3910)</f>
        <v>0</v>
      </c>
      <c r="J3910" s="21"/>
      <c r="K3910" s="21"/>
      <c r="L3910" s="21">
        <f>SUMIFS(الاسعار!$C:$C,الاسعار!$B:$B,$V3910,الاسعار!$A:$A,$A3910)</f>
        <v>0</v>
      </c>
      <c r="M3910" s="49"/>
      <c r="N3910" s="22">
        <f t="shared" ref="N3910:N3973" si="62">(E3910*F3910)+(H3910*I3910)+(K3910*L3910)</f>
        <v>0</v>
      </c>
      <c r="O3910" s="22"/>
      <c r="P3910" s="22"/>
      <c r="Q3910" s="22"/>
      <c r="R3910" s="33" t="str">
        <f>IFERROR(VLOOKUP(Q3910,[1]list!$C$4:$D$350,2,0),"")</f>
        <v/>
      </c>
      <c r="S3910" s="22"/>
      <c r="T3910" s="33" t="str">
        <f>IFERROR(VLOOKUP(S3910,[1]list!$C$4:$D$350,2,0),"")</f>
        <v/>
      </c>
      <c r="U3910" s="22"/>
      <c r="V3910" s="33" t="str">
        <f>IFERROR(VLOOKUP(U3910,[1]list!$C$4:$D$350,2,0),"")</f>
        <v/>
      </c>
    </row>
    <row r="3911" spans="1:22" x14ac:dyDescent="0.25">
      <c r="A3911" s="20"/>
      <c r="B3911" s="21"/>
      <c r="C3911" s="21" t="str">
        <f>IFERROR(VLOOKUP(B3911,[1]list!$A$4:$B$350,2,0),"")</f>
        <v/>
      </c>
      <c r="D3911" s="21"/>
      <c r="E3911" s="21"/>
      <c r="F3911" s="21">
        <f>SUMIFS(الاسعار!$C:$C,الاسعار!$B:$B,$R3911,الاسعار!$A:$A,$A3911)</f>
        <v>0</v>
      </c>
      <c r="G3911" s="21"/>
      <c r="H3911" s="21"/>
      <c r="I3911" s="21">
        <f>SUMIFS(الاسعار!$C:$C,الاسعار!$B:$B,$T3911,الاسعار!$A:$A,$A3911)</f>
        <v>0</v>
      </c>
      <c r="J3911" s="21"/>
      <c r="K3911" s="21"/>
      <c r="L3911" s="21">
        <f>SUMIFS(الاسعار!$C:$C,الاسعار!$B:$B,$V3911,الاسعار!$A:$A,$A3911)</f>
        <v>0</v>
      </c>
      <c r="M3911" s="49"/>
      <c r="N3911" s="22">
        <f t="shared" si="62"/>
        <v>0</v>
      </c>
      <c r="O3911" s="22"/>
      <c r="P3911" s="22"/>
      <c r="Q3911" s="22"/>
      <c r="R3911" s="33" t="str">
        <f>IFERROR(VLOOKUP(Q3911,[1]list!$C$4:$D$350,2,0),"")</f>
        <v/>
      </c>
      <c r="S3911" s="22"/>
      <c r="T3911" s="33" t="str">
        <f>IFERROR(VLOOKUP(S3911,[1]list!$C$4:$D$350,2,0),"")</f>
        <v/>
      </c>
      <c r="U3911" s="22"/>
      <c r="V3911" s="33" t="str">
        <f>IFERROR(VLOOKUP(U3911,[1]list!$C$4:$D$350,2,0),"")</f>
        <v/>
      </c>
    </row>
    <row r="3912" spans="1:22" x14ac:dyDescent="0.25">
      <c r="A3912" s="20"/>
      <c r="B3912" s="21"/>
      <c r="C3912" s="21" t="str">
        <f>IFERROR(VLOOKUP(B3912,[1]list!$A$4:$B$350,2,0),"")</f>
        <v/>
      </c>
      <c r="D3912" s="21"/>
      <c r="E3912" s="21"/>
      <c r="F3912" s="21">
        <f>SUMIFS(الاسعار!$C:$C,الاسعار!$B:$B,$R3912,الاسعار!$A:$A,$A3912)</f>
        <v>0</v>
      </c>
      <c r="G3912" s="21"/>
      <c r="H3912" s="21"/>
      <c r="I3912" s="21">
        <f>SUMIFS(الاسعار!$C:$C,الاسعار!$B:$B,$T3912,الاسعار!$A:$A,$A3912)</f>
        <v>0</v>
      </c>
      <c r="J3912" s="21"/>
      <c r="K3912" s="21"/>
      <c r="L3912" s="21">
        <f>SUMIFS(الاسعار!$C:$C,الاسعار!$B:$B,$V3912,الاسعار!$A:$A,$A3912)</f>
        <v>0</v>
      </c>
      <c r="M3912" s="49"/>
      <c r="N3912" s="22">
        <f t="shared" si="62"/>
        <v>0</v>
      </c>
      <c r="O3912" s="22"/>
      <c r="P3912" s="22"/>
      <c r="Q3912" s="22"/>
      <c r="R3912" s="33" t="str">
        <f>IFERROR(VLOOKUP(Q3912,[1]list!$C$4:$D$350,2,0),"")</f>
        <v/>
      </c>
      <c r="S3912" s="22"/>
      <c r="T3912" s="33" t="str">
        <f>IFERROR(VLOOKUP(S3912,[1]list!$C$4:$D$350,2,0),"")</f>
        <v/>
      </c>
      <c r="U3912" s="22"/>
      <c r="V3912" s="33" t="str">
        <f>IFERROR(VLOOKUP(U3912,[1]list!$C$4:$D$350,2,0),"")</f>
        <v/>
      </c>
    </row>
    <row r="3913" spans="1:22" x14ac:dyDescent="0.25">
      <c r="A3913" s="20"/>
      <c r="B3913" s="21"/>
      <c r="C3913" s="21" t="str">
        <f>IFERROR(VLOOKUP(B3913,[1]list!$A$4:$B$350,2,0),"")</f>
        <v/>
      </c>
      <c r="D3913" s="21"/>
      <c r="E3913" s="21"/>
      <c r="F3913" s="21">
        <f>SUMIFS(الاسعار!$C:$C,الاسعار!$B:$B,$R3913,الاسعار!$A:$A,$A3913)</f>
        <v>0</v>
      </c>
      <c r="G3913" s="21"/>
      <c r="H3913" s="21"/>
      <c r="I3913" s="21">
        <f>SUMIFS(الاسعار!$C:$C,الاسعار!$B:$B,$T3913,الاسعار!$A:$A,$A3913)</f>
        <v>0</v>
      </c>
      <c r="J3913" s="21"/>
      <c r="K3913" s="21"/>
      <c r="L3913" s="21">
        <f>SUMIFS(الاسعار!$C:$C,الاسعار!$B:$B,$V3913,الاسعار!$A:$A,$A3913)</f>
        <v>0</v>
      </c>
      <c r="M3913" s="49"/>
      <c r="N3913" s="22">
        <f t="shared" si="62"/>
        <v>0</v>
      </c>
      <c r="O3913" s="22"/>
      <c r="P3913" s="22"/>
      <c r="Q3913" s="22"/>
      <c r="R3913" s="33" t="str">
        <f>IFERROR(VLOOKUP(Q3913,[1]list!$C$4:$D$350,2,0),"")</f>
        <v/>
      </c>
      <c r="S3913" s="22"/>
      <c r="T3913" s="33" t="str">
        <f>IFERROR(VLOOKUP(S3913,[1]list!$C$4:$D$350,2,0),"")</f>
        <v/>
      </c>
      <c r="U3913" s="22"/>
      <c r="V3913" s="33" t="str">
        <f>IFERROR(VLOOKUP(U3913,[1]list!$C$4:$D$350,2,0),"")</f>
        <v/>
      </c>
    </row>
    <row r="3914" spans="1:22" x14ac:dyDescent="0.25">
      <c r="A3914" s="20"/>
      <c r="B3914" s="21"/>
      <c r="C3914" s="21" t="str">
        <f>IFERROR(VLOOKUP(B3914,[1]list!$A$4:$B$350,2,0),"")</f>
        <v/>
      </c>
      <c r="D3914" s="21"/>
      <c r="E3914" s="21"/>
      <c r="F3914" s="21">
        <f>SUMIFS(الاسعار!$C:$C,الاسعار!$B:$B,$R3914,الاسعار!$A:$A,$A3914)</f>
        <v>0</v>
      </c>
      <c r="G3914" s="21"/>
      <c r="H3914" s="21"/>
      <c r="I3914" s="21">
        <f>SUMIFS(الاسعار!$C:$C,الاسعار!$B:$B,$T3914,الاسعار!$A:$A,$A3914)</f>
        <v>0</v>
      </c>
      <c r="J3914" s="21"/>
      <c r="K3914" s="21"/>
      <c r="L3914" s="21">
        <f>SUMIFS(الاسعار!$C:$C,الاسعار!$B:$B,$V3914,الاسعار!$A:$A,$A3914)</f>
        <v>0</v>
      </c>
      <c r="M3914" s="49"/>
      <c r="N3914" s="22">
        <f t="shared" si="62"/>
        <v>0</v>
      </c>
      <c r="O3914" s="22"/>
      <c r="P3914" s="22"/>
      <c r="Q3914" s="22"/>
      <c r="R3914" s="33" t="str">
        <f>IFERROR(VLOOKUP(Q3914,[1]list!$C$4:$D$350,2,0),"")</f>
        <v/>
      </c>
      <c r="S3914" s="22"/>
      <c r="T3914" s="33" t="str">
        <f>IFERROR(VLOOKUP(S3914,[1]list!$C$4:$D$350,2,0),"")</f>
        <v/>
      </c>
      <c r="U3914" s="22"/>
      <c r="V3914" s="33" t="str">
        <f>IFERROR(VLOOKUP(U3914,[1]list!$C$4:$D$350,2,0),"")</f>
        <v/>
      </c>
    </row>
    <row r="3915" spans="1:22" x14ac:dyDescent="0.25">
      <c r="A3915" s="20"/>
      <c r="B3915" s="21"/>
      <c r="C3915" s="21" t="str">
        <f>IFERROR(VLOOKUP(B3915,[1]list!$A$4:$B$350,2,0),"")</f>
        <v/>
      </c>
      <c r="D3915" s="21"/>
      <c r="E3915" s="21"/>
      <c r="F3915" s="21">
        <f>SUMIFS(الاسعار!$C:$C,الاسعار!$B:$B,$R3915,الاسعار!$A:$A,$A3915)</f>
        <v>0</v>
      </c>
      <c r="G3915" s="21"/>
      <c r="H3915" s="21"/>
      <c r="I3915" s="21">
        <f>SUMIFS(الاسعار!$C:$C,الاسعار!$B:$B,$T3915,الاسعار!$A:$A,$A3915)</f>
        <v>0</v>
      </c>
      <c r="J3915" s="21"/>
      <c r="K3915" s="21"/>
      <c r="L3915" s="21">
        <f>SUMIFS(الاسعار!$C:$C,الاسعار!$B:$B,$V3915,الاسعار!$A:$A,$A3915)</f>
        <v>0</v>
      </c>
      <c r="M3915" s="49"/>
      <c r="N3915" s="22">
        <f t="shared" si="62"/>
        <v>0</v>
      </c>
      <c r="O3915" s="22"/>
      <c r="P3915" s="22"/>
      <c r="Q3915" s="22"/>
      <c r="R3915" s="33" t="str">
        <f>IFERROR(VLOOKUP(Q3915,[1]list!$C$4:$D$350,2,0),"")</f>
        <v/>
      </c>
      <c r="S3915" s="22"/>
      <c r="T3915" s="33" t="str">
        <f>IFERROR(VLOOKUP(S3915,[1]list!$C$4:$D$350,2,0),"")</f>
        <v/>
      </c>
      <c r="U3915" s="22"/>
      <c r="V3915" s="33" t="str">
        <f>IFERROR(VLOOKUP(U3915,[1]list!$C$4:$D$350,2,0),"")</f>
        <v/>
      </c>
    </row>
    <row r="3916" spans="1:22" x14ac:dyDescent="0.25">
      <c r="A3916" s="20"/>
      <c r="B3916" s="21"/>
      <c r="C3916" s="21" t="str">
        <f>IFERROR(VLOOKUP(B3916,[1]list!$A$4:$B$350,2,0),"")</f>
        <v/>
      </c>
      <c r="D3916" s="21"/>
      <c r="E3916" s="21"/>
      <c r="F3916" s="21">
        <f>SUMIFS(الاسعار!$C:$C,الاسعار!$B:$B,$R3916,الاسعار!$A:$A,$A3916)</f>
        <v>0</v>
      </c>
      <c r="G3916" s="21"/>
      <c r="H3916" s="21"/>
      <c r="I3916" s="21">
        <f>SUMIFS(الاسعار!$C:$C,الاسعار!$B:$B,$T3916,الاسعار!$A:$A,$A3916)</f>
        <v>0</v>
      </c>
      <c r="J3916" s="21"/>
      <c r="K3916" s="21"/>
      <c r="L3916" s="21">
        <f>SUMIFS(الاسعار!$C:$C,الاسعار!$B:$B,$V3916,الاسعار!$A:$A,$A3916)</f>
        <v>0</v>
      </c>
      <c r="M3916" s="49"/>
      <c r="N3916" s="22">
        <f t="shared" si="62"/>
        <v>0</v>
      </c>
      <c r="O3916" s="22"/>
      <c r="P3916" s="22"/>
      <c r="Q3916" s="22"/>
      <c r="R3916" s="33" t="str">
        <f>IFERROR(VLOOKUP(Q3916,[1]list!$C$4:$D$350,2,0),"")</f>
        <v/>
      </c>
      <c r="S3916" s="22"/>
      <c r="T3916" s="33" t="str">
        <f>IFERROR(VLOOKUP(S3916,[1]list!$C$4:$D$350,2,0),"")</f>
        <v/>
      </c>
      <c r="U3916" s="22"/>
      <c r="V3916" s="33" t="str">
        <f>IFERROR(VLOOKUP(U3916,[1]list!$C$4:$D$350,2,0),"")</f>
        <v/>
      </c>
    </row>
    <row r="3917" spans="1:22" x14ac:dyDescent="0.25">
      <c r="A3917" s="20"/>
      <c r="B3917" s="21"/>
      <c r="C3917" s="21" t="str">
        <f>IFERROR(VLOOKUP(B3917,[1]list!$A$4:$B$350,2,0),"")</f>
        <v/>
      </c>
      <c r="D3917" s="21"/>
      <c r="E3917" s="21"/>
      <c r="F3917" s="21">
        <f>SUMIFS(الاسعار!$C:$C,الاسعار!$B:$B,$R3917,الاسعار!$A:$A,$A3917)</f>
        <v>0</v>
      </c>
      <c r="G3917" s="21"/>
      <c r="H3917" s="21"/>
      <c r="I3917" s="21">
        <f>SUMIFS(الاسعار!$C:$C,الاسعار!$B:$B,$T3917,الاسعار!$A:$A,$A3917)</f>
        <v>0</v>
      </c>
      <c r="J3917" s="21"/>
      <c r="K3917" s="21"/>
      <c r="L3917" s="21">
        <f>SUMIFS(الاسعار!$C:$C,الاسعار!$B:$B,$V3917,الاسعار!$A:$A,$A3917)</f>
        <v>0</v>
      </c>
      <c r="M3917" s="49"/>
      <c r="N3917" s="22">
        <f t="shared" si="62"/>
        <v>0</v>
      </c>
      <c r="O3917" s="22"/>
      <c r="P3917" s="22"/>
      <c r="Q3917" s="22"/>
      <c r="R3917" s="33" t="str">
        <f>IFERROR(VLOOKUP(Q3917,[1]list!$C$4:$D$350,2,0),"")</f>
        <v/>
      </c>
      <c r="S3917" s="22"/>
      <c r="T3917" s="33" t="str">
        <f>IFERROR(VLOOKUP(S3917,[1]list!$C$4:$D$350,2,0),"")</f>
        <v/>
      </c>
      <c r="U3917" s="22"/>
      <c r="V3917" s="33" t="str">
        <f>IFERROR(VLOOKUP(U3917,[1]list!$C$4:$D$350,2,0),"")</f>
        <v/>
      </c>
    </row>
    <row r="3918" spans="1:22" x14ac:dyDescent="0.25">
      <c r="A3918" s="20"/>
      <c r="B3918" s="21"/>
      <c r="C3918" s="21" t="str">
        <f>IFERROR(VLOOKUP(B3918,[1]list!$A$4:$B$350,2,0),"")</f>
        <v/>
      </c>
      <c r="D3918" s="21"/>
      <c r="E3918" s="21"/>
      <c r="F3918" s="21">
        <f>SUMIFS(الاسعار!$C:$C,الاسعار!$B:$B,$R3918,الاسعار!$A:$A,$A3918)</f>
        <v>0</v>
      </c>
      <c r="G3918" s="21"/>
      <c r="H3918" s="21"/>
      <c r="I3918" s="21">
        <f>SUMIFS(الاسعار!$C:$C,الاسعار!$B:$B,$T3918,الاسعار!$A:$A,$A3918)</f>
        <v>0</v>
      </c>
      <c r="J3918" s="21"/>
      <c r="K3918" s="21"/>
      <c r="L3918" s="21">
        <f>SUMIFS(الاسعار!$C:$C,الاسعار!$B:$B,$V3918,الاسعار!$A:$A,$A3918)</f>
        <v>0</v>
      </c>
      <c r="M3918" s="49"/>
      <c r="N3918" s="22">
        <f t="shared" si="62"/>
        <v>0</v>
      </c>
      <c r="O3918" s="22"/>
      <c r="P3918" s="22"/>
      <c r="Q3918" s="22"/>
      <c r="R3918" s="33" t="str">
        <f>IFERROR(VLOOKUP(Q3918,[1]list!$C$4:$D$350,2,0),"")</f>
        <v/>
      </c>
      <c r="S3918" s="22"/>
      <c r="T3918" s="33" t="str">
        <f>IFERROR(VLOOKUP(S3918,[1]list!$C$4:$D$350,2,0),"")</f>
        <v/>
      </c>
      <c r="U3918" s="22"/>
      <c r="V3918" s="33" t="str">
        <f>IFERROR(VLOOKUP(U3918,[1]list!$C$4:$D$350,2,0),"")</f>
        <v/>
      </c>
    </row>
    <row r="3919" spans="1:22" x14ac:dyDescent="0.25">
      <c r="A3919" s="20"/>
      <c r="B3919" s="21"/>
      <c r="C3919" s="21" t="str">
        <f>IFERROR(VLOOKUP(B3919,[1]list!$A$4:$B$350,2,0),"")</f>
        <v/>
      </c>
      <c r="D3919" s="21"/>
      <c r="E3919" s="21"/>
      <c r="F3919" s="21">
        <f>SUMIFS(الاسعار!$C:$C,الاسعار!$B:$B,$R3919,الاسعار!$A:$A,$A3919)</f>
        <v>0</v>
      </c>
      <c r="G3919" s="21"/>
      <c r="H3919" s="21"/>
      <c r="I3919" s="21">
        <f>SUMIFS(الاسعار!$C:$C,الاسعار!$B:$B,$T3919,الاسعار!$A:$A,$A3919)</f>
        <v>0</v>
      </c>
      <c r="J3919" s="21"/>
      <c r="K3919" s="21"/>
      <c r="L3919" s="21">
        <f>SUMIFS(الاسعار!$C:$C,الاسعار!$B:$B,$V3919,الاسعار!$A:$A,$A3919)</f>
        <v>0</v>
      </c>
      <c r="M3919" s="49"/>
      <c r="N3919" s="22">
        <f t="shared" si="62"/>
        <v>0</v>
      </c>
      <c r="O3919" s="22"/>
      <c r="P3919" s="22"/>
      <c r="Q3919" s="22"/>
      <c r="R3919" s="33" t="str">
        <f>IFERROR(VLOOKUP(Q3919,[1]list!$C$4:$D$350,2,0),"")</f>
        <v/>
      </c>
      <c r="S3919" s="22"/>
      <c r="T3919" s="33" t="str">
        <f>IFERROR(VLOOKUP(S3919,[1]list!$C$4:$D$350,2,0),"")</f>
        <v/>
      </c>
      <c r="U3919" s="22"/>
      <c r="V3919" s="33" t="str">
        <f>IFERROR(VLOOKUP(U3919,[1]list!$C$4:$D$350,2,0),"")</f>
        <v/>
      </c>
    </row>
    <row r="3920" spans="1:22" x14ac:dyDescent="0.25">
      <c r="A3920" s="20"/>
      <c r="B3920" s="21"/>
      <c r="C3920" s="21" t="str">
        <f>IFERROR(VLOOKUP(B3920,[1]list!$A$4:$B$350,2,0),"")</f>
        <v/>
      </c>
      <c r="D3920" s="21"/>
      <c r="E3920" s="21"/>
      <c r="F3920" s="21">
        <f>SUMIFS(الاسعار!$C:$C,الاسعار!$B:$B,$R3920,الاسعار!$A:$A,$A3920)</f>
        <v>0</v>
      </c>
      <c r="G3920" s="21"/>
      <c r="H3920" s="21"/>
      <c r="I3920" s="21">
        <f>SUMIFS(الاسعار!$C:$C,الاسعار!$B:$B,$T3920,الاسعار!$A:$A,$A3920)</f>
        <v>0</v>
      </c>
      <c r="J3920" s="21"/>
      <c r="K3920" s="21"/>
      <c r="L3920" s="21">
        <f>SUMIFS(الاسعار!$C:$C,الاسعار!$B:$B,$V3920,الاسعار!$A:$A,$A3920)</f>
        <v>0</v>
      </c>
      <c r="M3920" s="49"/>
      <c r="N3920" s="22">
        <f t="shared" si="62"/>
        <v>0</v>
      </c>
      <c r="O3920" s="22"/>
      <c r="P3920" s="22"/>
      <c r="Q3920" s="22"/>
      <c r="R3920" s="33" t="str">
        <f>IFERROR(VLOOKUP(Q3920,[1]list!$C$4:$D$350,2,0),"")</f>
        <v/>
      </c>
      <c r="S3920" s="22"/>
      <c r="T3920" s="33" t="str">
        <f>IFERROR(VLOOKUP(S3920,[1]list!$C$4:$D$350,2,0),"")</f>
        <v/>
      </c>
      <c r="U3920" s="22"/>
      <c r="V3920" s="33" t="str">
        <f>IFERROR(VLOOKUP(U3920,[1]list!$C$4:$D$350,2,0),"")</f>
        <v/>
      </c>
    </row>
    <row r="3921" spans="1:22" x14ac:dyDescent="0.25">
      <c r="A3921" s="20"/>
      <c r="B3921" s="21"/>
      <c r="C3921" s="21" t="str">
        <f>IFERROR(VLOOKUP(B3921,[1]list!$A$4:$B$350,2,0),"")</f>
        <v/>
      </c>
      <c r="D3921" s="21"/>
      <c r="E3921" s="21"/>
      <c r="F3921" s="21">
        <f>SUMIFS(الاسعار!$C:$C,الاسعار!$B:$B,$R3921,الاسعار!$A:$A,$A3921)</f>
        <v>0</v>
      </c>
      <c r="G3921" s="21"/>
      <c r="H3921" s="21"/>
      <c r="I3921" s="21">
        <f>SUMIFS(الاسعار!$C:$C,الاسعار!$B:$B,$T3921,الاسعار!$A:$A,$A3921)</f>
        <v>0</v>
      </c>
      <c r="J3921" s="21"/>
      <c r="K3921" s="21"/>
      <c r="L3921" s="21">
        <f>SUMIFS(الاسعار!$C:$C,الاسعار!$B:$B,$V3921,الاسعار!$A:$A,$A3921)</f>
        <v>0</v>
      </c>
      <c r="M3921" s="49"/>
      <c r="N3921" s="22">
        <f t="shared" si="62"/>
        <v>0</v>
      </c>
      <c r="O3921" s="22"/>
      <c r="P3921" s="22"/>
      <c r="Q3921" s="22"/>
      <c r="R3921" s="33" t="str">
        <f>IFERROR(VLOOKUP(Q3921,[1]list!$C$4:$D$350,2,0),"")</f>
        <v/>
      </c>
      <c r="S3921" s="22"/>
      <c r="T3921" s="33" t="str">
        <f>IFERROR(VLOOKUP(S3921,[1]list!$C$4:$D$350,2,0),"")</f>
        <v/>
      </c>
      <c r="U3921" s="22"/>
      <c r="V3921" s="33" t="str">
        <f>IFERROR(VLOOKUP(U3921,[1]list!$C$4:$D$350,2,0),"")</f>
        <v/>
      </c>
    </row>
    <row r="3922" spans="1:22" x14ac:dyDescent="0.25">
      <c r="A3922" s="20"/>
      <c r="B3922" s="21"/>
      <c r="C3922" s="21" t="str">
        <f>IFERROR(VLOOKUP(B3922,[1]list!$A$4:$B$350,2,0),"")</f>
        <v/>
      </c>
      <c r="D3922" s="21"/>
      <c r="E3922" s="21"/>
      <c r="F3922" s="21">
        <f>SUMIFS(الاسعار!$C:$C,الاسعار!$B:$B,$R3922,الاسعار!$A:$A,$A3922)</f>
        <v>0</v>
      </c>
      <c r="G3922" s="21"/>
      <c r="H3922" s="21"/>
      <c r="I3922" s="21">
        <f>SUMIFS(الاسعار!$C:$C,الاسعار!$B:$B,$T3922,الاسعار!$A:$A,$A3922)</f>
        <v>0</v>
      </c>
      <c r="J3922" s="21"/>
      <c r="K3922" s="21"/>
      <c r="L3922" s="21">
        <f>SUMIFS(الاسعار!$C:$C,الاسعار!$B:$B,$V3922,الاسعار!$A:$A,$A3922)</f>
        <v>0</v>
      </c>
      <c r="M3922" s="49"/>
      <c r="N3922" s="22">
        <f t="shared" si="62"/>
        <v>0</v>
      </c>
      <c r="O3922" s="22"/>
      <c r="P3922" s="22"/>
      <c r="Q3922" s="22"/>
      <c r="R3922" s="33" t="str">
        <f>IFERROR(VLOOKUP(Q3922,[1]list!$C$4:$D$350,2,0),"")</f>
        <v/>
      </c>
      <c r="S3922" s="22"/>
      <c r="T3922" s="33" t="str">
        <f>IFERROR(VLOOKUP(S3922,[1]list!$C$4:$D$350,2,0),"")</f>
        <v/>
      </c>
      <c r="U3922" s="22"/>
      <c r="V3922" s="33" t="str">
        <f>IFERROR(VLOOKUP(U3922,[1]list!$C$4:$D$350,2,0),"")</f>
        <v/>
      </c>
    </row>
    <row r="3923" spans="1:22" x14ac:dyDescent="0.25">
      <c r="A3923" s="20"/>
      <c r="B3923" s="21"/>
      <c r="C3923" s="21" t="str">
        <f>IFERROR(VLOOKUP(B3923,[1]list!$A$4:$B$350,2,0),"")</f>
        <v/>
      </c>
      <c r="D3923" s="21"/>
      <c r="E3923" s="21"/>
      <c r="F3923" s="21">
        <f>SUMIFS(الاسعار!$C:$C,الاسعار!$B:$B,$R3923,الاسعار!$A:$A,$A3923)</f>
        <v>0</v>
      </c>
      <c r="G3923" s="21"/>
      <c r="H3923" s="21"/>
      <c r="I3923" s="21">
        <f>SUMIFS(الاسعار!$C:$C,الاسعار!$B:$B,$T3923,الاسعار!$A:$A,$A3923)</f>
        <v>0</v>
      </c>
      <c r="J3923" s="21"/>
      <c r="K3923" s="21"/>
      <c r="L3923" s="21">
        <f>SUMIFS(الاسعار!$C:$C,الاسعار!$B:$B,$V3923,الاسعار!$A:$A,$A3923)</f>
        <v>0</v>
      </c>
      <c r="M3923" s="49"/>
      <c r="N3923" s="22">
        <f t="shared" si="62"/>
        <v>0</v>
      </c>
      <c r="O3923" s="22"/>
      <c r="P3923" s="22"/>
      <c r="Q3923" s="22"/>
      <c r="R3923" s="33" t="str">
        <f>IFERROR(VLOOKUP(Q3923,[1]list!$C$4:$D$350,2,0),"")</f>
        <v/>
      </c>
      <c r="S3923" s="22"/>
      <c r="T3923" s="33" t="str">
        <f>IFERROR(VLOOKUP(S3923,[1]list!$C$4:$D$350,2,0),"")</f>
        <v/>
      </c>
      <c r="U3923" s="22"/>
      <c r="V3923" s="33" t="str">
        <f>IFERROR(VLOOKUP(U3923,[1]list!$C$4:$D$350,2,0),"")</f>
        <v/>
      </c>
    </row>
    <row r="3924" spans="1:22" x14ac:dyDescent="0.25">
      <c r="A3924" s="20"/>
      <c r="B3924" s="21"/>
      <c r="C3924" s="21" t="str">
        <f>IFERROR(VLOOKUP(B3924,[1]list!$A$4:$B$350,2,0),"")</f>
        <v/>
      </c>
      <c r="D3924" s="21"/>
      <c r="E3924" s="21"/>
      <c r="F3924" s="21">
        <f>SUMIFS(الاسعار!$C:$C,الاسعار!$B:$B,$R3924,الاسعار!$A:$A,$A3924)</f>
        <v>0</v>
      </c>
      <c r="G3924" s="21"/>
      <c r="H3924" s="21"/>
      <c r="I3924" s="21">
        <f>SUMIFS(الاسعار!$C:$C,الاسعار!$B:$B,$T3924,الاسعار!$A:$A,$A3924)</f>
        <v>0</v>
      </c>
      <c r="J3924" s="21"/>
      <c r="K3924" s="21"/>
      <c r="L3924" s="21">
        <f>SUMIFS(الاسعار!$C:$C,الاسعار!$B:$B,$V3924,الاسعار!$A:$A,$A3924)</f>
        <v>0</v>
      </c>
      <c r="M3924" s="49"/>
      <c r="N3924" s="22">
        <f t="shared" si="62"/>
        <v>0</v>
      </c>
      <c r="O3924" s="22"/>
      <c r="P3924" s="22"/>
      <c r="Q3924" s="22"/>
      <c r="R3924" s="33" t="str">
        <f>IFERROR(VLOOKUP(Q3924,[1]list!$C$4:$D$350,2,0),"")</f>
        <v/>
      </c>
      <c r="S3924" s="22"/>
      <c r="T3924" s="33" t="str">
        <f>IFERROR(VLOOKUP(S3924,[1]list!$C$4:$D$350,2,0),"")</f>
        <v/>
      </c>
      <c r="U3924" s="22"/>
      <c r="V3924" s="33" t="str">
        <f>IFERROR(VLOOKUP(U3924,[1]list!$C$4:$D$350,2,0),"")</f>
        <v/>
      </c>
    </row>
    <row r="3925" spans="1:22" x14ac:dyDescent="0.25">
      <c r="A3925" s="20"/>
      <c r="B3925" s="21"/>
      <c r="C3925" s="21" t="str">
        <f>IFERROR(VLOOKUP(B3925,[1]list!$A$4:$B$350,2,0),"")</f>
        <v/>
      </c>
      <c r="D3925" s="21"/>
      <c r="E3925" s="21"/>
      <c r="F3925" s="21">
        <f>SUMIFS(الاسعار!$C:$C,الاسعار!$B:$B,$R3925,الاسعار!$A:$A,$A3925)</f>
        <v>0</v>
      </c>
      <c r="G3925" s="21"/>
      <c r="H3925" s="21"/>
      <c r="I3925" s="21">
        <f>SUMIFS(الاسعار!$C:$C,الاسعار!$B:$B,$T3925,الاسعار!$A:$A,$A3925)</f>
        <v>0</v>
      </c>
      <c r="J3925" s="21"/>
      <c r="K3925" s="21"/>
      <c r="L3925" s="21">
        <f>SUMIFS(الاسعار!$C:$C,الاسعار!$B:$B,$V3925,الاسعار!$A:$A,$A3925)</f>
        <v>0</v>
      </c>
      <c r="M3925" s="49"/>
      <c r="N3925" s="22">
        <f t="shared" si="62"/>
        <v>0</v>
      </c>
      <c r="O3925" s="22"/>
      <c r="P3925" s="22"/>
      <c r="Q3925" s="22"/>
      <c r="R3925" s="33" t="str">
        <f>IFERROR(VLOOKUP(Q3925,[1]list!$C$4:$D$350,2,0),"")</f>
        <v/>
      </c>
      <c r="S3925" s="22"/>
      <c r="T3925" s="33" t="str">
        <f>IFERROR(VLOOKUP(S3925,[1]list!$C$4:$D$350,2,0),"")</f>
        <v/>
      </c>
      <c r="U3925" s="22"/>
      <c r="V3925" s="33" t="str">
        <f>IFERROR(VLOOKUP(U3925,[1]list!$C$4:$D$350,2,0),"")</f>
        <v/>
      </c>
    </row>
    <row r="3926" spans="1:22" x14ac:dyDescent="0.25">
      <c r="A3926" s="20"/>
      <c r="B3926" s="21"/>
      <c r="C3926" s="21" t="str">
        <f>IFERROR(VLOOKUP(B3926,[1]list!$A$4:$B$350,2,0),"")</f>
        <v/>
      </c>
      <c r="D3926" s="21"/>
      <c r="E3926" s="21"/>
      <c r="F3926" s="21">
        <f>SUMIFS(الاسعار!$C:$C,الاسعار!$B:$B,$R3926,الاسعار!$A:$A,$A3926)</f>
        <v>0</v>
      </c>
      <c r="G3926" s="21"/>
      <c r="H3926" s="21"/>
      <c r="I3926" s="21">
        <f>SUMIFS(الاسعار!$C:$C,الاسعار!$B:$B,$T3926,الاسعار!$A:$A,$A3926)</f>
        <v>0</v>
      </c>
      <c r="J3926" s="21"/>
      <c r="K3926" s="21"/>
      <c r="L3926" s="21">
        <f>SUMIFS(الاسعار!$C:$C,الاسعار!$B:$B,$V3926,الاسعار!$A:$A,$A3926)</f>
        <v>0</v>
      </c>
      <c r="M3926" s="49"/>
      <c r="N3926" s="22">
        <f t="shared" si="62"/>
        <v>0</v>
      </c>
      <c r="O3926" s="22"/>
      <c r="P3926" s="22"/>
      <c r="Q3926" s="22"/>
      <c r="R3926" s="33" t="str">
        <f>IFERROR(VLOOKUP(Q3926,[1]list!$C$4:$D$350,2,0),"")</f>
        <v/>
      </c>
      <c r="S3926" s="22"/>
      <c r="T3926" s="33" t="str">
        <f>IFERROR(VLOOKUP(S3926,[1]list!$C$4:$D$350,2,0),"")</f>
        <v/>
      </c>
      <c r="U3926" s="22"/>
      <c r="V3926" s="33" t="str">
        <f>IFERROR(VLOOKUP(U3926,[1]list!$C$4:$D$350,2,0),"")</f>
        <v/>
      </c>
    </row>
    <row r="3927" spans="1:22" x14ac:dyDescent="0.25">
      <c r="A3927" s="20"/>
      <c r="B3927" s="21"/>
      <c r="C3927" s="21" t="str">
        <f>IFERROR(VLOOKUP(B3927,[1]list!$A$4:$B$350,2,0),"")</f>
        <v/>
      </c>
      <c r="D3927" s="21"/>
      <c r="E3927" s="21"/>
      <c r="F3927" s="21">
        <f>SUMIFS(الاسعار!$C:$C,الاسعار!$B:$B,$R3927,الاسعار!$A:$A,$A3927)</f>
        <v>0</v>
      </c>
      <c r="G3927" s="21"/>
      <c r="H3927" s="21"/>
      <c r="I3927" s="21">
        <f>SUMIFS(الاسعار!$C:$C,الاسعار!$B:$B,$T3927,الاسعار!$A:$A,$A3927)</f>
        <v>0</v>
      </c>
      <c r="J3927" s="21"/>
      <c r="K3927" s="21"/>
      <c r="L3927" s="21">
        <f>SUMIFS(الاسعار!$C:$C,الاسعار!$B:$B,$V3927,الاسعار!$A:$A,$A3927)</f>
        <v>0</v>
      </c>
      <c r="M3927" s="49"/>
      <c r="N3927" s="22">
        <f t="shared" si="62"/>
        <v>0</v>
      </c>
      <c r="O3927" s="22"/>
      <c r="P3927" s="22"/>
      <c r="Q3927" s="22"/>
      <c r="R3927" s="33" t="str">
        <f>IFERROR(VLOOKUP(Q3927,[1]list!$C$4:$D$350,2,0),"")</f>
        <v/>
      </c>
      <c r="S3927" s="22"/>
      <c r="T3927" s="33" t="str">
        <f>IFERROR(VLOOKUP(S3927,[1]list!$C$4:$D$350,2,0),"")</f>
        <v/>
      </c>
      <c r="U3927" s="22"/>
      <c r="V3927" s="33" t="str">
        <f>IFERROR(VLOOKUP(U3927,[1]list!$C$4:$D$350,2,0),"")</f>
        <v/>
      </c>
    </row>
    <row r="3928" spans="1:22" x14ac:dyDescent="0.25">
      <c r="A3928" s="20"/>
      <c r="B3928" s="21"/>
      <c r="C3928" s="21" t="str">
        <f>IFERROR(VLOOKUP(B3928,[1]list!$A$4:$B$350,2,0),"")</f>
        <v/>
      </c>
      <c r="D3928" s="21"/>
      <c r="E3928" s="21"/>
      <c r="F3928" s="21">
        <f>SUMIFS(الاسعار!$C:$C,الاسعار!$B:$B,$R3928,الاسعار!$A:$A,$A3928)</f>
        <v>0</v>
      </c>
      <c r="G3928" s="21"/>
      <c r="H3928" s="21"/>
      <c r="I3928" s="21">
        <f>SUMIFS(الاسعار!$C:$C,الاسعار!$B:$B,$T3928,الاسعار!$A:$A,$A3928)</f>
        <v>0</v>
      </c>
      <c r="J3928" s="21"/>
      <c r="K3928" s="21"/>
      <c r="L3928" s="21">
        <f>SUMIFS(الاسعار!$C:$C,الاسعار!$B:$B,$V3928,الاسعار!$A:$A,$A3928)</f>
        <v>0</v>
      </c>
      <c r="M3928" s="49"/>
      <c r="N3928" s="22">
        <f t="shared" si="62"/>
        <v>0</v>
      </c>
      <c r="O3928" s="22"/>
      <c r="P3928" s="22"/>
      <c r="Q3928" s="22"/>
      <c r="R3928" s="33" t="str">
        <f>IFERROR(VLOOKUP(Q3928,[1]list!$C$4:$D$350,2,0),"")</f>
        <v/>
      </c>
      <c r="S3928" s="22"/>
      <c r="T3928" s="33" t="str">
        <f>IFERROR(VLOOKUP(S3928,[1]list!$C$4:$D$350,2,0),"")</f>
        <v/>
      </c>
      <c r="U3928" s="22"/>
      <c r="V3928" s="33" t="str">
        <f>IFERROR(VLOOKUP(U3928,[1]list!$C$4:$D$350,2,0),"")</f>
        <v/>
      </c>
    </row>
    <row r="3929" spans="1:22" x14ac:dyDescent="0.25">
      <c r="A3929" s="20"/>
      <c r="B3929" s="21"/>
      <c r="C3929" s="21" t="str">
        <f>IFERROR(VLOOKUP(B3929,[1]list!$A$4:$B$350,2,0),"")</f>
        <v/>
      </c>
      <c r="D3929" s="21"/>
      <c r="E3929" s="21"/>
      <c r="F3929" s="21">
        <f>SUMIFS(الاسعار!$C:$C,الاسعار!$B:$B,$R3929,الاسعار!$A:$A,$A3929)</f>
        <v>0</v>
      </c>
      <c r="G3929" s="21"/>
      <c r="H3929" s="21"/>
      <c r="I3929" s="21">
        <f>SUMIFS(الاسعار!$C:$C,الاسعار!$B:$B,$T3929,الاسعار!$A:$A,$A3929)</f>
        <v>0</v>
      </c>
      <c r="J3929" s="21"/>
      <c r="K3929" s="21"/>
      <c r="L3929" s="21">
        <f>SUMIFS(الاسعار!$C:$C,الاسعار!$B:$B,$V3929,الاسعار!$A:$A,$A3929)</f>
        <v>0</v>
      </c>
      <c r="M3929" s="49"/>
      <c r="N3929" s="22">
        <f t="shared" si="62"/>
        <v>0</v>
      </c>
      <c r="O3929" s="22"/>
      <c r="P3929" s="22"/>
      <c r="Q3929" s="22"/>
      <c r="R3929" s="33" t="str">
        <f>IFERROR(VLOOKUP(Q3929,[1]list!$C$4:$D$350,2,0),"")</f>
        <v/>
      </c>
      <c r="S3929" s="22"/>
      <c r="T3929" s="33" t="str">
        <f>IFERROR(VLOOKUP(S3929,[1]list!$C$4:$D$350,2,0),"")</f>
        <v/>
      </c>
      <c r="U3929" s="22"/>
      <c r="V3929" s="33" t="str">
        <f>IFERROR(VLOOKUP(U3929,[1]list!$C$4:$D$350,2,0),"")</f>
        <v/>
      </c>
    </row>
    <row r="3930" spans="1:22" x14ac:dyDescent="0.25">
      <c r="A3930" s="20"/>
      <c r="B3930" s="21"/>
      <c r="C3930" s="21" t="str">
        <f>IFERROR(VLOOKUP(B3930,[1]list!$A$4:$B$350,2,0),"")</f>
        <v/>
      </c>
      <c r="D3930" s="21"/>
      <c r="E3930" s="21"/>
      <c r="F3930" s="21">
        <f>SUMIFS(الاسعار!$C:$C,الاسعار!$B:$B,$R3930,الاسعار!$A:$A,$A3930)</f>
        <v>0</v>
      </c>
      <c r="G3930" s="21"/>
      <c r="H3930" s="21"/>
      <c r="I3930" s="21">
        <f>SUMIFS(الاسعار!$C:$C,الاسعار!$B:$B,$T3930,الاسعار!$A:$A,$A3930)</f>
        <v>0</v>
      </c>
      <c r="J3930" s="21"/>
      <c r="K3930" s="21"/>
      <c r="L3930" s="21">
        <f>SUMIFS(الاسعار!$C:$C,الاسعار!$B:$B,$V3930,الاسعار!$A:$A,$A3930)</f>
        <v>0</v>
      </c>
      <c r="M3930" s="49"/>
      <c r="N3930" s="22">
        <f t="shared" si="62"/>
        <v>0</v>
      </c>
      <c r="O3930" s="22"/>
      <c r="P3930" s="22"/>
      <c r="Q3930" s="22"/>
      <c r="R3930" s="33" t="str">
        <f>IFERROR(VLOOKUP(Q3930,[1]list!$C$4:$D$350,2,0),"")</f>
        <v/>
      </c>
      <c r="S3930" s="22"/>
      <c r="T3930" s="33" t="str">
        <f>IFERROR(VLOOKUP(S3930,[1]list!$C$4:$D$350,2,0),"")</f>
        <v/>
      </c>
      <c r="U3930" s="22"/>
      <c r="V3930" s="33" t="str">
        <f>IFERROR(VLOOKUP(U3930,[1]list!$C$4:$D$350,2,0),"")</f>
        <v/>
      </c>
    </row>
    <row r="3931" spans="1:22" x14ac:dyDescent="0.25">
      <c r="A3931" s="20"/>
      <c r="B3931" s="21"/>
      <c r="C3931" s="21" t="str">
        <f>IFERROR(VLOOKUP(B3931,[1]list!$A$4:$B$350,2,0),"")</f>
        <v/>
      </c>
      <c r="D3931" s="21"/>
      <c r="E3931" s="21"/>
      <c r="F3931" s="21">
        <f>SUMIFS(الاسعار!$C:$C,الاسعار!$B:$B,$R3931,الاسعار!$A:$A,$A3931)</f>
        <v>0</v>
      </c>
      <c r="G3931" s="21"/>
      <c r="H3931" s="21"/>
      <c r="I3931" s="21">
        <f>SUMIFS(الاسعار!$C:$C,الاسعار!$B:$B,$T3931,الاسعار!$A:$A,$A3931)</f>
        <v>0</v>
      </c>
      <c r="J3931" s="21"/>
      <c r="K3931" s="21"/>
      <c r="L3931" s="21">
        <f>SUMIFS(الاسعار!$C:$C,الاسعار!$B:$B,$V3931,الاسعار!$A:$A,$A3931)</f>
        <v>0</v>
      </c>
      <c r="M3931" s="49"/>
      <c r="N3931" s="22">
        <f t="shared" si="62"/>
        <v>0</v>
      </c>
      <c r="O3931" s="22"/>
      <c r="P3931" s="22"/>
      <c r="Q3931" s="22"/>
      <c r="R3931" s="33" t="str">
        <f>IFERROR(VLOOKUP(Q3931,[1]list!$C$4:$D$350,2,0),"")</f>
        <v/>
      </c>
      <c r="S3931" s="22"/>
      <c r="T3931" s="33" t="str">
        <f>IFERROR(VLOOKUP(S3931,[1]list!$C$4:$D$350,2,0),"")</f>
        <v/>
      </c>
      <c r="U3931" s="22"/>
      <c r="V3931" s="33" t="str">
        <f>IFERROR(VLOOKUP(U3931,[1]list!$C$4:$D$350,2,0),"")</f>
        <v/>
      </c>
    </row>
    <row r="3932" spans="1:22" x14ac:dyDescent="0.25">
      <c r="A3932" s="20"/>
      <c r="B3932" s="21"/>
      <c r="C3932" s="21" t="str">
        <f>IFERROR(VLOOKUP(B3932,[1]list!$A$4:$B$350,2,0),"")</f>
        <v/>
      </c>
      <c r="D3932" s="21"/>
      <c r="E3932" s="21"/>
      <c r="F3932" s="21">
        <f>SUMIFS(الاسعار!$C:$C,الاسعار!$B:$B,$R3932,الاسعار!$A:$A,$A3932)</f>
        <v>0</v>
      </c>
      <c r="G3932" s="21"/>
      <c r="H3932" s="21"/>
      <c r="I3932" s="21">
        <f>SUMIFS(الاسعار!$C:$C,الاسعار!$B:$B,$T3932,الاسعار!$A:$A,$A3932)</f>
        <v>0</v>
      </c>
      <c r="J3932" s="21"/>
      <c r="K3932" s="21"/>
      <c r="L3932" s="21">
        <f>SUMIFS(الاسعار!$C:$C,الاسعار!$B:$B,$V3932,الاسعار!$A:$A,$A3932)</f>
        <v>0</v>
      </c>
      <c r="M3932" s="49"/>
      <c r="N3932" s="22">
        <f t="shared" si="62"/>
        <v>0</v>
      </c>
      <c r="O3932" s="22"/>
      <c r="P3932" s="22"/>
      <c r="Q3932" s="22"/>
      <c r="R3932" s="33" t="str">
        <f>IFERROR(VLOOKUP(Q3932,[1]list!$C$4:$D$350,2,0),"")</f>
        <v/>
      </c>
      <c r="S3932" s="22"/>
      <c r="T3932" s="33" t="str">
        <f>IFERROR(VLOOKUP(S3932,[1]list!$C$4:$D$350,2,0),"")</f>
        <v/>
      </c>
      <c r="U3932" s="22"/>
      <c r="V3932" s="33" t="str">
        <f>IFERROR(VLOOKUP(U3932,[1]list!$C$4:$D$350,2,0),"")</f>
        <v/>
      </c>
    </row>
    <row r="3933" spans="1:22" x14ac:dyDescent="0.25">
      <c r="A3933" s="20"/>
      <c r="B3933" s="21"/>
      <c r="C3933" s="21" t="str">
        <f>IFERROR(VLOOKUP(B3933,[1]list!$A$4:$B$350,2,0),"")</f>
        <v/>
      </c>
      <c r="D3933" s="21"/>
      <c r="E3933" s="21"/>
      <c r="F3933" s="21">
        <f>SUMIFS(الاسعار!$C:$C,الاسعار!$B:$B,$R3933,الاسعار!$A:$A,$A3933)</f>
        <v>0</v>
      </c>
      <c r="G3933" s="21"/>
      <c r="H3933" s="21"/>
      <c r="I3933" s="21">
        <f>SUMIFS(الاسعار!$C:$C,الاسعار!$B:$B,$T3933,الاسعار!$A:$A,$A3933)</f>
        <v>0</v>
      </c>
      <c r="J3933" s="21"/>
      <c r="K3933" s="21"/>
      <c r="L3933" s="21">
        <f>SUMIFS(الاسعار!$C:$C,الاسعار!$B:$B,$V3933,الاسعار!$A:$A,$A3933)</f>
        <v>0</v>
      </c>
      <c r="M3933" s="49"/>
      <c r="N3933" s="22">
        <f t="shared" si="62"/>
        <v>0</v>
      </c>
      <c r="O3933" s="22"/>
      <c r="P3933" s="22"/>
      <c r="Q3933" s="22"/>
      <c r="R3933" s="33" t="str">
        <f>IFERROR(VLOOKUP(Q3933,[1]list!$C$4:$D$350,2,0),"")</f>
        <v/>
      </c>
      <c r="S3933" s="22"/>
      <c r="T3933" s="33" t="str">
        <f>IFERROR(VLOOKUP(S3933,[1]list!$C$4:$D$350,2,0),"")</f>
        <v/>
      </c>
      <c r="U3933" s="22"/>
      <c r="V3933" s="33" t="str">
        <f>IFERROR(VLOOKUP(U3933,[1]list!$C$4:$D$350,2,0),"")</f>
        <v/>
      </c>
    </row>
    <row r="3934" spans="1:22" x14ac:dyDescent="0.25">
      <c r="A3934" s="20"/>
      <c r="B3934" s="21"/>
      <c r="C3934" s="21" t="str">
        <f>IFERROR(VLOOKUP(B3934,[1]list!$A$4:$B$350,2,0),"")</f>
        <v/>
      </c>
      <c r="D3934" s="21"/>
      <c r="E3934" s="21"/>
      <c r="F3934" s="21">
        <f>SUMIFS(الاسعار!$C:$C,الاسعار!$B:$B,$R3934,الاسعار!$A:$A,$A3934)</f>
        <v>0</v>
      </c>
      <c r="G3934" s="21"/>
      <c r="H3934" s="21"/>
      <c r="I3934" s="21">
        <f>SUMIFS(الاسعار!$C:$C,الاسعار!$B:$B,$T3934,الاسعار!$A:$A,$A3934)</f>
        <v>0</v>
      </c>
      <c r="J3934" s="21"/>
      <c r="K3934" s="21"/>
      <c r="L3934" s="21">
        <f>SUMIFS(الاسعار!$C:$C,الاسعار!$B:$B,$V3934,الاسعار!$A:$A,$A3934)</f>
        <v>0</v>
      </c>
      <c r="M3934" s="49"/>
      <c r="N3934" s="22">
        <f t="shared" si="62"/>
        <v>0</v>
      </c>
      <c r="O3934" s="22"/>
      <c r="P3934" s="22"/>
      <c r="Q3934" s="22"/>
      <c r="R3934" s="33" t="str">
        <f>IFERROR(VLOOKUP(Q3934,[1]list!$C$4:$D$350,2,0),"")</f>
        <v/>
      </c>
      <c r="S3934" s="22"/>
      <c r="T3934" s="33" t="str">
        <f>IFERROR(VLOOKUP(S3934,[1]list!$C$4:$D$350,2,0),"")</f>
        <v/>
      </c>
      <c r="U3934" s="22"/>
      <c r="V3934" s="33" t="str">
        <f>IFERROR(VLOOKUP(U3934,[1]list!$C$4:$D$350,2,0),"")</f>
        <v/>
      </c>
    </row>
    <row r="3935" spans="1:22" x14ac:dyDescent="0.25">
      <c r="A3935" s="20"/>
      <c r="B3935" s="21"/>
      <c r="C3935" s="21" t="str">
        <f>IFERROR(VLOOKUP(B3935,[1]list!$A$4:$B$350,2,0),"")</f>
        <v/>
      </c>
      <c r="D3935" s="21"/>
      <c r="E3935" s="21"/>
      <c r="F3935" s="21">
        <f>SUMIFS(الاسعار!$C:$C,الاسعار!$B:$B,$R3935,الاسعار!$A:$A,$A3935)</f>
        <v>0</v>
      </c>
      <c r="G3935" s="21"/>
      <c r="H3935" s="21"/>
      <c r="I3935" s="21">
        <f>SUMIFS(الاسعار!$C:$C,الاسعار!$B:$B,$T3935,الاسعار!$A:$A,$A3935)</f>
        <v>0</v>
      </c>
      <c r="J3935" s="21"/>
      <c r="K3935" s="21"/>
      <c r="L3935" s="21">
        <f>SUMIFS(الاسعار!$C:$C,الاسعار!$B:$B,$V3935,الاسعار!$A:$A,$A3935)</f>
        <v>0</v>
      </c>
      <c r="M3935" s="49"/>
      <c r="N3935" s="22">
        <f t="shared" si="62"/>
        <v>0</v>
      </c>
      <c r="O3935" s="22"/>
      <c r="P3935" s="22"/>
      <c r="Q3935" s="22"/>
      <c r="R3935" s="33" t="str">
        <f>IFERROR(VLOOKUP(Q3935,[1]list!$C$4:$D$350,2,0),"")</f>
        <v/>
      </c>
      <c r="S3935" s="22"/>
      <c r="T3935" s="33" t="str">
        <f>IFERROR(VLOOKUP(S3935,[1]list!$C$4:$D$350,2,0),"")</f>
        <v/>
      </c>
      <c r="U3935" s="22"/>
      <c r="V3935" s="33" t="str">
        <f>IFERROR(VLOOKUP(U3935,[1]list!$C$4:$D$350,2,0),"")</f>
        <v/>
      </c>
    </row>
    <row r="3936" spans="1:22" x14ac:dyDescent="0.25">
      <c r="A3936" s="20"/>
      <c r="B3936" s="21"/>
      <c r="C3936" s="21" t="str">
        <f>IFERROR(VLOOKUP(B3936,[1]list!$A$4:$B$350,2,0),"")</f>
        <v/>
      </c>
      <c r="D3936" s="21"/>
      <c r="E3936" s="21"/>
      <c r="F3936" s="21">
        <f>SUMIFS(الاسعار!$C:$C,الاسعار!$B:$B,$R3936,الاسعار!$A:$A,$A3936)</f>
        <v>0</v>
      </c>
      <c r="G3936" s="21"/>
      <c r="H3936" s="21"/>
      <c r="I3936" s="21">
        <f>SUMIFS(الاسعار!$C:$C,الاسعار!$B:$B,$T3936,الاسعار!$A:$A,$A3936)</f>
        <v>0</v>
      </c>
      <c r="J3936" s="21"/>
      <c r="K3936" s="21"/>
      <c r="L3936" s="21">
        <f>SUMIFS(الاسعار!$C:$C,الاسعار!$B:$B,$V3936,الاسعار!$A:$A,$A3936)</f>
        <v>0</v>
      </c>
      <c r="M3936" s="49"/>
      <c r="N3936" s="22">
        <f t="shared" si="62"/>
        <v>0</v>
      </c>
      <c r="O3936" s="22"/>
      <c r="P3936" s="22"/>
      <c r="Q3936" s="22"/>
      <c r="R3936" s="33" t="str">
        <f>IFERROR(VLOOKUP(Q3936,[1]list!$C$4:$D$350,2,0),"")</f>
        <v/>
      </c>
      <c r="S3936" s="22"/>
      <c r="T3936" s="33" t="str">
        <f>IFERROR(VLOOKUP(S3936,[1]list!$C$4:$D$350,2,0),"")</f>
        <v/>
      </c>
      <c r="U3936" s="22"/>
      <c r="V3936" s="33" t="str">
        <f>IFERROR(VLOOKUP(U3936,[1]list!$C$4:$D$350,2,0),"")</f>
        <v/>
      </c>
    </row>
    <row r="3937" spans="1:22" x14ac:dyDescent="0.25">
      <c r="A3937" s="20"/>
      <c r="B3937" s="21"/>
      <c r="C3937" s="21" t="str">
        <f>IFERROR(VLOOKUP(B3937,[1]list!$A$4:$B$350,2,0),"")</f>
        <v/>
      </c>
      <c r="D3937" s="21"/>
      <c r="E3937" s="21"/>
      <c r="F3937" s="21">
        <f>SUMIFS(الاسعار!$C:$C,الاسعار!$B:$B,$R3937,الاسعار!$A:$A,$A3937)</f>
        <v>0</v>
      </c>
      <c r="G3937" s="21"/>
      <c r="H3937" s="21"/>
      <c r="I3937" s="21">
        <f>SUMIFS(الاسعار!$C:$C,الاسعار!$B:$B,$T3937,الاسعار!$A:$A,$A3937)</f>
        <v>0</v>
      </c>
      <c r="J3937" s="21"/>
      <c r="K3937" s="21"/>
      <c r="L3937" s="21">
        <f>SUMIFS(الاسعار!$C:$C,الاسعار!$B:$B,$V3937,الاسعار!$A:$A,$A3937)</f>
        <v>0</v>
      </c>
      <c r="M3937" s="49"/>
      <c r="N3937" s="22">
        <f t="shared" si="62"/>
        <v>0</v>
      </c>
      <c r="O3937" s="22"/>
      <c r="P3937" s="22"/>
      <c r="Q3937" s="22"/>
      <c r="R3937" s="33" t="str">
        <f>IFERROR(VLOOKUP(Q3937,[1]list!$C$4:$D$350,2,0),"")</f>
        <v/>
      </c>
      <c r="S3937" s="22"/>
      <c r="T3937" s="33" t="str">
        <f>IFERROR(VLOOKUP(S3937,[1]list!$C$4:$D$350,2,0),"")</f>
        <v/>
      </c>
      <c r="U3937" s="22"/>
      <c r="V3937" s="33" t="str">
        <f>IFERROR(VLOOKUP(U3937,[1]list!$C$4:$D$350,2,0),"")</f>
        <v/>
      </c>
    </row>
    <row r="3938" spans="1:22" x14ac:dyDescent="0.25">
      <c r="A3938" s="20"/>
      <c r="B3938" s="21"/>
      <c r="C3938" s="21" t="str">
        <f>IFERROR(VLOOKUP(B3938,[1]list!$A$4:$B$350,2,0),"")</f>
        <v/>
      </c>
      <c r="D3938" s="21"/>
      <c r="E3938" s="21"/>
      <c r="F3938" s="21">
        <f>SUMIFS(الاسعار!$C:$C,الاسعار!$B:$B,$R3938,الاسعار!$A:$A,$A3938)</f>
        <v>0</v>
      </c>
      <c r="G3938" s="21"/>
      <c r="H3938" s="21"/>
      <c r="I3938" s="21">
        <f>SUMIFS(الاسعار!$C:$C,الاسعار!$B:$B,$T3938,الاسعار!$A:$A,$A3938)</f>
        <v>0</v>
      </c>
      <c r="J3938" s="21"/>
      <c r="K3938" s="21"/>
      <c r="L3938" s="21">
        <f>SUMIFS(الاسعار!$C:$C,الاسعار!$B:$B,$V3938,الاسعار!$A:$A,$A3938)</f>
        <v>0</v>
      </c>
      <c r="M3938" s="49"/>
      <c r="N3938" s="22">
        <f t="shared" si="62"/>
        <v>0</v>
      </c>
      <c r="O3938" s="22"/>
      <c r="P3938" s="22"/>
      <c r="Q3938" s="22"/>
      <c r="R3938" s="33" t="str">
        <f>IFERROR(VLOOKUP(Q3938,[1]list!$C$4:$D$350,2,0),"")</f>
        <v/>
      </c>
      <c r="S3938" s="22"/>
      <c r="T3938" s="33" t="str">
        <f>IFERROR(VLOOKUP(S3938,[1]list!$C$4:$D$350,2,0),"")</f>
        <v/>
      </c>
      <c r="U3938" s="22"/>
      <c r="V3938" s="33" t="str">
        <f>IFERROR(VLOOKUP(U3938,[1]list!$C$4:$D$350,2,0),"")</f>
        <v/>
      </c>
    </row>
    <row r="3939" spans="1:22" x14ac:dyDescent="0.25">
      <c r="A3939" s="20"/>
      <c r="B3939" s="21"/>
      <c r="C3939" s="21" t="str">
        <f>IFERROR(VLOOKUP(B3939,[1]list!$A$4:$B$350,2,0),"")</f>
        <v/>
      </c>
      <c r="D3939" s="21"/>
      <c r="E3939" s="21"/>
      <c r="F3939" s="21">
        <f>SUMIFS(الاسعار!$C:$C,الاسعار!$B:$B,$R3939,الاسعار!$A:$A,$A3939)</f>
        <v>0</v>
      </c>
      <c r="G3939" s="21"/>
      <c r="H3939" s="21"/>
      <c r="I3939" s="21">
        <f>SUMIFS(الاسعار!$C:$C,الاسعار!$B:$B,$T3939,الاسعار!$A:$A,$A3939)</f>
        <v>0</v>
      </c>
      <c r="J3939" s="21"/>
      <c r="K3939" s="21"/>
      <c r="L3939" s="21">
        <f>SUMIFS(الاسعار!$C:$C,الاسعار!$B:$B,$V3939,الاسعار!$A:$A,$A3939)</f>
        <v>0</v>
      </c>
      <c r="M3939" s="49"/>
      <c r="N3939" s="22">
        <f t="shared" si="62"/>
        <v>0</v>
      </c>
      <c r="O3939" s="22"/>
      <c r="P3939" s="22"/>
      <c r="Q3939" s="22"/>
      <c r="R3939" s="33" t="str">
        <f>IFERROR(VLOOKUP(Q3939,[1]list!$C$4:$D$350,2,0),"")</f>
        <v/>
      </c>
      <c r="S3939" s="22"/>
      <c r="T3939" s="33" t="str">
        <f>IFERROR(VLOOKUP(S3939,[1]list!$C$4:$D$350,2,0),"")</f>
        <v/>
      </c>
      <c r="U3939" s="22"/>
      <c r="V3939" s="33" t="str">
        <f>IFERROR(VLOOKUP(U3939,[1]list!$C$4:$D$350,2,0),"")</f>
        <v/>
      </c>
    </row>
    <row r="3940" spans="1:22" x14ac:dyDescent="0.25">
      <c r="A3940" s="20"/>
      <c r="B3940" s="21"/>
      <c r="C3940" s="21" t="str">
        <f>IFERROR(VLOOKUP(B3940,[1]list!$A$4:$B$350,2,0),"")</f>
        <v/>
      </c>
      <c r="D3940" s="21"/>
      <c r="E3940" s="21"/>
      <c r="F3940" s="21">
        <f>SUMIFS(الاسعار!$C:$C,الاسعار!$B:$B,$R3940,الاسعار!$A:$A,$A3940)</f>
        <v>0</v>
      </c>
      <c r="G3940" s="21"/>
      <c r="H3940" s="21"/>
      <c r="I3940" s="21">
        <f>SUMIFS(الاسعار!$C:$C,الاسعار!$B:$B,$T3940,الاسعار!$A:$A,$A3940)</f>
        <v>0</v>
      </c>
      <c r="J3940" s="21"/>
      <c r="K3940" s="21"/>
      <c r="L3940" s="21">
        <f>SUMIFS(الاسعار!$C:$C,الاسعار!$B:$B,$V3940,الاسعار!$A:$A,$A3940)</f>
        <v>0</v>
      </c>
      <c r="M3940" s="49"/>
      <c r="N3940" s="22">
        <f t="shared" si="62"/>
        <v>0</v>
      </c>
      <c r="O3940" s="22"/>
      <c r="P3940" s="22"/>
      <c r="Q3940" s="22"/>
      <c r="R3940" s="33" t="str">
        <f>IFERROR(VLOOKUP(Q3940,[1]list!$C$4:$D$350,2,0),"")</f>
        <v/>
      </c>
      <c r="S3940" s="22"/>
      <c r="T3940" s="33" t="str">
        <f>IFERROR(VLOOKUP(S3940,[1]list!$C$4:$D$350,2,0),"")</f>
        <v/>
      </c>
      <c r="U3940" s="22"/>
      <c r="V3940" s="33" t="str">
        <f>IFERROR(VLOOKUP(U3940,[1]list!$C$4:$D$350,2,0),"")</f>
        <v/>
      </c>
    </row>
    <row r="3941" spans="1:22" x14ac:dyDescent="0.25">
      <c r="A3941" s="20"/>
      <c r="B3941" s="21"/>
      <c r="C3941" s="21" t="str">
        <f>IFERROR(VLOOKUP(B3941,[1]list!$A$4:$B$350,2,0),"")</f>
        <v/>
      </c>
      <c r="D3941" s="21"/>
      <c r="E3941" s="21"/>
      <c r="F3941" s="21">
        <f>SUMIFS(الاسعار!$C:$C,الاسعار!$B:$B,$R3941,الاسعار!$A:$A,$A3941)</f>
        <v>0</v>
      </c>
      <c r="G3941" s="21"/>
      <c r="H3941" s="21"/>
      <c r="I3941" s="21">
        <f>SUMIFS(الاسعار!$C:$C,الاسعار!$B:$B,$T3941,الاسعار!$A:$A,$A3941)</f>
        <v>0</v>
      </c>
      <c r="J3941" s="21"/>
      <c r="K3941" s="21"/>
      <c r="L3941" s="21">
        <f>SUMIFS(الاسعار!$C:$C,الاسعار!$B:$B,$V3941,الاسعار!$A:$A,$A3941)</f>
        <v>0</v>
      </c>
      <c r="M3941" s="49"/>
      <c r="N3941" s="22">
        <f t="shared" si="62"/>
        <v>0</v>
      </c>
      <c r="O3941" s="22"/>
      <c r="P3941" s="22"/>
      <c r="Q3941" s="22"/>
      <c r="R3941" s="33" t="str">
        <f>IFERROR(VLOOKUP(Q3941,[1]list!$C$4:$D$350,2,0),"")</f>
        <v/>
      </c>
      <c r="S3941" s="22"/>
      <c r="T3941" s="33" t="str">
        <f>IFERROR(VLOOKUP(S3941,[1]list!$C$4:$D$350,2,0),"")</f>
        <v/>
      </c>
      <c r="U3941" s="22"/>
      <c r="V3941" s="33" t="str">
        <f>IFERROR(VLOOKUP(U3941,[1]list!$C$4:$D$350,2,0),"")</f>
        <v/>
      </c>
    </row>
    <row r="3942" spans="1:22" x14ac:dyDescent="0.25">
      <c r="A3942" s="20"/>
      <c r="B3942" s="21"/>
      <c r="C3942" s="21" t="str">
        <f>IFERROR(VLOOKUP(B3942,[1]list!$A$4:$B$350,2,0),"")</f>
        <v/>
      </c>
      <c r="D3942" s="21"/>
      <c r="E3942" s="21"/>
      <c r="F3942" s="21">
        <f>SUMIFS(الاسعار!$C:$C,الاسعار!$B:$B,$R3942,الاسعار!$A:$A,$A3942)</f>
        <v>0</v>
      </c>
      <c r="G3942" s="21"/>
      <c r="H3942" s="21"/>
      <c r="I3942" s="21">
        <f>SUMIFS(الاسعار!$C:$C,الاسعار!$B:$B,$T3942,الاسعار!$A:$A,$A3942)</f>
        <v>0</v>
      </c>
      <c r="J3942" s="21"/>
      <c r="K3942" s="21"/>
      <c r="L3942" s="21">
        <f>SUMIFS(الاسعار!$C:$C,الاسعار!$B:$B,$V3942,الاسعار!$A:$A,$A3942)</f>
        <v>0</v>
      </c>
      <c r="M3942" s="49"/>
      <c r="N3942" s="22">
        <f t="shared" si="62"/>
        <v>0</v>
      </c>
      <c r="O3942" s="22"/>
      <c r="P3942" s="22"/>
      <c r="Q3942" s="22"/>
      <c r="R3942" s="33" t="str">
        <f>IFERROR(VLOOKUP(Q3942,[1]list!$C$4:$D$350,2,0),"")</f>
        <v/>
      </c>
      <c r="S3942" s="22"/>
      <c r="T3942" s="33" t="str">
        <f>IFERROR(VLOOKUP(S3942,[1]list!$C$4:$D$350,2,0),"")</f>
        <v/>
      </c>
      <c r="U3942" s="22"/>
      <c r="V3942" s="33" t="str">
        <f>IFERROR(VLOOKUP(U3942,[1]list!$C$4:$D$350,2,0),"")</f>
        <v/>
      </c>
    </row>
    <row r="3943" spans="1:22" x14ac:dyDescent="0.25">
      <c r="A3943" s="20"/>
      <c r="B3943" s="21"/>
      <c r="C3943" s="21" t="str">
        <f>IFERROR(VLOOKUP(B3943,[1]list!$A$4:$B$350,2,0),"")</f>
        <v/>
      </c>
      <c r="D3943" s="21"/>
      <c r="E3943" s="21"/>
      <c r="F3943" s="21">
        <f>SUMIFS(الاسعار!$C:$C,الاسعار!$B:$B,$R3943,الاسعار!$A:$A,$A3943)</f>
        <v>0</v>
      </c>
      <c r="G3943" s="21"/>
      <c r="H3943" s="21"/>
      <c r="I3943" s="21">
        <f>SUMIFS(الاسعار!$C:$C,الاسعار!$B:$B,$T3943,الاسعار!$A:$A,$A3943)</f>
        <v>0</v>
      </c>
      <c r="J3943" s="21"/>
      <c r="K3943" s="21"/>
      <c r="L3943" s="21">
        <f>SUMIFS(الاسعار!$C:$C,الاسعار!$B:$B,$V3943,الاسعار!$A:$A,$A3943)</f>
        <v>0</v>
      </c>
      <c r="M3943" s="49"/>
      <c r="N3943" s="22">
        <f t="shared" si="62"/>
        <v>0</v>
      </c>
      <c r="O3943" s="22"/>
      <c r="P3943" s="22"/>
      <c r="Q3943" s="22"/>
      <c r="R3943" s="33" t="str">
        <f>IFERROR(VLOOKUP(Q3943,[1]list!$C$4:$D$350,2,0),"")</f>
        <v/>
      </c>
      <c r="S3943" s="22"/>
      <c r="T3943" s="33" t="str">
        <f>IFERROR(VLOOKUP(S3943,[1]list!$C$4:$D$350,2,0),"")</f>
        <v/>
      </c>
      <c r="U3943" s="22"/>
      <c r="V3943" s="33" t="str">
        <f>IFERROR(VLOOKUP(U3943,[1]list!$C$4:$D$350,2,0),"")</f>
        <v/>
      </c>
    </row>
    <row r="3944" spans="1:22" x14ac:dyDescent="0.25">
      <c r="A3944" s="20"/>
      <c r="B3944" s="21"/>
      <c r="C3944" s="21" t="str">
        <f>IFERROR(VLOOKUP(B3944,[1]list!$A$4:$B$350,2,0),"")</f>
        <v/>
      </c>
      <c r="D3944" s="21"/>
      <c r="E3944" s="21"/>
      <c r="F3944" s="21">
        <f>SUMIFS(الاسعار!$C:$C,الاسعار!$B:$B,$R3944,الاسعار!$A:$A,$A3944)</f>
        <v>0</v>
      </c>
      <c r="G3944" s="21"/>
      <c r="H3944" s="21"/>
      <c r="I3944" s="21">
        <f>SUMIFS(الاسعار!$C:$C,الاسعار!$B:$B,$T3944,الاسعار!$A:$A,$A3944)</f>
        <v>0</v>
      </c>
      <c r="J3944" s="21"/>
      <c r="K3944" s="21"/>
      <c r="L3944" s="21">
        <f>SUMIFS(الاسعار!$C:$C,الاسعار!$B:$B,$V3944,الاسعار!$A:$A,$A3944)</f>
        <v>0</v>
      </c>
      <c r="M3944" s="49"/>
      <c r="N3944" s="22">
        <f t="shared" si="62"/>
        <v>0</v>
      </c>
      <c r="O3944" s="22"/>
      <c r="P3944" s="22"/>
      <c r="Q3944" s="22"/>
      <c r="R3944" s="33" t="str">
        <f>IFERROR(VLOOKUP(Q3944,[1]list!$C$4:$D$350,2,0),"")</f>
        <v/>
      </c>
      <c r="S3944" s="22"/>
      <c r="T3944" s="33" t="str">
        <f>IFERROR(VLOOKUP(S3944,[1]list!$C$4:$D$350,2,0),"")</f>
        <v/>
      </c>
      <c r="U3944" s="22"/>
      <c r="V3944" s="33" t="str">
        <f>IFERROR(VLOOKUP(U3944,[1]list!$C$4:$D$350,2,0),"")</f>
        <v/>
      </c>
    </row>
    <row r="3945" spans="1:22" x14ac:dyDescent="0.25">
      <c r="A3945" s="20"/>
      <c r="B3945" s="21"/>
      <c r="C3945" s="21" t="str">
        <f>IFERROR(VLOOKUP(B3945,[1]list!$A$4:$B$350,2,0),"")</f>
        <v/>
      </c>
      <c r="D3945" s="21"/>
      <c r="E3945" s="21"/>
      <c r="F3945" s="21">
        <f>SUMIFS(الاسعار!$C:$C,الاسعار!$B:$B,$R3945,الاسعار!$A:$A,$A3945)</f>
        <v>0</v>
      </c>
      <c r="G3945" s="21"/>
      <c r="H3945" s="21"/>
      <c r="I3945" s="21">
        <f>SUMIFS(الاسعار!$C:$C,الاسعار!$B:$B,$T3945,الاسعار!$A:$A,$A3945)</f>
        <v>0</v>
      </c>
      <c r="J3945" s="21"/>
      <c r="K3945" s="21"/>
      <c r="L3945" s="21">
        <f>SUMIFS(الاسعار!$C:$C,الاسعار!$B:$B,$V3945,الاسعار!$A:$A,$A3945)</f>
        <v>0</v>
      </c>
      <c r="M3945" s="49"/>
      <c r="N3945" s="22">
        <f t="shared" si="62"/>
        <v>0</v>
      </c>
      <c r="O3945" s="22"/>
      <c r="P3945" s="22"/>
      <c r="Q3945" s="22"/>
      <c r="R3945" s="33" t="str">
        <f>IFERROR(VLOOKUP(Q3945,[1]list!$C$4:$D$350,2,0),"")</f>
        <v/>
      </c>
      <c r="S3945" s="22"/>
      <c r="T3945" s="33" t="str">
        <f>IFERROR(VLOOKUP(S3945,[1]list!$C$4:$D$350,2,0),"")</f>
        <v/>
      </c>
      <c r="U3945" s="22"/>
      <c r="V3945" s="33" t="str">
        <f>IFERROR(VLOOKUP(U3945,[1]list!$C$4:$D$350,2,0),"")</f>
        <v/>
      </c>
    </row>
    <row r="3946" spans="1:22" x14ac:dyDescent="0.25">
      <c r="A3946" s="20"/>
      <c r="B3946" s="21"/>
      <c r="C3946" s="21" t="str">
        <f>IFERROR(VLOOKUP(B3946,[1]list!$A$4:$B$350,2,0),"")</f>
        <v/>
      </c>
      <c r="D3946" s="21"/>
      <c r="E3946" s="21"/>
      <c r="F3946" s="21">
        <f>SUMIFS(الاسعار!$C:$C,الاسعار!$B:$B,$R3946,الاسعار!$A:$A,$A3946)</f>
        <v>0</v>
      </c>
      <c r="G3946" s="21"/>
      <c r="H3946" s="21"/>
      <c r="I3946" s="21">
        <f>SUMIFS(الاسعار!$C:$C,الاسعار!$B:$B,$T3946,الاسعار!$A:$A,$A3946)</f>
        <v>0</v>
      </c>
      <c r="J3946" s="21"/>
      <c r="K3946" s="21"/>
      <c r="L3946" s="21">
        <f>SUMIFS(الاسعار!$C:$C,الاسعار!$B:$B,$V3946,الاسعار!$A:$A,$A3946)</f>
        <v>0</v>
      </c>
      <c r="M3946" s="49"/>
      <c r="N3946" s="22">
        <f t="shared" si="62"/>
        <v>0</v>
      </c>
      <c r="O3946" s="22"/>
      <c r="P3946" s="22"/>
      <c r="Q3946" s="22"/>
      <c r="R3946" s="33" t="str">
        <f>IFERROR(VLOOKUP(Q3946,[1]list!$C$4:$D$350,2,0),"")</f>
        <v/>
      </c>
      <c r="S3946" s="22"/>
      <c r="T3946" s="33" t="str">
        <f>IFERROR(VLOOKUP(S3946,[1]list!$C$4:$D$350,2,0),"")</f>
        <v/>
      </c>
      <c r="U3946" s="22"/>
      <c r="V3946" s="33" t="str">
        <f>IFERROR(VLOOKUP(U3946,[1]list!$C$4:$D$350,2,0),"")</f>
        <v/>
      </c>
    </row>
    <row r="3947" spans="1:22" x14ac:dyDescent="0.25">
      <c r="A3947" s="20"/>
      <c r="B3947" s="21"/>
      <c r="C3947" s="21" t="str">
        <f>IFERROR(VLOOKUP(B3947,[1]list!$A$4:$B$350,2,0),"")</f>
        <v/>
      </c>
      <c r="D3947" s="21"/>
      <c r="E3947" s="21"/>
      <c r="F3947" s="21">
        <f>SUMIFS(الاسعار!$C:$C,الاسعار!$B:$B,$R3947,الاسعار!$A:$A,$A3947)</f>
        <v>0</v>
      </c>
      <c r="G3947" s="21"/>
      <c r="H3947" s="21"/>
      <c r="I3947" s="21">
        <f>SUMIFS(الاسعار!$C:$C,الاسعار!$B:$B,$T3947,الاسعار!$A:$A,$A3947)</f>
        <v>0</v>
      </c>
      <c r="J3947" s="21"/>
      <c r="K3947" s="21"/>
      <c r="L3947" s="21">
        <f>SUMIFS(الاسعار!$C:$C,الاسعار!$B:$B,$V3947,الاسعار!$A:$A,$A3947)</f>
        <v>0</v>
      </c>
      <c r="M3947" s="49"/>
      <c r="N3947" s="22">
        <f t="shared" si="62"/>
        <v>0</v>
      </c>
      <c r="O3947" s="22"/>
      <c r="P3947" s="22"/>
      <c r="Q3947" s="22"/>
      <c r="R3947" s="33" t="str">
        <f>IFERROR(VLOOKUP(Q3947,[1]list!$C$4:$D$350,2,0),"")</f>
        <v/>
      </c>
      <c r="S3947" s="22"/>
      <c r="T3947" s="33" t="str">
        <f>IFERROR(VLOOKUP(S3947,[1]list!$C$4:$D$350,2,0),"")</f>
        <v/>
      </c>
      <c r="U3947" s="22"/>
      <c r="V3947" s="33" t="str">
        <f>IFERROR(VLOOKUP(U3947,[1]list!$C$4:$D$350,2,0),"")</f>
        <v/>
      </c>
    </row>
    <row r="3948" spans="1:22" x14ac:dyDescent="0.25">
      <c r="A3948" s="20"/>
      <c r="B3948" s="21"/>
      <c r="C3948" s="21" t="str">
        <f>IFERROR(VLOOKUP(B3948,[1]list!$A$4:$B$350,2,0),"")</f>
        <v/>
      </c>
      <c r="D3948" s="21"/>
      <c r="E3948" s="21"/>
      <c r="F3948" s="21">
        <f>SUMIFS(الاسعار!$C:$C,الاسعار!$B:$B,$R3948,الاسعار!$A:$A,$A3948)</f>
        <v>0</v>
      </c>
      <c r="G3948" s="21"/>
      <c r="H3948" s="21"/>
      <c r="I3948" s="21">
        <f>SUMIFS(الاسعار!$C:$C,الاسعار!$B:$B,$T3948,الاسعار!$A:$A,$A3948)</f>
        <v>0</v>
      </c>
      <c r="J3948" s="21"/>
      <c r="K3948" s="21"/>
      <c r="L3948" s="21">
        <f>SUMIFS(الاسعار!$C:$C,الاسعار!$B:$B,$V3948,الاسعار!$A:$A,$A3948)</f>
        <v>0</v>
      </c>
      <c r="M3948" s="49"/>
      <c r="N3948" s="22">
        <f t="shared" si="62"/>
        <v>0</v>
      </c>
      <c r="O3948" s="22"/>
      <c r="P3948" s="22"/>
      <c r="Q3948" s="22"/>
      <c r="R3948" s="33" t="str">
        <f>IFERROR(VLOOKUP(Q3948,[1]list!$C$4:$D$350,2,0),"")</f>
        <v/>
      </c>
      <c r="S3948" s="22"/>
      <c r="T3948" s="33" t="str">
        <f>IFERROR(VLOOKUP(S3948,[1]list!$C$4:$D$350,2,0),"")</f>
        <v/>
      </c>
      <c r="U3948" s="22"/>
      <c r="V3948" s="33" t="str">
        <f>IFERROR(VLOOKUP(U3948,[1]list!$C$4:$D$350,2,0),"")</f>
        <v/>
      </c>
    </row>
    <row r="3949" spans="1:22" x14ac:dyDescent="0.25">
      <c r="A3949" s="20"/>
      <c r="B3949" s="21"/>
      <c r="C3949" s="21" t="str">
        <f>IFERROR(VLOOKUP(B3949,[1]list!$A$4:$B$350,2,0),"")</f>
        <v/>
      </c>
      <c r="D3949" s="21"/>
      <c r="E3949" s="21"/>
      <c r="F3949" s="21">
        <f>SUMIFS(الاسعار!$C:$C,الاسعار!$B:$B,$R3949,الاسعار!$A:$A,$A3949)</f>
        <v>0</v>
      </c>
      <c r="G3949" s="21"/>
      <c r="H3949" s="21"/>
      <c r="I3949" s="21">
        <f>SUMIFS(الاسعار!$C:$C,الاسعار!$B:$B,$T3949,الاسعار!$A:$A,$A3949)</f>
        <v>0</v>
      </c>
      <c r="J3949" s="21"/>
      <c r="K3949" s="21"/>
      <c r="L3949" s="21">
        <f>SUMIFS(الاسعار!$C:$C,الاسعار!$B:$B,$V3949,الاسعار!$A:$A,$A3949)</f>
        <v>0</v>
      </c>
      <c r="M3949" s="49"/>
      <c r="N3949" s="22">
        <f t="shared" si="62"/>
        <v>0</v>
      </c>
      <c r="O3949" s="22"/>
      <c r="P3949" s="22"/>
      <c r="Q3949" s="22"/>
      <c r="R3949" s="33" t="str">
        <f>IFERROR(VLOOKUP(Q3949,[1]list!$C$4:$D$350,2,0),"")</f>
        <v/>
      </c>
      <c r="S3949" s="22"/>
      <c r="T3949" s="33" t="str">
        <f>IFERROR(VLOOKUP(S3949,[1]list!$C$4:$D$350,2,0),"")</f>
        <v/>
      </c>
      <c r="U3949" s="22"/>
      <c r="V3949" s="33" t="str">
        <f>IFERROR(VLOOKUP(U3949,[1]list!$C$4:$D$350,2,0),"")</f>
        <v/>
      </c>
    </row>
    <row r="3950" spans="1:22" x14ac:dyDescent="0.25">
      <c r="A3950" s="20"/>
      <c r="B3950" s="21"/>
      <c r="C3950" s="21" t="str">
        <f>IFERROR(VLOOKUP(B3950,[1]list!$A$4:$B$350,2,0),"")</f>
        <v/>
      </c>
      <c r="D3950" s="21"/>
      <c r="E3950" s="21"/>
      <c r="F3950" s="21">
        <f>SUMIFS(الاسعار!$C:$C,الاسعار!$B:$B,$R3950,الاسعار!$A:$A,$A3950)</f>
        <v>0</v>
      </c>
      <c r="G3950" s="21"/>
      <c r="H3950" s="21"/>
      <c r="I3950" s="21">
        <f>SUMIFS(الاسعار!$C:$C,الاسعار!$B:$B,$T3950,الاسعار!$A:$A,$A3950)</f>
        <v>0</v>
      </c>
      <c r="J3950" s="21"/>
      <c r="K3950" s="21"/>
      <c r="L3950" s="21">
        <f>SUMIFS(الاسعار!$C:$C,الاسعار!$B:$B,$V3950,الاسعار!$A:$A,$A3950)</f>
        <v>0</v>
      </c>
      <c r="M3950" s="49"/>
      <c r="N3950" s="22">
        <f t="shared" si="62"/>
        <v>0</v>
      </c>
      <c r="O3950" s="22"/>
      <c r="P3950" s="22"/>
      <c r="Q3950" s="22"/>
      <c r="R3950" s="33" t="str">
        <f>IFERROR(VLOOKUP(Q3950,[1]list!$C$4:$D$350,2,0),"")</f>
        <v/>
      </c>
      <c r="S3950" s="22"/>
      <c r="T3950" s="33" t="str">
        <f>IFERROR(VLOOKUP(S3950,[1]list!$C$4:$D$350,2,0),"")</f>
        <v/>
      </c>
      <c r="U3950" s="22"/>
      <c r="V3950" s="33" t="str">
        <f>IFERROR(VLOOKUP(U3950,[1]list!$C$4:$D$350,2,0),"")</f>
        <v/>
      </c>
    </row>
    <row r="3951" spans="1:22" x14ac:dyDescent="0.25">
      <c r="A3951" s="20"/>
      <c r="B3951" s="21"/>
      <c r="C3951" s="21" t="str">
        <f>IFERROR(VLOOKUP(B3951,[1]list!$A$4:$B$350,2,0),"")</f>
        <v/>
      </c>
      <c r="D3951" s="21"/>
      <c r="E3951" s="21"/>
      <c r="F3951" s="21">
        <f>SUMIFS(الاسعار!$C:$C,الاسعار!$B:$B,$R3951,الاسعار!$A:$A,$A3951)</f>
        <v>0</v>
      </c>
      <c r="G3951" s="21"/>
      <c r="H3951" s="21"/>
      <c r="I3951" s="21">
        <f>SUMIFS(الاسعار!$C:$C,الاسعار!$B:$B,$T3951,الاسعار!$A:$A,$A3951)</f>
        <v>0</v>
      </c>
      <c r="J3951" s="21"/>
      <c r="K3951" s="21"/>
      <c r="L3951" s="21">
        <f>SUMIFS(الاسعار!$C:$C,الاسعار!$B:$B,$V3951,الاسعار!$A:$A,$A3951)</f>
        <v>0</v>
      </c>
      <c r="M3951" s="49"/>
      <c r="N3951" s="22">
        <f t="shared" si="62"/>
        <v>0</v>
      </c>
      <c r="O3951" s="22"/>
      <c r="P3951" s="22"/>
      <c r="Q3951" s="22"/>
      <c r="R3951" s="33" t="str">
        <f>IFERROR(VLOOKUP(Q3951,[1]list!$C$4:$D$350,2,0),"")</f>
        <v/>
      </c>
      <c r="S3951" s="22"/>
      <c r="T3951" s="33" t="str">
        <f>IFERROR(VLOOKUP(S3951,[1]list!$C$4:$D$350,2,0),"")</f>
        <v/>
      </c>
      <c r="U3951" s="22"/>
      <c r="V3951" s="33" t="str">
        <f>IFERROR(VLOOKUP(U3951,[1]list!$C$4:$D$350,2,0),"")</f>
        <v/>
      </c>
    </row>
    <row r="3952" spans="1:22" x14ac:dyDescent="0.25">
      <c r="A3952" s="20"/>
      <c r="B3952" s="21"/>
      <c r="C3952" s="21" t="str">
        <f>IFERROR(VLOOKUP(B3952,[1]list!$A$4:$B$350,2,0),"")</f>
        <v/>
      </c>
      <c r="D3952" s="21"/>
      <c r="E3952" s="21"/>
      <c r="F3952" s="21">
        <f>SUMIFS(الاسعار!$C:$C,الاسعار!$B:$B,$R3952,الاسعار!$A:$A,$A3952)</f>
        <v>0</v>
      </c>
      <c r="G3952" s="21"/>
      <c r="H3952" s="21"/>
      <c r="I3952" s="21">
        <f>SUMIFS(الاسعار!$C:$C,الاسعار!$B:$B,$T3952,الاسعار!$A:$A,$A3952)</f>
        <v>0</v>
      </c>
      <c r="J3952" s="21"/>
      <c r="K3952" s="21"/>
      <c r="L3952" s="21">
        <f>SUMIFS(الاسعار!$C:$C,الاسعار!$B:$B,$V3952,الاسعار!$A:$A,$A3952)</f>
        <v>0</v>
      </c>
      <c r="M3952" s="49"/>
      <c r="N3952" s="22">
        <f t="shared" si="62"/>
        <v>0</v>
      </c>
      <c r="O3952" s="22"/>
      <c r="P3952" s="22"/>
      <c r="Q3952" s="22"/>
      <c r="R3952" s="33" t="str">
        <f>IFERROR(VLOOKUP(Q3952,[1]list!$C$4:$D$350,2,0),"")</f>
        <v/>
      </c>
      <c r="S3952" s="22"/>
      <c r="T3952" s="33" t="str">
        <f>IFERROR(VLOOKUP(S3952,[1]list!$C$4:$D$350,2,0),"")</f>
        <v/>
      </c>
      <c r="U3952" s="22"/>
      <c r="V3952" s="33" t="str">
        <f>IFERROR(VLOOKUP(U3952,[1]list!$C$4:$D$350,2,0),"")</f>
        <v/>
      </c>
    </row>
    <row r="3953" spans="1:22" x14ac:dyDescent="0.25">
      <c r="A3953" s="20"/>
      <c r="B3953" s="21"/>
      <c r="C3953" s="21" t="str">
        <f>IFERROR(VLOOKUP(B3953,[1]list!$A$4:$B$350,2,0),"")</f>
        <v/>
      </c>
      <c r="D3953" s="21"/>
      <c r="E3953" s="21"/>
      <c r="F3953" s="21">
        <f>SUMIFS(الاسعار!$C:$C,الاسعار!$B:$B,$R3953,الاسعار!$A:$A,$A3953)</f>
        <v>0</v>
      </c>
      <c r="G3953" s="21"/>
      <c r="H3953" s="21"/>
      <c r="I3953" s="21">
        <f>SUMIFS(الاسعار!$C:$C,الاسعار!$B:$B,$T3953,الاسعار!$A:$A,$A3953)</f>
        <v>0</v>
      </c>
      <c r="J3953" s="21"/>
      <c r="K3953" s="21"/>
      <c r="L3953" s="21">
        <f>SUMIFS(الاسعار!$C:$C,الاسعار!$B:$B,$V3953,الاسعار!$A:$A,$A3953)</f>
        <v>0</v>
      </c>
      <c r="M3953" s="49"/>
      <c r="N3953" s="22">
        <f t="shared" si="62"/>
        <v>0</v>
      </c>
      <c r="O3953" s="22"/>
      <c r="P3953" s="22"/>
      <c r="Q3953" s="22"/>
      <c r="R3953" s="33" t="str">
        <f>IFERROR(VLOOKUP(Q3953,[1]list!$C$4:$D$350,2,0),"")</f>
        <v/>
      </c>
      <c r="S3953" s="22"/>
      <c r="T3953" s="33" t="str">
        <f>IFERROR(VLOOKUP(S3953,[1]list!$C$4:$D$350,2,0),"")</f>
        <v/>
      </c>
      <c r="U3953" s="22"/>
      <c r="V3953" s="33" t="str">
        <f>IFERROR(VLOOKUP(U3953,[1]list!$C$4:$D$350,2,0),"")</f>
        <v/>
      </c>
    </row>
    <row r="3954" spans="1:22" x14ac:dyDescent="0.25">
      <c r="A3954" s="20"/>
      <c r="B3954" s="21"/>
      <c r="C3954" s="21" t="str">
        <f>IFERROR(VLOOKUP(B3954,[1]list!$A$4:$B$350,2,0),"")</f>
        <v/>
      </c>
      <c r="D3954" s="21"/>
      <c r="E3954" s="21"/>
      <c r="F3954" s="21">
        <f>SUMIFS(الاسعار!$C:$C,الاسعار!$B:$B,$R3954,الاسعار!$A:$A,$A3954)</f>
        <v>0</v>
      </c>
      <c r="G3954" s="21"/>
      <c r="H3954" s="21"/>
      <c r="I3954" s="21">
        <f>SUMIFS(الاسعار!$C:$C,الاسعار!$B:$B,$T3954,الاسعار!$A:$A,$A3954)</f>
        <v>0</v>
      </c>
      <c r="J3954" s="21"/>
      <c r="K3954" s="21"/>
      <c r="L3954" s="21">
        <f>SUMIFS(الاسعار!$C:$C,الاسعار!$B:$B,$V3954,الاسعار!$A:$A,$A3954)</f>
        <v>0</v>
      </c>
      <c r="M3954" s="49"/>
      <c r="N3954" s="22">
        <f t="shared" si="62"/>
        <v>0</v>
      </c>
      <c r="O3954" s="22"/>
      <c r="P3954" s="22"/>
      <c r="Q3954" s="22"/>
      <c r="R3954" s="33" t="str">
        <f>IFERROR(VLOOKUP(Q3954,[1]list!$C$4:$D$350,2,0),"")</f>
        <v/>
      </c>
      <c r="S3954" s="22"/>
      <c r="T3954" s="33" t="str">
        <f>IFERROR(VLOOKUP(S3954,[1]list!$C$4:$D$350,2,0),"")</f>
        <v/>
      </c>
      <c r="U3954" s="22"/>
      <c r="V3954" s="33" t="str">
        <f>IFERROR(VLOOKUP(U3954,[1]list!$C$4:$D$350,2,0),"")</f>
        <v/>
      </c>
    </row>
    <row r="3955" spans="1:22" x14ac:dyDescent="0.25">
      <c r="A3955" s="20"/>
      <c r="B3955" s="21"/>
      <c r="C3955" s="21" t="str">
        <f>IFERROR(VLOOKUP(B3955,[1]list!$A$4:$B$350,2,0),"")</f>
        <v/>
      </c>
      <c r="D3955" s="21"/>
      <c r="E3955" s="21"/>
      <c r="F3955" s="21">
        <f>SUMIFS(الاسعار!$C:$C,الاسعار!$B:$B,$R3955,الاسعار!$A:$A,$A3955)</f>
        <v>0</v>
      </c>
      <c r="G3955" s="21"/>
      <c r="H3955" s="21"/>
      <c r="I3955" s="21">
        <f>SUMIFS(الاسعار!$C:$C,الاسعار!$B:$B,$T3955,الاسعار!$A:$A,$A3955)</f>
        <v>0</v>
      </c>
      <c r="J3955" s="21"/>
      <c r="K3955" s="21"/>
      <c r="L3955" s="21">
        <f>SUMIFS(الاسعار!$C:$C,الاسعار!$B:$B,$V3955,الاسعار!$A:$A,$A3955)</f>
        <v>0</v>
      </c>
      <c r="M3955" s="49"/>
      <c r="N3955" s="22">
        <f t="shared" si="62"/>
        <v>0</v>
      </c>
      <c r="O3955" s="22"/>
      <c r="P3955" s="22"/>
      <c r="Q3955" s="22"/>
      <c r="R3955" s="33" t="str">
        <f>IFERROR(VLOOKUP(Q3955,[1]list!$C$4:$D$350,2,0),"")</f>
        <v/>
      </c>
      <c r="S3955" s="22"/>
      <c r="T3955" s="33" t="str">
        <f>IFERROR(VLOOKUP(S3955,[1]list!$C$4:$D$350,2,0),"")</f>
        <v/>
      </c>
      <c r="U3955" s="22"/>
      <c r="V3955" s="33" t="str">
        <f>IFERROR(VLOOKUP(U3955,[1]list!$C$4:$D$350,2,0),"")</f>
        <v/>
      </c>
    </row>
    <row r="3956" spans="1:22" x14ac:dyDescent="0.25">
      <c r="A3956" s="20"/>
      <c r="B3956" s="21"/>
      <c r="C3956" s="21" t="str">
        <f>IFERROR(VLOOKUP(B3956,[1]list!$A$4:$B$350,2,0),"")</f>
        <v/>
      </c>
      <c r="D3956" s="21"/>
      <c r="E3956" s="21"/>
      <c r="F3956" s="21">
        <f>SUMIFS(الاسعار!$C:$C,الاسعار!$B:$B,$R3956,الاسعار!$A:$A,$A3956)</f>
        <v>0</v>
      </c>
      <c r="G3956" s="21"/>
      <c r="H3956" s="21"/>
      <c r="I3956" s="21">
        <f>SUMIFS(الاسعار!$C:$C,الاسعار!$B:$B,$T3956,الاسعار!$A:$A,$A3956)</f>
        <v>0</v>
      </c>
      <c r="J3956" s="21"/>
      <c r="K3956" s="21"/>
      <c r="L3956" s="21">
        <f>SUMIFS(الاسعار!$C:$C,الاسعار!$B:$B,$V3956,الاسعار!$A:$A,$A3956)</f>
        <v>0</v>
      </c>
      <c r="M3956" s="49"/>
      <c r="N3956" s="22">
        <f t="shared" si="62"/>
        <v>0</v>
      </c>
      <c r="O3956" s="22"/>
      <c r="P3956" s="22"/>
      <c r="Q3956" s="22"/>
      <c r="R3956" s="33" t="str">
        <f>IFERROR(VLOOKUP(Q3956,[1]list!$C$4:$D$350,2,0),"")</f>
        <v/>
      </c>
      <c r="S3956" s="22"/>
      <c r="T3956" s="33" t="str">
        <f>IFERROR(VLOOKUP(S3956,[1]list!$C$4:$D$350,2,0),"")</f>
        <v/>
      </c>
      <c r="U3956" s="22"/>
      <c r="V3956" s="33" t="str">
        <f>IFERROR(VLOOKUP(U3956,[1]list!$C$4:$D$350,2,0),"")</f>
        <v/>
      </c>
    </row>
    <row r="3957" spans="1:22" x14ac:dyDescent="0.25">
      <c r="A3957" s="20"/>
      <c r="B3957" s="21"/>
      <c r="C3957" s="21" t="str">
        <f>IFERROR(VLOOKUP(B3957,[1]list!$A$4:$B$350,2,0),"")</f>
        <v/>
      </c>
      <c r="D3957" s="21"/>
      <c r="E3957" s="21"/>
      <c r="F3957" s="21">
        <f>SUMIFS(الاسعار!$C:$C,الاسعار!$B:$B,$R3957,الاسعار!$A:$A,$A3957)</f>
        <v>0</v>
      </c>
      <c r="G3957" s="21"/>
      <c r="H3957" s="21"/>
      <c r="I3957" s="21">
        <f>SUMIFS(الاسعار!$C:$C,الاسعار!$B:$B,$T3957,الاسعار!$A:$A,$A3957)</f>
        <v>0</v>
      </c>
      <c r="J3957" s="21"/>
      <c r="K3957" s="21"/>
      <c r="L3957" s="21">
        <f>SUMIFS(الاسعار!$C:$C,الاسعار!$B:$B,$V3957,الاسعار!$A:$A,$A3957)</f>
        <v>0</v>
      </c>
      <c r="M3957" s="49"/>
      <c r="N3957" s="22">
        <f t="shared" si="62"/>
        <v>0</v>
      </c>
      <c r="O3957" s="22"/>
      <c r="P3957" s="22"/>
      <c r="Q3957" s="22"/>
      <c r="R3957" s="33" t="str">
        <f>IFERROR(VLOOKUP(Q3957,[1]list!$C$4:$D$350,2,0),"")</f>
        <v/>
      </c>
      <c r="S3957" s="22"/>
      <c r="T3957" s="33" t="str">
        <f>IFERROR(VLOOKUP(S3957,[1]list!$C$4:$D$350,2,0),"")</f>
        <v/>
      </c>
      <c r="U3957" s="22"/>
      <c r="V3957" s="33" t="str">
        <f>IFERROR(VLOOKUP(U3957,[1]list!$C$4:$D$350,2,0),"")</f>
        <v/>
      </c>
    </row>
    <row r="3958" spans="1:22" x14ac:dyDescent="0.25">
      <c r="A3958" s="20"/>
      <c r="B3958" s="21"/>
      <c r="C3958" s="21" t="str">
        <f>IFERROR(VLOOKUP(B3958,[1]list!$A$4:$B$350,2,0),"")</f>
        <v/>
      </c>
      <c r="D3958" s="21"/>
      <c r="E3958" s="21"/>
      <c r="F3958" s="21">
        <f>SUMIFS(الاسعار!$C:$C,الاسعار!$B:$B,$R3958,الاسعار!$A:$A,$A3958)</f>
        <v>0</v>
      </c>
      <c r="G3958" s="21"/>
      <c r="H3958" s="21"/>
      <c r="I3958" s="21">
        <f>SUMIFS(الاسعار!$C:$C,الاسعار!$B:$B,$T3958,الاسعار!$A:$A,$A3958)</f>
        <v>0</v>
      </c>
      <c r="J3958" s="21"/>
      <c r="K3958" s="21"/>
      <c r="L3958" s="21">
        <f>SUMIFS(الاسعار!$C:$C,الاسعار!$B:$B,$V3958,الاسعار!$A:$A,$A3958)</f>
        <v>0</v>
      </c>
      <c r="M3958" s="49"/>
      <c r="N3958" s="22">
        <f t="shared" si="62"/>
        <v>0</v>
      </c>
      <c r="O3958" s="22"/>
      <c r="P3958" s="22"/>
      <c r="Q3958" s="22"/>
      <c r="R3958" s="33" t="str">
        <f>IFERROR(VLOOKUP(Q3958,[1]list!$C$4:$D$350,2,0),"")</f>
        <v/>
      </c>
      <c r="S3958" s="22"/>
      <c r="T3958" s="33" t="str">
        <f>IFERROR(VLOOKUP(S3958,[1]list!$C$4:$D$350,2,0),"")</f>
        <v/>
      </c>
      <c r="U3958" s="22"/>
      <c r="V3958" s="33" t="str">
        <f>IFERROR(VLOOKUP(U3958,[1]list!$C$4:$D$350,2,0),"")</f>
        <v/>
      </c>
    </row>
    <row r="3959" spans="1:22" x14ac:dyDescent="0.25">
      <c r="A3959" s="20"/>
      <c r="B3959" s="21"/>
      <c r="C3959" s="21" t="str">
        <f>IFERROR(VLOOKUP(B3959,[1]list!$A$4:$B$350,2,0),"")</f>
        <v/>
      </c>
      <c r="D3959" s="21"/>
      <c r="E3959" s="21"/>
      <c r="F3959" s="21">
        <f>SUMIFS(الاسعار!$C:$C,الاسعار!$B:$B,$R3959,الاسعار!$A:$A,$A3959)</f>
        <v>0</v>
      </c>
      <c r="G3959" s="21"/>
      <c r="H3959" s="21"/>
      <c r="I3959" s="21">
        <f>SUMIFS(الاسعار!$C:$C,الاسعار!$B:$B,$T3959,الاسعار!$A:$A,$A3959)</f>
        <v>0</v>
      </c>
      <c r="J3959" s="21"/>
      <c r="K3959" s="21"/>
      <c r="L3959" s="21">
        <f>SUMIFS(الاسعار!$C:$C,الاسعار!$B:$B,$V3959,الاسعار!$A:$A,$A3959)</f>
        <v>0</v>
      </c>
      <c r="M3959" s="49"/>
      <c r="N3959" s="22">
        <f t="shared" si="62"/>
        <v>0</v>
      </c>
      <c r="O3959" s="22"/>
      <c r="P3959" s="22"/>
      <c r="Q3959" s="22"/>
      <c r="R3959" s="33" t="str">
        <f>IFERROR(VLOOKUP(Q3959,[1]list!$C$4:$D$350,2,0),"")</f>
        <v/>
      </c>
      <c r="S3959" s="22"/>
      <c r="T3959" s="33" t="str">
        <f>IFERROR(VLOOKUP(S3959,[1]list!$C$4:$D$350,2,0),"")</f>
        <v/>
      </c>
      <c r="U3959" s="22"/>
      <c r="V3959" s="33" t="str">
        <f>IFERROR(VLOOKUP(U3959,[1]list!$C$4:$D$350,2,0),"")</f>
        <v/>
      </c>
    </row>
    <row r="3960" spans="1:22" x14ac:dyDescent="0.25">
      <c r="A3960" s="20"/>
      <c r="B3960" s="21"/>
      <c r="C3960" s="21" t="str">
        <f>IFERROR(VLOOKUP(B3960,[1]list!$A$4:$B$350,2,0),"")</f>
        <v/>
      </c>
      <c r="D3960" s="21"/>
      <c r="E3960" s="21"/>
      <c r="F3960" s="21">
        <f>SUMIFS(الاسعار!$C:$C,الاسعار!$B:$B,$R3960,الاسعار!$A:$A,$A3960)</f>
        <v>0</v>
      </c>
      <c r="G3960" s="21"/>
      <c r="H3960" s="21"/>
      <c r="I3960" s="21">
        <f>SUMIFS(الاسعار!$C:$C,الاسعار!$B:$B,$T3960,الاسعار!$A:$A,$A3960)</f>
        <v>0</v>
      </c>
      <c r="J3960" s="21"/>
      <c r="K3960" s="21"/>
      <c r="L3960" s="21">
        <f>SUMIFS(الاسعار!$C:$C,الاسعار!$B:$B,$V3960,الاسعار!$A:$A,$A3960)</f>
        <v>0</v>
      </c>
      <c r="M3960" s="49"/>
      <c r="N3960" s="22">
        <f t="shared" si="62"/>
        <v>0</v>
      </c>
      <c r="O3960" s="22"/>
      <c r="P3960" s="22"/>
      <c r="Q3960" s="22"/>
      <c r="R3960" s="33" t="str">
        <f>IFERROR(VLOOKUP(Q3960,[1]list!$C$4:$D$350,2,0),"")</f>
        <v/>
      </c>
      <c r="S3960" s="22"/>
      <c r="T3960" s="33" t="str">
        <f>IFERROR(VLOOKUP(S3960,[1]list!$C$4:$D$350,2,0),"")</f>
        <v/>
      </c>
      <c r="U3960" s="22"/>
      <c r="V3960" s="33" t="str">
        <f>IFERROR(VLOOKUP(U3960,[1]list!$C$4:$D$350,2,0),"")</f>
        <v/>
      </c>
    </row>
    <row r="3961" spans="1:22" x14ac:dyDescent="0.25">
      <c r="A3961" s="20"/>
      <c r="B3961" s="21"/>
      <c r="C3961" s="21" t="str">
        <f>IFERROR(VLOOKUP(B3961,[1]list!$A$4:$B$350,2,0),"")</f>
        <v/>
      </c>
      <c r="D3961" s="21"/>
      <c r="E3961" s="21"/>
      <c r="F3961" s="21">
        <f>SUMIFS(الاسعار!$C:$C,الاسعار!$B:$B,$R3961,الاسعار!$A:$A,$A3961)</f>
        <v>0</v>
      </c>
      <c r="G3961" s="21"/>
      <c r="H3961" s="21"/>
      <c r="I3961" s="21">
        <f>SUMIFS(الاسعار!$C:$C,الاسعار!$B:$B,$T3961,الاسعار!$A:$A,$A3961)</f>
        <v>0</v>
      </c>
      <c r="J3961" s="21"/>
      <c r="K3961" s="21"/>
      <c r="L3961" s="21">
        <f>SUMIFS(الاسعار!$C:$C,الاسعار!$B:$B,$V3961,الاسعار!$A:$A,$A3961)</f>
        <v>0</v>
      </c>
      <c r="M3961" s="49"/>
      <c r="N3961" s="22">
        <f t="shared" si="62"/>
        <v>0</v>
      </c>
      <c r="O3961" s="22"/>
      <c r="P3961" s="22"/>
      <c r="Q3961" s="22"/>
      <c r="R3961" s="33" t="str">
        <f>IFERROR(VLOOKUP(Q3961,[1]list!$C$4:$D$350,2,0),"")</f>
        <v/>
      </c>
      <c r="S3961" s="22"/>
      <c r="T3961" s="33" t="str">
        <f>IFERROR(VLOOKUP(S3961,[1]list!$C$4:$D$350,2,0),"")</f>
        <v/>
      </c>
      <c r="U3961" s="22"/>
      <c r="V3961" s="33" t="str">
        <f>IFERROR(VLOOKUP(U3961,[1]list!$C$4:$D$350,2,0),"")</f>
        <v/>
      </c>
    </row>
    <row r="3962" spans="1:22" x14ac:dyDescent="0.25">
      <c r="A3962" s="20"/>
      <c r="B3962" s="21"/>
      <c r="C3962" s="21" t="str">
        <f>IFERROR(VLOOKUP(B3962,[1]list!$A$4:$B$350,2,0),"")</f>
        <v/>
      </c>
      <c r="D3962" s="21"/>
      <c r="E3962" s="21"/>
      <c r="F3962" s="21">
        <f>SUMIFS(الاسعار!$C:$C,الاسعار!$B:$B,$R3962,الاسعار!$A:$A,$A3962)</f>
        <v>0</v>
      </c>
      <c r="G3962" s="21"/>
      <c r="H3962" s="21"/>
      <c r="I3962" s="21">
        <f>SUMIFS(الاسعار!$C:$C,الاسعار!$B:$B,$T3962,الاسعار!$A:$A,$A3962)</f>
        <v>0</v>
      </c>
      <c r="J3962" s="21"/>
      <c r="K3962" s="21"/>
      <c r="L3962" s="21">
        <f>SUMIFS(الاسعار!$C:$C,الاسعار!$B:$B,$V3962,الاسعار!$A:$A,$A3962)</f>
        <v>0</v>
      </c>
      <c r="M3962" s="49"/>
      <c r="N3962" s="22">
        <f t="shared" si="62"/>
        <v>0</v>
      </c>
      <c r="O3962" s="22"/>
      <c r="P3962" s="22"/>
      <c r="Q3962" s="22"/>
      <c r="R3962" s="33" t="str">
        <f>IFERROR(VLOOKUP(Q3962,[1]list!$C$4:$D$350,2,0),"")</f>
        <v/>
      </c>
      <c r="S3962" s="22"/>
      <c r="T3962" s="33" t="str">
        <f>IFERROR(VLOOKUP(S3962,[1]list!$C$4:$D$350,2,0),"")</f>
        <v/>
      </c>
      <c r="U3962" s="22"/>
      <c r="V3962" s="33" t="str">
        <f>IFERROR(VLOOKUP(U3962,[1]list!$C$4:$D$350,2,0),"")</f>
        <v/>
      </c>
    </row>
    <row r="3963" spans="1:22" x14ac:dyDescent="0.25">
      <c r="A3963" s="20"/>
      <c r="B3963" s="21"/>
      <c r="C3963" s="21" t="str">
        <f>IFERROR(VLOOKUP(B3963,[1]list!$A$4:$B$350,2,0),"")</f>
        <v/>
      </c>
      <c r="D3963" s="21"/>
      <c r="E3963" s="21"/>
      <c r="F3963" s="21">
        <f>SUMIFS(الاسعار!$C:$C,الاسعار!$B:$B,$R3963,الاسعار!$A:$A,$A3963)</f>
        <v>0</v>
      </c>
      <c r="G3963" s="21"/>
      <c r="H3963" s="21"/>
      <c r="I3963" s="21">
        <f>SUMIFS(الاسعار!$C:$C,الاسعار!$B:$B,$T3963,الاسعار!$A:$A,$A3963)</f>
        <v>0</v>
      </c>
      <c r="J3963" s="21"/>
      <c r="K3963" s="21"/>
      <c r="L3963" s="21">
        <f>SUMIFS(الاسعار!$C:$C,الاسعار!$B:$B,$V3963,الاسعار!$A:$A,$A3963)</f>
        <v>0</v>
      </c>
      <c r="M3963" s="49"/>
      <c r="N3963" s="22">
        <f t="shared" si="62"/>
        <v>0</v>
      </c>
      <c r="O3963" s="22"/>
      <c r="P3963" s="22"/>
      <c r="Q3963" s="22"/>
      <c r="R3963" s="33" t="str">
        <f>IFERROR(VLOOKUP(Q3963,[1]list!$C$4:$D$350,2,0),"")</f>
        <v/>
      </c>
      <c r="S3963" s="22"/>
      <c r="T3963" s="33" t="str">
        <f>IFERROR(VLOOKUP(S3963,[1]list!$C$4:$D$350,2,0),"")</f>
        <v/>
      </c>
      <c r="U3963" s="22"/>
      <c r="V3963" s="33" t="str">
        <f>IFERROR(VLOOKUP(U3963,[1]list!$C$4:$D$350,2,0),"")</f>
        <v/>
      </c>
    </row>
    <row r="3964" spans="1:22" x14ac:dyDescent="0.25">
      <c r="A3964" s="20"/>
      <c r="B3964" s="21"/>
      <c r="C3964" s="21" t="str">
        <f>IFERROR(VLOOKUP(B3964,[1]list!$A$4:$B$350,2,0),"")</f>
        <v/>
      </c>
      <c r="D3964" s="21"/>
      <c r="E3964" s="21"/>
      <c r="F3964" s="21">
        <f>SUMIFS(الاسعار!$C:$C,الاسعار!$B:$B,$R3964,الاسعار!$A:$A,$A3964)</f>
        <v>0</v>
      </c>
      <c r="G3964" s="21"/>
      <c r="H3964" s="21"/>
      <c r="I3964" s="21">
        <f>SUMIFS(الاسعار!$C:$C,الاسعار!$B:$B,$T3964,الاسعار!$A:$A,$A3964)</f>
        <v>0</v>
      </c>
      <c r="J3964" s="21"/>
      <c r="K3964" s="21"/>
      <c r="L3964" s="21">
        <f>SUMIFS(الاسعار!$C:$C,الاسعار!$B:$B,$V3964,الاسعار!$A:$A,$A3964)</f>
        <v>0</v>
      </c>
      <c r="M3964" s="49"/>
      <c r="N3964" s="22">
        <f t="shared" si="62"/>
        <v>0</v>
      </c>
      <c r="O3964" s="22"/>
      <c r="P3964" s="22"/>
      <c r="Q3964" s="22"/>
      <c r="R3964" s="33" t="str">
        <f>IFERROR(VLOOKUP(Q3964,[1]list!$C$4:$D$350,2,0),"")</f>
        <v/>
      </c>
      <c r="S3964" s="22"/>
      <c r="T3964" s="33" t="str">
        <f>IFERROR(VLOOKUP(S3964,[1]list!$C$4:$D$350,2,0),"")</f>
        <v/>
      </c>
      <c r="U3964" s="22"/>
      <c r="V3964" s="33" t="str">
        <f>IFERROR(VLOOKUP(U3964,[1]list!$C$4:$D$350,2,0),"")</f>
        <v/>
      </c>
    </row>
    <row r="3965" spans="1:22" x14ac:dyDescent="0.25">
      <c r="A3965" s="20"/>
      <c r="B3965" s="21"/>
      <c r="C3965" s="21" t="str">
        <f>IFERROR(VLOOKUP(B3965,[1]list!$A$4:$B$350,2,0),"")</f>
        <v/>
      </c>
      <c r="D3965" s="21"/>
      <c r="E3965" s="21"/>
      <c r="F3965" s="21">
        <f>SUMIFS(الاسعار!$C:$C,الاسعار!$B:$B,$R3965,الاسعار!$A:$A,$A3965)</f>
        <v>0</v>
      </c>
      <c r="G3965" s="21"/>
      <c r="H3965" s="21"/>
      <c r="I3965" s="21">
        <f>SUMIFS(الاسعار!$C:$C,الاسعار!$B:$B,$T3965,الاسعار!$A:$A,$A3965)</f>
        <v>0</v>
      </c>
      <c r="J3965" s="21"/>
      <c r="K3965" s="21"/>
      <c r="L3965" s="21">
        <f>SUMIFS(الاسعار!$C:$C,الاسعار!$B:$B,$V3965,الاسعار!$A:$A,$A3965)</f>
        <v>0</v>
      </c>
      <c r="M3965" s="49"/>
      <c r="N3965" s="22">
        <f t="shared" si="62"/>
        <v>0</v>
      </c>
      <c r="O3965" s="22"/>
      <c r="P3965" s="22"/>
      <c r="Q3965" s="22"/>
      <c r="R3965" s="33" t="str">
        <f>IFERROR(VLOOKUP(Q3965,[1]list!$C$4:$D$350,2,0),"")</f>
        <v/>
      </c>
      <c r="S3965" s="22"/>
      <c r="T3965" s="33" t="str">
        <f>IFERROR(VLOOKUP(S3965,[1]list!$C$4:$D$350,2,0),"")</f>
        <v/>
      </c>
      <c r="U3965" s="22"/>
      <c r="V3965" s="33" t="str">
        <f>IFERROR(VLOOKUP(U3965,[1]list!$C$4:$D$350,2,0),"")</f>
        <v/>
      </c>
    </row>
    <row r="3966" spans="1:22" x14ac:dyDescent="0.25">
      <c r="A3966" s="20"/>
      <c r="B3966" s="21"/>
      <c r="C3966" s="21" t="str">
        <f>IFERROR(VLOOKUP(B3966,[1]list!$A$4:$B$350,2,0),"")</f>
        <v/>
      </c>
      <c r="D3966" s="21"/>
      <c r="E3966" s="21"/>
      <c r="F3966" s="21">
        <f>SUMIFS(الاسعار!$C:$C,الاسعار!$B:$B,$R3966,الاسعار!$A:$A,$A3966)</f>
        <v>0</v>
      </c>
      <c r="G3966" s="21"/>
      <c r="H3966" s="21"/>
      <c r="I3966" s="21">
        <f>SUMIFS(الاسعار!$C:$C,الاسعار!$B:$B,$T3966,الاسعار!$A:$A,$A3966)</f>
        <v>0</v>
      </c>
      <c r="J3966" s="21"/>
      <c r="K3966" s="21"/>
      <c r="L3966" s="21">
        <f>SUMIFS(الاسعار!$C:$C,الاسعار!$B:$B,$V3966,الاسعار!$A:$A,$A3966)</f>
        <v>0</v>
      </c>
      <c r="M3966" s="49"/>
      <c r="N3966" s="22">
        <f t="shared" si="62"/>
        <v>0</v>
      </c>
      <c r="O3966" s="22"/>
      <c r="P3966" s="22"/>
      <c r="Q3966" s="22"/>
      <c r="R3966" s="33" t="str">
        <f>IFERROR(VLOOKUP(Q3966,[1]list!$C$4:$D$350,2,0),"")</f>
        <v/>
      </c>
      <c r="S3966" s="22"/>
      <c r="T3966" s="33" t="str">
        <f>IFERROR(VLOOKUP(S3966,[1]list!$C$4:$D$350,2,0),"")</f>
        <v/>
      </c>
      <c r="U3966" s="22"/>
      <c r="V3966" s="33" t="str">
        <f>IFERROR(VLOOKUP(U3966,[1]list!$C$4:$D$350,2,0),"")</f>
        <v/>
      </c>
    </row>
    <row r="3967" spans="1:22" x14ac:dyDescent="0.25">
      <c r="A3967" s="20"/>
      <c r="B3967" s="21"/>
      <c r="C3967" s="21" t="str">
        <f>IFERROR(VLOOKUP(B3967,[1]list!$A$4:$B$350,2,0),"")</f>
        <v/>
      </c>
      <c r="D3967" s="21"/>
      <c r="E3967" s="21"/>
      <c r="F3967" s="21">
        <f>SUMIFS(الاسعار!$C:$C,الاسعار!$B:$B,$R3967,الاسعار!$A:$A,$A3967)</f>
        <v>0</v>
      </c>
      <c r="G3967" s="21"/>
      <c r="H3967" s="21"/>
      <c r="I3967" s="21">
        <f>SUMIFS(الاسعار!$C:$C,الاسعار!$B:$B,$T3967,الاسعار!$A:$A,$A3967)</f>
        <v>0</v>
      </c>
      <c r="J3967" s="21"/>
      <c r="K3967" s="21"/>
      <c r="L3967" s="21">
        <f>SUMIFS(الاسعار!$C:$C,الاسعار!$B:$B,$V3967,الاسعار!$A:$A,$A3967)</f>
        <v>0</v>
      </c>
      <c r="M3967" s="49"/>
      <c r="N3967" s="22">
        <f t="shared" si="62"/>
        <v>0</v>
      </c>
      <c r="O3967" s="22"/>
      <c r="P3967" s="22"/>
      <c r="Q3967" s="22"/>
      <c r="R3967" s="33" t="str">
        <f>IFERROR(VLOOKUP(Q3967,[1]list!$C$4:$D$350,2,0),"")</f>
        <v/>
      </c>
      <c r="S3967" s="22"/>
      <c r="T3967" s="33" t="str">
        <f>IFERROR(VLOOKUP(S3967,[1]list!$C$4:$D$350,2,0),"")</f>
        <v/>
      </c>
      <c r="U3967" s="22"/>
      <c r="V3967" s="33" t="str">
        <f>IFERROR(VLOOKUP(U3967,[1]list!$C$4:$D$350,2,0),"")</f>
        <v/>
      </c>
    </row>
    <row r="3968" spans="1:22" x14ac:dyDescent="0.25">
      <c r="A3968" s="20"/>
      <c r="B3968" s="21"/>
      <c r="C3968" s="21" t="str">
        <f>IFERROR(VLOOKUP(B3968,[1]list!$A$4:$B$350,2,0),"")</f>
        <v/>
      </c>
      <c r="D3968" s="21"/>
      <c r="E3968" s="21"/>
      <c r="F3968" s="21">
        <f>SUMIFS(الاسعار!$C:$C,الاسعار!$B:$B,$R3968,الاسعار!$A:$A,$A3968)</f>
        <v>0</v>
      </c>
      <c r="G3968" s="21"/>
      <c r="H3968" s="21"/>
      <c r="I3968" s="21">
        <f>SUMIFS(الاسعار!$C:$C,الاسعار!$B:$B,$T3968,الاسعار!$A:$A,$A3968)</f>
        <v>0</v>
      </c>
      <c r="J3968" s="21"/>
      <c r="K3968" s="21"/>
      <c r="L3968" s="21">
        <f>SUMIFS(الاسعار!$C:$C,الاسعار!$B:$B,$V3968,الاسعار!$A:$A,$A3968)</f>
        <v>0</v>
      </c>
      <c r="M3968" s="49"/>
      <c r="N3968" s="22">
        <f t="shared" si="62"/>
        <v>0</v>
      </c>
      <c r="O3968" s="22"/>
      <c r="P3968" s="22"/>
      <c r="Q3968" s="22"/>
      <c r="R3968" s="33" t="str">
        <f>IFERROR(VLOOKUP(Q3968,[1]list!$C$4:$D$350,2,0),"")</f>
        <v/>
      </c>
      <c r="S3968" s="22"/>
      <c r="T3968" s="33" t="str">
        <f>IFERROR(VLOOKUP(S3968,[1]list!$C$4:$D$350,2,0),"")</f>
        <v/>
      </c>
      <c r="U3968" s="22"/>
      <c r="V3968" s="33" t="str">
        <f>IFERROR(VLOOKUP(U3968,[1]list!$C$4:$D$350,2,0),"")</f>
        <v/>
      </c>
    </row>
    <row r="3969" spans="1:22" x14ac:dyDescent="0.25">
      <c r="A3969" s="20"/>
      <c r="B3969" s="21"/>
      <c r="C3969" s="21" t="str">
        <f>IFERROR(VLOOKUP(B3969,[1]list!$A$4:$B$350,2,0),"")</f>
        <v/>
      </c>
      <c r="D3969" s="21"/>
      <c r="E3969" s="21"/>
      <c r="F3969" s="21">
        <f>SUMIFS(الاسعار!$C:$C,الاسعار!$B:$B,$R3969,الاسعار!$A:$A,$A3969)</f>
        <v>0</v>
      </c>
      <c r="G3969" s="21"/>
      <c r="H3969" s="21"/>
      <c r="I3969" s="21">
        <f>SUMIFS(الاسعار!$C:$C,الاسعار!$B:$B,$T3969,الاسعار!$A:$A,$A3969)</f>
        <v>0</v>
      </c>
      <c r="J3969" s="21"/>
      <c r="K3969" s="21"/>
      <c r="L3969" s="21">
        <f>SUMIFS(الاسعار!$C:$C,الاسعار!$B:$B,$V3969,الاسعار!$A:$A,$A3969)</f>
        <v>0</v>
      </c>
      <c r="M3969" s="49"/>
      <c r="N3969" s="22">
        <f t="shared" si="62"/>
        <v>0</v>
      </c>
      <c r="O3969" s="22"/>
      <c r="P3969" s="22"/>
      <c r="Q3969" s="22"/>
      <c r="R3969" s="33" t="str">
        <f>IFERROR(VLOOKUP(Q3969,[1]list!$C$4:$D$350,2,0),"")</f>
        <v/>
      </c>
      <c r="S3969" s="22"/>
      <c r="T3969" s="33" t="str">
        <f>IFERROR(VLOOKUP(S3969,[1]list!$C$4:$D$350,2,0),"")</f>
        <v/>
      </c>
      <c r="U3969" s="22"/>
      <c r="V3969" s="33" t="str">
        <f>IFERROR(VLOOKUP(U3969,[1]list!$C$4:$D$350,2,0),"")</f>
        <v/>
      </c>
    </row>
    <row r="3970" spans="1:22" x14ac:dyDescent="0.25">
      <c r="A3970" s="20"/>
      <c r="B3970" s="21"/>
      <c r="C3970" s="21" t="str">
        <f>IFERROR(VLOOKUP(B3970,[1]list!$A$4:$B$350,2,0),"")</f>
        <v/>
      </c>
      <c r="D3970" s="21"/>
      <c r="E3970" s="21"/>
      <c r="F3970" s="21">
        <f>SUMIFS(الاسعار!$C:$C,الاسعار!$B:$B,$R3970,الاسعار!$A:$A,$A3970)</f>
        <v>0</v>
      </c>
      <c r="G3970" s="21"/>
      <c r="H3970" s="21"/>
      <c r="I3970" s="21">
        <f>SUMIFS(الاسعار!$C:$C,الاسعار!$B:$B,$T3970,الاسعار!$A:$A,$A3970)</f>
        <v>0</v>
      </c>
      <c r="J3970" s="21"/>
      <c r="K3970" s="21"/>
      <c r="L3970" s="21">
        <f>SUMIFS(الاسعار!$C:$C,الاسعار!$B:$B,$V3970,الاسعار!$A:$A,$A3970)</f>
        <v>0</v>
      </c>
      <c r="M3970" s="49"/>
      <c r="N3970" s="22">
        <f t="shared" si="62"/>
        <v>0</v>
      </c>
      <c r="O3970" s="22"/>
      <c r="P3970" s="22"/>
      <c r="Q3970" s="22"/>
      <c r="R3970" s="33" t="str">
        <f>IFERROR(VLOOKUP(Q3970,[1]list!$C$4:$D$350,2,0),"")</f>
        <v/>
      </c>
      <c r="S3970" s="22"/>
      <c r="T3970" s="33" t="str">
        <f>IFERROR(VLOOKUP(S3970,[1]list!$C$4:$D$350,2,0),"")</f>
        <v/>
      </c>
      <c r="U3970" s="22"/>
      <c r="V3970" s="33" t="str">
        <f>IFERROR(VLOOKUP(U3970,[1]list!$C$4:$D$350,2,0),"")</f>
        <v/>
      </c>
    </row>
    <row r="3971" spans="1:22" x14ac:dyDescent="0.25">
      <c r="A3971" s="20"/>
      <c r="B3971" s="21"/>
      <c r="C3971" s="21" t="str">
        <f>IFERROR(VLOOKUP(B3971,[1]list!$A$4:$B$350,2,0),"")</f>
        <v/>
      </c>
      <c r="D3971" s="21"/>
      <c r="E3971" s="21"/>
      <c r="F3971" s="21">
        <f>SUMIFS(الاسعار!$C:$C,الاسعار!$B:$B,$R3971,الاسعار!$A:$A,$A3971)</f>
        <v>0</v>
      </c>
      <c r="G3971" s="21"/>
      <c r="H3971" s="21"/>
      <c r="I3971" s="21">
        <f>SUMIFS(الاسعار!$C:$C,الاسعار!$B:$B,$T3971,الاسعار!$A:$A,$A3971)</f>
        <v>0</v>
      </c>
      <c r="J3971" s="21"/>
      <c r="K3971" s="21"/>
      <c r="L3971" s="21">
        <f>SUMIFS(الاسعار!$C:$C,الاسعار!$B:$B,$V3971,الاسعار!$A:$A,$A3971)</f>
        <v>0</v>
      </c>
      <c r="M3971" s="49"/>
      <c r="N3971" s="22">
        <f t="shared" si="62"/>
        <v>0</v>
      </c>
      <c r="O3971" s="22"/>
      <c r="P3971" s="22"/>
      <c r="Q3971" s="22"/>
      <c r="R3971" s="33" t="str">
        <f>IFERROR(VLOOKUP(Q3971,[1]list!$C$4:$D$350,2,0),"")</f>
        <v/>
      </c>
      <c r="S3971" s="22"/>
      <c r="T3971" s="33" t="str">
        <f>IFERROR(VLOOKUP(S3971,[1]list!$C$4:$D$350,2,0),"")</f>
        <v/>
      </c>
      <c r="U3971" s="22"/>
      <c r="V3971" s="33" t="str">
        <f>IFERROR(VLOOKUP(U3971,[1]list!$C$4:$D$350,2,0),"")</f>
        <v/>
      </c>
    </row>
    <row r="3972" spans="1:22" x14ac:dyDescent="0.25">
      <c r="A3972" s="20"/>
      <c r="B3972" s="21"/>
      <c r="C3972" s="21" t="str">
        <f>IFERROR(VLOOKUP(B3972,[1]list!$A$4:$B$350,2,0),"")</f>
        <v/>
      </c>
      <c r="D3972" s="21"/>
      <c r="E3972" s="21"/>
      <c r="F3972" s="21">
        <f>SUMIFS(الاسعار!$C:$C,الاسعار!$B:$B,$R3972,الاسعار!$A:$A,$A3972)</f>
        <v>0</v>
      </c>
      <c r="G3972" s="21"/>
      <c r="H3972" s="21"/>
      <c r="I3972" s="21">
        <f>SUMIFS(الاسعار!$C:$C,الاسعار!$B:$B,$T3972,الاسعار!$A:$A,$A3972)</f>
        <v>0</v>
      </c>
      <c r="J3972" s="21"/>
      <c r="K3972" s="21"/>
      <c r="L3972" s="21">
        <f>SUMIFS(الاسعار!$C:$C,الاسعار!$B:$B,$V3972,الاسعار!$A:$A,$A3972)</f>
        <v>0</v>
      </c>
      <c r="M3972" s="49"/>
      <c r="N3972" s="22">
        <f t="shared" si="62"/>
        <v>0</v>
      </c>
      <c r="O3972" s="22"/>
      <c r="P3972" s="22"/>
      <c r="Q3972" s="22"/>
      <c r="R3972" s="33" t="str">
        <f>IFERROR(VLOOKUP(Q3972,[1]list!$C$4:$D$350,2,0),"")</f>
        <v/>
      </c>
      <c r="S3972" s="22"/>
      <c r="T3972" s="33" t="str">
        <f>IFERROR(VLOOKUP(S3972,[1]list!$C$4:$D$350,2,0),"")</f>
        <v/>
      </c>
      <c r="U3972" s="22"/>
      <c r="V3972" s="33" t="str">
        <f>IFERROR(VLOOKUP(U3972,[1]list!$C$4:$D$350,2,0),"")</f>
        <v/>
      </c>
    </row>
    <row r="3973" spans="1:22" x14ac:dyDescent="0.25">
      <c r="A3973" s="20"/>
      <c r="B3973" s="21"/>
      <c r="C3973" s="21" t="str">
        <f>IFERROR(VLOOKUP(B3973,[1]list!$A$4:$B$350,2,0),"")</f>
        <v/>
      </c>
      <c r="D3973" s="21"/>
      <c r="E3973" s="21"/>
      <c r="F3973" s="21">
        <f>SUMIFS(الاسعار!$C:$C,الاسعار!$B:$B,$R3973,الاسعار!$A:$A,$A3973)</f>
        <v>0</v>
      </c>
      <c r="G3973" s="21"/>
      <c r="H3973" s="21"/>
      <c r="I3973" s="21">
        <f>SUMIFS(الاسعار!$C:$C,الاسعار!$B:$B,$T3973,الاسعار!$A:$A,$A3973)</f>
        <v>0</v>
      </c>
      <c r="J3973" s="21"/>
      <c r="K3973" s="21"/>
      <c r="L3973" s="21">
        <f>SUMIFS(الاسعار!$C:$C,الاسعار!$B:$B,$V3973,الاسعار!$A:$A,$A3973)</f>
        <v>0</v>
      </c>
      <c r="M3973" s="49"/>
      <c r="N3973" s="22">
        <f t="shared" si="62"/>
        <v>0</v>
      </c>
      <c r="O3973" s="22"/>
      <c r="P3973" s="22"/>
      <c r="Q3973" s="22"/>
      <c r="R3973" s="33" t="str">
        <f>IFERROR(VLOOKUP(Q3973,[1]list!$C$4:$D$350,2,0),"")</f>
        <v/>
      </c>
      <c r="S3973" s="22"/>
      <c r="T3973" s="33" t="str">
        <f>IFERROR(VLOOKUP(S3973,[1]list!$C$4:$D$350,2,0),"")</f>
        <v/>
      </c>
      <c r="U3973" s="22"/>
      <c r="V3973" s="33" t="str">
        <f>IFERROR(VLOOKUP(U3973,[1]list!$C$4:$D$350,2,0),"")</f>
        <v/>
      </c>
    </row>
    <row r="3974" spans="1:22" x14ac:dyDescent="0.25">
      <c r="A3974" s="20"/>
      <c r="B3974" s="21"/>
      <c r="C3974" s="21" t="str">
        <f>IFERROR(VLOOKUP(B3974,[1]list!$A$4:$B$350,2,0),"")</f>
        <v/>
      </c>
      <c r="D3974" s="21"/>
      <c r="E3974" s="21"/>
      <c r="F3974" s="21">
        <f>SUMIFS(الاسعار!$C:$C,الاسعار!$B:$B,$R3974,الاسعار!$A:$A,$A3974)</f>
        <v>0</v>
      </c>
      <c r="G3974" s="21"/>
      <c r="H3974" s="21"/>
      <c r="I3974" s="21">
        <f>SUMIFS(الاسعار!$C:$C,الاسعار!$B:$B,$T3974,الاسعار!$A:$A,$A3974)</f>
        <v>0</v>
      </c>
      <c r="J3974" s="21"/>
      <c r="K3974" s="21"/>
      <c r="L3974" s="21">
        <f>SUMIFS(الاسعار!$C:$C,الاسعار!$B:$B,$V3974,الاسعار!$A:$A,$A3974)</f>
        <v>0</v>
      </c>
      <c r="M3974" s="49"/>
      <c r="N3974" s="22">
        <f t="shared" ref="N3974:N4037" si="63">(E3974*F3974)+(H3974*I3974)+(K3974*L3974)</f>
        <v>0</v>
      </c>
      <c r="O3974" s="22"/>
      <c r="P3974" s="22"/>
      <c r="Q3974" s="22"/>
      <c r="R3974" s="33" t="str">
        <f>IFERROR(VLOOKUP(Q3974,[1]list!$C$4:$D$350,2,0),"")</f>
        <v/>
      </c>
      <c r="S3974" s="22"/>
      <c r="T3974" s="33" t="str">
        <f>IFERROR(VLOOKUP(S3974,[1]list!$C$4:$D$350,2,0),"")</f>
        <v/>
      </c>
      <c r="U3974" s="22"/>
      <c r="V3974" s="33" t="str">
        <f>IFERROR(VLOOKUP(U3974,[1]list!$C$4:$D$350,2,0),"")</f>
        <v/>
      </c>
    </row>
    <row r="3975" spans="1:22" x14ac:dyDescent="0.25">
      <c r="A3975" s="20"/>
      <c r="B3975" s="21"/>
      <c r="C3975" s="21" t="str">
        <f>IFERROR(VLOOKUP(B3975,[1]list!$A$4:$B$350,2,0),"")</f>
        <v/>
      </c>
      <c r="D3975" s="21"/>
      <c r="E3975" s="21"/>
      <c r="F3975" s="21">
        <f>SUMIFS(الاسعار!$C:$C,الاسعار!$B:$B,$R3975,الاسعار!$A:$A,$A3975)</f>
        <v>0</v>
      </c>
      <c r="G3975" s="21"/>
      <c r="H3975" s="21"/>
      <c r="I3975" s="21">
        <f>SUMIFS(الاسعار!$C:$C,الاسعار!$B:$B,$T3975,الاسعار!$A:$A,$A3975)</f>
        <v>0</v>
      </c>
      <c r="J3975" s="21"/>
      <c r="K3975" s="21"/>
      <c r="L3975" s="21">
        <f>SUMIFS(الاسعار!$C:$C,الاسعار!$B:$B,$V3975,الاسعار!$A:$A,$A3975)</f>
        <v>0</v>
      </c>
      <c r="M3975" s="49"/>
      <c r="N3975" s="22">
        <f t="shared" si="63"/>
        <v>0</v>
      </c>
      <c r="O3975" s="22"/>
      <c r="P3975" s="22"/>
      <c r="Q3975" s="22"/>
      <c r="R3975" s="33" t="str">
        <f>IFERROR(VLOOKUP(Q3975,[1]list!$C$4:$D$350,2,0),"")</f>
        <v/>
      </c>
      <c r="S3975" s="22"/>
      <c r="T3975" s="33" t="str">
        <f>IFERROR(VLOOKUP(S3975,[1]list!$C$4:$D$350,2,0),"")</f>
        <v/>
      </c>
      <c r="U3975" s="22"/>
      <c r="V3975" s="33" t="str">
        <f>IFERROR(VLOOKUP(U3975,[1]list!$C$4:$D$350,2,0),"")</f>
        <v/>
      </c>
    </row>
    <row r="3976" spans="1:22" x14ac:dyDescent="0.25">
      <c r="A3976" s="20"/>
      <c r="B3976" s="21"/>
      <c r="C3976" s="21" t="str">
        <f>IFERROR(VLOOKUP(B3976,[1]list!$A$4:$B$350,2,0),"")</f>
        <v/>
      </c>
      <c r="D3976" s="21"/>
      <c r="E3976" s="21"/>
      <c r="F3976" s="21">
        <f>SUMIFS(الاسعار!$C:$C,الاسعار!$B:$B,$R3976,الاسعار!$A:$A,$A3976)</f>
        <v>0</v>
      </c>
      <c r="G3976" s="21"/>
      <c r="H3976" s="21"/>
      <c r="I3976" s="21">
        <f>SUMIFS(الاسعار!$C:$C,الاسعار!$B:$B,$T3976,الاسعار!$A:$A,$A3976)</f>
        <v>0</v>
      </c>
      <c r="J3976" s="21"/>
      <c r="K3976" s="21"/>
      <c r="L3976" s="21">
        <f>SUMIFS(الاسعار!$C:$C,الاسعار!$B:$B,$V3976,الاسعار!$A:$A,$A3976)</f>
        <v>0</v>
      </c>
      <c r="M3976" s="49"/>
      <c r="N3976" s="22">
        <f t="shared" si="63"/>
        <v>0</v>
      </c>
      <c r="O3976" s="22"/>
      <c r="P3976" s="22"/>
      <c r="Q3976" s="22"/>
      <c r="R3976" s="33" t="str">
        <f>IFERROR(VLOOKUP(Q3976,[1]list!$C$4:$D$350,2,0),"")</f>
        <v/>
      </c>
      <c r="S3976" s="22"/>
      <c r="T3976" s="33" t="str">
        <f>IFERROR(VLOOKUP(S3976,[1]list!$C$4:$D$350,2,0),"")</f>
        <v/>
      </c>
      <c r="U3976" s="22"/>
      <c r="V3976" s="33" t="str">
        <f>IFERROR(VLOOKUP(U3976,[1]list!$C$4:$D$350,2,0),"")</f>
        <v/>
      </c>
    </row>
    <row r="3977" spans="1:22" x14ac:dyDescent="0.25">
      <c r="A3977" s="20"/>
      <c r="B3977" s="21"/>
      <c r="C3977" s="21" t="str">
        <f>IFERROR(VLOOKUP(B3977,[1]list!$A$4:$B$350,2,0),"")</f>
        <v/>
      </c>
      <c r="D3977" s="21"/>
      <c r="E3977" s="21"/>
      <c r="F3977" s="21">
        <f>SUMIFS(الاسعار!$C:$C,الاسعار!$B:$B,$R3977,الاسعار!$A:$A,$A3977)</f>
        <v>0</v>
      </c>
      <c r="G3977" s="21"/>
      <c r="H3977" s="21"/>
      <c r="I3977" s="21">
        <f>SUMIFS(الاسعار!$C:$C,الاسعار!$B:$B,$T3977,الاسعار!$A:$A,$A3977)</f>
        <v>0</v>
      </c>
      <c r="J3977" s="21"/>
      <c r="K3977" s="21"/>
      <c r="L3977" s="21">
        <f>SUMIFS(الاسعار!$C:$C,الاسعار!$B:$B,$V3977,الاسعار!$A:$A,$A3977)</f>
        <v>0</v>
      </c>
      <c r="M3977" s="49"/>
      <c r="N3977" s="22">
        <f t="shared" si="63"/>
        <v>0</v>
      </c>
      <c r="O3977" s="22"/>
      <c r="P3977" s="22"/>
      <c r="Q3977" s="22"/>
      <c r="R3977" s="33" t="str">
        <f>IFERROR(VLOOKUP(Q3977,[1]list!$C$4:$D$350,2,0),"")</f>
        <v/>
      </c>
      <c r="S3977" s="22"/>
      <c r="T3977" s="33" t="str">
        <f>IFERROR(VLOOKUP(S3977,[1]list!$C$4:$D$350,2,0),"")</f>
        <v/>
      </c>
      <c r="U3977" s="22"/>
      <c r="V3977" s="33" t="str">
        <f>IFERROR(VLOOKUP(U3977,[1]list!$C$4:$D$350,2,0),"")</f>
        <v/>
      </c>
    </row>
    <row r="3978" spans="1:22" x14ac:dyDescent="0.25">
      <c r="A3978" s="20"/>
      <c r="B3978" s="21"/>
      <c r="C3978" s="21" t="str">
        <f>IFERROR(VLOOKUP(B3978,[1]list!$A$4:$B$350,2,0),"")</f>
        <v/>
      </c>
      <c r="D3978" s="21"/>
      <c r="E3978" s="21"/>
      <c r="F3978" s="21">
        <f>SUMIFS(الاسعار!$C:$C,الاسعار!$B:$B,$R3978,الاسعار!$A:$A,$A3978)</f>
        <v>0</v>
      </c>
      <c r="G3978" s="21"/>
      <c r="H3978" s="21"/>
      <c r="I3978" s="21">
        <f>SUMIFS(الاسعار!$C:$C,الاسعار!$B:$B,$T3978,الاسعار!$A:$A,$A3978)</f>
        <v>0</v>
      </c>
      <c r="J3978" s="21"/>
      <c r="K3978" s="21"/>
      <c r="L3978" s="21">
        <f>SUMIFS(الاسعار!$C:$C,الاسعار!$B:$B,$V3978,الاسعار!$A:$A,$A3978)</f>
        <v>0</v>
      </c>
      <c r="M3978" s="49"/>
      <c r="N3978" s="22">
        <f t="shared" si="63"/>
        <v>0</v>
      </c>
      <c r="O3978" s="22"/>
      <c r="P3978" s="22"/>
      <c r="Q3978" s="22"/>
      <c r="R3978" s="33" t="str">
        <f>IFERROR(VLOOKUP(Q3978,[1]list!$C$4:$D$350,2,0),"")</f>
        <v/>
      </c>
      <c r="S3978" s="22"/>
      <c r="T3978" s="33" t="str">
        <f>IFERROR(VLOOKUP(S3978,[1]list!$C$4:$D$350,2,0),"")</f>
        <v/>
      </c>
      <c r="U3978" s="22"/>
      <c r="V3978" s="33" t="str">
        <f>IFERROR(VLOOKUP(U3978,[1]list!$C$4:$D$350,2,0),"")</f>
        <v/>
      </c>
    </row>
    <row r="3979" spans="1:22" x14ac:dyDescent="0.25">
      <c r="A3979" s="20"/>
      <c r="B3979" s="21"/>
      <c r="C3979" s="21" t="str">
        <f>IFERROR(VLOOKUP(B3979,[1]list!$A$4:$B$350,2,0),"")</f>
        <v/>
      </c>
      <c r="D3979" s="21"/>
      <c r="E3979" s="21"/>
      <c r="F3979" s="21">
        <f>SUMIFS(الاسعار!$C:$C,الاسعار!$B:$B,$R3979,الاسعار!$A:$A,$A3979)</f>
        <v>0</v>
      </c>
      <c r="G3979" s="21"/>
      <c r="H3979" s="21"/>
      <c r="I3979" s="21">
        <f>SUMIFS(الاسعار!$C:$C,الاسعار!$B:$B,$T3979,الاسعار!$A:$A,$A3979)</f>
        <v>0</v>
      </c>
      <c r="J3979" s="21"/>
      <c r="K3979" s="21"/>
      <c r="L3979" s="21">
        <f>SUMIFS(الاسعار!$C:$C,الاسعار!$B:$B,$V3979,الاسعار!$A:$A,$A3979)</f>
        <v>0</v>
      </c>
      <c r="M3979" s="49"/>
      <c r="N3979" s="22">
        <f t="shared" si="63"/>
        <v>0</v>
      </c>
      <c r="O3979" s="22"/>
      <c r="P3979" s="22"/>
      <c r="Q3979" s="22"/>
      <c r="R3979" s="33" t="str">
        <f>IFERROR(VLOOKUP(Q3979,[1]list!$C$4:$D$350,2,0),"")</f>
        <v/>
      </c>
      <c r="S3979" s="22"/>
      <c r="T3979" s="33" t="str">
        <f>IFERROR(VLOOKUP(S3979,[1]list!$C$4:$D$350,2,0),"")</f>
        <v/>
      </c>
      <c r="U3979" s="22"/>
      <c r="V3979" s="33" t="str">
        <f>IFERROR(VLOOKUP(U3979,[1]list!$C$4:$D$350,2,0),"")</f>
        <v/>
      </c>
    </row>
    <row r="3980" spans="1:22" x14ac:dyDescent="0.25">
      <c r="A3980" s="20"/>
      <c r="B3980" s="21"/>
      <c r="C3980" s="21" t="str">
        <f>IFERROR(VLOOKUP(B3980,[1]list!$A$4:$B$350,2,0),"")</f>
        <v/>
      </c>
      <c r="D3980" s="21"/>
      <c r="E3980" s="21"/>
      <c r="F3980" s="21">
        <f>SUMIFS(الاسعار!$C:$C,الاسعار!$B:$B,$R3980,الاسعار!$A:$A,$A3980)</f>
        <v>0</v>
      </c>
      <c r="G3980" s="21"/>
      <c r="H3980" s="21"/>
      <c r="I3980" s="21">
        <f>SUMIFS(الاسعار!$C:$C,الاسعار!$B:$B,$T3980,الاسعار!$A:$A,$A3980)</f>
        <v>0</v>
      </c>
      <c r="J3980" s="21"/>
      <c r="K3980" s="21"/>
      <c r="L3980" s="21">
        <f>SUMIFS(الاسعار!$C:$C,الاسعار!$B:$B,$V3980,الاسعار!$A:$A,$A3980)</f>
        <v>0</v>
      </c>
      <c r="M3980" s="49"/>
      <c r="N3980" s="22">
        <f t="shared" si="63"/>
        <v>0</v>
      </c>
      <c r="O3980" s="22"/>
      <c r="P3980" s="22"/>
      <c r="Q3980" s="22"/>
      <c r="R3980" s="33" t="str">
        <f>IFERROR(VLOOKUP(Q3980,[1]list!$C$4:$D$350,2,0),"")</f>
        <v/>
      </c>
      <c r="S3980" s="22"/>
      <c r="T3980" s="33" t="str">
        <f>IFERROR(VLOOKUP(S3980,[1]list!$C$4:$D$350,2,0),"")</f>
        <v/>
      </c>
      <c r="U3980" s="22"/>
      <c r="V3980" s="33" t="str">
        <f>IFERROR(VLOOKUP(U3980,[1]list!$C$4:$D$350,2,0),"")</f>
        <v/>
      </c>
    </row>
    <row r="3981" spans="1:22" x14ac:dyDescent="0.25">
      <c r="A3981" s="20"/>
      <c r="B3981" s="21"/>
      <c r="C3981" s="21" t="str">
        <f>IFERROR(VLOOKUP(B3981,[1]list!$A$4:$B$350,2,0),"")</f>
        <v/>
      </c>
      <c r="D3981" s="21"/>
      <c r="E3981" s="21"/>
      <c r="F3981" s="21">
        <f>SUMIFS(الاسعار!$C:$C,الاسعار!$B:$B,$R3981,الاسعار!$A:$A,$A3981)</f>
        <v>0</v>
      </c>
      <c r="G3981" s="21"/>
      <c r="H3981" s="21"/>
      <c r="I3981" s="21">
        <f>SUMIFS(الاسعار!$C:$C,الاسعار!$B:$B,$T3981,الاسعار!$A:$A,$A3981)</f>
        <v>0</v>
      </c>
      <c r="J3981" s="21"/>
      <c r="K3981" s="21"/>
      <c r="L3981" s="21">
        <f>SUMIFS(الاسعار!$C:$C,الاسعار!$B:$B,$V3981,الاسعار!$A:$A,$A3981)</f>
        <v>0</v>
      </c>
      <c r="M3981" s="49"/>
      <c r="N3981" s="22">
        <f t="shared" si="63"/>
        <v>0</v>
      </c>
      <c r="O3981" s="22"/>
      <c r="P3981" s="22"/>
      <c r="Q3981" s="22"/>
      <c r="R3981" s="33" t="str">
        <f>IFERROR(VLOOKUP(Q3981,[1]list!$C$4:$D$350,2,0),"")</f>
        <v/>
      </c>
      <c r="S3981" s="22"/>
      <c r="T3981" s="33" t="str">
        <f>IFERROR(VLOOKUP(S3981,[1]list!$C$4:$D$350,2,0),"")</f>
        <v/>
      </c>
      <c r="U3981" s="22"/>
      <c r="V3981" s="33" t="str">
        <f>IFERROR(VLOOKUP(U3981,[1]list!$C$4:$D$350,2,0),"")</f>
        <v/>
      </c>
    </row>
    <row r="3982" spans="1:22" x14ac:dyDescent="0.25">
      <c r="A3982" s="20"/>
      <c r="B3982" s="21"/>
      <c r="C3982" s="21" t="str">
        <f>IFERROR(VLOOKUP(B3982,[1]list!$A$4:$B$350,2,0),"")</f>
        <v/>
      </c>
      <c r="D3982" s="21"/>
      <c r="E3982" s="21"/>
      <c r="F3982" s="21">
        <f>SUMIFS(الاسعار!$C:$C,الاسعار!$B:$B,$R3982,الاسعار!$A:$A,$A3982)</f>
        <v>0</v>
      </c>
      <c r="G3982" s="21"/>
      <c r="H3982" s="21"/>
      <c r="I3982" s="21">
        <f>SUMIFS(الاسعار!$C:$C,الاسعار!$B:$B,$T3982,الاسعار!$A:$A,$A3982)</f>
        <v>0</v>
      </c>
      <c r="J3982" s="21"/>
      <c r="K3982" s="21"/>
      <c r="L3982" s="21">
        <f>SUMIFS(الاسعار!$C:$C,الاسعار!$B:$B,$V3982,الاسعار!$A:$A,$A3982)</f>
        <v>0</v>
      </c>
      <c r="M3982" s="49"/>
      <c r="N3982" s="22">
        <f t="shared" si="63"/>
        <v>0</v>
      </c>
      <c r="O3982" s="22"/>
      <c r="P3982" s="22"/>
      <c r="Q3982" s="22"/>
      <c r="R3982" s="33" t="str">
        <f>IFERROR(VLOOKUP(Q3982,[1]list!$C$4:$D$350,2,0),"")</f>
        <v/>
      </c>
      <c r="S3982" s="22"/>
      <c r="T3982" s="33" t="str">
        <f>IFERROR(VLOOKUP(S3982,[1]list!$C$4:$D$350,2,0),"")</f>
        <v/>
      </c>
      <c r="U3982" s="22"/>
      <c r="V3982" s="33" t="str">
        <f>IFERROR(VLOOKUP(U3982,[1]list!$C$4:$D$350,2,0),"")</f>
        <v/>
      </c>
    </row>
    <row r="3983" spans="1:22" x14ac:dyDescent="0.25">
      <c r="A3983" s="20"/>
      <c r="B3983" s="21"/>
      <c r="C3983" s="21" t="str">
        <f>IFERROR(VLOOKUP(B3983,[1]list!$A$4:$B$350,2,0),"")</f>
        <v/>
      </c>
      <c r="D3983" s="21"/>
      <c r="E3983" s="21"/>
      <c r="F3983" s="21">
        <f>SUMIFS(الاسعار!$C:$C,الاسعار!$B:$B,$R3983,الاسعار!$A:$A,$A3983)</f>
        <v>0</v>
      </c>
      <c r="G3983" s="21"/>
      <c r="H3983" s="21"/>
      <c r="I3983" s="21">
        <f>SUMIFS(الاسعار!$C:$C,الاسعار!$B:$B,$T3983,الاسعار!$A:$A,$A3983)</f>
        <v>0</v>
      </c>
      <c r="J3983" s="21"/>
      <c r="K3983" s="21"/>
      <c r="L3983" s="21">
        <f>SUMIFS(الاسعار!$C:$C,الاسعار!$B:$B,$V3983,الاسعار!$A:$A,$A3983)</f>
        <v>0</v>
      </c>
      <c r="M3983" s="49"/>
      <c r="N3983" s="22">
        <f t="shared" si="63"/>
        <v>0</v>
      </c>
      <c r="O3983" s="22"/>
      <c r="P3983" s="22"/>
      <c r="Q3983" s="22"/>
      <c r="R3983" s="33" t="str">
        <f>IFERROR(VLOOKUP(Q3983,[1]list!$C$4:$D$350,2,0),"")</f>
        <v/>
      </c>
      <c r="S3983" s="22"/>
      <c r="T3983" s="33" t="str">
        <f>IFERROR(VLOOKUP(S3983,[1]list!$C$4:$D$350,2,0),"")</f>
        <v/>
      </c>
      <c r="U3983" s="22"/>
      <c r="V3983" s="33" t="str">
        <f>IFERROR(VLOOKUP(U3983,[1]list!$C$4:$D$350,2,0),"")</f>
        <v/>
      </c>
    </row>
    <row r="3984" spans="1:22" x14ac:dyDescent="0.25">
      <c r="A3984" s="20"/>
      <c r="B3984" s="21"/>
      <c r="C3984" s="21" t="str">
        <f>IFERROR(VLOOKUP(B3984,[1]list!$A$4:$B$350,2,0),"")</f>
        <v/>
      </c>
      <c r="D3984" s="21"/>
      <c r="E3984" s="21"/>
      <c r="F3984" s="21">
        <f>SUMIFS(الاسعار!$C:$C,الاسعار!$B:$B,$R3984,الاسعار!$A:$A,$A3984)</f>
        <v>0</v>
      </c>
      <c r="G3984" s="21"/>
      <c r="H3984" s="21"/>
      <c r="I3984" s="21">
        <f>SUMIFS(الاسعار!$C:$C,الاسعار!$B:$B,$T3984,الاسعار!$A:$A,$A3984)</f>
        <v>0</v>
      </c>
      <c r="J3984" s="21"/>
      <c r="K3984" s="21"/>
      <c r="L3984" s="21">
        <f>SUMIFS(الاسعار!$C:$C,الاسعار!$B:$B,$V3984,الاسعار!$A:$A,$A3984)</f>
        <v>0</v>
      </c>
      <c r="M3984" s="49"/>
      <c r="N3984" s="22">
        <f t="shared" si="63"/>
        <v>0</v>
      </c>
      <c r="O3984" s="22"/>
      <c r="P3984" s="22"/>
      <c r="Q3984" s="22"/>
      <c r="R3984" s="33" t="str">
        <f>IFERROR(VLOOKUP(Q3984,[1]list!$C$4:$D$350,2,0),"")</f>
        <v/>
      </c>
      <c r="S3984" s="22"/>
      <c r="T3984" s="33" t="str">
        <f>IFERROR(VLOOKUP(S3984,[1]list!$C$4:$D$350,2,0),"")</f>
        <v/>
      </c>
      <c r="U3984" s="22"/>
      <c r="V3984" s="33" t="str">
        <f>IFERROR(VLOOKUP(U3984,[1]list!$C$4:$D$350,2,0),"")</f>
        <v/>
      </c>
    </row>
    <row r="3985" spans="1:22" x14ac:dyDescent="0.25">
      <c r="A3985" s="20"/>
      <c r="B3985" s="21"/>
      <c r="C3985" s="21" t="str">
        <f>IFERROR(VLOOKUP(B3985,[1]list!$A$4:$B$350,2,0),"")</f>
        <v/>
      </c>
      <c r="D3985" s="21"/>
      <c r="E3985" s="21"/>
      <c r="F3985" s="21">
        <f>SUMIFS(الاسعار!$C:$C,الاسعار!$B:$B,$R3985,الاسعار!$A:$A,$A3985)</f>
        <v>0</v>
      </c>
      <c r="G3985" s="21"/>
      <c r="H3985" s="21"/>
      <c r="I3985" s="21">
        <f>SUMIFS(الاسعار!$C:$C,الاسعار!$B:$B,$T3985,الاسعار!$A:$A,$A3985)</f>
        <v>0</v>
      </c>
      <c r="J3985" s="21"/>
      <c r="K3985" s="21"/>
      <c r="L3985" s="21">
        <f>SUMIFS(الاسعار!$C:$C,الاسعار!$B:$B,$V3985,الاسعار!$A:$A,$A3985)</f>
        <v>0</v>
      </c>
      <c r="M3985" s="49"/>
      <c r="N3985" s="22">
        <f t="shared" si="63"/>
        <v>0</v>
      </c>
      <c r="O3985" s="22"/>
      <c r="P3985" s="22"/>
      <c r="Q3985" s="22"/>
      <c r="R3985" s="33" t="str">
        <f>IFERROR(VLOOKUP(Q3985,[1]list!$C$4:$D$350,2,0),"")</f>
        <v/>
      </c>
      <c r="S3985" s="22"/>
      <c r="T3985" s="33" t="str">
        <f>IFERROR(VLOOKUP(S3985,[1]list!$C$4:$D$350,2,0),"")</f>
        <v/>
      </c>
      <c r="U3985" s="22"/>
      <c r="V3985" s="33" t="str">
        <f>IFERROR(VLOOKUP(U3985,[1]list!$C$4:$D$350,2,0),"")</f>
        <v/>
      </c>
    </row>
    <row r="3986" spans="1:22" x14ac:dyDescent="0.25">
      <c r="A3986" s="20"/>
      <c r="B3986" s="21"/>
      <c r="C3986" s="21" t="str">
        <f>IFERROR(VLOOKUP(B3986,[1]list!$A$4:$B$350,2,0),"")</f>
        <v/>
      </c>
      <c r="D3986" s="21"/>
      <c r="E3986" s="21"/>
      <c r="F3986" s="21">
        <f>SUMIFS(الاسعار!$C:$C,الاسعار!$B:$B,$R3986,الاسعار!$A:$A,$A3986)</f>
        <v>0</v>
      </c>
      <c r="G3986" s="21"/>
      <c r="H3986" s="21"/>
      <c r="I3986" s="21">
        <f>SUMIFS(الاسعار!$C:$C,الاسعار!$B:$B,$T3986,الاسعار!$A:$A,$A3986)</f>
        <v>0</v>
      </c>
      <c r="J3986" s="21"/>
      <c r="K3986" s="21"/>
      <c r="L3986" s="21">
        <f>SUMIFS(الاسعار!$C:$C,الاسعار!$B:$B,$V3986,الاسعار!$A:$A,$A3986)</f>
        <v>0</v>
      </c>
      <c r="M3986" s="49"/>
      <c r="N3986" s="22">
        <f t="shared" si="63"/>
        <v>0</v>
      </c>
      <c r="O3986" s="22"/>
      <c r="P3986" s="22"/>
      <c r="Q3986" s="22"/>
      <c r="R3986" s="33" t="str">
        <f>IFERROR(VLOOKUP(Q3986,[1]list!$C$4:$D$350,2,0),"")</f>
        <v/>
      </c>
      <c r="S3986" s="22"/>
      <c r="T3986" s="33" t="str">
        <f>IFERROR(VLOOKUP(S3986,[1]list!$C$4:$D$350,2,0),"")</f>
        <v/>
      </c>
      <c r="U3986" s="22"/>
      <c r="V3986" s="33" t="str">
        <f>IFERROR(VLOOKUP(U3986,[1]list!$C$4:$D$350,2,0),"")</f>
        <v/>
      </c>
    </row>
    <row r="3987" spans="1:22" x14ac:dyDescent="0.25">
      <c r="A3987" s="20"/>
      <c r="B3987" s="21"/>
      <c r="C3987" s="21" t="str">
        <f>IFERROR(VLOOKUP(B3987,[1]list!$A$4:$B$350,2,0),"")</f>
        <v/>
      </c>
      <c r="D3987" s="21"/>
      <c r="E3987" s="21"/>
      <c r="F3987" s="21">
        <f>SUMIFS(الاسعار!$C:$C,الاسعار!$B:$B,$R3987,الاسعار!$A:$A,$A3987)</f>
        <v>0</v>
      </c>
      <c r="G3987" s="21"/>
      <c r="H3987" s="21"/>
      <c r="I3987" s="21">
        <f>SUMIFS(الاسعار!$C:$C,الاسعار!$B:$B,$T3987,الاسعار!$A:$A,$A3987)</f>
        <v>0</v>
      </c>
      <c r="J3987" s="21"/>
      <c r="K3987" s="21"/>
      <c r="L3987" s="21">
        <f>SUMIFS(الاسعار!$C:$C,الاسعار!$B:$B,$V3987,الاسعار!$A:$A,$A3987)</f>
        <v>0</v>
      </c>
      <c r="M3987" s="49"/>
      <c r="N3987" s="22">
        <f t="shared" si="63"/>
        <v>0</v>
      </c>
      <c r="O3987" s="22"/>
      <c r="P3987" s="22"/>
      <c r="Q3987" s="22"/>
      <c r="R3987" s="33" t="str">
        <f>IFERROR(VLOOKUP(Q3987,[1]list!$C$4:$D$350,2,0),"")</f>
        <v/>
      </c>
      <c r="S3987" s="22"/>
      <c r="T3987" s="33" t="str">
        <f>IFERROR(VLOOKUP(S3987,[1]list!$C$4:$D$350,2,0),"")</f>
        <v/>
      </c>
      <c r="U3987" s="22"/>
      <c r="V3987" s="33" t="str">
        <f>IFERROR(VLOOKUP(U3987,[1]list!$C$4:$D$350,2,0),"")</f>
        <v/>
      </c>
    </row>
    <row r="3988" spans="1:22" x14ac:dyDescent="0.25">
      <c r="A3988" s="20"/>
      <c r="B3988" s="21"/>
      <c r="C3988" s="21" t="str">
        <f>IFERROR(VLOOKUP(B3988,[1]list!$A$4:$B$350,2,0),"")</f>
        <v/>
      </c>
      <c r="D3988" s="21"/>
      <c r="E3988" s="21"/>
      <c r="F3988" s="21">
        <f>SUMIFS(الاسعار!$C:$C,الاسعار!$B:$B,$R3988,الاسعار!$A:$A,$A3988)</f>
        <v>0</v>
      </c>
      <c r="G3988" s="21"/>
      <c r="H3988" s="21"/>
      <c r="I3988" s="21">
        <f>SUMIFS(الاسعار!$C:$C,الاسعار!$B:$B,$T3988,الاسعار!$A:$A,$A3988)</f>
        <v>0</v>
      </c>
      <c r="J3988" s="21"/>
      <c r="K3988" s="21"/>
      <c r="L3988" s="21">
        <f>SUMIFS(الاسعار!$C:$C,الاسعار!$B:$B,$V3988,الاسعار!$A:$A,$A3988)</f>
        <v>0</v>
      </c>
      <c r="M3988" s="49"/>
      <c r="N3988" s="22">
        <f t="shared" si="63"/>
        <v>0</v>
      </c>
      <c r="O3988" s="22"/>
      <c r="P3988" s="22"/>
      <c r="Q3988" s="22"/>
      <c r="R3988" s="33" t="str">
        <f>IFERROR(VLOOKUP(Q3988,[1]list!$C$4:$D$350,2,0),"")</f>
        <v/>
      </c>
      <c r="S3988" s="22"/>
      <c r="T3988" s="33" t="str">
        <f>IFERROR(VLOOKUP(S3988,[1]list!$C$4:$D$350,2,0),"")</f>
        <v/>
      </c>
      <c r="U3988" s="22"/>
      <c r="V3988" s="33" t="str">
        <f>IFERROR(VLOOKUP(U3988,[1]list!$C$4:$D$350,2,0),"")</f>
        <v/>
      </c>
    </row>
    <row r="3989" spans="1:22" x14ac:dyDescent="0.25">
      <c r="A3989" s="20"/>
      <c r="B3989" s="21"/>
      <c r="C3989" s="21" t="str">
        <f>IFERROR(VLOOKUP(B3989,[1]list!$A$4:$B$350,2,0),"")</f>
        <v/>
      </c>
      <c r="D3989" s="21"/>
      <c r="E3989" s="21"/>
      <c r="F3989" s="21">
        <f>SUMIFS(الاسعار!$C:$C,الاسعار!$B:$B,$R3989,الاسعار!$A:$A,$A3989)</f>
        <v>0</v>
      </c>
      <c r="G3989" s="21"/>
      <c r="H3989" s="21"/>
      <c r="I3989" s="21">
        <f>SUMIFS(الاسعار!$C:$C,الاسعار!$B:$B,$T3989,الاسعار!$A:$A,$A3989)</f>
        <v>0</v>
      </c>
      <c r="J3989" s="21"/>
      <c r="K3989" s="21"/>
      <c r="L3989" s="21">
        <f>SUMIFS(الاسعار!$C:$C,الاسعار!$B:$B,$V3989,الاسعار!$A:$A,$A3989)</f>
        <v>0</v>
      </c>
      <c r="M3989" s="49"/>
      <c r="N3989" s="22">
        <f t="shared" si="63"/>
        <v>0</v>
      </c>
      <c r="O3989" s="22"/>
      <c r="P3989" s="22"/>
      <c r="Q3989" s="22"/>
      <c r="R3989" s="33" t="str">
        <f>IFERROR(VLOOKUP(Q3989,[1]list!$C$4:$D$350,2,0),"")</f>
        <v/>
      </c>
      <c r="S3989" s="22"/>
      <c r="T3989" s="33" t="str">
        <f>IFERROR(VLOOKUP(S3989,[1]list!$C$4:$D$350,2,0),"")</f>
        <v/>
      </c>
      <c r="U3989" s="22"/>
      <c r="V3989" s="33" t="str">
        <f>IFERROR(VLOOKUP(U3989,[1]list!$C$4:$D$350,2,0),"")</f>
        <v/>
      </c>
    </row>
    <row r="3990" spans="1:22" x14ac:dyDescent="0.25">
      <c r="A3990" s="20"/>
      <c r="B3990" s="21"/>
      <c r="C3990" s="21" t="str">
        <f>IFERROR(VLOOKUP(B3990,[1]list!$A$4:$B$350,2,0),"")</f>
        <v/>
      </c>
      <c r="D3990" s="21"/>
      <c r="E3990" s="21"/>
      <c r="F3990" s="21">
        <f>SUMIFS(الاسعار!$C:$C,الاسعار!$B:$B,$R3990,الاسعار!$A:$A,$A3990)</f>
        <v>0</v>
      </c>
      <c r="G3990" s="21"/>
      <c r="H3990" s="21"/>
      <c r="I3990" s="21">
        <f>SUMIFS(الاسعار!$C:$C,الاسعار!$B:$B,$T3990,الاسعار!$A:$A,$A3990)</f>
        <v>0</v>
      </c>
      <c r="J3990" s="21"/>
      <c r="K3990" s="21"/>
      <c r="L3990" s="21">
        <f>SUMIFS(الاسعار!$C:$C,الاسعار!$B:$B,$V3990,الاسعار!$A:$A,$A3990)</f>
        <v>0</v>
      </c>
      <c r="M3990" s="49"/>
      <c r="N3990" s="22">
        <f t="shared" si="63"/>
        <v>0</v>
      </c>
      <c r="O3990" s="22"/>
      <c r="P3990" s="22"/>
      <c r="Q3990" s="22"/>
      <c r="R3990" s="33" t="str">
        <f>IFERROR(VLOOKUP(Q3990,[1]list!$C$4:$D$350,2,0),"")</f>
        <v/>
      </c>
      <c r="S3990" s="22"/>
      <c r="T3990" s="33" t="str">
        <f>IFERROR(VLOOKUP(S3990,[1]list!$C$4:$D$350,2,0),"")</f>
        <v/>
      </c>
      <c r="U3990" s="22"/>
      <c r="V3990" s="33" t="str">
        <f>IFERROR(VLOOKUP(U3990,[1]list!$C$4:$D$350,2,0),"")</f>
        <v/>
      </c>
    </row>
    <row r="3991" spans="1:22" x14ac:dyDescent="0.25">
      <c r="A3991" s="20"/>
      <c r="B3991" s="21"/>
      <c r="C3991" s="21" t="str">
        <f>IFERROR(VLOOKUP(B3991,[1]list!$A$4:$B$350,2,0),"")</f>
        <v/>
      </c>
      <c r="D3991" s="21"/>
      <c r="E3991" s="21"/>
      <c r="F3991" s="21">
        <f>SUMIFS(الاسعار!$C:$C,الاسعار!$B:$B,$R3991,الاسعار!$A:$A,$A3991)</f>
        <v>0</v>
      </c>
      <c r="G3991" s="21"/>
      <c r="H3991" s="21"/>
      <c r="I3991" s="21">
        <f>SUMIFS(الاسعار!$C:$C,الاسعار!$B:$B,$T3991,الاسعار!$A:$A,$A3991)</f>
        <v>0</v>
      </c>
      <c r="J3991" s="21"/>
      <c r="K3991" s="21"/>
      <c r="L3991" s="21">
        <f>SUMIFS(الاسعار!$C:$C,الاسعار!$B:$B,$V3991,الاسعار!$A:$A,$A3991)</f>
        <v>0</v>
      </c>
      <c r="M3991" s="49"/>
      <c r="N3991" s="22">
        <f t="shared" si="63"/>
        <v>0</v>
      </c>
      <c r="O3991" s="22"/>
      <c r="P3991" s="22"/>
      <c r="Q3991" s="22"/>
      <c r="R3991" s="33" t="str">
        <f>IFERROR(VLOOKUP(Q3991,[1]list!$C$4:$D$350,2,0),"")</f>
        <v/>
      </c>
      <c r="S3991" s="22"/>
      <c r="T3991" s="33" t="str">
        <f>IFERROR(VLOOKUP(S3991,[1]list!$C$4:$D$350,2,0),"")</f>
        <v/>
      </c>
      <c r="U3991" s="22"/>
      <c r="V3991" s="33" t="str">
        <f>IFERROR(VLOOKUP(U3991,[1]list!$C$4:$D$350,2,0),"")</f>
        <v/>
      </c>
    </row>
    <row r="3992" spans="1:22" x14ac:dyDescent="0.25">
      <c r="A3992" s="20"/>
      <c r="B3992" s="21"/>
      <c r="C3992" s="21" t="str">
        <f>IFERROR(VLOOKUP(B3992,[1]list!$A$4:$B$350,2,0),"")</f>
        <v/>
      </c>
      <c r="D3992" s="21"/>
      <c r="E3992" s="21"/>
      <c r="F3992" s="21">
        <f>SUMIFS(الاسعار!$C:$C,الاسعار!$B:$B,$R3992,الاسعار!$A:$A,$A3992)</f>
        <v>0</v>
      </c>
      <c r="G3992" s="21"/>
      <c r="H3992" s="21"/>
      <c r="I3992" s="21">
        <f>SUMIFS(الاسعار!$C:$C,الاسعار!$B:$B,$T3992,الاسعار!$A:$A,$A3992)</f>
        <v>0</v>
      </c>
      <c r="J3992" s="21"/>
      <c r="K3992" s="21"/>
      <c r="L3992" s="21">
        <f>SUMIFS(الاسعار!$C:$C,الاسعار!$B:$B,$V3992,الاسعار!$A:$A,$A3992)</f>
        <v>0</v>
      </c>
      <c r="M3992" s="49"/>
      <c r="N3992" s="22">
        <f t="shared" si="63"/>
        <v>0</v>
      </c>
      <c r="O3992" s="22"/>
      <c r="P3992" s="22"/>
      <c r="Q3992" s="22"/>
      <c r="R3992" s="33" t="str">
        <f>IFERROR(VLOOKUP(Q3992,[1]list!$C$4:$D$350,2,0),"")</f>
        <v/>
      </c>
      <c r="S3992" s="22"/>
      <c r="T3992" s="33" t="str">
        <f>IFERROR(VLOOKUP(S3992,[1]list!$C$4:$D$350,2,0),"")</f>
        <v/>
      </c>
      <c r="U3992" s="22"/>
      <c r="V3992" s="33" t="str">
        <f>IFERROR(VLOOKUP(U3992,[1]list!$C$4:$D$350,2,0),"")</f>
        <v/>
      </c>
    </row>
    <row r="3993" spans="1:22" x14ac:dyDescent="0.25">
      <c r="A3993" s="20"/>
      <c r="B3993" s="21"/>
      <c r="C3993" s="21" t="str">
        <f>IFERROR(VLOOKUP(B3993,[1]list!$A$4:$B$350,2,0),"")</f>
        <v/>
      </c>
      <c r="D3993" s="21"/>
      <c r="E3993" s="21"/>
      <c r="F3993" s="21">
        <f>SUMIFS(الاسعار!$C:$C,الاسعار!$B:$B,$R3993,الاسعار!$A:$A,$A3993)</f>
        <v>0</v>
      </c>
      <c r="G3993" s="21"/>
      <c r="H3993" s="21"/>
      <c r="I3993" s="21">
        <f>SUMIFS(الاسعار!$C:$C,الاسعار!$B:$B,$T3993,الاسعار!$A:$A,$A3993)</f>
        <v>0</v>
      </c>
      <c r="J3993" s="21"/>
      <c r="K3993" s="21"/>
      <c r="L3993" s="21">
        <f>SUMIFS(الاسعار!$C:$C,الاسعار!$B:$B,$V3993,الاسعار!$A:$A,$A3993)</f>
        <v>0</v>
      </c>
      <c r="M3993" s="49"/>
      <c r="N3993" s="22">
        <f t="shared" si="63"/>
        <v>0</v>
      </c>
      <c r="O3993" s="22"/>
      <c r="P3993" s="22"/>
      <c r="Q3993" s="22"/>
      <c r="R3993" s="33" t="str">
        <f>IFERROR(VLOOKUP(Q3993,[1]list!$C$4:$D$350,2,0),"")</f>
        <v/>
      </c>
      <c r="S3993" s="22"/>
      <c r="T3993" s="33" t="str">
        <f>IFERROR(VLOOKUP(S3993,[1]list!$C$4:$D$350,2,0),"")</f>
        <v/>
      </c>
      <c r="U3993" s="22"/>
      <c r="V3993" s="33" t="str">
        <f>IFERROR(VLOOKUP(U3993,[1]list!$C$4:$D$350,2,0),"")</f>
        <v/>
      </c>
    </row>
    <row r="3994" spans="1:22" x14ac:dyDescent="0.25">
      <c r="A3994" s="20"/>
      <c r="B3994" s="21"/>
      <c r="C3994" s="21" t="str">
        <f>IFERROR(VLOOKUP(B3994,[1]list!$A$4:$B$350,2,0),"")</f>
        <v/>
      </c>
      <c r="D3994" s="21"/>
      <c r="E3994" s="21"/>
      <c r="F3994" s="21">
        <f>SUMIFS(الاسعار!$C:$C,الاسعار!$B:$B,$R3994,الاسعار!$A:$A,$A3994)</f>
        <v>0</v>
      </c>
      <c r="G3994" s="21"/>
      <c r="H3994" s="21"/>
      <c r="I3994" s="21">
        <f>SUMIFS(الاسعار!$C:$C,الاسعار!$B:$B,$T3994,الاسعار!$A:$A,$A3994)</f>
        <v>0</v>
      </c>
      <c r="J3994" s="21"/>
      <c r="K3994" s="21"/>
      <c r="L3994" s="21">
        <f>SUMIFS(الاسعار!$C:$C,الاسعار!$B:$B,$V3994,الاسعار!$A:$A,$A3994)</f>
        <v>0</v>
      </c>
      <c r="M3994" s="49"/>
      <c r="N3994" s="22">
        <f t="shared" si="63"/>
        <v>0</v>
      </c>
      <c r="O3994" s="22"/>
      <c r="P3994" s="22"/>
      <c r="Q3994" s="22"/>
      <c r="R3994" s="33" t="str">
        <f>IFERROR(VLOOKUP(Q3994,[1]list!$C$4:$D$350,2,0),"")</f>
        <v/>
      </c>
      <c r="S3994" s="22"/>
      <c r="T3994" s="33" t="str">
        <f>IFERROR(VLOOKUP(S3994,[1]list!$C$4:$D$350,2,0),"")</f>
        <v/>
      </c>
      <c r="U3994" s="22"/>
      <c r="V3994" s="33" t="str">
        <f>IFERROR(VLOOKUP(U3994,[1]list!$C$4:$D$350,2,0),"")</f>
        <v/>
      </c>
    </row>
    <row r="3995" spans="1:22" x14ac:dyDescent="0.25">
      <c r="A3995" s="20"/>
      <c r="B3995" s="21"/>
      <c r="C3995" s="21" t="str">
        <f>IFERROR(VLOOKUP(B3995,[1]list!$A$4:$B$350,2,0),"")</f>
        <v/>
      </c>
      <c r="D3995" s="21"/>
      <c r="E3995" s="21"/>
      <c r="F3995" s="21">
        <f>SUMIFS(الاسعار!$C:$C,الاسعار!$B:$B,$R3995,الاسعار!$A:$A,$A3995)</f>
        <v>0</v>
      </c>
      <c r="G3995" s="21"/>
      <c r="H3995" s="21"/>
      <c r="I3995" s="21">
        <f>SUMIFS(الاسعار!$C:$C,الاسعار!$B:$B,$T3995,الاسعار!$A:$A,$A3995)</f>
        <v>0</v>
      </c>
      <c r="J3995" s="21"/>
      <c r="K3995" s="21"/>
      <c r="L3995" s="21">
        <f>SUMIFS(الاسعار!$C:$C,الاسعار!$B:$B,$V3995,الاسعار!$A:$A,$A3995)</f>
        <v>0</v>
      </c>
      <c r="M3995" s="49"/>
      <c r="N3995" s="22">
        <f t="shared" si="63"/>
        <v>0</v>
      </c>
      <c r="O3995" s="22"/>
      <c r="P3995" s="22"/>
      <c r="Q3995" s="22"/>
      <c r="R3995" s="33" t="str">
        <f>IFERROR(VLOOKUP(Q3995,[1]list!$C$4:$D$350,2,0),"")</f>
        <v/>
      </c>
      <c r="S3995" s="22"/>
      <c r="T3995" s="33" t="str">
        <f>IFERROR(VLOOKUP(S3995,[1]list!$C$4:$D$350,2,0),"")</f>
        <v/>
      </c>
      <c r="U3995" s="22"/>
      <c r="V3995" s="33" t="str">
        <f>IFERROR(VLOOKUP(U3995,[1]list!$C$4:$D$350,2,0),"")</f>
        <v/>
      </c>
    </row>
    <row r="3996" spans="1:22" x14ac:dyDescent="0.25">
      <c r="A3996" s="20"/>
      <c r="B3996" s="21"/>
      <c r="C3996" s="21" t="str">
        <f>IFERROR(VLOOKUP(B3996,[1]list!$A$4:$B$350,2,0),"")</f>
        <v/>
      </c>
      <c r="D3996" s="21"/>
      <c r="E3996" s="21"/>
      <c r="F3996" s="21">
        <f>SUMIFS(الاسعار!$C:$C,الاسعار!$B:$B,$R3996,الاسعار!$A:$A,$A3996)</f>
        <v>0</v>
      </c>
      <c r="G3996" s="21"/>
      <c r="H3996" s="21"/>
      <c r="I3996" s="21">
        <f>SUMIFS(الاسعار!$C:$C,الاسعار!$B:$B,$T3996,الاسعار!$A:$A,$A3996)</f>
        <v>0</v>
      </c>
      <c r="J3996" s="21"/>
      <c r="K3996" s="21"/>
      <c r="L3996" s="21">
        <f>SUMIFS(الاسعار!$C:$C,الاسعار!$B:$B,$V3996,الاسعار!$A:$A,$A3996)</f>
        <v>0</v>
      </c>
      <c r="M3996" s="49"/>
      <c r="N3996" s="22">
        <f t="shared" si="63"/>
        <v>0</v>
      </c>
      <c r="O3996" s="22"/>
      <c r="P3996" s="22"/>
      <c r="Q3996" s="22"/>
      <c r="R3996" s="33" t="str">
        <f>IFERROR(VLOOKUP(Q3996,[1]list!$C$4:$D$350,2,0),"")</f>
        <v/>
      </c>
      <c r="S3996" s="22"/>
      <c r="T3996" s="33" t="str">
        <f>IFERROR(VLOOKUP(S3996,[1]list!$C$4:$D$350,2,0),"")</f>
        <v/>
      </c>
      <c r="U3996" s="22"/>
      <c r="V3996" s="33" t="str">
        <f>IFERROR(VLOOKUP(U3996,[1]list!$C$4:$D$350,2,0),"")</f>
        <v/>
      </c>
    </row>
    <row r="3997" spans="1:22" x14ac:dyDescent="0.25">
      <c r="A3997" s="20"/>
      <c r="B3997" s="21"/>
      <c r="C3997" s="21" t="str">
        <f>IFERROR(VLOOKUP(B3997,[1]list!$A$4:$B$350,2,0),"")</f>
        <v/>
      </c>
      <c r="D3997" s="21"/>
      <c r="E3997" s="21"/>
      <c r="F3997" s="21">
        <f>SUMIFS(الاسعار!$C:$C,الاسعار!$B:$B,$R3997,الاسعار!$A:$A,$A3997)</f>
        <v>0</v>
      </c>
      <c r="G3997" s="21"/>
      <c r="H3997" s="21"/>
      <c r="I3997" s="21">
        <f>SUMIFS(الاسعار!$C:$C,الاسعار!$B:$B,$T3997,الاسعار!$A:$A,$A3997)</f>
        <v>0</v>
      </c>
      <c r="J3997" s="21"/>
      <c r="K3997" s="21"/>
      <c r="L3997" s="21">
        <f>SUMIFS(الاسعار!$C:$C,الاسعار!$B:$B,$V3997,الاسعار!$A:$A,$A3997)</f>
        <v>0</v>
      </c>
      <c r="M3997" s="49"/>
      <c r="N3997" s="22">
        <f t="shared" si="63"/>
        <v>0</v>
      </c>
      <c r="O3997" s="22"/>
      <c r="P3997" s="22"/>
      <c r="Q3997" s="22"/>
      <c r="R3997" s="33" t="str">
        <f>IFERROR(VLOOKUP(Q3997,[1]list!$C$4:$D$350,2,0),"")</f>
        <v/>
      </c>
      <c r="S3997" s="22"/>
      <c r="T3997" s="33" t="str">
        <f>IFERROR(VLOOKUP(S3997,[1]list!$C$4:$D$350,2,0),"")</f>
        <v/>
      </c>
      <c r="U3997" s="22"/>
      <c r="V3997" s="33" t="str">
        <f>IFERROR(VLOOKUP(U3997,[1]list!$C$4:$D$350,2,0),"")</f>
        <v/>
      </c>
    </row>
    <row r="3998" spans="1:22" x14ac:dyDescent="0.25">
      <c r="A3998" s="20"/>
      <c r="B3998" s="21"/>
      <c r="C3998" s="21" t="str">
        <f>IFERROR(VLOOKUP(B3998,[1]list!$A$4:$B$350,2,0),"")</f>
        <v/>
      </c>
      <c r="D3998" s="21"/>
      <c r="E3998" s="21"/>
      <c r="F3998" s="21">
        <f>SUMIFS(الاسعار!$C:$C,الاسعار!$B:$B,$R3998,الاسعار!$A:$A,$A3998)</f>
        <v>0</v>
      </c>
      <c r="G3998" s="21"/>
      <c r="H3998" s="21"/>
      <c r="I3998" s="21">
        <f>SUMIFS(الاسعار!$C:$C,الاسعار!$B:$B,$T3998,الاسعار!$A:$A,$A3998)</f>
        <v>0</v>
      </c>
      <c r="J3998" s="21"/>
      <c r="K3998" s="21"/>
      <c r="L3998" s="21">
        <f>SUMIFS(الاسعار!$C:$C,الاسعار!$B:$B,$V3998,الاسعار!$A:$A,$A3998)</f>
        <v>0</v>
      </c>
      <c r="M3998" s="49"/>
      <c r="N3998" s="22">
        <f t="shared" si="63"/>
        <v>0</v>
      </c>
      <c r="O3998" s="22"/>
      <c r="P3998" s="22"/>
      <c r="Q3998" s="22"/>
      <c r="R3998" s="33" t="str">
        <f>IFERROR(VLOOKUP(Q3998,[1]list!$C$4:$D$350,2,0),"")</f>
        <v/>
      </c>
      <c r="S3998" s="22"/>
      <c r="T3998" s="33" t="str">
        <f>IFERROR(VLOOKUP(S3998,[1]list!$C$4:$D$350,2,0),"")</f>
        <v/>
      </c>
      <c r="U3998" s="22"/>
      <c r="V3998" s="33" t="str">
        <f>IFERROR(VLOOKUP(U3998,[1]list!$C$4:$D$350,2,0),"")</f>
        <v/>
      </c>
    </row>
    <row r="3999" spans="1:22" x14ac:dyDescent="0.25">
      <c r="A3999" s="20"/>
      <c r="B3999" s="21"/>
      <c r="C3999" s="21" t="str">
        <f>IFERROR(VLOOKUP(B3999,[1]list!$A$4:$B$350,2,0),"")</f>
        <v/>
      </c>
      <c r="D3999" s="21"/>
      <c r="E3999" s="21"/>
      <c r="F3999" s="21">
        <f>SUMIFS(الاسعار!$C:$C,الاسعار!$B:$B,$R3999,الاسعار!$A:$A,$A3999)</f>
        <v>0</v>
      </c>
      <c r="G3999" s="21"/>
      <c r="H3999" s="21"/>
      <c r="I3999" s="21">
        <f>SUMIFS(الاسعار!$C:$C,الاسعار!$B:$B,$T3999,الاسعار!$A:$A,$A3999)</f>
        <v>0</v>
      </c>
      <c r="J3999" s="21"/>
      <c r="K3999" s="21"/>
      <c r="L3999" s="21">
        <f>SUMIFS(الاسعار!$C:$C,الاسعار!$B:$B,$V3999,الاسعار!$A:$A,$A3999)</f>
        <v>0</v>
      </c>
      <c r="M3999" s="49"/>
      <c r="N3999" s="22">
        <f t="shared" si="63"/>
        <v>0</v>
      </c>
      <c r="O3999" s="22"/>
      <c r="P3999" s="22"/>
      <c r="Q3999" s="22"/>
      <c r="R3999" s="33" t="str">
        <f>IFERROR(VLOOKUP(Q3999,[1]list!$C$4:$D$350,2,0),"")</f>
        <v/>
      </c>
      <c r="S3999" s="22"/>
      <c r="T3999" s="33" t="str">
        <f>IFERROR(VLOOKUP(S3999,[1]list!$C$4:$D$350,2,0),"")</f>
        <v/>
      </c>
      <c r="U3999" s="22"/>
      <c r="V3999" s="33" t="str">
        <f>IFERROR(VLOOKUP(U3999,[1]list!$C$4:$D$350,2,0),"")</f>
        <v/>
      </c>
    </row>
    <row r="4000" spans="1:22" x14ac:dyDescent="0.25">
      <c r="A4000" s="20"/>
      <c r="B4000" s="21"/>
      <c r="C4000" s="21" t="str">
        <f>IFERROR(VLOOKUP(B4000,[1]list!$A$4:$B$350,2,0),"")</f>
        <v/>
      </c>
      <c r="D4000" s="21"/>
      <c r="E4000" s="21"/>
      <c r="F4000" s="21">
        <f>SUMIFS(الاسعار!$C:$C,الاسعار!$B:$B,$R4000,الاسعار!$A:$A,$A4000)</f>
        <v>0</v>
      </c>
      <c r="G4000" s="21"/>
      <c r="H4000" s="21"/>
      <c r="I4000" s="21">
        <f>SUMIFS(الاسعار!$C:$C,الاسعار!$B:$B,$T4000,الاسعار!$A:$A,$A4000)</f>
        <v>0</v>
      </c>
      <c r="J4000" s="21"/>
      <c r="K4000" s="21"/>
      <c r="L4000" s="21">
        <f>SUMIFS(الاسعار!$C:$C,الاسعار!$B:$B,$V4000,الاسعار!$A:$A,$A4000)</f>
        <v>0</v>
      </c>
      <c r="M4000" s="49"/>
      <c r="N4000" s="22">
        <f t="shared" si="63"/>
        <v>0</v>
      </c>
      <c r="O4000" s="22"/>
      <c r="P4000" s="22"/>
      <c r="Q4000" s="22"/>
      <c r="R4000" s="33" t="str">
        <f>IFERROR(VLOOKUP(Q4000,[1]list!$C$4:$D$350,2,0),"")</f>
        <v/>
      </c>
      <c r="S4000" s="22"/>
      <c r="T4000" s="33" t="str">
        <f>IFERROR(VLOOKUP(S4000,[1]list!$C$4:$D$350,2,0),"")</f>
        <v/>
      </c>
      <c r="U4000" s="22"/>
      <c r="V4000" s="33" t="str">
        <f>IFERROR(VLOOKUP(U4000,[1]list!$C$4:$D$350,2,0),"")</f>
        <v/>
      </c>
    </row>
    <row r="4001" spans="1:22" x14ac:dyDescent="0.25">
      <c r="A4001" s="20"/>
      <c r="B4001" s="21"/>
      <c r="C4001" s="21" t="str">
        <f>IFERROR(VLOOKUP(B4001,[1]list!$A$4:$B$350,2,0),"")</f>
        <v/>
      </c>
      <c r="D4001" s="21"/>
      <c r="E4001" s="21"/>
      <c r="F4001" s="21">
        <f>SUMIFS(الاسعار!$C:$C,الاسعار!$B:$B,$R4001,الاسعار!$A:$A,$A4001)</f>
        <v>0</v>
      </c>
      <c r="G4001" s="21"/>
      <c r="H4001" s="21"/>
      <c r="I4001" s="21">
        <f>SUMIFS(الاسعار!$C:$C,الاسعار!$B:$B,$T4001,الاسعار!$A:$A,$A4001)</f>
        <v>0</v>
      </c>
      <c r="J4001" s="21"/>
      <c r="K4001" s="21"/>
      <c r="L4001" s="21">
        <f>SUMIFS(الاسعار!$C:$C,الاسعار!$B:$B,$V4001,الاسعار!$A:$A,$A4001)</f>
        <v>0</v>
      </c>
      <c r="M4001" s="49"/>
      <c r="N4001" s="22">
        <f t="shared" si="63"/>
        <v>0</v>
      </c>
      <c r="O4001" s="22"/>
      <c r="P4001" s="22"/>
      <c r="Q4001" s="22"/>
      <c r="R4001" s="33" t="str">
        <f>IFERROR(VLOOKUP(Q4001,[1]list!$C$4:$D$350,2,0),"")</f>
        <v/>
      </c>
      <c r="S4001" s="22"/>
      <c r="T4001" s="33" t="str">
        <f>IFERROR(VLOOKUP(S4001,[1]list!$C$4:$D$350,2,0),"")</f>
        <v/>
      </c>
      <c r="U4001" s="22"/>
      <c r="V4001" s="33" t="str">
        <f>IFERROR(VLOOKUP(U4001,[1]list!$C$4:$D$350,2,0),"")</f>
        <v/>
      </c>
    </row>
    <row r="4002" spans="1:22" x14ac:dyDescent="0.25">
      <c r="A4002" s="20"/>
      <c r="B4002" s="21"/>
      <c r="C4002" s="21" t="str">
        <f>IFERROR(VLOOKUP(B4002,[1]list!$A$4:$B$350,2,0),"")</f>
        <v/>
      </c>
      <c r="D4002" s="21"/>
      <c r="E4002" s="21"/>
      <c r="F4002" s="21">
        <f>SUMIFS(الاسعار!$C:$C,الاسعار!$B:$B,$R4002,الاسعار!$A:$A,$A4002)</f>
        <v>0</v>
      </c>
      <c r="G4002" s="21"/>
      <c r="H4002" s="21"/>
      <c r="I4002" s="21">
        <f>SUMIFS(الاسعار!$C:$C,الاسعار!$B:$B,$T4002,الاسعار!$A:$A,$A4002)</f>
        <v>0</v>
      </c>
      <c r="J4002" s="21"/>
      <c r="K4002" s="21"/>
      <c r="L4002" s="21">
        <f>SUMIFS(الاسعار!$C:$C,الاسعار!$B:$B,$V4002,الاسعار!$A:$A,$A4002)</f>
        <v>0</v>
      </c>
      <c r="M4002" s="49"/>
      <c r="N4002" s="22">
        <f t="shared" si="63"/>
        <v>0</v>
      </c>
      <c r="O4002" s="22"/>
      <c r="P4002" s="22"/>
      <c r="Q4002" s="22"/>
      <c r="R4002" s="33" t="str">
        <f>IFERROR(VLOOKUP(Q4002,[1]list!$C$4:$D$350,2,0),"")</f>
        <v/>
      </c>
      <c r="S4002" s="22"/>
      <c r="T4002" s="33" t="str">
        <f>IFERROR(VLOOKUP(S4002,[1]list!$C$4:$D$350,2,0),"")</f>
        <v/>
      </c>
      <c r="U4002" s="22"/>
      <c r="V4002" s="33" t="str">
        <f>IFERROR(VLOOKUP(U4002,[1]list!$C$4:$D$350,2,0),"")</f>
        <v/>
      </c>
    </row>
    <row r="4003" spans="1:22" x14ac:dyDescent="0.25">
      <c r="A4003" s="20"/>
      <c r="B4003" s="21"/>
      <c r="C4003" s="21" t="str">
        <f>IFERROR(VLOOKUP(B4003,[1]list!$A$4:$B$350,2,0),"")</f>
        <v/>
      </c>
      <c r="D4003" s="21"/>
      <c r="E4003" s="21"/>
      <c r="F4003" s="21">
        <f>SUMIFS(الاسعار!$C:$C,الاسعار!$B:$B,$R4003,الاسعار!$A:$A,$A4003)</f>
        <v>0</v>
      </c>
      <c r="G4003" s="21"/>
      <c r="H4003" s="21"/>
      <c r="I4003" s="21">
        <f>SUMIFS(الاسعار!$C:$C,الاسعار!$B:$B,$T4003,الاسعار!$A:$A,$A4003)</f>
        <v>0</v>
      </c>
      <c r="J4003" s="21"/>
      <c r="K4003" s="21"/>
      <c r="L4003" s="21">
        <f>SUMIFS(الاسعار!$C:$C,الاسعار!$B:$B,$V4003,الاسعار!$A:$A,$A4003)</f>
        <v>0</v>
      </c>
      <c r="M4003" s="49"/>
      <c r="N4003" s="22">
        <f t="shared" si="63"/>
        <v>0</v>
      </c>
      <c r="O4003" s="22"/>
      <c r="P4003" s="22"/>
      <c r="Q4003" s="22"/>
      <c r="R4003" s="33" t="str">
        <f>IFERROR(VLOOKUP(Q4003,[1]list!$C$4:$D$350,2,0),"")</f>
        <v/>
      </c>
      <c r="S4003" s="22"/>
      <c r="T4003" s="33" t="str">
        <f>IFERROR(VLOOKUP(S4003,[1]list!$C$4:$D$350,2,0),"")</f>
        <v/>
      </c>
      <c r="U4003" s="22"/>
      <c r="V4003" s="33" t="str">
        <f>IFERROR(VLOOKUP(U4003,[1]list!$C$4:$D$350,2,0),"")</f>
        <v/>
      </c>
    </row>
    <row r="4004" spans="1:22" x14ac:dyDescent="0.25">
      <c r="A4004" s="20"/>
      <c r="B4004" s="21"/>
      <c r="C4004" s="21" t="str">
        <f>IFERROR(VLOOKUP(B4004,[1]list!$A$4:$B$350,2,0),"")</f>
        <v/>
      </c>
      <c r="D4004" s="21"/>
      <c r="E4004" s="21"/>
      <c r="F4004" s="21">
        <f>SUMIFS(الاسعار!$C:$C,الاسعار!$B:$B,$R4004,الاسعار!$A:$A,$A4004)</f>
        <v>0</v>
      </c>
      <c r="G4004" s="21"/>
      <c r="H4004" s="21"/>
      <c r="I4004" s="21">
        <f>SUMIFS(الاسعار!$C:$C,الاسعار!$B:$B,$T4004,الاسعار!$A:$A,$A4004)</f>
        <v>0</v>
      </c>
      <c r="J4004" s="21"/>
      <c r="K4004" s="21"/>
      <c r="L4004" s="21">
        <f>SUMIFS(الاسعار!$C:$C,الاسعار!$B:$B,$V4004,الاسعار!$A:$A,$A4004)</f>
        <v>0</v>
      </c>
      <c r="M4004" s="49"/>
      <c r="N4004" s="22">
        <f t="shared" si="63"/>
        <v>0</v>
      </c>
      <c r="O4004" s="22"/>
      <c r="P4004" s="22"/>
      <c r="Q4004" s="22"/>
      <c r="R4004" s="33" t="str">
        <f>IFERROR(VLOOKUP(Q4004,[1]list!$C$4:$D$350,2,0),"")</f>
        <v/>
      </c>
      <c r="S4004" s="22"/>
      <c r="T4004" s="33" t="str">
        <f>IFERROR(VLOOKUP(S4004,[1]list!$C$4:$D$350,2,0),"")</f>
        <v/>
      </c>
      <c r="U4004" s="22"/>
      <c r="V4004" s="33" t="str">
        <f>IFERROR(VLOOKUP(U4004,[1]list!$C$4:$D$350,2,0),"")</f>
        <v/>
      </c>
    </row>
    <row r="4005" spans="1:22" x14ac:dyDescent="0.25">
      <c r="A4005" s="20"/>
      <c r="B4005" s="21"/>
      <c r="C4005" s="21" t="str">
        <f>IFERROR(VLOOKUP(B4005,[1]list!$A$4:$B$350,2,0),"")</f>
        <v/>
      </c>
      <c r="D4005" s="21"/>
      <c r="E4005" s="21"/>
      <c r="F4005" s="21">
        <f>SUMIFS(الاسعار!$C:$C,الاسعار!$B:$B,$R4005,الاسعار!$A:$A,$A4005)</f>
        <v>0</v>
      </c>
      <c r="G4005" s="21"/>
      <c r="H4005" s="21"/>
      <c r="I4005" s="21">
        <f>SUMIFS(الاسعار!$C:$C,الاسعار!$B:$B,$T4005,الاسعار!$A:$A,$A4005)</f>
        <v>0</v>
      </c>
      <c r="J4005" s="21"/>
      <c r="K4005" s="21"/>
      <c r="L4005" s="21">
        <f>SUMIFS(الاسعار!$C:$C,الاسعار!$B:$B,$V4005,الاسعار!$A:$A,$A4005)</f>
        <v>0</v>
      </c>
      <c r="M4005" s="49"/>
      <c r="N4005" s="22">
        <f t="shared" si="63"/>
        <v>0</v>
      </c>
      <c r="O4005" s="22"/>
      <c r="P4005" s="22"/>
      <c r="Q4005" s="22"/>
      <c r="R4005" s="33" t="str">
        <f>IFERROR(VLOOKUP(Q4005,[1]list!$C$4:$D$350,2,0),"")</f>
        <v/>
      </c>
      <c r="S4005" s="22"/>
      <c r="T4005" s="33" t="str">
        <f>IFERROR(VLOOKUP(S4005,[1]list!$C$4:$D$350,2,0),"")</f>
        <v/>
      </c>
      <c r="U4005" s="22"/>
      <c r="V4005" s="33" t="str">
        <f>IFERROR(VLOOKUP(U4005,[1]list!$C$4:$D$350,2,0),"")</f>
        <v/>
      </c>
    </row>
    <row r="4006" spans="1:22" x14ac:dyDescent="0.25">
      <c r="A4006" s="20"/>
      <c r="B4006" s="21"/>
      <c r="C4006" s="21" t="str">
        <f>IFERROR(VLOOKUP(B4006,[1]list!$A$4:$B$350,2,0),"")</f>
        <v/>
      </c>
      <c r="D4006" s="21"/>
      <c r="E4006" s="21"/>
      <c r="F4006" s="21">
        <f>SUMIFS(الاسعار!$C:$C,الاسعار!$B:$B,$R4006,الاسعار!$A:$A,$A4006)</f>
        <v>0</v>
      </c>
      <c r="G4006" s="21"/>
      <c r="H4006" s="21"/>
      <c r="I4006" s="21">
        <f>SUMIFS(الاسعار!$C:$C,الاسعار!$B:$B,$T4006,الاسعار!$A:$A,$A4006)</f>
        <v>0</v>
      </c>
      <c r="J4006" s="21"/>
      <c r="K4006" s="21"/>
      <c r="L4006" s="21">
        <f>SUMIFS(الاسعار!$C:$C,الاسعار!$B:$B,$V4006,الاسعار!$A:$A,$A4006)</f>
        <v>0</v>
      </c>
      <c r="M4006" s="49"/>
      <c r="N4006" s="22">
        <f t="shared" si="63"/>
        <v>0</v>
      </c>
      <c r="O4006" s="22"/>
      <c r="P4006" s="22"/>
      <c r="Q4006" s="22"/>
      <c r="R4006" s="33" t="str">
        <f>IFERROR(VLOOKUP(Q4006,[1]list!$C$4:$D$350,2,0),"")</f>
        <v/>
      </c>
      <c r="S4006" s="22"/>
      <c r="T4006" s="33" t="str">
        <f>IFERROR(VLOOKUP(S4006,[1]list!$C$4:$D$350,2,0),"")</f>
        <v/>
      </c>
      <c r="U4006" s="22"/>
      <c r="V4006" s="33" t="str">
        <f>IFERROR(VLOOKUP(U4006,[1]list!$C$4:$D$350,2,0),"")</f>
        <v/>
      </c>
    </row>
    <row r="4007" spans="1:22" x14ac:dyDescent="0.25">
      <c r="A4007" s="20"/>
      <c r="B4007" s="21"/>
      <c r="C4007" s="21" t="str">
        <f>IFERROR(VLOOKUP(B4007,[1]list!$A$4:$B$350,2,0),"")</f>
        <v/>
      </c>
      <c r="D4007" s="21"/>
      <c r="E4007" s="21"/>
      <c r="F4007" s="21">
        <f>SUMIFS(الاسعار!$C:$C,الاسعار!$B:$B,$R4007,الاسعار!$A:$A,$A4007)</f>
        <v>0</v>
      </c>
      <c r="G4007" s="21"/>
      <c r="H4007" s="21"/>
      <c r="I4007" s="21">
        <f>SUMIFS(الاسعار!$C:$C,الاسعار!$B:$B,$T4007,الاسعار!$A:$A,$A4007)</f>
        <v>0</v>
      </c>
      <c r="J4007" s="21"/>
      <c r="K4007" s="21"/>
      <c r="L4007" s="21">
        <f>SUMIFS(الاسعار!$C:$C,الاسعار!$B:$B,$V4007,الاسعار!$A:$A,$A4007)</f>
        <v>0</v>
      </c>
      <c r="M4007" s="49"/>
      <c r="N4007" s="22">
        <f t="shared" si="63"/>
        <v>0</v>
      </c>
      <c r="O4007" s="22"/>
      <c r="P4007" s="22"/>
      <c r="Q4007" s="22"/>
      <c r="R4007" s="33" t="str">
        <f>IFERROR(VLOOKUP(Q4007,[1]list!$C$4:$D$350,2,0),"")</f>
        <v/>
      </c>
      <c r="S4007" s="22"/>
      <c r="T4007" s="33" t="str">
        <f>IFERROR(VLOOKUP(S4007,[1]list!$C$4:$D$350,2,0),"")</f>
        <v/>
      </c>
      <c r="U4007" s="22"/>
      <c r="V4007" s="33" t="str">
        <f>IFERROR(VLOOKUP(U4007,[1]list!$C$4:$D$350,2,0),"")</f>
        <v/>
      </c>
    </row>
    <row r="4008" spans="1:22" x14ac:dyDescent="0.25">
      <c r="A4008" s="20"/>
      <c r="B4008" s="21"/>
      <c r="C4008" s="21" t="str">
        <f>IFERROR(VLOOKUP(B4008,[1]list!$A$4:$B$350,2,0),"")</f>
        <v/>
      </c>
      <c r="D4008" s="21"/>
      <c r="E4008" s="21"/>
      <c r="F4008" s="21">
        <f>SUMIFS(الاسعار!$C:$C,الاسعار!$B:$B,$R4008,الاسعار!$A:$A,$A4008)</f>
        <v>0</v>
      </c>
      <c r="G4008" s="21"/>
      <c r="H4008" s="21"/>
      <c r="I4008" s="21">
        <f>SUMIFS(الاسعار!$C:$C,الاسعار!$B:$B,$T4008,الاسعار!$A:$A,$A4008)</f>
        <v>0</v>
      </c>
      <c r="J4008" s="21"/>
      <c r="K4008" s="21"/>
      <c r="L4008" s="21">
        <f>SUMIFS(الاسعار!$C:$C,الاسعار!$B:$B,$V4008,الاسعار!$A:$A,$A4008)</f>
        <v>0</v>
      </c>
      <c r="M4008" s="49"/>
      <c r="N4008" s="22">
        <f t="shared" si="63"/>
        <v>0</v>
      </c>
      <c r="O4008" s="22"/>
      <c r="P4008" s="22"/>
      <c r="Q4008" s="22"/>
      <c r="R4008" s="33" t="str">
        <f>IFERROR(VLOOKUP(Q4008,[1]list!$C$4:$D$350,2,0),"")</f>
        <v/>
      </c>
      <c r="S4008" s="22"/>
      <c r="T4008" s="33" t="str">
        <f>IFERROR(VLOOKUP(S4008,[1]list!$C$4:$D$350,2,0),"")</f>
        <v/>
      </c>
      <c r="U4008" s="22"/>
      <c r="V4008" s="33" t="str">
        <f>IFERROR(VLOOKUP(U4008,[1]list!$C$4:$D$350,2,0),"")</f>
        <v/>
      </c>
    </row>
    <row r="4009" spans="1:22" x14ac:dyDescent="0.25">
      <c r="A4009" s="20"/>
      <c r="B4009" s="21"/>
      <c r="C4009" s="21" t="str">
        <f>IFERROR(VLOOKUP(B4009,[1]list!$A$4:$B$350,2,0),"")</f>
        <v/>
      </c>
      <c r="D4009" s="21"/>
      <c r="E4009" s="21"/>
      <c r="F4009" s="21">
        <f>SUMIFS(الاسعار!$C:$C,الاسعار!$B:$B,$R4009,الاسعار!$A:$A,$A4009)</f>
        <v>0</v>
      </c>
      <c r="G4009" s="21"/>
      <c r="H4009" s="21"/>
      <c r="I4009" s="21">
        <f>SUMIFS(الاسعار!$C:$C,الاسعار!$B:$B,$T4009,الاسعار!$A:$A,$A4009)</f>
        <v>0</v>
      </c>
      <c r="J4009" s="21"/>
      <c r="K4009" s="21"/>
      <c r="L4009" s="21">
        <f>SUMIFS(الاسعار!$C:$C,الاسعار!$B:$B,$V4009,الاسعار!$A:$A,$A4009)</f>
        <v>0</v>
      </c>
      <c r="M4009" s="49"/>
      <c r="N4009" s="22">
        <f t="shared" si="63"/>
        <v>0</v>
      </c>
      <c r="O4009" s="22"/>
      <c r="P4009" s="22"/>
      <c r="Q4009" s="22"/>
      <c r="R4009" s="33" t="str">
        <f>IFERROR(VLOOKUP(Q4009,[1]list!$C$4:$D$350,2,0),"")</f>
        <v/>
      </c>
      <c r="S4009" s="22"/>
      <c r="T4009" s="33" t="str">
        <f>IFERROR(VLOOKUP(S4009,[1]list!$C$4:$D$350,2,0),"")</f>
        <v/>
      </c>
      <c r="U4009" s="22"/>
      <c r="V4009" s="33" t="str">
        <f>IFERROR(VLOOKUP(U4009,[1]list!$C$4:$D$350,2,0),"")</f>
        <v/>
      </c>
    </row>
    <row r="4010" spans="1:22" x14ac:dyDescent="0.25">
      <c r="A4010" s="20"/>
      <c r="B4010" s="21"/>
      <c r="C4010" s="21" t="str">
        <f>IFERROR(VLOOKUP(B4010,[1]list!$A$4:$B$350,2,0),"")</f>
        <v/>
      </c>
      <c r="D4010" s="21"/>
      <c r="E4010" s="21"/>
      <c r="F4010" s="21">
        <f>SUMIFS(الاسعار!$C:$C,الاسعار!$B:$B,$R4010,الاسعار!$A:$A,$A4010)</f>
        <v>0</v>
      </c>
      <c r="G4010" s="21"/>
      <c r="H4010" s="21"/>
      <c r="I4010" s="21">
        <f>SUMIFS(الاسعار!$C:$C,الاسعار!$B:$B,$T4010,الاسعار!$A:$A,$A4010)</f>
        <v>0</v>
      </c>
      <c r="J4010" s="21"/>
      <c r="K4010" s="21"/>
      <c r="L4010" s="21">
        <f>SUMIFS(الاسعار!$C:$C,الاسعار!$B:$B,$V4010,الاسعار!$A:$A,$A4010)</f>
        <v>0</v>
      </c>
      <c r="M4010" s="49"/>
      <c r="N4010" s="22">
        <f t="shared" si="63"/>
        <v>0</v>
      </c>
      <c r="O4010" s="22"/>
      <c r="P4010" s="22"/>
      <c r="Q4010" s="22"/>
      <c r="R4010" s="33" t="str">
        <f>IFERROR(VLOOKUP(Q4010,[1]list!$C$4:$D$350,2,0),"")</f>
        <v/>
      </c>
      <c r="S4010" s="22"/>
      <c r="T4010" s="33" t="str">
        <f>IFERROR(VLOOKUP(S4010,[1]list!$C$4:$D$350,2,0),"")</f>
        <v/>
      </c>
      <c r="U4010" s="22"/>
      <c r="V4010" s="33" t="str">
        <f>IFERROR(VLOOKUP(U4010,[1]list!$C$4:$D$350,2,0),"")</f>
        <v/>
      </c>
    </row>
    <row r="4011" spans="1:22" x14ac:dyDescent="0.25">
      <c r="A4011" s="20"/>
      <c r="B4011" s="21"/>
      <c r="C4011" s="21" t="str">
        <f>IFERROR(VLOOKUP(B4011,[1]list!$A$4:$B$350,2,0),"")</f>
        <v/>
      </c>
      <c r="D4011" s="21"/>
      <c r="E4011" s="21"/>
      <c r="F4011" s="21">
        <f>SUMIFS(الاسعار!$C:$C,الاسعار!$B:$B,$R4011,الاسعار!$A:$A,$A4011)</f>
        <v>0</v>
      </c>
      <c r="G4011" s="21"/>
      <c r="H4011" s="21"/>
      <c r="I4011" s="21">
        <f>SUMIFS(الاسعار!$C:$C,الاسعار!$B:$B,$T4011,الاسعار!$A:$A,$A4011)</f>
        <v>0</v>
      </c>
      <c r="J4011" s="21"/>
      <c r="K4011" s="21"/>
      <c r="L4011" s="21">
        <f>SUMIFS(الاسعار!$C:$C,الاسعار!$B:$B,$V4011,الاسعار!$A:$A,$A4011)</f>
        <v>0</v>
      </c>
      <c r="M4011" s="49"/>
      <c r="N4011" s="22">
        <f t="shared" si="63"/>
        <v>0</v>
      </c>
      <c r="O4011" s="22"/>
      <c r="P4011" s="22"/>
      <c r="Q4011" s="22"/>
      <c r="R4011" s="33" t="str">
        <f>IFERROR(VLOOKUP(Q4011,[1]list!$C$4:$D$350,2,0),"")</f>
        <v/>
      </c>
      <c r="S4011" s="22"/>
      <c r="T4011" s="33" t="str">
        <f>IFERROR(VLOOKUP(S4011,[1]list!$C$4:$D$350,2,0),"")</f>
        <v/>
      </c>
      <c r="U4011" s="22"/>
      <c r="V4011" s="33" t="str">
        <f>IFERROR(VLOOKUP(U4011,[1]list!$C$4:$D$350,2,0),"")</f>
        <v/>
      </c>
    </row>
    <row r="4012" spans="1:22" x14ac:dyDescent="0.25">
      <c r="A4012" s="20"/>
      <c r="B4012" s="21"/>
      <c r="C4012" s="21" t="str">
        <f>IFERROR(VLOOKUP(B4012,[1]list!$A$4:$B$350,2,0),"")</f>
        <v/>
      </c>
      <c r="D4012" s="21"/>
      <c r="E4012" s="21"/>
      <c r="F4012" s="21">
        <f>SUMIFS(الاسعار!$C:$C,الاسعار!$B:$B,$R4012,الاسعار!$A:$A,$A4012)</f>
        <v>0</v>
      </c>
      <c r="G4012" s="21"/>
      <c r="H4012" s="21"/>
      <c r="I4012" s="21">
        <f>SUMIFS(الاسعار!$C:$C,الاسعار!$B:$B,$T4012,الاسعار!$A:$A,$A4012)</f>
        <v>0</v>
      </c>
      <c r="J4012" s="21"/>
      <c r="K4012" s="21"/>
      <c r="L4012" s="21">
        <f>SUMIFS(الاسعار!$C:$C,الاسعار!$B:$B,$V4012,الاسعار!$A:$A,$A4012)</f>
        <v>0</v>
      </c>
      <c r="M4012" s="49"/>
      <c r="N4012" s="22">
        <f t="shared" si="63"/>
        <v>0</v>
      </c>
      <c r="O4012" s="22"/>
      <c r="P4012" s="22"/>
      <c r="Q4012" s="22"/>
      <c r="R4012" s="33" t="str">
        <f>IFERROR(VLOOKUP(Q4012,[1]list!$C$4:$D$350,2,0),"")</f>
        <v/>
      </c>
      <c r="S4012" s="22"/>
      <c r="T4012" s="33" t="str">
        <f>IFERROR(VLOOKUP(S4012,[1]list!$C$4:$D$350,2,0),"")</f>
        <v/>
      </c>
      <c r="U4012" s="22"/>
      <c r="V4012" s="33" t="str">
        <f>IFERROR(VLOOKUP(U4012,[1]list!$C$4:$D$350,2,0),"")</f>
        <v/>
      </c>
    </row>
    <row r="4013" spans="1:22" x14ac:dyDescent="0.25">
      <c r="A4013" s="20"/>
      <c r="B4013" s="21"/>
      <c r="C4013" s="21" t="str">
        <f>IFERROR(VLOOKUP(B4013,[1]list!$A$4:$B$350,2,0),"")</f>
        <v/>
      </c>
      <c r="D4013" s="21"/>
      <c r="E4013" s="21"/>
      <c r="F4013" s="21">
        <f>SUMIFS(الاسعار!$C:$C,الاسعار!$B:$B,$R4013,الاسعار!$A:$A,$A4013)</f>
        <v>0</v>
      </c>
      <c r="G4013" s="21"/>
      <c r="H4013" s="21"/>
      <c r="I4013" s="21">
        <f>SUMIFS(الاسعار!$C:$C,الاسعار!$B:$B,$T4013,الاسعار!$A:$A,$A4013)</f>
        <v>0</v>
      </c>
      <c r="J4013" s="21"/>
      <c r="K4013" s="21"/>
      <c r="L4013" s="21">
        <f>SUMIFS(الاسعار!$C:$C,الاسعار!$B:$B,$V4013,الاسعار!$A:$A,$A4013)</f>
        <v>0</v>
      </c>
      <c r="M4013" s="49"/>
      <c r="N4013" s="22">
        <f t="shared" si="63"/>
        <v>0</v>
      </c>
      <c r="O4013" s="22"/>
      <c r="P4013" s="22"/>
      <c r="Q4013" s="22"/>
      <c r="R4013" s="33" t="str">
        <f>IFERROR(VLOOKUP(Q4013,[1]list!$C$4:$D$350,2,0),"")</f>
        <v/>
      </c>
      <c r="S4013" s="22"/>
      <c r="T4013" s="33" t="str">
        <f>IFERROR(VLOOKUP(S4013,[1]list!$C$4:$D$350,2,0),"")</f>
        <v/>
      </c>
      <c r="U4013" s="22"/>
      <c r="V4013" s="33" t="str">
        <f>IFERROR(VLOOKUP(U4013,[1]list!$C$4:$D$350,2,0),"")</f>
        <v/>
      </c>
    </row>
    <row r="4014" spans="1:22" x14ac:dyDescent="0.25">
      <c r="A4014" s="20"/>
      <c r="B4014" s="21"/>
      <c r="C4014" s="21" t="str">
        <f>IFERROR(VLOOKUP(B4014,[1]list!$A$4:$B$350,2,0),"")</f>
        <v/>
      </c>
      <c r="D4014" s="21"/>
      <c r="E4014" s="21"/>
      <c r="F4014" s="21">
        <f>SUMIFS(الاسعار!$C:$C,الاسعار!$B:$B,$R4014,الاسعار!$A:$A,$A4014)</f>
        <v>0</v>
      </c>
      <c r="G4014" s="21"/>
      <c r="H4014" s="21"/>
      <c r="I4014" s="21">
        <f>SUMIFS(الاسعار!$C:$C,الاسعار!$B:$B,$T4014,الاسعار!$A:$A,$A4014)</f>
        <v>0</v>
      </c>
      <c r="J4014" s="21"/>
      <c r="K4014" s="21"/>
      <c r="L4014" s="21">
        <f>SUMIFS(الاسعار!$C:$C,الاسعار!$B:$B,$V4014,الاسعار!$A:$A,$A4014)</f>
        <v>0</v>
      </c>
      <c r="M4014" s="49"/>
      <c r="N4014" s="22">
        <f t="shared" si="63"/>
        <v>0</v>
      </c>
      <c r="O4014" s="22"/>
      <c r="P4014" s="22"/>
      <c r="Q4014" s="22"/>
      <c r="R4014" s="33" t="str">
        <f>IFERROR(VLOOKUP(Q4014,[1]list!$C$4:$D$350,2,0),"")</f>
        <v/>
      </c>
      <c r="S4014" s="22"/>
      <c r="T4014" s="33" t="str">
        <f>IFERROR(VLOOKUP(S4014,[1]list!$C$4:$D$350,2,0),"")</f>
        <v/>
      </c>
      <c r="U4014" s="22"/>
      <c r="V4014" s="33" t="str">
        <f>IFERROR(VLOOKUP(U4014,[1]list!$C$4:$D$350,2,0),"")</f>
        <v/>
      </c>
    </row>
    <row r="4015" spans="1:22" x14ac:dyDescent="0.25">
      <c r="A4015" s="20"/>
      <c r="B4015" s="21"/>
      <c r="C4015" s="21" t="str">
        <f>IFERROR(VLOOKUP(B4015,[1]list!$A$4:$B$350,2,0),"")</f>
        <v/>
      </c>
      <c r="D4015" s="21"/>
      <c r="E4015" s="21"/>
      <c r="F4015" s="21">
        <f>SUMIFS(الاسعار!$C:$C,الاسعار!$B:$B,$R4015,الاسعار!$A:$A,$A4015)</f>
        <v>0</v>
      </c>
      <c r="G4015" s="21"/>
      <c r="H4015" s="21"/>
      <c r="I4015" s="21">
        <f>SUMIFS(الاسعار!$C:$C,الاسعار!$B:$B,$T4015,الاسعار!$A:$A,$A4015)</f>
        <v>0</v>
      </c>
      <c r="J4015" s="21"/>
      <c r="K4015" s="21"/>
      <c r="L4015" s="21">
        <f>SUMIFS(الاسعار!$C:$C,الاسعار!$B:$B,$V4015,الاسعار!$A:$A,$A4015)</f>
        <v>0</v>
      </c>
      <c r="M4015" s="49"/>
      <c r="N4015" s="22">
        <f t="shared" si="63"/>
        <v>0</v>
      </c>
      <c r="O4015" s="22"/>
      <c r="P4015" s="22"/>
      <c r="Q4015" s="22"/>
      <c r="R4015" s="33" t="str">
        <f>IFERROR(VLOOKUP(Q4015,[1]list!$C$4:$D$350,2,0),"")</f>
        <v/>
      </c>
      <c r="S4015" s="22"/>
      <c r="T4015" s="33" t="str">
        <f>IFERROR(VLOOKUP(S4015,[1]list!$C$4:$D$350,2,0),"")</f>
        <v/>
      </c>
      <c r="U4015" s="22"/>
      <c r="V4015" s="33" t="str">
        <f>IFERROR(VLOOKUP(U4015,[1]list!$C$4:$D$350,2,0),"")</f>
        <v/>
      </c>
    </row>
    <row r="4016" spans="1:22" x14ac:dyDescent="0.25">
      <c r="A4016" s="20"/>
      <c r="B4016" s="21"/>
      <c r="C4016" s="21" t="str">
        <f>IFERROR(VLOOKUP(B4016,[1]list!$A$4:$B$350,2,0),"")</f>
        <v/>
      </c>
      <c r="D4016" s="21"/>
      <c r="E4016" s="21"/>
      <c r="F4016" s="21">
        <f>SUMIFS(الاسعار!$C:$C,الاسعار!$B:$B,$R4016,الاسعار!$A:$A,$A4016)</f>
        <v>0</v>
      </c>
      <c r="G4016" s="21"/>
      <c r="H4016" s="21"/>
      <c r="I4016" s="21">
        <f>SUMIFS(الاسعار!$C:$C,الاسعار!$B:$B,$T4016,الاسعار!$A:$A,$A4016)</f>
        <v>0</v>
      </c>
      <c r="J4016" s="21"/>
      <c r="K4016" s="21"/>
      <c r="L4016" s="21">
        <f>SUMIFS(الاسعار!$C:$C,الاسعار!$B:$B,$V4016,الاسعار!$A:$A,$A4016)</f>
        <v>0</v>
      </c>
      <c r="M4016" s="49"/>
      <c r="N4016" s="22">
        <f t="shared" si="63"/>
        <v>0</v>
      </c>
      <c r="O4016" s="22"/>
      <c r="P4016" s="22"/>
      <c r="Q4016" s="22"/>
      <c r="R4016" s="33" t="str">
        <f>IFERROR(VLOOKUP(Q4016,[1]list!$C$4:$D$350,2,0),"")</f>
        <v/>
      </c>
      <c r="S4016" s="22"/>
      <c r="T4016" s="33" t="str">
        <f>IFERROR(VLOOKUP(S4016,[1]list!$C$4:$D$350,2,0),"")</f>
        <v/>
      </c>
      <c r="U4016" s="22"/>
      <c r="V4016" s="33" t="str">
        <f>IFERROR(VLOOKUP(U4016,[1]list!$C$4:$D$350,2,0),"")</f>
        <v/>
      </c>
    </row>
    <row r="4017" spans="1:22" x14ac:dyDescent="0.25">
      <c r="A4017" s="20"/>
      <c r="B4017" s="21"/>
      <c r="C4017" s="21" t="str">
        <f>IFERROR(VLOOKUP(B4017,[1]list!$A$4:$B$350,2,0),"")</f>
        <v/>
      </c>
      <c r="D4017" s="21"/>
      <c r="E4017" s="21"/>
      <c r="F4017" s="21">
        <f>SUMIFS(الاسعار!$C:$C,الاسعار!$B:$B,$R4017,الاسعار!$A:$A,$A4017)</f>
        <v>0</v>
      </c>
      <c r="G4017" s="21"/>
      <c r="H4017" s="21"/>
      <c r="I4017" s="21">
        <f>SUMIFS(الاسعار!$C:$C,الاسعار!$B:$B,$T4017,الاسعار!$A:$A,$A4017)</f>
        <v>0</v>
      </c>
      <c r="J4017" s="21"/>
      <c r="K4017" s="21"/>
      <c r="L4017" s="21">
        <f>SUMIFS(الاسعار!$C:$C,الاسعار!$B:$B,$V4017,الاسعار!$A:$A,$A4017)</f>
        <v>0</v>
      </c>
      <c r="M4017" s="49"/>
      <c r="N4017" s="22">
        <f t="shared" si="63"/>
        <v>0</v>
      </c>
      <c r="O4017" s="22"/>
      <c r="P4017" s="22"/>
      <c r="Q4017" s="22"/>
      <c r="R4017" s="33" t="str">
        <f>IFERROR(VLOOKUP(Q4017,[1]list!$C$4:$D$350,2,0),"")</f>
        <v/>
      </c>
      <c r="S4017" s="22"/>
      <c r="T4017" s="33" t="str">
        <f>IFERROR(VLOOKUP(S4017,[1]list!$C$4:$D$350,2,0),"")</f>
        <v/>
      </c>
      <c r="U4017" s="22"/>
      <c r="V4017" s="33" t="str">
        <f>IFERROR(VLOOKUP(U4017,[1]list!$C$4:$D$350,2,0),"")</f>
        <v/>
      </c>
    </row>
    <row r="4018" spans="1:22" x14ac:dyDescent="0.25">
      <c r="A4018" s="20"/>
      <c r="B4018" s="21"/>
      <c r="C4018" s="21" t="str">
        <f>IFERROR(VLOOKUP(B4018,[1]list!$A$4:$B$350,2,0),"")</f>
        <v/>
      </c>
      <c r="D4018" s="21"/>
      <c r="E4018" s="21"/>
      <c r="F4018" s="21">
        <f>SUMIFS(الاسعار!$C:$C,الاسعار!$B:$B,$R4018,الاسعار!$A:$A,$A4018)</f>
        <v>0</v>
      </c>
      <c r="G4018" s="21"/>
      <c r="H4018" s="21"/>
      <c r="I4018" s="21">
        <f>SUMIFS(الاسعار!$C:$C,الاسعار!$B:$B,$T4018,الاسعار!$A:$A,$A4018)</f>
        <v>0</v>
      </c>
      <c r="J4018" s="21"/>
      <c r="K4018" s="21"/>
      <c r="L4018" s="21">
        <f>SUMIFS(الاسعار!$C:$C,الاسعار!$B:$B,$V4018,الاسعار!$A:$A,$A4018)</f>
        <v>0</v>
      </c>
      <c r="M4018" s="49"/>
      <c r="N4018" s="22">
        <f t="shared" si="63"/>
        <v>0</v>
      </c>
      <c r="O4018" s="22"/>
      <c r="P4018" s="22"/>
      <c r="Q4018" s="22"/>
      <c r="R4018" s="33" t="str">
        <f>IFERROR(VLOOKUP(Q4018,[1]list!$C$4:$D$350,2,0),"")</f>
        <v/>
      </c>
      <c r="S4018" s="22"/>
      <c r="T4018" s="33" t="str">
        <f>IFERROR(VLOOKUP(S4018,[1]list!$C$4:$D$350,2,0),"")</f>
        <v/>
      </c>
      <c r="U4018" s="22"/>
      <c r="V4018" s="33" t="str">
        <f>IFERROR(VLOOKUP(U4018,[1]list!$C$4:$D$350,2,0),"")</f>
        <v/>
      </c>
    </row>
    <row r="4019" spans="1:22" x14ac:dyDescent="0.25">
      <c r="A4019" s="20"/>
      <c r="B4019" s="21"/>
      <c r="C4019" s="21" t="str">
        <f>IFERROR(VLOOKUP(B4019,[1]list!$A$4:$B$350,2,0),"")</f>
        <v/>
      </c>
      <c r="D4019" s="21"/>
      <c r="E4019" s="21"/>
      <c r="F4019" s="21">
        <f>SUMIFS(الاسعار!$C:$C,الاسعار!$B:$B,$R4019,الاسعار!$A:$A,$A4019)</f>
        <v>0</v>
      </c>
      <c r="G4019" s="21"/>
      <c r="H4019" s="21"/>
      <c r="I4019" s="21">
        <f>SUMIFS(الاسعار!$C:$C,الاسعار!$B:$B,$T4019,الاسعار!$A:$A,$A4019)</f>
        <v>0</v>
      </c>
      <c r="J4019" s="21"/>
      <c r="K4019" s="21"/>
      <c r="L4019" s="21">
        <f>SUMIFS(الاسعار!$C:$C,الاسعار!$B:$B,$V4019,الاسعار!$A:$A,$A4019)</f>
        <v>0</v>
      </c>
      <c r="M4019" s="49"/>
      <c r="N4019" s="22">
        <f t="shared" si="63"/>
        <v>0</v>
      </c>
      <c r="O4019" s="22"/>
      <c r="P4019" s="22"/>
      <c r="Q4019" s="22"/>
      <c r="R4019" s="33" t="str">
        <f>IFERROR(VLOOKUP(Q4019,[1]list!$C$4:$D$350,2,0),"")</f>
        <v/>
      </c>
      <c r="S4019" s="22"/>
      <c r="T4019" s="33" t="str">
        <f>IFERROR(VLOOKUP(S4019,[1]list!$C$4:$D$350,2,0),"")</f>
        <v/>
      </c>
      <c r="U4019" s="22"/>
      <c r="V4019" s="33" t="str">
        <f>IFERROR(VLOOKUP(U4019,[1]list!$C$4:$D$350,2,0),"")</f>
        <v/>
      </c>
    </row>
    <row r="4020" spans="1:22" x14ac:dyDescent="0.25">
      <c r="A4020" s="20"/>
      <c r="B4020" s="21"/>
      <c r="C4020" s="21" t="str">
        <f>IFERROR(VLOOKUP(B4020,[1]list!$A$4:$B$350,2,0),"")</f>
        <v/>
      </c>
      <c r="D4020" s="21"/>
      <c r="E4020" s="21"/>
      <c r="F4020" s="21">
        <f>SUMIFS(الاسعار!$C:$C,الاسعار!$B:$B,$R4020,الاسعار!$A:$A,$A4020)</f>
        <v>0</v>
      </c>
      <c r="G4020" s="21"/>
      <c r="H4020" s="21"/>
      <c r="I4020" s="21">
        <f>SUMIFS(الاسعار!$C:$C,الاسعار!$B:$B,$T4020,الاسعار!$A:$A,$A4020)</f>
        <v>0</v>
      </c>
      <c r="J4020" s="21"/>
      <c r="K4020" s="21"/>
      <c r="L4020" s="21">
        <f>SUMIFS(الاسعار!$C:$C,الاسعار!$B:$B,$V4020,الاسعار!$A:$A,$A4020)</f>
        <v>0</v>
      </c>
      <c r="M4020" s="49"/>
      <c r="N4020" s="22">
        <f t="shared" si="63"/>
        <v>0</v>
      </c>
      <c r="O4020" s="22"/>
      <c r="P4020" s="22"/>
      <c r="Q4020" s="22"/>
      <c r="R4020" s="33" t="str">
        <f>IFERROR(VLOOKUP(Q4020,[1]list!$C$4:$D$350,2,0),"")</f>
        <v/>
      </c>
      <c r="S4020" s="22"/>
      <c r="T4020" s="33" t="str">
        <f>IFERROR(VLOOKUP(S4020,[1]list!$C$4:$D$350,2,0),"")</f>
        <v/>
      </c>
      <c r="U4020" s="22"/>
      <c r="V4020" s="33" t="str">
        <f>IFERROR(VLOOKUP(U4020,[1]list!$C$4:$D$350,2,0),"")</f>
        <v/>
      </c>
    </row>
    <row r="4021" spans="1:22" x14ac:dyDescent="0.25">
      <c r="A4021" s="20"/>
      <c r="B4021" s="21"/>
      <c r="C4021" s="21" t="str">
        <f>IFERROR(VLOOKUP(B4021,[1]list!$A$4:$B$350,2,0),"")</f>
        <v/>
      </c>
      <c r="D4021" s="21"/>
      <c r="E4021" s="21"/>
      <c r="F4021" s="21">
        <f>SUMIFS(الاسعار!$C:$C,الاسعار!$B:$B,$R4021,الاسعار!$A:$A,$A4021)</f>
        <v>0</v>
      </c>
      <c r="G4021" s="21"/>
      <c r="H4021" s="21"/>
      <c r="I4021" s="21">
        <f>SUMIFS(الاسعار!$C:$C,الاسعار!$B:$B,$T4021,الاسعار!$A:$A,$A4021)</f>
        <v>0</v>
      </c>
      <c r="J4021" s="21"/>
      <c r="K4021" s="21"/>
      <c r="L4021" s="21">
        <f>SUMIFS(الاسعار!$C:$C,الاسعار!$B:$B,$V4021,الاسعار!$A:$A,$A4021)</f>
        <v>0</v>
      </c>
      <c r="M4021" s="49"/>
      <c r="N4021" s="22">
        <f t="shared" si="63"/>
        <v>0</v>
      </c>
      <c r="O4021" s="22"/>
      <c r="P4021" s="22"/>
      <c r="Q4021" s="22"/>
      <c r="R4021" s="33" t="str">
        <f>IFERROR(VLOOKUP(Q4021,[1]list!$C$4:$D$350,2,0),"")</f>
        <v/>
      </c>
      <c r="S4021" s="22"/>
      <c r="T4021" s="33" t="str">
        <f>IFERROR(VLOOKUP(S4021,[1]list!$C$4:$D$350,2,0),"")</f>
        <v/>
      </c>
      <c r="U4021" s="22"/>
      <c r="V4021" s="33" t="str">
        <f>IFERROR(VLOOKUP(U4021,[1]list!$C$4:$D$350,2,0),"")</f>
        <v/>
      </c>
    </row>
    <row r="4022" spans="1:22" x14ac:dyDescent="0.25">
      <c r="A4022" s="20"/>
      <c r="B4022" s="21"/>
      <c r="C4022" s="21" t="str">
        <f>IFERROR(VLOOKUP(B4022,[1]list!$A$4:$B$350,2,0),"")</f>
        <v/>
      </c>
      <c r="D4022" s="21"/>
      <c r="E4022" s="21"/>
      <c r="F4022" s="21">
        <f>SUMIFS(الاسعار!$C:$C,الاسعار!$B:$B,$R4022,الاسعار!$A:$A,$A4022)</f>
        <v>0</v>
      </c>
      <c r="G4022" s="21"/>
      <c r="H4022" s="21"/>
      <c r="I4022" s="21">
        <f>SUMIFS(الاسعار!$C:$C,الاسعار!$B:$B,$T4022,الاسعار!$A:$A,$A4022)</f>
        <v>0</v>
      </c>
      <c r="J4022" s="21"/>
      <c r="K4022" s="21"/>
      <c r="L4022" s="21">
        <f>SUMIFS(الاسعار!$C:$C,الاسعار!$B:$B,$V4022,الاسعار!$A:$A,$A4022)</f>
        <v>0</v>
      </c>
      <c r="M4022" s="49"/>
      <c r="N4022" s="22">
        <f t="shared" si="63"/>
        <v>0</v>
      </c>
      <c r="O4022" s="22"/>
      <c r="P4022" s="22"/>
      <c r="Q4022" s="22"/>
      <c r="R4022" s="33" t="str">
        <f>IFERROR(VLOOKUP(Q4022,[1]list!$C$4:$D$350,2,0),"")</f>
        <v/>
      </c>
      <c r="S4022" s="22"/>
      <c r="T4022" s="33" t="str">
        <f>IFERROR(VLOOKUP(S4022,[1]list!$C$4:$D$350,2,0),"")</f>
        <v/>
      </c>
      <c r="U4022" s="22"/>
      <c r="V4022" s="33" t="str">
        <f>IFERROR(VLOOKUP(U4022,[1]list!$C$4:$D$350,2,0),"")</f>
        <v/>
      </c>
    </row>
    <row r="4023" spans="1:22" x14ac:dyDescent="0.25">
      <c r="A4023" s="20"/>
      <c r="B4023" s="21"/>
      <c r="C4023" s="21" t="str">
        <f>IFERROR(VLOOKUP(B4023,[1]list!$A$4:$B$350,2,0),"")</f>
        <v/>
      </c>
      <c r="D4023" s="21"/>
      <c r="E4023" s="21"/>
      <c r="F4023" s="21">
        <f>SUMIFS(الاسعار!$C:$C,الاسعار!$B:$B,$R4023,الاسعار!$A:$A,$A4023)</f>
        <v>0</v>
      </c>
      <c r="G4023" s="21"/>
      <c r="H4023" s="21"/>
      <c r="I4023" s="21">
        <f>SUMIFS(الاسعار!$C:$C,الاسعار!$B:$B,$T4023,الاسعار!$A:$A,$A4023)</f>
        <v>0</v>
      </c>
      <c r="J4023" s="21"/>
      <c r="K4023" s="21"/>
      <c r="L4023" s="21">
        <f>SUMIFS(الاسعار!$C:$C,الاسعار!$B:$B,$V4023,الاسعار!$A:$A,$A4023)</f>
        <v>0</v>
      </c>
      <c r="M4023" s="49"/>
      <c r="N4023" s="22">
        <f t="shared" si="63"/>
        <v>0</v>
      </c>
      <c r="O4023" s="22"/>
      <c r="P4023" s="22"/>
      <c r="Q4023" s="22"/>
      <c r="R4023" s="33" t="str">
        <f>IFERROR(VLOOKUP(Q4023,[1]list!$C$4:$D$350,2,0),"")</f>
        <v/>
      </c>
      <c r="S4023" s="22"/>
      <c r="T4023" s="33" t="str">
        <f>IFERROR(VLOOKUP(S4023,[1]list!$C$4:$D$350,2,0),"")</f>
        <v/>
      </c>
      <c r="U4023" s="22"/>
      <c r="V4023" s="33" t="str">
        <f>IFERROR(VLOOKUP(U4023,[1]list!$C$4:$D$350,2,0),"")</f>
        <v/>
      </c>
    </row>
    <row r="4024" spans="1:22" x14ac:dyDescent="0.25">
      <c r="A4024" s="20"/>
      <c r="B4024" s="21"/>
      <c r="C4024" s="21" t="str">
        <f>IFERROR(VLOOKUP(B4024,[1]list!$A$4:$B$350,2,0),"")</f>
        <v/>
      </c>
      <c r="D4024" s="21"/>
      <c r="E4024" s="21"/>
      <c r="F4024" s="21">
        <f>SUMIFS(الاسعار!$C:$C,الاسعار!$B:$B,$R4024,الاسعار!$A:$A,$A4024)</f>
        <v>0</v>
      </c>
      <c r="G4024" s="21"/>
      <c r="H4024" s="21"/>
      <c r="I4024" s="21">
        <f>SUMIFS(الاسعار!$C:$C,الاسعار!$B:$B,$T4024,الاسعار!$A:$A,$A4024)</f>
        <v>0</v>
      </c>
      <c r="J4024" s="21"/>
      <c r="K4024" s="21"/>
      <c r="L4024" s="21">
        <f>SUMIFS(الاسعار!$C:$C,الاسعار!$B:$B,$V4024,الاسعار!$A:$A,$A4024)</f>
        <v>0</v>
      </c>
      <c r="M4024" s="49"/>
      <c r="N4024" s="22">
        <f t="shared" si="63"/>
        <v>0</v>
      </c>
      <c r="O4024" s="22"/>
      <c r="P4024" s="22"/>
      <c r="Q4024" s="22"/>
      <c r="R4024" s="33" t="str">
        <f>IFERROR(VLOOKUP(Q4024,[1]list!$C$4:$D$350,2,0),"")</f>
        <v/>
      </c>
      <c r="S4024" s="22"/>
      <c r="T4024" s="33" t="str">
        <f>IFERROR(VLOOKUP(S4024,[1]list!$C$4:$D$350,2,0),"")</f>
        <v/>
      </c>
      <c r="U4024" s="22"/>
      <c r="V4024" s="33" t="str">
        <f>IFERROR(VLOOKUP(U4024,[1]list!$C$4:$D$350,2,0),"")</f>
        <v/>
      </c>
    </row>
    <row r="4025" spans="1:22" x14ac:dyDescent="0.25">
      <c r="A4025" s="20"/>
      <c r="B4025" s="21"/>
      <c r="C4025" s="21" t="str">
        <f>IFERROR(VLOOKUP(B4025,[1]list!$A$4:$B$350,2,0),"")</f>
        <v/>
      </c>
      <c r="D4025" s="21"/>
      <c r="E4025" s="21"/>
      <c r="F4025" s="21">
        <f>SUMIFS(الاسعار!$C:$C,الاسعار!$B:$B,$R4025,الاسعار!$A:$A,$A4025)</f>
        <v>0</v>
      </c>
      <c r="G4025" s="21"/>
      <c r="H4025" s="21"/>
      <c r="I4025" s="21">
        <f>SUMIFS(الاسعار!$C:$C,الاسعار!$B:$B,$T4025,الاسعار!$A:$A,$A4025)</f>
        <v>0</v>
      </c>
      <c r="J4025" s="21"/>
      <c r="K4025" s="21"/>
      <c r="L4025" s="21">
        <f>SUMIFS(الاسعار!$C:$C,الاسعار!$B:$B,$V4025,الاسعار!$A:$A,$A4025)</f>
        <v>0</v>
      </c>
      <c r="M4025" s="49"/>
      <c r="N4025" s="22">
        <f t="shared" si="63"/>
        <v>0</v>
      </c>
      <c r="O4025" s="22"/>
      <c r="P4025" s="22"/>
      <c r="Q4025" s="22"/>
      <c r="R4025" s="33" t="str">
        <f>IFERROR(VLOOKUP(Q4025,[1]list!$C$4:$D$350,2,0),"")</f>
        <v/>
      </c>
      <c r="S4025" s="22"/>
      <c r="T4025" s="33" t="str">
        <f>IFERROR(VLOOKUP(S4025,[1]list!$C$4:$D$350,2,0),"")</f>
        <v/>
      </c>
      <c r="U4025" s="22"/>
      <c r="V4025" s="33" t="str">
        <f>IFERROR(VLOOKUP(U4025,[1]list!$C$4:$D$350,2,0),"")</f>
        <v/>
      </c>
    </row>
    <row r="4026" spans="1:22" x14ac:dyDescent="0.25">
      <c r="A4026" s="20"/>
      <c r="B4026" s="21"/>
      <c r="C4026" s="21" t="str">
        <f>IFERROR(VLOOKUP(B4026,[1]list!$A$4:$B$350,2,0),"")</f>
        <v/>
      </c>
      <c r="D4026" s="21"/>
      <c r="E4026" s="21"/>
      <c r="F4026" s="21">
        <f>SUMIFS(الاسعار!$C:$C,الاسعار!$B:$B,$R4026,الاسعار!$A:$A,$A4026)</f>
        <v>0</v>
      </c>
      <c r="G4026" s="21"/>
      <c r="H4026" s="21"/>
      <c r="I4026" s="21">
        <f>SUMIFS(الاسعار!$C:$C,الاسعار!$B:$B,$T4026,الاسعار!$A:$A,$A4026)</f>
        <v>0</v>
      </c>
      <c r="J4026" s="21"/>
      <c r="K4026" s="21"/>
      <c r="L4026" s="21">
        <f>SUMIFS(الاسعار!$C:$C,الاسعار!$B:$B,$V4026,الاسعار!$A:$A,$A4026)</f>
        <v>0</v>
      </c>
      <c r="M4026" s="49"/>
      <c r="N4026" s="22">
        <f t="shared" si="63"/>
        <v>0</v>
      </c>
      <c r="O4026" s="22"/>
      <c r="P4026" s="22"/>
      <c r="Q4026" s="22"/>
      <c r="R4026" s="33" t="str">
        <f>IFERROR(VLOOKUP(Q4026,[1]list!$C$4:$D$350,2,0),"")</f>
        <v/>
      </c>
      <c r="S4026" s="22"/>
      <c r="T4026" s="33" t="str">
        <f>IFERROR(VLOOKUP(S4026,[1]list!$C$4:$D$350,2,0),"")</f>
        <v/>
      </c>
      <c r="U4026" s="22"/>
      <c r="V4026" s="33" t="str">
        <f>IFERROR(VLOOKUP(U4026,[1]list!$C$4:$D$350,2,0),"")</f>
        <v/>
      </c>
    </row>
    <row r="4027" spans="1:22" x14ac:dyDescent="0.25">
      <c r="A4027" s="20"/>
      <c r="B4027" s="21"/>
      <c r="C4027" s="21" t="str">
        <f>IFERROR(VLOOKUP(B4027,[1]list!$A$4:$B$350,2,0),"")</f>
        <v/>
      </c>
      <c r="D4027" s="21"/>
      <c r="E4027" s="21"/>
      <c r="F4027" s="21">
        <f>SUMIFS(الاسعار!$C:$C,الاسعار!$B:$B,$R4027,الاسعار!$A:$A,$A4027)</f>
        <v>0</v>
      </c>
      <c r="G4027" s="21"/>
      <c r="H4027" s="21"/>
      <c r="I4027" s="21">
        <f>SUMIFS(الاسعار!$C:$C,الاسعار!$B:$B,$T4027,الاسعار!$A:$A,$A4027)</f>
        <v>0</v>
      </c>
      <c r="J4027" s="21"/>
      <c r="K4027" s="21"/>
      <c r="L4027" s="21">
        <f>SUMIFS(الاسعار!$C:$C,الاسعار!$B:$B,$V4027,الاسعار!$A:$A,$A4027)</f>
        <v>0</v>
      </c>
      <c r="M4027" s="49"/>
      <c r="N4027" s="22">
        <f t="shared" si="63"/>
        <v>0</v>
      </c>
      <c r="O4027" s="22"/>
      <c r="P4027" s="22"/>
      <c r="Q4027" s="22"/>
      <c r="R4027" s="33" t="str">
        <f>IFERROR(VLOOKUP(Q4027,[1]list!$C$4:$D$350,2,0),"")</f>
        <v/>
      </c>
      <c r="S4027" s="22"/>
      <c r="T4027" s="33" t="str">
        <f>IFERROR(VLOOKUP(S4027,[1]list!$C$4:$D$350,2,0),"")</f>
        <v/>
      </c>
      <c r="U4027" s="22"/>
      <c r="V4027" s="33" t="str">
        <f>IFERROR(VLOOKUP(U4027,[1]list!$C$4:$D$350,2,0),"")</f>
        <v/>
      </c>
    </row>
    <row r="4028" spans="1:22" x14ac:dyDescent="0.25">
      <c r="A4028" s="20"/>
      <c r="B4028" s="21"/>
      <c r="C4028" s="21" t="str">
        <f>IFERROR(VLOOKUP(B4028,[1]list!$A$4:$B$350,2,0),"")</f>
        <v/>
      </c>
      <c r="D4028" s="21"/>
      <c r="E4028" s="21"/>
      <c r="F4028" s="21">
        <f>SUMIFS(الاسعار!$C:$C,الاسعار!$B:$B,$R4028,الاسعار!$A:$A,$A4028)</f>
        <v>0</v>
      </c>
      <c r="G4028" s="21"/>
      <c r="H4028" s="21"/>
      <c r="I4028" s="21">
        <f>SUMIFS(الاسعار!$C:$C,الاسعار!$B:$B,$T4028,الاسعار!$A:$A,$A4028)</f>
        <v>0</v>
      </c>
      <c r="J4028" s="21"/>
      <c r="K4028" s="21"/>
      <c r="L4028" s="21">
        <f>SUMIFS(الاسعار!$C:$C,الاسعار!$B:$B,$V4028,الاسعار!$A:$A,$A4028)</f>
        <v>0</v>
      </c>
      <c r="M4028" s="49"/>
      <c r="N4028" s="22">
        <f t="shared" si="63"/>
        <v>0</v>
      </c>
      <c r="O4028" s="22"/>
      <c r="P4028" s="22"/>
      <c r="Q4028" s="22"/>
      <c r="R4028" s="33" t="str">
        <f>IFERROR(VLOOKUP(Q4028,[1]list!$C$4:$D$350,2,0),"")</f>
        <v/>
      </c>
      <c r="S4028" s="22"/>
      <c r="T4028" s="33" t="str">
        <f>IFERROR(VLOOKUP(S4028,[1]list!$C$4:$D$350,2,0),"")</f>
        <v/>
      </c>
      <c r="U4028" s="22"/>
      <c r="V4028" s="33" t="str">
        <f>IFERROR(VLOOKUP(U4028,[1]list!$C$4:$D$350,2,0),"")</f>
        <v/>
      </c>
    </row>
    <row r="4029" spans="1:22" x14ac:dyDescent="0.25">
      <c r="A4029" s="20"/>
      <c r="B4029" s="21"/>
      <c r="C4029" s="21" t="str">
        <f>IFERROR(VLOOKUP(B4029,[1]list!$A$4:$B$350,2,0),"")</f>
        <v/>
      </c>
      <c r="D4029" s="21"/>
      <c r="E4029" s="21"/>
      <c r="F4029" s="21">
        <f>SUMIFS(الاسعار!$C:$C,الاسعار!$B:$B,$R4029,الاسعار!$A:$A,$A4029)</f>
        <v>0</v>
      </c>
      <c r="G4029" s="21"/>
      <c r="H4029" s="21"/>
      <c r="I4029" s="21">
        <f>SUMIFS(الاسعار!$C:$C,الاسعار!$B:$B,$T4029,الاسعار!$A:$A,$A4029)</f>
        <v>0</v>
      </c>
      <c r="J4029" s="21"/>
      <c r="K4029" s="21"/>
      <c r="L4029" s="21">
        <f>SUMIFS(الاسعار!$C:$C,الاسعار!$B:$B,$V4029,الاسعار!$A:$A,$A4029)</f>
        <v>0</v>
      </c>
      <c r="M4029" s="49"/>
      <c r="N4029" s="22">
        <f t="shared" si="63"/>
        <v>0</v>
      </c>
      <c r="O4029" s="22"/>
      <c r="P4029" s="22"/>
      <c r="Q4029" s="22"/>
      <c r="R4029" s="33" t="str">
        <f>IFERROR(VLOOKUP(Q4029,[1]list!$C$4:$D$350,2,0),"")</f>
        <v/>
      </c>
      <c r="S4029" s="22"/>
      <c r="T4029" s="33" t="str">
        <f>IFERROR(VLOOKUP(S4029,[1]list!$C$4:$D$350,2,0),"")</f>
        <v/>
      </c>
      <c r="U4029" s="22"/>
      <c r="V4029" s="33" t="str">
        <f>IFERROR(VLOOKUP(U4029,[1]list!$C$4:$D$350,2,0),"")</f>
        <v/>
      </c>
    </row>
    <row r="4030" spans="1:22" x14ac:dyDescent="0.25">
      <c r="A4030" s="20"/>
      <c r="B4030" s="21"/>
      <c r="C4030" s="21" t="str">
        <f>IFERROR(VLOOKUP(B4030,[1]list!$A$4:$B$350,2,0),"")</f>
        <v/>
      </c>
      <c r="D4030" s="21"/>
      <c r="E4030" s="21"/>
      <c r="F4030" s="21">
        <f>SUMIFS(الاسعار!$C:$C,الاسعار!$B:$B,$R4030,الاسعار!$A:$A,$A4030)</f>
        <v>0</v>
      </c>
      <c r="G4030" s="21"/>
      <c r="H4030" s="21"/>
      <c r="I4030" s="21">
        <f>SUMIFS(الاسعار!$C:$C,الاسعار!$B:$B,$T4030,الاسعار!$A:$A,$A4030)</f>
        <v>0</v>
      </c>
      <c r="J4030" s="21"/>
      <c r="K4030" s="21"/>
      <c r="L4030" s="21">
        <f>SUMIFS(الاسعار!$C:$C,الاسعار!$B:$B,$V4030,الاسعار!$A:$A,$A4030)</f>
        <v>0</v>
      </c>
      <c r="M4030" s="49"/>
      <c r="N4030" s="22">
        <f t="shared" si="63"/>
        <v>0</v>
      </c>
      <c r="O4030" s="22"/>
      <c r="P4030" s="22"/>
      <c r="Q4030" s="22"/>
      <c r="R4030" s="33" t="str">
        <f>IFERROR(VLOOKUP(Q4030,[1]list!$C$4:$D$350,2,0),"")</f>
        <v/>
      </c>
      <c r="S4030" s="22"/>
      <c r="T4030" s="33" t="str">
        <f>IFERROR(VLOOKUP(S4030,[1]list!$C$4:$D$350,2,0),"")</f>
        <v/>
      </c>
      <c r="U4030" s="22"/>
      <c r="V4030" s="33" t="str">
        <f>IFERROR(VLOOKUP(U4030,[1]list!$C$4:$D$350,2,0),"")</f>
        <v/>
      </c>
    </row>
    <row r="4031" spans="1:22" x14ac:dyDescent="0.25">
      <c r="A4031" s="20"/>
      <c r="B4031" s="21"/>
      <c r="C4031" s="21" t="str">
        <f>IFERROR(VLOOKUP(B4031,[1]list!$A$4:$B$350,2,0),"")</f>
        <v/>
      </c>
      <c r="D4031" s="21"/>
      <c r="E4031" s="21"/>
      <c r="F4031" s="21">
        <f>SUMIFS(الاسعار!$C:$C,الاسعار!$B:$B,$R4031,الاسعار!$A:$A,$A4031)</f>
        <v>0</v>
      </c>
      <c r="G4031" s="21"/>
      <c r="H4031" s="21"/>
      <c r="I4031" s="21">
        <f>SUMIFS(الاسعار!$C:$C,الاسعار!$B:$B,$T4031,الاسعار!$A:$A,$A4031)</f>
        <v>0</v>
      </c>
      <c r="J4031" s="21"/>
      <c r="K4031" s="21"/>
      <c r="L4031" s="21">
        <f>SUMIFS(الاسعار!$C:$C,الاسعار!$B:$B,$V4031,الاسعار!$A:$A,$A4031)</f>
        <v>0</v>
      </c>
      <c r="M4031" s="49"/>
      <c r="N4031" s="22">
        <f t="shared" si="63"/>
        <v>0</v>
      </c>
      <c r="O4031" s="22"/>
      <c r="P4031" s="22"/>
      <c r="Q4031" s="22"/>
      <c r="R4031" s="33" t="str">
        <f>IFERROR(VLOOKUP(Q4031,[1]list!$C$4:$D$350,2,0),"")</f>
        <v/>
      </c>
      <c r="S4031" s="22"/>
      <c r="T4031" s="33" t="str">
        <f>IFERROR(VLOOKUP(S4031,[1]list!$C$4:$D$350,2,0),"")</f>
        <v/>
      </c>
      <c r="U4031" s="22"/>
      <c r="V4031" s="33" t="str">
        <f>IFERROR(VLOOKUP(U4031,[1]list!$C$4:$D$350,2,0),"")</f>
        <v/>
      </c>
    </row>
    <row r="4032" spans="1:22" x14ac:dyDescent="0.25">
      <c r="A4032" s="20"/>
      <c r="B4032" s="21"/>
      <c r="C4032" s="21" t="str">
        <f>IFERROR(VLOOKUP(B4032,[1]list!$A$4:$B$350,2,0),"")</f>
        <v/>
      </c>
      <c r="D4032" s="21"/>
      <c r="E4032" s="21"/>
      <c r="F4032" s="21">
        <f>SUMIFS(الاسعار!$C:$C,الاسعار!$B:$B,$R4032,الاسعار!$A:$A,$A4032)</f>
        <v>0</v>
      </c>
      <c r="G4032" s="21"/>
      <c r="H4032" s="21"/>
      <c r="I4032" s="21">
        <f>SUMIFS(الاسعار!$C:$C,الاسعار!$B:$B,$T4032,الاسعار!$A:$A,$A4032)</f>
        <v>0</v>
      </c>
      <c r="J4032" s="21"/>
      <c r="K4032" s="21"/>
      <c r="L4032" s="21">
        <f>SUMIFS(الاسعار!$C:$C,الاسعار!$B:$B,$V4032,الاسعار!$A:$A,$A4032)</f>
        <v>0</v>
      </c>
      <c r="M4032" s="49"/>
      <c r="N4032" s="22">
        <f t="shared" si="63"/>
        <v>0</v>
      </c>
      <c r="O4032" s="22"/>
      <c r="P4032" s="22"/>
      <c r="Q4032" s="22"/>
      <c r="R4032" s="33" t="str">
        <f>IFERROR(VLOOKUP(Q4032,[1]list!$C$4:$D$350,2,0),"")</f>
        <v/>
      </c>
      <c r="S4032" s="22"/>
      <c r="T4032" s="33" t="str">
        <f>IFERROR(VLOOKUP(S4032,[1]list!$C$4:$D$350,2,0),"")</f>
        <v/>
      </c>
      <c r="U4032" s="22"/>
      <c r="V4032" s="33" t="str">
        <f>IFERROR(VLOOKUP(U4032,[1]list!$C$4:$D$350,2,0),"")</f>
        <v/>
      </c>
    </row>
    <row r="4033" spans="1:22" x14ac:dyDescent="0.25">
      <c r="A4033" s="20"/>
      <c r="B4033" s="21"/>
      <c r="C4033" s="21" t="str">
        <f>IFERROR(VLOOKUP(B4033,[1]list!$A$4:$B$350,2,0),"")</f>
        <v/>
      </c>
      <c r="D4033" s="21"/>
      <c r="E4033" s="21"/>
      <c r="F4033" s="21">
        <f>SUMIFS(الاسعار!$C:$C,الاسعار!$B:$B,$R4033,الاسعار!$A:$A,$A4033)</f>
        <v>0</v>
      </c>
      <c r="G4033" s="21"/>
      <c r="H4033" s="21"/>
      <c r="I4033" s="21">
        <f>SUMIFS(الاسعار!$C:$C,الاسعار!$B:$B,$T4033,الاسعار!$A:$A,$A4033)</f>
        <v>0</v>
      </c>
      <c r="J4033" s="21"/>
      <c r="K4033" s="21"/>
      <c r="L4033" s="21">
        <f>SUMIFS(الاسعار!$C:$C,الاسعار!$B:$B,$V4033,الاسعار!$A:$A,$A4033)</f>
        <v>0</v>
      </c>
      <c r="M4033" s="49"/>
      <c r="N4033" s="22">
        <f t="shared" si="63"/>
        <v>0</v>
      </c>
      <c r="O4033" s="22"/>
      <c r="P4033" s="22"/>
      <c r="Q4033" s="22"/>
      <c r="R4033" s="33" t="str">
        <f>IFERROR(VLOOKUP(Q4033,[1]list!$C$4:$D$350,2,0),"")</f>
        <v/>
      </c>
      <c r="S4033" s="22"/>
      <c r="T4033" s="33" t="str">
        <f>IFERROR(VLOOKUP(S4033,[1]list!$C$4:$D$350,2,0),"")</f>
        <v/>
      </c>
      <c r="U4033" s="22"/>
      <c r="V4033" s="33" t="str">
        <f>IFERROR(VLOOKUP(U4033,[1]list!$C$4:$D$350,2,0),"")</f>
        <v/>
      </c>
    </row>
    <row r="4034" spans="1:22" x14ac:dyDescent="0.25">
      <c r="A4034" s="20"/>
      <c r="B4034" s="21"/>
      <c r="C4034" s="21" t="str">
        <f>IFERROR(VLOOKUP(B4034,[1]list!$A$4:$B$350,2,0),"")</f>
        <v/>
      </c>
      <c r="D4034" s="21"/>
      <c r="E4034" s="21"/>
      <c r="F4034" s="21">
        <f>SUMIFS(الاسعار!$C:$C,الاسعار!$B:$B,$R4034,الاسعار!$A:$A,$A4034)</f>
        <v>0</v>
      </c>
      <c r="G4034" s="21"/>
      <c r="H4034" s="21"/>
      <c r="I4034" s="21">
        <f>SUMIFS(الاسعار!$C:$C,الاسعار!$B:$B,$T4034,الاسعار!$A:$A,$A4034)</f>
        <v>0</v>
      </c>
      <c r="J4034" s="21"/>
      <c r="K4034" s="21"/>
      <c r="L4034" s="21">
        <f>SUMIFS(الاسعار!$C:$C,الاسعار!$B:$B,$V4034,الاسعار!$A:$A,$A4034)</f>
        <v>0</v>
      </c>
      <c r="M4034" s="49"/>
      <c r="N4034" s="22">
        <f t="shared" si="63"/>
        <v>0</v>
      </c>
      <c r="O4034" s="22"/>
      <c r="P4034" s="22"/>
      <c r="Q4034" s="22"/>
      <c r="R4034" s="33" t="str">
        <f>IFERROR(VLOOKUP(Q4034,[1]list!$C$4:$D$350,2,0),"")</f>
        <v/>
      </c>
      <c r="S4034" s="22"/>
      <c r="T4034" s="33" t="str">
        <f>IFERROR(VLOOKUP(S4034,[1]list!$C$4:$D$350,2,0),"")</f>
        <v/>
      </c>
      <c r="U4034" s="22"/>
      <c r="V4034" s="33" t="str">
        <f>IFERROR(VLOOKUP(U4034,[1]list!$C$4:$D$350,2,0),"")</f>
        <v/>
      </c>
    </row>
    <row r="4035" spans="1:22" x14ac:dyDescent="0.25">
      <c r="A4035" s="20"/>
      <c r="B4035" s="21"/>
      <c r="C4035" s="21" t="str">
        <f>IFERROR(VLOOKUP(B4035,[1]list!$A$4:$B$350,2,0),"")</f>
        <v/>
      </c>
      <c r="D4035" s="21"/>
      <c r="E4035" s="21"/>
      <c r="F4035" s="21">
        <f>SUMIFS(الاسعار!$C:$C,الاسعار!$B:$B,$R4035,الاسعار!$A:$A,$A4035)</f>
        <v>0</v>
      </c>
      <c r="G4035" s="21"/>
      <c r="H4035" s="21"/>
      <c r="I4035" s="21">
        <f>SUMIFS(الاسعار!$C:$C,الاسعار!$B:$B,$T4035,الاسعار!$A:$A,$A4035)</f>
        <v>0</v>
      </c>
      <c r="J4035" s="21"/>
      <c r="K4035" s="21"/>
      <c r="L4035" s="21">
        <f>SUMIFS(الاسعار!$C:$C,الاسعار!$B:$B,$V4035,الاسعار!$A:$A,$A4035)</f>
        <v>0</v>
      </c>
      <c r="M4035" s="49"/>
      <c r="N4035" s="22">
        <f t="shared" si="63"/>
        <v>0</v>
      </c>
      <c r="O4035" s="22"/>
      <c r="P4035" s="22"/>
      <c r="Q4035" s="22"/>
      <c r="R4035" s="33" t="str">
        <f>IFERROR(VLOOKUP(Q4035,[1]list!$C$4:$D$350,2,0),"")</f>
        <v/>
      </c>
      <c r="S4035" s="22"/>
      <c r="T4035" s="33" t="str">
        <f>IFERROR(VLOOKUP(S4035,[1]list!$C$4:$D$350,2,0),"")</f>
        <v/>
      </c>
      <c r="U4035" s="22"/>
      <c r="V4035" s="33" t="str">
        <f>IFERROR(VLOOKUP(U4035,[1]list!$C$4:$D$350,2,0),"")</f>
        <v/>
      </c>
    </row>
    <row r="4036" spans="1:22" x14ac:dyDescent="0.25">
      <c r="A4036" s="20"/>
      <c r="B4036" s="21"/>
      <c r="C4036" s="21" t="str">
        <f>IFERROR(VLOOKUP(B4036,[1]list!$A$4:$B$350,2,0),"")</f>
        <v/>
      </c>
      <c r="D4036" s="21"/>
      <c r="E4036" s="21"/>
      <c r="F4036" s="21">
        <f>SUMIFS(الاسعار!$C:$C,الاسعار!$B:$B,$R4036,الاسعار!$A:$A,$A4036)</f>
        <v>0</v>
      </c>
      <c r="G4036" s="21"/>
      <c r="H4036" s="21"/>
      <c r="I4036" s="21">
        <f>SUMIFS(الاسعار!$C:$C,الاسعار!$B:$B,$T4036,الاسعار!$A:$A,$A4036)</f>
        <v>0</v>
      </c>
      <c r="J4036" s="21"/>
      <c r="K4036" s="21"/>
      <c r="L4036" s="21">
        <f>SUMIFS(الاسعار!$C:$C,الاسعار!$B:$B,$V4036,الاسعار!$A:$A,$A4036)</f>
        <v>0</v>
      </c>
      <c r="M4036" s="49"/>
      <c r="N4036" s="22">
        <f t="shared" si="63"/>
        <v>0</v>
      </c>
      <c r="O4036" s="22"/>
      <c r="P4036" s="22"/>
      <c r="Q4036" s="22"/>
      <c r="R4036" s="33" t="str">
        <f>IFERROR(VLOOKUP(Q4036,[1]list!$C$4:$D$350,2,0),"")</f>
        <v/>
      </c>
      <c r="S4036" s="22"/>
      <c r="T4036" s="33" t="str">
        <f>IFERROR(VLOOKUP(S4036,[1]list!$C$4:$D$350,2,0),"")</f>
        <v/>
      </c>
      <c r="U4036" s="22"/>
      <c r="V4036" s="33" t="str">
        <f>IFERROR(VLOOKUP(U4036,[1]list!$C$4:$D$350,2,0),"")</f>
        <v/>
      </c>
    </row>
    <row r="4037" spans="1:22" x14ac:dyDescent="0.25">
      <c r="A4037" s="20"/>
      <c r="B4037" s="21"/>
      <c r="C4037" s="21" t="str">
        <f>IFERROR(VLOOKUP(B4037,[1]list!$A$4:$B$350,2,0),"")</f>
        <v/>
      </c>
      <c r="D4037" s="21"/>
      <c r="E4037" s="21"/>
      <c r="F4037" s="21">
        <f>SUMIFS(الاسعار!$C:$C,الاسعار!$B:$B,$R4037,الاسعار!$A:$A,$A4037)</f>
        <v>0</v>
      </c>
      <c r="G4037" s="21"/>
      <c r="H4037" s="21"/>
      <c r="I4037" s="21">
        <f>SUMIFS(الاسعار!$C:$C,الاسعار!$B:$B,$T4037,الاسعار!$A:$A,$A4037)</f>
        <v>0</v>
      </c>
      <c r="J4037" s="21"/>
      <c r="K4037" s="21"/>
      <c r="L4037" s="21">
        <f>SUMIFS(الاسعار!$C:$C,الاسعار!$B:$B,$V4037,الاسعار!$A:$A,$A4037)</f>
        <v>0</v>
      </c>
      <c r="M4037" s="49"/>
      <c r="N4037" s="22">
        <f t="shared" si="63"/>
        <v>0</v>
      </c>
      <c r="O4037" s="22"/>
      <c r="P4037" s="22"/>
      <c r="Q4037" s="22"/>
      <c r="R4037" s="33" t="str">
        <f>IFERROR(VLOOKUP(Q4037,[1]list!$C$4:$D$350,2,0),"")</f>
        <v/>
      </c>
      <c r="S4037" s="22"/>
      <c r="T4037" s="33" t="str">
        <f>IFERROR(VLOOKUP(S4037,[1]list!$C$4:$D$350,2,0),"")</f>
        <v/>
      </c>
      <c r="U4037" s="22"/>
      <c r="V4037" s="33" t="str">
        <f>IFERROR(VLOOKUP(U4037,[1]list!$C$4:$D$350,2,0),"")</f>
        <v/>
      </c>
    </row>
    <row r="4038" spans="1:22" x14ac:dyDescent="0.25">
      <c r="A4038" s="20"/>
      <c r="B4038" s="21"/>
      <c r="C4038" s="21" t="str">
        <f>IFERROR(VLOOKUP(B4038,[1]list!$A$4:$B$350,2,0),"")</f>
        <v/>
      </c>
      <c r="D4038" s="21"/>
      <c r="E4038" s="21"/>
      <c r="F4038" s="21">
        <f>SUMIFS(الاسعار!$C:$C,الاسعار!$B:$B,$R4038,الاسعار!$A:$A,$A4038)</f>
        <v>0</v>
      </c>
      <c r="G4038" s="21"/>
      <c r="H4038" s="21"/>
      <c r="I4038" s="21">
        <f>SUMIFS(الاسعار!$C:$C,الاسعار!$B:$B,$T4038,الاسعار!$A:$A,$A4038)</f>
        <v>0</v>
      </c>
      <c r="J4038" s="21"/>
      <c r="K4038" s="21"/>
      <c r="L4038" s="21">
        <f>SUMIFS(الاسعار!$C:$C,الاسعار!$B:$B,$V4038,الاسعار!$A:$A,$A4038)</f>
        <v>0</v>
      </c>
      <c r="M4038" s="49"/>
      <c r="N4038" s="22">
        <f t="shared" ref="N4038:N4101" si="64">(E4038*F4038)+(H4038*I4038)+(K4038*L4038)</f>
        <v>0</v>
      </c>
      <c r="O4038" s="22"/>
      <c r="P4038" s="22"/>
      <c r="Q4038" s="22"/>
      <c r="R4038" s="33" t="str">
        <f>IFERROR(VLOOKUP(Q4038,[1]list!$C$4:$D$350,2,0),"")</f>
        <v/>
      </c>
      <c r="S4038" s="22"/>
      <c r="T4038" s="33" t="str">
        <f>IFERROR(VLOOKUP(S4038,[1]list!$C$4:$D$350,2,0),"")</f>
        <v/>
      </c>
      <c r="U4038" s="22"/>
      <c r="V4038" s="33" t="str">
        <f>IFERROR(VLOOKUP(U4038,[1]list!$C$4:$D$350,2,0),"")</f>
        <v/>
      </c>
    </row>
    <row r="4039" spans="1:22" x14ac:dyDescent="0.25">
      <c r="A4039" s="20"/>
      <c r="B4039" s="21"/>
      <c r="C4039" s="21" t="str">
        <f>IFERROR(VLOOKUP(B4039,[1]list!$A$4:$B$350,2,0),"")</f>
        <v/>
      </c>
      <c r="D4039" s="21"/>
      <c r="E4039" s="21"/>
      <c r="F4039" s="21">
        <f>SUMIFS(الاسعار!$C:$C,الاسعار!$B:$B,$R4039,الاسعار!$A:$A,$A4039)</f>
        <v>0</v>
      </c>
      <c r="G4039" s="21"/>
      <c r="H4039" s="21"/>
      <c r="I4039" s="21">
        <f>SUMIFS(الاسعار!$C:$C,الاسعار!$B:$B,$T4039,الاسعار!$A:$A,$A4039)</f>
        <v>0</v>
      </c>
      <c r="J4039" s="21"/>
      <c r="K4039" s="21"/>
      <c r="L4039" s="21">
        <f>SUMIFS(الاسعار!$C:$C,الاسعار!$B:$B,$V4039,الاسعار!$A:$A,$A4039)</f>
        <v>0</v>
      </c>
      <c r="M4039" s="49"/>
      <c r="N4039" s="22">
        <f t="shared" si="64"/>
        <v>0</v>
      </c>
      <c r="O4039" s="22"/>
      <c r="P4039" s="22"/>
      <c r="Q4039" s="22"/>
      <c r="R4039" s="33" t="str">
        <f>IFERROR(VLOOKUP(Q4039,[1]list!$C$4:$D$350,2,0),"")</f>
        <v/>
      </c>
      <c r="S4039" s="22"/>
      <c r="T4039" s="33" t="str">
        <f>IFERROR(VLOOKUP(S4039,[1]list!$C$4:$D$350,2,0),"")</f>
        <v/>
      </c>
      <c r="U4039" s="22"/>
      <c r="V4039" s="33" t="str">
        <f>IFERROR(VLOOKUP(U4039,[1]list!$C$4:$D$350,2,0),"")</f>
        <v/>
      </c>
    </row>
    <row r="4040" spans="1:22" x14ac:dyDescent="0.25">
      <c r="A4040" s="20"/>
      <c r="B4040" s="21"/>
      <c r="C4040" s="21" t="str">
        <f>IFERROR(VLOOKUP(B4040,[1]list!$A$4:$B$350,2,0),"")</f>
        <v/>
      </c>
      <c r="D4040" s="21"/>
      <c r="E4040" s="21"/>
      <c r="F4040" s="21">
        <f>SUMIFS(الاسعار!$C:$C,الاسعار!$B:$B,$R4040,الاسعار!$A:$A,$A4040)</f>
        <v>0</v>
      </c>
      <c r="G4040" s="21"/>
      <c r="H4040" s="21"/>
      <c r="I4040" s="21">
        <f>SUMIFS(الاسعار!$C:$C,الاسعار!$B:$B,$T4040,الاسعار!$A:$A,$A4040)</f>
        <v>0</v>
      </c>
      <c r="J4040" s="21"/>
      <c r="K4040" s="21"/>
      <c r="L4040" s="21">
        <f>SUMIFS(الاسعار!$C:$C,الاسعار!$B:$B,$V4040,الاسعار!$A:$A,$A4040)</f>
        <v>0</v>
      </c>
      <c r="M4040" s="49"/>
      <c r="N4040" s="22">
        <f t="shared" si="64"/>
        <v>0</v>
      </c>
      <c r="O4040" s="22"/>
      <c r="P4040" s="22"/>
      <c r="Q4040" s="22"/>
      <c r="R4040" s="33" t="str">
        <f>IFERROR(VLOOKUP(Q4040,[1]list!$C$4:$D$350,2,0),"")</f>
        <v/>
      </c>
      <c r="S4040" s="22"/>
      <c r="T4040" s="33" t="str">
        <f>IFERROR(VLOOKUP(S4040,[1]list!$C$4:$D$350,2,0),"")</f>
        <v/>
      </c>
      <c r="U4040" s="22"/>
      <c r="V4040" s="33" t="str">
        <f>IFERROR(VLOOKUP(U4040,[1]list!$C$4:$D$350,2,0),"")</f>
        <v/>
      </c>
    </row>
    <row r="4041" spans="1:22" x14ac:dyDescent="0.25">
      <c r="A4041" s="20"/>
      <c r="B4041" s="21"/>
      <c r="C4041" s="21" t="str">
        <f>IFERROR(VLOOKUP(B4041,[1]list!$A$4:$B$350,2,0),"")</f>
        <v/>
      </c>
      <c r="D4041" s="21"/>
      <c r="E4041" s="21"/>
      <c r="F4041" s="21">
        <f>SUMIFS(الاسعار!$C:$C,الاسعار!$B:$B,$R4041,الاسعار!$A:$A,$A4041)</f>
        <v>0</v>
      </c>
      <c r="G4041" s="21"/>
      <c r="H4041" s="21"/>
      <c r="I4041" s="21">
        <f>SUMIFS(الاسعار!$C:$C,الاسعار!$B:$B,$T4041,الاسعار!$A:$A,$A4041)</f>
        <v>0</v>
      </c>
      <c r="J4041" s="21"/>
      <c r="K4041" s="21"/>
      <c r="L4041" s="21">
        <f>SUMIFS(الاسعار!$C:$C,الاسعار!$B:$B,$V4041,الاسعار!$A:$A,$A4041)</f>
        <v>0</v>
      </c>
      <c r="M4041" s="49"/>
      <c r="N4041" s="22">
        <f t="shared" si="64"/>
        <v>0</v>
      </c>
      <c r="O4041" s="22"/>
      <c r="P4041" s="22"/>
      <c r="Q4041" s="22"/>
      <c r="R4041" s="33" t="str">
        <f>IFERROR(VLOOKUP(Q4041,[1]list!$C$4:$D$350,2,0),"")</f>
        <v/>
      </c>
      <c r="S4041" s="22"/>
      <c r="T4041" s="33" t="str">
        <f>IFERROR(VLOOKUP(S4041,[1]list!$C$4:$D$350,2,0),"")</f>
        <v/>
      </c>
      <c r="U4041" s="22"/>
      <c r="V4041" s="33" t="str">
        <f>IFERROR(VLOOKUP(U4041,[1]list!$C$4:$D$350,2,0),"")</f>
        <v/>
      </c>
    </row>
    <row r="4042" spans="1:22" x14ac:dyDescent="0.25">
      <c r="A4042" s="20"/>
      <c r="B4042" s="21"/>
      <c r="C4042" s="21" t="str">
        <f>IFERROR(VLOOKUP(B4042,[1]list!$A$4:$B$350,2,0),"")</f>
        <v/>
      </c>
      <c r="D4042" s="21"/>
      <c r="E4042" s="21"/>
      <c r="F4042" s="21">
        <f>SUMIFS(الاسعار!$C:$C,الاسعار!$B:$B,$R4042,الاسعار!$A:$A,$A4042)</f>
        <v>0</v>
      </c>
      <c r="G4042" s="21"/>
      <c r="H4042" s="21"/>
      <c r="I4042" s="21">
        <f>SUMIFS(الاسعار!$C:$C,الاسعار!$B:$B,$T4042,الاسعار!$A:$A,$A4042)</f>
        <v>0</v>
      </c>
      <c r="J4042" s="21"/>
      <c r="K4042" s="21"/>
      <c r="L4042" s="21">
        <f>SUMIFS(الاسعار!$C:$C,الاسعار!$B:$B,$V4042,الاسعار!$A:$A,$A4042)</f>
        <v>0</v>
      </c>
      <c r="M4042" s="49"/>
      <c r="N4042" s="22">
        <f t="shared" si="64"/>
        <v>0</v>
      </c>
      <c r="O4042" s="22"/>
      <c r="P4042" s="22"/>
      <c r="Q4042" s="22"/>
      <c r="R4042" s="33" t="str">
        <f>IFERROR(VLOOKUP(Q4042,[1]list!$C$4:$D$350,2,0),"")</f>
        <v/>
      </c>
      <c r="S4042" s="22"/>
      <c r="T4042" s="33" t="str">
        <f>IFERROR(VLOOKUP(S4042,[1]list!$C$4:$D$350,2,0),"")</f>
        <v/>
      </c>
      <c r="U4042" s="22"/>
      <c r="V4042" s="33" t="str">
        <f>IFERROR(VLOOKUP(U4042,[1]list!$C$4:$D$350,2,0),"")</f>
        <v/>
      </c>
    </row>
    <row r="4043" spans="1:22" x14ac:dyDescent="0.25">
      <c r="A4043" s="20"/>
      <c r="B4043" s="21"/>
      <c r="C4043" s="21" t="str">
        <f>IFERROR(VLOOKUP(B4043,[1]list!$A$4:$B$350,2,0),"")</f>
        <v/>
      </c>
      <c r="D4043" s="21"/>
      <c r="E4043" s="21"/>
      <c r="F4043" s="21">
        <f>SUMIFS(الاسعار!$C:$C,الاسعار!$B:$B,$R4043,الاسعار!$A:$A,$A4043)</f>
        <v>0</v>
      </c>
      <c r="G4043" s="21"/>
      <c r="H4043" s="21"/>
      <c r="I4043" s="21">
        <f>SUMIFS(الاسعار!$C:$C,الاسعار!$B:$B,$T4043,الاسعار!$A:$A,$A4043)</f>
        <v>0</v>
      </c>
      <c r="J4043" s="21"/>
      <c r="K4043" s="21"/>
      <c r="L4043" s="21">
        <f>SUMIFS(الاسعار!$C:$C,الاسعار!$B:$B,$V4043,الاسعار!$A:$A,$A4043)</f>
        <v>0</v>
      </c>
      <c r="M4043" s="49"/>
      <c r="N4043" s="22">
        <f t="shared" si="64"/>
        <v>0</v>
      </c>
      <c r="O4043" s="22"/>
      <c r="P4043" s="22"/>
      <c r="Q4043" s="22"/>
      <c r="R4043" s="33" t="str">
        <f>IFERROR(VLOOKUP(Q4043,[1]list!$C$4:$D$350,2,0),"")</f>
        <v/>
      </c>
      <c r="S4043" s="22"/>
      <c r="T4043" s="33" t="str">
        <f>IFERROR(VLOOKUP(S4043,[1]list!$C$4:$D$350,2,0),"")</f>
        <v/>
      </c>
      <c r="U4043" s="22"/>
      <c r="V4043" s="33" t="str">
        <f>IFERROR(VLOOKUP(U4043,[1]list!$C$4:$D$350,2,0),"")</f>
        <v/>
      </c>
    </row>
    <row r="4044" spans="1:22" x14ac:dyDescent="0.25">
      <c r="A4044" s="20"/>
      <c r="B4044" s="21"/>
      <c r="C4044" s="21" t="str">
        <f>IFERROR(VLOOKUP(B4044,[1]list!$A$4:$B$350,2,0),"")</f>
        <v/>
      </c>
      <c r="D4044" s="21"/>
      <c r="E4044" s="21"/>
      <c r="F4044" s="21">
        <f>SUMIFS(الاسعار!$C:$C,الاسعار!$B:$B,$R4044,الاسعار!$A:$A,$A4044)</f>
        <v>0</v>
      </c>
      <c r="G4044" s="21"/>
      <c r="H4044" s="21"/>
      <c r="I4044" s="21">
        <f>SUMIFS(الاسعار!$C:$C,الاسعار!$B:$B,$T4044,الاسعار!$A:$A,$A4044)</f>
        <v>0</v>
      </c>
      <c r="J4044" s="21"/>
      <c r="K4044" s="21"/>
      <c r="L4044" s="21">
        <f>SUMIFS(الاسعار!$C:$C,الاسعار!$B:$B,$V4044,الاسعار!$A:$A,$A4044)</f>
        <v>0</v>
      </c>
      <c r="M4044" s="49"/>
      <c r="N4044" s="22">
        <f t="shared" si="64"/>
        <v>0</v>
      </c>
      <c r="O4044" s="22"/>
      <c r="P4044" s="22"/>
      <c r="Q4044" s="22"/>
      <c r="R4044" s="33" t="str">
        <f>IFERROR(VLOOKUP(Q4044,[1]list!$C$4:$D$350,2,0),"")</f>
        <v/>
      </c>
      <c r="S4044" s="22"/>
      <c r="T4044" s="33" t="str">
        <f>IFERROR(VLOOKUP(S4044,[1]list!$C$4:$D$350,2,0),"")</f>
        <v/>
      </c>
      <c r="U4044" s="22"/>
      <c r="V4044" s="33" t="str">
        <f>IFERROR(VLOOKUP(U4044,[1]list!$C$4:$D$350,2,0),"")</f>
        <v/>
      </c>
    </row>
    <row r="4045" spans="1:22" x14ac:dyDescent="0.25">
      <c r="A4045" s="20"/>
      <c r="B4045" s="21"/>
      <c r="C4045" s="21" t="str">
        <f>IFERROR(VLOOKUP(B4045,[1]list!$A$4:$B$350,2,0),"")</f>
        <v/>
      </c>
      <c r="D4045" s="21"/>
      <c r="E4045" s="21"/>
      <c r="F4045" s="21">
        <f>SUMIFS(الاسعار!$C:$C,الاسعار!$B:$B,$R4045,الاسعار!$A:$A,$A4045)</f>
        <v>0</v>
      </c>
      <c r="G4045" s="21"/>
      <c r="H4045" s="21"/>
      <c r="I4045" s="21">
        <f>SUMIFS(الاسعار!$C:$C,الاسعار!$B:$B,$T4045,الاسعار!$A:$A,$A4045)</f>
        <v>0</v>
      </c>
      <c r="J4045" s="21"/>
      <c r="K4045" s="21"/>
      <c r="L4045" s="21">
        <f>SUMIFS(الاسعار!$C:$C,الاسعار!$B:$B,$V4045,الاسعار!$A:$A,$A4045)</f>
        <v>0</v>
      </c>
      <c r="M4045" s="49"/>
      <c r="N4045" s="22">
        <f t="shared" si="64"/>
        <v>0</v>
      </c>
      <c r="O4045" s="22"/>
      <c r="P4045" s="22"/>
      <c r="Q4045" s="22"/>
      <c r="R4045" s="33" t="str">
        <f>IFERROR(VLOOKUP(Q4045,[1]list!$C$4:$D$350,2,0),"")</f>
        <v/>
      </c>
      <c r="S4045" s="22"/>
      <c r="T4045" s="33" t="str">
        <f>IFERROR(VLOOKUP(S4045,[1]list!$C$4:$D$350,2,0),"")</f>
        <v/>
      </c>
      <c r="U4045" s="22"/>
      <c r="V4045" s="33" t="str">
        <f>IFERROR(VLOOKUP(U4045,[1]list!$C$4:$D$350,2,0),"")</f>
        <v/>
      </c>
    </row>
    <row r="4046" spans="1:22" x14ac:dyDescent="0.25">
      <c r="A4046" s="20"/>
      <c r="B4046" s="21"/>
      <c r="C4046" s="21" t="str">
        <f>IFERROR(VLOOKUP(B4046,[1]list!$A$4:$B$350,2,0),"")</f>
        <v/>
      </c>
      <c r="D4046" s="21"/>
      <c r="E4046" s="21"/>
      <c r="F4046" s="21">
        <f>SUMIFS(الاسعار!$C:$C,الاسعار!$B:$B,$R4046,الاسعار!$A:$A,$A4046)</f>
        <v>0</v>
      </c>
      <c r="G4046" s="21"/>
      <c r="H4046" s="21"/>
      <c r="I4046" s="21">
        <f>SUMIFS(الاسعار!$C:$C,الاسعار!$B:$B,$T4046,الاسعار!$A:$A,$A4046)</f>
        <v>0</v>
      </c>
      <c r="J4046" s="21"/>
      <c r="K4046" s="21"/>
      <c r="L4046" s="21">
        <f>SUMIFS(الاسعار!$C:$C,الاسعار!$B:$B,$V4046,الاسعار!$A:$A,$A4046)</f>
        <v>0</v>
      </c>
      <c r="M4046" s="49"/>
      <c r="N4046" s="22">
        <f t="shared" si="64"/>
        <v>0</v>
      </c>
      <c r="O4046" s="22"/>
      <c r="P4046" s="22"/>
      <c r="Q4046" s="22"/>
      <c r="R4046" s="33" t="str">
        <f>IFERROR(VLOOKUP(Q4046,[1]list!$C$4:$D$350,2,0),"")</f>
        <v/>
      </c>
      <c r="S4046" s="22"/>
      <c r="T4046" s="33" t="str">
        <f>IFERROR(VLOOKUP(S4046,[1]list!$C$4:$D$350,2,0),"")</f>
        <v/>
      </c>
      <c r="U4046" s="22"/>
      <c r="V4046" s="33" t="str">
        <f>IFERROR(VLOOKUP(U4046,[1]list!$C$4:$D$350,2,0),"")</f>
        <v/>
      </c>
    </row>
    <row r="4047" spans="1:22" x14ac:dyDescent="0.25">
      <c r="A4047" s="20"/>
      <c r="B4047" s="21"/>
      <c r="C4047" s="21" t="str">
        <f>IFERROR(VLOOKUP(B4047,[1]list!$A$4:$B$350,2,0),"")</f>
        <v/>
      </c>
      <c r="D4047" s="21"/>
      <c r="E4047" s="21"/>
      <c r="F4047" s="21">
        <f>SUMIFS(الاسعار!$C:$C,الاسعار!$B:$B,$R4047,الاسعار!$A:$A,$A4047)</f>
        <v>0</v>
      </c>
      <c r="G4047" s="21"/>
      <c r="H4047" s="21"/>
      <c r="I4047" s="21">
        <f>SUMIFS(الاسعار!$C:$C,الاسعار!$B:$B,$T4047,الاسعار!$A:$A,$A4047)</f>
        <v>0</v>
      </c>
      <c r="J4047" s="21"/>
      <c r="K4047" s="21"/>
      <c r="L4047" s="21">
        <f>SUMIFS(الاسعار!$C:$C,الاسعار!$B:$B,$V4047,الاسعار!$A:$A,$A4047)</f>
        <v>0</v>
      </c>
      <c r="M4047" s="49"/>
      <c r="N4047" s="22">
        <f t="shared" si="64"/>
        <v>0</v>
      </c>
      <c r="O4047" s="22"/>
      <c r="P4047" s="22"/>
      <c r="Q4047" s="22"/>
      <c r="R4047" s="33" t="str">
        <f>IFERROR(VLOOKUP(Q4047,[1]list!$C$4:$D$350,2,0),"")</f>
        <v/>
      </c>
      <c r="S4047" s="22"/>
      <c r="T4047" s="33" t="str">
        <f>IFERROR(VLOOKUP(S4047,[1]list!$C$4:$D$350,2,0),"")</f>
        <v/>
      </c>
      <c r="U4047" s="22"/>
      <c r="V4047" s="33" t="str">
        <f>IFERROR(VLOOKUP(U4047,[1]list!$C$4:$D$350,2,0),"")</f>
        <v/>
      </c>
    </row>
    <row r="4048" spans="1:22" x14ac:dyDescent="0.25">
      <c r="A4048" s="20"/>
      <c r="B4048" s="21"/>
      <c r="C4048" s="21" t="str">
        <f>IFERROR(VLOOKUP(B4048,[1]list!$A$4:$B$350,2,0),"")</f>
        <v/>
      </c>
      <c r="D4048" s="21"/>
      <c r="E4048" s="21"/>
      <c r="F4048" s="21">
        <f>SUMIFS(الاسعار!$C:$C,الاسعار!$B:$B,$R4048,الاسعار!$A:$A,$A4048)</f>
        <v>0</v>
      </c>
      <c r="G4048" s="21"/>
      <c r="H4048" s="21"/>
      <c r="I4048" s="21">
        <f>SUMIFS(الاسعار!$C:$C,الاسعار!$B:$B,$T4048,الاسعار!$A:$A,$A4048)</f>
        <v>0</v>
      </c>
      <c r="J4048" s="21"/>
      <c r="K4048" s="21"/>
      <c r="L4048" s="21">
        <f>SUMIFS(الاسعار!$C:$C,الاسعار!$B:$B,$V4048,الاسعار!$A:$A,$A4048)</f>
        <v>0</v>
      </c>
      <c r="M4048" s="49"/>
      <c r="N4048" s="22">
        <f t="shared" si="64"/>
        <v>0</v>
      </c>
      <c r="O4048" s="22"/>
      <c r="P4048" s="22"/>
      <c r="Q4048" s="22"/>
      <c r="R4048" s="33" t="str">
        <f>IFERROR(VLOOKUP(Q4048,[1]list!$C$4:$D$350,2,0),"")</f>
        <v/>
      </c>
      <c r="S4048" s="22"/>
      <c r="T4048" s="33" t="str">
        <f>IFERROR(VLOOKUP(S4048,[1]list!$C$4:$D$350,2,0),"")</f>
        <v/>
      </c>
      <c r="U4048" s="22"/>
      <c r="V4048" s="33" t="str">
        <f>IFERROR(VLOOKUP(U4048,[1]list!$C$4:$D$350,2,0),"")</f>
        <v/>
      </c>
    </row>
    <row r="4049" spans="1:22" x14ac:dyDescent="0.25">
      <c r="A4049" s="20"/>
      <c r="B4049" s="21"/>
      <c r="C4049" s="21" t="str">
        <f>IFERROR(VLOOKUP(B4049,[1]list!$A$4:$B$350,2,0),"")</f>
        <v/>
      </c>
      <c r="D4049" s="21"/>
      <c r="E4049" s="21"/>
      <c r="F4049" s="21">
        <f>SUMIFS(الاسعار!$C:$C,الاسعار!$B:$B,$R4049,الاسعار!$A:$A,$A4049)</f>
        <v>0</v>
      </c>
      <c r="G4049" s="21"/>
      <c r="H4049" s="21"/>
      <c r="I4049" s="21">
        <f>SUMIFS(الاسعار!$C:$C,الاسعار!$B:$B,$T4049,الاسعار!$A:$A,$A4049)</f>
        <v>0</v>
      </c>
      <c r="J4049" s="21"/>
      <c r="K4049" s="21"/>
      <c r="L4049" s="21">
        <f>SUMIFS(الاسعار!$C:$C,الاسعار!$B:$B,$V4049,الاسعار!$A:$A,$A4049)</f>
        <v>0</v>
      </c>
      <c r="M4049" s="49"/>
      <c r="N4049" s="22">
        <f t="shared" si="64"/>
        <v>0</v>
      </c>
      <c r="O4049" s="22"/>
      <c r="P4049" s="22"/>
      <c r="Q4049" s="22"/>
      <c r="R4049" s="33" t="str">
        <f>IFERROR(VLOOKUP(Q4049,[1]list!$C$4:$D$350,2,0),"")</f>
        <v/>
      </c>
      <c r="S4049" s="22"/>
      <c r="T4049" s="33" t="str">
        <f>IFERROR(VLOOKUP(S4049,[1]list!$C$4:$D$350,2,0),"")</f>
        <v/>
      </c>
      <c r="U4049" s="22"/>
      <c r="V4049" s="33" t="str">
        <f>IFERROR(VLOOKUP(U4049,[1]list!$C$4:$D$350,2,0),"")</f>
        <v/>
      </c>
    </row>
    <row r="4050" spans="1:22" x14ac:dyDescent="0.25">
      <c r="A4050" s="20"/>
      <c r="B4050" s="21"/>
      <c r="C4050" s="21" t="str">
        <f>IFERROR(VLOOKUP(B4050,[1]list!$A$4:$B$350,2,0),"")</f>
        <v/>
      </c>
      <c r="D4050" s="21"/>
      <c r="E4050" s="21"/>
      <c r="F4050" s="21">
        <f>SUMIFS(الاسعار!$C:$C,الاسعار!$B:$B,$R4050,الاسعار!$A:$A,$A4050)</f>
        <v>0</v>
      </c>
      <c r="G4050" s="21"/>
      <c r="H4050" s="21"/>
      <c r="I4050" s="21">
        <f>SUMIFS(الاسعار!$C:$C,الاسعار!$B:$B,$T4050,الاسعار!$A:$A,$A4050)</f>
        <v>0</v>
      </c>
      <c r="J4050" s="21"/>
      <c r="K4050" s="21"/>
      <c r="L4050" s="21">
        <f>SUMIFS(الاسعار!$C:$C,الاسعار!$B:$B,$V4050,الاسعار!$A:$A,$A4050)</f>
        <v>0</v>
      </c>
      <c r="M4050" s="49"/>
      <c r="N4050" s="22">
        <f t="shared" si="64"/>
        <v>0</v>
      </c>
      <c r="O4050" s="22"/>
      <c r="P4050" s="22"/>
      <c r="Q4050" s="22"/>
      <c r="R4050" s="33" t="str">
        <f>IFERROR(VLOOKUP(Q4050,[1]list!$C$4:$D$350,2,0),"")</f>
        <v/>
      </c>
      <c r="S4050" s="22"/>
      <c r="T4050" s="33" t="str">
        <f>IFERROR(VLOOKUP(S4050,[1]list!$C$4:$D$350,2,0),"")</f>
        <v/>
      </c>
      <c r="U4050" s="22"/>
      <c r="V4050" s="33" t="str">
        <f>IFERROR(VLOOKUP(U4050,[1]list!$C$4:$D$350,2,0),"")</f>
        <v/>
      </c>
    </row>
    <row r="4051" spans="1:22" x14ac:dyDescent="0.25">
      <c r="A4051" s="20"/>
      <c r="B4051" s="21"/>
      <c r="C4051" s="21" t="str">
        <f>IFERROR(VLOOKUP(B4051,[1]list!$A$4:$B$350,2,0),"")</f>
        <v/>
      </c>
      <c r="D4051" s="21"/>
      <c r="E4051" s="21"/>
      <c r="F4051" s="21">
        <f>SUMIFS(الاسعار!$C:$C,الاسعار!$B:$B,$R4051,الاسعار!$A:$A,$A4051)</f>
        <v>0</v>
      </c>
      <c r="G4051" s="21"/>
      <c r="H4051" s="21"/>
      <c r="I4051" s="21">
        <f>SUMIFS(الاسعار!$C:$C,الاسعار!$B:$B,$T4051,الاسعار!$A:$A,$A4051)</f>
        <v>0</v>
      </c>
      <c r="J4051" s="21"/>
      <c r="K4051" s="21"/>
      <c r="L4051" s="21">
        <f>SUMIFS(الاسعار!$C:$C,الاسعار!$B:$B,$V4051,الاسعار!$A:$A,$A4051)</f>
        <v>0</v>
      </c>
      <c r="M4051" s="49"/>
      <c r="N4051" s="22">
        <f t="shared" si="64"/>
        <v>0</v>
      </c>
      <c r="O4051" s="22"/>
      <c r="P4051" s="22"/>
      <c r="Q4051" s="22"/>
      <c r="R4051" s="33" t="str">
        <f>IFERROR(VLOOKUP(Q4051,[1]list!$C$4:$D$350,2,0),"")</f>
        <v/>
      </c>
      <c r="S4051" s="22"/>
      <c r="T4051" s="33" t="str">
        <f>IFERROR(VLOOKUP(S4051,[1]list!$C$4:$D$350,2,0),"")</f>
        <v/>
      </c>
      <c r="U4051" s="22"/>
      <c r="V4051" s="33" t="str">
        <f>IFERROR(VLOOKUP(U4051,[1]list!$C$4:$D$350,2,0),"")</f>
        <v/>
      </c>
    </row>
    <row r="4052" spans="1:22" x14ac:dyDescent="0.25">
      <c r="A4052" s="20"/>
      <c r="B4052" s="21"/>
      <c r="C4052" s="21" t="str">
        <f>IFERROR(VLOOKUP(B4052,[1]list!$A$4:$B$350,2,0),"")</f>
        <v/>
      </c>
      <c r="D4052" s="21"/>
      <c r="E4052" s="21"/>
      <c r="F4052" s="21">
        <f>SUMIFS(الاسعار!$C:$C,الاسعار!$B:$B,$R4052,الاسعار!$A:$A,$A4052)</f>
        <v>0</v>
      </c>
      <c r="G4052" s="21"/>
      <c r="H4052" s="21"/>
      <c r="I4052" s="21">
        <f>SUMIFS(الاسعار!$C:$C,الاسعار!$B:$B,$T4052,الاسعار!$A:$A,$A4052)</f>
        <v>0</v>
      </c>
      <c r="J4052" s="21"/>
      <c r="K4052" s="21"/>
      <c r="L4052" s="21">
        <f>SUMIFS(الاسعار!$C:$C,الاسعار!$B:$B,$V4052,الاسعار!$A:$A,$A4052)</f>
        <v>0</v>
      </c>
      <c r="M4052" s="49"/>
      <c r="N4052" s="22">
        <f t="shared" si="64"/>
        <v>0</v>
      </c>
      <c r="O4052" s="22"/>
      <c r="P4052" s="22"/>
      <c r="Q4052" s="22"/>
      <c r="R4052" s="33" t="str">
        <f>IFERROR(VLOOKUP(Q4052,[1]list!$C$4:$D$350,2,0),"")</f>
        <v/>
      </c>
      <c r="S4052" s="22"/>
      <c r="T4052" s="33" t="str">
        <f>IFERROR(VLOOKUP(S4052,[1]list!$C$4:$D$350,2,0),"")</f>
        <v/>
      </c>
      <c r="U4052" s="22"/>
      <c r="V4052" s="33" t="str">
        <f>IFERROR(VLOOKUP(U4052,[1]list!$C$4:$D$350,2,0),"")</f>
        <v/>
      </c>
    </row>
    <row r="4053" spans="1:22" x14ac:dyDescent="0.25">
      <c r="A4053" s="20"/>
      <c r="B4053" s="21"/>
      <c r="C4053" s="21" t="str">
        <f>IFERROR(VLOOKUP(B4053,[1]list!$A$4:$B$350,2,0),"")</f>
        <v/>
      </c>
      <c r="D4053" s="21"/>
      <c r="E4053" s="21"/>
      <c r="F4053" s="21">
        <f>SUMIFS(الاسعار!$C:$C,الاسعار!$B:$B,$R4053,الاسعار!$A:$A,$A4053)</f>
        <v>0</v>
      </c>
      <c r="G4053" s="21"/>
      <c r="H4053" s="21"/>
      <c r="I4053" s="21">
        <f>SUMIFS(الاسعار!$C:$C,الاسعار!$B:$B,$T4053,الاسعار!$A:$A,$A4053)</f>
        <v>0</v>
      </c>
      <c r="J4053" s="21"/>
      <c r="K4053" s="21"/>
      <c r="L4053" s="21">
        <f>SUMIFS(الاسعار!$C:$C,الاسعار!$B:$B,$V4053,الاسعار!$A:$A,$A4053)</f>
        <v>0</v>
      </c>
      <c r="M4053" s="49"/>
      <c r="N4053" s="22">
        <f t="shared" si="64"/>
        <v>0</v>
      </c>
      <c r="O4053" s="22"/>
      <c r="P4053" s="22"/>
      <c r="Q4053" s="22"/>
      <c r="R4053" s="33" t="str">
        <f>IFERROR(VLOOKUP(Q4053,[1]list!$C$4:$D$350,2,0),"")</f>
        <v/>
      </c>
      <c r="S4053" s="22"/>
      <c r="T4053" s="33" t="str">
        <f>IFERROR(VLOOKUP(S4053,[1]list!$C$4:$D$350,2,0),"")</f>
        <v/>
      </c>
      <c r="U4053" s="22"/>
      <c r="V4053" s="33" t="str">
        <f>IFERROR(VLOOKUP(U4053,[1]list!$C$4:$D$350,2,0),"")</f>
        <v/>
      </c>
    </row>
    <row r="4054" spans="1:22" x14ac:dyDescent="0.25">
      <c r="A4054" s="20"/>
      <c r="B4054" s="21"/>
      <c r="C4054" s="21" t="str">
        <f>IFERROR(VLOOKUP(B4054,[1]list!$A$4:$B$350,2,0),"")</f>
        <v/>
      </c>
      <c r="D4054" s="21"/>
      <c r="E4054" s="21"/>
      <c r="F4054" s="21">
        <f>SUMIFS(الاسعار!$C:$C,الاسعار!$B:$B,$R4054,الاسعار!$A:$A,$A4054)</f>
        <v>0</v>
      </c>
      <c r="G4054" s="21"/>
      <c r="H4054" s="21"/>
      <c r="I4054" s="21">
        <f>SUMIFS(الاسعار!$C:$C,الاسعار!$B:$B,$T4054,الاسعار!$A:$A,$A4054)</f>
        <v>0</v>
      </c>
      <c r="J4054" s="21"/>
      <c r="K4054" s="21"/>
      <c r="L4054" s="21">
        <f>SUMIFS(الاسعار!$C:$C,الاسعار!$B:$B,$V4054,الاسعار!$A:$A,$A4054)</f>
        <v>0</v>
      </c>
      <c r="M4054" s="49"/>
      <c r="N4054" s="22">
        <f t="shared" si="64"/>
        <v>0</v>
      </c>
      <c r="O4054" s="22"/>
      <c r="P4054" s="22"/>
      <c r="Q4054" s="22"/>
      <c r="R4054" s="33" t="str">
        <f>IFERROR(VLOOKUP(Q4054,[1]list!$C$4:$D$350,2,0),"")</f>
        <v/>
      </c>
      <c r="S4054" s="22"/>
      <c r="T4054" s="33" t="str">
        <f>IFERROR(VLOOKUP(S4054,[1]list!$C$4:$D$350,2,0),"")</f>
        <v/>
      </c>
      <c r="U4054" s="22"/>
      <c r="V4054" s="33" t="str">
        <f>IFERROR(VLOOKUP(U4054,[1]list!$C$4:$D$350,2,0),"")</f>
        <v/>
      </c>
    </row>
    <row r="4055" spans="1:22" x14ac:dyDescent="0.25">
      <c r="A4055" s="20"/>
      <c r="B4055" s="21"/>
      <c r="C4055" s="21" t="str">
        <f>IFERROR(VLOOKUP(B4055,[1]list!$A$4:$B$350,2,0),"")</f>
        <v/>
      </c>
      <c r="D4055" s="21"/>
      <c r="E4055" s="21"/>
      <c r="F4055" s="21">
        <f>SUMIFS(الاسعار!$C:$C,الاسعار!$B:$B,$R4055,الاسعار!$A:$A,$A4055)</f>
        <v>0</v>
      </c>
      <c r="G4055" s="21"/>
      <c r="H4055" s="21"/>
      <c r="I4055" s="21">
        <f>SUMIFS(الاسعار!$C:$C,الاسعار!$B:$B,$T4055,الاسعار!$A:$A,$A4055)</f>
        <v>0</v>
      </c>
      <c r="J4055" s="21"/>
      <c r="K4055" s="21"/>
      <c r="L4055" s="21">
        <f>SUMIFS(الاسعار!$C:$C,الاسعار!$B:$B,$V4055,الاسعار!$A:$A,$A4055)</f>
        <v>0</v>
      </c>
      <c r="M4055" s="49"/>
      <c r="N4055" s="22">
        <f t="shared" si="64"/>
        <v>0</v>
      </c>
      <c r="O4055" s="22"/>
      <c r="P4055" s="22"/>
      <c r="Q4055" s="22"/>
      <c r="R4055" s="33" t="str">
        <f>IFERROR(VLOOKUP(Q4055,[1]list!$C$4:$D$350,2,0),"")</f>
        <v/>
      </c>
      <c r="S4055" s="22"/>
      <c r="T4055" s="33" t="str">
        <f>IFERROR(VLOOKUP(S4055,[1]list!$C$4:$D$350,2,0),"")</f>
        <v/>
      </c>
      <c r="U4055" s="22"/>
      <c r="V4055" s="33" t="str">
        <f>IFERROR(VLOOKUP(U4055,[1]list!$C$4:$D$350,2,0),"")</f>
        <v/>
      </c>
    </row>
    <row r="4056" spans="1:22" x14ac:dyDescent="0.25">
      <c r="A4056" s="20"/>
      <c r="B4056" s="21"/>
      <c r="C4056" s="21" t="str">
        <f>IFERROR(VLOOKUP(B4056,[1]list!$A$4:$B$350,2,0),"")</f>
        <v/>
      </c>
      <c r="D4056" s="21"/>
      <c r="E4056" s="21"/>
      <c r="F4056" s="21">
        <f>SUMIFS(الاسعار!$C:$C,الاسعار!$B:$B,$R4056,الاسعار!$A:$A,$A4056)</f>
        <v>0</v>
      </c>
      <c r="G4056" s="21"/>
      <c r="H4056" s="21"/>
      <c r="I4056" s="21">
        <f>SUMIFS(الاسعار!$C:$C,الاسعار!$B:$B,$T4056,الاسعار!$A:$A,$A4056)</f>
        <v>0</v>
      </c>
      <c r="J4056" s="21"/>
      <c r="K4056" s="21"/>
      <c r="L4056" s="21">
        <f>SUMIFS(الاسعار!$C:$C,الاسعار!$B:$B,$V4056,الاسعار!$A:$A,$A4056)</f>
        <v>0</v>
      </c>
      <c r="M4056" s="49"/>
      <c r="N4056" s="22">
        <f t="shared" si="64"/>
        <v>0</v>
      </c>
      <c r="O4056" s="22"/>
      <c r="P4056" s="22"/>
      <c r="Q4056" s="22"/>
      <c r="R4056" s="33" t="str">
        <f>IFERROR(VLOOKUP(Q4056,[1]list!$C$4:$D$350,2,0),"")</f>
        <v/>
      </c>
      <c r="S4056" s="22"/>
      <c r="T4056" s="33" t="str">
        <f>IFERROR(VLOOKUP(S4056,[1]list!$C$4:$D$350,2,0),"")</f>
        <v/>
      </c>
      <c r="U4056" s="22"/>
      <c r="V4056" s="33" t="str">
        <f>IFERROR(VLOOKUP(U4056,[1]list!$C$4:$D$350,2,0),"")</f>
        <v/>
      </c>
    </row>
    <row r="4057" spans="1:22" x14ac:dyDescent="0.25">
      <c r="A4057" s="20"/>
      <c r="B4057" s="21"/>
      <c r="C4057" s="21" t="str">
        <f>IFERROR(VLOOKUP(B4057,[1]list!$A$4:$B$350,2,0),"")</f>
        <v/>
      </c>
      <c r="D4057" s="21"/>
      <c r="E4057" s="21"/>
      <c r="F4057" s="21">
        <f>SUMIFS(الاسعار!$C:$C,الاسعار!$B:$B,$R4057,الاسعار!$A:$A,$A4057)</f>
        <v>0</v>
      </c>
      <c r="G4057" s="21"/>
      <c r="H4057" s="21"/>
      <c r="I4057" s="21">
        <f>SUMIFS(الاسعار!$C:$C,الاسعار!$B:$B,$T4057,الاسعار!$A:$A,$A4057)</f>
        <v>0</v>
      </c>
      <c r="J4057" s="21"/>
      <c r="K4057" s="21"/>
      <c r="L4057" s="21">
        <f>SUMIFS(الاسعار!$C:$C,الاسعار!$B:$B,$V4057,الاسعار!$A:$A,$A4057)</f>
        <v>0</v>
      </c>
      <c r="M4057" s="49"/>
      <c r="N4057" s="22">
        <f t="shared" si="64"/>
        <v>0</v>
      </c>
      <c r="O4057" s="22"/>
      <c r="P4057" s="22"/>
      <c r="Q4057" s="22"/>
      <c r="R4057" s="33" t="str">
        <f>IFERROR(VLOOKUP(Q4057,[1]list!$C$4:$D$350,2,0),"")</f>
        <v/>
      </c>
      <c r="S4057" s="22"/>
      <c r="T4057" s="33" t="str">
        <f>IFERROR(VLOOKUP(S4057,[1]list!$C$4:$D$350,2,0),"")</f>
        <v/>
      </c>
      <c r="U4057" s="22"/>
      <c r="V4057" s="33" t="str">
        <f>IFERROR(VLOOKUP(U4057,[1]list!$C$4:$D$350,2,0),"")</f>
        <v/>
      </c>
    </row>
    <row r="4058" spans="1:22" x14ac:dyDescent="0.25">
      <c r="A4058" s="20"/>
      <c r="B4058" s="21"/>
      <c r="C4058" s="21" t="str">
        <f>IFERROR(VLOOKUP(B4058,[1]list!$A$4:$B$350,2,0),"")</f>
        <v/>
      </c>
      <c r="D4058" s="21"/>
      <c r="E4058" s="21"/>
      <c r="F4058" s="21">
        <f>SUMIFS(الاسعار!$C:$C,الاسعار!$B:$B,$R4058,الاسعار!$A:$A,$A4058)</f>
        <v>0</v>
      </c>
      <c r="G4058" s="21"/>
      <c r="H4058" s="21"/>
      <c r="I4058" s="21">
        <f>SUMIFS(الاسعار!$C:$C,الاسعار!$B:$B,$T4058,الاسعار!$A:$A,$A4058)</f>
        <v>0</v>
      </c>
      <c r="J4058" s="21"/>
      <c r="K4058" s="21"/>
      <c r="L4058" s="21">
        <f>SUMIFS(الاسعار!$C:$C,الاسعار!$B:$B,$V4058,الاسعار!$A:$A,$A4058)</f>
        <v>0</v>
      </c>
      <c r="M4058" s="49"/>
      <c r="N4058" s="22">
        <f t="shared" si="64"/>
        <v>0</v>
      </c>
      <c r="O4058" s="22"/>
      <c r="P4058" s="22"/>
      <c r="Q4058" s="22"/>
      <c r="R4058" s="33" t="str">
        <f>IFERROR(VLOOKUP(Q4058,[1]list!$C$4:$D$350,2,0),"")</f>
        <v/>
      </c>
      <c r="S4058" s="22"/>
      <c r="T4058" s="33" t="str">
        <f>IFERROR(VLOOKUP(S4058,[1]list!$C$4:$D$350,2,0),"")</f>
        <v/>
      </c>
      <c r="U4058" s="22"/>
      <c r="V4058" s="33" t="str">
        <f>IFERROR(VLOOKUP(U4058,[1]list!$C$4:$D$350,2,0),"")</f>
        <v/>
      </c>
    </row>
    <row r="4059" spans="1:22" x14ac:dyDescent="0.25">
      <c r="A4059" s="20"/>
      <c r="B4059" s="21"/>
      <c r="C4059" s="21" t="str">
        <f>IFERROR(VLOOKUP(B4059,[1]list!$A$4:$B$350,2,0),"")</f>
        <v/>
      </c>
      <c r="D4059" s="21"/>
      <c r="E4059" s="21"/>
      <c r="F4059" s="21">
        <f>SUMIFS(الاسعار!$C:$C,الاسعار!$B:$B,$R4059,الاسعار!$A:$A,$A4059)</f>
        <v>0</v>
      </c>
      <c r="G4059" s="21"/>
      <c r="H4059" s="21"/>
      <c r="I4059" s="21">
        <f>SUMIFS(الاسعار!$C:$C,الاسعار!$B:$B,$T4059,الاسعار!$A:$A,$A4059)</f>
        <v>0</v>
      </c>
      <c r="J4059" s="21"/>
      <c r="K4059" s="21"/>
      <c r="L4059" s="21">
        <f>SUMIFS(الاسعار!$C:$C,الاسعار!$B:$B,$V4059,الاسعار!$A:$A,$A4059)</f>
        <v>0</v>
      </c>
      <c r="M4059" s="49"/>
      <c r="N4059" s="22">
        <f t="shared" si="64"/>
        <v>0</v>
      </c>
      <c r="O4059" s="22"/>
      <c r="P4059" s="22"/>
      <c r="Q4059" s="22"/>
      <c r="R4059" s="33" t="str">
        <f>IFERROR(VLOOKUP(Q4059,[1]list!$C$4:$D$350,2,0),"")</f>
        <v/>
      </c>
      <c r="S4059" s="22"/>
      <c r="T4059" s="33" t="str">
        <f>IFERROR(VLOOKUP(S4059,[1]list!$C$4:$D$350,2,0),"")</f>
        <v/>
      </c>
      <c r="U4059" s="22"/>
      <c r="V4059" s="33" t="str">
        <f>IFERROR(VLOOKUP(U4059,[1]list!$C$4:$D$350,2,0),"")</f>
        <v/>
      </c>
    </row>
    <row r="4060" spans="1:22" x14ac:dyDescent="0.25">
      <c r="A4060" s="20"/>
      <c r="B4060" s="21"/>
      <c r="C4060" s="21" t="str">
        <f>IFERROR(VLOOKUP(B4060,[1]list!$A$4:$B$350,2,0),"")</f>
        <v/>
      </c>
      <c r="D4060" s="21"/>
      <c r="E4060" s="21"/>
      <c r="F4060" s="21">
        <f>SUMIFS(الاسعار!$C:$C,الاسعار!$B:$B,$R4060,الاسعار!$A:$A,$A4060)</f>
        <v>0</v>
      </c>
      <c r="G4060" s="21"/>
      <c r="H4060" s="21"/>
      <c r="I4060" s="21">
        <f>SUMIFS(الاسعار!$C:$C,الاسعار!$B:$B,$T4060,الاسعار!$A:$A,$A4060)</f>
        <v>0</v>
      </c>
      <c r="J4060" s="21"/>
      <c r="K4060" s="21"/>
      <c r="L4060" s="21">
        <f>SUMIFS(الاسعار!$C:$C,الاسعار!$B:$B,$V4060,الاسعار!$A:$A,$A4060)</f>
        <v>0</v>
      </c>
      <c r="M4060" s="49"/>
      <c r="N4060" s="22">
        <f t="shared" si="64"/>
        <v>0</v>
      </c>
      <c r="O4060" s="22"/>
      <c r="P4060" s="22"/>
      <c r="Q4060" s="22"/>
      <c r="R4060" s="33" t="str">
        <f>IFERROR(VLOOKUP(Q4060,[1]list!$C$4:$D$350,2,0),"")</f>
        <v/>
      </c>
      <c r="S4060" s="22"/>
      <c r="T4060" s="33" t="str">
        <f>IFERROR(VLOOKUP(S4060,[1]list!$C$4:$D$350,2,0),"")</f>
        <v/>
      </c>
      <c r="U4060" s="22"/>
      <c r="V4060" s="33" t="str">
        <f>IFERROR(VLOOKUP(U4060,[1]list!$C$4:$D$350,2,0),"")</f>
        <v/>
      </c>
    </row>
    <row r="4061" spans="1:22" x14ac:dyDescent="0.25">
      <c r="A4061" s="20"/>
      <c r="B4061" s="21"/>
      <c r="C4061" s="21" t="str">
        <f>IFERROR(VLOOKUP(B4061,[1]list!$A$4:$B$350,2,0),"")</f>
        <v/>
      </c>
      <c r="D4061" s="21"/>
      <c r="E4061" s="21"/>
      <c r="F4061" s="21">
        <f>SUMIFS(الاسعار!$C:$C,الاسعار!$B:$B,$R4061,الاسعار!$A:$A,$A4061)</f>
        <v>0</v>
      </c>
      <c r="G4061" s="21"/>
      <c r="H4061" s="21"/>
      <c r="I4061" s="21">
        <f>SUMIFS(الاسعار!$C:$C,الاسعار!$B:$B,$T4061,الاسعار!$A:$A,$A4061)</f>
        <v>0</v>
      </c>
      <c r="J4061" s="21"/>
      <c r="K4061" s="21"/>
      <c r="L4061" s="21">
        <f>SUMIFS(الاسعار!$C:$C,الاسعار!$B:$B,$V4061,الاسعار!$A:$A,$A4061)</f>
        <v>0</v>
      </c>
      <c r="M4061" s="49"/>
      <c r="N4061" s="22">
        <f t="shared" si="64"/>
        <v>0</v>
      </c>
      <c r="O4061" s="22"/>
      <c r="P4061" s="22"/>
      <c r="Q4061" s="22"/>
      <c r="R4061" s="33" t="str">
        <f>IFERROR(VLOOKUP(Q4061,[1]list!$C$4:$D$350,2,0),"")</f>
        <v/>
      </c>
      <c r="S4061" s="22"/>
      <c r="T4061" s="33" t="str">
        <f>IFERROR(VLOOKUP(S4061,[1]list!$C$4:$D$350,2,0),"")</f>
        <v/>
      </c>
      <c r="U4061" s="22"/>
      <c r="V4061" s="33" t="str">
        <f>IFERROR(VLOOKUP(U4061,[1]list!$C$4:$D$350,2,0),"")</f>
        <v/>
      </c>
    </row>
    <row r="4062" spans="1:22" x14ac:dyDescent="0.25">
      <c r="A4062" s="20"/>
      <c r="B4062" s="21"/>
      <c r="C4062" s="21" t="str">
        <f>IFERROR(VLOOKUP(B4062,[1]list!$A$4:$B$350,2,0),"")</f>
        <v/>
      </c>
      <c r="D4062" s="21"/>
      <c r="E4062" s="21"/>
      <c r="F4062" s="21">
        <f>SUMIFS(الاسعار!$C:$C,الاسعار!$B:$B,$R4062,الاسعار!$A:$A,$A4062)</f>
        <v>0</v>
      </c>
      <c r="G4062" s="21"/>
      <c r="H4062" s="21"/>
      <c r="I4062" s="21">
        <f>SUMIFS(الاسعار!$C:$C,الاسعار!$B:$B,$T4062,الاسعار!$A:$A,$A4062)</f>
        <v>0</v>
      </c>
      <c r="J4062" s="21"/>
      <c r="K4062" s="21"/>
      <c r="L4062" s="21">
        <f>SUMIFS(الاسعار!$C:$C,الاسعار!$B:$B,$V4062,الاسعار!$A:$A,$A4062)</f>
        <v>0</v>
      </c>
      <c r="M4062" s="49"/>
      <c r="N4062" s="22">
        <f t="shared" si="64"/>
        <v>0</v>
      </c>
      <c r="O4062" s="22"/>
      <c r="P4062" s="22"/>
      <c r="Q4062" s="22"/>
      <c r="R4062" s="33" t="str">
        <f>IFERROR(VLOOKUP(Q4062,[1]list!$C$4:$D$350,2,0),"")</f>
        <v/>
      </c>
      <c r="S4062" s="22"/>
      <c r="T4062" s="33" t="str">
        <f>IFERROR(VLOOKUP(S4062,[1]list!$C$4:$D$350,2,0),"")</f>
        <v/>
      </c>
      <c r="U4062" s="22"/>
      <c r="V4062" s="33" t="str">
        <f>IFERROR(VLOOKUP(U4062,[1]list!$C$4:$D$350,2,0),"")</f>
        <v/>
      </c>
    </row>
    <row r="4063" spans="1:22" x14ac:dyDescent="0.25">
      <c r="A4063" s="20"/>
      <c r="B4063" s="21"/>
      <c r="C4063" s="21" t="str">
        <f>IFERROR(VLOOKUP(B4063,[1]list!$A$4:$B$350,2,0),"")</f>
        <v/>
      </c>
      <c r="D4063" s="21"/>
      <c r="E4063" s="21"/>
      <c r="F4063" s="21">
        <f>SUMIFS(الاسعار!$C:$C,الاسعار!$B:$B,$R4063,الاسعار!$A:$A,$A4063)</f>
        <v>0</v>
      </c>
      <c r="G4063" s="21"/>
      <c r="H4063" s="21"/>
      <c r="I4063" s="21">
        <f>SUMIFS(الاسعار!$C:$C,الاسعار!$B:$B,$T4063,الاسعار!$A:$A,$A4063)</f>
        <v>0</v>
      </c>
      <c r="J4063" s="21"/>
      <c r="K4063" s="21"/>
      <c r="L4063" s="21">
        <f>SUMIFS(الاسعار!$C:$C,الاسعار!$B:$B,$V4063,الاسعار!$A:$A,$A4063)</f>
        <v>0</v>
      </c>
      <c r="M4063" s="49"/>
      <c r="N4063" s="22">
        <f t="shared" si="64"/>
        <v>0</v>
      </c>
      <c r="O4063" s="22"/>
      <c r="P4063" s="22"/>
      <c r="Q4063" s="22"/>
      <c r="R4063" s="33" t="str">
        <f>IFERROR(VLOOKUP(Q4063,[1]list!$C$4:$D$350,2,0),"")</f>
        <v/>
      </c>
      <c r="S4063" s="22"/>
      <c r="T4063" s="33" t="str">
        <f>IFERROR(VLOOKUP(S4063,[1]list!$C$4:$D$350,2,0),"")</f>
        <v/>
      </c>
      <c r="U4063" s="22"/>
      <c r="V4063" s="33" t="str">
        <f>IFERROR(VLOOKUP(U4063,[1]list!$C$4:$D$350,2,0),"")</f>
        <v/>
      </c>
    </row>
    <row r="4064" spans="1:22" x14ac:dyDescent="0.25">
      <c r="A4064" s="20"/>
      <c r="B4064" s="21"/>
      <c r="C4064" s="21" t="str">
        <f>IFERROR(VLOOKUP(B4064,[1]list!$A$4:$B$350,2,0),"")</f>
        <v/>
      </c>
      <c r="D4064" s="21"/>
      <c r="E4064" s="21"/>
      <c r="F4064" s="21">
        <f>SUMIFS(الاسعار!$C:$C,الاسعار!$B:$B,$R4064,الاسعار!$A:$A,$A4064)</f>
        <v>0</v>
      </c>
      <c r="G4064" s="21"/>
      <c r="H4064" s="21"/>
      <c r="I4064" s="21">
        <f>SUMIFS(الاسعار!$C:$C,الاسعار!$B:$B,$T4064,الاسعار!$A:$A,$A4064)</f>
        <v>0</v>
      </c>
      <c r="J4064" s="21"/>
      <c r="K4064" s="21"/>
      <c r="L4064" s="21">
        <f>SUMIFS(الاسعار!$C:$C,الاسعار!$B:$B,$V4064,الاسعار!$A:$A,$A4064)</f>
        <v>0</v>
      </c>
      <c r="M4064" s="49"/>
      <c r="N4064" s="22">
        <f t="shared" si="64"/>
        <v>0</v>
      </c>
      <c r="O4064" s="22"/>
      <c r="P4064" s="22"/>
      <c r="Q4064" s="22"/>
      <c r="R4064" s="33" t="str">
        <f>IFERROR(VLOOKUP(Q4064,[1]list!$C$4:$D$350,2,0),"")</f>
        <v/>
      </c>
      <c r="S4064" s="22"/>
      <c r="T4064" s="33" t="str">
        <f>IFERROR(VLOOKUP(S4064,[1]list!$C$4:$D$350,2,0),"")</f>
        <v/>
      </c>
      <c r="U4064" s="22"/>
      <c r="V4064" s="33" t="str">
        <f>IFERROR(VLOOKUP(U4064,[1]list!$C$4:$D$350,2,0),"")</f>
        <v/>
      </c>
    </row>
    <row r="4065" spans="1:22" x14ac:dyDescent="0.25">
      <c r="A4065" s="20"/>
      <c r="B4065" s="21"/>
      <c r="C4065" s="21" t="str">
        <f>IFERROR(VLOOKUP(B4065,[1]list!$A$4:$B$350,2,0),"")</f>
        <v/>
      </c>
      <c r="D4065" s="21"/>
      <c r="E4065" s="21"/>
      <c r="F4065" s="21">
        <f>SUMIFS(الاسعار!$C:$C,الاسعار!$B:$B,$R4065,الاسعار!$A:$A,$A4065)</f>
        <v>0</v>
      </c>
      <c r="G4065" s="21"/>
      <c r="H4065" s="21"/>
      <c r="I4065" s="21">
        <f>SUMIFS(الاسعار!$C:$C,الاسعار!$B:$B,$T4065,الاسعار!$A:$A,$A4065)</f>
        <v>0</v>
      </c>
      <c r="J4065" s="21"/>
      <c r="K4065" s="21"/>
      <c r="L4065" s="21">
        <f>SUMIFS(الاسعار!$C:$C,الاسعار!$B:$B,$V4065,الاسعار!$A:$A,$A4065)</f>
        <v>0</v>
      </c>
      <c r="M4065" s="49"/>
      <c r="N4065" s="22">
        <f t="shared" si="64"/>
        <v>0</v>
      </c>
      <c r="O4065" s="22"/>
      <c r="P4065" s="22"/>
      <c r="Q4065" s="22"/>
      <c r="R4065" s="33" t="str">
        <f>IFERROR(VLOOKUP(Q4065,[1]list!$C$4:$D$350,2,0),"")</f>
        <v/>
      </c>
      <c r="S4065" s="22"/>
      <c r="T4065" s="33" t="str">
        <f>IFERROR(VLOOKUP(S4065,[1]list!$C$4:$D$350,2,0),"")</f>
        <v/>
      </c>
      <c r="U4065" s="22"/>
      <c r="V4065" s="33" t="str">
        <f>IFERROR(VLOOKUP(U4065,[1]list!$C$4:$D$350,2,0),"")</f>
        <v/>
      </c>
    </row>
    <row r="4066" spans="1:22" x14ac:dyDescent="0.25">
      <c r="A4066" s="20"/>
      <c r="B4066" s="21"/>
      <c r="C4066" s="21" t="str">
        <f>IFERROR(VLOOKUP(B4066,[1]list!$A$4:$B$350,2,0),"")</f>
        <v/>
      </c>
      <c r="D4066" s="21"/>
      <c r="E4066" s="21"/>
      <c r="F4066" s="21">
        <f>SUMIFS(الاسعار!$C:$C,الاسعار!$B:$B,$R4066,الاسعار!$A:$A,$A4066)</f>
        <v>0</v>
      </c>
      <c r="G4066" s="21"/>
      <c r="H4066" s="21"/>
      <c r="I4066" s="21">
        <f>SUMIFS(الاسعار!$C:$C,الاسعار!$B:$B,$T4066,الاسعار!$A:$A,$A4066)</f>
        <v>0</v>
      </c>
      <c r="J4066" s="21"/>
      <c r="K4066" s="21"/>
      <c r="L4066" s="21">
        <f>SUMIFS(الاسعار!$C:$C,الاسعار!$B:$B,$V4066,الاسعار!$A:$A,$A4066)</f>
        <v>0</v>
      </c>
      <c r="M4066" s="49"/>
      <c r="N4066" s="22">
        <f t="shared" si="64"/>
        <v>0</v>
      </c>
      <c r="O4066" s="22"/>
      <c r="P4066" s="22"/>
      <c r="Q4066" s="22"/>
      <c r="R4066" s="33" t="str">
        <f>IFERROR(VLOOKUP(Q4066,[1]list!$C$4:$D$350,2,0),"")</f>
        <v/>
      </c>
      <c r="S4066" s="22"/>
      <c r="T4066" s="33" t="str">
        <f>IFERROR(VLOOKUP(S4066,[1]list!$C$4:$D$350,2,0),"")</f>
        <v/>
      </c>
      <c r="U4066" s="22"/>
      <c r="V4066" s="33" t="str">
        <f>IFERROR(VLOOKUP(U4066,[1]list!$C$4:$D$350,2,0),"")</f>
        <v/>
      </c>
    </row>
    <row r="4067" spans="1:22" x14ac:dyDescent="0.25">
      <c r="A4067" s="20"/>
      <c r="B4067" s="21"/>
      <c r="C4067" s="21" t="str">
        <f>IFERROR(VLOOKUP(B4067,[1]list!$A$4:$B$350,2,0),"")</f>
        <v/>
      </c>
      <c r="D4067" s="21"/>
      <c r="E4067" s="21"/>
      <c r="F4067" s="21">
        <f>SUMIFS(الاسعار!$C:$C,الاسعار!$B:$B,$R4067,الاسعار!$A:$A,$A4067)</f>
        <v>0</v>
      </c>
      <c r="G4067" s="21"/>
      <c r="H4067" s="21"/>
      <c r="I4067" s="21">
        <f>SUMIFS(الاسعار!$C:$C,الاسعار!$B:$B,$T4067,الاسعار!$A:$A,$A4067)</f>
        <v>0</v>
      </c>
      <c r="J4067" s="21"/>
      <c r="K4067" s="21"/>
      <c r="L4067" s="21">
        <f>SUMIFS(الاسعار!$C:$C,الاسعار!$B:$B,$V4067,الاسعار!$A:$A,$A4067)</f>
        <v>0</v>
      </c>
      <c r="M4067" s="49"/>
      <c r="N4067" s="22">
        <f t="shared" si="64"/>
        <v>0</v>
      </c>
      <c r="O4067" s="22"/>
      <c r="P4067" s="22"/>
      <c r="Q4067" s="22"/>
      <c r="R4067" s="33" t="str">
        <f>IFERROR(VLOOKUP(Q4067,[1]list!$C$4:$D$350,2,0),"")</f>
        <v/>
      </c>
      <c r="S4067" s="22"/>
      <c r="T4067" s="33" t="str">
        <f>IFERROR(VLOOKUP(S4067,[1]list!$C$4:$D$350,2,0),"")</f>
        <v/>
      </c>
      <c r="U4067" s="22"/>
      <c r="V4067" s="33" t="str">
        <f>IFERROR(VLOOKUP(U4067,[1]list!$C$4:$D$350,2,0),"")</f>
        <v/>
      </c>
    </row>
    <row r="4068" spans="1:22" x14ac:dyDescent="0.25">
      <c r="A4068" s="20"/>
      <c r="B4068" s="21"/>
      <c r="C4068" s="21" t="str">
        <f>IFERROR(VLOOKUP(B4068,[1]list!$A$4:$B$350,2,0),"")</f>
        <v/>
      </c>
      <c r="D4068" s="21"/>
      <c r="E4068" s="21"/>
      <c r="F4068" s="21">
        <f>SUMIFS(الاسعار!$C:$C,الاسعار!$B:$B,$R4068,الاسعار!$A:$A,$A4068)</f>
        <v>0</v>
      </c>
      <c r="G4068" s="21"/>
      <c r="H4068" s="21"/>
      <c r="I4068" s="21">
        <f>SUMIFS(الاسعار!$C:$C,الاسعار!$B:$B,$T4068,الاسعار!$A:$A,$A4068)</f>
        <v>0</v>
      </c>
      <c r="J4068" s="21"/>
      <c r="K4068" s="21"/>
      <c r="L4068" s="21">
        <f>SUMIFS(الاسعار!$C:$C,الاسعار!$B:$B,$V4068,الاسعار!$A:$A,$A4068)</f>
        <v>0</v>
      </c>
      <c r="M4068" s="49"/>
      <c r="N4068" s="22">
        <f t="shared" si="64"/>
        <v>0</v>
      </c>
      <c r="O4068" s="22"/>
      <c r="P4068" s="22"/>
      <c r="Q4068" s="22"/>
      <c r="R4068" s="33" t="str">
        <f>IFERROR(VLOOKUP(Q4068,[1]list!$C$4:$D$350,2,0),"")</f>
        <v/>
      </c>
      <c r="S4068" s="22"/>
      <c r="T4068" s="33" t="str">
        <f>IFERROR(VLOOKUP(S4068,[1]list!$C$4:$D$350,2,0),"")</f>
        <v/>
      </c>
      <c r="U4068" s="22"/>
      <c r="V4068" s="33" t="str">
        <f>IFERROR(VLOOKUP(U4068,[1]list!$C$4:$D$350,2,0),"")</f>
        <v/>
      </c>
    </row>
    <row r="4069" spans="1:22" x14ac:dyDescent="0.25">
      <c r="A4069" s="20"/>
      <c r="B4069" s="21"/>
      <c r="C4069" s="21" t="str">
        <f>IFERROR(VLOOKUP(B4069,[1]list!$A$4:$B$350,2,0),"")</f>
        <v/>
      </c>
      <c r="D4069" s="21"/>
      <c r="E4069" s="21"/>
      <c r="F4069" s="21">
        <f>SUMIFS(الاسعار!$C:$C,الاسعار!$B:$B,$R4069,الاسعار!$A:$A,$A4069)</f>
        <v>0</v>
      </c>
      <c r="G4069" s="21"/>
      <c r="H4069" s="21"/>
      <c r="I4069" s="21">
        <f>SUMIFS(الاسعار!$C:$C,الاسعار!$B:$B,$T4069,الاسعار!$A:$A,$A4069)</f>
        <v>0</v>
      </c>
      <c r="J4069" s="21"/>
      <c r="K4069" s="21"/>
      <c r="L4069" s="21">
        <f>SUMIFS(الاسعار!$C:$C,الاسعار!$B:$B,$V4069,الاسعار!$A:$A,$A4069)</f>
        <v>0</v>
      </c>
      <c r="M4069" s="49"/>
      <c r="N4069" s="22">
        <f t="shared" si="64"/>
        <v>0</v>
      </c>
      <c r="O4069" s="22"/>
      <c r="P4069" s="22"/>
      <c r="Q4069" s="22"/>
      <c r="R4069" s="33" t="str">
        <f>IFERROR(VLOOKUP(Q4069,[1]list!$C$4:$D$350,2,0),"")</f>
        <v/>
      </c>
      <c r="S4069" s="22"/>
      <c r="T4069" s="33" t="str">
        <f>IFERROR(VLOOKUP(S4069,[1]list!$C$4:$D$350,2,0),"")</f>
        <v/>
      </c>
      <c r="U4069" s="22"/>
      <c r="V4069" s="33" t="str">
        <f>IFERROR(VLOOKUP(U4069,[1]list!$C$4:$D$350,2,0),"")</f>
        <v/>
      </c>
    </row>
    <row r="4070" spans="1:22" x14ac:dyDescent="0.25">
      <c r="A4070" s="20"/>
      <c r="B4070" s="21"/>
      <c r="C4070" s="21" t="str">
        <f>IFERROR(VLOOKUP(B4070,[1]list!$A$4:$B$350,2,0),"")</f>
        <v/>
      </c>
      <c r="D4070" s="21"/>
      <c r="E4070" s="21"/>
      <c r="F4070" s="21">
        <f>SUMIFS(الاسعار!$C:$C,الاسعار!$B:$B,$R4070,الاسعار!$A:$A,$A4070)</f>
        <v>0</v>
      </c>
      <c r="G4070" s="21"/>
      <c r="H4070" s="21"/>
      <c r="I4070" s="21">
        <f>SUMIFS(الاسعار!$C:$C,الاسعار!$B:$B,$T4070,الاسعار!$A:$A,$A4070)</f>
        <v>0</v>
      </c>
      <c r="J4070" s="21"/>
      <c r="K4070" s="21"/>
      <c r="L4070" s="21">
        <f>SUMIFS(الاسعار!$C:$C,الاسعار!$B:$B,$V4070,الاسعار!$A:$A,$A4070)</f>
        <v>0</v>
      </c>
      <c r="M4070" s="49"/>
      <c r="N4070" s="22">
        <f t="shared" si="64"/>
        <v>0</v>
      </c>
      <c r="O4070" s="22"/>
      <c r="P4070" s="22"/>
      <c r="Q4070" s="22"/>
      <c r="R4070" s="33" t="str">
        <f>IFERROR(VLOOKUP(Q4070,[1]list!$C$4:$D$350,2,0),"")</f>
        <v/>
      </c>
      <c r="S4070" s="22"/>
      <c r="T4070" s="33" t="str">
        <f>IFERROR(VLOOKUP(S4070,[1]list!$C$4:$D$350,2,0),"")</f>
        <v/>
      </c>
      <c r="U4070" s="22"/>
      <c r="V4070" s="33" t="str">
        <f>IFERROR(VLOOKUP(U4070,[1]list!$C$4:$D$350,2,0),"")</f>
        <v/>
      </c>
    </row>
    <row r="4071" spans="1:22" x14ac:dyDescent="0.25">
      <c r="A4071" s="20"/>
      <c r="B4071" s="21"/>
      <c r="C4071" s="21" t="str">
        <f>IFERROR(VLOOKUP(B4071,[1]list!$A$4:$B$350,2,0),"")</f>
        <v/>
      </c>
      <c r="D4071" s="21"/>
      <c r="E4071" s="21"/>
      <c r="F4071" s="21">
        <f>SUMIFS(الاسعار!$C:$C,الاسعار!$B:$B,$R4071,الاسعار!$A:$A,$A4071)</f>
        <v>0</v>
      </c>
      <c r="G4071" s="21"/>
      <c r="H4071" s="21"/>
      <c r="I4071" s="21">
        <f>SUMIFS(الاسعار!$C:$C,الاسعار!$B:$B,$T4071,الاسعار!$A:$A,$A4071)</f>
        <v>0</v>
      </c>
      <c r="J4071" s="21"/>
      <c r="K4071" s="21"/>
      <c r="L4071" s="21">
        <f>SUMIFS(الاسعار!$C:$C,الاسعار!$B:$B,$V4071,الاسعار!$A:$A,$A4071)</f>
        <v>0</v>
      </c>
      <c r="M4071" s="49"/>
      <c r="N4071" s="22">
        <f t="shared" si="64"/>
        <v>0</v>
      </c>
      <c r="O4071" s="22"/>
      <c r="P4071" s="22"/>
      <c r="Q4071" s="22"/>
      <c r="R4071" s="33" t="str">
        <f>IFERROR(VLOOKUP(Q4071,[1]list!$C$4:$D$350,2,0),"")</f>
        <v/>
      </c>
      <c r="S4071" s="22"/>
      <c r="T4071" s="33" t="str">
        <f>IFERROR(VLOOKUP(S4071,[1]list!$C$4:$D$350,2,0),"")</f>
        <v/>
      </c>
      <c r="U4071" s="22"/>
      <c r="V4071" s="33" t="str">
        <f>IFERROR(VLOOKUP(U4071,[1]list!$C$4:$D$350,2,0),"")</f>
        <v/>
      </c>
    </row>
    <row r="4072" spans="1:22" x14ac:dyDescent="0.25">
      <c r="A4072" s="20"/>
      <c r="B4072" s="21"/>
      <c r="C4072" s="21" t="str">
        <f>IFERROR(VLOOKUP(B4072,[1]list!$A$4:$B$350,2,0),"")</f>
        <v/>
      </c>
      <c r="D4072" s="21"/>
      <c r="E4072" s="21"/>
      <c r="F4072" s="21">
        <f>SUMIFS(الاسعار!$C:$C,الاسعار!$B:$B,$R4072,الاسعار!$A:$A,$A4072)</f>
        <v>0</v>
      </c>
      <c r="G4072" s="21"/>
      <c r="H4072" s="21"/>
      <c r="I4072" s="21">
        <f>SUMIFS(الاسعار!$C:$C,الاسعار!$B:$B,$T4072,الاسعار!$A:$A,$A4072)</f>
        <v>0</v>
      </c>
      <c r="J4072" s="21"/>
      <c r="K4072" s="21"/>
      <c r="L4072" s="21">
        <f>SUMIFS(الاسعار!$C:$C,الاسعار!$B:$B,$V4072,الاسعار!$A:$A,$A4072)</f>
        <v>0</v>
      </c>
      <c r="M4072" s="49"/>
      <c r="N4072" s="22">
        <f t="shared" si="64"/>
        <v>0</v>
      </c>
      <c r="O4072" s="22"/>
      <c r="P4072" s="22"/>
      <c r="Q4072" s="22"/>
      <c r="R4072" s="33" t="str">
        <f>IFERROR(VLOOKUP(Q4072,[1]list!$C$4:$D$350,2,0),"")</f>
        <v/>
      </c>
      <c r="S4072" s="22"/>
      <c r="T4072" s="33" t="str">
        <f>IFERROR(VLOOKUP(S4072,[1]list!$C$4:$D$350,2,0),"")</f>
        <v/>
      </c>
      <c r="U4072" s="22"/>
      <c r="V4072" s="33" t="str">
        <f>IFERROR(VLOOKUP(U4072,[1]list!$C$4:$D$350,2,0),"")</f>
        <v/>
      </c>
    </row>
    <row r="4073" spans="1:22" x14ac:dyDescent="0.25">
      <c r="A4073" s="20"/>
      <c r="B4073" s="21"/>
      <c r="C4073" s="21" t="str">
        <f>IFERROR(VLOOKUP(B4073,[1]list!$A$4:$B$350,2,0),"")</f>
        <v/>
      </c>
      <c r="D4073" s="21"/>
      <c r="E4073" s="21"/>
      <c r="F4073" s="21">
        <f>SUMIFS(الاسعار!$C:$C,الاسعار!$B:$B,$R4073,الاسعار!$A:$A,$A4073)</f>
        <v>0</v>
      </c>
      <c r="G4073" s="21"/>
      <c r="H4073" s="21"/>
      <c r="I4073" s="21">
        <f>SUMIFS(الاسعار!$C:$C,الاسعار!$B:$B,$T4073,الاسعار!$A:$A,$A4073)</f>
        <v>0</v>
      </c>
      <c r="J4073" s="21"/>
      <c r="K4073" s="21"/>
      <c r="L4073" s="21">
        <f>SUMIFS(الاسعار!$C:$C,الاسعار!$B:$B,$V4073,الاسعار!$A:$A,$A4073)</f>
        <v>0</v>
      </c>
      <c r="M4073" s="49"/>
      <c r="N4073" s="22">
        <f t="shared" si="64"/>
        <v>0</v>
      </c>
      <c r="O4073" s="22"/>
      <c r="P4073" s="22"/>
      <c r="Q4073" s="22"/>
      <c r="R4073" s="33" t="str">
        <f>IFERROR(VLOOKUP(Q4073,[1]list!$C$4:$D$350,2,0),"")</f>
        <v/>
      </c>
      <c r="S4073" s="22"/>
      <c r="T4073" s="33" t="str">
        <f>IFERROR(VLOOKUP(S4073,[1]list!$C$4:$D$350,2,0),"")</f>
        <v/>
      </c>
      <c r="U4073" s="22"/>
      <c r="V4073" s="33" t="str">
        <f>IFERROR(VLOOKUP(U4073,[1]list!$C$4:$D$350,2,0),"")</f>
        <v/>
      </c>
    </row>
    <row r="4074" spans="1:22" x14ac:dyDescent="0.25">
      <c r="A4074" s="20"/>
      <c r="B4074" s="21"/>
      <c r="C4074" s="21" t="str">
        <f>IFERROR(VLOOKUP(B4074,[1]list!$A$4:$B$350,2,0),"")</f>
        <v/>
      </c>
      <c r="D4074" s="21"/>
      <c r="E4074" s="21"/>
      <c r="F4074" s="21">
        <f>SUMIFS(الاسعار!$C:$C,الاسعار!$B:$B,$R4074,الاسعار!$A:$A,$A4074)</f>
        <v>0</v>
      </c>
      <c r="G4074" s="21"/>
      <c r="H4074" s="21"/>
      <c r="I4074" s="21">
        <f>SUMIFS(الاسعار!$C:$C,الاسعار!$B:$B,$T4074,الاسعار!$A:$A,$A4074)</f>
        <v>0</v>
      </c>
      <c r="J4074" s="21"/>
      <c r="K4074" s="21"/>
      <c r="L4074" s="21">
        <f>SUMIFS(الاسعار!$C:$C,الاسعار!$B:$B,$V4074,الاسعار!$A:$A,$A4074)</f>
        <v>0</v>
      </c>
      <c r="M4074" s="49"/>
      <c r="N4074" s="22">
        <f t="shared" si="64"/>
        <v>0</v>
      </c>
      <c r="O4074" s="22"/>
      <c r="P4074" s="22"/>
      <c r="Q4074" s="22"/>
      <c r="R4074" s="33" t="str">
        <f>IFERROR(VLOOKUP(Q4074,[1]list!$C$4:$D$350,2,0),"")</f>
        <v/>
      </c>
      <c r="S4074" s="22"/>
      <c r="T4074" s="33" t="str">
        <f>IFERROR(VLOOKUP(S4074,[1]list!$C$4:$D$350,2,0),"")</f>
        <v/>
      </c>
      <c r="U4074" s="22"/>
      <c r="V4074" s="33" t="str">
        <f>IFERROR(VLOOKUP(U4074,[1]list!$C$4:$D$350,2,0),"")</f>
        <v/>
      </c>
    </row>
    <row r="4075" spans="1:22" x14ac:dyDescent="0.25">
      <c r="A4075" s="20"/>
      <c r="B4075" s="21"/>
      <c r="C4075" s="21" t="str">
        <f>IFERROR(VLOOKUP(B4075,[1]list!$A$4:$B$350,2,0),"")</f>
        <v/>
      </c>
      <c r="D4075" s="21"/>
      <c r="E4075" s="21"/>
      <c r="F4075" s="21">
        <f>SUMIFS(الاسعار!$C:$C,الاسعار!$B:$B,$R4075,الاسعار!$A:$A,$A4075)</f>
        <v>0</v>
      </c>
      <c r="G4075" s="21"/>
      <c r="H4075" s="21"/>
      <c r="I4075" s="21">
        <f>SUMIFS(الاسعار!$C:$C,الاسعار!$B:$B,$T4075,الاسعار!$A:$A,$A4075)</f>
        <v>0</v>
      </c>
      <c r="J4075" s="21"/>
      <c r="K4075" s="21"/>
      <c r="L4075" s="21">
        <f>SUMIFS(الاسعار!$C:$C,الاسعار!$B:$B,$V4075,الاسعار!$A:$A,$A4075)</f>
        <v>0</v>
      </c>
      <c r="M4075" s="49"/>
      <c r="N4075" s="22">
        <f t="shared" si="64"/>
        <v>0</v>
      </c>
      <c r="O4075" s="22"/>
      <c r="P4075" s="22"/>
      <c r="Q4075" s="22"/>
      <c r="R4075" s="33" t="str">
        <f>IFERROR(VLOOKUP(Q4075,[1]list!$C$4:$D$350,2,0),"")</f>
        <v/>
      </c>
      <c r="S4075" s="22"/>
      <c r="T4075" s="33" t="str">
        <f>IFERROR(VLOOKUP(S4075,[1]list!$C$4:$D$350,2,0),"")</f>
        <v/>
      </c>
      <c r="U4075" s="22"/>
      <c r="V4075" s="33" t="str">
        <f>IFERROR(VLOOKUP(U4075,[1]list!$C$4:$D$350,2,0),"")</f>
        <v/>
      </c>
    </row>
    <row r="4076" spans="1:22" x14ac:dyDescent="0.25">
      <c r="A4076" s="20"/>
      <c r="B4076" s="21"/>
      <c r="C4076" s="21" t="str">
        <f>IFERROR(VLOOKUP(B4076,[1]list!$A$4:$B$350,2,0),"")</f>
        <v/>
      </c>
      <c r="D4076" s="21"/>
      <c r="E4076" s="21"/>
      <c r="F4076" s="21">
        <f>SUMIFS(الاسعار!$C:$C,الاسعار!$B:$B,$R4076,الاسعار!$A:$A,$A4076)</f>
        <v>0</v>
      </c>
      <c r="G4076" s="21"/>
      <c r="H4076" s="21"/>
      <c r="I4076" s="21">
        <f>SUMIFS(الاسعار!$C:$C,الاسعار!$B:$B,$T4076,الاسعار!$A:$A,$A4076)</f>
        <v>0</v>
      </c>
      <c r="J4076" s="21"/>
      <c r="K4076" s="21"/>
      <c r="L4076" s="21">
        <f>SUMIFS(الاسعار!$C:$C,الاسعار!$B:$B,$V4076,الاسعار!$A:$A,$A4076)</f>
        <v>0</v>
      </c>
      <c r="M4076" s="49"/>
      <c r="N4076" s="22">
        <f t="shared" si="64"/>
        <v>0</v>
      </c>
      <c r="O4076" s="22"/>
      <c r="P4076" s="22"/>
      <c r="Q4076" s="22"/>
      <c r="R4076" s="33" t="str">
        <f>IFERROR(VLOOKUP(Q4076,[1]list!$C$4:$D$350,2,0),"")</f>
        <v/>
      </c>
      <c r="S4076" s="22"/>
      <c r="T4076" s="33" t="str">
        <f>IFERROR(VLOOKUP(S4076,[1]list!$C$4:$D$350,2,0),"")</f>
        <v/>
      </c>
      <c r="U4076" s="22"/>
      <c r="V4076" s="33" t="str">
        <f>IFERROR(VLOOKUP(U4076,[1]list!$C$4:$D$350,2,0),"")</f>
        <v/>
      </c>
    </row>
    <row r="4077" spans="1:22" x14ac:dyDescent="0.25">
      <c r="A4077" s="20"/>
      <c r="B4077" s="21"/>
      <c r="C4077" s="21" t="str">
        <f>IFERROR(VLOOKUP(B4077,[1]list!$A$4:$B$350,2,0),"")</f>
        <v/>
      </c>
      <c r="D4077" s="21"/>
      <c r="E4077" s="21"/>
      <c r="F4077" s="21">
        <f>SUMIFS(الاسعار!$C:$C,الاسعار!$B:$B,$R4077,الاسعار!$A:$A,$A4077)</f>
        <v>0</v>
      </c>
      <c r="G4077" s="21"/>
      <c r="H4077" s="21"/>
      <c r="I4077" s="21">
        <f>SUMIFS(الاسعار!$C:$C,الاسعار!$B:$B,$T4077,الاسعار!$A:$A,$A4077)</f>
        <v>0</v>
      </c>
      <c r="J4077" s="21"/>
      <c r="K4077" s="21"/>
      <c r="L4077" s="21">
        <f>SUMIFS(الاسعار!$C:$C,الاسعار!$B:$B,$V4077,الاسعار!$A:$A,$A4077)</f>
        <v>0</v>
      </c>
      <c r="M4077" s="49"/>
      <c r="N4077" s="22">
        <f t="shared" si="64"/>
        <v>0</v>
      </c>
      <c r="O4077" s="22"/>
      <c r="P4077" s="22"/>
      <c r="Q4077" s="22"/>
      <c r="R4077" s="33" t="str">
        <f>IFERROR(VLOOKUP(Q4077,[1]list!$C$4:$D$350,2,0),"")</f>
        <v/>
      </c>
      <c r="S4077" s="22"/>
      <c r="T4077" s="33" t="str">
        <f>IFERROR(VLOOKUP(S4077,[1]list!$C$4:$D$350,2,0),"")</f>
        <v/>
      </c>
      <c r="U4077" s="22"/>
      <c r="V4077" s="33" t="str">
        <f>IFERROR(VLOOKUP(U4077,[1]list!$C$4:$D$350,2,0),"")</f>
        <v/>
      </c>
    </row>
    <row r="4078" spans="1:22" x14ac:dyDescent="0.25">
      <c r="A4078" s="20"/>
      <c r="B4078" s="21"/>
      <c r="C4078" s="21" t="str">
        <f>IFERROR(VLOOKUP(B4078,[1]list!$A$4:$B$350,2,0),"")</f>
        <v/>
      </c>
      <c r="D4078" s="21"/>
      <c r="E4078" s="21"/>
      <c r="F4078" s="21">
        <f>SUMIFS(الاسعار!$C:$C,الاسعار!$B:$B,$R4078,الاسعار!$A:$A,$A4078)</f>
        <v>0</v>
      </c>
      <c r="G4078" s="21"/>
      <c r="H4078" s="21"/>
      <c r="I4078" s="21">
        <f>SUMIFS(الاسعار!$C:$C,الاسعار!$B:$B,$T4078,الاسعار!$A:$A,$A4078)</f>
        <v>0</v>
      </c>
      <c r="J4078" s="21"/>
      <c r="K4078" s="21"/>
      <c r="L4078" s="21">
        <f>SUMIFS(الاسعار!$C:$C,الاسعار!$B:$B,$V4078,الاسعار!$A:$A,$A4078)</f>
        <v>0</v>
      </c>
      <c r="M4078" s="49"/>
      <c r="N4078" s="22">
        <f t="shared" si="64"/>
        <v>0</v>
      </c>
      <c r="O4078" s="22"/>
      <c r="P4078" s="22"/>
      <c r="Q4078" s="22"/>
      <c r="R4078" s="33" t="str">
        <f>IFERROR(VLOOKUP(Q4078,[1]list!$C$4:$D$350,2,0),"")</f>
        <v/>
      </c>
      <c r="S4078" s="22"/>
      <c r="T4078" s="33" t="str">
        <f>IFERROR(VLOOKUP(S4078,[1]list!$C$4:$D$350,2,0),"")</f>
        <v/>
      </c>
      <c r="U4078" s="22"/>
      <c r="V4078" s="33" t="str">
        <f>IFERROR(VLOOKUP(U4078,[1]list!$C$4:$D$350,2,0),"")</f>
        <v/>
      </c>
    </row>
    <row r="4079" spans="1:22" x14ac:dyDescent="0.25">
      <c r="A4079" s="20"/>
      <c r="B4079" s="21"/>
      <c r="C4079" s="21" t="str">
        <f>IFERROR(VLOOKUP(B4079,[1]list!$A$4:$B$350,2,0),"")</f>
        <v/>
      </c>
      <c r="D4079" s="21"/>
      <c r="E4079" s="21"/>
      <c r="F4079" s="21">
        <f>SUMIFS(الاسعار!$C:$C,الاسعار!$B:$B,$R4079,الاسعار!$A:$A,$A4079)</f>
        <v>0</v>
      </c>
      <c r="G4079" s="21"/>
      <c r="H4079" s="21"/>
      <c r="I4079" s="21">
        <f>SUMIFS(الاسعار!$C:$C,الاسعار!$B:$B,$T4079,الاسعار!$A:$A,$A4079)</f>
        <v>0</v>
      </c>
      <c r="J4079" s="21"/>
      <c r="K4079" s="21"/>
      <c r="L4079" s="21">
        <f>SUMIFS(الاسعار!$C:$C,الاسعار!$B:$B,$V4079,الاسعار!$A:$A,$A4079)</f>
        <v>0</v>
      </c>
      <c r="M4079" s="49"/>
      <c r="N4079" s="22">
        <f t="shared" si="64"/>
        <v>0</v>
      </c>
      <c r="O4079" s="22"/>
      <c r="P4079" s="22"/>
      <c r="Q4079" s="22"/>
      <c r="R4079" s="33" t="str">
        <f>IFERROR(VLOOKUP(Q4079,[1]list!$C$4:$D$350,2,0),"")</f>
        <v/>
      </c>
      <c r="S4079" s="22"/>
      <c r="T4079" s="33" t="str">
        <f>IFERROR(VLOOKUP(S4079,[1]list!$C$4:$D$350,2,0),"")</f>
        <v/>
      </c>
      <c r="U4079" s="22"/>
      <c r="V4079" s="33" t="str">
        <f>IFERROR(VLOOKUP(U4079,[1]list!$C$4:$D$350,2,0),"")</f>
        <v/>
      </c>
    </row>
    <row r="4080" spans="1:22" x14ac:dyDescent="0.25">
      <c r="A4080" s="20"/>
      <c r="B4080" s="21"/>
      <c r="C4080" s="21" t="str">
        <f>IFERROR(VLOOKUP(B4080,[1]list!$A$4:$B$350,2,0),"")</f>
        <v/>
      </c>
      <c r="D4080" s="21"/>
      <c r="E4080" s="21"/>
      <c r="F4080" s="21">
        <f>SUMIFS(الاسعار!$C:$C,الاسعار!$B:$B,$R4080,الاسعار!$A:$A,$A4080)</f>
        <v>0</v>
      </c>
      <c r="G4080" s="21"/>
      <c r="H4080" s="21"/>
      <c r="I4080" s="21">
        <f>SUMIFS(الاسعار!$C:$C,الاسعار!$B:$B,$T4080,الاسعار!$A:$A,$A4080)</f>
        <v>0</v>
      </c>
      <c r="J4080" s="21"/>
      <c r="K4080" s="21"/>
      <c r="L4080" s="21">
        <f>SUMIFS(الاسعار!$C:$C,الاسعار!$B:$B,$V4080,الاسعار!$A:$A,$A4080)</f>
        <v>0</v>
      </c>
      <c r="M4080" s="49"/>
      <c r="N4080" s="22">
        <f t="shared" si="64"/>
        <v>0</v>
      </c>
      <c r="O4080" s="22"/>
      <c r="P4080" s="22"/>
      <c r="Q4080" s="22"/>
      <c r="R4080" s="33" t="str">
        <f>IFERROR(VLOOKUP(Q4080,[1]list!$C$4:$D$350,2,0),"")</f>
        <v/>
      </c>
      <c r="S4080" s="22"/>
      <c r="T4080" s="33" t="str">
        <f>IFERROR(VLOOKUP(S4080,[1]list!$C$4:$D$350,2,0),"")</f>
        <v/>
      </c>
      <c r="U4080" s="22"/>
      <c r="V4080" s="33" t="str">
        <f>IFERROR(VLOOKUP(U4080,[1]list!$C$4:$D$350,2,0),"")</f>
        <v/>
      </c>
    </row>
    <row r="4081" spans="1:22" x14ac:dyDescent="0.25">
      <c r="A4081" s="20"/>
      <c r="B4081" s="21"/>
      <c r="C4081" s="21" t="str">
        <f>IFERROR(VLOOKUP(B4081,[1]list!$A$4:$B$350,2,0),"")</f>
        <v/>
      </c>
      <c r="D4081" s="21"/>
      <c r="E4081" s="21"/>
      <c r="F4081" s="21">
        <f>SUMIFS(الاسعار!$C:$C,الاسعار!$B:$B,$R4081,الاسعار!$A:$A,$A4081)</f>
        <v>0</v>
      </c>
      <c r="G4081" s="21"/>
      <c r="H4081" s="21"/>
      <c r="I4081" s="21">
        <f>SUMIFS(الاسعار!$C:$C,الاسعار!$B:$B,$T4081,الاسعار!$A:$A,$A4081)</f>
        <v>0</v>
      </c>
      <c r="J4081" s="21"/>
      <c r="K4081" s="21"/>
      <c r="L4081" s="21">
        <f>SUMIFS(الاسعار!$C:$C,الاسعار!$B:$B,$V4081,الاسعار!$A:$A,$A4081)</f>
        <v>0</v>
      </c>
      <c r="M4081" s="49"/>
      <c r="N4081" s="22">
        <f t="shared" si="64"/>
        <v>0</v>
      </c>
      <c r="O4081" s="22"/>
      <c r="P4081" s="22"/>
      <c r="Q4081" s="22"/>
      <c r="R4081" s="33" t="str">
        <f>IFERROR(VLOOKUP(Q4081,[1]list!$C$4:$D$350,2,0),"")</f>
        <v/>
      </c>
      <c r="S4081" s="22"/>
      <c r="T4081" s="33" t="str">
        <f>IFERROR(VLOOKUP(S4081,[1]list!$C$4:$D$350,2,0),"")</f>
        <v/>
      </c>
      <c r="U4081" s="22"/>
      <c r="V4081" s="33" t="str">
        <f>IFERROR(VLOOKUP(U4081,[1]list!$C$4:$D$350,2,0),"")</f>
        <v/>
      </c>
    </row>
    <row r="4082" spans="1:22" x14ac:dyDescent="0.25">
      <c r="A4082" s="20"/>
      <c r="B4082" s="21"/>
      <c r="C4082" s="21" t="str">
        <f>IFERROR(VLOOKUP(B4082,[1]list!$A$4:$B$350,2,0),"")</f>
        <v/>
      </c>
      <c r="D4082" s="21"/>
      <c r="E4082" s="21"/>
      <c r="F4082" s="21">
        <f>SUMIFS(الاسعار!$C:$C,الاسعار!$B:$B,$R4082,الاسعار!$A:$A,$A4082)</f>
        <v>0</v>
      </c>
      <c r="G4082" s="21"/>
      <c r="H4082" s="21"/>
      <c r="I4082" s="21">
        <f>SUMIFS(الاسعار!$C:$C,الاسعار!$B:$B,$T4082,الاسعار!$A:$A,$A4082)</f>
        <v>0</v>
      </c>
      <c r="J4082" s="21"/>
      <c r="K4082" s="21"/>
      <c r="L4082" s="21">
        <f>SUMIFS(الاسعار!$C:$C,الاسعار!$B:$B,$V4082,الاسعار!$A:$A,$A4082)</f>
        <v>0</v>
      </c>
      <c r="M4082" s="49"/>
      <c r="N4082" s="22">
        <f t="shared" si="64"/>
        <v>0</v>
      </c>
      <c r="O4082" s="22"/>
      <c r="P4082" s="22"/>
      <c r="Q4082" s="22"/>
      <c r="R4082" s="33" t="str">
        <f>IFERROR(VLOOKUP(Q4082,[1]list!$C$4:$D$350,2,0),"")</f>
        <v/>
      </c>
      <c r="S4082" s="22"/>
      <c r="T4082" s="33" t="str">
        <f>IFERROR(VLOOKUP(S4082,[1]list!$C$4:$D$350,2,0),"")</f>
        <v/>
      </c>
      <c r="U4082" s="22"/>
      <c r="V4082" s="33" t="str">
        <f>IFERROR(VLOOKUP(U4082,[1]list!$C$4:$D$350,2,0),"")</f>
        <v/>
      </c>
    </row>
    <row r="4083" spans="1:22" x14ac:dyDescent="0.25">
      <c r="A4083" s="20"/>
      <c r="B4083" s="21"/>
      <c r="C4083" s="21" t="str">
        <f>IFERROR(VLOOKUP(B4083,[1]list!$A$4:$B$350,2,0),"")</f>
        <v/>
      </c>
      <c r="D4083" s="21"/>
      <c r="E4083" s="21"/>
      <c r="F4083" s="21">
        <f>SUMIFS(الاسعار!$C:$C,الاسعار!$B:$B,$R4083,الاسعار!$A:$A,$A4083)</f>
        <v>0</v>
      </c>
      <c r="G4083" s="21"/>
      <c r="H4083" s="21"/>
      <c r="I4083" s="21">
        <f>SUMIFS(الاسعار!$C:$C,الاسعار!$B:$B,$T4083,الاسعار!$A:$A,$A4083)</f>
        <v>0</v>
      </c>
      <c r="J4083" s="21"/>
      <c r="K4083" s="21"/>
      <c r="L4083" s="21">
        <f>SUMIFS(الاسعار!$C:$C,الاسعار!$B:$B,$V4083,الاسعار!$A:$A,$A4083)</f>
        <v>0</v>
      </c>
      <c r="M4083" s="49"/>
      <c r="N4083" s="22">
        <f t="shared" si="64"/>
        <v>0</v>
      </c>
      <c r="O4083" s="22"/>
      <c r="P4083" s="22"/>
      <c r="Q4083" s="22"/>
      <c r="R4083" s="33" t="str">
        <f>IFERROR(VLOOKUP(Q4083,[1]list!$C$4:$D$350,2,0),"")</f>
        <v/>
      </c>
      <c r="S4083" s="22"/>
      <c r="T4083" s="33" t="str">
        <f>IFERROR(VLOOKUP(S4083,[1]list!$C$4:$D$350,2,0),"")</f>
        <v/>
      </c>
      <c r="U4083" s="22"/>
      <c r="V4083" s="33" t="str">
        <f>IFERROR(VLOOKUP(U4083,[1]list!$C$4:$D$350,2,0),"")</f>
        <v/>
      </c>
    </row>
    <row r="4084" spans="1:22" x14ac:dyDescent="0.25">
      <c r="A4084" s="20"/>
      <c r="B4084" s="21"/>
      <c r="C4084" s="21" t="str">
        <f>IFERROR(VLOOKUP(B4084,[1]list!$A$4:$B$350,2,0),"")</f>
        <v/>
      </c>
      <c r="D4084" s="21"/>
      <c r="E4084" s="21"/>
      <c r="F4084" s="21">
        <f>SUMIFS(الاسعار!$C:$C,الاسعار!$B:$B,$R4084,الاسعار!$A:$A,$A4084)</f>
        <v>0</v>
      </c>
      <c r="G4084" s="21"/>
      <c r="H4084" s="21"/>
      <c r="I4084" s="21">
        <f>SUMIFS(الاسعار!$C:$C,الاسعار!$B:$B,$T4084,الاسعار!$A:$A,$A4084)</f>
        <v>0</v>
      </c>
      <c r="J4084" s="21"/>
      <c r="K4084" s="21"/>
      <c r="L4084" s="21">
        <f>SUMIFS(الاسعار!$C:$C,الاسعار!$B:$B,$V4084,الاسعار!$A:$A,$A4084)</f>
        <v>0</v>
      </c>
      <c r="M4084" s="49"/>
      <c r="N4084" s="22">
        <f t="shared" si="64"/>
        <v>0</v>
      </c>
      <c r="O4084" s="22"/>
      <c r="P4084" s="22"/>
      <c r="Q4084" s="22"/>
      <c r="R4084" s="33" t="str">
        <f>IFERROR(VLOOKUP(Q4084,[1]list!$C$4:$D$350,2,0),"")</f>
        <v/>
      </c>
      <c r="S4084" s="22"/>
      <c r="T4084" s="33" t="str">
        <f>IFERROR(VLOOKUP(S4084,[1]list!$C$4:$D$350,2,0),"")</f>
        <v/>
      </c>
      <c r="U4084" s="22"/>
      <c r="V4084" s="33" t="str">
        <f>IFERROR(VLOOKUP(U4084,[1]list!$C$4:$D$350,2,0),"")</f>
        <v/>
      </c>
    </row>
    <row r="4085" spans="1:22" x14ac:dyDescent="0.25">
      <c r="A4085" s="20"/>
      <c r="B4085" s="21"/>
      <c r="C4085" s="21" t="str">
        <f>IFERROR(VLOOKUP(B4085,[1]list!$A$4:$B$350,2,0),"")</f>
        <v/>
      </c>
      <c r="D4085" s="21"/>
      <c r="E4085" s="21"/>
      <c r="F4085" s="21">
        <f>SUMIFS(الاسعار!$C:$C,الاسعار!$B:$B,$R4085,الاسعار!$A:$A,$A4085)</f>
        <v>0</v>
      </c>
      <c r="G4085" s="21"/>
      <c r="H4085" s="21"/>
      <c r="I4085" s="21">
        <f>SUMIFS(الاسعار!$C:$C,الاسعار!$B:$B,$T4085,الاسعار!$A:$A,$A4085)</f>
        <v>0</v>
      </c>
      <c r="J4085" s="21"/>
      <c r="K4085" s="21"/>
      <c r="L4085" s="21">
        <f>SUMIFS(الاسعار!$C:$C,الاسعار!$B:$B,$V4085,الاسعار!$A:$A,$A4085)</f>
        <v>0</v>
      </c>
      <c r="M4085" s="49"/>
      <c r="N4085" s="22">
        <f t="shared" si="64"/>
        <v>0</v>
      </c>
      <c r="O4085" s="22"/>
      <c r="P4085" s="22"/>
      <c r="Q4085" s="22"/>
      <c r="R4085" s="33" t="str">
        <f>IFERROR(VLOOKUP(Q4085,[1]list!$C$4:$D$350,2,0),"")</f>
        <v/>
      </c>
      <c r="S4085" s="22"/>
      <c r="T4085" s="33" t="str">
        <f>IFERROR(VLOOKUP(S4085,[1]list!$C$4:$D$350,2,0),"")</f>
        <v/>
      </c>
      <c r="U4085" s="22"/>
      <c r="V4085" s="33" t="str">
        <f>IFERROR(VLOOKUP(U4085,[1]list!$C$4:$D$350,2,0),"")</f>
        <v/>
      </c>
    </row>
    <row r="4086" spans="1:22" x14ac:dyDescent="0.25">
      <c r="A4086" s="20"/>
      <c r="B4086" s="21"/>
      <c r="C4086" s="21" t="str">
        <f>IFERROR(VLOOKUP(B4086,[1]list!$A$4:$B$350,2,0),"")</f>
        <v/>
      </c>
      <c r="D4086" s="21"/>
      <c r="E4086" s="21"/>
      <c r="F4086" s="21">
        <f>SUMIFS(الاسعار!$C:$C,الاسعار!$B:$B,$R4086,الاسعار!$A:$A,$A4086)</f>
        <v>0</v>
      </c>
      <c r="G4086" s="21"/>
      <c r="H4086" s="21"/>
      <c r="I4086" s="21">
        <f>SUMIFS(الاسعار!$C:$C,الاسعار!$B:$B,$T4086,الاسعار!$A:$A,$A4086)</f>
        <v>0</v>
      </c>
      <c r="J4086" s="21"/>
      <c r="K4086" s="21"/>
      <c r="L4086" s="21">
        <f>SUMIFS(الاسعار!$C:$C,الاسعار!$B:$B,$V4086,الاسعار!$A:$A,$A4086)</f>
        <v>0</v>
      </c>
      <c r="M4086" s="49"/>
      <c r="N4086" s="22">
        <f t="shared" si="64"/>
        <v>0</v>
      </c>
      <c r="O4086" s="22"/>
      <c r="P4086" s="22"/>
      <c r="Q4086" s="22"/>
      <c r="R4086" s="33" t="str">
        <f>IFERROR(VLOOKUP(Q4086,[1]list!$C$4:$D$350,2,0),"")</f>
        <v/>
      </c>
      <c r="S4086" s="22"/>
      <c r="T4086" s="33" t="str">
        <f>IFERROR(VLOOKUP(S4086,[1]list!$C$4:$D$350,2,0),"")</f>
        <v/>
      </c>
      <c r="U4086" s="22"/>
      <c r="V4086" s="33" t="str">
        <f>IFERROR(VLOOKUP(U4086,[1]list!$C$4:$D$350,2,0),"")</f>
        <v/>
      </c>
    </row>
    <row r="4087" spans="1:22" x14ac:dyDescent="0.25">
      <c r="A4087" s="20"/>
      <c r="B4087" s="21"/>
      <c r="C4087" s="21" t="str">
        <f>IFERROR(VLOOKUP(B4087,[1]list!$A$4:$B$350,2,0),"")</f>
        <v/>
      </c>
      <c r="D4087" s="21"/>
      <c r="E4087" s="21"/>
      <c r="F4087" s="21">
        <f>SUMIFS(الاسعار!$C:$C,الاسعار!$B:$B,$R4087,الاسعار!$A:$A,$A4087)</f>
        <v>0</v>
      </c>
      <c r="G4087" s="21"/>
      <c r="H4087" s="21"/>
      <c r="I4087" s="21">
        <f>SUMIFS(الاسعار!$C:$C,الاسعار!$B:$B,$T4087,الاسعار!$A:$A,$A4087)</f>
        <v>0</v>
      </c>
      <c r="J4087" s="21"/>
      <c r="K4087" s="21"/>
      <c r="L4087" s="21">
        <f>SUMIFS(الاسعار!$C:$C,الاسعار!$B:$B,$V4087,الاسعار!$A:$A,$A4087)</f>
        <v>0</v>
      </c>
      <c r="M4087" s="49"/>
      <c r="N4087" s="22">
        <f t="shared" si="64"/>
        <v>0</v>
      </c>
      <c r="O4087" s="22"/>
      <c r="P4087" s="22"/>
      <c r="Q4087" s="22"/>
      <c r="R4087" s="33" t="str">
        <f>IFERROR(VLOOKUP(Q4087,[1]list!$C$4:$D$350,2,0),"")</f>
        <v/>
      </c>
      <c r="S4087" s="22"/>
      <c r="T4087" s="33" t="str">
        <f>IFERROR(VLOOKUP(S4087,[1]list!$C$4:$D$350,2,0),"")</f>
        <v/>
      </c>
      <c r="U4087" s="22"/>
      <c r="V4087" s="33" t="str">
        <f>IFERROR(VLOOKUP(U4087,[1]list!$C$4:$D$350,2,0),"")</f>
        <v/>
      </c>
    </row>
    <row r="4088" spans="1:22" x14ac:dyDescent="0.25">
      <c r="A4088" s="20"/>
      <c r="B4088" s="21"/>
      <c r="C4088" s="21" t="str">
        <f>IFERROR(VLOOKUP(B4088,[1]list!$A$4:$B$350,2,0),"")</f>
        <v/>
      </c>
      <c r="D4088" s="21"/>
      <c r="E4088" s="21"/>
      <c r="F4088" s="21">
        <f>SUMIFS(الاسعار!$C:$C,الاسعار!$B:$B,$R4088,الاسعار!$A:$A,$A4088)</f>
        <v>0</v>
      </c>
      <c r="G4088" s="21"/>
      <c r="H4088" s="21"/>
      <c r="I4088" s="21">
        <f>SUMIFS(الاسعار!$C:$C,الاسعار!$B:$B,$T4088,الاسعار!$A:$A,$A4088)</f>
        <v>0</v>
      </c>
      <c r="J4088" s="21"/>
      <c r="K4088" s="21"/>
      <c r="L4088" s="21">
        <f>SUMIFS(الاسعار!$C:$C,الاسعار!$B:$B,$V4088,الاسعار!$A:$A,$A4088)</f>
        <v>0</v>
      </c>
      <c r="M4088" s="49"/>
      <c r="N4088" s="22">
        <f t="shared" si="64"/>
        <v>0</v>
      </c>
      <c r="O4088" s="22"/>
      <c r="P4088" s="22"/>
      <c r="Q4088" s="22"/>
      <c r="R4088" s="33" t="str">
        <f>IFERROR(VLOOKUP(Q4088,[1]list!$C$4:$D$350,2,0),"")</f>
        <v/>
      </c>
      <c r="S4088" s="22"/>
      <c r="T4088" s="33" t="str">
        <f>IFERROR(VLOOKUP(S4088,[1]list!$C$4:$D$350,2,0),"")</f>
        <v/>
      </c>
      <c r="U4088" s="22"/>
      <c r="V4088" s="33" t="str">
        <f>IFERROR(VLOOKUP(U4088,[1]list!$C$4:$D$350,2,0),"")</f>
        <v/>
      </c>
    </row>
    <row r="4089" spans="1:22" x14ac:dyDescent="0.25">
      <c r="A4089" s="20"/>
      <c r="B4089" s="21"/>
      <c r="C4089" s="21" t="str">
        <f>IFERROR(VLOOKUP(B4089,[1]list!$A$4:$B$350,2,0),"")</f>
        <v/>
      </c>
      <c r="D4089" s="21"/>
      <c r="E4089" s="21"/>
      <c r="F4089" s="21">
        <f>SUMIFS(الاسعار!$C:$C,الاسعار!$B:$B,$R4089,الاسعار!$A:$A,$A4089)</f>
        <v>0</v>
      </c>
      <c r="G4089" s="21"/>
      <c r="H4089" s="21"/>
      <c r="I4089" s="21">
        <f>SUMIFS(الاسعار!$C:$C,الاسعار!$B:$B,$T4089,الاسعار!$A:$A,$A4089)</f>
        <v>0</v>
      </c>
      <c r="J4089" s="21"/>
      <c r="K4089" s="21"/>
      <c r="L4089" s="21">
        <f>SUMIFS(الاسعار!$C:$C,الاسعار!$B:$B,$V4089,الاسعار!$A:$A,$A4089)</f>
        <v>0</v>
      </c>
      <c r="M4089" s="49"/>
      <c r="N4089" s="22">
        <f t="shared" si="64"/>
        <v>0</v>
      </c>
      <c r="O4089" s="22"/>
      <c r="P4089" s="22"/>
      <c r="Q4089" s="22"/>
      <c r="R4089" s="33" t="str">
        <f>IFERROR(VLOOKUP(Q4089,[1]list!$C$4:$D$350,2,0),"")</f>
        <v/>
      </c>
      <c r="S4089" s="22"/>
      <c r="T4089" s="33" t="str">
        <f>IFERROR(VLOOKUP(S4089,[1]list!$C$4:$D$350,2,0),"")</f>
        <v/>
      </c>
      <c r="U4089" s="22"/>
      <c r="V4089" s="33" t="str">
        <f>IFERROR(VLOOKUP(U4089,[1]list!$C$4:$D$350,2,0),"")</f>
        <v/>
      </c>
    </row>
    <row r="4090" spans="1:22" x14ac:dyDescent="0.25">
      <c r="A4090" s="20"/>
      <c r="B4090" s="21"/>
      <c r="C4090" s="21" t="str">
        <f>IFERROR(VLOOKUP(B4090,[1]list!$A$4:$B$350,2,0),"")</f>
        <v/>
      </c>
      <c r="D4090" s="21"/>
      <c r="E4090" s="21"/>
      <c r="F4090" s="21">
        <f>SUMIFS(الاسعار!$C:$C,الاسعار!$B:$B,$R4090,الاسعار!$A:$A,$A4090)</f>
        <v>0</v>
      </c>
      <c r="G4090" s="21"/>
      <c r="H4090" s="21"/>
      <c r="I4090" s="21">
        <f>SUMIFS(الاسعار!$C:$C,الاسعار!$B:$B,$T4090,الاسعار!$A:$A,$A4090)</f>
        <v>0</v>
      </c>
      <c r="J4090" s="21"/>
      <c r="K4090" s="21"/>
      <c r="L4090" s="21">
        <f>SUMIFS(الاسعار!$C:$C,الاسعار!$B:$B,$V4090,الاسعار!$A:$A,$A4090)</f>
        <v>0</v>
      </c>
      <c r="M4090" s="49"/>
      <c r="N4090" s="22">
        <f t="shared" si="64"/>
        <v>0</v>
      </c>
      <c r="O4090" s="22"/>
      <c r="P4090" s="22"/>
      <c r="Q4090" s="22"/>
      <c r="R4090" s="33" t="str">
        <f>IFERROR(VLOOKUP(Q4090,[1]list!$C$4:$D$350,2,0),"")</f>
        <v/>
      </c>
      <c r="S4090" s="22"/>
      <c r="T4090" s="33" t="str">
        <f>IFERROR(VLOOKUP(S4090,[1]list!$C$4:$D$350,2,0),"")</f>
        <v/>
      </c>
      <c r="U4090" s="22"/>
      <c r="V4090" s="33" t="str">
        <f>IFERROR(VLOOKUP(U4090,[1]list!$C$4:$D$350,2,0),"")</f>
        <v/>
      </c>
    </row>
    <row r="4091" spans="1:22" x14ac:dyDescent="0.25">
      <c r="A4091" s="20"/>
      <c r="B4091" s="21"/>
      <c r="C4091" s="21" t="str">
        <f>IFERROR(VLOOKUP(B4091,[1]list!$A$4:$B$350,2,0),"")</f>
        <v/>
      </c>
      <c r="D4091" s="21"/>
      <c r="E4091" s="21"/>
      <c r="F4091" s="21">
        <f>SUMIFS(الاسعار!$C:$C,الاسعار!$B:$B,$R4091,الاسعار!$A:$A,$A4091)</f>
        <v>0</v>
      </c>
      <c r="G4091" s="21"/>
      <c r="H4091" s="21"/>
      <c r="I4091" s="21">
        <f>SUMIFS(الاسعار!$C:$C,الاسعار!$B:$B,$T4091,الاسعار!$A:$A,$A4091)</f>
        <v>0</v>
      </c>
      <c r="J4091" s="21"/>
      <c r="K4091" s="21"/>
      <c r="L4091" s="21">
        <f>SUMIFS(الاسعار!$C:$C,الاسعار!$B:$B,$V4091,الاسعار!$A:$A,$A4091)</f>
        <v>0</v>
      </c>
      <c r="M4091" s="49"/>
      <c r="N4091" s="22">
        <f t="shared" si="64"/>
        <v>0</v>
      </c>
      <c r="O4091" s="22"/>
      <c r="P4091" s="22"/>
      <c r="Q4091" s="22"/>
      <c r="R4091" s="33" t="str">
        <f>IFERROR(VLOOKUP(Q4091,[1]list!$C$4:$D$350,2,0),"")</f>
        <v/>
      </c>
      <c r="S4091" s="22"/>
      <c r="T4091" s="33" t="str">
        <f>IFERROR(VLOOKUP(S4091,[1]list!$C$4:$D$350,2,0),"")</f>
        <v/>
      </c>
      <c r="U4091" s="22"/>
      <c r="V4091" s="33" t="str">
        <f>IFERROR(VLOOKUP(U4091,[1]list!$C$4:$D$350,2,0),"")</f>
        <v/>
      </c>
    </row>
    <row r="4092" spans="1:22" x14ac:dyDescent="0.25">
      <c r="A4092" s="20"/>
      <c r="B4092" s="21"/>
      <c r="C4092" s="21" t="str">
        <f>IFERROR(VLOOKUP(B4092,[1]list!$A$4:$B$350,2,0),"")</f>
        <v/>
      </c>
      <c r="D4092" s="21"/>
      <c r="E4092" s="21"/>
      <c r="F4092" s="21">
        <f>SUMIFS(الاسعار!$C:$C,الاسعار!$B:$B,$R4092,الاسعار!$A:$A,$A4092)</f>
        <v>0</v>
      </c>
      <c r="G4092" s="21"/>
      <c r="H4092" s="21"/>
      <c r="I4092" s="21">
        <f>SUMIFS(الاسعار!$C:$C,الاسعار!$B:$B,$T4092,الاسعار!$A:$A,$A4092)</f>
        <v>0</v>
      </c>
      <c r="J4092" s="21"/>
      <c r="K4092" s="21"/>
      <c r="L4092" s="21">
        <f>SUMIFS(الاسعار!$C:$C,الاسعار!$B:$B,$V4092,الاسعار!$A:$A,$A4092)</f>
        <v>0</v>
      </c>
      <c r="M4092" s="49"/>
      <c r="N4092" s="22">
        <f t="shared" si="64"/>
        <v>0</v>
      </c>
      <c r="O4092" s="22"/>
      <c r="P4092" s="22"/>
      <c r="Q4092" s="22"/>
      <c r="R4092" s="33" t="str">
        <f>IFERROR(VLOOKUP(Q4092,[1]list!$C$4:$D$350,2,0),"")</f>
        <v/>
      </c>
      <c r="S4092" s="22"/>
      <c r="T4092" s="33" t="str">
        <f>IFERROR(VLOOKUP(S4092,[1]list!$C$4:$D$350,2,0),"")</f>
        <v/>
      </c>
      <c r="U4092" s="22"/>
      <c r="V4092" s="33" t="str">
        <f>IFERROR(VLOOKUP(U4092,[1]list!$C$4:$D$350,2,0),"")</f>
        <v/>
      </c>
    </row>
    <row r="4093" spans="1:22" x14ac:dyDescent="0.25">
      <c r="A4093" s="20"/>
      <c r="B4093" s="21"/>
      <c r="C4093" s="21" t="str">
        <f>IFERROR(VLOOKUP(B4093,[1]list!$A$4:$B$350,2,0),"")</f>
        <v/>
      </c>
      <c r="D4093" s="21"/>
      <c r="E4093" s="21"/>
      <c r="F4093" s="21">
        <f>SUMIFS(الاسعار!$C:$C,الاسعار!$B:$B,$R4093,الاسعار!$A:$A,$A4093)</f>
        <v>0</v>
      </c>
      <c r="G4093" s="21"/>
      <c r="H4093" s="21"/>
      <c r="I4093" s="21">
        <f>SUMIFS(الاسعار!$C:$C,الاسعار!$B:$B,$T4093,الاسعار!$A:$A,$A4093)</f>
        <v>0</v>
      </c>
      <c r="J4093" s="21"/>
      <c r="K4093" s="21"/>
      <c r="L4093" s="21">
        <f>SUMIFS(الاسعار!$C:$C,الاسعار!$B:$B,$V4093,الاسعار!$A:$A,$A4093)</f>
        <v>0</v>
      </c>
      <c r="M4093" s="49"/>
      <c r="N4093" s="22">
        <f t="shared" si="64"/>
        <v>0</v>
      </c>
      <c r="O4093" s="22"/>
      <c r="P4093" s="22"/>
      <c r="Q4093" s="22"/>
      <c r="R4093" s="33" t="str">
        <f>IFERROR(VLOOKUP(Q4093,[1]list!$C$4:$D$350,2,0),"")</f>
        <v/>
      </c>
      <c r="S4093" s="22"/>
      <c r="T4093" s="33" t="str">
        <f>IFERROR(VLOOKUP(S4093,[1]list!$C$4:$D$350,2,0),"")</f>
        <v/>
      </c>
      <c r="U4093" s="22"/>
      <c r="V4093" s="33" t="str">
        <f>IFERROR(VLOOKUP(U4093,[1]list!$C$4:$D$350,2,0),"")</f>
        <v/>
      </c>
    </row>
    <row r="4094" spans="1:22" x14ac:dyDescent="0.25">
      <c r="A4094" s="20"/>
      <c r="B4094" s="21"/>
      <c r="C4094" s="21" t="str">
        <f>IFERROR(VLOOKUP(B4094,[1]list!$A$4:$B$350,2,0),"")</f>
        <v/>
      </c>
      <c r="D4094" s="21"/>
      <c r="E4094" s="21"/>
      <c r="F4094" s="21">
        <f>SUMIFS(الاسعار!$C:$C,الاسعار!$B:$B,$R4094,الاسعار!$A:$A,$A4094)</f>
        <v>0</v>
      </c>
      <c r="G4094" s="21"/>
      <c r="H4094" s="21"/>
      <c r="I4094" s="21">
        <f>SUMIFS(الاسعار!$C:$C,الاسعار!$B:$B,$T4094,الاسعار!$A:$A,$A4094)</f>
        <v>0</v>
      </c>
      <c r="J4094" s="21"/>
      <c r="K4094" s="21"/>
      <c r="L4094" s="21">
        <f>SUMIFS(الاسعار!$C:$C,الاسعار!$B:$B,$V4094,الاسعار!$A:$A,$A4094)</f>
        <v>0</v>
      </c>
      <c r="M4094" s="49"/>
      <c r="N4094" s="22">
        <f t="shared" si="64"/>
        <v>0</v>
      </c>
      <c r="O4094" s="22"/>
      <c r="P4094" s="22"/>
      <c r="Q4094" s="22"/>
      <c r="R4094" s="33" t="str">
        <f>IFERROR(VLOOKUP(Q4094,[1]list!$C$4:$D$350,2,0),"")</f>
        <v/>
      </c>
      <c r="S4094" s="22"/>
      <c r="T4094" s="33" t="str">
        <f>IFERROR(VLOOKUP(S4094,[1]list!$C$4:$D$350,2,0),"")</f>
        <v/>
      </c>
      <c r="U4094" s="22"/>
      <c r="V4094" s="33" t="str">
        <f>IFERROR(VLOOKUP(U4094,[1]list!$C$4:$D$350,2,0),"")</f>
        <v/>
      </c>
    </row>
    <row r="4095" spans="1:22" x14ac:dyDescent="0.25">
      <c r="A4095" s="20"/>
      <c r="B4095" s="21"/>
      <c r="C4095" s="21" t="str">
        <f>IFERROR(VLOOKUP(B4095,[1]list!$A$4:$B$350,2,0),"")</f>
        <v/>
      </c>
      <c r="D4095" s="21"/>
      <c r="E4095" s="21"/>
      <c r="F4095" s="21">
        <f>SUMIFS(الاسعار!$C:$C,الاسعار!$B:$B,$R4095,الاسعار!$A:$A,$A4095)</f>
        <v>0</v>
      </c>
      <c r="G4095" s="21"/>
      <c r="H4095" s="21"/>
      <c r="I4095" s="21">
        <f>SUMIFS(الاسعار!$C:$C,الاسعار!$B:$B,$T4095,الاسعار!$A:$A,$A4095)</f>
        <v>0</v>
      </c>
      <c r="J4095" s="21"/>
      <c r="K4095" s="21"/>
      <c r="L4095" s="21">
        <f>SUMIFS(الاسعار!$C:$C,الاسعار!$B:$B,$V4095,الاسعار!$A:$A,$A4095)</f>
        <v>0</v>
      </c>
      <c r="M4095" s="49"/>
      <c r="N4095" s="22">
        <f t="shared" si="64"/>
        <v>0</v>
      </c>
      <c r="O4095" s="22"/>
      <c r="P4095" s="22"/>
      <c r="Q4095" s="22"/>
      <c r="R4095" s="33" t="str">
        <f>IFERROR(VLOOKUP(Q4095,[1]list!$C$4:$D$350,2,0),"")</f>
        <v/>
      </c>
      <c r="S4095" s="22"/>
      <c r="T4095" s="33" t="str">
        <f>IFERROR(VLOOKUP(S4095,[1]list!$C$4:$D$350,2,0),"")</f>
        <v/>
      </c>
      <c r="U4095" s="22"/>
      <c r="V4095" s="33" t="str">
        <f>IFERROR(VLOOKUP(U4095,[1]list!$C$4:$D$350,2,0),"")</f>
        <v/>
      </c>
    </row>
    <row r="4096" spans="1:22" x14ac:dyDescent="0.25">
      <c r="A4096" s="20"/>
      <c r="B4096" s="21"/>
      <c r="C4096" s="21" t="str">
        <f>IFERROR(VLOOKUP(B4096,[1]list!$A$4:$B$350,2,0),"")</f>
        <v/>
      </c>
      <c r="D4096" s="21"/>
      <c r="E4096" s="21"/>
      <c r="F4096" s="21">
        <f>SUMIFS(الاسعار!$C:$C,الاسعار!$B:$B,$R4096,الاسعار!$A:$A,$A4096)</f>
        <v>0</v>
      </c>
      <c r="G4096" s="21"/>
      <c r="H4096" s="21"/>
      <c r="I4096" s="21">
        <f>SUMIFS(الاسعار!$C:$C,الاسعار!$B:$B,$T4096,الاسعار!$A:$A,$A4096)</f>
        <v>0</v>
      </c>
      <c r="J4096" s="21"/>
      <c r="K4096" s="21"/>
      <c r="L4096" s="21">
        <f>SUMIFS(الاسعار!$C:$C,الاسعار!$B:$B,$V4096,الاسعار!$A:$A,$A4096)</f>
        <v>0</v>
      </c>
      <c r="M4096" s="49"/>
      <c r="N4096" s="22">
        <f t="shared" si="64"/>
        <v>0</v>
      </c>
      <c r="O4096" s="22"/>
      <c r="P4096" s="22"/>
      <c r="Q4096" s="22"/>
      <c r="R4096" s="33" t="str">
        <f>IFERROR(VLOOKUP(Q4096,[1]list!$C$4:$D$350,2,0),"")</f>
        <v/>
      </c>
      <c r="S4096" s="22"/>
      <c r="T4096" s="33" t="str">
        <f>IFERROR(VLOOKUP(S4096,[1]list!$C$4:$D$350,2,0),"")</f>
        <v/>
      </c>
      <c r="U4096" s="22"/>
      <c r="V4096" s="33" t="str">
        <f>IFERROR(VLOOKUP(U4096,[1]list!$C$4:$D$350,2,0),"")</f>
        <v/>
      </c>
    </row>
    <row r="4097" spans="1:22" x14ac:dyDescent="0.25">
      <c r="A4097" s="20"/>
      <c r="B4097" s="21"/>
      <c r="C4097" s="21" t="str">
        <f>IFERROR(VLOOKUP(B4097,[1]list!$A$4:$B$350,2,0),"")</f>
        <v/>
      </c>
      <c r="D4097" s="21"/>
      <c r="E4097" s="21"/>
      <c r="F4097" s="21">
        <f>SUMIFS(الاسعار!$C:$C,الاسعار!$B:$B,$R4097,الاسعار!$A:$A,$A4097)</f>
        <v>0</v>
      </c>
      <c r="G4097" s="21"/>
      <c r="H4097" s="21"/>
      <c r="I4097" s="21">
        <f>SUMIFS(الاسعار!$C:$C,الاسعار!$B:$B,$T4097,الاسعار!$A:$A,$A4097)</f>
        <v>0</v>
      </c>
      <c r="J4097" s="21"/>
      <c r="K4097" s="21"/>
      <c r="L4097" s="21">
        <f>SUMIFS(الاسعار!$C:$C,الاسعار!$B:$B,$V4097,الاسعار!$A:$A,$A4097)</f>
        <v>0</v>
      </c>
      <c r="M4097" s="49"/>
      <c r="N4097" s="22">
        <f t="shared" si="64"/>
        <v>0</v>
      </c>
      <c r="O4097" s="22"/>
      <c r="P4097" s="22"/>
      <c r="Q4097" s="22"/>
      <c r="R4097" s="33" t="str">
        <f>IFERROR(VLOOKUP(Q4097,[1]list!$C$4:$D$350,2,0),"")</f>
        <v/>
      </c>
      <c r="S4097" s="22"/>
      <c r="T4097" s="33" t="str">
        <f>IFERROR(VLOOKUP(S4097,[1]list!$C$4:$D$350,2,0),"")</f>
        <v/>
      </c>
      <c r="U4097" s="22"/>
      <c r="V4097" s="33" t="str">
        <f>IFERROR(VLOOKUP(U4097,[1]list!$C$4:$D$350,2,0),"")</f>
        <v/>
      </c>
    </row>
    <row r="4098" spans="1:22" x14ac:dyDescent="0.25">
      <c r="A4098" s="20"/>
      <c r="B4098" s="21"/>
      <c r="C4098" s="21" t="str">
        <f>IFERROR(VLOOKUP(B4098,[1]list!$A$4:$B$350,2,0),"")</f>
        <v/>
      </c>
      <c r="D4098" s="21"/>
      <c r="E4098" s="21"/>
      <c r="F4098" s="21">
        <f>SUMIFS(الاسعار!$C:$C,الاسعار!$B:$B,$R4098,الاسعار!$A:$A,$A4098)</f>
        <v>0</v>
      </c>
      <c r="G4098" s="21"/>
      <c r="H4098" s="21"/>
      <c r="I4098" s="21">
        <f>SUMIFS(الاسعار!$C:$C,الاسعار!$B:$B,$T4098,الاسعار!$A:$A,$A4098)</f>
        <v>0</v>
      </c>
      <c r="J4098" s="21"/>
      <c r="K4098" s="21"/>
      <c r="L4098" s="21">
        <f>SUMIFS(الاسعار!$C:$C,الاسعار!$B:$B,$V4098,الاسعار!$A:$A,$A4098)</f>
        <v>0</v>
      </c>
      <c r="M4098" s="49"/>
      <c r="N4098" s="22">
        <f t="shared" si="64"/>
        <v>0</v>
      </c>
      <c r="O4098" s="22"/>
      <c r="P4098" s="22"/>
      <c r="Q4098" s="22"/>
      <c r="R4098" s="33" t="str">
        <f>IFERROR(VLOOKUP(Q4098,[1]list!$C$4:$D$350,2,0),"")</f>
        <v/>
      </c>
      <c r="S4098" s="22"/>
      <c r="T4098" s="33" t="str">
        <f>IFERROR(VLOOKUP(S4098,[1]list!$C$4:$D$350,2,0),"")</f>
        <v/>
      </c>
      <c r="U4098" s="22"/>
      <c r="V4098" s="33" t="str">
        <f>IFERROR(VLOOKUP(U4098,[1]list!$C$4:$D$350,2,0),"")</f>
        <v/>
      </c>
    </row>
    <row r="4099" spans="1:22" x14ac:dyDescent="0.25">
      <c r="A4099" s="20"/>
      <c r="B4099" s="21"/>
      <c r="C4099" s="21" t="str">
        <f>IFERROR(VLOOKUP(B4099,[1]list!$A$4:$B$350,2,0),"")</f>
        <v/>
      </c>
      <c r="D4099" s="21"/>
      <c r="E4099" s="21"/>
      <c r="F4099" s="21">
        <f>SUMIFS(الاسعار!$C:$C,الاسعار!$B:$B,$R4099,الاسعار!$A:$A,$A4099)</f>
        <v>0</v>
      </c>
      <c r="G4099" s="21"/>
      <c r="H4099" s="21"/>
      <c r="I4099" s="21">
        <f>SUMIFS(الاسعار!$C:$C,الاسعار!$B:$B,$T4099,الاسعار!$A:$A,$A4099)</f>
        <v>0</v>
      </c>
      <c r="J4099" s="21"/>
      <c r="K4099" s="21"/>
      <c r="L4099" s="21">
        <f>SUMIFS(الاسعار!$C:$C,الاسعار!$B:$B,$V4099,الاسعار!$A:$A,$A4099)</f>
        <v>0</v>
      </c>
      <c r="M4099" s="49"/>
      <c r="N4099" s="22">
        <f t="shared" si="64"/>
        <v>0</v>
      </c>
      <c r="O4099" s="22"/>
      <c r="P4099" s="22"/>
      <c r="Q4099" s="22"/>
      <c r="R4099" s="33" t="str">
        <f>IFERROR(VLOOKUP(Q4099,[1]list!$C$4:$D$350,2,0),"")</f>
        <v/>
      </c>
      <c r="S4099" s="22"/>
      <c r="T4099" s="33" t="str">
        <f>IFERROR(VLOOKUP(S4099,[1]list!$C$4:$D$350,2,0),"")</f>
        <v/>
      </c>
      <c r="U4099" s="22"/>
      <c r="V4099" s="33" t="str">
        <f>IFERROR(VLOOKUP(U4099,[1]list!$C$4:$D$350,2,0),"")</f>
        <v/>
      </c>
    </row>
    <row r="4100" spans="1:22" x14ac:dyDescent="0.25">
      <c r="A4100" s="20"/>
      <c r="B4100" s="21"/>
      <c r="C4100" s="21" t="str">
        <f>IFERROR(VLOOKUP(B4100,[1]list!$A$4:$B$350,2,0),"")</f>
        <v/>
      </c>
      <c r="D4100" s="21"/>
      <c r="E4100" s="21"/>
      <c r="F4100" s="21">
        <f>SUMIFS(الاسعار!$C:$C,الاسعار!$B:$B,$R4100,الاسعار!$A:$A,$A4100)</f>
        <v>0</v>
      </c>
      <c r="G4100" s="21"/>
      <c r="H4100" s="21"/>
      <c r="I4100" s="21">
        <f>SUMIFS(الاسعار!$C:$C,الاسعار!$B:$B,$T4100,الاسعار!$A:$A,$A4100)</f>
        <v>0</v>
      </c>
      <c r="J4100" s="21"/>
      <c r="K4100" s="21"/>
      <c r="L4100" s="21">
        <f>SUMIFS(الاسعار!$C:$C,الاسعار!$B:$B,$V4100,الاسعار!$A:$A,$A4100)</f>
        <v>0</v>
      </c>
      <c r="M4100" s="49"/>
      <c r="N4100" s="22">
        <f t="shared" si="64"/>
        <v>0</v>
      </c>
      <c r="O4100" s="22"/>
      <c r="P4100" s="22"/>
      <c r="Q4100" s="22"/>
      <c r="R4100" s="33" t="str">
        <f>IFERROR(VLOOKUP(Q4100,[1]list!$C$4:$D$350,2,0),"")</f>
        <v/>
      </c>
      <c r="S4100" s="22"/>
      <c r="T4100" s="33" t="str">
        <f>IFERROR(VLOOKUP(S4100,[1]list!$C$4:$D$350,2,0),"")</f>
        <v/>
      </c>
      <c r="U4100" s="22"/>
      <c r="V4100" s="33" t="str">
        <f>IFERROR(VLOOKUP(U4100,[1]list!$C$4:$D$350,2,0),"")</f>
        <v/>
      </c>
    </row>
    <row r="4101" spans="1:22" x14ac:dyDescent="0.25">
      <c r="A4101" s="20"/>
      <c r="B4101" s="21"/>
      <c r="C4101" s="21" t="str">
        <f>IFERROR(VLOOKUP(B4101,[1]list!$A$4:$B$350,2,0),"")</f>
        <v/>
      </c>
      <c r="D4101" s="21"/>
      <c r="E4101" s="21"/>
      <c r="F4101" s="21">
        <f>SUMIFS(الاسعار!$C:$C,الاسعار!$B:$B,$R4101,الاسعار!$A:$A,$A4101)</f>
        <v>0</v>
      </c>
      <c r="G4101" s="21"/>
      <c r="H4101" s="21"/>
      <c r="I4101" s="21">
        <f>SUMIFS(الاسعار!$C:$C,الاسعار!$B:$B,$T4101,الاسعار!$A:$A,$A4101)</f>
        <v>0</v>
      </c>
      <c r="J4101" s="21"/>
      <c r="K4101" s="21"/>
      <c r="L4101" s="21">
        <f>SUMIFS(الاسعار!$C:$C,الاسعار!$B:$B,$V4101,الاسعار!$A:$A,$A4101)</f>
        <v>0</v>
      </c>
      <c r="M4101" s="49"/>
      <c r="N4101" s="22">
        <f t="shared" si="64"/>
        <v>0</v>
      </c>
      <c r="O4101" s="22"/>
      <c r="P4101" s="22"/>
      <c r="Q4101" s="22"/>
      <c r="R4101" s="33" t="str">
        <f>IFERROR(VLOOKUP(Q4101,[1]list!$C$4:$D$350,2,0),"")</f>
        <v/>
      </c>
      <c r="S4101" s="22"/>
      <c r="T4101" s="33" t="str">
        <f>IFERROR(VLOOKUP(S4101,[1]list!$C$4:$D$350,2,0),"")</f>
        <v/>
      </c>
      <c r="U4101" s="22"/>
      <c r="V4101" s="33" t="str">
        <f>IFERROR(VLOOKUP(U4101,[1]list!$C$4:$D$350,2,0),"")</f>
        <v/>
      </c>
    </row>
    <row r="4102" spans="1:22" x14ac:dyDescent="0.25">
      <c r="A4102" s="20"/>
      <c r="B4102" s="21"/>
      <c r="C4102" s="21" t="str">
        <f>IFERROR(VLOOKUP(B4102,[1]list!$A$4:$B$350,2,0),"")</f>
        <v/>
      </c>
      <c r="D4102" s="21"/>
      <c r="E4102" s="21"/>
      <c r="F4102" s="21">
        <f>SUMIFS(الاسعار!$C:$C,الاسعار!$B:$B,$R4102,الاسعار!$A:$A,$A4102)</f>
        <v>0</v>
      </c>
      <c r="G4102" s="21"/>
      <c r="H4102" s="21"/>
      <c r="I4102" s="21">
        <f>SUMIFS(الاسعار!$C:$C,الاسعار!$B:$B,$T4102,الاسعار!$A:$A,$A4102)</f>
        <v>0</v>
      </c>
      <c r="J4102" s="21"/>
      <c r="K4102" s="21"/>
      <c r="L4102" s="21">
        <f>SUMIFS(الاسعار!$C:$C,الاسعار!$B:$B,$V4102,الاسعار!$A:$A,$A4102)</f>
        <v>0</v>
      </c>
      <c r="M4102" s="49"/>
      <c r="N4102" s="22">
        <f t="shared" ref="N4102:N4165" si="65">(E4102*F4102)+(H4102*I4102)+(K4102*L4102)</f>
        <v>0</v>
      </c>
      <c r="O4102" s="22"/>
      <c r="P4102" s="22"/>
      <c r="Q4102" s="22"/>
      <c r="R4102" s="33" t="str">
        <f>IFERROR(VLOOKUP(Q4102,[1]list!$C$4:$D$350,2,0),"")</f>
        <v/>
      </c>
      <c r="S4102" s="22"/>
      <c r="T4102" s="33" t="str">
        <f>IFERROR(VLOOKUP(S4102,[1]list!$C$4:$D$350,2,0),"")</f>
        <v/>
      </c>
      <c r="U4102" s="22"/>
      <c r="V4102" s="33" t="str">
        <f>IFERROR(VLOOKUP(U4102,[1]list!$C$4:$D$350,2,0),"")</f>
        <v/>
      </c>
    </row>
    <row r="4103" spans="1:22" x14ac:dyDescent="0.25">
      <c r="A4103" s="20"/>
      <c r="B4103" s="21"/>
      <c r="C4103" s="21" t="str">
        <f>IFERROR(VLOOKUP(B4103,[1]list!$A$4:$B$350,2,0),"")</f>
        <v/>
      </c>
      <c r="D4103" s="21"/>
      <c r="E4103" s="21"/>
      <c r="F4103" s="21">
        <f>SUMIFS(الاسعار!$C:$C,الاسعار!$B:$B,$R4103,الاسعار!$A:$A,$A4103)</f>
        <v>0</v>
      </c>
      <c r="G4103" s="21"/>
      <c r="H4103" s="21"/>
      <c r="I4103" s="21">
        <f>SUMIFS(الاسعار!$C:$C,الاسعار!$B:$B,$T4103,الاسعار!$A:$A,$A4103)</f>
        <v>0</v>
      </c>
      <c r="J4103" s="21"/>
      <c r="K4103" s="21"/>
      <c r="L4103" s="21">
        <f>SUMIFS(الاسعار!$C:$C,الاسعار!$B:$B,$V4103,الاسعار!$A:$A,$A4103)</f>
        <v>0</v>
      </c>
      <c r="M4103" s="49"/>
      <c r="N4103" s="22">
        <f t="shared" si="65"/>
        <v>0</v>
      </c>
      <c r="O4103" s="22"/>
      <c r="P4103" s="22"/>
      <c r="Q4103" s="22"/>
      <c r="R4103" s="33" t="str">
        <f>IFERROR(VLOOKUP(Q4103,[1]list!$C$4:$D$350,2,0),"")</f>
        <v/>
      </c>
      <c r="S4103" s="22"/>
      <c r="T4103" s="33" t="str">
        <f>IFERROR(VLOOKUP(S4103,[1]list!$C$4:$D$350,2,0),"")</f>
        <v/>
      </c>
      <c r="U4103" s="22"/>
      <c r="V4103" s="33" t="str">
        <f>IFERROR(VLOOKUP(U4103,[1]list!$C$4:$D$350,2,0),"")</f>
        <v/>
      </c>
    </row>
    <row r="4104" spans="1:22" x14ac:dyDescent="0.25">
      <c r="A4104" s="20"/>
      <c r="B4104" s="21"/>
      <c r="C4104" s="21" t="str">
        <f>IFERROR(VLOOKUP(B4104,[1]list!$A$4:$B$350,2,0),"")</f>
        <v/>
      </c>
      <c r="D4104" s="21"/>
      <c r="E4104" s="21"/>
      <c r="F4104" s="21">
        <f>SUMIFS(الاسعار!$C:$C,الاسعار!$B:$B,$R4104,الاسعار!$A:$A,$A4104)</f>
        <v>0</v>
      </c>
      <c r="G4104" s="21"/>
      <c r="H4104" s="21"/>
      <c r="I4104" s="21">
        <f>SUMIFS(الاسعار!$C:$C,الاسعار!$B:$B,$T4104,الاسعار!$A:$A,$A4104)</f>
        <v>0</v>
      </c>
      <c r="J4104" s="21"/>
      <c r="K4104" s="21"/>
      <c r="L4104" s="21">
        <f>SUMIFS(الاسعار!$C:$C,الاسعار!$B:$B,$V4104,الاسعار!$A:$A,$A4104)</f>
        <v>0</v>
      </c>
      <c r="M4104" s="49"/>
      <c r="N4104" s="22">
        <f t="shared" si="65"/>
        <v>0</v>
      </c>
      <c r="O4104" s="22"/>
      <c r="P4104" s="22"/>
      <c r="Q4104" s="22"/>
      <c r="R4104" s="33" t="str">
        <f>IFERROR(VLOOKUP(Q4104,[1]list!$C$4:$D$350,2,0),"")</f>
        <v/>
      </c>
      <c r="S4104" s="22"/>
      <c r="T4104" s="33" t="str">
        <f>IFERROR(VLOOKUP(S4104,[1]list!$C$4:$D$350,2,0),"")</f>
        <v/>
      </c>
      <c r="U4104" s="22"/>
      <c r="V4104" s="33" t="str">
        <f>IFERROR(VLOOKUP(U4104,[1]list!$C$4:$D$350,2,0),"")</f>
        <v/>
      </c>
    </row>
    <row r="4105" spans="1:22" x14ac:dyDescent="0.25">
      <c r="A4105" s="20"/>
      <c r="B4105" s="21"/>
      <c r="C4105" s="21" t="str">
        <f>IFERROR(VLOOKUP(B4105,[1]list!$A$4:$B$350,2,0),"")</f>
        <v/>
      </c>
      <c r="D4105" s="21"/>
      <c r="E4105" s="21"/>
      <c r="F4105" s="21">
        <f>SUMIFS(الاسعار!$C:$C,الاسعار!$B:$B,$R4105,الاسعار!$A:$A,$A4105)</f>
        <v>0</v>
      </c>
      <c r="G4105" s="21"/>
      <c r="H4105" s="21"/>
      <c r="I4105" s="21">
        <f>SUMIFS(الاسعار!$C:$C,الاسعار!$B:$B,$T4105,الاسعار!$A:$A,$A4105)</f>
        <v>0</v>
      </c>
      <c r="J4105" s="21"/>
      <c r="K4105" s="21"/>
      <c r="L4105" s="21">
        <f>SUMIFS(الاسعار!$C:$C,الاسعار!$B:$B,$V4105,الاسعار!$A:$A,$A4105)</f>
        <v>0</v>
      </c>
      <c r="M4105" s="49"/>
      <c r="N4105" s="22">
        <f t="shared" si="65"/>
        <v>0</v>
      </c>
      <c r="O4105" s="22"/>
      <c r="P4105" s="22"/>
      <c r="Q4105" s="22"/>
      <c r="R4105" s="33" t="str">
        <f>IFERROR(VLOOKUP(Q4105,[1]list!$C$4:$D$350,2,0),"")</f>
        <v/>
      </c>
      <c r="S4105" s="22"/>
      <c r="T4105" s="33" t="str">
        <f>IFERROR(VLOOKUP(S4105,[1]list!$C$4:$D$350,2,0),"")</f>
        <v/>
      </c>
      <c r="U4105" s="22"/>
      <c r="V4105" s="33" t="str">
        <f>IFERROR(VLOOKUP(U4105,[1]list!$C$4:$D$350,2,0),"")</f>
        <v/>
      </c>
    </row>
    <row r="4106" spans="1:22" x14ac:dyDescent="0.25">
      <c r="A4106" s="20"/>
      <c r="B4106" s="21"/>
      <c r="C4106" s="21" t="str">
        <f>IFERROR(VLOOKUP(B4106,[1]list!$A$4:$B$350,2,0),"")</f>
        <v/>
      </c>
      <c r="D4106" s="21"/>
      <c r="E4106" s="21"/>
      <c r="F4106" s="21">
        <f>SUMIFS(الاسعار!$C:$C,الاسعار!$B:$B,$R4106,الاسعار!$A:$A,$A4106)</f>
        <v>0</v>
      </c>
      <c r="G4106" s="21"/>
      <c r="H4106" s="21"/>
      <c r="I4106" s="21">
        <f>SUMIFS(الاسعار!$C:$C,الاسعار!$B:$B,$T4106,الاسعار!$A:$A,$A4106)</f>
        <v>0</v>
      </c>
      <c r="J4106" s="21"/>
      <c r="K4106" s="21"/>
      <c r="L4106" s="21">
        <f>SUMIFS(الاسعار!$C:$C,الاسعار!$B:$B,$V4106,الاسعار!$A:$A,$A4106)</f>
        <v>0</v>
      </c>
      <c r="M4106" s="49"/>
      <c r="N4106" s="22">
        <f t="shared" si="65"/>
        <v>0</v>
      </c>
      <c r="O4106" s="22"/>
      <c r="P4106" s="22"/>
      <c r="Q4106" s="22"/>
      <c r="R4106" s="33" t="str">
        <f>IFERROR(VLOOKUP(Q4106,[1]list!$C$4:$D$350,2,0),"")</f>
        <v/>
      </c>
      <c r="S4106" s="22"/>
      <c r="T4106" s="33" t="str">
        <f>IFERROR(VLOOKUP(S4106,[1]list!$C$4:$D$350,2,0),"")</f>
        <v/>
      </c>
      <c r="U4106" s="22"/>
      <c r="V4106" s="33" t="str">
        <f>IFERROR(VLOOKUP(U4106,[1]list!$C$4:$D$350,2,0),"")</f>
        <v/>
      </c>
    </row>
    <row r="4107" spans="1:22" x14ac:dyDescent="0.25">
      <c r="A4107" s="20"/>
      <c r="B4107" s="21"/>
      <c r="C4107" s="21" t="str">
        <f>IFERROR(VLOOKUP(B4107,[1]list!$A$4:$B$350,2,0),"")</f>
        <v/>
      </c>
      <c r="D4107" s="21"/>
      <c r="E4107" s="21"/>
      <c r="F4107" s="21">
        <f>SUMIFS(الاسعار!$C:$C,الاسعار!$B:$B,$R4107,الاسعار!$A:$A,$A4107)</f>
        <v>0</v>
      </c>
      <c r="G4107" s="21"/>
      <c r="H4107" s="21"/>
      <c r="I4107" s="21">
        <f>SUMIFS(الاسعار!$C:$C,الاسعار!$B:$B,$T4107,الاسعار!$A:$A,$A4107)</f>
        <v>0</v>
      </c>
      <c r="J4107" s="21"/>
      <c r="K4107" s="21"/>
      <c r="L4107" s="21">
        <f>SUMIFS(الاسعار!$C:$C,الاسعار!$B:$B,$V4107,الاسعار!$A:$A,$A4107)</f>
        <v>0</v>
      </c>
      <c r="M4107" s="49"/>
      <c r="N4107" s="22">
        <f t="shared" si="65"/>
        <v>0</v>
      </c>
      <c r="O4107" s="22"/>
      <c r="P4107" s="22"/>
      <c r="Q4107" s="22"/>
      <c r="R4107" s="33" t="str">
        <f>IFERROR(VLOOKUP(Q4107,[1]list!$C$4:$D$350,2,0),"")</f>
        <v/>
      </c>
      <c r="S4107" s="22"/>
      <c r="T4107" s="33" t="str">
        <f>IFERROR(VLOOKUP(S4107,[1]list!$C$4:$D$350,2,0),"")</f>
        <v/>
      </c>
      <c r="U4107" s="22"/>
      <c r="V4107" s="33" t="str">
        <f>IFERROR(VLOOKUP(U4107,[1]list!$C$4:$D$350,2,0),"")</f>
        <v/>
      </c>
    </row>
    <row r="4108" spans="1:22" x14ac:dyDescent="0.25">
      <c r="A4108" s="20"/>
      <c r="B4108" s="21"/>
      <c r="C4108" s="21" t="str">
        <f>IFERROR(VLOOKUP(B4108,[1]list!$A$4:$B$350,2,0),"")</f>
        <v/>
      </c>
      <c r="D4108" s="21"/>
      <c r="E4108" s="21"/>
      <c r="F4108" s="21">
        <f>SUMIFS(الاسعار!$C:$C,الاسعار!$B:$B,$R4108,الاسعار!$A:$A,$A4108)</f>
        <v>0</v>
      </c>
      <c r="G4108" s="21"/>
      <c r="H4108" s="21"/>
      <c r="I4108" s="21">
        <f>SUMIFS(الاسعار!$C:$C,الاسعار!$B:$B,$T4108,الاسعار!$A:$A,$A4108)</f>
        <v>0</v>
      </c>
      <c r="J4108" s="21"/>
      <c r="K4108" s="21"/>
      <c r="L4108" s="21">
        <f>SUMIFS(الاسعار!$C:$C,الاسعار!$B:$B,$V4108,الاسعار!$A:$A,$A4108)</f>
        <v>0</v>
      </c>
      <c r="M4108" s="49"/>
      <c r="N4108" s="22">
        <f t="shared" si="65"/>
        <v>0</v>
      </c>
      <c r="O4108" s="22"/>
      <c r="P4108" s="22"/>
      <c r="Q4108" s="22"/>
      <c r="R4108" s="33" t="str">
        <f>IFERROR(VLOOKUP(Q4108,[1]list!$C$4:$D$350,2,0),"")</f>
        <v/>
      </c>
      <c r="S4108" s="22"/>
      <c r="T4108" s="33" t="str">
        <f>IFERROR(VLOOKUP(S4108,[1]list!$C$4:$D$350,2,0),"")</f>
        <v/>
      </c>
      <c r="U4108" s="22"/>
      <c r="V4108" s="33" t="str">
        <f>IFERROR(VLOOKUP(U4108,[1]list!$C$4:$D$350,2,0),"")</f>
        <v/>
      </c>
    </row>
    <row r="4109" spans="1:22" x14ac:dyDescent="0.25">
      <c r="A4109" s="20"/>
      <c r="B4109" s="21"/>
      <c r="C4109" s="21" t="str">
        <f>IFERROR(VLOOKUP(B4109,[1]list!$A$4:$B$350,2,0),"")</f>
        <v/>
      </c>
      <c r="D4109" s="21"/>
      <c r="E4109" s="21"/>
      <c r="F4109" s="21">
        <f>SUMIFS(الاسعار!$C:$C,الاسعار!$B:$B,$R4109,الاسعار!$A:$A,$A4109)</f>
        <v>0</v>
      </c>
      <c r="G4109" s="21"/>
      <c r="H4109" s="21"/>
      <c r="I4109" s="21">
        <f>SUMIFS(الاسعار!$C:$C,الاسعار!$B:$B,$T4109,الاسعار!$A:$A,$A4109)</f>
        <v>0</v>
      </c>
      <c r="J4109" s="21"/>
      <c r="K4109" s="21"/>
      <c r="L4109" s="21">
        <f>SUMIFS(الاسعار!$C:$C,الاسعار!$B:$B,$V4109,الاسعار!$A:$A,$A4109)</f>
        <v>0</v>
      </c>
      <c r="M4109" s="49"/>
      <c r="N4109" s="22">
        <f t="shared" si="65"/>
        <v>0</v>
      </c>
      <c r="O4109" s="22"/>
      <c r="P4109" s="22"/>
      <c r="Q4109" s="22"/>
      <c r="R4109" s="33" t="str">
        <f>IFERROR(VLOOKUP(Q4109,[1]list!$C$4:$D$350,2,0),"")</f>
        <v/>
      </c>
      <c r="S4109" s="22"/>
      <c r="T4109" s="33" t="str">
        <f>IFERROR(VLOOKUP(S4109,[1]list!$C$4:$D$350,2,0),"")</f>
        <v/>
      </c>
      <c r="U4109" s="22"/>
      <c r="V4109" s="33" t="str">
        <f>IFERROR(VLOOKUP(U4109,[1]list!$C$4:$D$350,2,0),"")</f>
        <v/>
      </c>
    </row>
    <row r="4110" spans="1:22" x14ac:dyDescent="0.25">
      <c r="A4110" s="20"/>
      <c r="B4110" s="21"/>
      <c r="C4110" s="21" t="str">
        <f>IFERROR(VLOOKUP(B4110,[1]list!$A$4:$B$350,2,0),"")</f>
        <v/>
      </c>
      <c r="D4110" s="21"/>
      <c r="E4110" s="21"/>
      <c r="F4110" s="21">
        <f>SUMIFS(الاسعار!$C:$C,الاسعار!$B:$B,$R4110,الاسعار!$A:$A,$A4110)</f>
        <v>0</v>
      </c>
      <c r="G4110" s="21"/>
      <c r="H4110" s="21"/>
      <c r="I4110" s="21">
        <f>SUMIFS(الاسعار!$C:$C,الاسعار!$B:$B,$T4110,الاسعار!$A:$A,$A4110)</f>
        <v>0</v>
      </c>
      <c r="J4110" s="21"/>
      <c r="K4110" s="21"/>
      <c r="L4110" s="21">
        <f>SUMIFS(الاسعار!$C:$C,الاسعار!$B:$B,$V4110,الاسعار!$A:$A,$A4110)</f>
        <v>0</v>
      </c>
      <c r="M4110" s="49"/>
      <c r="N4110" s="22">
        <f t="shared" si="65"/>
        <v>0</v>
      </c>
      <c r="O4110" s="22"/>
      <c r="P4110" s="22"/>
      <c r="Q4110" s="22"/>
      <c r="R4110" s="33" t="str">
        <f>IFERROR(VLOOKUP(Q4110,[1]list!$C$4:$D$350,2,0),"")</f>
        <v/>
      </c>
      <c r="S4110" s="22"/>
      <c r="T4110" s="33" t="str">
        <f>IFERROR(VLOOKUP(S4110,[1]list!$C$4:$D$350,2,0),"")</f>
        <v/>
      </c>
      <c r="U4110" s="22"/>
      <c r="V4110" s="33" t="str">
        <f>IFERROR(VLOOKUP(U4110,[1]list!$C$4:$D$350,2,0),"")</f>
        <v/>
      </c>
    </row>
    <row r="4111" spans="1:22" x14ac:dyDescent="0.25">
      <c r="A4111" s="20"/>
      <c r="B4111" s="21"/>
      <c r="C4111" s="21" t="str">
        <f>IFERROR(VLOOKUP(B4111,[1]list!$A$4:$B$350,2,0),"")</f>
        <v/>
      </c>
      <c r="D4111" s="21"/>
      <c r="E4111" s="21"/>
      <c r="F4111" s="21">
        <f>SUMIFS(الاسعار!$C:$C,الاسعار!$B:$B,$R4111,الاسعار!$A:$A,$A4111)</f>
        <v>0</v>
      </c>
      <c r="G4111" s="21"/>
      <c r="H4111" s="21"/>
      <c r="I4111" s="21">
        <f>SUMIFS(الاسعار!$C:$C,الاسعار!$B:$B,$T4111,الاسعار!$A:$A,$A4111)</f>
        <v>0</v>
      </c>
      <c r="J4111" s="21"/>
      <c r="K4111" s="21"/>
      <c r="L4111" s="21">
        <f>SUMIFS(الاسعار!$C:$C,الاسعار!$B:$B,$V4111,الاسعار!$A:$A,$A4111)</f>
        <v>0</v>
      </c>
      <c r="M4111" s="49"/>
      <c r="N4111" s="22">
        <f t="shared" si="65"/>
        <v>0</v>
      </c>
      <c r="O4111" s="22"/>
      <c r="P4111" s="22"/>
      <c r="Q4111" s="22"/>
      <c r="R4111" s="33" t="str">
        <f>IFERROR(VLOOKUP(Q4111,[1]list!$C$4:$D$350,2,0),"")</f>
        <v/>
      </c>
      <c r="S4111" s="22"/>
      <c r="T4111" s="33" t="str">
        <f>IFERROR(VLOOKUP(S4111,[1]list!$C$4:$D$350,2,0),"")</f>
        <v/>
      </c>
      <c r="U4111" s="22"/>
      <c r="V4111" s="33" t="str">
        <f>IFERROR(VLOOKUP(U4111,[1]list!$C$4:$D$350,2,0),"")</f>
        <v/>
      </c>
    </row>
    <row r="4112" spans="1:22" x14ac:dyDescent="0.25">
      <c r="A4112" s="20"/>
      <c r="B4112" s="21"/>
      <c r="C4112" s="21" t="str">
        <f>IFERROR(VLOOKUP(B4112,[1]list!$A$4:$B$350,2,0),"")</f>
        <v/>
      </c>
      <c r="D4112" s="21"/>
      <c r="E4112" s="21"/>
      <c r="F4112" s="21">
        <f>SUMIFS(الاسعار!$C:$C,الاسعار!$B:$B,$R4112,الاسعار!$A:$A,$A4112)</f>
        <v>0</v>
      </c>
      <c r="G4112" s="21"/>
      <c r="H4112" s="21"/>
      <c r="I4112" s="21">
        <f>SUMIFS(الاسعار!$C:$C,الاسعار!$B:$B,$T4112,الاسعار!$A:$A,$A4112)</f>
        <v>0</v>
      </c>
      <c r="J4112" s="21"/>
      <c r="K4112" s="21"/>
      <c r="L4112" s="21">
        <f>SUMIFS(الاسعار!$C:$C,الاسعار!$B:$B,$V4112,الاسعار!$A:$A,$A4112)</f>
        <v>0</v>
      </c>
      <c r="M4112" s="49"/>
      <c r="N4112" s="22">
        <f t="shared" si="65"/>
        <v>0</v>
      </c>
      <c r="O4112" s="22"/>
      <c r="P4112" s="22"/>
      <c r="Q4112" s="22"/>
      <c r="R4112" s="33" t="str">
        <f>IFERROR(VLOOKUP(Q4112,[1]list!$C$4:$D$350,2,0),"")</f>
        <v/>
      </c>
      <c r="S4112" s="22"/>
      <c r="T4112" s="33" t="str">
        <f>IFERROR(VLOOKUP(S4112,[1]list!$C$4:$D$350,2,0),"")</f>
        <v/>
      </c>
      <c r="U4112" s="22"/>
      <c r="V4112" s="33" t="str">
        <f>IFERROR(VLOOKUP(U4112,[1]list!$C$4:$D$350,2,0),"")</f>
        <v/>
      </c>
    </row>
    <row r="4113" spans="1:22" x14ac:dyDescent="0.25">
      <c r="A4113" s="20"/>
      <c r="B4113" s="21"/>
      <c r="C4113" s="21" t="str">
        <f>IFERROR(VLOOKUP(B4113,[1]list!$A$4:$B$350,2,0),"")</f>
        <v/>
      </c>
      <c r="D4113" s="21"/>
      <c r="E4113" s="21"/>
      <c r="F4113" s="21">
        <f>SUMIFS(الاسعار!$C:$C,الاسعار!$B:$B,$R4113,الاسعار!$A:$A,$A4113)</f>
        <v>0</v>
      </c>
      <c r="G4113" s="21"/>
      <c r="H4113" s="21"/>
      <c r="I4113" s="21">
        <f>SUMIFS(الاسعار!$C:$C,الاسعار!$B:$B,$T4113,الاسعار!$A:$A,$A4113)</f>
        <v>0</v>
      </c>
      <c r="J4113" s="21"/>
      <c r="K4113" s="21"/>
      <c r="L4113" s="21">
        <f>SUMIFS(الاسعار!$C:$C,الاسعار!$B:$B,$V4113,الاسعار!$A:$A,$A4113)</f>
        <v>0</v>
      </c>
      <c r="M4113" s="49"/>
      <c r="N4113" s="22">
        <f t="shared" si="65"/>
        <v>0</v>
      </c>
      <c r="O4113" s="22"/>
      <c r="P4113" s="22"/>
      <c r="Q4113" s="22"/>
      <c r="R4113" s="33" t="str">
        <f>IFERROR(VLOOKUP(Q4113,[1]list!$C$4:$D$350,2,0),"")</f>
        <v/>
      </c>
      <c r="S4113" s="22"/>
      <c r="T4113" s="33" t="str">
        <f>IFERROR(VLOOKUP(S4113,[1]list!$C$4:$D$350,2,0),"")</f>
        <v/>
      </c>
      <c r="U4113" s="22"/>
      <c r="V4113" s="33" t="str">
        <f>IFERROR(VLOOKUP(U4113,[1]list!$C$4:$D$350,2,0),"")</f>
        <v/>
      </c>
    </row>
    <row r="4114" spans="1:22" x14ac:dyDescent="0.25">
      <c r="A4114" s="20"/>
      <c r="B4114" s="21"/>
      <c r="C4114" s="21" t="str">
        <f>IFERROR(VLOOKUP(B4114,[1]list!$A$4:$B$350,2,0),"")</f>
        <v/>
      </c>
      <c r="D4114" s="21"/>
      <c r="E4114" s="21"/>
      <c r="F4114" s="21">
        <f>SUMIFS(الاسعار!$C:$C,الاسعار!$B:$B,$R4114,الاسعار!$A:$A,$A4114)</f>
        <v>0</v>
      </c>
      <c r="G4114" s="21"/>
      <c r="H4114" s="21"/>
      <c r="I4114" s="21">
        <f>SUMIFS(الاسعار!$C:$C,الاسعار!$B:$B,$T4114,الاسعار!$A:$A,$A4114)</f>
        <v>0</v>
      </c>
      <c r="J4114" s="21"/>
      <c r="K4114" s="21"/>
      <c r="L4114" s="21">
        <f>SUMIFS(الاسعار!$C:$C,الاسعار!$B:$B,$V4114,الاسعار!$A:$A,$A4114)</f>
        <v>0</v>
      </c>
      <c r="M4114" s="49"/>
      <c r="N4114" s="22">
        <f t="shared" si="65"/>
        <v>0</v>
      </c>
      <c r="O4114" s="22"/>
      <c r="P4114" s="22"/>
      <c r="Q4114" s="22"/>
      <c r="R4114" s="33" t="str">
        <f>IFERROR(VLOOKUP(Q4114,[1]list!$C$4:$D$350,2,0),"")</f>
        <v/>
      </c>
      <c r="S4114" s="22"/>
      <c r="T4114" s="33" t="str">
        <f>IFERROR(VLOOKUP(S4114,[1]list!$C$4:$D$350,2,0),"")</f>
        <v/>
      </c>
      <c r="U4114" s="22"/>
      <c r="V4114" s="33" t="str">
        <f>IFERROR(VLOOKUP(U4114,[1]list!$C$4:$D$350,2,0),"")</f>
        <v/>
      </c>
    </row>
    <row r="4115" spans="1:22" x14ac:dyDescent="0.25">
      <c r="A4115" s="20"/>
      <c r="B4115" s="21"/>
      <c r="C4115" s="21" t="str">
        <f>IFERROR(VLOOKUP(B4115,[1]list!$A$4:$B$350,2,0),"")</f>
        <v/>
      </c>
      <c r="D4115" s="21"/>
      <c r="E4115" s="21"/>
      <c r="F4115" s="21">
        <f>SUMIFS(الاسعار!$C:$C,الاسعار!$B:$B,$R4115,الاسعار!$A:$A,$A4115)</f>
        <v>0</v>
      </c>
      <c r="G4115" s="21"/>
      <c r="H4115" s="21"/>
      <c r="I4115" s="21">
        <f>SUMIFS(الاسعار!$C:$C,الاسعار!$B:$B,$T4115,الاسعار!$A:$A,$A4115)</f>
        <v>0</v>
      </c>
      <c r="J4115" s="21"/>
      <c r="K4115" s="21"/>
      <c r="L4115" s="21">
        <f>SUMIFS(الاسعار!$C:$C,الاسعار!$B:$B,$V4115,الاسعار!$A:$A,$A4115)</f>
        <v>0</v>
      </c>
      <c r="M4115" s="49"/>
      <c r="N4115" s="22">
        <f t="shared" si="65"/>
        <v>0</v>
      </c>
      <c r="O4115" s="22"/>
      <c r="P4115" s="22"/>
      <c r="Q4115" s="22"/>
      <c r="R4115" s="33" t="str">
        <f>IFERROR(VLOOKUP(Q4115,[1]list!$C$4:$D$350,2,0),"")</f>
        <v/>
      </c>
      <c r="S4115" s="22"/>
      <c r="T4115" s="33" t="str">
        <f>IFERROR(VLOOKUP(S4115,[1]list!$C$4:$D$350,2,0),"")</f>
        <v/>
      </c>
      <c r="U4115" s="22"/>
      <c r="V4115" s="33" t="str">
        <f>IFERROR(VLOOKUP(U4115,[1]list!$C$4:$D$350,2,0),"")</f>
        <v/>
      </c>
    </row>
    <row r="4116" spans="1:22" x14ac:dyDescent="0.25">
      <c r="A4116" s="20"/>
      <c r="B4116" s="21"/>
      <c r="C4116" s="21" t="str">
        <f>IFERROR(VLOOKUP(B4116,[1]list!$A$4:$B$350,2,0),"")</f>
        <v/>
      </c>
      <c r="D4116" s="21"/>
      <c r="E4116" s="21"/>
      <c r="F4116" s="21">
        <f>SUMIFS(الاسعار!$C:$C,الاسعار!$B:$B,$R4116,الاسعار!$A:$A,$A4116)</f>
        <v>0</v>
      </c>
      <c r="G4116" s="21"/>
      <c r="H4116" s="21"/>
      <c r="I4116" s="21">
        <f>SUMIFS(الاسعار!$C:$C,الاسعار!$B:$B,$T4116,الاسعار!$A:$A,$A4116)</f>
        <v>0</v>
      </c>
      <c r="J4116" s="21"/>
      <c r="K4116" s="21"/>
      <c r="L4116" s="21">
        <f>SUMIFS(الاسعار!$C:$C,الاسعار!$B:$B,$V4116,الاسعار!$A:$A,$A4116)</f>
        <v>0</v>
      </c>
      <c r="M4116" s="49"/>
      <c r="N4116" s="22">
        <f t="shared" si="65"/>
        <v>0</v>
      </c>
      <c r="O4116" s="22"/>
      <c r="P4116" s="22"/>
      <c r="Q4116" s="22"/>
      <c r="R4116" s="33" t="str">
        <f>IFERROR(VLOOKUP(Q4116,[1]list!$C$4:$D$350,2,0),"")</f>
        <v/>
      </c>
      <c r="S4116" s="22"/>
      <c r="T4116" s="33" t="str">
        <f>IFERROR(VLOOKUP(S4116,[1]list!$C$4:$D$350,2,0),"")</f>
        <v/>
      </c>
      <c r="U4116" s="22"/>
      <c r="V4116" s="33" t="str">
        <f>IFERROR(VLOOKUP(U4116,[1]list!$C$4:$D$350,2,0),"")</f>
        <v/>
      </c>
    </row>
    <row r="4117" spans="1:22" x14ac:dyDescent="0.25">
      <c r="A4117" s="20"/>
      <c r="B4117" s="21"/>
      <c r="C4117" s="21" t="str">
        <f>IFERROR(VLOOKUP(B4117,[1]list!$A$4:$B$350,2,0),"")</f>
        <v/>
      </c>
      <c r="D4117" s="21"/>
      <c r="E4117" s="21"/>
      <c r="F4117" s="21">
        <f>SUMIFS(الاسعار!$C:$C,الاسعار!$B:$B,$R4117,الاسعار!$A:$A,$A4117)</f>
        <v>0</v>
      </c>
      <c r="G4117" s="21"/>
      <c r="H4117" s="21"/>
      <c r="I4117" s="21">
        <f>SUMIFS(الاسعار!$C:$C,الاسعار!$B:$B,$T4117,الاسعار!$A:$A,$A4117)</f>
        <v>0</v>
      </c>
      <c r="J4117" s="21"/>
      <c r="K4117" s="21"/>
      <c r="L4117" s="21">
        <f>SUMIFS(الاسعار!$C:$C,الاسعار!$B:$B,$V4117,الاسعار!$A:$A,$A4117)</f>
        <v>0</v>
      </c>
      <c r="M4117" s="49"/>
      <c r="N4117" s="22">
        <f t="shared" si="65"/>
        <v>0</v>
      </c>
      <c r="O4117" s="22"/>
      <c r="P4117" s="22"/>
      <c r="Q4117" s="22"/>
      <c r="R4117" s="33" t="str">
        <f>IFERROR(VLOOKUP(Q4117,[1]list!$C$4:$D$350,2,0),"")</f>
        <v/>
      </c>
      <c r="S4117" s="22"/>
      <c r="T4117" s="33" t="str">
        <f>IFERROR(VLOOKUP(S4117,[1]list!$C$4:$D$350,2,0),"")</f>
        <v/>
      </c>
      <c r="U4117" s="22"/>
      <c r="V4117" s="33" t="str">
        <f>IFERROR(VLOOKUP(U4117,[1]list!$C$4:$D$350,2,0),"")</f>
        <v/>
      </c>
    </row>
    <row r="4118" spans="1:22" x14ac:dyDescent="0.25">
      <c r="A4118" s="20"/>
      <c r="B4118" s="21"/>
      <c r="C4118" s="21" t="str">
        <f>IFERROR(VLOOKUP(B4118,[1]list!$A$4:$B$350,2,0),"")</f>
        <v/>
      </c>
      <c r="D4118" s="21"/>
      <c r="E4118" s="21"/>
      <c r="F4118" s="21">
        <f>SUMIFS(الاسعار!$C:$C,الاسعار!$B:$B,$R4118,الاسعار!$A:$A,$A4118)</f>
        <v>0</v>
      </c>
      <c r="G4118" s="21"/>
      <c r="H4118" s="21"/>
      <c r="I4118" s="21">
        <f>SUMIFS(الاسعار!$C:$C,الاسعار!$B:$B,$T4118,الاسعار!$A:$A,$A4118)</f>
        <v>0</v>
      </c>
      <c r="J4118" s="21"/>
      <c r="K4118" s="21"/>
      <c r="L4118" s="21">
        <f>SUMIFS(الاسعار!$C:$C,الاسعار!$B:$B,$V4118,الاسعار!$A:$A,$A4118)</f>
        <v>0</v>
      </c>
      <c r="M4118" s="49"/>
      <c r="N4118" s="22">
        <f t="shared" si="65"/>
        <v>0</v>
      </c>
      <c r="O4118" s="22"/>
      <c r="P4118" s="22"/>
      <c r="Q4118" s="22"/>
      <c r="R4118" s="33" t="str">
        <f>IFERROR(VLOOKUP(Q4118,[1]list!$C$4:$D$350,2,0),"")</f>
        <v/>
      </c>
      <c r="S4118" s="22"/>
      <c r="T4118" s="33" t="str">
        <f>IFERROR(VLOOKUP(S4118,[1]list!$C$4:$D$350,2,0),"")</f>
        <v/>
      </c>
      <c r="U4118" s="22"/>
      <c r="V4118" s="33" t="str">
        <f>IFERROR(VLOOKUP(U4118,[1]list!$C$4:$D$350,2,0),"")</f>
        <v/>
      </c>
    </row>
    <row r="4119" spans="1:22" x14ac:dyDescent="0.25">
      <c r="A4119" s="20"/>
      <c r="B4119" s="21"/>
      <c r="C4119" s="21" t="str">
        <f>IFERROR(VLOOKUP(B4119,[1]list!$A$4:$B$350,2,0),"")</f>
        <v/>
      </c>
      <c r="D4119" s="21"/>
      <c r="E4119" s="21"/>
      <c r="F4119" s="21">
        <f>SUMIFS(الاسعار!$C:$C,الاسعار!$B:$B,$R4119,الاسعار!$A:$A,$A4119)</f>
        <v>0</v>
      </c>
      <c r="G4119" s="21"/>
      <c r="H4119" s="21"/>
      <c r="I4119" s="21">
        <f>SUMIFS(الاسعار!$C:$C,الاسعار!$B:$B,$T4119,الاسعار!$A:$A,$A4119)</f>
        <v>0</v>
      </c>
      <c r="J4119" s="21"/>
      <c r="K4119" s="21"/>
      <c r="L4119" s="21">
        <f>SUMIFS(الاسعار!$C:$C,الاسعار!$B:$B,$V4119,الاسعار!$A:$A,$A4119)</f>
        <v>0</v>
      </c>
      <c r="M4119" s="49"/>
      <c r="N4119" s="22">
        <f t="shared" si="65"/>
        <v>0</v>
      </c>
      <c r="O4119" s="22"/>
      <c r="P4119" s="22"/>
      <c r="Q4119" s="22"/>
      <c r="R4119" s="33" t="str">
        <f>IFERROR(VLOOKUP(Q4119,[1]list!$C$4:$D$350,2,0),"")</f>
        <v/>
      </c>
      <c r="S4119" s="22"/>
      <c r="T4119" s="33" t="str">
        <f>IFERROR(VLOOKUP(S4119,[1]list!$C$4:$D$350,2,0),"")</f>
        <v/>
      </c>
      <c r="U4119" s="22"/>
      <c r="V4119" s="33" t="str">
        <f>IFERROR(VLOOKUP(U4119,[1]list!$C$4:$D$350,2,0),"")</f>
        <v/>
      </c>
    </row>
    <row r="4120" spans="1:22" x14ac:dyDescent="0.25">
      <c r="A4120" s="20"/>
      <c r="B4120" s="21"/>
      <c r="C4120" s="21" t="str">
        <f>IFERROR(VLOOKUP(B4120,[1]list!$A$4:$B$350,2,0),"")</f>
        <v/>
      </c>
      <c r="D4120" s="21"/>
      <c r="E4120" s="21"/>
      <c r="F4120" s="21">
        <f>SUMIFS(الاسعار!$C:$C,الاسعار!$B:$B,$R4120,الاسعار!$A:$A,$A4120)</f>
        <v>0</v>
      </c>
      <c r="G4120" s="21"/>
      <c r="H4120" s="21"/>
      <c r="I4120" s="21">
        <f>SUMIFS(الاسعار!$C:$C,الاسعار!$B:$B,$T4120,الاسعار!$A:$A,$A4120)</f>
        <v>0</v>
      </c>
      <c r="J4120" s="21"/>
      <c r="K4120" s="21"/>
      <c r="L4120" s="21">
        <f>SUMIFS(الاسعار!$C:$C,الاسعار!$B:$B,$V4120,الاسعار!$A:$A,$A4120)</f>
        <v>0</v>
      </c>
      <c r="M4120" s="49"/>
      <c r="N4120" s="22">
        <f t="shared" si="65"/>
        <v>0</v>
      </c>
      <c r="O4120" s="22"/>
      <c r="P4120" s="22"/>
      <c r="Q4120" s="22"/>
      <c r="R4120" s="33" t="str">
        <f>IFERROR(VLOOKUP(Q4120,[1]list!$C$4:$D$350,2,0),"")</f>
        <v/>
      </c>
      <c r="S4120" s="22"/>
      <c r="T4120" s="33" t="str">
        <f>IFERROR(VLOOKUP(S4120,[1]list!$C$4:$D$350,2,0),"")</f>
        <v/>
      </c>
      <c r="U4120" s="22"/>
      <c r="V4120" s="33" t="str">
        <f>IFERROR(VLOOKUP(U4120,[1]list!$C$4:$D$350,2,0),"")</f>
        <v/>
      </c>
    </row>
    <row r="4121" spans="1:22" x14ac:dyDescent="0.25">
      <c r="A4121" s="20"/>
      <c r="B4121" s="21"/>
      <c r="C4121" s="21" t="str">
        <f>IFERROR(VLOOKUP(B4121,[1]list!$A$4:$B$350,2,0),"")</f>
        <v/>
      </c>
      <c r="D4121" s="21"/>
      <c r="E4121" s="21"/>
      <c r="F4121" s="21">
        <f>SUMIFS(الاسعار!$C:$C,الاسعار!$B:$B,$R4121,الاسعار!$A:$A,$A4121)</f>
        <v>0</v>
      </c>
      <c r="G4121" s="21"/>
      <c r="H4121" s="21"/>
      <c r="I4121" s="21">
        <f>SUMIFS(الاسعار!$C:$C,الاسعار!$B:$B,$T4121,الاسعار!$A:$A,$A4121)</f>
        <v>0</v>
      </c>
      <c r="J4121" s="21"/>
      <c r="K4121" s="21"/>
      <c r="L4121" s="21">
        <f>SUMIFS(الاسعار!$C:$C,الاسعار!$B:$B,$V4121,الاسعار!$A:$A,$A4121)</f>
        <v>0</v>
      </c>
      <c r="M4121" s="49"/>
      <c r="N4121" s="22">
        <f t="shared" si="65"/>
        <v>0</v>
      </c>
      <c r="O4121" s="22"/>
      <c r="P4121" s="22"/>
      <c r="Q4121" s="22"/>
      <c r="R4121" s="33" t="str">
        <f>IFERROR(VLOOKUP(Q4121,[1]list!$C$4:$D$350,2,0),"")</f>
        <v/>
      </c>
      <c r="S4121" s="22"/>
      <c r="T4121" s="33" t="str">
        <f>IFERROR(VLOOKUP(S4121,[1]list!$C$4:$D$350,2,0),"")</f>
        <v/>
      </c>
      <c r="U4121" s="22"/>
      <c r="V4121" s="33" t="str">
        <f>IFERROR(VLOOKUP(U4121,[1]list!$C$4:$D$350,2,0),"")</f>
        <v/>
      </c>
    </row>
    <row r="4122" spans="1:22" x14ac:dyDescent="0.25">
      <c r="A4122" s="20"/>
      <c r="B4122" s="21"/>
      <c r="C4122" s="21" t="str">
        <f>IFERROR(VLOOKUP(B4122,[1]list!$A$4:$B$350,2,0),"")</f>
        <v/>
      </c>
      <c r="D4122" s="21"/>
      <c r="E4122" s="21"/>
      <c r="F4122" s="21">
        <f>SUMIFS(الاسعار!$C:$C,الاسعار!$B:$B,$R4122,الاسعار!$A:$A,$A4122)</f>
        <v>0</v>
      </c>
      <c r="G4122" s="21"/>
      <c r="H4122" s="21"/>
      <c r="I4122" s="21">
        <f>SUMIFS(الاسعار!$C:$C,الاسعار!$B:$B,$T4122,الاسعار!$A:$A,$A4122)</f>
        <v>0</v>
      </c>
      <c r="J4122" s="21"/>
      <c r="K4122" s="21"/>
      <c r="L4122" s="21">
        <f>SUMIFS(الاسعار!$C:$C,الاسعار!$B:$B,$V4122,الاسعار!$A:$A,$A4122)</f>
        <v>0</v>
      </c>
      <c r="M4122" s="49"/>
      <c r="N4122" s="22">
        <f t="shared" si="65"/>
        <v>0</v>
      </c>
      <c r="O4122" s="22"/>
      <c r="P4122" s="22"/>
      <c r="Q4122" s="22"/>
      <c r="R4122" s="33" t="str">
        <f>IFERROR(VLOOKUP(Q4122,[1]list!$C$4:$D$350,2,0),"")</f>
        <v/>
      </c>
      <c r="S4122" s="22"/>
      <c r="T4122" s="33" t="str">
        <f>IFERROR(VLOOKUP(S4122,[1]list!$C$4:$D$350,2,0),"")</f>
        <v/>
      </c>
      <c r="U4122" s="22"/>
      <c r="V4122" s="33" t="str">
        <f>IFERROR(VLOOKUP(U4122,[1]list!$C$4:$D$350,2,0),"")</f>
        <v/>
      </c>
    </row>
    <row r="4123" spans="1:22" x14ac:dyDescent="0.25">
      <c r="A4123" s="20"/>
      <c r="B4123" s="21"/>
      <c r="C4123" s="21" t="str">
        <f>IFERROR(VLOOKUP(B4123,[1]list!$A$4:$B$350,2,0),"")</f>
        <v/>
      </c>
      <c r="D4123" s="21"/>
      <c r="E4123" s="21"/>
      <c r="F4123" s="21">
        <f>SUMIFS(الاسعار!$C:$C,الاسعار!$B:$B,$R4123,الاسعار!$A:$A,$A4123)</f>
        <v>0</v>
      </c>
      <c r="G4123" s="21"/>
      <c r="H4123" s="21"/>
      <c r="I4123" s="21">
        <f>SUMIFS(الاسعار!$C:$C,الاسعار!$B:$B,$T4123,الاسعار!$A:$A,$A4123)</f>
        <v>0</v>
      </c>
      <c r="J4123" s="21"/>
      <c r="K4123" s="21"/>
      <c r="L4123" s="21">
        <f>SUMIFS(الاسعار!$C:$C,الاسعار!$B:$B,$V4123,الاسعار!$A:$A,$A4123)</f>
        <v>0</v>
      </c>
      <c r="M4123" s="49"/>
      <c r="N4123" s="22">
        <f t="shared" si="65"/>
        <v>0</v>
      </c>
      <c r="O4123" s="22"/>
      <c r="P4123" s="22"/>
      <c r="Q4123" s="22"/>
      <c r="R4123" s="33" t="str">
        <f>IFERROR(VLOOKUP(Q4123,[1]list!$C$4:$D$350,2,0),"")</f>
        <v/>
      </c>
      <c r="S4123" s="22"/>
      <c r="T4123" s="33" t="str">
        <f>IFERROR(VLOOKUP(S4123,[1]list!$C$4:$D$350,2,0),"")</f>
        <v/>
      </c>
      <c r="U4123" s="22"/>
      <c r="V4123" s="33" t="str">
        <f>IFERROR(VLOOKUP(U4123,[1]list!$C$4:$D$350,2,0),"")</f>
        <v/>
      </c>
    </row>
    <row r="4124" spans="1:22" x14ac:dyDescent="0.25">
      <c r="A4124" s="20"/>
      <c r="B4124" s="21"/>
      <c r="C4124" s="21" t="str">
        <f>IFERROR(VLOOKUP(B4124,[1]list!$A$4:$B$350,2,0),"")</f>
        <v/>
      </c>
      <c r="D4124" s="21"/>
      <c r="E4124" s="21"/>
      <c r="F4124" s="21">
        <f>SUMIFS(الاسعار!$C:$C,الاسعار!$B:$B,$R4124,الاسعار!$A:$A,$A4124)</f>
        <v>0</v>
      </c>
      <c r="G4124" s="21"/>
      <c r="H4124" s="21"/>
      <c r="I4124" s="21">
        <f>SUMIFS(الاسعار!$C:$C,الاسعار!$B:$B,$T4124,الاسعار!$A:$A,$A4124)</f>
        <v>0</v>
      </c>
      <c r="J4124" s="21"/>
      <c r="K4124" s="21"/>
      <c r="L4124" s="21">
        <f>SUMIFS(الاسعار!$C:$C,الاسعار!$B:$B,$V4124,الاسعار!$A:$A,$A4124)</f>
        <v>0</v>
      </c>
      <c r="M4124" s="49"/>
      <c r="N4124" s="22">
        <f t="shared" si="65"/>
        <v>0</v>
      </c>
      <c r="O4124" s="22"/>
      <c r="P4124" s="22"/>
      <c r="Q4124" s="22"/>
      <c r="R4124" s="33" t="str">
        <f>IFERROR(VLOOKUP(Q4124,[1]list!$C$4:$D$350,2,0),"")</f>
        <v/>
      </c>
      <c r="S4124" s="22"/>
      <c r="T4124" s="33" t="str">
        <f>IFERROR(VLOOKUP(S4124,[1]list!$C$4:$D$350,2,0),"")</f>
        <v/>
      </c>
      <c r="U4124" s="22"/>
      <c r="V4124" s="33" t="str">
        <f>IFERROR(VLOOKUP(U4124,[1]list!$C$4:$D$350,2,0),"")</f>
        <v/>
      </c>
    </row>
    <row r="4125" spans="1:22" x14ac:dyDescent="0.25">
      <c r="A4125" s="20"/>
      <c r="B4125" s="21"/>
      <c r="C4125" s="21" t="str">
        <f>IFERROR(VLOOKUP(B4125,[1]list!$A$4:$B$350,2,0),"")</f>
        <v/>
      </c>
      <c r="D4125" s="21"/>
      <c r="E4125" s="21"/>
      <c r="F4125" s="21">
        <f>SUMIFS(الاسعار!$C:$C,الاسعار!$B:$B,$R4125,الاسعار!$A:$A,$A4125)</f>
        <v>0</v>
      </c>
      <c r="G4125" s="21"/>
      <c r="H4125" s="21"/>
      <c r="I4125" s="21">
        <f>SUMIFS(الاسعار!$C:$C,الاسعار!$B:$B,$T4125,الاسعار!$A:$A,$A4125)</f>
        <v>0</v>
      </c>
      <c r="J4125" s="21"/>
      <c r="K4125" s="21"/>
      <c r="L4125" s="21">
        <f>SUMIFS(الاسعار!$C:$C,الاسعار!$B:$B,$V4125,الاسعار!$A:$A,$A4125)</f>
        <v>0</v>
      </c>
      <c r="M4125" s="49"/>
      <c r="N4125" s="22">
        <f t="shared" si="65"/>
        <v>0</v>
      </c>
      <c r="O4125" s="22"/>
      <c r="P4125" s="22"/>
      <c r="Q4125" s="22"/>
      <c r="R4125" s="33" t="str">
        <f>IFERROR(VLOOKUP(Q4125,[1]list!$C$4:$D$350,2,0),"")</f>
        <v/>
      </c>
      <c r="S4125" s="22"/>
      <c r="T4125" s="33" t="str">
        <f>IFERROR(VLOOKUP(S4125,[1]list!$C$4:$D$350,2,0),"")</f>
        <v/>
      </c>
      <c r="U4125" s="22"/>
      <c r="V4125" s="33" t="str">
        <f>IFERROR(VLOOKUP(U4125,[1]list!$C$4:$D$350,2,0),"")</f>
        <v/>
      </c>
    </row>
    <row r="4126" spans="1:22" x14ac:dyDescent="0.25">
      <c r="A4126" s="20"/>
      <c r="B4126" s="21"/>
      <c r="C4126" s="21" t="str">
        <f>IFERROR(VLOOKUP(B4126,[1]list!$A$4:$B$350,2,0),"")</f>
        <v/>
      </c>
      <c r="D4126" s="21"/>
      <c r="E4126" s="21"/>
      <c r="F4126" s="21">
        <f>SUMIFS(الاسعار!$C:$C,الاسعار!$B:$B,$R4126,الاسعار!$A:$A,$A4126)</f>
        <v>0</v>
      </c>
      <c r="G4126" s="21"/>
      <c r="H4126" s="21"/>
      <c r="I4126" s="21">
        <f>SUMIFS(الاسعار!$C:$C,الاسعار!$B:$B,$T4126,الاسعار!$A:$A,$A4126)</f>
        <v>0</v>
      </c>
      <c r="J4126" s="21"/>
      <c r="K4126" s="21"/>
      <c r="L4126" s="21">
        <f>SUMIFS(الاسعار!$C:$C,الاسعار!$B:$B,$V4126,الاسعار!$A:$A,$A4126)</f>
        <v>0</v>
      </c>
      <c r="M4126" s="49"/>
      <c r="N4126" s="22">
        <f t="shared" si="65"/>
        <v>0</v>
      </c>
      <c r="O4126" s="22"/>
      <c r="P4126" s="22"/>
      <c r="Q4126" s="22"/>
      <c r="R4126" s="33" t="str">
        <f>IFERROR(VLOOKUP(Q4126,[1]list!$C$4:$D$350,2,0),"")</f>
        <v/>
      </c>
      <c r="S4126" s="22"/>
      <c r="T4126" s="33" t="str">
        <f>IFERROR(VLOOKUP(S4126,[1]list!$C$4:$D$350,2,0),"")</f>
        <v/>
      </c>
      <c r="U4126" s="22"/>
      <c r="V4126" s="33" t="str">
        <f>IFERROR(VLOOKUP(U4126,[1]list!$C$4:$D$350,2,0),"")</f>
        <v/>
      </c>
    </row>
    <row r="4127" spans="1:22" x14ac:dyDescent="0.25">
      <c r="A4127" s="20"/>
      <c r="B4127" s="21"/>
      <c r="C4127" s="21" t="str">
        <f>IFERROR(VLOOKUP(B4127,[1]list!$A$4:$B$350,2,0),"")</f>
        <v/>
      </c>
      <c r="D4127" s="21"/>
      <c r="E4127" s="21"/>
      <c r="F4127" s="21">
        <f>SUMIFS(الاسعار!$C:$C,الاسعار!$B:$B,$R4127,الاسعار!$A:$A,$A4127)</f>
        <v>0</v>
      </c>
      <c r="G4127" s="21"/>
      <c r="H4127" s="21"/>
      <c r="I4127" s="21">
        <f>SUMIFS(الاسعار!$C:$C,الاسعار!$B:$B,$T4127,الاسعار!$A:$A,$A4127)</f>
        <v>0</v>
      </c>
      <c r="J4127" s="21"/>
      <c r="K4127" s="21"/>
      <c r="L4127" s="21">
        <f>SUMIFS(الاسعار!$C:$C,الاسعار!$B:$B,$V4127,الاسعار!$A:$A,$A4127)</f>
        <v>0</v>
      </c>
      <c r="M4127" s="49"/>
      <c r="N4127" s="22">
        <f t="shared" si="65"/>
        <v>0</v>
      </c>
      <c r="O4127" s="22"/>
      <c r="P4127" s="22"/>
      <c r="Q4127" s="22"/>
      <c r="R4127" s="33" t="str">
        <f>IFERROR(VLOOKUP(Q4127,[1]list!$C$4:$D$350,2,0),"")</f>
        <v/>
      </c>
      <c r="S4127" s="22"/>
      <c r="T4127" s="33" t="str">
        <f>IFERROR(VLOOKUP(S4127,[1]list!$C$4:$D$350,2,0),"")</f>
        <v/>
      </c>
      <c r="U4127" s="22"/>
      <c r="V4127" s="33" t="str">
        <f>IFERROR(VLOOKUP(U4127,[1]list!$C$4:$D$350,2,0),"")</f>
        <v/>
      </c>
    </row>
    <row r="4128" spans="1:22" x14ac:dyDescent="0.25">
      <c r="A4128" s="20"/>
      <c r="B4128" s="21"/>
      <c r="C4128" s="21" t="str">
        <f>IFERROR(VLOOKUP(B4128,[1]list!$A$4:$B$350,2,0),"")</f>
        <v/>
      </c>
      <c r="D4128" s="21"/>
      <c r="E4128" s="21"/>
      <c r="F4128" s="21">
        <f>SUMIFS(الاسعار!$C:$C,الاسعار!$B:$B,$R4128,الاسعار!$A:$A,$A4128)</f>
        <v>0</v>
      </c>
      <c r="G4128" s="21"/>
      <c r="H4128" s="21"/>
      <c r="I4128" s="21">
        <f>SUMIFS(الاسعار!$C:$C,الاسعار!$B:$B,$T4128,الاسعار!$A:$A,$A4128)</f>
        <v>0</v>
      </c>
      <c r="J4128" s="21"/>
      <c r="K4128" s="21"/>
      <c r="L4128" s="21">
        <f>SUMIFS(الاسعار!$C:$C,الاسعار!$B:$B,$V4128,الاسعار!$A:$A,$A4128)</f>
        <v>0</v>
      </c>
      <c r="M4128" s="49"/>
      <c r="N4128" s="22">
        <f t="shared" si="65"/>
        <v>0</v>
      </c>
      <c r="O4128" s="22"/>
      <c r="P4128" s="22"/>
      <c r="Q4128" s="22"/>
      <c r="R4128" s="33" t="str">
        <f>IFERROR(VLOOKUP(Q4128,[1]list!$C$4:$D$350,2,0),"")</f>
        <v/>
      </c>
      <c r="S4128" s="22"/>
      <c r="T4128" s="33" t="str">
        <f>IFERROR(VLOOKUP(S4128,[1]list!$C$4:$D$350,2,0),"")</f>
        <v/>
      </c>
      <c r="U4128" s="22"/>
      <c r="V4128" s="33" t="str">
        <f>IFERROR(VLOOKUP(U4128,[1]list!$C$4:$D$350,2,0),"")</f>
        <v/>
      </c>
    </row>
    <row r="4129" spans="1:22" x14ac:dyDescent="0.25">
      <c r="A4129" s="20"/>
      <c r="B4129" s="21"/>
      <c r="C4129" s="21" t="str">
        <f>IFERROR(VLOOKUP(B4129,[1]list!$A$4:$B$350,2,0),"")</f>
        <v/>
      </c>
      <c r="D4129" s="21"/>
      <c r="E4129" s="21"/>
      <c r="F4129" s="21">
        <f>SUMIFS(الاسعار!$C:$C,الاسعار!$B:$B,$R4129,الاسعار!$A:$A,$A4129)</f>
        <v>0</v>
      </c>
      <c r="G4129" s="21"/>
      <c r="H4129" s="21"/>
      <c r="I4129" s="21">
        <f>SUMIFS(الاسعار!$C:$C,الاسعار!$B:$B,$T4129,الاسعار!$A:$A,$A4129)</f>
        <v>0</v>
      </c>
      <c r="J4129" s="21"/>
      <c r="K4129" s="21"/>
      <c r="L4129" s="21">
        <f>SUMIFS(الاسعار!$C:$C,الاسعار!$B:$B,$V4129,الاسعار!$A:$A,$A4129)</f>
        <v>0</v>
      </c>
      <c r="M4129" s="49"/>
      <c r="N4129" s="22">
        <f t="shared" si="65"/>
        <v>0</v>
      </c>
      <c r="O4129" s="22"/>
      <c r="P4129" s="22"/>
      <c r="Q4129" s="22"/>
      <c r="R4129" s="33" t="str">
        <f>IFERROR(VLOOKUP(Q4129,[1]list!$C$4:$D$350,2,0),"")</f>
        <v/>
      </c>
      <c r="S4129" s="22"/>
      <c r="T4129" s="33" t="str">
        <f>IFERROR(VLOOKUP(S4129,[1]list!$C$4:$D$350,2,0),"")</f>
        <v/>
      </c>
      <c r="U4129" s="22"/>
      <c r="V4129" s="33" t="str">
        <f>IFERROR(VLOOKUP(U4129,[1]list!$C$4:$D$350,2,0),"")</f>
        <v/>
      </c>
    </row>
    <row r="4130" spans="1:22" x14ac:dyDescent="0.25">
      <c r="A4130" s="20"/>
      <c r="B4130" s="21"/>
      <c r="C4130" s="21" t="str">
        <f>IFERROR(VLOOKUP(B4130,[1]list!$A$4:$B$350,2,0),"")</f>
        <v/>
      </c>
      <c r="D4130" s="21"/>
      <c r="E4130" s="21"/>
      <c r="F4130" s="21">
        <f>SUMIFS(الاسعار!$C:$C,الاسعار!$B:$B,$R4130,الاسعار!$A:$A,$A4130)</f>
        <v>0</v>
      </c>
      <c r="G4130" s="21"/>
      <c r="H4130" s="21"/>
      <c r="I4130" s="21">
        <f>SUMIFS(الاسعار!$C:$C,الاسعار!$B:$B,$T4130,الاسعار!$A:$A,$A4130)</f>
        <v>0</v>
      </c>
      <c r="J4130" s="21"/>
      <c r="K4130" s="21"/>
      <c r="L4130" s="21">
        <f>SUMIFS(الاسعار!$C:$C,الاسعار!$B:$B,$V4130,الاسعار!$A:$A,$A4130)</f>
        <v>0</v>
      </c>
      <c r="M4130" s="49"/>
      <c r="N4130" s="22">
        <f t="shared" si="65"/>
        <v>0</v>
      </c>
      <c r="O4130" s="22"/>
      <c r="P4130" s="22"/>
      <c r="Q4130" s="22"/>
      <c r="R4130" s="33" t="str">
        <f>IFERROR(VLOOKUP(Q4130,[1]list!$C$4:$D$350,2,0),"")</f>
        <v/>
      </c>
      <c r="S4130" s="22"/>
      <c r="T4130" s="33" t="str">
        <f>IFERROR(VLOOKUP(S4130,[1]list!$C$4:$D$350,2,0),"")</f>
        <v/>
      </c>
      <c r="U4130" s="22"/>
      <c r="V4130" s="33" t="str">
        <f>IFERROR(VLOOKUP(U4130,[1]list!$C$4:$D$350,2,0),"")</f>
        <v/>
      </c>
    </row>
    <row r="4131" spans="1:22" x14ac:dyDescent="0.25">
      <c r="A4131" s="20"/>
      <c r="B4131" s="21"/>
      <c r="C4131" s="21" t="str">
        <f>IFERROR(VLOOKUP(B4131,[1]list!$A$4:$B$350,2,0),"")</f>
        <v/>
      </c>
      <c r="D4131" s="21"/>
      <c r="E4131" s="21"/>
      <c r="F4131" s="21">
        <f>SUMIFS(الاسعار!$C:$C,الاسعار!$B:$B,$R4131,الاسعار!$A:$A,$A4131)</f>
        <v>0</v>
      </c>
      <c r="G4131" s="21"/>
      <c r="H4131" s="21"/>
      <c r="I4131" s="21">
        <f>SUMIFS(الاسعار!$C:$C,الاسعار!$B:$B,$T4131,الاسعار!$A:$A,$A4131)</f>
        <v>0</v>
      </c>
      <c r="J4131" s="21"/>
      <c r="K4131" s="21"/>
      <c r="L4131" s="21">
        <f>SUMIFS(الاسعار!$C:$C,الاسعار!$B:$B,$V4131,الاسعار!$A:$A,$A4131)</f>
        <v>0</v>
      </c>
      <c r="M4131" s="49"/>
      <c r="N4131" s="22">
        <f t="shared" si="65"/>
        <v>0</v>
      </c>
      <c r="O4131" s="22"/>
      <c r="P4131" s="22"/>
      <c r="Q4131" s="22"/>
      <c r="R4131" s="33" t="str">
        <f>IFERROR(VLOOKUP(Q4131,[1]list!$C$4:$D$350,2,0),"")</f>
        <v/>
      </c>
      <c r="S4131" s="22"/>
      <c r="T4131" s="33" t="str">
        <f>IFERROR(VLOOKUP(S4131,[1]list!$C$4:$D$350,2,0),"")</f>
        <v/>
      </c>
      <c r="U4131" s="22"/>
      <c r="V4131" s="33" t="str">
        <f>IFERROR(VLOOKUP(U4131,[1]list!$C$4:$D$350,2,0),"")</f>
        <v/>
      </c>
    </row>
    <row r="4132" spans="1:22" x14ac:dyDescent="0.25">
      <c r="A4132" s="20"/>
      <c r="B4132" s="21"/>
      <c r="C4132" s="21" t="str">
        <f>IFERROR(VLOOKUP(B4132,[1]list!$A$4:$B$350,2,0),"")</f>
        <v/>
      </c>
      <c r="D4132" s="21"/>
      <c r="E4132" s="21"/>
      <c r="F4132" s="21">
        <f>SUMIFS(الاسعار!$C:$C,الاسعار!$B:$B,$R4132,الاسعار!$A:$A,$A4132)</f>
        <v>0</v>
      </c>
      <c r="G4132" s="21"/>
      <c r="H4132" s="21"/>
      <c r="I4132" s="21">
        <f>SUMIFS(الاسعار!$C:$C,الاسعار!$B:$B,$T4132,الاسعار!$A:$A,$A4132)</f>
        <v>0</v>
      </c>
      <c r="J4132" s="21"/>
      <c r="K4132" s="21"/>
      <c r="L4132" s="21">
        <f>SUMIFS(الاسعار!$C:$C,الاسعار!$B:$B,$V4132,الاسعار!$A:$A,$A4132)</f>
        <v>0</v>
      </c>
      <c r="M4132" s="49"/>
      <c r="N4132" s="22">
        <f t="shared" si="65"/>
        <v>0</v>
      </c>
      <c r="O4132" s="22"/>
      <c r="P4132" s="22"/>
      <c r="Q4132" s="22"/>
      <c r="R4132" s="33" t="str">
        <f>IFERROR(VLOOKUP(Q4132,[1]list!$C$4:$D$350,2,0),"")</f>
        <v/>
      </c>
      <c r="S4132" s="22"/>
      <c r="T4132" s="33" t="str">
        <f>IFERROR(VLOOKUP(S4132,[1]list!$C$4:$D$350,2,0),"")</f>
        <v/>
      </c>
      <c r="U4132" s="22"/>
      <c r="V4132" s="33" t="str">
        <f>IFERROR(VLOOKUP(U4132,[1]list!$C$4:$D$350,2,0),"")</f>
        <v/>
      </c>
    </row>
    <row r="4133" spans="1:22" x14ac:dyDescent="0.25">
      <c r="A4133" s="20"/>
      <c r="B4133" s="21"/>
      <c r="C4133" s="21" t="str">
        <f>IFERROR(VLOOKUP(B4133,[1]list!$A$4:$B$350,2,0),"")</f>
        <v/>
      </c>
      <c r="D4133" s="21"/>
      <c r="E4133" s="21"/>
      <c r="F4133" s="21">
        <f>SUMIFS(الاسعار!$C:$C,الاسعار!$B:$B,$R4133,الاسعار!$A:$A,$A4133)</f>
        <v>0</v>
      </c>
      <c r="G4133" s="21"/>
      <c r="H4133" s="21"/>
      <c r="I4133" s="21">
        <f>SUMIFS(الاسعار!$C:$C,الاسعار!$B:$B,$T4133,الاسعار!$A:$A,$A4133)</f>
        <v>0</v>
      </c>
      <c r="J4133" s="21"/>
      <c r="K4133" s="21"/>
      <c r="L4133" s="21">
        <f>SUMIFS(الاسعار!$C:$C,الاسعار!$B:$B,$V4133,الاسعار!$A:$A,$A4133)</f>
        <v>0</v>
      </c>
      <c r="M4133" s="49"/>
      <c r="N4133" s="22">
        <f t="shared" si="65"/>
        <v>0</v>
      </c>
      <c r="O4133" s="22"/>
      <c r="P4133" s="22"/>
      <c r="Q4133" s="22"/>
      <c r="R4133" s="33" t="str">
        <f>IFERROR(VLOOKUP(Q4133,[1]list!$C$4:$D$350,2,0),"")</f>
        <v/>
      </c>
      <c r="S4133" s="22"/>
      <c r="T4133" s="33" t="str">
        <f>IFERROR(VLOOKUP(S4133,[1]list!$C$4:$D$350,2,0),"")</f>
        <v/>
      </c>
      <c r="U4133" s="22"/>
      <c r="V4133" s="33" t="str">
        <f>IFERROR(VLOOKUP(U4133,[1]list!$C$4:$D$350,2,0),"")</f>
        <v/>
      </c>
    </row>
    <row r="4134" spans="1:22" x14ac:dyDescent="0.25">
      <c r="A4134" s="20"/>
      <c r="B4134" s="21"/>
      <c r="C4134" s="21" t="str">
        <f>IFERROR(VLOOKUP(B4134,[1]list!$A$4:$B$350,2,0),"")</f>
        <v/>
      </c>
      <c r="D4134" s="21"/>
      <c r="E4134" s="21"/>
      <c r="F4134" s="21">
        <f>SUMIFS(الاسعار!$C:$C,الاسعار!$B:$B,$R4134,الاسعار!$A:$A,$A4134)</f>
        <v>0</v>
      </c>
      <c r="G4134" s="21"/>
      <c r="H4134" s="21"/>
      <c r="I4134" s="21">
        <f>SUMIFS(الاسعار!$C:$C,الاسعار!$B:$B,$T4134,الاسعار!$A:$A,$A4134)</f>
        <v>0</v>
      </c>
      <c r="J4134" s="21"/>
      <c r="K4134" s="21"/>
      <c r="L4134" s="21">
        <f>SUMIFS(الاسعار!$C:$C,الاسعار!$B:$B,$V4134,الاسعار!$A:$A,$A4134)</f>
        <v>0</v>
      </c>
      <c r="M4134" s="49"/>
      <c r="N4134" s="22">
        <f t="shared" si="65"/>
        <v>0</v>
      </c>
      <c r="O4134" s="22"/>
      <c r="P4134" s="22"/>
      <c r="Q4134" s="22"/>
      <c r="R4134" s="33" t="str">
        <f>IFERROR(VLOOKUP(Q4134,[1]list!$C$4:$D$350,2,0),"")</f>
        <v/>
      </c>
      <c r="S4134" s="22"/>
      <c r="T4134" s="33" t="str">
        <f>IFERROR(VLOOKUP(S4134,[1]list!$C$4:$D$350,2,0),"")</f>
        <v/>
      </c>
      <c r="U4134" s="22"/>
      <c r="V4134" s="33" t="str">
        <f>IFERROR(VLOOKUP(U4134,[1]list!$C$4:$D$350,2,0),"")</f>
        <v/>
      </c>
    </row>
    <row r="4135" spans="1:22" x14ac:dyDescent="0.25">
      <c r="A4135" s="20"/>
      <c r="B4135" s="21"/>
      <c r="C4135" s="21" t="str">
        <f>IFERROR(VLOOKUP(B4135,[1]list!$A$4:$B$350,2,0),"")</f>
        <v/>
      </c>
      <c r="D4135" s="21"/>
      <c r="E4135" s="21"/>
      <c r="F4135" s="21">
        <f>SUMIFS(الاسعار!$C:$C,الاسعار!$B:$B,$R4135,الاسعار!$A:$A,$A4135)</f>
        <v>0</v>
      </c>
      <c r="G4135" s="21"/>
      <c r="H4135" s="21"/>
      <c r="I4135" s="21">
        <f>SUMIFS(الاسعار!$C:$C,الاسعار!$B:$B,$T4135,الاسعار!$A:$A,$A4135)</f>
        <v>0</v>
      </c>
      <c r="J4135" s="21"/>
      <c r="K4135" s="21"/>
      <c r="L4135" s="21">
        <f>SUMIFS(الاسعار!$C:$C,الاسعار!$B:$B,$V4135,الاسعار!$A:$A,$A4135)</f>
        <v>0</v>
      </c>
      <c r="M4135" s="49"/>
      <c r="N4135" s="22">
        <f t="shared" si="65"/>
        <v>0</v>
      </c>
      <c r="O4135" s="22"/>
      <c r="P4135" s="22"/>
      <c r="Q4135" s="22"/>
      <c r="R4135" s="33" t="str">
        <f>IFERROR(VLOOKUP(Q4135,[1]list!$C$4:$D$350,2,0),"")</f>
        <v/>
      </c>
      <c r="S4135" s="22"/>
      <c r="T4135" s="33" t="str">
        <f>IFERROR(VLOOKUP(S4135,[1]list!$C$4:$D$350,2,0),"")</f>
        <v/>
      </c>
      <c r="U4135" s="22"/>
      <c r="V4135" s="33" t="str">
        <f>IFERROR(VLOOKUP(U4135,[1]list!$C$4:$D$350,2,0),"")</f>
        <v/>
      </c>
    </row>
    <row r="4136" spans="1:22" x14ac:dyDescent="0.25">
      <c r="A4136" s="20"/>
      <c r="B4136" s="21"/>
      <c r="C4136" s="21" t="str">
        <f>IFERROR(VLOOKUP(B4136,[1]list!$A$4:$B$350,2,0),"")</f>
        <v/>
      </c>
      <c r="D4136" s="21"/>
      <c r="E4136" s="21"/>
      <c r="F4136" s="21">
        <f>SUMIFS(الاسعار!$C:$C,الاسعار!$B:$B,$R4136,الاسعار!$A:$A,$A4136)</f>
        <v>0</v>
      </c>
      <c r="G4136" s="21"/>
      <c r="H4136" s="21"/>
      <c r="I4136" s="21">
        <f>SUMIFS(الاسعار!$C:$C,الاسعار!$B:$B,$T4136,الاسعار!$A:$A,$A4136)</f>
        <v>0</v>
      </c>
      <c r="J4136" s="21"/>
      <c r="K4136" s="21"/>
      <c r="L4136" s="21">
        <f>SUMIFS(الاسعار!$C:$C,الاسعار!$B:$B,$V4136,الاسعار!$A:$A,$A4136)</f>
        <v>0</v>
      </c>
      <c r="M4136" s="49"/>
      <c r="N4136" s="22">
        <f t="shared" si="65"/>
        <v>0</v>
      </c>
      <c r="O4136" s="22"/>
      <c r="P4136" s="22"/>
      <c r="Q4136" s="22"/>
      <c r="R4136" s="33" t="str">
        <f>IFERROR(VLOOKUP(Q4136,[1]list!$C$4:$D$350,2,0),"")</f>
        <v/>
      </c>
      <c r="S4136" s="22"/>
      <c r="T4136" s="33" t="str">
        <f>IFERROR(VLOOKUP(S4136,[1]list!$C$4:$D$350,2,0),"")</f>
        <v/>
      </c>
      <c r="U4136" s="22"/>
      <c r="V4136" s="33" t="str">
        <f>IFERROR(VLOOKUP(U4136,[1]list!$C$4:$D$350,2,0),"")</f>
        <v/>
      </c>
    </row>
    <row r="4137" spans="1:22" x14ac:dyDescent="0.25">
      <c r="A4137" s="20"/>
      <c r="B4137" s="21"/>
      <c r="C4137" s="21" t="str">
        <f>IFERROR(VLOOKUP(B4137,[1]list!$A$4:$B$350,2,0),"")</f>
        <v/>
      </c>
      <c r="D4137" s="21"/>
      <c r="E4137" s="21"/>
      <c r="F4137" s="21">
        <f>SUMIFS(الاسعار!$C:$C,الاسعار!$B:$B,$R4137,الاسعار!$A:$A,$A4137)</f>
        <v>0</v>
      </c>
      <c r="G4137" s="21"/>
      <c r="H4137" s="21"/>
      <c r="I4137" s="21">
        <f>SUMIFS(الاسعار!$C:$C,الاسعار!$B:$B,$T4137,الاسعار!$A:$A,$A4137)</f>
        <v>0</v>
      </c>
      <c r="J4137" s="21"/>
      <c r="K4137" s="21"/>
      <c r="L4137" s="21">
        <f>SUMIFS(الاسعار!$C:$C,الاسعار!$B:$B,$V4137,الاسعار!$A:$A,$A4137)</f>
        <v>0</v>
      </c>
      <c r="M4137" s="49"/>
      <c r="N4137" s="22">
        <f t="shared" si="65"/>
        <v>0</v>
      </c>
      <c r="O4137" s="22"/>
      <c r="P4137" s="22"/>
      <c r="Q4137" s="22"/>
      <c r="R4137" s="33" t="str">
        <f>IFERROR(VLOOKUP(Q4137,[1]list!$C$4:$D$350,2,0),"")</f>
        <v/>
      </c>
      <c r="S4137" s="22"/>
      <c r="T4137" s="33" t="str">
        <f>IFERROR(VLOOKUP(S4137,[1]list!$C$4:$D$350,2,0),"")</f>
        <v/>
      </c>
      <c r="U4137" s="22"/>
      <c r="V4137" s="33" t="str">
        <f>IFERROR(VLOOKUP(U4137,[1]list!$C$4:$D$350,2,0),"")</f>
        <v/>
      </c>
    </row>
    <row r="4138" spans="1:22" x14ac:dyDescent="0.25">
      <c r="A4138" s="20"/>
      <c r="B4138" s="21"/>
      <c r="C4138" s="21" t="str">
        <f>IFERROR(VLOOKUP(B4138,[1]list!$A$4:$B$350,2,0),"")</f>
        <v/>
      </c>
      <c r="D4138" s="21"/>
      <c r="E4138" s="21"/>
      <c r="F4138" s="21">
        <f>SUMIFS(الاسعار!$C:$C,الاسعار!$B:$B,$R4138,الاسعار!$A:$A,$A4138)</f>
        <v>0</v>
      </c>
      <c r="G4138" s="21"/>
      <c r="H4138" s="21"/>
      <c r="I4138" s="21">
        <f>SUMIFS(الاسعار!$C:$C,الاسعار!$B:$B,$T4138,الاسعار!$A:$A,$A4138)</f>
        <v>0</v>
      </c>
      <c r="J4138" s="21"/>
      <c r="K4138" s="21"/>
      <c r="L4138" s="21">
        <f>SUMIFS(الاسعار!$C:$C,الاسعار!$B:$B,$V4138,الاسعار!$A:$A,$A4138)</f>
        <v>0</v>
      </c>
      <c r="M4138" s="49"/>
      <c r="N4138" s="22">
        <f t="shared" si="65"/>
        <v>0</v>
      </c>
      <c r="O4138" s="22"/>
      <c r="P4138" s="22"/>
      <c r="Q4138" s="22"/>
      <c r="R4138" s="33" t="str">
        <f>IFERROR(VLOOKUP(Q4138,[1]list!$C$4:$D$350,2,0),"")</f>
        <v/>
      </c>
      <c r="S4138" s="22"/>
      <c r="T4138" s="33" t="str">
        <f>IFERROR(VLOOKUP(S4138,[1]list!$C$4:$D$350,2,0),"")</f>
        <v/>
      </c>
      <c r="U4138" s="22"/>
      <c r="V4138" s="33" t="str">
        <f>IFERROR(VLOOKUP(U4138,[1]list!$C$4:$D$350,2,0),"")</f>
        <v/>
      </c>
    </row>
    <row r="4139" spans="1:22" x14ac:dyDescent="0.25">
      <c r="A4139" s="20"/>
      <c r="B4139" s="21"/>
      <c r="C4139" s="21" t="str">
        <f>IFERROR(VLOOKUP(B4139,[1]list!$A$4:$B$350,2,0),"")</f>
        <v/>
      </c>
      <c r="D4139" s="21"/>
      <c r="E4139" s="21"/>
      <c r="F4139" s="21">
        <f>SUMIFS(الاسعار!$C:$C,الاسعار!$B:$B,$R4139,الاسعار!$A:$A,$A4139)</f>
        <v>0</v>
      </c>
      <c r="G4139" s="21"/>
      <c r="H4139" s="21"/>
      <c r="I4139" s="21">
        <f>SUMIFS(الاسعار!$C:$C,الاسعار!$B:$B,$T4139,الاسعار!$A:$A,$A4139)</f>
        <v>0</v>
      </c>
      <c r="J4139" s="21"/>
      <c r="K4139" s="21"/>
      <c r="L4139" s="21">
        <f>SUMIFS(الاسعار!$C:$C,الاسعار!$B:$B,$V4139,الاسعار!$A:$A,$A4139)</f>
        <v>0</v>
      </c>
      <c r="M4139" s="49"/>
      <c r="N4139" s="22">
        <f t="shared" si="65"/>
        <v>0</v>
      </c>
      <c r="O4139" s="22"/>
      <c r="P4139" s="22"/>
      <c r="Q4139" s="22"/>
      <c r="R4139" s="33" t="str">
        <f>IFERROR(VLOOKUP(Q4139,[1]list!$C$4:$D$350,2,0),"")</f>
        <v/>
      </c>
      <c r="S4139" s="22"/>
      <c r="T4139" s="33" t="str">
        <f>IFERROR(VLOOKUP(S4139,[1]list!$C$4:$D$350,2,0),"")</f>
        <v/>
      </c>
      <c r="U4139" s="22"/>
      <c r="V4139" s="33" t="str">
        <f>IFERROR(VLOOKUP(U4139,[1]list!$C$4:$D$350,2,0),"")</f>
        <v/>
      </c>
    </row>
    <row r="4140" spans="1:22" x14ac:dyDescent="0.25">
      <c r="A4140" s="20"/>
      <c r="B4140" s="21"/>
      <c r="C4140" s="21" t="str">
        <f>IFERROR(VLOOKUP(B4140,[1]list!$A$4:$B$350,2,0),"")</f>
        <v/>
      </c>
      <c r="D4140" s="21"/>
      <c r="E4140" s="21"/>
      <c r="F4140" s="21">
        <f>SUMIFS(الاسعار!$C:$C,الاسعار!$B:$B,$R4140,الاسعار!$A:$A,$A4140)</f>
        <v>0</v>
      </c>
      <c r="G4140" s="21"/>
      <c r="H4140" s="21"/>
      <c r="I4140" s="21">
        <f>SUMIFS(الاسعار!$C:$C,الاسعار!$B:$B,$T4140,الاسعار!$A:$A,$A4140)</f>
        <v>0</v>
      </c>
      <c r="J4140" s="21"/>
      <c r="K4140" s="21"/>
      <c r="L4140" s="21">
        <f>SUMIFS(الاسعار!$C:$C,الاسعار!$B:$B,$V4140,الاسعار!$A:$A,$A4140)</f>
        <v>0</v>
      </c>
      <c r="M4140" s="49"/>
      <c r="N4140" s="22">
        <f t="shared" si="65"/>
        <v>0</v>
      </c>
      <c r="O4140" s="22"/>
      <c r="P4140" s="22"/>
      <c r="Q4140" s="22"/>
      <c r="R4140" s="33" t="str">
        <f>IFERROR(VLOOKUP(Q4140,[1]list!$C$4:$D$350,2,0),"")</f>
        <v/>
      </c>
      <c r="S4140" s="22"/>
      <c r="T4140" s="33" t="str">
        <f>IFERROR(VLOOKUP(S4140,[1]list!$C$4:$D$350,2,0),"")</f>
        <v/>
      </c>
      <c r="U4140" s="22"/>
      <c r="V4140" s="33" t="str">
        <f>IFERROR(VLOOKUP(U4140,[1]list!$C$4:$D$350,2,0),"")</f>
        <v/>
      </c>
    </row>
    <row r="4141" spans="1:22" x14ac:dyDescent="0.25">
      <c r="A4141" s="20"/>
      <c r="B4141" s="21"/>
      <c r="C4141" s="21" t="str">
        <f>IFERROR(VLOOKUP(B4141,[1]list!$A$4:$B$350,2,0),"")</f>
        <v/>
      </c>
      <c r="D4141" s="21"/>
      <c r="E4141" s="21"/>
      <c r="F4141" s="21">
        <f>SUMIFS(الاسعار!$C:$C,الاسعار!$B:$B,$R4141,الاسعار!$A:$A,$A4141)</f>
        <v>0</v>
      </c>
      <c r="G4141" s="21"/>
      <c r="H4141" s="21"/>
      <c r="I4141" s="21">
        <f>SUMIFS(الاسعار!$C:$C,الاسعار!$B:$B,$T4141,الاسعار!$A:$A,$A4141)</f>
        <v>0</v>
      </c>
      <c r="J4141" s="21"/>
      <c r="K4141" s="21"/>
      <c r="L4141" s="21">
        <f>SUMIFS(الاسعار!$C:$C,الاسعار!$B:$B,$V4141,الاسعار!$A:$A,$A4141)</f>
        <v>0</v>
      </c>
      <c r="M4141" s="49"/>
      <c r="N4141" s="22">
        <f t="shared" si="65"/>
        <v>0</v>
      </c>
      <c r="O4141" s="22"/>
      <c r="P4141" s="22"/>
      <c r="Q4141" s="22"/>
      <c r="R4141" s="33" t="str">
        <f>IFERROR(VLOOKUP(Q4141,[1]list!$C$4:$D$350,2,0),"")</f>
        <v/>
      </c>
      <c r="S4141" s="22"/>
      <c r="T4141" s="33" t="str">
        <f>IFERROR(VLOOKUP(S4141,[1]list!$C$4:$D$350,2,0),"")</f>
        <v/>
      </c>
      <c r="U4141" s="22"/>
      <c r="V4141" s="33" t="str">
        <f>IFERROR(VLOOKUP(U4141,[1]list!$C$4:$D$350,2,0),"")</f>
        <v/>
      </c>
    </row>
    <row r="4142" spans="1:22" x14ac:dyDescent="0.25">
      <c r="A4142" s="20"/>
      <c r="B4142" s="21"/>
      <c r="C4142" s="21" t="str">
        <f>IFERROR(VLOOKUP(B4142,[1]list!$A$4:$B$350,2,0),"")</f>
        <v/>
      </c>
      <c r="D4142" s="21"/>
      <c r="E4142" s="21"/>
      <c r="F4142" s="21">
        <f>SUMIFS(الاسعار!$C:$C,الاسعار!$B:$B,$R4142,الاسعار!$A:$A,$A4142)</f>
        <v>0</v>
      </c>
      <c r="G4142" s="21"/>
      <c r="H4142" s="21"/>
      <c r="I4142" s="21">
        <f>SUMIFS(الاسعار!$C:$C,الاسعار!$B:$B,$T4142,الاسعار!$A:$A,$A4142)</f>
        <v>0</v>
      </c>
      <c r="J4142" s="21"/>
      <c r="K4142" s="21"/>
      <c r="L4142" s="21">
        <f>SUMIFS(الاسعار!$C:$C,الاسعار!$B:$B,$V4142,الاسعار!$A:$A,$A4142)</f>
        <v>0</v>
      </c>
      <c r="M4142" s="49"/>
      <c r="N4142" s="22">
        <f t="shared" si="65"/>
        <v>0</v>
      </c>
      <c r="O4142" s="22"/>
      <c r="P4142" s="22"/>
      <c r="Q4142" s="22"/>
      <c r="R4142" s="33" t="str">
        <f>IFERROR(VLOOKUP(Q4142,[1]list!$C$4:$D$350,2,0),"")</f>
        <v/>
      </c>
      <c r="S4142" s="22"/>
      <c r="T4142" s="33" t="str">
        <f>IFERROR(VLOOKUP(S4142,[1]list!$C$4:$D$350,2,0),"")</f>
        <v/>
      </c>
      <c r="U4142" s="22"/>
      <c r="V4142" s="33" t="str">
        <f>IFERROR(VLOOKUP(U4142,[1]list!$C$4:$D$350,2,0),"")</f>
        <v/>
      </c>
    </row>
    <row r="4143" spans="1:22" x14ac:dyDescent="0.25">
      <c r="A4143" s="20"/>
      <c r="B4143" s="21"/>
      <c r="C4143" s="21" t="str">
        <f>IFERROR(VLOOKUP(B4143,[1]list!$A$4:$B$350,2,0),"")</f>
        <v/>
      </c>
      <c r="D4143" s="21"/>
      <c r="E4143" s="21"/>
      <c r="F4143" s="21">
        <f>SUMIFS(الاسعار!$C:$C,الاسعار!$B:$B,$R4143,الاسعار!$A:$A,$A4143)</f>
        <v>0</v>
      </c>
      <c r="G4143" s="21"/>
      <c r="H4143" s="21"/>
      <c r="I4143" s="21">
        <f>SUMIFS(الاسعار!$C:$C,الاسعار!$B:$B,$T4143,الاسعار!$A:$A,$A4143)</f>
        <v>0</v>
      </c>
      <c r="J4143" s="21"/>
      <c r="K4143" s="21"/>
      <c r="L4143" s="21">
        <f>SUMIFS(الاسعار!$C:$C,الاسعار!$B:$B,$V4143,الاسعار!$A:$A,$A4143)</f>
        <v>0</v>
      </c>
      <c r="M4143" s="49"/>
      <c r="N4143" s="22">
        <f t="shared" si="65"/>
        <v>0</v>
      </c>
      <c r="O4143" s="22"/>
      <c r="P4143" s="22"/>
      <c r="Q4143" s="22"/>
      <c r="R4143" s="33" t="str">
        <f>IFERROR(VLOOKUP(Q4143,[1]list!$C$4:$D$350,2,0),"")</f>
        <v/>
      </c>
      <c r="S4143" s="22"/>
      <c r="T4143" s="33" t="str">
        <f>IFERROR(VLOOKUP(S4143,[1]list!$C$4:$D$350,2,0),"")</f>
        <v/>
      </c>
      <c r="U4143" s="22"/>
      <c r="V4143" s="33" t="str">
        <f>IFERROR(VLOOKUP(U4143,[1]list!$C$4:$D$350,2,0),"")</f>
        <v/>
      </c>
    </row>
    <row r="4144" spans="1:22" x14ac:dyDescent="0.25">
      <c r="A4144" s="20"/>
      <c r="B4144" s="21"/>
      <c r="C4144" s="21" t="str">
        <f>IFERROR(VLOOKUP(B4144,[1]list!$A$4:$B$350,2,0),"")</f>
        <v/>
      </c>
      <c r="D4144" s="21"/>
      <c r="E4144" s="21"/>
      <c r="F4144" s="21">
        <f>SUMIFS(الاسعار!$C:$C,الاسعار!$B:$B,$R4144,الاسعار!$A:$A,$A4144)</f>
        <v>0</v>
      </c>
      <c r="G4144" s="21"/>
      <c r="H4144" s="21"/>
      <c r="I4144" s="21">
        <f>SUMIFS(الاسعار!$C:$C,الاسعار!$B:$B,$T4144,الاسعار!$A:$A,$A4144)</f>
        <v>0</v>
      </c>
      <c r="J4144" s="21"/>
      <c r="K4144" s="21"/>
      <c r="L4144" s="21">
        <f>SUMIFS(الاسعار!$C:$C,الاسعار!$B:$B,$V4144,الاسعار!$A:$A,$A4144)</f>
        <v>0</v>
      </c>
      <c r="M4144" s="49"/>
      <c r="N4144" s="22">
        <f t="shared" si="65"/>
        <v>0</v>
      </c>
      <c r="O4144" s="22"/>
      <c r="P4144" s="22"/>
      <c r="Q4144" s="22"/>
      <c r="R4144" s="33" t="str">
        <f>IFERROR(VLOOKUP(Q4144,[1]list!$C$4:$D$350,2,0),"")</f>
        <v/>
      </c>
      <c r="S4144" s="22"/>
      <c r="T4144" s="33" t="str">
        <f>IFERROR(VLOOKUP(S4144,[1]list!$C$4:$D$350,2,0),"")</f>
        <v/>
      </c>
      <c r="U4144" s="22"/>
      <c r="V4144" s="33" t="str">
        <f>IFERROR(VLOOKUP(U4144,[1]list!$C$4:$D$350,2,0),"")</f>
        <v/>
      </c>
    </row>
    <row r="4145" spans="1:22" x14ac:dyDescent="0.25">
      <c r="A4145" s="20"/>
      <c r="B4145" s="21"/>
      <c r="C4145" s="21" t="str">
        <f>IFERROR(VLOOKUP(B4145,[1]list!$A$4:$B$350,2,0),"")</f>
        <v/>
      </c>
      <c r="D4145" s="21"/>
      <c r="E4145" s="21"/>
      <c r="F4145" s="21">
        <f>SUMIFS(الاسعار!$C:$C,الاسعار!$B:$B,$R4145,الاسعار!$A:$A,$A4145)</f>
        <v>0</v>
      </c>
      <c r="G4145" s="21"/>
      <c r="H4145" s="21"/>
      <c r="I4145" s="21">
        <f>SUMIFS(الاسعار!$C:$C,الاسعار!$B:$B,$T4145,الاسعار!$A:$A,$A4145)</f>
        <v>0</v>
      </c>
      <c r="J4145" s="21"/>
      <c r="K4145" s="21"/>
      <c r="L4145" s="21">
        <f>SUMIFS(الاسعار!$C:$C,الاسعار!$B:$B,$V4145,الاسعار!$A:$A,$A4145)</f>
        <v>0</v>
      </c>
      <c r="M4145" s="49"/>
      <c r="N4145" s="22">
        <f t="shared" si="65"/>
        <v>0</v>
      </c>
      <c r="O4145" s="22"/>
      <c r="P4145" s="22"/>
      <c r="Q4145" s="22"/>
      <c r="R4145" s="33" t="str">
        <f>IFERROR(VLOOKUP(Q4145,[1]list!$C$4:$D$350,2,0),"")</f>
        <v/>
      </c>
      <c r="S4145" s="22"/>
      <c r="T4145" s="33" t="str">
        <f>IFERROR(VLOOKUP(S4145,[1]list!$C$4:$D$350,2,0),"")</f>
        <v/>
      </c>
      <c r="U4145" s="22"/>
      <c r="V4145" s="33" t="str">
        <f>IFERROR(VLOOKUP(U4145,[1]list!$C$4:$D$350,2,0),"")</f>
        <v/>
      </c>
    </row>
    <row r="4146" spans="1:22" x14ac:dyDescent="0.25">
      <c r="A4146" s="20"/>
      <c r="B4146" s="21"/>
      <c r="C4146" s="21" t="str">
        <f>IFERROR(VLOOKUP(B4146,[1]list!$A$4:$B$350,2,0),"")</f>
        <v/>
      </c>
      <c r="D4146" s="21"/>
      <c r="E4146" s="21"/>
      <c r="F4146" s="21">
        <f>SUMIFS(الاسعار!$C:$C,الاسعار!$B:$B,$R4146,الاسعار!$A:$A,$A4146)</f>
        <v>0</v>
      </c>
      <c r="G4146" s="21"/>
      <c r="H4146" s="21"/>
      <c r="I4146" s="21">
        <f>SUMIFS(الاسعار!$C:$C,الاسعار!$B:$B,$T4146,الاسعار!$A:$A,$A4146)</f>
        <v>0</v>
      </c>
      <c r="J4146" s="21"/>
      <c r="K4146" s="21"/>
      <c r="L4146" s="21">
        <f>SUMIFS(الاسعار!$C:$C,الاسعار!$B:$B,$V4146,الاسعار!$A:$A,$A4146)</f>
        <v>0</v>
      </c>
      <c r="M4146" s="49"/>
      <c r="N4146" s="22">
        <f t="shared" si="65"/>
        <v>0</v>
      </c>
      <c r="O4146" s="22"/>
      <c r="P4146" s="22"/>
      <c r="Q4146" s="22"/>
      <c r="R4146" s="33" t="str">
        <f>IFERROR(VLOOKUP(Q4146,[1]list!$C$4:$D$350,2,0),"")</f>
        <v/>
      </c>
      <c r="S4146" s="22"/>
      <c r="T4146" s="33" t="str">
        <f>IFERROR(VLOOKUP(S4146,[1]list!$C$4:$D$350,2,0),"")</f>
        <v/>
      </c>
      <c r="U4146" s="22"/>
      <c r="V4146" s="33" t="str">
        <f>IFERROR(VLOOKUP(U4146,[1]list!$C$4:$D$350,2,0),"")</f>
        <v/>
      </c>
    </row>
    <row r="4147" spans="1:22" x14ac:dyDescent="0.25">
      <c r="A4147" s="20"/>
      <c r="B4147" s="21"/>
      <c r="C4147" s="21" t="str">
        <f>IFERROR(VLOOKUP(B4147,[1]list!$A$4:$B$350,2,0),"")</f>
        <v/>
      </c>
      <c r="D4147" s="21"/>
      <c r="E4147" s="21"/>
      <c r="F4147" s="21">
        <f>SUMIFS(الاسعار!$C:$C,الاسعار!$B:$B,$R4147,الاسعار!$A:$A,$A4147)</f>
        <v>0</v>
      </c>
      <c r="G4147" s="21"/>
      <c r="H4147" s="21"/>
      <c r="I4147" s="21">
        <f>SUMIFS(الاسعار!$C:$C,الاسعار!$B:$B,$T4147,الاسعار!$A:$A,$A4147)</f>
        <v>0</v>
      </c>
      <c r="J4147" s="21"/>
      <c r="K4147" s="21"/>
      <c r="L4147" s="21">
        <f>SUMIFS(الاسعار!$C:$C,الاسعار!$B:$B,$V4147,الاسعار!$A:$A,$A4147)</f>
        <v>0</v>
      </c>
      <c r="M4147" s="49"/>
      <c r="N4147" s="22">
        <f t="shared" si="65"/>
        <v>0</v>
      </c>
      <c r="O4147" s="22"/>
      <c r="P4147" s="22"/>
      <c r="Q4147" s="22"/>
      <c r="R4147" s="33" t="str">
        <f>IFERROR(VLOOKUP(Q4147,[1]list!$C$4:$D$350,2,0),"")</f>
        <v/>
      </c>
      <c r="S4147" s="22"/>
      <c r="T4147" s="33" t="str">
        <f>IFERROR(VLOOKUP(S4147,[1]list!$C$4:$D$350,2,0),"")</f>
        <v/>
      </c>
      <c r="U4147" s="22"/>
      <c r="V4147" s="33" t="str">
        <f>IFERROR(VLOOKUP(U4147,[1]list!$C$4:$D$350,2,0),"")</f>
        <v/>
      </c>
    </row>
    <row r="4148" spans="1:22" x14ac:dyDescent="0.25">
      <c r="A4148" s="20"/>
      <c r="B4148" s="21"/>
      <c r="C4148" s="21" t="str">
        <f>IFERROR(VLOOKUP(B4148,[1]list!$A$4:$B$350,2,0),"")</f>
        <v/>
      </c>
      <c r="D4148" s="21"/>
      <c r="E4148" s="21"/>
      <c r="F4148" s="21">
        <f>SUMIFS(الاسعار!$C:$C,الاسعار!$B:$B,$R4148,الاسعار!$A:$A,$A4148)</f>
        <v>0</v>
      </c>
      <c r="G4148" s="21"/>
      <c r="H4148" s="21"/>
      <c r="I4148" s="21">
        <f>SUMIFS(الاسعار!$C:$C,الاسعار!$B:$B,$T4148,الاسعار!$A:$A,$A4148)</f>
        <v>0</v>
      </c>
      <c r="J4148" s="21"/>
      <c r="K4148" s="21"/>
      <c r="L4148" s="21">
        <f>SUMIFS(الاسعار!$C:$C,الاسعار!$B:$B,$V4148,الاسعار!$A:$A,$A4148)</f>
        <v>0</v>
      </c>
      <c r="M4148" s="49"/>
      <c r="N4148" s="22">
        <f t="shared" si="65"/>
        <v>0</v>
      </c>
      <c r="O4148" s="22"/>
      <c r="P4148" s="22"/>
      <c r="Q4148" s="22"/>
      <c r="R4148" s="33" t="str">
        <f>IFERROR(VLOOKUP(Q4148,[1]list!$C$4:$D$350,2,0),"")</f>
        <v/>
      </c>
      <c r="S4148" s="22"/>
      <c r="T4148" s="33" t="str">
        <f>IFERROR(VLOOKUP(S4148,[1]list!$C$4:$D$350,2,0),"")</f>
        <v/>
      </c>
      <c r="U4148" s="22"/>
      <c r="V4148" s="33" t="str">
        <f>IFERROR(VLOOKUP(U4148,[1]list!$C$4:$D$350,2,0),"")</f>
        <v/>
      </c>
    </row>
    <row r="4149" spans="1:22" x14ac:dyDescent="0.25">
      <c r="A4149" s="20"/>
      <c r="B4149" s="21"/>
      <c r="C4149" s="21" t="str">
        <f>IFERROR(VLOOKUP(B4149,[1]list!$A$4:$B$350,2,0),"")</f>
        <v/>
      </c>
      <c r="D4149" s="21"/>
      <c r="E4149" s="21"/>
      <c r="F4149" s="21">
        <f>SUMIFS(الاسعار!$C:$C,الاسعار!$B:$B,$R4149,الاسعار!$A:$A,$A4149)</f>
        <v>0</v>
      </c>
      <c r="G4149" s="21"/>
      <c r="H4149" s="21"/>
      <c r="I4149" s="21">
        <f>SUMIFS(الاسعار!$C:$C,الاسعار!$B:$B,$T4149,الاسعار!$A:$A,$A4149)</f>
        <v>0</v>
      </c>
      <c r="J4149" s="21"/>
      <c r="K4149" s="21"/>
      <c r="L4149" s="21">
        <f>SUMIFS(الاسعار!$C:$C,الاسعار!$B:$B,$V4149,الاسعار!$A:$A,$A4149)</f>
        <v>0</v>
      </c>
      <c r="M4149" s="49"/>
      <c r="N4149" s="22">
        <f t="shared" si="65"/>
        <v>0</v>
      </c>
      <c r="O4149" s="22"/>
      <c r="P4149" s="22"/>
      <c r="Q4149" s="22"/>
      <c r="R4149" s="33" t="str">
        <f>IFERROR(VLOOKUP(Q4149,[1]list!$C$4:$D$350,2,0),"")</f>
        <v/>
      </c>
      <c r="S4149" s="22"/>
      <c r="T4149" s="33" t="str">
        <f>IFERROR(VLOOKUP(S4149,[1]list!$C$4:$D$350,2,0),"")</f>
        <v/>
      </c>
      <c r="U4149" s="22"/>
      <c r="V4149" s="33" t="str">
        <f>IFERROR(VLOOKUP(U4149,[1]list!$C$4:$D$350,2,0),"")</f>
        <v/>
      </c>
    </row>
    <row r="4150" spans="1:22" x14ac:dyDescent="0.25">
      <c r="A4150" s="20"/>
      <c r="B4150" s="21"/>
      <c r="C4150" s="21" t="str">
        <f>IFERROR(VLOOKUP(B4150,[1]list!$A$4:$B$350,2,0),"")</f>
        <v/>
      </c>
      <c r="D4150" s="21"/>
      <c r="E4150" s="21"/>
      <c r="F4150" s="21">
        <f>SUMIFS(الاسعار!$C:$C,الاسعار!$B:$B,$R4150,الاسعار!$A:$A,$A4150)</f>
        <v>0</v>
      </c>
      <c r="G4150" s="21"/>
      <c r="H4150" s="21"/>
      <c r="I4150" s="21">
        <f>SUMIFS(الاسعار!$C:$C,الاسعار!$B:$B,$T4150,الاسعار!$A:$A,$A4150)</f>
        <v>0</v>
      </c>
      <c r="J4150" s="21"/>
      <c r="K4150" s="21"/>
      <c r="L4150" s="21">
        <f>SUMIFS(الاسعار!$C:$C,الاسعار!$B:$B,$V4150,الاسعار!$A:$A,$A4150)</f>
        <v>0</v>
      </c>
      <c r="M4150" s="49"/>
      <c r="N4150" s="22">
        <f t="shared" si="65"/>
        <v>0</v>
      </c>
      <c r="O4150" s="22"/>
      <c r="P4150" s="22"/>
      <c r="Q4150" s="22"/>
      <c r="R4150" s="33" t="str">
        <f>IFERROR(VLOOKUP(Q4150,[1]list!$C$4:$D$350,2,0),"")</f>
        <v/>
      </c>
      <c r="S4150" s="22"/>
      <c r="T4150" s="33" t="str">
        <f>IFERROR(VLOOKUP(S4150,[1]list!$C$4:$D$350,2,0),"")</f>
        <v/>
      </c>
      <c r="U4150" s="22"/>
      <c r="V4150" s="33" t="str">
        <f>IFERROR(VLOOKUP(U4150,[1]list!$C$4:$D$350,2,0),"")</f>
        <v/>
      </c>
    </row>
    <row r="4151" spans="1:22" x14ac:dyDescent="0.25">
      <c r="A4151" s="20"/>
      <c r="B4151" s="21"/>
      <c r="C4151" s="21" t="str">
        <f>IFERROR(VLOOKUP(B4151,[1]list!$A$4:$B$350,2,0),"")</f>
        <v/>
      </c>
      <c r="D4151" s="21"/>
      <c r="E4151" s="21"/>
      <c r="F4151" s="21">
        <f>SUMIFS(الاسعار!$C:$C,الاسعار!$B:$B,$R4151,الاسعار!$A:$A,$A4151)</f>
        <v>0</v>
      </c>
      <c r="G4151" s="21"/>
      <c r="H4151" s="21"/>
      <c r="I4151" s="21">
        <f>SUMIFS(الاسعار!$C:$C,الاسعار!$B:$B,$T4151,الاسعار!$A:$A,$A4151)</f>
        <v>0</v>
      </c>
      <c r="J4151" s="21"/>
      <c r="K4151" s="21"/>
      <c r="L4151" s="21">
        <f>SUMIFS(الاسعار!$C:$C,الاسعار!$B:$B,$V4151,الاسعار!$A:$A,$A4151)</f>
        <v>0</v>
      </c>
      <c r="M4151" s="49"/>
      <c r="N4151" s="22">
        <f t="shared" si="65"/>
        <v>0</v>
      </c>
      <c r="O4151" s="22"/>
      <c r="P4151" s="22"/>
      <c r="Q4151" s="22"/>
      <c r="R4151" s="33" t="str">
        <f>IFERROR(VLOOKUP(Q4151,[1]list!$C$4:$D$350,2,0),"")</f>
        <v/>
      </c>
      <c r="S4151" s="22"/>
      <c r="T4151" s="33" t="str">
        <f>IFERROR(VLOOKUP(S4151,[1]list!$C$4:$D$350,2,0),"")</f>
        <v/>
      </c>
      <c r="U4151" s="22"/>
      <c r="V4151" s="33" t="str">
        <f>IFERROR(VLOOKUP(U4151,[1]list!$C$4:$D$350,2,0),"")</f>
        <v/>
      </c>
    </row>
    <row r="4152" spans="1:22" x14ac:dyDescent="0.25">
      <c r="A4152" s="20"/>
      <c r="B4152" s="21"/>
      <c r="C4152" s="21" t="str">
        <f>IFERROR(VLOOKUP(B4152,[1]list!$A$4:$B$350,2,0),"")</f>
        <v/>
      </c>
      <c r="D4152" s="21"/>
      <c r="E4152" s="21"/>
      <c r="F4152" s="21">
        <f>SUMIFS(الاسعار!$C:$C,الاسعار!$B:$B,$R4152,الاسعار!$A:$A,$A4152)</f>
        <v>0</v>
      </c>
      <c r="G4152" s="21"/>
      <c r="H4152" s="21"/>
      <c r="I4152" s="21">
        <f>SUMIFS(الاسعار!$C:$C,الاسعار!$B:$B,$T4152,الاسعار!$A:$A,$A4152)</f>
        <v>0</v>
      </c>
      <c r="J4152" s="21"/>
      <c r="K4152" s="21"/>
      <c r="L4152" s="21">
        <f>SUMIFS(الاسعار!$C:$C,الاسعار!$B:$B,$V4152,الاسعار!$A:$A,$A4152)</f>
        <v>0</v>
      </c>
      <c r="M4152" s="49"/>
      <c r="N4152" s="22">
        <f t="shared" si="65"/>
        <v>0</v>
      </c>
      <c r="O4152" s="22"/>
      <c r="P4152" s="22"/>
      <c r="Q4152" s="22"/>
      <c r="R4152" s="33" t="str">
        <f>IFERROR(VLOOKUP(Q4152,[1]list!$C$4:$D$350,2,0),"")</f>
        <v/>
      </c>
      <c r="S4152" s="22"/>
      <c r="T4152" s="33" t="str">
        <f>IFERROR(VLOOKUP(S4152,[1]list!$C$4:$D$350,2,0),"")</f>
        <v/>
      </c>
      <c r="U4152" s="22"/>
      <c r="V4152" s="33" t="str">
        <f>IFERROR(VLOOKUP(U4152,[1]list!$C$4:$D$350,2,0),"")</f>
        <v/>
      </c>
    </row>
    <row r="4153" spans="1:22" x14ac:dyDescent="0.25">
      <c r="A4153" s="20"/>
      <c r="B4153" s="21"/>
      <c r="C4153" s="21" t="str">
        <f>IFERROR(VLOOKUP(B4153,[1]list!$A$4:$B$350,2,0),"")</f>
        <v/>
      </c>
      <c r="D4153" s="21"/>
      <c r="E4153" s="21"/>
      <c r="F4153" s="21">
        <f>SUMIFS(الاسعار!$C:$C,الاسعار!$B:$B,$R4153,الاسعار!$A:$A,$A4153)</f>
        <v>0</v>
      </c>
      <c r="G4153" s="21"/>
      <c r="H4153" s="21"/>
      <c r="I4153" s="21">
        <f>SUMIFS(الاسعار!$C:$C,الاسعار!$B:$B,$T4153,الاسعار!$A:$A,$A4153)</f>
        <v>0</v>
      </c>
      <c r="J4153" s="21"/>
      <c r="K4153" s="21"/>
      <c r="L4153" s="21">
        <f>SUMIFS(الاسعار!$C:$C,الاسعار!$B:$B,$V4153,الاسعار!$A:$A,$A4153)</f>
        <v>0</v>
      </c>
      <c r="M4153" s="49"/>
      <c r="N4153" s="22">
        <f t="shared" si="65"/>
        <v>0</v>
      </c>
      <c r="O4153" s="22"/>
      <c r="P4153" s="22"/>
      <c r="Q4153" s="22"/>
      <c r="R4153" s="33" t="str">
        <f>IFERROR(VLOOKUP(Q4153,[1]list!$C$4:$D$350,2,0),"")</f>
        <v/>
      </c>
      <c r="S4153" s="22"/>
      <c r="T4153" s="33" t="str">
        <f>IFERROR(VLOOKUP(S4153,[1]list!$C$4:$D$350,2,0),"")</f>
        <v/>
      </c>
      <c r="U4153" s="22"/>
      <c r="V4153" s="33" t="str">
        <f>IFERROR(VLOOKUP(U4153,[1]list!$C$4:$D$350,2,0),"")</f>
        <v/>
      </c>
    </row>
    <row r="4154" spans="1:22" x14ac:dyDescent="0.25">
      <c r="A4154" s="20"/>
      <c r="B4154" s="21"/>
      <c r="C4154" s="21" t="str">
        <f>IFERROR(VLOOKUP(B4154,[1]list!$A$4:$B$350,2,0),"")</f>
        <v/>
      </c>
      <c r="D4154" s="21"/>
      <c r="E4154" s="21"/>
      <c r="F4154" s="21">
        <f>SUMIFS(الاسعار!$C:$C,الاسعار!$B:$B,$R4154,الاسعار!$A:$A,$A4154)</f>
        <v>0</v>
      </c>
      <c r="G4154" s="21"/>
      <c r="H4154" s="21"/>
      <c r="I4154" s="21">
        <f>SUMIFS(الاسعار!$C:$C,الاسعار!$B:$B,$T4154,الاسعار!$A:$A,$A4154)</f>
        <v>0</v>
      </c>
      <c r="J4154" s="21"/>
      <c r="K4154" s="21"/>
      <c r="L4154" s="21">
        <f>SUMIFS(الاسعار!$C:$C,الاسعار!$B:$B,$V4154,الاسعار!$A:$A,$A4154)</f>
        <v>0</v>
      </c>
      <c r="M4154" s="49"/>
      <c r="N4154" s="22">
        <f t="shared" si="65"/>
        <v>0</v>
      </c>
      <c r="O4154" s="22"/>
      <c r="P4154" s="22"/>
      <c r="Q4154" s="22"/>
      <c r="R4154" s="33" t="str">
        <f>IFERROR(VLOOKUP(Q4154,[1]list!$C$4:$D$350,2,0),"")</f>
        <v/>
      </c>
      <c r="S4154" s="22"/>
      <c r="T4154" s="33" t="str">
        <f>IFERROR(VLOOKUP(S4154,[1]list!$C$4:$D$350,2,0),"")</f>
        <v/>
      </c>
      <c r="U4154" s="22"/>
      <c r="V4154" s="33" t="str">
        <f>IFERROR(VLOOKUP(U4154,[1]list!$C$4:$D$350,2,0),"")</f>
        <v/>
      </c>
    </row>
    <row r="4155" spans="1:22" x14ac:dyDescent="0.25">
      <c r="A4155" s="20"/>
      <c r="B4155" s="21"/>
      <c r="C4155" s="21" t="str">
        <f>IFERROR(VLOOKUP(B4155,[1]list!$A$4:$B$350,2,0),"")</f>
        <v/>
      </c>
      <c r="D4155" s="21"/>
      <c r="E4155" s="21"/>
      <c r="F4155" s="21">
        <f>SUMIFS(الاسعار!$C:$C,الاسعار!$B:$B,$R4155,الاسعار!$A:$A,$A4155)</f>
        <v>0</v>
      </c>
      <c r="G4155" s="21"/>
      <c r="H4155" s="21"/>
      <c r="I4155" s="21">
        <f>SUMIFS(الاسعار!$C:$C,الاسعار!$B:$B,$T4155,الاسعار!$A:$A,$A4155)</f>
        <v>0</v>
      </c>
      <c r="J4155" s="21"/>
      <c r="K4155" s="21"/>
      <c r="L4155" s="21">
        <f>SUMIFS(الاسعار!$C:$C,الاسعار!$B:$B,$V4155,الاسعار!$A:$A,$A4155)</f>
        <v>0</v>
      </c>
      <c r="M4155" s="49"/>
      <c r="N4155" s="22">
        <f t="shared" si="65"/>
        <v>0</v>
      </c>
      <c r="O4155" s="22"/>
      <c r="P4155" s="22"/>
      <c r="Q4155" s="22"/>
      <c r="R4155" s="33" t="str">
        <f>IFERROR(VLOOKUP(Q4155,[1]list!$C$4:$D$350,2,0),"")</f>
        <v/>
      </c>
      <c r="S4155" s="22"/>
      <c r="T4155" s="33" t="str">
        <f>IFERROR(VLOOKUP(S4155,[1]list!$C$4:$D$350,2,0),"")</f>
        <v/>
      </c>
      <c r="U4155" s="22"/>
      <c r="V4155" s="33" t="str">
        <f>IFERROR(VLOOKUP(U4155,[1]list!$C$4:$D$350,2,0),"")</f>
        <v/>
      </c>
    </row>
    <row r="4156" spans="1:22" x14ac:dyDescent="0.25">
      <c r="A4156" s="20"/>
      <c r="B4156" s="21"/>
      <c r="C4156" s="21" t="str">
        <f>IFERROR(VLOOKUP(B4156,[1]list!$A$4:$B$350,2,0),"")</f>
        <v/>
      </c>
      <c r="D4156" s="21"/>
      <c r="E4156" s="21"/>
      <c r="F4156" s="21">
        <f>SUMIFS(الاسعار!$C:$C,الاسعار!$B:$B,$R4156,الاسعار!$A:$A,$A4156)</f>
        <v>0</v>
      </c>
      <c r="G4156" s="21"/>
      <c r="H4156" s="21"/>
      <c r="I4156" s="21">
        <f>SUMIFS(الاسعار!$C:$C,الاسعار!$B:$B,$T4156,الاسعار!$A:$A,$A4156)</f>
        <v>0</v>
      </c>
      <c r="J4156" s="21"/>
      <c r="K4156" s="21"/>
      <c r="L4156" s="21">
        <f>SUMIFS(الاسعار!$C:$C,الاسعار!$B:$B,$V4156,الاسعار!$A:$A,$A4156)</f>
        <v>0</v>
      </c>
      <c r="M4156" s="49"/>
      <c r="N4156" s="22">
        <f t="shared" si="65"/>
        <v>0</v>
      </c>
      <c r="O4156" s="22"/>
      <c r="P4156" s="22"/>
      <c r="Q4156" s="22"/>
      <c r="R4156" s="33" t="str">
        <f>IFERROR(VLOOKUP(Q4156,[1]list!$C$4:$D$350,2,0),"")</f>
        <v/>
      </c>
      <c r="S4156" s="22"/>
      <c r="T4156" s="33" t="str">
        <f>IFERROR(VLOOKUP(S4156,[1]list!$C$4:$D$350,2,0),"")</f>
        <v/>
      </c>
      <c r="U4156" s="22"/>
      <c r="V4156" s="33" t="str">
        <f>IFERROR(VLOOKUP(U4156,[1]list!$C$4:$D$350,2,0),"")</f>
        <v/>
      </c>
    </row>
    <row r="4157" spans="1:22" x14ac:dyDescent="0.25">
      <c r="A4157" s="20"/>
      <c r="B4157" s="21"/>
      <c r="C4157" s="21" t="str">
        <f>IFERROR(VLOOKUP(B4157,[1]list!$A$4:$B$350,2,0),"")</f>
        <v/>
      </c>
      <c r="D4157" s="21"/>
      <c r="E4157" s="21"/>
      <c r="F4157" s="21">
        <f>SUMIFS(الاسعار!$C:$C,الاسعار!$B:$B,$R4157,الاسعار!$A:$A,$A4157)</f>
        <v>0</v>
      </c>
      <c r="G4157" s="21"/>
      <c r="H4157" s="21"/>
      <c r="I4157" s="21">
        <f>SUMIFS(الاسعار!$C:$C,الاسعار!$B:$B,$T4157,الاسعار!$A:$A,$A4157)</f>
        <v>0</v>
      </c>
      <c r="J4157" s="21"/>
      <c r="K4157" s="21"/>
      <c r="L4157" s="21">
        <f>SUMIFS(الاسعار!$C:$C,الاسعار!$B:$B,$V4157,الاسعار!$A:$A,$A4157)</f>
        <v>0</v>
      </c>
      <c r="M4157" s="49"/>
      <c r="N4157" s="22">
        <f t="shared" si="65"/>
        <v>0</v>
      </c>
      <c r="O4157" s="22"/>
      <c r="P4157" s="22"/>
      <c r="Q4157" s="22"/>
      <c r="R4157" s="33" t="str">
        <f>IFERROR(VLOOKUP(Q4157,[1]list!$C$4:$D$350,2,0),"")</f>
        <v/>
      </c>
      <c r="S4157" s="22"/>
      <c r="T4157" s="33" t="str">
        <f>IFERROR(VLOOKUP(S4157,[1]list!$C$4:$D$350,2,0),"")</f>
        <v/>
      </c>
      <c r="U4157" s="22"/>
      <c r="V4157" s="33" t="str">
        <f>IFERROR(VLOOKUP(U4157,[1]list!$C$4:$D$350,2,0),"")</f>
        <v/>
      </c>
    </row>
    <row r="4158" spans="1:22" x14ac:dyDescent="0.25">
      <c r="A4158" s="20"/>
      <c r="B4158" s="21"/>
      <c r="C4158" s="21" t="str">
        <f>IFERROR(VLOOKUP(B4158,[1]list!$A$4:$B$350,2,0),"")</f>
        <v/>
      </c>
      <c r="D4158" s="21"/>
      <c r="E4158" s="21"/>
      <c r="F4158" s="21">
        <f>SUMIFS(الاسعار!$C:$C,الاسعار!$B:$B,$R4158,الاسعار!$A:$A,$A4158)</f>
        <v>0</v>
      </c>
      <c r="G4158" s="21"/>
      <c r="H4158" s="21"/>
      <c r="I4158" s="21">
        <f>SUMIFS(الاسعار!$C:$C,الاسعار!$B:$B,$T4158,الاسعار!$A:$A,$A4158)</f>
        <v>0</v>
      </c>
      <c r="J4158" s="21"/>
      <c r="K4158" s="21"/>
      <c r="L4158" s="21">
        <f>SUMIFS(الاسعار!$C:$C,الاسعار!$B:$B,$V4158,الاسعار!$A:$A,$A4158)</f>
        <v>0</v>
      </c>
      <c r="M4158" s="49"/>
      <c r="N4158" s="22">
        <f t="shared" si="65"/>
        <v>0</v>
      </c>
      <c r="O4158" s="22"/>
      <c r="P4158" s="22"/>
      <c r="Q4158" s="22"/>
      <c r="R4158" s="33" t="str">
        <f>IFERROR(VLOOKUP(Q4158,[1]list!$C$4:$D$350,2,0),"")</f>
        <v/>
      </c>
      <c r="S4158" s="22"/>
      <c r="T4158" s="33" t="str">
        <f>IFERROR(VLOOKUP(S4158,[1]list!$C$4:$D$350,2,0),"")</f>
        <v/>
      </c>
      <c r="U4158" s="22"/>
      <c r="V4158" s="33" t="str">
        <f>IFERROR(VLOOKUP(U4158,[1]list!$C$4:$D$350,2,0),"")</f>
        <v/>
      </c>
    </row>
    <row r="4159" spans="1:22" x14ac:dyDescent="0.25">
      <c r="A4159" s="20"/>
      <c r="B4159" s="21"/>
      <c r="C4159" s="21" t="str">
        <f>IFERROR(VLOOKUP(B4159,[1]list!$A$4:$B$350,2,0),"")</f>
        <v/>
      </c>
      <c r="D4159" s="21"/>
      <c r="E4159" s="21"/>
      <c r="F4159" s="21">
        <f>SUMIFS(الاسعار!$C:$C,الاسعار!$B:$B,$R4159,الاسعار!$A:$A,$A4159)</f>
        <v>0</v>
      </c>
      <c r="G4159" s="21"/>
      <c r="H4159" s="21"/>
      <c r="I4159" s="21">
        <f>SUMIFS(الاسعار!$C:$C,الاسعار!$B:$B,$T4159,الاسعار!$A:$A,$A4159)</f>
        <v>0</v>
      </c>
      <c r="J4159" s="21"/>
      <c r="K4159" s="21"/>
      <c r="L4159" s="21">
        <f>SUMIFS(الاسعار!$C:$C,الاسعار!$B:$B,$V4159,الاسعار!$A:$A,$A4159)</f>
        <v>0</v>
      </c>
      <c r="M4159" s="49"/>
      <c r="N4159" s="22">
        <f t="shared" si="65"/>
        <v>0</v>
      </c>
      <c r="O4159" s="22"/>
      <c r="P4159" s="22"/>
      <c r="Q4159" s="22"/>
      <c r="R4159" s="33" t="str">
        <f>IFERROR(VLOOKUP(Q4159,[1]list!$C$4:$D$350,2,0),"")</f>
        <v/>
      </c>
      <c r="S4159" s="22"/>
      <c r="T4159" s="33" t="str">
        <f>IFERROR(VLOOKUP(S4159,[1]list!$C$4:$D$350,2,0),"")</f>
        <v/>
      </c>
      <c r="U4159" s="22"/>
      <c r="V4159" s="33" t="str">
        <f>IFERROR(VLOOKUP(U4159,[1]list!$C$4:$D$350,2,0),"")</f>
        <v/>
      </c>
    </row>
    <row r="4160" spans="1:22" x14ac:dyDescent="0.25">
      <c r="A4160" s="20"/>
      <c r="B4160" s="21"/>
      <c r="C4160" s="21" t="str">
        <f>IFERROR(VLOOKUP(B4160,[1]list!$A$4:$B$350,2,0),"")</f>
        <v/>
      </c>
      <c r="D4160" s="21"/>
      <c r="E4160" s="21"/>
      <c r="F4160" s="21">
        <f>SUMIFS(الاسعار!$C:$C,الاسعار!$B:$B,$R4160,الاسعار!$A:$A,$A4160)</f>
        <v>0</v>
      </c>
      <c r="G4160" s="21"/>
      <c r="H4160" s="21"/>
      <c r="I4160" s="21">
        <f>SUMIFS(الاسعار!$C:$C,الاسعار!$B:$B,$T4160,الاسعار!$A:$A,$A4160)</f>
        <v>0</v>
      </c>
      <c r="J4160" s="21"/>
      <c r="K4160" s="21"/>
      <c r="L4160" s="21">
        <f>SUMIFS(الاسعار!$C:$C,الاسعار!$B:$B,$V4160,الاسعار!$A:$A,$A4160)</f>
        <v>0</v>
      </c>
      <c r="M4160" s="49"/>
      <c r="N4160" s="22">
        <f t="shared" si="65"/>
        <v>0</v>
      </c>
      <c r="O4160" s="22"/>
      <c r="P4160" s="22"/>
      <c r="Q4160" s="22"/>
      <c r="R4160" s="33" t="str">
        <f>IFERROR(VLOOKUP(Q4160,[1]list!$C$4:$D$350,2,0),"")</f>
        <v/>
      </c>
      <c r="S4160" s="22"/>
      <c r="T4160" s="33" t="str">
        <f>IFERROR(VLOOKUP(S4160,[1]list!$C$4:$D$350,2,0),"")</f>
        <v/>
      </c>
      <c r="U4160" s="22"/>
      <c r="V4160" s="33" t="str">
        <f>IFERROR(VLOOKUP(U4160,[1]list!$C$4:$D$350,2,0),"")</f>
        <v/>
      </c>
    </row>
    <row r="4161" spans="1:22" x14ac:dyDescent="0.25">
      <c r="A4161" s="20"/>
      <c r="B4161" s="21"/>
      <c r="C4161" s="21" t="str">
        <f>IFERROR(VLOOKUP(B4161,[1]list!$A$4:$B$350,2,0),"")</f>
        <v/>
      </c>
      <c r="D4161" s="21"/>
      <c r="E4161" s="21"/>
      <c r="F4161" s="21">
        <f>SUMIFS(الاسعار!$C:$C,الاسعار!$B:$B,$R4161,الاسعار!$A:$A,$A4161)</f>
        <v>0</v>
      </c>
      <c r="G4161" s="21"/>
      <c r="H4161" s="21"/>
      <c r="I4161" s="21">
        <f>SUMIFS(الاسعار!$C:$C,الاسعار!$B:$B,$T4161,الاسعار!$A:$A,$A4161)</f>
        <v>0</v>
      </c>
      <c r="J4161" s="21"/>
      <c r="K4161" s="21"/>
      <c r="L4161" s="21">
        <f>SUMIFS(الاسعار!$C:$C,الاسعار!$B:$B,$V4161,الاسعار!$A:$A,$A4161)</f>
        <v>0</v>
      </c>
      <c r="M4161" s="49"/>
      <c r="N4161" s="22">
        <f t="shared" si="65"/>
        <v>0</v>
      </c>
      <c r="O4161" s="22"/>
      <c r="P4161" s="22"/>
      <c r="Q4161" s="22"/>
      <c r="R4161" s="33" t="str">
        <f>IFERROR(VLOOKUP(Q4161,[1]list!$C$4:$D$350,2,0),"")</f>
        <v/>
      </c>
      <c r="S4161" s="22"/>
      <c r="T4161" s="33" t="str">
        <f>IFERROR(VLOOKUP(S4161,[1]list!$C$4:$D$350,2,0),"")</f>
        <v/>
      </c>
      <c r="U4161" s="22"/>
      <c r="V4161" s="33" t="str">
        <f>IFERROR(VLOOKUP(U4161,[1]list!$C$4:$D$350,2,0),"")</f>
        <v/>
      </c>
    </row>
    <row r="4162" spans="1:22" x14ac:dyDescent="0.25">
      <c r="A4162" s="20"/>
      <c r="B4162" s="21"/>
      <c r="C4162" s="21" t="str">
        <f>IFERROR(VLOOKUP(B4162,[1]list!$A$4:$B$350,2,0),"")</f>
        <v/>
      </c>
      <c r="D4162" s="21"/>
      <c r="E4162" s="21"/>
      <c r="F4162" s="21">
        <f>SUMIFS(الاسعار!$C:$C,الاسعار!$B:$B,$R4162,الاسعار!$A:$A,$A4162)</f>
        <v>0</v>
      </c>
      <c r="G4162" s="21"/>
      <c r="H4162" s="21"/>
      <c r="I4162" s="21">
        <f>SUMIFS(الاسعار!$C:$C,الاسعار!$B:$B,$T4162,الاسعار!$A:$A,$A4162)</f>
        <v>0</v>
      </c>
      <c r="J4162" s="21"/>
      <c r="K4162" s="21"/>
      <c r="L4162" s="21">
        <f>SUMIFS(الاسعار!$C:$C,الاسعار!$B:$B,$V4162,الاسعار!$A:$A,$A4162)</f>
        <v>0</v>
      </c>
      <c r="M4162" s="49"/>
      <c r="N4162" s="22">
        <f t="shared" si="65"/>
        <v>0</v>
      </c>
      <c r="O4162" s="22"/>
      <c r="P4162" s="22"/>
      <c r="Q4162" s="22"/>
      <c r="R4162" s="33" t="str">
        <f>IFERROR(VLOOKUP(Q4162,[1]list!$C$4:$D$350,2,0),"")</f>
        <v/>
      </c>
      <c r="S4162" s="22"/>
      <c r="T4162" s="33" t="str">
        <f>IFERROR(VLOOKUP(S4162,[1]list!$C$4:$D$350,2,0),"")</f>
        <v/>
      </c>
      <c r="U4162" s="22"/>
      <c r="V4162" s="33" t="str">
        <f>IFERROR(VLOOKUP(U4162,[1]list!$C$4:$D$350,2,0),"")</f>
        <v/>
      </c>
    </row>
    <row r="4163" spans="1:22" x14ac:dyDescent="0.25">
      <c r="A4163" s="20"/>
      <c r="B4163" s="21"/>
      <c r="C4163" s="21" t="str">
        <f>IFERROR(VLOOKUP(B4163,[1]list!$A$4:$B$350,2,0),"")</f>
        <v/>
      </c>
      <c r="D4163" s="21"/>
      <c r="E4163" s="21"/>
      <c r="F4163" s="21">
        <f>SUMIFS(الاسعار!$C:$C,الاسعار!$B:$B,$R4163,الاسعار!$A:$A,$A4163)</f>
        <v>0</v>
      </c>
      <c r="G4163" s="21"/>
      <c r="H4163" s="21"/>
      <c r="I4163" s="21">
        <f>SUMIFS(الاسعار!$C:$C,الاسعار!$B:$B,$T4163,الاسعار!$A:$A,$A4163)</f>
        <v>0</v>
      </c>
      <c r="J4163" s="21"/>
      <c r="K4163" s="21"/>
      <c r="L4163" s="21">
        <f>SUMIFS(الاسعار!$C:$C,الاسعار!$B:$B,$V4163,الاسعار!$A:$A,$A4163)</f>
        <v>0</v>
      </c>
      <c r="M4163" s="49"/>
      <c r="N4163" s="22">
        <f t="shared" si="65"/>
        <v>0</v>
      </c>
      <c r="O4163" s="22"/>
      <c r="P4163" s="22"/>
      <c r="Q4163" s="22"/>
      <c r="R4163" s="33" t="str">
        <f>IFERROR(VLOOKUP(Q4163,[1]list!$C$4:$D$350,2,0),"")</f>
        <v/>
      </c>
      <c r="S4163" s="22"/>
      <c r="T4163" s="33" t="str">
        <f>IFERROR(VLOOKUP(S4163,[1]list!$C$4:$D$350,2,0),"")</f>
        <v/>
      </c>
      <c r="U4163" s="22"/>
      <c r="V4163" s="33" t="str">
        <f>IFERROR(VLOOKUP(U4163,[1]list!$C$4:$D$350,2,0),"")</f>
        <v/>
      </c>
    </row>
    <row r="4164" spans="1:22" x14ac:dyDescent="0.25">
      <c r="A4164" s="20"/>
      <c r="B4164" s="21"/>
      <c r="C4164" s="21" t="str">
        <f>IFERROR(VLOOKUP(B4164,[1]list!$A$4:$B$350,2,0),"")</f>
        <v/>
      </c>
      <c r="D4164" s="21"/>
      <c r="E4164" s="21"/>
      <c r="F4164" s="21">
        <f>SUMIFS(الاسعار!$C:$C,الاسعار!$B:$B,$R4164,الاسعار!$A:$A,$A4164)</f>
        <v>0</v>
      </c>
      <c r="G4164" s="21"/>
      <c r="H4164" s="21"/>
      <c r="I4164" s="21">
        <f>SUMIFS(الاسعار!$C:$C,الاسعار!$B:$B,$T4164,الاسعار!$A:$A,$A4164)</f>
        <v>0</v>
      </c>
      <c r="J4164" s="21"/>
      <c r="K4164" s="21"/>
      <c r="L4164" s="21">
        <f>SUMIFS(الاسعار!$C:$C,الاسعار!$B:$B,$V4164,الاسعار!$A:$A,$A4164)</f>
        <v>0</v>
      </c>
      <c r="M4164" s="49"/>
      <c r="N4164" s="22">
        <f t="shared" si="65"/>
        <v>0</v>
      </c>
      <c r="O4164" s="22"/>
      <c r="P4164" s="22"/>
      <c r="Q4164" s="22"/>
      <c r="R4164" s="33" t="str">
        <f>IFERROR(VLOOKUP(Q4164,[1]list!$C$4:$D$350,2,0),"")</f>
        <v/>
      </c>
      <c r="S4164" s="22"/>
      <c r="T4164" s="33" t="str">
        <f>IFERROR(VLOOKUP(S4164,[1]list!$C$4:$D$350,2,0),"")</f>
        <v/>
      </c>
      <c r="U4164" s="22"/>
      <c r="V4164" s="33" t="str">
        <f>IFERROR(VLOOKUP(U4164,[1]list!$C$4:$D$350,2,0),"")</f>
        <v/>
      </c>
    </row>
    <row r="4165" spans="1:22" x14ac:dyDescent="0.25">
      <c r="A4165" s="20"/>
      <c r="B4165" s="21"/>
      <c r="C4165" s="21" t="str">
        <f>IFERROR(VLOOKUP(B4165,[1]list!$A$4:$B$350,2,0),"")</f>
        <v/>
      </c>
      <c r="D4165" s="21"/>
      <c r="E4165" s="21"/>
      <c r="F4165" s="21">
        <f>SUMIFS(الاسعار!$C:$C,الاسعار!$B:$B,$R4165,الاسعار!$A:$A,$A4165)</f>
        <v>0</v>
      </c>
      <c r="G4165" s="21"/>
      <c r="H4165" s="21"/>
      <c r="I4165" s="21">
        <f>SUMIFS(الاسعار!$C:$C,الاسعار!$B:$B,$T4165,الاسعار!$A:$A,$A4165)</f>
        <v>0</v>
      </c>
      <c r="J4165" s="21"/>
      <c r="K4165" s="21"/>
      <c r="L4165" s="21">
        <f>SUMIFS(الاسعار!$C:$C,الاسعار!$B:$B,$V4165,الاسعار!$A:$A,$A4165)</f>
        <v>0</v>
      </c>
      <c r="M4165" s="49"/>
      <c r="N4165" s="22">
        <f t="shared" si="65"/>
        <v>0</v>
      </c>
      <c r="O4165" s="22"/>
      <c r="P4165" s="22"/>
      <c r="Q4165" s="22"/>
      <c r="R4165" s="33" t="str">
        <f>IFERROR(VLOOKUP(Q4165,[1]list!$C$4:$D$350,2,0),"")</f>
        <v/>
      </c>
      <c r="S4165" s="22"/>
      <c r="T4165" s="33" t="str">
        <f>IFERROR(VLOOKUP(S4165,[1]list!$C$4:$D$350,2,0),"")</f>
        <v/>
      </c>
      <c r="U4165" s="22"/>
      <c r="V4165" s="33" t="str">
        <f>IFERROR(VLOOKUP(U4165,[1]list!$C$4:$D$350,2,0),"")</f>
        <v/>
      </c>
    </row>
    <row r="4166" spans="1:22" x14ac:dyDescent="0.25">
      <c r="A4166" s="20"/>
      <c r="B4166" s="21"/>
      <c r="C4166" s="21" t="str">
        <f>IFERROR(VLOOKUP(B4166,[1]list!$A$4:$B$350,2,0),"")</f>
        <v/>
      </c>
      <c r="D4166" s="21"/>
      <c r="E4166" s="21"/>
      <c r="F4166" s="21">
        <f>SUMIFS(الاسعار!$C:$C,الاسعار!$B:$B,$R4166,الاسعار!$A:$A,$A4166)</f>
        <v>0</v>
      </c>
      <c r="G4166" s="21"/>
      <c r="H4166" s="21"/>
      <c r="I4166" s="21">
        <f>SUMIFS(الاسعار!$C:$C,الاسعار!$B:$B,$T4166,الاسعار!$A:$A,$A4166)</f>
        <v>0</v>
      </c>
      <c r="J4166" s="21"/>
      <c r="K4166" s="21"/>
      <c r="L4166" s="21">
        <f>SUMIFS(الاسعار!$C:$C,الاسعار!$B:$B,$V4166,الاسعار!$A:$A,$A4166)</f>
        <v>0</v>
      </c>
      <c r="M4166" s="49"/>
      <c r="N4166" s="22">
        <f t="shared" ref="N4166:N4229" si="66">(E4166*F4166)+(H4166*I4166)+(K4166*L4166)</f>
        <v>0</v>
      </c>
      <c r="O4166" s="22"/>
      <c r="P4166" s="22"/>
      <c r="Q4166" s="22"/>
      <c r="R4166" s="33" t="str">
        <f>IFERROR(VLOOKUP(Q4166,[1]list!$C$4:$D$350,2,0),"")</f>
        <v/>
      </c>
      <c r="S4166" s="22"/>
      <c r="T4166" s="33" t="str">
        <f>IFERROR(VLOOKUP(S4166,[1]list!$C$4:$D$350,2,0),"")</f>
        <v/>
      </c>
      <c r="U4166" s="22"/>
      <c r="V4166" s="33" t="str">
        <f>IFERROR(VLOOKUP(U4166,[1]list!$C$4:$D$350,2,0),"")</f>
        <v/>
      </c>
    </row>
    <row r="4167" spans="1:22" x14ac:dyDescent="0.25">
      <c r="A4167" s="20"/>
      <c r="B4167" s="21"/>
      <c r="C4167" s="21" t="str">
        <f>IFERROR(VLOOKUP(B4167,[1]list!$A$4:$B$350,2,0),"")</f>
        <v/>
      </c>
      <c r="D4167" s="21"/>
      <c r="E4167" s="21"/>
      <c r="F4167" s="21">
        <f>SUMIFS(الاسعار!$C:$C,الاسعار!$B:$B,$R4167,الاسعار!$A:$A,$A4167)</f>
        <v>0</v>
      </c>
      <c r="G4167" s="21"/>
      <c r="H4167" s="21"/>
      <c r="I4167" s="21">
        <f>SUMIFS(الاسعار!$C:$C,الاسعار!$B:$B,$T4167,الاسعار!$A:$A,$A4167)</f>
        <v>0</v>
      </c>
      <c r="J4167" s="21"/>
      <c r="K4167" s="21"/>
      <c r="L4167" s="21">
        <f>SUMIFS(الاسعار!$C:$C,الاسعار!$B:$B,$V4167,الاسعار!$A:$A,$A4167)</f>
        <v>0</v>
      </c>
      <c r="M4167" s="49"/>
      <c r="N4167" s="22">
        <f t="shared" si="66"/>
        <v>0</v>
      </c>
      <c r="O4167" s="22"/>
      <c r="P4167" s="22"/>
      <c r="Q4167" s="22"/>
      <c r="R4167" s="33" t="str">
        <f>IFERROR(VLOOKUP(Q4167,[1]list!$C$4:$D$350,2,0),"")</f>
        <v/>
      </c>
      <c r="S4167" s="22"/>
      <c r="T4167" s="33" t="str">
        <f>IFERROR(VLOOKUP(S4167,[1]list!$C$4:$D$350,2,0),"")</f>
        <v/>
      </c>
      <c r="U4167" s="22"/>
      <c r="V4167" s="33" t="str">
        <f>IFERROR(VLOOKUP(U4167,[1]list!$C$4:$D$350,2,0),"")</f>
        <v/>
      </c>
    </row>
    <row r="4168" spans="1:22" x14ac:dyDescent="0.25">
      <c r="A4168" s="20"/>
      <c r="B4168" s="21"/>
      <c r="C4168" s="21" t="str">
        <f>IFERROR(VLOOKUP(B4168,[1]list!$A$4:$B$350,2,0),"")</f>
        <v/>
      </c>
      <c r="D4168" s="21"/>
      <c r="E4168" s="21"/>
      <c r="F4168" s="21">
        <f>SUMIFS(الاسعار!$C:$C,الاسعار!$B:$B,$R4168,الاسعار!$A:$A,$A4168)</f>
        <v>0</v>
      </c>
      <c r="G4168" s="21"/>
      <c r="H4168" s="21"/>
      <c r="I4168" s="21">
        <f>SUMIFS(الاسعار!$C:$C,الاسعار!$B:$B,$T4168,الاسعار!$A:$A,$A4168)</f>
        <v>0</v>
      </c>
      <c r="J4168" s="21"/>
      <c r="K4168" s="21"/>
      <c r="L4168" s="21">
        <f>SUMIFS(الاسعار!$C:$C,الاسعار!$B:$B,$V4168,الاسعار!$A:$A,$A4168)</f>
        <v>0</v>
      </c>
      <c r="M4168" s="49"/>
      <c r="N4168" s="22">
        <f t="shared" si="66"/>
        <v>0</v>
      </c>
      <c r="O4168" s="22"/>
      <c r="P4168" s="22"/>
      <c r="Q4168" s="22"/>
      <c r="R4168" s="33" t="str">
        <f>IFERROR(VLOOKUP(Q4168,[1]list!$C$4:$D$350,2,0),"")</f>
        <v/>
      </c>
      <c r="S4168" s="22"/>
      <c r="T4168" s="33" t="str">
        <f>IFERROR(VLOOKUP(S4168,[1]list!$C$4:$D$350,2,0),"")</f>
        <v/>
      </c>
      <c r="U4168" s="22"/>
      <c r="V4168" s="33" t="str">
        <f>IFERROR(VLOOKUP(U4168,[1]list!$C$4:$D$350,2,0),"")</f>
        <v/>
      </c>
    </row>
    <row r="4169" spans="1:22" x14ac:dyDescent="0.25">
      <c r="A4169" s="20"/>
      <c r="B4169" s="21"/>
      <c r="C4169" s="21" t="str">
        <f>IFERROR(VLOOKUP(B4169,[1]list!$A$4:$B$350,2,0),"")</f>
        <v/>
      </c>
      <c r="D4169" s="21"/>
      <c r="E4169" s="21"/>
      <c r="F4169" s="21">
        <f>SUMIFS(الاسعار!$C:$C,الاسعار!$B:$B,$R4169,الاسعار!$A:$A,$A4169)</f>
        <v>0</v>
      </c>
      <c r="G4169" s="21"/>
      <c r="H4169" s="21"/>
      <c r="I4169" s="21">
        <f>SUMIFS(الاسعار!$C:$C,الاسعار!$B:$B,$T4169,الاسعار!$A:$A,$A4169)</f>
        <v>0</v>
      </c>
      <c r="J4169" s="21"/>
      <c r="K4169" s="21"/>
      <c r="L4169" s="21">
        <f>SUMIFS(الاسعار!$C:$C,الاسعار!$B:$B,$V4169,الاسعار!$A:$A,$A4169)</f>
        <v>0</v>
      </c>
      <c r="M4169" s="49"/>
      <c r="N4169" s="22">
        <f t="shared" si="66"/>
        <v>0</v>
      </c>
      <c r="O4169" s="22"/>
      <c r="P4169" s="22"/>
      <c r="Q4169" s="22"/>
      <c r="R4169" s="33" t="str">
        <f>IFERROR(VLOOKUP(Q4169,[1]list!$C$4:$D$350,2,0),"")</f>
        <v/>
      </c>
      <c r="S4169" s="22"/>
      <c r="T4169" s="33" t="str">
        <f>IFERROR(VLOOKUP(S4169,[1]list!$C$4:$D$350,2,0),"")</f>
        <v/>
      </c>
      <c r="U4169" s="22"/>
      <c r="V4169" s="33" t="str">
        <f>IFERROR(VLOOKUP(U4169,[1]list!$C$4:$D$350,2,0),"")</f>
        <v/>
      </c>
    </row>
    <row r="4170" spans="1:22" x14ac:dyDescent="0.25">
      <c r="A4170" s="20"/>
      <c r="B4170" s="21"/>
      <c r="C4170" s="21" t="str">
        <f>IFERROR(VLOOKUP(B4170,[1]list!$A$4:$B$350,2,0),"")</f>
        <v/>
      </c>
      <c r="D4170" s="21"/>
      <c r="E4170" s="21"/>
      <c r="F4170" s="21">
        <f>SUMIFS(الاسعار!$C:$C,الاسعار!$B:$B,$R4170,الاسعار!$A:$A,$A4170)</f>
        <v>0</v>
      </c>
      <c r="G4170" s="21"/>
      <c r="H4170" s="21"/>
      <c r="I4170" s="21">
        <f>SUMIFS(الاسعار!$C:$C,الاسعار!$B:$B,$T4170,الاسعار!$A:$A,$A4170)</f>
        <v>0</v>
      </c>
      <c r="J4170" s="21"/>
      <c r="K4170" s="21"/>
      <c r="L4170" s="21">
        <f>SUMIFS(الاسعار!$C:$C,الاسعار!$B:$B,$V4170,الاسعار!$A:$A,$A4170)</f>
        <v>0</v>
      </c>
      <c r="M4170" s="49"/>
      <c r="N4170" s="22">
        <f t="shared" si="66"/>
        <v>0</v>
      </c>
      <c r="O4170" s="22"/>
      <c r="P4170" s="22"/>
      <c r="Q4170" s="22"/>
      <c r="R4170" s="33" t="str">
        <f>IFERROR(VLOOKUP(Q4170,[1]list!$C$4:$D$350,2,0),"")</f>
        <v/>
      </c>
      <c r="S4170" s="22"/>
      <c r="T4170" s="33" t="str">
        <f>IFERROR(VLOOKUP(S4170,[1]list!$C$4:$D$350,2,0),"")</f>
        <v/>
      </c>
      <c r="U4170" s="22"/>
      <c r="V4170" s="33" t="str">
        <f>IFERROR(VLOOKUP(U4170,[1]list!$C$4:$D$350,2,0),"")</f>
        <v/>
      </c>
    </row>
    <row r="4171" spans="1:22" x14ac:dyDescent="0.25">
      <c r="A4171" s="20"/>
      <c r="B4171" s="21"/>
      <c r="C4171" s="21" t="str">
        <f>IFERROR(VLOOKUP(B4171,[1]list!$A$4:$B$350,2,0),"")</f>
        <v/>
      </c>
      <c r="D4171" s="21"/>
      <c r="E4171" s="21"/>
      <c r="F4171" s="21">
        <f>SUMIFS(الاسعار!$C:$C,الاسعار!$B:$B,$R4171,الاسعار!$A:$A,$A4171)</f>
        <v>0</v>
      </c>
      <c r="G4171" s="21"/>
      <c r="H4171" s="21"/>
      <c r="I4171" s="21">
        <f>SUMIFS(الاسعار!$C:$C,الاسعار!$B:$B,$T4171,الاسعار!$A:$A,$A4171)</f>
        <v>0</v>
      </c>
      <c r="J4171" s="21"/>
      <c r="K4171" s="21"/>
      <c r="L4171" s="21">
        <f>SUMIFS(الاسعار!$C:$C,الاسعار!$B:$B,$V4171,الاسعار!$A:$A,$A4171)</f>
        <v>0</v>
      </c>
      <c r="M4171" s="49"/>
      <c r="N4171" s="22">
        <f t="shared" si="66"/>
        <v>0</v>
      </c>
      <c r="O4171" s="22"/>
      <c r="P4171" s="22"/>
      <c r="Q4171" s="22"/>
      <c r="R4171" s="33" t="str">
        <f>IFERROR(VLOOKUP(Q4171,[1]list!$C$4:$D$350,2,0),"")</f>
        <v/>
      </c>
      <c r="S4171" s="22"/>
      <c r="T4171" s="33" t="str">
        <f>IFERROR(VLOOKUP(S4171,[1]list!$C$4:$D$350,2,0),"")</f>
        <v/>
      </c>
      <c r="U4171" s="22"/>
      <c r="V4171" s="33" t="str">
        <f>IFERROR(VLOOKUP(U4171,[1]list!$C$4:$D$350,2,0),"")</f>
        <v/>
      </c>
    </row>
    <row r="4172" spans="1:22" x14ac:dyDescent="0.25">
      <c r="A4172" s="20"/>
      <c r="B4172" s="21"/>
      <c r="C4172" s="21" t="str">
        <f>IFERROR(VLOOKUP(B4172,[1]list!$A$4:$B$350,2,0),"")</f>
        <v/>
      </c>
      <c r="D4172" s="21"/>
      <c r="E4172" s="21"/>
      <c r="F4172" s="21">
        <f>SUMIFS(الاسعار!$C:$C,الاسعار!$B:$B,$R4172,الاسعار!$A:$A,$A4172)</f>
        <v>0</v>
      </c>
      <c r="G4172" s="21"/>
      <c r="H4172" s="21"/>
      <c r="I4172" s="21">
        <f>SUMIFS(الاسعار!$C:$C,الاسعار!$B:$B,$T4172,الاسعار!$A:$A,$A4172)</f>
        <v>0</v>
      </c>
      <c r="J4172" s="21"/>
      <c r="K4172" s="21"/>
      <c r="L4172" s="21">
        <f>SUMIFS(الاسعار!$C:$C,الاسعار!$B:$B,$V4172,الاسعار!$A:$A,$A4172)</f>
        <v>0</v>
      </c>
      <c r="M4172" s="49"/>
      <c r="N4172" s="22">
        <f t="shared" si="66"/>
        <v>0</v>
      </c>
      <c r="O4172" s="22"/>
      <c r="P4172" s="22"/>
      <c r="Q4172" s="22"/>
      <c r="R4172" s="33" t="str">
        <f>IFERROR(VLOOKUP(Q4172,[1]list!$C$4:$D$350,2,0),"")</f>
        <v/>
      </c>
      <c r="S4172" s="22"/>
      <c r="T4172" s="33" t="str">
        <f>IFERROR(VLOOKUP(S4172,[1]list!$C$4:$D$350,2,0),"")</f>
        <v/>
      </c>
      <c r="U4172" s="22"/>
      <c r="V4172" s="33" t="str">
        <f>IFERROR(VLOOKUP(U4172,[1]list!$C$4:$D$350,2,0),"")</f>
        <v/>
      </c>
    </row>
    <row r="4173" spans="1:22" x14ac:dyDescent="0.25">
      <c r="A4173" s="20"/>
      <c r="B4173" s="21"/>
      <c r="C4173" s="21" t="str">
        <f>IFERROR(VLOOKUP(B4173,[1]list!$A$4:$B$350,2,0),"")</f>
        <v/>
      </c>
      <c r="D4173" s="21"/>
      <c r="E4173" s="21"/>
      <c r="F4173" s="21">
        <f>SUMIFS(الاسعار!$C:$C,الاسعار!$B:$B,$R4173,الاسعار!$A:$A,$A4173)</f>
        <v>0</v>
      </c>
      <c r="G4173" s="21"/>
      <c r="H4173" s="21"/>
      <c r="I4173" s="21">
        <f>SUMIFS(الاسعار!$C:$C,الاسعار!$B:$B,$T4173,الاسعار!$A:$A,$A4173)</f>
        <v>0</v>
      </c>
      <c r="J4173" s="21"/>
      <c r="K4173" s="21"/>
      <c r="L4173" s="21">
        <f>SUMIFS(الاسعار!$C:$C,الاسعار!$B:$B,$V4173,الاسعار!$A:$A,$A4173)</f>
        <v>0</v>
      </c>
      <c r="M4173" s="49"/>
      <c r="N4173" s="22">
        <f t="shared" si="66"/>
        <v>0</v>
      </c>
      <c r="O4173" s="22"/>
      <c r="P4173" s="22"/>
      <c r="Q4173" s="22"/>
      <c r="R4173" s="33" t="str">
        <f>IFERROR(VLOOKUP(Q4173,[1]list!$C$4:$D$350,2,0),"")</f>
        <v/>
      </c>
      <c r="S4173" s="22"/>
      <c r="T4173" s="33" t="str">
        <f>IFERROR(VLOOKUP(S4173,[1]list!$C$4:$D$350,2,0),"")</f>
        <v/>
      </c>
      <c r="U4173" s="22"/>
      <c r="V4173" s="33" t="str">
        <f>IFERROR(VLOOKUP(U4173,[1]list!$C$4:$D$350,2,0),"")</f>
        <v/>
      </c>
    </row>
    <row r="4174" spans="1:22" x14ac:dyDescent="0.25">
      <c r="A4174" s="20"/>
      <c r="B4174" s="21"/>
      <c r="C4174" s="21" t="str">
        <f>IFERROR(VLOOKUP(B4174,[1]list!$A$4:$B$350,2,0),"")</f>
        <v/>
      </c>
      <c r="D4174" s="21"/>
      <c r="E4174" s="21"/>
      <c r="F4174" s="21">
        <f>SUMIFS(الاسعار!$C:$C,الاسعار!$B:$B,$R4174,الاسعار!$A:$A,$A4174)</f>
        <v>0</v>
      </c>
      <c r="G4174" s="21"/>
      <c r="H4174" s="21"/>
      <c r="I4174" s="21">
        <f>SUMIFS(الاسعار!$C:$C,الاسعار!$B:$B,$T4174,الاسعار!$A:$A,$A4174)</f>
        <v>0</v>
      </c>
      <c r="J4174" s="21"/>
      <c r="K4174" s="21"/>
      <c r="L4174" s="21">
        <f>SUMIFS(الاسعار!$C:$C,الاسعار!$B:$B,$V4174,الاسعار!$A:$A,$A4174)</f>
        <v>0</v>
      </c>
      <c r="M4174" s="49"/>
      <c r="N4174" s="22">
        <f t="shared" si="66"/>
        <v>0</v>
      </c>
      <c r="O4174" s="22"/>
      <c r="P4174" s="22"/>
      <c r="Q4174" s="22"/>
      <c r="R4174" s="33" t="str">
        <f>IFERROR(VLOOKUP(Q4174,[1]list!$C$4:$D$350,2,0),"")</f>
        <v/>
      </c>
      <c r="S4174" s="22"/>
      <c r="T4174" s="33" t="str">
        <f>IFERROR(VLOOKUP(S4174,[1]list!$C$4:$D$350,2,0),"")</f>
        <v/>
      </c>
      <c r="U4174" s="22"/>
      <c r="V4174" s="33" t="str">
        <f>IFERROR(VLOOKUP(U4174,[1]list!$C$4:$D$350,2,0),"")</f>
        <v/>
      </c>
    </row>
    <row r="4175" spans="1:22" x14ac:dyDescent="0.25">
      <c r="A4175" s="20"/>
      <c r="B4175" s="21"/>
      <c r="C4175" s="21" t="str">
        <f>IFERROR(VLOOKUP(B4175,[1]list!$A$4:$B$350,2,0),"")</f>
        <v/>
      </c>
      <c r="D4175" s="21"/>
      <c r="E4175" s="21"/>
      <c r="F4175" s="21">
        <f>SUMIFS(الاسعار!$C:$C,الاسعار!$B:$B,$R4175,الاسعار!$A:$A,$A4175)</f>
        <v>0</v>
      </c>
      <c r="G4175" s="21"/>
      <c r="H4175" s="21"/>
      <c r="I4175" s="21">
        <f>SUMIFS(الاسعار!$C:$C,الاسعار!$B:$B,$T4175,الاسعار!$A:$A,$A4175)</f>
        <v>0</v>
      </c>
      <c r="J4175" s="21"/>
      <c r="K4175" s="21"/>
      <c r="L4175" s="21">
        <f>SUMIFS(الاسعار!$C:$C,الاسعار!$B:$B,$V4175,الاسعار!$A:$A,$A4175)</f>
        <v>0</v>
      </c>
      <c r="M4175" s="49"/>
      <c r="N4175" s="22">
        <f t="shared" si="66"/>
        <v>0</v>
      </c>
      <c r="O4175" s="22"/>
      <c r="P4175" s="22"/>
      <c r="Q4175" s="22"/>
      <c r="R4175" s="33" t="str">
        <f>IFERROR(VLOOKUP(Q4175,[1]list!$C$4:$D$350,2,0),"")</f>
        <v/>
      </c>
      <c r="S4175" s="22"/>
      <c r="T4175" s="33" t="str">
        <f>IFERROR(VLOOKUP(S4175,[1]list!$C$4:$D$350,2,0),"")</f>
        <v/>
      </c>
      <c r="U4175" s="22"/>
      <c r="V4175" s="33" t="str">
        <f>IFERROR(VLOOKUP(U4175,[1]list!$C$4:$D$350,2,0),"")</f>
        <v/>
      </c>
    </row>
    <row r="4176" spans="1:22" x14ac:dyDescent="0.25">
      <c r="A4176" s="20"/>
      <c r="B4176" s="21"/>
      <c r="C4176" s="21" t="str">
        <f>IFERROR(VLOOKUP(B4176,[1]list!$A$4:$B$350,2,0),"")</f>
        <v/>
      </c>
      <c r="D4176" s="21"/>
      <c r="E4176" s="21"/>
      <c r="F4176" s="21">
        <f>SUMIFS(الاسعار!$C:$C,الاسعار!$B:$B,$R4176,الاسعار!$A:$A,$A4176)</f>
        <v>0</v>
      </c>
      <c r="G4176" s="21"/>
      <c r="H4176" s="21"/>
      <c r="I4176" s="21">
        <f>SUMIFS(الاسعار!$C:$C,الاسعار!$B:$B,$T4176,الاسعار!$A:$A,$A4176)</f>
        <v>0</v>
      </c>
      <c r="J4176" s="21"/>
      <c r="K4176" s="21"/>
      <c r="L4176" s="21">
        <f>SUMIFS(الاسعار!$C:$C,الاسعار!$B:$B,$V4176,الاسعار!$A:$A,$A4176)</f>
        <v>0</v>
      </c>
      <c r="M4176" s="49"/>
      <c r="N4176" s="22">
        <f t="shared" si="66"/>
        <v>0</v>
      </c>
      <c r="O4176" s="22"/>
      <c r="P4176" s="22"/>
      <c r="Q4176" s="22"/>
      <c r="R4176" s="33" t="str">
        <f>IFERROR(VLOOKUP(Q4176,[1]list!$C$4:$D$350,2,0),"")</f>
        <v/>
      </c>
      <c r="S4176" s="22"/>
      <c r="T4176" s="33" t="str">
        <f>IFERROR(VLOOKUP(S4176,[1]list!$C$4:$D$350,2,0),"")</f>
        <v/>
      </c>
      <c r="U4176" s="22"/>
      <c r="V4176" s="33" t="str">
        <f>IFERROR(VLOOKUP(U4176,[1]list!$C$4:$D$350,2,0),"")</f>
        <v/>
      </c>
    </row>
    <row r="4177" spans="1:22" x14ac:dyDescent="0.25">
      <c r="A4177" s="20"/>
      <c r="B4177" s="21"/>
      <c r="C4177" s="21" t="str">
        <f>IFERROR(VLOOKUP(B4177,[1]list!$A$4:$B$350,2,0),"")</f>
        <v/>
      </c>
      <c r="D4177" s="21"/>
      <c r="E4177" s="21"/>
      <c r="F4177" s="21">
        <f>SUMIFS(الاسعار!$C:$C,الاسعار!$B:$B,$R4177,الاسعار!$A:$A,$A4177)</f>
        <v>0</v>
      </c>
      <c r="G4177" s="21"/>
      <c r="H4177" s="21"/>
      <c r="I4177" s="21">
        <f>SUMIFS(الاسعار!$C:$C,الاسعار!$B:$B,$T4177,الاسعار!$A:$A,$A4177)</f>
        <v>0</v>
      </c>
      <c r="J4177" s="21"/>
      <c r="K4177" s="21"/>
      <c r="L4177" s="21">
        <f>SUMIFS(الاسعار!$C:$C,الاسعار!$B:$B,$V4177,الاسعار!$A:$A,$A4177)</f>
        <v>0</v>
      </c>
      <c r="M4177" s="49"/>
      <c r="N4177" s="22">
        <f t="shared" si="66"/>
        <v>0</v>
      </c>
      <c r="O4177" s="22"/>
      <c r="P4177" s="22"/>
      <c r="Q4177" s="22"/>
      <c r="R4177" s="33" t="str">
        <f>IFERROR(VLOOKUP(Q4177,[1]list!$C$4:$D$350,2,0),"")</f>
        <v/>
      </c>
      <c r="S4177" s="22"/>
      <c r="T4177" s="33" t="str">
        <f>IFERROR(VLOOKUP(S4177,[1]list!$C$4:$D$350,2,0),"")</f>
        <v/>
      </c>
      <c r="U4177" s="22"/>
      <c r="V4177" s="33" t="str">
        <f>IFERROR(VLOOKUP(U4177,[1]list!$C$4:$D$350,2,0),"")</f>
        <v/>
      </c>
    </row>
    <row r="4178" spans="1:22" x14ac:dyDescent="0.25">
      <c r="A4178" s="20"/>
      <c r="B4178" s="21"/>
      <c r="C4178" s="21" t="str">
        <f>IFERROR(VLOOKUP(B4178,[1]list!$A$4:$B$350,2,0),"")</f>
        <v/>
      </c>
      <c r="D4178" s="21"/>
      <c r="E4178" s="21"/>
      <c r="F4178" s="21">
        <f>SUMIFS(الاسعار!$C:$C,الاسعار!$B:$B,$R4178,الاسعار!$A:$A,$A4178)</f>
        <v>0</v>
      </c>
      <c r="G4178" s="21"/>
      <c r="H4178" s="21"/>
      <c r="I4178" s="21">
        <f>SUMIFS(الاسعار!$C:$C,الاسعار!$B:$B,$T4178,الاسعار!$A:$A,$A4178)</f>
        <v>0</v>
      </c>
      <c r="J4178" s="21"/>
      <c r="K4178" s="21"/>
      <c r="L4178" s="21">
        <f>SUMIFS(الاسعار!$C:$C,الاسعار!$B:$B,$V4178,الاسعار!$A:$A,$A4178)</f>
        <v>0</v>
      </c>
      <c r="M4178" s="49"/>
      <c r="N4178" s="22">
        <f t="shared" si="66"/>
        <v>0</v>
      </c>
      <c r="O4178" s="22"/>
      <c r="P4178" s="22"/>
      <c r="Q4178" s="22"/>
      <c r="R4178" s="33" t="str">
        <f>IFERROR(VLOOKUP(Q4178,[1]list!$C$4:$D$350,2,0),"")</f>
        <v/>
      </c>
      <c r="S4178" s="22"/>
      <c r="T4178" s="33" t="str">
        <f>IFERROR(VLOOKUP(S4178,[1]list!$C$4:$D$350,2,0),"")</f>
        <v/>
      </c>
      <c r="U4178" s="22"/>
      <c r="V4178" s="33" t="str">
        <f>IFERROR(VLOOKUP(U4178,[1]list!$C$4:$D$350,2,0),"")</f>
        <v/>
      </c>
    </row>
    <row r="4179" spans="1:22" x14ac:dyDescent="0.25">
      <c r="A4179" s="20"/>
      <c r="B4179" s="21"/>
      <c r="C4179" s="21" t="str">
        <f>IFERROR(VLOOKUP(B4179,[1]list!$A$4:$B$350,2,0),"")</f>
        <v/>
      </c>
      <c r="D4179" s="21"/>
      <c r="E4179" s="21"/>
      <c r="F4179" s="21">
        <f>SUMIFS(الاسعار!$C:$C,الاسعار!$B:$B,$R4179,الاسعار!$A:$A,$A4179)</f>
        <v>0</v>
      </c>
      <c r="G4179" s="21"/>
      <c r="H4179" s="21"/>
      <c r="I4179" s="21">
        <f>SUMIFS(الاسعار!$C:$C,الاسعار!$B:$B,$T4179,الاسعار!$A:$A,$A4179)</f>
        <v>0</v>
      </c>
      <c r="J4179" s="21"/>
      <c r="K4179" s="21"/>
      <c r="L4179" s="21">
        <f>SUMIFS(الاسعار!$C:$C,الاسعار!$B:$B,$V4179,الاسعار!$A:$A,$A4179)</f>
        <v>0</v>
      </c>
      <c r="M4179" s="49"/>
      <c r="N4179" s="22">
        <f t="shared" si="66"/>
        <v>0</v>
      </c>
      <c r="O4179" s="22"/>
      <c r="P4179" s="22"/>
      <c r="Q4179" s="22"/>
      <c r="R4179" s="33" t="str">
        <f>IFERROR(VLOOKUP(Q4179,[1]list!$C$4:$D$350,2,0),"")</f>
        <v/>
      </c>
      <c r="S4179" s="22"/>
      <c r="T4179" s="33" t="str">
        <f>IFERROR(VLOOKUP(S4179,[1]list!$C$4:$D$350,2,0),"")</f>
        <v/>
      </c>
      <c r="U4179" s="22"/>
      <c r="V4179" s="33" t="str">
        <f>IFERROR(VLOOKUP(U4179,[1]list!$C$4:$D$350,2,0),"")</f>
        <v/>
      </c>
    </row>
    <row r="4180" spans="1:22" x14ac:dyDescent="0.25">
      <c r="A4180" s="20"/>
      <c r="B4180" s="21"/>
      <c r="C4180" s="21" t="str">
        <f>IFERROR(VLOOKUP(B4180,[1]list!$A$4:$B$350,2,0),"")</f>
        <v/>
      </c>
      <c r="D4180" s="21"/>
      <c r="E4180" s="21"/>
      <c r="F4180" s="21">
        <f>SUMIFS(الاسعار!$C:$C,الاسعار!$B:$B,$R4180,الاسعار!$A:$A,$A4180)</f>
        <v>0</v>
      </c>
      <c r="G4180" s="21"/>
      <c r="H4180" s="21"/>
      <c r="I4180" s="21">
        <f>SUMIFS(الاسعار!$C:$C,الاسعار!$B:$B,$T4180,الاسعار!$A:$A,$A4180)</f>
        <v>0</v>
      </c>
      <c r="J4180" s="21"/>
      <c r="K4180" s="21"/>
      <c r="L4180" s="21">
        <f>SUMIFS(الاسعار!$C:$C,الاسعار!$B:$B,$V4180,الاسعار!$A:$A,$A4180)</f>
        <v>0</v>
      </c>
      <c r="M4180" s="49"/>
      <c r="N4180" s="22">
        <f t="shared" si="66"/>
        <v>0</v>
      </c>
      <c r="O4180" s="22"/>
      <c r="P4180" s="22"/>
      <c r="Q4180" s="22"/>
      <c r="R4180" s="33" t="str">
        <f>IFERROR(VLOOKUP(Q4180,[1]list!$C$4:$D$350,2,0),"")</f>
        <v/>
      </c>
      <c r="S4180" s="22"/>
      <c r="T4180" s="33" t="str">
        <f>IFERROR(VLOOKUP(S4180,[1]list!$C$4:$D$350,2,0),"")</f>
        <v/>
      </c>
      <c r="U4180" s="22"/>
      <c r="V4180" s="33" t="str">
        <f>IFERROR(VLOOKUP(U4180,[1]list!$C$4:$D$350,2,0),"")</f>
        <v/>
      </c>
    </row>
    <row r="4181" spans="1:22" x14ac:dyDescent="0.25">
      <c r="A4181" s="20"/>
      <c r="B4181" s="21"/>
      <c r="C4181" s="21" t="str">
        <f>IFERROR(VLOOKUP(B4181,[1]list!$A$4:$B$350,2,0),"")</f>
        <v/>
      </c>
      <c r="D4181" s="21"/>
      <c r="E4181" s="21"/>
      <c r="F4181" s="21">
        <f>SUMIFS(الاسعار!$C:$C,الاسعار!$B:$B,$R4181,الاسعار!$A:$A,$A4181)</f>
        <v>0</v>
      </c>
      <c r="G4181" s="21"/>
      <c r="H4181" s="21"/>
      <c r="I4181" s="21">
        <f>SUMIFS(الاسعار!$C:$C,الاسعار!$B:$B,$T4181,الاسعار!$A:$A,$A4181)</f>
        <v>0</v>
      </c>
      <c r="J4181" s="21"/>
      <c r="K4181" s="21"/>
      <c r="L4181" s="21">
        <f>SUMIFS(الاسعار!$C:$C,الاسعار!$B:$B,$V4181,الاسعار!$A:$A,$A4181)</f>
        <v>0</v>
      </c>
      <c r="M4181" s="49"/>
      <c r="N4181" s="22">
        <f t="shared" si="66"/>
        <v>0</v>
      </c>
      <c r="O4181" s="22"/>
      <c r="P4181" s="22"/>
      <c r="Q4181" s="22"/>
      <c r="R4181" s="33" t="str">
        <f>IFERROR(VLOOKUP(Q4181,[1]list!$C$4:$D$350,2,0),"")</f>
        <v/>
      </c>
      <c r="S4181" s="22"/>
      <c r="T4181" s="33" t="str">
        <f>IFERROR(VLOOKUP(S4181,[1]list!$C$4:$D$350,2,0),"")</f>
        <v/>
      </c>
      <c r="U4181" s="22"/>
      <c r="V4181" s="33" t="str">
        <f>IFERROR(VLOOKUP(U4181,[1]list!$C$4:$D$350,2,0),"")</f>
        <v/>
      </c>
    </row>
    <row r="4182" spans="1:22" x14ac:dyDescent="0.25">
      <c r="A4182" s="20"/>
      <c r="B4182" s="21"/>
      <c r="C4182" s="21" t="str">
        <f>IFERROR(VLOOKUP(B4182,[1]list!$A$4:$B$350,2,0),"")</f>
        <v/>
      </c>
      <c r="D4182" s="21"/>
      <c r="E4182" s="21"/>
      <c r="F4182" s="21">
        <f>SUMIFS(الاسعار!$C:$C,الاسعار!$B:$B,$R4182,الاسعار!$A:$A,$A4182)</f>
        <v>0</v>
      </c>
      <c r="G4182" s="21"/>
      <c r="H4182" s="21"/>
      <c r="I4182" s="21">
        <f>SUMIFS(الاسعار!$C:$C,الاسعار!$B:$B,$T4182,الاسعار!$A:$A,$A4182)</f>
        <v>0</v>
      </c>
      <c r="J4182" s="21"/>
      <c r="K4182" s="21"/>
      <c r="L4182" s="21">
        <f>SUMIFS(الاسعار!$C:$C,الاسعار!$B:$B,$V4182,الاسعار!$A:$A,$A4182)</f>
        <v>0</v>
      </c>
      <c r="M4182" s="49"/>
      <c r="N4182" s="22">
        <f t="shared" si="66"/>
        <v>0</v>
      </c>
      <c r="O4182" s="22"/>
      <c r="P4182" s="22"/>
      <c r="Q4182" s="22"/>
      <c r="R4182" s="33" t="str">
        <f>IFERROR(VLOOKUP(Q4182,[1]list!$C$4:$D$350,2,0),"")</f>
        <v/>
      </c>
      <c r="S4182" s="22"/>
      <c r="T4182" s="33" t="str">
        <f>IFERROR(VLOOKUP(S4182,[1]list!$C$4:$D$350,2,0),"")</f>
        <v/>
      </c>
      <c r="U4182" s="22"/>
      <c r="V4182" s="33" t="str">
        <f>IFERROR(VLOOKUP(U4182,[1]list!$C$4:$D$350,2,0),"")</f>
        <v/>
      </c>
    </row>
    <row r="4183" spans="1:22" x14ac:dyDescent="0.25">
      <c r="A4183" s="20"/>
      <c r="B4183" s="21"/>
      <c r="C4183" s="21" t="str">
        <f>IFERROR(VLOOKUP(B4183,[1]list!$A$4:$B$350,2,0),"")</f>
        <v/>
      </c>
      <c r="D4183" s="21"/>
      <c r="E4183" s="21"/>
      <c r="F4183" s="21">
        <f>SUMIFS(الاسعار!$C:$C,الاسعار!$B:$B,$R4183,الاسعار!$A:$A,$A4183)</f>
        <v>0</v>
      </c>
      <c r="G4183" s="21"/>
      <c r="H4183" s="21"/>
      <c r="I4183" s="21">
        <f>SUMIFS(الاسعار!$C:$C,الاسعار!$B:$B,$T4183,الاسعار!$A:$A,$A4183)</f>
        <v>0</v>
      </c>
      <c r="J4183" s="21"/>
      <c r="K4183" s="21"/>
      <c r="L4183" s="21">
        <f>SUMIFS(الاسعار!$C:$C,الاسعار!$B:$B,$V4183,الاسعار!$A:$A,$A4183)</f>
        <v>0</v>
      </c>
      <c r="M4183" s="49"/>
      <c r="N4183" s="22">
        <f t="shared" si="66"/>
        <v>0</v>
      </c>
      <c r="O4183" s="22"/>
      <c r="P4183" s="22"/>
      <c r="Q4183" s="22"/>
      <c r="R4183" s="33" t="str">
        <f>IFERROR(VLOOKUP(Q4183,[1]list!$C$4:$D$350,2,0),"")</f>
        <v/>
      </c>
      <c r="S4183" s="22"/>
      <c r="T4183" s="33" t="str">
        <f>IFERROR(VLOOKUP(S4183,[1]list!$C$4:$D$350,2,0),"")</f>
        <v/>
      </c>
      <c r="U4183" s="22"/>
      <c r="V4183" s="33" t="str">
        <f>IFERROR(VLOOKUP(U4183,[1]list!$C$4:$D$350,2,0),"")</f>
        <v/>
      </c>
    </row>
    <row r="4184" spans="1:22" x14ac:dyDescent="0.25">
      <c r="A4184" s="20"/>
      <c r="B4184" s="21"/>
      <c r="C4184" s="21" t="str">
        <f>IFERROR(VLOOKUP(B4184,[1]list!$A$4:$B$350,2,0),"")</f>
        <v/>
      </c>
      <c r="D4184" s="21"/>
      <c r="E4184" s="21"/>
      <c r="F4184" s="21">
        <f>SUMIFS(الاسعار!$C:$C,الاسعار!$B:$B,$R4184,الاسعار!$A:$A,$A4184)</f>
        <v>0</v>
      </c>
      <c r="G4184" s="21"/>
      <c r="H4184" s="21"/>
      <c r="I4184" s="21">
        <f>SUMIFS(الاسعار!$C:$C,الاسعار!$B:$B,$T4184,الاسعار!$A:$A,$A4184)</f>
        <v>0</v>
      </c>
      <c r="J4184" s="21"/>
      <c r="K4184" s="21"/>
      <c r="L4184" s="21">
        <f>SUMIFS(الاسعار!$C:$C,الاسعار!$B:$B,$V4184,الاسعار!$A:$A,$A4184)</f>
        <v>0</v>
      </c>
      <c r="M4184" s="49"/>
      <c r="N4184" s="22">
        <f t="shared" si="66"/>
        <v>0</v>
      </c>
      <c r="O4184" s="22"/>
      <c r="P4184" s="22"/>
      <c r="Q4184" s="22"/>
      <c r="R4184" s="33" t="str">
        <f>IFERROR(VLOOKUP(Q4184,[1]list!$C$4:$D$350,2,0),"")</f>
        <v/>
      </c>
      <c r="S4184" s="22"/>
      <c r="T4184" s="33" t="str">
        <f>IFERROR(VLOOKUP(S4184,[1]list!$C$4:$D$350,2,0),"")</f>
        <v/>
      </c>
      <c r="U4184" s="22"/>
      <c r="V4184" s="33" t="str">
        <f>IFERROR(VLOOKUP(U4184,[1]list!$C$4:$D$350,2,0),"")</f>
        <v/>
      </c>
    </row>
    <row r="4185" spans="1:22" x14ac:dyDescent="0.25">
      <c r="A4185" s="20"/>
      <c r="B4185" s="21"/>
      <c r="C4185" s="21" t="str">
        <f>IFERROR(VLOOKUP(B4185,[1]list!$A$4:$B$350,2,0),"")</f>
        <v/>
      </c>
      <c r="D4185" s="21"/>
      <c r="E4185" s="21"/>
      <c r="F4185" s="21">
        <f>SUMIFS(الاسعار!$C:$C,الاسعار!$B:$B,$R4185,الاسعار!$A:$A,$A4185)</f>
        <v>0</v>
      </c>
      <c r="G4185" s="21"/>
      <c r="H4185" s="21"/>
      <c r="I4185" s="21">
        <f>SUMIFS(الاسعار!$C:$C,الاسعار!$B:$B,$T4185,الاسعار!$A:$A,$A4185)</f>
        <v>0</v>
      </c>
      <c r="J4185" s="21"/>
      <c r="K4185" s="21"/>
      <c r="L4185" s="21">
        <f>SUMIFS(الاسعار!$C:$C,الاسعار!$B:$B,$V4185,الاسعار!$A:$A,$A4185)</f>
        <v>0</v>
      </c>
      <c r="M4185" s="49"/>
      <c r="N4185" s="22">
        <f t="shared" si="66"/>
        <v>0</v>
      </c>
      <c r="O4185" s="22"/>
      <c r="P4185" s="22"/>
      <c r="Q4185" s="22"/>
      <c r="R4185" s="33" t="str">
        <f>IFERROR(VLOOKUP(Q4185,[1]list!$C$4:$D$350,2,0),"")</f>
        <v/>
      </c>
      <c r="S4185" s="22"/>
      <c r="T4185" s="33" t="str">
        <f>IFERROR(VLOOKUP(S4185,[1]list!$C$4:$D$350,2,0),"")</f>
        <v/>
      </c>
      <c r="U4185" s="22"/>
      <c r="V4185" s="33" t="str">
        <f>IFERROR(VLOOKUP(U4185,[1]list!$C$4:$D$350,2,0),"")</f>
        <v/>
      </c>
    </row>
    <row r="4186" spans="1:22" x14ac:dyDescent="0.25">
      <c r="A4186" s="20"/>
      <c r="B4186" s="21"/>
      <c r="C4186" s="21" t="str">
        <f>IFERROR(VLOOKUP(B4186,[1]list!$A$4:$B$350,2,0),"")</f>
        <v/>
      </c>
      <c r="D4186" s="21"/>
      <c r="E4186" s="21"/>
      <c r="F4186" s="21">
        <f>SUMIFS(الاسعار!$C:$C,الاسعار!$B:$B,$R4186,الاسعار!$A:$A,$A4186)</f>
        <v>0</v>
      </c>
      <c r="G4186" s="21"/>
      <c r="H4186" s="21"/>
      <c r="I4186" s="21">
        <f>SUMIFS(الاسعار!$C:$C,الاسعار!$B:$B,$T4186,الاسعار!$A:$A,$A4186)</f>
        <v>0</v>
      </c>
      <c r="J4186" s="21"/>
      <c r="K4186" s="21"/>
      <c r="L4186" s="21">
        <f>SUMIFS(الاسعار!$C:$C,الاسعار!$B:$B,$V4186,الاسعار!$A:$A,$A4186)</f>
        <v>0</v>
      </c>
      <c r="M4186" s="49"/>
      <c r="N4186" s="22">
        <f t="shared" si="66"/>
        <v>0</v>
      </c>
      <c r="O4186" s="22"/>
      <c r="P4186" s="22"/>
      <c r="Q4186" s="22"/>
      <c r="R4186" s="33" t="str">
        <f>IFERROR(VLOOKUP(Q4186,[1]list!$C$4:$D$350,2,0),"")</f>
        <v/>
      </c>
      <c r="S4186" s="22"/>
      <c r="T4186" s="33" t="str">
        <f>IFERROR(VLOOKUP(S4186,[1]list!$C$4:$D$350,2,0),"")</f>
        <v/>
      </c>
      <c r="U4186" s="22"/>
      <c r="V4186" s="33" t="str">
        <f>IFERROR(VLOOKUP(U4186,[1]list!$C$4:$D$350,2,0),"")</f>
        <v/>
      </c>
    </row>
    <row r="4187" spans="1:22" x14ac:dyDescent="0.25">
      <c r="A4187" s="20"/>
      <c r="B4187" s="21"/>
      <c r="C4187" s="21" t="str">
        <f>IFERROR(VLOOKUP(B4187,[1]list!$A$4:$B$350,2,0),"")</f>
        <v/>
      </c>
      <c r="D4187" s="21"/>
      <c r="E4187" s="21"/>
      <c r="F4187" s="21">
        <f>SUMIFS(الاسعار!$C:$C,الاسعار!$B:$B,$R4187,الاسعار!$A:$A,$A4187)</f>
        <v>0</v>
      </c>
      <c r="G4187" s="21"/>
      <c r="H4187" s="21"/>
      <c r="I4187" s="21">
        <f>SUMIFS(الاسعار!$C:$C,الاسعار!$B:$B,$T4187,الاسعار!$A:$A,$A4187)</f>
        <v>0</v>
      </c>
      <c r="J4187" s="21"/>
      <c r="K4187" s="21"/>
      <c r="L4187" s="21">
        <f>SUMIFS(الاسعار!$C:$C,الاسعار!$B:$B,$V4187,الاسعار!$A:$A,$A4187)</f>
        <v>0</v>
      </c>
      <c r="M4187" s="49"/>
      <c r="N4187" s="22">
        <f t="shared" si="66"/>
        <v>0</v>
      </c>
      <c r="O4187" s="22"/>
      <c r="P4187" s="22"/>
      <c r="Q4187" s="22"/>
      <c r="R4187" s="33" t="str">
        <f>IFERROR(VLOOKUP(Q4187,[1]list!$C$4:$D$350,2,0),"")</f>
        <v/>
      </c>
      <c r="S4187" s="22"/>
      <c r="T4187" s="33" t="str">
        <f>IFERROR(VLOOKUP(S4187,[1]list!$C$4:$D$350,2,0),"")</f>
        <v/>
      </c>
      <c r="U4187" s="22"/>
      <c r="V4187" s="33" t="str">
        <f>IFERROR(VLOOKUP(U4187,[1]list!$C$4:$D$350,2,0),"")</f>
        <v/>
      </c>
    </row>
    <row r="4188" spans="1:22" x14ac:dyDescent="0.25">
      <c r="A4188" s="20"/>
      <c r="B4188" s="21"/>
      <c r="C4188" s="21" t="str">
        <f>IFERROR(VLOOKUP(B4188,[1]list!$A$4:$B$350,2,0),"")</f>
        <v/>
      </c>
      <c r="D4188" s="21"/>
      <c r="E4188" s="21"/>
      <c r="F4188" s="21">
        <f>SUMIFS(الاسعار!$C:$C,الاسعار!$B:$B,$R4188,الاسعار!$A:$A,$A4188)</f>
        <v>0</v>
      </c>
      <c r="G4188" s="21"/>
      <c r="H4188" s="21"/>
      <c r="I4188" s="21">
        <f>SUMIFS(الاسعار!$C:$C,الاسعار!$B:$B,$T4188,الاسعار!$A:$A,$A4188)</f>
        <v>0</v>
      </c>
      <c r="J4188" s="21"/>
      <c r="K4188" s="21"/>
      <c r="L4188" s="21">
        <f>SUMIFS(الاسعار!$C:$C,الاسعار!$B:$B,$V4188,الاسعار!$A:$A,$A4188)</f>
        <v>0</v>
      </c>
      <c r="M4188" s="49"/>
      <c r="N4188" s="22">
        <f t="shared" si="66"/>
        <v>0</v>
      </c>
      <c r="O4188" s="22"/>
      <c r="P4188" s="22"/>
      <c r="Q4188" s="22"/>
      <c r="R4188" s="33" t="str">
        <f>IFERROR(VLOOKUP(Q4188,[1]list!$C$4:$D$350,2,0),"")</f>
        <v/>
      </c>
      <c r="S4188" s="22"/>
      <c r="T4188" s="33" t="str">
        <f>IFERROR(VLOOKUP(S4188,[1]list!$C$4:$D$350,2,0),"")</f>
        <v/>
      </c>
      <c r="U4188" s="22"/>
      <c r="V4188" s="33" t="str">
        <f>IFERROR(VLOOKUP(U4188,[1]list!$C$4:$D$350,2,0),"")</f>
        <v/>
      </c>
    </row>
    <row r="4189" spans="1:22" x14ac:dyDescent="0.25">
      <c r="A4189" s="20"/>
      <c r="B4189" s="21"/>
      <c r="C4189" s="21" t="str">
        <f>IFERROR(VLOOKUP(B4189,[1]list!$A$4:$B$350,2,0),"")</f>
        <v/>
      </c>
      <c r="D4189" s="21"/>
      <c r="E4189" s="21"/>
      <c r="F4189" s="21">
        <f>SUMIFS(الاسعار!$C:$C,الاسعار!$B:$B,$R4189,الاسعار!$A:$A,$A4189)</f>
        <v>0</v>
      </c>
      <c r="G4189" s="21"/>
      <c r="H4189" s="21"/>
      <c r="I4189" s="21">
        <f>SUMIFS(الاسعار!$C:$C,الاسعار!$B:$B,$T4189,الاسعار!$A:$A,$A4189)</f>
        <v>0</v>
      </c>
      <c r="J4189" s="21"/>
      <c r="K4189" s="21"/>
      <c r="L4189" s="21">
        <f>SUMIFS(الاسعار!$C:$C,الاسعار!$B:$B,$V4189,الاسعار!$A:$A,$A4189)</f>
        <v>0</v>
      </c>
      <c r="M4189" s="49"/>
      <c r="N4189" s="22">
        <f t="shared" si="66"/>
        <v>0</v>
      </c>
      <c r="O4189" s="22"/>
      <c r="P4189" s="22"/>
      <c r="Q4189" s="22"/>
      <c r="R4189" s="33" t="str">
        <f>IFERROR(VLOOKUP(Q4189,[1]list!$C$4:$D$350,2,0),"")</f>
        <v/>
      </c>
      <c r="S4189" s="22"/>
      <c r="T4189" s="33" t="str">
        <f>IFERROR(VLOOKUP(S4189,[1]list!$C$4:$D$350,2,0),"")</f>
        <v/>
      </c>
      <c r="U4189" s="22"/>
      <c r="V4189" s="33" t="str">
        <f>IFERROR(VLOOKUP(U4189,[1]list!$C$4:$D$350,2,0),"")</f>
        <v/>
      </c>
    </row>
    <row r="4190" spans="1:22" x14ac:dyDescent="0.25">
      <c r="A4190" s="20"/>
      <c r="B4190" s="21"/>
      <c r="C4190" s="21" t="str">
        <f>IFERROR(VLOOKUP(B4190,[1]list!$A$4:$B$350,2,0),"")</f>
        <v/>
      </c>
      <c r="D4190" s="21"/>
      <c r="E4190" s="21"/>
      <c r="F4190" s="21">
        <f>SUMIFS(الاسعار!$C:$C,الاسعار!$B:$B,$R4190,الاسعار!$A:$A,$A4190)</f>
        <v>0</v>
      </c>
      <c r="G4190" s="21"/>
      <c r="H4190" s="21"/>
      <c r="I4190" s="21">
        <f>SUMIFS(الاسعار!$C:$C,الاسعار!$B:$B,$T4190,الاسعار!$A:$A,$A4190)</f>
        <v>0</v>
      </c>
      <c r="J4190" s="21"/>
      <c r="K4190" s="21"/>
      <c r="L4190" s="21">
        <f>SUMIFS(الاسعار!$C:$C,الاسعار!$B:$B,$V4190,الاسعار!$A:$A,$A4190)</f>
        <v>0</v>
      </c>
      <c r="M4190" s="49"/>
      <c r="N4190" s="22">
        <f t="shared" si="66"/>
        <v>0</v>
      </c>
      <c r="O4190" s="22"/>
      <c r="P4190" s="22"/>
      <c r="Q4190" s="22"/>
      <c r="R4190" s="33" t="str">
        <f>IFERROR(VLOOKUP(Q4190,[1]list!$C$4:$D$350,2,0),"")</f>
        <v/>
      </c>
      <c r="S4190" s="22"/>
      <c r="T4190" s="33" t="str">
        <f>IFERROR(VLOOKUP(S4190,[1]list!$C$4:$D$350,2,0),"")</f>
        <v/>
      </c>
      <c r="U4190" s="22"/>
      <c r="V4190" s="33" t="str">
        <f>IFERROR(VLOOKUP(U4190,[1]list!$C$4:$D$350,2,0),"")</f>
        <v/>
      </c>
    </row>
    <row r="4191" spans="1:22" x14ac:dyDescent="0.25">
      <c r="A4191" s="20"/>
      <c r="B4191" s="21"/>
      <c r="C4191" s="21" t="str">
        <f>IFERROR(VLOOKUP(B4191,[1]list!$A$4:$B$350,2,0),"")</f>
        <v/>
      </c>
      <c r="D4191" s="21"/>
      <c r="E4191" s="21"/>
      <c r="F4191" s="21">
        <f>SUMIFS(الاسعار!$C:$C,الاسعار!$B:$B,$R4191,الاسعار!$A:$A,$A4191)</f>
        <v>0</v>
      </c>
      <c r="G4191" s="21"/>
      <c r="H4191" s="21"/>
      <c r="I4191" s="21">
        <f>SUMIFS(الاسعار!$C:$C,الاسعار!$B:$B,$T4191,الاسعار!$A:$A,$A4191)</f>
        <v>0</v>
      </c>
      <c r="J4191" s="21"/>
      <c r="K4191" s="21"/>
      <c r="L4191" s="21">
        <f>SUMIFS(الاسعار!$C:$C,الاسعار!$B:$B,$V4191,الاسعار!$A:$A,$A4191)</f>
        <v>0</v>
      </c>
      <c r="M4191" s="49"/>
      <c r="N4191" s="22">
        <f t="shared" si="66"/>
        <v>0</v>
      </c>
      <c r="O4191" s="22"/>
      <c r="P4191" s="22"/>
      <c r="Q4191" s="22"/>
      <c r="R4191" s="33" t="str">
        <f>IFERROR(VLOOKUP(Q4191,[1]list!$C$4:$D$350,2,0),"")</f>
        <v/>
      </c>
      <c r="S4191" s="22"/>
      <c r="T4191" s="33" t="str">
        <f>IFERROR(VLOOKUP(S4191,[1]list!$C$4:$D$350,2,0),"")</f>
        <v/>
      </c>
      <c r="U4191" s="22"/>
      <c r="V4191" s="33" t="str">
        <f>IFERROR(VLOOKUP(U4191,[1]list!$C$4:$D$350,2,0),"")</f>
        <v/>
      </c>
    </row>
    <row r="4192" spans="1:22" x14ac:dyDescent="0.25">
      <c r="A4192" s="20"/>
      <c r="B4192" s="21"/>
      <c r="C4192" s="21" t="str">
        <f>IFERROR(VLOOKUP(B4192,[1]list!$A$4:$B$350,2,0),"")</f>
        <v/>
      </c>
      <c r="D4192" s="21"/>
      <c r="E4192" s="21"/>
      <c r="F4192" s="21">
        <f>SUMIFS(الاسعار!$C:$C,الاسعار!$B:$B,$R4192,الاسعار!$A:$A,$A4192)</f>
        <v>0</v>
      </c>
      <c r="G4192" s="21"/>
      <c r="H4192" s="21"/>
      <c r="I4192" s="21">
        <f>SUMIFS(الاسعار!$C:$C,الاسعار!$B:$B,$T4192,الاسعار!$A:$A,$A4192)</f>
        <v>0</v>
      </c>
      <c r="J4192" s="21"/>
      <c r="K4192" s="21"/>
      <c r="L4192" s="21">
        <f>SUMIFS(الاسعار!$C:$C,الاسعار!$B:$B,$V4192,الاسعار!$A:$A,$A4192)</f>
        <v>0</v>
      </c>
      <c r="M4192" s="49"/>
      <c r="N4192" s="22">
        <f t="shared" si="66"/>
        <v>0</v>
      </c>
      <c r="O4192" s="22"/>
      <c r="P4192" s="22"/>
      <c r="Q4192" s="22"/>
      <c r="R4192" s="33" t="str">
        <f>IFERROR(VLOOKUP(Q4192,[1]list!$C$4:$D$350,2,0),"")</f>
        <v/>
      </c>
      <c r="S4192" s="22"/>
      <c r="T4192" s="33" t="str">
        <f>IFERROR(VLOOKUP(S4192,[1]list!$C$4:$D$350,2,0),"")</f>
        <v/>
      </c>
      <c r="U4192" s="22"/>
      <c r="V4192" s="33" t="str">
        <f>IFERROR(VLOOKUP(U4192,[1]list!$C$4:$D$350,2,0),"")</f>
        <v/>
      </c>
    </row>
    <row r="4193" spans="1:22" x14ac:dyDescent="0.25">
      <c r="A4193" s="20"/>
      <c r="B4193" s="21"/>
      <c r="C4193" s="21" t="str">
        <f>IFERROR(VLOOKUP(B4193,[1]list!$A$4:$B$350,2,0),"")</f>
        <v/>
      </c>
      <c r="D4193" s="21"/>
      <c r="E4193" s="21"/>
      <c r="F4193" s="21">
        <f>SUMIFS(الاسعار!$C:$C,الاسعار!$B:$B,$R4193,الاسعار!$A:$A,$A4193)</f>
        <v>0</v>
      </c>
      <c r="G4193" s="21"/>
      <c r="H4193" s="21"/>
      <c r="I4193" s="21">
        <f>SUMIFS(الاسعار!$C:$C,الاسعار!$B:$B,$T4193,الاسعار!$A:$A,$A4193)</f>
        <v>0</v>
      </c>
      <c r="J4193" s="21"/>
      <c r="K4193" s="21"/>
      <c r="L4193" s="21">
        <f>SUMIFS(الاسعار!$C:$C,الاسعار!$B:$B,$V4193,الاسعار!$A:$A,$A4193)</f>
        <v>0</v>
      </c>
      <c r="M4193" s="49"/>
      <c r="N4193" s="22">
        <f t="shared" si="66"/>
        <v>0</v>
      </c>
      <c r="O4193" s="22"/>
      <c r="P4193" s="22"/>
      <c r="Q4193" s="22"/>
      <c r="R4193" s="33" t="str">
        <f>IFERROR(VLOOKUP(Q4193,[1]list!$C$4:$D$350,2,0),"")</f>
        <v/>
      </c>
      <c r="S4193" s="22"/>
      <c r="T4193" s="33" t="str">
        <f>IFERROR(VLOOKUP(S4193,[1]list!$C$4:$D$350,2,0),"")</f>
        <v/>
      </c>
      <c r="U4193" s="22"/>
      <c r="V4193" s="33" t="str">
        <f>IFERROR(VLOOKUP(U4193,[1]list!$C$4:$D$350,2,0),"")</f>
        <v/>
      </c>
    </row>
    <row r="4194" spans="1:22" x14ac:dyDescent="0.25">
      <c r="A4194" s="20"/>
      <c r="B4194" s="21"/>
      <c r="C4194" s="21" t="str">
        <f>IFERROR(VLOOKUP(B4194,[1]list!$A$4:$B$350,2,0),"")</f>
        <v/>
      </c>
      <c r="D4194" s="21"/>
      <c r="E4194" s="21"/>
      <c r="F4194" s="21">
        <f>SUMIFS(الاسعار!$C:$C,الاسعار!$B:$B,$R4194,الاسعار!$A:$A,$A4194)</f>
        <v>0</v>
      </c>
      <c r="G4194" s="21"/>
      <c r="H4194" s="21"/>
      <c r="I4194" s="21">
        <f>SUMIFS(الاسعار!$C:$C,الاسعار!$B:$B,$T4194,الاسعار!$A:$A,$A4194)</f>
        <v>0</v>
      </c>
      <c r="J4194" s="21"/>
      <c r="K4194" s="21"/>
      <c r="L4194" s="21">
        <f>SUMIFS(الاسعار!$C:$C,الاسعار!$B:$B,$V4194,الاسعار!$A:$A,$A4194)</f>
        <v>0</v>
      </c>
      <c r="M4194" s="49"/>
      <c r="N4194" s="22">
        <f t="shared" si="66"/>
        <v>0</v>
      </c>
      <c r="O4194" s="22"/>
      <c r="P4194" s="22"/>
      <c r="Q4194" s="22"/>
      <c r="R4194" s="33" t="str">
        <f>IFERROR(VLOOKUP(Q4194,[1]list!$C$4:$D$350,2,0),"")</f>
        <v/>
      </c>
      <c r="S4194" s="22"/>
      <c r="T4194" s="33" t="str">
        <f>IFERROR(VLOOKUP(S4194,[1]list!$C$4:$D$350,2,0),"")</f>
        <v/>
      </c>
      <c r="U4194" s="22"/>
      <c r="V4194" s="33" t="str">
        <f>IFERROR(VLOOKUP(U4194,[1]list!$C$4:$D$350,2,0),"")</f>
        <v/>
      </c>
    </row>
    <row r="4195" spans="1:22" x14ac:dyDescent="0.25">
      <c r="A4195" s="20"/>
      <c r="B4195" s="21"/>
      <c r="C4195" s="21" t="str">
        <f>IFERROR(VLOOKUP(B4195,[1]list!$A$4:$B$350,2,0),"")</f>
        <v/>
      </c>
      <c r="D4195" s="21"/>
      <c r="E4195" s="21"/>
      <c r="F4195" s="21">
        <f>SUMIFS(الاسعار!$C:$C,الاسعار!$B:$B,$R4195,الاسعار!$A:$A,$A4195)</f>
        <v>0</v>
      </c>
      <c r="G4195" s="21"/>
      <c r="H4195" s="21"/>
      <c r="I4195" s="21">
        <f>SUMIFS(الاسعار!$C:$C,الاسعار!$B:$B,$T4195,الاسعار!$A:$A,$A4195)</f>
        <v>0</v>
      </c>
      <c r="J4195" s="21"/>
      <c r="K4195" s="21"/>
      <c r="L4195" s="21">
        <f>SUMIFS(الاسعار!$C:$C,الاسعار!$B:$B,$V4195,الاسعار!$A:$A,$A4195)</f>
        <v>0</v>
      </c>
      <c r="M4195" s="49"/>
      <c r="N4195" s="22">
        <f t="shared" si="66"/>
        <v>0</v>
      </c>
      <c r="O4195" s="22"/>
      <c r="P4195" s="22"/>
      <c r="Q4195" s="22"/>
      <c r="R4195" s="33" t="str">
        <f>IFERROR(VLOOKUP(Q4195,[1]list!$C$4:$D$350,2,0),"")</f>
        <v/>
      </c>
      <c r="S4195" s="22"/>
      <c r="T4195" s="33" t="str">
        <f>IFERROR(VLOOKUP(S4195,[1]list!$C$4:$D$350,2,0),"")</f>
        <v/>
      </c>
      <c r="U4195" s="22"/>
      <c r="V4195" s="33" t="str">
        <f>IFERROR(VLOOKUP(U4195,[1]list!$C$4:$D$350,2,0),"")</f>
        <v/>
      </c>
    </row>
    <row r="4196" spans="1:22" x14ac:dyDescent="0.25">
      <c r="A4196" s="20"/>
      <c r="B4196" s="21"/>
      <c r="C4196" s="21" t="str">
        <f>IFERROR(VLOOKUP(B4196,[1]list!$A$4:$B$350,2,0),"")</f>
        <v/>
      </c>
      <c r="D4196" s="21"/>
      <c r="E4196" s="21"/>
      <c r="F4196" s="21">
        <f>SUMIFS(الاسعار!$C:$C,الاسعار!$B:$B,$R4196,الاسعار!$A:$A,$A4196)</f>
        <v>0</v>
      </c>
      <c r="G4196" s="21"/>
      <c r="H4196" s="21"/>
      <c r="I4196" s="21">
        <f>SUMIFS(الاسعار!$C:$C,الاسعار!$B:$B,$T4196,الاسعار!$A:$A,$A4196)</f>
        <v>0</v>
      </c>
      <c r="J4196" s="21"/>
      <c r="K4196" s="21"/>
      <c r="L4196" s="21">
        <f>SUMIFS(الاسعار!$C:$C,الاسعار!$B:$B,$V4196,الاسعار!$A:$A,$A4196)</f>
        <v>0</v>
      </c>
      <c r="M4196" s="49"/>
      <c r="N4196" s="22">
        <f t="shared" si="66"/>
        <v>0</v>
      </c>
      <c r="O4196" s="22"/>
      <c r="P4196" s="22"/>
      <c r="Q4196" s="22"/>
      <c r="R4196" s="33" t="str">
        <f>IFERROR(VLOOKUP(Q4196,[1]list!$C$4:$D$350,2,0),"")</f>
        <v/>
      </c>
      <c r="S4196" s="22"/>
      <c r="T4196" s="33" t="str">
        <f>IFERROR(VLOOKUP(S4196,[1]list!$C$4:$D$350,2,0),"")</f>
        <v/>
      </c>
      <c r="U4196" s="22"/>
      <c r="V4196" s="33" t="str">
        <f>IFERROR(VLOOKUP(U4196,[1]list!$C$4:$D$350,2,0),"")</f>
        <v/>
      </c>
    </row>
    <row r="4197" spans="1:22" x14ac:dyDescent="0.25">
      <c r="A4197" s="20"/>
      <c r="B4197" s="21"/>
      <c r="C4197" s="21" t="str">
        <f>IFERROR(VLOOKUP(B4197,[1]list!$A$4:$B$350,2,0),"")</f>
        <v/>
      </c>
      <c r="D4197" s="21"/>
      <c r="E4197" s="21"/>
      <c r="F4197" s="21">
        <f>SUMIFS(الاسعار!$C:$C,الاسعار!$B:$B,$R4197,الاسعار!$A:$A,$A4197)</f>
        <v>0</v>
      </c>
      <c r="G4197" s="21"/>
      <c r="H4197" s="21"/>
      <c r="I4197" s="21">
        <f>SUMIFS(الاسعار!$C:$C,الاسعار!$B:$B,$T4197,الاسعار!$A:$A,$A4197)</f>
        <v>0</v>
      </c>
      <c r="J4197" s="21"/>
      <c r="K4197" s="21"/>
      <c r="L4197" s="21">
        <f>SUMIFS(الاسعار!$C:$C,الاسعار!$B:$B,$V4197,الاسعار!$A:$A,$A4197)</f>
        <v>0</v>
      </c>
      <c r="M4197" s="49"/>
      <c r="N4197" s="22">
        <f t="shared" si="66"/>
        <v>0</v>
      </c>
      <c r="O4197" s="22"/>
      <c r="P4197" s="22"/>
      <c r="Q4197" s="22"/>
      <c r="R4197" s="33" t="str">
        <f>IFERROR(VLOOKUP(Q4197,[1]list!$C$4:$D$350,2,0),"")</f>
        <v/>
      </c>
      <c r="S4197" s="22"/>
      <c r="T4197" s="33" t="str">
        <f>IFERROR(VLOOKUP(S4197,[1]list!$C$4:$D$350,2,0),"")</f>
        <v/>
      </c>
      <c r="U4197" s="22"/>
      <c r="V4197" s="33" t="str">
        <f>IFERROR(VLOOKUP(U4197,[1]list!$C$4:$D$350,2,0),"")</f>
        <v/>
      </c>
    </row>
    <row r="4198" spans="1:22" x14ac:dyDescent="0.25">
      <c r="A4198" s="20"/>
      <c r="B4198" s="21"/>
      <c r="C4198" s="21" t="str">
        <f>IFERROR(VLOOKUP(B4198,[1]list!$A$4:$B$350,2,0),"")</f>
        <v/>
      </c>
      <c r="D4198" s="21"/>
      <c r="E4198" s="21"/>
      <c r="F4198" s="21">
        <f>SUMIFS(الاسعار!$C:$C,الاسعار!$B:$B,$R4198,الاسعار!$A:$A,$A4198)</f>
        <v>0</v>
      </c>
      <c r="G4198" s="21"/>
      <c r="H4198" s="21"/>
      <c r="I4198" s="21">
        <f>SUMIFS(الاسعار!$C:$C,الاسعار!$B:$B,$T4198,الاسعار!$A:$A,$A4198)</f>
        <v>0</v>
      </c>
      <c r="J4198" s="21"/>
      <c r="K4198" s="21"/>
      <c r="L4198" s="21">
        <f>SUMIFS(الاسعار!$C:$C,الاسعار!$B:$B,$V4198,الاسعار!$A:$A,$A4198)</f>
        <v>0</v>
      </c>
      <c r="M4198" s="49"/>
      <c r="N4198" s="22">
        <f t="shared" si="66"/>
        <v>0</v>
      </c>
      <c r="O4198" s="22"/>
      <c r="P4198" s="22"/>
      <c r="Q4198" s="22"/>
      <c r="R4198" s="33" t="str">
        <f>IFERROR(VLOOKUP(Q4198,[1]list!$C$4:$D$350,2,0),"")</f>
        <v/>
      </c>
      <c r="S4198" s="22"/>
      <c r="T4198" s="33" t="str">
        <f>IFERROR(VLOOKUP(S4198,[1]list!$C$4:$D$350,2,0),"")</f>
        <v/>
      </c>
      <c r="U4198" s="22"/>
      <c r="V4198" s="33" t="str">
        <f>IFERROR(VLOOKUP(U4198,[1]list!$C$4:$D$350,2,0),"")</f>
        <v/>
      </c>
    </row>
    <row r="4199" spans="1:22" x14ac:dyDescent="0.25">
      <c r="A4199" s="20"/>
      <c r="B4199" s="21"/>
      <c r="C4199" s="21" t="str">
        <f>IFERROR(VLOOKUP(B4199,[1]list!$A$4:$B$350,2,0),"")</f>
        <v/>
      </c>
      <c r="D4199" s="21"/>
      <c r="E4199" s="21"/>
      <c r="F4199" s="21">
        <f>SUMIFS(الاسعار!$C:$C,الاسعار!$B:$B,$R4199,الاسعار!$A:$A,$A4199)</f>
        <v>0</v>
      </c>
      <c r="G4199" s="21"/>
      <c r="H4199" s="21"/>
      <c r="I4199" s="21">
        <f>SUMIFS(الاسعار!$C:$C,الاسعار!$B:$B,$T4199,الاسعار!$A:$A,$A4199)</f>
        <v>0</v>
      </c>
      <c r="J4199" s="21"/>
      <c r="K4199" s="21"/>
      <c r="L4199" s="21">
        <f>SUMIFS(الاسعار!$C:$C,الاسعار!$B:$B,$V4199,الاسعار!$A:$A,$A4199)</f>
        <v>0</v>
      </c>
      <c r="M4199" s="49"/>
      <c r="N4199" s="22">
        <f t="shared" si="66"/>
        <v>0</v>
      </c>
      <c r="O4199" s="22"/>
      <c r="P4199" s="22"/>
      <c r="Q4199" s="22"/>
      <c r="R4199" s="33" t="str">
        <f>IFERROR(VLOOKUP(Q4199,[1]list!$C$4:$D$350,2,0),"")</f>
        <v/>
      </c>
      <c r="S4199" s="22"/>
      <c r="T4199" s="33" t="str">
        <f>IFERROR(VLOOKUP(S4199,[1]list!$C$4:$D$350,2,0),"")</f>
        <v/>
      </c>
      <c r="U4199" s="22"/>
      <c r="V4199" s="33" t="str">
        <f>IFERROR(VLOOKUP(U4199,[1]list!$C$4:$D$350,2,0),"")</f>
        <v/>
      </c>
    </row>
    <row r="4200" spans="1:22" x14ac:dyDescent="0.25">
      <c r="A4200" s="20"/>
      <c r="B4200" s="21"/>
      <c r="C4200" s="21" t="str">
        <f>IFERROR(VLOOKUP(B4200,[1]list!$A$4:$B$350,2,0),"")</f>
        <v/>
      </c>
      <c r="D4200" s="21"/>
      <c r="E4200" s="21"/>
      <c r="F4200" s="21">
        <f>SUMIFS(الاسعار!$C:$C,الاسعار!$B:$B,$R4200,الاسعار!$A:$A,$A4200)</f>
        <v>0</v>
      </c>
      <c r="G4200" s="21"/>
      <c r="H4200" s="21"/>
      <c r="I4200" s="21">
        <f>SUMIFS(الاسعار!$C:$C,الاسعار!$B:$B,$T4200,الاسعار!$A:$A,$A4200)</f>
        <v>0</v>
      </c>
      <c r="J4200" s="21"/>
      <c r="K4200" s="21"/>
      <c r="L4200" s="21">
        <f>SUMIFS(الاسعار!$C:$C,الاسعار!$B:$B,$V4200,الاسعار!$A:$A,$A4200)</f>
        <v>0</v>
      </c>
      <c r="M4200" s="49"/>
      <c r="N4200" s="22">
        <f t="shared" si="66"/>
        <v>0</v>
      </c>
      <c r="O4200" s="22"/>
      <c r="P4200" s="22"/>
      <c r="Q4200" s="22"/>
      <c r="R4200" s="33" t="str">
        <f>IFERROR(VLOOKUP(Q4200,[1]list!$C$4:$D$350,2,0),"")</f>
        <v/>
      </c>
      <c r="S4200" s="22"/>
      <c r="T4200" s="33" t="str">
        <f>IFERROR(VLOOKUP(S4200,[1]list!$C$4:$D$350,2,0),"")</f>
        <v/>
      </c>
      <c r="U4200" s="22"/>
      <c r="V4200" s="33" t="str">
        <f>IFERROR(VLOOKUP(U4200,[1]list!$C$4:$D$350,2,0),"")</f>
        <v/>
      </c>
    </row>
    <row r="4201" spans="1:22" x14ac:dyDescent="0.25">
      <c r="A4201" s="20"/>
      <c r="B4201" s="21"/>
      <c r="C4201" s="21" t="str">
        <f>IFERROR(VLOOKUP(B4201,[1]list!$A$4:$B$350,2,0),"")</f>
        <v/>
      </c>
      <c r="D4201" s="21"/>
      <c r="E4201" s="21"/>
      <c r="F4201" s="21">
        <f>SUMIFS(الاسعار!$C:$C,الاسعار!$B:$B,$R4201,الاسعار!$A:$A,$A4201)</f>
        <v>0</v>
      </c>
      <c r="G4201" s="21"/>
      <c r="H4201" s="21"/>
      <c r="I4201" s="21">
        <f>SUMIFS(الاسعار!$C:$C,الاسعار!$B:$B,$T4201,الاسعار!$A:$A,$A4201)</f>
        <v>0</v>
      </c>
      <c r="J4201" s="21"/>
      <c r="K4201" s="21"/>
      <c r="L4201" s="21">
        <f>SUMIFS(الاسعار!$C:$C,الاسعار!$B:$B,$V4201,الاسعار!$A:$A,$A4201)</f>
        <v>0</v>
      </c>
      <c r="M4201" s="49"/>
      <c r="N4201" s="22">
        <f t="shared" si="66"/>
        <v>0</v>
      </c>
      <c r="O4201" s="22"/>
      <c r="P4201" s="22"/>
      <c r="Q4201" s="22"/>
      <c r="R4201" s="33" t="str">
        <f>IFERROR(VLOOKUP(Q4201,[1]list!$C$4:$D$350,2,0),"")</f>
        <v/>
      </c>
      <c r="S4201" s="22"/>
      <c r="T4201" s="33" t="str">
        <f>IFERROR(VLOOKUP(S4201,[1]list!$C$4:$D$350,2,0),"")</f>
        <v/>
      </c>
      <c r="U4201" s="22"/>
      <c r="V4201" s="33" t="str">
        <f>IFERROR(VLOOKUP(U4201,[1]list!$C$4:$D$350,2,0),"")</f>
        <v/>
      </c>
    </row>
    <row r="4202" spans="1:22" x14ac:dyDescent="0.25">
      <c r="A4202" s="20"/>
      <c r="B4202" s="21"/>
      <c r="C4202" s="21" t="str">
        <f>IFERROR(VLOOKUP(B4202,[1]list!$A$4:$B$350,2,0),"")</f>
        <v/>
      </c>
      <c r="D4202" s="21"/>
      <c r="E4202" s="21"/>
      <c r="F4202" s="21">
        <f>SUMIFS(الاسعار!$C:$C,الاسعار!$B:$B,$R4202,الاسعار!$A:$A,$A4202)</f>
        <v>0</v>
      </c>
      <c r="G4202" s="21"/>
      <c r="H4202" s="21"/>
      <c r="I4202" s="21">
        <f>SUMIFS(الاسعار!$C:$C,الاسعار!$B:$B,$T4202,الاسعار!$A:$A,$A4202)</f>
        <v>0</v>
      </c>
      <c r="J4202" s="21"/>
      <c r="K4202" s="21"/>
      <c r="L4202" s="21">
        <f>SUMIFS(الاسعار!$C:$C,الاسعار!$B:$B,$V4202,الاسعار!$A:$A,$A4202)</f>
        <v>0</v>
      </c>
      <c r="M4202" s="49"/>
      <c r="N4202" s="22">
        <f t="shared" si="66"/>
        <v>0</v>
      </c>
      <c r="O4202" s="22"/>
      <c r="P4202" s="22"/>
      <c r="Q4202" s="22"/>
      <c r="R4202" s="33" t="str">
        <f>IFERROR(VLOOKUP(Q4202,[1]list!$C$4:$D$350,2,0),"")</f>
        <v/>
      </c>
      <c r="S4202" s="22"/>
      <c r="T4202" s="33" t="str">
        <f>IFERROR(VLOOKUP(S4202,[1]list!$C$4:$D$350,2,0),"")</f>
        <v/>
      </c>
      <c r="U4202" s="22"/>
      <c r="V4202" s="33" t="str">
        <f>IFERROR(VLOOKUP(U4202,[1]list!$C$4:$D$350,2,0),"")</f>
        <v/>
      </c>
    </row>
    <row r="4203" spans="1:22" x14ac:dyDescent="0.25">
      <c r="A4203" s="20"/>
      <c r="B4203" s="21"/>
      <c r="C4203" s="21" t="str">
        <f>IFERROR(VLOOKUP(B4203,[1]list!$A$4:$B$350,2,0),"")</f>
        <v/>
      </c>
      <c r="D4203" s="21"/>
      <c r="E4203" s="21"/>
      <c r="F4203" s="21">
        <f>SUMIFS(الاسعار!$C:$C,الاسعار!$B:$B,$R4203,الاسعار!$A:$A,$A4203)</f>
        <v>0</v>
      </c>
      <c r="G4203" s="21"/>
      <c r="H4203" s="21"/>
      <c r="I4203" s="21">
        <f>SUMIFS(الاسعار!$C:$C,الاسعار!$B:$B,$T4203,الاسعار!$A:$A,$A4203)</f>
        <v>0</v>
      </c>
      <c r="J4203" s="21"/>
      <c r="K4203" s="21"/>
      <c r="L4203" s="21">
        <f>SUMIFS(الاسعار!$C:$C,الاسعار!$B:$B,$V4203,الاسعار!$A:$A,$A4203)</f>
        <v>0</v>
      </c>
      <c r="M4203" s="49"/>
      <c r="N4203" s="22">
        <f t="shared" si="66"/>
        <v>0</v>
      </c>
      <c r="O4203" s="22"/>
      <c r="P4203" s="22"/>
      <c r="Q4203" s="22"/>
      <c r="R4203" s="33" t="str">
        <f>IFERROR(VLOOKUP(Q4203,[1]list!$C$4:$D$350,2,0),"")</f>
        <v/>
      </c>
      <c r="S4203" s="22"/>
      <c r="T4203" s="33" t="str">
        <f>IFERROR(VLOOKUP(S4203,[1]list!$C$4:$D$350,2,0),"")</f>
        <v/>
      </c>
      <c r="U4203" s="22"/>
      <c r="V4203" s="33" t="str">
        <f>IFERROR(VLOOKUP(U4203,[1]list!$C$4:$D$350,2,0),"")</f>
        <v/>
      </c>
    </row>
    <row r="4204" spans="1:22" x14ac:dyDescent="0.25">
      <c r="A4204" s="20"/>
      <c r="B4204" s="21"/>
      <c r="C4204" s="21" t="str">
        <f>IFERROR(VLOOKUP(B4204,[1]list!$A$4:$B$350,2,0),"")</f>
        <v/>
      </c>
      <c r="D4204" s="21"/>
      <c r="E4204" s="21"/>
      <c r="F4204" s="21">
        <f>SUMIFS(الاسعار!$C:$C,الاسعار!$B:$B,$R4204,الاسعار!$A:$A,$A4204)</f>
        <v>0</v>
      </c>
      <c r="G4204" s="21"/>
      <c r="H4204" s="21"/>
      <c r="I4204" s="21">
        <f>SUMIFS(الاسعار!$C:$C,الاسعار!$B:$B,$T4204,الاسعار!$A:$A,$A4204)</f>
        <v>0</v>
      </c>
      <c r="J4204" s="21"/>
      <c r="K4204" s="21"/>
      <c r="L4204" s="21">
        <f>SUMIFS(الاسعار!$C:$C,الاسعار!$B:$B,$V4204,الاسعار!$A:$A,$A4204)</f>
        <v>0</v>
      </c>
      <c r="M4204" s="49"/>
      <c r="N4204" s="22">
        <f t="shared" si="66"/>
        <v>0</v>
      </c>
      <c r="O4204" s="22"/>
      <c r="P4204" s="22"/>
      <c r="Q4204" s="22"/>
      <c r="R4204" s="33" t="str">
        <f>IFERROR(VLOOKUP(Q4204,[1]list!$C$4:$D$350,2,0),"")</f>
        <v/>
      </c>
      <c r="S4204" s="22"/>
      <c r="T4204" s="33" t="str">
        <f>IFERROR(VLOOKUP(S4204,[1]list!$C$4:$D$350,2,0),"")</f>
        <v/>
      </c>
      <c r="U4204" s="22"/>
      <c r="V4204" s="33" t="str">
        <f>IFERROR(VLOOKUP(U4204,[1]list!$C$4:$D$350,2,0),"")</f>
        <v/>
      </c>
    </row>
    <row r="4205" spans="1:22" x14ac:dyDescent="0.25">
      <c r="A4205" s="20"/>
      <c r="B4205" s="21"/>
      <c r="C4205" s="21" t="str">
        <f>IFERROR(VLOOKUP(B4205,[1]list!$A$4:$B$350,2,0),"")</f>
        <v/>
      </c>
      <c r="D4205" s="21"/>
      <c r="E4205" s="21"/>
      <c r="F4205" s="21">
        <f>SUMIFS(الاسعار!$C:$C,الاسعار!$B:$B,$R4205,الاسعار!$A:$A,$A4205)</f>
        <v>0</v>
      </c>
      <c r="G4205" s="21"/>
      <c r="H4205" s="21"/>
      <c r="I4205" s="21">
        <f>SUMIFS(الاسعار!$C:$C,الاسعار!$B:$B,$T4205,الاسعار!$A:$A,$A4205)</f>
        <v>0</v>
      </c>
      <c r="J4205" s="21"/>
      <c r="K4205" s="21"/>
      <c r="L4205" s="21">
        <f>SUMIFS(الاسعار!$C:$C,الاسعار!$B:$B,$V4205,الاسعار!$A:$A,$A4205)</f>
        <v>0</v>
      </c>
      <c r="M4205" s="49"/>
      <c r="N4205" s="22">
        <f t="shared" si="66"/>
        <v>0</v>
      </c>
      <c r="O4205" s="22"/>
      <c r="P4205" s="22"/>
      <c r="Q4205" s="22"/>
      <c r="R4205" s="33" t="str">
        <f>IFERROR(VLOOKUP(Q4205,[1]list!$C$4:$D$350,2,0),"")</f>
        <v/>
      </c>
      <c r="S4205" s="22"/>
      <c r="T4205" s="33" t="str">
        <f>IFERROR(VLOOKUP(S4205,[1]list!$C$4:$D$350,2,0),"")</f>
        <v/>
      </c>
      <c r="U4205" s="22"/>
      <c r="V4205" s="33" t="str">
        <f>IFERROR(VLOOKUP(U4205,[1]list!$C$4:$D$350,2,0),"")</f>
        <v/>
      </c>
    </row>
    <row r="4206" spans="1:22" x14ac:dyDescent="0.25">
      <c r="A4206" s="20"/>
      <c r="B4206" s="21"/>
      <c r="C4206" s="21" t="str">
        <f>IFERROR(VLOOKUP(B4206,[1]list!$A$4:$B$350,2,0),"")</f>
        <v/>
      </c>
      <c r="D4206" s="21"/>
      <c r="E4206" s="21"/>
      <c r="F4206" s="21">
        <f>SUMIFS(الاسعار!$C:$C,الاسعار!$B:$B,$R4206,الاسعار!$A:$A,$A4206)</f>
        <v>0</v>
      </c>
      <c r="G4206" s="21"/>
      <c r="H4206" s="21"/>
      <c r="I4206" s="21">
        <f>SUMIFS(الاسعار!$C:$C,الاسعار!$B:$B,$T4206,الاسعار!$A:$A,$A4206)</f>
        <v>0</v>
      </c>
      <c r="J4206" s="21"/>
      <c r="K4206" s="21"/>
      <c r="L4206" s="21">
        <f>SUMIFS(الاسعار!$C:$C,الاسعار!$B:$B,$V4206,الاسعار!$A:$A,$A4206)</f>
        <v>0</v>
      </c>
      <c r="M4206" s="49"/>
      <c r="N4206" s="22">
        <f t="shared" si="66"/>
        <v>0</v>
      </c>
      <c r="O4206" s="22"/>
      <c r="P4206" s="22"/>
      <c r="Q4206" s="22"/>
      <c r="R4206" s="33" t="str">
        <f>IFERROR(VLOOKUP(Q4206,[1]list!$C$4:$D$350,2,0),"")</f>
        <v/>
      </c>
      <c r="S4206" s="22"/>
      <c r="T4206" s="33" t="str">
        <f>IFERROR(VLOOKUP(S4206,[1]list!$C$4:$D$350,2,0),"")</f>
        <v/>
      </c>
      <c r="U4206" s="22"/>
      <c r="V4206" s="33" t="str">
        <f>IFERROR(VLOOKUP(U4206,[1]list!$C$4:$D$350,2,0),"")</f>
        <v/>
      </c>
    </row>
    <row r="4207" spans="1:22" x14ac:dyDescent="0.25">
      <c r="A4207" s="20"/>
      <c r="B4207" s="21"/>
      <c r="C4207" s="21" t="str">
        <f>IFERROR(VLOOKUP(B4207,[1]list!$A$4:$B$350,2,0),"")</f>
        <v/>
      </c>
      <c r="D4207" s="21"/>
      <c r="E4207" s="21"/>
      <c r="F4207" s="21">
        <f>SUMIFS(الاسعار!$C:$C,الاسعار!$B:$B,$R4207,الاسعار!$A:$A,$A4207)</f>
        <v>0</v>
      </c>
      <c r="G4207" s="21"/>
      <c r="H4207" s="21"/>
      <c r="I4207" s="21">
        <f>SUMIFS(الاسعار!$C:$C,الاسعار!$B:$B,$T4207,الاسعار!$A:$A,$A4207)</f>
        <v>0</v>
      </c>
      <c r="J4207" s="21"/>
      <c r="K4207" s="21"/>
      <c r="L4207" s="21">
        <f>SUMIFS(الاسعار!$C:$C,الاسعار!$B:$B,$V4207,الاسعار!$A:$A,$A4207)</f>
        <v>0</v>
      </c>
      <c r="M4207" s="49"/>
      <c r="N4207" s="22">
        <f t="shared" si="66"/>
        <v>0</v>
      </c>
      <c r="O4207" s="22"/>
      <c r="P4207" s="22"/>
      <c r="Q4207" s="22"/>
      <c r="R4207" s="33" t="str">
        <f>IFERROR(VLOOKUP(Q4207,[1]list!$C$4:$D$350,2,0),"")</f>
        <v/>
      </c>
      <c r="S4207" s="22"/>
      <c r="T4207" s="33" t="str">
        <f>IFERROR(VLOOKUP(S4207,[1]list!$C$4:$D$350,2,0),"")</f>
        <v/>
      </c>
      <c r="U4207" s="22"/>
      <c r="V4207" s="33" t="str">
        <f>IFERROR(VLOOKUP(U4207,[1]list!$C$4:$D$350,2,0),"")</f>
        <v/>
      </c>
    </row>
    <row r="4208" spans="1:22" x14ac:dyDescent="0.25">
      <c r="A4208" s="20"/>
      <c r="B4208" s="21"/>
      <c r="C4208" s="21" t="str">
        <f>IFERROR(VLOOKUP(B4208,[1]list!$A$4:$B$350,2,0),"")</f>
        <v/>
      </c>
      <c r="D4208" s="21"/>
      <c r="E4208" s="21"/>
      <c r="F4208" s="21">
        <f>SUMIFS(الاسعار!$C:$C,الاسعار!$B:$B,$R4208,الاسعار!$A:$A,$A4208)</f>
        <v>0</v>
      </c>
      <c r="G4208" s="21"/>
      <c r="H4208" s="21"/>
      <c r="I4208" s="21">
        <f>SUMIFS(الاسعار!$C:$C,الاسعار!$B:$B,$T4208,الاسعار!$A:$A,$A4208)</f>
        <v>0</v>
      </c>
      <c r="J4208" s="21"/>
      <c r="K4208" s="21"/>
      <c r="L4208" s="21">
        <f>SUMIFS(الاسعار!$C:$C,الاسعار!$B:$B,$V4208,الاسعار!$A:$A,$A4208)</f>
        <v>0</v>
      </c>
      <c r="M4208" s="49"/>
      <c r="N4208" s="22">
        <f t="shared" si="66"/>
        <v>0</v>
      </c>
      <c r="O4208" s="22"/>
      <c r="P4208" s="22"/>
      <c r="Q4208" s="22"/>
      <c r="R4208" s="33" t="str">
        <f>IFERROR(VLOOKUP(Q4208,[1]list!$C$4:$D$350,2,0),"")</f>
        <v/>
      </c>
      <c r="S4208" s="22"/>
      <c r="T4208" s="33" t="str">
        <f>IFERROR(VLOOKUP(S4208,[1]list!$C$4:$D$350,2,0),"")</f>
        <v/>
      </c>
      <c r="U4208" s="22"/>
      <c r="V4208" s="33" t="str">
        <f>IFERROR(VLOOKUP(U4208,[1]list!$C$4:$D$350,2,0),"")</f>
        <v/>
      </c>
    </row>
    <row r="4209" spans="1:22" x14ac:dyDescent="0.25">
      <c r="A4209" s="20"/>
      <c r="B4209" s="21"/>
      <c r="C4209" s="21" t="str">
        <f>IFERROR(VLOOKUP(B4209,[1]list!$A$4:$B$350,2,0),"")</f>
        <v/>
      </c>
      <c r="D4209" s="21"/>
      <c r="E4209" s="21"/>
      <c r="F4209" s="21">
        <f>SUMIFS(الاسعار!$C:$C,الاسعار!$B:$B,$R4209,الاسعار!$A:$A,$A4209)</f>
        <v>0</v>
      </c>
      <c r="G4209" s="21"/>
      <c r="H4209" s="21"/>
      <c r="I4209" s="21">
        <f>SUMIFS(الاسعار!$C:$C,الاسعار!$B:$B,$T4209,الاسعار!$A:$A,$A4209)</f>
        <v>0</v>
      </c>
      <c r="J4209" s="21"/>
      <c r="K4209" s="21"/>
      <c r="L4209" s="21">
        <f>SUMIFS(الاسعار!$C:$C,الاسعار!$B:$B,$V4209,الاسعار!$A:$A,$A4209)</f>
        <v>0</v>
      </c>
      <c r="M4209" s="49"/>
      <c r="N4209" s="22">
        <f t="shared" si="66"/>
        <v>0</v>
      </c>
      <c r="O4209" s="22"/>
      <c r="P4209" s="22"/>
      <c r="Q4209" s="22"/>
      <c r="R4209" s="33" t="str">
        <f>IFERROR(VLOOKUP(Q4209,[1]list!$C$4:$D$350,2,0),"")</f>
        <v/>
      </c>
      <c r="S4209" s="22"/>
      <c r="T4209" s="33" t="str">
        <f>IFERROR(VLOOKUP(S4209,[1]list!$C$4:$D$350,2,0),"")</f>
        <v/>
      </c>
      <c r="U4209" s="22"/>
      <c r="V4209" s="33" t="str">
        <f>IFERROR(VLOOKUP(U4209,[1]list!$C$4:$D$350,2,0),"")</f>
        <v/>
      </c>
    </row>
    <row r="4210" spans="1:22" x14ac:dyDescent="0.25">
      <c r="A4210" s="20"/>
      <c r="B4210" s="21"/>
      <c r="C4210" s="21" t="str">
        <f>IFERROR(VLOOKUP(B4210,[1]list!$A$4:$B$350,2,0),"")</f>
        <v/>
      </c>
      <c r="D4210" s="21"/>
      <c r="E4210" s="21"/>
      <c r="F4210" s="21">
        <f>SUMIFS(الاسعار!$C:$C,الاسعار!$B:$B,$R4210,الاسعار!$A:$A,$A4210)</f>
        <v>0</v>
      </c>
      <c r="G4210" s="21"/>
      <c r="H4210" s="21"/>
      <c r="I4210" s="21">
        <f>SUMIFS(الاسعار!$C:$C,الاسعار!$B:$B,$T4210,الاسعار!$A:$A,$A4210)</f>
        <v>0</v>
      </c>
      <c r="J4210" s="21"/>
      <c r="K4210" s="21"/>
      <c r="L4210" s="21">
        <f>SUMIFS(الاسعار!$C:$C,الاسعار!$B:$B,$V4210,الاسعار!$A:$A,$A4210)</f>
        <v>0</v>
      </c>
      <c r="M4210" s="49"/>
      <c r="N4210" s="22">
        <f t="shared" si="66"/>
        <v>0</v>
      </c>
      <c r="O4210" s="22"/>
      <c r="P4210" s="22"/>
      <c r="Q4210" s="22"/>
      <c r="R4210" s="33" t="str">
        <f>IFERROR(VLOOKUP(Q4210,[1]list!$C$4:$D$350,2,0),"")</f>
        <v/>
      </c>
      <c r="S4210" s="22"/>
      <c r="T4210" s="33" t="str">
        <f>IFERROR(VLOOKUP(S4210,[1]list!$C$4:$D$350,2,0),"")</f>
        <v/>
      </c>
      <c r="U4210" s="22"/>
      <c r="V4210" s="33" t="str">
        <f>IFERROR(VLOOKUP(U4210,[1]list!$C$4:$D$350,2,0),"")</f>
        <v/>
      </c>
    </row>
    <row r="4211" spans="1:22" x14ac:dyDescent="0.25">
      <c r="A4211" s="20"/>
      <c r="B4211" s="21"/>
      <c r="C4211" s="21" t="str">
        <f>IFERROR(VLOOKUP(B4211,[1]list!$A$4:$B$350,2,0),"")</f>
        <v/>
      </c>
      <c r="D4211" s="21"/>
      <c r="E4211" s="21"/>
      <c r="F4211" s="21">
        <f>SUMIFS(الاسعار!$C:$C,الاسعار!$B:$B,$R4211,الاسعار!$A:$A,$A4211)</f>
        <v>0</v>
      </c>
      <c r="G4211" s="21"/>
      <c r="H4211" s="21"/>
      <c r="I4211" s="21">
        <f>SUMIFS(الاسعار!$C:$C,الاسعار!$B:$B,$T4211,الاسعار!$A:$A,$A4211)</f>
        <v>0</v>
      </c>
      <c r="J4211" s="21"/>
      <c r="K4211" s="21"/>
      <c r="L4211" s="21">
        <f>SUMIFS(الاسعار!$C:$C,الاسعار!$B:$B,$V4211,الاسعار!$A:$A,$A4211)</f>
        <v>0</v>
      </c>
      <c r="M4211" s="49"/>
      <c r="N4211" s="22">
        <f t="shared" si="66"/>
        <v>0</v>
      </c>
      <c r="O4211" s="22"/>
      <c r="P4211" s="22"/>
      <c r="Q4211" s="22"/>
      <c r="R4211" s="33" t="str">
        <f>IFERROR(VLOOKUP(Q4211,[1]list!$C$4:$D$350,2,0),"")</f>
        <v/>
      </c>
      <c r="S4211" s="22"/>
      <c r="T4211" s="33" t="str">
        <f>IFERROR(VLOOKUP(S4211,[1]list!$C$4:$D$350,2,0),"")</f>
        <v/>
      </c>
      <c r="U4211" s="22"/>
      <c r="V4211" s="33" t="str">
        <f>IFERROR(VLOOKUP(U4211,[1]list!$C$4:$D$350,2,0),"")</f>
        <v/>
      </c>
    </row>
    <row r="4212" spans="1:22" x14ac:dyDescent="0.25">
      <c r="A4212" s="20"/>
      <c r="B4212" s="21"/>
      <c r="C4212" s="21" t="str">
        <f>IFERROR(VLOOKUP(B4212,[1]list!$A$4:$B$350,2,0),"")</f>
        <v/>
      </c>
      <c r="D4212" s="21"/>
      <c r="E4212" s="21"/>
      <c r="F4212" s="21">
        <f>SUMIFS(الاسعار!$C:$C,الاسعار!$B:$B,$R4212,الاسعار!$A:$A,$A4212)</f>
        <v>0</v>
      </c>
      <c r="G4212" s="21"/>
      <c r="H4212" s="21"/>
      <c r="I4212" s="21">
        <f>SUMIFS(الاسعار!$C:$C,الاسعار!$B:$B,$T4212,الاسعار!$A:$A,$A4212)</f>
        <v>0</v>
      </c>
      <c r="J4212" s="21"/>
      <c r="K4212" s="21"/>
      <c r="L4212" s="21">
        <f>SUMIFS(الاسعار!$C:$C,الاسعار!$B:$B,$V4212,الاسعار!$A:$A,$A4212)</f>
        <v>0</v>
      </c>
      <c r="M4212" s="49"/>
      <c r="N4212" s="22">
        <f t="shared" si="66"/>
        <v>0</v>
      </c>
      <c r="O4212" s="22"/>
      <c r="P4212" s="22"/>
      <c r="Q4212" s="22"/>
      <c r="R4212" s="33" t="str">
        <f>IFERROR(VLOOKUP(Q4212,[1]list!$C$4:$D$350,2,0),"")</f>
        <v/>
      </c>
      <c r="S4212" s="22"/>
      <c r="T4212" s="33" t="str">
        <f>IFERROR(VLOOKUP(S4212,[1]list!$C$4:$D$350,2,0),"")</f>
        <v/>
      </c>
      <c r="U4212" s="22"/>
      <c r="V4212" s="33" t="str">
        <f>IFERROR(VLOOKUP(U4212,[1]list!$C$4:$D$350,2,0),"")</f>
        <v/>
      </c>
    </row>
    <row r="4213" spans="1:22" x14ac:dyDescent="0.25">
      <c r="A4213" s="20"/>
      <c r="B4213" s="21"/>
      <c r="C4213" s="21" t="str">
        <f>IFERROR(VLOOKUP(B4213,[1]list!$A$4:$B$350,2,0),"")</f>
        <v/>
      </c>
      <c r="D4213" s="21"/>
      <c r="E4213" s="21"/>
      <c r="F4213" s="21">
        <f>SUMIFS(الاسعار!$C:$C,الاسعار!$B:$B,$R4213,الاسعار!$A:$A,$A4213)</f>
        <v>0</v>
      </c>
      <c r="G4213" s="21"/>
      <c r="H4213" s="21"/>
      <c r="I4213" s="21">
        <f>SUMIFS(الاسعار!$C:$C,الاسعار!$B:$B,$T4213,الاسعار!$A:$A,$A4213)</f>
        <v>0</v>
      </c>
      <c r="J4213" s="21"/>
      <c r="K4213" s="21"/>
      <c r="L4213" s="21">
        <f>SUMIFS(الاسعار!$C:$C,الاسعار!$B:$B,$V4213,الاسعار!$A:$A,$A4213)</f>
        <v>0</v>
      </c>
      <c r="M4213" s="49"/>
      <c r="N4213" s="22">
        <f t="shared" si="66"/>
        <v>0</v>
      </c>
      <c r="O4213" s="22"/>
      <c r="P4213" s="22"/>
      <c r="Q4213" s="22"/>
      <c r="R4213" s="33" t="str">
        <f>IFERROR(VLOOKUP(Q4213,[1]list!$C$4:$D$350,2,0),"")</f>
        <v/>
      </c>
      <c r="S4213" s="22"/>
      <c r="T4213" s="33" t="str">
        <f>IFERROR(VLOOKUP(S4213,[1]list!$C$4:$D$350,2,0),"")</f>
        <v/>
      </c>
      <c r="U4213" s="22"/>
      <c r="V4213" s="33" t="str">
        <f>IFERROR(VLOOKUP(U4213,[1]list!$C$4:$D$350,2,0),"")</f>
        <v/>
      </c>
    </row>
    <row r="4214" spans="1:22" x14ac:dyDescent="0.25">
      <c r="A4214" s="20"/>
      <c r="B4214" s="21"/>
      <c r="C4214" s="21" t="str">
        <f>IFERROR(VLOOKUP(B4214,[1]list!$A$4:$B$350,2,0),"")</f>
        <v/>
      </c>
      <c r="D4214" s="21"/>
      <c r="E4214" s="21"/>
      <c r="F4214" s="21">
        <f>SUMIFS(الاسعار!$C:$C,الاسعار!$B:$B,$R4214,الاسعار!$A:$A,$A4214)</f>
        <v>0</v>
      </c>
      <c r="G4214" s="21"/>
      <c r="H4214" s="21"/>
      <c r="I4214" s="21">
        <f>SUMIFS(الاسعار!$C:$C,الاسعار!$B:$B,$T4214,الاسعار!$A:$A,$A4214)</f>
        <v>0</v>
      </c>
      <c r="J4214" s="21"/>
      <c r="K4214" s="21"/>
      <c r="L4214" s="21">
        <f>SUMIFS(الاسعار!$C:$C,الاسعار!$B:$B,$V4214,الاسعار!$A:$A,$A4214)</f>
        <v>0</v>
      </c>
      <c r="M4214" s="49"/>
      <c r="N4214" s="22">
        <f t="shared" si="66"/>
        <v>0</v>
      </c>
      <c r="O4214" s="22"/>
      <c r="P4214" s="22"/>
      <c r="Q4214" s="22"/>
      <c r="R4214" s="33" t="str">
        <f>IFERROR(VLOOKUP(Q4214,[1]list!$C$4:$D$350,2,0),"")</f>
        <v/>
      </c>
      <c r="S4214" s="22"/>
      <c r="T4214" s="33" t="str">
        <f>IFERROR(VLOOKUP(S4214,[1]list!$C$4:$D$350,2,0),"")</f>
        <v/>
      </c>
      <c r="U4214" s="22"/>
      <c r="V4214" s="33" t="str">
        <f>IFERROR(VLOOKUP(U4214,[1]list!$C$4:$D$350,2,0),"")</f>
        <v/>
      </c>
    </row>
    <row r="4215" spans="1:22" x14ac:dyDescent="0.25">
      <c r="A4215" s="20"/>
      <c r="B4215" s="21"/>
      <c r="C4215" s="21" t="str">
        <f>IFERROR(VLOOKUP(B4215,[1]list!$A$4:$B$350,2,0),"")</f>
        <v/>
      </c>
      <c r="D4215" s="21"/>
      <c r="E4215" s="21"/>
      <c r="F4215" s="21">
        <f>SUMIFS(الاسعار!$C:$C,الاسعار!$B:$B,$R4215,الاسعار!$A:$A,$A4215)</f>
        <v>0</v>
      </c>
      <c r="G4215" s="21"/>
      <c r="H4215" s="21"/>
      <c r="I4215" s="21">
        <f>SUMIFS(الاسعار!$C:$C,الاسعار!$B:$B,$T4215,الاسعار!$A:$A,$A4215)</f>
        <v>0</v>
      </c>
      <c r="J4215" s="21"/>
      <c r="K4215" s="21"/>
      <c r="L4215" s="21">
        <f>SUMIFS(الاسعار!$C:$C,الاسعار!$B:$B,$V4215,الاسعار!$A:$A,$A4215)</f>
        <v>0</v>
      </c>
      <c r="M4215" s="49"/>
      <c r="N4215" s="22">
        <f t="shared" si="66"/>
        <v>0</v>
      </c>
      <c r="O4215" s="22"/>
      <c r="P4215" s="22"/>
      <c r="Q4215" s="22"/>
      <c r="R4215" s="33" t="str">
        <f>IFERROR(VLOOKUP(Q4215,[1]list!$C$4:$D$350,2,0),"")</f>
        <v/>
      </c>
      <c r="S4215" s="22"/>
      <c r="T4215" s="33" t="str">
        <f>IFERROR(VLOOKUP(S4215,[1]list!$C$4:$D$350,2,0),"")</f>
        <v/>
      </c>
      <c r="U4215" s="22"/>
      <c r="V4215" s="33" t="str">
        <f>IFERROR(VLOOKUP(U4215,[1]list!$C$4:$D$350,2,0),"")</f>
        <v/>
      </c>
    </row>
    <row r="4216" spans="1:22" x14ac:dyDescent="0.25">
      <c r="A4216" s="20"/>
      <c r="B4216" s="21"/>
      <c r="C4216" s="21" t="str">
        <f>IFERROR(VLOOKUP(B4216,[1]list!$A$4:$B$350,2,0),"")</f>
        <v/>
      </c>
      <c r="D4216" s="21"/>
      <c r="E4216" s="21"/>
      <c r="F4216" s="21">
        <f>SUMIFS(الاسعار!$C:$C,الاسعار!$B:$B,$R4216,الاسعار!$A:$A,$A4216)</f>
        <v>0</v>
      </c>
      <c r="G4216" s="21"/>
      <c r="H4216" s="21"/>
      <c r="I4216" s="21">
        <f>SUMIFS(الاسعار!$C:$C,الاسعار!$B:$B,$T4216,الاسعار!$A:$A,$A4216)</f>
        <v>0</v>
      </c>
      <c r="J4216" s="21"/>
      <c r="K4216" s="21"/>
      <c r="L4216" s="21">
        <f>SUMIFS(الاسعار!$C:$C,الاسعار!$B:$B,$V4216,الاسعار!$A:$A,$A4216)</f>
        <v>0</v>
      </c>
      <c r="M4216" s="49"/>
      <c r="N4216" s="22">
        <f t="shared" si="66"/>
        <v>0</v>
      </c>
      <c r="O4216" s="22"/>
      <c r="P4216" s="22"/>
      <c r="Q4216" s="22"/>
      <c r="R4216" s="33" t="str">
        <f>IFERROR(VLOOKUP(Q4216,[1]list!$C$4:$D$350,2,0),"")</f>
        <v/>
      </c>
      <c r="S4216" s="22"/>
      <c r="T4216" s="33" t="str">
        <f>IFERROR(VLOOKUP(S4216,[1]list!$C$4:$D$350,2,0),"")</f>
        <v/>
      </c>
      <c r="U4216" s="22"/>
      <c r="V4216" s="33" t="str">
        <f>IFERROR(VLOOKUP(U4216,[1]list!$C$4:$D$350,2,0),"")</f>
        <v/>
      </c>
    </row>
    <row r="4217" spans="1:22" x14ac:dyDescent="0.25">
      <c r="A4217" s="20"/>
      <c r="B4217" s="21"/>
      <c r="C4217" s="21" t="str">
        <f>IFERROR(VLOOKUP(B4217,[1]list!$A$4:$B$350,2,0),"")</f>
        <v/>
      </c>
      <c r="D4217" s="21"/>
      <c r="E4217" s="21"/>
      <c r="F4217" s="21">
        <f>SUMIFS(الاسعار!$C:$C,الاسعار!$B:$B,$R4217,الاسعار!$A:$A,$A4217)</f>
        <v>0</v>
      </c>
      <c r="G4217" s="21"/>
      <c r="H4217" s="21"/>
      <c r="I4217" s="21">
        <f>SUMIFS(الاسعار!$C:$C,الاسعار!$B:$B,$T4217,الاسعار!$A:$A,$A4217)</f>
        <v>0</v>
      </c>
      <c r="J4217" s="21"/>
      <c r="K4217" s="21"/>
      <c r="L4217" s="21">
        <f>SUMIFS(الاسعار!$C:$C,الاسعار!$B:$B,$V4217,الاسعار!$A:$A,$A4217)</f>
        <v>0</v>
      </c>
      <c r="M4217" s="49"/>
      <c r="N4217" s="22">
        <f t="shared" si="66"/>
        <v>0</v>
      </c>
      <c r="O4217" s="22"/>
      <c r="P4217" s="22"/>
      <c r="Q4217" s="22"/>
      <c r="R4217" s="33" t="str">
        <f>IFERROR(VLOOKUP(Q4217,[1]list!$C$4:$D$350,2,0),"")</f>
        <v/>
      </c>
      <c r="S4217" s="22"/>
      <c r="T4217" s="33" t="str">
        <f>IFERROR(VLOOKUP(S4217,[1]list!$C$4:$D$350,2,0),"")</f>
        <v/>
      </c>
      <c r="U4217" s="22"/>
      <c r="V4217" s="33" t="str">
        <f>IFERROR(VLOOKUP(U4217,[1]list!$C$4:$D$350,2,0),"")</f>
        <v/>
      </c>
    </row>
    <row r="4218" spans="1:22" x14ac:dyDescent="0.25">
      <c r="A4218" s="20"/>
      <c r="B4218" s="21"/>
      <c r="C4218" s="21" t="str">
        <f>IFERROR(VLOOKUP(B4218,[1]list!$A$4:$B$350,2,0),"")</f>
        <v/>
      </c>
      <c r="D4218" s="21"/>
      <c r="E4218" s="21"/>
      <c r="F4218" s="21">
        <f>SUMIFS(الاسعار!$C:$C,الاسعار!$B:$B,$R4218,الاسعار!$A:$A,$A4218)</f>
        <v>0</v>
      </c>
      <c r="G4218" s="21"/>
      <c r="H4218" s="21"/>
      <c r="I4218" s="21">
        <f>SUMIFS(الاسعار!$C:$C,الاسعار!$B:$B,$T4218,الاسعار!$A:$A,$A4218)</f>
        <v>0</v>
      </c>
      <c r="J4218" s="21"/>
      <c r="K4218" s="21"/>
      <c r="L4218" s="21">
        <f>SUMIFS(الاسعار!$C:$C,الاسعار!$B:$B,$V4218,الاسعار!$A:$A,$A4218)</f>
        <v>0</v>
      </c>
      <c r="M4218" s="49"/>
      <c r="N4218" s="22">
        <f t="shared" si="66"/>
        <v>0</v>
      </c>
      <c r="O4218" s="22"/>
      <c r="P4218" s="22"/>
      <c r="Q4218" s="22"/>
      <c r="R4218" s="33" t="str">
        <f>IFERROR(VLOOKUP(Q4218,[1]list!$C$4:$D$350,2,0),"")</f>
        <v/>
      </c>
      <c r="S4218" s="22"/>
      <c r="T4218" s="33" t="str">
        <f>IFERROR(VLOOKUP(S4218,[1]list!$C$4:$D$350,2,0),"")</f>
        <v/>
      </c>
      <c r="U4218" s="22"/>
      <c r="V4218" s="33" t="str">
        <f>IFERROR(VLOOKUP(U4218,[1]list!$C$4:$D$350,2,0),"")</f>
        <v/>
      </c>
    </row>
    <row r="4219" spans="1:22" x14ac:dyDescent="0.25">
      <c r="A4219" s="20"/>
      <c r="B4219" s="21"/>
      <c r="C4219" s="21" t="str">
        <f>IFERROR(VLOOKUP(B4219,[1]list!$A$4:$B$350,2,0),"")</f>
        <v/>
      </c>
      <c r="D4219" s="21"/>
      <c r="E4219" s="21"/>
      <c r="F4219" s="21">
        <f>SUMIFS(الاسعار!$C:$C,الاسعار!$B:$B,$R4219,الاسعار!$A:$A,$A4219)</f>
        <v>0</v>
      </c>
      <c r="G4219" s="21"/>
      <c r="H4219" s="21"/>
      <c r="I4219" s="21">
        <f>SUMIFS(الاسعار!$C:$C,الاسعار!$B:$B,$T4219,الاسعار!$A:$A,$A4219)</f>
        <v>0</v>
      </c>
      <c r="J4219" s="21"/>
      <c r="K4219" s="21"/>
      <c r="L4219" s="21">
        <f>SUMIFS(الاسعار!$C:$C,الاسعار!$B:$B,$V4219,الاسعار!$A:$A,$A4219)</f>
        <v>0</v>
      </c>
      <c r="M4219" s="49"/>
      <c r="N4219" s="22">
        <f t="shared" si="66"/>
        <v>0</v>
      </c>
      <c r="O4219" s="22"/>
      <c r="P4219" s="22"/>
      <c r="Q4219" s="22"/>
      <c r="R4219" s="33" t="str">
        <f>IFERROR(VLOOKUP(Q4219,[1]list!$C$4:$D$350,2,0),"")</f>
        <v/>
      </c>
      <c r="S4219" s="22"/>
      <c r="T4219" s="33" t="str">
        <f>IFERROR(VLOOKUP(S4219,[1]list!$C$4:$D$350,2,0),"")</f>
        <v/>
      </c>
      <c r="U4219" s="22"/>
      <c r="V4219" s="33" t="str">
        <f>IFERROR(VLOOKUP(U4219,[1]list!$C$4:$D$350,2,0),"")</f>
        <v/>
      </c>
    </row>
    <row r="4220" spans="1:22" x14ac:dyDescent="0.25">
      <c r="A4220" s="20"/>
      <c r="B4220" s="21"/>
      <c r="C4220" s="21" t="str">
        <f>IFERROR(VLOOKUP(B4220,[1]list!$A$4:$B$350,2,0),"")</f>
        <v/>
      </c>
      <c r="D4220" s="21"/>
      <c r="E4220" s="21"/>
      <c r="F4220" s="21">
        <f>SUMIFS(الاسعار!$C:$C,الاسعار!$B:$B,$R4220,الاسعار!$A:$A,$A4220)</f>
        <v>0</v>
      </c>
      <c r="G4220" s="21"/>
      <c r="H4220" s="21"/>
      <c r="I4220" s="21">
        <f>SUMIFS(الاسعار!$C:$C,الاسعار!$B:$B,$T4220,الاسعار!$A:$A,$A4220)</f>
        <v>0</v>
      </c>
      <c r="J4220" s="21"/>
      <c r="K4220" s="21"/>
      <c r="L4220" s="21">
        <f>SUMIFS(الاسعار!$C:$C,الاسعار!$B:$B,$V4220,الاسعار!$A:$A,$A4220)</f>
        <v>0</v>
      </c>
      <c r="M4220" s="49"/>
      <c r="N4220" s="22">
        <f t="shared" si="66"/>
        <v>0</v>
      </c>
      <c r="O4220" s="22"/>
      <c r="P4220" s="22"/>
      <c r="Q4220" s="22"/>
      <c r="R4220" s="33" t="str">
        <f>IFERROR(VLOOKUP(Q4220,[1]list!$C$4:$D$350,2,0),"")</f>
        <v/>
      </c>
      <c r="S4220" s="22"/>
      <c r="T4220" s="33" t="str">
        <f>IFERROR(VLOOKUP(S4220,[1]list!$C$4:$D$350,2,0),"")</f>
        <v/>
      </c>
      <c r="U4220" s="22"/>
      <c r="V4220" s="33" t="str">
        <f>IFERROR(VLOOKUP(U4220,[1]list!$C$4:$D$350,2,0),"")</f>
        <v/>
      </c>
    </row>
    <row r="4221" spans="1:22" x14ac:dyDescent="0.25">
      <c r="A4221" s="20"/>
      <c r="B4221" s="21"/>
      <c r="C4221" s="21" t="str">
        <f>IFERROR(VLOOKUP(B4221,[1]list!$A$4:$B$350,2,0),"")</f>
        <v/>
      </c>
      <c r="D4221" s="21"/>
      <c r="E4221" s="21"/>
      <c r="F4221" s="21">
        <f>SUMIFS(الاسعار!$C:$C,الاسعار!$B:$B,$R4221,الاسعار!$A:$A,$A4221)</f>
        <v>0</v>
      </c>
      <c r="G4221" s="21"/>
      <c r="H4221" s="21"/>
      <c r="I4221" s="21">
        <f>SUMIFS(الاسعار!$C:$C,الاسعار!$B:$B,$T4221,الاسعار!$A:$A,$A4221)</f>
        <v>0</v>
      </c>
      <c r="J4221" s="21"/>
      <c r="K4221" s="21"/>
      <c r="L4221" s="21">
        <f>SUMIFS(الاسعار!$C:$C,الاسعار!$B:$B,$V4221,الاسعار!$A:$A,$A4221)</f>
        <v>0</v>
      </c>
      <c r="M4221" s="49"/>
      <c r="N4221" s="22">
        <f t="shared" si="66"/>
        <v>0</v>
      </c>
      <c r="O4221" s="22"/>
      <c r="P4221" s="22"/>
      <c r="Q4221" s="22"/>
      <c r="R4221" s="33" t="str">
        <f>IFERROR(VLOOKUP(Q4221,[1]list!$C$4:$D$350,2,0),"")</f>
        <v/>
      </c>
      <c r="S4221" s="22"/>
      <c r="T4221" s="33" t="str">
        <f>IFERROR(VLOOKUP(S4221,[1]list!$C$4:$D$350,2,0),"")</f>
        <v/>
      </c>
      <c r="U4221" s="22"/>
      <c r="V4221" s="33" t="str">
        <f>IFERROR(VLOOKUP(U4221,[1]list!$C$4:$D$350,2,0),"")</f>
        <v/>
      </c>
    </row>
    <row r="4222" spans="1:22" x14ac:dyDescent="0.25">
      <c r="A4222" s="20"/>
      <c r="B4222" s="21"/>
      <c r="C4222" s="21" t="str">
        <f>IFERROR(VLOOKUP(B4222,[1]list!$A$4:$B$350,2,0),"")</f>
        <v/>
      </c>
      <c r="D4222" s="21"/>
      <c r="E4222" s="21"/>
      <c r="F4222" s="21">
        <f>SUMIFS(الاسعار!$C:$C,الاسعار!$B:$B,$R4222,الاسعار!$A:$A,$A4222)</f>
        <v>0</v>
      </c>
      <c r="G4222" s="21"/>
      <c r="H4222" s="21"/>
      <c r="I4222" s="21">
        <f>SUMIFS(الاسعار!$C:$C,الاسعار!$B:$B,$T4222,الاسعار!$A:$A,$A4222)</f>
        <v>0</v>
      </c>
      <c r="J4222" s="21"/>
      <c r="K4222" s="21"/>
      <c r="L4222" s="21">
        <f>SUMIFS(الاسعار!$C:$C,الاسعار!$B:$B,$V4222,الاسعار!$A:$A,$A4222)</f>
        <v>0</v>
      </c>
      <c r="M4222" s="49"/>
      <c r="N4222" s="22">
        <f t="shared" si="66"/>
        <v>0</v>
      </c>
      <c r="O4222" s="22"/>
      <c r="P4222" s="22"/>
      <c r="Q4222" s="22"/>
      <c r="R4222" s="33" t="str">
        <f>IFERROR(VLOOKUP(Q4222,[1]list!$C$4:$D$350,2,0),"")</f>
        <v/>
      </c>
      <c r="S4222" s="22"/>
      <c r="T4222" s="33" t="str">
        <f>IFERROR(VLOOKUP(S4222,[1]list!$C$4:$D$350,2,0),"")</f>
        <v/>
      </c>
      <c r="U4222" s="22"/>
      <c r="V4222" s="33" t="str">
        <f>IFERROR(VLOOKUP(U4222,[1]list!$C$4:$D$350,2,0),"")</f>
        <v/>
      </c>
    </row>
    <row r="4223" spans="1:22" x14ac:dyDescent="0.25">
      <c r="A4223" s="20"/>
      <c r="B4223" s="21"/>
      <c r="C4223" s="21" t="str">
        <f>IFERROR(VLOOKUP(B4223,[1]list!$A$4:$B$350,2,0),"")</f>
        <v/>
      </c>
      <c r="D4223" s="21"/>
      <c r="E4223" s="21"/>
      <c r="F4223" s="21">
        <f>SUMIFS(الاسعار!$C:$C,الاسعار!$B:$B,$R4223,الاسعار!$A:$A,$A4223)</f>
        <v>0</v>
      </c>
      <c r="G4223" s="21"/>
      <c r="H4223" s="21"/>
      <c r="I4223" s="21">
        <f>SUMIFS(الاسعار!$C:$C,الاسعار!$B:$B,$T4223,الاسعار!$A:$A,$A4223)</f>
        <v>0</v>
      </c>
      <c r="J4223" s="21"/>
      <c r="K4223" s="21"/>
      <c r="L4223" s="21">
        <f>SUMIFS(الاسعار!$C:$C,الاسعار!$B:$B,$V4223,الاسعار!$A:$A,$A4223)</f>
        <v>0</v>
      </c>
      <c r="M4223" s="49"/>
      <c r="N4223" s="22">
        <f t="shared" si="66"/>
        <v>0</v>
      </c>
      <c r="O4223" s="22"/>
      <c r="P4223" s="22"/>
      <c r="Q4223" s="22"/>
      <c r="R4223" s="33" t="str">
        <f>IFERROR(VLOOKUP(Q4223,[1]list!$C$4:$D$350,2,0),"")</f>
        <v/>
      </c>
      <c r="S4223" s="22"/>
      <c r="T4223" s="33" t="str">
        <f>IFERROR(VLOOKUP(S4223,[1]list!$C$4:$D$350,2,0),"")</f>
        <v/>
      </c>
      <c r="U4223" s="22"/>
      <c r="V4223" s="33" t="str">
        <f>IFERROR(VLOOKUP(U4223,[1]list!$C$4:$D$350,2,0),"")</f>
        <v/>
      </c>
    </row>
    <row r="4224" spans="1:22" x14ac:dyDescent="0.25">
      <c r="A4224" s="20"/>
      <c r="B4224" s="21"/>
      <c r="C4224" s="21" t="str">
        <f>IFERROR(VLOOKUP(B4224,[1]list!$A$4:$B$350,2,0),"")</f>
        <v/>
      </c>
      <c r="D4224" s="21"/>
      <c r="E4224" s="21"/>
      <c r="F4224" s="21">
        <f>SUMIFS(الاسعار!$C:$C,الاسعار!$B:$B,$R4224,الاسعار!$A:$A,$A4224)</f>
        <v>0</v>
      </c>
      <c r="G4224" s="21"/>
      <c r="H4224" s="21"/>
      <c r="I4224" s="21">
        <f>SUMIFS(الاسعار!$C:$C,الاسعار!$B:$B,$T4224,الاسعار!$A:$A,$A4224)</f>
        <v>0</v>
      </c>
      <c r="J4224" s="21"/>
      <c r="K4224" s="21"/>
      <c r="L4224" s="21">
        <f>SUMIFS(الاسعار!$C:$C,الاسعار!$B:$B,$V4224,الاسعار!$A:$A,$A4224)</f>
        <v>0</v>
      </c>
      <c r="M4224" s="49"/>
      <c r="N4224" s="22">
        <f t="shared" si="66"/>
        <v>0</v>
      </c>
      <c r="O4224" s="22"/>
      <c r="P4224" s="22"/>
      <c r="Q4224" s="22"/>
      <c r="R4224" s="33" t="str">
        <f>IFERROR(VLOOKUP(Q4224,[1]list!$C$4:$D$350,2,0),"")</f>
        <v/>
      </c>
      <c r="S4224" s="22"/>
      <c r="T4224" s="33" t="str">
        <f>IFERROR(VLOOKUP(S4224,[1]list!$C$4:$D$350,2,0),"")</f>
        <v/>
      </c>
      <c r="U4224" s="22"/>
      <c r="V4224" s="33" t="str">
        <f>IFERROR(VLOOKUP(U4224,[1]list!$C$4:$D$350,2,0),"")</f>
        <v/>
      </c>
    </row>
    <row r="4225" spans="1:22" x14ac:dyDescent="0.25">
      <c r="A4225" s="20"/>
      <c r="B4225" s="21"/>
      <c r="C4225" s="21" t="str">
        <f>IFERROR(VLOOKUP(B4225,[1]list!$A$4:$B$350,2,0),"")</f>
        <v/>
      </c>
      <c r="D4225" s="21"/>
      <c r="E4225" s="21"/>
      <c r="F4225" s="21">
        <f>SUMIFS(الاسعار!$C:$C,الاسعار!$B:$B,$R4225,الاسعار!$A:$A,$A4225)</f>
        <v>0</v>
      </c>
      <c r="G4225" s="21"/>
      <c r="H4225" s="21"/>
      <c r="I4225" s="21">
        <f>SUMIFS(الاسعار!$C:$C,الاسعار!$B:$B,$T4225,الاسعار!$A:$A,$A4225)</f>
        <v>0</v>
      </c>
      <c r="J4225" s="21"/>
      <c r="K4225" s="21"/>
      <c r="L4225" s="21">
        <f>SUMIFS(الاسعار!$C:$C,الاسعار!$B:$B,$V4225,الاسعار!$A:$A,$A4225)</f>
        <v>0</v>
      </c>
      <c r="M4225" s="49"/>
      <c r="N4225" s="22">
        <f t="shared" si="66"/>
        <v>0</v>
      </c>
      <c r="O4225" s="22"/>
      <c r="P4225" s="22"/>
      <c r="Q4225" s="22"/>
      <c r="R4225" s="33" t="str">
        <f>IFERROR(VLOOKUP(Q4225,[1]list!$C$4:$D$350,2,0),"")</f>
        <v/>
      </c>
      <c r="S4225" s="22"/>
      <c r="T4225" s="33" t="str">
        <f>IFERROR(VLOOKUP(S4225,[1]list!$C$4:$D$350,2,0),"")</f>
        <v/>
      </c>
      <c r="U4225" s="22"/>
      <c r="V4225" s="33" t="str">
        <f>IFERROR(VLOOKUP(U4225,[1]list!$C$4:$D$350,2,0),"")</f>
        <v/>
      </c>
    </row>
    <row r="4226" spans="1:22" x14ac:dyDescent="0.25">
      <c r="A4226" s="20"/>
      <c r="B4226" s="21"/>
      <c r="C4226" s="21" t="str">
        <f>IFERROR(VLOOKUP(B4226,[1]list!$A$4:$B$350,2,0),"")</f>
        <v/>
      </c>
      <c r="D4226" s="21"/>
      <c r="E4226" s="21"/>
      <c r="F4226" s="21">
        <f>SUMIFS(الاسعار!$C:$C,الاسعار!$B:$B,$R4226,الاسعار!$A:$A,$A4226)</f>
        <v>0</v>
      </c>
      <c r="G4226" s="21"/>
      <c r="H4226" s="21"/>
      <c r="I4226" s="21">
        <f>SUMIFS(الاسعار!$C:$C,الاسعار!$B:$B,$T4226,الاسعار!$A:$A,$A4226)</f>
        <v>0</v>
      </c>
      <c r="J4226" s="21"/>
      <c r="K4226" s="21"/>
      <c r="L4226" s="21">
        <f>SUMIFS(الاسعار!$C:$C,الاسعار!$B:$B,$V4226,الاسعار!$A:$A,$A4226)</f>
        <v>0</v>
      </c>
      <c r="M4226" s="49"/>
      <c r="N4226" s="22">
        <f t="shared" si="66"/>
        <v>0</v>
      </c>
      <c r="O4226" s="22"/>
      <c r="P4226" s="22"/>
      <c r="Q4226" s="22"/>
      <c r="R4226" s="33" t="str">
        <f>IFERROR(VLOOKUP(Q4226,[1]list!$C$4:$D$350,2,0),"")</f>
        <v/>
      </c>
      <c r="S4226" s="22"/>
      <c r="T4226" s="33" t="str">
        <f>IFERROR(VLOOKUP(S4226,[1]list!$C$4:$D$350,2,0),"")</f>
        <v/>
      </c>
      <c r="U4226" s="22"/>
      <c r="V4226" s="33" t="str">
        <f>IFERROR(VLOOKUP(U4226,[1]list!$C$4:$D$350,2,0),"")</f>
        <v/>
      </c>
    </row>
    <row r="4227" spans="1:22" x14ac:dyDescent="0.25">
      <c r="A4227" s="20"/>
      <c r="B4227" s="21"/>
      <c r="C4227" s="21" t="str">
        <f>IFERROR(VLOOKUP(B4227,[1]list!$A$4:$B$350,2,0),"")</f>
        <v/>
      </c>
      <c r="D4227" s="21"/>
      <c r="E4227" s="21"/>
      <c r="F4227" s="21">
        <f>SUMIFS(الاسعار!$C:$C,الاسعار!$B:$B,$R4227,الاسعار!$A:$A,$A4227)</f>
        <v>0</v>
      </c>
      <c r="G4227" s="21"/>
      <c r="H4227" s="21"/>
      <c r="I4227" s="21">
        <f>SUMIFS(الاسعار!$C:$C,الاسعار!$B:$B,$T4227,الاسعار!$A:$A,$A4227)</f>
        <v>0</v>
      </c>
      <c r="J4227" s="21"/>
      <c r="K4227" s="21"/>
      <c r="L4227" s="21">
        <f>SUMIFS(الاسعار!$C:$C,الاسعار!$B:$B,$V4227,الاسعار!$A:$A,$A4227)</f>
        <v>0</v>
      </c>
      <c r="M4227" s="49"/>
      <c r="N4227" s="22">
        <f t="shared" si="66"/>
        <v>0</v>
      </c>
      <c r="O4227" s="22"/>
      <c r="P4227" s="22"/>
      <c r="Q4227" s="22"/>
      <c r="R4227" s="33" t="str">
        <f>IFERROR(VLOOKUP(Q4227,[1]list!$C$4:$D$350,2,0),"")</f>
        <v/>
      </c>
      <c r="S4227" s="22"/>
      <c r="T4227" s="33" t="str">
        <f>IFERROR(VLOOKUP(S4227,[1]list!$C$4:$D$350,2,0),"")</f>
        <v/>
      </c>
      <c r="U4227" s="22"/>
      <c r="V4227" s="33" t="str">
        <f>IFERROR(VLOOKUP(U4227,[1]list!$C$4:$D$350,2,0),"")</f>
        <v/>
      </c>
    </row>
    <row r="4228" spans="1:22" x14ac:dyDescent="0.25">
      <c r="A4228" s="20"/>
      <c r="B4228" s="21"/>
      <c r="C4228" s="21" t="str">
        <f>IFERROR(VLOOKUP(B4228,[1]list!$A$4:$B$350,2,0),"")</f>
        <v/>
      </c>
      <c r="D4228" s="21"/>
      <c r="E4228" s="21"/>
      <c r="F4228" s="21">
        <f>SUMIFS(الاسعار!$C:$C,الاسعار!$B:$B,$R4228,الاسعار!$A:$A,$A4228)</f>
        <v>0</v>
      </c>
      <c r="G4228" s="21"/>
      <c r="H4228" s="21"/>
      <c r="I4228" s="21">
        <f>SUMIFS(الاسعار!$C:$C,الاسعار!$B:$B,$T4228,الاسعار!$A:$A,$A4228)</f>
        <v>0</v>
      </c>
      <c r="J4228" s="21"/>
      <c r="K4228" s="21"/>
      <c r="L4228" s="21">
        <f>SUMIFS(الاسعار!$C:$C,الاسعار!$B:$B,$V4228,الاسعار!$A:$A,$A4228)</f>
        <v>0</v>
      </c>
      <c r="M4228" s="49"/>
      <c r="N4228" s="22">
        <f t="shared" si="66"/>
        <v>0</v>
      </c>
      <c r="O4228" s="22"/>
      <c r="P4228" s="22"/>
      <c r="Q4228" s="22"/>
      <c r="R4228" s="33" t="str">
        <f>IFERROR(VLOOKUP(Q4228,[1]list!$C$4:$D$350,2,0),"")</f>
        <v/>
      </c>
      <c r="S4228" s="22"/>
      <c r="T4228" s="33" t="str">
        <f>IFERROR(VLOOKUP(S4228,[1]list!$C$4:$D$350,2,0),"")</f>
        <v/>
      </c>
      <c r="U4228" s="22"/>
      <c r="V4228" s="33" t="str">
        <f>IFERROR(VLOOKUP(U4228,[1]list!$C$4:$D$350,2,0),"")</f>
        <v/>
      </c>
    </row>
    <row r="4229" spans="1:22" x14ac:dyDescent="0.25">
      <c r="A4229" s="20"/>
      <c r="B4229" s="21"/>
      <c r="C4229" s="21" t="str">
        <f>IFERROR(VLOOKUP(B4229,[1]list!$A$4:$B$350,2,0),"")</f>
        <v/>
      </c>
      <c r="D4229" s="21"/>
      <c r="E4229" s="21"/>
      <c r="F4229" s="21">
        <f>SUMIFS(الاسعار!$C:$C,الاسعار!$B:$B,$R4229,الاسعار!$A:$A,$A4229)</f>
        <v>0</v>
      </c>
      <c r="G4229" s="21"/>
      <c r="H4229" s="21"/>
      <c r="I4229" s="21">
        <f>SUMIFS(الاسعار!$C:$C,الاسعار!$B:$B,$T4229,الاسعار!$A:$A,$A4229)</f>
        <v>0</v>
      </c>
      <c r="J4229" s="21"/>
      <c r="K4229" s="21"/>
      <c r="L4229" s="21">
        <f>SUMIFS(الاسعار!$C:$C,الاسعار!$B:$B,$V4229,الاسعار!$A:$A,$A4229)</f>
        <v>0</v>
      </c>
      <c r="M4229" s="49"/>
      <c r="N4229" s="22">
        <f t="shared" si="66"/>
        <v>0</v>
      </c>
      <c r="O4229" s="22"/>
      <c r="P4229" s="22"/>
      <c r="Q4229" s="22"/>
      <c r="R4229" s="33" t="str">
        <f>IFERROR(VLOOKUP(Q4229,[1]list!$C$4:$D$350,2,0),"")</f>
        <v/>
      </c>
      <c r="S4229" s="22"/>
      <c r="T4229" s="33" t="str">
        <f>IFERROR(VLOOKUP(S4229,[1]list!$C$4:$D$350,2,0),"")</f>
        <v/>
      </c>
      <c r="U4229" s="22"/>
      <c r="V4229" s="33" t="str">
        <f>IFERROR(VLOOKUP(U4229,[1]list!$C$4:$D$350,2,0),"")</f>
        <v/>
      </c>
    </row>
    <row r="4230" spans="1:22" x14ac:dyDescent="0.25">
      <c r="A4230" s="20"/>
      <c r="B4230" s="21"/>
      <c r="C4230" s="21" t="str">
        <f>IFERROR(VLOOKUP(B4230,[1]list!$A$4:$B$350,2,0),"")</f>
        <v/>
      </c>
      <c r="D4230" s="21"/>
      <c r="E4230" s="21"/>
      <c r="F4230" s="21">
        <f>SUMIFS(الاسعار!$C:$C,الاسعار!$B:$B,$R4230,الاسعار!$A:$A,$A4230)</f>
        <v>0</v>
      </c>
      <c r="G4230" s="21"/>
      <c r="H4230" s="21"/>
      <c r="I4230" s="21">
        <f>SUMIFS(الاسعار!$C:$C,الاسعار!$B:$B,$T4230,الاسعار!$A:$A,$A4230)</f>
        <v>0</v>
      </c>
      <c r="J4230" s="21"/>
      <c r="K4230" s="21"/>
      <c r="L4230" s="21">
        <f>SUMIFS(الاسعار!$C:$C,الاسعار!$B:$B,$V4230,الاسعار!$A:$A,$A4230)</f>
        <v>0</v>
      </c>
      <c r="M4230" s="49"/>
      <c r="N4230" s="22">
        <f t="shared" ref="N4230:N4290" si="67">(E4230*F4230)+(H4230*I4230)+(K4230*L4230)</f>
        <v>0</v>
      </c>
      <c r="O4230" s="22"/>
      <c r="P4230" s="22"/>
      <c r="Q4230" s="22"/>
      <c r="R4230" s="33" t="str">
        <f>IFERROR(VLOOKUP(Q4230,[1]list!$C$4:$D$350,2,0),"")</f>
        <v/>
      </c>
      <c r="S4230" s="22"/>
      <c r="T4230" s="33" t="str">
        <f>IFERROR(VLOOKUP(S4230,[1]list!$C$4:$D$350,2,0),"")</f>
        <v/>
      </c>
      <c r="U4230" s="22"/>
      <c r="V4230" s="33" t="str">
        <f>IFERROR(VLOOKUP(U4230,[1]list!$C$4:$D$350,2,0),"")</f>
        <v/>
      </c>
    </row>
    <row r="4231" spans="1:22" x14ac:dyDescent="0.25">
      <c r="A4231" s="20"/>
      <c r="B4231" s="21"/>
      <c r="C4231" s="21" t="str">
        <f>IFERROR(VLOOKUP(B4231,[1]list!$A$4:$B$350,2,0),"")</f>
        <v/>
      </c>
      <c r="D4231" s="21"/>
      <c r="E4231" s="21"/>
      <c r="F4231" s="21">
        <f>SUMIFS(الاسعار!$C:$C,الاسعار!$B:$B,$R4231,الاسعار!$A:$A,$A4231)</f>
        <v>0</v>
      </c>
      <c r="G4231" s="21"/>
      <c r="H4231" s="21"/>
      <c r="I4231" s="21">
        <f>SUMIFS(الاسعار!$C:$C,الاسعار!$B:$B,$T4231,الاسعار!$A:$A,$A4231)</f>
        <v>0</v>
      </c>
      <c r="J4231" s="21"/>
      <c r="K4231" s="21"/>
      <c r="L4231" s="21">
        <f>SUMIFS(الاسعار!$C:$C,الاسعار!$B:$B,$V4231,الاسعار!$A:$A,$A4231)</f>
        <v>0</v>
      </c>
      <c r="M4231" s="49"/>
      <c r="N4231" s="22">
        <f t="shared" si="67"/>
        <v>0</v>
      </c>
      <c r="O4231" s="22"/>
      <c r="P4231" s="22"/>
      <c r="Q4231" s="22"/>
      <c r="R4231" s="33" t="str">
        <f>IFERROR(VLOOKUP(Q4231,[1]list!$C$4:$D$350,2,0),"")</f>
        <v/>
      </c>
      <c r="S4231" s="22"/>
      <c r="T4231" s="33" t="str">
        <f>IFERROR(VLOOKUP(S4231,[1]list!$C$4:$D$350,2,0),"")</f>
        <v/>
      </c>
      <c r="U4231" s="22"/>
      <c r="V4231" s="33" t="str">
        <f>IFERROR(VLOOKUP(U4231,[1]list!$C$4:$D$350,2,0),"")</f>
        <v/>
      </c>
    </row>
    <row r="4232" spans="1:22" x14ac:dyDescent="0.25">
      <c r="A4232" s="20"/>
      <c r="B4232" s="21"/>
      <c r="C4232" s="21" t="str">
        <f>IFERROR(VLOOKUP(B4232,[1]list!$A$4:$B$350,2,0),"")</f>
        <v/>
      </c>
      <c r="D4232" s="21"/>
      <c r="E4232" s="21"/>
      <c r="F4232" s="21">
        <f>SUMIFS(الاسعار!$C:$C,الاسعار!$B:$B,$R4232,الاسعار!$A:$A,$A4232)</f>
        <v>0</v>
      </c>
      <c r="G4232" s="21"/>
      <c r="H4232" s="21"/>
      <c r="I4232" s="21">
        <f>SUMIFS(الاسعار!$C:$C,الاسعار!$B:$B,$T4232,الاسعار!$A:$A,$A4232)</f>
        <v>0</v>
      </c>
      <c r="J4232" s="21"/>
      <c r="K4232" s="21"/>
      <c r="L4232" s="21">
        <f>SUMIFS(الاسعار!$C:$C,الاسعار!$B:$B,$V4232,الاسعار!$A:$A,$A4232)</f>
        <v>0</v>
      </c>
      <c r="M4232" s="49"/>
      <c r="N4232" s="22">
        <f t="shared" si="67"/>
        <v>0</v>
      </c>
      <c r="O4232" s="22"/>
      <c r="P4232" s="22"/>
      <c r="Q4232" s="22"/>
      <c r="R4232" s="33" t="str">
        <f>IFERROR(VLOOKUP(Q4232,[1]list!$C$4:$D$350,2,0),"")</f>
        <v/>
      </c>
      <c r="S4232" s="22"/>
      <c r="T4232" s="33" t="str">
        <f>IFERROR(VLOOKUP(S4232,[1]list!$C$4:$D$350,2,0),"")</f>
        <v/>
      </c>
      <c r="U4232" s="22"/>
      <c r="V4232" s="33" t="str">
        <f>IFERROR(VLOOKUP(U4232,[1]list!$C$4:$D$350,2,0),"")</f>
        <v/>
      </c>
    </row>
    <row r="4233" spans="1:22" x14ac:dyDescent="0.25">
      <c r="A4233" s="20"/>
      <c r="B4233" s="21"/>
      <c r="C4233" s="21" t="str">
        <f>IFERROR(VLOOKUP(B4233,[1]list!$A$4:$B$350,2,0),"")</f>
        <v/>
      </c>
      <c r="D4233" s="21"/>
      <c r="E4233" s="21"/>
      <c r="F4233" s="21">
        <f>SUMIFS(الاسعار!$C:$C,الاسعار!$B:$B,$R4233,الاسعار!$A:$A,$A4233)</f>
        <v>0</v>
      </c>
      <c r="G4233" s="21"/>
      <c r="H4233" s="21"/>
      <c r="I4233" s="21">
        <f>SUMIFS(الاسعار!$C:$C,الاسعار!$B:$B,$T4233,الاسعار!$A:$A,$A4233)</f>
        <v>0</v>
      </c>
      <c r="J4233" s="21"/>
      <c r="K4233" s="21"/>
      <c r="L4233" s="21">
        <f>SUMIFS(الاسعار!$C:$C,الاسعار!$B:$B,$V4233,الاسعار!$A:$A,$A4233)</f>
        <v>0</v>
      </c>
      <c r="M4233" s="49"/>
      <c r="N4233" s="22">
        <f t="shared" si="67"/>
        <v>0</v>
      </c>
      <c r="O4233" s="22"/>
      <c r="P4233" s="22"/>
      <c r="Q4233" s="22"/>
      <c r="R4233" s="33" t="str">
        <f>IFERROR(VLOOKUP(Q4233,[1]list!$C$4:$D$350,2,0),"")</f>
        <v/>
      </c>
      <c r="S4233" s="22"/>
      <c r="T4233" s="33" t="str">
        <f>IFERROR(VLOOKUP(S4233,[1]list!$C$4:$D$350,2,0),"")</f>
        <v/>
      </c>
      <c r="U4233" s="22"/>
      <c r="V4233" s="33" t="str">
        <f>IFERROR(VLOOKUP(U4233,[1]list!$C$4:$D$350,2,0),"")</f>
        <v/>
      </c>
    </row>
    <row r="4234" spans="1:22" x14ac:dyDescent="0.25">
      <c r="A4234" s="20"/>
      <c r="B4234" s="21"/>
      <c r="C4234" s="21" t="str">
        <f>IFERROR(VLOOKUP(B4234,[1]list!$A$4:$B$350,2,0),"")</f>
        <v/>
      </c>
      <c r="D4234" s="21"/>
      <c r="E4234" s="21"/>
      <c r="F4234" s="21">
        <f>SUMIFS(الاسعار!$C:$C,الاسعار!$B:$B,$R4234,الاسعار!$A:$A,$A4234)</f>
        <v>0</v>
      </c>
      <c r="G4234" s="21"/>
      <c r="H4234" s="21"/>
      <c r="I4234" s="21">
        <f>SUMIFS(الاسعار!$C:$C,الاسعار!$B:$B,$T4234,الاسعار!$A:$A,$A4234)</f>
        <v>0</v>
      </c>
      <c r="J4234" s="21"/>
      <c r="K4234" s="21"/>
      <c r="L4234" s="21">
        <f>SUMIFS(الاسعار!$C:$C,الاسعار!$B:$B,$V4234,الاسعار!$A:$A,$A4234)</f>
        <v>0</v>
      </c>
      <c r="M4234" s="49"/>
      <c r="N4234" s="22">
        <f t="shared" si="67"/>
        <v>0</v>
      </c>
      <c r="O4234" s="22"/>
      <c r="P4234" s="22"/>
      <c r="Q4234" s="22"/>
      <c r="R4234" s="33" t="str">
        <f>IFERROR(VLOOKUP(Q4234,[1]list!$C$4:$D$350,2,0),"")</f>
        <v/>
      </c>
      <c r="S4234" s="22"/>
      <c r="T4234" s="33" t="str">
        <f>IFERROR(VLOOKUP(S4234,[1]list!$C$4:$D$350,2,0),"")</f>
        <v/>
      </c>
      <c r="U4234" s="22"/>
      <c r="V4234" s="33" t="str">
        <f>IFERROR(VLOOKUP(U4234,[1]list!$C$4:$D$350,2,0),"")</f>
        <v/>
      </c>
    </row>
    <row r="4235" spans="1:22" x14ac:dyDescent="0.25">
      <c r="A4235" s="20"/>
      <c r="B4235" s="21"/>
      <c r="C4235" s="21" t="str">
        <f>IFERROR(VLOOKUP(B4235,[1]list!$A$4:$B$350,2,0),"")</f>
        <v/>
      </c>
      <c r="D4235" s="21"/>
      <c r="E4235" s="21"/>
      <c r="F4235" s="21">
        <f>SUMIFS(الاسعار!$C:$C,الاسعار!$B:$B,$R4235,الاسعار!$A:$A,$A4235)</f>
        <v>0</v>
      </c>
      <c r="G4235" s="21"/>
      <c r="H4235" s="21"/>
      <c r="I4235" s="21">
        <f>SUMIFS(الاسعار!$C:$C,الاسعار!$B:$B,$T4235,الاسعار!$A:$A,$A4235)</f>
        <v>0</v>
      </c>
      <c r="J4235" s="21"/>
      <c r="K4235" s="21"/>
      <c r="L4235" s="21">
        <f>SUMIFS(الاسعار!$C:$C,الاسعار!$B:$B,$V4235,الاسعار!$A:$A,$A4235)</f>
        <v>0</v>
      </c>
      <c r="M4235" s="49"/>
      <c r="N4235" s="22">
        <f t="shared" si="67"/>
        <v>0</v>
      </c>
      <c r="O4235" s="22"/>
      <c r="P4235" s="22"/>
      <c r="Q4235" s="22"/>
      <c r="R4235" s="33" t="str">
        <f>IFERROR(VLOOKUP(Q4235,[1]list!$C$4:$D$350,2,0),"")</f>
        <v/>
      </c>
      <c r="S4235" s="22"/>
      <c r="T4235" s="33" t="str">
        <f>IFERROR(VLOOKUP(S4235,[1]list!$C$4:$D$350,2,0),"")</f>
        <v/>
      </c>
      <c r="U4235" s="22"/>
      <c r="V4235" s="33" t="str">
        <f>IFERROR(VLOOKUP(U4235,[1]list!$C$4:$D$350,2,0),"")</f>
        <v/>
      </c>
    </row>
    <row r="4236" spans="1:22" x14ac:dyDescent="0.25">
      <c r="A4236" s="20"/>
      <c r="B4236" s="21"/>
      <c r="C4236" s="21" t="str">
        <f>IFERROR(VLOOKUP(B4236,[1]list!$A$4:$B$350,2,0),"")</f>
        <v/>
      </c>
      <c r="D4236" s="21"/>
      <c r="E4236" s="21"/>
      <c r="F4236" s="21">
        <f>SUMIFS(الاسعار!$C:$C,الاسعار!$B:$B,$R4236,الاسعار!$A:$A,$A4236)</f>
        <v>0</v>
      </c>
      <c r="G4236" s="21"/>
      <c r="H4236" s="21"/>
      <c r="I4236" s="21">
        <f>SUMIFS(الاسعار!$C:$C,الاسعار!$B:$B,$T4236,الاسعار!$A:$A,$A4236)</f>
        <v>0</v>
      </c>
      <c r="J4236" s="21"/>
      <c r="K4236" s="21"/>
      <c r="L4236" s="21">
        <f>SUMIFS(الاسعار!$C:$C,الاسعار!$B:$B,$V4236,الاسعار!$A:$A,$A4236)</f>
        <v>0</v>
      </c>
      <c r="M4236" s="49"/>
      <c r="N4236" s="22">
        <f t="shared" si="67"/>
        <v>0</v>
      </c>
      <c r="O4236" s="22"/>
      <c r="P4236" s="22"/>
      <c r="Q4236" s="22"/>
      <c r="R4236" s="33" t="str">
        <f>IFERROR(VLOOKUP(Q4236,[1]list!$C$4:$D$350,2,0),"")</f>
        <v/>
      </c>
      <c r="S4236" s="22"/>
      <c r="T4236" s="33" t="str">
        <f>IFERROR(VLOOKUP(S4236,[1]list!$C$4:$D$350,2,0),"")</f>
        <v/>
      </c>
      <c r="U4236" s="22"/>
      <c r="V4236" s="33" t="str">
        <f>IFERROR(VLOOKUP(U4236,[1]list!$C$4:$D$350,2,0),"")</f>
        <v/>
      </c>
    </row>
    <row r="4237" spans="1:22" x14ac:dyDescent="0.25">
      <c r="A4237" s="20"/>
      <c r="B4237" s="21"/>
      <c r="C4237" s="21" t="str">
        <f>IFERROR(VLOOKUP(B4237,[1]list!$A$4:$B$350,2,0),"")</f>
        <v/>
      </c>
      <c r="D4237" s="21"/>
      <c r="E4237" s="21"/>
      <c r="F4237" s="21">
        <f>SUMIFS(الاسعار!$C:$C,الاسعار!$B:$B,$R4237,الاسعار!$A:$A,$A4237)</f>
        <v>0</v>
      </c>
      <c r="G4237" s="21"/>
      <c r="H4237" s="21"/>
      <c r="I4237" s="21">
        <f>SUMIFS(الاسعار!$C:$C,الاسعار!$B:$B,$T4237,الاسعار!$A:$A,$A4237)</f>
        <v>0</v>
      </c>
      <c r="J4237" s="21"/>
      <c r="K4237" s="21"/>
      <c r="L4237" s="21">
        <f>SUMIFS(الاسعار!$C:$C,الاسعار!$B:$B,$V4237,الاسعار!$A:$A,$A4237)</f>
        <v>0</v>
      </c>
      <c r="M4237" s="49"/>
      <c r="N4237" s="22">
        <f t="shared" si="67"/>
        <v>0</v>
      </c>
      <c r="O4237" s="22"/>
      <c r="P4237" s="22"/>
      <c r="Q4237" s="22"/>
      <c r="R4237" s="33" t="str">
        <f>IFERROR(VLOOKUP(Q4237,[1]list!$C$4:$D$350,2,0),"")</f>
        <v/>
      </c>
      <c r="S4237" s="22"/>
      <c r="T4237" s="33" t="str">
        <f>IFERROR(VLOOKUP(S4237,[1]list!$C$4:$D$350,2,0),"")</f>
        <v/>
      </c>
      <c r="U4237" s="22"/>
      <c r="V4237" s="33" t="str">
        <f>IFERROR(VLOOKUP(U4237,[1]list!$C$4:$D$350,2,0),"")</f>
        <v/>
      </c>
    </row>
    <row r="4238" spans="1:22" x14ac:dyDescent="0.25">
      <c r="A4238" s="20"/>
      <c r="B4238" s="21"/>
      <c r="C4238" s="21" t="str">
        <f>IFERROR(VLOOKUP(B4238,[1]list!$A$4:$B$350,2,0),"")</f>
        <v/>
      </c>
      <c r="D4238" s="21"/>
      <c r="E4238" s="21"/>
      <c r="F4238" s="21">
        <f>SUMIFS(الاسعار!$C:$C,الاسعار!$B:$B,$R4238,الاسعار!$A:$A,$A4238)</f>
        <v>0</v>
      </c>
      <c r="G4238" s="21"/>
      <c r="H4238" s="21"/>
      <c r="I4238" s="21">
        <f>SUMIFS(الاسعار!$C:$C,الاسعار!$B:$B,$T4238,الاسعار!$A:$A,$A4238)</f>
        <v>0</v>
      </c>
      <c r="J4238" s="21"/>
      <c r="K4238" s="21"/>
      <c r="L4238" s="21">
        <f>SUMIFS(الاسعار!$C:$C,الاسعار!$B:$B,$V4238,الاسعار!$A:$A,$A4238)</f>
        <v>0</v>
      </c>
      <c r="M4238" s="49"/>
      <c r="N4238" s="22">
        <f t="shared" si="67"/>
        <v>0</v>
      </c>
      <c r="O4238" s="22"/>
      <c r="P4238" s="22"/>
      <c r="Q4238" s="22"/>
      <c r="R4238" s="33" t="str">
        <f>IFERROR(VLOOKUP(Q4238,[1]list!$C$4:$D$350,2,0),"")</f>
        <v/>
      </c>
      <c r="S4238" s="22"/>
      <c r="T4238" s="33" t="str">
        <f>IFERROR(VLOOKUP(S4238,[1]list!$C$4:$D$350,2,0),"")</f>
        <v/>
      </c>
      <c r="U4238" s="22"/>
      <c r="V4238" s="33" t="str">
        <f>IFERROR(VLOOKUP(U4238,[1]list!$C$4:$D$350,2,0),"")</f>
        <v/>
      </c>
    </row>
    <row r="4239" spans="1:22" x14ac:dyDescent="0.25">
      <c r="A4239" s="20"/>
      <c r="B4239" s="21"/>
      <c r="C4239" s="21" t="str">
        <f>IFERROR(VLOOKUP(B4239,[1]list!$A$4:$B$350,2,0),"")</f>
        <v/>
      </c>
      <c r="D4239" s="21"/>
      <c r="E4239" s="21"/>
      <c r="F4239" s="21">
        <f>SUMIFS(الاسعار!$C:$C,الاسعار!$B:$B,$R4239,الاسعار!$A:$A,$A4239)</f>
        <v>0</v>
      </c>
      <c r="G4239" s="21"/>
      <c r="H4239" s="21"/>
      <c r="I4239" s="21">
        <f>SUMIFS(الاسعار!$C:$C,الاسعار!$B:$B,$T4239,الاسعار!$A:$A,$A4239)</f>
        <v>0</v>
      </c>
      <c r="J4239" s="21"/>
      <c r="K4239" s="21"/>
      <c r="L4239" s="21">
        <f>SUMIFS(الاسعار!$C:$C,الاسعار!$B:$B,$V4239,الاسعار!$A:$A,$A4239)</f>
        <v>0</v>
      </c>
      <c r="M4239" s="49"/>
      <c r="N4239" s="22">
        <f t="shared" si="67"/>
        <v>0</v>
      </c>
      <c r="O4239" s="22"/>
      <c r="P4239" s="22"/>
      <c r="Q4239" s="22"/>
      <c r="R4239" s="33" t="str">
        <f>IFERROR(VLOOKUP(Q4239,[1]list!$C$4:$D$350,2,0),"")</f>
        <v/>
      </c>
      <c r="S4239" s="22"/>
      <c r="T4239" s="33" t="str">
        <f>IFERROR(VLOOKUP(S4239,[1]list!$C$4:$D$350,2,0),"")</f>
        <v/>
      </c>
      <c r="U4239" s="22"/>
      <c r="V4239" s="33" t="str">
        <f>IFERROR(VLOOKUP(U4239,[1]list!$C$4:$D$350,2,0),"")</f>
        <v/>
      </c>
    </row>
    <row r="4240" spans="1:22" x14ac:dyDescent="0.25">
      <c r="A4240" s="20"/>
      <c r="B4240" s="21"/>
      <c r="C4240" s="21" t="str">
        <f>IFERROR(VLOOKUP(B4240,[1]list!$A$4:$B$350,2,0),"")</f>
        <v/>
      </c>
      <c r="D4240" s="21"/>
      <c r="E4240" s="21"/>
      <c r="F4240" s="21">
        <f>SUMIFS(الاسعار!$C:$C,الاسعار!$B:$B,$R4240,الاسعار!$A:$A,$A4240)</f>
        <v>0</v>
      </c>
      <c r="G4240" s="21"/>
      <c r="H4240" s="21"/>
      <c r="I4240" s="21">
        <f>SUMIFS(الاسعار!$C:$C,الاسعار!$B:$B,$T4240,الاسعار!$A:$A,$A4240)</f>
        <v>0</v>
      </c>
      <c r="J4240" s="21"/>
      <c r="K4240" s="21"/>
      <c r="L4240" s="21">
        <f>SUMIFS(الاسعار!$C:$C,الاسعار!$B:$B,$V4240,الاسعار!$A:$A,$A4240)</f>
        <v>0</v>
      </c>
      <c r="M4240" s="49"/>
      <c r="N4240" s="22">
        <f t="shared" si="67"/>
        <v>0</v>
      </c>
      <c r="O4240" s="22"/>
      <c r="P4240" s="22"/>
      <c r="Q4240" s="22"/>
      <c r="R4240" s="33" t="str">
        <f>IFERROR(VLOOKUP(Q4240,[1]list!$C$4:$D$350,2,0),"")</f>
        <v/>
      </c>
      <c r="S4240" s="22"/>
      <c r="T4240" s="33" t="str">
        <f>IFERROR(VLOOKUP(S4240,[1]list!$C$4:$D$350,2,0),"")</f>
        <v/>
      </c>
      <c r="U4240" s="22"/>
      <c r="V4240" s="33" t="str">
        <f>IFERROR(VLOOKUP(U4240,[1]list!$C$4:$D$350,2,0),"")</f>
        <v/>
      </c>
    </row>
    <row r="4241" spans="1:22" x14ac:dyDescent="0.25">
      <c r="A4241" s="20"/>
      <c r="B4241" s="21"/>
      <c r="C4241" s="21" t="str">
        <f>IFERROR(VLOOKUP(B4241,[1]list!$A$4:$B$350,2,0),"")</f>
        <v/>
      </c>
      <c r="D4241" s="21"/>
      <c r="E4241" s="21"/>
      <c r="F4241" s="21">
        <f>SUMIFS(الاسعار!$C:$C,الاسعار!$B:$B,$R4241,الاسعار!$A:$A,$A4241)</f>
        <v>0</v>
      </c>
      <c r="G4241" s="21"/>
      <c r="H4241" s="21"/>
      <c r="I4241" s="21">
        <f>SUMIFS(الاسعار!$C:$C,الاسعار!$B:$B,$T4241,الاسعار!$A:$A,$A4241)</f>
        <v>0</v>
      </c>
      <c r="J4241" s="21"/>
      <c r="K4241" s="21"/>
      <c r="L4241" s="21">
        <f>SUMIFS(الاسعار!$C:$C,الاسعار!$B:$B,$V4241,الاسعار!$A:$A,$A4241)</f>
        <v>0</v>
      </c>
      <c r="M4241" s="49"/>
      <c r="N4241" s="22">
        <f t="shared" si="67"/>
        <v>0</v>
      </c>
      <c r="O4241" s="22"/>
      <c r="P4241" s="22"/>
      <c r="Q4241" s="22"/>
      <c r="R4241" s="33" t="str">
        <f>IFERROR(VLOOKUP(Q4241,[1]list!$C$4:$D$350,2,0),"")</f>
        <v/>
      </c>
      <c r="S4241" s="22"/>
      <c r="T4241" s="33" t="str">
        <f>IFERROR(VLOOKUP(S4241,[1]list!$C$4:$D$350,2,0),"")</f>
        <v/>
      </c>
      <c r="U4241" s="22"/>
      <c r="V4241" s="33" t="str">
        <f>IFERROR(VLOOKUP(U4241,[1]list!$C$4:$D$350,2,0),"")</f>
        <v/>
      </c>
    </row>
    <row r="4242" spans="1:22" x14ac:dyDescent="0.25">
      <c r="A4242" s="20"/>
      <c r="B4242" s="21"/>
      <c r="C4242" s="21" t="str">
        <f>IFERROR(VLOOKUP(B4242,[1]list!$A$4:$B$350,2,0),"")</f>
        <v/>
      </c>
      <c r="D4242" s="21"/>
      <c r="E4242" s="21"/>
      <c r="F4242" s="21">
        <f>SUMIFS(الاسعار!$C:$C,الاسعار!$B:$B,$R4242,الاسعار!$A:$A,$A4242)</f>
        <v>0</v>
      </c>
      <c r="G4242" s="21"/>
      <c r="H4242" s="21"/>
      <c r="I4242" s="21">
        <f>SUMIFS(الاسعار!$C:$C,الاسعار!$B:$B,$T4242,الاسعار!$A:$A,$A4242)</f>
        <v>0</v>
      </c>
      <c r="J4242" s="21"/>
      <c r="K4242" s="21"/>
      <c r="L4242" s="21">
        <f>SUMIFS(الاسعار!$C:$C,الاسعار!$B:$B,$V4242,الاسعار!$A:$A,$A4242)</f>
        <v>0</v>
      </c>
      <c r="M4242" s="49"/>
      <c r="N4242" s="22">
        <f t="shared" si="67"/>
        <v>0</v>
      </c>
      <c r="O4242" s="22"/>
      <c r="P4242" s="22"/>
      <c r="Q4242" s="22"/>
      <c r="R4242" s="33" t="str">
        <f>IFERROR(VLOOKUP(Q4242,[1]list!$C$4:$D$350,2,0),"")</f>
        <v/>
      </c>
      <c r="S4242" s="22"/>
      <c r="T4242" s="33" t="str">
        <f>IFERROR(VLOOKUP(S4242,[1]list!$C$4:$D$350,2,0),"")</f>
        <v/>
      </c>
      <c r="U4242" s="22"/>
      <c r="V4242" s="33" t="str">
        <f>IFERROR(VLOOKUP(U4242,[1]list!$C$4:$D$350,2,0),"")</f>
        <v/>
      </c>
    </row>
    <row r="4243" spans="1:22" x14ac:dyDescent="0.25">
      <c r="A4243" s="20"/>
      <c r="B4243" s="21"/>
      <c r="C4243" s="21" t="str">
        <f>IFERROR(VLOOKUP(B4243,[1]list!$A$4:$B$350,2,0),"")</f>
        <v/>
      </c>
      <c r="D4243" s="21"/>
      <c r="E4243" s="21"/>
      <c r="F4243" s="21">
        <f>SUMIFS(الاسعار!$C:$C,الاسعار!$B:$B,$R4243,الاسعار!$A:$A,$A4243)</f>
        <v>0</v>
      </c>
      <c r="G4243" s="21"/>
      <c r="H4243" s="21"/>
      <c r="I4243" s="21">
        <f>SUMIFS(الاسعار!$C:$C,الاسعار!$B:$B,$T4243,الاسعار!$A:$A,$A4243)</f>
        <v>0</v>
      </c>
      <c r="J4243" s="21"/>
      <c r="K4243" s="21"/>
      <c r="L4243" s="21">
        <f>SUMIFS(الاسعار!$C:$C,الاسعار!$B:$B,$V4243,الاسعار!$A:$A,$A4243)</f>
        <v>0</v>
      </c>
      <c r="M4243" s="49"/>
      <c r="N4243" s="22">
        <f t="shared" si="67"/>
        <v>0</v>
      </c>
      <c r="O4243" s="22"/>
      <c r="P4243" s="22"/>
      <c r="Q4243" s="22"/>
      <c r="R4243" s="33" t="str">
        <f>IFERROR(VLOOKUP(Q4243,[1]list!$C$4:$D$350,2,0),"")</f>
        <v/>
      </c>
      <c r="S4243" s="22"/>
      <c r="T4243" s="33" t="str">
        <f>IFERROR(VLOOKUP(S4243,[1]list!$C$4:$D$350,2,0),"")</f>
        <v/>
      </c>
      <c r="U4243" s="22"/>
      <c r="V4243" s="33" t="str">
        <f>IFERROR(VLOOKUP(U4243,[1]list!$C$4:$D$350,2,0),"")</f>
        <v/>
      </c>
    </row>
    <row r="4244" spans="1:22" x14ac:dyDescent="0.25">
      <c r="A4244" s="20"/>
      <c r="B4244" s="21"/>
      <c r="C4244" s="21" t="str">
        <f>IFERROR(VLOOKUP(B4244,[1]list!$A$4:$B$350,2,0),"")</f>
        <v/>
      </c>
      <c r="D4244" s="21"/>
      <c r="E4244" s="21"/>
      <c r="F4244" s="21">
        <f>SUMIFS(الاسعار!$C:$C,الاسعار!$B:$B,$R4244,الاسعار!$A:$A,$A4244)</f>
        <v>0</v>
      </c>
      <c r="G4244" s="21"/>
      <c r="H4244" s="21"/>
      <c r="I4244" s="21">
        <f>SUMIFS(الاسعار!$C:$C,الاسعار!$B:$B,$T4244,الاسعار!$A:$A,$A4244)</f>
        <v>0</v>
      </c>
      <c r="J4244" s="21"/>
      <c r="K4244" s="21"/>
      <c r="L4244" s="21">
        <f>SUMIFS(الاسعار!$C:$C,الاسعار!$B:$B,$V4244,الاسعار!$A:$A,$A4244)</f>
        <v>0</v>
      </c>
      <c r="M4244" s="49"/>
      <c r="N4244" s="22">
        <f t="shared" si="67"/>
        <v>0</v>
      </c>
      <c r="O4244" s="22"/>
      <c r="P4244" s="22"/>
      <c r="Q4244" s="22"/>
      <c r="R4244" s="33" t="str">
        <f>IFERROR(VLOOKUP(Q4244,[1]list!$C$4:$D$350,2,0),"")</f>
        <v/>
      </c>
      <c r="S4244" s="22"/>
      <c r="T4244" s="33" t="str">
        <f>IFERROR(VLOOKUP(S4244,[1]list!$C$4:$D$350,2,0),"")</f>
        <v/>
      </c>
      <c r="U4244" s="22"/>
      <c r="V4244" s="33" t="str">
        <f>IFERROR(VLOOKUP(U4244,[1]list!$C$4:$D$350,2,0),"")</f>
        <v/>
      </c>
    </row>
    <row r="4245" spans="1:22" x14ac:dyDescent="0.25">
      <c r="A4245" s="20"/>
      <c r="B4245" s="21"/>
      <c r="C4245" s="21" t="str">
        <f>IFERROR(VLOOKUP(B4245,[1]list!$A$4:$B$350,2,0),"")</f>
        <v/>
      </c>
      <c r="D4245" s="21"/>
      <c r="E4245" s="21"/>
      <c r="F4245" s="21">
        <f>SUMIFS(الاسعار!$C:$C,الاسعار!$B:$B,$R4245,الاسعار!$A:$A,$A4245)</f>
        <v>0</v>
      </c>
      <c r="G4245" s="21"/>
      <c r="H4245" s="21"/>
      <c r="I4245" s="21">
        <f>SUMIFS(الاسعار!$C:$C,الاسعار!$B:$B,$T4245,الاسعار!$A:$A,$A4245)</f>
        <v>0</v>
      </c>
      <c r="J4245" s="21"/>
      <c r="K4245" s="21"/>
      <c r="L4245" s="21">
        <f>SUMIFS(الاسعار!$C:$C,الاسعار!$B:$B,$V4245,الاسعار!$A:$A,$A4245)</f>
        <v>0</v>
      </c>
      <c r="M4245" s="49"/>
      <c r="N4245" s="22">
        <f t="shared" si="67"/>
        <v>0</v>
      </c>
      <c r="O4245" s="22"/>
      <c r="P4245" s="22"/>
      <c r="Q4245" s="22"/>
      <c r="R4245" s="33" t="str">
        <f>IFERROR(VLOOKUP(Q4245,[1]list!$C$4:$D$350,2,0),"")</f>
        <v/>
      </c>
      <c r="S4245" s="22"/>
      <c r="T4245" s="33" t="str">
        <f>IFERROR(VLOOKUP(S4245,[1]list!$C$4:$D$350,2,0),"")</f>
        <v/>
      </c>
      <c r="U4245" s="22"/>
      <c r="V4245" s="33" t="str">
        <f>IFERROR(VLOOKUP(U4245,[1]list!$C$4:$D$350,2,0),"")</f>
        <v/>
      </c>
    </row>
    <row r="4246" spans="1:22" x14ac:dyDescent="0.25">
      <c r="A4246" s="20"/>
      <c r="B4246" s="21"/>
      <c r="C4246" s="21" t="str">
        <f>IFERROR(VLOOKUP(B4246,[1]list!$A$4:$B$350,2,0),"")</f>
        <v/>
      </c>
      <c r="D4246" s="21"/>
      <c r="E4246" s="21"/>
      <c r="F4246" s="21">
        <f>SUMIFS(الاسعار!$C:$C,الاسعار!$B:$B,$R4246,الاسعار!$A:$A,$A4246)</f>
        <v>0</v>
      </c>
      <c r="G4246" s="21"/>
      <c r="H4246" s="21"/>
      <c r="I4246" s="21">
        <f>SUMIFS(الاسعار!$C:$C,الاسعار!$B:$B,$T4246,الاسعار!$A:$A,$A4246)</f>
        <v>0</v>
      </c>
      <c r="J4246" s="21"/>
      <c r="K4246" s="21"/>
      <c r="L4246" s="21">
        <f>SUMIFS(الاسعار!$C:$C,الاسعار!$B:$B,$V4246,الاسعار!$A:$A,$A4246)</f>
        <v>0</v>
      </c>
      <c r="M4246" s="49"/>
      <c r="N4246" s="22">
        <f t="shared" si="67"/>
        <v>0</v>
      </c>
      <c r="O4246" s="22"/>
      <c r="P4246" s="22"/>
      <c r="Q4246" s="22"/>
      <c r="R4246" s="33" t="str">
        <f>IFERROR(VLOOKUP(Q4246,[1]list!$C$4:$D$350,2,0),"")</f>
        <v/>
      </c>
      <c r="S4246" s="22"/>
      <c r="T4246" s="33" t="str">
        <f>IFERROR(VLOOKUP(S4246,[1]list!$C$4:$D$350,2,0),"")</f>
        <v/>
      </c>
      <c r="U4246" s="22"/>
      <c r="V4246" s="33" t="str">
        <f>IFERROR(VLOOKUP(U4246,[1]list!$C$4:$D$350,2,0),"")</f>
        <v/>
      </c>
    </row>
    <row r="4247" spans="1:22" x14ac:dyDescent="0.25">
      <c r="A4247" s="20"/>
      <c r="B4247" s="21"/>
      <c r="C4247" s="21" t="str">
        <f>IFERROR(VLOOKUP(B4247,[1]list!$A$4:$B$350,2,0),"")</f>
        <v/>
      </c>
      <c r="D4247" s="21"/>
      <c r="E4247" s="21"/>
      <c r="F4247" s="21">
        <f>SUMIFS(الاسعار!$C:$C,الاسعار!$B:$B,$R4247,الاسعار!$A:$A,$A4247)</f>
        <v>0</v>
      </c>
      <c r="G4247" s="21"/>
      <c r="H4247" s="21"/>
      <c r="I4247" s="21">
        <f>SUMIFS(الاسعار!$C:$C,الاسعار!$B:$B,$T4247,الاسعار!$A:$A,$A4247)</f>
        <v>0</v>
      </c>
      <c r="J4247" s="21"/>
      <c r="K4247" s="21"/>
      <c r="L4247" s="21">
        <f>SUMIFS(الاسعار!$C:$C,الاسعار!$B:$B,$V4247,الاسعار!$A:$A,$A4247)</f>
        <v>0</v>
      </c>
      <c r="M4247" s="49"/>
      <c r="N4247" s="22">
        <f t="shared" si="67"/>
        <v>0</v>
      </c>
      <c r="O4247" s="22"/>
      <c r="P4247" s="22"/>
      <c r="Q4247" s="22"/>
      <c r="R4247" s="33" t="str">
        <f>IFERROR(VLOOKUP(Q4247,[1]list!$C$4:$D$350,2,0),"")</f>
        <v/>
      </c>
      <c r="S4247" s="22"/>
      <c r="T4247" s="33" t="str">
        <f>IFERROR(VLOOKUP(S4247,[1]list!$C$4:$D$350,2,0),"")</f>
        <v/>
      </c>
      <c r="U4247" s="22"/>
      <c r="V4247" s="33" t="str">
        <f>IFERROR(VLOOKUP(U4247,[1]list!$C$4:$D$350,2,0),"")</f>
        <v/>
      </c>
    </row>
    <row r="4248" spans="1:22" x14ac:dyDescent="0.25">
      <c r="A4248" s="20"/>
      <c r="B4248" s="21"/>
      <c r="C4248" s="21" t="str">
        <f>IFERROR(VLOOKUP(B4248,[1]list!$A$4:$B$350,2,0),"")</f>
        <v/>
      </c>
      <c r="D4248" s="21"/>
      <c r="E4248" s="21"/>
      <c r="F4248" s="21">
        <f>SUMIFS(الاسعار!$C:$C,الاسعار!$B:$B,$R4248,الاسعار!$A:$A,$A4248)</f>
        <v>0</v>
      </c>
      <c r="G4248" s="21"/>
      <c r="H4248" s="21"/>
      <c r="I4248" s="21">
        <f>SUMIFS(الاسعار!$C:$C,الاسعار!$B:$B,$T4248,الاسعار!$A:$A,$A4248)</f>
        <v>0</v>
      </c>
      <c r="J4248" s="21"/>
      <c r="K4248" s="21"/>
      <c r="L4248" s="21">
        <f>SUMIFS(الاسعار!$C:$C,الاسعار!$B:$B,$V4248,الاسعار!$A:$A,$A4248)</f>
        <v>0</v>
      </c>
      <c r="M4248" s="49"/>
      <c r="N4248" s="22">
        <f t="shared" si="67"/>
        <v>0</v>
      </c>
      <c r="O4248" s="22"/>
      <c r="P4248" s="22"/>
      <c r="Q4248" s="22"/>
      <c r="R4248" s="33" t="str">
        <f>IFERROR(VLOOKUP(Q4248,[1]list!$C$4:$D$350,2,0),"")</f>
        <v/>
      </c>
      <c r="S4248" s="22"/>
      <c r="T4248" s="33" t="str">
        <f>IFERROR(VLOOKUP(S4248,[1]list!$C$4:$D$350,2,0),"")</f>
        <v/>
      </c>
      <c r="U4248" s="22"/>
      <c r="V4248" s="33" t="str">
        <f>IFERROR(VLOOKUP(U4248,[1]list!$C$4:$D$350,2,0),"")</f>
        <v/>
      </c>
    </row>
    <row r="4249" spans="1:22" x14ac:dyDescent="0.25">
      <c r="A4249" s="20"/>
      <c r="B4249" s="21"/>
      <c r="C4249" s="21" t="str">
        <f>IFERROR(VLOOKUP(B4249,[1]list!$A$4:$B$350,2,0),"")</f>
        <v/>
      </c>
      <c r="D4249" s="21"/>
      <c r="E4249" s="21"/>
      <c r="F4249" s="21">
        <f>SUMIFS(الاسعار!$C:$C,الاسعار!$B:$B,$R4249,الاسعار!$A:$A,$A4249)</f>
        <v>0</v>
      </c>
      <c r="G4249" s="21"/>
      <c r="H4249" s="21"/>
      <c r="I4249" s="21">
        <f>SUMIFS(الاسعار!$C:$C,الاسعار!$B:$B,$T4249,الاسعار!$A:$A,$A4249)</f>
        <v>0</v>
      </c>
      <c r="J4249" s="21"/>
      <c r="K4249" s="21"/>
      <c r="L4249" s="21">
        <f>SUMIFS(الاسعار!$C:$C,الاسعار!$B:$B,$V4249,الاسعار!$A:$A,$A4249)</f>
        <v>0</v>
      </c>
      <c r="M4249" s="49"/>
      <c r="N4249" s="22">
        <f t="shared" si="67"/>
        <v>0</v>
      </c>
      <c r="O4249" s="22"/>
      <c r="P4249" s="22"/>
      <c r="Q4249" s="22"/>
      <c r="R4249" s="33" t="str">
        <f>IFERROR(VLOOKUP(Q4249,[1]list!$C$4:$D$350,2,0),"")</f>
        <v/>
      </c>
      <c r="S4249" s="22"/>
      <c r="T4249" s="33" t="str">
        <f>IFERROR(VLOOKUP(S4249,[1]list!$C$4:$D$350,2,0),"")</f>
        <v/>
      </c>
      <c r="U4249" s="22"/>
      <c r="V4249" s="33" t="str">
        <f>IFERROR(VLOOKUP(U4249,[1]list!$C$4:$D$350,2,0),"")</f>
        <v/>
      </c>
    </row>
    <row r="4250" spans="1:22" x14ac:dyDescent="0.25">
      <c r="A4250" s="20"/>
      <c r="B4250" s="21"/>
      <c r="C4250" s="21" t="str">
        <f>IFERROR(VLOOKUP(B4250,[1]list!$A$4:$B$350,2,0),"")</f>
        <v/>
      </c>
      <c r="D4250" s="21"/>
      <c r="E4250" s="21"/>
      <c r="F4250" s="21">
        <f>SUMIFS(الاسعار!$C:$C,الاسعار!$B:$B,$R4250,الاسعار!$A:$A,$A4250)</f>
        <v>0</v>
      </c>
      <c r="G4250" s="21"/>
      <c r="H4250" s="21"/>
      <c r="I4250" s="21">
        <f>SUMIFS(الاسعار!$C:$C,الاسعار!$B:$B,$T4250,الاسعار!$A:$A,$A4250)</f>
        <v>0</v>
      </c>
      <c r="J4250" s="21"/>
      <c r="K4250" s="21"/>
      <c r="L4250" s="21">
        <f>SUMIFS(الاسعار!$C:$C,الاسعار!$B:$B,$V4250,الاسعار!$A:$A,$A4250)</f>
        <v>0</v>
      </c>
      <c r="M4250" s="49"/>
      <c r="N4250" s="22">
        <f t="shared" si="67"/>
        <v>0</v>
      </c>
      <c r="O4250" s="22"/>
      <c r="P4250" s="22"/>
      <c r="Q4250" s="22"/>
      <c r="R4250" s="33" t="str">
        <f>IFERROR(VLOOKUP(Q4250,[1]list!$C$4:$D$350,2,0),"")</f>
        <v/>
      </c>
      <c r="S4250" s="22"/>
      <c r="T4250" s="33" t="str">
        <f>IFERROR(VLOOKUP(S4250,[1]list!$C$4:$D$350,2,0),"")</f>
        <v/>
      </c>
      <c r="U4250" s="22"/>
      <c r="V4250" s="33" t="str">
        <f>IFERROR(VLOOKUP(U4250,[1]list!$C$4:$D$350,2,0),"")</f>
        <v/>
      </c>
    </row>
    <row r="4251" spans="1:22" x14ac:dyDescent="0.25">
      <c r="A4251" s="20"/>
      <c r="B4251" s="21"/>
      <c r="C4251" s="21" t="str">
        <f>IFERROR(VLOOKUP(B4251,[1]list!$A$4:$B$350,2,0),"")</f>
        <v/>
      </c>
      <c r="D4251" s="21"/>
      <c r="E4251" s="21"/>
      <c r="F4251" s="21">
        <f>SUMIFS(الاسعار!$C:$C,الاسعار!$B:$B,$R4251,الاسعار!$A:$A,$A4251)</f>
        <v>0</v>
      </c>
      <c r="G4251" s="21"/>
      <c r="H4251" s="21"/>
      <c r="I4251" s="21">
        <f>SUMIFS(الاسعار!$C:$C,الاسعار!$B:$B,$T4251,الاسعار!$A:$A,$A4251)</f>
        <v>0</v>
      </c>
      <c r="J4251" s="21"/>
      <c r="K4251" s="21"/>
      <c r="L4251" s="21">
        <f>SUMIFS(الاسعار!$C:$C,الاسعار!$B:$B,$V4251,الاسعار!$A:$A,$A4251)</f>
        <v>0</v>
      </c>
      <c r="M4251" s="49"/>
      <c r="N4251" s="22">
        <f t="shared" si="67"/>
        <v>0</v>
      </c>
      <c r="O4251" s="22"/>
      <c r="P4251" s="22"/>
      <c r="Q4251" s="22"/>
      <c r="R4251" s="33" t="str">
        <f>IFERROR(VLOOKUP(Q4251,[1]list!$C$4:$D$350,2,0),"")</f>
        <v/>
      </c>
      <c r="S4251" s="22"/>
      <c r="T4251" s="33" t="str">
        <f>IFERROR(VLOOKUP(S4251,[1]list!$C$4:$D$350,2,0),"")</f>
        <v/>
      </c>
      <c r="U4251" s="22"/>
      <c r="V4251" s="33" t="str">
        <f>IFERROR(VLOOKUP(U4251,[1]list!$C$4:$D$350,2,0),"")</f>
        <v/>
      </c>
    </row>
    <row r="4252" spans="1:22" x14ac:dyDescent="0.25">
      <c r="A4252" s="20"/>
      <c r="B4252" s="21"/>
      <c r="C4252" s="21" t="str">
        <f>IFERROR(VLOOKUP(B4252,[1]list!$A$4:$B$350,2,0),"")</f>
        <v/>
      </c>
      <c r="D4252" s="21"/>
      <c r="E4252" s="21"/>
      <c r="F4252" s="21">
        <f>SUMIFS(الاسعار!$C:$C,الاسعار!$B:$B,$R4252,الاسعار!$A:$A,$A4252)</f>
        <v>0</v>
      </c>
      <c r="G4252" s="21"/>
      <c r="H4252" s="21"/>
      <c r="I4252" s="21">
        <f>SUMIFS(الاسعار!$C:$C,الاسعار!$B:$B,$T4252,الاسعار!$A:$A,$A4252)</f>
        <v>0</v>
      </c>
      <c r="J4252" s="21"/>
      <c r="K4252" s="21"/>
      <c r="L4252" s="21">
        <f>SUMIFS(الاسعار!$C:$C,الاسعار!$B:$B,$V4252,الاسعار!$A:$A,$A4252)</f>
        <v>0</v>
      </c>
      <c r="M4252" s="49"/>
      <c r="N4252" s="22">
        <f t="shared" si="67"/>
        <v>0</v>
      </c>
      <c r="O4252" s="22"/>
      <c r="P4252" s="22"/>
      <c r="Q4252" s="22"/>
      <c r="R4252" s="33" t="str">
        <f>IFERROR(VLOOKUP(Q4252,[1]list!$C$4:$D$350,2,0),"")</f>
        <v/>
      </c>
      <c r="S4252" s="22"/>
      <c r="T4252" s="33" t="str">
        <f>IFERROR(VLOOKUP(S4252,[1]list!$C$4:$D$350,2,0),"")</f>
        <v/>
      </c>
      <c r="U4252" s="22"/>
      <c r="V4252" s="33" t="str">
        <f>IFERROR(VLOOKUP(U4252,[1]list!$C$4:$D$350,2,0),"")</f>
        <v/>
      </c>
    </row>
    <row r="4253" spans="1:22" x14ac:dyDescent="0.25">
      <c r="A4253" s="20"/>
      <c r="B4253" s="21"/>
      <c r="C4253" s="21" t="str">
        <f>IFERROR(VLOOKUP(B4253,[1]list!$A$4:$B$350,2,0),"")</f>
        <v/>
      </c>
      <c r="D4253" s="21"/>
      <c r="E4253" s="21"/>
      <c r="F4253" s="21">
        <f>SUMIFS(الاسعار!$C:$C,الاسعار!$B:$B,$R4253,الاسعار!$A:$A,$A4253)</f>
        <v>0</v>
      </c>
      <c r="G4253" s="21"/>
      <c r="H4253" s="21"/>
      <c r="I4253" s="21">
        <f>SUMIFS(الاسعار!$C:$C,الاسعار!$B:$B,$T4253,الاسعار!$A:$A,$A4253)</f>
        <v>0</v>
      </c>
      <c r="J4253" s="21"/>
      <c r="K4253" s="21"/>
      <c r="L4253" s="21">
        <f>SUMIFS(الاسعار!$C:$C,الاسعار!$B:$B,$V4253,الاسعار!$A:$A,$A4253)</f>
        <v>0</v>
      </c>
      <c r="M4253" s="49"/>
      <c r="N4253" s="22">
        <f t="shared" si="67"/>
        <v>0</v>
      </c>
      <c r="O4253" s="22"/>
      <c r="P4253" s="22"/>
      <c r="Q4253" s="22"/>
      <c r="R4253" s="33" t="str">
        <f>IFERROR(VLOOKUP(Q4253,[1]list!$C$4:$D$350,2,0),"")</f>
        <v/>
      </c>
      <c r="S4253" s="22"/>
      <c r="T4253" s="33" t="str">
        <f>IFERROR(VLOOKUP(S4253,[1]list!$C$4:$D$350,2,0),"")</f>
        <v/>
      </c>
      <c r="U4253" s="22"/>
      <c r="V4253" s="33" t="str">
        <f>IFERROR(VLOOKUP(U4253,[1]list!$C$4:$D$350,2,0),"")</f>
        <v/>
      </c>
    </row>
    <row r="4254" spans="1:22" x14ac:dyDescent="0.25">
      <c r="A4254" s="20"/>
      <c r="B4254" s="21"/>
      <c r="C4254" s="21" t="str">
        <f>IFERROR(VLOOKUP(B4254,[1]list!$A$4:$B$350,2,0),"")</f>
        <v/>
      </c>
      <c r="D4254" s="21"/>
      <c r="E4254" s="21"/>
      <c r="F4254" s="21">
        <f>SUMIFS(الاسعار!$C:$C,الاسعار!$B:$B,$R4254,الاسعار!$A:$A,$A4254)</f>
        <v>0</v>
      </c>
      <c r="G4254" s="21"/>
      <c r="H4254" s="21"/>
      <c r="I4254" s="21">
        <f>SUMIFS(الاسعار!$C:$C,الاسعار!$B:$B,$T4254,الاسعار!$A:$A,$A4254)</f>
        <v>0</v>
      </c>
      <c r="J4254" s="21"/>
      <c r="K4254" s="21"/>
      <c r="L4254" s="21">
        <f>SUMIFS(الاسعار!$C:$C,الاسعار!$B:$B,$V4254,الاسعار!$A:$A,$A4254)</f>
        <v>0</v>
      </c>
      <c r="M4254" s="49"/>
      <c r="N4254" s="22">
        <f t="shared" si="67"/>
        <v>0</v>
      </c>
      <c r="O4254" s="22"/>
      <c r="P4254" s="22"/>
      <c r="Q4254" s="22"/>
      <c r="R4254" s="33" t="str">
        <f>IFERROR(VLOOKUP(Q4254,[1]list!$C$4:$D$350,2,0),"")</f>
        <v/>
      </c>
      <c r="S4254" s="22"/>
      <c r="T4254" s="33" t="str">
        <f>IFERROR(VLOOKUP(S4254,[1]list!$C$4:$D$350,2,0),"")</f>
        <v/>
      </c>
      <c r="U4254" s="22"/>
      <c r="V4254" s="33" t="str">
        <f>IFERROR(VLOOKUP(U4254,[1]list!$C$4:$D$350,2,0),"")</f>
        <v/>
      </c>
    </row>
    <row r="4255" spans="1:22" x14ac:dyDescent="0.25">
      <c r="A4255" s="20"/>
      <c r="B4255" s="21"/>
      <c r="C4255" s="21" t="str">
        <f>IFERROR(VLOOKUP(B4255,[1]list!$A$4:$B$350,2,0),"")</f>
        <v/>
      </c>
      <c r="D4255" s="21"/>
      <c r="E4255" s="21"/>
      <c r="F4255" s="21">
        <f>SUMIFS(الاسعار!$C:$C,الاسعار!$B:$B,$R4255,الاسعار!$A:$A,$A4255)</f>
        <v>0</v>
      </c>
      <c r="G4255" s="21"/>
      <c r="H4255" s="21"/>
      <c r="I4255" s="21">
        <f>SUMIFS(الاسعار!$C:$C,الاسعار!$B:$B,$T4255,الاسعار!$A:$A,$A4255)</f>
        <v>0</v>
      </c>
      <c r="J4255" s="21"/>
      <c r="K4255" s="21"/>
      <c r="L4255" s="21">
        <f>SUMIFS(الاسعار!$C:$C,الاسعار!$B:$B,$V4255,الاسعار!$A:$A,$A4255)</f>
        <v>0</v>
      </c>
      <c r="M4255" s="49"/>
      <c r="N4255" s="22">
        <f t="shared" si="67"/>
        <v>0</v>
      </c>
      <c r="O4255" s="22"/>
      <c r="P4255" s="22"/>
      <c r="Q4255" s="22"/>
      <c r="R4255" s="33" t="str">
        <f>IFERROR(VLOOKUP(Q4255,[1]list!$C$4:$D$350,2,0),"")</f>
        <v/>
      </c>
      <c r="S4255" s="22"/>
      <c r="T4255" s="33" t="str">
        <f>IFERROR(VLOOKUP(S4255,[1]list!$C$4:$D$350,2,0),"")</f>
        <v/>
      </c>
      <c r="U4255" s="22"/>
      <c r="V4255" s="33" t="str">
        <f>IFERROR(VLOOKUP(U4255,[1]list!$C$4:$D$350,2,0),"")</f>
        <v/>
      </c>
    </row>
    <row r="4256" spans="1:22" x14ac:dyDescent="0.25">
      <c r="A4256" s="20"/>
      <c r="B4256" s="21"/>
      <c r="C4256" s="21" t="str">
        <f>IFERROR(VLOOKUP(B4256,[1]list!$A$4:$B$350,2,0),"")</f>
        <v/>
      </c>
      <c r="D4256" s="21"/>
      <c r="E4256" s="21"/>
      <c r="F4256" s="21">
        <f>SUMIFS(الاسعار!$C:$C,الاسعار!$B:$B,$R4256,الاسعار!$A:$A,$A4256)</f>
        <v>0</v>
      </c>
      <c r="G4256" s="21"/>
      <c r="H4256" s="21"/>
      <c r="I4256" s="21">
        <f>SUMIFS(الاسعار!$C:$C,الاسعار!$B:$B,$T4256,الاسعار!$A:$A,$A4256)</f>
        <v>0</v>
      </c>
      <c r="J4256" s="21"/>
      <c r="K4256" s="21"/>
      <c r="L4256" s="21">
        <f>SUMIFS(الاسعار!$C:$C,الاسعار!$B:$B,$V4256,الاسعار!$A:$A,$A4256)</f>
        <v>0</v>
      </c>
      <c r="M4256" s="49"/>
      <c r="N4256" s="22">
        <f t="shared" si="67"/>
        <v>0</v>
      </c>
      <c r="O4256" s="22"/>
      <c r="P4256" s="22"/>
      <c r="Q4256" s="22"/>
      <c r="R4256" s="33" t="str">
        <f>IFERROR(VLOOKUP(Q4256,[1]list!$C$4:$D$350,2,0),"")</f>
        <v/>
      </c>
      <c r="S4256" s="22"/>
      <c r="T4256" s="33" t="str">
        <f>IFERROR(VLOOKUP(S4256,[1]list!$C$4:$D$350,2,0),"")</f>
        <v/>
      </c>
      <c r="U4256" s="22"/>
      <c r="V4256" s="33" t="str">
        <f>IFERROR(VLOOKUP(U4256,[1]list!$C$4:$D$350,2,0),"")</f>
        <v/>
      </c>
    </row>
    <row r="4257" spans="1:22" x14ac:dyDescent="0.25">
      <c r="A4257" s="20"/>
      <c r="B4257" s="21"/>
      <c r="C4257" s="21" t="str">
        <f>IFERROR(VLOOKUP(B4257,[1]list!$A$4:$B$350,2,0),"")</f>
        <v/>
      </c>
      <c r="D4257" s="21"/>
      <c r="E4257" s="21"/>
      <c r="F4257" s="21">
        <f>SUMIFS(الاسعار!$C:$C,الاسعار!$B:$B,$R4257,الاسعار!$A:$A,$A4257)</f>
        <v>0</v>
      </c>
      <c r="G4257" s="21"/>
      <c r="H4257" s="21"/>
      <c r="I4257" s="21">
        <f>SUMIFS(الاسعار!$C:$C,الاسعار!$B:$B,$T4257,الاسعار!$A:$A,$A4257)</f>
        <v>0</v>
      </c>
      <c r="J4257" s="21"/>
      <c r="K4257" s="21"/>
      <c r="L4257" s="21">
        <f>SUMIFS(الاسعار!$C:$C,الاسعار!$B:$B,$V4257,الاسعار!$A:$A,$A4257)</f>
        <v>0</v>
      </c>
      <c r="M4257" s="49"/>
      <c r="N4257" s="22">
        <f t="shared" si="67"/>
        <v>0</v>
      </c>
      <c r="O4257" s="22"/>
      <c r="P4257" s="22"/>
      <c r="Q4257" s="22"/>
      <c r="R4257" s="33" t="str">
        <f>IFERROR(VLOOKUP(Q4257,[1]list!$C$4:$D$350,2,0),"")</f>
        <v/>
      </c>
      <c r="S4257" s="22"/>
      <c r="T4257" s="33" t="str">
        <f>IFERROR(VLOOKUP(S4257,[1]list!$C$4:$D$350,2,0),"")</f>
        <v/>
      </c>
      <c r="U4257" s="22"/>
      <c r="V4257" s="33" t="str">
        <f>IFERROR(VLOOKUP(U4257,[1]list!$C$4:$D$350,2,0),"")</f>
        <v/>
      </c>
    </row>
    <row r="4258" spans="1:22" x14ac:dyDescent="0.25">
      <c r="A4258" s="20"/>
      <c r="B4258" s="21"/>
      <c r="C4258" s="21" t="str">
        <f>IFERROR(VLOOKUP(B4258,[1]list!$A$4:$B$350,2,0),"")</f>
        <v/>
      </c>
      <c r="D4258" s="21"/>
      <c r="E4258" s="21"/>
      <c r="F4258" s="21">
        <f>SUMIFS(الاسعار!$C:$C,الاسعار!$B:$B,$R4258,الاسعار!$A:$A,$A4258)</f>
        <v>0</v>
      </c>
      <c r="G4258" s="21"/>
      <c r="H4258" s="21"/>
      <c r="I4258" s="21">
        <f>SUMIFS(الاسعار!$C:$C,الاسعار!$B:$B,$T4258,الاسعار!$A:$A,$A4258)</f>
        <v>0</v>
      </c>
      <c r="J4258" s="21"/>
      <c r="K4258" s="21"/>
      <c r="L4258" s="21">
        <f>SUMIFS(الاسعار!$C:$C,الاسعار!$B:$B,$V4258,الاسعار!$A:$A,$A4258)</f>
        <v>0</v>
      </c>
      <c r="M4258" s="49"/>
      <c r="N4258" s="22">
        <f t="shared" si="67"/>
        <v>0</v>
      </c>
      <c r="O4258" s="22"/>
      <c r="P4258" s="22"/>
      <c r="Q4258" s="22"/>
      <c r="R4258" s="33" t="str">
        <f>IFERROR(VLOOKUP(Q4258,[1]list!$C$4:$D$350,2,0),"")</f>
        <v/>
      </c>
      <c r="S4258" s="22"/>
      <c r="T4258" s="33" t="str">
        <f>IFERROR(VLOOKUP(S4258,[1]list!$C$4:$D$350,2,0),"")</f>
        <v/>
      </c>
      <c r="U4258" s="22"/>
      <c r="V4258" s="33" t="str">
        <f>IFERROR(VLOOKUP(U4258,[1]list!$C$4:$D$350,2,0),"")</f>
        <v/>
      </c>
    </row>
    <row r="4259" spans="1:22" x14ac:dyDescent="0.25">
      <c r="A4259" s="20"/>
      <c r="B4259" s="21"/>
      <c r="C4259" s="21" t="str">
        <f>IFERROR(VLOOKUP(B4259,[1]list!$A$4:$B$350,2,0),"")</f>
        <v/>
      </c>
      <c r="D4259" s="21"/>
      <c r="E4259" s="21"/>
      <c r="F4259" s="21">
        <f>SUMIFS(الاسعار!$C:$C,الاسعار!$B:$B,$R4259,الاسعار!$A:$A,$A4259)</f>
        <v>0</v>
      </c>
      <c r="G4259" s="21"/>
      <c r="H4259" s="21"/>
      <c r="I4259" s="21">
        <f>SUMIFS(الاسعار!$C:$C,الاسعار!$B:$B,$T4259,الاسعار!$A:$A,$A4259)</f>
        <v>0</v>
      </c>
      <c r="J4259" s="21"/>
      <c r="K4259" s="21"/>
      <c r="L4259" s="21">
        <f>SUMIFS(الاسعار!$C:$C,الاسعار!$B:$B,$V4259,الاسعار!$A:$A,$A4259)</f>
        <v>0</v>
      </c>
      <c r="M4259" s="49"/>
      <c r="N4259" s="22">
        <f t="shared" si="67"/>
        <v>0</v>
      </c>
      <c r="O4259" s="22"/>
      <c r="P4259" s="22"/>
      <c r="Q4259" s="22"/>
      <c r="R4259" s="33" t="str">
        <f>IFERROR(VLOOKUP(Q4259,[1]list!$C$4:$D$350,2,0),"")</f>
        <v/>
      </c>
      <c r="S4259" s="22"/>
      <c r="T4259" s="33" t="str">
        <f>IFERROR(VLOOKUP(S4259,[1]list!$C$4:$D$350,2,0),"")</f>
        <v/>
      </c>
      <c r="U4259" s="22"/>
      <c r="V4259" s="33" t="str">
        <f>IFERROR(VLOOKUP(U4259,[1]list!$C$4:$D$350,2,0),"")</f>
        <v/>
      </c>
    </row>
    <row r="4260" spans="1:22" x14ac:dyDescent="0.25">
      <c r="A4260" s="20"/>
      <c r="B4260" s="21"/>
      <c r="C4260" s="21" t="str">
        <f>IFERROR(VLOOKUP(B4260,[1]list!$A$4:$B$350,2,0),"")</f>
        <v/>
      </c>
      <c r="D4260" s="21"/>
      <c r="E4260" s="21"/>
      <c r="F4260" s="21">
        <f>SUMIFS(الاسعار!$C:$C,الاسعار!$B:$B,$R4260,الاسعار!$A:$A,$A4260)</f>
        <v>0</v>
      </c>
      <c r="G4260" s="21"/>
      <c r="H4260" s="21"/>
      <c r="I4260" s="21">
        <f>SUMIFS(الاسعار!$C:$C,الاسعار!$B:$B,$T4260,الاسعار!$A:$A,$A4260)</f>
        <v>0</v>
      </c>
      <c r="J4260" s="21"/>
      <c r="K4260" s="21"/>
      <c r="L4260" s="21">
        <f>SUMIFS(الاسعار!$C:$C,الاسعار!$B:$B,$V4260,الاسعار!$A:$A,$A4260)</f>
        <v>0</v>
      </c>
      <c r="M4260" s="49"/>
      <c r="N4260" s="22">
        <f t="shared" si="67"/>
        <v>0</v>
      </c>
      <c r="O4260" s="22"/>
      <c r="P4260" s="22"/>
      <c r="Q4260" s="22"/>
      <c r="R4260" s="33" t="str">
        <f>IFERROR(VLOOKUP(Q4260,[1]list!$C$4:$D$350,2,0),"")</f>
        <v/>
      </c>
      <c r="S4260" s="22"/>
      <c r="T4260" s="33" t="str">
        <f>IFERROR(VLOOKUP(S4260,[1]list!$C$4:$D$350,2,0),"")</f>
        <v/>
      </c>
      <c r="U4260" s="22"/>
      <c r="V4260" s="33" t="str">
        <f>IFERROR(VLOOKUP(U4260,[1]list!$C$4:$D$350,2,0),"")</f>
        <v/>
      </c>
    </row>
    <row r="4261" spans="1:22" x14ac:dyDescent="0.25">
      <c r="A4261" s="20"/>
      <c r="B4261" s="21"/>
      <c r="C4261" s="21" t="str">
        <f>IFERROR(VLOOKUP(B4261,[1]list!$A$4:$B$350,2,0),"")</f>
        <v/>
      </c>
      <c r="D4261" s="21"/>
      <c r="E4261" s="21"/>
      <c r="F4261" s="21">
        <f>SUMIFS(الاسعار!$C:$C,الاسعار!$B:$B,$R4261,الاسعار!$A:$A,$A4261)</f>
        <v>0</v>
      </c>
      <c r="G4261" s="21"/>
      <c r="H4261" s="21"/>
      <c r="I4261" s="21">
        <f>SUMIFS(الاسعار!$C:$C,الاسعار!$B:$B,$T4261,الاسعار!$A:$A,$A4261)</f>
        <v>0</v>
      </c>
      <c r="J4261" s="21"/>
      <c r="K4261" s="21"/>
      <c r="L4261" s="21">
        <f>SUMIFS(الاسعار!$C:$C,الاسعار!$B:$B,$V4261,الاسعار!$A:$A,$A4261)</f>
        <v>0</v>
      </c>
      <c r="M4261" s="49"/>
      <c r="N4261" s="22">
        <f t="shared" si="67"/>
        <v>0</v>
      </c>
      <c r="O4261" s="22"/>
      <c r="P4261" s="22"/>
      <c r="Q4261" s="22"/>
      <c r="R4261" s="33" t="str">
        <f>IFERROR(VLOOKUP(Q4261,[1]list!$C$4:$D$350,2,0),"")</f>
        <v/>
      </c>
      <c r="S4261" s="22"/>
      <c r="T4261" s="33" t="str">
        <f>IFERROR(VLOOKUP(S4261,[1]list!$C$4:$D$350,2,0),"")</f>
        <v/>
      </c>
      <c r="U4261" s="22"/>
      <c r="V4261" s="33" t="str">
        <f>IFERROR(VLOOKUP(U4261,[1]list!$C$4:$D$350,2,0),"")</f>
        <v/>
      </c>
    </row>
    <row r="4262" spans="1:22" x14ac:dyDescent="0.25">
      <c r="A4262" s="20"/>
      <c r="B4262" s="21"/>
      <c r="C4262" s="21" t="str">
        <f>IFERROR(VLOOKUP(B4262,[1]list!$A$4:$B$350,2,0),"")</f>
        <v/>
      </c>
      <c r="D4262" s="21"/>
      <c r="E4262" s="21"/>
      <c r="F4262" s="21">
        <f>SUMIFS(الاسعار!$C:$C,الاسعار!$B:$B,$R4262,الاسعار!$A:$A,$A4262)</f>
        <v>0</v>
      </c>
      <c r="G4262" s="21"/>
      <c r="H4262" s="21"/>
      <c r="I4262" s="21">
        <f>SUMIFS(الاسعار!$C:$C,الاسعار!$B:$B,$T4262,الاسعار!$A:$A,$A4262)</f>
        <v>0</v>
      </c>
      <c r="J4262" s="21"/>
      <c r="K4262" s="21"/>
      <c r="L4262" s="21">
        <f>SUMIFS(الاسعار!$C:$C,الاسعار!$B:$B,$V4262,الاسعار!$A:$A,$A4262)</f>
        <v>0</v>
      </c>
      <c r="M4262" s="49"/>
      <c r="N4262" s="22">
        <f t="shared" si="67"/>
        <v>0</v>
      </c>
      <c r="O4262" s="22"/>
      <c r="P4262" s="22"/>
      <c r="Q4262" s="22"/>
      <c r="R4262" s="33" t="str">
        <f>IFERROR(VLOOKUP(Q4262,[1]list!$C$4:$D$350,2,0),"")</f>
        <v/>
      </c>
      <c r="S4262" s="22"/>
      <c r="T4262" s="33" t="str">
        <f>IFERROR(VLOOKUP(S4262,[1]list!$C$4:$D$350,2,0),"")</f>
        <v/>
      </c>
      <c r="U4262" s="22"/>
      <c r="V4262" s="33" t="str">
        <f>IFERROR(VLOOKUP(U4262,[1]list!$C$4:$D$350,2,0),"")</f>
        <v/>
      </c>
    </row>
    <row r="4263" spans="1:22" x14ac:dyDescent="0.25">
      <c r="A4263" s="20"/>
      <c r="B4263" s="21"/>
      <c r="C4263" s="21" t="str">
        <f>IFERROR(VLOOKUP(B4263,[1]list!$A$4:$B$350,2,0),"")</f>
        <v/>
      </c>
      <c r="D4263" s="21"/>
      <c r="E4263" s="21"/>
      <c r="F4263" s="21">
        <f>SUMIFS(الاسعار!$C:$C,الاسعار!$B:$B,$R4263,الاسعار!$A:$A,$A4263)</f>
        <v>0</v>
      </c>
      <c r="G4263" s="21"/>
      <c r="H4263" s="21"/>
      <c r="I4263" s="21">
        <f>SUMIFS(الاسعار!$C:$C,الاسعار!$B:$B,$T4263,الاسعار!$A:$A,$A4263)</f>
        <v>0</v>
      </c>
      <c r="J4263" s="21"/>
      <c r="K4263" s="21"/>
      <c r="L4263" s="21">
        <f>SUMIFS(الاسعار!$C:$C,الاسعار!$B:$B,$V4263,الاسعار!$A:$A,$A4263)</f>
        <v>0</v>
      </c>
      <c r="M4263" s="49"/>
      <c r="N4263" s="22">
        <f t="shared" si="67"/>
        <v>0</v>
      </c>
      <c r="O4263" s="22"/>
      <c r="P4263" s="22"/>
      <c r="Q4263" s="22"/>
      <c r="R4263" s="33" t="str">
        <f>IFERROR(VLOOKUP(Q4263,[1]list!$C$4:$D$350,2,0),"")</f>
        <v/>
      </c>
      <c r="S4263" s="22"/>
      <c r="T4263" s="33" t="str">
        <f>IFERROR(VLOOKUP(S4263,[1]list!$C$4:$D$350,2,0),"")</f>
        <v/>
      </c>
      <c r="U4263" s="22"/>
      <c r="V4263" s="33" t="str">
        <f>IFERROR(VLOOKUP(U4263,[1]list!$C$4:$D$350,2,0),"")</f>
        <v/>
      </c>
    </row>
    <row r="4264" spans="1:22" x14ac:dyDescent="0.25">
      <c r="A4264" s="20"/>
      <c r="B4264" s="21"/>
      <c r="C4264" s="21" t="str">
        <f>IFERROR(VLOOKUP(B4264,[1]list!$A$4:$B$350,2,0),"")</f>
        <v/>
      </c>
      <c r="D4264" s="21"/>
      <c r="E4264" s="21"/>
      <c r="F4264" s="21">
        <f>SUMIFS(الاسعار!$C:$C,الاسعار!$B:$B,$R4264,الاسعار!$A:$A,$A4264)</f>
        <v>0</v>
      </c>
      <c r="G4264" s="21"/>
      <c r="H4264" s="21"/>
      <c r="I4264" s="21">
        <f>SUMIFS(الاسعار!$C:$C,الاسعار!$B:$B,$T4264,الاسعار!$A:$A,$A4264)</f>
        <v>0</v>
      </c>
      <c r="J4264" s="21"/>
      <c r="K4264" s="21"/>
      <c r="L4264" s="21">
        <f>SUMIFS(الاسعار!$C:$C,الاسعار!$B:$B,$V4264,الاسعار!$A:$A,$A4264)</f>
        <v>0</v>
      </c>
      <c r="M4264" s="49"/>
      <c r="N4264" s="22">
        <f t="shared" si="67"/>
        <v>0</v>
      </c>
      <c r="O4264" s="22"/>
      <c r="P4264" s="22"/>
      <c r="Q4264" s="22"/>
      <c r="R4264" s="33" t="str">
        <f>IFERROR(VLOOKUP(Q4264,[1]list!$C$4:$D$350,2,0),"")</f>
        <v/>
      </c>
      <c r="S4264" s="22"/>
      <c r="T4264" s="33" t="str">
        <f>IFERROR(VLOOKUP(S4264,[1]list!$C$4:$D$350,2,0),"")</f>
        <v/>
      </c>
      <c r="U4264" s="22"/>
      <c r="V4264" s="33" t="str">
        <f>IFERROR(VLOOKUP(U4264,[1]list!$C$4:$D$350,2,0),"")</f>
        <v/>
      </c>
    </row>
    <row r="4265" spans="1:22" x14ac:dyDescent="0.25">
      <c r="A4265" s="20"/>
      <c r="B4265" s="21"/>
      <c r="C4265" s="21" t="str">
        <f>IFERROR(VLOOKUP(B4265,[1]list!$A$4:$B$350,2,0),"")</f>
        <v/>
      </c>
      <c r="D4265" s="21"/>
      <c r="E4265" s="21"/>
      <c r="F4265" s="21">
        <f>SUMIFS(الاسعار!$C:$C,الاسعار!$B:$B,$R4265,الاسعار!$A:$A,$A4265)</f>
        <v>0</v>
      </c>
      <c r="G4265" s="21"/>
      <c r="H4265" s="21"/>
      <c r="I4265" s="21">
        <f>SUMIFS(الاسعار!$C:$C,الاسعار!$B:$B,$T4265,الاسعار!$A:$A,$A4265)</f>
        <v>0</v>
      </c>
      <c r="J4265" s="21"/>
      <c r="K4265" s="21"/>
      <c r="L4265" s="21">
        <f>SUMIFS(الاسعار!$C:$C,الاسعار!$B:$B,$V4265,الاسعار!$A:$A,$A4265)</f>
        <v>0</v>
      </c>
      <c r="M4265" s="49"/>
      <c r="N4265" s="22">
        <f t="shared" si="67"/>
        <v>0</v>
      </c>
      <c r="O4265" s="22"/>
      <c r="P4265" s="22"/>
      <c r="Q4265" s="22"/>
      <c r="R4265" s="33" t="str">
        <f>IFERROR(VLOOKUP(Q4265,[1]list!$C$4:$D$350,2,0),"")</f>
        <v/>
      </c>
      <c r="S4265" s="22"/>
      <c r="T4265" s="33" t="str">
        <f>IFERROR(VLOOKUP(S4265,[1]list!$C$4:$D$350,2,0),"")</f>
        <v/>
      </c>
      <c r="U4265" s="22"/>
      <c r="V4265" s="33" t="str">
        <f>IFERROR(VLOOKUP(U4265,[1]list!$C$4:$D$350,2,0),"")</f>
        <v/>
      </c>
    </row>
    <row r="4266" spans="1:22" x14ac:dyDescent="0.25">
      <c r="A4266" s="20"/>
      <c r="B4266" s="21"/>
      <c r="C4266" s="21" t="str">
        <f>IFERROR(VLOOKUP(B4266,[1]list!$A$4:$B$350,2,0),"")</f>
        <v/>
      </c>
      <c r="D4266" s="21"/>
      <c r="E4266" s="21"/>
      <c r="F4266" s="21">
        <f>SUMIFS(الاسعار!$C:$C,الاسعار!$B:$B,$R4266,الاسعار!$A:$A,$A4266)</f>
        <v>0</v>
      </c>
      <c r="G4266" s="21"/>
      <c r="H4266" s="21"/>
      <c r="I4266" s="21">
        <f>SUMIFS(الاسعار!$C:$C,الاسعار!$B:$B,$T4266,الاسعار!$A:$A,$A4266)</f>
        <v>0</v>
      </c>
      <c r="J4266" s="21"/>
      <c r="K4266" s="21"/>
      <c r="L4266" s="21">
        <f>SUMIFS(الاسعار!$C:$C,الاسعار!$B:$B,$V4266,الاسعار!$A:$A,$A4266)</f>
        <v>0</v>
      </c>
      <c r="M4266" s="49"/>
      <c r="N4266" s="22">
        <f t="shared" si="67"/>
        <v>0</v>
      </c>
      <c r="O4266" s="22"/>
      <c r="P4266" s="22"/>
      <c r="Q4266" s="22"/>
      <c r="R4266" s="33" t="str">
        <f>IFERROR(VLOOKUP(Q4266,[1]list!$C$4:$D$350,2,0),"")</f>
        <v/>
      </c>
      <c r="S4266" s="22"/>
      <c r="T4266" s="33" t="str">
        <f>IFERROR(VLOOKUP(S4266,[1]list!$C$4:$D$350,2,0),"")</f>
        <v/>
      </c>
      <c r="U4266" s="22"/>
      <c r="V4266" s="33" t="str">
        <f>IFERROR(VLOOKUP(U4266,[1]list!$C$4:$D$350,2,0),"")</f>
        <v/>
      </c>
    </row>
    <row r="4267" spans="1:22" x14ac:dyDescent="0.25">
      <c r="A4267" s="20"/>
      <c r="B4267" s="21"/>
      <c r="C4267" s="21" t="str">
        <f>IFERROR(VLOOKUP(B4267,[1]list!$A$4:$B$350,2,0),"")</f>
        <v/>
      </c>
      <c r="D4267" s="21"/>
      <c r="E4267" s="21"/>
      <c r="F4267" s="21">
        <f>SUMIFS(الاسعار!$C:$C,الاسعار!$B:$B,$R4267,الاسعار!$A:$A,$A4267)</f>
        <v>0</v>
      </c>
      <c r="G4267" s="21"/>
      <c r="H4267" s="21"/>
      <c r="I4267" s="21">
        <f>SUMIFS(الاسعار!$C:$C,الاسعار!$B:$B,$T4267,الاسعار!$A:$A,$A4267)</f>
        <v>0</v>
      </c>
      <c r="J4267" s="21"/>
      <c r="K4267" s="21"/>
      <c r="L4267" s="21">
        <f>SUMIFS(الاسعار!$C:$C,الاسعار!$B:$B,$V4267,الاسعار!$A:$A,$A4267)</f>
        <v>0</v>
      </c>
      <c r="M4267" s="49"/>
      <c r="N4267" s="22">
        <f t="shared" si="67"/>
        <v>0</v>
      </c>
      <c r="O4267" s="22"/>
      <c r="P4267" s="22"/>
      <c r="Q4267" s="22"/>
      <c r="R4267" s="33" t="str">
        <f>IFERROR(VLOOKUP(Q4267,[1]list!$C$4:$D$350,2,0),"")</f>
        <v/>
      </c>
      <c r="S4267" s="22"/>
      <c r="T4267" s="33" t="str">
        <f>IFERROR(VLOOKUP(S4267,[1]list!$C$4:$D$350,2,0),"")</f>
        <v/>
      </c>
      <c r="U4267" s="22"/>
      <c r="V4267" s="33" t="str">
        <f>IFERROR(VLOOKUP(U4267,[1]list!$C$4:$D$350,2,0),"")</f>
        <v/>
      </c>
    </row>
    <row r="4268" spans="1:22" x14ac:dyDescent="0.25">
      <c r="A4268" s="20"/>
      <c r="B4268" s="21"/>
      <c r="C4268" s="21" t="str">
        <f>IFERROR(VLOOKUP(B4268,[1]list!$A$4:$B$350,2,0),"")</f>
        <v/>
      </c>
      <c r="D4268" s="21"/>
      <c r="E4268" s="21"/>
      <c r="F4268" s="21">
        <f>SUMIFS(الاسعار!$C:$C,الاسعار!$B:$B,$R4268,الاسعار!$A:$A,$A4268)</f>
        <v>0</v>
      </c>
      <c r="G4268" s="21"/>
      <c r="H4268" s="21"/>
      <c r="I4268" s="21">
        <f>SUMIFS(الاسعار!$C:$C,الاسعار!$B:$B,$T4268,الاسعار!$A:$A,$A4268)</f>
        <v>0</v>
      </c>
      <c r="J4268" s="21"/>
      <c r="K4268" s="21"/>
      <c r="L4268" s="21">
        <f>SUMIFS(الاسعار!$C:$C,الاسعار!$B:$B,$V4268,الاسعار!$A:$A,$A4268)</f>
        <v>0</v>
      </c>
      <c r="M4268" s="49"/>
      <c r="N4268" s="22">
        <f t="shared" si="67"/>
        <v>0</v>
      </c>
      <c r="O4268" s="22"/>
      <c r="P4268" s="22"/>
      <c r="Q4268" s="22"/>
      <c r="R4268" s="33" t="str">
        <f>IFERROR(VLOOKUP(Q4268,[1]list!$C$4:$D$350,2,0),"")</f>
        <v/>
      </c>
      <c r="S4268" s="22"/>
      <c r="T4268" s="33" t="str">
        <f>IFERROR(VLOOKUP(S4268,[1]list!$C$4:$D$350,2,0),"")</f>
        <v/>
      </c>
      <c r="U4268" s="22"/>
      <c r="V4268" s="33" t="str">
        <f>IFERROR(VLOOKUP(U4268,[1]list!$C$4:$D$350,2,0),"")</f>
        <v/>
      </c>
    </row>
    <row r="4269" spans="1:22" x14ac:dyDescent="0.25">
      <c r="A4269" s="20"/>
      <c r="B4269" s="21"/>
      <c r="C4269" s="21" t="str">
        <f>IFERROR(VLOOKUP(B4269,[1]list!$A$4:$B$350,2,0),"")</f>
        <v/>
      </c>
      <c r="D4269" s="21"/>
      <c r="E4269" s="21"/>
      <c r="F4269" s="21">
        <f>SUMIFS(الاسعار!$C:$C,الاسعار!$B:$B,$R4269,الاسعار!$A:$A,$A4269)</f>
        <v>0</v>
      </c>
      <c r="G4269" s="21"/>
      <c r="H4269" s="21"/>
      <c r="I4269" s="21">
        <f>SUMIFS(الاسعار!$C:$C,الاسعار!$B:$B,$T4269,الاسعار!$A:$A,$A4269)</f>
        <v>0</v>
      </c>
      <c r="J4269" s="21"/>
      <c r="K4269" s="21"/>
      <c r="L4269" s="21">
        <f>SUMIFS(الاسعار!$C:$C,الاسعار!$B:$B,$V4269,الاسعار!$A:$A,$A4269)</f>
        <v>0</v>
      </c>
      <c r="M4269" s="49"/>
      <c r="N4269" s="22">
        <f t="shared" si="67"/>
        <v>0</v>
      </c>
      <c r="O4269" s="22"/>
      <c r="P4269" s="22"/>
      <c r="Q4269" s="22"/>
      <c r="R4269" s="33" t="str">
        <f>IFERROR(VLOOKUP(Q4269,[1]list!$C$4:$D$350,2,0),"")</f>
        <v/>
      </c>
      <c r="S4269" s="22"/>
      <c r="T4269" s="33" t="str">
        <f>IFERROR(VLOOKUP(S4269,[1]list!$C$4:$D$350,2,0),"")</f>
        <v/>
      </c>
      <c r="U4269" s="22"/>
      <c r="V4269" s="33" t="str">
        <f>IFERROR(VLOOKUP(U4269,[1]list!$C$4:$D$350,2,0),"")</f>
        <v/>
      </c>
    </row>
    <row r="4270" spans="1:22" x14ac:dyDescent="0.25">
      <c r="A4270" s="20"/>
      <c r="B4270" s="21"/>
      <c r="C4270" s="21" t="str">
        <f>IFERROR(VLOOKUP(B4270,[1]list!$A$4:$B$350,2,0),"")</f>
        <v/>
      </c>
      <c r="D4270" s="21"/>
      <c r="E4270" s="21"/>
      <c r="F4270" s="21">
        <f>SUMIFS(الاسعار!$C:$C,الاسعار!$B:$B,$R4270,الاسعار!$A:$A,$A4270)</f>
        <v>0</v>
      </c>
      <c r="G4270" s="21"/>
      <c r="H4270" s="21"/>
      <c r="I4270" s="21">
        <f>SUMIFS(الاسعار!$C:$C,الاسعار!$B:$B,$T4270,الاسعار!$A:$A,$A4270)</f>
        <v>0</v>
      </c>
      <c r="J4270" s="21"/>
      <c r="K4270" s="21"/>
      <c r="L4270" s="21">
        <f>SUMIFS(الاسعار!$C:$C,الاسعار!$B:$B,$V4270,الاسعار!$A:$A,$A4270)</f>
        <v>0</v>
      </c>
      <c r="M4270" s="49"/>
      <c r="N4270" s="22">
        <f t="shared" si="67"/>
        <v>0</v>
      </c>
      <c r="O4270" s="22"/>
      <c r="P4270" s="22"/>
      <c r="Q4270" s="22"/>
      <c r="R4270" s="33" t="str">
        <f>IFERROR(VLOOKUP(Q4270,[1]list!$C$4:$D$350,2,0),"")</f>
        <v/>
      </c>
      <c r="S4270" s="22"/>
      <c r="T4270" s="33" t="str">
        <f>IFERROR(VLOOKUP(S4270,[1]list!$C$4:$D$350,2,0),"")</f>
        <v/>
      </c>
      <c r="U4270" s="22"/>
      <c r="V4270" s="33" t="str">
        <f>IFERROR(VLOOKUP(U4270,[1]list!$C$4:$D$350,2,0),"")</f>
        <v/>
      </c>
    </row>
    <row r="4271" spans="1:22" x14ac:dyDescent="0.25">
      <c r="A4271" s="20"/>
      <c r="B4271" s="21"/>
      <c r="C4271" s="21" t="str">
        <f>IFERROR(VLOOKUP(B4271,[1]list!$A$4:$B$350,2,0),"")</f>
        <v/>
      </c>
      <c r="D4271" s="21"/>
      <c r="E4271" s="21"/>
      <c r="F4271" s="21">
        <f>SUMIFS(الاسعار!$C:$C,الاسعار!$B:$B,$R4271,الاسعار!$A:$A,$A4271)</f>
        <v>0</v>
      </c>
      <c r="G4271" s="21"/>
      <c r="H4271" s="21"/>
      <c r="I4271" s="21">
        <f>SUMIFS(الاسعار!$C:$C,الاسعار!$B:$B,$T4271,الاسعار!$A:$A,$A4271)</f>
        <v>0</v>
      </c>
      <c r="J4271" s="21"/>
      <c r="K4271" s="21"/>
      <c r="L4271" s="21">
        <f>SUMIFS(الاسعار!$C:$C,الاسعار!$B:$B,$V4271,الاسعار!$A:$A,$A4271)</f>
        <v>0</v>
      </c>
      <c r="M4271" s="49"/>
      <c r="N4271" s="22">
        <f t="shared" si="67"/>
        <v>0</v>
      </c>
      <c r="O4271" s="22"/>
      <c r="P4271" s="22"/>
      <c r="Q4271" s="22"/>
      <c r="R4271" s="33" t="str">
        <f>IFERROR(VLOOKUP(Q4271,[1]list!$C$4:$D$350,2,0),"")</f>
        <v/>
      </c>
      <c r="S4271" s="22"/>
      <c r="T4271" s="33" t="str">
        <f>IFERROR(VLOOKUP(S4271,[1]list!$C$4:$D$350,2,0),"")</f>
        <v/>
      </c>
      <c r="U4271" s="22"/>
      <c r="V4271" s="33" t="str">
        <f>IFERROR(VLOOKUP(U4271,[1]list!$C$4:$D$350,2,0),"")</f>
        <v/>
      </c>
    </row>
    <row r="4272" spans="1:22" x14ac:dyDescent="0.25">
      <c r="A4272" s="20"/>
      <c r="B4272" s="21"/>
      <c r="C4272" s="21" t="str">
        <f>IFERROR(VLOOKUP(B4272,[1]list!$A$4:$B$350,2,0),"")</f>
        <v/>
      </c>
      <c r="D4272" s="21"/>
      <c r="E4272" s="21"/>
      <c r="F4272" s="21">
        <f>SUMIFS(الاسعار!$C:$C,الاسعار!$B:$B,$R4272,الاسعار!$A:$A,$A4272)</f>
        <v>0</v>
      </c>
      <c r="G4272" s="21"/>
      <c r="H4272" s="21"/>
      <c r="I4272" s="21">
        <f>SUMIFS(الاسعار!$C:$C,الاسعار!$B:$B,$T4272,الاسعار!$A:$A,$A4272)</f>
        <v>0</v>
      </c>
      <c r="J4272" s="21"/>
      <c r="K4272" s="21"/>
      <c r="L4272" s="21">
        <f>SUMIFS(الاسعار!$C:$C,الاسعار!$B:$B,$V4272,الاسعار!$A:$A,$A4272)</f>
        <v>0</v>
      </c>
      <c r="M4272" s="49"/>
      <c r="N4272" s="22">
        <f t="shared" si="67"/>
        <v>0</v>
      </c>
      <c r="O4272" s="22"/>
      <c r="P4272" s="22"/>
      <c r="Q4272" s="22"/>
      <c r="R4272" s="33" t="str">
        <f>IFERROR(VLOOKUP(Q4272,[1]list!$C$4:$D$350,2,0),"")</f>
        <v/>
      </c>
      <c r="S4272" s="22"/>
      <c r="T4272" s="33" t="str">
        <f>IFERROR(VLOOKUP(S4272,[1]list!$C$4:$D$350,2,0),"")</f>
        <v/>
      </c>
      <c r="U4272" s="22"/>
      <c r="V4272" s="33" t="str">
        <f>IFERROR(VLOOKUP(U4272,[1]list!$C$4:$D$350,2,0),"")</f>
        <v/>
      </c>
    </row>
    <row r="4273" spans="1:22" x14ac:dyDescent="0.25">
      <c r="A4273" s="20"/>
      <c r="B4273" s="21"/>
      <c r="C4273" s="21" t="str">
        <f>IFERROR(VLOOKUP(B4273,[1]list!$A$4:$B$350,2,0),"")</f>
        <v/>
      </c>
      <c r="D4273" s="21"/>
      <c r="E4273" s="21"/>
      <c r="F4273" s="21">
        <f>SUMIFS(الاسعار!$C:$C,الاسعار!$B:$B,$R4273,الاسعار!$A:$A,$A4273)</f>
        <v>0</v>
      </c>
      <c r="G4273" s="21"/>
      <c r="H4273" s="21"/>
      <c r="I4273" s="21">
        <f>SUMIFS(الاسعار!$C:$C,الاسعار!$B:$B,$T4273,الاسعار!$A:$A,$A4273)</f>
        <v>0</v>
      </c>
      <c r="J4273" s="21"/>
      <c r="K4273" s="21"/>
      <c r="L4273" s="21">
        <f>SUMIFS(الاسعار!$C:$C,الاسعار!$B:$B,$V4273,الاسعار!$A:$A,$A4273)</f>
        <v>0</v>
      </c>
      <c r="M4273" s="49"/>
      <c r="N4273" s="22">
        <f t="shared" si="67"/>
        <v>0</v>
      </c>
      <c r="O4273" s="22"/>
      <c r="P4273" s="22"/>
      <c r="Q4273" s="22"/>
      <c r="R4273" s="33" t="str">
        <f>IFERROR(VLOOKUP(Q4273,[1]list!$C$4:$D$350,2,0),"")</f>
        <v/>
      </c>
      <c r="S4273" s="22"/>
      <c r="T4273" s="33" t="str">
        <f>IFERROR(VLOOKUP(S4273,[1]list!$C$4:$D$350,2,0),"")</f>
        <v/>
      </c>
      <c r="U4273" s="22"/>
      <c r="V4273" s="33" t="str">
        <f>IFERROR(VLOOKUP(U4273,[1]list!$C$4:$D$350,2,0),"")</f>
        <v/>
      </c>
    </row>
    <row r="4274" spans="1:22" x14ac:dyDescent="0.25">
      <c r="A4274" s="20"/>
      <c r="B4274" s="21"/>
      <c r="C4274" s="21" t="str">
        <f>IFERROR(VLOOKUP(B4274,[1]list!$A$4:$B$350,2,0),"")</f>
        <v/>
      </c>
      <c r="D4274" s="21"/>
      <c r="E4274" s="21"/>
      <c r="F4274" s="21">
        <f>SUMIFS(الاسعار!$C:$C,الاسعار!$B:$B,$R4274,الاسعار!$A:$A,$A4274)</f>
        <v>0</v>
      </c>
      <c r="G4274" s="21"/>
      <c r="H4274" s="21"/>
      <c r="I4274" s="21">
        <f>SUMIFS(الاسعار!$C:$C,الاسعار!$B:$B,$T4274,الاسعار!$A:$A,$A4274)</f>
        <v>0</v>
      </c>
      <c r="J4274" s="21"/>
      <c r="K4274" s="21"/>
      <c r="L4274" s="21">
        <f>SUMIFS(الاسعار!$C:$C,الاسعار!$B:$B,$V4274,الاسعار!$A:$A,$A4274)</f>
        <v>0</v>
      </c>
      <c r="M4274" s="49"/>
      <c r="N4274" s="22">
        <f t="shared" si="67"/>
        <v>0</v>
      </c>
      <c r="O4274" s="22"/>
      <c r="P4274" s="22"/>
      <c r="Q4274" s="22"/>
      <c r="R4274" s="33" t="str">
        <f>IFERROR(VLOOKUP(Q4274,[1]list!$C$4:$D$350,2,0),"")</f>
        <v/>
      </c>
      <c r="S4274" s="22"/>
      <c r="T4274" s="33" t="str">
        <f>IFERROR(VLOOKUP(S4274,[1]list!$C$4:$D$350,2,0),"")</f>
        <v/>
      </c>
      <c r="U4274" s="22"/>
      <c r="V4274" s="33" t="str">
        <f>IFERROR(VLOOKUP(U4274,[1]list!$C$4:$D$350,2,0),"")</f>
        <v/>
      </c>
    </row>
    <row r="4275" spans="1:22" x14ac:dyDescent="0.25">
      <c r="A4275" s="20"/>
      <c r="B4275" s="21"/>
      <c r="C4275" s="21" t="str">
        <f>IFERROR(VLOOKUP(B4275,[1]list!$A$4:$B$350,2,0),"")</f>
        <v/>
      </c>
      <c r="D4275" s="21"/>
      <c r="E4275" s="21"/>
      <c r="F4275" s="21">
        <f>SUMIFS(الاسعار!$C:$C,الاسعار!$B:$B,$R4275,الاسعار!$A:$A,$A4275)</f>
        <v>0</v>
      </c>
      <c r="G4275" s="21"/>
      <c r="H4275" s="21"/>
      <c r="I4275" s="21">
        <f>SUMIFS(الاسعار!$C:$C,الاسعار!$B:$B,$T4275,الاسعار!$A:$A,$A4275)</f>
        <v>0</v>
      </c>
      <c r="J4275" s="21"/>
      <c r="K4275" s="21"/>
      <c r="L4275" s="21">
        <f>SUMIFS(الاسعار!$C:$C,الاسعار!$B:$B,$V4275,الاسعار!$A:$A,$A4275)</f>
        <v>0</v>
      </c>
      <c r="M4275" s="49"/>
      <c r="N4275" s="22">
        <f t="shared" si="67"/>
        <v>0</v>
      </c>
      <c r="O4275" s="22"/>
      <c r="P4275" s="22"/>
      <c r="Q4275" s="22"/>
      <c r="R4275" s="33" t="str">
        <f>IFERROR(VLOOKUP(Q4275,[1]list!$C$4:$D$350,2,0),"")</f>
        <v/>
      </c>
      <c r="S4275" s="22"/>
      <c r="T4275" s="33" t="str">
        <f>IFERROR(VLOOKUP(S4275,[1]list!$C$4:$D$350,2,0),"")</f>
        <v/>
      </c>
      <c r="U4275" s="22"/>
      <c r="V4275" s="33" t="str">
        <f>IFERROR(VLOOKUP(U4275,[1]list!$C$4:$D$350,2,0),"")</f>
        <v/>
      </c>
    </row>
    <row r="4276" spans="1:22" x14ac:dyDescent="0.25">
      <c r="A4276" s="20"/>
      <c r="B4276" s="21"/>
      <c r="C4276" s="21" t="str">
        <f>IFERROR(VLOOKUP(B4276,[1]list!$A$4:$B$350,2,0),"")</f>
        <v/>
      </c>
      <c r="D4276" s="21"/>
      <c r="E4276" s="21"/>
      <c r="F4276" s="21">
        <f>SUMIFS(الاسعار!$C:$C,الاسعار!$B:$B,$R4276,الاسعار!$A:$A,$A4276)</f>
        <v>0</v>
      </c>
      <c r="G4276" s="21"/>
      <c r="H4276" s="21"/>
      <c r="I4276" s="21">
        <f>SUMIFS(الاسعار!$C:$C,الاسعار!$B:$B,$T4276,الاسعار!$A:$A,$A4276)</f>
        <v>0</v>
      </c>
      <c r="J4276" s="21"/>
      <c r="K4276" s="21"/>
      <c r="L4276" s="21">
        <f>SUMIFS(الاسعار!$C:$C,الاسعار!$B:$B,$V4276,الاسعار!$A:$A,$A4276)</f>
        <v>0</v>
      </c>
      <c r="M4276" s="49"/>
      <c r="N4276" s="22">
        <f t="shared" si="67"/>
        <v>0</v>
      </c>
      <c r="O4276" s="22"/>
      <c r="P4276" s="22"/>
      <c r="Q4276" s="22"/>
      <c r="R4276" s="33" t="str">
        <f>IFERROR(VLOOKUP(Q4276,[1]list!$C$4:$D$350,2,0),"")</f>
        <v/>
      </c>
      <c r="S4276" s="22"/>
      <c r="T4276" s="33" t="str">
        <f>IFERROR(VLOOKUP(S4276,[1]list!$C$4:$D$350,2,0),"")</f>
        <v/>
      </c>
      <c r="U4276" s="22"/>
      <c r="V4276" s="33" t="str">
        <f>IFERROR(VLOOKUP(U4276,[1]list!$C$4:$D$350,2,0),"")</f>
        <v/>
      </c>
    </row>
    <row r="4277" spans="1:22" x14ac:dyDescent="0.25">
      <c r="A4277" s="20"/>
      <c r="B4277" s="21"/>
      <c r="C4277" s="21" t="str">
        <f>IFERROR(VLOOKUP(B4277,[1]list!$A$4:$B$350,2,0),"")</f>
        <v/>
      </c>
      <c r="D4277" s="21"/>
      <c r="E4277" s="21"/>
      <c r="F4277" s="21">
        <f>SUMIFS(الاسعار!$C:$C,الاسعار!$B:$B,$R4277,الاسعار!$A:$A,$A4277)</f>
        <v>0</v>
      </c>
      <c r="G4277" s="21"/>
      <c r="H4277" s="21"/>
      <c r="I4277" s="21">
        <f>SUMIFS(الاسعار!$C:$C,الاسعار!$B:$B,$T4277,الاسعار!$A:$A,$A4277)</f>
        <v>0</v>
      </c>
      <c r="J4277" s="21"/>
      <c r="K4277" s="21"/>
      <c r="L4277" s="21">
        <f>SUMIFS(الاسعار!$C:$C,الاسعار!$B:$B,$V4277,الاسعار!$A:$A,$A4277)</f>
        <v>0</v>
      </c>
      <c r="M4277" s="49"/>
      <c r="N4277" s="22">
        <f t="shared" si="67"/>
        <v>0</v>
      </c>
      <c r="O4277" s="22"/>
      <c r="P4277" s="22"/>
      <c r="Q4277" s="22"/>
      <c r="R4277" s="33" t="str">
        <f>IFERROR(VLOOKUP(Q4277,[1]list!$C$4:$D$350,2,0),"")</f>
        <v/>
      </c>
      <c r="S4277" s="22"/>
      <c r="T4277" s="33" t="str">
        <f>IFERROR(VLOOKUP(S4277,[1]list!$C$4:$D$350,2,0),"")</f>
        <v/>
      </c>
      <c r="U4277" s="22"/>
      <c r="V4277" s="33" t="str">
        <f>IFERROR(VLOOKUP(U4277,[1]list!$C$4:$D$350,2,0),"")</f>
        <v/>
      </c>
    </row>
    <row r="4278" spans="1:22" x14ac:dyDescent="0.25">
      <c r="A4278" s="20"/>
      <c r="B4278" s="21"/>
      <c r="C4278" s="21" t="str">
        <f>IFERROR(VLOOKUP(B4278,[1]list!$A$4:$B$350,2,0),"")</f>
        <v/>
      </c>
      <c r="D4278" s="21"/>
      <c r="E4278" s="21"/>
      <c r="F4278" s="21">
        <f>SUMIFS(الاسعار!$C:$C,الاسعار!$B:$B,$R4278,الاسعار!$A:$A,$A4278)</f>
        <v>0</v>
      </c>
      <c r="G4278" s="21"/>
      <c r="H4278" s="21"/>
      <c r="I4278" s="21">
        <f>SUMIFS(الاسعار!$C:$C,الاسعار!$B:$B,$T4278,الاسعار!$A:$A,$A4278)</f>
        <v>0</v>
      </c>
      <c r="J4278" s="21"/>
      <c r="K4278" s="21"/>
      <c r="L4278" s="21">
        <f>SUMIFS(الاسعار!$C:$C,الاسعار!$B:$B,$V4278,الاسعار!$A:$A,$A4278)</f>
        <v>0</v>
      </c>
      <c r="M4278" s="49"/>
      <c r="N4278" s="22">
        <f t="shared" si="67"/>
        <v>0</v>
      </c>
      <c r="O4278" s="22"/>
      <c r="P4278" s="22"/>
      <c r="Q4278" s="22"/>
      <c r="R4278" s="33" t="str">
        <f>IFERROR(VLOOKUP(Q4278,[1]list!$C$4:$D$350,2,0),"")</f>
        <v/>
      </c>
      <c r="S4278" s="22"/>
      <c r="T4278" s="33" t="str">
        <f>IFERROR(VLOOKUP(S4278,[1]list!$C$4:$D$350,2,0),"")</f>
        <v/>
      </c>
      <c r="U4278" s="22"/>
      <c r="V4278" s="33" t="str">
        <f>IFERROR(VLOOKUP(U4278,[1]list!$C$4:$D$350,2,0),"")</f>
        <v/>
      </c>
    </row>
    <row r="4279" spans="1:22" x14ac:dyDescent="0.25">
      <c r="A4279" s="20"/>
      <c r="B4279" s="21"/>
      <c r="C4279" s="21" t="str">
        <f>IFERROR(VLOOKUP(B4279,[1]list!$A$4:$B$350,2,0),"")</f>
        <v/>
      </c>
      <c r="D4279" s="21"/>
      <c r="E4279" s="21"/>
      <c r="F4279" s="21">
        <f>SUMIFS(الاسعار!$C:$C,الاسعار!$B:$B,$R4279,الاسعار!$A:$A,$A4279)</f>
        <v>0</v>
      </c>
      <c r="G4279" s="21"/>
      <c r="H4279" s="21"/>
      <c r="I4279" s="21">
        <f>SUMIFS(الاسعار!$C:$C,الاسعار!$B:$B,$T4279,الاسعار!$A:$A,$A4279)</f>
        <v>0</v>
      </c>
      <c r="J4279" s="21"/>
      <c r="K4279" s="21"/>
      <c r="L4279" s="21">
        <f>SUMIFS(الاسعار!$C:$C,الاسعار!$B:$B,$V4279,الاسعار!$A:$A,$A4279)</f>
        <v>0</v>
      </c>
      <c r="M4279" s="49"/>
      <c r="N4279" s="22">
        <f t="shared" si="67"/>
        <v>0</v>
      </c>
      <c r="O4279" s="22"/>
      <c r="P4279" s="22"/>
      <c r="Q4279" s="22"/>
      <c r="R4279" s="33" t="str">
        <f>IFERROR(VLOOKUP(Q4279,[1]list!$C$4:$D$350,2,0),"")</f>
        <v/>
      </c>
      <c r="S4279" s="22"/>
      <c r="T4279" s="33" t="str">
        <f>IFERROR(VLOOKUP(S4279,[1]list!$C$4:$D$350,2,0),"")</f>
        <v/>
      </c>
      <c r="U4279" s="22"/>
      <c r="V4279" s="33" t="str">
        <f>IFERROR(VLOOKUP(U4279,[1]list!$C$4:$D$350,2,0),"")</f>
        <v/>
      </c>
    </row>
    <row r="4280" spans="1:22" x14ac:dyDescent="0.25">
      <c r="A4280" s="20"/>
      <c r="B4280" s="21"/>
      <c r="C4280" s="21" t="str">
        <f>IFERROR(VLOOKUP(B4280,[1]list!$A$4:$B$350,2,0),"")</f>
        <v/>
      </c>
      <c r="D4280" s="21"/>
      <c r="E4280" s="21"/>
      <c r="F4280" s="21">
        <f>SUMIFS(الاسعار!$C:$C,الاسعار!$B:$B,$R4280,الاسعار!$A:$A,$A4280)</f>
        <v>0</v>
      </c>
      <c r="G4280" s="21"/>
      <c r="H4280" s="21"/>
      <c r="I4280" s="21">
        <f>SUMIFS(الاسعار!$C:$C,الاسعار!$B:$B,$T4280,الاسعار!$A:$A,$A4280)</f>
        <v>0</v>
      </c>
      <c r="J4280" s="21"/>
      <c r="K4280" s="21"/>
      <c r="L4280" s="21">
        <f>SUMIFS(الاسعار!$C:$C,الاسعار!$B:$B,$V4280,الاسعار!$A:$A,$A4280)</f>
        <v>0</v>
      </c>
      <c r="M4280" s="49"/>
      <c r="N4280" s="22">
        <f t="shared" si="67"/>
        <v>0</v>
      </c>
      <c r="O4280" s="22"/>
      <c r="P4280" s="22"/>
      <c r="Q4280" s="22"/>
      <c r="R4280" s="33" t="str">
        <f>IFERROR(VLOOKUP(Q4280,[1]list!$C$4:$D$350,2,0),"")</f>
        <v/>
      </c>
      <c r="S4280" s="22"/>
      <c r="T4280" s="33" t="str">
        <f>IFERROR(VLOOKUP(S4280,[1]list!$C$4:$D$350,2,0),"")</f>
        <v/>
      </c>
      <c r="U4280" s="22"/>
      <c r="V4280" s="33" t="str">
        <f>IFERROR(VLOOKUP(U4280,[1]list!$C$4:$D$350,2,0),"")</f>
        <v/>
      </c>
    </row>
    <row r="4281" spans="1:22" x14ac:dyDescent="0.25">
      <c r="A4281" s="20"/>
      <c r="B4281" s="21"/>
      <c r="C4281" s="21" t="str">
        <f>IFERROR(VLOOKUP(B4281,[1]list!$A$4:$B$350,2,0),"")</f>
        <v/>
      </c>
      <c r="D4281" s="21"/>
      <c r="E4281" s="21"/>
      <c r="F4281" s="21">
        <f>SUMIFS(الاسعار!$C:$C,الاسعار!$B:$B,$R4281,الاسعار!$A:$A,$A4281)</f>
        <v>0</v>
      </c>
      <c r="G4281" s="21"/>
      <c r="H4281" s="21"/>
      <c r="I4281" s="21">
        <f>SUMIFS(الاسعار!$C:$C,الاسعار!$B:$B,$T4281,الاسعار!$A:$A,$A4281)</f>
        <v>0</v>
      </c>
      <c r="J4281" s="21"/>
      <c r="K4281" s="21"/>
      <c r="L4281" s="21">
        <f>SUMIFS(الاسعار!$C:$C,الاسعار!$B:$B,$V4281,الاسعار!$A:$A,$A4281)</f>
        <v>0</v>
      </c>
      <c r="M4281" s="49"/>
      <c r="N4281" s="22">
        <f t="shared" si="67"/>
        <v>0</v>
      </c>
      <c r="O4281" s="22"/>
      <c r="P4281" s="22"/>
      <c r="Q4281" s="22"/>
      <c r="R4281" s="33" t="str">
        <f>IFERROR(VLOOKUP(Q4281,[1]list!$C$4:$D$350,2,0),"")</f>
        <v/>
      </c>
      <c r="S4281" s="22"/>
      <c r="T4281" s="33" t="str">
        <f>IFERROR(VLOOKUP(S4281,[1]list!$C$4:$D$350,2,0),"")</f>
        <v/>
      </c>
      <c r="U4281" s="22"/>
      <c r="V4281" s="33" t="str">
        <f>IFERROR(VLOOKUP(U4281,[1]list!$C$4:$D$350,2,0),"")</f>
        <v/>
      </c>
    </row>
    <row r="4282" spans="1:22" x14ac:dyDescent="0.25">
      <c r="A4282" s="20"/>
      <c r="B4282" s="21"/>
      <c r="C4282" s="21" t="str">
        <f>IFERROR(VLOOKUP(B4282,[1]list!$A$4:$B$350,2,0),"")</f>
        <v/>
      </c>
      <c r="D4282" s="21"/>
      <c r="E4282" s="21"/>
      <c r="F4282" s="21">
        <f>SUMIFS(الاسعار!$C:$C,الاسعار!$B:$B,$R4282,الاسعار!$A:$A,$A4282)</f>
        <v>0</v>
      </c>
      <c r="G4282" s="21"/>
      <c r="H4282" s="21"/>
      <c r="I4282" s="21">
        <f>SUMIFS(الاسعار!$C:$C,الاسعار!$B:$B,$T4282,الاسعار!$A:$A,$A4282)</f>
        <v>0</v>
      </c>
      <c r="J4282" s="21"/>
      <c r="K4282" s="21"/>
      <c r="L4282" s="21">
        <f>SUMIFS(الاسعار!$C:$C,الاسعار!$B:$B,$V4282,الاسعار!$A:$A,$A4282)</f>
        <v>0</v>
      </c>
      <c r="M4282" s="49"/>
      <c r="N4282" s="22">
        <f t="shared" si="67"/>
        <v>0</v>
      </c>
      <c r="O4282" s="22"/>
      <c r="P4282" s="22"/>
      <c r="Q4282" s="22"/>
      <c r="R4282" s="33" t="str">
        <f>IFERROR(VLOOKUP(Q4282,[1]list!$C$4:$D$350,2,0),"")</f>
        <v/>
      </c>
      <c r="S4282" s="22"/>
      <c r="T4282" s="33" t="str">
        <f>IFERROR(VLOOKUP(S4282,[1]list!$C$4:$D$350,2,0),"")</f>
        <v/>
      </c>
      <c r="U4282" s="22"/>
      <c r="V4282" s="33" t="str">
        <f>IFERROR(VLOOKUP(U4282,[1]list!$C$4:$D$350,2,0),"")</f>
        <v/>
      </c>
    </row>
    <row r="4283" spans="1:22" x14ac:dyDescent="0.25">
      <c r="A4283" s="20"/>
      <c r="B4283" s="21"/>
      <c r="C4283" s="21" t="str">
        <f>IFERROR(VLOOKUP(B4283,[1]list!$A$4:$B$350,2,0),"")</f>
        <v/>
      </c>
      <c r="D4283" s="21"/>
      <c r="E4283" s="21"/>
      <c r="F4283" s="21">
        <f>SUMIFS(الاسعار!$C:$C,الاسعار!$B:$B,$R4283,الاسعار!$A:$A,$A4283)</f>
        <v>0</v>
      </c>
      <c r="G4283" s="21"/>
      <c r="H4283" s="21"/>
      <c r="I4283" s="21">
        <f>SUMIFS(الاسعار!$C:$C,الاسعار!$B:$B,$T4283,الاسعار!$A:$A,$A4283)</f>
        <v>0</v>
      </c>
      <c r="J4283" s="21"/>
      <c r="K4283" s="21"/>
      <c r="L4283" s="21">
        <f>SUMIFS(الاسعار!$C:$C,الاسعار!$B:$B,$V4283,الاسعار!$A:$A,$A4283)</f>
        <v>0</v>
      </c>
      <c r="M4283" s="49"/>
      <c r="N4283" s="22">
        <f t="shared" si="67"/>
        <v>0</v>
      </c>
      <c r="O4283" s="22"/>
      <c r="P4283" s="22"/>
      <c r="Q4283" s="22"/>
      <c r="R4283" s="33" t="str">
        <f>IFERROR(VLOOKUP(Q4283,[1]list!$C$4:$D$350,2,0),"")</f>
        <v/>
      </c>
      <c r="S4283" s="22"/>
      <c r="T4283" s="33" t="str">
        <f>IFERROR(VLOOKUP(S4283,[1]list!$C$4:$D$350,2,0),"")</f>
        <v/>
      </c>
      <c r="U4283" s="22"/>
      <c r="V4283" s="33" t="str">
        <f>IFERROR(VLOOKUP(U4283,[1]list!$C$4:$D$350,2,0),"")</f>
        <v/>
      </c>
    </row>
    <row r="4284" spans="1:22" x14ac:dyDescent="0.25">
      <c r="A4284" s="20"/>
      <c r="B4284" s="21"/>
      <c r="C4284" s="21" t="str">
        <f>IFERROR(VLOOKUP(B4284,[1]list!$A$4:$B$350,2,0),"")</f>
        <v/>
      </c>
      <c r="D4284" s="21"/>
      <c r="E4284" s="21"/>
      <c r="F4284" s="21">
        <f>SUMIFS(الاسعار!$C:$C,الاسعار!$B:$B,$R4284,الاسعار!$A:$A,$A4284)</f>
        <v>0</v>
      </c>
      <c r="G4284" s="21"/>
      <c r="H4284" s="21"/>
      <c r="I4284" s="21">
        <f>SUMIFS(الاسعار!$C:$C,الاسعار!$B:$B,$T4284,الاسعار!$A:$A,$A4284)</f>
        <v>0</v>
      </c>
      <c r="J4284" s="21"/>
      <c r="K4284" s="21"/>
      <c r="L4284" s="21">
        <f>SUMIFS(الاسعار!$C:$C,الاسعار!$B:$B,$V4284,الاسعار!$A:$A,$A4284)</f>
        <v>0</v>
      </c>
      <c r="M4284" s="49"/>
      <c r="N4284" s="22">
        <f t="shared" si="67"/>
        <v>0</v>
      </c>
      <c r="O4284" s="22"/>
      <c r="P4284" s="22"/>
      <c r="Q4284" s="22"/>
      <c r="R4284" s="33" t="str">
        <f>IFERROR(VLOOKUP(Q4284,[1]list!$C$4:$D$350,2,0),"")</f>
        <v/>
      </c>
      <c r="S4284" s="22"/>
      <c r="T4284" s="33" t="str">
        <f>IFERROR(VLOOKUP(S4284,[1]list!$C$4:$D$350,2,0),"")</f>
        <v/>
      </c>
      <c r="U4284" s="22"/>
      <c r="V4284" s="33" t="str">
        <f>IFERROR(VLOOKUP(U4284,[1]list!$C$4:$D$350,2,0),"")</f>
        <v/>
      </c>
    </row>
    <row r="4285" spans="1:22" x14ac:dyDescent="0.25">
      <c r="A4285" s="20"/>
      <c r="B4285" s="21"/>
      <c r="C4285" s="21" t="str">
        <f>IFERROR(VLOOKUP(B4285,[1]list!$A$4:$B$350,2,0),"")</f>
        <v/>
      </c>
      <c r="D4285" s="21"/>
      <c r="E4285" s="21"/>
      <c r="F4285" s="21">
        <f>SUMIFS(الاسعار!$C:$C,الاسعار!$B:$B,$R4285,الاسعار!$A:$A,$A4285)</f>
        <v>0</v>
      </c>
      <c r="G4285" s="21"/>
      <c r="H4285" s="21"/>
      <c r="I4285" s="21">
        <f>SUMIFS(الاسعار!$C:$C,الاسعار!$B:$B,$T4285,الاسعار!$A:$A,$A4285)</f>
        <v>0</v>
      </c>
      <c r="J4285" s="21"/>
      <c r="K4285" s="21"/>
      <c r="L4285" s="21">
        <f>SUMIFS(الاسعار!$C:$C,الاسعار!$B:$B,$V4285,الاسعار!$A:$A,$A4285)</f>
        <v>0</v>
      </c>
      <c r="M4285" s="49"/>
      <c r="N4285" s="22">
        <f t="shared" si="67"/>
        <v>0</v>
      </c>
      <c r="O4285" s="22"/>
      <c r="P4285" s="22"/>
      <c r="Q4285" s="22"/>
      <c r="R4285" s="33" t="str">
        <f>IFERROR(VLOOKUP(Q4285,[1]list!$C$4:$D$350,2,0),"")</f>
        <v/>
      </c>
      <c r="S4285" s="22"/>
      <c r="T4285" s="33" t="str">
        <f>IFERROR(VLOOKUP(S4285,[1]list!$C$4:$D$350,2,0),"")</f>
        <v/>
      </c>
      <c r="U4285" s="22"/>
      <c r="V4285" s="33" t="str">
        <f>IFERROR(VLOOKUP(U4285,[1]list!$C$4:$D$350,2,0),"")</f>
        <v/>
      </c>
    </row>
    <row r="4286" spans="1:22" x14ac:dyDescent="0.25">
      <c r="A4286" s="20"/>
      <c r="B4286" s="21"/>
      <c r="C4286" s="21" t="str">
        <f>IFERROR(VLOOKUP(B4286,[1]list!$A$4:$B$350,2,0),"")</f>
        <v/>
      </c>
      <c r="D4286" s="21"/>
      <c r="E4286" s="21"/>
      <c r="F4286" s="21">
        <f>SUMIFS(الاسعار!$C:$C,الاسعار!$B:$B,$R4286,الاسعار!$A:$A,$A4286)</f>
        <v>0</v>
      </c>
      <c r="G4286" s="21"/>
      <c r="H4286" s="21"/>
      <c r="I4286" s="21">
        <f>SUMIFS(الاسعار!$C:$C,الاسعار!$B:$B,$T4286,الاسعار!$A:$A,$A4286)</f>
        <v>0</v>
      </c>
      <c r="J4286" s="21"/>
      <c r="K4286" s="21"/>
      <c r="L4286" s="21">
        <f>SUMIFS(الاسعار!$C:$C,الاسعار!$B:$B,$V4286,الاسعار!$A:$A,$A4286)</f>
        <v>0</v>
      </c>
      <c r="M4286" s="49"/>
      <c r="N4286" s="22">
        <f t="shared" si="67"/>
        <v>0</v>
      </c>
      <c r="O4286" s="22"/>
      <c r="P4286" s="22"/>
      <c r="Q4286" s="22"/>
      <c r="R4286" s="33" t="str">
        <f>IFERROR(VLOOKUP(Q4286,[1]list!$C$4:$D$350,2,0),"")</f>
        <v/>
      </c>
      <c r="S4286" s="22"/>
      <c r="T4286" s="33" t="str">
        <f>IFERROR(VLOOKUP(S4286,[1]list!$C$4:$D$350,2,0),"")</f>
        <v/>
      </c>
      <c r="U4286" s="22"/>
      <c r="V4286" s="33" t="str">
        <f>IFERROR(VLOOKUP(U4286,[1]list!$C$4:$D$350,2,0),"")</f>
        <v/>
      </c>
    </row>
    <row r="4287" spans="1:22" x14ac:dyDescent="0.25">
      <c r="A4287" s="20"/>
      <c r="B4287" s="21"/>
      <c r="C4287" s="21" t="str">
        <f>IFERROR(VLOOKUP(B4287,[1]list!$A$4:$B$350,2,0),"")</f>
        <v/>
      </c>
      <c r="D4287" s="21"/>
      <c r="E4287" s="21"/>
      <c r="F4287" s="21">
        <f>SUMIFS(الاسعار!$C:$C,الاسعار!$B:$B,$R4287,الاسعار!$A:$A,$A4287)</f>
        <v>0</v>
      </c>
      <c r="G4287" s="21"/>
      <c r="H4287" s="21"/>
      <c r="I4287" s="21">
        <f>SUMIFS(الاسعار!$C:$C,الاسعار!$B:$B,$T4287,الاسعار!$A:$A,$A4287)</f>
        <v>0</v>
      </c>
      <c r="J4287" s="21"/>
      <c r="K4287" s="21"/>
      <c r="L4287" s="21">
        <f>SUMIFS(الاسعار!$C:$C,الاسعار!$B:$B,$V4287,الاسعار!$A:$A,$A4287)</f>
        <v>0</v>
      </c>
      <c r="M4287" s="49"/>
      <c r="N4287" s="22">
        <f t="shared" si="67"/>
        <v>0</v>
      </c>
      <c r="O4287" s="22"/>
      <c r="P4287" s="22"/>
      <c r="Q4287" s="22"/>
      <c r="R4287" s="33" t="str">
        <f>IFERROR(VLOOKUP(Q4287,[1]list!$C$4:$D$350,2,0),"")</f>
        <v/>
      </c>
      <c r="S4287" s="22"/>
      <c r="T4287" s="33" t="str">
        <f>IFERROR(VLOOKUP(S4287,[1]list!$C$4:$D$350,2,0),"")</f>
        <v/>
      </c>
      <c r="U4287" s="22"/>
      <c r="V4287" s="33" t="str">
        <f>IFERROR(VLOOKUP(U4287,[1]list!$C$4:$D$350,2,0),"")</f>
        <v/>
      </c>
    </row>
    <row r="4288" spans="1:22" x14ac:dyDescent="0.25">
      <c r="A4288" s="20"/>
      <c r="B4288" s="21"/>
      <c r="C4288" s="21" t="str">
        <f>IFERROR(VLOOKUP(B4288,[1]list!$A$4:$B$350,2,0),"")</f>
        <v/>
      </c>
      <c r="D4288" s="21"/>
      <c r="E4288" s="21"/>
      <c r="F4288" s="21">
        <f>SUMIFS(الاسعار!$C:$C,الاسعار!$B:$B,$R4288,الاسعار!$A:$A,$A4288)</f>
        <v>0</v>
      </c>
      <c r="G4288" s="21"/>
      <c r="H4288" s="21"/>
      <c r="I4288" s="21">
        <f>SUMIFS(الاسعار!$C:$C,الاسعار!$B:$B,$T4288,الاسعار!$A:$A,$A4288)</f>
        <v>0</v>
      </c>
      <c r="J4288" s="21"/>
      <c r="K4288" s="21"/>
      <c r="L4288" s="21">
        <f>SUMIFS(الاسعار!$C:$C,الاسعار!$B:$B,$V4288,الاسعار!$A:$A,$A4288)</f>
        <v>0</v>
      </c>
      <c r="M4288" s="49"/>
      <c r="N4288" s="22">
        <f t="shared" si="67"/>
        <v>0</v>
      </c>
      <c r="O4288" s="22"/>
      <c r="P4288" s="22"/>
      <c r="Q4288" s="22"/>
      <c r="R4288" s="33" t="str">
        <f>IFERROR(VLOOKUP(Q4288,[1]list!$C$4:$D$350,2,0),"")</f>
        <v/>
      </c>
      <c r="S4288" s="22"/>
      <c r="T4288" s="33" t="str">
        <f>IFERROR(VLOOKUP(S4288,[1]list!$C$4:$D$350,2,0),"")</f>
        <v/>
      </c>
      <c r="U4288" s="22"/>
      <c r="V4288" s="33" t="str">
        <f>IFERROR(VLOOKUP(U4288,[1]list!$C$4:$D$350,2,0),"")</f>
        <v/>
      </c>
    </row>
    <row r="4289" spans="1:22" x14ac:dyDescent="0.25">
      <c r="A4289" s="20"/>
      <c r="B4289" s="21"/>
      <c r="C4289" s="21" t="str">
        <f>IFERROR(VLOOKUP(B4289,[1]list!$A$4:$B$350,2,0),"")</f>
        <v/>
      </c>
      <c r="D4289" s="21"/>
      <c r="E4289" s="21"/>
      <c r="F4289" s="21">
        <f>SUMIFS(الاسعار!$C:$C,الاسعار!$B:$B,$R4289,الاسعار!$A:$A,$A4289)</f>
        <v>0</v>
      </c>
      <c r="G4289" s="21"/>
      <c r="H4289" s="21"/>
      <c r="I4289" s="21">
        <f>SUMIFS(الاسعار!$C:$C,الاسعار!$B:$B,$T4289,الاسعار!$A:$A,$A4289)</f>
        <v>0</v>
      </c>
      <c r="J4289" s="21"/>
      <c r="K4289" s="21"/>
      <c r="L4289" s="21">
        <f>SUMIFS(الاسعار!$C:$C,الاسعار!$B:$B,$V4289,الاسعار!$A:$A,$A4289)</f>
        <v>0</v>
      </c>
      <c r="M4289" s="49"/>
      <c r="N4289" s="22">
        <f t="shared" si="67"/>
        <v>0</v>
      </c>
      <c r="O4289" s="22"/>
      <c r="P4289" s="22"/>
      <c r="Q4289" s="22"/>
      <c r="R4289" s="33" t="str">
        <f>IFERROR(VLOOKUP(Q4289,[1]list!$C$4:$D$350,2,0),"")</f>
        <v/>
      </c>
      <c r="S4289" s="22"/>
      <c r="T4289" s="33" t="str">
        <f>IFERROR(VLOOKUP(S4289,[1]list!$C$4:$D$350,2,0),"")</f>
        <v/>
      </c>
      <c r="U4289" s="22"/>
      <c r="V4289" s="33" t="str">
        <f>IFERROR(VLOOKUP(U4289,[1]list!$C$4:$D$350,2,0),"")</f>
        <v/>
      </c>
    </row>
    <row r="4290" spans="1:22" x14ac:dyDescent="0.25">
      <c r="A4290" s="20"/>
      <c r="B4290" s="21"/>
      <c r="C4290" s="21" t="str">
        <f>IFERROR(VLOOKUP(B4290,[1]list!$A$4:$B$350,2,0),"")</f>
        <v/>
      </c>
      <c r="D4290" s="21"/>
      <c r="E4290" s="21"/>
      <c r="F4290" s="21">
        <f>SUMIFS(الاسعار!$C:$C,الاسعار!$B:$B,$R4290,الاسعار!$A:$A,$A4290)</f>
        <v>0</v>
      </c>
      <c r="G4290" s="21"/>
      <c r="H4290" s="21"/>
      <c r="I4290" s="21">
        <f>SUMIFS(الاسعار!$C:$C,الاسعار!$B:$B,$T4290,الاسعار!$A:$A,$A4290)</f>
        <v>0</v>
      </c>
      <c r="J4290" s="21"/>
      <c r="K4290" s="21"/>
      <c r="L4290" s="21">
        <f>SUMIFS(الاسعار!$C:$C,الاسعار!$B:$B,$V4290,الاسعار!$A:$A,$A4290)</f>
        <v>0</v>
      </c>
      <c r="M4290" s="49"/>
      <c r="N4290" s="22">
        <f t="shared" si="67"/>
        <v>0</v>
      </c>
      <c r="O4290" s="22"/>
      <c r="P4290" s="22"/>
      <c r="Q4290" s="22"/>
      <c r="R4290" s="33" t="str">
        <f>IFERROR(VLOOKUP(Q4290,[1]list!$C$4:$D$350,2,0),"")</f>
        <v/>
      </c>
      <c r="S4290" s="22"/>
      <c r="T4290" s="33" t="str">
        <f>IFERROR(VLOOKUP(S4290,[1]list!$C$4:$D$350,2,0),"")</f>
        <v/>
      </c>
      <c r="U4290" s="22"/>
      <c r="V4290" s="33" t="str">
        <f>IFERROR(VLOOKUP(U4290,[1]list!$C$4:$D$350,2,0),"")</f>
        <v/>
      </c>
    </row>
    <row r="4291" spans="1:22" x14ac:dyDescent="0.25">
      <c r="A4291" s="20"/>
      <c r="B4291" s="21"/>
      <c r="C4291" s="21" t="str">
        <f>IFERROR(VLOOKUP(B4291,[1]list!$A$4:$B$350,2,0),"")</f>
        <v/>
      </c>
      <c r="D4291" s="21"/>
      <c r="E4291" s="21"/>
      <c r="F4291" s="21" t="e">
        <f>SUMIFS([1]الاسعار!$C:$C,[1]الاسعار!$B:$B,$R4291,[1]الاسعار!$A:$A,$A4291)</f>
        <v>#VALUE!</v>
      </c>
      <c r="G4291" s="21"/>
      <c r="H4291" s="21"/>
      <c r="I4291" s="21" t="e">
        <f>SUMIFS([1]الاسعار!$C:$C,[1]الاسعار!$B:$B,$T4291,[1]الاسعار!$A:$A,$A4291)</f>
        <v>#VALUE!</v>
      </c>
      <c r="J4291" s="21"/>
      <c r="K4291" s="21"/>
      <c r="L4291" s="21"/>
      <c r="M4291" s="49"/>
      <c r="N4291" s="22" t="e">
        <f>(E4291*F4291)+(H4291*I4291)+(K4291*L4291)</f>
        <v>#VALUE!</v>
      </c>
      <c r="O4291" s="22"/>
      <c r="P4291" s="22"/>
      <c r="Q4291" s="22"/>
      <c r="R4291" s="33" t="str">
        <f>IFERROR(VLOOKUP(Q4291,[1]list!$C$4:$D$350,2,0),"")</f>
        <v/>
      </c>
      <c r="S4291" s="22"/>
      <c r="T4291" s="33" t="str">
        <f>IFERROR(VLOOKUP(S4291,[1]list!$C$4:$D$350,2,0),"")</f>
        <v/>
      </c>
      <c r="U4291" s="22"/>
      <c r="V4291" s="33" t="str">
        <f>IFERROR(VLOOKUP(U4291,[1]list!$C$4:$D$350,2,0),"")</f>
        <v/>
      </c>
    </row>
    <row r="4292" spans="1:22" x14ac:dyDescent="0.25">
      <c r="A4292" s="20"/>
      <c r="B4292" s="21"/>
      <c r="C4292" s="21" t="str">
        <f>IFERROR(VLOOKUP(B4292,[1]list!$A$4:$B$350,2,0),"")</f>
        <v/>
      </c>
      <c r="D4292" s="21"/>
      <c r="E4292" s="21"/>
      <c r="F4292" s="21" t="e">
        <f>SUMIFS([1]الاسعار!$C:$C,[1]الاسعار!$B:$B,$R4292,[1]الاسعار!$A:$A,$A4292)</f>
        <v>#VALUE!</v>
      </c>
      <c r="G4292" s="21"/>
      <c r="H4292" s="21"/>
      <c r="I4292" s="21" t="e">
        <f>SUMIFS([1]الاسعار!$C:$C,[1]الاسعار!$B:$B,$T4292,[1]الاسعار!$A:$A,$A4292)</f>
        <v>#VALUE!</v>
      </c>
      <c r="J4292" s="21"/>
      <c r="K4292" s="21"/>
      <c r="L4292" s="21"/>
      <c r="M4292" s="49"/>
      <c r="N4292" s="22" t="e">
        <f>(E4292*F4292)+(H4292*I4292)+(K4292*L4292)</f>
        <v>#VALUE!</v>
      </c>
      <c r="O4292" s="22"/>
      <c r="P4292" s="22"/>
      <c r="Q4292" s="22"/>
      <c r="R4292" s="33" t="str">
        <f>IFERROR(VLOOKUP(Q4292,[1]list!$C$4:$D$350,2,0),"")</f>
        <v/>
      </c>
      <c r="S4292" s="22"/>
      <c r="T4292" s="33" t="str">
        <f>IFERROR(VLOOKUP(S4292,[1]list!$C$4:$D$350,2,0),"")</f>
        <v/>
      </c>
      <c r="U4292" s="22"/>
      <c r="V4292" s="33" t="str">
        <f>IFERROR(VLOOKUP(U4292,[1]list!$C$4:$D$350,2,0),"")</f>
        <v/>
      </c>
    </row>
    <row r="4293" spans="1:22" x14ac:dyDescent="0.25">
      <c r="A4293" s="20"/>
      <c r="B4293" s="21"/>
      <c r="C4293" s="21" t="str">
        <f>IFERROR(VLOOKUP(B4293,[1]list!$A$4:$B$350,2,0),"")</f>
        <v/>
      </c>
      <c r="D4293" s="21"/>
      <c r="E4293" s="21"/>
      <c r="F4293" s="21" t="e">
        <f>SUMIFS([1]الاسعار!$C:$C,[1]الاسعار!$B:$B,$R4293,[1]الاسعار!$A:$A,$A4293)</f>
        <v>#VALUE!</v>
      </c>
      <c r="G4293" s="21"/>
      <c r="H4293" s="21"/>
      <c r="I4293" s="21" t="e">
        <f>SUMIFS([1]الاسعار!$C:$C,[1]الاسعار!$B:$B,$T4293,[1]الاسعار!$A:$A,$A4293)</f>
        <v>#VALUE!</v>
      </c>
      <c r="J4293" s="21"/>
      <c r="K4293" s="21"/>
      <c r="L4293" s="21"/>
      <c r="M4293" s="49"/>
      <c r="N4293" s="22" t="e">
        <f>(E4293*F4293)+(H4293*I4293)+(K4293*L4293)</f>
        <v>#VALUE!</v>
      </c>
      <c r="O4293" s="22"/>
      <c r="P4293" s="22"/>
      <c r="Q4293" s="22"/>
      <c r="R4293" s="33" t="str">
        <f>IFERROR(VLOOKUP(Q4293,[1]list!$C$4:$D$350,2,0),"")</f>
        <v/>
      </c>
      <c r="S4293" s="22"/>
      <c r="T4293" s="33" t="str">
        <f>IFERROR(VLOOKUP(S4293,[1]list!$C$4:$D$350,2,0),"")</f>
        <v/>
      </c>
      <c r="U4293" s="22"/>
      <c r="V4293" s="33" t="str">
        <f>IFERROR(VLOOKUP(U4293,[1]list!$C$4:$D$350,2,0),"")</f>
        <v/>
      </c>
    </row>
    <row r="4294" spans="1:22" x14ac:dyDescent="0.25">
      <c r="A4294" s="20"/>
      <c r="B4294" s="21"/>
      <c r="C4294" s="21" t="str">
        <f>IFERROR(VLOOKUP(B4294,[1]list!$A$4:$B$350,2,0),"")</f>
        <v/>
      </c>
      <c r="D4294" s="21"/>
      <c r="E4294" s="21"/>
      <c r="F4294" s="21" t="e">
        <f>SUMIFS([1]الاسعار!$C:$C,[1]الاسعار!$B:$B,$R4294,[1]الاسعار!$A:$A,$A4294)</f>
        <v>#VALUE!</v>
      </c>
      <c r="G4294" s="21"/>
      <c r="H4294" s="21"/>
      <c r="I4294" s="21" t="e">
        <f>SUMIFS([1]الاسعار!$C:$C,[1]الاسعار!$B:$B,$T4294,[1]الاسعار!$A:$A,$A4294)</f>
        <v>#VALUE!</v>
      </c>
      <c r="J4294" s="21"/>
      <c r="K4294" s="21"/>
      <c r="L4294" s="21"/>
      <c r="M4294" s="49"/>
      <c r="N4294" s="22" t="e">
        <f t="shared" ref="N4294:N4357" si="68">(E4294*F4294)+(H4294*I4294)+(K4294*L4294)</f>
        <v>#VALUE!</v>
      </c>
      <c r="O4294" s="22"/>
      <c r="P4294" s="22"/>
      <c r="Q4294" s="22"/>
      <c r="R4294" s="33" t="str">
        <f>IFERROR(VLOOKUP(Q4294,[1]list!$C$4:$D$350,2,0),"")</f>
        <v/>
      </c>
      <c r="S4294" s="22"/>
      <c r="T4294" s="33" t="str">
        <f>IFERROR(VLOOKUP(S4294,[1]list!$C$4:$D$350,2,0),"")</f>
        <v/>
      </c>
      <c r="U4294" s="22"/>
      <c r="V4294" s="33" t="str">
        <f>IFERROR(VLOOKUP(U4294,[1]list!$C$4:$D$350,2,0),"")</f>
        <v/>
      </c>
    </row>
    <row r="4295" spans="1:22" x14ac:dyDescent="0.25">
      <c r="A4295" s="20"/>
      <c r="B4295" s="21"/>
      <c r="C4295" s="21" t="str">
        <f>IFERROR(VLOOKUP(B4295,[1]list!$A$4:$B$350,2,0),"")</f>
        <v/>
      </c>
      <c r="D4295" s="21"/>
      <c r="E4295" s="21"/>
      <c r="F4295" s="21" t="e">
        <f>SUMIFS([1]الاسعار!$C:$C,[1]الاسعار!$B:$B,$R4295,[1]الاسعار!$A:$A,$A4295)</f>
        <v>#VALUE!</v>
      </c>
      <c r="G4295" s="21"/>
      <c r="H4295" s="21"/>
      <c r="I4295" s="21" t="e">
        <f>SUMIFS([1]الاسعار!$C:$C,[1]الاسعار!$B:$B,$T4295,[1]الاسعار!$A:$A,$A4295)</f>
        <v>#VALUE!</v>
      </c>
      <c r="J4295" s="21"/>
      <c r="K4295" s="21"/>
      <c r="L4295" s="21"/>
      <c r="M4295" s="49"/>
      <c r="N4295" s="22" t="e">
        <f t="shared" si="68"/>
        <v>#VALUE!</v>
      </c>
      <c r="O4295" s="22"/>
      <c r="P4295" s="22"/>
      <c r="Q4295" s="22"/>
      <c r="R4295" s="33" t="str">
        <f>IFERROR(VLOOKUP(Q4295,[1]list!$C$4:$D$350,2,0),"")</f>
        <v/>
      </c>
      <c r="S4295" s="22"/>
      <c r="T4295" s="33" t="str">
        <f>IFERROR(VLOOKUP(S4295,[1]list!$C$4:$D$350,2,0),"")</f>
        <v/>
      </c>
      <c r="U4295" s="22"/>
      <c r="V4295" s="33" t="str">
        <f>IFERROR(VLOOKUP(U4295,[1]list!$C$4:$D$350,2,0),"")</f>
        <v/>
      </c>
    </row>
    <row r="4296" spans="1:22" x14ac:dyDescent="0.25">
      <c r="A4296" s="20"/>
      <c r="B4296" s="21"/>
      <c r="C4296" s="21" t="str">
        <f>IFERROR(VLOOKUP(B4296,[1]list!$A$4:$B$350,2,0),"")</f>
        <v/>
      </c>
      <c r="D4296" s="21"/>
      <c r="E4296" s="21"/>
      <c r="F4296" s="21" t="e">
        <f>SUMIFS([1]الاسعار!$C:$C,[1]الاسعار!$B:$B,$R4296,[1]الاسعار!$A:$A,$A4296)</f>
        <v>#VALUE!</v>
      </c>
      <c r="G4296" s="21"/>
      <c r="H4296" s="21"/>
      <c r="I4296" s="21" t="e">
        <f>SUMIFS([1]الاسعار!$C:$C,[1]الاسعار!$B:$B,$T4296,[1]الاسعار!$A:$A,$A4296)</f>
        <v>#VALUE!</v>
      </c>
      <c r="J4296" s="21"/>
      <c r="K4296" s="21"/>
      <c r="L4296" s="21"/>
      <c r="M4296" s="49"/>
      <c r="N4296" s="22" t="e">
        <f t="shared" si="68"/>
        <v>#VALUE!</v>
      </c>
      <c r="O4296" s="22"/>
      <c r="P4296" s="22"/>
      <c r="Q4296" s="22"/>
      <c r="R4296" s="33" t="str">
        <f>IFERROR(VLOOKUP(Q4296,[1]list!$C$4:$D$350,2,0),"")</f>
        <v/>
      </c>
      <c r="S4296" s="22"/>
      <c r="T4296" s="33" t="str">
        <f>IFERROR(VLOOKUP(S4296,[1]list!$C$4:$D$350,2,0),"")</f>
        <v/>
      </c>
      <c r="U4296" s="22"/>
      <c r="V4296" s="33" t="str">
        <f>IFERROR(VLOOKUP(U4296,[1]list!$C$4:$D$350,2,0),"")</f>
        <v/>
      </c>
    </row>
    <row r="4297" spans="1:22" x14ac:dyDescent="0.25">
      <c r="A4297" s="20"/>
      <c r="B4297" s="21"/>
      <c r="C4297" s="21" t="str">
        <f>IFERROR(VLOOKUP(B4297,[1]list!$A$4:$B$350,2,0),"")</f>
        <v/>
      </c>
      <c r="D4297" s="21"/>
      <c r="E4297" s="21"/>
      <c r="F4297" s="21" t="e">
        <f>SUMIFS([1]الاسعار!$C:$C,[1]الاسعار!$B:$B,$R4297,[1]الاسعار!$A:$A,$A4297)</f>
        <v>#VALUE!</v>
      </c>
      <c r="G4297" s="21"/>
      <c r="H4297" s="21"/>
      <c r="I4297" s="21" t="e">
        <f>SUMIFS([1]الاسعار!$C:$C,[1]الاسعار!$B:$B,$T4297,[1]الاسعار!$A:$A,$A4297)</f>
        <v>#VALUE!</v>
      </c>
      <c r="J4297" s="21"/>
      <c r="K4297" s="21"/>
      <c r="L4297" s="21"/>
      <c r="M4297" s="49"/>
      <c r="N4297" s="22" t="e">
        <f t="shared" si="68"/>
        <v>#VALUE!</v>
      </c>
      <c r="O4297" s="22"/>
      <c r="P4297" s="22"/>
      <c r="Q4297" s="22"/>
      <c r="R4297" s="33" t="str">
        <f>IFERROR(VLOOKUP(Q4297,[1]list!$C$4:$D$350,2,0),"")</f>
        <v/>
      </c>
      <c r="S4297" s="22"/>
      <c r="T4297" s="33" t="str">
        <f>IFERROR(VLOOKUP(S4297,[1]list!$C$4:$D$350,2,0),"")</f>
        <v/>
      </c>
      <c r="U4297" s="22"/>
      <c r="V4297" s="33" t="str">
        <f>IFERROR(VLOOKUP(U4297,[1]list!$C$4:$D$350,2,0),"")</f>
        <v/>
      </c>
    </row>
    <row r="4298" spans="1:22" x14ac:dyDescent="0.25">
      <c r="A4298" s="20"/>
      <c r="B4298" s="21"/>
      <c r="C4298" s="21" t="str">
        <f>IFERROR(VLOOKUP(B4298,[1]list!$A$4:$B$350,2,0),"")</f>
        <v/>
      </c>
      <c r="D4298" s="21"/>
      <c r="E4298" s="21"/>
      <c r="F4298" s="21" t="e">
        <f>SUMIFS([1]الاسعار!$C:$C,[1]الاسعار!$B:$B,$R4298,[1]الاسعار!$A:$A,$A4298)</f>
        <v>#VALUE!</v>
      </c>
      <c r="G4298" s="21"/>
      <c r="H4298" s="21"/>
      <c r="I4298" s="21" t="e">
        <f>SUMIFS([1]الاسعار!$C:$C,[1]الاسعار!$B:$B,$T4298,[1]الاسعار!$A:$A,$A4298)</f>
        <v>#VALUE!</v>
      </c>
      <c r="J4298" s="21"/>
      <c r="K4298" s="21"/>
      <c r="L4298" s="21"/>
      <c r="M4298" s="49"/>
      <c r="N4298" s="22" t="e">
        <f t="shared" si="68"/>
        <v>#VALUE!</v>
      </c>
      <c r="O4298" s="22"/>
      <c r="P4298" s="22"/>
      <c r="Q4298" s="22"/>
      <c r="R4298" s="33" t="str">
        <f>IFERROR(VLOOKUP(Q4298,[1]list!$C$4:$D$350,2,0),"")</f>
        <v/>
      </c>
      <c r="S4298" s="22"/>
      <c r="T4298" s="33" t="str">
        <f>IFERROR(VLOOKUP(S4298,[1]list!$C$4:$D$350,2,0),"")</f>
        <v/>
      </c>
      <c r="U4298" s="22"/>
      <c r="V4298" s="33" t="str">
        <f>IFERROR(VLOOKUP(U4298,[1]list!$C$4:$D$350,2,0),"")</f>
        <v/>
      </c>
    </row>
    <row r="4299" spans="1:22" x14ac:dyDescent="0.25">
      <c r="A4299" s="20"/>
      <c r="B4299" s="21"/>
      <c r="C4299" s="21" t="str">
        <f>IFERROR(VLOOKUP(B4299,[1]list!$A$4:$B$350,2,0),"")</f>
        <v/>
      </c>
      <c r="D4299" s="21"/>
      <c r="E4299" s="21"/>
      <c r="F4299" s="21" t="e">
        <f>SUMIFS([1]الاسعار!$C:$C,[1]الاسعار!$B:$B,$R4299,[1]الاسعار!$A:$A,$A4299)</f>
        <v>#VALUE!</v>
      </c>
      <c r="G4299" s="21"/>
      <c r="H4299" s="21"/>
      <c r="I4299" s="21" t="e">
        <f>SUMIFS([1]الاسعار!$C:$C,[1]الاسعار!$B:$B,$T4299,[1]الاسعار!$A:$A,$A4299)</f>
        <v>#VALUE!</v>
      </c>
      <c r="J4299" s="21"/>
      <c r="K4299" s="21"/>
      <c r="L4299" s="21"/>
      <c r="M4299" s="49"/>
      <c r="N4299" s="22" t="e">
        <f t="shared" si="68"/>
        <v>#VALUE!</v>
      </c>
      <c r="O4299" s="22"/>
      <c r="P4299" s="22"/>
      <c r="Q4299" s="22"/>
      <c r="R4299" s="33" t="str">
        <f>IFERROR(VLOOKUP(Q4299,[1]list!$C$4:$D$350,2,0),"")</f>
        <v/>
      </c>
      <c r="S4299" s="22"/>
      <c r="T4299" s="33" t="str">
        <f>IFERROR(VLOOKUP(S4299,[1]list!$C$4:$D$350,2,0),"")</f>
        <v/>
      </c>
      <c r="U4299" s="22"/>
      <c r="V4299" s="33" t="str">
        <f>IFERROR(VLOOKUP(U4299,[1]list!$C$4:$D$350,2,0),"")</f>
        <v/>
      </c>
    </row>
    <row r="4300" spans="1:22" x14ac:dyDescent="0.25">
      <c r="A4300" s="20"/>
      <c r="B4300" s="21"/>
      <c r="C4300" s="21" t="str">
        <f>IFERROR(VLOOKUP(B4300,[1]list!$A$4:$B$350,2,0),"")</f>
        <v/>
      </c>
      <c r="D4300" s="21"/>
      <c r="E4300" s="21"/>
      <c r="F4300" s="21" t="e">
        <f>SUMIFS([1]الاسعار!$C:$C,[1]الاسعار!$B:$B,$R4300,[1]الاسعار!$A:$A,$A4300)</f>
        <v>#VALUE!</v>
      </c>
      <c r="G4300" s="21"/>
      <c r="H4300" s="21"/>
      <c r="I4300" s="21" t="e">
        <f>SUMIFS([1]الاسعار!$C:$C,[1]الاسعار!$B:$B,$T4300,[1]الاسعار!$A:$A,$A4300)</f>
        <v>#VALUE!</v>
      </c>
      <c r="J4300" s="21"/>
      <c r="K4300" s="21"/>
      <c r="L4300" s="21"/>
      <c r="M4300" s="49"/>
      <c r="N4300" s="22" t="e">
        <f t="shared" si="68"/>
        <v>#VALUE!</v>
      </c>
      <c r="O4300" s="22"/>
      <c r="P4300" s="22"/>
      <c r="Q4300" s="22"/>
      <c r="R4300" s="33" t="str">
        <f>IFERROR(VLOOKUP(Q4300,[1]list!$C$4:$D$350,2,0),"")</f>
        <v/>
      </c>
      <c r="S4300" s="22"/>
      <c r="T4300" s="33" t="str">
        <f>IFERROR(VLOOKUP(S4300,[1]list!$C$4:$D$350,2,0),"")</f>
        <v/>
      </c>
      <c r="U4300" s="22"/>
      <c r="V4300" s="33" t="str">
        <f>IFERROR(VLOOKUP(U4300,[1]list!$C$4:$D$350,2,0),"")</f>
        <v/>
      </c>
    </row>
    <row r="4301" spans="1:22" x14ac:dyDescent="0.25">
      <c r="A4301" s="20"/>
      <c r="B4301" s="21"/>
      <c r="C4301" s="21" t="str">
        <f>IFERROR(VLOOKUP(B4301,[1]list!$A$4:$B$350,2,0),"")</f>
        <v/>
      </c>
      <c r="D4301" s="21"/>
      <c r="E4301" s="21"/>
      <c r="F4301" s="21" t="e">
        <f>SUMIFS([1]الاسعار!$C:$C,[1]الاسعار!$B:$B,$R4301,[1]الاسعار!$A:$A,$A4301)</f>
        <v>#VALUE!</v>
      </c>
      <c r="G4301" s="21"/>
      <c r="H4301" s="21"/>
      <c r="I4301" s="21" t="e">
        <f>SUMIFS([1]الاسعار!$C:$C,[1]الاسعار!$B:$B,$T4301,[1]الاسعار!$A:$A,$A4301)</f>
        <v>#VALUE!</v>
      </c>
      <c r="J4301" s="21"/>
      <c r="K4301" s="21"/>
      <c r="L4301" s="21"/>
      <c r="M4301" s="49"/>
      <c r="N4301" s="22" t="e">
        <f t="shared" si="68"/>
        <v>#VALUE!</v>
      </c>
      <c r="O4301" s="22"/>
      <c r="P4301" s="22"/>
      <c r="Q4301" s="22"/>
      <c r="R4301" s="33" t="str">
        <f>IFERROR(VLOOKUP(Q4301,[1]list!$C$4:$D$350,2,0),"")</f>
        <v/>
      </c>
      <c r="S4301" s="22"/>
      <c r="T4301" s="33" t="str">
        <f>IFERROR(VLOOKUP(S4301,[1]list!$C$4:$D$350,2,0),"")</f>
        <v/>
      </c>
      <c r="U4301" s="22"/>
      <c r="V4301" s="33" t="str">
        <f>IFERROR(VLOOKUP(U4301,[1]list!$C$4:$D$350,2,0),"")</f>
        <v/>
      </c>
    </row>
    <row r="4302" spans="1:22" x14ac:dyDescent="0.25">
      <c r="A4302" s="20"/>
      <c r="B4302" s="21"/>
      <c r="C4302" s="21" t="str">
        <f>IFERROR(VLOOKUP(B4302,[1]list!$A$4:$B$350,2,0),"")</f>
        <v/>
      </c>
      <c r="D4302" s="21"/>
      <c r="E4302" s="21"/>
      <c r="F4302" s="21" t="e">
        <f>SUMIFS([1]الاسعار!$C:$C,[1]الاسعار!$B:$B,$R4302,[1]الاسعار!$A:$A,$A4302)</f>
        <v>#VALUE!</v>
      </c>
      <c r="G4302" s="21"/>
      <c r="H4302" s="21"/>
      <c r="I4302" s="21" t="e">
        <f>SUMIFS([1]الاسعار!$C:$C,[1]الاسعار!$B:$B,$T4302,[1]الاسعار!$A:$A,$A4302)</f>
        <v>#VALUE!</v>
      </c>
      <c r="J4302" s="21"/>
      <c r="K4302" s="21"/>
      <c r="L4302" s="21"/>
      <c r="M4302" s="49"/>
      <c r="N4302" s="22" t="e">
        <f t="shared" si="68"/>
        <v>#VALUE!</v>
      </c>
      <c r="O4302" s="22"/>
      <c r="P4302" s="22"/>
      <c r="Q4302" s="22"/>
      <c r="R4302" s="33" t="str">
        <f>IFERROR(VLOOKUP(Q4302,[1]list!$C$4:$D$350,2,0),"")</f>
        <v/>
      </c>
      <c r="S4302" s="22"/>
      <c r="T4302" s="33" t="str">
        <f>IFERROR(VLOOKUP(S4302,[1]list!$C$4:$D$350,2,0),"")</f>
        <v/>
      </c>
      <c r="U4302" s="22"/>
      <c r="V4302" s="33" t="str">
        <f>IFERROR(VLOOKUP(U4302,[1]list!$C$4:$D$350,2,0),"")</f>
        <v/>
      </c>
    </row>
    <row r="4303" spans="1:22" x14ac:dyDescent="0.25">
      <c r="A4303" s="20"/>
      <c r="B4303" s="21"/>
      <c r="C4303" s="21" t="str">
        <f>IFERROR(VLOOKUP(B4303,[1]list!$A$4:$B$350,2,0),"")</f>
        <v/>
      </c>
      <c r="D4303" s="21"/>
      <c r="E4303" s="21"/>
      <c r="F4303" s="21" t="e">
        <f>SUMIFS([1]الاسعار!$C:$C,[1]الاسعار!$B:$B,$R4303,[1]الاسعار!$A:$A,$A4303)</f>
        <v>#VALUE!</v>
      </c>
      <c r="G4303" s="21"/>
      <c r="H4303" s="21"/>
      <c r="I4303" s="21" t="e">
        <f>SUMIFS([1]الاسعار!$C:$C,[1]الاسعار!$B:$B,$T4303,[1]الاسعار!$A:$A,$A4303)</f>
        <v>#VALUE!</v>
      </c>
      <c r="J4303" s="21"/>
      <c r="K4303" s="21"/>
      <c r="L4303" s="21"/>
      <c r="M4303" s="49"/>
      <c r="N4303" s="22" t="e">
        <f t="shared" si="68"/>
        <v>#VALUE!</v>
      </c>
      <c r="O4303" s="22"/>
      <c r="P4303" s="22"/>
      <c r="Q4303" s="22"/>
      <c r="R4303" s="33" t="str">
        <f>IFERROR(VLOOKUP(Q4303,[1]list!$C$4:$D$350,2,0),"")</f>
        <v/>
      </c>
      <c r="S4303" s="22"/>
      <c r="T4303" s="33" t="str">
        <f>IFERROR(VLOOKUP(S4303,[1]list!$C$4:$D$350,2,0),"")</f>
        <v/>
      </c>
      <c r="U4303" s="22"/>
      <c r="V4303" s="33" t="str">
        <f>IFERROR(VLOOKUP(U4303,[1]list!$C$4:$D$350,2,0),"")</f>
        <v/>
      </c>
    </row>
    <row r="4304" spans="1:22" x14ac:dyDescent="0.25">
      <c r="A4304" s="20"/>
      <c r="B4304" s="21"/>
      <c r="C4304" s="21" t="str">
        <f>IFERROR(VLOOKUP(B4304,[1]list!$A$4:$B$350,2,0),"")</f>
        <v/>
      </c>
      <c r="D4304" s="21"/>
      <c r="E4304" s="21"/>
      <c r="F4304" s="21" t="e">
        <f>SUMIFS([1]الاسعار!$C:$C,[1]الاسعار!$B:$B,$R4304,[1]الاسعار!$A:$A,$A4304)</f>
        <v>#VALUE!</v>
      </c>
      <c r="G4304" s="21"/>
      <c r="H4304" s="21"/>
      <c r="I4304" s="21" t="e">
        <f>SUMIFS([1]الاسعار!$C:$C,[1]الاسعار!$B:$B,$T4304,[1]الاسعار!$A:$A,$A4304)</f>
        <v>#VALUE!</v>
      </c>
      <c r="J4304" s="21"/>
      <c r="K4304" s="21"/>
      <c r="L4304" s="21"/>
      <c r="M4304" s="49"/>
      <c r="N4304" s="22" t="e">
        <f t="shared" si="68"/>
        <v>#VALUE!</v>
      </c>
      <c r="O4304" s="22"/>
      <c r="P4304" s="22"/>
      <c r="Q4304" s="22"/>
      <c r="R4304" s="33" t="str">
        <f>IFERROR(VLOOKUP(Q4304,[1]list!$C$4:$D$350,2,0),"")</f>
        <v/>
      </c>
      <c r="S4304" s="22"/>
      <c r="T4304" s="33" t="str">
        <f>IFERROR(VLOOKUP(S4304,[1]list!$C$4:$D$350,2,0),"")</f>
        <v/>
      </c>
      <c r="U4304" s="22"/>
      <c r="V4304" s="33" t="str">
        <f>IFERROR(VLOOKUP(U4304,[1]list!$C$4:$D$350,2,0),"")</f>
        <v/>
      </c>
    </row>
    <row r="4305" spans="1:22" x14ac:dyDescent="0.25">
      <c r="A4305" s="20"/>
      <c r="B4305" s="21"/>
      <c r="C4305" s="21" t="str">
        <f>IFERROR(VLOOKUP(B4305,[1]list!$A$4:$B$350,2,0),"")</f>
        <v/>
      </c>
      <c r="D4305" s="21"/>
      <c r="E4305" s="21"/>
      <c r="F4305" s="21" t="e">
        <f>SUMIFS([1]الاسعار!$C:$C,[1]الاسعار!$B:$B,$R4305,[1]الاسعار!$A:$A,$A4305)</f>
        <v>#VALUE!</v>
      </c>
      <c r="G4305" s="21"/>
      <c r="H4305" s="21"/>
      <c r="I4305" s="21" t="e">
        <f>SUMIFS([1]الاسعار!$C:$C,[1]الاسعار!$B:$B,$T4305,[1]الاسعار!$A:$A,$A4305)</f>
        <v>#VALUE!</v>
      </c>
      <c r="J4305" s="21"/>
      <c r="K4305" s="21"/>
      <c r="L4305" s="21"/>
      <c r="M4305" s="49"/>
      <c r="N4305" s="22" t="e">
        <f t="shared" si="68"/>
        <v>#VALUE!</v>
      </c>
      <c r="O4305" s="22"/>
      <c r="P4305" s="22"/>
      <c r="Q4305" s="22"/>
      <c r="R4305" s="33" t="str">
        <f>IFERROR(VLOOKUP(Q4305,[1]list!$C$4:$D$350,2,0),"")</f>
        <v/>
      </c>
      <c r="S4305" s="22"/>
      <c r="T4305" s="33" t="str">
        <f>IFERROR(VLOOKUP(S4305,[1]list!$C$4:$D$350,2,0),"")</f>
        <v/>
      </c>
      <c r="U4305" s="22"/>
      <c r="V4305" s="33" t="str">
        <f>IFERROR(VLOOKUP(U4305,[1]list!$C$4:$D$350,2,0),"")</f>
        <v/>
      </c>
    </row>
    <row r="4306" spans="1:22" x14ac:dyDescent="0.25">
      <c r="A4306" s="20"/>
      <c r="B4306" s="21"/>
      <c r="C4306" s="21" t="str">
        <f>IFERROR(VLOOKUP(B4306,[1]list!$A$4:$B$350,2,0),"")</f>
        <v/>
      </c>
      <c r="D4306" s="21"/>
      <c r="E4306" s="21"/>
      <c r="F4306" s="21" t="e">
        <f>SUMIFS([1]الاسعار!$C:$C,[1]الاسعار!$B:$B,$R4306,[1]الاسعار!$A:$A,$A4306)</f>
        <v>#VALUE!</v>
      </c>
      <c r="G4306" s="21"/>
      <c r="H4306" s="21"/>
      <c r="I4306" s="21" t="e">
        <f>SUMIFS([1]الاسعار!$C:$C,[1]الاسعار!$B:$B,$T4306,[1]الاسعار!$A:$A,$A4306)</f>
        <v>#VALUE!</v>
      </c>
      <c r="J4306" s="21"/>
      <c r="K4306" s="21"/>
      <c r="L4306" s="21"/>
      <c r="M4306" s="49"/>
      <c r="N4306" s="22" t="e">
        <f t="shared" si="68"/>
        <v>#VALUE!</v>
      </c>
      <c r="O4306" s="22"/>
      <c r="P4306" s="22"/>
      <c r="Q4306" s="22"/>
      <c r="R4306" s="33" t="str">
        <f>IFERROR(VLOOKUP(Q4306,[1]list!$C$4:$D$350,2,0),"")</f>
        <v/>
      </c>
      <c r="S4306" s="22"/>
      <c r="T4306" s="33" t="str">
        <f>IFERROR(VLOOKUP(S4306,[1]list!$C$4:$D$350,2,0),"")</f>
        <v/>
      </c>
      <c r="U4306" s="22"/>
      <c r="V4306" s="33" t="str">
        <f>IFERROR(VLOOKUP(U4306,[1]list!$C$4:$D$350,2,0),"")</f>
        <v/>
      </c>
    </row>
    <row r="4307" spans="1:22" x14ac:dyDescent="0.25">
      <c r="A4307" s="20"/>
      <c r="B4307" s="21"/>
      <c r="C4307" s="21" t="str">
        <f>IFERROR(VLOOKUP(B4307,[1]list!$A$4:$B$350,2,0),"")</f>
        <v/>
      </c>
      <c r="D4307" s="21"/>
      <c r="E4307" s="21"/>
      <c r="F4307" s="21" t="e">
        <f>SUMIFS([1]الاسعار!$C:$C,[1]الاسعار!$B:$B,$R4307,[1]الاسعار!$A:$A,$A4307)</f>
        <v>#VALUE!</v>
      </c>
      <c r="G4307" s="21"/>
      <c r="H4307" s="21"/>
      <c r="I4307" s="21" t="e">
        <f>SUMIFS([1]الاسعار!$C:$C,[1]الاسعار!$B:$B,$T4307,[1]الاسعار!$A:$A,$A4307)</f>
        <v>#VALUE!</v>
      </c>
      <c r="J4307" s="21"/>
      <c r="K4307" s="21"/>
      <c r="L4307" s="21"/>
      <c r="M4307" s="49"/>
      <c r="N4307" s="22" t="e">
        <f t="shared" si="68"/>
        <v>#VALUE!</v>
      </c>
      <c r="O4307" s="22"/>
      <c r="P4307" s="22"/>
      <c r="Q4307" s="22"/>
      <c r="R4307" s="33" t="str">
        <f>IFERROR(VLOOKUP(Q4307,[1]list!$C$4:$D$350,2,0),"")</f>
        <v/>
      </c>
      <c r="S4307" s="22"/>
      <c r="T4307" s="33" t="str">
        <f>IFERROR(VLOOKUP(S4307,[1]list!$C$4:$D$350,2,0),"")</f>
        <v/>
      </c>
      <c r="U4307" s="22"/>
      <c r="V4307" s="33" t="str">
        <f>IFERROR(VLOOKUP(U4307,[1]list!$C$4:$D$350,2,0),"")</f>
        <v/>
      </c>
    </row>
    <row r="4308" spans="1:22" x14ac:dyDescent="0.25">
      <c r="A4308" s="20"/>
      <c r="B4308" s="21"/>
      <c r="C4308" s="21" t="str">
        <f>IFERROR(VLOOKUP(B4308,[1]list!$A$4:$B$350,2,0),"")</f>
        <v/>
      </c>
      <c r="D4308" s="21"/>
      <c r="E4308" s="21"/>
      <c r="F4308" s="21" t="e">
        <f>SUMIFS([1]الاسعار!$C:$C,[1]الاسعار!$B:$B,$R4308,[1]الاسعار!$A:$A,$A4308)</f>
        <v>#VALUE!</v>
      </c>
      <c r="G4308" s="21"/>
      <c r="H4308" s="21"/>
      <c r="I4308" s="21" t="e">
        <f>SUMIFS([1]الاسعار!$C:$C,[1]الاسعار!$B:$B,$T4308,[1]الاسعار!$A:$A,$A4308)</f>
        <v>#VALUE!</v>
      </c>
      <c r="J4308" s="21"/>
      <c r="K4308" s="21"/>
      <c r="L4308" s="21"/>
      <c r="M4308" s="49"/>
      <c r="N4308" s="22" t="e">
        <f t="shared" si="68"/>
        <v>#VALUE!</v>
      </c>
      <c r="O4308" s="22"/>
      <c r="P4308" s="22"/>
      <c r="Q4308" s="22"/>
      <c r="R4308" s="33" t="str">
        <f>IFERROR(VLOOKUP(Q4308,[1]list!$C$4:$D$350,2,0),"")</f>
        <v/>
      </c>
      <c r="S4308" s="22"/>
      <c r="T4308" s="33" t="str">
        <f>IFERROR(VLOOKUP(S4308,[1]list!$C$4:$D$350,2,0),"")</f>
        <v/>
      </c>
      <c r="U4308" s="22"/>
      <c r="V4308" s="33" t="str">
        <f>IFERROR(VLOOKUP(U4308,[1]list!$C$4:$D$350,2,0),"")</f>
        <v/>
      </c>
    </row>
    <row r="4309" spans="1:22" x14ac:dyDescent="0.25">
      <c r="A4309" s="20"/>
      <c r="B4309" s="21"/>
      <c r="C4309" s="21" t="str">
        <f>IFERROR(VLOOKUP(B4309,[1]list!$A$4:$B$350,2,0),"")</f>
        <v/>
      </c>
      <c r="D4309" s="21"/>
      <c r="E4309" s="21"/>
      <c r="F4309" s="21" t="e">
        <f>SUMIFS([1]الاسعار!$C:$C,[1]الاسعار!$B:$B,$R4309,[1]الاسعار!$A:$A,$A4309)</f>
        <v>#VALUE!</v>
      </c>
      <c r="G4309" s="21"/>
      <c r="H4309" s="21"/>
      <c r="I4309" s="21" t="e">
        <f>SUMIFS([1]الاسعار!$C:$C,[1]الاسعار!$B:$B,$T4309,[1]الاسعار!$A:$A,$A4309)</f>
        <v>#VALUE!</v>
      </c>
      <c r="J4309" s="21"/>
      <c r="K4309" s="21"/>
      <c r="L4309" s="21"/>
      <c r="M4309" s="49"/>
      <c r="N4309" s="22" t="e">
        <f t="shared" si="68"/>
        <v>#VALUE!</v>
      </c>
      <c r="O4309" s="22"/>
      <c r="P4309" s="22"/>
      <c r="Q4309" s="22"/>
      <c r="R4309" s="33" t="str">
        <f>IFERROR(VLOOKUP(Q4309,[1]list!$C$4:$D$350,2,0),"")</f>
        <v/>
      </c>
      <c r="S4309" s="22"/>
      <c r="T4309" s="33" t="str">
        <f>IFERROR(VLOOKUP(S4309,[1]list!$C$4:$D$350,2,0),"")</f>
        <v/>
      </c>
      <c r="U4309" s="22"/>
      <c r="V4309" s="33" t="str">
        <f>IFERROR(VLOOKUP(U4309,[1]list!$C$4:$D$350,2,0),"")</f>
        <v/>
      </c>
    </row>
    <row r="4310" spans="1:22" x14ac:dyDescent="0.25">
      <c r="A4310" s="20"/>
      <c r="B4310" s="21"/>
      <c r="C4310" s="21" t="str">
        <f>IFERROR(VLOOKUP(B4310,[1]list!$A$4:$B$350,2,0),"")</f>
        <v/>
      </c>
      <c r="D4310" s="21"/>
      <c r="E4310" s="21"/>
      <c r="F4310" s="21" t="e">
        <f>SUMIFS([1]الاسعار!$C:$C,[1]الاسعار!$B:$B,$R4310,[1]الاسعار!$A:$A,$A4310)</f>
        <v>#VALUE!</v>
      </c>
      <c r="G4310" s="21"/>
      <c r="H4310" s="21"/>
      <c r="I4310" s="21" t="e">
        <f>SUMIFS([1]الاسعار!$C:$C,[1]الاسعار!$B:$B,$T4310,[1]الاسعار!$A:$A,$A4310)</f>
        <v>#VALUE!</v>
      </c>
      <c r="J4310" s="21"/>
      <c r="K4310" s="21"/>
      <c r="L4310" s="21"/>
      <c r="M4310" s="49"/>
      <c r="N4310" s="22" t="e">
        <f t="shared" si="68"/>
        <v>#VALUE!</v>
      </c>
      <c r="O4310" s="22"/>
      <c r="P4310" s="22"/>
      <c r="Q4310" s="22"/>
      <c r="R4310" s="33" t="str">
        <f>IFERROR(VLOOKUP(Q4310,[1]list!$C$4:$D$350,2,0),"")</f>
        <v/>
      </c>
      <c r="S4310" s="22"/>
      <c r="T4310" s="33" t="str">
        <f>IFERROR(VLOOKUP(S4310,[1]list!$C$4:$D$350,2,0),"")</f>
        <v/>
      </c>
      <c r="U4310" s="22"/>
      <c r="V4310" s="33" t="str">
        <f>IFERROR(VLOOKUP(U4310,[1]list!$C$4:$D$350,2,0),"")</f>
        <v/>
      </c>
    </row>
    <row r="4311" spans="1:22" x14ac:dyDescent="0.25">
      <c r="A4311" s="20"/>
      <c r="B4311" s="21"/>
      <c r="C4311" s="21" t="str">
        <f>IFERROR(VLOOKUP(B4311,[1]list!$A$4:$B$350,2,0),"")</f>
        <v/>
      </c>
      <c r="D4311" s="21"/>
      <c r="E4311" s="21"/>
      <c r="F4311" s="21" t="e">
        <f>SUMIFS([1]الاسعار!$C:$C,[1]الاسعار!$B:$B,$R4311,[1]الاسعار!$A:$A,$A4311)</f>
        <v>#VALUE!</v>
      </c>
      <c r="G4311" s="21"/>
      <c r="H4311" s="21"/>
      <c r="I4311" s="21" t="e">
        <f>SUMIFS([1]الاسعار!$C:$C,[1]الاسعار!$B:$B,$T4311,[1]الاسعار!$A:$A,$A4311)</f>
        <v>#VALUE!</v>
      </c>
      <c r="J4311" s="21"/>
      <c r="K4311" s="21"/>
      <c r="L4311" s="21"/>
      <c r="M4311" s="49"/>
      <c r="N4311" s="22" t="e">
        <f t="shared" si="68"/>
        <v>#VALUE!</v>
      </c>
      <c r="O4311" s="22"/>
      <c r="P4311" s="22"/>
      <c r="Q4311" s="22"/>
      <c r="R4311" s="33" t="str">
        <f>IFERROR(VLOOKUP(Q4311,[1]list!$C$4:$D$350,2,0),"")</f>
        <v/>
      </c>
      <c r="S4311" s="22"/>
      <c r="T4311" s="33" t="str">
        <f>IFERROR(VLOOKUP(S4311,[1]list!$C$4:$D$350,2,0),"")</f>
        <v/>
      </c>
      <c r="U4311" s="22"/>
      <c r="V4311" s="33" t="str">
        <f>IFERROR(VLOOKUP(U4311,[1]list!$C$4:$D$350,2,0),"")</f>
        <v/>
      </c>
    </row>
    <row r="4312" spans="1:22" x14ac:dyDescent="0.25">
      <c r="A4312" s="20"/>
      <c r="B4312" s="21"/>
      <c r="C4312" s="21" t="str">
        <f>IFERROR(VLOOKUP(B4312,[1]list!$A$4:$B$350,2,0),"")</f>
        <v/>
      </c>
      <c r="D4312" s="21"/>
      <c r="E4312" s="21"/>
      <c r="F4312" s="21" t="e">
        <f>SUMIFS([1]الاسعار!$C:$C,[1]الاسعار!$B:$B,$R4312,[1]الاسعار!$A:$A,$A4312)</f>
        <v>#VALUE!</v>
      </c>
      <c r="G4312" s="21"/>
      <c r="H4312" s="21"/>
      <c r="I4312" s="21" t="e">
        <f>SUMIFS([1]الاسعار!$C:$C,[1]الاسعار!$B:$B,$T4312,[1]الاسعار!$A:$A,$A4312)</f>
        <v>#VALUE!</v>
      </c>
      <c r="J4312" s="21"/>
      <c r="K4312" s="21"/>
      <c r="L4312" s="21"/>
      <c r="M4312" s="49"/>
      <c r="N4312" s="22" t="e">
        <f t="shared" si="68"/>
        <v>#VALUE!</v>
      </c>
      <c r="O4312" s="22"/>
      <c r="P4312" s="22"/>
      <c r="Q4312" s="22"/>
      <c r="R4312" s="33" t="str">
        <f>IFERROR(VLOOKUP(Q4312,[1]list!$C$4:$D$350,2,0),"")</f>
        <v/>
      </c>
      <c r="S4312" s="22"/>
      <c r="T4312" s="33" t="str">
        <f>IFERROR(VLOOKUP(S4312,[1]list!$C$4:$D$350,2,0),"")</f>
        <v/>
      </c>
      <c r="U4312" s="22"/>
      <c r="V4312" s="33" t="str">
        <f>IFERROR(VLOOKUP(U4312,[1]list!$C$4:$D$350,2,0),"")</f>
        <v/>
      </c>
    </row>
    <row r="4313" spans="1:22" x14ac:dyDescent="0.25">
      <c r="A4313" s="20"/>
      <c r="B4313" s="21"/>
      <c r="C4313" s="21" t="str">
        <f>IFERROR(VLOOKUP(B4313,[1]list!$A$4:$B$350,2,0),"")</f>
        <v/>
      </c>
      <c r="D4313" s="21"/>
      <c r="E4313" s="21"/>
      <c r="F4313" s="21" t="e">
        <f>SUMIFS([1]الاسعار!$C:$C,[1]الاسعار!$B:$B,$R4313,[1]الاسعار!$A:$A,$A4313)</f>
        <v>#VALUE!</v>
      </c>
      <c r="G4313" s="21"/>
      <c r="H4313" s="21"/>
      <c r="I4313" s="21" t="e">
        <f>SUMIFS([1]الاسعار!$C:$C,[1]الاسعار!$B:$B,$T4313,[1]الاسعار!$A:$A,$A4313)</f>
        <v>#VALUE!</v>
      </c>
      <c r="J4313" s="21"/>
      <c r="K4313" s="21"/>
      <c r="L4313" s="21"/>
      <c r="M4313" s="49"/>
      <c r="N4313" s="22" t="e">
        <f t="shared" si="68"/>
        <v>#VALUE!</v>
      </c>
      <c r="O4313" s="22"/>
      <c r="P4313" s="22"/>
      <c r="Q4313" s="22"/>
      <c r="R4313" s="33" t="str">
        <f>IFERROR(VLOOKUP(Q4313,[1]list!$C$4:$D$350,2,0),"")</f>
        <v/>
      </c>
      <c r="S4313" s="22"/>
      <c r="T4313" s="33" t="str">
        <f>IFERROR(VLOOKUP(S4313,[1]list!$C$4:$D$350,2,0),"")</f>
        <v/>
      </c>
      <c r="U4313" s="22"/>
      <c r="V4313" s="33" t="str">
        <f>IFERROR(VLOOKUP(U4313,[1]list!$C$4:$D$350,2,0),"")</f>
        <v/>
      </c>
    </row>
    <row r="4314" spans="1:22" x14ac:dyDescent="0.25">
      <c r="A4314" s="20"/>
      <c r="B4314" s="21"/>
      <c r="C4314" s="21" t="str">
        <f>IFERROR(VLOOKUP(B4314,[1]list!$A$4:$B$350,2,0),"")</f>
        <v/>
      </c>
      <c r="D4314" s="21"/>
      <c r="E4314" s="21"/>
      <c r="F4314" s="21" t="e">
        <f>SUMIFS([1]الاسعار!$C:$C,[1]الاسعار!$B:$B,$R4314,[1]الاسعار!$A:$A,$A4314)</f>
        <v>#VALUE!</v>
      </c>
      <c r="G4314" s="21"/>
      <c r="H4314" s="21"/>
      <c r="I4314" s="21" t="e">
        <f>SUMIFS([1]الاسعار!$C:$C,[1]الاسعار!$B:$B,$T4314,[1]الاسعار!$A:$A,$A4314)</f>
        <v>#VALUE!</v>
      </c>
      <c r="J4314" s="21"/>
      <c r="K4314" s="21"/>
      <c r="L4314" s="21"/>
      <c r="M4314" s="49"/>
      <c r="N4314" s="22" t="e">
        <f t="shared" si="68"/>
        <v>#VALUE!</v>
      </c>
      <c r="O4314" s="22"/>
      <c r="P4314" s="22"/>
      <c r="Q4314" s="22"/>
      <c r="R4314" s="33" t="str">
        <f>IFERROR(VLOOKUP(Q4314,[1]list!$C$4:$D$350,2,0),"")</f>
        <v/>
      </c>
      <c r="S4314" s="22"/>
      <c r="T4314" s="33" t="str">
        <f>IFERROR(VLOOKUP(S4314,[1]list!$C$4:$D$350,2,0),"")</f>
        <v/>
      </c>
      <c r="U4314" s="22"/>
      <c r="V4314" s="33" t="str">
        <f>IFERROR(VLOOKUP(U4314,[1]list!$C$4:$D$350,2,0),"")</f>
        <v/>
      </c>
    </row>
    <row r="4315" spans="1:22" x14ac:dyDescent="0.25">
      <c r="A4315" s="20"/>
      <c r="B4315" s="21"/>
      <c r="C4315" s="21" t="str">
        <f>IFERROR(VLOOKUP(B4315,[1]list!$A$4:$B$350,2,0),"")</f>
        <v/>
      </c>
      <c r="D4315" s="21"/>
      <c r="E4315" s="21"/>
      <c r="F4315" s="21" t="e">
        <f>SUMIFS([1]الاسعار!$C:$C,[1]الاسعار!$B:$B,$R4315,[1]الاسعار!$A:$A,$A4315)</f>
        <v>#VALUE!</v>
      </c>
      <c r="G4315" s="21"/>
      <c r="H4315" s="21"/>
      <c r="I4315" s="21" t="e">
        <f>SUMIFS([1]الاسعار!$C:$C,[1]الاسعار!$B:$B,$T4315,[1]الاسعار!$A:$A,$A4315)</f>
        <v>#VALUE!</v>
      </c>
      <c r="J4315" s="21"/>
      <c r="K4315" s="21"/>
      <c r="L4315" s="21"/>
      <c r="M4315" s="49"/>
      <c r="N4315" s="22" t="e">
        <f t="shared" si="68"/>
        <v>#VALUE!</v>
      </c>
      <c r="O4315" s="22"/>
      <c r="P4315" s="22"/>
      <c r="Q4315" s="22"/>
      <c r="R4315" s="33" t="str">
        <f>IFERROR(VLOOKUP(Q4315,[1]list!$C$4:$D$350,2,0),"")</f>
        <v/>
      </c>
      <c r="S4315" s="22"/>
      <c r="T4315" s="33" t="str">
        <f>IFERROR(VLOOKUP(S4315,[1]list!$C$4:$D$350,2,0),"")</f>
        <v/>
      </c>
      <c r="U4315" s="22"/>
      <c r="V4315" s="33" t="str">
        <f>IFERROR(VLOOKUP(U4315,[1]list!$C$4:$D$350,2,0),"")</f>
        <v/>
      </c>
    </row>
    <row r="4316" spans="1:22" x14ac:dyDescent="0.25">
      <c r="A4316" s="20"/>
      <c r="B4316" s="21"/>
      <c r="C4316" s="21" t="str">
        <f>IFERROR(VLOOKUP(B4316,[1]list!$A$4:$B$350,2,0),"")</f>
        <v/>
      </c>
      <c r="D4316" s="21"/>
      <c r="E4316" s="21"/>
      <c r="F4316" s="21" t="e">
        <f>SUMIFS([1]الاسعار!$C:$C,[1]الاسعار!$B:$B,$R4316,[1]الاسعار!$A:$A,$A4316)</f>
        <v>#VALUE!</v>
      </c>
      <c r="G4316" s="21"/>
      <c r="H4316" s="21"/>
      <c r="I4316" s="21" t="e">
        <f>SUMIFS([1]الاسعار!$C:$C,[1]الاسعار!$B:$B,$T4316,[1]الاسعار!$A:$A,$A4316)</f>
        <v>#VALUE!</v>
      </c>
      <c r="J4316" s="21"/>
      <c r="K4316" s="21"/>
      <c r="L4316" s="21"/>
      <c r="M4316" s="49"/>
      <c r="N4316" s="22" t="e">
        <f t="shared" si="68"/>
        <v>#VALUE!</v>
      </c>
      <c r="O4316" s="22"/>
      <c r="P4316" s="22"/>
      <c r="Q4316" s="22"/>
      <c r="R4316" s="33" t="str">
        <f>IFERROR(VLOOKUP(Q4316,[1]list!$C$4:$D$350,2,0),"")</f>
        <v/>
      </c>
      <c r="S4316" s="22"/>
      <c r="T4316" s="33" t="str">
        <f>IFERROR(VLOOKUP(S4316,[1]list!$C$4:$D$350,2,0),"")</f>
        <v/>
      </c>
      <c r="U4316" s="22"/>
      <c r="V4316" s="33" t="str">
        <f>IFERROR(VLOOKUP(U4316,[1]list!$C$4:$D$350,2,0),"")</f>
        <v/>
      </c>
    </row>
    <row r="4317" spans="1:22" x14ac:dyDescent="0.25">
      <c r="A4317" s="20"/>
      <c r="B4317" s="21"/>
      <c r="C4317" s="21" t="str">
        <f>IFERROR(VLOOKUP(B4317,[1]list!$A$4:$B$350,2,0),"")</f>
        <v/>
      </c>
      <c r="D4317" s="21"/>
      <c r="E4317" s="21"/>
      <c r="F4317" s="21" t="e">
        <f>SUMIFS([1]الاسعار!$C:$C,[1]الاسعار!$B:$B,$R4317,[1]الاسعار!$A:$A,$A4317)</f>
        <v>#VALUE!</v>
      </c>
      <c r="G4317" s="21"/>
      <c r="H4317" s="21"/>
      <c r="I4317" s="21" t="e">
        <f>SUMIFS([1]الاسعار!$C:$C,[1]الاسعار!$B:$B,$T4317,[1]الاسعار!$A:$A,$A4317)</f>
        <v>#VALUE!</v>
      </c>
      <c r="J4317" s="21"/>
      <c r="K4317" s="21"/>
      <c r="L4317" s="21"/>
      <c r="M4317" s="49"/>
      <c r="N4317" s="22" t="e">
        <f t="shared" si="68"/>
        <v>#VALUE!</v>
      </c>
      <c r="O4317" s="22"/>
      <c r="P4317" s="22"/>
      <c r="Q4317" s="22"/>
      <c r="R4317" s="33" t="str">
        <f>IFERROR(VLOOKUP(Q4317,[1]list!$C$4:$D$350,2,0),"")</f>
        <v/>
      </c>
      <c r="S4317" s="22"/>
      <c r="T4317" s="33" t="str">
        <f>IFERROR(VLOOKUP(S4317,[1]list!$C$4:$D$350,2,0),"")</f>
        <v/>
      </c>
      <c r="U4317" s="22"/>
      <c r="V4317" s="33" t="str">
        <f>IFERROR(VLOOKUP(U4317,[1]list!$C$4:$D$350,2,0),"")</f>
        <v/>
      </c>
    </row>
    <row r="4318" spans="1:22" x14ac:dyDescent="0.25">
      <c r="A4318" s="20"/>
      <c r="B4318" s="21"/>
      <c r="C4318" s="21" t="str">
        <f>IFERROR(VLOOKUP(B4318,[1]list!$A$4:$B$350,2,0),"")</f>
        <v/>
      </c>
      <c r="D4318" s="21"/>
      <c r="E4318" s="21"/>
      <c r="F4318" s="21" t="e">
        <f>SUMIFS([1]الاسعار!$C:$C,[1]الاسعار!$B:$B,$R4318,[1]الاسعار!$A:$A,$A4318)</f>
        <v>#VALUE!</v>
      </c>
      <c r="G4318" s="21"/>
      <c r="H4318" s="21"/>
      <c r="I4318" s="21" t="e">
        <f>SUMIFS([1]الاسعار!$C:$C,[1]الاسعار!$B:$B,$T4318,[1]الاسعار!$A:$A,$A4318)</f>
        <v>#VALUE!</v>
      </c>
      <c r="J4318" s="21"/>
      <c r="K4318" s="21"/>
      <c r="L4318" s="21"/>
      <c r="M4318" s="49"/>
      <c r="N4318" s="22" t="e">
        <f t="shared" si="68"/>
        <v>#VALUE!</v>
      </c>
      <c r="O4318" s="22"/>
      <c r="P4318" s="22"/>
      <c r="Q4318" s="22"/>
      <c r="R4318" s="33" t="str">
        <f>IFERROR(VLOOKUP(Q4318,[1]list!$C$4:$D$350,2,0),"")</f>
        <v/>
      </c>
      <c r="S4318" s="22"/>
      <c r="T4318" s="33" t="str">
        <f>IFERROR(VLOOKUP(S4318,[1]list!$C$4:$D$350,2,0),"")</f>
        <v/>
      </c>
      <c r="U4318" s="22"/>
      <c r="V4318" s="33" t="str">
        <f>IFERROR(VLOOKUP(U4318,[1]list!$C$4:$D$350,2,0),"")</f>
        <v/>
      </c>
    </row>
    <row r="4319" spans="1:22" x14ac:dyDescent="0.25">
      <c r="A4319" s="20"/>
      <c r="B4319" s="21"/>
      <c r="C4319" s="21" t="str">
        <f>IFERROR(VLOOKUP(B4319,[1]list!$A$4:$B$350,2,0),"")</f>
        <v/>
      </c>
      <c r="D4319" s="21"/>
      <c r="E4319" s="21"/>
      <c r="F4319" s="21" t="e">
        <f>SUMIFS([1]الاسعار!$C:$C,[1]الاسعار!$B:$B,$R4319,[1]الاسعار!$A:$A,$A4319)</f>
        <v>#VALUE!</v>
      </c>
      <c r="G4319" s="21"/>
      <c r="H4319" s="21"/>
      <c r="I4319" s="21" t="e">
        <f>SUMIFS([1]الاسعار!$C:$C,[1]الاسعار!$B:$B,$T4319,[1]الاسعار!$A:$A,$A4319)</f>
        <v>#VALUE!</v>
      </c>
      <c r="J4319" s="21"/>
      <c r="K4319" s="21"/>
      <c r="L4319" s="21"/>
      <c r="M4319" s="49"/>
      <c r="N4319" s="22" t="e">
        <f t="shared" si="68"/>
        <v>#VALUE!</v>
      </c>
      <c r="O4319" s="22"/>
      <c r="P4319" s="22"/>
      <c r="Q4319" s="22"/>
      <c r="R4319" s="33" t="str">
        <f>IFERROR(VLOOKUP(Q4319,[1]list!$C$4:$D$350,2,0),"")</f>
        <v/>
      </c>
      <c r="S4319" s="22"/>
      <c r="T4319" s="33" t="str">
        <f>IFERROR(VLOOKUP(S4319,[1]list!$C$4:$D$350,2,0),"")</f>
        <v/>
      </c>
      <c r="U4319" s="22"/>
      <c r="V4319" s="33" t="str">
        <f>IFERROR(VLOOKUP(U4319,[1]list!$C$4:$D$350,2,0),"")</f>
        <v/>
      </c>
    </row>
    <row r="4320" spans="1:22" x14ac:dyDescent="0.25">
      <c r="A4320" s="20"/>
      <c r="B4320" s="21"/>
      <c r="C4320" s="21" t="str">
        <f>IFERROR(VLOOKUP(B4320,[1]list!$A$4:$B$350,2,0),"")</f>
        <v/>
      </c>
      <c r="D4320" s="21"/>
      <c r="E4320" s="21"/>
      <c r="F4320" s="21" t="e">
        <f>SUMIFS([1]الاسعار!$C:$C,[1]الاسعار!$B:$B,$R4320,[1]الاسعار!$A:$A,$A4320)</f>
        <v>#VALUE!</v>
      </c>
      <c r="G4320" s="21"/>
      <c r="H4320" s="21"/>
      <c r="I4320" s="21" t="e">
        <f>SUMIFS([1]الاسعار!$C:$C,[1]الاسعار!$B:$B,$T4320,[1]الاسعار!$A:$A,$A4320)</f>
        <v>#VALUE!</v>
      </c>
      <c r="J4320" s="21"/>
      <c r="K4320" s="21"/>
      <c r="L4320" s="21"/>
      <c r="M4320" s="49"/>
      <c r="N4320" s="22" t="e">
        <f t="shared" si="68"/>
        <v>#VALUE!</v>
      </c>
      <c r="O4320" s="22"/>
      <c r="P4320" s="22"/>
      <c r="Q4320" s="22"/>
      <c r="R4320" s="33" t="str">
        <f>IFERROR(VLOOKUP(Q4320,[1]list!$C$4:$D$350,2,0),"")</f>
        <v/>
      </c>
      <c r="S4320" s="22"/>
      <c r="T4320" s="33" t="str">
        <f>IFERROR(VLOOKUP(S4320,[1]list!$C$4:$D$350,2,0),"")</f>
        <v/>
      </c>
      <c r="U4320" s="22"/>
      <c r="V4320" s="33" t="str">
        <f>IFERROR(VLOOKUP(U4320,[1]list!$C$4:$D$350,2,0),"")</f>
        <v/>
      </c>
    </row>
    <row r="4321" spans="1:22" x14ac:dyDescent="0.25">
      <c r="A4321" s="20"/>
      <c r="B4321" s="21"/>
      <c r="C4321" s="21" t="str">
        <f>IFERROR(VLOOKUP(B4321,[1]list!$A$4:$B$350,2,0),"")</f>
        <v/>
      </c>
      <c r="D4321" s="21"/>
      <c r="E4321" s="21"/>
      <c r="F4321" s="21" t="e">
        <f>SUMIFS([1]الاسعار!$C:$C,[1]الاسعار!$B:$B,$R4321,[1]الاسعار!$A:$A,$A4321)</f>
        <v>#VALUE!</v>
      </c>
      <c r="G4321" s="21"/>
      <c r="H4321" s="21"/>
      <c r="I4321" s="21" t="e">
        <f>SUMIFS([1]الاسعار!$C:$C,[1]الاسعار!$B:$B,$T4321,[1]الاسعار!$A:$A,$A4321)</f>
        <v>#VALUE!</v>
      </c>
      <c r="J4321" s="21"/>
      <c r="K4321" s="21"/>
      <c r="L4321" s="21"/>
      <c r="M4321" s="49"/>
      <c r="N4321" s="22" t="e">
        <f t="shared" si="68"/>
        <v>#VALUE!</v>
      </c>
      <c r="O4321" s="22"/>
      <c r="P4321" s="22"/>
      <c r="Q4321" s="22"/>
      <c r="R4321" s="33" t="str">
        <f>IFERROR(VLOOKUP(Q4321,[1]list!$C$4:$D$350,2,0),"")</f>
        <v/>
      </c>
      <c r="S4321" s="22"/>
      <c r="T4321" s="33" t="str">
        <f>IFERROR(VLOOKUP(S4321,[1]list!$C$4:$D$350,2,0),"")</f>
        <v/>
      </c>
      <c r="U4321" s="22"/>
      <c r="V4321" s="33" t="str">
        <f>IFERROR(VLOOKUP(U4321,[1]list!$C$4:$D$350,2,0),"")</f>
        <v/>
      </c>
    </row>
    <row r="4322" spans="1:22" x14ac:dyDescent="0.25">
      <c r="A4322" s="20"/>
      <c r="B4322" s="21"/>
      <c r="C4322" s="21" t="str">
        <f>IFERROR(VLOOKUP(B4322,[1]list!$A$4:$B$350,2,0),"")</f>
        <v/>
      </c>
      <c r="D4322" s="21"/>
      <c r="E4322" s="21"/>
      <c r="F4322" s="21" t="e">
        <f>SUMIFS([1]الاسعار!$C:$C,[1]الاسعار!$B:$B,$R4322,[1]الاسعار!$A:$A,$A4322)</f>
        <v>#VALUE!</v>
      </c>
      <c r="G4322" s="21"/>
      <c r="H4322" s="21"/>
      <c r="I4322" s="21" t="e">
        <f>SUMIFS([1]الاسعار!$C:$C,[1]الاسعار!$B:$B,$T4322,[1]الاسعار!$A:$A,$A4322)</f>
        <v>#VALUE!</v>
      </c>
      <c r="J4322" s="21"/>
      <c r="K4322" s="21"/>
      <c r="L4322" s="21"/>
      <c r="M4322" s="49"/>
      <c r="N4322" s="22" t="e">
        <f t="shared" si="68"/>
        <v>#VALUE!</v>
      </c>
      <c r="O4322" s="22"/>
      <c r="P4322" s="22"/>
      <c r="Q4322" s="22"/>
      <c r="R4322" s="33" t="str">
        <f>IFERROR(VLOOKUP(Q4322,[1]list!$C$4:$D$350,2,0),"")</f>
        <v/>
      </c>
      <c r="S4322" s="22"/>
      <c r="T4322" s="33" t="str">
        <f>IFERROR(VLOOKUP(S4322,[1]list!$C$4:$D$350,2,0),"")</f>
        <v/>
      </c>
      <c r="U4322" s="22"/>
      <c r="V4322" s="33" t="str">
        <f>IFERROR(VLOOKUP(U4322,[1]list!$C$4:$D$350,2,0),"")</f>
        <v/>
      </c>
    </row>
    <row r="4323" spans="1:22" x14ac:dyDescent="0.25">
      <c r="A4323" s="20"/>
      <c r="B4323" s="21"/>
      <c r="C4323" s="21" t="str">
        <f>IFERROR(VLOOKUP(B4323,[1]list!$A$4:$B$350,2,0),"")</f>
        <v/>
      </c>
      <c r="D4323" s="21"/>
      <c r="E4323" s="21"/>
      <c r="F4323" s="21" t="e">
        <f>SUMIFS([1]الاسعار!$C:$C,[1]الاسعار!$B:$B,$R4323,[1]الاسعار!$A:$A,$A4323)</f>
        <v>#VALUE!</v>
      </c>
      <c r="G4323" s="21"/>
      <c r="H4323" s="21"/>
      <c r="I4323" s="21" t="e">
        <f>SUMIFS([1]الاسعار!$C:$C,[1]الاسعار!$B:$B,$T4323,[1]الاسعار!$A:$A,$A4323)</f>
        <v>#VALUE!</v>
      </c>
      <c r="J4323" s="21"/>
      <c r="K4323" s="21"/>
      <c r="L4323" s="21"/>
      <c r="M4323" s="49"/>
      <c r="N4323" s="22" t="e">
        <f t="shared" si="68"/>
        <v>#VALUE!</v>
      </c>
      <c r="O4323" s="22"/>
      <c r="P4323" s="22"/>
      <c r="Q4323" s="22"/>
      <c r="R4323" s="33" t="str">
        <f>IFERROR(VLOOKUP(Q4323,[1]list!$C$4:$D$350,2,0),"")</f>
        <v/>
      </c>
      <c r="S4323" s="22"/>
      <c r="T4323" s="33" t="str">
        <f>IFERROR(VLOOKUP(S4323,[1]list!$C$4:$D$350,2,0),"")</f>
        <v/>
      </c>
      <c r="U4323" s="22"/>
      <c r="V4323" s="33" t="str">
        <f>IFERROR(VLOOKUP(U4323,[1]list!$C$4:$D$350,2,0),"")</f>
        <v/>
      </c>
    </row>
    <row r="4324" spans="1:22" x14ac:dyDescent="0.25">
      <c r="A4324" s="20"/>
      <c r="B4324" s="21"/>
      <c r="C4324" s="21" t="str">
        <f>IFERROR(VLOOKUP(B4324,[1]list!$A$4:$B$350,2,0),"")</f>
        <v/>
      </c>
      <c r="D4324" s="21"/>
      <c r="E4324" s="21"/>
      <c r="F4324" s="21" t="e">
        <f>SUMIFS([1]الاسعار!$C:$C,[1]الاسعار!$B:$B,$R4324,[1]الاسعار!$A:$A,$A4324)</f>
        <v>#VALUE!</v>
      </c>
      <c r="G4324" s="21"/>
      <c r="H4324" s="21"/>
      <c r="I4324" s="21" t="e">
        <f>SUMIFS([1]الاسعار!$C:$C,[1]الاسعار!$B:$B,$T4324,[1]الاسعار!$A:$A,$A4324)</f>
        <v>#VALUE!</v>
      </c>
      <c r="J4324" s="21"/>
      <c r="K4324" s="21"/>
      <c r="L4324" s="21"/>
      <c r="M4324" s="49"/>
      <c r="N4324" s="22" t="e">
        <f t="shared" si="68"/>
        <v>#VALUE!</v>
      </c>
      <c r="O4324" s="22"/>
      <c r="P4324" s="22"/>
      <c r="Q4324" s="22"/>
      <c r="R4324" s="33" t="str">
        <f>IFERROR(VLOOKUP(Q4324,[1]list!$C$4:$D$350,2,0),"")</f>
        <v/>
      </c>
      <c r="S4324" s="22"/>
      <c r="T4324" s="33" t="str">
        <f>IFERROR(VLOOKUP(S4324,[1]list!$C$4:$D$350,2,0),"")</f>
        <v/>
      </c>
      <c r="U4324" s="22"/>
      <c r="V4324" s="33" t="str">
        <f>IFERROR(VLOOKUP(U4324,[1]list!$C$4:$D$350,2,0),"")</f>
        <v/>
      </c>
    </row>
    <row r="4325" spans="1:22" x14ac:dyDescent="0.25">
      <c r="A4325" s="20"/>
      <c r="B4325" s="21"/>
      <c r="C4325" s="21" t="str">
        <f>IFERROR(VLOOKUP(B4325,[1]list!$A$4:$B$350,2,0),"")</f>
        <v/>
      </c>
      <c r="D4325" s="21"/>
      <c r="E4325" s="21"/>
      <c r="F4325" s="21" t="e">
        <f>SUMIFS([1]الاسعار!$C:$C,[1]الاسعار!$B:$B,$R4325,[1]الاسعار!$A:$A,$A4325)</f>
        <v>#VALUE!</v>
      </c>
      <c r="G4325" s="21"/>
      <c r="H4325" s="21"/>
      <c r="I4325" s="21" t="e">
        <f>SUMIFS([1]الاسعار!$C:$C,[1]الاسعار!$B:$B,$T4325,[1]الاسعار!$A:$A,$A4325)</f>
        <v>#VALUE!</v>
      </c>
      <c r="J4325" s="21"/>
      <c r="K4325" s="21"/>
      <c r="L4325" s="21"/>
      <c r="M4325" s="49"/>
      <c r="N4325" s="22" t="e">
        <f t="shared" si="68"/>
        <v>#VALUE!</v>
      </c>
      <c r="O4325" s="22"/>
      <c r="P4325" s="22"/>
      <c r="Q4325" s="22"/>
      <c r="R4325" s="33" t="str">
        <f>IFERROR(VLOOKUP(Q4325,[1]list!$C$4:$D$350,2,0),"")</f>
        <v/>
      </c>
      <c r="S4325" s="22"/>
      <c r="T4325" s="33" t="str">
        <f>IFERROR(VLOOKUP(S4325,[1]list!$C$4:$D$350,2,0),"")</f>
        <v/>
      </c>
      <c r="U4325" s="22"/>
      <c r="V4325" s="33" t="str">
        <f>IFERROR(VLOOKUP(U4325,[1]list!$C$4:$D$350,2,0),"")</f>
        <v/>
      </c>
    </row>
    <row r="4326" spans="1:22" x14ac:dyDescent="0.25">
      <c r="A4326" s="20"/>
      <c r="B4326" s="21"/>
      <c r="C4326" s="21" t="str">
        <f>IFERROR(VLOOKUP(B4326,[1]list!$A$4:$B$350,2,0),"")</f>
        <v/>
      </c>
      <c r="D4326" s="21"/>
      <c r="E4326" s="21"/>
      <c r="F4326" s="21" t="e">
        <f>SUMIFS([1]الاسعار!$C:$C,[1]الاسعار!$B:$B,$R4326,[1]الاسعار!$A:$A,$A4326)</f>
        <v>#VALUE!</v>
      </c>
      <c r="G4326" s="21"/>
      <c r="H4326" s="21"/>
      <c r="I4326" s="21" t="e">
        <f>SUMIFS([1]الاسعار!$C:$C,[1]الاسعار!$B:$B,$T4326,[1]الاسعار!$A:$A,$A4326)</f>
        <v>#VALUE!</v>
      </c>
      <c r="J4326" s="21"/>
      <c r="K4326" s="21"/>
      <c r="L4326" s="21"/>
      <c r="M4326" s="49"/>
      <c r="N4326" s="22" t="e">
        <f t="shared" si="68"/>
        <v>#VALUE!</v>
      </c>
      <c r="O4326" s="22"/>
      <c r="P4326" s="22"/>
      <c r="Q4326" s="22"/>
      <c r="R4326" s="33" t="str">
        <f>IFERROR(VLOOKUP(Q4326,[1]list!$C$4:$D$350,2,0),"")</f>
        <v/>
      </c>
      <c r="S4326" s="22"/>
      <c r="T4326" s="33" t="str">
        <f>IFERROR(VLOOKUP(S4326,[1]list!$C$4:$D$350,2,0),"")</f>
        <v/>
      </c>
      <c r="U4326" s="22"/>
      <c r="V4326" s="33" t="str">
        <f>IFERROR(VLOOKUP(U4326,[1]list!$C$4:$D$350,2,0),"")</f>
        <v/>
      </c>
    </row>
    <row r="4327" spans="1:22" x14ac:dyDescent="0.25">
      <c r="A4327" s="20"/>
      <c r="B4327" s="21"/>
      <c r="C4327" s="21" t="str">
        <f>IFERROR(VLOOKUP(B4327,[1]list!$A$4:$B$350,2,0),"")</f>
        <v/>
      </c>
      <c r="D4327" s="21"/>
      <c r="E4327" s="21"/>
      <c r="F4327" s="21" t="e">
        <f>SUMIFS([1]الاسعار!$C:$C,[1]الاسعار!$B:$B,$R4327,[1]الاسعار!$A:$A,$A4327)</f>
        <v>#VALUE!</v>
      </c>
      <c r="G4327" s="21"/>
      <c r="H4327" s="21"/>
      <c r="I4327" s="21" t="e">
        <f>SUMIFS([1]الاسعار!$C:$C,[1]الاسعار!$B:$B,$T4327,[1]الاسعار!$A:$A,$A4327)</f>
        <v>#VALUE!</v>
      </c>
      <c r="J4327" s="21"/>
      <c r="K4327" s="21"/>
      <c r="L4327" s="21"/>
      <c r="M4327" s="49"/>
      <c r="N4327" s="22" t="e">
        <f t="shared" si="68"/>
        <v>#VALUE!</v>
      </c>
      <c r="O4327" s="22"/>
      <c r="P4327" s="22"/>
      <c r="Q4327" s="22"/>
      <c r="R4327" s="33" t="str">
        <f>IFERROR(VLOOKUP(Q4327,[1]list!$C$4:$D$350,2,0),"")</f>
        <v/>
      </c>
      <c r="S4327" s="22"/>
      <c r="T4327" s="33" t="str">
        <f>IFERROR(VLOOKUP(S4327,[1]list!$C$4:$D$350,2,0),"")</f>
        <v/>
      </c>
      <c r="U4327" s="22"/>
      <c r="V4327" s="33" t="str">
        <f>IFERROR(VLOOKUP(U4327,[1]list!$C$4:$D$350,2,0),"")</f>
        <v/>
      </c>
    </row>
    <row r="4328" spans="1:22" x14ac:dyDescent="0.25">
      <c r="A4328" s="20"/>
      <c r="B4328" s="21"/>
      <c r="C4328" s="21" t="str">
        <f>IFERROR(VLOOKUP(B4328,[1]list!$A$4:$B$350,2,0),"")</f>
        <v/>
      </c>
      <c r="D4328" s="21"/>
      <c r="E4328" s="21"/>
      <c r="F4328" s="21" t="e">
        <f>SUMIFS([1]الاسعار!$C:$C,[1]الاسعار!$B:$B,$R4328,[1]الاسعار!$A:$A,$A4328)</f>
        <v>#VALUE!</v>
      </c>
      <c r="G4328" s="21"/>
      <c r="H4328" s="21"/>
      <c r="I4328" s="21" t="e">
        <f>SUMIFS([1]الاسعار!$C:$C,[1]الاسعار!$B:$B,$T4328,[1]الاسعار!$A:$A,$A4328)</f>
        <v>#VALUE!</v>
      </c>
      <c r="J4328" s="21"/>
      <c r="K4328" s="21"/>
      <c r="L4328" s="21"/>
      <c r="M4328" s="49"/>
      <c r="N4328" s="22" t="e">
        <f t="shared" si="68"/>
        <v>#VALUE!</v>
      </c>
      <c r="O4328" s="22"/>
      <c r="P4328" s="22"/>
      <c r="Q4328" s="22"/>
      <c r="R4328" s="33" t="str">
        <f>IFERROR(VLOOKUP(Q4328,[1]list!$C$4:$D$350,2,0),"")</f>
        <v/>
      </c>
      <c r="S4328" s="22"/>
      <c r="T4328" s="33" t="str">
        <f>IFERROR(VLOOKUP(S4328,[1]list!$C$4:$D$350,2,0),"")</f>
        <v/>
      </c>
      <c r="U4328" s="22"/>
      <c r="V4328" s="33" t="str">
        <f>IFERROR(VLOOKUP(U4328,[1]list!$C$4:$D$350,2,0),"")</f>
        <v/>
      </c>
    </row>
    <row r="4329" spans="1:22" x14ac:dyDescent="0.25">
      <c r="A4329" s="20"/>
      <c r="B4329" s="21"/>
      <c r="C4329" s="21" t="str">
        <f>IFERROR(VLOOKUP(B4329,[1]list!$A$4:$B$350,2,0),"")</f>
        <v/>
      </c>
      <c r="D4329" s="21"/>
      <c r="E4329" s="21"/>
      <c r="F4329" s="21" t="e">
        <f>SUMIFS([1]الاسعار!$C:$C,[1]الاسعار!$B:$B,$R4329,[1]الاسعار!$A:$A,$A4329)</f>
        <v>#VALUE!</v>
      </c>
      <c r="G4329" s="21"/>
      <c r="H4329" s="21"/>
      <c r="I4329" s="21" t="e">
        <f>SUMIFS([1]الاسعار!$C:$C,[1]الاسعار!$B:$B,$T4329,[1]الاسعار!$A:$A,$A4329)</f>
        <v>#VALUE!</v>
      </c>
      <c r="J4329" s="21"/>
      <c r="K4329" s="21"/>
      <c r="L4329" s="21"/>
      <c r="M4329" s="49"/>
      <c r="N4329" s="22" t="e">
        <f t="shared" si="68"/>
        <v>#VALUE!</v>
      </c>
      <c r="O4329" s="22"/>
      <c r="P4329" s="22"/>
      <c r="Q4329" s="22"/>
      <c r="R4329" s="33" t="str">
        <f>IFERROR(VLOOKUP(Q4329,[1]list!$C$4:$D$350,2,0),"")</f>
        <v/>
      </c>
      <c r="S4329" s="22"/>
      <c r="T4329" s="33" t="str">
        <f>IFERROR(VLOOKUP(S4329,[1]list!$C$4:$D$350,2,0),"")</f>
        <v/>
      </c>
      <c r="U4329" s="22"/>
      <c r="V4329" s="33" t="str">
        <f>IFERROR(VLOOKUP(U4329,[1]list!$C$4:$D$350,2,0),"")</f>
        <v/>
      </c>
    </row>
    <row r="4330" spans="1:22" x14ac:dyDescent="0.25">
      <c r="A4330" s="20"/>
      <c r="B4330" s="21"/>
      <c r="C4330" s="21" t="str">
        <f>IFERROR(VLOOKUP(B4330,[1]list!$A$4:$B$350,2,0),"")</f>
        <v/>
      </c>
      <c r="D4330" s="21"/>
      <c r="E4330" s="21"/>
      <c r="F4330" s="21" t="e">
        <f>SUMIFS([1]الاسعار!$C:$C,[1]الاسعار!$B:$B,$R4330,[1]الاسعار!$A:$A,$A4330)</f>
        <v>#VALUE!</v>
      </c>
      <c r="G4330" s="21"/>
      <c r="H4330" s="21"/>
      <c r="I4330" s="21" t="e">
        <f>SUMIFS([1]الاسعار!$C:$C,[1]الاسعار!$B:$B,$T4330,[1]الاسعار!$A:$A,$A4330)</f>
        <v>#VALUE!</v>
      </c>
      <c r="J4330" s="21"/>
      <c r="K4330" s="21"/>
      <c r="L4330" s="21"/>
      <c r="M4330" s="49"/>
      <c r="N4330" s="22" t="e">
        <f t="shared" si="68"/>
        <v>#VALUE!</v>
      </c>
      <c r="O4330" s="22"/>
      <c r="P4330" s="22"/>
      <c r="Q4330" s="22"/>
      <c r="R4330" s="33" t="str">
        <f>IFERROR(VLOOKUP(Q4330,[1]list!$C$4:$D$350,2,0),"")</f>
        <v/>
      </c>
      <c r="S4330" s="22"/>
      <c r="T4330" s="33" t="str">
        <f>IFERROR(VLOOKUP(S4330,[1]list!$C$4:$D$350,2,0),"")</f>
        <v/>
      </c>
      <c r="U4330" s="22"/>
      <c r="V4330" s="33" t="str">
        <f>IFERROR(VLOOKUP(U4330,[1]list!$C$4:$D$350,2,0),"")</f>
        <v/>
      </c>
    </row>
    <row r="4331" spans="1:22" x14ac:dyDescent="0.25">
      <c r="A4331" s="20"/>
      <c r="B4331" s="21"/>
      <c r="C4331" s="21" t="str">
        <f>IFERROR(VLOOKUP(B4331,[1]list!$A$4:$B$350,2,0),"")</f>
        <v/>
      </c>
      <c r="D4331" s="21"/>
      <c r="E4331" s="21"/>
      <c r="F4331" s="21" t="e">
        <f>SUMIFS([1]الاسعار!$C:$C,[1]الاسعار!$B:$B,$R4331,[1]الاسعار!$A:$A,$A4331)</f>
        <v>#VALUE!</v>
      </c>
      <c r="G4331" s="21"/>
      <c r="H4331" s="21"/>
      <c r="I4331" s="21" t="e">
        <f>SUMIFS([1]الاسعار!$C:$C,[1]الاسعار!$B:$B,$T4331,[1]الاسعار!$A:$A,$A4331)</f>
        <v>#VALUE!</v>
      </c>
      <c r="J4331" s="21"/>
      <c r="K4331" s="21"/>
      <c r="L4331" s="21"/>
      <c r="M4331" s="49"/>
      <c r="N4331" s="22" t="e">
        <f t="shared" si="68"/>
        <v>#VALUE!</v>
      </c>
      <c r="O4331" s="22"/>
      <c r="P4331" s="22"/>
      <c r="Q4331" s="22"/>
      <c r="R4331" s="33" t="str">
        <f>IFERROR(VLOOKUP(Q4331,[1]list!$C$4:$D$350,2,0),"")</f>
        <v/>
      </c>
      <c r="S4331" s="22"/>
      <c r="T4331" s="33" t="str">
        <f>IFERROR(VLOOKUP(S4331,[1]list!$C$4:$D$350,2,0),"")</f>
        <v/>
      </c>
      <c r="U4331" s="22"/>
      <c r="V4331" s="33" t="str">
        <f>IFERROR(VLOOKUP(U4331,[1]list!$C$4:$D$350,2,0),"")</f>
        <v/>
      </c>
    </row>
    <row r="4332" spans="1:22" x14ac:dyDescent="0.25">
      <c r="A4332" s="20"/>
      <c r="B4332" s="21"/>
      <c r="C4332" s="21" t="str">
        <f>IFERROR(VLOOKUP(B4332,[1]list!$A$4:$B$350,2,0),"")</f>
        <v/>
      </c>
      <c r="D4332" s="21"/>
      <c r="E4332" s="21"/>
      <c r="F4332" s="21" t="e">
        <f>SUMIFS([1]الاسعار!$C:$C,[1]الاسعار!$B:$B,$R4332,[1]الاسعار!$A:$A,$A4332)</f>
        <v>#VALUE!</v>
      </c>
      <c r="G4332" s="21"/>
      <c r="H4332" s="21"/>
      <c r="I4332" s="21" t="e">
        <f>SUMIFS([1]الاسعار!$C:$C,[1]الاسعار!$B:$B,$T4332,[1]الاسعار!$A:$A,$A4332)</f>
        <v>#VALUE!</v>
      </c>
      <c r="J4332" s="21"/>
      <c r="K4332" s="21"/>
      <c r="L4332" s="21"/>
      <c r="M4332" s="49"/>
      <c r="N4332" s="22" t="e">
        <f t="shared" si="68"/>
        <v>#VALUE!</v>
      </c>
      <c r="O4332" s="22"/>
      <c r="P4332" s="22"/>
      <c r="Q4332" s="22"/>
      <c r="R4332" s="33" t="str">
        <f>IFERROR(VLOOKUP(Q4332,[1]list!$C$4:$D$350,2,0),"")</f>
        <v/>
      </c>
      <c r="S4332" s="22"/>
      <c r="T4332" s="33" t="str">
        <f>IFERROR(VLOOKUP(S4332,[1]list!$C$4:$D$350,2,0),"")</f>
        <v/>
      </c>
      <c r="U4332" s="22"/>
      <c r="V4332" s="33" t="str">
        <f>IFERROR(VLOOKUP(U4332,[1]list!$C$4:$D$350,2,0),"")</f>
        <v/>
      </c>
    </row>
    <row r="4333" spans="1:22" x14ac:dyDescent="0.25">
      <c r="A4333" s="20"/>
      <c r="B4333" s="21"/>
      <c r="C4333" s="21" t="str">
        <f>IFERROR(VLOOKUP(B4333,[1]list!$A$4:$B$350,2,0),"")</f>
        <v/>
      </c>
      <c r="D4333" s="21"/>
      <c r="E4333" s="21"/>
      <c r="F4333" s="21" t="e">
        <f>SUMIFS([1]الاسعار!$C:$C,[1]الاسعار!$B:$B,$R4333,[1]الاسعار!$A:$A,$A4333)</f>
        <v>#VALUE!</v>
      </c>
      <c r="G4333" s="21"/>
      <c r="H4333" s="21"/>
      <c r="I4333" s="21" t="e">
        <f>SUMIFS([1]الاسعار!$C:$C,[1]الاسعار!$B:$B,$T4333,[1]الاسعار!$A:$A,$A4333)</f>
        <v>#VALUE!</v>
      </c>
      <c r="J4333" s="21"/>
      <c r="K4333" s="21"/>
      <c r="L4333" s="21"/>
      <c r="M4333" s="49"/>
      <c r="N4333" s="22" t="e">
        <f t="shared" si="68"/>
        <v>#VALUE!</v>
      </c>
      <c r="O4333" s="22"/>
      <c r="P4333" s="22"/>
      <c r="Q4333" s="22"/>
      <c r="R4333" s="33" t="str">
        <f>IFERROR(VLOOKUP(Q4333,[1]list!$C$4:$D$350,2,0),"")</f>
        <v/>
      </c>
      <c r="S4333" s="22"/>
      <c r="T4333" s="33" t="str">
        <f>IFERROR(VLOOKUP(S4333,[1]list!$C$4:$D$350,2,0),"")</f>
        <v/>
      </c>
      <c r="U4333" s="22"/>
      <c r="V4333" s="33" t="str">
        <f>IFERROR(VLOOKUP(U4333,[1]list!$C$4:$D$350,2,0),"")</f>
        <v/>
      </c>
    </row>
    <row r="4334" spans="1:22" x14ac:dyDescent="0.25">
      <c r="A4334" s="20"/>
      <c r="B4334" s="21"/>
      <c r="C4334" s="21" t="str">
        <f>IFERROR(VLOOKUP(B4334,[1]list!$A$4:$B$350,2,0),"")</f>
        <v/>
      </c>
      <c r="D4334" s="21"/>
      <c r="E4334" s="21"/>
      <c r="F4334" s="21" t="e">
        <f>SUMIFS([1]الاسعار!$C:$C,[1]الاسعار!$B:$B,$R4334,[1]الاسعار!$A:$A,$A4334)</f>
        <v>#VALUE!</v>
      </c>
      <c r="G4334" s="21"/>
      <c r="H4334" s="21"/>
      <c r="I4334" s="21" t="e">
        <f>SUMIFS([1]الاسعار!$C:$C,[1]الاسعار!$B:$B,$T4334,[1]الاسعار!$A:$A,$A4334)</f>
        <v>#VALUE!</v>
      </c>
      <c r="J4334" s="21"/>
      <c r="K4334" s="21"/>
      <c r="L4334" s="21"/>
      <c r="M4334" s="49"/>
      <c r="N4334" s="22" t="e">
        <f t="shared" si="68"/>
        <v>#VALUE!</v>
      </c>
      <c r="O4334" s="22"/>
      <c r="P4334" s="22"/>
      <c r="Q4334" s="22"/>
      <c r="R4334" s="33" t="str">
        <f>IFERROR(VLOOKUP(Q4334,[1]list!$C$4:$D$350,2,0),"")</f>
        <v/>
      </c>
      <c r="S4334" s="22"/>
      <c r="T4334" s="33" t="str">
        <f>IFERROR(VLOOKUP(S4334,[1]list!$C$4:$D$350,2,0),"")</f>
        <v/>
      </c>
      <c r="U4334" s="22"/>
      <c r="V4334" s="33" t="str">
        <f>IFERROR(VLOOKUP(U4334,[1]list!$C$4:$D$350,2,0),"")</f>
        <v/>
      </c>
    </row>
    <row r="4335" spans="1:22" x14ac:dyDescent="0.25">
      <c r="A4335" s="20"/>
      <c r="B4335" s="21"/>
      <c r="C4335" s="21" t="str">
        <f>IFERROR(VLOOKUP(B4335,[1]list!$A$4:$B$350,2,0),"")</f>
        <v/>
      </c>
      <c r="D4335" s="21"/>
      <c r="E4335" s="21"/>
      <c r="F4335" s="21" t="e">
        <f>SUMIFS([1]الاسعار!$C:$C,[1]الاسعار!$B:$B,$R4335,[1]الاسعار!$A:$A,$A4335)</f>
        <v>#VALUE!</v>
      </c>
      <c r="G4335" s="21"/>
      <c r="H4335" s="21"/>
      <c r="I4335" s="21" t="e">
        <f>SUMIFS([1]الاسعار!$C:$C,[1]الاسعار!$B:$B,$T4335,[1]الاسعار!$A:$A,$A4335)</f>
        <v>#VALUE!</v>
      </c>
      <c r="J4335" s="21"/>
      <c r="K4335" s="21"/>
      <c r="L4335" s="21"/>
      <c r="M4335" s="49"/>
      <c r="N4335" s="22" t="e">
        <f t="shared" si="68"/>
        <v>#VALUE!</v>
      </c>
      <c r="O4335" s="22"/>
      <c r="P4335" s="22"/>
      <c r="Q4335" s="22"/>
      <c r="R4335" s="33" t="str">
        <f>IFERROR(VLOOKUP(Q4335,[1]list!$C$4:$D$350,2,0),"")</f>
        <v/>
      </c>
      <c r="S4335" s="22"/>
      <c r="T4335" s="33" t="str">
        <f>IFERROR(VLOOKUP(S4335,[1]list!$C$4:$D$350,2,0),"")</f>
        <v/>
      </c>
      <c r="U4335" s="22"/>
      <c r="V4335" s="33" t="str">
        <f>IFERROR(VLOOKUP(U4335,[1]list!$C$4:$D$350,2,0),"")</f>
        <v/>
      </c>
    </row>
    <row r="4336" spans="1:22" x14ac:dyDescent="0.25">
      <c r="A4336" s="20"/>
      <c r="B4336" s="21"/>
      <c r="C4336" s="21" t="str">
        <f>IFERROR(VLOOKUP(B4336,[1]list!$A$4:$B$350,2,0),"")</f>
        <v/>
      </c>
      <c r="D4336" s="21"/>
      <c r="E4336" s="21"/>
      <c r="F4336" s="21" t="e">
        <f>SUMIFS([1]الاسعار!$C:$C,[1]الاسعار!$B:$B,$R4336,[1]الاسعار!$A:$A,$A4336)</f>
        <v>#VALUE!</v>
      </c>
      <c r="G4336" s="21"/>
      <c r="H4336" s="21"/>
      <c r="I4336" s="21" t="e">
        <f>SUMIFS([1]الاسعار!$C:$C,[1]الاسعار!$B:$B,$T4336,[1]الاسعار!$A:$A,$A4336)</f>
        <v>#VALUE!</v>
      </c>
      <c r="J4336" s="21"/>
      <c r="K4336" s="21"/>
      <c r="L4336" s="21"/>
      <c r="M4336" s="49"/>
      <c r="N4336" s="22" t="e">
        <f t="shared" si="68"/>
        <v>#VALUE!</v>
      </c>
      <c r="O4336" s="22"/>
      <c r="P4336" s="22"/>
      <c r="Q4336" s="22"/>
      <c r="R4336" s="33" t="str">
        <f>IFERROR(VLOOKUP(Q4336,[1]list!$C$4:$D$350,2,0),"")</f>
        <v/>
      </c>
      <c r="S4336" s="22"/>
      <c r="T4336" s="33" t="str">
        <f>IFERROR(VLOOKUP(S4336,[1]list!$C$4:$D$350,2,0),"")</f>
        <v/>
      </c>
      <c r="U4336" s="22"/>
      <c r="V4336" s="33" t="str">
        <f>IFERROR(VLOOKUP(U4336,[1]list!$C$4:$D$350,2,0),"")</f>
        <v/>
      </c>
    </row>
    <row r="4337" spans="1:22" x14ac:dyDescent="0.25">
      <c r="A4337" s="20"/>
      <c r="B4337" s="21"/>
      <c r="C4337" s="21" t="str">
        <f>IFERROR(VLOOKUP(B4337,[1]list!$A$4:$B$350,2,0),"")</f>
        <v/>
      </c>
      <c r="D4337" s="21"/>
      <c r="E4337" s="21"/>
      <c r="F4337" s="21" t="e">
        <f>SUMIFS([1]الاسعار!$C:$C,[1]الاسعار!$B:$B,$R4337,[1]الاسعار!$A:$A,$A4337)</f>
        <v>#VALUE!</v>
      </c>
      <c r="G4337" s="21"/>
      <c r="H4337" s="21"/>
      <c r="I4337" s="21" t="e">
        <f>SUMIFS([1]الاسعار!$C:$C,[1]الاسعار!$B:$B,$T4337,[1]الاسعار!$A:$A,$A4337)</f>
        <v>#VALUE!</v>
      </c>
      <c r="J4337" s="21"/>
      <c r="K4337" s="21"/>
      <c r="L4337" s="21"/>
      <c r="M4337" s="49"/>
      <c r="N4337" s="22" t="e">
        <f t="shared" si="68"/>
        <v>#VALUE!</v>
      </c>
      <c r="O4337" s="22"/>
      <c r="P4337" s="22"/>
      <c r="Q4337" s="22"/>
      <c r="R4337" s="33" t="str">
        <f>IFERROR(VLOOKUP(Q4337,[1]list!$C$4:$D$350,2,0),"")</f>
        <v/>
      </c>
      <c r="S4337" s="22"/>
      <c r="T4337" s="33" t="str">
        <f>IFERROR(VLOOKUP(S4337,[1]list!$C$4:$D$350,2,0),"")</f>
        <v/>
      </c>
      <c r="U4337" s="22"/>
      <c r="V4337" s="33" t="str">
        <f>IFERROR(VLOOKUP(U4337,[1]list!$C$4:$D$350,2,0),"")</f>
        <v/>
      </c>
    </row>
    <row r="4338" spans="1:22" x14ac:dyDescent="0.25">
      <c r="A4338" s="20"/>
      <c r="B4338" s="21"/>
      <c r="C4338" s="21" t="str">
        <f>IFERROR(VLOOKUP(B4338,[1]list!$A$4:$B$350,2,0),"")</f>
        <v/>
      </c>
      <c r="D4338" s="21"/>
      <c r="E4338" s="21"/>
      <c r="F4338" s="21" t="e">
        <f>SUMIFS([1]الاسعار!$C:$C,[1]الاسعار!$B:$B,$R4338,[1]الاسعار!$A:$A,$A4338)</f>
        <v>#VALUE!</v>
      </c>
      <c r="G4338" s="21"/>
      <c r="H4338" s="21"/>
      <c r="I4338" s="21" t="e">
        <f>SUMIFS([1]الاسعار!$C:$C,[1]الاسعار!$B:$B,$T4338,[1]الاسعار!$A:$A,$A4338)</f>
        <v>#VALUE!</v>
      </c>
      <c r="J4338" s="21"/>
      <c r="K4338" s="21"/>
      <c r="L4338" s="21"/>
      <c r="M4338" s="49"/>
      <c r="N4338" s="22" t="e">
        <f t="shared" si="68"/>
        <v>#VALUE!</v>
      </c>
      <c r="O4338" s="22"/>
      <c r="P4338" s="22"/>
      <c r="Q4338" s="22"/>
      <c r="R4338" s="33" t="str">
        <f>IFERROR(VLOOKUP(Q4338,[1]list!$C$4:$D$350,2,0),"")</f>
        <v/>
      </c>
      <c r="S4338" s="22"/>
      <c r="T4338" s="33" t="str">
        <f>IFERROR(VLOOKUP(S4338,[1]list!$C$4:$D$350,2,0),"")</f>
        <v/>
      </c>
      <c r="U4338" s="22"/>
      <c r="V4338" s="33" t="str">
        <f>IFERROR(VLOOKUP(U4338,[1]list!$C$4:$D$350,2,0),"")</f>
        <v/>
      </c>
    </row>
    <row r="4339" spans="1:22" x14ac:dyDescent="0.25">
      <c r="A4339" s="20"/>
      <c r="B4339" s="21"/>
      <c r="C4339" s="21" t="str">
        <f>IFERROR(VLOOKUP(B4339,[1]list!$A$4:$B$350,2,0),"")</f>
        <v/>
      </c>
      <c r="D4339" s="21"/>
      <c r="E4339" s="21"/>
      <c r="F4339" s="21" t="e">
        <f>SUMIFS([1]الاسعار!$C:$C,[1]الاسعار!$B:$B,$R4339,[1]الاسعار!$A:$A,$A4339)</f>
        <v>#VALUE!</v>
      </c>
      <c r="G4339" s="21"/>
      <c r="H4339" s="21"/>
      <c r="I4339" s="21" t="e">
        <f>SUMIFS([1]الاسعار!$C:$C,[1]الاسعار!$B:$B,$T4339,[1]الاسعار!$A:$A,$A4339)</f>
        <v>#VALUE!</v>
      </c>
      <c r="J4339" s="21"/>
      <c r="K4339" s="21"/>
      <c r="L4339" s="21"/>
      <c r="M4339" s="49"/>
      <c r="N4339" s="22" t="e">
        <f t="shared" si="68"/>
        <v>#VALUE!</v>
      </c>
      <c r="O4339" s="22"/>
      <c r="P4339" s="22"/>
      <c r="Q4339" s="22"/>
      <c r="R4339" s="33" t="str">
        <f>IFERROR(VLOOKUP(Q4339,[1]list!$C$4:$D$350,2,0),"")</f>
        <v/>
      </c>
      <c r="S4339" s="22"/>
      <c r="T4339" s="33" t="str">
        <f>IFERROR(VLOOKUP(S4339,[1]list!$C$4:$D$350,2,0),"")</f>
        <v/>
      </c>
      <c r="U4339" s="22"/>
      <c r="V4339" s="33" t="str">
        <f>IFERROR(VLOOKUP(U4339,[1]list!$C$4:$D$350,2,0),"")</f>
        <v/>
      </c>
    </row>
    <row r="4340" spans="1:22" x14ac:dyDescent="0.25">
      <c r="A4340" s="20"/>
      <c r="B4340" s="21"/>
      <c r="C4340" s="21" t="str">
        <f>IFERROR(VLOOKUP(B4340,[1]list!$A$4:$B$350,2,0),"")</f>
        <v/>
      </c>
      <c r="D4340" s="21"/>
      <c r="E4340" s="21"/>
      <c r="F4340" s="21" t="e">
        <f>SUMIFS([1]الاسعار!$C:$C,[1]الاسعار!$B:$B,$R4340,[1]الاسعار!$A:$A,$A4340)</f>
        <v>#VALUE!</v>
      </c>
      <c r="G4340" s="21"/>
      <c r="H4340" s="21"/>
      <c r="I4340" s="21" t="e">
        <f>SUMIFS([1]الاسعار!$C:$C,[1]الاسعار!$B:$B,$T4340,[1]الاسعار!$A:$A,$A4340)</f>
        <v>#VALUE!</v>
      </c>
      <c r="J4340" s="21"/>
      <c r="K4340" s="21"/>
      <c r="L4340" s="21"/>
      <c r="M4340" s="49"/>
      <c r="N4340" s="22" t="e">
        <f t="shared" si="68"/>
        <v>#VALUE!</v>
      </c>
      <c r="O4340" s="22"/>
      <c r="P4340" s="22"/>
      <c r="Q4340" s="22"/>
      <c r="R4340" s="33" t="str">
        <f>IFERROR(VLOOKUP(Q4340,[1]list!$C$4:$D$350,2,0),"")</f>
        <v/>
      </c>
      <c r="S4340" s="22"/>
      <c r="T4340" s="33" t="str">
        <f>IFERROR(VLOOKUP(S4340,[1]list!$C$4:$D$350,2,0),"")</f>
        <v/>
      </c>
      <c r="U4340" s="22"/>
      <c r="V4340" s="33" t="str">
        <f>IFERROR(VLOOKUP(U4340,[1]list!$C$4:$D$350,2,0),"")</f>
        <v/>
      </c>
    </row>
    <row r="4341" spans="1:22" x14ac:dyDescent="0.25">
      <c r="A4341" s="20"/>
      <c r="B4341" s="21"/>
      <c r="C4341" s="21" t="str">
        <f>IFERROR(VLOOKUP(B4341,[1]list!$A$4:$B$350,2,0),"")</f>
        <v/>
      </c>
      <c r="D4341" s="21"/>
      <c r="E4341" s="21"/>
      <c r="F4341" s="21" t="e">
        <f>SUMIFS([1]الاسعار!$C:$C,[1]الاسعار!$B:$B,$R4341,[1]الاسعار!$A:$A,$A4341)</f>
        <v>#VALUE!</v>
      </c>
      <c r="G4341" s="21"/>
      <c r="H4341" s="21"/>
      <c r="I4341" s="21" t="e">
        <f>SUMIFS([1]الاسعار!$C:$C,[1]الاسعار!$B:$B,$T4341,[1]الاسعار!$A:$A,$A4341)</f>
        <v>#VALUE!</v>
      </c>
      <c r="J4341" s="21"/>
      <c r="K4341" s="21"/>
      <c r="L4341" s="21"/>
      <c r="M4341" s="49"/>
      <c r="N4341" s="22" t="e">
        <f t="shared" si="68"/>
        <v>#VALUE!</v>
      </c>
      <c r="O4341" s="22"/>
      <c r="P4341" s="22"/>
      <c r="Q4341" s="22"/>
      <c r="R4341" s="33" t="str">
        <f>IFERROR(VLOOKUP(Q4341,[1]list!$C$4:$D$350,2,0),"")</f>
        <v/>
      </c>
      <c r="S4341" s="22"/>
      <c r="T4341" s="33" t="str">
        <f>IFERROR(VLOOKUP(S4341,[1]list!$C$4:$D$350,2,0),"")</f>
        <v/>
      </c>
      <c r="U4341" s="22"/>
      <c r="V4341" s="33" t="str">
        <f>IFERROR(VLOOKUP(U4341,[1]list!$C$4:$D$350,2,0),"")</f>
        <v/>
      </c>
    </row>
    <row r="4342" spans="1:22" x14ac:dyDescent="0.25">
      <c r="A4342" s="20"/>
      <c r="B4342" s="21"/>
      <c r="C4342" s="21" t="str">
        <f>IFERROR(VLOOKUP(B4342,[1]list!$A$4:$B$350,2,0),"")</f>
        <v/>
      </c>
      <c r="D4342" s="21"/>
      <c r="E4342" s="21"/>
      <c r="F4342" s="21" t="e">
        <f>SUMIFS([1]الاسعار!$C:$C,[1]الاسعار!$B:$B,$R4342,[1]الاسعار!$A:$A,$A4342)</f>
        <v>#VALUE!</v>
      </c>
      <c r="G4342" s="21"/>
      <c r="H4342" s="21"/>
      <c r="I4342" s="21" t="e">
        <f>SUMIFS([1]الاسعار!$C:$C,[1]الاسعار!$B:$B,$T4342,[1]الاسعار!$A:$A,$A4342)</f>
        <v>#VALUE!</v>
      </c>
      <c r="J4342" s="21"/>
      <c r="K4342" s="21"/>
      <c r="L4342" s="21"/>
      <c r="M4342" s="49"/>
      <c r="N4342" s="22" t="e">
        <f t="shared" si="68"/>
        <v>#VALUE!</v>
      </c>
      <c r="O4342" s="22"/>
      <c r="P4342" s="22"/>
      <c r="Q4342" s="22"/>
      <c r="R4342" s="33" t="str">
        <f>IFERROR(VLOOKUP(Q4342,[1]list!$C$4:$D$350,2,0),"")</f>
        <v/>
      </c>
      <c r="S4342" s="22"/>
      <c r="T4342" s="33" t="str">
        <f>IFERROR(VLOOKUP(S4342,[1]list!$C$4:$D$350,2,0),"")</f>
        <v/>
      </c>
      <c r="U4342" s="22"/>
      <c r="V4342" s="33" t="str">
        <f>IFERROR(VLOOKUP(U4342,[1]list!$C$4:$D$350,2,0),"")</f>
        <v/>
      </c>
    </row>
    <row r="4343" spans="1:22" x14ac:dyDescent="0.25">
      <c r="A4343" s="20"/>
      <c r="B4343" s="21"/>
      <c r="C4343" s="21" t="str">
        <f>IFERROR(VLOOKUP(B4343,[1]list!$A$4:$B$350,2,0),"")</f>
        <v/>
      </c>
      <c r="D4343" s="21"/>
      <c r="E4343" s="21"/>
      <c r="F4343" s="21" t="e">
        <f>SUMIFS([1]الاسعار!$C:$C,[1]الاسعار!$B:$B,$R4343,[1]الاسعار!$A:$A,$A4343)</f>
        <v>#VALUE!</v>
      </c>
      <c r="G4343" s="21"/>
      <c r="H4343" s="21"/>
      <c r="I4343" s="21" t="e">
        <f>SUMIFS([1]الاسعار!$C:$C,[1]الاسعار!$B:$B,$T4343,[1]الاسعار!$A:$A,$A4343)</f>
        <v>#VALUE!</v>
      </c>
      <c r="J4343" s="21"/>
      <c r="K4343" s="21"/>
      <c r="L4343" s="21"/>
      <c r="M4343" s="49"/>
      <c r="N4343" s="22" t="e">
        <f t="shared" si="68"/>
        <v>#VALUE!</v>
      </c>
      <c r="O4343" s="22"/>
      <c r="P4343" s="22"/>
      <c r="Q4343" s="22"/>
      <c r="R4343" s="33" t="str">
        <f>IFERROR(VLOOKUP(Q4343,[1]list!$C$4:$D$350,2,0),"")</f>
        <v/>
      </c>
      <c r="S4343" s="22"/>
      <c r="T4343" s="33" t="str">
        <f>IFERROR(VLOOKUP(S4343,[1]list!$C$4:$D$350,2,0),"")</f>
        <v/>
      </c>
      <c r="U4343" s="22"/>
      <c r="V4343" s="33" t="str">
        <f>IFERROR(VLOOKUP(U4343,[1]list!$C$4:$D$350,2,0),"")</f>
        <v/>
      </c>
    </row>
    <row r="4344" spans="1:22" x14ac:dyDescent="0.25">
      <c r="A4344" s="20"/>
      <c r="B4344" s="21"/>
      <c r="C4344" s="21" t="str">
        <f>IFERROR(VLOOKUP(B4344,[1]list!$A$4:$B$350,2,0),"")</f>
        <v/>
      </c>
      <c r="D4344" s="21"/>
      <c r="E4344" s="21"/>
      <c r="F4344" s="21" t="e">
        <f>SUMIFS([1]الاسعار!$C:$C,[1]الاسعار!$B:$B,$R4344,[1]الاسعار!$A:$A,$A4344)</f>
        <v>#VALUE!</v>
      </c>
      <c r="G4344" s="21"/>
      <c r="H4344" s="21"/>
      <c r="I4344" s="21" t="e">
        <f>SUMIFS([1]الاسعار!$C:$C,[1]الاسعار!$B:$B,$T4344,[1]الاسعار!$A:$A,$A4344)</f>
        <v>#VALUE!</v>
      </c>
      <c r="J4344" s="21"/>
      <c r="K4344" s="21"/>
      <c r="L4344" s="21"/>
      <c r="M4344" s="49"/>
      <c r="N4344" s="22" t="e">
        <f t="shared" si="68"/>
        <v>#VALUE!</v>
      </c>
      <c r="O4344" s="22"/>
      <c r="P4344" s="22"/>
      <c r="Q4344" s="22"/>
      <c r="R4344" s="33" t="str">
        <f>IFERROR(VLOOKUP(Q4344,[1]list!$C$4:$D$350,2,0),"")</f>
        <v/>
      </c>
      <c r="S4344" s="22"/>
      <c r="T4344" s="33" t="str">
        <f>IFERROR(VLOOKUP(S4344,[1]list!$C$4:$D$350,2,0),"")</f>
        <v/>
      </c>
      <c r="U4344" s="22"/>
      <c r="V4344" s="33" t="str">
        <f>IFERROR(VLOOKUP(U4344,[1]list!$C$4:$D$350,2,0),"")</f>
        <v/>
      </c>
    </row>
    <row r="4345" spans="1:22" x14ac:dyDescent="0.25">
      <c r="A4345" s="20"/>
      <c r="B4345" s="21"/>
      <c r="C4345" s="21" t="str">
        <f>IFERROR(VLOOKUP(B4345,[1]list!$A$4:$B$350,2,0),"")</f>
        <v/>
      </c>
      <c r="D4345" s="21"/>
      <c r="E4345" s="21"/>
      <c r="F4345" s="21" t="e">
        <f>SUMIFS([1]الاسعار!$C:$C,[1]الاسعار!$B:$B,$R4345,[1]الاسعار!$A:$A,$A4345)</f>
        <v>#VALUE!</v>
      </c>
      <c r="G4345" s="21"/>
      <c r="H4345" s="21"/>
      <c r="I4345" s="21" t="e">
        <f>SUMIFS([1]الاسعار!$C:$C,[1]الاسعار!$B:$B,$T4345,[1]الاسعار!$A:$A,$A4345)</f>
        <v>#VALUE!</v>
      </c>
      <c r="J4345" s="21"/>
      <c r="K4345" s="21"/>
      <c r="L4345" s="21"/>
      <c r="M4345" s="49"/>
      <c r="N4345" s="22" t="e">
        <f t="shared" si="68"/>
        <v>#VALUE!</v>
      </c>
      <c r="O4345" s="22"/>
      <c r="P4345" s="22"/>
      <c r="Q4345" s="22"/>
      <c r="R4345" s="33" t="str">
        <f>IFERROR(VLOOKUP(Q4345,[1]list!$C$4:$D$350,2,0),"")</f>
        <v/>
      </c>
      <c r="S4345" s="22"/>
      <c r="T4345" s="33" t="str">
        <f>IFERROR(VLOOKUP(S4345,[1]list!$C$4:$D$350,2,0),"")</f>
        <v/>
      </c>
      <c r="U4345" s="22"/>
      <c r="V4345" s="33" t="str">
        <f>IFERROR(VLOOKUP(U4345,[1]list!$C$4:$D$350,2,0),"")</f>
        <v/>
      </c>
    </row>
    <row r="4346" spans="1:22" x14ac:dyDescent="0.25">
      <c r="A4346" s="20"/>
      <c r="B4346" s="21"/>
      <c r="C4346" s="21" t="str">
        <f>IFERROR(VLOOKUP(B4346,[1]list!$A$4:$B$350,2,0),"")</f>
        <v/>
      </c>
      <c r="D4346" s="21"/>
      <c r="E4346" s="21"/>
      <c r="F4346" s="21" t="e">
        <f>SUMIFS([1]الاسعار!$C:$C,[1]الاسعار!$B:$B,$R4346,[1]الاسعار!$A:$A,$A4346)</f>
        <v>#VALUE!</v>
      </c>
      <c r="G4346" s="21"/>
      <c r="H4346" s="21"/>
      <c r="I4346" s="21" t="e">
        <f>SUMIFS([1]الاسعار!$C:$C,[1]الاسعار!$B:$B,$T4346,[1]الاسعار!$A:$A,$A4346)</f>
        <v>#VALUE!</v>
      </c>
      <c r="J4346" s="21"/>
      <c r="K4346" s="21"/>
      <c r="L4346" s="21"/>
      <c r="M4346" s="49"/>
      <c r="N4346" s="22" t="e">
        <f t="shared" si="68"/>
        <v>#VALUE!</v>
      </c>
      <c r="O4346" s="22"/>
      <c r="P4346" s="22"/>
      <c r="Q4346" s="22"/>
      <c r="R4346" s="33" t="str">
        <f>IFERROR(VLOOKUP(Q4346,[1]list!$C$4:$D$350,2,0),"")</f>
        <v/>
      </c>
      <c r="S4346" s="22"/>
      <c r="T4346" s="33" t="str">
        <f>IFERROR(VLOOKUP(S4346,[1]list!$C$4:$D$350,2,0),"")</f>
        <v/>
      </c>
      <c r="U4346" s="22"/>
      <c r="V4346" s="33" t="str">
        <f>IFERROR(VLOOKUP(U4346,[1]list!$C$4:$D$350,2,0),"")</f>
        <v/>
      </c>
    </row>
    <row r="4347" spans="1:22" x14ac:dyDescent="0.25">
      <c r="A4347" s="20"/>
      <c r="B4347" s="21"/>
      <c r="C4347" s="21" t="str">
        <f>IFERROR(VLOOKUP(B4347,[1]list!$A$4:$B$350,2,0),"")</f>
        <v/>
      </c>
      <c r="D4347" s="21"/>
      <c r="E4347" s="21"/>
      <c r="F4347" s="21" t="e">
        <f>SUMIFS([1]الاسعار!$C:$C,[1]الاسعار!$B:$B,$R4347,[1]الاسعار!$A:$A,$A4347)</f>
        <v>#VALUE!</v>
      </c>
      <c r="G4347" s="21"/>
      <c r="H4347" s="21"/>
      <c r="I4347" s="21" t="e">
        <f>SUMIFS([1]الاسعار!$C:$C,[1]الاسعار!$B:$B,$T4347,[1]الاسعار!$A:$A,$A4347)</f>
        <v>#VALUE!</v>
      </c>
      <c r="J4347" s="21"/>
      <c r="K4347" s="21"/>
      <c r="L4347" s="21"/>
      <c r="M4347" s="49"/>
      <c r="N4347" s="22" t="e">
        <f t="shared" si="68"/>
        <v>#VALUE!</v>
      </c>
      <c r="O4347" s="22"/>
      <c r="P4347" s="22"/>
      <c r="Q4347" s="22"/>
      <c r="R4347" s="33" t="str">
        <f>IFERROR(VLOOKUP(Q4347,[1]list!$C$4:$D$350,2,0),"")</f>
        <v/>
      </c>
      <c r="S4347" s="22"/>
      <c r="T4347" s="33" t="str">
        <f>IFERROR(VLOOKUP(S4347,[1]list!$C$4:$D$350,2,0),"")</f>
        <v/>
      </c>
      <c r="U4347" s="22"/>
      <c r="V4347" s="33" t="str">
        <f>IFERROR(VLOOKUP(U4347,[1]list!$C$4:$D$350,2,0),"")</f>
        <v/>
      </c>
    </row>
    <row r="4348" spans="1:22" x14ac:dyDescent="0.25">
      <c r="A4348" s="20"/>
      <c r="B4348" s="21"/>
      <c r="C4348" s="21" t="str">
        <f>IFERROR(VLOOKUP(B4348,[1]list!$A$4:$B$350,2,0),"")</f>
        <v/>
      </c>
      <c r="D4348" s="21"/>
      <c r="E4348" s="21"/>
      <c r="F4348" s="21" t="e">
        <f>SUMIFS([1]الاسعار!$C:$C,[1]الاسعار!$B:$B,$R4348,[1]الاسعار!$A:$A,$A4348)</f>
        <v>#VALUE!</v>
      </c>
      <c r="G4348" s="21"/>
      <c r="H4348" s="21"/>
      <c r="I4348" s="21" t="e">
        <f>SUMIFS([1]الاسعار!$C:$C,[1]الاسعار!$B:$B,$T4348,[1]الاسعار!$A:$A,$A4348)</f>
        <v>#VALUE!</v>
      </c>
      <c r="J4348" s="21"/>
      <c r="K4348" s="21"/>
      <c r="L4348" s="21"/>
      <c r="M4348" s="49"/>
      <c r="N4348" s="22" t="e">
        <f t="shared" si="68"/>
        <v>#VALUE!</v>
      </c>
      <c r="O4348" s="22"/>
      <c r="P4348" s="22"/>
      <c r="Q4348" s="22"/>
      <c r="R4348" s="33" t="str">
        <f>IFERROR(VLOOKUP(Q4348,[1]list!$C$4:$D$350,2,0),"")</f>
        <v/>
      </c>
      <c r="S4348" s="22"/>
      <c r="T4348" s="33" t="str">
        <f>IFERROR(VLOOKUP(S4348,[1]list!$C$4:$D$350,2,0),"")</f>
        <v/>
      </c>
      <c r="U4348" s="22"/>
      <c r="V4348" s="33" t="str">
        <f>IFERROR(VLOOKUP(U4348,[1]list!$C$4:$D$350,2,0),"")</f>
        <v/>
      </c>
    </row>
    <row r="4349" spans="1:22" x14ac:dyDescent="0.25">
      <c r="A4349" s="20"/>
      <c r="B4349" s="21"/>
      <c r="C4349" s="21" t="str">
        <f>IFERROR(VLOOKUP(B4349,[1]list!$A$4:$B$350,2,0),"")</f>
        <v/>
      </c>
      <c r="D4349" s="21"/>
      <c r="E4349" s="21"/>
      <c r="F4349" s="21" t="e">
        <f>SUMIFS([1]الاسعار!$C:$C,[1]الاسعار!$B:$B,$R4349,[1]الاسعار!$A:$A,$A4349)</f>
        <v>#VALUE!</v>
      </c>
      <c r="G4349" s="21"/>
      <c r="H4349" s="21"/>
      <c r="I4349" s="21" t="e">
        <f>SUMIFS([1]الاسعار!$C:$C,[1]الاسعار!$B:$B,$T4349,[1]الاسعار!$A:$A,$A4349)</f>
        <v>#VALUE!</v>
      </c>
      <c r="J4349" s="21"/>
      <c r="K4349" s="21"/>
      <c r="L4349" s="21"/>
      <c r="M4349" s="49"/>
      <c r="N4349" s="22" t="e">
        <f t="shared" si="68"/>
        <v>#VALUE!</v>
      </c>
      <c r="O4349" s="22"/>
      <c r="P4349" s="22"/>
      <c r="Q4349" s="22"/>
      <c r="R4349" s="33" t="str">
        <f>IFERROR(VLOOKUP(Q4349,[1]list!$C$4:$D$350,2,0),"")</f>
        <v/>
      </c>
      <c r="S4349" s="22"/>
      <c r="T4349" s="33" t="str">
        <f>IFERROR(VLOOKUP(S4349,[1]list!$C$4:$D$350,2,0),"")</f>
        <v/>
      </c>
      <c r="U4349" s="22"/>
      <c r="V4349" s="33" t="str">
        <f>IFERROR(VLOOKUP(U4349,[1]list!$C$4:$D$350,2,0),"")</f>
        <v/>
      </c>
    </row>
    <row r="4350" spans="1:22" x14ac:dyDescent="0.25">
      <c r="A4350" s="20"/>
      <c r="B4350" s="21"/>
      <c r="C4350" s="21" t="str">
        <f>IFERROR(VLOOKUP(B4350,[1]list!$A$4:$B$350,2,0),"")</f>
        <v/>
      </c>
      <c r="D4350" s="21"/>
      <c r="E4350" s="21"/>
      <c r="F4350" s="21" t="e">
        <f>SUMIFS([1]الاسعار!$C:$C,[1]الاسعار!$B:$B,$R4350,[1]الاسعار!$A:$A,$A4350)</f>
        <v>#VALUE!</v>
      </c>
      <c r="G4350" s="21"/>
      <c r="H4350" s="21"/>
      <c r="I4350" s="21" t="e">
        <f>SUMIFS([1]الاسعار!$C:$C,[1]الاسعار!$B:$B,$T4350,[1]الاسعار!$A:$A,$A4350)</f>
        <v>#VALUE!</v>
      </c>
      <c r="J4350" s="21"/>
      <c r="K4350" s="21"/>
      <c r="L4350" s="21"/>
      <c r="M4350" s="49"/>
      <c r="N4350" s="22" t="e">
        <f t="shared" si="68"/>
        <v>#VALUE!</v>
      </c>
      <c r="O4350" s="22"/>
      <c r="P4350" s="22"/>
      <c r="Q4350" s="22"/>
      <c r="R4350" s="33" t="str">
        <f>IFERROR(VLOOKUP(Q4350,[1]list!$C$4:$D$350,2,0),"")</f>
        <v/>
      </c>
      <c r="S4350" s="22"/>
      <c r="T4350" s="33" t="str">
        <f>IFERROR(VLOOKUP(S4350,[1]list!$C$4:$D$350,2,0),"")</f>
        <v/>
      </c>
      <c r="U4350" s="22"/>
      <c r="V4350" s="33" t="str">
        <f>IFERROR(VLOOKUP(U4350,[1]list!$C$4:$D$350,2,0),"")</f>
        <v/>
      </c>
    </row>
    <row r="4351" spans="1:22" x14ac:dyDescent="0.25">
      <c r="A4351" s="20"/>
      <c r="B4351" s="21"/>
      <c r="C4351" s="21" t="str">
        <f>IFERROR(VLOOKUP(B4351,[1]list!$A$4:$B$350,2,0),"")</f>
        <v/>
      </c>
      <c r="D4351" s="21"/>
      <c r="E4351" s="21"/>
      <c r="F4351" s="21" t="e">
        <f>SUMIFS([1]الاسعار!$C:$C,[1]الاسعار!$B:$B,$R4351,[1]الاسعار!$A:$A,$A4351)</f>
        <v>#VALUE!</v>
      </c>
      <c r="G4351" s="21"/>
      <c r="H4351" s="21"/>
      <c r="I4351" s="21" t="e">
        <f>SUMIFS([1]الاسعار!$C:$C,[1]الاسعار!$B:$B,$T4351,[1]الاسعار!$A:$A,$A4351)</f>
        <v>#VALUE!</v>
      </c>
      <c r="J4351" s="21"/>
      <c r="K4351" s="21"/>
      <c r="L4351" s="21"/>
      <c r="M4351" s="49"/>
      <c r="N4351" s="22" t="e">
        <f t="shared" si="68"/>
        <v>#VALUE!</v>
      </c>
      <c r="O4351" s="22"/>
      <c r="P4351" s="22"/>
      <c r="Q4351" s="22"/>
      <c r="R4351" s="33" t="str">
        <f>IFERROR(VLOOKUP(Q4351,[1]list!$C$4:$D$350,2,0),"")</f>
        <v/>
      </c>
      <c r="S4351" s="22"/>
      <c r="T4351" s="33" t="str">
        <f>IFERROR(VLOOKUP(S4351,[1]list!$C$4:$D$350,2,0),"")</f>
        <v/>
      </c>
      <c r="U4351" s="22"/>
      <c r="V4351" s="33" t="str">
        <f>IFERROR(VLOOKUP(U4351,[1]list!$C$4:$D$350,2,0),"")</f>
        <v/>
      </c>
    </row>
    <row r="4352" spans="1:22" x14ac:dyDescent="0.25">
      <c r="A4352" s="20"/>
      <c r="B4352" s="21"/>
      <c r="C4352" s="21" t="str">
        <f>IFERROR(VLOOKUP(B4352,[1]list!$A$4:$B$350,2,0),"")</f>
        <v/>
      </c>
      <c r="D4352" s="21"/>
      <c r="E4352" s="21"/>
      <c r="F4352" s="21" t="e">
        <f>SUMIFS([1]الاسعار!$C:$C,[1]الاسعار!$B:$B,$R4352,[1]الاسعار!$A:$A,$A4352)</f>
        <v>#VALUE!</v>
      </c>
      <c r="G4352" s="21"/>
      <c r="H4352" s="21"/>
      <c r="I4352" s="21" t="e">
        <f>SUMIFS([1]الاسعار!$C:$C,[1]الاسعار!$B:$B,$T4352,[1]الاسعار!$A:$A,$A4352)</f>
        <v>#VALUE!</v>
      </c>
      <c r="J4352" s="21"/>
      <c r="K4352" s="21"/>
      <c r="L4352" s="21"/>
      <c r="M4352" s="49"/>
      <c r="N4352" s="22" t="e">
        <f t="shared" si="68"/>
        <v>#VALUE!</v>
      </c>
      <c r="O4352" s="22"/>
      <c r="P4352" s="22"/>
      <c r="Q4352" s="22"/>
      <c r="R4352" s="33" t="str">
        <f>IFERROR(VLOOKUP(Q4352,[1]list!$C$4:$D$350,2,0),"")</f>
        <v/>
      </c>
      <c r="S4352" s="22"/>
      <c r="T4352" s="33" t="str">
        <f>IFERROR(VLOOKUP(S4352,[1]list!$C$4:$D$350,2,0),"")</f>
        <v/>
      </c>
      <c r="U4352" s="22"/>
      <c r="V4352" s="33" t="str">
        <f>IFERROR(VLOOKUP(U4352,[1]list!$C$4:$D$350,2,0),"")</f>
        <v/>
      </c>
    </row>
    <row r="4353" spans="1:22" x14ac:dyDescent="0.25">
      <c r="A4353" s="20"/>
      <c r="B4353" s="21"/>
      <c r="C4353" s="21" t="str">
        <f>IFERROR(VLOOKUP(B4353,[1]list!$A$4:$B$350,2,0),"")</f>
        <v/>
      </c>
      <c r="D4353" s="21"/>
      <c r="E4353" s="21"/>
      <c r="F4353" s="21" t="e">
        <f>SUMIFS([1]الاسعار!$C:$C,[1]الاسعار!$B:$B,$R4353,[1]الاسعار!$A:$A,$A4353)</f>
        <v>#VALUE!</v>
      </c>
      <c r="G4353" s="21"/>
      <c r="H4353" s="21"/>
      <c r="I4353" s="21" t="e">
        <f>SUMIFS([1]الاسعار!$C:$C,[1]الاسعار!$B:$B,$T4353,[1]الاسعار!$A:$A,$A4353)</f>
        <v>#VALUE!</v>
      </c>
      <c r="J4353" s="21"/>
      <c r="K4353" s="21"/>
      <c r="L4353" s="21"/>
      <c r="M4353" s="49"/>
      <c r="N4353" s="22" t="e">
        <f t="shared" si="68"/>
        <v>#VALUE!</v>
      </c>
      <c r="O4353" s="22"/>
      <c r="P4353" s="22"/>
      <c r="Q4353" s="22"/>
      <c r="R4353" s="33" t="str">
        <f>IFERROR(VLOOKUP(Q4353,[1]list!$C$4:$D$350,2,0),"")</f>
        <v/>
      </c>
      <c r="S4353" s="22"/>
      <c r="T4353" s="33" t="str">
        <f>IFERROR(VLOOKUP(S4353,[1]list!$C$4:$D$350,2,0),"")</f>
        <v/>
      </c>
      <c r="U4353" s="22"/>
      <c r="V4353" s="33" t="str">
        <f>IFERROR(VLOOKUP(U4353,[1]list!$C$4:$D$350,2,0),"")</f>
        <v/>
      </c>
    </row>
    <row r="4354" spans="1:22" x14ac:dyDescent="0.25">
      <c r="A4354" s="20"/>
      <c r="B4354" s="21"/>
      <c r="C4354" s="21" t="str">
        <f>IFERROR(VLOOKUP(B4354,[1]list!$A$4:$B$350,2,0),"")</f>
        <v/>
      </c>
      <c r="D4354" s="21"/>
      <c r="E4354" s="21"/>
      <c r="F4354" s="21" t="e">
        <f>SUMIFS([1]الاسعار!$C:$C,[1]الاسعار!$B:$B,$R4354,[1]الاسعار!$A:$A,$A4354)</f>
        <v>#VALUE!</v>
      </c>
      <c r="G4354" s="21"/>
      <c r="H4354" s="21"/>
      <c r="I4354" s="21" t="e">
        <f>SUMIFS([1]الاسعار!$C:$C,[1]الاسعار!$B:$B,$T4354,[1]الاسعار!$A:$A,$A4354)</f>
        <v>#VALUE!</v>
      </c>
      <c r="J4354" s="21"/>
      <c r="K4354" s="21"/>
      <c r="L4354" s="21"/>
      <c r="M4354" s="49"/>
      <c r="N4354" s="22" t="e">
        <f t="shared" si="68"/>
        <v>#VALUE!</v>
      </c>
      <c r="O4354" s="22"/>
      <c r="P4354" s="22"/>
      <c r="Q4354" s="22"/>
      <c r="R4354" s="33" t="str">
        <f>IFERROR(VLOOKUP(Q4354,[1]list!$C$4:$D$350,2,0),"")</f>
        <v/>
      </c>
      <c r="S4354" s="22"/>
      <c r="T4354" s="33" t="str">
        <f>IFERROR(VLOOKUP(S4354,[1]list!$C$4:$D$350,2,0),"")</f>
        <v/>
      </c>
      <c r="U4354" s="22"/>
      <c r="V4354" s="33" t="str">
        <f>IFERROR(VLOOKUP(U4354,[1]list!$C$4:$D$350,2,0),"")</f>
        <v/>
      </c>
    </row>
    <row r="4355" spans="1:22" x14ac:dyDescent="0.25">
      <c r="A4355" s="20"/>
      <c r="B4355" s="21"/>
      <c r="C4355" s="21" t="str">
        <f>IFERROR(VLOOKUP(B4355,[1]list!$A$4:$B$350,2,0),"")</f>
        <v/>
      </c>
      <c r="D4355" s="21"/>
      <c r="E4355" s="21"/>
      <c r="F4355" s="21" t="e">
        <f>SUMIFS([1]الاسعار!$C:$C,[1]الاسعار!$B:$B,$R4355,[1]الاسعار!$A:$A,$A4355)</f>
        <v>#VALUE!</v>
      </c>
      <c r="G4355" s="21"/>
      <c r="H4355" s="21"/>
      <c r="I4355" s="21" t="e">
        <f>SUMIFS([1]الاسعار!$C:$C,[1]الاسعار!$B:$B,$T4355,[1]الاسعار!$A:$A,$A4355)</f>
        <v>#VALUE!</v>
      </c>
      <c r="J4355" s="21"/>
      <c r="K4355" s="21"/>
      <c r="L4355" s="21"/>
      <c r="M4355" s="49"/>
      <c r="N4355" s="22" t="e">
        <f t="shared" si="68"/>
        <v>#VALUE!</v>
      </c>
      <c r="O4355" s="22"/>
      <c r="P4355" s="22"/>
      <c r="Q4355" s="22"/>
      <c r="R4355" s="33" t="str">
        <f>IFERROR(VLOOKUP(Q4355,[1]list!$C$4:$D$350,2,0),"")</f>
        <v/>
      </c>
      <c r="S4355" s="22"/>
      <c r="T4355" s="33" t="str">
        <f>IFERROR(VLOOKUP(S4355,[1]list!$C$4:$D$350,2,0),"")</f>
        <v/>
      </c>
      <c r="U4355" s="22"/>
      <c r="V4355" s="33" t="str">
        <f>IFERROR(VLOOKUP(U4355,[1]list!$C$4:$D$350,2,0),"")</f>
        <v/>
      </c>
    </row>
    <row r="4356" spans="1:22" x14ac:dyDescent="0.25">
      <c r="A4356" s="20"/>
      <c r="B4356" s="21"/>
      <c r="C4356" s="21" t="str">
        <f>IFERROR(VLOOKUP(B4356,[1]list!$A$4:$B$350,2,0),"")</f>
        <v/>
      </c>
      <c r="D4356" s="21"/>
      <c r="E4356" s="21"/>
      <c r="F4356" s="21" t="e">
        <f>SUMIFS([1]الاسعار!$C:$C,[1]الاسعار!$B:$B,$R4356,[1]الاسعار!$A:$A,$A4356)</f>
        <v>#VALUE!</v>
      </c>
      <c r="G4356" s="21"/>
      <c r="H4356" s="21"/>
      <c r="I4356" s="21" t="e">
        <f>SUMIFS([1]الاسعار!$C:$C,[1]الاسعار!$B:$B,$T4356,[1]الاسعار!$A:$A,$A4356)</f>
        <v>#VALUE!</v>
      </c>
      <c r="J4356" s="21"/>
      <c r="K4356" s="21"/>
      <c r="L4356" s="21"/>
      <c r="M4356" s="49"/>
      <c r="N4356" s="22" t="e">
        <f t="shared" si="68"/>
        <v>#VALUE!</v>
      </c>
      <c r="O4356" s="22"/>
      <c r="P4356" s="22"/>
      <c r="Q4356" s="22"/>
      <c r="R4356" s="33" t="str">
        <f>IFERROR(VLOOKUP(Q4356,[1]list!$C$4:$D$350,2,0),"")</f>
        <v/>
      </c>
      <c r="S4356" s="22"/>
      <c r="T4356" s="33" t="str">
        <f>IFERROR(VLOOKUP(S4356,[1]list!$C$4:$D$350,2,0),"")</f>
        <v/>
      </c>
      <c r="U4356" s="22"/>
      <c r="V4356" s="33" t="str">
        <f>IFERROR(VLOOKUP(U4356,[1]list!$C$4:$D$350,2,0),"")</f>
        <v/>
      </c>
    </row>
    <row r="4357" spans="1:22" x14ac:dyDescent="0.25">
      <c r="A4357" s="20"/>
      <c r="B4357" s="21"/>
      <c r="C4357" s="21" t="str">
        <f>IFERROR(VLOOKUP(B4357,[1]list!$A$4:$B$350,2,0),"")</f>
        <v/>
      </c>
      <c r="D4357" s="21"/>
      <c r="E4357" s="21"/>
      <c r="F4357" s="21" t="e">
        <f>SUMIFS([1]الاسعار!$C:$C,[1]الاسعار!$B:$B,$R4357,[1]الاسعار!$A:$A,$A4357)</f>
        <v>#VALUE!</v>
      </c>
      <c r="G4357" s="21"/>
      <c r="H4357" s="21"/>
      <c r="I4357" s="21" t="e">
        <f>SUMIFS([1]الاسعار!$C:$C,[1]الاسعار!$B:$B,$T4357,[1]الاسعار!$A:$A,$A4357)</f>
        <v>#VALUE!</v>
      </c>
      <c r="J4357" s="21"/>
      <c r="K4357" s="21"/>
      <c r="L4357" s="21"/>
      <c r="M4357" s="49"/>
      <c r="N4357" s="22" t="e">
        <f t="shared" si="68"/>
        <v>#VALUE!</v>
      </c>
      <c r="O4357" s="22"/>
      <c r="P4357" s="22"/>
      <c r="Q4357" s="22"/>
      <c r="R4357" s="33" t="str">
        <f>IFERROR(VLOOKUP(Q4357,[1]list!$C$4:$D$350,2,0),"")</f>
        <v/>
      </c>
      <c r="S4357" s="22"/>
      <c r="T4357" s="33" t="str">
        <f>IFERROR(VLOOKUP(S4357,[1]list!$C$4:$D$350,2,0),"")</f>
        <v/>
      </c>
      <c r="U4357" s="22"/>
      <c r="V4357" s="33" t="str">
        <f>IFERROR(VLOOKUP(U4357,[1]list!$C$4:$D$350,2,0),"")</f>
        <v/>
      </c>
    </row>
    <row r="4358" spans="1:22" x14ac:dyDescent="0.25">
      <c r="A4358" s="20"/>
      <c r="B4358" s="21"/>
      <c r="C4358" s="21" t="str">
        <f>IFERROR(VLOOKUP(B4358,[1]list!$A$4:$B$350,2,0),"")</f>
        <v/>
      </c>
      <c r="D4358" s="21"/>
      <c r="E4358" s="21"/>
      <c r="F4358" s="21" t="e">
        <f>SUMIFS([1]الاسعار!$C:$C,[1]الاسعار!$B:$B,$R4358,[1]الاسعار!$A:$A,$A4358)</f>
        <v>#VALUE!</v>
      </c>
      <c r="G4358" s="21"/>
      <c r="H4358" s="21"/>
      <c r="I4358" s="21" t="e">
        <f>SUMIFS([1]الاسعار!$C:$C,[1]الاسعار!$B:$B,$T4358,[1]الاسعار!$A:$A,$A4358)</f>
        <v>#VALUE!</v>
      </c>
      <c r="J4358" s="21"/>
      <c r="K4358" s="21"/>
      <c r="L4358" s="21"/>
      <c r="M4358" s="49"/>
      <c r="N4358" s="22" t="e">
        <f t="shared" ref="N4358:N4421" si="69">(E4358*F4358)+(H4358*I4358)+(K4358*L4358)</f>
        <v>#VALUE!</v>
      </c>
      <c r="O4358" s="22"/>
      <c r="P4358" s="22"/>
      <c r="Q4358" s="22"/>
      <c r="R4358" s="33" t="str">
        <f>IFERROR(VLOOKUP(Q4358,[1]list!$C$4:$D$350,2,0),"")</f>
        <v/>
      </c>
      <c r="S4358" s="22"/>
      <c r="T4358" s="33" t="str">
        <f>IFERROR(VLOOKUP(S4358,[1]list!$C$4:$D$350,2,0),"")</f>
        <v/>
      </c>
      <c r="U4358" s="22"/>
      <c r="V4358" s="33" t="str">
        <f>IFERROR(VLOOKUP(U4358,[1]list!$C$4:$D$350,2,0),"")</f>
        <v/>
      </c>
    </row>
    <row r="4359" spans="1:22" x14ac:dyDescent="0.25">
      <c r="A4359" s="20"/>
      <c r="B4359" s="21"/>
      <c r="C4359" s="21" t="str">
        <f>IFERROR(VLOOKUP(B4359,[1]list!$A$4:$B$350,2,0),"")</f>
        <v/>
      </c>
      <c r="D4359" s="21"/>
      <c r="E4359" s="21"/>
      <c r="F4359" s="21" t="e">
        <f>SUMIFS([1]الاسعار!$C:$C,[1]الاسعار!$B:$B,$R4359,[1]الاسعار!$A:$A,$A4359)</f>
        <v>#VALUE!</v>
      </c>
      <c r="G4359" s="21"/>
      <c r="H4359" s="21"/>
      <c r="I4359" s="21" t="e">
        <f>SUMIFS([1]الاسعار!$C:$C,[1]الاسعار!$B:$B,$T4359,[1]الاسعار!$A:$A,$A4359)</f>
        <v>#VALUE!</v>
      </c>
      <c r="J4359" s="21"/>
      <c r="K4359" s="21"/>
      <c r="L4359" s="21"/>
      <c r="M4359" s="49"/>
      <c r="N4359" s="22" t="e">
        <f t="shared" si="69"/>
        <v>#VALUE!</v>
      </c>
      <c r="O4359" s="22"/>
      <c r="P4359" s="22"/>
      <c r="Q4359" s="22"/>
      <c r="R4359" s="33" t="str">
        <f>IFERROR(VLOOKUP(Q4359,[1]list!$C$4:$D$350,2,0),"")</f>
        <v/>
      </c>
      <c r="S4359" s="22"/>
      <c r="T4359" s="33" t="str">
        <f>IFERROR(VLOOKUP(S4359,[1]list!$C$4:$D$350,2,0),"")</f>
        <v/>
      </c>
      <c r="U4359" s="22"/>
      <c r="V4359" s="33" t="str">
        <f>IFERROR(VLOOKUP(U4359,[1]list!$C$4:$D$350,2,0),"")</f>
        <v/>
      </c>
    </row>
    <row r="4360" spans="1:22" x14ac:dyDescent="0.25">
      <c r="A4360" s="20"/>
      <c r="B4360" s="21"/>
      <c r="C4360" s="21" t="str">
        <f>IFERROR(VLOOKUP(B4360,[1]list!$A$4:$B$350,2,0),"")</f>
        <v/>
      </c>
      <c r="D4360" s="21"/>
      <c r="E4360" s="21"/>
      <c r="F4360" s="21" t="e">
        <f>SUMIFS([1]الاسعار!$C:$C,[1]الاسعار!$B:$B,$R4360,[1]الاسعار!$A:$A,$A4360)</f>
        <v>#VALUE!</v>
      </c>
      <c r="G4360" s="21"/>
      <c r="H4360" s="21"/>
      <c r="I4360" s="21" t="e">
        <f>SUMIFS([1]الاسعار!$C:$C,[1]الاسعار!$B:$B,$T4360,[1]الاسعار!$A:$A,$A4360)</f>
        <v>#VALUE!</v>
      </c>
      <c r="J4360" s="21"/>
      <c r="K4360" s="21"/>
      <c r="L4360" s="21"/>
      <c r="M4360" s="49"/>
      <c r="N4360" s="22" t="e">
        <f t="shared" si="69"/>
        <v>#VALUE!</v>
      </c>
      <c r="O4360" s="22"/>
      <c r="P4360" s="22"/>
      <c r="Q4360" s="22"/>
      <c r="R4360" s="33" t="str">
        <f>IFERROR(VLOOKUP(Q4360,[1]list!$C$4:$D$350,2,0),"")</f>
        <v/>
      </c>
      <c r="S4360" s="22"/>
      <c r="T4360" s="33" t="str">
        <f>IFERROR(VLOOKUP(S4360,[1]list!$C$4:$D$350,2,0),"")</f>
        <v/>
      </c>
      <c r="U4360" s="22"/>
      <c r="V4360" s="33" t="str">
        <f>IFERROR(VLOOKUP(U4360,[1]list!$C$4:$D$350,2,0),"")</f>
        <v/>
      </c>
    </row>
    <row r="4361" spans="1:22" x14ac:dyDescent="0.25">
      <c r="A4361" s="20"/>
      <c r="B4361" s="21"/>
      <c r="C4361" s="21" t="str">
        <f>IFERROR(VLOOKUP(B4361,[1]list!$A$4:$B$350,2,0),"")</f>
        <v/>
      </c>
      <c r="D4361" s="21"/>
      <c r="E4361" s="21"/>
      <c r="F4361" s="21" t="e">
        <f>SUMIFS([1]الاسعار!$C:$C,[1]الاسعار!$B:$B,$R4361,[1]الاسعار!$A:$A,$A4361)</f>
        <v>#VALUE!</v>
      </c>
      <c r="G4361" s="21"/>
      <c r="H4361" s="21"/>
      <c r="I4361" s="21" t="e">
        <f>SUMIFS([1]الاسعار!$C:$C,[1]الاسعار!$B:$B,$T4361,[1]الاسعار!$A:$A,$A4361)</f>
        <v>#VALUE!</v>
      </c>
      <c r="J4361" s="21"/>
      <c r="K4361" s="21"/>
      <c r="L4361" s="21"/>
      <c r="M4361" s="49"/>
      <c r="N4361" s="22" t="e">
        <f t="shared" si="69"/>
        <v>#VALUE!</v>
      </c>
      <c r="O4361" s="22"/>
      <c r="P4361" s="22"/>
      <c r="Q4361" s="22"/>
      <c r="R4361" s="33" t="str">
        <f>IFERROR(VLOOKUP(Q4361,[1]list!$C$4:$D$350,2,0),"")</f>
        <v/>
      </c>
      <c r="S4361" s="22"/>
      <c r="T4361" s="33" t="str">
        <f>IFERROR(VLOOKUP(S4361,[1]list!$C$4:$D$350,2,0),"")</f>
        <v/>
      </c>
      <c r="U4361" s="22"/>
      <c r="V4361" s="33" t="str">
        <f>IFERROR(VLOOKUP(U4361,[1]list!$C$4:$D$350,2,0),"")</f>
        <v/>
      </c>
    </row>
    <row r="4362" spans="1:22" x14ac:dyDescent="0.25">
      <c r="A4362" s="20"/>
      <c r="B4362" s="21"/>
      <c r="C4362" s="21" t="str">
        <f>IFERROR(VLOOKUP(B4362,[1]list!$A$4:$B$350,2,0),"")</f>
        <v/>
      </c>
      <c r="D4362" s="21"/>
      <c r="E4362" s="21"/>
      <c r="F4362" s="21" t="e">
        <f>SUMIFS([1]الاسعار!$C:$C,[1]الاسعار!$B:$B,$R4362,[1]الاسعار!$A:$A,$A4362)</f>
        <v>#VALUE!</v>
      </c>
      <c r="G4362" s="21"/>
      <c r="H4362" s="21"/>
      <c r="I4362" s="21" t="e">
        <f>SUMIFS([1]الاسعار!$C:$C,[1]الاسعار!$B:$B,$T4362,[1]الاسعار!$A:$A,$A4362)</f>
        <v>#VALUE!</v>
      </c>
      <c r="J4362" s="21"/>
      <c r="K4362" s="21"/>
      <c r="L4362" s="21"/>
      <c r="M4362" s="49"/>
      <c r="N4362" s="22" t="e">
        <f t="shared" si="69"/>
        <v>#VALUE!</v>
      </c>
      <c r="O4362" s="22"/>
      <c r="P4362" s="22"/>
      <c r="Q4362" s="22"/>
      <c r="R4362" s="33" t="str">
        <f>IFERROR(VLOOKUP(Q4362,[1]list!$C$4:$D$350,2,0),"")</f>
        <v/>
      </c>
      <c r="S4362" s="22"/>
      <c r="T4362" s="33" t="str">
        <f>IFERROR(VLOOKUP(S4362,[1]list!$C$4:$D$350,2,0),"")</f>
        <v/>
      </c>
      <c r="U4362" s="22"/>
      <c r="V4362" s="33" t="str">
        <f>IFERROR(VLOOKUP(U4362,[1]list!$C$4:$D$350,2,0),"")</f>
        <v/>
      </c>
    </row>
    <row r="4363" spans="1:22" x14ac:dyDescent="0.25">
      <c r="A4363" s="20"/>
      <c r="B4363" s="21"/>
      <c r="C4363" s="21" t="str">
        <f>IFERROR(VLOOKUP(B4363,[1]list!$A$4:$B$350,2,0),"")</f>
        <v/>
      </c>
      <c r="D4363" s="21"/>
      <c r="E4363" s="21"/>
      <c r="F4363" s="21" t="e">
        <f>SUMIFS([1]الاسعار!$C:$C,[1]الاسعار!$B:$B,$R4363,[1]الاسعار!$A:$A,$A4363)</f>
        <v>#VALUE!</v>
      </c>
      <c r="G4363" s="21"/>
      <c r="H4363" s="21"/>
      <c r="I4363" s="21" t="e">
        <f>SUMIFS([1]الاسعار!$C:$C,[1]الاسعار!$B:$B,$T4363,[1]الاسعار!$A:$A,$A4363)</f>
        <v>#VALUE!</v>
      </c>
      <c r="J4363" s="21"/>
      <c r="K4363" s="21"/>
      <c r="L4363" s="21"/>
      <c r="M4363" s="49"/>
      <c r="N4363" s="22" t="e">
        <f t="shared" si="69"/>
        <v>#VALUE!</v>
      </c>
      <c r="O4363" s="22"/>
      <c r="P4363" s="22"/>
      <c r="Q4363" s="22"/>
      <c r="R4363" s="33" t="str">
        <f>IFERROR(VLOOKUP(Q4363,[1]list!$C$4:$D$350,2,0),"")</f>
        <v/>
      </c>
      <c r="S4363" s="22"/>
      <c r="T4363" s="33" t="str">
        <f>IFERROR(VLOOKUP(S4363,[1]list!$C$4:$D$350,2,0),"")</f>
        <v/>
      </c>
      <c r="U4363" s="22"/>
      <c r="V4363" s="33" t="str">
        <f>IFERROR(VLOOKUP(U4363,[1]list!$C$4:$D$350,2,0),"")</f>
        <v/>
      </c>
    </row>
    <row r="4364" spans="1:22" x14ac:dyDescent="0.25">
      <c r="A4364" s="20"/>
      <c r="B4364" s="21"/>
      <c r="C4364" s="21" t="str">
        <f>IFERROR(VLOOKUP(B4364,[1]list!$A$4:$B$350,2,0),"")</f>
        <v/>
      </c>
      <c r="D4364" s="21"/>
      <c r="E4364" s="21"/>
      <c r="F4364" s="21" t="e">
        <f>SUMIFS([1]الاسعار!$C:$C,[1]الاسعار!$B:$B,$R4364,[1]الاسعار!$A:$A,$A4364)</f>
        <v>#VALUE!</v>
      </c>
      <c r="G4364" s="21"/>
      <c r="H4364" s="21"/>
      <c r="I4364" s="21" t="e">
        <f>SUMIFS([1]الاسعار!$C:$C,[1]الاسعار!$B:$B,$T4364,[1]الاسعار!$A:$A,$A4364)</f>
        <v>#VALUE!</v>
      </c>
      <c r="J4364" s="21"/>
      <c r="K4364" s="21"/>
      <c r="L4364" s="21"/>
      <c r="M4364" s="49"/>
      <c r="N4364" s="22" t="e">
        <f t="shared" si="69"/>
        <v>#VALUE!</v>
      </c>
      <c r="O4364" s="22"/>
      <c r="P4364" s="22"/>
      <c r="Q4364" s="22"/>
      <c r="R4364" s="33" t="str">
        <f>IFERROR(VLOOKUP(Q4364,[1]list!$C$4:$D$350,2,0),"")</f>
        <v/>
      </c>
      <c r="S4364" s="22"/>
      <c r="T4364" s="33" t="str">
        <f>IFERROR(VLOOKUP(S4364,[1]list!$C$4:$D$350,2,0),"")</f>
        <v/>
      </c>
      <c r="U4364" s="22"/>
      <c r="V4364" s="33" t="str">
        <f>IFERROR(VLOOKUP(U4364,[1]list!$C$4:$D$350,2,0),"")</f>
        <v/>
      </c>
    </row>
    <row r="4365" spans="1:22" x14ac:dyDescent="0.25">
      <c r="A4365" s="20"/>
      <c r="B4365" s="21"/>
      <c r="C4365" s="21" t="str">
        <f>IFERROR(VLOOKUP(B4365,[1]list!$A$4:$B$350,2,0),"")</f>
        <v/>
      </c>
      <c r="D4365" s="21"/>
      <c r="E4365" s="21"/>
      <c r="F4365" s="21" t="e">
        <f>SUMIFS([1]الاسعار!$C:$C,[1]الاسعار!$B:$B,$R4365,[1]الاسعار!$A:$A,$A4365)</f>
        <v>#VALUE!</v>
      </c>
      <c r="G4365" s="21"/>
      <c r="H4365" s="21"/>
      <c r="I4365" s="21" t="e">
        <f>SUMIFS([1]الاسعار!$C:$C,[1]الاسعار!$B:$B,$T4365,[1]الاسعار!$A:$A,$A4365)</f>
        <v>#VALUE!</v>
      </c>
      <c r="J4365" s="21"/>
      <c r="K4365" s="21"/>
      <c r="L4365" s="21"/>
      <c r="M4365" s="49"/>
      <c r="N4365" s="22" t="e">
        <f t="shared" si="69"/>
        <v>#VALUE!</v>
      </c>
      <c r="O4365" s="22"/>
      <c r="P4365" s="22"/>
      <c r="Q4365" s="22"/>
      <c r="R4365" s="33" t="str">
        <f>IFERROR(VLOOKUP(Q4365,[1]list!$C$4:$D$350,2,0),"")</f>
        <v/>
      </c>
      <c r="S4365" s="22"/>
      <c r="T4365" s="33" t="str">
        <f>IFERROR(VLOOKUP(S4365,[1]list!$C$4:$D$350,2,0),"")</f>
        <v/>
      </c>
      <c r="U4365" s="22"/>
      <c r="V4365" s="33" t="str">
        <f>IFERROR(VLOOKUP(U4365,[1]list!$C$4:$D$350,2,0),"")</f>
        <v/>
      </c>
    </row>
    <row r="4366" spans="1:22" x14ac:dyDescent="0.25">
      <c r="A4366" s="20"/>
      <c r="B4366" s="21"/>
      <c r="C4366" s="21" t="str">
        <f>IFERROR(VLOOKUP(B4366,[1]list!$A$4:$B$350,2,0),"")</f>
        <v/>
      </c>
      <c r="D4366" s="21"/>
      <c r="E4366" s="21"/>
      <c r="F4366" s="21" t="e">
        <f>SUMIFS([1]الاسعار!$C:$C,[1]الاسعار!$B:$B,$R4366,[1]الاسعار!$A:$A,$A4366)</f>
        <v>#VALUE!</v>
      </c>
      <c r="G4366" s="21"/>
      <c r="H4366" s="21"/>
      <c r="I4366" s="21" t="e">
        <f>SUMIFS([1]الاسعار!$C:$C,[1]الاسعار!$B:$B,$T4366,[1]الاسعار!$A:$A,$A4366)</f>
        <v>#VALUE!</v>
      </c>
      <c r="J4366" s="21"/>
      <c r="K4366" s="21"/>
      <c r="L4366" s="21"/>
      <c r="M4366" s="49"/>
      <c r="N4366" s="22" t="e">
        <f t="shared" si="69"/>
        <v>#VALUE!</v>
      </c>
      <c r="O4366" s="22"/>
      <c r="P4366" s="22"/>
      <c r="Q4366" s="22"/>
      <c r="R4366" s="33" t="str">
        <f>IFERROR(VLOOKUP(Q4366,[1]list!$C$4:$D$350,2,0),"")</f>
        <v/>
      </c>
      <c r="S4366" s="22"/>
      <c r="T4366" s="33" t="str">
        <f>IFERROR(VLOOKUP(S4366,[1]list!$C$4:$D$350,2,0),"")</f>
        <v/>
      </c>
      <c r="U4366" s="22"/>
      <c r="V4366" s="33" t="str">
        <f>IFERROR(VLOOKUP(U4366,[1]list!$C$4:$D$350,2,0),"")</f>
        <v/>
      </c>
    </row>
    <row r="4367" spans="1:22" x14ac:dyDescent="0.25">
      <c r="A4367" s="20"/>
      <c r="B4367" s="21"/>
      <c r="C4367" s="21" t="str">
        <f>IFERROR(VLOOKUP(B4367,[1]list!$A$4:$B$350,2,0),"")</f>
        <v/>
      </c>
      <c r="D4367" s="21"/>
      <c r="E4367" s="21"/>
      <c r="F4367" s="21" t="e">
        <f>SUMIFS([1]الاسعار!$C:$C,[1]الاسعار!$B:$B,$R4367,[1]الاسعار!$A:$A,$A4367)</f>
        <v>#VALUE!</v>
      </c>
      <c r="G4367" s="21"/>
      <c r="H4367" s="21"/>
      <c r="I4367" s="21" t="e">
        <f>SUMIFS([1]الاسعار!$C:$C,[1]الاسعار!$B:$B,$T4367,[1]الاسعار!$A:$A,$A4367)</f>
        <v>#VALUE!</v>
      </c>
      <c r="J4367" s="21"/>
      <c r="K4367" s="21"/>
      <c r="L4367" s="21"/>
      <c r="M4367" s="49"/>
      <c r="N4367" s="22" t="e">
        <f t="shared" si="69"/>
        <v>#VALUE!</v>
      </c>
      <c r="O4367" s="22"/>
      <c r="P4367" s="22"/>
      <c r="Q4367" s="22"/>
      <c r="R4367" s="33" t="str">
        <f>IFERROR(VLOOKUP(Q4367,[1]list!$C$4:$D$350,2,0),"")</f>
        <v/>
      </c>
      <c r="S4367" s="22"/>
      <c r="T4367" s="33" t="str">
        <f>IFERROR(VLOOKUP(S4367,[1]list!$C$4:$D$350,2,0),"")</f>
        <v/>
      </c>
      <c r="U4367" s="22"/>
      <c r="V4367" s="33" t="str">
        <f>IFERROR(VLOOKUP(U4367,[1]list!$C$4:$D$350,2,0),"")</f>
        <v/>
      </c>
    </row>
    <row r="4368" spans="1:22" x14ac:dyDescent="0.25">
      <c r="A4368" s="20"/>
      <c r="B4368" s="21"/>
      <c r="C4368" s="21" t="str">
        <f>IFERROR(VLOOKUP(B4368,[1]list!$A$4:$B$350,2,0),"")</f>
        <v/>
      </c>
      <c r="D4368" s="21"/>
      <c r="E4368" s="21"/>
      <c r="F4368" s="21" t="e">
        <f>SUMIFS([1]الاسعار!$C:$C,[1]الاسعار!$B:$B,$R4368,[1]الاسعار!$A:$A,$A4368)</f>
        <v>#VALUE!</v>
      </c>
      <c r="G4368" s="21"/>
      <c r="H4368" s="21"/>
      <c r="I4368" s="21" t="e">
        <f>SUMIFS([1]الاسعار!$C:$C,[1]الاسعار!$B:$B,$T4368,[1]الاسعار!$A:$A,$A4368)</f>
        <v>#VALUE!</v>
      </c>
      <c r="J4368" s="21"/>
      <c r="K4368" s="21"/>
      <c r="L4368" s="21"/>
      <c r="M4368" s="49"/>
      <c r="N4368" s="22" t="e">
        <f t="shared" si="69"/>
        <v>#VALUE!</v>
      </c>
      <c r="O4368" s="22"/>
      <c r="P4368" s="22"/>
      <c r="Q4368" s="22"/>
      <c r="R4368" s="33" t="str">
        <f>IFERROR(VLOOKUP(Q4368,[1]list!$C$4:$D$350,2,0),"")</f>
        <v/>
      </c>
      <c r="S4368" s="22"/>
      <c r="T4368" s="33" t="str">
        <f>IFERROR(VLOOKUP(S4368,[1]list!$C$4:$D$350,2,0),"")</f>
        <v/>
      </c>
      <c r="U4368" s="22"/>
      <c r="V4368" s="33" t="str">
        <f>IFERROR(VLOOKUP(U4368,[1]list!$C$4:$D$350,2,0),"")</f>
        <v/>
      </c>
    </row>
    <row r="4369" spans="1:22" x14ac:dyDescent="0.25">
      <c r="A4369" s="20"/>
      <c r="B4369" s="21"/>
      <c r="C4369" s="21" t="str">
        <f>IFERROR(VLOOKUP(B4369,[1]list!$A$4:$B$350,2,0),"")</f>
        <v/>
      </c>
      <c r="D4369" s="21"/>
      <c r="E4369" s="21"/>
      <c r="F4369" s="21" t="e">
        <f>SUMIFS([1]الاسعار!$C:$C,[1]الاسعار!$B:$B,$R4369,[1]الاسعار!$A:$A,$A4369)</f>
        <v>#VALUE!</v>
      </c>
      <c r="G4369" s="21"/>
      <c r="H4369" s="21"/>
      <c r="I4369" s="21" t="e">
        <f>SUMIFS([1]الاسعار!$C:$C,[1]الاسعار!$B:$B,$T4369,[1]الاسعار!$A:$A,$A4369)</f>
        <v>#VALUE!</v>
      </c>
      <c r="J4369" s="21"/>
      <c r="K4369" s="21"/>
      <c r="L4369" s="21"/>
      <c r="M4369" s="49"/>
      <c r="N4369" s="22" t="e">
        <f t="shared" si="69"/>
        <v>#VALUE!</v>
      </c>
      <c r="O4369" s="22"/>
      <c r="P4369" s="22"/>
      <c r="Q4369" s="22"/>
      <c r="R4369" s="33" t="str">
        <f>IFERROR(VLOOKUP(Q4369,[1]list!$C$4:$D$350,2,0),"")</f>
        <v/>
      </c>
      <c r="S4369" s="22"/>
      <c r="T4369" s="33" t="str">
        <f>IFERROR(VLOOKUP(S4369,[1]list!$C$4:$D$350,2,0),"")</f>
        <v/>
      </c>
      <c r="U4369" s="22"/>
      <c r="V4369" s="33" t="str">
        <f>IFERROR(VLOOKUP(U4369,[1]list!$C$4:$D$350,2,0),"")</f>
        <v/>
      </c>
    </row>
    <row r="4370" spans="1:22" x14ac:dyDescent="0.25">
      <c r="A4370" s="20"/>
      <c r="B4370" s="21"/>
      <c r="C4370" s="21" t="str">
        <f>IFERROR(VLOOKUP(B4370,[1]list!$A$4:$B$350,2,0),"")</f>
        <v/>
      </c>
      <c r="D4370" s="21"/>
      <c r="E4370" s="21"/>
      <c r="F4370" s="21" t="e">
        <f>SUMIFS([1]الاسعار!$C:$C,[1]الاسعار!$B:$B,$R4370,[1]الاسعار!$A:$A,$A4370)</f>
        <v>#VALUE!</v>
      </c>
      <c r="G4370" s="21"/>
      <c r="H4370" s="21"/>
      <c r="I4370" s="21" t="e">
        <f>SUMIFS([1]الاسعار!$C:$C,[1]الاسعار!$B:$B,$T4370,[1]الاسعار!$A:$A,$A4370)</f>
        <v>#VALUE!</v>
      </c>
      <c r="J4370" s="21"/>
      <c r="K4370" s="21"/>
      <c r="L4370" s="21"/>
      <c r="M4370" s="49"/>
      <c r="N4370" s="22" t="e">
        <f t="shared" si="69"/>
        <v>#VALUE!</v>
      </c>
      <c r="O4370" s="22"/>
      <c r="P4370" s="22"/>
      <c r="Q4370" s="22"/>
      <c r="R4370" s="33" t="str">
        <f>IFERROR(VLOOKUP(Q4370,[1]list!$C$4:$D$350,2,0),"")</f>
        <v/>
      </c>
      <c r="S4370" s="22"/>
      <c r="T4370" s="33" t="str">
        <f>IFERROR(VLOOKUP(S4370,[1]list!$C$4:$D$350,2,0),"")</f>
        <v/>
      </c>
      <c r="U4370" s="22"/>
      <c r="V4370" s="33" t="str">
        <f>IFERROR(VLOOKUP(U4370,[1]list!$C$4:$D$350,2,0),"")</f>
        <v/>
      </c>
    </row>
    <row r="4371" spans="1:22" x14ac:dyDescent="0.25">
      <c r="A4371" s="20"/>
      <c r="B4371" s="21"/>
      <c r="C4371" s="21" t="str">
        <f>IFERROR(VLOOKUP(B4371,[1]list!$A$4:$B$350,2,0),"")</f>
        <v/>
      </c>
      <c r="D4371" s="21"/>
      <c r="E4371" s="21"/>
      <c r="F4371" s="21" t="e">
        <f>SUMIFS([1]الاسعار!$C:$C,[1]الاسعار!$B:$B,$R4371,[1]الاسعار!$A:$A,$A4371)</f>
        <v>#VALUE!</v>
      </c>
      <c r="G4371" s="21"/>
      <c r="H4371" s="21"/>
      <c r="I4371" s="21" t="e">
        <f>SUMIFS([1]الاسعار!$C:$C,[1]الاسعار!$B:$B,$T4371,[1]الاسعار!$A:$A,$A4371)</f>
        <v>#VALUE!</v>
      </c>
      <c r="J4371" s="21"/>
      <c r="K4371" s="21"/>
      <c r="L4371" s="21"/>
      <c r="M4371" s="49"/>
      <c r="N4371" s="22" t="e">
        <f t="shared" si="69"/>
        <v>#VALUE!</v>
      </c>
      <c r="O4371" s="22"/>
      <c r="P4371" s="22"/>
      <c r="Q4371" s="22"/>
      <c r="R4371" s="33" t="str">
        <f>IFERROR(VLOOKUP(Q4371,[1]list!$C$4:$D$350,2,0),"")</f>
        <v/>
      </c>
      <c r="S4371" s="22"/>
      <c r="T4371" s="33" t="str">
        <f>IFERROR(VLOOKUP(S4371,[1]list!$C$4:$D$350,2,0),"")</f>
        <v/>
      </c>
      <c r="U4371" s="22"/>
      <c r="V4371" s="33" t="str">
        <f>IFERROR(VLOOKUP(U4371,[1]list!$C$4:$D$350,2,0),"")</f>
        <v/>
      </c>
    </row>
    <row r="4372" spans="1:22" x14ac:dyDescent="0.25">
      <c r="A4372" s="20"/>
      <c r="B4372" s="21"/>
      <c r="C4372" s="21" t="str">
        <f>IFERROR(VLOOKUP(B4372,[1]list!$A$4:$B$350,2,0),"")</f>
        <v/>
      </c>
      <c r="D4372" s="21"/>
      <c r="E4372" s="21"/>
      <c r="F4372" s="21" t="e">
        <f>SUMIFS([1]الاسعار!$C:$C,[1]الاسعار!$B:$B,$R4372,[1]الاسعار!$A:$A,$A4372)</f>
        <v>#VALUE!</v>
      </c>
      <c r="G4372" s="21"/>
      <c r="H4372" s="21"/>
      <c r="I4372" s="21" t="e">
        <f>SUMIFS([1]الاسعار!$C:$C,[1]الاسعار!$B:$B,$T4372,[1]الاسعار!$A:$A,$A4372)</f>
        <v>#VALUE!</v>
      </c>
      <c r="J4372" s="21"/>
      <c r="K4372" s="21"/>
      <c r="L4372" s="21"/>
      <c r="M4372" s="49"/>
      <c r="N4372" s="22" t="e">
        <f t="shared" si="69"/>
        <v>#VALUE!</v>
      </c>
      <c r="O4372" s="22"/>
      <c r="P4372" s="22"/>
      <c r="Q4372" s="22"/>
      <c r="R4372" s="33" t="str">
        <f>IFERROR(VLOOKUP(Q4372,[1]list!$C$4:$D$350,2,0),"")</f>
        <v/>
      </c>
      <c r="S4372" s="22"/>
      <c r="T4372" s="33" t="str">
        <f>IFERROR(VLOOKUP(S4372,[1]list!$C$4:$D$350,2,0),"")</f>
        <v/>
      </c>
      <c r="U4372" s="22"/>
      <c r="V4372" s="33" t="str">
        <f>IFERROR(VLOOKUP(U4372,[1]list!$C$4:$D$350,2,0),"")</f>
        <v/>
      </c>
    </row>
    <row r="4373" spans="1:22" x14ac:dyDescent="0.25">
      <c r="A4373" s="20"/>
      <c r="B4373" s="21"/>
      <c r="C4373" s="21" t="str">
        <f>IFERROR(VLOOKUP(B4373,[1]list!$A$4:$B$350,2,0),"")</f>
        <v/>
      </c>
      <c r="D4373" s="21"/>
      <c r="E4373" s="21"/>
      <c r="F4373" s="21" t="e">
        <f>SUMIFS([1]الاسعار!$C:$C,[1]الاسعار!$B:$B,$R4373,[1]الاسعار!$A:$A,$A4373)</f>
        <v>#VALUE!</v>
      </c>
      <c r="G4373" s="21"/>
      <c r="H4373" s="21"/>
      <c r="I4373" s="21" t="e">
        <f>SUMIFS([1]الاسعار!$C:$C,[1]الاسعار!$B:$B,$T4373,[1]الاسعار!$A:$A,$A4373)</f>
        <v>#VALUE!</v>
      </c>
      <c r="J4373" s="21"/>
      <c r="K4373" s="21"/>
      <c r="L4373" s="21"/>
      <c r="M4373" s="49"/>
      <c r="N4373" s="22" t="e">
        <f t="shared" si="69"/>
        <v>#VALUE!</v>
      </c>
      <c r="O4373" s="22"/>
      <c r="P4373" s="22"/>
      <c r="Q4373" s="22"/>
      <c r="R4373" s="33" t="str">
        <f>IFERROR(VLOOKUP(Q4373,[1]list!$C$4:$D$350,2,0),"")</f>
        <v/>
      </c>
      <c r="S4373" s="22"/>
      <c r="T4373" s="33" t="str">
        <f>IFERROR(VLOOKUP(S4373,[1]list!$C$4:$D$350,2,0),"")</f>
        <v/>
      </c>
      <c r="U4373" s="22"/>
      <c r="V4373" s="33" t="str">
        <f>IFERROR(VLOOKUP(U4373,[1]list!$C$4:$D$350,2,0),"")</f>
        <v/>
      </c>
    </row>
    <row r="4374" spans="1:22" x14ac:dyDescent="0.25">
      <c r="A4374" s="20"/>
      <c r="B4374" s="21"/>
      <c r="C4374" s="21" t="str">
        <f>IFERROR(VLOOKUP(B4374,[1]list!$A$4:$B$350,2,0),"")</f>
        <v/>
      </c>
      <c r="D4374" s="21"/>
      <c r="E4374" s="21"/>
      <c r="F4374" s="21" t="e">
        <f>SUMIFS([1]الاسعار!$C:$C,[1]الاسعار!$B:$B,$R4374,[1]الاسعار!$A:$A,$A4374)</f>
        <v>#VALUE!</v>
      </c>
      <c r="G4374" s="21"/>
      <c r="H4374" s="21"/>
      <c r="I4374" s="21" t="e">
        <f>SUMIFS([1]الاسعار!$C:$C,[1]الاسعار!$B:$B,$T4374,[1]الاسعار!$A:$A,$A4374)</f>
        <v>#VALUE!</v>
      </c>
      <c r="J4374" s="21"/>
      <c r="K4374" s="21"/>
      <c r="L4374" s="21"/>
      <c r="M4374" s="49"/>
      <c r="N4374" s="22" t="e">
        <f t="shared" si="69"/>
        <v>#VALUE!</v>
      </c>
      <c r="O4374" s="22"/>
      <c r="P4374" s="22"/>
      <c r="Q4374" s="22"/>
      <c r="R4374" s="33" t="str">
        <f>IFERROR(VLOOKUP(Q4374,[1]list!$C$4:$D$350,2,0),"")</f>
        <v/>
      </c>
      <c r="S4374" s="22"/>
      <c r="T4374" s="33" t="str">
        <f>IFERROR(VLOOKUP(S4374,[1]list!$C$4:$D$350,2,0),"")</f>
        <v/>
      </c>
      <c r="U4374" s="22"/>
      <c r="V4374" s="33" t="str">
        <f>IFERROR(VLOOKUP(U4374,[1]list!$C$4:$D$350,2,0),"")</f>
        <v/>
      </c>
    </row>
    <row r="4375" spans="1:22" x14ac:dyDescent="0.25">
      <c r="A4375" s="20"/>
      <c r="B4375" s="21"/>
      <c r="C4375" s="21" t="str">
        <f>IFERROR(VLOOKUP(B4375,[1]list!$A$4:$B$350,2,0),"")</f>
        <v/>
      </c>
      <c r="D4375" s="21"/>
      <c r="E4375" s="21"/>
      <c r="F4375" s="21" t="e">
        <f>SUMIFS([1]الاسعار!$C:$C,[1]الاسعار!$B:$B,$R4375,[1]الاسعار!$A:$A,$A4375)</f>
        <v>#VALUE!</v>
      </c>
      <c r="G4375" s="21"/>
      <c r="H4375" s="21"/>
      <c r="I4375" s="21" t="e">
        <f>SUMIFS([1]الاسعار!$C:$C,[1]الاسعار!$B:$B,$T4375,[1]الاسعار!$A:$A,$A4375)</f>
        <v>#VALUE!</v>
      </c>
      <c r="J4375" s="21"/>
      <c r="K4375" s="21"/>
      <c r="L4375" s="21"/>
      <c r="M4375" s="49"/>
      <c r="N4375" s="22" t="e">
        <f t="shared" si="69"/>
        <v>#VALUE!</v>
      </c>
      <c r="O4375" s="22"/>
      <c r="P4375" s="22"/>
      <c r="Q4375" s="22"/>
      <c r="R4375" s="33" t="str">
        <f>IFERROR(VLOOKUP(Q4375,[1]list!$C$4:$D$350,2,0),"")</f>
        <v/>
      </c>
      <c r="S4375" s="22"/>
      <c r="T4375" s="33" t="str">
        <f>IFERROR(VLOOKUP(S4375,[1]list!$C$4:$D$350,2,0),"")</f>
        <v/>
      </c>
      <c r="U4375" s="22"/>
      <c r="V4375" s="33" t="str">
        <f>IFERROR(VLOOKUP(U4375,[1]list!$C$4:$D$350,2,0),"")</f>
        <v/>
      </c>
    </row>
    <row r="4376" spans="1:22" x14ac:dyDescent="0.25">
      <c r="A4376" s="20"/>
      <c r="B4376" s="21"/>
      <c r="C4376" s="21" t="str">
        <f>IFERROR(VLOOKUP(B4376,[1]list!$A$4:$B$350,2,0),"")</f>
        <v/>
      </c>
      <c r="D4376" s="21"/>
      <c r="E4376" s="21"/>
      <c r="F4376" s="21" t="e">
        <f>SUMIFS([1]الاسعار!$C:$C,[1]الاسعار!$B:$B,$R4376,[1]الاسعار!$A:$A,$A4376)</f>
        <v>#VALUE!</v>
      </c>
      <c r="G4376" s="21"/>
      <c r="H4376" s="21"/>
      <c r="I4376" s="21" t="e">
        <f>SUMIFS([1]الاسعار!$C:$C,[1]الاسعار!$B:$B,$T4376,[1]الاسعار!$A:$A,$A4376)</f>
        <v>#VALUE!</v>
      </c>
      <c r="J4376" s="21"/>
      <c r="K4376" s="21"/>
      <c r="L4376" s="21"/>
      <c r="M4376" s="49"/>
      <c r="N4376" s="22" t="e">
        <f t="shared" si="69"/>
        <v>#VALUE!</v>
      </c>
      <c r="O4376" s="22"/>
      <c r="P4376" s="22"/>
      <c r="Q4376" s="22"/>
      <c r="R4376" s="33" t="str">
        <f>IFERROR(VLOOKUP(Q4376,[1]list!$C$4:$D$350,2,0),"")</f>
        <v/>
      </c>
      <c r="S4376" s="22"/>
      <c r="T4376" s="33" t="str">
        <f>IFERROR(VLOOKUP(S4376,[1]list!$C$4:$D$350,2,0),"")</f>
        <v/>
      </c>
      <c r="U4376" s="22"/>
      <c r="V4376" s="33" t="str">
        <f>IFERROR(VLOOKUP(U4376,[1]list!$C$4:$D$350,2,0),"")</f>
        <v/>
      </c>
    </row>
    <row r="4377" spans="1:22" x14ac:dyDescent="0.25">
      <c r="A4377" s="20"/>
      <c r="B4377" s="21"/>
      <c r="C4377" s="21" t="str">
        <f>IFERROR(VLOOKUP(B4377,[1]list!$A$4:$B$350,2,0),"")</f>
        <v/>
      </c>
      <c r="D4377" s="21"/>
      <c r="E4377" s="21"/>
      <c r="F4377" s="21" t="e">
        <f>SUMIFS([1]الاسعار!$C:$C,[1]الاسعار!$B:$B,$R4377,[1]الاسعار!$A:$A,$A4377)</f>
        <v>#VALUE!</v>
      </c>
      <c r="G4377" s="21"/>
      <c r="H4377" s="21"/>
      <c r="I4377" s="21" t="e">
        <f>SUMIFS([1]الاسعار!$C:$C,[1]الاسعار!$B:$B,$T4377,[1]الاسعار!$A:$A,$A4377)</f>
        <v>#VALUE!</v>
      </c>
      <c r="J4377" s="21"/>
      <c r="K4377" s="21"/>
      <c r="L4377" s="21"/>
      <c r="M4377" s="49"/>
      <c r="N4377" s="22" t="e">
        <f t="shared" si="69"/>
        <v>#VALUE!</v>
      </c>
      <c r="O4377" s="22"/>
      <c r="P4377" s="22"/>
      <c r="Q4377" s="22"/>
      <c r="R4377" s="33" t="str">
        <f>IFERROR(VLOOKUP(Q4377,[1]list!$C$4:$D$350,2,0),"")</f>
        <v/>
      </c>
      <c r="S4377" s="22"/>
      <c r="T4377" s="33" t="str">
        <f>IFERROR(VLOOKUP(S4377,[1]list!$C$4:$D$350,2,0),"")</f>
        <v/>
      </c>
      <c r="U4377" s="22"/>
      <c r="V4377" s="33" t="str">
        <f>IFERROR(VLOOKUP(U4377,[1]list!$C$4:$D$350,2,0),"")</f>
        <v/>
      </c>
    </row>
    <row r="4378" spans="1:22" x14ac:dyDescent="0.25">
      <c r="A4378" s="20"/>
      <c r="B4378" s="21"/>
      <c r="C4378" s="21" t="str">
        <f>IFERROR(VLOOKUP(B4378,[1]list!$A$4:$B$350,2,0),"")</f>
        <v/>
      </c>
      <c r="D4378" s="21"/>
      <c r="E4378" s="21"/>
      <c r="F4378" s="21" t="e">
        <f>SUMIFS([1]الاسعار!$C:$C,[1]الاسعار!$B:$B,$R4378,[1]الاسعار!$A:$A,$A4378)</f>
        <v>#VALUE!</v>
      </c>
      <c r="G4378" s="21"/>
      <c r="H4378" s="21"/>
      <c r="I4378" s="21" t="e">
        <f>SUMIFS([1]الاسعار!$C:$C,[1]الاسعار!$B:$B,$T4378,[1]الاسعار!$A:$A,$A4378)</f>
        <v>#VALUE!</v>
      </c>
      <c r="J4378" s="21"/>
      <c r="K4378" s="21"/>
      <c r="L4378" s="21"/>
      <c r="M4378" s="49"/>
      <c r="N4378" s="22" t="e">
        <f t="shared" si="69"/>
        <v>#VALUE!</v>
      </c>
      <c r="O4378" s="22"/>
      <c r="P4378" s="22"/>
      <c r="Q4378" s="22"/>
      <c r="R4378" s="33" t="str">
        <f>IFERROR(VLOOKUP(Q4378,[1]list!$C$4:$D$350,2,0),"")</f>
        <v/>
      </c>
      <c r="S4378" s="22"/>
      <c r="T4378" s="33" t="str">
        <f>IFERROR(VLOOKUP(S4378,[1]list!$C$4:$D$350,2,0),"")</f>
        <v/>
      </c>
      <c r="U4378" s="22"/>
      <c r="V4378" s="33" t="str">
        <f>IFERROR(VLOOKUP(U4378,[1]list!$C$4:$D$350,2,0),"")</f>
        <v/>
      </c>
    </row>
    <row r="4379" spans="1:22" x14ac:dyDescent="0.25">
      <c r="A4379" s="20"/>
      <c r="B4379" s="21"/>
      <c r="C4379" s="21" t="str">
        <f>IFERROR(VLOOKUP(B4379,[1]list!$A$4:$B$350,2,0),"")</f>
        <v/>
      </c>
      <c r="D4379" s="21"/>
      <c r="E4379" s="21"/>
      <c r="F4379" s="21" t="e">
        <f>SUMIFS([1]الاسعار!$C:$C,[1]الاسعار!$B:$B,$R4379,[1]الاسعار!$A:$A,$A4379)</f>
        <v>#VALUE!</v>
      </c>
      <c r="G4379" s="21"/>
      <c r="H4379" s="21"/>
      <c r="I4379" s="21" t="e">
        <f>SUMIFS([1]الاسعار!$C:$C,[1]الاسعار!$B:$B,$T4379,[1]الاسعار!$A:$A,$A4379)</f>
        <v>#VALUE!</v>
      </c>
      <c r="J4379" s="21"/>
      <c r="K4379" s="21"/>
      <c r="L4379" s="21"/>
      <c r="M4379" s="49"/>
      <c r="N4379" s="22" t="e">
        <f t="shared" si="69"/>
        <v>#VALUE!</v>
      </c>
      <c r="O4379" s="22"/>
      <c r="P4379" s="22"/>
      <c r="Q4379" s="22"/>
      <c r="R4379" s="33" t="str">
        <f>IFERROR(VLOOKUP(Q4379,[1]list!$C$4:$D$350,2,0),"")</f>
        <v/>
      </c>
      <c r="S4379" s="22"/>
      <c r="T4379" s="33" t="str">
        <f>IFERROR(VLOOKUP(S4379,[1]list!$C$4:$D$350,2,0),"")</f>
        <v/>
      </c>
      <c r="U4379" s="22"/>
      <c r="V4379" s="33" t="str">
        <f>IFERROR(VLOOKUP(U4379,[1]list!$C$4:$D$350,2,0),"")</f>
        <v/>
      </c>
    </row>
    <row r="4380" spans="1:22" x14ac:dyDescent="0.25">
      <c r="A4380" s="20"/>
      <c r="B4380" s="21"/>
      <c r="C4380" s="21" t="str">
        <f>IFERROR(VLOOKUP(B4380,[1]list!$A$4:$B$350,2,0),"")</f>
        <v/>
      </c>
      <c r="D4380" s="21"/>
      <c r="E4380" s="21"/>
      <c r="F4380" s="21" t="e">
        <f>SUMIFS([1]الاسعار!$C:$C,[1]الاسعار!$B:$B,$R4380,[1]الاسعار!$A:$A,$A4380)</f>
        <v>#VALUE!</v>
      </c>
      <c r="G4380" s="21"/>
      <c r="H4380" s="21"/>
      <c r="I4380" s="21" t="e">
        <f>SUMIFS([1]الاسعار!$C:$C,[1]الاسعار!$B:$B,$T4380,[1]الاسعار!$A:$A,$A4380)</f>
        <v>#VALUE!</v>
      </c>
      <c r="J4380" s="21"/>
      <c r="K4380" s="21"/>
      <c r="L4380" s="21"/>
      <c r="M4380" s="49"/>
      <c r="N4380" s="22" t="e">
        <f t="shared" si="69"/>
        <v>#VALUE!</v>
      </c>
      <c r="O4380" s="22"/>
      <c r="P4380" s="22"/>
      <c r="Q4380" s="22"/>
      <c r="R4380" s="33" t="str">
        <f>IFERROR(VLOOKUP(Q4380,[1]list!$C$4:$D$350,2,0),"")</f>
        <v/>
      </c>
      <c r="S4380" s="22"/>
      <c r="T4380" s="33" t="str">
        <f>IFERROR(VLOOKUP(S4380,[1]list!$C$4:$D$350,2,0),"")</f>
        <v/>
      </c>
      <c r="U4380" s="22"/>
      <c r="V4380" s="33" t="str">
        <f>IFERROR(VLOOKUP(U4380,[1]list!$C$4:$D$350,2,0),"")</f>
        <v/>
      </c>
    </row>
    <row r="4381" spans="1:22" x14ac:dyDescent="0.25">
      <c r="A4381" s="20"/>
      <c r="B4381" s="21"/>
      <c r="C4381" s="21" t="str">
        <f>IFERROR(VLOOKUP(B4381,[1]list!$A$4:$B$350,2,0),"")</f>
        <v/>
      </c>
      <c r="D4381" s="21"/>
      <c r="E4381" s="21"/>
      <c r="F4381" s="21" t="e">
        <f>SUMIFS([1]الاسعار!$C:$C,[1]الاسعار!$B:$B,$R4381,[1]الاسعار!$A:$A,$A4381)</f>
        <v>#VALUE!</v>
      </c>
      <c r="G4381" s="21"/>
      <c r="H4381" s="21"/>
      <c r="I4381" s="21" t="e">
        <f>SUMIFS([1]الاسعار!$C:$C,[1]الاسعار!$B:$B,$T4381,[1]الاسعار!$A:$A,$A4381)</f>
        <v>#VALUE!</v>
      </c>
      <c r="J4381" s="21"/>
      <c r="K4381" s="21"/>
      <c r="L4381" s="21"/>
      <c r="M4381" s="49"/>
      <c r="N4381" s="22" t="e">
        <f t="shared" si="69"/>
        <v>#VALUE!</v>
      </c>
      <c r="O4381" s="22"/>
      <c r="P4381" s="22"/>
      <c r="Q4381" s="22"/>
      <c r="R4381" s="33" t="str">
        <f>IFERROR(VLOOKUP(Q4381,[1]list!$C$4:$D$350,2,0),"")</f>
        <v/>
      </c>
      <c r="S4381" s="22"/>
      <c r="T4381" s="33" t="str">
        <f>IFERROR(VLOOKUP(S4381,[1]list!$C$4:$D$350,2,0),"")</f>
        <v/>
      </c>
      <c r="U4381" s="22"/>
      <c r="V4381" s="33" t="str">
        <f>IFERROR(VLOOKUP(U4381,[1]list!$C$4:$D$350,2,0),"")</f>
        <v/>
      </c>
    </row>
    <row r="4382" spans="1:22" x14ac:dyDescent="0.25">
      <c r="A4382" s="20"/>
      <c r="B4382" s="21"/>
      <c r="C4382" s="21" t="str">
        <f>IFERROR(VLOOKUP(B4382,[1]list!$A$4:$B$350,2,0),"")</f>
        <v/>
      </c>
      <c r="D4382" s="21"/>
      <c r="E4382" s="21"/>
      <c r="F4382" s="21" t="e">
        <f>SUMIFS([1]الاسعار!$C:$C,[1]الاسعار!$B:$B,$R4382,[1]الاسعار!$A:$A,$A4382)</f>
        <v>#VALUE!</v>
      </c>
      <c r="G4382" s="21"/>
      <c r="H4382" s="21"/>
      <c r="I4382" s="21" t="e">
        <f>SUMIFS([1]الاسعار!$C:$C,[1]الاسعار!$B:$B,$T4382,[1]الاسعار!$A:$A,$A4382)</f>
        <v>#VALUE!</v>
      </c>
      <c r="J4382" s="21"/>
      <c r="K4382" s="21"/>
      <c r="L4382" s="21"/>
      <c r="M4382" s="49"/>
      <c r="N4382" s="22" t="e">
        <f t="shared" si="69"/>
        <v>#VALUE!</v>
      </c>
      <c r="O4382" s="22"/>
      <c r="P4382" s="22"/>
      <c r="Q4382" s="22"/>
      <c r="R4382" s="33" t="str">
        <f>IFERROR(VLOOKUP(Q4382,[1]list!$C$4:$D$350,2,0),"")</f>
        <v/>
      </c>
      <c r="S4382" s="22"/>
      <c r="T4382" s="33" t="str">
        <f>IFERROR(VLOOKUP(S4382,[1]list!$C$4:$D$350,2,0),"")</f>
        <v/>
      </c>
      <c r="U4382" s="22"/>
      <c r="V4382" s="33" t="str">
        <f>IFERROR(VLOOKUP(U4382,[1]list!$C$4:$D$350,2,0),"")</f>
        <v/>
      </c>
    </row>
    <row r="4383" spans="1:22" x14ac:dyDescent="0.25">
      <c r="A4383" s="20"/>
      <c r="B4383" s="21"/>
      <c r="C4383" s="21" t="str">
        <f>IFERROR(VLOOKUP(B4383,[1]list!$A$4:$B$350,2,0),"")</f>
        <v/>
      </c>
      <c r="D4383" s="21"/>
      <c r="E4383" s="21"/>
      <c r="F4383" s="21" t="e">
        <f>SUMIFS([1]الاسعار!$C:$C,[1]الاسعار!$B:$B,$R4383,[1]الاسعار!$A:$A,$A4383)</f>
        <v>#VALUE!</v>
      </c>
      <c r="G4383" s="21"/>
      <c r="H4383" s="21"/>
      <c r="I4383" s="21" t="e">
        <f>SUMIFS([1]الاسعار!$C:$C,[1]الاسعار!$B:$B,$T4383,[1]الاسعار!$A:$A,$A4383)</f>
        <v>#VALUE!</v>
      </c>
      <c r="J4383" s="21"/>
      <c r="K4383" s="21"/>
      <c r="L4383" s="21"/>
      <c r="M4383" s="49"/>
      <c r="N4383" s="22" t="e">
        <f t="shared" si="69"/>
        <v>#VALUE!</v>
      </c>
      <c r="O4383" s="22"/>
      <c r="P4383" s="22"/>
      <c r="Q4383" s="22"/>
      <c r="R4383" s="33" t="str">
        <f>IFERROR(VLOOKUP(Q4383,[1]list!$C$4:$D$350,2,0),"")</f>
        <v/>
      </c>
      <c r="S4383" s="22"/>
      <c r="T4383" s="33" t="str">
        <f>IFERROR(VLOOKUP(S4383,[1]list!$C$4:$D$350,2,0),"")</f>
        <v/>
      </c>
      <c r="U4383" s="22"/>
      <c r="V4383" s="33" t="str">
        <f>IFERROR(VLOOKUP(U4383,[1]list!$C$4:$D$350,2,0),"")</f>
        <v/>
      </c>
    </row>
    <row r="4384" spans="1:22" x14ac:dyDescent="0.25">
      <c r="A4384" s="20"/>
      <c r="B4384" s="21"/>
      <c r="C4384" s="21" t="str">
        <f>IFERROR(VLOOKUP(B4384,[1]list!$A$4:$B$350,2,0),"")</f>
        <v/>
      </c>
      <c r="D4384" s="21"/>
      <c r="E4384" s="21"/>
      <c r="F4384" s="21" t="e">
        <f>SUMIFS([1]الاسعار!$C:$C,[1]الاسعار!$B:$B,$R4384,[1]الاسعار!$A:$A,$A4384)</f>
        <v>#VALUE!</v>
      </c>
      <c r="G4384" s="21"/>
      <c r="H4384" s="21"/>
      <c r="I4384" s="21" t="e">
        <f>SUMIFS([1]الاسعار!$C:$C,[1]الاسعار!$B:$B,$T4384,[1]الاسعار!$A:$A,$A4384)</f>
        <v>#VALUE!</v>
      </c>
      <c r="J4384" s="21"/>
      <c r="K4384" s="21"/>
      <c r="L4384" s="21"/>
      <c r="M4384" s="49"/>
      <c r="N4384" s="22" t="e">
        <f t="shared" si="69"/>
        <v>#VALUE!</v>
      </c>
      <c r="O4384" s="22"/>
      <c r="P4384" s="22"/>
      <c r="Q4384" s="22"/>
      <c r="R4384" s="33" t="str">
        <f>IFERROR(VLOOKUP(Q4384,[1]list!$C$4:$D$350,2,0),"")</f>
        <v/>
      </c>
      <c r="S4384" s="22"/>
      <c r="T4384" s="33" t="str">
        <f>IFERROR(VLOOKUP(S4384,[1]list!$C$4:$D$350,2,0),"")</f>
        <v/>
      </c>
      <c r="U4384" s="22"/>
      <c r="V4384" s="33" t="str">
        <f>IFERROR(VLOOKUP(U4384,[1]list!$C$4:$D$350,2,0),"")</f>
        <v/>
      </c>
    </row>
    <row r="4385" spans="1:22" x14ac:dyDescent="0.25">
      <c r="A4385" s="20"/>
      <c r="B4385" s="21"/>
      <c r="C4385" s="21" t="str">
        <f>IFERROR(VLOOKUP(B4385,[1]list!$A$4:$B$350,2,0),"")</f>
        <v/>
      </c>
      <c r="D4385" s="21"/>
      <c r="E4385" s="21"/>
      <c r="F4385" s="21" t="e">
        <f>SUMIFS([1]الاسعار!$C:$C,[1]الاسعار!$B:$B,$R4385,[1]الاسعار!$A:$A,$A4385)</f>
        <v>#VALUE!</v>
      </c>
      <c r="G4385" s="21"/>
      <c r="H4385" s="21"/>
      <c r="I4385" s="21" t="e">
        <f>SUMIFS([1]الاسعار!$C:$C,[1]الاسعار!$B:$B,$T4385,[1]الاسعار!$A:$A,$A4385)</f>
        <v>#VALUE!</v>
      </c>
      <c r="J4385" s="21"/>
      <c r="K4385" s="21"/>
      <c r="L4385" s="21"/>
      <c r="M4385" s="49"/>
      <c r="N4385" s="22" t="e">
        <f t="shared" si="69"/>
        <v>#VALUE!</v>
      </c>
      <c r="O4385" s="22"/>
      <c r="P4385" s="22"/>
      <c r="Q4385" s="22"/>
      <c r="R4385" s="33" t="str">
        <f>IFERROR(VLOOKUP(Q4385,[1]list!$C$4:$D$350,2,0),"")</f>
        <v/>
      </c>
      <c r="S4385" s="22"/>
      <c r="T4385" s="33" t="str">
        <f>IFERROR(VLOOKUP(S4385,[1]list!$C$4:$D$350,2,0),"")</f>
        <v/>
      </c>
      <c r="U4385" s="22"/>
      <c r="V4385" s="33" t="str">
        <f>IFERROR(VLOOKUP(U4385,[1]list!$C$4:$D$350,2,0),"")</f>
        <v/>
      </c>
    </row>
    <row r="4386" spans="1:22" x14ac:dyDescent="0.25">
      <c r="A4386" s="20"/>
      <c r="B4386" s="21"/>
      <c r="C4386" s="21" t="str">
        <f>IFERROR(VLOOKUP(B4386,[1]list!$A$4:$B$350,2,0),"")</f>
        <v/>
      </c>
      <c r="D4386" s="21"/>
      <c r="E4386" s="21"/>
      <c r="F4386" s="21" t="e">
        <f>SUMIFS([1]الاسعار!$C:$C,[1]الاسعار!$B:$B,$R4386,[1]الاسعار!$A:$A,$A4386)</f>
        <v>#VALUE!</v>
      </c>
      <c r="G4386" s="21"/>
      <c r="H4386" s="21"/>
      <c r="I4386" s="21" t="e">
        <f>SUMIFS([1]الاسعار!$C:$C,[1]الاسعار!$B:$B,$T4386,[1]الاسعار!$A:$A,$A4386)</f>
        <v>#VALUE!</v>
      </c>
      <c r="J4386" s="21"/>
      <c r="K4386" s="21"/>
      <c r="L4386" s="21"/>
      <c r="M4386" s="49"/>
      <c r="N4386" s="22" t="e">
        <f t="shared" si="69"/>
        <v>#VALUE!</v>
      </c>
      <c r="O4386" s="22"/>
      <c r="P4386" s="22"/>
      <c r="Q4386" s="22"/>
      <c r="R4386" s="33" t="str">
        <f>IFERROR(VLOOKUP(Q4386,[1]list!$C$4:$D$350,2,0),"")</f>
        <v/>
      </c>
      <c r="S4386" s="22"/>
      <c r="T4386" s="33" t="str">
        <f>IFERROR(VLOOKUP(S4386,[1]list!$C$4:$D$350,2,0),"")</f>
        <v/>
      </c>
      <c r="U4386" s="22"/>
      <c r="V4386" s="33" t="str">
        <f>IFERROR(VLOOKUP(U4386,[1]list!$C$4:$D$350,2,0),"")</f>
        <v/>
      </c>
    </row>
    <row r="4387" spans="1:22" x14ac:dyDescent="0.25">
      <c r="A4387" s="20"/>
      <c r="B4387" s="21"/>
      <c r="C4387" s="21" t="str">
        <f>IFERROR(VLOOKUP(B4387,[1]list!$A$4:$B$350,2,0),"")</f>
        <v/>
      </c>
      <c r="D4387" s="21"/>
      <c r="E4387" s="21"/>
      <c r="F4387" s="21" t="e">
        <f>SUMIFS([1]الاسعار!$C:$C,[1]الاسعار!$B:$B,$R4387,[1]الاسعار!$A:$A,$A4387)</f>
        <v>#VALUE!</v>
      </c>
      <c r="G4387" s="21"/>
      <c r="H4387" s="21"/>
      <c r="I4387" s="21" t="e">
        <f>SUMIFS([1]الاسعار!$C:$C,[1]الاسعار!$B:$B,$T4387,[1]الاسعار!$A:$A,$A4387)</f>
        <v>#VALUE!</v>
      </c>
      <c r="J4387" s="21"/>
      <c r="K4387" s="21"/>
      <c r="L4387" s="21"/>
      <c r="M4387" s="49"/>
      <c r="N4387" s="22" t="e">
        <f t="shared" si="69"/>
        <v>#VALUE!</v>
      </c>
      <c r="O4387" s="22"/>
      <c r="P4387" s="22"/>
      <c r="Q4387" s="22"/>
      <c r="R4387" s="33" t="str">
        <f>IFERROR(VLOOKUP(Q4387,[1]list!$C$4:$D$350,2,0),"")</f>
        <v/>
      </c>
      <c r="S4387" s="22"/>
      <c r="T4387" s="33" t="str">
        <f>IFERROR(VLOOKUP(S4387,[1]list!$C$4:$D$350,2,0),"")</f>
        <v/>
      </c>
      <c r="U4387" s="22"/>
      <c r="V4387" s="33" t="str">
        <f>IFERROR(VLOOKUP(U4387,[1]list!$C$4:$D$350,2,0),"")</f>
        <v/>
      </c>
    </row>
    <row r="4388" spans="1:22" x14ac:dyDescent="0.25">
      <c r="A4388" s="20"/>
      <c r="B4388" s="21"/>
      <c r="C4388" s="21" t="str">
        <f>IFERROR(VLOOKUP(B4388,[1]list!$A$4:$B$350,2,0),"")</f>
        <v/>
      </c>
      <c r="D4388" s="21"/>
      <c r="E4388" s="21"/>
      <c r="F4388" s="21" t="e">
        <f>SUMIFS([1]الاسعار!$C:$C,[1]الاسعار!$B:$B,$R4388,[1]الاسعار!$A:$A,$A4388)</f>
        <v>#VALUE!</v>
      </c>
      <c r="G4388" s="21"/>
      <c r="H4388" s="21"/>
      <c r="I4388" s="21" t="e">
        <f>SUMIFS([1]الاسعار!$C:$C,[1]الاسعار!$B:$B,$T4388,[1]الاسعار!$A:$A,$A4388)</f>
        <v>#VALUE!</v>
      </c>
      <c r="J4388" s="21"/>
      <c r="K4388" s="21"/>
      <c r="L4388" s="21"/>
      <c r="M4388" s="49"/>
      <c r="N4388" s="22" t="e">
        <f t="shared" si="69"/>
        <v>#VALUE!</v>
      </c>
      <c r="O4388" s="22"/>
      <c r="P4388" s="22"/>
      <c r="Q4388" s="22"/>
      <c r="R4388" s="33" t="str">
        <f>IFERROR(VLOOKUP(Q4388,[1]list!$C$4:$D$350,2,0),"")</f>
        <v/>
      </c>
      <c r="S4388" s="22"/>
      <c r="T4388" s="33" t="str">
        <f>IFERROR(VLOOKUP(S4388,[1]list!$C$4:$D$350,2,0),"")</f>
        <v/>
      </c>
      <c r="U4388" s="22"/>
      <c r="V4388" s="33" t="str">
        <f>IFERROR(VLOOKUP(U4388,[1]list!$C$4:$D$350,2,0),"")</f>
        <v/>
      </c>
    </row>
    <row r="4389" spans="1:22" x14ac:dyDescent="0.25">
      <c r="A4389" s="20"/>
      <c r="B4389" s="21"/>
      <c r="C4389" s="21" t="str">
        <f>IFERROR(VLOOKUP(B4389,[1]list!$A$4:$B$350,2,0),"")</f>
        <v/>
      </c>
      <c r="D4389" s="21"/>
      <c r="E4389" s="21"/>
      <c r="F4389" s="21" t="e">
        <f>SUMIFS([1]الاسعار!$C:$C,[1]الاسعار!$B:$B,$R4389,[1]الاسعار!$A:$A,$A4389)</f>
        <v>#VALUE!</v>
      </c>
      <c r="G4389" s="21"/>
      <c r="H4389" s="21"/>
      <c r="I4389" s="21" t="e">
        <f>SUMIFS([1]الاسعار!$C:$C,[1]الاسعار!$B:$B,$T4389,[1]الاسعار!$A:$A,$A4389)</f>
        <v>#VALUE!</v>
      </c>
      <c r="J4389" s="21"/>
      <c r="K4389" s="21"/>
      <c r="L4389" s="21"/>
      <c r="M4389" s="49"/>
      <c r="N4389" s="22" t="e">
        <f t="shared" si="69"/>
        <v>#VALUE!</v>
      </c>
      <c r="O4389" s="22"/>
      <c r="P4389" s="22"/>
      <c r="Q4389" s="22"/>
      <c r="R4389" s="33" t="str">
        <f>IFERROR(VLOOKUP(Q4389,[1]list!$C$4:$D$350,2,0),"")</f>
        <v/>
      </c>
      <c r="S4389" s="22"/>
      <c r="T4389" s="33" t="str">
        <f>IFERROR(VLOOKUP(S4389,[1]list!$C$4:$D$350,2,0),"")</f>
        <v/>
      </c>
      <c r="U4389" s="22"/>
      <c r="V4389" s="33" t="str">
        <f>IFERROR(VLOOKUP(U4389,[1]list!$C$4:$D$350,2,0),"")</f>
        <v/>
      </c>
    </row>
    <row r="4390" spans="1:22" x14ac:dyDescent="0.25">
      <c r="A4390" s="20"/>
      <c r="B4390" s="21"/>
      <c r="C4390" s="21" t="str">
        <f>IFERROR(VLOOKUP(B4390,[1]list!$A$4:$B$350,2,0),"")</f>
        <v/>
      </c>
      <c r="D4390" s="21"/>
      <c r="E4390" s="21"/>
      <c r="F4390" s="21" t="e">
        <f>SUMIFS([1]الاسعار!$C:$C,[1]الاسعار!$B:$B,$R4390,[1]الاسعار!$A:$A,$A4390)</f>
        <v>#VALUE!</v>
      </c>
      <c r="G4390" s="21"/>
      <c r="H4390" s="21"/>
      <c r="I4390" s="21" t="e">
        <f>SUMIFS([1]الاسعار!$C:$C,[1]الاسعار!$B:$B,$T4390,[1]الاسعار!$A:$A,$A4390)</f>
        <v>#VALUE!</v>
      </c>
      <c r="J4390" s="21"/>
      <c r="K4390" s="21"/>
      <c r="L4390" s="21"/>
      <c r="M4390" s="49"/>
      <c r="N4390" s="22" t="e">
        <f t="shared" si="69"/>
        <v>#VALUE!</v>
      </c>
      <c r="O4390" s="22"/>
      <c r="P4390" s="22"/>
      <c r="Q4390" s="22"/>
      <c r="R4390" s="33" t="str">
        <f>IFERROR(VLOOKUP(Q4390,[1]list!$C$4:$D$350,2,0),"")</f>
        <v/>
      </c>
      <c r="S4390" s="22"/>
      <c r="T4390" s="33" t="str">
        <f>IFERROR(VLOOKUP(S4390,[1]list!$C$4:$D$350,2,0),"")</f>
        <v/>
      </c>
      <c r="U4390" s="22"/>
      <c r="V4390" s="33" t="str">
        <f>IFERROR(VLOOKUP(U4390,[1]list!$C$4:$D$350,2,0),"")</f>
        <v/>
      </c>
    </row>
    <row r="4391" spans="1:22" x14ac:dyDescent="0.25">
      <c r="A4391" s="20"/>
      <c r="B4391" s="21"/>
      <c r="C4391" s="21" t="str">
        <f>IFERROR(VLOOKUP(B4391,[1]list!$A$4:$B$350,2,0),"")</f>
        <v/>
      </c>
      <c r="D4391" s="21"/>
      <c r="E4391" s="21"/>
      <c r="F4391" s="21" t="e">
        <f>SUMIFS([1]الاسعار!$C:$C,[1]الاسعار!$B:$B,$R4391,[1]الاسعار!$A:$A,$A4391)</f>
        <v>#VALUE!</v>
      </c>
      <c r="G4391" s="21"/>
      <c r="H4391" s="21"/>
      <c r="I4391" s="21" t="e">
        <f>SUMIFS([1]الاسعار!$C:$C,[1]الاسعار!$B:$B,$T4391,[1]الاسعار!$A:$A,$A4391)</f>
        <v>#VALUE!</v>
      </c>
      <c r="J4391" s="21"/>
      <c r="K4391" s="21"/>
      <c r="L4391" s="21"/>
      <c r="M4391" s="49"/>
      <c r="N4391" s="22" t="e">
        <f t="shared" si="69"/>
        <v>#VALUE!</v>
      </c>
      <c r="O4391" s="22"/>
      <c r="P4391" s="22"/>
      <c r="Q4391" s="22"/>
      <c r="R4391" s="33" t="str">
        <f>IFERROR(VLOOKUP(Q4391,[1]list!$C$4:$D$350,2,0),"")</f>
        <v/>
      </c>
      <c r="S4391" s="22"/>
      <c r="T4391" s="33" t="str">
        <f>IFERROR(VLOOKUP(S4391,[1]list!$C$4:$D$350,2,0),"")</f>
        <v/>
      </c>
      <c r="U4391" s="22"/>
      <c r="V4391" s="33" t="str">
        <f>IFERROR(VLOOKUP(U4391,[1]list!$C$4:$D$350,2,0),"")</f>
        <v/>
      </c>
    </row>
    <row r="4392" spans="1:22" x14ac:dyDescent="0.25">
      <c r="A4392" s="20"/>
      <c r="B4392" s="21"/>
      <c r="C4392" s="21" t="str">
        <f>IFERROR(VLOOKUP(B4392,[1]list!$A$4:$B$350,2,0),"")</f>
        <v/>
      </c>
      <c r="D4392" s="21"/>
      <c r="E4392" s="21"/>
      <c r="F4392" s="21" t="e">
        <f>SUMIFS([1]الاسعار!$C:$C,[1]الاسعار!$B:$B,$R4392,[1]الاسعار!$A:$A,$A4392)</f>
        <v>#VALUE!</v>
      </c>
      <c r="G4392" s="21"/>
      <c r="H4392" s="21"/>
      <c r="I4392" s="21" t="e">
        <f>SUMIFS([1]الاسعار!$C:$C,[1]الاسعار!$B:$B,$T4392,[1]الاسعار!$A:$A,$A4392)</f>
        <v>#VALUE!</v>
      </c>
      <c r="J4392" s="21"/>
      <c r="K4392" s="21"/>
      <c r="L4392" s="21"/>
      <c r="M4392" s="49"/>
      <c r="N4392" s="22" t="e">
        <f t="shared" si="69"/>
        <v>#VALUE!</v>
      </c>
      <c r="O4392" s="22"/>
      <c r="P4392" s="22"/>
      <c r="Q4392" s="22"/>
      <c r="R4392" s="33" t="str">
        <f>IFERROR(VLOOKUP(Q4392,[1]list!$C$4:$D$350,2,0),"")</f>
        <v/>
      </c>
      <c r="S4392" s="22"/>
      <c r="T4392" s="33" t="str">
        <f>IFERROR(VLOOKUP(S4392,[1]list!$C$4:$D$350,2,0),"")</f>
        <v/>
      </c>
      <c r="U4392" s="22"/>
      <c r="V4392" s="33" t="str">
        <f>IFERROR(VLOOKUP(U4392,[1]list!$C$4:$D$350,2,0),"")</f>
        <v/>
      </c>
    </row>
    <row r="4393" spans="1:22" x14ac:dyDescent="0.25">
      <c r="A4393" s="20"/>
      <c r="B4393" s="21"/>
      <c r="C4393" s="21" t="str">
        <f>IFERROR(VLOOKUP(B4393,[1]list!$A$4:$B$350,2,0),"")</f>
        <v/>
      </c>
      <c r="D4393" s="21"/>
      <c r="E4393" s="21"/>
      <c r="F4393" s="21" t="e">
        <f>SUMIFS([1]الاسعار!$C:$C,[1]الاسعار!$B:$B,$R4393,[1]الاسعار!$A:$A,$A4393)</f>
        <v>#VALUE!</v>
      </c>
      <c r="G4393" s="21"/>
      <c r="H4393" s="21"/>
      <c r="I4393" s="21" t="e">
        <f>SUMIFS([1]الاسعار!$C:$C,[1]الاسعار!$B:$B,$T4393,[1]الاسعار!$A:$A,$A4393)</f>
        <v>#VALUE!</v>
      </c>
      <c r="J4393" s="21"/>
      <c r="K4393" s="21"/>
      <c r="L4393" s="21"/>
      <c r="M4393" s="49"/>
      <c r="N4393" s="22" t="e">
        <f t="shared" si="69"/>
        <v>#VALUE!</v>
      </c>
      <c r="O4393" s="22"/>
      <c r="P4393" s="22"/>
      <c r="Q4393" s="22"/>
      <c r="R4393" s="33" t="str">
        <f>IFERROR(VLOOKUP(Q4393,[1]list!$C$4:$D$350,2,0),"")</f>
        <v/>
      </c>
      <c r="S4393" s="22"/>
      <c r="T4393" s="33" t="str">
        <f>IFERROR(VLOOKUP(S4393,[1]list!$C$4:$D$350,2,0),"")</f>
        <v/>
      </c>
      <c r="U4393" s="22"/>
      <c r="V4393" s="33" t="str">
        <f>IFERROR(VLOOKUP(U4393,[1]list!$C$4:$D$350,2,0),"")</f>
        <v/>
      </c>
    </row>
    <row r="4394" spans="1:22" x14ac:dyDescent="0.25">
      <c r="A4394" s="20"/>
      <c r="B4394" s="21"/>
      <c r="C4394" s="21" t="str">
        <f>IFERROR(VLOOKUP(B4394,[1]list!$A$4:$B$350,2,0),"")</f>
        <v/>
      </c>
      <c r="D4394" s="21"/>
      <c r="E4394" s="21"/>
      <c r="F4394" s="21" t="e">
        <f>SUMIFS([1]الاسعار!$C:$C,[1]الاسعار!$B:$B,$R4394,[1]الاسعار!$A:$A,$A4394)</f>
        <v>#VALUE!</v>
      </c>
      <c r="G4394" s="21"/>
      <c r="H4394" s="21"/>
      <c r="I4394" s="21" t="e">
        <f>SUMIFS([1]الاسعار!$C:$C,[1]الاسعار!$B:$B,$T4394,[1]الاسعار!$A:$A,$A4394)</f>
        <v>#VALUE!</v>
      </c>
      <c r="J4394" s="21"/>
      <c r="K4394" s="21"/>
      <c r="L4394" s="21"/>
      <c r="M4394" s="49"/>
      <c r="N4394" s="22" t="e">
        <f t="shared" si="69"/>
        <v>#VALUE!</v>
      </c>
      <c r="O4394" s="22"/>
      <c r="P4394" s="22"/>
      <c r="Q4394" s="22"/>
      <c r="R4394" s="33" t="str">
        <f>IFERROR(VLOOKUP(Q4394,[1]list!$C$4:$D$350,2,0),"")</f>
        <v/>
      </c>
      <c r="S4394" s="22"/>
      <c r="T4394" s="33" t="str">
        <f>IFERROR(VLOOKUP(S4394,[1]list!$C$4:$D$350,2,0),"")</f>
        <v/>
      </c>
      <c r="U4394" s="22"/>
      <c r="V4394" s="33" t="str">
        <f>IFERROR(VLOOKUP(U4394,[1]list!$C$4:$D$350,2,0),"")</f>
        <v/>
      </c>
    </row>
    <row r="4395" spans="1:22" x14ac:dyDescent="0.25">
      <c r="A4395" s="20"/>
      <c r="B4395" s="21"/>
      <c r="C4395" s="21" t="str">
        <f>IFERROR(VLOOKUP(B4395,[1]list!$A$4:$B$350,2,0),"")</f>
        <v/>
      </c>
      <c r="D4395" s="21"/>
      <c r="E4395" s="21"/>
      <c r="F4395" s="21" t="e">
        <f>SUMIFS([1]الاسعار!$C:$C,[1]الاسعار!$B:$B,$R4395,[1]الاسعار!$A:$A,$A4395)</f>
        <v>#VALUE!</v>
      </c>
      <c r="G4395" s="21"/>
      <c r="H4395" s="21"/>
      <c r="I4395" s="21" t="e">
        <f>SUMIFS([1]الاسعار!$C:$C,[1]الاسعار!$B:$B,$T4395,[1]الاسعار!$A:$A,$A4395)</f>
        <v>#VALUE!</v>
      </c>
      <c r="J4395" s="21"/>
      <c r="K4395" s="21"/>
      <c r="L4395" s="21"/>
      <c r="M4395" s="49"/>
      <c r="N4395" s="22" t="e">
        <f t="shared" si="69"/>
        <v>#VALUE!</v>
      </c>
      <c r="O4395" s="22"/>
      <c r="P4395" s="22"/>
      <c r="Q4395" s="22"/>
      <c r="R4395" s="33" t="str">
        <f>IFERROR(VLOOKUP(Q4395,[1]list!$C$4:$D$350,2,0),"")</f>
        <v/>
      </c>
      <c r="S4395" s="22"/>
      <c r="T4395" s="33" t="str">
        <f>IFERROR(VLOOKUP(S4395,[1]list!$C$4:$D$350,2,0),"")</f>
        <v/>
      </c>
      <c r="U4395" s="22"/>
      <c r="V4395" s="33" t="str">
        <f>IFERROR(VLOOKUP(U4395,[1]list!$C$4:$D$350,2,0),"")</f>
        <v/>
      </c>
    </row>
    <row r="4396" spans="1:22" x14ac:dyDescent="0.25">
      <c r="A4396" s="20"/>
      <c r="B4396" s="21"/>
      <c r="C4396" s="21" t="str">
        <f>IFERROR(VLOOKUP(B4396,[1]list!$A$4:$B$350,2,0),"")</f>
        <v/>
      </c>
      <c r="D4396" s="21"/>
      <c r="E4396" s="21"/>
      <c r="F4396" s="21" t="e">
        <f>SUMIFS([1]الاسعار!$C:$C,[1]الاسعار!$B:$B,$R4396,[1]الاسعار!$A:$A,$A4396)</f>
        <v>#VALUE!</v>
      </c>
      <c r="G4396" s="21"/>
      <c r="H4396" s="21"/>
      <c r="I4396" s="21" t="e">
        <f>SUMIFS([1]الاسعار!$C:$C,[1]الاسعار!$B:$B,$T4396,[1]الاسعار!$A:$A,$A4396)</f>
        <v>#VALUE!</v>
      </c>
      <c r="J4396" s="21"/>
      <c r="K4396" s="21"/>
      <c r="L4396" s="21"/>
      <c r="M4396" s="49"/>
      <c r="N4396" s="22" t="e">
        <f t="shared" si="69"/>
        <v>#VALUE!</v>
      </c>
      <c r="O4396" s="22"/>
      <c r="P4396" s="22"/>
      <c r="Q4396" s="22"/>
      <c r="R4396" s="33" t="str">
        <f>IFERROR(VLOOKUP(Q4396,[1]list!$C$4:$D$350,2,0),"")</f>
        <v/>
      </c>
      <c r="S4396" s="22"/>
      <c r="T4396" s="33" t="str">
        <f>IFERROR(VLOOKUP(S4396,[1]list!$C$4:$D$350,2,0),"")</f>
        <v/>
      </c>
      <c r="U4396" s="22"/>
      <c r="V4396" s="33" t="str">
        <f>IFERROR(VLOOKUP(U4396,[1]list!$C$4:$D$350,2,0),"")</f>
        <v/>
      </c>
    </row>
    <row r="4397" spans="1:22" x14ac:dyDescent="0.25">
      <c r="A4397" s="20"/>
      <c r="B4397" s="21"/>
      <c r="C4397" s="21" t="str">
        <f>IFERROR(VLOOKUP(B4397,[1]list!$A$4:$B$350,2,0),"")</f>
        <v/>
      </c>
      <c r="D4397" s="21"/>
      <c r="E4397" s="21"/>
      <c r="F4397" s="21" t="e">
        <f>SUMIFS([1]الاسعار!$C:$C,[1]الاسعار!$B:$B,$R4397,[1]الاسعار!$A:$A,$A4397)</f>
        <v>#VALUE!</v>
      </c>
      <c r="G4397" s="21"/>
      <c r="H4397" s="21"/>
      <c r="I4397" s="21" t="e">
        <f>SUMIFS([1]الاسعار!$C:$C,[1]الاسعار!$B:$B,$T4397,[1]الاسعار!$A:$A,$A4397)</f>
        <v>#VALUE!</v>
      </c>
      <c r="J4397" s="21"/>
      <c r="K4397" s="21"/>
      <c r="L4397" s="21"/>
      <c r="M4397" s="49"/>
      <c r="N4397" s="22" t="e">
        <f t="shared" si="69"/>
        <v>#VALUE!</v>
      </c>
      <c r="O4397" s="22"/>
      <c r="P4397" s="22"/>
      <c r="Q4397" s="22"/>
      <c r="R4397" s="33" t="str">
        <f>IFERROR(VLOOKUP(Q4397,[1]list!$C$4:$D$350,2,0),"")</f>
        <v/>
      </c>
      <c r="S4397" s="22"/>
      <c r="T4397" s="33" t="str">
        <f>IFERROR(VLOOKUP(S4397,[1]list!$C$4:$D$350,2,0),"")</f>
        <v/>
      </c>
      <c r="U4397" s="22"/>
      <c r="V4397" s="33" t="str">
        <f>IFERROR(VLOOKUP(U4397,[1]list!$C$4:$D$350,2,0),"")</f>
        <v/>
      </c>
    </row>
    <row r="4398" spans="1:22" x14ac:dyDescent="0.25">
      <c r="A4398" s="20"/>
      <c r="B4398" s="21"/>
      <c r="C4398" s="21" t="str">
        <f>IFERROR(VLOOKUP(B4398,[1]list!$A$4:$B$350,2,0),"")</f>
        <v/>
      </c>
      <c r="D4398" s="21"/>
      <c r="E4398" s="21"/>
      <c r="F4398" s="21" t="e">
        <f>SUMIFS([1]الاسعار!$C:$C,[1]الاسعار!$B:$B,$R4398,[1]الاسعار!$A:$A,$A4398)</f>
        <v>#VALUE!</v>
      </c>
      <c r="G4398" s="21"/>
      <c r="H4398" s="21"/>
      <c r="I4398" s="21" t="e">
        <f>SUMIFS([1]الاسعار!$C:$C,[1]الاسعار!$B:$B,$T4398,[1]الاسعار!$A:$A,$A4398)</f>
        <v>#VALUE!</v>
      </c>
      <c r="J4398" s="21"/>
      <c r="K4398" s="21"/>
      <c r="L4398" s="21"/>
      <c r="M4398" s="49"/>
      <c r="N4398" s="22" t="e">
        <f t="shared" si="69"/>
        <v>#VALUE!</v>
      </c>
      <c r="O4398" s="22"/>
      <c r="P4398" s="22"/>
      <c r="Q4398" s="22"/>
      <c r="R4398" s="33" t="str">
        <f>IFERROR(VLOOKUP(Q4398,[1]list!$C$4:$D$350,2,0),"")</f>
        <v/>
      </c>
      <c r="S4398" s="22"/>
      <c r="T4398" s="33" t="str">
        <f>IFERROR(VLOOKUP(S4398,[1]list!$C$4:$D$350,2,0),"")</f>
        <v/>
      </c>
      <c r="U4398" s="22"/>
      <c r="V4398" s="33" t="str">
        <f>IFERROR(VLOOKUP(U4398,[1]list!$C$4:$D$350,2,0),"")</f>
        <v/>
      </c>
    </row>
    <row r="4399" spans="1:22" x14ac:dyDescent="0.25">
      <c r="A4399" s="20"/>
      <c r="B4399" s="21"/>
      <c r="C4399" s="21" t="str">
        <f>IFERROR(VLOOKUP(B4399,[1]list!$A$4:$B$350,2,0),"")</f>
        <v/>
      </c>
      <c r="D4399" s="21"/>
      <c r="E4399" s="21"/>
      <c r="F4399" s="21" t="e">
        <f>SUMIFS([1]الاسعار!$C:$C,[1]الاسعار!$B:$B,$R4399,[1]الاسعار!$A:$A,$A4399)</f>
        <v>#VALUE!</v>
      </c>
      <c r="G4399" s="21"/>
      <c r="H4399" s="21"/>
      <c r="I4399" s="21" t="e">
        <f>SUMIFS([1]الاسعار!$C:$C,[1]الاسعار!$B:$B,$T4399,[1]الاسعار!$A:$A,$A4399)</f>
        <v>#VALUE!</v>
      </c>
      <c r="J4399" s="21"/>
      <c r="K4399" s="21"/>
      <c r="L4399" s="21"/>
      <c r="M4399" s="49"/>
      <c r="N4399" s="22" t="e">
        <f t="shared" si="69"/>
        <v>#VALUE!</v>
      </c>
      <c r="O4399" s="22"/>
      <c r="P4399" s="22"/>
      <c r="Q4399" s="22"/>
      <c r="R4399" s="33" t="str">
        <f>IFERROR(VLOOKUP(Q4399,[1]list!$C$4:$D$350,2,0),"")</f>
        <v/>
      </c>
      <c r="S4399" s="22"/>
      <c r="T4399" s="33" t="str">
        <f>IFERROR(VLOOKUP(S4399,[1]list!$C$4:$D$350,2,0),"")</f>
        <v/>
      </c>
      <c r="U4399" s="22"/>
      <c r="V4399" s="33" t="str">
        <f>IFERROR(VLOOKUP(U4399,[1]list!$C$4:$D$350,2,0),"")</f>
        <v/>
      </c>
    </row>
    <row r="4400" spans="1:22" x14ac:dyDescent="0.25">
      <c r="A4400" s="20"/>
      <c r="B4400" s="21"/>
      <c r="C4400" s="21" t="str">
        <f>IFERROR(VLOOKUP(B4400,[1]list!$A$4:$B$350,2,0),"")</f>
        <v/>
      </c>
      <c r="D4400" s="21"/>
      <c r="E4400" s="21"/>
      <c r="F4400" s="21" t="e">
        <f>SUMIFS([1]الاسعار!$C:$C,[1]الاسعار!$B:$B,$R4400,[1]الاسعار!$A:$A,$A4400)</f>
        <v>#VALUE!</v>
      </c>
      <c r="G4400" s="21"/>
      <c r="H4400" s="21"/>
      <c r="I4400" s="21" t="e">
        <f>SUMIFS([1]الاسعار!$C:$C,[1]الاسعار!$B:$B,$T4400,[1]الاسعار!$A:$A,$A4400)</f>
        <v>#VALUE!</v>
      </c>
      <c r="J4400" s="21"/>
      <c r="K4400" s="21"/>
      <c r="L4400" s="21"/>
      <c r="M4400" s="49"/>
      <c r="N4400" s="22" t="e">
        <f t="shared" si="69"/>
        <v>#VALUE!</v>
      </c>
      <c r="O4400" s="22"/>
      <c r="P4400" s="22"/>
      <c r="Q4400" s="22"/>
      <c r="R4400" s="33" t="str">
        <f>IFERROR(VLOOKUP(Q4400,[1]list!$C$4:$D$350,2,0),"")</f>
        <v/>
      </c>
      <c r="S4400" s="22"/>
      <c r="T4400" s="33" t="str">
        <f>IFERROR(VLOOKUP(S4400,[1]list!$C$4:$D$350,2,0),"")</f>
        <v/>
      </c>
      <c r="U4400" s="22"/>
      <c r="V4400" s="33" t="str">
        <f>IFERROR(VLOOKUP(U4400,[1]list!$C$4:$D$350,2,0),"")</f>
        <v/>
      </c>
    </row>
    <row r="4401" spans="1:22" x14ac:dyDescent="0.25">
      <c r="A4401" s="20"/>
      <c r="B4401" s="21"/>
      <c r="C4401" s="21" t="str">
        <f>IFERROR(VLOOKUP(B4401,[1]list!$A$4:$B$350,2,0),"")</f>
        <v/>
      </c>
      <c r="D4401" s="21"/>
      <c r="E4401" s="21"/>
      <c r="F4401" s="21" t="e">
        <f>SUMIFS([1]الاسعار!$C:$C,[1]الاسعار!$B:$B,$R4401,[1]الاسعار!$A:$A,$A4401)</f>
        <v>#VALUE!</v>
      </c>
      <c r="G4401" s="21"/>
      <c r="H4401" s="21"/>
      <c r="I4401" s="21" t="e">
        <f>SUMIFS([1]الاسعار!$C:$C,[1]الاسعار!$B:$B,$T4401,[1]الاسعار!$A:$A,$A4401)</f>
        <v>#VALUE!</v>
      </c>
      <c r="J4401" s="21"/>
      <c r="K4401" s="21"/>
      <c r="L4401" s="21"/>
      <c r="M4401" s="49"/>
      <c r="N4401" s="22" t="e">
        <f t="shared" si="69"/>
        <v>#VALUE!</v>
      </c>
      <c r="O4401" s="22"/>
      <c r="P4401" s="22"/>
      <c r="Q4401" s="22"/>
      <c r="R4401" s="33" t="str">
        <f>IFERROR(VLOOKUP(Q4401,[1]list!$C$4:$D$350,2,0),"")</f>
        <v/>
      </c>
      <c r="S4401" s="22"/>
      <c r="T4401" s="33" t="str">
        <f>IFERROR(VLOOKUP(S4401,[1]list!$C$4:$D$350,2,0),"")</f>
        <v/>
      </c>
      <c r="U4401" s="22"/>
      <c r="V4401" s="33" t="str">
        <f>IFERROR(VLOOKUP(U4401,[1]list!$C$4:$D$350,2,0),"")</f>
        <v/>
      </c>
    </row>
    <row r="4402" spans="1:22" x14ac:dyDescent="0.25">
      <c r="A4402" s="20"/>
      <c r="B4402" s="21"/>
      <c r="C4402" s="21" t="str">
        <f>IFERROR(VLOOKUP(B4402,[1]list!$A$4:$B$350,2,0),"")</f>
        <v/>
      </c>
      <c r="D4402" s="21"/>
      <c r="E4402" s="21"/>
      <c r="F4402" s="21" t="e">
        <f>SUMIFS([1]الاسعار!$C:$C,[1]الاسعار!$B:$B,$R4402,[1]الاسعار!$A:$A,$A4402)</f>
        <v>#VALUE!</v>
      </c>
      <c r="G4402" s="21"/>
      <c r="H4402" s="21"/>
      <c r="I4402" s="21" t="e">
        <f>SUMIFS([1]الاسعار!$C:$C,[1]الاسعار!$B:$B,$T4402,[1]الاسعار!$A:$A,$A4402)</f>
        <v>#VALUE!</v>
      </c>
      <c r="J4402" s="21"/>
      <c r="K4402" s="21"/>
      <c r="L4402" s="21"/>
      <c r="M4402" s="49"/>
      <c r="N4402" s="22" t="e">
        <f t="shared" si="69"/>
        <v>#VALUE!</v>
      </c>
      <c r="O4402" s="22"/>
      <c r="P4402" s="22"/>
      <c r="Q4402" s="22"/>
      <c r="R4402" s="33" t="str">
        <f>IFERROR(VLOOKUP(Q4402,[1]list!$C$4:$D$350,2,0),"")</f>
        <v/>
      </c>
      <c r="S4402" s="22"/>
      <c r="T4402" s="33" t="str">
        <f>IFERROR(VLOOKUP(S4402,[1]list!$C$4:$D$350,2,0),"")</f>
        <v/>
      </c>
      <c r="U4402" s="22"/>
      <c r="V4402" s="33" t="str">
        <f>IFERROR(VLOOKUP(U4402,[1]list!$C$4:$D$350,2,0),"")</f>
        <v/>
      </c>
    </row>
    <row r="4403" spans="1:22" x14ac:dyDescent="0.25">
      <c r="A4403" s="20"/>
      <c r="B4403" s="21"/>
      <c r="C4403" s="21" t="str">
        <f>IFERROR(VLOOKUP(B4403,[1]list!$A$4:$B$350,2,0),"")</f>
        <v/>
      </c>
      <c r="D4403" s="21"/>
      <c r="E4403" s="21"/>
      <c r="F4403" s="21" t="e">
        <f>SUMIFS([1]الاسعار!$C:$C,[1]الاسعار!$B:$B,$R4403,[1]الاسعار!$A:$A,$A4403)</f>
        <v>#VALUE!</v>
      </c>
      <c r="G4403" s="21"/>
      <c r="H4403" s="21"/>
      <c r="I4403" s="21" t="e">
        <f>SUMIFS([1]الاسعار!$C:$C,[1]الاسعار!$B:$B,$T4403,[1]الاسعار!$A:$A,$A4403)</f>
        <v>#VALUE!</v>
      </c>
      <c r="J4403" s="21"/>
      <c r="K4403" s="21"/>
      <c r="L4403" s="21"/>
      <c r="M4403" s="49"/>
      <c r="N4403" s="22" t="e">
        <f t="shared" si="69"/>
        <v>#VALUE!</v>
      </c>
      <c r="O4403" s="22"/>
      <c r="P4403" s="22"/>
      <c r="Q4403" s="22"/>
      <c r="R4403" s="33" t="str">
        <f>IFERROR(VLOOKUP(Q4403,[1]list!$C$4:$D$350,2,0),"")</f>
        <v/>
      </c>
      <c r="S4403" s="22"/>
      <c r="T4403" s="33" t="str">
        <f>IFERROR(VLOOKUP(S4403,[1]list!$C$4:$D$350,2,0),"")</f>
        <v/>
      </c>
      <c r="U4403" s="22"/>
      <c r="V4403" s="33" t="str">
        <f>IFERROR(VLOOKUP(U4403,[1]list!$C$4:$D$350,2,0),"")</f>
        <v/>
      </c>
    </row>
    <row r="4404" spans="1:22" x14ac:dyDescent="0.25">
      <c r="A4404" s="20"/>
      <c r="B4404" s="21"/>
      <c r="C4404" s="21" t="str">
        <f>IFERROR(VLOOKUP(B4404,[1]list!$A$4:$B$350,2,0),"")</f>
        <v/>
      </c>
      <c r="D4404" s="21"/>
      <c r="E4404" s="21"/>
      <c r="F4404" s="21" t="e">
        <f>SUMIFS([1]الاسعار!$C:$C,[1]الاسعار!$B:$B,$R4404,[1]الاسعار!$A:$A,$A4404)</f>
        <v>#VALUE!</v>
      </c>
      <c r="G4404" s="21"/>
      <c r="H4404" s="21"/>
      <c r="I4404" s="21" t="e">
        <f>SUMIFS([1]الاسعار!$C:$C,[1]الاسعار!$B:$B,$T4404,[1]الاسعار!$A:$A,$A4404)</f>
        <v>#VALUE!</v>
      </c>
      <c r="J4404" s="21"/>
      <c r="K4404" s="21"/>
      <c r="L4404" s="21"/>
      <c r="M4404" s="49"/>
      <c r="N4404" s="22" t="e">
        <f t="shared" si="69"/>
        <v>#VALUE!</v>
      </c>
      <c r="O4404" s="22"/>
      <c r="P4404" s="22"/>
      <c r="Q4404" s="22"/>
      <c r="R4404" s="33" t="str">
        <f>IFERROR(VLOOKUP(Q4404,[1]list!$C$4:$D$350,2,0),"")</f>
        <v/>
      </c>
      <c r="S4404" s="22"/>
      <c r="T4404" s="33" t="str">
        <f>IFERROR(VLOOKUP(S4404,[1]list!$C$4:$D$350,2,0),"")</f>
        <v/>
      </c>
      <c r="U4404" s="22"/>
      <c r="V4404" s="33" t="str">
        <f>IFERROR(VLOOKUP(U4404,[1]list!$C$4:$D$350,2,0),"")</f>
        <v/>
      </c>
    </row>
    <row r="4405" spans="1:22" x14ac:dyDescent="0.25">
      <c r="A4405" s="20"/>
      <c r="B4405" s="21"/>
      <c r="C4405" s="21" t="str">
        <f>IFERROR(VLOOKUP(B4405,[1]list!$A$4:$B$350,2,0),"")</f>
        <v/>
      </c>
      <c r="D4405" s="21"/>
      <c r="E4405" s="21"/>
      <c r="F4405" s="21" t="e">
        <f>SUMIFS([1]الاسعار!$C:$C,[1]الاسعار!$B:$B,$R4405,[1]الاسعار!$A:$A,$A4405)</f>
        <v>#VALUE!</v>
      </c>
      <c r="G4405" s="21"/>
      <c r="H4405" s="21"/>
      <c r="I4405" s="21" t="e">
        <f>SUMIFS([1]الاسعار!$C:$C,[1]الاسعار!$B:$B,$T4405,[1]الاسعار!$A:$A,$A4405)</f>
        <v>#VALUE!</v>
      </c>
      <c r="J4405" s="21"/>
      <c r="K4405" s="21"/>
      <c r="L4405" s="21"/>
      <c r="M4405" s="49"/>
      <c r="N4405" s="22" t="e">
        <f t="shared" si="69"/>
        <v>#VALUE!</v>
      </c>
      <c r="O4405" s="22"/>
      <c r="P4405" s="22"/>
      <c r="Q4405" s="22"/>
      <c r="R4405" s="33" t="str">
        <f>IFERROR(VLOOKUP(Q4405,[1]list!$C$4:$D$350,2,0),"")</f>
        <v/>
      </c>
      <c r="S4405" s="22"/>
      <c r="T4405" s="33" t="str">
        <f>IFERROR(VLOOKUP(S4405,[1]list!$C$4:$D$350,2,0),"")</f>
        <v/>
      </c>
      <c r="U4405" s="22"/>
      <c r="V4405" s="33" t="str">
        <f>IFERROR(VLOOKUP(U4405,[1]list!$C$4:$D$350,2,0),"")</f>
        <v/>
      </c>
    </row>
    <row r="4406" spans="1:22" x14ac:dyDescent="0.25">
      <c r="A4406" s="20"/>
      <c r="B4406" s="21"/>
      <c r="C4406" s="21" t="str">
        <f>IFERROR(VLOOKUP(B4406,[1]list!$A$4:$B$350,2,0),"")</f>
        <v/>
      </c>
      <c r="D4406" s="21"/>
      <c r="E4406" s="21"/>
      <c r="F4406" s="21" t="e">
        <f>SUMIFS([1]الاسعار!$C:$C,[1]الاسعار!$B:$B,$R4406,[1]الاسعار!$A:$A,$A4406)</f>
        <v>#VALUE!</v>
      </c>
      <c r="G4406" s="21"/>
      <c r="H4406" s="21"/>
      <c r="I4406" s="21" t="e">
        <f>SUMIFS([1]الاسعار!$C:$C,[1]الاسعار!$B:$B,$T4406,[1]الاسعار!$A:$A,$A4406)</f>
        <v>#VALUE!</v>
      </c>
      <c r="J4406" s="21"/>
      <c r="K4406" s="21"/>
      <c r="L4406" s="21"/>
      <c r="M4406" s="49"/>
      <c r="N4406" s="22" t="e">
        <f t="shared" si="69"/>
        <v>#VALUE!</v>
      </c>
      <c r="O4406" s="22"/>
      <c r="P4406" s="22"/>
      <c r="Q4406" s="22"/>
      <c r="R4406" s="33" t="str">
        <f>IFERROR(VLOOKUP(Q4406,[1]list!$C$4:$D$350,2,0),"")</f>
        <v/>
      </c>
      <c r="S4406" s="22"/>
      <c r="T4406" s="33" t="str">
        <f>IFERROR(VLOOKUP(S4406,[1]list!$C$4:$D$350,2,0),"")</f>
        <v/>
      </c>
      <c r="U4406" s="22"/>
      <c r="V4406" s="33" t="str">
        <f>IFERROR(VLOOKUP(U4406,[1]list!$C$4:$D$350,2,0),"")</f>
        <v/>
      </c>
    </row>
    <row r="4407" spans="1:22" x14ac:dyDescent="0.25">
      <c r="A4407" s="20"/>
      <c r="B4407" s="21"/>
      <c r="C4407" s="21" t="str">
        <f>IFERROR(VLOOKUP(B4407,[1]list!$A$4:$B$350,2,0),"")</f>
        <v/>
      </c>
      <c r="D4407" s="21"/>
      <c r="E4407" s="21"/>
      <c r="F4407" s="21" t="e">
        <f>SUMIFS([1]الاسعار!$C:$C,[1]الاسعار!$B:$B,$R4407,[1]الاسعار!$A:$A,$A4407)</f>
        <v>#VALUE!</v>
      </c>
      <c r="G4407" s="21"/>
      <c r="H4407" s="21"/>
      <c r="I4407" s="21" t="e">
        <f>SUMIFS([1]الاسعار!$C:$C,[1]الاسعار!$B:$B,$T4407,[1]الاسعار!$A:$A,$A4407)</f>
        <v>#VALUE!</v>
      </c>
      <c r="J4407" s="21"/>
      <c r="K4407" s="21"/>
      <c r="L4407" s="21"/>
      <c r="M4407" s="49"/>
      <c r="N4407" s="22" t="e">
        <f t="shared" si="69"/>
        <v>#VALUE!</v>
      </c>
      <c r="O4407" s="22"/>
      <c r="P4407" s="22"/>
      <c r="Q4407" s="22"/>
      <c r="R4407" s="33" t="str">
        <f>IFERROR(VLOOKUP(Q4407,[1]list!$C$4:$D$350,2,0),"")</f>
        <v/>
      </c>
      <c r="S4407" s="22"/>
      <c r="T4407" s="33" t="str">
        <f>IFERROR(VLOOKUP(S4407,[1]list!$C$4:$D$350,2,0),"")</f>
        <v/>
      </c>
      <c r="U4407" s="22"/>
      <c r="V4407" s="33" t="str">
        <f>IFERROR(VLOOKUP(U4407,[1]list!$C$4:$D$350,2,0),"")</f>
        <v/>
      </c>
    </row>
    <row r="4408" spans="1:22" x14ac:dyDescent="0.25">
      <c r="A4408" s="20"/>
      <c r="B4408" s="21"/>
      <c r="C4408" s="21" t="str">
        <f>IFERROR(VLOOKUP(B4408,[1]list!$A$4:$B$350,2,0),"")</f>
        <v/>
      </c>
      <c r="D4408" s="21"/>
      <c r="E4408" s="21"/>
      <c r="F4408" s="21" t="e">
        <f>SUMIFS([1]الاسعار!$C:$C,[1]الاسعار!$B:$B,$R4408,[1]الاسعار!$A:$A,$A4408)</f>
        <v>#VALUE!</v>
      </c>
      <c r="G4408" s="21"/>
      <c r="H4408" s="21"/>
      <c r="I4408" s="21" t="e">
        <f>SUMIFS([1]الاسعار!$C:$C,[1]الاسعار!$B:$B,$T4408,[1]الاسعار!$A:$A,$A4408)</f>
        <v>#VALUE!</v>
      </c>
      <c r="J4408" s="21"/>
      <c r="K4408" s="21"/>
      <c r="L4408" s="21"/>
      <c r="M4408" s="49"/>
      <c r="N4408" s="22" t="e">
        <f t="shared" si="69"/>
        <v>#VALUE!</v>
      </c>
      <c r="O4408" s="22"/>
      <c r="P4408" s="22"/>
      <c r="Q4408" s="22"/>
      <c r="R4408" s="33" t="str">
        <f>IFERROR(VLOOKUP(Q4408,[1]list!$C$4:$D$350,2,0),"")</f>
        <v/>
      </c>
      <c r="S4408" s="22"/>
      <c r="T4408" s="33" t="str">
        <f>IFERROR(VLOOKUP(S4408,[1]list!$C$4:$D$350,2,0),"")</f>
        <v/>
      </c>
      <c r="U4408" s="22"/>
      <c r="V4408" s="33" t="str">
        <f>IFERROR(VLOOKUP(U4408,[1]list!$C$4:$D$350,2,0),"")</f>
        <v/>
      </c>
    </row>
    <row r="4409" spans="1:22" x14ac:dyDescent="0.25">
      <c r="A4409" s="20"/>
      <c r="B4409" s="21"/>
      <c r="C4409" s="21" t="str">
        <f>IFERROR(VLOOKUP(B4409,[1]list!$A$4:$B$350,2,0),"")</f>
        <v/>
      </c>
      <c r="D4409" s="21"/>
      <c r="E4409" s="21"/>
      <c r="F4409" s="21" t="e">
        <f>SUMIFS([1]الاسعار!$C:$C,[1]الاسعار!$B:$B,$R4409,[1]الاسعار!$A:$A,$A4409)</f>
        <v>#VALUE!</v>
      </c>
      <c r="G4409" s="21"/>
      <c r="H4409" s="21"/>
      <c r="I4409" s="21" t="e">
        <f>SUMIFS([1]الاسعار!$C:$C,[1]الاسعار!$B:$B,$T4409,[1]الاسعار!$A:$A,$A4409)</f>
        <v>#VALUE!</v>
      </c>
      <c r="J4409" s="21"/>
      <c r="K4409" s="21"/>
      <c r="L4409" s="21"/>
      <c r="M4409" s="49"/>
      <c r="N4409" s="22" t="e">
        <f t="shared" si="69"/>
        <v>#VALUE!</v>
      </c>
      <c r="O4409" s="22"/>
      <c r="P4409" s="22"/>
      <c r="Q4409" s="22"/>
      <c r="R4409" s="33" t="str">
        <f>IFERROR(VLOOKUP(Q4409,[1]list!$C$4:$D$350,2,0),"")</f>
        <v/>
      </c>
      <c r="S4409" s="22"/>
      <c r="T4409" s="33" t="str">
        <f>IFERROR(VLOOKUP(S4409,[1]list!$C$4:$D$350,2,0),"")</f>
        <v/>
      </c>
      <c r="U4409" s="22"/>
      <c r="V4409" s="33" t="str">
        <f>IFERROR(VLOOKUP(U4409,[1]list!$C$4:$D$350,2,0),"")</f>
        <v/>
      </c>
    </row>
    <row r="4410" spans="1:22" x14ac:dyDescent="0.25">
      <c r="A4410" s="20"/>
      <c r="B4410" s="21"/>
      <c r="C4410" s="21" t="str">
        <f>IFERROR(VLOOKUP(B4410,[1]list!$A$4:$B$350,2,0),"")</f>
        <v/>
      </c>
      <c r="D4410" s="21"/>
      <c r="E4410" s="21"/>
      <c r="F4410" s="21" t="e">
        <f>SUMIFS([1]الاسعار!$C:$C,[1]الاسعار!$B:$B,$R4410,[1]الاسعار!$A:$A,$A4410)</f>
        <v>#VALUE!</v>
      </c>
      <c r="G4410" s="21"/>
      <c r="H4410" s="21"/>
      <c r="I4410" s="21" t="e">
        <f>SUMIFS([1]الاسعار!$C:$C,[1]الاسعار!$B:$B,$T4410,[1]الاسعار!$A:$A,$A4410)</f>
        <v>#VALUE!</v>
      </c>
      <c r="J4410" s="21"/>
      <c r="K4410" s="21"/>
      <c r="L4410" s="21"/>
      <c r="M4410" s="49"/>
      <c r="N4410" s="22" t="e">
        <f t="shared" si="69"/>
        <v>#VALUE!</v>
      </c>
      <c r="O4410" s="22"/>
      <c r="P4410" s="22"/>
      <c r="Q4410" s="22"/>
      <c r="R4410" s="33" t="str">
        <f>IFERROR(VLOOKUP(Q4410,[1]list!$C$4:$D$350,2,0),"")</f>
        <v/>
      </c>
      <c r="S4410" s="22"/>
      <c r="T4410" s="33" t="str">
        <f>IFERROR(VLOOKUP(S4410,[1]list!$C$4:$D$350,2,0),"")</f>
        <v/>
      </c>
      <c r="U4410" s="22"/>
      <c r="V4410" s="33" t="str">
        <f>IFERROR(VLOOKUP(U4410,[1]list!$C$4:$D$350,2,0),"")</f>
        <v/>
      </c>
    </row>
    <row r="4411" spans="1:22" x14ac:dyDescent="0.25">
      <c r="A4411" s="20"/>
      <c r="B4411" s="21"/>
      <c r="C4411" s="21" t="str">
        <f>IFERROR(VLOOKUP(B4411,[1]list!$A$4:$B$350,2,0),"")</f>
        <v/>
      </c>
      <c r="D4411" s="21"/>
      <c r="E4411" s="21"/>
      <c r="F4411" s="21" t="e">
        <f>SUMIFS([1]الاسعار!$C:$C,[1]الاسعار!$B:$B,$R4411,[1]الاسعار!$A:$A,$A4411)</f>
        <v>#VALUE!</v>
      </c>
      <c r="G4411" s="21"/>
      <c r="H4411" s="21"/>
      <c r="I4411" s="21" t="e">
        <f>SUMIFS([1]الاسعار!$C:$C,[1]الاسعار!$B:$B,$T4411,[1]الاسعار!$A:$A,$A4411)</f>
        <v>#VALUE!</v>
      </c>
      <c r="J4411" s="21"/>
      <c r="K4411" s="21"/>
      <c r="L4411" s="21"/>
      <c r="M4411" s="49"/>
      <c r="N4411" s="22" t="e">
        <f t="shared" si="69"/>
        <v>#VALUE!</v>
      </c>
      <c r="O4411" s="22"/>
      <c r="P4411" s="22"/>
      <c r="Q4411" s="22"/>
      <c r="R4411" s="33" t="str">
        <f>IFERROR(VLOOKUP(Q4411,[1]list!$C$4:$D$350,2,0),"")</f>
        <v/>
      </c>
      <c r="S4411" s="22"/>
      <c r="T4411" s="33" t="str">
        <f>IFERROR(VLOOKUP(S4411,[1]list!$C$4:$D$350,2,0),"")</f>
        <v/>
      </c>
      <c r="U4411" s="22"/>
      <c r="V4411" s="33" t="str">
        <f>IFERROR(VLOOKUP(U4411,[1]list!$C$4:$D$350,2,0),"")</f>
        <v/>
      </c>
    </row>
    <row r="4412" spans="1:22" x14ac:dyDescent="0.25">
      <c r="A4412" s="20"/>
      <c r="B4412" s="21"/>
      <c r="C4412" s="21" t="str">
        <f>IFERROR(VLOOKUP(B4412,[1]list!$A$4:$B$350,2,0),"")</f>
        <v/>
      </c>
      <c r="D4412" s="21"/>
      <c r="E4412" s="21"/>
      <c r="F4412" s="21" t="e">
        <f>SUMIFS([1]الاسعار!$C:$C,[1]الاسعار!$B:$B,$R4412,[1]الاسعار!$A:$A,$A4412)</f>
        <v>#VALUE!</v>
      </c>
      <c r="G4412" s="21"/>
      <c r="H4412" s="21"/>
      <c r="I4412" s="21" t="e">
        <f>SUMIFS([1]الاسعار!$C:$C,[1]الاسعار!$B:$B,$T4412,[1]الاسعار!$A:$A,$A4412)</f>
        <v>#VALUE!</v>
      </c>
      <c r="J4412" s="21"/>
      <c r="K4412" s="21"/>
      <c r="L4412" s="21"/>
      <c r="M4412" s="49"/>
      <c r="N4412" s="22" t="e">
        <f t="shared" si="69"/>
        <v>#VALUE!</v>
      </c>
      <c r="O4412" s="22"/>
      <c r="P4412" s="22"/>
      <c r="Q4412" s="22"/>
      <c r="R4412" s="33" t="str">
        <f>IFERROR(VLOOKUP(Q4412,[1]list!$C$4:$D$350,2,0),"")</f>
        <v/>
      </c>
      <c r="S4412" s="22"/>
      <c r="T4412" s="33" t="str">
        <f>IFERROR(VLOOKUP(S4412,[1]list!$C$4:$D$350,2,0),"")</f>
        <v/>
      </c>
      <c r="U4412" s="22"/>
      <c r="V4412" s="33" t="str">
        <f>IFERROR(VLOOKUP(U4412,[1]list!$C$4:$D$350,2,0),"")</f>
        <v/>
      </c>
    </row>
    <row r="4413" spans="1:22" x14ac:dyDescent="0.25">
      <c r="A4413" s="20"/>
      <c r="B4413" s="21"/>
      <c r="C4413" s="21" t="str">
        <f>IFERROR(VLOOKUP(B4413,[1]list!$A$4:$B$350,2,0),"")</f>
        <v/>
      </c>
      <c r="D4413" s="21"/>
      <c r="E4413" s="21"/>
      <c r="F4413" s="21" t="e">
        <f>SUMIFS([1]الاسعار!$C:$C,[1]الاسعار!$B:$B,$R4413,[1]الاسعار!$A:$A,$A4413)</f>
        <v>#VALUE!</v>
      </c>
      <c r="G4413" s="21"/>
      <c r="H4413" s="21"/>
      <c r="I4413" s="21" t="e">
        <f>SUMIFS([1]الاسعار!$C:$C,[1]الاسعار!$B:$B,$T4413,[1]الاسعار!$A:$A,$A4413)</f>
        <v>#VALUE!</v>
      </c>
      <c r="J4413" s="21"/>
      <c r="K4413" s="21"/>
      <c r="L4413" s="21"/>
      <c r="M4413" s="49"/>
      <c r="N4413" s="22" t="e">
        <f t="shared" si="69"/>
        <v>#VALUE!</v>
      </c>
      <c r="O4413" s="22"/>
      <c r="P4413" s="22"/>
      <c r="Q4413" s="22"/>
      <c r="R4413" s="33" t="str">
        <f>IFERROR(VLOOKUP(Q4413,[1]list!$C$4:$D$350,2,0),"")</f>
        <v/>
      </c>
      <c r="S4413" s="22"/>
      <c r="T4413" s="33" t="str">
        <f>IFERROR(VLOOKUP(S4413,[1]list!$C$4:$D$350,2,0),"")</f>
        <v/>
      </c>
      <c r="U4413" s="22"/>
      <c r="V4413" s="33" t="str">
        <f>IFERROR(VLOOKUP(U4413,[1]list!$C$4:$D$350,2,0),"")</f>
        <v/>
      </c>
    </row>
    <row r="4414" spans="1:22" x14ac:dyDescent="0.25">
      <c r="A4414" s="20"/>
      <c r="B4414" s="21"/>
      <c r="C4414" s="21" t="str">
        <f>IFERROR(VLOOKUP(B4414,[1]list!$A$4:$B$350,2,0),"")</f>
        <v/>
      </c>
      <c r="D4414" s="21"/>
      <c r="E4414" s="21"/>
      <c r="F4414" s="21" t="e">
        <f>SUMIFS([1]الاسعار!$C:$C,[1]الاسعار!$B:$B,$R4414,[1]الاسعار!$A:$A,$A4414)</f>
        <v>#VALUE!</v>
      </c>
      <c r="G4414" s="21"/>
      <c r="H4414" s="21"/>
      <c r="I4414" s="21" t="e">
        <f>SUMIFS([1]الاسعار!$C:$C,[1]الاسعار!$B:$B,$T4414,[1]الاسعار!$A:$A,$A4414)</f>
        <v>#VALUE!</v>
      </c>
      <c r="J4414" s="21"/>
      <c r="K4414" s="21"/>
      <c r="L4414" s="21"/>
      <c r="M4414" s="49"/>
      <c r="N4414" s="22" t="e">
        <f t="shared" si="69"/>
        <v>#VALUE!</v>
      </c>
      <c r="O4414" s="22"/>
      <c r="P4414" s="22"/>
      <c r="Q4414" s="22"/>
      <c r="R4414" s="33" t="str">
        <f>IFERROR(VLOOKUP(Q4414,[1]list!$C$4:$D$350,2,0),"")</f>
        <v/>
      </c>
      <c r="S4414" s="22"/>
      <c r="T4414" s="33" t="str">
        <f>IFERROR(VLOOKUP(S4414,[1]list!$C$4:$D$350,2,0),"")</f>
        <v/>
      </c>
      <c r="U4414" s="22"/>
      <c r="V4414" s="33" t="str">
        <f>IFERROR(VLOOKUP(U4414,[1]list!$C$4:$D$350,2,0),"")</f>
        <v/>
      </c>
    </row>
    <row r="4415" spans="1:22" x14ac:dyDescent="0.25">
      <c r="A4415" s="20"/>
      <c r="B4415" s="21"/>
      <c r="C4415" s="21" t="str">
        <f>IFERROR(VLOOKUP(B4415,[1]list!$A$4:$B$350,2,0),"")</f>
        <v/>
      </c>
      <c r="D4415" s="21"/>
      <c r="E4415" s="21"/>
      <c r="F4415" s="21" t="e">
        <f>SUMIFS([1]الاسعار!$C:$C,[1]الاسعار!$B:$B,$R4415,[1]الاسعار!$A:$A,$A4415)</f>
        <v>#VALUE!</v>
      </c>
      <c r="G4415" s="21"/>
      <c r="H4415" s="21"/>
      <c r="I4415" s="21" t="e">
        <f>SUMIFS([1]الاسعار!$C:$C,[1]الاسعار!$B:$B,$T4415,[1]الاسعار!$A:$A,$A4415)</f>
        <v>#VALUE!</v>
      </c>
      <c r="J4415" s="21"/>
      <c r="K4415" s="21"/>
      <c r="L4415" s="21"/>
      <c r="M4415" s="49"/>
      <c r="N4415" s="22" t="e">
        <f t="shared" si="69"/>
        <v>#VALUE!</v>
      </c>
      <c r="O4415" s="22"/>
      <c r="P4415" s="22"/>
      <c r="Q4415" s="22"/>
      <c r="R4415" s="33" t="str">
        <f>IFERROR(VLOOKUP(Q4415,[1]list!$C$4:$D$350,2,0),"")</f>
        <v/>
      </c>
      <c r="S4415" s="22"/>
      <c r="T4415" s="33" t="str">
        <f>IFERROR(VLOOKUP(S4415,[1]list!$C$4:$D$350,2,0),"")</f>
        <v/>
      </c>
      <c r="U4415" s="22"/>
      <c r="V4415" s="33" t="str">
        <f>IFERROR(VLOOKUP(U4415,[1]list!$C$4:$D$350,2,0),"")</f>
        <v/>
      </c>
    </row>
    <row r="4416" spans="1:22" x14ac:dyDescent="0.25">
      <c r="A4416" s="20"/>
      <c r="B4416" s="21"/>
      <c r="C4416" s="21" t="str">
        <f>IFERROR(VLOOKUP(B4416,[1]list!$A$4:$B$350,2,0),"")</f>
        <v/>
      </c>
      <c r="D4416" s="21"/>
      <c r="E4416" s="21"/>
      <c r="F4416" s="21" t="e">
        <f>SUMIFS([1]الاسعار!$C:$C,[1]الاسعار!$B:$B,$R4416,[1]الاسعار!$A:$A,$A4416)</f>
        <v>#VALUE!</v>
      </c>
      <c r="G4416" s="21"/>
      <c r="H4416" s="21"/>
      <c r="I4416" s="21" t="e">
        <f>SUMIFS([1]الاسعار!$C:$C,[1]الاسعار!$B:$B,$T4416,[1]الاسعار!$A:$A,$A4416)</f>
        <v>#VALUE!</v>
      </c>
      <c r="J4416" s="21"/>
      <c r="K4416" s="21"/>
      <c r="L4416" s="21"/>
      <c r="M4416" s="49"/>
      <c r="N4416" s="22" t="e">
        <f t="shared" si="69"/>
        <v>#VALUE!</v>
      </c>
      <c r="O4416" s="22"/>
      <c r="P4416" s="22"/>
      <c r="Q4416" s="22"/>
      <c r="R4416" s="33" t="str">
        <f>IFERROR(VLOOKUP(Q4416,[1]list!$C$4:$D$350,2,0),"")</f>
        <v/>
      </c>
      <c r="S4416" s="22"/>
      <c r="T4416" s="33" t="str">
        <f>IFERROR(VLOOKUP(S4416,[1]list!$C$4:$D$350,2,0),"")</f>
        <v/>
      </c>
      <c r="U4416" s="22"/>
      <c r="V4416" s="33" t="str">
        <f>IFERROR(VLOOKUP(U4416,[1]list!$C$4:$D$350,2,0),"")</f>
        <v/>
      </c>
    </row>
    <row r="4417" spans="1:22" x14ac:dyDescent="0.25">
      <c r="A4417" s="20"/>
      <c r="B4417" s="21"/>
      <c r="C4417" s="21" t="str">
        <f>IFERROR(VLOOKUP(B4417,[1]list!$A$4:$B$350,2,0),"")</f>
        <v/>
      </c>
      <c r="D4417" s="21"/>
      <c r="E4417" s="21"/>
      <c r="F4417" s="21" t="e">
        <f>SUMIFS([1]الاسعار!$C:$C,[1]الاسعار!$B:$B,$R4417,[1]الاسعار!$A:$A,$A4417)</f>
        <v>#VALUE!</v>
      </c>
      <c r="G4417" s="21"/>
      <c r="H4417" s="21"/>
      <c r="I4417" s="21" t="e">
        <f>SUMIFS([1]الاسعار!$C:$C,[1]الاسعار!$B:$B,$T4417,[1]الاسعار!$A:$A,$A4417)</f>
        <v>#VALUE!</v>
      </c>
      <c r="J4417" s="21"/>
      <c r="K4417" s="21"/>
      <c r="L4417" s="21"/>
      <c r="M4417" s="49"/>
      <c r="N4417" s="22" t="e">
        <f t="shared" si="69"/>
        <v>#VALUE!</v>
      </c>
      <c r="O4417" s="22"/>
      <c r="P4417" s="22"/>
      <c r="Q4417" s="22"/>
      <c r="R4417" s="33" t="str">
        <f>IFERROR(VLOOKUP(Q4417,[1]list!$C$4:$D$350,2,0),"")</f>
        <v/>
      </c>
      <c r="S4417" s="22"/>
      <c r="T4417" s="33" t="str">
        <f>IFERROR(VLOOKUP(S4417,[1]list!$C$4:$D$350,2,0),"")</f>
        <v/>
      </c>
      <c r="U4417" s="22"/>
      <c r="V4417" s="33" t="str">
        <f>IFERROR(VLOOKUP(U4417,[1]list!$C$4:$D$350,2,0),"")</f>
        <v/>
      </c>
    </row>
    <row r="4418" spans="1:22" x14ac:dyDescent="0.25">
      <c r="A4418" s="20"/>
      <c r="B4418" s="21"/>
      <c r="C4418" s="21" t="str">
        <f>IFERROR(VLOOKUP(B4418,[1]list!$A$4:$B$350,2,0),"")</f>
        <v/>
      </c>
      <c r="D4418" s="21"/>
      <c r="E4418" s="21"/>
      <c r="F4418" s="21" t="e">
        <f>SUMIFS([1]الاسعار!$C:$C,[1]الاسعار!$B:$B,$R4418,[1]الاسعار!$A:$A,$A4418)</f>
        <v>#VALUE!</v>
      </c>
      <c r="G4418" s="21"/>
      <c r="H4418" s="21"/>
      <c r="I4418" s="21" t="e">
        <f>SUMIFS([1]الاسعار!$C:$C,[1]الاسعار!$B:$B,$T4418,[1]الاسعار!$A:$A,$A4418)</f>
        <v>#VALUE!</v>
      </c>
      <c r="J4418" s="21"/>
      <c r="K4418" s="21"/>
      <c r="L4418" s="21"/>
      <c r="M4418" s="49"/>
      <c r="N4418" s="22" t="e">
        <f t="shared" si="69"/>
        <v>#VALUE!</v>
      </c>
      <c r="O4418" s="22"/>
      <c r="P4418" s="22"/>
      <c r="Q4418" s="22"/>
      <c r="R4418" s="33" t="str">
        <f>IFERROR(VLOOKUP(Q4418,[1]list!$C$4:$D$350,2,0),"")</f>
        <v/>
      </c>
      <c r="S4418" s="22"/>
      <c r="T4418" s="33" t="str">
        <f>IFERROR(VLOOKUP(S4418,[1]list!$C$4:$D$350,2,0),"")</f>
        <v/>
      </c>
      <c r="U4418" s="22"/>
      <c r="V4418" s="33" t="str">
        <f>IFERROR(VLOOKUP(U4418,[1]list!$C$4:$D$350,2,0),"")</f>
        <v/>
      </c>
    </row>
    <row r="4419" spans="1:22" x14ac:dyDescent="0.25">
      <c r="A4419" s="20"/>
      <c r="B4419" s="21"/>
      <c r="C4419" s="21" t="str">
        <f>IFERROR(VLOOKUP(B4419,[1]list!$A$4:$B$350,2,0),"")</f>
        <v/>
      </c>
      <c r="D4419" s="21"/>
      <c r="E4419" s="21"/>
      <c r="F4419" s="21" t="e">
        <f>SUMIFS([1]الاسعار!$C:$C,[1]الاسعار!$B:$B,$R4419,[1]الاسعار!$A:$A,$A4419)</f>
        <v>#VALUE!</v>
      </c>
      <c r="G4419" s="21"/>
      <c r="H4419" s="21"/>
      <c r="I4419" s="21" t="e">
        <f>SUMIFS([1]الاسعار!$C:$C,[1]الاسعار!$B:$B,$T4419,[1]الاسعار!$A:$A,$A4419)</f>
        <v>#VALUE!</v>
      </c>
      <c r="J4419" s="21"/>
      <c r="K4419" s="21"/>
      <c r="L4419" s="21"/>
      <c r="M4419" s="49"/>
      <c r="N4419" s="22" t="e">
        <f t="shared" si="69"/>
        <v>#VALUE!</v>
      </c>
      <c r="O4419" s="22"/>
      <c r="P4419" s="22"/>
      <c r="Q4419" s="22"/>
      <c r="R4419" s="33" t="str">
        <f>IFERROR(VLOOKUP(Q4419,[1]list!$C$4:$D$350,2,0),"")</f>
        <v/>
      </c>
      <c r="S4419" s="22"/>
      <c r="T4419" s="33" t="str">
        <f>IFERROR(VLOOKUP(S4419,[1]list!$C$4:$D$350,2,0),"")</f>
        <v/>
      </c>
      <c r="U4419" s="22"/>
      <c r="V4419" s="33" t="str">
        <f>IFERROR(VLOOKUP(U4419,[1]list!$C$4:$D$350,2,0),"")</f>
        <v/>
      </c>
    </row>
    <row r="4420" spans="1:22" x14ac:dyDescent="0.25">
      <c r="A4420" s="20"/>
      <c r="B4420" s="21"/>
      <c r="C4420" s="21" t="str">
        <f>IFERROR(VLOOKUP(B4420,[1]list!$A$4:$B$350,2,0),"")</f>
        <v/>
      </c>
      <c r="D4420" s="21"/>
      <c r="E4420" s="21"/>
      <c r="F4420" s="21" t="e">
        <f>SUMIFS([1]الاسعار!$C:$C,[1]الاسعار!$B:$B,$R4420,[1]الاسعار!$A:$A,$A4420)</f>
        <v>#VALUE!</v>
      </c>
      <c r="G4420" s="21"/>
      <c r="H4420" s="21"/>
      <c r="I4420" s="21" t="e">
        <f>SUMIFS([1]الاسعار!$C:$C,[1]الاسعار!$B:$B,$T4420,[1]الاسعار!$A:$A,$A4420)</f>
        <v>#VALUE!</v>
      </c>
      <c r="J4420" s="21"/>
      <c r="K4420" s="21"/>
      <c r="L4420" s="21"/>
      <c r="M4420" s="49"/>
      <c r="N4420" s="22" t="e">
        <f t="shared" si="69"/>
        <v>#VALUE!</v>
      </c>
      <c r="O4420" s="22"/>
      <c r="P4420" s="22"/>
      <c r="Q4420" s="22"/>
      <c r="R4420" s="33" t="str">
        <f>IFERROR(VLOOKUP(Q4420,[1]list!$C$4:$D$350,2,0),"")</f>
        <v/>
      </c>
      <c r="S4420" s="22"/>
      <c r="T4420" s="33" t="str">
        <f>IFERROR(VLOOKUP(S4420,[1]list!$C$4:$D$350,2,0),"")</f>
        <v/>
      </c>
      <c r="U4420" s="22"/>
      <c r="V4420" s="33" t="str">
        <f>IFERROR(VLOOKUP(U4420,[1]list!$C$4:$D$350,2,0),"")</f>
        <v/>
      </c>
    </row>
    <row r="4421" spans="1:22" x14ac:dyDescent="0.25">
      <c r="A4421" s="20"/>
      <c r="B4421" s="21"/>
      <c r="C4421" s="21" t="str">
        <f>IFERROR(VLOOKUP(B4421,[1]list!$A$4:$B$350,2,0),"")</f>
        <v/>
      </c>
      <c r="D4421" s="21"/>
      <c r="E4421" s="21"/>
      <c r="F4421" s="21" t="e">
        <f>SUMIFS([1]الاسعار!$C:$C,[1]الاسعار!$B:$B,$R4421,[1]الاسعار!$A:$A,$A4421)</f>
        <v>#VALUE!</v>
      </c>
      <c r="G4421" s="21"/>
      <c r="H4421" s="21"/>
      <c r="I4421" s="21" t="e">
        <f>SUMIFS([1]الاسعار!$C:$C,[1]الاسعار!$B:$B,$T4421,[1]الاسعار!$A:$A,$A4421)</f>
        <v>#VALUE!</v>
      </c>
      <c r="J4421" s="21"/>
      <c r="K4421" s="21"/>
      <c r="L4421" s="21"/>
      <c r="M4421" s="49"/>
      <c r="N4421" s="22" t="e">
        <f t="shared" si="69"/>
        <v>#VALUE!</v>
      </c>
      <c r="O4421" s="22"/>
      <c r="P4421" s="22"/>
      <c r="Q4421" s="22"/>
      <c r="R4421" s="33" t="str">
        <f>IFERROR(VLOOKUP(Q4421,[1]list!$C$4:$D$350,2,0),"")</f>
        <v/>
      </c>
      <c r="S4421" s="22"/>
      <c r="T4421" s="33" t="str">
        <f>IFERROR(VLOOKUP(S4421,[1]list!$C$4:$D$350,2,0),"")</f>
        <v/>
      </c>
      <c r="U4421" s="22"/>
      <c r="V4421" s="33" t="str">
        <f>IFERROR(VLOOKUP(U4421,[1]list!$C$4:$D$350,2,0),"")</f>
        <v/>
      </c>
    </row>
    <row r="4422" spans="1:22" x14ac:dyDescent="0.25">
      <c r="A4422" s="20"/>
      <c r="B4422" s="21"/>
      <c r="C4422" s="21" t="str">
        <f>IFERROR(VLOOKUP(B4422,[1]list!$A$4:$B$350,2,0),"")</f>
        <v/>
      </c>
      <c r="D4422" s="21"/>
      <c r="E4422" s="21"/>
      <c r="F4422" s="21" t="e">
        <f>SUMIFS([1]الاسعار!$C:$C,[1]الاسعار!$B:$B,$R4422,[1]الاسعار!$A:$A,$A4422)</f>
        <v>#VALUE!</v>
      </c>
      <c r="G4422" s="21"/>
      <c r="H4422" s="21"/>
      <c r="I4422" s="21" t="e">
        <f>SUMIFS([1]الاسعار!$C:$C,[1]الاسعار!$B:$B,$T4422,[1]الاسعار!$A:$A,$A4422)</f>
        <v>#VALUE!</v>
      </c>
      <c r="J4422" s="21"/>
      <c r="K4422" s="21"/>
      <c r="L4422" s="21"/>
      <c r="M4422" s="49"/>
      <c r="N4422" s="22" t="e">
        <f t="shared" ref="N4422:N4485" si="70">(E4422*F4422)+(H4422*I4422)+(K4422*L4422)</f>
        <v>#VALUE!</v>
      </c>
      <c r="O4422" s="22"/>
      <c r="P4422" s="22"/>
      <c r="Q4422" s="22"/>
      <c r="R4422" s="33" t="str">
        <f>IFERROR(VLOOKUP(Q4422,[1]list!$C$4:$D$350,2,0),"")</f>
        <v/>
      </c>
      <c r="S4422" s="22"/>
      <c r="T4422" s="33" t="str">
        <f>IFERROR(VLOOKUP(S4422,[1]list!$C$4:$D$350,2,0),"")</f>
        <v/>
      </c>
      <c r="U4422" s="22"/>
      <c r="V4422" s="33" t="str">
        <f>IFERROR(VLOOKUP(U4422,[1]list!$C$4:$D$350,2,0),"")</f>
        <v/>
      </c>
    </row>
    <row r="4423" spans="1:22" x14ac:dyDescent="0.25">
      <c r="A4423" s="20"/>
      <c r="B4423" s="21"/>
      <c r="C4423" s="21" t="str">
        <f>IFERROR(VLOOKUP(B4423,[1]list!$A$4:$B$350,2,0),"")</f>
        <v/>
      </c>
      <c r="D4423" s="21"/>
      <c r="E4423" s="21"/>
      <c r="F4423" s="21" t="e">
        <f>SUMIFS([1]الاسعار!$C:$C,[1]الاسعار!$B:$B,$R4423,[1]الاسعار!$A:$A,$A4423)</f>
        <v>#VALUE!</v>
      </c>
      <c r="G4423" s="21"/>
      <c r="H4423" s="21"/>
      <c r="I4423" s="21" t="e">
        <f>SUMIFS([1]الاسعار!$C:$C,[1]الاسعار!$B:$B,$T4423,[1]الاسعار!$A:$A,$A4423)</f>
        <v>#VALUE!</v>
      </c>
      <c r="J4423" s="21"/>
      <c r="K4423" s="21"/>
      <c r="L4423" s="21"/>
      <c r="M4423" s="49"/>
      <c r="N4423" s="22" t="e">
        <f t="shared" si="70"/>
        <v>#VALUE!</v>
      </c>
      <c r="O4423" s="22"/>
      <c r="P4423" s="22"/>
      <c r="Q4423" s="22"/>
      <c r="R4423" s="33" t="str">
        <f>IFERROR(VLOOKUP(Q4423,[1]list!$C$4:$D$350,2,0),"")</f>
        <v/>
      </c>
      <c r="S4423" s="22"/>
      <c r="T4423" s="33" t="str">
        <f>IFERROR(VLOOKUP(S4423,[1]list!$C$4:$D$350,2,0),"")</f>
        <v/>
      </c>
      <c r="U4423" s="22"/>
      <c r="V4423" s="33" t="str">
        <f>IFERROR(VLOOKUP(U4423,[1]list!$C$4:$D$350,2,0),"")</f>
        <v/>
      </c>
    </row>
    <row r="4424" spans="1:22" x14ac:dyDescent="0.25">
      <c r="A4424" s="20"/>
      <c r="B4424" s="21"/>
      <c r="C4424" s="21" t="str">
        <f>IFERROR(VLOOKUP(B4424,[1]list!$A$4:$B$350,2,0),"")</f>
        <v/>
      </c>
      <c r="D4424" s="21"/>
      <c r="E4424" s="21"/>
      <c r="F4424" s="21" t="e">
        <f>SUMIFS([1]الاسعار!$C:$C,[1]الاسعار!$B:$B,$R4424,[1]الاسعار!$A:$A,$A4424)</f>
        <v>#VALUE!</v>
      </c>
      <c r="G4424" s="21"/>
      <c r="H4424" s="21"/>
      <c r="I4424" s="21" t="e">
        <f>SUMIFS([1]الاسعار!$C:$C,[1]الاسعار!$B:$B,$T4424,[1]الاسعار!$A:$A,$A4424)</f>
        <v>#VALUE!</v>
      </c>
      <c r="J4424" s="21"/>
      <c r="K4424" s="21"/>
      <c r="L4424" s="21"/>
      <c r="M4424" s="49"/>
      <c r="N4424" s="22" t="e">
        <f t="shared" si="70"/>
        <v>#VALUE!</v>
      </c>
      <c r="O4424" s="22"/>
      <c r="P4424" s="22"/>
      <c r="Q4424" s="22"/>
      <c r="R4424" s="33" t="str">
        <f>IFERROR(VLOOKUP(Q4424,[1]list!$C$4:$D$350,2,0),"")</f>
        <v/>
      </c>
      <c r="S4424" s="22"/>
      <c r="T4424" s="33" t="str">
        <f>IFERROR(VLOOKUP(S4424,[1]list!$C$4:$D$350,2,0),"")</f>
        <v/>
      </c>
      <c r="U4424" s="22"/>
      <c r="V4424" s="33" t="str">
        <f>IFERROR(VLOOKUP(U4424,[1]list!$C$4:$D$350,2,0),"")</f>
        <v/>
      </c>
    </row>
    <row r="4425" spans="1:22" x14ac:dyDescent="0.25">
      <c r="A4425" s="20"/>
      <c r="B4425" s="21"/>
      <c r="C4425" s="21" t="str">
        <f>IFERROR(VLOOKUP(B4425,[1]list!$A$4:$B$350,2,0),"")</f>
        <v/>
      </c>
      <c r="D4425" s="21"/>
      <c r="E4425" s="21"/>
      <c r="F4425" s="21" t="e">
        <f>SUMIFS([1]الاسعار!$C:$C,[1]الاسعار!$B:$B,$R4425,[1]الاسعار!$A:$A,$A4425)</f>
        <v>#VALUE!</v>
      </c>
      <c r="G4425" s="21"/>
      <c r="H4425" s="21"/>
      <c r="I4425" s="21" t="e">
        <f>SUMIFS([1]الاسعار!$C:$C,[1]الاسعار!$B:$B,$T4425,[1]الاسعار!$A:$A,$A4425)</f>
        <v>#VALUE!</v>
      </c>
      <c r="J4425" s="21"/>
      <c r="K4425" s="21"/>
      <c r="L4425" s="21"/>
      <c r="M4425" s="49"/>
      <c r="N4425" s="22" t="e">
        <f t="shared" si="70"/>
        <v>#VALUE!</v>
      </c>
      <c r="O4425" s="22"/>
      <c r="P4425" s="22"/>
      <c r="Q4425" s="22"/>
      <c r="R4425" s="33" t="str">
        <f>IFERROR(VLOOKUP(Q4425,[1]list!$C$4:$D$350,2,0),"")</f>
        <v/>
      </c>
      <c r="S4425" s="22"/>
      <c r="T4425" s="33" t="str">
        <f>IFERROR(VLOOKUP(S4425,[1]list!$C$4:$D$350,2,0),"")</f>
        <v/>
      </c>
      <c r="U4425" s="22"/>
      <c r="V4425" s="33" t="str">
        <f>IFERROR(VLOOKUP(U4425,[1]list!$C$4:$D$350,2,0),"")</f>
        <v/>
      </c>
    </row>
    <row r="4426" spans="1:22" x14ac:dyDescent="0.25">
      <c r="A4426" s="20"/>
      <c r="B4426" s="21"/>
      <c r="C4426" s="21" t="str">
        <f>IFERROR(VLOOKUP(B4426,[1]list!$A$4:$B$350,2,0),"")</f>
        <v/>
      </c>
      <c r="D4426" s="21"/>
      <c r="E4426" s="21"/>
      <c r="F4426" s="21" t="e">
        <f>SUMIFS([1]الاسعار!$C:$C,[1]الاسعار!$B:$B,$R4426,[1]الاسعار!$A:$A,$A4426)</f>
        <v>#VALUE!</v>
      </c>
      <c r="G4426" s="21"/>
      <c r="H4426" s="21"/>
      <c r="I4426" s="21" t="e">
        <f>SUMIFS([1]الاسعار!$C:$C,[1]الاسعار!$B:$B,$T4426,[1]الاسعار!$A:$A,$A4426)</f>
        <v>#VALUE!</v>
      </c>
      <c r="J4426" s="21"/>
      <c r="K4426" s="21"/>
      <c r="L4426" s="21"/>
      <c r="M4426" s="49"/>
      <c r="N4426" s="22" t="e">
        <f t="shared" si="70"/>
        <v>#VALUE!</v>
      </c>
      <c r="O4426" s="22"/>
      <c r="P4426" s="22"/>
      <c r="Q4426" s="22"/>
      <c r="R4426" s="33" t="str">
        <f>IFERROR(VLOOKUP(Q4426,[1]list!$C$4:$D$350,2,0),"")</f>
        <v/>
      </c>
      <c r="S4426" s="22"/>
      <c r="T4426" s="33" t="str">
        <f>IFERROR(VLOOKUP(S4426,[1]list!$C$4:$D$350,2,0),"")</f>
        <v/>
      </c>
      <c r="U4426" s="22"/>
      <c r="V4426" s="33" t="str">
        <f>IFERROR(VLOOKUP(U4426,[1]list!$C$4:$D$350,2,0),"")</f>
        <v/>
      </c>
    </row>
    <row r="4427" spans="1:22" x14ac:dyDescent="0.25">
      <c r="A4427" s="20"/>
      <c r="B4427" s="21"/>
      <c r="C4427" s="21" t="str">
        <f>IFERROR(VLOOKUP(B4427,[1]list!$A$4:$B$350,2,0),"")</f>
        <v/>
      </c>
      <c r="D4427" s="21"/>
      <c r="E4427" s="21"/>
      <c r="F4427" s="21" t="e">
        <f>SUMIFS([1]الاسعار!$C:$C,[1]الاسعار!$B:$B,$R4427,[1]الاسعار!$A:$A,$A4427)</f>
        <v>#VALUE!</v>
      </c>
      <c r="G4427" s="21"/>
      <c r="H4427" s="21"/>
      <c r="I4427" s="21" t="e">
        <f>SUMIFS([1]الاسعار!$C:$C,[1]الاسعار!$B:$B,$T4427,[1]الاسعار!$A:$A,$A4427)</f>
        <v>#VALUE!</v>
      </c>
      <c r="J4427" s="21"/>
      <c r="K4427" s="21"/>
      <c r="L4427" s="21"/>
      <c r="M4427" s="49"/>
      <c r="N4427" s="22" t="e">
        <f t="shared" si="70"/>
        <v>#VALUE!</v>
      </c>
      <c r="O4427" s="22"/>
      <c r="P4427" s="22"/>
      <c r="Q4427" s="22"/>
      <c r="R4427" s="33" t="str">
        <f>IFERROR(VLOOKUP(Q4427,[1]list!$C$4:$D$350,2,0),"")</f>
        <v/>
      </c>
      <c r="S4427" s="22"/>
      <c r="T4427" s="33" t="str">
        <f>IFERROR(VLOOKUP(S4427,[1]list!$C$4:$D$350,2,0),"")</f>
        <v/>
      </c>
      <c r="U4427" s="22"/>
      <c r="V4427" s="33" t="str">
        <f>IFERROR(VLOOKUP(U4427,[1]list!$C$4:$D$350,2,0),"")</f>
        <v/>
      </c>
    </row>
    <row r="4428" spans="1:22" x14ac:dyDescent="0.25">
      <c r="A4428" s="20"/>
      <c r="B4428" s="21"/>
      <c r="C4428" s="21" t="str">
        <f>IFERROR(VLOOKUP(B4428,[1]list!$A$4:$B$350,2,0),"")</f>
        <v/>
      </c>
      <c r="D4428" s="21"/>
      <c r="E4428" s="21"/>
      <c r="F4428" s="21" t="e">
        <f>SUMIFS([1]الاسعار!$C:$C,[1]الاسعار!$B:$B,$R4428,[1]الاسعار!$A:$A,$A4428)</f>
        <v>#VALUE!</v>
      </c>
      <c r="G4428" s="21"/>
      <c r="H4428" s="21"/>
      <c r="I4428" s="21" t="e">
        <f>SUMIFS([1]الاسعار!$C:$C,[1]الاسعار!$B:$B,$T4428,[1]الاسعار!$A:$A,$A4428)</f>
        <v>#VALUE!</v>
      </c>
      <c r="J4428" s="21"/>
      <c r="K4428" s="21"/>
      <c r="L4428" s="21"/>
      <c r="M4428" s="49"/>
      <c r="N4428" s="22" t="e">
        <f t="shared" si="70"/>
        <v>#VALUE!</v>
      </c>
      <c r="O4428" s="22"/>
      <c r="P4428" s="22"/>
      <c r="Q4428" s="22"/>
      <c r="R4428" s="33" t="str">
        <f>IFERROR(VLOOKUP(Q4428,[1]list!$C$4:$D$350,2,0),"")</f>
        <v/>
      </c>
      <c r="S4428" s="22"/>
      <c r="T4428" s="33" t="str">
        <f>IFERROR(VLOOKUP(S4428,[1]list!$C$4:$D$350,2,0),"")</f>
        <v/>
      </c>
      <c r="U4428" s="22"/>
      <c r="V4428" s="33" t="str">
        <f>IFERROR(VLOOKUP(U4428,[1]list!$C$4:$D$350,2,0),"")</f>
        <v/>
      </c>
    </row>
    <row r="4429" spans="1:22" x14ac:dyDescent="0.25">
      <c r="A4429" s="20"/>
      <c r="B4429" s="21"/>
      <c r="C4429" s="21" t="str">
        <f>IFERROR(VLOOKUP(B4429,[1]list!$A$4:$B$350,2,0),"")</f>
        <v/>
      </c>
      <c r="D4429" s="21"/>
      <c r="E4429" s="21"/>
      <c r="F4429" s="21" t="e">
        <f>SUMIFS([1]الاسعار!$C:$C,[1]الاسعار!$B:$B,$R4429,[1]الاسعار!$A:$A,$A4429)</f>
        <v>#VALUE!</v>
      </c>
      <c r="G4429" s="21"/>
      <c r="H4429" s="21"/>
      <c r="I4429" s="21" t="e">
        <f>SUMIFS([1]الاسعار!$C:$C,[1]الاسعار!$B:$B,$T4429,[1]الاسعار!$A:$A,$A4429)</f>
        <v>#VALUE!</v>
      </c>
      <c r="J4429" s="21"/>
      <c r="K4429" s="21"/>
      <c r="L4429" s="21"/>
      <c r="M4429" s="49"/>
      <c r="N4429" s="22" t="e">
        <f t="shared" si="70"/>
        <v>#VALUE!</v>
      </c>
      <c r="O4429" s="22"/>
      <c r="P4429" s="22"/>
      <c r="Q4429" s="22"/>
      <c r="R4429" s="33" t="str">
        <f>IFERROR(VLOOKUP(Q4429,[1]list!$C$4:$D$350,2,0),"")</f>
        <v/>
      </c>
      <c r="S4429" s="22"/>
      <c r="T4429" s="33" t="str">
        <f>IFERROR(VLOOKUP(S4429,[1]list!$C$4:$D$350,2,0),"")</f>
        <v/>
      </c>
      <c r="U4429" s="22"/>
      <c r="V4429" s="33" t="str">
        <f>IFERROR(VLOOKUP(U4429,[1]list!$C$4:$D$350,2,0),"")</f>
        <v/>
      </c>
    </row>
    <row r="4430" spans="1:22" x14ac:dyDescent="0.25">
      <c r="A4430" s="20"/>
      <c r="B4430" s="21"/>
      <c r="C4430" s="21" t="str">
        <f>IFERROR(VLOOKUP(B4430,[1]list!$A$4:$B$350,2,0),"")</f>
        <v/>
      </c>
      <c r="D4430" s="21"/>
      <c r="E4430" s="21"/>
      <c r="F4430" s="21" t="e">
        <f>SUMIFS([1]الاسعار!$C:$C,[1]الاسعار!$B:$B,$R4430,[1]الاسعار!$A:$A,$A4430)</f>
        <v>#VALUE!</v>
      </c>
      <c r="G4430" s="21"/>
      <c r="H4430" s="21"/>
      <c r="I4430" s="21" t="e">
        <f>SUMIFS([1]الاسعار!$C:$C,[1]الاسعار!$B:$B,$T4430,[1]الاسعار!$A:$A,$A4430)</f>
        <v>#VALUE!</v>
      </c>
      <c r="J4430" s="21"/>
      <c r="K4430" s="21"/>
      <c r="L4430" s="21"/>
      <c r="M4430" s="49"/>
      <c r="N4430" s="22" t="e">
        <f t="shared" si="70"/>
        <v>#VALUE!</v>
      </c>
      <c r="O4430" s="22"/>
      <c r="P4430" s="22"/>
      <c r="Q4430" s="22"/>
      <c r="R4430" s="33" t="str">
        <f>IFERROR(VLOOKUP(Q4430,[1]list!$C$4:$D$350,2,0),"")</f>
        <v/>
      </c>
      <c r="S4430" s="22"/>
      <c r="T4430" s="33" t="str">
        <f>IFERROR(VLOOKUP(S4430,[1]list!$C$4:$D$350,2,0),"")</f>
        <v/>
      </c>
      <c r="U4430" s="22"/>
      <c r="V4430" s="33" t="str">
        <f>IFERROR(VLOOKUP(U4430,[1]list!$C$4:$D$350,2,0),"")</f>
        <v/>
      </c>
    </row>
    <row r="4431" spans="1:22" x14ac:dyDescent="0.25">
      <c r="A4431" s="20"/>
      <c r="B4431" s="21"/>
      <c r="C4431" s="21" t="str">
        <f>IFERROR(VLOOKUP(B4431,[1]list!$A$4:$B$350,2,0),"")</f>
        <v/>
      </c>
      <c r="D4431" s="21"/>
      <c r="E4431" s="21"/>
      <c r="F4431" s="21" t="e">
        <f>SUMIFS([1]الاسعار!$C:$C,[1]الاسعار!$B:$B,$R4431,[1]الاسعار!$A:$A,$A4431)</f>
        <v>#VALUE!</v>
      </c>
      <c r="G4431" s="21"/>
      <c r="H4431" s="21"/>
      <c r="I4431" s="21" t="e">
        <f>SUMIFS([1]الاسعار!$C:$C,[1]الاسعار!$B:$B,$T4431,[1]الاسعار!$A:$A,$A4431)</f>
        <v>#VALUE!</v>
      </c>
      <c r="J4431" s="21"/>
      <c r="K4431" s="21"/>
      <c r="L4431" s="21"/>
      <c r="M4431" s="49"/>
      <c r="N4431" s="22" t="e">
        <f t="shared" si="70"/>
        <v>#VALUE!</v>
      </c>
      <c r="O4431" s="22"/>
      <c r="P4431" s="22"/>
      <c r="Q4431" s="22"/>
      <c r="R4431" s="33" t="str">
        <f>IFERROR(VLOOKUP(Q4431,[1]list!$C$4:$D$350,2,0),"")</f>
        <v/>
      </c>
      <c r="S4431" s="22"/>
      <c r="T4431" s="33" t="str">
        <f>IFERROR(VLOOKUP(S4431,[1]list!$C$4:$D$350,2,0),"")</f>
        <v/>
      </c>
      <c r="U4431" s="22"/>
      <c r="V4431" s="33" t="str">
        <f>IFERROR(VLOOKUP(U4431,[1]list!$C$4:$D$350,2,0),"")</f>
        <v/>
      </c>
    </row>
    <row r="4432" spans="1:22" x14ac:dyDescent="0.25">
      <c r="A4432" s="20"/>
      <c r="B4432" s="21"/>
      <c r="C4432" s="21" t="str">
        <f>IFERROR(VLOOKUP(B4432,[1]list!$A$4:$B$350,2,0),"")</f>
        <v/>
      </c>
      <c r="D4432" s="21"/>
      <c r="E4432" s="21"/>
      <c r="F4432" s="21" t="e">
        <f>SUMIFS([1]الاسعار!$C:$C,[1]الاسعار!$B:$B,$R4432,[1]الاسعار!$A:$A,$A4432)</f>
        <v>#VALUE!</v>
      </c>
      <c r="G4432" s="21"/>
      <c r="H4432" s="21"/>
      <c r="I4432" s="21" t="e">
        <f>SUMIFS([1]الاسعار!$C:$C,[1]الاسعار!$B:$B,$T4432,[1]الاسعار!$A:$A,$A4432)</f>
        <v>#VALUE!</v>
      </c>
      <c r="J4432" s="21"/>
      <c r="K4432" s="21"/>
      <c r="L4432" s="21"/>
      <c r="M4432" s="49"/>
      <c r="N4432" s="22" t="e">
        <f t="shared" si="70"/>
        <v>#VALUE!</v>
      </c>
      <c r="O4432" s="22"/>
      <c r="P4432" s="22"/>
      <c r="Q4432" s="22"/>
      <c r="R4432" s="33" t="str">
        <f>IFERROR(VLOOKUP(Q4432,[1]list!$C$4:$D$350,2,0),"")</f>
        <v/>
      </c>
      <c r="S4432" s="22"/>
      <c r="T4432" s="33" t="str">
        <f>IFERROR(VLOOKUP(S4432,[1]list!$C$4:$D$350,2,0),"")</f>
        <v/>
      </c>
      <c r="U4432" s="22"/>
      <c r="V4432" s="33" t="str">
        <f>IFERROR(VLOOKUP(U4432,[1]list!$C$4:$D$350,2,0),"")</f>
        <v/>
      </c>
    </row>
    <row r="4433" spans="1:22" x14ac:dyDescent="0.25">
      <c r="A4433" s="20"/>
      <c r="B4433" s="21"/>
      <c r="C4433" s="21" t="str">
        <f>IFERROR(VLOOKUP(B4433,[1]list!$A$4:$B$350,2,0),"")</f>
        <v/>
      </c>
      <c r="D4433" s="21"/>
      <c r="E4433" s="21"/>
      <c r="F4433" s="21" t="e">
        <f>SUMIFS([1]الاسعار!$C:$C,[1]الاسعار!$B:$B,$R4433,[1]الاسعار!$A:$A,$A4433)</f>
        <v>#VALUE!</v>
      </c>
      <c r="G4433" s="21"/>
      <c r="H4433" s="21"/>
      <c r="I4433" s="21" t="e">
        <f>SUMIFS([1]الاسعار!$C:$C,[1]الاسعار!$B:$B,$T4433,[1]الاسعار!$A:$A,$A4433)</f>
        <v>#VALUE!</v>
      </c>
      <c r="J4433" s="21"/>
      <c r="K4433" s="21"/>
      <c r="L4433" s="21"/>
      <c r="M4433" s="49"/>
      <c r="N4433" s="22" t="e">
        <f t="shared" si="70"/>
        <v>#VALUE!</v>
      </c>
      <c r="O4433" s="22"/>
      <c r="P4433" s="22"/>
      <c r="Q4433" s="22"/>
      <c r="R4433" s="33" t="str">
        <f>IFERROR(VLOOKUP(Q4433,[1]list!$C$4:$D$350,2,0),"")</f>
        <v/>
      </c>
      <c r="S4433" s="22"/>
      <c r="T4433" s="33" t="str">
        <f>IFERROR(VLOOKUP(S4433,[1]list!$C$4:$D$350,2,0),"")</f>
        <v/>
      </c>
      <c r="U4433" s="22"/>
      <c r="V4433" s="33" t="str">
        <f>IFERROR(VLOOKUP(U4433,[1]list!$C$4:$D$350,2,0),"")</f>
        <v/>
      </c>
    </row>
    <row r="4434" spans="1:22" x14ac:dyDescent="0.25">
      <c r="A4434" s="20"/>
      <c r="B4434" s="21"/>
      <c r="C4434" s="21" t="str">
        <f>IFERROR(VLOOKUP(B4434,[1]list!$A$4:$B$350,2,0),"")</f>
        <v/>
      </c>
      <c r="D4434" s="21"/>
      <c r="E4434" s="21"/>
      <c r="F4434" s="21" t="e">
        <f>SUMIFS([1]الاسعار!$C:$C,[1]الاسعار!$B:$B,$R4434,[1]الاسعار!$A:$A,$A4434)</f>
        <v>#VALUE!</v>
      </c>
      <c r="G4434" s="21"/>
      <c r="H4434" s="21"/>
      <c r="I4434" s="21" t="e">
        <f>SUMIFS([1]الاسعار!$C:$C,[1]الاسعار!$B:$B,$T4434,[1]الاسعار!$A:$A,$A4434)</f>
        <v>#VALUE!</v>
      </c>
      <c r="J4434" s="21"/>
      <c r="K4434" s="21"/>
      <c r="L4434" s="21"/>
      <c r="M4434" s="49"/>
      <c r="N4434" s="22" t="e">
        <f t="shared" si="70"/>
        <v>#VALUE!</v>
      </c>
      <c r="O4434" s="22"/>
      <c r="P4434" s="22"/>
      <c r="Q4434" s="22"/>
      <c r="R4434" s="33" t="str">
        <f>IFERROR(VLOOKUP(Q4434,[1]list!$C$4:$D$350,2,0),"")</f>
        <v/>
      </c>
      <c r="S4434" s="22"/>
      <c r="T4434" s="33" t="str">
        <f>IFERROR(VLOOKUP(S4434,[1]list!$C$4:$D$350,2,0),"")</f>
        <v/>
      </c>
      <c r="U4434" s="22"/>
      <c r="V4434" s="33" t="str">
        <f>IFERROR(VLOOKUP(U4434,[1]list!$C$4:$D$350,2,0),"")</f>
        <v/>
      </c>
    </row>
    <row r="4435" spans="1:22" x14ac:dyDescent="0.25">
      <c r="A4435" s="20"/>
      <c r="B4435" s="21"/>
      <c r="C4435" s="21" t="str">
        <f>IFERROR(VLOOKUP(B4435,[1]list!$A$4:$B$350,2,0),"")</f>
        <v/>
      </c>
      <c r="D4435" s="21"/>
      <c r="E4435" s="21"/>
      <c r="F4435" s="21" t="e">
        <f>SUMIFS([1]الاسعار!$C:$C,[1]الاسعار!$B:$B,$R4435,[1]الاسعار!$A:$A,$A4435)</f>
        <v>#VALUE!</v>
      </c>
      <c r="G4435" s="21"/>
      <c r="H4435" s="21"/>
      <c r="I4435" s="21" t="e">
        <f>SUMIFS([1]الاسعار!$C:$C,[1]الاسعار!$B:$B,$T4435,[1]الاسعار!$A:$A,$A4435)</f>
        <v>#VALUE!</v>
      </c>
      <c r="J4435" s="21"/>
      <c r="K4435" s="21"/>
      <c r="L4435" s="21"/>
      <c r="M4435" s="49"/>
      <c r="N4435" s="22" t="e">
        <f t="shared" si="70"/>
        <v>#VALUE!</v>
      </c>
      <c r="O4435" s="22"/>
      <c r="P4435" s="22"/>
      <c r="Q4435" s="22"/>
      <c r="R4435" s="33" t="str">
        <f>IFERROR(VLOOKUP(Q4435,[1]list!$C$4:$D$350,2,0),"")</f>
        <v/>
      </c>
      <c r="S4435" s="22"/>
      <c r="T4435" s="33" t="str">
        <f>IFERROR(VLOOKUP(S4435,[1]list!$C$4:$D$350,2,0),"")</f>
        <v/>
      </c>
      <c r="U4435" s="22"/>
      <c r="V4435" s="33" t="str">
        <f>IFERROR(VLOOKUP(U4435,[1]list!$C$4:$D$350,2,0),"")</f>
        <v/>
      </c>
    </row>
    <row r="4436" spans="1:22" x14ac:dyDescent="0.25">
      <c r="A4436" s="20"/>
      <c r="B4436" s="21"/>
      <c r="C4436" s="21" t="str">
        <f>IFERROR(VLOOKUP(B4436,[1]list!$A$4:$B$350,2,0),"")</f>
        <v/>
      </c>
      <c r="D4436" s="21"/>
      <c r="E4436" s="21"/>
      <c r="F4436" s="21" t="e">
        <f>SUMIFS([1]الاسعار!$C:$C,[1]الاسعار!$B:$B,$R4436,[1]الاسعار!$A:$A,$A4436)</f>
        <v>#VALUE!</v>
      </c>
      <c r="G4436" s="21"/>
      <c r="H4436" s="21"/>
      <c r="I4436" s="21" t="e">
        <f>SUMIFS([1]الاسعار!$C:$C,[1]الاسعار!$B:$B,$T4436,[1]الاسعار!$A:$A,$A4436)</f>
        <v>#VALUE!</v>
      </c>
      <c r="J4436" s="21"/>
      <c r="K4436" s="21"/>
      <c r="L4436" s="21"/>
      <c r="M4436" s="49"/>
      <c r="N4436" s="22" t="e">
        <f t="shared" si="70"/>
        <v>#VALUE!</v>
      </c>
      <c r="O4436" s="22"/>
      <c r="P4436" s="22"/>
      <c r="Q4436" s="22"/>
      <c r="R4436" s="33" t="str">
        <f>IFERROR(VLOOKUP(Q4436,[1]list!$C$4:$D$350,2,0),"")</f>
        <v/>
      </c>
      <c r="S4436" s="22"/>
      <c r="T4436" s="33" t="str">
        <f>IFERROR(VLOOKUP(S4436,[1]list!$C$4:$D$350,2,0),"")</f>
        <v/>
      </c>
      <c r="U4436" s="22"/>
      <c r="V4436" s="33" t="str">
        <f>IFERROR(VLOOKUP(U4436,[1]list!$C$4:$D$350,2,0),"")</f>
        <v/>
      </c>
    </row>
    <row r="4437" spans="1:22" x14ac:dyDescent="0.25">
      <c r="A4437" s="20"/>
      <c r="B4437" s="21"/>
      <c r="C4437" s="21" t="str">
        <f>IFERROR(VLOOKUP(B4437,[1]list!$A$4:$B$350,2,0),"")</f>
        <v/>
      </c>
      <c r="D4437" s="21"/>
      <c r="E4437" s="21"/>
      <c r="F4437" s="21" t="e">
        <f>SUMIFS([1]الاسعار!$C:$C,[1]الاسعار!$B:$B,$R4437,[1]الاسعار!$A:$A,$A4437)</f>
        <v>#VALUE!</v>
      </c>
      <c r="G4437" s="21"/>
      <c r="H4437" s="21"/>
      <c r="I4437" s="21" t="e">
        <f>SUMIFS([1]الاسعار!$C:$C,[1]الاسعار!$B:$B,$T4437,[1]الاسعار!$A:$A,$A4437)</f>
        <v>#VALUE!</v>
      </c>
      <c r="J4437" s="21"/>
      <c r="K4437" s="21"/>
      <c r="L4437" s="21"/>
      <c r="M4437" s="49"/>
      <c r="N4437" s="22" t="e">
        <f t="shared" si="70"/>
        <v>#VALUE!</v>
      </c>
      <c r="O4437" s="22"/>
      <c r="P4437" s="22"/>
      <c r="Q4437" s="22"/>
      <c r="R4437" s="33" t="str">
        <f>IFERROR(VLOOKUP(Q4437,[1]list!$C$4:$D$350,2,0),"")</f>
        <v/>
      </c>
      <c r="S4437" s="22"/>
      <c r="T4437" s="33" t="str">
        <f>IFERROR(VLOOKUP(S4437,[1]list!$C$4:$D$350,2,0),"")</f>
        <v/>
      </c>
      <c r="U4437" s="22"/>
      <c r="V4437" s="33" t="str">
        <f>IFERROR(VLOOKUP(U4437,[1]list!$C$4:$D$350,2,0),"")</f>
        <v/>
      </c>
    </row>
    <row r="4438" spans="1:22" x14ac:dyDescent="0.25">
      <c r="A4438" s="20"/>
      <c r="B4438" s="21"/>
      <c r="C4438" s="21" t="str">
        <f>IFERROR(VLOOKUP(B4438,[1]list!$A$4:$B$350,2,0),"")</f>
        <v/>
      </c>
      <c r="D4438" s="21"/>
      <c r="E4438" s="21"/>
      <c r="F4438" s="21" t="e">
        <f>SUMIFS([1]الاسعار!$C:$C,[1]الاسعار!$B:$B,$R4438,[1]الاسعار!$A:$A,$A4438)</f>
        <v>#VALUE!</v>
      </c>
      <c r="G4438" s="21"/>
      <c r="H4438" s="21"/>
      <c r="I4438" s="21" t="e">
        <f>SUMIFS([1]الاسعار!$C:$C,[1]الاسعار!$B:$B,$T4438,[1]الاسعار!$A:$A,$A4438)</f>
        <v>#VALUE!</v>
      </c>
      <c r="J4438" s="21"/>
      <c r="K4438" s="21"/>
      <c r="L4438" s="21"/>
      <c r="M4438" s="49"/>
      <c r="N4438" s="22" t="e">
        <f t="shared" si="70"/>
        <v>#VALUE!</v>
      </c>
      <c r="O4438" s="22"/>
      <c r="P4438" s="22"/>
      <c r="Q4438" s="22"/>
      <c r="R4438" s="33" t="str">
        <f>IFERROR(VLOOKUP(Q4438,[1]list!$C$4:$D$350,2,0),"")</f>
        <v/>
      </c>
      <c r="S4438" s="22"/>
      <c r="T4438" s="33" t="str">
        <f>IFERROR(VLOOKUP(S4438,[1]list!$C$4:$D$350,2,0),"")</f>
        <v/>
      </c>
      <c r="U4438" s="22"/>
      <c r="V4438" s="33" t="str">
        <f>IFERROR(VLOOKUP(U4438,[1]list!$C$4:$D$350,2,0),"")</f>
        <v/>
      </c>
    </row>
    <row r="4439" spans="1:22" x14ac:dyDescent="0.25">
      <c r="A4439" s="20"/>
      <c r="B4439" s="21"/>
      <c r="C4439" s="21" t="str">
        <f>IFERROR(VLOOKUP(B4439,[1]list!$A$4:$B$350,2,0),"")</f>
        <v/>
      </c>
      <c r="D4439" s="21"/>
      <c r="E4439" s="21"/>
      <c r="F4439" s="21" t="e">
        <f>SUMIFS([1]الاسعار!$C:$C,[1]الاسعار!$B:$B,$R4439,[1]الاسعار!$A:$A,$A4439)</f>
        <v>#VALUE!</v>
      </c>
      <c r="G4439" s="21"/>
      <c r="H4439" s="21"/>
      <c r="I4439" s="21" t="e">
        <f>SUMIFS([1]الاسعار!$C:$C,[1]الاسعار!$B:$B,$T4439,[1]الاسعار!$A:$A,$A4439)</f>
        <v>#VALUE!</v>
      </c>
      <c r="J4439" s="21"/>
      <c r="K4439" s="21"/>
      <c r="L4439" s="21"/>
      <c r="M4439" s="49"/>
      <c r="N4439" s="22" t="e">
        <f t="shared" si="70"/>
        <v>#VALUE!</v>
      </c>
      <c r="O4439" s="22"/>
      <c r="P4439" s="22"/>
      <c r="Q4439" s="22"/>
      <c r="R4439" s="33" t="str">
        <f>IFERROR(VLOOKUP(Q4439,[1]list!$C$4:$D$350,2,0),"")</f>
        <v/>
      </c>
      <c r="S4439" s="22"/>
      <c r="T4439" s="33" t="str">
        <f>IFERROR(VLOOKUP(S4439,[1]list!$C$4:$D$350,2,0),"")</f>
        <v/>
      </c>
      <c r="U4439" s="22"/>
      <c r="V4439" s="33" t="str">
        <f>IFERROR(VLOOKUP(U4439,[1]list!$C$4:$D$350,2,0),"")</f>
        <v/>
      </c>
    </row>
    <row r="4440" spans="1:22" x14ac:dyDescent="0.25">
      <c r="A4440" s="20"/>
      <c r="B4440" s="21"/>
      <c r="C4440" s="21" t="str">
        <f>IFERROR(VLOOKUP(B4440,[1]list!$A$4:$B$350,2,0),"")</f>
        <v/>
      </c>
      <c r="D4440" s="21"/>
      <c r="E4440" s="21"/>
      <c r="F4440" s="21" t="e">
        <f>SUMIFS([1]الاسعار!$C:$C,[1]الاسعار!$B:$B,$R4440,[1]الاسعار!$A:$A,$A4440)</f>
        <v>#VALUE!</v>
      </c>
      <c r="G4440" s="21"/>
      <c r="H4440" s="21"/>
      <c r="I4440" s="21" t="e">
        <f>SUMIFS([1]الاسعار!$C:$C,[1]الاسعار!$B:$B,$T4440,[1]الاسعار!$A:$A,$A4440)</f>
        <v>#VALUE!</v>
      </c>
      <c r="J4440" s="21"/>
      <c r="K4440" s="21"/>
      <c r="L4440" s="21"/>
      <c r="M4440" s="49"/>
      <c r="N4440" s="22" t="e">
        <f t="shared" si="70"/>
        <v>#VALUE!</v>
      </c>
      <c r="O4440" s="22"/>
      <c r="P4440" s="22"/>
      <c r="Q4440" s="22"/>
      <c r="R4440" s="33" t="str">
        <f>IFERROR(VLOOKUP(Q4440,[1]list!$C$4:$D$350,2,0),"")</f>
        <v/>
      </c>
      <c r="S4440" s="22"/>
      <c r="T4440" s="33" t="str">
        <f>IFERROR(VLOOKUP(S4440,[1]list!$C$4:$D$350,2,0),"")</f>
        <v/>
      </c>
      <c r="U4440" s="22"/>
      <c r="V4440" s="33" t="str">
        <f>IFERROR(VLOOKUP(U4440,[1]list!$C$4:$D$350,2,0),"")</f>
        <v/>
      </c>
    </row>
    <row r="4441" spans="1:22" x14ac:dyDescent="0.25">
      <c r="A4441" s="20"/>
      <c r="B4441" s="21"/>
      <c r="C4441" s="21" t="str">
        <f>IFERROR(VLOOKUP(B4441,[1]list!$A$4:$B$350,2,0),"")</f>
        <v/>
      </c>
      <c r="D4441" s="21"/>
      <c r="E4441" s="21"/>
      <c r="F4441" s="21" t="e">
        <f>SUMIFS([1]الاسعار!$C:$C,[1]الاسعار!$B:$B,$R4441,[1]الاسعار!$A:$A,$A4441)</f>
        <v>#VALUE!</v>
      </c>
      <c r="G4441" s="21"/>
      <c r="H4441" s="21"/>
      <c r="I4441" s="21" t="e">
        <f>SUMIFS([1]الاسعار!$C:$C,[1]الاسعار!$B:$B,$T4441,[1]الاسعار!$A:$A,$A4441)</f>
        <v>#VALUE!</v>
      </c>
      <c r="J4441" s="21"/>
      <c r="K4441" s="21"/>
      <c r="L4441" s="21"/>
      <c r="M4441" s="49"/>
      <c r="N4441" s="22" t="e">
        <f t="shared" si="70"/>
        <v>#VALUE!</v>
      </c>
      <c r="O4441" s="22"/>
      <c r="P4441" s="22"/>
      <c r="Q4441" s="22"/>
      <c r="R4441" s="33" t="str">
        <f>IFERROR(VLOOKUP(Q4441,[1]list!$C$4:$D$350,2,0),"")</f>
        <v/>
      </c>
      <c r="S4441" s="22"/>
      <c r="T4441" s="33" t="str">
        <f>IFERROR(VLOOKUP(S4441,[1]list!$C$4:$D$350,2,0),"")</f>
        <v/>
      </c>
      <c r="U4441" s="22"/>
      <c r="V4441" s="33" t="str">
        <f>IFERROR(VLOOKUP(U4441,[1]list!$C$4:$D$350,2,0),"")</f>
        <v/>
      </c>
    </row>
    <row r="4442" spans="1:22" x14ac:dyDescent="0.25">
      <c r="A4442" s="20"/>
      <c r="B4442" s="21"/>
      <c r="C4442" s="21" t="str">
        <f>IFERROR(VLOOKUP(B4442,[1]list!$A$4:$B$350,2,0),"")</f>
        <v/>
      </c>
      <c r="D4442" s="21"/>
      <c r="E4442" s="21"/>
      <c r="F4442" s="21" t="e">
        <f>SUMIFS([1]الاسعار!$C:$C,[1]الاسعار!$B:$B,$R4442,[1]الاسعار!$A:$A,$A4442)</f>
        <v>#VALUE!</v>
      </c>
      <c r="G4442" s="21"/>
      <c r="H4442" s="21"/>
      <c r="I4442" s="21" t="e">
        <f>SUMIFS([1]الاسعار!$C:$C,[1]الاسعار!$B:$B,$T4442,[1]الاسعار!$A:$A,$A4442)</f>
        <v>#VALUE!</v>
      </c>
      <c r="J4442" s="21"/>
      <c r="K4442" s="21"/>
      <c r="L4442" s="21"/>
      <c r="M4442" s="49"/>
      <c r="N4442" s="22" t="e">
        <f t="shared" si="70"/>
        <v>#VALUE!</v>
      </c>
      <c r="O4442" s="22"/>
      <c r="P4442" s="22"/>
      <c r="Q4442" s="22"/>
      <c r="R4442" s="33" t="str">
        <f>IFERROR(VLOOKUP(Q4442,[1]list!$C$4:$D$350,2,0),"")</f>
        <v/>
      </c>
      <c r="S4442" s="22"/>
      <c r="T4442" s="33" t="str">
        <f>IFERROR(VLOOKUP(S4442,[1]list!$C$4:$D$350,2,0),"")</f>
        <v/>
      </c>
      <c r="U4442" s="22"/>
      <c r="V4442" s="33" t="str">
        <f>IFERROR(VLOOKUP(U4442,[1]list!$C$4:$D$350,2,0),"")</f>
        <v/>
      </c>
    </row>
    <row r="4443" spans="1:22" x14ac:dyDescent="0.25">
      <c r="A4443" s="20"/>
      <c r="B4443" s="21"/>
      <c r="C4443" s="21" t="str">
        <f>IFERROR(VLOOKUP(B4443,[1]list!$A$4:$B$350,2,0),"")</f>
        <v/>
      </c>
      <c r="D4443" s="21"/>
      <c r="E4443" s="21"/>
      <c r="F4443" s="21" t="e">
        <f>SUMIFS([1]الاسعار!$C:$C,[1]الاسعار!$B:$B,$R4443,[1]الاسعار!$A:$A,$A4443)</f>
        <v>#VALUE!</v>
      </c>
      <c r="G4443" s="21"/>
      <c r="H4443" s="21"/>
      <c r="I4443" s="21" t="e">
        <f>SUMIFS([1]الاسعار!$C:$C,[1]الاسعار!$B:$B,$T4443,[1]الاسعار!$A:$A,$A4443)</f>
        <v>#VALUE!</v>
      </c>
      <c r="J4443" s="21"/>
      <c r="K4443" s="21"/>
      <c r="L4443" s="21"/>
      <c r="M4443" s="49"/>
      <c r="N4443" s="22" t="e">
        <f t="shared" si="70"/>
        <v>#VALUE!</v>
      </c>
      <c r="O4443" s="22"/>
      <c r="P4443" s="22"/>
      <c r="Q4443" s="22"/>
      <c r="R4443" s="33" t="str">
        <f>IFERROR(VLOOKUP(Q4443,[1]list!$C$4:$D$350,2,0),"")</f>
        <v/>
      </c>
      <c r="S4443" s="22"/>
      <c r="T4443" s="33" t="str">
        <f>IFERROR(VLOOKUP(S4443,[1]list!$C$4:$D$350,2,0),"")</f>
        <v/>
      </c>
      <c r="U4443" s="22"/>
      <c r="V4443" s="33" t="str">
        <f>IFERROR(VLOOKUP(U4443,[1]list!$C$4:$D$350,2,0),"")</f>
        <v/>
      </c>
    </row>
    <row r="4444" spans="1:22" x14ac:dyDescent="0.25">
      <c r="A4444" s="20"/>
      <c r="B4444" s="21"/>
      <c r="C4444" s="21" t="str">
        <f>IFERROR(VLOOKUP(B4444,[1]list!$A$4:$B$350,2,0),"")</f>
        <v/>
      </c>
      <c r="D4444" s="21"/>
      <c r="E4444" s="21"/>
      <c r="F4444" s="21" t="e">
        <f>SUMIFS([1]الاسعار!$C:$C,[1]الاسعار!$B:$B,$R4444,[1]الاسعار!$A:$A,$A4444)</f>
        <v>#VALUE!</v>
      </c>
      <c r="G4444" s="21"/>
      <c r="H4444" s="21"/>
      <c r="I4444" s="21" t="e">
        <f>SUMIFS([1]الاسعار!$C:$C,[1]الاسعار!$B:$B,$T4444,[1]الاسعار!$A:$A,$A4444)</f>
        <v>#VALUE!</v>
      </c>
      <c r="J4444" s="21"/>
      <c r="K4444" s="21"/>
      <c r="L4444" s="21"/>
      <c r="M4444" s="49"/>
      <c r="N4444" s="22" t="e">
        <f t="shared" si="70"/>
        <v>#VALUE!</v>
      </c>
      <c r="O4444" s="22"/>
      <c r="P4444" s="22"/>
      <c r="Q4444" s="22"/>
      <c r="R4444" s="33" t="str">
        <f>IFERROR(VLOOKUP(Q4444,[1]list!$C$4:$D$350,2,0),"")</f>
        <v/>
      </c>
      <c r="S4444" s="22"/>
      <c r="T4444" s="33" t="str">
        <f>IFERROR(VLOOKUP(S4444,[1]list!$C$4:$D$350,2,0),"")</f>
        <v/>
      </c>
      <c r="U4444" s="22"/>
      <c r="V4444" s="33" t="str">
        <f>IFERROR(VLOOKUP(U4444,[1]list!$C$4:$D$350,2,0),"")</f>
        <v/>
      </c>
    </row>
    <row r="4445" spans="1:22" x14ac:dyDescent="0.25">
      <c r="A4445" s="20"/>
      <c r="B4445" s="21"/>
      <c r="C4445" s="21" t="str">
        <f>IFERROR(VLOOKUP(B4445,[1]list!$A$4:$B$350,2,0),"")</f>
        <v/>
      </c>
      <c r="D4445" s="21"/>
      <c r="E4445" s="21"/>
      <c r="F4445" s="21" t="e">
        <f>SUMIFS([1]الاسعار!$C:$C,[1]الاسعار!$B:$B,$R4445,[1]الاسعار!$A:$A,$A4445)</f>
        <v>#VALUE!</v>
      </c>
      <c r="G4445" s="21"/>
      <c r="H4445" s="21"/>
      <c r="I4445" s="21" t="e">
        <f>SUMIFS([1]الاسعار!$C:$C,[1]الاسعار!$B:$B,$T4445,[1]الاسعار!$A:$A,$A4445)</f>
        <v>#VALUE!</v>
      </c>
      <c r="J4445" s="21"/>
      <c r="K4445" s="21"/>
      <c r="L4445" s="21"/>
      <c r="M4445" s="49"/>
      <c r="N4445" s="22" t="e">
        <f t="shared" si="70"/>
        <v>#VALUE!</v>
      </c>
      <c r="O4445" s="22"/>
      <c r="P4445" s="22"/>
      <c r="Q4445" s="22"/>
      <c r="R4445" s="33" t="str">
        <f>IFERROR(VLOOKUP(Q4445,[1]list!$C$4:$D$350,2,0),"")</f>
        <v/>
      </c>
      <c r="S4445" s="22"/>
      <c r="T4445" s="33" t="str">
        <f>IFERROR(VLOOKUP(S4445,[1]list!$C$4:$D$350,2,0),"")</f>
        <v/>
      </c>
      <c r="U4445" s="22"/>
      <c r="V4445" s="33" t="str">
        <f>IFERROR(VLOOKUP(U4445,[1]list!$C$4:$D$350,2,0),"")</f>
        <v/>
      </c>
    </row>
    <row r="4446" spans="1:22" x14ac:dyDescent="0.25">
      <c r="A4446" s="20"/>
      <c r="B4446" s="21"/>
      <c r="C4446" s="21" t="str">
        <f>IFERROR(VLOOKUP(B4446,[1]list!$A$4:$B$350,2,0),"")</f>
        <v/>
      </c>
      <c r="D4446" s="21"/>
      <c r="E4446" s="21"/>
      <c r="F4446" s="21" t="e">
        <f>SUMIFS([1]الاسعار!$C:$C,[1]الاسعار!$B:$B,$R4446,[1]الاسعار!$A:$A,$A4446)</f>
        <v>#VALUE!</v>
      </c>
      <c r="G4446" s="21"/>
      <c r="H4446" s="21"/>
      <c r="I4446" s="21" t="e">
        <f>SUMIFS([1]الاسعار!$C:$C,[1]الاسعار!$B:$B,$T4446,[1]الاسعار!$A:$A,$A4446)</f>
        <v>#VALUE!</v>
      </c>
      <c r="J4446" s="21"/>
      <c r="K4446" s="21"/>
      <c r="L4446" s="21"/>
      <c r="M4446" s="49"/>
      <c r="N4446" s="22" t="e">
        <f t="shared" si="70"/>
        <v>#VALUE!</v>
      </c>
      <c r="O4446" s="22"/>
      <c r="P4446" s="22"/>
      <c r="Q4446" s="22"/>
      <c r="R4446" s="33" t="str">
        <f>IFERROR(VLOOKUP(Q4446,[1]list!$C$4:$D$350,2,0),"")</f>
        <v/>
      </c>
      <c r="S4446" s="22"/>
      <c r="T4446" s="33" t="str">
        <f>IFERROR(VLOOKUP(S4446,[1]list!$C$4:$D$350,2,0),"")</f>
        <v/>
      </c>
      <c r="U4446" s="22"/>
      <c r="V4446" s="33" t="str">
        <f>IFERROR(VLOOKUP(U4446,[1]list!$C$4:$D$350,2,0),"")</f>
        <v/>
      </c>
    </row>
    <row r="4447" spans="1:22" x14ac:dyDescent="0.25">
      <c r="A4447" s="20"/>
      <c r="B4447" s="21"/>
      <c r="C4447" s="21" t="str">
        <f>IFERROR(VLOOKUP(B4447,[1]list!$A$4:$B$350,2,0),"")</f>
        <v/>
      </c>
      <c r="D4447" s="21"/>
      <c r="E4447" s="21"/>
      <c r="F4447" s="21" t="e">
        <f>SUMIFS([1]الاسعار!$C:$C,[1]الاسعار!$B:$B,$R4447,[1]الاسعار!$A:$A,$A4447)</f>
        <v>#VALUE!</v>
      </c>
      <c r="G4447" s="21"/>
      <c r="H4447" s="21"/>
      <c r="I4447" s="21" t="e">
        <f>SUMIFS([1]الاسعار!$C:$C,[1]الاسعار!$B:$B,$T4447,[1]الاسعار!$A:$A,$A4447)</f>
        <v>#VALUE!</v>
      </c>
      <c r="J4447" s="21"/>
      <c r="K4447" s="21"/>
      <c r="L4447" s="21"/>
      <c r="M4447" s="49"/>
      <c r="N4447" s="22" t="e">
        <f t="shared" si="70"/>
        <v>#VALUE!</v>
      </c>
      <c r="O4447" s="22"/>
      <c r="P4447" s="22"/>
      <c r="Q4447" s="22"/>
      <c r="R4447" s="33" t="str">
        <f>IFERROR(VLOOKUP(Q4447,[1]list!$C$4:$D$350,2,0),"")</f>
        <v/>
      </c>
      <c r="S4447" s="22"/>
      <c r="T4447" s="33" t="str">
        <f>IFERROR(VLOOKUP(S4447,[1]list!$C$4:$D$350,2,0),"")</f>
        <v/>
      </c>
      <c r="U4447" s="22"/>
      <c r="V4447" s="33" t="str">
        <f>IFERROR(VLOOKUP(U4447,[1]list!$C$4:$D$350,2,0),"")</f>
        <v/>
      </c>
    </row>
    <row r="4448" spans="1:22" x14ac:dyDescent="0.25">
      <c r="A4448" s="20"/>
      <c r="B4448" s="21"/>
      <c r="C4448" s="21" t="str">
        <f>IFERROR(VLOOKUP(B4448,[1]list!$A$4:$B$350,2,0),"")</f>
        <v/>
      </c>
      <c r="D4448" s="21"/>
      <c r="E4448" s="21"/>
      <c r="F4448" s="21" t="e">
        <f>SUMIFS([1]الاسعار!$C:$C,[1]الاسعار!$B:$B,$R4448,[1]الاسعار!$A:$A,$A4448)</f>
        <v>#VALUE!</v>
      </c>
      <c r="G4448" s="21"/>
      <c r="H4448" s="21"/>
      <c r="I4448" s="21" t="e">
        <f>SUMIFS([1]الاسعار!$C:$C,[1]الاسعار!$B:$B,$T4448,[1]الاسعار!$A:$A,$A4448)</f>
        <v>#VALUE!</v>
      </c>
      <c r="J4448" s="21"/>
      <c r="K4448" s="21"/>
      <c r="L4448" s="21"/>
      <c r="M4448" s="49"/>
      <c r="N4448" s="22" t="e">
        <f t="shared" si="70"/>
        <v>#VALUE!</v>
      </c>
      <c r="O4448" s="22"/>
      <c r="P4448" s="22"/>
      <c r="Q4448" s="22"/>
      <c r="R4448" s="33" t="str">
        <f>IFERROR(VLOOKUP(Q4448,[1]list!$C$4:$D$350,2,0),"")</f>
        <v/>
      </c>
      <c r="S4448" s="22"/>
      <c r="T4448" s="33" t="str">
        <f>IFERROR(VLOOKUP(S4448,[1]list!$C$4:$D$350,2,0),"")</f>
        <v/>
      </c>
      <c r="U4448" s="22"/>
      <c r="V4448" s="33" t="str">
        <f>IFERROR(VLOOKUP(U4448,[1]list!$C$4:$D$350,2,0),"")</f>
        <v/>
      </c>
    </row>
    <row r="4449" spans="1:22" x14ac:dyDescent="0.25">
      <c r="A4449" s="20"/>
      <c r="B4449" s="21"/>
      <c r="C4449" s="21" t="str">
        <f>IFERROR(VLOOKUP(B4449,[1]list!$A$4:$B$350,2,0),"")</f>
        <v/>
      </c>
      <c r="D4449" s="21"/>
      <c r="E4449" s="21"/>
      <c r="F4449" s="21" t="e">
        <f>SUMIFS([1]الاسعار!$C:$C,[1]الاسعار!$B:$B,$R4449,[1]الاسعار!$A:$A,$A4449)</f>
        <v>#VALUE!</v>
      </c>
      <c r="G4449" s="21"/>
      <c r="H4449" s="21"/>
      <c r="I4449" s="21" t="e">
        <f>SUMIFS([1]الاسعار!$C:$C,[1]الاسعار!$B:$B,$T4449,[1]الاسعار!$A:$A,$A4449)</f>
        <v>#VALUE!</v>
      </c>
      <c r="J4449" s="21"/>
      <c r="K4449" s="21"/>
      <c r="L4449" s="21"/>
      <c r="M4449" s="49"/>
      <c r="N4449" s="22" t="e">
        <f t="shared" si="70"/>
        <v>#VALUE!</v>
      </c>
      <c r="O4449" s="22"/>
      <c r="P4449" s="22"/>
      <c r="Q4449" s="22"/>
      <c r="R4449" s="33" t="str">
        <f>IFERROR(VLOOKUP(Q4449,[1]list!$C$4:$D$350,2,0),"")</f>
        <v/>
      </c>
      <c r="S4449" s="22"/>
      <c r="T4449" s="33" t="str">
        <f>IFERROR(VLOOKUP(S4449,[1]list!$C$4:$D$350,2,0),"")</f>
        <v/>
      </c>
      <c r="U4449" s="22"/>
      <c r="V4449" s="33" t="str">
        <f>IFERROR(VLOOKUP(U4449,[1]list!$C$4:$D$350,2,0),"")</f>
        <v/>
      </c>
    </row>
    <row r="4450" spans="1:22" x14ac:dyDescent="0.25">
      <c r="A4450" s="20"/>
      <c r="B4450" s="21"/>
      <c r="C4450" s="21" t="str">
        <f>IFERROR(VLOOKUP(B4450,[1]list!$A$4:$B$350,2,0),"")</f>
        <v/>
      </c>
      <c r="D4450" s="21"/>
      <c r="E4450" s="21"/>
      <c r="F4450" s="21" t="e">
        <f>SUMIFS([1]الاسعار!$C:$C,[1]الاسعار!$B:$B,$R4450,[1]الاسعار!$A:$A,$A4450)</f>
        <v>#VALUE!</v>
      </c>
      <c r="G4450" s="21"/>
      <c r="H4450" s="21"/>
      <c r="I4450" s="21" t="e">
        <f>SUMIFS([1]الاسعار!$C:$C,[1]الاسعار!$B:$B,$T4450,[1]الاسعار!$A:$A,$A4450)</f>
        <v>#VALUE!</v>
      </c>
      <c r="J4450" s="21"/>
      <c r="K4450" s="21"/>
      <c r="L4450" s="21"/>
      <c r="M4450" s="49"/>
      <c r="N4450" s="22" t="e">
        <f t="shared" si="70"/>
        <v>#VALUE!</v>
      </c>
      <c r="O4450" s="22"/>
      <c r="P4450" s="22"/>
      <c r="Q4450" s="22"/>
      <c r="R4450" s="33" t="str">
        <f>IFERROR(VLOOKUP(Q4450,[1]list!$C$4:$D$350,2,0),"")</f>
        <v/>
      </c>
      <c r="S4450" s="22"/>
      <c r="T4450" s="33" t="str">
        <f>IFERROR(VLOOKUP(S4450,[1]list!$C$4:$D$350,2,0),"")</f>
        <v/>
      </c>
      <c r="U4450" s="22"/>
      <c r="V4450" s="33" t="str">
        <f>IFERROR(VLOOKUP(U4450,[1]list!$C$4:$D$350,2,0),"")</f>
        <v/>
      </c>
    </row>
    <row r="4451" spans="1:22" x14ac:dyDescent="0.25">
      <c r="A4451" s="20"/>
      <c r="B4451" s="21"/>
      <c r="C4451" s="21" t="str">
        <f>IFERROR(VLOOKUP(B4451,[1]list!$A$4:$B$350,2,0),"")</f>
        <v/>
      </c>
      <c r="D4451" s="21"/>
      <c r="E4451" s="21"/>
      <c r="F4451" s="21" t="e">
        <f>SUMIFS([1]الاسعار!$C:$C,[1]الاسعار!$B:$B,$R4451,[1]الاسعار!$A:$A,$A4451)</f>
        <v>#VALUE!</v>
      </c>
      <c r="G4451" s="21"/>
      <c r="H4451" s="21"/>
      <c r="I4451" s="21" t="e">
        <f>SUMIFS([1]الاسعار!$C:$C,[1]الاسعار!$B:$B,$T4451,[1]الاسعار!$A:$A,$A4451)</f>
        <v>#VALUE!</v>
      </c>
      <c r="J4451" s="21"/>
      <c r="K4451" s="21"/>
      <c r="L4451" s="21"/>
      <c r="M4451" s="49"/>
      <c r="N4451" s="22" t="e">
        <f t="shared" si="70"/>
        <v>#VALUE!</v>
      </c>
      <c r="O4451" s="22"/>
      <c r="P4451" s="22"/>
      <c r="Q4451" s="22"/>
      <c r="R4451" s="33" t="str">
        <f>IFERROR(VLOOKUP(Q4451,[1]list!$C$4:$D$350,2,0),"")</f>
        <v/>
      </c>
      <c r="S4451" s="22"/>
      <c r="T4451" s="33" t="str">
        <f>IFERROR(VLOOKUP(S4451,[1]list!$C$4:$D$350,2,0),"")</f>
        <v/>
      </c>
      <c r="U4451" s="22"/>
      <c r="V4451" s="33" t="str">
        <f>IFERROR(VLOOKUP(U4451,[1]list!$C$4:$D$350,2,0),"")</f>
        <v/>
      </c>
    </row>
    <row r="4452" spans="1:22" x14ac:dyDescent="0.25">
      <c r="A4452" s="20"/>
      <c r="B4452" s="21"/>
      <c r="C4452" s="21" t="str">
        <f>IFERROR(VLOOKUP(B4452,[1]list!$A$4:$B$350,2,0),"")</f>
        <v/>
      </c>
      <c r="D4452" s="21"/>
      <c r="E4452" s="21"/>
      <c r="F4452" s="21" t="e">
        <f>SUMIFS([1]الاسعار!$C:$C,[1]الاسعار!$B:$B,$R4452,[1]الاسعار!$A:$A,$A4452)</f>
        <v>#VALUE!</v>
      </c>
      <c r="G4452" s="21"/>
      <c r="H4452" s="21"/>
      <c r="I4452" s="21" t="e">
        <f>SUMIFS([1]الاسعار!$C:$C,[1]الاسعار!$B:$B,$T4452,[1]الاسعار!$A:$A,$A4452)</f>
        <v>#VALUE!</v>
      </c>
      <c r="J4452" s="21"/>
      <c r="K4452" s="21"/>
      <c r="L4452" s="21"/>
      <c r="M4452" s="49"/>
      <c r="N4452" s="22" t="e">
        <f t="shared" si="70"/>
        <v>#VALUE!</v>
      </c>
      <c r="O4452" s="22"/>
      <c r="P4452" s="22"/>
      <c r="Q4452" s="22"/>
      <c r="R4452" s="33" t="str">
        <f>IFERROR(VLOOKUP(Q4452,[1]list!$C$4:$D$350,2,0),"")</f>
        <v/>
      </c>
      <c r="S4452" s="22"/>
      <c r="T4452" s="33" t="str">
        <f>IFERROR(VLOOKUP(S4452,[1]list!$C$4:$D$350,2,0),"")</f>
        <v/>
      </c>
      <c r="U4452" s="22"/>
      <c r="V4452" s="33" t="str">
        <f>IFERROR(VLOOKUP(U4452,[1]list!$C$4:$D$350,2,0),"")</f>
        <v/>
      </c>
    </row>
    <row r="4453" spans="1:22" x14ac:dyDescent="0.25">
      <c r="A4453" s="20"/>
      <c r="B4453" s="21"/>
      <c r="C4453" s="21" t="str">
        <f>IFERROR(VLOOKUP(B4453,[1]list!$A$4:$B$350,2,0),"")</f>
        <v/>
      </c>
      <c r="D4453" s="21"/>
      <c r="E4453" s="21"/>
      <c r="F4453" s="21" t="e">
        <f>SUMIFS([1]الاسعار!$C:$C,[1]الاسعار!$B:$B,$R4453,[1]الاسعار!$A:$A,$A4453)</f>
        <v>#VALUE!</v>
      </c>
      <c r="G4453" s="21"/>
      <c r="H4453" s="21"/>
      <c r="I4453" s="21" t="e">
        <f>SUMIFS([1]الاسعار!$C:$C,[1]الاسعار!$B:$B,$T4453,[1]الاسعار!$A:$A,$A4453)</f>
        <v>#VALUE!</v>
      </c>
      <c r="J4453" s="21"/>
      <c r="K4453" s="21"/>
      <c r="L4453" s="21"/>
      <c r="M4453" s="49"/>
      <c r="N4453" s="22" t="e">
        <f t="shared" si="70"/>
        <v>#VALUE!</v>
      </c>
      <c r="O4453" s="22"/>
      <c r="P4453" s="22"/>
      <c r="Q4453" s="22"/>
      <c r="R4453" s="33" t="str">
        <f>IFERROR(VLOOKUP(Q4453,[1]list!$C$4:$D$350,2,0),"")</f>
        <v/>
      </c>
      <c r="S4453" s="22"/>
      <c r="T4453" s="33" t="str">
        <f>IFERROR(VLOOKUP(S4453,[1]list!$C$4:$D$350,2,0),"")</f>
        <v/>
      </c>
      <c r="U4453" s="22"/>
      <c r="V4453" s="33" t="str">
        <f>IFERROR(VLOOKUP(U4453,[1]list!$C$4:$D$350,2,0),"")</f>
        <v/>
      </c>
    </row>
    <row r="4454" spans="1:22" x14ac:dyDescent="0.25">
      <c r="A4454" s="20"/>
      <c r="B4454" s="21"/>
      <c r="C4454" s="21" t="str">
        <f>IFERROR(VLOOKUP(B4454,[1]list!$A$4:$B$350,2,0),"")</f>
        <v/>
      </c>
      <c r="D4454" s="21"/>
      <c r="E4454" s="21"/>
      <c r="F4454" s="21" t="e">
        <f>SUMIFS([1]الاسعار!$C:$C,[1]الاسعار!$B:$B,$R4454,[1]الاسعار!$A:$A,$A4454)</f>
        <v>#VALUE!</v>
      </c>
      <c r="G4454" s="21"/>
      <c r="H4454" s="21"/>
      <c r="I4454" s="21" t="e">
        <f>SUMIFS([1]الاسعار!$C:$C,[1]الاسعار!$B:$B,$T4454,[1]الاسعار!$A:$A,$A4454)</f>
        <v>#VALUE!</v>
      </c>
      <c r="J4454" s="21"/>
      <c r="K4454" s="21"/>
      <c r="L4454" s="21"/>
      <c r="M4454" s="49"/>
      <c r="N4454" s="22" t="e">
        <f t="shared" si="70"/>
        <v>#VALUE!</v>
      </c>
      <c r="O4454" s="22"/>
      <c r="P4454" s="22"/>
      <c r="Q4454" s="22"/>
      <c r="R4454" s="33" t="str">
        <f>IFERROR(VLOOKUP(Q4454,[1]list!$C$4:$D$350,2,0),"")</f>
        <v/>
      </c>
      <c r="S4454" s="22"/>
      <c r="T4454" s="33" t="str">
        <f>IFERROR(VLOOKUP(S4454,[1]list!$C$4:$D$350,2,0),"")</f>
        <v/>
      </c>
      <c r="U4454" s="22"/>
      <c r="V4454" s="33" t="str">
        <f>IFERROR(VLOOKUP(U4454,[1]list!$C$4:$D$350,2,0),"")</f>
        <v/>
      </c>
    </row>
    <row r="4455" spans="1:22" x14ac:dyDescent="0.25">
      <c r="A4455" s="20"/>
      <c r="B4455" s="21"/>
      <c r="C4455" s="21" t="str">
        <f>IFERROR(VLOOKUP(B4455,[1]list!$A$4:$B$350,2,0),"")</f>
        <v/>
      </c>
      <c r="D4455" s="21"/>
      <c r="E4455" s="21"/>
      <c r="F4455" s="21" t="e">
        <f>SUMIFS([1]الاسعار!$C:$C,[1]الاسعار!$B:$B,$R4455,[1]الاسعار!$A:$A,$A4455)</f>
        <v>#VALUE!</v>
      </c>
      <c r="G4455" s="21"/>
      <c r="H4455" s="21"/>
      <c r="I4455" s="21" t="e">
        <f>SUMIFS([1]الاسعار!$C:$C,[1]الاسعار!$B:$B,$T4455,[1]الاسعار!$A:$A,$A4455)</f>
        <v>#VALUE!</v>
      </c>
      <c r="J4455" s="21"/>
      <c r="K4455" s="21"/>
      <c r="L4455" s="21"/>
      <c r="M4455" s="49"/>
      <c r="N4455" s="22" t="e">
        <f t="shared" si="70"/>
        <v>#VALUE!</v>
      </c>
      <c r="O4455" s="22"/>
      <c r="P4455" s="22"/>
      <c r="Q4455" s="22"/>
      <c r="R4455" s="33" t="str">
        <f>IFERROR(VLOOKUP(Q4455,[1]list!$C$4:$D$350,2,0),"")</f>
        <v/>
      </c>
      <c r="S4455" s="22"/>
      <c r="T4455" s="33" t="str">
        <f>IFERROR(VLOOKUP(S4455,[1]list!$C$4:$D$350,2,0),"")</f>
        <v/>
      </c>
      <c r="U4455" s="22"/>
      <c r="V4455" s="33" t="str">
        <f>IFERROR(VLOOKUP(U4455,[1]list!$C$4:$D$350,2,0),"")</f>
        <v/>
      </c>
    </row>
    <row r="4456" spans="1:22" x14ac:dyDescent="0.25">
      <c r="A4456" s="20"/>
      <c r="B4456" s="21"/>
      <c r="C4456" s="21" t="str">
        <f>IFERROR(VLOOKUP(B4456,[1]list!$A$4:$B$350,2,0),"")</f>
        <v/>
      </c>
      <c r="D4456" s="21"/>
      <c r="E4456" s="21"/>
      <c r="F4456" s="21" t="e">
        <f>SUMIFS([1]الاسعار!$C:$C,[1]الاسعار!$B:$B,$R4456,[1]الاسعار!$A:$A,$A4456)</f>
        <v>#VALUE!</v>
      </c>
      <c r="G4456" s="21"/>
      <c r="H4456" s="21"/>
      <c r="I4456" s="21" t="e">
        <f>SUMIFS([1]الاسعار!$C:$C,[1]الاسعار!$B:$B,$T4456,[1]الاسعار!$A:$A,$A4456)</f>
        <v>#VALUE!</v>
      </c>
      <c r="J4456" s="21"/>
      <c r="K4456" s="21"/>
      <c r="L4456" s="21"/>
      <c r="M4456" s="49"/>
      <c r="N4456" s="22" t="e">
        <f t="shared" si="70"/>
        <v>#VALUE!</v>
      </c>
      <c r="O4456" s="22"/>
      <c r="P4456" s="22"/>
      <c r="Q4456" s="22"/>
      <c r="R4456" s="33" t="str">
        <f>IFERROR(VLOOKUP(Q4456,[1]list!$C$4:$D$350,2,0),"")</f>
        <v/>
      </c>
      <c r="S4456" s="22"/>
      <c r="T4456" s="33" t="str">
        <f>IFERROR(VLOOKUP(S4456,[1]list!$C$4:$D$350,2,0),"")</f>
        <v/>
      </c>
      <c r="U4456" s="22"/>
      <c r="V4456" s="33" t="str">
        <f>IFERROR(VLOOKUP(U4456,[1]list!$C$4:$D$350,2,0),"")</f>
        <v/>
      </c>
    </row>
    <row r="4457" spans="1:22" x14ac:dyDescent="0.25">
      <c r="A4457" s="20"/>
      <c r="B4457" s="21"/>
      <c r="C4457" s="21" t="str">
        <f>IFERROR(VLOOKUP(B4457,[1]list!$A$4:$B$350,2,0),"")</f>
        <v/>
      </c>
      <c r="D4457" s="21"/>
      <c r="E4457" s="21"/>
      <c r="F4457" s="21" t="e">
        <f>SUMIFS([1]الاسعار!$C:$C,[1]الاسعار!$B:$B,$R4457,[1]الاسعار!$A:$A,$A4457)</f>
        <v>#VALUE!</v>
      </c>
      <c r="G4457" s="21"/>
      <c r="H4457" s="21"/>
      <c r="I4457" s="21" t="e">
        <f>SUMIFS([1]الاسعار!$C:$C,[1]الاسعار!$B:$B,$T4457,[1]الاسعار!$A:$A,$A4457)</f>
        <v>#VALUE!</v>
      </c>
      <c r="J4457" s="21"/>
      <c r="K4457" s="21"/>
      <c r="L4457" s="21"/>
      <c r="M4457" s="49"/>
      <c r="N4457" s="22" t="e">
        <f t="shared" si="70"/>
        <v>#VALUE!</v>
      </c>
      <c r="O4457" s="22"/>
      <c r="P4457" s="22"/>
      <c r="Q4457" s="22"/>
      <c r="R4457" s="33" t="str">
        <f>IFERROR(VLOOKUP(Q4457,[1]list!$C$4:$D$350,2,0),"")</f>
        <v/>
      </c>
      <c r="S4457" s="22"/>
      <c r="T4457" s="33" t="str">
        <f>IFERROR(VLOOKUP(S4457,[1]list!$C$4:$D$350,2,0),"")</f>
        <v/>
      </c>
      <c r="U4457" s="22"/>
      <c r="V4457" s="33" t="str">
        <f>IFERROR(VLOOKUP(U4457,[1]list!$C$4:$D$350,2,0),"")</f>
        <v/>
      </c>
    </row>
    <row r="4458" spans="1:22" x14ac:dyDescent="0.25">
      <c r="A4458" s="20"/>
      <c r="B4458" s="21"/>
      <c r="C4458" s="21" t="str">
        <f>IFERROR(VLOOKUP(B4458,[1]list!$A$4:$B$350,2,0),"")</f>
        <v/>
      </c>
      <c r="D4458" s="21"/>
      <c r="E4458" s="21"/>
      <c r="F4458" s="21" t="e">
        <f>SUMIFS([1]الاسعار!$C:$C,[1]الاسعار!$B:$B,$R4458,[1]الاسعار!$A:$A,$A4458)</f>
        <v>#VALUE!</v>
      </c>
      <c r="G4458" s="21"/>
      <c r="H4458" s="21"/>
      <c r="I4458" s="21" t="e">
        <f>SUMIFS([1]الاسعار!$C:$C,[1]الاسعار!$B:$B,$T4458,[1]الاسعار!$A:$A,$A4458)</f>
        <v>#VALUE!</v>
      </c>
      <c r="J4458" s="21"/>
      <c r="K4458" s="21"/>
      <c r="L4458" s="21"/>
      <c r="M4458" s="49"/>
      <c r="N4458" s="22" t="e">
        <f t="shared" si="70"/>
        <v>#VALUE!</v>
      </c>
      <c r="O4458" s="22"/>
      <c r="P4458" s="22"/>
      <c r="Q4458" s="22"/>
      <c r="R4458" s="33" t="str">
        <f>IFERROR(VLOOKUP(Q4458,[1]list!$C$4:$D$350,2,0),"")</f>
        <v/>
      </c>
      <c r="S4458" s="22"/>
      <c r="T4458" s="33" t="str">
        <f>IFERROR(VLOOKUP(S4458,[1]list!$C$4:$D$350,2,0),"")</f>
        <v/>
      </c>
      <c r="U4458" s="22"/>
      <c r="V4458" s="33" t="str">
        <f>IFERROR(VLOOKUP(U4458,[1]list!$C$4:$D$350,2,0),"")</f>
        <v/>
      </c>
    </row>
    <row r="4459" spans="1:22" x14ac:dyDescent="0.25">
      <c r="A4459" s="20"/>
      <c r="B4459" s="21"/>
      <c r="C4459" s="21" t="str">
        <f>IFERROR(VLOOKUP(B4459,[1]list!$A$4:$B$350,2,0),"")</f>
        <v/>
      </c>
      <c r="D4459" s="21"/>
      <c r="E4459" s="21"/>
      <c r="F4459" s="21" t="e">
        <f>SUMIFS([1]الاسعار!$C:$C,[1]الاسعار!$B:$B,$R4459,[1]الاسعار!$A:$A,$A4459)</f>
        <v>#VALUE!</v>
      </c>
      <c r="G4459" s="21"/>
      <c r="H4459" s="21"/>
      <c r="I4459" s="21" t="e">
        <f>SUMIFS([1]الاسعار!$C:$C,[1]الاسعار!$B:$B,$T4459,[1]الاسعار!$A:$A,$A4459)</f>
        <v>#VALUE!</v>
      </c>
      <c r="J4459" s="21"/>
      <c r="K4459" s="21"/>
      <c r="L4459" s="21"/>
      <c r="M4459" s="49"/>
      <c r="N4459" s="22" t="e">
        <f t="shared" si="70"/>
        <v>#VALUE!</v>
      </c>
      <c r="O4459" s="22"/>
      <c r="P4459" s="22"/>
      <c r="Q4459" s="22"/>
      <c r="R4459" s="33" t="str">
        <f>IFERROR(VLOOKUP(Q4459,[1]list!$C$4:$D$350,2,0),"")</f>
        <v/>
      </c>
      <c r="S4459" s="22"/>
      <c r="T4459" s="33" t="str">
        <f>IFERROR(VLOOKUP(S4459,[1]list!$C$4:$D$350,2,0),"")</f>
        <v/>
      </c>
      <c r="U4459" s="22"/>
      <c r="V4459" s="33" t="str">
        <f>IFERROR(VLOOKUP(U4459,[1]list!$C$4:$D$350,2,0),"")</f>
        <v/>
      </c>
    </row>
    <row r="4460" spans="1:22" x14ac:dyDescent="0.25">
      <c r="A4460" s="20"/>
      <c r="B4460" s="21"/>
      <c r="C4460" s="21" t="str">
        <f>IFERROR(VLOOKUP(B4460,[1]list!$A$4:$B$350,2,0),"")</f>
        <v/>
      </c>
      <c r="D4460" s="21"/>
      <c r="E4460" s="21"/>
      <c r="F4460" s="21" t="e">
        <f>SUMIFS([1]الاسعار!$C:$C,[1]الاسعار!$B:$B,$R4460,[1]الاسعار!$A:$A,$A4460)</f>
        <v>#VALUE!</v>
      </c>
      <c r="G4460" s="21"/>
      <c r="H4460" s="21"/>
      <c r="I4460" s="21" t="e">
        <f>SUMIFS([1]الاسعار!$C:$C,[1]الاسعار!$B:$B,$T4460,[1]الاسعار!$A:$A,$A4460)</f>
        <v>#VALUE!</v>
      </c>
      <c r="J4460" s="21"/>
      <c r="K4460" s="21"/>
      <c r="L4460" s="21"/>
      <c r="M4460" s="49"/>
      <c r="N4460" s="22" t="e">
        <f t="shared" si="70"/>
        <v>#VALUE!</v>
      </c>
      <c r="O4460" s="22"/>
      <c r="P4460" s="22"/>
      <c r="Q4460" s="22"/>
      <c r="R4460" s="33" t="str">
        <f>IFERROR(VLOOKUP(Q4460,[1]list!$C$4:$D$350,2,0),"")</f>
        <v/>
      </c>
      <c r="S4460" s="22"/>
      <c r="T4460" s="33" t="str">
        <f>IFERROR(VLOOKUP(S4460,[1]list!$C$4:$D$350,2,0),"")</f>
        <v/>
      </c>
      <c r="U4460" s="22"/>
      <c r="V4460" s="33" t="str">
        <f>IFERROR(VLOOKUP(U4460,[1]list!$C$4:$D$350,2,0),"")</f>
        <v/>
      </c>
    </row>
    <row r="4461" spans="1:22" x14ac:dyDescent="0.25">
      <c r="A4461" s="20"/>
      <c r="B4461" s="21"/>
      <c r="C4461" s="21" t="str">
        <f>IFERROR(VLOOKUP(B4461,[1]list!$A$4:$B$350,2,0),"")</f>
        <v/>
      </c>
      <c r="D4461" s="21"/>
      <c r="E4461" s="21"/>
      <c r="F4461" s="21" t="e">
        <f>SUMIFS([1]الاسعار!$C:$C,[1]الاسعار!$B:$B,$R4461,[1]الاسعار!$A:$A,$A4461)</f>
        <v>#VALUE!</v>
      </c>
      <c r="G4461" s="21"/>
      <c r="H4461" s="21"/>
      <c r="I4461" s="21" t="e">
        <f>SUMIFS([1]الاسعار!$C:$C,[1]الاسعار!$B:$B,$T4461,[1]الاسعار!$A:$A,$A4461)</f>
        <v>#VALUE!</v>
      </c>
      <c r="J4461" s="21"/>
      <c r="K4461" s="21"/>
      <c r="L4461" s="21"/>
      <c r="M4461" s="49"/>
      <c r="N4461" s="22" t="e">
        <f t="shared" si="70"/>
        <v>#VALUE!</v>
      </c>
      <c r="O4461" s="22"/>
      <c r="P4461" s="22"/>
      <c r="Q4461" s="22"/>
      <c r="R4461" s="33" t="str">
        <f>IFERROR(VLOOKUP(Q4461,[1]list!$C$4:$D$350,2,0),"")</f>
        <v/>
      </c>
      <c r="S4461" s="22"/>
      <c r="T4461" s="33" t="str">
        <f>IFERROR(VLOOKUP(S4461,[1]list!$C$4:$D$350,2,0),"")</f>
        <v/>
      </c>
      <c r="U4461" s="22"/>
      <c r="V4461" s="33" t="str">
        <f>IFERROR(VLOOKUP(U4461,[1]list!$C$4:$D$350,2,0),"")</f>
        <v/>
      </c>
    </row>
    <row r="4462" spans="1:22" x14ac:dyDescent="0.25">
      <c r="A4462" s="20"/>
      <c r="B4462" s="21"/>
      <c r="C4462" s="21" t="str">
        <f>IFERROR(VLOOKUP(B4462,[1]list!$A$4:$B$350,2,0),"")</f>
        <v/>
      </c>
      <c r="D4462" s="21"/>
      <c r="E4462" s="21"/>
      <c r="F4462" s="21" t="e">
        <f>SUMIFS([1]الاسعار!$C:$C,[1]الاسعار!$B:$B,$R4462,[1]الاسعار!$A:$A,$A4462)</f>
        <v>#VALUE!</v>
      </c>
      <c r="G4462" s="21"/>
      <c r="H4462" s="21"/>
      <c r="I4462" s="21" t="e">
        <f>SUMIFS([1]الاسعار!$C:$C,[1]الاسعار!$B:$B,$T4462,[1]الاسعار!$A:$A,$A4462)</f>
        <v>#VALUE!</v>
      </c>
      <c r="J4462" s="21"/>
      <c r="K4462" s="21"/>
      <c r="L4462" s="21"/>
      <c r="M4462" s="49"/>
      <c r="N4462" s="22" t="e">
        <f t="shared" si="70"/>
        <v>#VALUE!</v>
      </c>
      <c r="O4462" s="22"/>
      <c r="P4462" s="22"/>
      <c r="Q4462" s="22"/>
      <c r="R4462" s="33" t="str">
        <f>IFERROR(VLOOKUP(Q4462,[1]list!$C$4:$D$350,2,0),"")</f>
        <v/>
      </c>
      <c r="S4462" s="22"/>
      <c r="T4462" s="33" t="str">
        <f>IFERROR(VLOOKUP(S4462,[1]list!$C$4:$D$350,2,0),"")</f>
        <v/>
      </c>
      <c r="U4462" s="22"/>
      <c r="V4462" s="33" t="str">
        <f>IFERROR(VLOOKUP(U4462,[1]list!$C$4:$D$350,2,0),"")</f>
        <v/>
      </c>
    </row>
    <row r="4463" spans="1:22" x14ac:dyDescent="0.25">
      <c r="A4463" s="20"/>
      <c r="B4463" s="21"/>
      <c r="C4463" s="21" t="str">
        <f>IFERROR(VLOOKUP(B4463,[1]list!$A$4:$B$350,2,0),"")</f>
        <v/>
      </c>
      <c r="D4463" s="21"/>
      <c r="E4463" s="21"/>
      <c r="F4463" s="21" t="e">
        <f>SUMIFS([1]الاسعار!$C:$C,[1]الاسعار!$B:$B,$R4463,[1]الاسعار!$A:$A,$A4463)</f>
        <v>#VALUE!</v>
      </c>
      <c r="G4463" s="21"/>
      <c r="H4463" s="21"/>
      <c r="I4463" s="21" t="e">
        <f>SUMIFS([1]الاسعار!$C:$C,[1]الاسعار!$B:$B,$T4463,[1]الاسعار!$A:$A,$A4463)</f>
        <v>#VALUE!</v>
      </c>
      <c r="J4463" s="21"/>
      <c r="K4463" s="21"/>
      <c r="L4463" s="21"/>
      <c r="M4463" s="49"/>
      <c r="N4463" s="22" t="e">
        <f t="shared" si="70"/>
        <v>#VALUE!</v>
      </c>
      <c r="O4463" s="22"/>
      <c r="P4463" s="22"/>
      <c r="Q4463" s="22"/>
      <c r="R4463" s="33" t="str">
        <f>IFERROR(VLOOKUP(Q4463,[1]list!$C$4:$D$350,2,0),"")</f>
        <v/>
      </c>
      <c r="S4463" s="22"/>
      <c r="T4463" s="33" t="str">
        <f>IFERROR(VLOOKUP(S4463,[1]list!$C$4:$D$350,2,0),"")</f>
        <v/>
      </c>
      <c r="U4463" s="22"/>
      <c r="V4463" s="33" t="str">
        <f>IFERROR(VLOOKUP(U4463,[1]list!$C$4:$D$350,2,0),"")</f>
        <v/>
      </c>
    </row>
    <row r="4464" spans="1:22" x14ac:dyDescent="0.25">
      <c r="A4464" s="20"/>
      <c r="B4464" s="21"/>
      <c r="C4464" s="21" t="str">
        <f>IFERROR(VLOOKUP(B4464,[1]list!$A$4:$B$350,2,0),"")</f>
        <v/>
      </c>
      <c r="D4464" s="21"/>
      <c r="E4464" s="21"/>
      <c r="F4464" s="21" t="e">
        <f>SUMIFS([1]الاسعار!$C:$C,[1]الاسعار!$B:$B,$R4464,[1]الاسعار!$A:$A,$A4464)</f>
        <v>#VALUE!</v>
      </c>
      <c r="G4464" s="21"/>
      <c r="H4464" s="21"/>
      <c r="I4464" s="21" t="e">
        <f>SUMIFS([1]الاسعار!$C:$C,[1]الاسعار!$B:$B,$T4464,[1]الاسعار!$A:$A,$A4464)</f>
        <v>#VALUE!</v>
      </c>
      <c r="J4464" s="21"/>
      <c r="K4464" s="21"/>
      <c r="L4464" s="21"/>
      <c r="M4464" s="49"/>
      <c r="N4464" s="22" t="e">
        <f t="shared" si="70"/>
        <v>#VALUE!</v>
      </c>
      <c r="O4464" s="22"/>
      <c r="P4464" s="22"/>
      <c r="Q4464" s="22"/>
      <c r="R4464" s="33" t="str">
        <f>IFERROR(VLOOKUP(Q4464,[1]list!$C$4:$D$350,2,0),"")</f>
        <v/>
      </c>
      <c r="S4464" s="22"/>
      <c r="T4464" s="33" t="str">
        <f>IFERROR(VLOOKUP(S4464,[1]list!$C$4:$D$350,2,0),"")</f>
        <v/>
      </c>
      <c r="U4464" s="22"/>
      <c r="V4464" s="33" t="str">
        <f>IFERROR(VLOOKUP(U4464,[1]list!$C$4:$D$350,2,0),"")</f>
        <v/>
      </c>
    </row>
    <row r="4465" spans="1:22" x14ac:dyDescent="0.25">
      <c r="A4465" s="20"/>
      <c r="B4465" s="21"/>
      <c r="C4465" s="21" t="str">
        <f>IFERROR(VLOOKUP(B4465,[1]list!$A$4:$B$350,2,0),"")</f>
        <v/>
      </c>
      <c r="D4465" s="21"/>
      <c r="E4465" s="21"/>
      <c r="F4465" s="21" t="e">
        <f>SUMIFS([1]الاسعار!$C:$C,[1]الاسعار!$B:$B,$R4465,[1]الاسعار!$A:$A,$A4465)</f>
        <v>#VALUE!</v>
      </c>
      <c r="G4465" s="21"/>
      <c r="H4465" s="21"/>
      <c r="I4465" s="21" t="e">
        <f>SUMIFS([1]الاسعار!$C:$C,[1]الاسعار!$B:$B,$T4465,[1]الاسعار!$A:$A,$A4465)</f>
        <v>#VALUE!</v>
      </c>
      <c r="J4465" s="21"/>
      <c r="K4465" s="21"/>
      <c r="L4465" s="21"/>
      <c r="M4465" s="49"/>
      <c r="N4465" s="22" t="e">
        <f t="shared" si="70"/>
        <v>#VALUE!</v>
      </c>
      <c r="O4465" s="22"/>
      <c r="P4465" s="22"/>
      <c r="Q4465" s="22"/>
      <c r="R4465" s="33" t="str">
        <f>IFERROR(VLOOKUP(Q4465,[1]list!$C$4:$D$350,2,0),"")</f>
        <v/>
      </c>
      <c r="S4465" s="22"/>
      <c r="T4465" s="33" t="str">
        <f>IFERROR(VLOOKUP(S4465,[1]list!$C$4:$D$350,2,0),"")</f>
        <v/>
      </c>
      <c r="U4465" s="22"/>
      <c r="V4465" s="33" t="str">
        <f>IFERROR(VLOOKUP(U4465,[1]list!$C$4:$D$350,2,0),"")</f>
        <v/>
      </c>
    </row>
    <row r="4466" spans="1:22" x14ac:dyDescent="0.25">
      <c r="A4466" s="20"/>
      <c r="B4466" s="21"/>
      <c r="C4466" s="21" t="str">
        <f>IFERROR(VLOOKUP(B4466,[1]list!$A$4:$B$350,2,0),"")</f>
        <v/>
      </c>
      <c r="D4466" s="21"/>
      <c r="E4466" s="21"/>
      <c r="F4466" s="21" t="e">
        <f>SUMIFS([1]الاسعار!$C:$C,[1]الاسعار!$B:$B,$R4466,[1]الاسعار!$A:$A,$A4466)</f>
        <v>#VALUE!</v>
      </c>
      <c r="G4466" s="21"/>
      <c r="H4466" s="21"/>
      <c r="I4466" s="21" t="e">
        <f>SUMIFS([1]الاسعار!$C:$C,[1]الاسعار!$B:$B,$T4466,[1]الاسعار!$A:$A,$A4466)</f>
        <v>#VALUE!</v>
      </c>
      <c r="J4466" s="21"/>
      <c r="K4466" s="21"/>
      <c r="L4466" s="21"/>
      <c r="M4466" s="49"/>
      <c r="N4466" s="22" t="e">
        <f t="shared" si="70"/>
        <v>#VALUE!</v>
      </c>
      <c r="O4466" s="22"/>
      <c r="P4466" s="22"/>
      <c r="Q4466" s="22"/>
      <c r="R4466" s="33" t="str">
        <f>IFERROR(VLOOKUP(Q4466,[1]list!$C$4:$D$350,2,0),"")</f>
        <v/>
      </c>
      <c r="S4466" s="22"/>
      <c r="T4466" s="33" t="str">
        <f>IFERROR(VLOOKUP(S4466,[1]list!$C$4:$D$350,2,0),"")</f>
        <v/>
      </c>
      <c r="U4466" s="22"/>
      <c r="V4466" s="33" t="str">
        <f>IFERROR(VLOOKUP(U4466,[1]list!$C$4:$D$350,2,0),"")</f>
        <v/>
      </c>
    </row>
    <row r="4467" spans="1:22" x14ac:dyDescent="0.25">
      <c r="A4467" s="20"/>
      <c r="B4467" s="21"/>
      <c r="C4467" s="21" t="str">
        <f>IFERROR(VLOOKUP(B4467,[1]list!$A$4:$B$350,2,0),"")</f>
        <v/>
      </c>
      <c r="D4467" s="21"/>
      <c r="E4467" s="21"/>
      <c r="F4467" s="21" t="e">
        <f>SUMIFS([1]الاسعار!$C:$C,[1]الاسعار!$B:$B,$R4467,[1]الاسعار!$A:$A,$A4467)</f>
        <v>#VALUE!</v>
      </c>
      <c r="G4467" s="21"/>
      <c r="H4467" s="21"/>
      <c r="I4467" s="21" t="e">
        <f>SUMIFS([1]الاسعار!$C:$C,[1]الاسعار!$B:$B,$T4467,[1]الاسعار!$A:$A,$A4467)</f>
        <v>#VALUE!</v>
      </c>
      <c r="J4467" s="21"/>
      <c r="K4467" s="21"/>
      <c r="L4467" s="21"/>
      <c r="M4467" s="49"/>
      <c r="N4467" s="22" t="e">
        <f t="shared" si="70"/>
        <v>#VALUE!</v>
      </c>
      <c r="O4467" s="22"/>
      <c r="P4467" s="22"/>
      <c r="Q4467" s="22"/>
      <c r="R4467" s="33" t="str">
        <f>IFERROR(VLOOKUP(Q4467,[1]list!$C$4:$D$350,2,0),"")</f>
        <v/>
      </c>
      <c r="S4467" s="22"/>
      <c r="T4467" s="33" t="str">
        <f>IFERROR(VLOOKUP(S4467,[1]list!$C$4:$D$350,2,0),"")</f>
        <v/>
      </c>
      <c r="U4467" s="22"/>
      <c r="V4467" s="33" t="str">
        <f>IFERROR(VLOOKUP(U4467,[1]list!$C$4:$D$350,2,0),"")</f>
        <v/>
      </c>
    </row>
    <row r="4468" spans="1:22" x14ac:dyDescent="0.25">
      <c r="A4468" s="20"/>
      <c r="B4468" s="21"/>
      <c r="C4468" s="21" t="str">
        <f>IFERROR(VLOOKUP(B4468,[1]list!$A$4:$B$350,2,0),"")</f>
        <v/>
      </c>
      <c r="D4468" s="21"/>
      <c r="E4468" s="21"/>
      <c r="F4468" s="21" t="e">
        <f>SUMIFS([1]الاسعار!$C:$C,[1]الاسعار!$B:$B,$R4468,[1]الاسعار!$A:$A,$A4468)</f>
        <v>#VALUE!</v>
      </c>
      <c r="G4468" s="21"/>
      <c r="H4468" s="21"/>
      <c r="I4468" s="21" t="e">
        <f>SUMIFS([1]الاسعار!$C:$C,[1]الاسعار!$B:$B,$T4468,[1]الاسعار!$A:$A,$A4468)</f>
        <v>#VALUE!</v>
      </c>
      <c r="J4468" s="21"/>
      <c r="K4468" s="21"/>
      <c r="L4468" s="21"/>
      <c r="M4468" s="49"/>
      <c r="N4468" s="22" t="e">
        <f t="shared" si="70"/>
        <v>#VALUE!</v>
      </c>
      <c r="O4468" s="22"/>
      <c r="P4468" s="22"/>
      <c r="Q4468" s="22"/>
      <c r="R4468" s="33" t="str">
        <f>IFERROR(VLOOKUP(Q4468,[1]list!$C$4:$D$350,2,0),"")</f>
        <v/>
      </c>
      <c r="S4468" s="22"/>
      <c r="T4468" s="33" t="str">
        <f>IFERROR(VLOOKUP(S4468,[1]list!$C$4:$D$350,2,0),"")</f>
        <v/>
      </c>
      <c r="U4468" s="22"/>
      <c r="V4468" s="33" t="str">
        <f>IFERROR(VLOOKUP(U4468,[1]list!$C$4:$D$350,2,0),"")</f>
        <v/>
      </c>
    </row>
    <row r="4469" spans="1:22" x14ac:dyDescent="0.25">
      <c r="A4469" s="20"/>
      <c r="B4469" s="21"/>
      <c r="C4469" s="21" t="str">
        <f>IFERROR(VLOOKUP(B4469,[1]list!$A$4:$B$350,2,0),"")</f>
        <v/>
      </c>
      <c r="D4469" s="21"/>
      <c r="E4469" s="21"/>
      <c r="F4469" s="21" t="e">
        <f>SUMIFS([1]الاسعار!$C:$C,[1]الاسعار!$B:$B,$R4469,[1]الاسعار!$A:$A,$A4469)</f>
        <v>#VALUE!</v>
      </c>
      <c r="G4469" s="21"/>
      <c r="H4469" s="21"/>
      <c r="I4469" s="21" t="e">
        <f>SUMIFS([1]الاسعار!$C:$C,[1]الاسعار!$B:$B,$T4469,[1]الاسعار!$A:$A,$A4469)</f>
        <v>#VALUE!</v>
      </c>
      <c r="J4469" s="21"/>
      <c r="K4469" s="21"/>
      <c r="L4469" s="21"/>
      <c r="M4469" s="49"/>
      <c r="N4469" s="22" t="e">
        <f t="shared" si="70"/>
        <v>#VALUE!</v>
      </c>
      <c r="O4469" s="22"/>
      <c r="P4469" s="22"/>
      <c r="Q4469" s="22"/>
      <c r="R4469" s="33" t="str">
        <f>IFERROR(VLOOKUP(Q4469,[1]list!$C$4:$D$350,2,0),"")</f>
        <v/>
      </c>
      <c r="S4469" s="22"/>
      <c r="T4469" s="33" t="str">
        <f>IFERROR(VLOOKUP(S4469,[1]list!$C$4:$D$350,2,0),"")</f>
        <v/>
      </c>
      <c r="U4469" s="22"/>
      <c r="V4469" s="33" t="str">
        <f>IFERROR(VLOOKUP(U4469,[1]list!$C$4:$D$350,2,0),"")</f>
        <v/>
      </c>
    </row>
    <row r="4470" spans="1:22" x14ac:dyDescent="0.25">
      <c r="A4470" s="20"/>
      <c r="B4470" s="21"/>
      <c r="C4470" s="21" t="str">
        <f>IFERROR(VLOOKUP(B4470,[1]list!$A$4:$B$350,2,0),"")</f>
        <v/>
      </c>
      <c r="D4470" s="21"/>
      <c r="E4470" s="21"/>
      <c r="F4470" s="21" t="e">
        <f>SUMIFS([1]الاسعار!$C:$C,[1]الاسعار!$B:$B,$R4470,[1]الاسعار!$A:$A,$A4470)</f>
        <v>#VALUE!</v>
      </c>
      <c r="G4470" s="21"/>
      <c r="H4470" s="21"/>
      <c r="I4470" s="21" t="e">
        <f>SUMIFS([1]الاسعار!$C:$C,[1]الاسعار!$B:$B,$T4470,[1]الاسعار!$A:$A,$A4470)</f>
        <v>#VALUE!</v>
      </c>
      <c r="J4470" s="21"/>
      <c r="K4470" s="21"/>
      <c r="L4470" s="21"/>
      <c r="M4470" s="49"/>
      <c r="N4470" s="22" t="e">
        <f t="shared" si="70"/>
        <v>#VALUE!</v>
      </c>
      <c r="O4470" s="22"/>
      <c r="P4470" s="22"/>
      <c r="Q4470" s="22"/>
      <c r="R4470" s="33" t="str">
        <f>IFERROR(VLOOKUP(Q4470,[1]list!$C$4:$D$350,2,0),"")</f>
        <v/>
      </c>
      <c r="S4470" s="22"/>
      <c r="T4470" s="33" t="str">
        <f>IFERROR(VLOOKUP(S4470,[1]list!$C$4:$D$350,2,0),"")</f>
        <v/>
      </c>
      <c r="U4470" s="22"/>
      <c r="V4470" s="33" t="str">
        <f>IFERROR(VLOOKUP(U4470,[1]list!$C$4:$D$350,2,0),"")</f>
        <v/>
      </c>
    </row>
    <row r="4471" spans="1:22" x14ac:dyDescent="0.25">
      <c r="A4471" s="20"/>
      <c r="B4471" s="21"/>
      <c r="C4471" s="21" t="str">
        <f>IFERROR(VLOOKUP(B4471,[1]list!$A$4:$B$350,2,0),"")</f>
        <v/>
      </c>
      <c r="D4471" s="21"/>
      <c r="E4471" s="21"/>
      <c r="F4471" s="21" t="e">
        <f>SUMIFS([1]الاسعار!$C:$C,[1]الاسعار!$B:$B,$R4471,[1]الاسعار!$A:$A,$A4471)</f>
        <v>#VALUE!</v>
      </c>
      <c r="G4471" s="21"/>
      <c r="H4471" s="21"/>
      <c r="I4471" s="21" t="e">
        <f>SUMIFS([1]الاسعار!$C:$C,[1]الاسعار!$B:$B,$T4471,[1]الاسعار!$A:$A,$A4471)</f>
        <v>#VALUE!</v>
      </c>
      <c r="J4471" s="21"/>
      <c r="K4471" s="21"/>
      <c r="L4471" s="21"/>
      <c r="M4471" s="49"/>
      <c r="N4471" s="22" t="e">
        <f t="shared" si="70"/>
        <v>#VALUE!</v>
      </c>
      <c r="O4471" s="22"/>
      <c r="P4471" s="22"/>
      <c r="Q4471" s="22"/>
      <c r="R4471" s="33" t="str">
        <f>IFERROR(VLOOKUP(Q4471,[1]list!$C$4:$D$350,2,0),"")</f>
        <v/>
      </c>
      <c r="S4471" s="22"/>
      <c r="T4471" s="33" t="str">
        <f>IFERROR(VLOOKUP(S4471,[1]list!$C$4:$D$350,2,0),"")</f>
        <v/>
      </c>
      <c r="U4471" s="22"/>
      <c r="V4471" s="33" t="str">
        <f>IFERROR(VLOOKUP(U4471,[1]list!$C$4:$D$350,2,0),"")</f>
        <v/>
      </c>
    </row>
    <row r="4472" spans="1:22" x14ac:dyDescent="0.25">
      <c r="A4472" s="20"/>
      <c r="B4472" s="21"/>
      <c r="C4472" s="21" t="str">
        <f>IFERROR(VLOOKUP(B4472,[1]list!$A$4:$B$350,2,0),"")</f>
        <v/>
      </c>
      <c r="D4472" s="21"/>
      <c r="E4472" s="21"/>
      <c r="F4472" s="21" t="e">
        <f>SUMIFS([1]الاسعار!$C:$C,[1]الاسعار!$B:$B,$R4472,[1]الاسعار!$A:$A,$A4472)</f>
        <v>#VALUE!</v>
      </c>
      <c r="G4472" s="21"/>
      <c r="H4472" s="21"/>
      <c r="I4472" s="21" t="e">
        <f>SUMIFS([1]الاسعار!$C:$C,[1]الاسعار!$B:$B,$T4472,[1]الاسعار!$A:$A,$A4472)</f>
        <v>#VALUE!</v>
      </c>
      <c r="J4472" s="21"/>
      <c r="K4472" s="21"/>
      <c r="L4472" s="21"/>
      <c r="M4472" s="49"/>
      <c r="N4472" s="22" t="e">
        <f t="shared" si="70"/>
        <v>#VALUE!</v>
      </c>
      <c r="O4472" s="22"/>
      <c r="P4472" s="22"/>
      <c r="Q4472" s="22"/>
      <c r="R4472" s="33" t="str">
        <f>IFERROR(VLOOKUP(Q4472,[1]list!$C$4:$D$350,2,0),"")</f>
        <v/>
      </c>
      <c r="S4472" s="22"/>
      <c r="T4472" s="33" t="str">
        <f>IFERROR(VLOOKUP(S4472,[1]list!$C$4:$D$350,2,0),"")</f>
        <v/>
      </c>
      <c r="U4472" s="22"/>
      <c r="V4472" s="33" t="str">
        <f>IFERROR(VLOOKUP(U4472,[1]list!$C$4:$D$350,2,0),"")</f>
        <v/>
      </c>
    </row>
    <row r="4473" spans="1:22" x14ac:dyDescent="0.25">
      <c r="A4473" s="20"/>
      <c r="B4473" s="21"/>
      <c r="C4473" s="21" t="str">
        <f>IFERROR(VLOOKUP(B4473,[1]list!$A$4:$B$350,2,0),"")</f>
        <v/>
      </c>
      <c r="D4473" s="21"/>
      <c r="E4473" s="21"/>
      <c r="F4473" s="21" t="e">
        <f>SUMIFS([1]الاسعار!$C:$C,[1]الاسعار!$B:$B,$R4473,[1]الاسعار!$A:$A,$A4473)</f>
        <v>#VALUE!</v>
      </c>
      <c r="G4473" s="21"/>
      <c r="H4473" s="21"/>
      <c r="I4473" s="21" t="e">
        <f>SUMIFS([1]الاسعار!$C:$C,[1]الاسعار!$B:$B,$T4473,[1]الاسعار!$A:$A,$A4473)</f>
        <v>#VALUE!</v>
      </c>
      <c r="J4473" s="21"/>
      <c r="K4473" s="21"/>
      <c r="L4473" s="21"/>
      <c r="M4473" s="49"/>
      <c r="N4473" s="22" t="e">
        <f t="shared" si="70"/>
        <v>#VALUE!</v>
      </c>
      <c r="O4473" s="22"/>
      <c r="P4473" s="22"/>
      <c r="Q4473" s="22"/>
      <c r="R4473" s="33" t="str">
        <f>IFERROR(VLOOKUP(Q4473,[1]list!$C$4:$D$350,2,0),"")</f>
        <v/>
      </c>
      <c r="S4473" s="22"/>
      <c r="T4473" s="33" t="str">
        <f>IFERROR(VLOOKUP(S4473,[1]list!$C$4:$D$350,2,0),"")</f>
        <v/>
      </c>
      <c r="U4473" s="22"/>
      <c r="V4473" s="33" t="str">
        <f>IFERROR(VLOOKUP(U4473,[1]list!$C$4:$D$350,2,0),"")</f>
        <v/>
      </c>
    </row>
    <row r="4474" spans="1:22" x14ac:dyDescent="0.25">
      <c r="A4474" s="20"/>
      <c r="B4474" s="21"/>
      <c r="C4474" s="21" t="str">
        <f>IFERROR(VLOOKUP(B4474,[1]list!$A$4:$B$350,2,0),"")</f>
        <v/>
      </c>
      <c r="D4474" s="21"/>
      <c r="E4474" s="21"/>
      <c r="F4474" s="21" t="e">
        <f>SUMIFS([1]الاسعار!$C:$C,[1]الاسعار!$B:$B,$R4474,[1]الاسعار!$A:$A,$A4474)</f>
        <v>#VALUE!</v>
      </c>
      <c r="G4474" s="21"/>
      <c r="H4474" s="21"/>
      <c r="I4474" s="21" t="e">
        <f>SUMIFS([1]الاسعار!$C:$C,[1]الاسعار!$B:$B,$T4474,[1]الاسعار!$A:$A,$A4474)</f>
        <v>#VALUE!</v>
      </c>
      <c r="J4474" s="21"/>
      <c r="K4474" s="21"/>
      <c r="L4474" s="21"/>
      <c r="M4474" s="49"/>
      <c r="N4474" s="22" t="e">
        <f t="shared" si="70"/>
        <v>#VALUE!</v>
      </c>
      <c r="O4474" s="22"/>
      <c r="P4474" s="22"/>
      <c r="Q4474" s="22"/>
      <c r="R4474" s="33" t="str">
        <f>IFERROR(VLOOKUP(Q4474,[1]list!$C$4:$D$350,2,0),"")</f>
        <v/>
      </c>
      <c r="S4474" s="22"/>
      <c r="T4474" s="33" t="str">
        <f>IFERROR(VLOOKUP(S4474,[1]list!$C$4:$D$350,2,0),"")</f>
        <v/>
      </c>
      <c r="U4474" s="22"/>
      <c r="V4474" s="33" t="str">
        <f>IFERROR(VLOOKUP(U4474,[1]list!$C$4:$D$350,2,0),"")</f>
        <v/>
      </c>
    </row>
    <row r="4475" spans="1:22" x14ac:dyDescent="0.25">
      <c r="A4475" s="20"/>
      <c r="B4475" s="21"/>
      <c r="C4475" s="21" t="str">
        <f>IFERROR(VLOOKUP(B4475,[1]list!$A$4:$B$350,2,0),"")</f>
        <v/>
      </c>
      <c r="D4475" s="21"/>
      <c r="E4475" s="21"/>
      <c r="F4475" s="21" t="e">
        <f>SUMIFS([1]الاسعار!$C:$C,[1]الاسعار!$B:$B,$R4475,[1]الاسعار!$A:$A,$A4475)</f>
        <v>#VALUE!</v>
      </c>
      <c r="G4475" s="21"/>
      <c r="H4475" s="21"/>
      <c r="I4475" s="21" t="e">
        <f>SUMIFS([1]الاسعار!$C:$C,[1]الاسعار!$B:$B,$T4475,[1]الاسعار!$A:$A,$A4475)</f>
        <v>#VALUE!</v>
      </c>
      <c r="J4475" s="21"/>
      <c r="K4475" s="21"/>
      <c r="L4475" s="21"/>
      <c r="M4475" s="49"/>
      <c r="N4475" s="22" t="e">
        <f t="shared" si="70"/>
        <v>#VALUE!</v>
      </c>
      <c r="O4475" s="22"/>
      <c r="P4475" s="22"/>
      <c r="Q4475" s="22"/>
      <c r="R4475" s="33" t="str">
        <f>IFERROR(VLOOKUP(Q4475,[1]list!$C$4:$D$350,2,0),"")</f>
        <v/>
      </c>
      <c r="S4475" s="22"/>
      <c r="T4475" s="33" t="str">
        <f>IFERROR(VLOOKUP(S4475,[1]list!$C$4:$D$350,2,0),"")</f>
        <v/>
      </c>
      <c r="U4475" s="22"/>
      <c r="V4475" s="33" t="str">
        <f>IFERROR(VLOOKUP(U4475,[1]list!$C$4:$D$350,2,0),"")</f>
        <v/>
      </c>
    </row>
    <row r="4476" spans="1:22" x14ac:dyDescent="0.25">
      <c r="A4476" s="20"/>
      <c r="B4476" s="21"/>
      <c r="C4476" s="21" t="str">
        <f>IFERROR(VLOOKUP(B4476,[1]list!$A$4:$B$350,2,0),"")</f>
        <v/>
      </c>
      <c r="D4476" s="21"/>
      <c r="E4476" s="21"/>
      <c r="F4476" s="21" t="e">
        <f>SUMIFS([1]الاسعار!$C:$C,[1]الاسعار!$B:$B,$R4476,[1]الاسعار!$A:$A,$A4476)</f>
        <v>#VALUE!</v>
      </c>
      <c r="G4476" s="21"/>
      <c r="H4476" s="21"/>
      <c r="I4476" s="21" t="e">
        <f>SUMIFS([1]الاسعار!$C:$C,[1]الاسعار!$B:$B,$T4476,[1]الاسعار!$A:$A,$A4476)</f>
        <v>#VALUE!</v>
      </c>
      <c r="J4476" s="21"/>
      <c r="K4476" s="21"/>
      <c r="L4476" s="21"/>
      <c r="M4476" s="49"/>
      <c r="N4476" s="22" t="e">
        <f t="shared" si="70"/>
        <v>#VALUE!</v>
      </c>
      <c r="O4476" s="22"/>
      <c r="P4476" s="22"/>
      <c r="Q4476" s="22"/>
      <c r="R4476" s="33" t="str">
        <f>IFERROR(VLOOKUP(Q4476,[1]list!$C$4:$D$350,2,0),"")</f>
        <v/>
      </c>
      <c r="S4476" s="22"/>
      <c r="T4476" s="33" t="str">
        <f>IFERROR(VLOOKUP(S4476,[1]list!$C$4:$D$350,2,0),"")</f>
        <v/>
      </c>
      <c r="U4476" s="22"/>
      <c r="V4476" s="33" t="str">
        <f>IFERROR(VLOOKUP(U4476,[1]list!$C$4:$D$350,2,0),"")</f>
        <v/>
      </c>
    </row>
    <row r="4477" spans="1:22" x14ac:dyDescent="0.25">
      <c r="A4477" s="20"/>
      <c r="B4477" s="21"/>
      <c r="C4477" s="21" t="str">
        <f>IFERROR(VLOOKUP(B4477,[1]list!$A$4:$B$350,2,0),"")</f>
        <v/>
      </c>
      <c r="D4477" s="21"/>
      <c r="E4477" s="21"/>
      <c r="F4477" s="21" t="e">
        <f>SUMIFS([1]الاسعار!$C:$C,[1]الاسعار!$B:$B,$R4477,[1]الاسعار!$A:$A,$A4477)</f>
        <v>#VALUE!</v>
      </c>
      <c r="G4477" s="21"/>
      <c r="H4477" s="21"/>
      <c r="I4477" s="21" t="e">
        <f>SUMIFS([1]الاسعار!$C:$C,[1]الاسعار!$B:$B,$T4477,[1]الاسعار!$A:$A,$A4477)</f>
        <v>#VALUE!</v>
      </c>
      <c r="J4477" s="21"/>
      <c r="K4477" s="21"/>
      <c r="L4477" s="21"/>
      <c r="M4477" s="49"/>
      <c r="N4477" s="22" t="e">
        <f t="shared" si="70"/>
        <v>#VALUE!</v>
      </c>
      <c r="O4477" s="22"/>
      <c r="P4477" s="22"/>
      <c r="Q4477" s="22"/>
      <c r="R4477" s="33" t="str">
        <f>IFERROR(VLOOKUP(Q4477,[1]list!$C$4:$D$350,2,0),"")</f>
        <v/>
      </c>
      <c r="S4477" s="22"/>
      <c r="T4477" s="33" t="str">
        <f>IFERROR(VLOOKUP(S4477,[1]list!$C$4:$D$350,2,0),"")</f>
        <v/>
      </c>
      <c r="U4477" s="22"/>
      <c r="V4477" s="33" t="str">
        <f>IFERROR(VLOOKUP(U4477,[1]list!$C$4:$D$350,2,0),"")</f>
        <v/>
      </c>
    </row>
    <row r="4478" spans="1:22" x14ac:dyDescent="0.25">
      <c r="A4478" s="20"/>
      <c r="B4478" s="21"/>
      <c r="C4478" s="21" t="str">
        <f>IFERROR(VLOOKUP(B4478,[1]list!$A$4:$B$350,2,0),"")</f>
        <v/>
      </c>
      <c r="D4478" s="21"/>
      <c r="E4478" s="21"/>
      <c r="F4478" s="21" t="e">
        <f>SUMIFS([1]الاسعار!$C:$C,[1]الاسعار!$B:$B,$R4478,[1]الاسعار!$A:$A,$A4478)</f>
        <v>#VALUE!</v>
      </c>
      <c r="G4478" s="21"/>
      <c r="H4478" s="21"/>
      <c r="I4478" s="21" t="e">
        <f>SUMIFS([1]الاسعار!$C:$C,[1]الاسعار!$B:$B,$T4478,[1]الاسعار!$A:$A,$A4478)</f>
        <v>#VALUE!</v>
      </c>
      <c r="J4478" s="21"/>
      <c r="K4478" s="21"/>
      <c r="L4478" s="21"/>
      <c r="M4478" s="49"/>
      <c r="N4478" s="22" t="e">
        <f t="shared" si="70"/>
        <v>#VALUE!</v>
      </c>
      <c r="O4478" s="22"/>
      <c r="P4478" s="22"/>
      <c r="Q4478" s="22"/>
      <c r="R4478" s="33" t="str">
        <f>IFERROR(VLOOKUP(Q4478,[1]list!$C$4:$D$350,2,0),"")</f>
        <v/>
      </c>
      <c r="S4478" s="22"/>
      <c r="T4478" s="33" t="str">
        <f>IFERROR(VLOOKUP(S4478,[1]list!$C$4:$D$350,2,0),"")</f>
        <v/>
      </c>
      <c r="U4478" s="22"/>
      <c r="V4478" s="33" t="str">
        <f>IFERROR(VLOOKUP(U4478,[1]list!$C$4:$D$350,2,0),"")</f>
        <v/>
      </c>
    </row>
    <row r="4479" spans="1:22" x14ac:dyDescent="0.25">
      <c r="A4479" s="20"/>
      <c r="B4479" s="21"/>
      <c r="C4479" s="21" t="str">
        <f>IFERROR(VLOOKUP(B4479,[1]list!$A$4:$B$350,2,0),"")</f>
        <v/>
      </c>
      <c r="D4479" s="21"/>
      <c r="E4479" s="21"/>
      <c r="F4479" s="21" t="e">
        <f>SUMIFS([1]الاسعار!$C:$C,[1]الاسعار!$B:$B,$R4479,[1]الاسعار!$A:$A,$A4479)</f>
        <v>#VALUE!</v>
      </c>
      <c r="G4479" s="21"/>
      <c r="H4479" s="21"/>
      <c r="I4479" s="21" t="e">
        <f>SUMIFS([1]الاسعار!$C:$C,[1]الاسعار!$B:$B,$T4479,[1]الاسعار!$A:$A,$A4479)</f>
        <v>#VALUE!</v>
      </c>
      <c r="J4479" s="21"/>
      <c r="K4479" s="21"/>
      <c r="L4479" s="21"/>
      <c r="M4479" s="49"/>
      <c r="N4479" s="22" t="e">
        <f t="shared" si="70"/>
        <v>#VALUE!</v>
      </c>
      <c r="O4479" s="22"/>
      <c r="P4479" s="22"/>
      <c r="Q4479" s="22"/>
      <c r="R4479" s="33" t="str">
        <f>IFERROR(VLOOKUP(Q4479,[1]list!$C$4:$D$350,2,0),"")</f>
        <v/>
      </c>
      <c r="S4479" s="22"/>
      <c r="T4479" s="33" t="str">
        <f>IFERROR(VLOOKUP(S4479,[1]list!$C$4:$D$350,2,0),"")</f>
        <v/>
      </c>
      <c r="U4479" s="22"/>
      <c r="V4479" s="33" t="str">
        <f>IFERROR(VLOOKUP(U4479,[1]list!$C$4:$D$350,2,0),"")</f>
        <v/>
      </c>
    </row>
    <row r="4480" spans="1:22" x14ac:dyDescent="0.25">
      <c r="A4480" s="20"/>
      <c r="B4480" s="21"/>
      <c r="C4480" s="21" t="str">
        <f>IFERROR(VLOOKUP(B4480,[1]list!$A$4:$B$350,2,0),"")</f>
        <v/>
      </c>
      <c r="D4480" s="21"/>
      <c r="E4480" s="21"/>
      <c r="F4480" s="21" t="e">
        <f>SUMIFS([1]الاسعار!$C:$C,[1]الاسعار!$B:$B,$R4480,[1]الاسعار!$A:$A,$A4480)</f>
        <v>#VALUE!</v>
      </c>
      <c r="G4480" s="21"/>
      <c r="H4480" s="21"/>
      <c r="I4480" s="21" t="e">
        <f>SUMIFS([1]الاسعار!$C:$C,[1]الاسعار!$B:$B,$T4480,[1]الاسعار!$A:$A,$A4480)</f>
        <v>#VALUE!</v>
      </c>
      <c r="J4480" s="21"/>
      <c r="K4480" s="21"/>
      <c r="L4480" s="21"/>
      <c r="M4480" s="49"/>
      <c r="N4480" s="22" t="e">
        <f t="shared" si="70"/>
        <v>#VALUE!</v>
      </c>
      <c r="O4480" s="22"/>
      <c r="P4480" s="22"/>
      <c r="Q4480" s="22"/>
      <c r="R4480" s="33" t="str">
        <f>IFERROR(VLOOKUP(Q4480,[1]list!$C$4:$D$350,2,0),"")</f>
        <v/>
      </c>
      <c r="S4480" s="22"/>
      <c r="T4480" s="33" t="str">
        <f>IFERROR(VLOOKUP(S4480,[1]list!$C$4:$D$350,2,0),"")</f>
        <v/>
      </c>
      <c r="U4480" s="22"/>
      <c r="V4480" s="33" t="str">
        <f>IFERROR(VLOOKUP(U4480,[1]list!$C$4:$D$350,2,0),"")</f>
        <v/>
      </c>
    </row>
    <row r="4481" spans="1:22" x14ac:dyDescent="0.25">
      <c r="A4481" s="20"/>
      <c r="B4481" s="21"/>
      <c r="C4481" s="21" t="str">
        <f>IFERROR(VLOOKUP(B4481,[1]list!$A$4:$B$350,2,0),"")</f>
        <v/>
      </c>
      <c r="D4481" s="21"/>
      <c r="E4481" s="21"/>
      <c r="F4481" s="21" t="e">
        <f>SUMIFS([1]الاسعار!$C:$C,[1]الاسعار!$B:$B,$R4481,[1]الاسعار!$A:$A,$A4481)</f>
        <v>#VALUE!</v>
      </c>
      <c r="G4481" s="21"/>
      <c r="H4481" s="21"/>
      <c r="I4481" s="21" t="e">
        <f>SUMIFS([1]الاسعار!$C:$C,[1]الاسعار!$B:$B,$T4481,[1]الاسعار!$A:$A,$A4481)</f>
        <v>#VALUE!</v>
      </c>
      <c r="J4481" s="21"/>
      <c r="K4481" s="21"/>
      <c r="L4481" s="21"/>
      <c r="M4481" s="49"/>
      <c r="N4481" s="22" t="e">
        <f t="shared" si="70"/>
        <v>#VALUE!</v>
      </c>
      <c r="O4481" s="22"/>
      <c r="P4481" s="22"/>
      <c r="Q4481" s="22"/>
      <c r="R4481" s="33" t="str">
        <f>IFERROR(VLOOKUP(Q4481,[1]list!$C$4:$D$350,2,0),"")</f>
        <v/>
      </c>
      <c r="S4481" s="22"/>
      <c r="T4481" s="33" t="str">
        <f>IFERROR(VLOOKUP(S4481,[1]list!$C$4:$D$350,2,0),"")</f>
        <v/>
      </c>
      <c r="U4481" s="22"/>
      <c r="V4481" s="33" t="str">
        <f>IFERROR(VLOOKUP(U4481,[1]list!$C$4:$D$350,2,0),"")</f>
        <v/>
      </c>
    </row>
    <row r="4482" spans="1:22" x14ac:dyDescent="0.25">
      <c r="A4482" s="20"/>
      <c r="B4482" s="21"/>
      <c r="C4482" s="21" t="str">
        <f>IFERROR(VLOOKUP(B4482,[1]list!$A$4:$B$350,2,0),"")</f>
        <v/>
      </c>
      <c r="D4482" s="21"/>
      <c r="E4482" s="21"/>
      <c r="F4482" s="21" t="e">
        <f>SUMIFS([1]الاسعار!$C:$C,[1]الاسعار!$B:$B,$R4482,[1]الاسعار!$A:$A,$A4482)</f>
        <v>#VALUE!</v>
      </c>
      <c r="G4482" s="21"/>
      <c r="H4482" s="21"/>
      <c r="I4482" s="21" t="e">
        <f>SUMIFS([1]الاسعار!$C:$C,[1]الاسعار!$B:$B,$T4482,[1]الاسعار!$A:$A,$A4482)</f>
        <v>#VALUE!</v>
      </c>
      <c r="J4482" s="21"/>
      <c r="K4482" s="21"/>
      <c r="L4482" s="21"/>
      <c r="M4482" s="49"/>
      <c r="N4482" s="22" t="e">
        <f t="shared" si="70"/>
        <v>#VALUE!</v>
      </c>
      <c r="O4482" s="22"/>
      <c r="P4482" s="22"/>
      <c r="Q4482" s="22"/>
      <c r="R4482" s="33" t="str">
        <f>IFERROR(VLOOKUP(Q4482,[1]list!$C$4:$D$350,2,0),"")</f>
        <v/>
      </c>
      <c r="S4482" s="22"/>
      <c r="T4482" s="33" t="str">
        <f>IFERROR(VLOOKUP(S4482,[1]list!$C$4:$D$350,2,0),"")</f>
        <v/>
      </c>
      <c r="U4482" s="22"/>
      <c r="V4482" s="33" t="str">
        <f>IFERROR(VLOOKUP(U4482,[1]list!$C$4:$D$350,2,0),"")</f>
        <v/>
      </c>
    </row>
    <row r="4483" spans="1:22" x14ac:dyDescent="0.25">
      <c r="A4483" s="20"/>
      <c r="B4483" s="21"/>
      <c r="C4483" s="21" t="str">
        <f>IFERROR(VLOOKUP(B4483,[1]list!$A$4:$B$350,2,0),"")</f>
        <v/>
      </c>
      <c r="D4483" s="21"/>
      <c r="E4483" s="21"/>
      <c r="F4483" s="21" t="e">
        <f>SUMIFS([1]الاسعار!$C:$C,[1]الاسعار!$B:$B,$R4483,[1]الاسعار!$A:$A,$A4483)</f>
        <v>#VALUE!</v>
      </c>
      <c r="G4483" s="21"/>
      <c r="H4483" s="21"/>
      <c r="I4483" s="21" t="e">
        <f>SUMIFS([1]الاسعار!$C:$C,[1]الاسعار!$B:$B,$T4483,[1]الاسعار!$A:$A,$A4483)</f>
        <v>#VALUE!</v>
      </c>
      <c r="J4483" s="21"/>
      <c r="K4483" s="21"/>
      <c r="L4483" s="21"/>
      <c r="M4483" s="49"/>
      <c r="N4483" s="22" t="e">
        <f t="shared" si="70"/>
        <v>#VALUE!</v>
      </c>
      <c r="O4483" s="22"/>
      <c r="P4483" s="22"/>
      <c r="Q4483" s="22"/>
      <c r="R4483" s="33" t="str">
        <f>IFERROR(VLOOKUP(Q4483,[1]list!$C$4:$D$350,2,0),"")</f>
        <v/>
      </c>
      <c r="S4483" s="22"/>
      <c r="T4483" s="33" t="str">
        <f>IFERROR(VLOOKUP(S4483,[1]list!$C$4:$D$350,2,0),"")</f>
        <v/>
      </c>
      <c r="U4483" s="22"/>
      <c r="V4483" s="33" t="str">
        <f>IFERROR(VLOOKUP(U4483,[1]list!$C$4:$D$350,2,0),"")</f>
        <v/>
      </c>
    </row>
    <row r="4484" spans="1:22" x14ac:dyDescent="0.25">
      <c r="A4484" s="20"/>
      <c r="B4484" s="21"/>
      <c r="C4484" s="21" t="str">
        <f>IFERROR(VLOOKUP(B4484,[1]list!$A$4:$B$350,2,0),"")</f>
        <v/>
      </c>
      <c r="D4484" s="21"/>
      <c r="E4484" s="21"/>
      <c r="F4484" s="21" t="e">
        <f>SUMIFS([1]الاسعار!$C:$C,[1]الاسعار!$B:$B,$R4484,[1]الاسعار!$A:$A,$A4484)</f>
        <v>#VALUE!</v>
      </c>
      <c r="G4484" s="21"/>
      <c r="H4484" s="21"/>
      <c r="I4484" s="21" t="e">
        <f>SUMIFS([1]الاسعار!$C:$C,[1]الاسعار!$B:$B,$T4484,[1]الاسعار!$A:$A,$A4484)</f>
        <v>#VALUE!</v>
      </c>
      <c r="J4484" s="21"/>
      <c r="K4484" s="21"/>
      <c r="L4484" s="21"/>
      <c r="M4484" s="49"/>
      <c r="N4484" s="22" t="e">
        <f t="shared" si="70"/>
        <v>#VALUE!</v>
      </c>
      <c r="O4484" s="22"/>
      <c r="P4484" s="22"/>
      <c r="Q4484" s="22"/>
      <c r="R4484" s="33" t="str">
        <f>IFERROR(VLOOKUP(Q4484,[1]list!$C$4:$D$350,2,0),"")</f>
        <v/>
      </c>
      <c r="S4484" s="22"/>
      <c r="T4484" s="33" t="str">
        <f>IFERROR(VLOOKUP(S4484,[1]list!$C$4:$D$350,2,0),"")</f>
        <v/>
      </c>
      <c r="U4484" s="22"/>
      <c r="V4484" s="33" t="str">
        <f>IFERROR(VLOOKUP(U4484,[1]list!$C$4:$D$350,2,0),"")</f>
        <v/>
      </c>
    </row>
    <row r="4485" spans="1:22" x14ac:dyDescent="0.25">
      <c r="A4485" s="20"/>
      <c r="B4485" s="21"/>
      <c r="C4485" s="21" t="str">
        <f>IFERROR(VLOOKUP(B4485,[1]list!$A$4:$B$350,2,0),"")</f>
        <v/>
      </c>
      <c r="D4485" s="21"/>
      <c r="E4485" s="21"/>
      <c r="F4485" s="21" t="e">
        <f>SUMIFS([1]الاسعار!$C:$C,[1]الاسعار!$B:$B,$R4485,[1]الاسعار!$A:$A,$A4485)</f>
        <v>#VALUE!</v>
      </c>
      <c r="G4485" s="21"/>
      <c r="H4485" s="21"/>
      <c r="I4485" s="21" t="e">
        <f>SUMIFS([1]الاسعار!$C:$C,[1]الاسعار!$B:$B,$T4485,[1]الاسعار!$A:$A,$A4485)</f>
        <v>#VALUE!</v>
      </c>
      <c r="J4485" s="21"/>
      <c r="K4485" s="21"/>
      <c r="L4485" s="21"/>
      <c r="M4485" s="49"/>
      <c r="N4485" s="22" t="e">
        <f t="shared" si="70"/>
        <v>#VALUE!</v>
      </c>
      <c r="O4485" s="22"/>
      <c r="P4485" s="22"/>
      <c r="Q4485" s="22"/>
      <c r="R4485" s="33" t="str">
        <f>IFERROR(VLOOKUP(Q4485,[1]list!$C$4:$D$350,2,0),"")</f>
        <v/>
      </c>
      <c r="S4485" s="22"/>
      <c r="T4485" s="33" t="str">
        <f>IFERROR(VLOOKUP(S4485,[1]list!$C$4:$D$350,2,0),"")</f>
        <v/>
      </c>
      <c r="U4485" s="22"/>
      <c r="V4485" s="33" t="str">
        <f>IFERROR(VLOOKUP(U4485,[1]list!$C$4:$D$350,2,0),"")</f>
        <v/>
      </c>
    </row>
    <row r="4486" spans="1:22" x14ac:dyDescent="0.25">
      <c r="A4486" s="20"/>
      <c r="B4486" s="21"/>
      <c r="C4486" s="21" t="str">
        <f>IFERROR(VLOOKUP(B4486,[1]list!$A$4:$B$350,2,0),"")</f>
        <v/>
      </c>
      <c r="D4486" s="21"/>
      <c r="E4486" s="21"/>
      <c r="F4486" s="21" t="e">
        <f>SUMIFS([1]الاسعار!$C:$C,[1]الاسعار!$B:$B,$R4486,[1]الاسعار!$A:$A,$A4486)</f>
        <v>#VALUE!</v>
      </c>
      <c r="G4486" s="21"/>
      <c r="H4486" s="21"/>
      <c r="I4486" s="21" t="e">
        <f>SUMIFS([1]الاسعار!$C:$C,[1]الاسعار!$B:$B,$T4486,[1]الاسعار!$A:$A,$A4486)</f>
        <v>#VALUE!</v>
      </c>
      <c r="J4486" s="21"/>
      <c r="K4486" s="21"/>
      <c r="L4486" s="21"/>
      <c r="M4486" s="49"/>
      <c r="N4486" s="22" t="e">
        <f t="shared" ref="N4486:N4549" si="71">(E4486*F4486)+(H4486*I4486)+(K4486*L4486)</f>
        <v>#VALUE!</v>
      </c>
      <c r="O4486" s="22"/>
      <c r="P4486" s="22"/>
      <c r="Q4486" s="22"/>
      <c r="R4486" s="33" t="str">
        <f>IFERROR(VLOOKUP(Q4486,[1]list!$C$4:$D$350,2,0),"")</f>
        <v/>
      </c>
      <c r="S4486" s="22"/>
      <c r="T4486" s="33" t="str">
        <f>IFERROR(VLOOKUP(S4486,[1]list!$C$4:$D$350,2,0),"")</f>
        <v/>
      </c>
      <c r="U4486" s="22"/>
      <c r="V4486" s="33" t="str">
        <f>IFERROR(VLOOKUP(U4486,[1]list!$C$4:$D$350,2,0),"")</f>
        <v/>
      </c>
    </row>
    <row r="4487" spans="1:22" x14ac:dyDescent="0.25">
      <c r="A4487" s="20"/>
      <c r="B4487" s="21"/>
      <c r="C4487" s="21" t="str">
        <f>IFERROR(VLOOKUP(B4487,[1]list!$A$4:$B$350,2,0),"")</f>
        <v/>
      </c>
      <c r="D4487" s="21"/>
      <c r="E4487" s="21"/>
      <c r="F4487" s="21" t="e">
        <f>SUMIFS([1]الاسعار!$C:$C,[1]الاسعار!$B:$B,$R4487,[1]الاسعار!$A:$A,$A4487)</f>
        <v>#VALUE!</v>
      </c>
      <c r="G4487" s="21"/>
      <c r="H4487" s="21"/>
      <c r="I4487" s="21" t="e">
        <f>SUMIFS([1]الاسعار!$C:$C,[1]الاسعار!$B:$B,$T4487,[1]الاسعار!$A:$A,$A4487)</f>
        <v>#VALUE!</v>
      </c>
      <c r="J4487" s="21"/>
      <c r="K4487" s="21"/>
      <c r="L4487" s="21"/>
      <c r="M4487" s="49"/>
      <c r="N4487" s="22" t="e">
        <f t="shared" si="71"/>
        <v>#VALUE!</v>
      </c>
      <c r="O4487" s="22"/>
      <c r="P4487" s="22"/>
      <c r="Q4487" s="22"/>
      <c r="R4487" s="33" t="str">
        <f>IFERROR(VLOOKUP(Q4487,[1]list!$C$4:$D$350,2,0),"")</f>
        <v/>
      </c>
      <c r="S4487" s="22"/>
      <c r="T4487" s="33" t="str">
        <f>IFERROR(VLOOKUP(S4487,[1]list!$C$4:$D$350,2,0),"")</f>
        <v/>
      </c>
      <c r="U4487" s="22"/>
      <c r="V4487" s="33" t="str">
        <f>IFERROR(VLOOKUP(U4487,[1]list!$C$4:$D$350,2,0),"")</f>
        <v/>
      </c>
    </row>
    <row r="4488" spans="1:22" x14ac:dyDescent="0.25">
      <c r="A4488" s="20"/>
      <c r="B4488" s="21"/>
      <c r="C4488" s="21" t="str">
        <f>IFERROR(VLOOKUP(B4488,[1]list!$A$4:$B$350,2,0),"")</f>
        <v/>
      </c>
      <c r="D4488" s="21"/>
      <c r="E4488" s="21"/>
      <c r="F4488" s="21" t="e">
        <f>SUMIFS([1]الاسعار!$C:$C,[1]الاسعار!$B:$B,$R4488,[1]الاسعار!$A:$A,$A4488)</f>
        <v>#VALUE!</v>
      </c>
      <c r="G4488" s="21"/>
      <c r="H4488" s="21"/>
      <c r="I4488" s="21" t="e">
        <f>SUMIFS([1]الاسعار!$C:$C,[1]الاسعار!$B:$B,$T4488,[1]الاسعار!$A:$A,$A4488)</f>
        <v>#VALUE!</v>
      </c>
      <c r="J4488" s="21"/>
      <c r="K4488" s="21"/>
      <c r="L4488" s="21"/>
      <c r="M4488" s="49"/>
      <c r="N4488" s="22" t="e">
        <f t="shared" si="71"/>
        <v>#VALUE!</v>
      </c>
      <c r="O4488" s="22"/>
      <c r="P4488" s="22"/>
      <c r="Q4488" s="22"/>
      <c r="R4488" s="33" t="str">
        <f>IFERROR(VLOOKUP(Q4488,[1]list!$C$4:$D$350,2,0),"")</f>
        <v/>
      </c>
      <c r="S4488" s="22"/>
      <c r="T4488" s="33" t="str">
        <f>IFERROR(VLOOKUP(S4488,[1]list!$C$4:$D$350,2,0),"")</f>
        <v/>
      </c>
      <c r="U4488" s="22"/>
      <c r="V4488" s="33" t="str">
        <f>IFERROR(VLOOKUP(U4488,[1]list!$C$4:$D$350,2,0),"")</f>
        <v/>
      </c>
    </row>
    <row r="4489" spans="1:22" x14ac:dyDescent="0.25">
      <c r="A4489" s="20"/>
      <c r="B4489" s="21"/>
      <c r="C4489" s="21" t="str">
        <f>IFERROR(VLOOKUP(B4489,[1]list!$A$4:$B$350,2,0),"")</f>
        <v/>
      </c>
      <c r="D4489" s="21"/>
      <c r="E4489" s="21"/>
      <c r="F4489" s="21" t="e">
        <f>SUMIFS([1]الاسعار!$C:$C,[1]الاسعار!$B:$B,$R4489,[1]الاسعار!$A:$A,$A4489)</f>
        <v>#VALUE!</v>
      </c>
      <c r="G4489" s="21"/>
      <c r="H4489" s="21"/>
      <c r="I4489" s="21" t="e">
        <f>SUMIFS([1]الاسعار!$C:$C,[1]الاسعار!$B:$B,$T4489,[1]الاسعار!$A:$A,$A4489)</f>
        <v>#VALUE!</v>
      </c>
      <c r="J4489" s="21"/>
      <c r="K4489" s="21"/>
      <c r="L4489" s="21"/>
      <c r="M4489" s="49"/>
      <c r="N4489" s="22" t="e">
        <f t="shared" si="71"/>
        <v>#VALUE!</v>
      </c>
      <c r="O4489" s="22"/>
      <c r="P4489" s="22"/>
      <c r="Q4489" s="22"/>
      <c r="R4489" s="33" t="str">
        <f>IFERROR(VLOOKUP(Q4489,[1]list!$C$4:$D$350,2,0),"")</f>
        <v/>
      </c>
      <c r="S4489" s="22"/>
      <c r="T4489" s="33" t="str">
        <f>IFERROR(VLOOKUP(S4489,[1]list!$C$4:$D$350,2,0),"")</f>
        <v/>
      </c>
      <c r="U4489" s="22"/>
      <c r="V4489" s="33" t="str">
        <f>IFERROR(VLOOKUP(U4489,[1]list!$C$4:$D$350,2,0),"")</f>
        <v/>
      </c>
    </row>
    <row r="4490" spans="1:22" x14ac:dyDescent="0.25">
      <c r="A4490" s="20"/>
      <c r="B4490" s="21"/>
      <c r="C4490" s="21" t="str">
        <f>IFERROR(VLOOKUP(B4490,[1]list!$A$4:$B$350,2,0),"")</f>
        <v/>
      </c>
      <c r="D4490" s="21"/>
      <c r="E4490" s="21"/>
      <c r="F4490" s="21" t="e">
        <f>SUMIFS([1]الاسعار!$C:$C,[1]الاسعار!$B:$B,$R4490,[1]الاسعار!$A:$A,$A4490)</f>
        <v>#VALUE!</v>
      </c>
      <c r="G4490" s="21"/>
      <c r="H4490" s="21"/>
      <c r="I4490" s="21" t="e">
        <f>SUMIFS([1]الاسعار!$C:$C,[1]الاسعار!$B:$B,$T4490,[1]الاسعار!$A:$A,$A4490)</f>
        <v>#VALUE!</v>
      </c>
      <c r="J4490" s="21"/>
      <c r="K4490" s="21"/>
      <c r="L4490" s="21"/>
      <c r="M4490" s="49"/>
      <c r="N4490" s="22" t="e">
        <f t="shared" si="71"/>
        <v>#VALUE!</v>
      </c>
      <c r="O4490" s="22"/>
      <c r="P4490" s="22"/>
      <c r="Q4490" s="22"/>
      <c r="R4490" s="33" t="str">
        <f>IFERROR(VLOOKUP(Q4490,[1]list!$C$4:$D$350,2,0),"")</f>
        <v/>
      </c>
      <c r="S4490" s="22"/>
      <c r="T4490" s="33" t="str">
        <f>IFERROR(VLOOKUP(S4490,[1]list!$C$4:$D$350,2,0),"")</f>
        <v/>
      </c>
      <c r="U4490" s="22"/>
      <c r="V4490" s="33" t="str">
        <f>IFERROR(VLOOKUP(U4490,[1]list!$C$4:$D$350,2,0),"")</f>
        <v/>
      </c>
    </row>
    <row r="4491" spans="1:22" x14ac:dyDescent="0.25">
      <c r="A4491" s="20"/>
      <c r="B4491" s="21"/>
      <c r="C4491" s="21" t="str">
        <f>IFERROR(VLOOKUP(B4491,[1]list!$A$4:$B$350,2,0),"")</f>
        <v/>
      </c>
      <c r="D4491" s="21"/>
      <c r="E4491" s="21"/>
      <c r="F4491" s="21" t="e">
        <f>SUMIFS([1]الاسعار!$C:$C,[1]الاسعار!$B:$B,$R4491,[1]الاسعار!$A:$A,$A4491)</f>
        <v>#VALUE!</v>
      </c>
      <c r="G4491" s="21"/>
      <c r="H4491" s="21"/>
      <c r="I4491" s="21" t="e">
        <f>SUMIFS([1]الاسعار!$C:$C,[1]الاسعار!$B:$B,$T4491,[1]الاسعار!$A:$A,$A4491)</f>
        <v>#VALUE!</v>
      </c>
      <c r="J4491" s="21"/>
      <c r="K4491" s="21"/>
      <c r="L4491" s="21"/>
      <c r="M4491" s="49"/>
      <c r="N4491" s="22" t="e">
        <f t="shared" si="71"/>
        <v>#VALUE!</v>
      </c>
      <c r="O4491" s="22"/>
      <c r="P4491" s="22"/>
      <c r="Q4491" s="22"/>
      <c r="R4491" s="33" t="str">
        <f>IFERROR(VLOOKUP(Q4491,[1]list!$C$4:$D$350,2,0),"")</f>
        <v/>
      </c>
      <c r="S4491" s="22"/>
      <c r="T4491" s="33" t="str">
        <f>IFERROR(VLOOKUP(S4491,[1]list!$C$4:$D$350,2,0),"")</f>
        <v/>
      </c>
      <c r="U4491" s="22"/>
      <c r="V4491" s="33" t="str">
        <f>IFERROR(VLOOKUP(U4491,[1]list!$C$4:$D$350,2,0),"")</f>
        <v/>
      </c>
    </row>
    <row r="4492" spans="1:22" x14ac:dyDescent="0.25">
      <c r="A4492" s="20"/>
      <c r="B4492" s="21"/>
      <c r="C4492" s="21" t="str">
        <f>IFERROR(VLOOKUP(B4492,[1]list!$A$4:$B$350,2,0),"")</f>
        <v/>
      </c>
      <c r="D4492" s="21"/>
      <c r="E4492" s="21"/>
      <c r="F4492" s="21" t="e">
        <f>SUMIFS([1]الاسعار!$C:$C,[1]الاسعار!$B:$B,$R4492,[1]الاسعار!$A:$A,$A4492)</f>
        <v>#VALUE!</v>
      </c>
      <c r="G4492" s="21"/>
      <c r="H4492" s="21"/>
      <c r="I4492" s="21" t="e">
        <f>SUMIFS([1]الاسعار!$C:$C,[1]الاسعار!$B:$B,$T4492,[1]الاسعار!$A:$A,$A4492)</f>
        <v>#VALUE!</v>
      </c>
      <c r="J4492" s="21"/>
      <c r="K4492" s="21"/>
      <c r="L4492" s="21"/>
      <c r="M4492" s="49"/>
      <c r="N4492" s="22" t="e">
        <f t="shared" si="71"/>
        <v>#VALUE!</v>
      </c>
      <c r="O4492" s="22"/>
      <c r="P4492" s="22"/>
      <c r="Q4492" s="22"/>
      <c r="R4492" s="33" t="str">
        <f>IFERROR(VLOOKUP(Q4492,[1]list!$C$4:$D$350,2,0),"")</f>
        <v/>
      </c>
      <c r="S4492" s="22"/>
      <c r="T4492" s="33" t="str">
        <f>IFERROR(VLOOKUP(S4492,[1]list!$C$4:$D$350,2,0),"")</f>
        <v/>
      </c>
      <c r="U4492" s="22"/>
      <c r="V4492" s="33" t="str">
        <f>IFERROR(VLOOKUP(U4492,[1]list!$C$4:$D$350,2,0),"")</f>
        <v/>
      </c>
    </row>
    <row r="4493" spans="1:22" x14ac:dyDescent="0.25">
      <c r="A4493" s="20"/>
      <c r="B4493" s="21"/>
      <c r="C4493" s="21" t="str">
        <f>IFERROR(VLOOKUP(B4493,[1]list!$A$4:$B$350,2,0),"")</f>
        <v/>
      </c>
      <c r="D4493" s="21"/>
      <c r="E4493" s="21"/>
      <c r="F4493" s="21" t="e">
        <f>SUMIFS([1]الاسعار!$C:$C,[1]الاسعار!$B:$B,$R4493,[1]الاسعار!$A:$A,$A4493)</f>
        <v>#VALUE!</v>
      </c>
      <c r="G4493" s="21"/>
      <c r="H4493" s="21"/>
      <c r="I4493" s="21" t="e">
        <f>SUMIFS([1]الاسعار!$C:$C,[1]الاسعار!$B:$B,$T4493,[1]الاسعار!$A:$A,$A4493)</f>
        <v>#VALUE!</v>
      </c>
      <c r="J4493" s="21"/>
      <c r="K4493" s="21"/>
      <c r="L4493" s="21"/>
      <c r="M4493" s="49"/>
      <c r="N4493" s="22" t="e">
        <f t="shared" si="71"/>
        <v>#VALUE!</v>
      </c>
      <c r="O4493" s="22"/>
      <c r="P4493" s="22"/>
      <c r="Q4493" s="22"/>
      <c r="R4493" s="33" t="str">
        <f>IFERROR(VLOOKUP(Q4493,[1]list!$C$4:$D$350,2,0),"")</f>
        <v/>
      </c>
      <c r="S4493" s="22"/>
      <c r="T4493" s="33" t="str">
        <f>IFERROR(VLOOKUP(S4493,[1]list!$C$4:$D$350,2,0),"")</f>
        <v/>
      </c>
      <c r="U4493" s="22"/>
      <c r="V4493" s="33" t="str">
        <f>IFERROR(VLOOKUP(U4493,[1]list!$C$4:$D$350,2,0),"")</f>
        <v/>
      </c>
    </row>
    <row r="4494" spans="1:22" x14ac:dyDescent="0.25">
      <c r="A4494" s="20"/>
      <c r="B4494" s="21"/>
      <c r="C4494" s="21" t="str">
        <f>IFERROR(VLOOKUP(B4494,[1]list!$A$4:$B$350,2,0),"")</f>
        <v/>
      </c>
      <c r="D4494" s="21"/>
      <c r="E4494" s="21"/>
      <c r="F4494" s="21" t="e">
        <f>SUMIFS([1]الاسعار!$C:$C,[1]الاسعار!$B:$B,$R4494,[1]الاسعار!$A:$A,$A4494)</f>
        <v>#VALUE!</v>
      </c>
      <c r="G4494" s="21"/>
      <c r="H4494" s="21"/>
      <c r="I4494" s="21" t="e">
        <f>SUMIFS([1]الاسعار!$C:$C,[1]الاسعار!$B:$B,$T4494,[1]الاسعار!$A:$A,$A4494)</f>
        <v>#VALUE!</v>
      </c>
      <c r="J4494" s="21"/>
      <c r="K4494" s="21"/>
      <c r="L4494" s="21"/>
      <c r="M4494" s="49"/>
      <c r="N4494" s="22" t="e">
        <f t="shared" si="71"/>
        <v>#VALUE!</v>
      </c>
      <c r="O4494" s="22"/>
      <c r="P4494" s="22"/>
      <c r="Q4494" s="22"/>
      <c r="R4494" s="33" t="str">
        <f>IFERROR(VLOOKUP(Q4494,[1]list!$C$4:$D$350,2,0),"")</f>
        <v/>
      </c>
      <c r="S4494" s="22"/>
      <c r="T4494" s="33" t="str">
        <f>IFERROR(VLOOKUP(S4494,[1]list!$C$4:$D$350,2,0),"")</f>
        <v/>
      </c>
      <c r="U4494" s="22"/>
      <c r="V4494" s="33" t="str">
        <f>IFERROR(VLOOKUP(U4494,[1]list!$C$4:$D$350,2,0),"")</f>
        <v/>
      </c>
    </row>
    <row r="4495" spans="1:22" x14ac:dyDescent="0.25">
      <c r="A4495" s="20"/>
      <c r="B4495" s="21"/>
      <c r="C4495" s="21" t="str">
        <f>IFERROR(VLOOKUP(B4495,[1]list!$A$4:$B$350,2,0),"")</f>
        <v/>
      </c>
      <c r="D4495" s="21"/>
      <c r="E4495" s="21"/>
      <c r="F4495" s="21" t="e">
        <f>SUMIFS([1]الاسعار!$C:$C,[1]الاسعار!$B:$B,$R4495,[1]الاسعار!$A:$A,$A4495)</f>
        <v>#VALUE!</v>
      </c>
      <c r="G4495" s="21"/>
      <c r="H4495" s="21"/>
      <c r="I4495" s="21" t="e">
        <f>SUMIFS([1]الاسعار!$C:$C,[1]الاسعار!$B:$B,$T4495,[1]الاسعار!$A:$A,$A4495)</f>
        <v>#VALUE!</v>
      </c>
      <c r="J4495" s="21"/>
      <c r="K4495" s="21"/>
      <c r="L4495" s="21"/>
      <c r="M4495" s="49"/>
      <c r="N4495" s="22" t="e">
        <f t="shared" si="71"/>
        <v>#VALUE!</v>
      </c>
      <c r="O4495" s="22"/>
      <c r="P4495" s="22"/>
      <c r="Q4495" s="22"/>
      <c r="R4495" s="33" t="str">
        <f>IFERROR(VLOOKUP(Q4495,[1]list!$C$4:$D$350,2,0),"")</f>
        <v/>
      </c>
      <c r="S4495" s="22"/>
      <c r="T4495" s="33" t="str">
        <f>IFERROR(VLOOKUP(S4495,[1]list!$C$4:$D$350,2,0),"")</f>
        <v/>
      </c>
      <c r="U4495" s="22"/>
      <c r="V4495" s="33" t="str">
        <f>IFERROR(VLOOKUP(U4495,[1]list!$C$4:$D$350,2,0),"")</f>
        <v/>
      </c>
    </row>
    <row r="4496" spans="1:22" x14ac:dyDescent="0.25">
      <c r="A4496" s="20"/>
      <c r="B4496" s="21"/>
      <c r="C4496" s="21" t="str">
        <f>IFERROR(VLOOKUP(B4496,[1]list!$A$4:$B$350,2,0),"")</f>
        <v/>
      </c>
      <c r="D4496" s="21"/>
      <c r="E4496" s="21"/>
      <c r="F4496" s="21" t="e">
        <f>SUMIFS([1]الاسعار!$C:$C,[1]الاسعار!$B:$B,$R4496,[1]الاسعار!$A:$A,$A4496)</f>
        <v>#VALUE!</v>
      </c>
      <c r="G4496" s="21"/>
      <c r="H4496" s="21"/>
      <c r="I4496" s="21" t="e">
        <f>SUMIFS([1]الاسعار!$C:$C,[1]الاسعار!$B:$B,$T4496,[1]الاسعار!$A:$A,$A4496)</f>
        <v>#VALUE!</v>
      </c>
      <c r="J4496" s="21"/>
      <c r="K4496" s="21"/>
      <c r="L4496" s="21"/>
      <c r="M4496" s="49"/>
      <c r="N4496" s="22" t="e">
        <f t="shared" si="71"/>
        <v>#VALUE!</v>
      </c>
      <c r="O4496" s="22"/>
      <c r="P4496" s="22"/>
      <c r="Q4496" s="22"/>
      <c r="R4496" s="33" t="str">
        <f>IFERROR(VLOOKUP(Q4496,[1]list!$C$4:$D$350,2,0),"")</f>
        <v/>
      </c>
      <c r="S4496" s="22"/>
      <c r="T4496" s="33" t="str">
        <f>IFERROR(VLOOKUP(S4496,[1]list!$C$4:$D$350,2,0),"")</f>
        <v/>
      </c>
      <c r="U4496" s="22"/>
      <c r="V4496" s="33" t="str">
        <f>IFERROR(VLOOKUP(U4496,[1]list!$C$4:$D$350,2,0),"")</f>
        <v/>
      </c>
    </row>
    <row r="4497" spans="1:22" x14ac:dyDescent="0.25">
      <c r="A4497" s="20"/>
      <c r="B4497" s="21"/>
      <c r="C4497" s="21" t="str">
        <f>IFERROR(VLOOKUP(B4497,[1]list!$A$4:$B$350,2,0),"")</f>
        <v/>
      </c>
      <c r="D4497" s="21"/>
      <c r="E4497" s="21"/>
      <c r="F4497" s="21" t="e">
        <f>SUMIFS([1]الاسعار!$C:$C,[1]الاسعار!$B:$B,$R4497,[1]الاسعار!$A:$A,$A4497)</f>
        <v>#VALUE!</v>
      </c>
      <c r="G4497" s="21"/>
      <c r="H4497" s="21"/>
      <c r="I4497" s="21" t="e">
        <f>SUMIFS([1]الاسعار!$C:$C,[1]الاسعار!$B:$B,$T4497,[1]الاسعار!$A:$A,$A4497)</f>
        <v>#VALUE!</v>
      </c>
      <c r="J4497" s="21"/>
      <c r="K4497" s="21"/>
      <c r="L4497" s="21"/>
      <c r="M4497" s="49"/>
      <c r="N4497" s="22" t="e">
        <f t="shared" si="71"/>
        <v>#VALUE!</v>
      </c>
      <c r="O4497" s="22"/>
      <c r="P4497" s="22"/>
      <c r="Q4497" s="22"/>
      <c r="R4497" s="33" t="str">
        <f>IFERROR(VLOOKUP(Q4497,[1]list!$C$4:$D$350,2,0),"")</f>
        <v/>
      </c>
      <c r="S4497" s="22"/>
      <c r="T4497" s="33" t="str">
        <f>IFERROR(VLOOKUP(S4497,[1]list!$C$4:$D$350,2,0),"")</f>
        <v/>
      </c>
      <c r="U4497" s="22"/>
      <c r="V4497" s="33" t="str">
        <f>IFERROR(VLOOKUP(U4497,[1]list!$C$4:$D$350,2,0),"")</f>
        <v/>
      </c>
    </row>
    <row r="4498" spans="1:22" x14ac:dyDescent="0.25">
      <c r="A4498" s="20"/>
      <c r="B4498" s="21"/>
      <c r="C4498" s="21" t="str">
        <f>IFERROR(VLOOKUP(B4498,[1]list!$A$4:$B$350,2,0),"")</f>
        <v/>
      </c>
      <c r="D4498" s="21"/>
      <c r="E4498" s="21"/>
      <c r="F4498" s="21" t="e">
        <f>SUMIFS([1]الاسعار!$C:$C,[1]الاسعار!$B:$B,$R4498,[1]الاسعار!$A:$A,$A4498)</f>
        <v>#VALUE!</v>
      </c>
      <c r="G4498" s="21"/>
      <c r="H4498" s="21"/>
      <c r="I4498" s="21" t="e">
        <f>SUMIFS([1]الاسعار!$C:$C,[1]الاسعار!$B:$B,$T4498,[1]الاسعار!$A:$A,$A4498)</f>
        <v>#VALUE!</v>
      </c>
      <c r="J4498" s="21"/>
      <c r="K4498" s="21"/>
      <c r="L4498" s="21"/>
      <c r="M4498" s="49"/>
      <c r="N4498" s="22" t="e">
        <f t="shared" si="71"/>
        <v>#VALUE!</v>
      </c>
      <c r="O4498" s="22"/>
      <c r="P4498" s="22"/>
      <c r="Q4498" s="22"/>
      <c r="R4498" s="33" t="str">
        <f>IFERROR(VLOOKUP(Q4498,[1]list!$C$4:$D$350,2,0),"")</f>
        <v/>
      </c>
      <c r="S4498" s="22"/>
      <c r="T4498" s="33" t="str">
        <f>IFERROR(VLOOKUP(S4498,[1]list!$C$4:$D$350,2,0),"")</f>
        <v/>
      </c>
      <c r="U4498" s="22"/>
      <c r="V4498" s="33" t="str">
        <f>IFERROR(VLOOKUP(U4498,[1]list!$C$4:$D$350,2,0),"")</f>
        <v/>
      </c>
    </row>
    <row r="4499" spans="1:22" x14ac:dyDescent="0.25">
      <c r="A4499" s="20"/>
      <c r="B4499" s="21"/>
      <c r="C4499" s="21" t="str">
        <f>IFERROR(VLOOKUP(B4499,[1]list!$A$4:$B$350,2,0),"")</f>
        <v/>
      </c>
      <c r="D4499" s="21"/>
      <c r="E4499" s="21"/>
      <c r="F4499" s="21" t="e">
        <f>SUMIFS([1]الاسعار!$C:$C,[1]الاسعار!$B:$B,$R4499,[1]الاسعار!$A:$A,$A4499)</f>
        <v>#VALUE!</v>
      </c>
      <c r="G4499" s="21"/>
      <c r="H4499" s="21"/>
      <c r="I4499" s="21" t="e">
        <f>SUMIFS([1]الاسعار!$C:$C,[1]الاسعار!$B:$B,$T4499,[1]الاسعار!$A:$A,$A4499)</f>
        <v>#VALUE!</v>
      </c>
      <c r="J4499" s="21"/>
      <c r="K4499" s="21"/>
      <c r="L4499" s="21"/>
      <c r="M4499" s="49"/>
      <c r="N4499" s="22" t="e">
        <f t="shared" si="71"/>
        <v>#VALUE!</v>
      </c>
      <c r="O4499" s="22"/>
      <c r="P4499" s="22"/>
      <c r="Q4499" s="22"/>
      <c r="R4499" s="33" t="str">
        <f>IFERROR(VLOOKUP(Q4499,[1]list!$C$4:$D$350,2,0),"")</f>
        <v/>
      </c>
      <c r="S4499" s="22"/>
      <c r="T4499" s="33" t="str">
        <f>IFERROR(VLOOKUP(S4499,[1]list!$C$4:$D$350,2,0),"")</f>
        <v/>
      </c>
      <c r="U4499" s="22"/>
      <c r="V4499" s="33" t="str">
        <f>IFERROR(VLOOKUP(U4499,[1]list!$C$4:$D$350,2,0),"")</f>
        <v/>
      </c>
    </row>
    <row r="4500" spans="1:22" x14ac:dyDescent="0.25">
      <c r="A4500" s="20"/>
      <c r="B4500" s="21"/>
      <c r="C4500" s="21" t="str">
        <f>IFERROR(VLOOKUP(B4500,[1]list!$A$4:$B$350,2,0),"")</f>
        <v/>
      </c>
      <c r="D4500" s="21"/>
      <c r="E4500" s="21"/>
      <c r="F4500" s="21" t="e">
        <f>SUMIFS([1]الاسعار!$C:$C,[1]الاسعار!$B:$B,$R4500,[1]الاسعار!$A:$A,$A4500)</f>
        <v>#VALUE!</v>
      </c>
      <c r="G4500" s="21"/>
      <c r="H4500" s="21"/>
      <c r="I4500" s="21" t="e">
        <f>SUMIFS([1]الاسعار!$C:$C,[1]الاسعار!$B:$B,$T4500,[1]الاسعار!$A:$A,$A4500)</f>
        <v>#VALUE!</v>
      </c>
      <c r="J4500" s="21"/>
      <c r="K4500" s="21"/>
      <c r="L4500" s="21"/>
      <c r="M4500" s="49"/>
      <c r="N4500" s="22" t="e">
        <f t="shared" si="71"/>
        <v>#VALUE!</v>
      </c>
      <c r="O4500" s="22"/>
      <c r="P4500" s="22"/>
      <c r="Q4500" s="22"/>
      <c r="R4500" s="33" t="str">
        <f>IFERROR(VLOOKUP(Q4500,[1]list!$C$4:$D$350,2,0),"")</f>
        <v/>
      </c>
      <c r="S4500" s="22"/>
      <c r="T4500" s="33" t="str">
        <f>IFERROR(VLOOKUP(S4500,[1]list!$C$4:$D$350,2,0),"")</f>
        <v/>
      </c>
      <c r="U4500" s="22"/>
      <c r="V4500" s="33" t="str">
        <f>IFERROR(VLOOKUP(U4500,[1]list!$C$4:$D$350,2,0),"")</f>
        <v/>
      </c>
    </row>
    <row r="4501" spans="1:22" x14ac:dyDescent="0.25">
      <c r="A4501" s="20"/>
      <c r="B4501" s="21"/>
      <c r="C4501" s="21" t="str">
        <f>IFERROR(VLOOKUP(B4501,[1]list!$A$4:$B$350,2,0),"")</f>
        <v/>
      </c>
      <c r="D4501" s="21"/>
      <c r="E4501" s="21"/>
      <c r="F4501" s="21" t="e">
        <f>SUMIFS([1]الاسعار!$C:$C,[1]الاسعار!$B:$B,$R4501,[1]الاسعار!$A:$A,$A4501)</f>
        <v>#VALUE!</v>
      </c>
      <c r="G4501" s="21"/>
      <c r="H4501" s="21"/>
      <c r="I4501" s="21" t="e">
        <f>SUMIFS([1]الاسعار!$C:$C,[1]الاسعار!$B:$B,$T4501,[1]الاسعار!$A:$A,$A4501)</f>
        <v>#VALUE!</v>
      </c>
      <c r="J4501" s="21"/>
      <c r="K4501" s="21"/>
      <c r="L4501" s="21"/>
      <c r="M4501" s="49"/>
      <c r="N4501" s="22" t="e">
        <f t="shared" si="71"/>
        <v>#VALUE!</v>
      </c>
      <c r="O4501" s="22"/>
      <c r="P4501" s="22"/>
      <c r="Q4501" s="22"/>
      <c r="R4501" s="33" t="str">
        <f>IFERROR(VLOOKUP(Q4501,[1]list!$C$4:$D$350,2,0),"")</f>
        <v/>
      </c>
      <c r="S4501" s="22"/>
      <c r="T4501" s="33" t="str">
        <f>IFERROR(VLOOKUP(S4501,[1]list!$C$4:$D$350,2,0),"")</f>
        <v/>
      </c>
      <c r="U4501" s="22"/>
      <c r="V4501" s="33" t="str">
        <f>IFERROR(VLOOKUP(U4501,[1]list!$C$4:$D$350,2,0),"")</f>
        <v/>
      </c>
    </row>
    <row r="4502" spans="1:22" x14ac:dyDescent="0.25">
      <c r="A4502" s="20"/>
      <c r="B4502" s="21"/>
      <c r="C4502" s="21" t="str">
        <f>IFERROR(VLOOKUP(B4502,[1]list!$A$4:$B$350,2,0),"")</f>
        <v/>
      </c>
      <c r="D4502" s="21"/>
      <c r="E4502" s="21"/>
      <c r="F4502" s="21" t="e">
        <f>SUMIFS([1]الاسعار!$C:$C,[1]الاسعار!$B:$B,$R4502,[1]الاسعار!$A:$A,$A4502)</f>
        <v>#VALUE!</v>
      </c>
      <c r="G4502" s="21"/>
      <c r="H4502" s="21"/>
      <c r="I4502" s="21" t="e">
        <f>SUMIFS([1]الاسعار!$C:$C,[1]الاسعار!$B:$B,$T4502,[1]الاسعار!$A:$A,$A4502)</f>
        <v>#VALUE!</v>
      </c>
      <c r="J4502" s="21"/>
      <c r="K4502" s="21"/>
      <c r="L4502" s="21"/>
      <c r="M4502" s="49"/>
      <c r="N4502" s="22" t="e">
        <f t="shared" si="71"/>
        <v>#VALUE!</v>
      </c>
      <c r="O4502" s="22"/>
      <c r="P4502" s="22"/>
      <c r="Q4502" s="22"/>
      <c r="R4502" s="33" t="str">
        <f>IFERROR(VLOOKUP(Q4502,[1]list!$C$4:$D$350,2,0),"")</f>
        <v/>
      </c>
      <c r="S4502" s="22"/>
      <c r="T4502" s="33" t="str">
        <f>IFERROR(VLOOKUP(S4502,[1]list!$C$4:$D$350,2,0),"")</f>
        <v/>
      </c>
      <c r="U4502" s="22"/>
      <c r="V4502" s="33" t="str">
        <f>IFERROR(VLOOKUP(U4502,[1]list!$C$4:$D$350,2,0),"")</f>
        <v/>
      </c>
    </row>
    <row r="4503" spans="1:22" x14ac:dyDescent="0.25">
      <c r="A4503" s="20"/>
      <c r="B4503" s="21"/>
      <c r="C4503" s="21" t="str">
        <f>IFERROR(VLOOKUP(B4503,[1]list!$A$4:$B$350,2,0),"")</f>
        <v/>
      </c>
      <c r="D4503" s="21"/>
      <c r="E4503" s="21"/>
      <c r="F4503" s="21" t="e">
        <f>SUMIFS([1]الاسعار!$C:$C,[1]الاسعار!$B:$B,$R4503,[1]الاسعار!$A:$A,$A4503)</f>
        <v>#VALUE!</v>
      </c>
      <c r="G4503" s="21"/>
      <c r="H4503" s="21"/>
      <c r="I4503" s="21" t="e">
        <f>SUMIFS([1]الاسعار!$C:$C,[1]الاسعار!$B:$B,$T4503,[1]الاسعار!$A:$A,$A4503)</f>
        <v>#VALUE!</v>
      </c>
      <c r="J4503" s="21"/>
      <c r="K4503" s="21"/>
      <c r="L4503" s="21"/>
      <c r="M4503" s="49"/>
      <c r="N4503" s="22" t="e">
        <f t="shared" si="71"/>
        <v>#VALUE!</v>
      </c>
      <c r="O4503" s="22"/>
      <c r="P4503" s="22"/>
      <c r="Q4503" s="22"/>
      <c r="R4503" s="33" t="str">
        <f>IFERROR(VLOOKUP(Q4503,[1]list!$C$4:$D$350,2,0),"")</f>
        <v/>
      </c>
      <c r="S4503" s="22"/>
      <c r="T4503" s="33" t="str">
        <f>IFERROR(VLOOKUP(S4503,[1]list!$C$4:$D$350,2,0),"")</f>
        <v/>
      </c>
      <c r="U4503" s="22"/>
      <c r="V4503" s="33" t="str">
        <f>IFERROR(VLOOKUP(U4503,[1]list!$C$4:$D$350,2,0),"")</f>
        <v/>
      </c>
    </row>
    <row r="4504" spans="1:22" x14ac:dyDescent="0.25">
      <c r="A4504" s="20"/>
      <c r="B4504" s="21"/>
      <c r="C4504" s="21" t="str">
        <f>IFERROR(VLOOKUP(B4504,[1]list!$A$4:$B$350,2,0),"")</f>
        <v/>
      </c>
      <c r="D4504" s="21"/>
      <c r="E4504" s="21"/>
      <c r="F4504" s="21" t="e">
        <f>SUMIFS([1]الاسعار!$C:$C,[1]الاسعار!$B:$B,$R4504,[1]الاسعار!$A:$A,$A4504)</f>
        <v>#VALUE!</v>
      </c>
      <c r="G4504" s="21"/>
      <c r="H4504" s="21"/>
      <c r="I4504" s="21" t="e">
        <f>SUMIFS([1]الاسعار!$C:$C,[1]الاسعار!$B:$B,$T4504,[1]الاسعار!$A:$A,$A4504)</f>
        <v>#VALUE!</v>
      </c>
      <c r="J4504" s="21"/>
      <c r="K4504" s="21"/>
      <c r="L4504" s="21"/>
      <c r="M4504" s="49"/>
      <c r="N4504" s="22" t="e">
        <f t="shared" si="71"/>
        <v>#VALUE!</v>
      </c>
      <c r="O4504" s="22"/>
      <c r="P4504" s="22"/>
      <c r="Q4504" s="22"/>
      <c r="R4504" s="33" t="str">
        <f>IFERROR(VLOOKUP(Q4504,[1]list!$C$4:$D$350,2,0),"")</f>
        <v/>
      </c>
      <c r="S4504" s="22"/>
      <c r="T4504" s="33" t="str">
        <f>IFERROR(VLOOKUP(S4504,[1]list!$C$4:$D$350,2,0),"")</f>
        <v/>
      </c>
      <c r="U4504" s="22"/>
      <c r="V4504" s="33" t="str">
        <f>IFERROR(VLOOKUP(U4504,[1]list!$C$4:$D$350,2,0),"")</f>
        <v/>
      </c>
    </row>
    <row r="4505" spans="1:22" x14ac:dyDescent="0.25">
      <c r="A4505" s="20"/>
      <c r="B4505" s="21"/>
      <c r="C4505" s="21" t="str">
        <f>IFERROR(VLOOKUP(B4505,[1]list!$A$4:$B$350,2,0),"")</f>
        <v/>
      </c>
      <c r="D4505" s="21"/>
      <c r="E4505" s="21"/>
      <c r="F4505" s="21" t="e">
        <f>SUMIFS([1]الاسعار!$C:$C,[1]الاسعار!$B:$B,$R4505,[1]الاسعار!$A:$A,$A4505)</f>
        <v>#VALUE!</v>
      </c>
      <c r="G4505" s="21"/>
      <c r="H4505" s="21"/>
      <c r="I4505" s="21" t="e">
        <f>SUMIFS([1]الاسعار!$C:$C,[1]الاسعار!$B:$B,$T4505,[1]الاسعار!$A:$A,$A4505)</f>
        <v>#VALUE!</v>
      </c>
      <c r="J4505" s="21"/>
      <c r="K4505" s="21"/>
      <c r="L4505" s="21"/>
      <c r="M4505" s="49"/>
      <c r="N4505" s="22" t="e">
        <f t="shared" si="71"/>
        <v>#VALUE!</v>
      </c>
      <c r="O4505" s="22"/>
      <c r="P4505" s="22"/>
      <c r="Q4505" s="22"/>
      <c r="R4505" s="33" t="str">
        <f>IFERROR(VLOOKUP(Q4505,[1]list!$C$4:$D$350,2,0),"")</f>
        <v/>
      </c>
      <c r="S4505" s="22"/>
      <c r="T4505" s="33" t="str">
        <f>IFERROR(VLOOKUP(S4505,[1]list!$C$4:$D$350,2,0),"")</f>
        <v/>
      </c>
      <c r="U4505" s="22"/>
      <c r="V4505" s="33" t="str">
        <f>IFERROR(VLOOKUP(U4505,[1]list!$C$4:$D$350,2,0),"")</f>
        <v/>
      </c>
    </row>
    <row r="4506" spans="1:22" x14ac:dyDescent="0.25">
      <c r="A4506" s="20"/>
      <c r="B4506" s="21"/>
      <c r="C4506" s="21" t="str">
        <f>IFERROR(VLOOKUP(B4506,[1]list!$A$4:$B$350,2,0),"")</f>
        <v/>
      </c>
      <c r="D4506" s="21"/>
      <c r="E4506" s="21"/>
      <c r="F4506" s="21" t="e">
        <f>SUMIFS([1]الاسعار!$C:$C,[1]الاسعار!$B:$B,$R4506,[1]الاسعار!$A:$A,$A4506)</f>
        <v>#VALUE!</v>
      </c>
      <c r="G4506" s="21"/>
      <c r="H4506" s="21"/>
      <c r="I4506" s="21" t="e">
        <f>SUMIFS([1]الاسعار!$C:$C,[1]الاسعار!$B:$B,$T4506,[1]الاسعار!$A:$A,$A4506)</f>
        <v>#VALUE!</v>
      </c>
      <c r="J4506" s="21"/>
      <c r="K4506" s="21"/>
      <c r="L4506" s="21"/>
      <c r="M4506" s="49"/>
      <c r="N4506" s="22" t="e">
        <f t="shared" si="71"/>
        <v>#VALUE!</v>
      </c>
      <c r="O4506" s="22"/>
      <c r="P4506" s="22"/>
      <c r="Q4506" s="22"/>
      <c r="R4506" s="33" t="str">
        <f>IFERROR(VLOOKUP(Q4506,[1]list!$C$4:$D$350,2,0),"")</f>
        <v/>
      </c>
      <c r="S4506" s="22"/>
      <c r="T4506" s="33" t="str">
        <f>IFERROR(VLOOKUP(S4506,[1]list!$C$4:$D$350,2,0),"")</f>
        <v/>
      </c>
      <c r="U4506" s="22"/>
      <c r="V4506" s="33" t="str">
        <f>IFERROR(VLOOKUP(U4506,[1]list!$C$4:$D$350,2,0),"")</f>
        <v/>
      </c>
    </row>
    <row r="4507" spans="1:22" x14ac:dyDescent="0.25">
      <c r="A4507" s="20"/>
      <c r="B4507" s="21"/>
      <c r="C4507" s="21" t="str">
        <f>IFERROR(VLOOKUP(B4507,[1]list!$A$4:$B$350,2,0),"")</f>
        <v/>
      </c>
      <c r="D4507" s="21"/>
      <c r="E4507" s="21"/>
      <c r="F4507" s="21" t="e">
        <f>SUMIFS([1]الاسعار!$C:$C,[1]الاسعار!$B:$B,$R4507,[1]الاسعار!$A:$A,$A4507)</f>
        <v>#VALUE!</v>
      </c>
      <c r="G4507" s="21"/>
      <c r="H4507" s="21"/>
      <c r="I4507" s="21" t="e">
        <f>SUMIFS([1]الاسعار!$C:$C,[1]الاسعار!$B:$B,$T4507,[1]الاسعار!$A:$A,$A4507)</f>
        <v>#VALUE!</v>
      </c>
      <c r="J4507" s="21"/>
      <c r="K4507" s="21"/>
      <c r="L4507" s="21"/>
      <c r="M4507" s="49"/>
      <c r="N4507" s="22" t="e">
        <f t="shared" si="71"/>
        <v>#VALUE!</v>
      </c>
      <c r="O4507" s="22"/>
      <c r="P4507" s="22"/>
      <c r="Q4507" s="22"/>
      <c r="R4507" s="33" t="str">
        <f>IFERROR(VLOOKUP(Q4507,[1]list!$C$4:$D$350,2,0),"")</f>
        <v/>
      </c>
      <c r="S4507" s="22"/>
      <c r="T4507" s="33" t="str">
        <f>IFERROR(VLOOKUP(S4507,[1]list!$C$4:$D$350,2,0),"")</f>
        <v/>
      </c>
      <c r="U4507" s="22"/>
      <c r="V4507" s="33" t="str">
        <f>IFERROR(VLOOKUP(U4507,[1]list!$C$4:$D$350,2,0),"")</f>
        <v/>
      </c>
    </row>
    <row r="4508" spans="1:22" x14ac:dyDescent="0.25">
      <c r="A4508" s="20"/>
      <c r="B4508" s="21"/>
      <c r="C4508" s="21" t="str">
        <f>IFERROR(VLOOKUP(B4508,[1]list!$A$4:$B$350,2,0),"")</f>
        <v/>
      </c>
      <c r="D4508" s="21"/>
      <c r="E4508" s="21"/>
      <c r="F4508" s="21" t="e">
        <f>SUMIFS([1]الاسعار!$C:$C,[1]الاسعار!$B:$B,$R4508,[1]الاسعار!$A:$A,$A4508)</f>
        <v>#VALUE!</v>
      </c>
      <c r="G4508" s="21"/>
      <c r="H4508" s="21"/>
      <c r="I4508" s="21" t="e">
        <f>SUMIFS([1]الاسعار!$C:$C,[1]الاسعار!$B:$B,$T4508,[1]الاسعار!$A:$A,$A4508)</f>
        <v>#VALUE!</v>
      </c>
      <c r="J4508" s="21"/>
      <c r="K4508" s="21"/>
      <c r="L4508" s="21"/>
      <c r="M4508" s="49"/>
      <c r="N4508" s="22" t="e">
        <f t="shared" si="71"/>
        <v>#VALUE!</v>
      </c>
      <c r="O4508" s="22"/>
      <c r="P4508" s="22"/>
      <c r="Q4508" s="22"/>
      <c r="R4508" s="33" t="str">
        <f>IFERROR(VLOOKUP(Q4508,[1]list!$C$4:$D$350,2,0),"")</f>
        <v/>
      </c>
      <c r="S4508" s="22"/>
      <c r="T4508" s="33" t="str">
        <f>IFERROR(VLOOKUP(S4508,[1]list!$C$4:$D$350,2,0),"")</f>
        <v/>
      </c>
      <c r="U4508" s="22"/>
      <c r="V4508" s="33" t="str">
        <f>IFERROR(VLOOKUP(U4508,[1]list!$C$4:$D$350,2,0),"")</f>
        <v/>
      </c>
    </row>
    <row r="4509" spans="1:22" x14ac:dyDescent="0.25">
      <c r="A4509" s="20"/>
      <c r="B4509" s="21"/>
      <c r="C4509" s="21" t="str">
        <f>IFERROR(VLOOKUP(B4509,[1]list!$A$4:$B$350,2,0),"")</f>
        <v/>
      </c>
      <c r="D4509" s="21"/>
      <c r="E4509" s="21"/>
      <c r="F4509" s="21" t="e">
        <f>SUMIFS([1]الاسعار!$C:$C,[1]الاسعار!$B:$B,$R4509,[1]الاسعار!$A:$A,$A4509)</f>
        <v>#VALUE!</v>
      </c>
      <c r="G4509" s="21"/>
      <c r="H4509" s="21"/>
      <c r="I4509" s="21" t="e">
        <f>SUMIFS([1]الاسعار!$C:$C,[1]الاسعار!$B:$B,$T4509,[1]الاسعار!$A:$A,$A4509)</f>
        <v>#VALUE!</v>
      </c>
      <c r="J4509" s="21"/>
      <c r="K4509" s="21"/>
      <c r="L4509" s="21"/>
      <c r="M4509" s="49"/>
      <c r="N4509" s="22" t="e">
        <f t="shared" si="71"/>
        <v>#VALUE!</v>
      </c>
      <c r="O4509" s="22"/>
      <c r="P4509" s="22"/>
      <c r="Q4509" s="22"/>
      <c r="R4509" s="33" t="str">
        <f>IFERROR(VLOOKUP(Q4509,[1]list!$C$4:$D$350,2,0),"")</f>
        <v/>
      </c>
      <c r="S4509" s="22"/>
      <c r="T4509" s="33" t="str">
        <f>IFERROR(VLOOKUP(S4509,[1]list!$C$4:$D$350,2,0),"")</f>
        <v/>
      </c>
      <c r="U4509" s="22"/>
      <c r="V4509" s="33" t="str">
        <f>IFERROR(VLOOKUP(U4509,[1]list!$C$4:$D$350,2,0),"")</f>
        <v/>
      </c>
    </row>
    <row r="4510" spans="1:22" x14ac:dyDescent="0.25">
      <c r="A4510" s="20"/>
      <c r="B4510" s="21"/>
      <c r="C4510" s="21" t="str">
        <f>IFERROR(VLOOKUP(B4510,[1]list!$A$4:$B$350,2,0),"")</f>
        <v/>
      </c>
      <c r="D4510" s="21"/>
      <c r="E4510" s="21"/>
      <c r="F4510" s="21" t="e">
        <f>SUMIFS([1]الاسعار!$C:$C,[1]الاسعار!$B:$B,$R4510,[1]الاسعار!$A:$A,$A4510)</f>
        <v>#VALUE!</v>
      </c>
      <c r="G4510" s="21"/>
      <c r="H4510" s="21"/>
      <c r="I4510" s="21" t="e">
        <f>SUMIFS([1]الاسعار!$C:$C,[1]الاسعار!$B:$B,$T4510,[1]الاسعار!$A:$A,$A4510)</f>
        <v>#VALUE!</v>
      </c>
      <c r="J4510" s="21"/>
      <c r="K4510" s="21"/>
      <c r="L4510" s="21"/>
      <c r="M4510" s="49"/>
      <c r="N4510" s="22" t="e">
        <f t="shared" si="71"/>
        <v>#VALUE!</v>
      </c>
      <c r="O4510" s="22"/>
      <c r="P4510" s="22"/>
      <c r="Q4510" s="22"/>
      <c r="R4510" s="33" t="str">
        <f>IFERROR(VLOOKUP(Q4510,[1]list!$C$4:$D$350,2,0),"")</f>
        <v/>
      </c>
      <c r="S4510" s="22"/>
      <c r="T4510" s="33" t="str">
        <f>IFERROR(VLOOKUP(S4510,[1]list!$C$4:$D$350,2,0),"")</f>
        <v/>
      </c>
      <c r="U4510" s="22"/>
      <c r="V4510" s="33" t="str">
        <f>IFERROR(VLOOKUP(U4510,[1]list!$C$4:$D$350,2,0),"")</f>
        <v/>
      </c>
    </row>
    <row r="4511" spans="1:22" x14ac:dyDescent="0.25">
      <c r="A4511" s="20"/>
      <c r="B4511" s="21"/>
      <c r="C4511" s="21" t="str">
        <f>IFERROR(VLOOKUP(B4511,[1]list!$A$4:$B$350,2,0),"")</f>
        <v/>
      </c>
      <c r="D4511" s="21"/>
      <c r="E4511" s="21"/>
      <c r="F4511" s="21" t="e">
        <f>SUMIFS([1]الاسعار!$C:$C,[1]الاسعار!$B:$B,$R4511,[1]الاسعار!$A:$A,$A4511)</f>
        <v>#VALUE!</v>
      </c>
      <c r="G4511" s="21"/>
      <c r="H4511" s="21"/>
      <c r="I4511" s="21" t="e">
        <f>SUMIFS([1]الاسعار!$C:$C,[1]الاسعار!$B:$B,$T4511,[1]الاسعار!$A:$A,$A4511)</f>
        <v>#VALUE!</v>
      </c>
      <c r="J4511" s="21"/>
      <c r="K4511" s="21"/>
      <c r="L4511" s="21"/>
      <c r="M4511" s="49"/>
      <c r="N4511" s="22" t="e">
        <f t="shared" si="71"/>
        <v>#VALUE!</v>
      </c>
      <c r="O4511" s="22"/>
      <c r="P4511" s="22"/>
      <c r="Q4511" s="22"/>
      <c r="R4511" s="33" t="str">
        <f>IFERROR(VLOOKUP(Q4511,[1]list!$C$4:$D$350,2,0),"")</f>
        <v/>
      </c>
      <c r="S4511" s="22"/>
      <c r="T4511" s="33" t="str">
        <f>IFERROR(VLOOKUP(S4511,[1]list!$C$4:$D$350,2,0),"")</f>
        <v/>
      </c>
      <c r="U4511" s="22"/>
      <c r="V4511" s="33" t="str">
        <f>IFERROR(VLOOKUP(U4511,[1]list!$C$4:$D$350,2,0),"")</f>
        <v/>
      </c>
    </row>
    <row r="4512" spans="1:22" x14ac:dyDescent="0.25">
      <c r="A4512" s="20"/>
      <c r="B4512" s="21"/>
      <c r="C4512" s="21" t="str">
        <f>IFERROR(VLOOKUP(B4512,[1]list!$A$4:$B$350,2,0),"")</f>
        <v/>
      </c>
      <c r="D4512" s="21"/>
      <c r="E4512" s="21"/>
      <c r="F4512" s="21" t="e">
        <f>SUMIFS([1]الاسعار!$C:$C,[1]الاسعار!$B:$B,$R4512,[1]الاسعار!$A:$A,$A4512)</f>
        <v>#VALUE!</v>
      </c>
      <c r="G4512" s="21"/>
      <c r="H4512" s="21"/>
      <c r="I4512" s="21" t="e">
        <f>SUMIFS([1]الاسعار!$C:$C,[1]الاسعار!$B:$B,$T4512,[1]الاسعار!$A:$A,$A4512)</f>
        <v>#VALUE!</v>
      </c>
      <c r="J4512" s="21"/>
      <c r="K4512" s="21"/>
      <c r="L4512" s="21"/>
      <c r="M4512" s="49"/>
      <c r="N4512" s="22" t="e">
        <f t="shared" si="71"/>
        <v>#VALUE!</v>
      </c>
      <c r="O4512" s="22"/>
      <c r="P4512" s="22"/>
      <c r="Q4512" s="22"/>
      <c r="R4512" s="33" t="str">
        <f>IFERROR(VLOOKUP(Q4512,[1]list!$C$4:$D$350,2,0),"")</f>
        <v/>
      </c>
      <c r="S4512" s="22"/>
      <c r="T4512" s="33" t="str">
        <f>IFERROR(VLOOKUP(S4512,[1]list!$C$4:$D$350,2,0),"")</f>
        <v/>
      </c>
      <c r="U4512" s="22"/>
      <c r="V4512" s="33" t="str">
        <f>IFERROR(VLOOKUP(U4512,[1]list!$C$4:$D$350,2,0),"")</f>
        <v/>
      </c>
    </row>
    <row r="4513" spans="1:22" x14ac:dyDescent="0.25">
      <c r="A4513" s="20"/>
      <c r="B4513" s="21"/>
      <c r="C4513" s="21" t="str">
        <f>IFERROR(VLOOKUP(B4513,[1]list!$A$4:$B$350,2,0),"")</f>
        <v/>
      </c>
      <c r="D4513" s="21"/>
      <c r="E4513" s="21"/>
      <c r="F4513" s="21" t="e">
        <f>SUMIFS([1]الاسعار!$C:$C,[1]الاسعار!$B:$B,$R4513,[1]الاسعار!$A:$A,$A4513)</f>
        <v>#VALUE!</v>
      </c>
      <c r="G4513" s="21"/>
      <c r="H4513" s="21"/>
      <c r="I4513" s="21" t="e">
        <f>SUMIFS([1]الاسعار!$C:$C,[1]الاسعار!$B:$B,$T4513,[1]الاسعار!$A:$A,$A4513)</f>
        <v>#VALUE!</v>
      </c>
      <c r="J4513" s="21"/>
      <c r="K4513" s="21"/>
      <c r="L4513" s="21"/>
      <c r="M4513" s="49"/>
      <c r="N4513" s="22" t="e">
        <f t="shared" si="71"/>
        <v>#VALUE!</v>
      </c>
      <c r="O4513" s="22"/>
      <c r="P4513" s="22"/>
      <c r="Q4513" s="22"/>
      <c r="R4513" s="33" t="str">
        <f>IFERROR(VLOOKUP(Q4513,[1]list!$C$4:$D$350,2,0),"")</f>
        <v/>
      </c>
      <c r="S4513" s="22"/>
      <c r="T4513" s="33" t="str">
        <f>IFERROR(VLOOKUP(S4513,[1]list!$C$4:$D$350,2,0),"")</f>
        <v/>
      </c>
      <c r="U4513" s="22"/>
      <c r="V4513" s="33" t="str">
        <f>IFERROR(VLOOKUP(U4513,[1]list!$C$4:$D$350,2,0),"")</f>
        <v/>
      </c>
    </row>
    <row r="4514" spans="1:22" x14ac:dyDescent="0.25">
      <c r="A4514" s="20"/>
      <c r="B4514" s="21"/>
      <c r="C4514" s="21" t="str">
        <f>IFERROR(VLOOKUP(B4514,[1]list!$A$4:$B$350,2,0),"")</f>
        <v/>
      </c>
      <c r="D4514" s="21"/>
      <c r="E4514" s="21"/>
      <c r="F4514" s="21" t="e">
        <f>SUMIFS([1]الاسعار!$C:$C,[1]الاسعار!$B:$B,$R4514,[1]الاسعار!$A:$A,$A4514)</f>
        <v>#VALUE!</v>
      </c>
      <c r="G4514" s="21"/>
      <c r="H4514" s="21"/>
      <c r="I4514" s="21" t="e">
        <f>SUMIFS([1]الاسعار!$C:$C,[1]الاسعار!$B:$B,$T4514,[1]الاسعار!$A:$A,$A4514)</f>
        <v>#VALUE!</v>
      </c>
      <c r="J4514" s="21"/>
      <c r="K4514" s="21"/>
      <c r="L4514" s="21"/>
      <c r="M4514" s="49"/>
      <c r="N4514" s="22" t="e">
        <f t="shared" si="71"/>
        <v>#VALUE!</v>
      </c>
      <c r="O4514" s="22"/>
      <c r="P4514" s="22"/>
      <c r="Q4514" s="22"/>
      <c r="R4514" s="33" t="str">
        <f>IFERROR(VLOOKUP(Q4514,[1]list!$C$4:$D$350,2,0),"")</f>
        <v/>
      </c>
      <c r="S4514" s="22"/>
      <c r="T4514" s="33" t="str">
        <f>IFERROR(VLOOKUP(S4514,[1]list!$C$4:$D$350,2,0),"")</f>
        <v/>
      </c>
      <c r="U4514" s="22"/>
      <c r="V4514" s="33" t="str">
        <f>IFERROR(VLOOKUP(U4514,[1]list!$C$4:$D$350,2,0),"")</f>
        <v/>
      </c>
    </row>
    <row r="4515" spans="1:22" x14ac:dyDescent="0.25">
      <c r="A4515" s="20"/>
      <c r="B4515" s="21"/>
      <c r="C4515" s="21" t="str">
        <f>IFERROR(VLOOKUP(B4515,[1]list!$A$4:$B$350,2,0),"")</f>
        <v/>
      </c>
      <c r="D4515" s="21"/>
      <c r="E4515" s="21"/>
      <c r="F4515" s="21" t="e">
        <f>SUMIFS([1]الاسعار!$C:$C,[1]الاسعار!$B:$B,$R4515,[1]الاسعار!$A:$A,$A4515)</f>
        <v>#VALUE!</v>
      </c>
      <c r="G4515" s="21"/>
      <c r="H4515" s="21"/>
      <c r="I4515" s="21" t="e">
        <f>SUMIFS([1]الاسعار!$C:$C,[1]الاسعار!$B:$B,$T4515,[1]الاسعار!$A:$A,$A4515)</f>
        <v>#VALUE!</v>
      </c>
      <c r="J4515" s="21"/>
      <c r="K4515" s="21"/>
      <c r="L4515" s="21"/>
      <c r="M4515" s="49"/>
      <c r="N4515" s="22" t="e">
        <f t="shared" si="71"/>
        <v>#VALUE!</v>
      </c>
      <c r="O4515" s="22"/>
      <c r="P4515" s="22"/>
      <c r="Q4515" s="22"/>
      <c r="R4515" s="33" t="str">
        <f>IFERROR(VLOOKUP(Q4515,[1]list!$C$4:$D$350,2,0),"")</f>
        <v/>
      </c>
      <c r="S4515" s="22"/>
      <c r="T4515" s="33" t="str">
        <f>IFERROR(VLOOKUP(S4515,[1]list!$C$4:$D$350,2,0),"")</f>
        <v/>
      </c>
      <c r="U4515" s="22"/>
      <c r="V4515" s="33" t="str">
        <f>IFERROR(VLOOKUP(U4515,[1]list!$C$4:$D$350,2,0),"")</f>
        <v/>
      </c>
    </row>
    <row r="4516" spans="1:22" x14ac:dyDescent="0.25">
      <c r="A4516" s="20"/>
      <c r="B4516" s="21"/>
      <c r="C4516" s="21" t="str">
        <f>IFERROR(VLOOKUP(B4516,[1]list!$A$4:$B$350,2,0),"")</f>
        <v/>
      </c>
      <c r="D4516" s="21"/>
      <c r="E4516" s="21"/>
      <c r="F4516" s="21" t="e">
        <f>SUMIFS([1]الاسعار!$C:$C,[1]الاسعار!$B:$B,$R4516,[1]الاسعار!$A:$A,$A4516)</f>
        <v>#VALUE!</v>
      </c>
      <c r="G4516" s="21"/>
      <c r="H4516" s="21"/>
      <c r="I4516" s="21" t="e">
        <f>SUMIFS([1]الاسعار!$C:$C,[1]الاسعار!$B:$B,$T4516,[1]الاسعار!$A:$A,$A4516)</f>
        <v>#VALUE!</v>
      </c>
      <c r="J4516" s="21"/>
      <c r="K4516" s="21"/>
      <c r="L4516" s="21"/>
      <c r="M4516" s="49"/>
      <c r="N4516" s="22" t="e">
        <f t="shared" si="71"/>
        <v>#VALUE!</v>
      </c>
      <c r="O4516" s="22"/>
      <c r="P4516" s="22"/>
      <c r="Q4516" s="22"/>
      <c r="R4516" s="33" t="str">
        <f>IFERROR(VLOOKUP(Q4516,[1]list!$C$4:$D$350,2,0),"")</f>
        <v/>
      </c>
      <c r="S4516" s="22"/>
      <c r="T4516" s="33" t="str">
        <f>IFERROR(VLOOKUP(S4516,[1]list!$C$4:$D$350,2,0),"")</f>
        <v/>
      </c>
      <c r="U4516" s="22"/>
      <c r="V4516" s="33" t="str">
        <f>IFERROR(VLOOKUP(U4516,[1]list!$C$4:$D$350,2,0),"")</f>
        <v/>
      </c>
    </row>
    <row r="4517" spans="1:22" x14ac:dyDescent="0.25">
      <c r="A4517" s="20"/>
      <c r="B4517" s="21"/>
      <c r="C4517" s="21" t="str">
        <f>IFERROR(VLOOKUP(B4517,[1]list!$A$4:$B$350,2,0),"")</f>
        <v/>
      </c>
      <c r="D4517" s="21"/>
      <c r="E4517" s="21"/>
      <c r="F4517" s="21" t="e">
        <f>SUMIFS([1]الاسعار!$C:$C,[1]الاسعار!$B:$B,$R4517,[1]الاسعار!$A:$A,$A4517)</f>
        <v>#VALUE!</v>
      </c>
      <c r="G4517" s="21"/>
      <c r="H4517" s="21"/>
      <c r="I4517" s="21" t="e">
        <f>SUMIFS([1]الاسعار!$C:$C,[1]الاسعار!$B:$B,$T4517,[1]الاسعار!$A:$A,$A4517)</f>
        <v>#VALUE!</v>
      </c>
      <c r="J4517" s="21"/>
      <c r="K4517" s="21"/>
      <c r="L4517" s="21"/>
      <c r="M4517" s="49"/>
      <c r="N4517" s="22" t="e">
        <f t="shared" si="71"/>
        <v>#VALUE!</v>
      </c>
      <c r="O4517" s="22"/>
      <c r="P4517" s="22"/>
      <c r="Q4517" s="22"/>
      <c r="R4517" s="33" t="str">
        <f>IFERROR(VLOOKUP(Q4517,[1]list!$C$4:$D$350,2,0),"")</f>
        <v/>
      </c>
      <c r="S4517" s="22"/>
      <c r="T4517" s="33" t="str">
        <f>IFERROR(VLOOKUP(S4517,[1]list!$C$4:$D$350,2,0),"")</f>
        <v/>
      </c>
      <c r="U4517" s="22"/>
      <c r="V4517" s="33" t="str">
        <f>IFERROR(VLOOKUP(U4517,[1]list!$C$4:$D$350,2,0),"")</f>
        <v/>
      </c>
    </row>
    <row r="4518" spans="1:22" x14ac:dyDescent="0.25">
      <c r="A4518" s="20"/>
      <c r="B4518" s="21"/>
      <c r="C4518" s="21" t="str">
        <f>IFERROR(VLOOKUP(B4518,[1]list!$A$4:$B$350,2,0),"")</f>
        <v/>
      </c>
      <c r="D4518" s="21"/>
      <c r="E4518" s="21"/>
      <c r="F4518" s="21" t="e">
        <f>SUMIFS([1]الاسعار!$C:$C,[1]الاسعار!$B:$B,$R4518,[1]الاسعار!$A:$A,$A4518)</f>
        <v>#VALUE!</v>
      </c>
      <c r="G4518" s="21"/>
      <c r="H4518" s="21"/>
      <c r="I4518" s="21" t="e">
        <f>SUMIFS([1]الاسعار!$C:$C,[1]الاسعار!$B:$B,$T4518,[1]الاسعار!$A:$A,$A4518)</f>
        <v>#VALUE!</v>
      </c>
      <c r="J4518" s="21"/>
      <c r="K4518" s="21"/>
      <c r="L4518" s="21"/>
      <c r="M4518" s="49"/>
      <c r="N4518" s="22" t="e">
        <f t="shared" si="71"/>
        <v>#VALUE!</v>
      </c>
      <c r="O4518" s="22"/>
      <c r="P4518" s="22"/>
      <c r="Q4518" s="22"/>
      <c r="R4518" s="33" t="str">
        <f>IFERROR(VLOOKUP(Q4518,[1]list!$C$4:$D$350,2,0),"")</f>
        <v/>
      </c>
      <c r="S4518" s="22"/>
      <c r="T4518" s="33" t="str">
        <f>IFERROR(VLOOKUP(S4518,[1]list!$C$4:$D$350,2,0),"")</f>
        <v/>
      </c>
      <c r="U4518" s="22"/>
      <c r="V4518" s="33" t="str">
        <f>IFERROR(VLOOKUP(U4518,[1]list!$C$4:$D$350,2,0),"")</f>
        <v/>
      </c>
    </row>
    <row r="4519" spans="1:22" x14ac:dyDescent="0.25">
      <c r="A4519" s="20"/>
      <c r="B4519" s="21"/>
      <c r="C4519" s="21" t="str">
        <f>IFERROR(VLOOKUP(B4519,[1]list!$A$4:$B$350,2,0),"")</f>
        <v/>
      </c>
      <c r="D4519" s="21"/>
      <c r="E4519" s="21"/>
      <c r="F4519" s="21" t="e">
        <f>SUMIFS([1]الاسعار!$C:$C,[1]الاسعار!$B:$B,$R4519,[1]الاسعار!$A:$A,$A4519)</f>
        <v>#VALUE!</v>
      </c>
      <c r="G4519" s="21"/>
      <c r="H4519" s="21"/>
      <c r="I4519" s="21" t="e">
        <f>SUMIFS([1]الاسعار!$C:$C,[1]الاسعار!$B:$B,$T4519,[1]الاسعار!$A:$A,$A4519)</f>
        <v>#VALUE!</v>
      </c>
      <c r="J4519" s="21"/>
      <c r="K4519" s="21"/>
      <c r="L4519" s="21"/>
      <c r="M4519" s="49"/>
      <c r="N4519" s="22" t="e">
        <f t="shared" si="71"/>
        <v>#VALUE!</v>
      </c>
      <c r="O4519" s="22"/>
      <c r="P4519" s="22"/>
      <c r="Q4519" s="22"/>
      <c r="R4519" s="33" t="str">
        <f>IFERROR(VLOOKUP(Q4519,[1]list!$C$4:$D$350,2,0),"")</f>
        <v/>
      </c>
      <c r="S4519" s="22"/>
      <c r="T4519" s="33" t="str">
        <f>IFERROR(VLOOKUP(S4519,[1]list!$C$4:$D$350,2,0),"")</f>
        <v/>
      </c>
      <c r="U4519" s="22"/>
      <c r="V4519" s="33" t="str">
        <f>IFERROR(VLOOKUP(U4519,[1]list!$C$4:$D$350,2,0),"")</f>
        <v/>
      </c>
    </row>
    <row r="4520" spans="1:22" x14ac:dyDescent="0.25">
      <c r="A4520" s="20"/>
      <c r="B4520" s="21"/>
      <c r="C4520" s="21" t="str">
        <f>IFERROR(VLOOKUP(B4520,[1]list!$A$4:$B$350,2,0),"")</f>
        <v/>
      </c>
      <c r="D4520" s="21"/>
      <c r="E4520" s="21"/>
      <c r="F4520" s="21" t="e">
        <f>SUMIFS([1]الاسعار!$C:$C,[1]الاسعار!$B:$B,$R4520,[1]الاسعار!$A:$A,$A4520)</f>
        <v>#VALUE!</v>
      </c>
      <c r="G4520" s="21"/>
      <c r="H4520" s="21"/>
      <c r="I4520" s="21" t="e">
        <f>SUMIFS([1]الاسعار!$C:$C,[1]الاسعار!$B:$B,$T4520,[1]الاسعار!$A:$A,$A4520)</f>
        <v>#VALUE!</v>
      </c>
      <c r="J4520" s="21"/>
      <c r="K4520" s="21"/>
      <c r="L4520" s="21"/>
      <c r="M4520" s="49"/>
      <c r="N4520" s="22" t="e">
        <f t="shared" si="71"/>
        <v>#VALUE!</v>
      </c>
      <c r="O4520" s="22"/>
      <c r="P4520" s="22"/>
      <c r="Q4520" s="22"/>
      <c r="R4520" s="33" t="str">
        <f>IFERROR(VLOOKUP(Q4520,[1]list!$C$4:$D$350,2,0),"")</f>
        <v/>
      </c>
      <c r="S4520" s="22"/>
      <c r="T4520" s="33" t="str">
        <f>IFERROR(VLOOKUP(S4520,[1]list!$C$4:$D$350,2,0),"")</f>
        <v/>
      </c>
      <c r="U4520" s="22"/>
      <c r="V4520" s="33" t="str">
        <f>IFERROR(VLOOKUP(U4520,[1]list!$C$4:$D$350,2,0),"")</f>
        <v/>
      </c>
    </row>
    <row r="4521" spans="1:22" x14ac:dyDescent="0.25">
      <c r="A4521" s="20"/>
      <c r="B4521" s="21"/>
      <c r="C4521" s="21" t="str">
        <f>IFERROR(VLOOKUP(B4521,[1]list!$A$4:$B$350,2,0),"")</f>
        <v/>
      </c>
      <c r="D4521" s="21"/>
      <c r="E4521" s="21"/>
      <c r="F4521" s="21" t="e">
        <f>SUMIFS([1]الاسعار!$C:$C,[1]الاسعار!$B:$B,$R4521,[1]الاسعار!$A:$A,$A4521)</f>
        <v>#VALUE!</v>
      </c>
      <c r="G4521" s="21"/>
      <c r="H4521" s="21"/>
      <c r="I4521" s="21" t="e">
        <f>SUMIFS([1]الاسعار!$C:$C,[1]الاسعار!$B:$B,$T4521,[1]الاسعار!$A:$A,$A4521)</f>
        <v>#VALUE!</v>
      </c>
      <c r="J4521" s="21"/>
      <c r="K4521" s="21"/>
      <c r="L4521" s="21"/>
      <c r="M4521" s="49"/>
      <c r="N4521" s="22" t="e">
        <f t="shared" si="71"/>
        <v>#VALUE!</v>
      </c>
      <c r="O4521" s="22"/>
      <c r="P4521" s="22"/>
      <c r="Q4521" s="22"/>
      <c r="R4521" s="33" t="str">
        <f>IFERROR(VLOOKUP(Q4521,[1]list!$C$4:$D$350,2,0),"")</f>
        <v/>
      </c>
      <c r="S4521" s="22"/>
      <c r="T4521" s="33" t="str">
        <f>IFERROR(VLOOKUP(S4521,[1]list!$C$4:$D$350,2,0),"")</f>
        <v/>
      </c>
      <c r="U4521" s="22"/>
      <c r="V4521" s="33" t="str">
        <f>IFERROR(VLOOKUP(U4521,[1]list!$C$4:$D$350,2,0),"")</f>
        <v/>
      </c>
    </row>
    <row r="4522" spans="1:22" x14ac:dyDescent="0.25">
      <c r="A4522" s="20"/>
      <c r="B4522" s="21"/>
      <c r="C4522" s="21" t="str">
        <f>IFERROR(VLOOKUP(B4522,[1]list!$A$4:$B$350,2,0),"")</f>
        <v/>
      </c>
      <c r="D4522" s="21"/>
      <c r="E4522" s="21"/>
      <c r="F4522" s="21" t="e">
        <f>SUMIFS([1]الاسعار!$C:$C,[1]الاسعار!$B:$B,$R4522,[1]الاسعار!$A:$A,$A4522)</f>
        <v>#VALUE!</v>
      </c>
      <c r="G4522" s="21"/>
      <c r="H4522" s="21"/>
      <c r="I4522" s="21" t="e">
        <f>SUMIFS([1]الاسعار!$C:$C,[1]الاسعار!$B:$B,$T4522,[1]الاسعار!$A:$A,$A4522)</f>
        <v>#VALUE!</v>
      </c>
      <c r="J4522" s="21"/>
      <c r="K4522" s="21"/>
      <c r="L4522" s="21"/>
      <c r="M4522" s="49"/>
      <c r="N4522" s="22" t="e">
        <f t="shared" si="71"/>
        <v>#VALUE!</v>
      </c>
      <c r="O4522" s="22"/>
      <c r="P4522" s="22"/>
      <c r="Q4522" s="22"/>
      <c r="R4522" s="33" t="str">
        <f>IFERROR(VLOOKUP(Q4522,[1]list!$C$4:$D$350,2,0),"")</f>
        <v/>
      </c>
      <c r="S4522" s="22"/>
      <c r="T4522" s="33" t="str">
        <f>IFERROR(VLOOKUP(S4522,[1]list!$C$4:$D$350,2,0),"")</f>
        <v/>
      </c>
      <c r="U4522" s="22"/>
      <c r="V4522" s="33" t="str">
        <f>IFERROR(VLOOKUP(U4522,[1]list!$C$4:$D$350,2,0),"")</f>
        <v/>
      </c>
    </row>
    <row r="4523" spans="1:22" x14ac:dyDescent="0.25">
      <c r="A4523" s="20"/>
      <c r="B4523" s="21"/>
      <c r="C4523" s="21" t="str">
        <f>IFERROR(VLOOKUP(B4523,[1]list!$A$4:$B$350,2,0),"")</f>
        <v/>
      </c>
      <c r="D4523" s="21"/>
      <c r="E4523" s="21"/>
      <c r="F4523" s="21" t="e">
        <f>SUMIFS([1]الاسعار!$C:$C,[1]الاسعار!$B:$B,$R4523,[1]الاسعار!$A:$A,$A4523)</f>
        <v>#VALUE!</v>
      </c>
      <c r="G4523" s="21"/>
      <c r="H4523" s="21"/>
      <c r="I4523" s="21" t="e">
        <f>SUMIFS([1]الاسعار!$C:$C,[1]الاسعار!$B:$B,$T4523,[1]الاسعار!$A:$A,$A4523)</f>
        <v>#VALUE!</v>
      </c>
      <c r="J4523" s="21"/>
      <c r="K4523" s="21"/>
      <c r="L4523" s="21"/>
      <c r="M4523" s="49"/>
      <c r="N4523" s="22" t="e">
        <f t="shared" si="71"/>
        <v>#VALUE!</v>
      </c>
      <c r="O4523" s="22"/>
      <c r="P4523" s="22"/>
      <c r="Q4523" s="22"/>
      <c r="R4523" s="33" t="str">
        <f>IFERROR(VLOOKUP(Q4523,[1]list!$C$4:$D$350,2,0),"")</f>
        <v/>
      </c>
      <c r="S4523" s="22"/>
      <c r="T4523" s="33" t="str">
        <f>IFERROR(VLOOKUP(S4523,[1]list!$C$4:$D$350,2,0),"")</f>
        <v/>
      </c>
      <c r="U4523" s="22"/>
      <c r="V4523" s="33" t="str">
        <f>IFERROR(VLOOKUP(U4523,[1]list!$C$4:$D$350,2,0),"")</f>
        <v/>
      </c>
    </row>
    <row r="4524" spans="1:22" x14ac:dyDescent="0.25">
      <c r="A4524" s="20"/>
      <c r="B4524" s="21"/>
      <c r="C4524" s="21" t="str">
        <f>IFERROR(VLOOKUP(B4524,[1]list!$A$4:$B$350,2,0),"")</f>
        <v/>
      </c>
      <c r="D4524" s="21"/>
      <c r="E4524" s="21"/>
      <c r="F4524" s="21" t="e">
        <f>SUMIFS([1]الاسعار!$C:$C,[1]الاسعار!$B:$B,$R4524,[1]الاسعار!$A:$A,$A4524)</f>
        <v>#VALUE!</v>
      </c>
      <c r="G4524" s="21"/>
      <c r="H4524" s="21"/>
      <c r="I4524" s="21" t="e">
        <f>SUMIFS([1]الاسعار!$C:$C,[1]الاسعار!$B:$B,$T4524,[1]الاسعار!$A:$A,$A4524)</f>
        <v>#VALUE!</v>
      </c>
      <c r="J4524" s="21"/>
      <c r="K4524" s="21"/>
      <c r="L4524" s="21"/>
      <c r="M4524" s="49"/>
      <c r="N4524" s="22" t="e">
        <f t="shared" si="71"/>
        <v>#VALUE!</v>
      </c>
      <c r="O4524" s="22"/>
      <c r="P4524" s="22"/>
      <c r="Q4524" s="22"/>
      <c r="R4524" s="33" t="str">
        <f>IFERROR(VLOOKUP(Q4524,[1]list!$C$4:$D$350,2,0),"")</f>
        <v/>
      </c>
      <c r="S4524" s="22"/>
      <c r="T4524" s="33" t="str">
        <f>IFERROR(VLOOKUP(S4524,[1]list!$C$4:$D$350,2,0),"")</f>
        <v/>
      </c>
      <c r="U4524" s="22"/>
      <c r="V4524" s="33" t="str">
        <f>IFERROR(VLOOKUP(U4524,[1]list!$C$4:$D$350,2,0),"")</f>
        <v/>
      </c>
    </row>
    <row r="4525" spans="1:22" x14ac:dyDescent="0.25">
      <c r="A4525" s="20"/>
      <c r="B4525" s="21"/>
      <c r="C4525" s="21" t="str">
        <f>IFERROR(VLOOKUP(B4525,[1]list!$A$4:$B$350,2,0),"")</f>
        <v/>
      </c>
      <c r="D4525" s="21"/>
      <c r="E4525" s="21"/>
      <c r="F4525" s="21" t="e">
        <f>SUMIFS([1]الاسعار!$C:$C,[1]الاسعار!$B:$B,$R4525,[1]الاسعار!$A:$A,$A4525)</f>
        <v>#VALUE!</v>
      </c>
      <c r="G4525" s="21"/>
      <c r="H4525" s="21"/>
      <c r="I4525" s="21" t="e">
        <f>SUMIFS([1]الاسعار!$C:$C,[1]الاسعار!$B:$B,$T4525,[1]الاسعار!$A:$A,$A4525)</f>
        <v>#VALUE!</v>
      </c>
      <c r="J4525" s="21"/>
      <c r="K4525" s="21"/>
      <c r="L4525" s="21"/>
      <c r="M4525" s="49"/>
      <c r="N4525" s="22" t="e">
        <f t="shared" si="71"/>
        <v>#VALUE!</v>
      </c>
      <c r="O4525" s="22"/>
      <c r="P4525" s="22"/>
      <c r="Q4525" s="22"/>
      <c r="R4525" s="33" t="str">
        <f>IFERROR(VLOOKUP(Q4525,[1]list!$C$4:$D$350,2,0),"")</f>
        <v/>
      </c>
      <c r="S4525" s="22"/>
      <c r="T4525" s="33" t="str">
        <f>IFERROR(VLOOKUP(S4525,[1]list!$C$4:$D$350,2,0),"")</f>
        <v/>
      </c>
      <c r="U4525" s="22"/>
      <c r="V4525" s="33" t="str">
        <f>IFERROR(VLOOKUP(U4525,[1]list!$C$4:$D$350,2,0),"")</f>
        <v/>
      </c>
    </row>
    <row r="4526" spans="1:22" x14ac:dyDescent="0.25">
      <c r="A4526" s="20"/>
      <c r="B4526" s="21"/>
      <c r="C4526" s="21" t="str">
        <f>IFERROR(VLOOKUP(B4526,[1]list!$A$4:$B$350,2,0),"")</f>
        <v/>
      </c>
      <c r="D4526" s="21"/>
      <c r="E4526" s="21"/>
      <c r="F4526" s="21" t="e">
        <f>SUMIFS([1]الاسعار!$C:$C,[1]الاسعار!$B:$B,$R4526,[1]الاسعار!$A:$A,$A4526)</f>
        <v>#VALUE!</v>
      </c>
      <c r="G4526" s="21"/>
      <c r="H4526" s="21"/>
      <c r="I4526" s="21" t="e">
        <f>SUMIFS([1]الاسعار!$C:$C,[1]الاسعار!$B:$B,$T4526,[1]الاسعار!$A:$A,$A4526)</f>
        <v>#VALUE!</v>
      </c>
      <c r="J4526" s="21"/>
      <c r="K4526" s="21"/>
      <c r="L4526" s="21"/>
      <c r="M4526" s="49"/>
      <c r="N4526" s="22" t="e">
        <f t="shared" si="71"/>
        <v>#VALUE!</v>
      </c>
      <c r="O4526" s="22"/>
      <c r="P4526" s="22"/>
      <c r="Q4526" s="22"/>
      <c r="R4526" s="33" t="str">
        <f>IFERROR(VLOOKUP(Q4526,[1]list!$C$4:$D$350,2,0),"")</f>
        <v/>
      </c>
      <c r="S4526" s="22"/>
      <c r="T4526" s="33" t="str">
        <f>IFERROR(VLOOKUP(S4526,[1]list!$C$4:$D$350,2,0),"")</f>
        <v/>
      </c>
      <c r="U4526" s="22"/>
      <c r="V4526" s="33" t="str">
        <f>IFERROR(VLOOKUP(U4526,[1]list!$C$4:$D$350,2,0),"")</f>
        <v/>
      </c>
    </row>
    <row r="4527" spans="1:22" x14ac:dyDescent="0.25">
      <c r="A4527" s="20"/>
      <c r="B4527" s="21"/>
      <c r="C4527" s="21" t="str">
        <f>IFERROR(VLOOKUP(B4527,[1]list!$A$4:$B$350,2,0),"")</f>
        <v/>
      </c>
      <c r="D4527" s="21"/>
      <c r="E4527" s="21"/>
      <c r="F4527" s="21" t="e">
        <f>SUMIFS([1]الاسعار!$C:$C,[1]الاسعار!$B:$B,$R4527,[1]الاسعار!$A:$A,$A4527)</f>
        <v>#VALUE!</v>
      </c>
      <c r="G4527" s="21"/>
      <c r="H4527" s="21"/>
      <c r="I4527" s="21" t="e">
        <f>SUMIFS([1]الاسعار!$C:$C,[1]الاسعار!$B:$B,$T4527,[1]الاسعار!$A:$A,$A4527)</f>
        <v>#VALUE!</v>
      </c>
      <c r="J4527" s="21"/>
      <c r="K4527" s="21"/>
      <c r="L4527" s="21"/>
      <c r="M4527" s="49"/>
      <c r="N4527" s="22" t="e">
        <f t="shared" si="71"/>
        <v>#VALUE!</v>
      </c>
      <c r="O4527" s="22"/>
      <c r="P4527" s="22"/>
      <c r="Q4527" s="22"/>
      <c r="R4527" s="33" t="str">
        <f>IFERROR(VLOOKUP(Q4527,[1]list!$C$4:$D$350,2,0),"")</f>
        <v/>
      </c>
      <c r="S4527" s="22"/>
      <c r="T4527" s="33" t="str">
        <f>IFERROR(VLOOKUP(S4527,[1]list!$C$4:$D$350,2,0),"")</f>
        <v/>
      </c>
      <c r="U4527" s="22"/>
      <c r="V4527" s="33" t="str">
        <f>IFERROR(VLOOKUP(U4527,[1]list!$C$4:$D$350,2,0),"")</f>
        <v/>
      </c>
    </row>
    <row r="4528" spans="1:22" x14ac:dyDescent="0.25">
      <c r="A4528" s="20"/>
      <c r="B4528" s="21"/>
      <c r="C4528" s="21" t="str">
        <f>IFERROR(VLOOKUP(B4528,[1]list!$A$4:$B$350,2,0),"")</f>
        <v/>
      </c>
      <c r="D4528" s="21"/>
      <c r="E4528" s="21"/>
      <c r="F4528" s="21" t="e">
        <f>SUMIFS([1]الاسعار!$C:$C,[1]الاسعار!$B:$B,$R4528,[1]الاسعار!$A:$A,$A4528)</f>
        <v>#VALUE!</v>
      </c>
      <c r="G4528" s="21"/>
      <c r="H4528" s="21"/>
      <c r="I4528" s="21" t="e">
        <f>SUMIFS([1]الاسعار!$C:$C,[1]الاسعار!$B:$B,$T4528,[1]الاسعار!$A:$A,$A4528)</f>
        <v>#VALUE!</v>
      </c>
      <c r="J4528" s="21"/>
      <c r="K4528" s="21"/>
      <c r="L4528" s="21"/>
      <c r="M4528" s="49"/>
      <c r="N4528" s="22" t="e">
        <f t="shared" si="71"/>
        <v>#VALUE!</v>
      </c>
      <c r="O4528" s="22"/>
      <c r="P4528" s="22"/>
      <c r="Q4528" s="22"/>
      <c r="R4528" s="33" t="str">
        <f>IFERROR(VLOOKUP(Q4528,[1]list!$C$4:$D$350,2,0),"")</f>
        <v/>
      </c>
      <c r="S4528" s="22"/>
      <c r="T4528" s="33" t="str">
        <f>IFERROR(VLOOKUP(S4528,[1]list!$C$4:$D$350,2,0),"")</f>
        <v/>
      </c>
      <c r="U4528" s="22"/>
      <c r="V4528" s="33" t="str">
        <f>IFERROR(VLOOKUP(U4528,[1]list!$C$4:$D$350,2,0),"")</f>
        <v/>
      </c>
    </row>
    <row r="4529" spans="1:22" x14ac:dyDescent="0.25">
      <c r="A4529" s="20"/>
      <c r="B4529" s="21"/>
      <c r="C4529" s="21" t="str">
        <f>IFERROR(VLOOKUP(B4529,[1]list!$A$4:$B$350,2,0),"")</f>
        <v/>
      </c>
      <c r="D4529" s="21"/>
      <c r="E4529" s="21"/>
      <c r="F4529" s="21" t="e">
        <f>SUMIFS([1]الاسعار!$C:$C,[1]الاسعار!$B:$B,$R4529,[1]الاسعار!$A:$A,$A4529)</f>
        <v>#VALUE!</v>
      </c>
      <c r="G4529" s="21"/>
      <c r="H4529" s="21"/>
      <c r="I4529" s="21" t="e">
        <f>SUMIFS([1]الاسعار!$C:$C,[1]الاسعار!$B:$B,$T4529,[1]الاسعار!$A:$A,$A4529)</f>
        <v>#VALUE!</v>
      </c>
      <c r="J4529" s="21"/>
      <c r="K4529" s="21"/>
      <c r="L4529" s="21"/>
      <c r="M4529" s="49"/>
      <c r="N4529" s="22" t="e">
        <f t="shared" si="71"/>
        <v>#VALUE!</v>
      </c>
      <c r="O4529" s="22"/>
      <c r="P4529" s="22"/>
      <c r="Q4529" s="22"/>
      <c r="R4529" s="33" t="str">
        <f>IFERROR(VLOOKUP(Q4529,[1]list!$C$4:$D$350,2,0),"")</f>
        <v/>
      </c>
      <c r="S4529" s="22"/>
      <c r="T4529" s="33" t="str">
        <f>IFERROR(VLOOKUP(S4529,[1]list!$C$4:$D$350,2,0),"")</f>
        <v/>
      </c>
      <c r="U4529" s="22"/>
      <c r="V4529" s="33" t="str">
        <f>IFERROR(VLOOKUP(U4529,[1]list!$C$4:$D$350,2,0),"")</f>
        <v/>
      </c>
    </row>
    <row r="4530" spans="1:22" x14ac:dyDescent="0.25">
      <c r="A4530" s="20"/>
      <c r="B4530" s="21"/>
      <c r="C4530" s="21" t="str">
        <f>IFERROR(VLOOKUP(B4530,[1]list!$A$4:$B$350,2,0),"")</f>
        <v/>
      </c>
      <c r="D4530" s="21"/>
      <c r="E4530" s="21"/>
      <c r="F4530" s="21" t="e">
        <f>SUMIFS([1]الاسعار!$C:$C,[1]الاسعار!$B:$B,$R4530,[1]الاسعار!$A:$A,$A4530)</f>
        <v>#VALUE!</v>
      </c>
      <c r="G4530" s="21"/>
      <c r="H4530" s="21"/>
      <c r="I4530" s="21" t="e">
        <f>SUMIFS([1]الاسعار!$C:$C,[1]الاسعار!$B:$B,$T4530,[1]الاسعار!$A:$A,$A4530)</f>
        <v>#VALUE!</v>
      </c>
      <c r="J4530" s="21"/>
      <c r="K4530" s="21"/>
      <c r="L4530" s="21"/>
      <c r="M4530" s="49"/>
      <c r="N4530" s="22" t="e">
        <f t="shared" si="71"/>
        <v>#VALUE!</v>
      </c>
      <c r="O4530" s="22"/>
      <c r="P4530" s="22"/>
      <c r="Q4530" s="22"/>
      <c r="R4530" s="33" t="str">
        <f>IFERROR(VLOOKUP(Q4530,[1]list!$C$4:$D$350,2,0),"")</f>
        <v/>
      </c>
      <c r="S4530" s="22"/>
      <c r="T4530" s="33" t="str">
        <f>IFERROR(VLOOKUP(S4530,[1]list!$C$4:$D$350,2,0),"")</f>
        <v/>
      </c>
      <c r="U4530" s="22"/>
      <c r="V4530" s="33" t="str">
        <f>IFERROR(VLOOKUP(U4530,[1]list!$C$4:$D$350,2,0),"")</f>
        <v/>
      </c>
    </row>
    <row r="4531" spans="1:22" x14ac:dyDescent="0.25">
      <c r="A4531" s="20"/>
      <c r="B4531" s="21"/>
      <c r="C4531" s="21" t="str">
        <f>IFERROR(VLOOKUP(B4531,[1]list!$A$4:$B$350,2,0),"")</f>
        <v/>
      </c>
      <c r="D4531" s="21"/>
      <c r="E4531" s="21"/>
      <c r="F4531" s="21" t="e">
        <f>SUMIFS([1]الاسعار!$C:$C,[1]الاسعار!$B:$B,$R4531,[1]الاسعار!$A:$A,$A4531)</f>
        <v>#VALUE!</v>
      </c>
      <c r="G4531" s="21"/>
      <c r="H4531" s="21"/>
      <c r="I4531" s="21" t="e">
        <f>SUMIFS([1]الاسعار!$C:$C,[1]الاسعار!$B:$B,$T4531,[1]الاسعار!$A:$A,$A4531)</f>
        <v>#VALUE!</v>
      </c>
      <c r="J4531" s="21"/>
      <c r="K4531" s="21"/>
      <c r="L4531" s="21"/>
      <c r="M4531" s="49"/>
      <c r="N4531" s="22" t="e">
        <f t="shared" si="71"/>
        <v>#VALUE!</v>
      </c>
      <c r="O4531" s="22"/>
      <c r="P4531" s="22"/>
      <c r="Q4531" s="22"/>
      <c r="R4531" s="33" t="str">
        <f>IFERROR(VLOOKUP(Q4531,[1]list!$C$4:$D$350,2,0),"")</f>
        <v/>
      </c>
      <c r="S4531" s="22"/>
      <c r="T4531" s="33" t="str">
        <f>IFERROR(VLOOKUP(S4531,[1]list!$C$4:$D$350,2,0),"")</f>
        <v/>
      </c>
      <c r="U4531" s="22"/>
      <c r="V4531" s="33" t="str">
        <f>IFERROR(VLOOKUP(U4531,[1]list!$C$4:$D$350,2,0),"")</f>
        <v/>
      </c>
    </row>
    <row r="4532" spans="1:22" x14ac:dyDescent="0.25">
      <c r="A4532" s="20"/>
      <c r="B4532" s="21"/>
      <c r="C4532" s="21" t="str">
        <f>IFERROR(VLOOKUP(B4532,[1]list!$A$4:$B$350,2,0),"")</f>
        <v/>
      </c>
      <c r="D4532" s="21"/>
      <c r="E4532" s="21"/>
      <c r="F4532" s="21" t="e">
        <f>SUMIFS([1]الاسعار!$C:$C,[1]الاسعار!$B:$B,$R4532,[1]الاسعار!$A:$A,$A4532)</f>
        <v>#VALUE!</v>
      </c>
      <c r="G4532" s="21"/>
      <c r="H4532" s="21"/>
      <c r="I4532" s="21" t="e">
        <f>SUMIFS([1]الاسعار!$C:$C,[1]الاسعار!$B:$B,$T4532,[1]الاسعار!$A:$A,$A4532)</f>
        <v>#VALUE!</v>
      </c>
      <c r="J4532" s="21"/>
      <c r="K4532" s="21"/>
      <c r="L4532" s="21"/>
      <c r="M4532" s="49"/>
      <c r="N4532" s="22" t="e">
        <f t="shared" si="71"/>
        <v>#VALUE!</v>
      </c>
      <c r="O4532" s="22"/>
      <c r="P4532" s="22"/>
      <c r="Q4532" s="22"/>
      <c r="R4532" s="33" t="str">
        <f>IFERROR(VLOOKUP(Q4532,[1]list!$C$4:$D$350,2,0),"")</f>
        <v/>
      </c>
      <c r="S4532" s="22"/>
      <c r="T4532" s="33" t="str">
        <f>IFERROR(VLOOKUP(S4532,[1]list!$C$4:$D$350,2,0),"")</f>
        <v/>
      </c>
      <c r="U4532" s="22"/>
      <c r="V4532" s="33" t="str">
        <f>IFERROR(VLOOKUP(U4532,[1]list!$C$4:$D$350,2,0),"")</f>
        <v/>
      </c>
    </row>
    <row r="4533" spans="1:22" x14ac:dyDescent="0.25">
      <c r="A4533" s="20"/>
      <c r="B4533" s="21"/>
      <c r="C4533" s="21" t="str">
        <f>IFERROR(VLOOKUP(B4533,[1]list!$A$4:$B$350,2,0),"")</f>
        <v/>
      </c>
      <c r="D4533" s="21"/>
      <c r="E4533" s="21"/>
      <c r="F4533" s="21" t="e">
        <f>SUMIFS([1]الاسعار!$C:$C,[1]الاسعار!$B:$B,$R4533,[1]الاسعار!$A:$A,$A4533)</f>
        <v>#VALUE!</v>
      </c>
      <c r="G4533" s="21"/>
      <c r="H4533" s="21"/>
      <c r="I4533" s="21" t="e">
        <f>SUMIFS([1]الاسعار!$C:$C,[1]الاسعار!$B:$B,$T4533,[1]الاسعار!$A:$A,$A4533)</f>
        <v>#VALUE!</v>
      </c>
      <c r="J4533" s="21"/>
      <c r="K4533" s="21"/>
      <c r="L4533" s="21"/>
      <c r="M4533" s="49"/>
      <c r="N4533" s="22" t="e">
        <f t="shared" si="71"/>
        <v>#VALUE!</v>
      </c>
      <c r="O4533" s="22"/>
      <c r="P4533" s="22"/>
      <c r="Q4533" s="22"/>
      <c r="R4533" s="33" t="str">
        <f>IFERROR(VLOOKUP(Q4533,[1]list!$C$4:$D$350,2,0),"")</f>
        <v/>
      </c>
      <c r="S4533" s="22"/>
      <c r="T4533" s="33" t="str">
        <f>IFERROR(VLOOKUP(S4533,[1]list!$C$4:$D$350,2,0),"")</f>
        <v/>
      </c>
      <c r="U4533" s="22"/>
      <c r="V4533" s="33" t="str">
        <f>IFERROR(VLOOKUP(U4533,[1]list!$C$4:$D$350,2,0),"")</f>
        <v/>
      </c>
    </row>
    <row r="4534" spans="1:22" x14ac:dyDescent="0.25">
      <c r="A4534" s="20"/>
      <c r="B4534" s="21"/>
      <c r="C4534" s="21" t="str">
        <f>IFERROR(VLOOKUP(B4534,[1]list!$A$4:$B$350,2,0),"")</f>
        <v/>
      </c>
      <c r="D4534" s="21"/>
      <c r="E4534" s="21"/>
      <c r="F4534" s="21" t="e">
        <f>SUMIFS([1]الاسعار!$C:$C,[1]الاسعار!$B:$B,$R4534,[1]الاسعار!$A:$A,$A4534)</f>
        <v>#VALUE!</v>
      </c>
      <c r="G4534" s="21"/>
      <c r="H4534" s="21"/>
      <c r="I4534" s="21" t="e">
        <f>SUMIFS([1]الاسعار!$C:$C,[1]الاسعار!$B:$B,$T4534,[1]الاسعار!$A:$A,$A4534)</f>
        <v>#VALUE!</v>
      </c>
      <c r="J4534" s="21"/>
      <c r="K4534" s="21"/>
      <c r="L4534" s="21"/>
      <c r="M4534" s="49"/>
      <c r="N4534" s="22" t="e">
        <f t="shared" si="71"/>
        <v>#VALUE!</v>
      </c>
      <c r="O4534" s="22"/>
      <c r="P4534" s="22"/>
      <c r="Q4534" s="22"/>
      <c r="R4534" s="33" t="str">
        <f>IFERROR(VLOOKUP(Q4534,[1]list!$C$4:$D$350,2,0),"")</f>
        <v/>
      </c>
      <c r="S4534" s="22"/>
      <c r="T4534" s="33" t="str">
        <f>IFERROR(VLOOKUP(S4534,[1]list!$C$4:$D$350,2,0),"")</f>
        <v/>
      </c>
      <c r="U4534" s="22"/>
      <c r="V4534" s="33" t="str">
        <f>IFERROR(VLOOKUP(U4534,[1]list!$C$4:$D$350,2,0),"")</f>
        <v/>
      </c>
    </row>
    <row r="4535" spans="1:22" x14ac:dyDescent="0.25">
      <c r="A4535" s="20"/>
      <c r="B4535" s="21"/>
      <c r="C4535" s="21" t="str">
        <f>IFERROR(VLOOKUP(B4535,[1]list!$A$4:$B$350,2,0),"")</f>
        <v/>
      </c>
      <c r="D4535" s="21"/>
      <c r="E4535" s="21"/>
      <c r="F4535" s="21" t="e">
        <f>SUMIFS([1]الاسعار!$C:$C,[1]الاسعار!$B:$B,$R4535,[1]الاسعار!$A:$A,$A4535)</f>
        <v>#VALUE!</v>
      </c>
      <c r="G4535" s="21"/>
      <c r="H4535" s="21"/>
      <c r="I4535" s="21" t="e">
        <f>SUMIFS([1]الاسعار!$C:$C,[1]الاسعار!$B:$B,$T4535,[1]الاسعار!$A:$A,$A4535)</f>
        <v>#VALUE!</v>
      </c>
      <c r="J4535" s="21"/>
      <c r="K4535" s="21"/>
      <c r="L4535" s="21"/>
      <c r="M4535" s="49"/>
      <c r="N4535" s="22" t="e">
        <f t="shared" si="71"/>
        <v>#VALUE!</v>
      </c>
      <c r="O4535" s="22"/>
      <c r="P4535" s="22"/>
      <c r="Q4535" s="22"/>
      <c r="R4535" s="33" t="str">
        <f>IFERROR(VLOOKUP(Q4535,[1]list!$C$4:$D$350,2,0),"")</f>
        <v/>
      </c>
      <c r="S4535" s="22"/>
      <c r="T4535" s="33" t="str">
        <f>IFERROR(VLOOKUP(S4535,[1]list!$C$4:$D$350,2,0),"")</f>
        <v/>
      </c>
      <c r="U4535" s="22"/>
      <c r="V4535" s="33" t="str">
        <f>IFERROR(VLOOKUP(U4535,[1]list!$C$4:$D$350,2,0),"")</f>
        <v/>
      </c>
    </row>
    <row r="4536" spans="1:22" x14ac:dyDescent="0.25">
      <c r="A4536" s="20"/>
      <c r="B4536" s="21"/>
      <c r="C4536" s="21" t="str">
        <f>IFERROR(VLOOKUP(B4536,[1]list!$A$4:$B$350,2,0),"")</f>
        <v/>
      </c>
      <c r="D4536" s="21"/>
      <c r="E4536" s="21"/>
      <c r="F4536" s="21" t="e">
        <f>SUMIFS([1]الاسعار!$C:$C,[1]الاسعار!$B:$B,$R4536,[1]الاسعار!$A:$A,$A4536)</f>
        <v>#VALUE!</v>
      </c>
      <c r="G4536" s="21"/>
      <c r="H4536" s="21"/>
      <c r="I4536" s="21" t="e">
        <f>SUMIFS([1]الاسعار!$C:$C,[1]الاسعار!$B:$B,$T4536,[1]الاسعار!$A:$A,$A4536)</f>
        <v>#VALUE!</v>
      </c>
      <c r="J4536" s="21"/>
      <c r="K4536" s="21"/>
      <c r="L4536" s="21"/>
      <c r="M4536" s="49"/>
      <c r="N4536" s="22" t="e">
        <f t="shared" si="71"/>
        <v>#VALUE!</v>
      </c>
      <c r="O4536" s="22"/>
      <c r="P4536" s="22"/>
      <c r="Q4536" s="22"/>
      <c r="R4536" s="33" t="str">
        <f>IFERROR(VLOOKUP(Q4536,[1]list!$C$4:$D$350,2,0),"")</f>
        <v/>
      </c>
      <c r="S4536" s="22"/>
      <c r="T4536" s="33" t="str">
        <f>IFERROR(VLOOKUP(S4536,[1]list!$C$4:$D$350,2,0),"")</f>
        <v/>
      </c>
      <c r="U4536" s="22"/>
      <c r="V4536" s="33" t="str">
        <f>IFERROR(VLOOKUP(U4536,[1]list!$C$4:$D$350,2,0),"")</f>
        <v/>
      </c>
    </row>
    <row r="4537" spans="1:22" x14ac:dyDescent="0.25">
      <c r="A4537" s="20"/>
      <c r="B4537" s="21"/>
      <c r="C4537" s="21" t="str">
        <f>IFERROR(VLOOKUP(B4537,[1]list!$A$4:$B$350,2,0),"")</f>
        <v/>
      </c>
      <c r="D4537" s="21"/>
      <c r="E4537" s="21"/>
      <c r="F4537" s="21" t="e">
        <f>SUMIFS([1]الاسعار!$C:$C,[1]الاسعار!$B:$B,$R4537,[1]الاسعار!$A:$A,$A4537)</f>
        <v>#VALUE!</v>
      </c>
      <c r="G4537" s="21"/>
      <c r="H4537" s="21"/>
      <c r="I4537" s="21" t="e">
        <f>SUMIFS([1]الاسعار!$C:$C,[1]الاسعار!$B:$B,$T4537,[1]الاسعار!$A:$A,$A4537)</f>
        <v>#VALUE!</v>
      </c>
      <c r="J4537" s="21"/>
      <c r="K4537" s="21"/>
      <c r="L4537" s="21"/>
      <c r="M4537" s="49"/>
      <c r="N4537" s="22" t="e">
        <f t="shared" si="71"/>
        <v>#VALUE!</v>
      </c>
      <c r="O4537" s="22"/>
      <c r="P4537" s="22"/>
      <c r="Q4537" s="22"/>
      <c r="R4537" s="33" t="str">
        <f>IFERROR(VLOOKUP(Q4537,[1]list!$C$4:$D$350,2,0),"")</f>
        <v/>
      </c>
      <c r="S4537" s="22"/>
      <c r="T4537" s="33" t="str">
        <f>IFERROR(VLOOKUP(S4537,[1]list!$C$4:$D$350,2,0),"")</f>
        <v/>
      </c>
      <c r="U4537" s="22"/>
      <c r="V4537" s="33" t="str">
        <f>IFERROR(VLOOKUP(U4537,[1]list!$C$4:$D$350,2,0),"")</f>
        <v/>
      </c>
    </row>
    <row r="4538" spans="1:22" x14ac:dyDescent="0.25">
      <c r="A4538" s="20"/>
      <c r="B4538" s="21"/>
      <c r="C4538" s="21" t="str">
        <f>IFERROR(VLOOKUP(B4538,[1]list!$A$4:$B$350,2,0),"")</f>
        <v/>
      </c>
      <c r="D4538" s="21"/>
      <c r="E4538" s="21"/>
      <c r="F4538" s="21" t="e">
        <f>SUMIFS([1]الاسعار!$C:$C,[1]الاسعار!$B:$B,$R4538,[1]الاسعار!$A:$A,$A4538)</f>
        <v>#VALUE!</v>
      </c>
      <c r="G4538" s="21"/>
      <c r="H4538" s="21"/>
      <c r="I4538" s="21" t="e">
        <f>SUMIFS([1]الاسعار!$C:$C,[1]الاسعار!$B:$B,$T4538,[1]الاسعار!$A:$A,$A4538)</f>
        <v>#VALUE!</v>
      </c>
      <c r="J4538" s="21"/>
      <c r="K4538" s="21"/>
      <c r="L4538" s="21"/>
      <c r="M4538" s="49"/>
      <c r="N4538" s="22" t="e">
        <f t="shared" si="71"/>
        <v>#VALUE!</v>
      </c>
      <c r="O4538" s="22"/>
      <c r="P4538" s="22"/>
      <c r="Q4538" s="22"/>
      <c r="R4538" s="33" t="str">
        <f>IFERROR(VLOOKUP(Q4538,[1]list!$C$4:$D$350,2,0),"")</f>
        <v/>
      </c>
      <c r="S4538" s="22"/>
      <c r="T4538" s="33" t="str">
        <f>IFERROR(VLOOKUP(S4538,[1]list!$C$4:$D$350,2,0),"")</f>
        <v/>
      </c>
      <c r="U4538" s="22"/>
      <c r="V4538" s="33" t="str">
        <f>IFERROR(VLOOKUP(U4538,[1]list!$C$4:$D$350,2,0),"")</f>
        <v/>
      </c>
    </row>
    <row r="4539" spans="1:22" x14ac:dyDescent="0.25">
      <c r="A4539" s="20"/>
      <c r="B4539" s="21"/>
      <c r="C4539" s="21" t="str">
        <f>IFERROR(VLOOKUP(B4539,[1]list!$A$4:$B$350,2,0),"")</f>
        <v/>
      </c>
      <c r="D4539" s="21"/>
      <c r="E4539" s="21"/>
      <c r="F4539" s="21" t="e">
        <f>SUMIFS([1]الاسعار!$C:$C,[1]الاسعار!$B:$B,$R4539,[1]الاسعار!$A:$A,$A4539)</f>
        <v>#VALUE!</v>
      </c>
      <c r="G4539" s="21"/>
      <c r="H4539" s="21"/>
      <c r="I4539" s="21" t="e">
        <f>SUMIFS([1]الاسعار!$C:$C,[1]الاسعار!$B:$B,$T4539,[1]الاسعار!$A:$A,$A4539)</f>
        <v>#VALUE!</v>
      </c>
      <c r="J4539" s="21"/>
      <c r="K4539" s="21"/>
      <c r="L4539" s="21"/>
      <c r="M4539" s="49"/>
      <c r="N4539" s="22" t="e">
        <f t="shared" si="71"/>
        <v>#VALUE!</v>
      </c>
      <c r="O4539" s="22"/>
      <c r="P4539" s="22"/>
      <c r="Q4539" s="22"/>
      <c r="R4539" s="33" t="str">
        <f>IFERROR(VLOOKUP(Q4539,[1]list!$C$4:$D$350,2,0),"")</f>
        <v/>
      </c>
      <c r="S4539" s="22"/>
      <c r="T4539" s="33" t="str">
        <f>IFERROR(VLOOKUP(S4539,[1]list!$C$4:$D$350,2,0),"")</f>
        <v/>
      </c>
      <c r="U4539" s="22"/>
      <c r="V4539" s="33" t="str">
        <f>IFERROR(VLOOKUP(U4539,[1]list!$C$4:$D$350,2,0),"")</f>
        <v/>
      </c>
    </row>
    <row r="4540" spans="1:22" x14ac:dyDescent="0.25">
      <c r="A4540" s="20"/>
      <c r="B4540" s="21"/>
      <c r="C4540" s="21" t="str">
        <f>IFERROR(VLOOKUP(B4540,[1]list!$A$4:$B$350,2,0),"")</f>
        <v/>
      </c>
      <c r="D4540" s="21"/>
      <c r="E4540" s="21"/>
      <c r="F4540" s="21" t="e">
        <f>SUMIFS([1]الاسعار!$C:$C,[1]الاسعار!$B:$B,$R4540,[1]الاسعار!$A:$A,$A4540)</f>
        <v>#VALUE!</v>
      </c>
      <c r="G4540" s="21"/>
      <c r="H4540" s="21"/>
      <c r="I4540" s="21" t="e">
        <f>SUMIFS([1]الاسعار!$C:$C,[1]الاسعار!$B:$B,$T4540,[1]الاسعار!$A:$A,$A4540)</f>
        <v>#VALUE!</v>
      </c>
      <c r="J4540" s="21"/>
      <c r="K4540" s="21"/>
      <c r="L4540" s="21"/>
      <c r="M4540" s="49"/>
      <c r="N4540" s="22" t="e">
        <f t="shared" si="71"/>
        <v>#VALUE!</v>
      </c>
      <c r="O4540" s="22"/>
      <c r="P4540" s="22"/>
      <c r="Q4540" s="22"/>
      <c r="R4540" s="33" t="str">
        <f>IFERROR(VLOOKUP(Q4540,[1]list!$C$4:$D$350,2,0),"")</f>
        <v/>
      </c>
      <c r="S4540" s="22"/>
      <c r="T4540" s="33" t="str">
        <f>IFERROR(VLOOKUP(S4540,[1]list!$C$4:$D$350,2,0),"")</f>
        <v/>
      </c>
      <c r="U4540" s="22"/>
      <c r="V4540" s="33" t="str">
        <f>IFERROR(VLOOKUP(U4540,[1]list!$C$4:$D$350,2,0),"")</f>
        <v/>
      </c>
    </row>
    <row r="4541" spans="1:22" x14ac:dyDescent="0.25">
      <c r="A4541" s="20"/>
      <c r="B4541" s="21"/>
      <c r="C4541" s="21" t="str">
        <f>IFERROR(VLOOKUP(B4541,[1]list!$A$4:$B$350,2,0),"")</f>
        <v/>
      </c>
      <c r="D4541" s="21"/>
      <c r="E4541" s="21"/>
      <c r="F4541" s="21" t="e">
        <f>SUMIFS([1]الاسعار!$C:$C,[1]الاسعار!$B:$B,$R4541,[1]الاسعار!$A:$A,$A4541)</f>
        <v>#VALUE!</v>
      </c>
      <c r="G4541" s="21"/>
      <c r="H4541" s="21"/>
      <c r="I4541" s="21" t="e">
        <f>SUMIFS([1]الاسعار!$C:$C,[1]الاسعار!$B:$B,$T4541,[1]الاسعار!$A:$A,$A4541)</f>
        <v>#VALUE!</v>
      </c>
      <c r="J4541" s="21"/>
      <c r="K4541" s="21"/>
      <c r="L4541" s="21"/>
      <c r="M4541" s="49"/>
      <c r="N4541" s="22" t="e">
        <f t="shared" si="71"/>
        <v>#VALUE!</v>
      </c>
      <c r="O4541" s="22"/>
      <c r="P4541" s="22"/>
      <c r="Q4541" s="22"/>
      <c r="R4541" s="33" t="str">
        <f>IFERROR(VLOOKUP(Q4541,[1]list!$C$4:$D$350,2,0),"")</f>
        <v/>
      </c>
      <c r="S4541" s="22"/>
      <c r="T4541" s="33" t="str">
        <f>IFERROR(VLOOKUP(S4541,[1]list!$C$4:$D$350,2,0),"")</f>
        <v/>
      </c>
      <c r="U4541" s="22"/>
      <c r="V4541" s="33" t="str">
        <f>IFERROR(VLOOKUP(U4541,[1]list!$C$4:$D$350,2,0),"")</f>
        <v/>
      </c>
    </row>
    <row r="4542" spans="1:22" x14ac:dyDescent="0.25">
      <c r="A4542" s="20"/>
      <c r="B4542" s="21"/>
      <c r="C4542" s="21" t="str">
        <f>IFERROR(VLOOKUP(B4542,[1]list!$A$4:$B$350,2,0),"")</f>
        <v/>
      </c>
      <c r="D4542" s="21"/>
      <c r="E4542" s="21"/>
      <c r="F4542" s="21" t="e">
        <f>SUMIFS([1]الاسعار!$C:$C,[1]الاسعار!$B:$B,$R4542,[1]الاسعار!$A:$A,$A4542)</f>
        <v>#VALUE!</v>
      </c>
      <c r="G4542" s="21"/>
      <c r="H4542" s="21"/>
      <c r="I4542" s="21" t="e">
        <f>SUMIFS([1]الاسعار!$C:$C,[1]الاسعار!$B:$B,$T4542,[1]الاسعار!$A:$A,$A4542)</f>
        <v>#VALUE!</v>
      </c>
      <c r="J4542" s="21"/>
      <c r="K4542" s="21"/>
      <c r="L4542" s="21"/>
      <c r="M4542" s="49"/>
      <c r="N4542" s="22" t="e">
        <f t="shared" si="71"/>
        <v>#VALUE!</v>
      </c>
      <c r="O4542" s="22"/>
      <c r="P4542" s="22"/>
      <c r="Q4542" s="22"/>
      <c r="R4542" s="33" t="str">
        <f>IFERROR(VLOOKUP(Q4542,[1]list!$C$4:$D$350,2,0),"")</f>
        <v/>
      </c>
      <c r="S4542" s="22"/>
      <c r="T4542" s="33" t="str">
        <f>IFERROR(VLOOKUP(S4542,[1]list!$C$4:$D$350,2,0),"")</f>
        <v/>
      </c>
      <c r="U4542" s="22"/>
      <c r="V4542" s="33" t="str">
        <f>IFERROR(VLOOKUP(U4542,[1]list!$C$4:$D$350,2,0),"")</f>
        <v/>
      </c>
    </row>
    <row r="4543" spans="1:22" x14ac:dyDescent="0.25">
      <c r="A4543" s="20"/>
      <c r="B4543" s="21"/>
      <c r="C4543" s="21" t="str">
        <f>IFERROR(VLOOKUP(B4543,[1]list!$A$4:$B$350,2,0),"")</f>
        <v/>
      </c>
      <c r="D4543" s="21"/>
      <c r="E4543" s="21"/>
      <c r="F4543" s="21" t="e">
        <f>SUMIFS([1]الاسعار!$C:$C,[1]الاسعار!$B:$B,$R4543,[1]الاسعار!$A:$A,$A4543)</f>
        <v>#VALUE!</v>
      </c>
      <c r="G4543" s="21"/>
      <c r="H4543" s="21"/>
      <c r="I4543" s="21" t="e">
        <f>SUMIFS([1]الاسعار!$C:$C,[1]الاسعار!$B:$B,$T4543,[1]الاسعار!$A:$A,$A4543)</f>
        <v>#VALUE!</v>
      </c>
      <c r="J4543" s="21"/>
      <c r="K4543" s="21"/>
      <c r="L4543" s="21"/>
      <c r="M4543" s="49"/>
      <c r="N4543" s="22" t="e">
        <f t="shared" si="71"/>
        <v>#VALUE!</v>
      </c>
      <c r="O4543" s="22"/>
      <c r="P4543" s="22"/>
      <c r="Q4543" s="22"/>
      <c r="R4543" s="33" t="str">
        <f>IFERROR(VLOOKUP(Q4543,[1]list!$C$4:$D$350,2,0),"")</f>
        <v/>
      </c>
      <c r="S4543" s="22"/>
      <c r="T4543" s="33" t="str">
        <f>IFERROR(VLOOKUP(S4543,[1]list!$C$4:$D$350,2,0),"")</f>
        <v/>
      </c>
      <c r="U4543" s="22"/>
      <c r="V4543" s="33" t="str">
        <f>IFERROR(VLOOKUP(U4543,[1]list!$C$4:$D$350,2,0),"")</f>
        <v/>
      </c>
    </row>
    <row r="4544" spans="1:22" x14ac:dyDescent="0.25">
      <c r="A4544" s="20"/>
      <c r="B4544" s="21"/>
      <c r="C4544" s="21" t="str">
        <f>IFERROR(VLOOKUP(B4544,[1]list!$A$4:$B$350,2,0),"")</f>
        <v/>
      </c>
      <c r="D4544" s="21"/>
      <c r="E4544" s="21"/>
      <c r="F4544" s="21" t="e">
        <f>SUMIFS([1]الاسعار!$C:$C,[1]الاسعار!$B:$B,$R4544,[1]الاسعار!$A:$A,$A4544)</f>
        <v>#VALUE!</v>
      </c>
      <c r="G4544" s="21"/>
      <c r="H4544" s="21"/>
      <c r="I4544" s="21" t="e">
        <f>SUMIFS([1]الاسعار!$C:$C,[1]الاسعار!$B:$B,$T4544,[1]الاسعار!$A:$A,$A4544)</f>
        <v>#VALUE!</v>
      </c>
      <c r="J4544" s="21"/>
      <c r="K4544" s="21"/>
      <c r="L4544" s="21"/>
      <c r="M4544" s="49"/>
      <c r="N4544" s="22" t="e">
        <f t="shared" si="71"/>
        <v>#VALUE!</v>
      </c>
      <c r="O4544" s="22"/>
      <c r="P4544" s="22"/>
      <c r="Q4544" s="22"/>
      <c r="R4544" s="33" t="str">
        <f>IFERROR(VLOOKUP(Q4544,[1]list!$C$4:$D$350,2,0),"")</f>
        <v/>
      </c>
      <c r="S4544" s="22"/>
      <c r="T4544" s="33" t="str">
        <f>IFERROR(VLOOKUP(S4544,[1]list!$C$4:$D$350,2,0),"")</f>
        <v/>
      </c>
      <c r="U4544" s="22"/>
      <c r="V4544" s="33" t="str">
        <f>IFERROR(VLOOKUP(U4544,[1]list!$C$4:$D$350,2,0),"")</f>
        <v/>
      </c>
    </row>
    <row r="4545" spans="1:22" x14ac:dyDescent="0.25">
      <c r="A4545" s="20"/>
      <c r="B4545" s="21"/>
      <c r="C4545" s="21" t="str">
        <f>IFERROR(VLOOKUP(B4545,[1]list!$A$4:$B$350,2,0),"")</f>
        <v/>
      </c>
      <c r="D4545" s="21"/>
      <c r="E4545" s="21"/>
      <c r="F4545" s="21" t="e">
        <f>SUMIFS([1]الاسعار!$C:$C,[1]الاسعار!$B:$B,$R4545,[1]الاسعار!$A:$A,$A4545)</f>
        <v>#VALUE!</v>
      </c>
      <c r="G4545" s="21"/>
      <c r="H4545" s="21"/>
      <c r="I4545" s="21" t="e">
        <f>SUMIFS([1]الاسعار!$C:$C,[1]الاسعار!$B:$B,$T4545,[1]الاسعار!$A:$A,$A4545)</f>
        <v>#VALUE!</v>
      </c>
      <c r="J4545" s="21"/>
      <c r="K4545" s="21"/>
      <c r="L4545" s="21"/>
      <c r="M4545" s="49"/>
      <c r="N4545" s="22" t="e">
        <f t="shared" si="71"/>
        <v>#VALUE!</v>
      </c>
      <c r="O4545" s="22"/>
      <c r="P4545" s="22"/>
      <c r="Q4545" s="22"/>
      <c r="R4545" s="33" t="str">
        <f>IFERROR(VLOOKUP(Q4545,[1]list!$C$4:$D$350,2,0),"")</f>
        <v/>
      </c>
      <c r="S4545" s="22"/>
      <c r="T4545" s="33" t="str">
        <f>IFERROR(VLOOKUP(S4545,[1]list!$C$4:$D$350,2,0),"")</f>
        <v/>
      </c>
      <c r="U4545" s="22"/>
      <c r="V4545" s="33" t="str">
        <f>IFERROR(VLOOKUP(U4545,[1]list!$C$4:$D$350,2,0),"")</f>
        <v/>
      </c>
    </row>
    <row r="4546" spans="1:22" x14ac:dyDescent="0.25">
      <c r="A4546" s="20"/>
      <c r="B4546" s="21"/>
      <c r="C4546" s="21" t="str">
        <f>IFERROR(VLOOKUP(B4546,[1]list!$A$4:$B$350,2,0),"")</f>
        <v/>
      </c>
      <c r="D4546" s="21"/>
      <c r="E4546" s="21"/>
      <c r="F4546" s="21" t="e">
        <f>SUMIFS([1]الاسعار!$C:$C,[1]الاسعار!$B:$B,$R4546,[1]الاسعار!$A:$A,$A4546)</f>
        <v>#VALUE!</v>
      </c>
      <c r="G4546" s="21"/>
      <c r="H4546" s="21"/>
      <c r="I4546" s="21" t="e">
        <f>SUMIFS([1]الاسعار!$C:$C,[1]الاسعار!$B:$B,$T4546,[1]الاسعار!$A:$A,$A4546)</f>
        <v>#VALUE!</v>
      </c>
      <c r="J4546" s="21"/>
      <c r="K4546" s="21"/>
      <c r="L4546" s="21"/>
      <c r="M4546" s="49"/>
      <c r="N4546" s="22" t="e">
        <f t="shared" si="71"/>
        <v>#VALUE!</v>
      </c>
      <c r="O4546" s="22"/>
      <c r="P4546" s="22"/>
      <c r="Q4546" s="22"/>
      <c r="R4546" s="33" t="str">
        <f>IFERROR(VLOOKUP(Q4546,[1]list!$C$4:$D$350,2,0),"")</f>
        <v/>
      </c>
      <c r="S4546" s="22"/>
      <c r="T4546" s="33" t="str">
        <f>IFERROR(VLOOKUP(S4546,[1]list!$C$4:$D$350,2,0),"")</f>
        <v/>
      </c>
      <c r="U4546" s="22"/>
      <c r="V4546" s="33" t="str">
        <f>IFERROR(VLOOKUP(U4546,[1]list!$C$4:$D$350,2,0),"")</f>
        <v/>
      </c>
    </row>
    <row r="4547" spans="1:22" x14ac:dyDescent="0.25">
      <c r="A4547" s="20"/>
      <c r="B4547" s="21"/>
      <c r="C4547" s="21" t="str">
        <f>IFERROR(VLOOKUP(B4547,[1]list!$A$4:$B$350,2,0),"")</f>
        <v/>
      </c>
      <c r="D4547" s="21"/>
      <c r="E4547" s="21"/>
      <c r="F4547" s="21" t="e">
        <f>SUMIFS([1]الاسعار!$C:$C,[1]الاسعار!$B:$B,$R4547,[1]الاسعار!$A:$A,$A4547)</f>
        <v>#VALUE!</v>
      </c>
      <c r="G4547" s="21"/>
      <c r="H4547" s="21"/>
      <c r="I4547" s="21" t="e">
        <f>SUMIFS([1]الاسعار!$C:$C,[1]الاسعار!$B:$B,$T4547,[1]الاسعار!$A:$A,$A4547)</f>
        <v>#VALUE!</v>
      </c>
      <c r="J4547" s="21"/>
      <c r="K4547" s="21"/>
      <c r="L4547" s="21"/>
      <c r="M4547" s="49"/>
      <c r="N4547" s="22" t="e">
        <f t="shared" si="71"/>
        <v>#VALUE!</v>
      </c>
      <c r="O4547" s="22"/>
      <c r="P4547" s="22"/>
      <c r="Q4547" s="22"/>
      <c r="R4547" s="33" t="str">
        <f>IFERROR(VLOOKUP(Q4547,[1]list!$C$4:$D$350,2,0),"")</f>
        <v/>
      </c>
      <c r="S4547" s="22"/>
      <c r="T4547" s="33" t="str">
        <f>IFERROR(VLOOKUP(S4547,[1]list!$C$4:$D$350,2,0),"")</f>
        <v/>
      </c>
      <c r="U4547" s="22"/>
      <c r="V4547" s="33" t="str">
        <f>IFERROR(VLOOKUP(U4547,[1]list!$C$4:$D$350,2,0),"")</f>
        <v/>
      </c>
    </row>
    <row r="4548" spans="1:22" x14ac:dyDescent="0.25">
      <c r="A4548" s="20"/>
      <c r="B4548" s="21"/>
      <c r="C4548" s="21" t="str">
        <f>IFERROR(VLOOKUP(B4548,[1]list!$A$4:$B$350,2,0),"")</f>
        <v/>
      </c>
      <c r="D4548" s="21"/>
      <c r="E4548" s="21"/>
      <c r="F4548" s="21" t="e">
        <f>SUMIFS([1]الاسعار!$C:$C,[1]الاسعار!$B:$B,$R4548,[1]الاسعار!$A:$A,$A4548)</f>
        <v>#VALUE!</v>
      </c>
      <c r="G4548" s="21"/>
      <c r="H4548" s="21"/>
      <c r="I4548" s="21" t="e">
        <f>SUMIFS([1]الاسعار!$C:$C,[1]الاسعار!$B:$B,$T4548,[1]الاسعار!$A:$A,$A4548)</f>
        <v>#VALUE!</v>
      </c>
      <c r="J4548" s="21"/>
      <c r="K4548" s="21"/>
      <c r="L4548" s="21"/>
      <c r="M4548" s="49"/>
      <c r="N4548" s="22" t="e">
        <f t="shared" si="71"/>
        <v>#VALUE!</v>
      </c>
      <c r="O4548" s="22"/>
      <c r="P4548" s="22"/>
      <c r="Q4548" s="22"/>
      <c r="R4548" s="33" t="str">
        <f>IFERROR(VLOOKUP(Q4548,[1]list!$C$4:$D$350,2,0),"")</f>
        <v/>
      </c>
      <c r="S4548" s="22"/>
      <c r="T4548" s="33" t="str">
        <f>IFERROR(VLOOKUP(S4548,[1]list!$C$4:$D$350,2,0),"")</f>
        <v/>
      </c>
      <c r="U4548" s="22"/>
      <c r="V4548" s="33" t="str">
        <f>IFERROR(VLOOKUP(U4548,[1]list!$C$4:$D$350,2,0),"")</f>
        <v/>
      </c>
    </row>
    <row r="4549" spans="1:22" x14ac:dyDescent="0.25">
      <c r="A4549" s="20"/>
      <c r="B4549" s="21"/>
      <c r="C4549" s="21" t="str">
        <f>IFERROR(VLOOKUP(B4549,[1]list!$A$4:$B$350,2,0),"")</f>
        <v/>
      </c>
      <c r="D4549" s="21"/>
      <c r="E4549" s="21"/>
      <c r="F4549" s="21" t="e">
        <f>SUMIFS([1]الاسعار!$C:$C,[1]الاسعار!$B:$B,$R4549,[1]الاسعار!$A:$A,$A4549)</f>
        <v>#VALUE!</v>
      </c>
      <c r="G4549" s="21"/>
      <c r="H4549" s="21"/>
      <c r="I4549" s="21" t="e">
        <f>SUMIFS([1]الاسعار!$C:$C,[1]الاسعار!$B:$B,$T4549,[1]الاسعار!$A:$A,$A4549)</f>
        <v>#VALUE!</v>
      </c>
      <c r="J4549" s="21"/>
      <c r="K4549" s="21"/>
      <c r="L4549" s="21"/>
      <c r="M4549" s="49"/>
      <c r="N4549" s="22" t="e">
        <f t="shared" si="71"/>
        <v>#VALUE!</v>
      </c>
      <c r="O4549" s="22"/>
      <c r="P4549" s="22"/>
      <c r="Q4549" s="22"/>
      <c r="R4549" s="33" t="str">
        <f>IFERROR(VLOOKUP(Q4549,[1]list!$C$4:$D$350,2,0),"")</f>
        <v/>
      </c>
      <c r="S4549" s="22"/>
      <c r="T4549" s="33" t="str">
        <f>IFERROR(VLOOKUP(S4549,[1]list!$C$4:$D$350,2,0),"")</f>
        <v/>
      </c>
      <c r="U4549" s="22"/>
      <c r="V4549" s="33" t="str">
        <f>IFERROR(VLOOKUP(U4549,[1]list!$C$4:$D$350,2,0),"")</f>
        <v/>
      </c>
    </row>
    <row r="4550" spans="1:22" x14ac:dyDescent="0.25">
      <c r="A4550" s="20"/>
      <c r="B4550" s="21"/>
      <c r="C4550" s="21" t="str">
        <f>IFERROR(VLOOKUP(B4550,[1]list!$A$4:$B$350,2,0),"")</f>
        <v/>
      </c>
      <c r="D4550" s="21"/>
      <c r="E4550" s="21"/>
      <c r="F4550" s="21" t="e">
        <f>SUMIFS([1]الاسعار!$C:$C,[1]الاسعار!$B:$B,$R4550,[1]الاسعار!$A:$A,$A4550)</f>
        <v>#VALUE!</v>
      </c>
      <c r="G4550" s="21"/>
      <c r="H4550" s="21"/>
      <c r="I4550" s="21" t="e">
        <f>SUMIFS([1]الاسعار!$C:$C,[1]الاسعار!$B:$B,$T4550,[1]الاسعار!$A:$A,$A4550)</f>
        <v>#VALUE!</v>
      </c>
      <c r="J4550" s="21"/>
      <c r="K4550" s="21"/>
      <c r="L4550" s="21"/>
      <c r="M4550" s="49"/>
      <c r="N4550" s="22" t="e">
        <f t="shared" ref="N4550:N4613" si="72">(E4550*F4550)+(H4550*I4550)+(K4550*L4550)</f>
        <v>#VALUE!</v>
      </c>
      <c r="O4550" s="22"/>
      <c r="P4550" s="22"/>
      <c r="Q4550" s="22"/>
      <c r="R4550" s="33" t="str">
        <f>IFERROR(VLOOKUP(Q4550,[1]list!$C$4:$D$350,2,0),"")</f>
        <v/>
      </c>
      <c r="S4550" s="22"/>
      <c r="T4550" s="33" t="str">
        <f>IFERROR(VLOOKUP(S4550,[1]list!$C$4:$D$350,2,0),"")</f>
        <v/>
      </c>
      <c r="U4550" s="22"/>
      <c r="V4550" s="33" t="str">
        <f>IFERROR(VLOOKUP(U4550,[1]list!$C$4:$D$350,2,0),"")</f>
        <v/>
      </c>
    </row>
    <row r="4551" spans="1:22" x14ac:dyDescent="0.25">
      <c r="A4551" s="20"/>
      <c r="B4551" s="21"/>
      <c r="C4551" s="21" t="str">
        <f>IFERROR(VLOOKUP(B4551,[1]list!$A$4:$B$350,2,0),"")</f>
        <v/>
      </c>
      <c r="D4551" s="21"/>
      <c r="E4551" s="21"/>
      <c r="F4551" s="21" t="e">
        <f>SUMIFS([1]الاسعار!$C:$C,[1]الاسعار!$B:$B,$R4551,[1]الاسعار!$A:$A,$A4551)</f>
        <v>#VALUE!</v>
      </c>
      <c r="G4551" s="21"/>
      <c r="H4551" s="21"/>
      <c r="I4551" s="21" t="e">
        <f>SUMIFS([1]الاسعار!$C:$C,[1]الاسعار!$B:$B,$T4551,[1]الاسعار!$A:$A,$A4551)</f>
        <v>#VALUE!</v>
      </c>
      <c r="J4551" s="21"/>
      <c r="K4551" s="21"/>
      <c r="L4551" s="21"/>
      <c r="M4551" s="49"/>
      <c r="N4551" s="22" t="e">
        <f t="shared" si="72"/>
        <v>#VALUE!</v>
      </c>
      <c r="O4551" s="22"/>
      <c r="P4551" s="22"/>
      <c r="Q4551" s="22"/>
      <c r="R4551" s="33" t="str">
        <f>IFERROR(VLOOKUP(Q4551,[1]list!$C$4:$D$350,2,0),"")</f>
        <v/>
      </c>
      <c r="S4551" s="22"/>
      <c r="T4551" s="33" t="str">
        <f>IFERROR(VLOOKUP(S4551,[1]list!$C$4:$D$350,2,0),"")</f>
        <v/>
      </c>
      <c r="U4551" s="22"/>
      <c r="V4551" s="33" t="str">
        <f>IFERROR(VLOOKUP(U4551,[1]list!$C$4:$D$350,2,0),"")</f>
        <v/>
      </c>
    </row>
    <row r="4552" spans="1:22" x14ac:dyDescent="0.25">
      <c r="A4552" s="20"/>
      <c r="B4552" s="21"/>
      <c r="C4552" s="21" t="str">
        <f>IFERROR(VLOOKUP(B4552,[1]list!$A$4:$B$350,2,0),"")</f>
        <v/>
      </c>
      <c r="D4552" s="21"/>
      <c r="E4552" s="21"/>
      <c r="F4552" s="21" t="e">
        <f>SUMIFS([1]الاسعار!$C:$C,[1]الاسعار!$B:$B,$R4552,[1]الاسعار!$A:$A,$A4552)</f>
        <v>#VALUE!</v>
      </c>
      <c r="G4552" s="21"/>
      <c r="H4552" s="21"/>
      <c r="I4552" s="21" t="e">
        <f>SUMIFS([1]الاسعار!$C:$C,[1]الاسعار!$B:$B,$T4552,[1]الاسعار!$A:$A,$A4552)</f>
        <v>#VALUE!</v>
      </c>
      <c r="J4552" s="21"/>
      <c r="K4552" s="21"/>
      <c r="L4552" s="21"/>
      <c r="M4552" s="49"/>
      <c r="N4552" s="22" t="e">
        <f t="shared" si="72"/>
        <v>#VALUE!</v>
      </c>
      <c r="O4552" s="22"/>
      <c r="P4552" s="22"/>
      <c r="Q4552" s="22"/>
      <c r="R4552" s="33" t="str">
        <f>IFERROR(VLOOKUP(Q4552,[1]list!$C$4:$D$350,2,0),"")</f>
        <v/>
      </c>
      <c r="S4552" s="22"/>
      <c r="T4552" s="33" t="str">
        <f>IFERROR(VLOOKUP(S4552,[1]list!$C$4:$D$350,2,0),"")</f>
        <v/>
      </c>
      <c r="U4552" s="22"/>
      <c r="V4552" s="33" t="str">
        <f>IFERROR(VLOOKUP(U4552,[1]list!$C$4:$D$350,2,0),"")</f>
        <v/>
      </c>
    </row>
    <row r="4553" spans="1:22" x14ac:dyDescent="0.25">
      <c r="A4553" s="20"/>
      <c r="B4553" s="21"/>
      <c r="C4553" s="21" t="str">
        <f>IFERROR(VLOOKUP(B4553,[1]list!$A$4:$B$350,2,0),"")</f>
        <v/>
      </c>
      <c r="D4553" s="21"/>
      <c r="E4553" s="21"/>
      <c r="F4553" s="21" t="e">
        <f>SUMIFS([1]الاسعار!$C:$C,[1]الاسعار!$B:$B,$R4553,[1]الاسعار!$A:$A,$A4553)</f>
        <v>#VALUE!</v>
      </c>
      <c r="G4553" s="21"/>
      <c r="H4553" s="21"/>
      <c r="I4553" s="21" t="e">
        <f>SUMIFS([1]الاسعار!$C:$C,[1]الاسعار!$B:$B,$T4553,[1]الاسعار!$A:$A,$A4553)</f>
        <v>#VALUE!</v>
      </c>
      <c r="J4553" s="21"/>
      <c r="K4553" s="21"/>
      <c r="L4553" s="21"/>
      <c r="M4553" s="49"/>
      <c r="N4553" s="22" t="e">
        <f t="shared" si="72"/>
        <v>#VALUE!</v>
      </c>
      <c r="O4553" s="22"/>
      <c r="P4553" s="22"/>
      <c r="Q4553" s="22"/>
      <c r="R4553" s="33" t="str">
        <f>IFERROR(VLOOKUP(Q4553,[1]list!$C$4:$D$350,2,0),"")</f>
        <v/>
      </c>
      <c r="S4553" s="22"/>
      <c r="T4553" s="33" t="str">
        <f>IFERROR(VLOOKUP(S4553,[1]list!$C$4:$D$350,2,0),"")</f>
        <v/>
      </c>
      <c r="U4553" s="22"/>
      <c r="V4553" s="33" t="str">
        <f>IFERROR(VLOOKUP(U4553,[1]list!$C$4:$D$350,2,0),"")</f>
        <v/>
      </c>
    </row>
    <row r="4554" spans="1:22" x14ac:dyDescent="0.25">
      <c r="A4554" s="20"/>
      <c r="B4554" s="21"/>
      <c r="C4554" s="21" t="str">
        <f>IFERROR(VLOOKUP(B4554,[1]list!$A$4:$B$350,2,0),"")</f>
        <v/>
      </c>
      <c r="D4554" s="21"/>
      <c r="E4554" s="21"/>
      <c r="F4554" s="21" t="e">
        <f>SUMIFS([1]الاسعار!$C:$C,[1]الاسعار!$B:$B,$R4554,[1]الاسعار!$A:$A,$A4554)</f>
        <v>#VALUE!</v>
      </c>
      <c r="G4554" s="21"/>
      <c r="H4554" s="21"/>
      <c r="I4554" s="21" t="e">
        <f>SUMIFS([1]الاسعار!$C:$C,[1]الاسعار!$B:$B,$T4554,[1]الاسعار!$A:$A,$A4554)</f>
        <v>#VALUE!</v>
      </c>
      <c r="J4554" s="21"/>
      <c r="K4554" s="21"/>
      <c r="L4554" s="21"/>
      <c r="M4554" s="49"/>
      <c r="N4554" s="22" t="e">
        <f t="shared" si="72"/>
        <v>#VALUE!</v>
      </c>
      <c r="O4554" s="22"/>
      <c r="P4554" s="22"/>
      <c r="Q4554" s="22"/>
      <c r="R4554" s="33" t="str">
        <f>IFERROR(VLOOKUP(Q4554,[1]list!$C$4:$D$350,2,0),"")</f>
        <v/>
      </c>
      <c r="S4554" s="22"/>
      <c r="T4554" s="33" t="str">
        <f>IFERROR(VLOOKUP(S4554,[1]list!$C$4:$D$350,2,0),"")</f>
        <v/>
      </c>
      <c r="U4554" s="22"/>
      <c r="V4554" s="33" t="str">
        <f>IFERROR(VLOOKUP(U4554,[1]list!$C$4:$D$350,2,0),"")</f>
        <v/>
      </c>
    </row>
    <row r="4555" spans="1:22" x14ac:dyDescent="0.25">
      <c r="A4555" s="20"/>
      <c r="B4555" s="21"/>
      <c r="C4555" s="21" t="str">
        <f>IFERROR(VLOOKUP(B4555,[1]list!$A$4:$B$350,2,0),"")</f>
        <v/>
      </c>
      <c r="D4555" s="21"/>
      <c r="E4555" s="21"/>
      <c r="F4555" s="21" t="e">
        <f>SUMIFS([1]الاسعار!$C:$C,[1]الاسعار!$B:$B,$R4555,[1]الاسعار!$A:$A,$A4555)</f>
        <v>#VALUE!</v>
      </c>
      <c r="G4555" s="21"/>
      <c r="H4555" s="21"/>
      <c r="I4555" s="21" t="e">
        <f>SUMIFS([1]الاسعار!$C:$C,[1]الاسعار!$B:$B,$T4555,[1]الاسعار!$A:$A,$A4555)</f>
        <v>#VALUE!</v>
      </c>
      <c r="J4555" s="21"/>
      <c r="K4555" s="21"/>
      <c r="L4555" s="21"/>
      <c r="M4555" s="49"/>
      <c r="N4555" s="22" t="e">
        <f t="shared" si="72"/>
        <v>#VALUE!</v>
      </c>
      <c r="O4555" s="22"/>
      <c r="P4555" s="22"/>
      <c r="Q4555" s="22"/>
      <c r="R4555" s="33" t="str">
        <f>IFERROR(VLOOKUP(Q4555,[1]list!$C$4:$D$350,2,0),"")</f>
        <v/>
      </c>
      <c r="S4555" s="22"/>
      <c r="T4555" s="33" t="str">
        <f>IFERROR(VLOOKUP(S4555,[1]list!$C$4:$D$350,2,0),"")</f>
        <v/>
      </c>
      <c r="U4555" s="22"/>
      <c r="V4555" s="33" t="str">
        <f>IFERROR(VLOOKUP(U4555,[1]list!$C$4:$D$350,2,0),"")</f>
        <v/>
      </c>
    </row>
    <row r="4556" spans="1:22" x14ac:dyDescent="0.25">
      <c r="A4556" s="20"/>
      <c r="B4556" s="21"/>
      <c r="C4556" s="21" t="str">
        <f>IFERROR(VLOOKUP(B4556,[1]list!$A$4:$B$350,2,0),"")</f>
        <v/>
      </c>
      <c r="D4556" s="21"/>
      <c r="E4556" s="21"/>
      <c r="F4556" s="21" t="e">
        <f>SUMIFS([1]الاسعار!$C:$C,[1]الاسعار!$B:$B,$R4556,[1]الاسعار!$A:$A,$A4556)</f>
        <v>#VALUE!</v>
      </c>
      <c r="G4556" s="21"/>
      <c r="H4556" s="21"/>
      <c r="I4556" s="21" t="e">
        <f>SUMIFS([1]الاسعار!$C:$C,[1]الاسعار!$B:$B,$T4556,[1]الاسعار!$A:$A,$A4556)</f>
        <v>#VALUE!</v>
      </c>
      <c r="J4556" s="21"/>
      <c r="K4556" s="21"/>
      <c r="L4556" s="21"/>
      <c r="M4556" s="49"/>
      <c r="N4556" s="22" t="e">
        <f t="shared" si="72"/>
        <v>#VALUE!</v>
      </c>
      <c r="O4556" s="22"/>
      <c r="P4556" s="22"/>
      <c r="Q4556" s="22"/>
      <c r="R4556" s="33" t="str">
        <f>IFERROR(VLOOKUP(Q4556,[1]list!$C$4:$D$350,2,0),"")</f>
        <v/>
      </c>
      <c r="S4556" s="22"/>
      <c r="T4556" s="33" t="str">
        <f>IFERROR(VLOOKUP(S4556,[1]list!$C$4:$D$350,2,0),"")</f>
        <v/>
      </c>
      <c r="U4556" s="22"/>
      <c r="V4556" s="33" t="str">
        <f>IFERROR(VLOOKUP(U4556,[1]list!$C$4:$D$350,2,0),"")</f>
        <v/>
      </c>
    </row>
    <row r="4557" spans="1:22" x14ac:dyDescent="0.25">
      <c r="A4557" s="20"/>
      <c r="B4557" s="21"/>
      <c r="C4557" s="21" t="str">
        <f>IFERROR(VLOOKUP(B4557,[1]list!$A$4:$B$350,2,0),"")</f>
        <v/>
      </c>
      <c r="D4557" s="21"/>
      <c r="E4557" s="21"/>
      <c r="F4557" s="21" t="e">
        <f>SUMIFS([1]الاسعار!$C:$C,[1]الاسعار!$B:$B,$R4557,[1]الاسعار!$A:$A,$A4557)</f>
        <v>#VALUE!</v>
      </c>
      <c r="G4557" s="21"/>
      <c r="H4557" s="21"/>
      <c r="I4557" s="21" t="e">
        <f>SUMIFS([1]الاسعار!$C:$C,[1]الاسعار!$B:$B,$T4557,[1]الاسعار!$A:$A,$A4557)</f>
        <v>#VALUE!</v>
      </c>
      <c r="J4557" s="21"/>
      <c r="K4557" s="21"/>
      <c r="L4557" s="21"/>
      <c r="M4557" s="49"/>
      <c r="N4557" s="22" t="e">
        <f t="shared" si="72"/>
        <v>#VALUE!</v>
      </c>
      <c r="O4557" s="22"/>
      <c r="P4557" s="22"/>
      <c r="Q4557" s="22"/>
      <c r="R4557" s="33" t="str">
        <f>IFERROR(VLOOKUP(Q4557,[1]list!$C$4:$D$350,2,0),"")</f>
        <v/>
      </c>
      <c r="S4557" s="22"/>
      <c r="T4557" s="33" t="str">
        <f>IFERROR(VLOOKUP(S4557,[1]list!$C$4:$D$350,2,0),"")</f>
        <v/>
      </c>
      <c r="U4557" s="22"/>
      <c r="V4557" s="33" t="str">
        <f>IFERROR(VLOOKUP(U4557,[1]list!$C$4:$D$350,2,0),"")</f>
        <v/>
      </c>
    </row>
    <row r="4558" spans="1:22" x14ac:dyDescent="0.25">
      <c r="A4558" s="20"/>
      <c r="B4558" s="21"/>
      <c r="C4558" s="21" t="str">
        <f>IFERROR(VLOOKUP(B4558,[1]list!$A$4:$B$350,2,0),"")</f>
        <v/>
      </c>
      <c r="D4558" s="21"/>
      <c r="E4558" s="21"/>
      <c r="F4558" s="21" t="e">
        <f>SUMIFS([1]الاسعار!$C:$C,[1]الاسعار!$B:$B,$R4558,[1]الاسعار!$A:$A,$A4558)</f>
        <v>#VALUE!</v>
      </c>
      <c r="G4558" s="21"/>
      <c r="H4558" s="21"/>
      <c r="I4558" s="21" t="e">
        <f>SUMIFS([1]الاسعار!$C:$C,[1]الاسعار!$B:$B,$T4558,[1]الاسعار!$A:$A,$A4558)</f>
        <v>#VALUE!</v>
      </c>
      <c r="J4558" s="21"/>
      <c r="K4558" s="21"/>
      <c r="L4558" s="21"/>
      <c r="M4558" s="49"/>
      <c r="N4558" s="22" t="e">
        <f t="shared" si="72"/>
        <v>#VALUE!</v>
      </c>
      <c r="O4558" s="22"/>
      <c r="P4558" s="22"/>
      <c r="Q4558" s="22"/>
      <c r="R4558" s="33" t="str">
        <f>IFERROR(VLOOKUP(Q4558,[1]list!$C$4:$D$350,2,0),"")</f>
        <v/>
      </c>
      <c r="S4558" s="22"/>
      <c r="T4558" s="33" t="str">
        <f>IFERROR(VLOOKUP(S4558,[1]list!$C$4:$D$350,2,0),"")</f>
        <v/>
      </c>
      <c r="U4558" s="22"/>
      <c r="V4558" s="33" t="str">
        <f>IFERROR(VLOOKUP(U4558,[1]list!$C$4:$D$350,2,0),"")</f>
        <v/>
      </c>
    </row>
    <row r="4559" spans="1:22" x14ac:dyDescent="0.25">
      <c r="A4559" s="20"/>
      <c r="B4559" s="21"/>
      <c r="C4559" s="21" t="str">
        <f>IFERROR(VLOOKUP(B4559,[1]list!$A$4:$B$350,2,0),"")</f>
        <v/>
      </c>
      <c r="D4559" s="21"/>
      <c r="E4559" s="21"/>
      <c r="F4559" s="21" t="e">
        <f>SUMIFS([1]الاسعار!$C:$C,[1]الاسعار!$B:$B,$R4559,[1]الاسعار!$A:$A,$A4559)</f>
        <v>#VALUE!</v>
      </c>
      <c r="G4559" s="21"/>
      <c r="H4559" s="21"/>
      <c r="I4559" s="21" t="e">
        <f>SUMIFS([1]الاسعار!$C:$C,[1]الاسعار!$B:$B,$T4559,[1]الاسعار!$A:$A,$A4559)</f>
        <v>#VALUE!</v>
      </c>
      <c r="J4559" s="21"/>
      <c r="K4559" s="21"/>
      <c r="L4559" s="21"/>
      <c r="M4559" s="49"/>
      <c r="N4559" s="22" t="e">
        <f t="shared" si="72"/>
        <v>#VALUE!</v>
      </c>
      <c r="O4559" s="22"/>
      <c r="P4559" s="22"/>
      <c r="Q4559" s="22"/>
      <c r="R4559" s="33" t="str">
        <f>IFERROR(VLOOKUP(Q4559,[1]list!$C$4:$D$350,2,0),"")</f>
        <v/>
      </c>
      <c r="S4559" s="22"/>
      <c r="T4559" s="33" t="str">
        <f>IFERROR(VLOOKUP(S4559,[1]list!$C$4:$D$350,2,0),"")</f>
        <v/>
      </c>
      <c r="U4559" s="22"/>
      <c r="V4559" s="33" t="str">
        <f>IFERROR(VLOOKUP(U4559,[1]list!$C$4:$D$350,2,0),"")</f>
        <v/>
      </c>
    </row>
    <row r="4560" spans="1:22" x14ac:dyDescent="0.25">
      <c r="A4560" s="20"/>
      <c r="B4560" s="21"/>
      <c r="C4560" s="21" t="str">
        <f>IFERROR(VLOOKUP(B4560,[1]list!$A$4:$B$350,2,0),"")</f>
        <v/>
      </c>
      <c r="D4560" s="21"/>
      <c r="E4560" s="21"/>
      <c r="F4560" s="21" t="e">
        <f>SUMIFS([1]الاسعار!$C:$C,[1]الاسعار!$B:$B,$R4560,[1]الاسعار!$A:$A,$A4560)</f>
        <v>#VALUE!</v>
      </c>
      <c r="G4560" s="21"/>
      <c r="H4560" s="21"/>
      <c r="I4560" s="21" t="e">
        <f>SUMIFS([1]الاسعار!$C:$C,[1]الاسعار!$B:$B,$T4560,[1]الاسعار!$A:$A,$A4560)</f>
        <v>#VALUE!</v>
      </c>
      <c r="J4560" s="21"/>
      <c r="K4560" s="21"/>
      <c r="L4560" s="21"/>
      <c r="M4560" s="49"/>
      <c r="N4560" s="22" t="e">
        <f t="shared" si="72"/>
        <v>#VALUE!</v>
      </c>
      <c r="O4560" s="22"/>
      <c r="P4560" s="22"/>
      <c r="Q4560" s="22"/>
      <c r="R4560" s="33" t="str">
        <f>IFERROR(VLOOKUP(Q4560,[1]list!$C$4:$D$350,2,0),"")</f>
        <v/>
      </c>
      <c r="S4560" s="22"/>
      <c r="T4560" s="33" t="str">
        <f>IFERROR(VLOOKUP(S4560,[1]list!$C$4:$D$350,2,0),"")</f>
        <v/>
      </c>
      <c r="U4560" s="22"/>
      <c r="V4560" s="33" t="str">
        <f>IFERROR(VLOOKUP(U4560,[1]list!$C$4:$D$350,2,0),"")</f>
        <v/>
      </c>
    </row>
    <row r="4561" spans="1:22" x14ac:dyDescent="0.25">
      <c r="A4561" s="20"/>
      <c r="B4561" s="21"/>
      <c r="C4561" s="21" t="str">
        <f>IFERROR(VLOOKUP(B4561,[1]list!$A$4:$B$350,2,0),"")</f>
        <v/>
      </c>
      <c r="D4561" s="21"/>
      <c r="E4561" s="21"/>
      <c r="F4561" s="21" t="e">
        <f>SUMIFS([1]الاسعار!$C:$C,[1]الاسعار!$B:$B,$R4561,[1]الاسعار!$A:$A,$A4561)</f>
        <v>#VALUE!</v>
      </c>
      <c r="G4561" s="21"/>
      <c r="H4561" s="21"/>
      <c r="I4561" s="21" t="e">
        <f>SUMIFS([1]الاسعار!$C:$C,[1]الاسعار!$B:$B,$T4561,[1]الاسعار!$A:$A,$A4561)</f>
        <v>#VALUE!</v>
      </c>
      <c r="J4561" s="21"/>
      <c r="K4561" s="21"/>
      <c r="L4561" s="21"/>
      <c r="M4561" s="49"/>
      <c r="N4561" s="22" t="e">
        <f t="shared" si="72"/>
        <v>#VALUE!</v>
      </c>
      <c r="O4561" s="22"/>
      <c r="P4561" s="22"/>
      <c r="Q4561" s="22"/>
      <c r="R4561" s="33" t="str">
        <f>IFERROR(VLOOKUP(Q4561,[1]list!$C$4:$D$350,2,0),"")</f>
        <v/>
      </c>
      <c r="S4561" s="22"/>
      <c r="T4561" s="33" t="str">
        <f>IFERROR(VLOOKUP(S4561,[1]list!$C$4:$D$350,2,0),"")</f>
        <v/>
      </c>
      <c r="U4561" s="22"/>
      <c r="V4561" s="33" t="str">
        <f>IFERROR(VLOOKUP(U4561,[1]list!$C$4:$D$350,2,0),"")</f>
        <v/>
      </c>
    </row>
    <row r="4562" spans="1:22" x14ac:dyDescent="0.25">
      <c r="A4562" s="20"/>
      <c r="B4562" s="21"/>
      <c r="C4562" s="21" t="str">
        <f>IFERROR(VLOOKUP(B4562,[1]list!$A$4:$B$350,2,0),"")</f>
        <v/>
      </c>
      <c r="D4562" s="21"/>
      <c r="E4562" s="21"/>
      <c r="F4562" s="21" t="e">
        <f>SUMIFS([1]الاسعار!$C:$C,[1]الاسعار!$B:$B,$R4562,[1]الاسعار!$A:$A,$A4562)</f>
        <v>#VALUE!</v>
      </c>
      <c r="G4562" s="21"/>
      <c r="H4562" s="21"/>
      <c r="I4562" s="21" t="e">
        <f>SUMIFS([1]الاسعار!$C:$C,[1]الاسعار!$B:$B,$T4562,[1]الاسعار!$A:$A,$A4562)</f>
        <v>#VALUE!</v>
      </c>
      <c r="J4562" s="21"/>
      <c r="K4562" s="21"/>
      <c r="L4562" s="21"/>
      <c r="M4562" s="49"/>
      <c r="N4562" s="22" t="e">
        <f t="shared" si="72"/>
        <v>#VALUE!</v>
      </c>
      <c r="O4562" s="22"/>
      <c r="P4562" s="22"/>
      <c r="Q4562" s="22"/>
      <c r="R4562" s="33" t="str">
        <f>IFERROR(VLOOKUP(Q4562,[1]list!$C$4:$D$350,2,0),"")</f>
        <v/>
      </c>
      <c r="S4562" s="22"/>
      <c r="T4562" s="33" t="str">
        <f>IFERROR(VLOOKUP(S4562,[1]list!$C$4:$D$350,2,0),"")</f>
        <v/>
      </c>
      <c r="U4562" s="22"/>
      <c r="V4562" s="33" t="str">
        <f>IFERROR(VLOOKUP(U4562,[1]list!$C$4:$D$350,2,0),"")</f>
        <v/>
      </c>
    </row>
    <row r="4563" spans="1:22" x14ac:dyDescent="0.25">
      <c r="A4563" s="20"/>
      <c r="B4563" s="21"/>
      <c r="C4563" s="21" t="str">
        <f>IFERROR(VLOOKUP(B4563,[1]list!$A$4:$B$350,2,0),"")</f>
        <v/>
      </c>
      <c r="D4563" s="21"/>
      <c r="E4563" s="21"/>
      <c r="F4563" s="21" t="e">
        <f>SUMIFS([1]الاسعار!$C:$C,[1]الاسعار!$B:$B,$R4563,[1]الاسعار!$A:$A,$A4563)</f>
        <v>#VALUE!</v>
      </c>
      <c r="G4563" s="21"/>
      <c r="H4563" s="21"/>
      <c r="I4563" s="21" t="e">
        <f>SUMIFS([1]الاسعار!$C:$C,[1]الاسعار!$B:$B,$T4563,[1]الاسعار!$A:$A,$A4563)</f>
        <v>#VALUE!</v>
      </c>
      <c r="J4563" s="21"/>
      <c r="K4563" s="21"/>
      <c r="L4563" s="21"/>
      <c r="M4563" s="49"/>
      <c r="N4563" s="22" t="e">
        <f t="shared" si="72"/>
        <v>#VALUE!</v>
      </c>
      <c r="O4563" s="22"/>
      <c r="P4563" s="22"/>
      <c r="Q4563" s="22"/>
      <c r="R4563" s="33" t="str">
        <f>IFERROR(VLOOKUP(Q4563,[1]list!$C$4:$D$350,2,0),"")</f>
        <v/>
      </c>
      <c r="S4563" s="22"/>
      <c r="T4563" s="33" t="str">
        <f>IFERROR(VLOOKUP(S4563,[1]list!$C$4:$D$350,2,0),"")</f>
        <v/>
      </c>
      <c r="U4563" s="22"/>
      <c r="V4563" s="33" t="str">
        <f>IFERROR(VLOOKUP(U4563,[1]list!$C$4:$D$350,2,0),"")</f>
        <v/>
      </c>
    </row>
    <row r="4564" spans="1:22" x14ac:dyDescent="0.25">
      <c r="A4564" s="20"/>
      <c r="B4564" s="21"/>
      <c r="C4564" s="21" t="str">
        <f>IFERROR(VLOOKUP(B4564,[1]list!$A$4:$B$350,2,0),"")</f>
        <v/>
      </c>
      <c r="D4564" s="21"/>
      <c r="E4564" s="21"/>
      <c r="F4564" s="21" t="e">
        <f>SUMIFS([1]الاسعار!$C:$C,[1]الاسعار!$B:$B,$R4564,[1]الاسعار!$A:$A,$A4564)</f>
        <v>#VALUE!</v>
      </c>
      <c r="G4564" s="21"/>
      <c r="H4564" s="21"/>
      <c r="I4564" s="21" t="e">
        <f>SUMIFS([1]الاسعار!$C:$C,[1]الاسعار!$B:$B,$T4564,[1]الاسعار!$A:$A,$A4564)</f>
        <v>#VALUE!</v>
      </c>
      <c r="J4564" s="21"/>
      <c r="K4564" s="21"/>
      <c r="L4564" s="21"/>
      <c r="M4564" s="49"/>
      <c r="N4564" s="22" t="e">
        <f t="shared" si="72"/>
        <v>#VALUE!</v>
      </c>
      <c r="O4564" s="22"/>
      <c r="P4564" s="22"/>
      <c r="Q4564" s="22"/>
      <c r="R4564" s="33" t="str">
        <f>IFERROR(VLOOKUP(Q4564,[1]list!$C$4:$D$350,2,0),"")</f>
        <v/>
      </c>
      <c r="S4564" s="22"/>
      <c r="T4564" s="33" t="str">
        <f>IFERROR(VLOOKUP(S4564,[1]list!$C$4:$D$350,2,0),"")</f>
        <v/>
      </c>
      <c r="U4564" s="22"/>
      <c r="V4564" s="33" t="str">
        <f>IFERROR(VLOOKUP(U4564,[1]list!$C$4:$D$350,2,0),"")</f>
        <v/>
      </c>
    </row>
    <row r="4565" spans="1:22" x14ac:dyDescent="0.25">
      <c r="A4565" s="20"/>
      <c r="B4565" s="21"/>
      <c r="C4565" s="21" t="str">
        <f>IFERROR(VLOOKUP(B4565,[1]list!$A$4:$B$350,2,0),"")</f>
        <v/>
      </c>
      <c r="D4565" s="21"/>
      <c r="E4565" s="21"/>
      <c r="F4565" s="21" t="e">
        <f>SUMIFS([1]الاسعار!$C:$C,[1]الاسعار!$B:$B,$R4565,[1]الاسعار!$A:$A,$A4565)</f>
        <v>#VALUE!</v>
      </c>
      <c r="G4565" s="21"/>
      <c r="H4565" s="21"/>
      <c r="I4565" s="21" t="e">
        <f>SUMIFS([1]الاسعار!$C:$C,[1]الاسعار!$B:$B,$T4565,[1]الاسعار!$A:$A,$A4565)</f>
        <v>#VALUE!</v>
      </c>
      <c r="J4565" s="21"/>
      <c r="K4565" s="21"/>
      <c r="L4565" s="21"/>
      <c r="M4565" s="49"/>
      <c r="N4565" s="22" t="e">
        <f t="shared" si="72"/>
        <v>#VALUE!</v>
      </c>
      <c r="O4565" s="22"/>
      <c r="P4565" s="22"/>
      <c r="Q4565" s="22"/>
      <c r="R4565" s="33" t="str">
        <f>IFERROR(VLOOKUP(Q4565,[1]list!$C$4:$D$350,2,0),"")</f>
        <v/>
      </c>
      <c r="S4565" s="22"/>
      <c r="T4565" s="33" t="str">
        <f>IFERROR(VLOOKUP(S4565,[1]list!$C$4:$D$350,2,0),"")</f>
        <v/>
      </c>
      <c r="U4565" s="22"/>
      <c r="V4565" s="33" t="str">
        <f>IFERROR(VLOOKUP(U4565,[1]list!$C$4:$D$350,2,0),"")</f>
        <v/>
      </c>
    </row>
    <row r="4566" spans="1:22" x14ac:dyDescent="0.25">
      <c r="A4566" s="20"/>
      <c r="B4566" s="21"/>
      <c r="C4566" s="21" t="str">
        <f>IFERROR(VLOOKUP(B4566,[1]list!$A$4:$B$350,2,0),"")</f>
        <v/>
      </c>
      <c r="D4566" s="21"/>
      <c r="E4566" s="21"/>
      <c r="F4566" s="21" t="e">
        <f>SUMIFS([1]الاسعار!$C:$C,[1]الاسعار!$B:$B,$R4566,[1]الاسعار!$A:$A,$A4566)</f>
        <v>#VALUE!</v>
      </c>
      <c r="G4566" s="21"/>
      <c r="H4566" s="21"/>
      <c r="I4566" s="21" t="e">
        <f>SUMIFS([1]الاسعار!$C:$C,[1]الاسعار!$B:$B,$T4566,[1]الاسعار!$A:$A,$A4566)</f>
        <v>#VALUE!</v>
      </c>
      <c r="J4566" s="21"/>
      <c r="K4566" s="21"/>
      <c r="L4566" s="21"/>
      <c r="M4566" s="49"/>
      <c r="N4566" s="22" t="e">
        <f t="shared" si="72"/>
        <v>#VALUE!</v>
      </c>
      <c r="O4566" s="22"/>
      <c r="P4566" s="22"/>
      <c r="Q4566" s="22"/>
      <c r="R4566" s="33" t="str">
        <f>IFERROR(VLOOKUP(Q4566,[1]list!$C$4:$D$350,2,0),"")</f>
        <v/>
      </c>
      <c r="S4566" s="22"/>
      <c r="T4566" s="33" t="str">
        <f>IFERROR(VLOOKUP(S4566,[1]list!$C$4:$D$350,2,0),"")</f>
        <v/>
      </c>
      <c r="U4566" s="22"/>
      <c r="V4566" s="33" t="str">
        <f>IFERROR(VLOOKUP(U4566,[1]list!$C$4:$D$350,2,0),"")</f>
        <v/>
      </c>
    </row>
    <row r="4567" spans="1:22" x14ac:dyDescent="0.25">
      <c r="A4567" s="20"/>
      <c r="B4567" s="21"/>
      <c r="C4567" s="21" t="str">
        <f>IFERROR(VLOOKUP(B4567,[1]list!$A$4:$B$350,2,0),"")</f>
        <v/>
      </c>
      <c r="D4567" s="21"/>
      <c r="E4567" s="21"/>
      <c r="F4567" s="21" t="e">
        <f>SUMIFS([1]الاسعار!$C:$C,[1]الاسعار!$B:$B,$R4567,[1]الاسعار!$A:$A,$A4567)</f>
        <v>#VALUE!</v>
      </c>
      <c r="G4567" s="21"/>
      <c r="H4567" s="21"/>
      <c r="I4567" s="21" t="e">
        <f>SUMIFS([1]الاسعار!$C:$C,[1]الاسعار!$B:$B,$T4567,[1]الاسعار!$A:$A,$A4567)</f>
        <v>#VALUE!</v>
      </c>
      <c r="J4567" s="21"/>
      <c r="K4567" s="21"/>
      <c r="L4567" s="21"/>
      <c r="M4567" s="49"/>
      <c r="N4567" s="22" t="e">
        <f t="shared" si="72"/>
        <v>#VALUE!</v>
      </c>
      <c r="O4567" s="22"/>
      <c r="P4567" s="22"/>
      <c r="Q4567" s="22"/>
      <c r="R4567" s="33" t="str">
        <f>IFERROR(VLOOKUP(Q4567,[1]list!$C$4:$D$350,2,0),"")</f>
        <v/>
      </c>
      <c r="S4567" s="22"/>
      <c r="T4567" s="33" t="str">
        <f>IFERROR(VLOOKUP(S4567,[1]list!$C$4:$D$350,2,0),"")</f>
        <v/>
      </c>
      <c r="U4567" s="22"/>
      <c r="V4567" s="33" t="str">
        <f>IFERROR(VLOOKUP(U4567,[1]list!$C$4:$D$350,2,0),"")</f>
        <v/>
      </c>
    </row>
    <row r="4568" spans="1:22" x14ac:dyDescent="0.25">
      <c r="A4568" s="20"/>
      <c r="B4568" s="21"/>
      <c r="C4568" s="21" t="str">
        <f>IFERROR(VLOOKUP(B4568,[1]list!$A$4:$B$350,2,0),"")</f>
        <v/>
      </c>
      <c r="D4568" s="21"/>
      <c r="E4568" s="21"/>
      <c r="F4568" s="21" t="e">
        <f>SUMIFS([1]الاسعار!$C:$C,[1]الاسعار!$B:$B,$R4568,[1]الاسعار!$A:$A,$A4568)</f>
        <v>#VALUE!</v>
      </c>
      <c r="G4568" s="21"/>
      <c r="H4568" s="21"/>
      <c r="I4568" s="21" t="e">
        <f>SUMIFS([1]الاسعار!$C:$C,[1]الاسعار!$B:$B,$T4568,[1]الاسعار!$A:$A,$A4568)</f>
        <v>#VALUE!</v>
      </c>
      <c r="J4568" s="21"/>
      <c r="K4568" s="21"/>
      <c r="L4568" s="21"/>
      <c r="M4568" s="49"/>
      <c r="N4568" s="22" t="e">
        <f t="shared" si="72"/>
        <v>#VALUE!</v>
      </c>
      <c r="O4568" s="22"/>
      <c r="P4568" s="22"/>
      <c r="Q4568" s="22"/>
      <c r="R4568" s="33" t="str">
        <f>IFERROR(VLOOKUP(Q4568,[1]list!$C$4:$D$350,2,0),"")</f>
        <v/>
      </c>
      <c r="S4568" s="22"/>
      <c r="T4568" s="33" t="str">
        <f>IFERROR(VLOOKUP(S4568,[1]list!$C$4:$D$350,2,0),"")</f>
        <v/>
      </c>
      <c r="U4568" s="22"/>
      <c r="V4568" s="33" t="str">
        <f>IFERROR(VLOOKUP(U4568,[1]list!$C$4:$D$350,2,0),"")</f>
        <v/>
      </c>
    </row>
    <row r="4569" spans="1:22" x14ac:dyDescent="0.25">
      <c r="A4569" s="20"/>
      <c r="B4569" s="21"/>
      <c r="C4569" s="21" t="str">
        <f>IFERROR(VLOOKUP(B4569,[1]list!$A$4:$B$350,2,0),"")</f>
        <v/>
      </c>
      <c r="D4569" s="21"/>
      <c r="E4569" s="21"/>
      <c r="F4569" s="21" t="e">
        <f>SUMIFS([1]الاسعار!$C:$C,[1]الاسعار!$B:$B,$R4569,[1]الاسعار!$A:$A,$A4569)</f>
        <v>#VALUE!</v>
      </c>
      <c r="G4569" s="21"/>
      <c r="H4569" s="21"/>
      <c r="I4569" s="21" t="e">
        <f>SUMIFS([1]الاسعار!$C:$C,[1]الاسعار!$B:$B,$T4569,[1]الاسعار!$A:$A,$A4569)</f>
        <v>#VALUE!</v>
      </c>
      <c r="J4569" s="21"/>
      <c r="K4569" s="21"/>
      <c r="L4569" s="21"/>
      <c r="M4569" s="49"/>
      <c r="N4569" s="22" t="e">
        <f t="shared" si="72"/>
        <v>#VALUE!</v>
      </c>
      <c r="O4569" s="22"/>
      <c r="P4569" s="22"/>
      <c r="Q4569" s="22"/>
      <c r="R4569" s="33" t="str">
        <f>IFERROR(VLOOKUP(Q4569,[1]list!$C$4:$D$350,2,0),"")</f>
        <v/>
      </c>
      <c r="S4569" s="22"/>
      <c r="T4569" s="33" t="str">
        <f>IFERROR(VLOOKUP(S4569,[1]list!$C$4:$D$350,2,0),"")</f>
        <v/>
      </c>
      <c r="U4569" s="22"/>
      <c r="V4569" s="33" t="str">
        <f>IFERROR(VLOOKUP(U4569,[1]list!$C$4:$D$350,2,0),"")</f>
        <v/>
      </c>
    </row>
    <row r="4570" spans="1:22" x14ac:dyDescent="0.25">
      <c r="A4570" s="20"/>
      <c r="B4570" s="21"/>
      <c r="C4570" s="21" t="str">
        <f>IFERROR(VLOOKUP(B4570,[1]list!$A$4:$B$350,2,0),"")</f>
        <v/>
      </c>
      <c r="D4570" s="21"/>
      <c r="E4570" s="21"/>
      <c r="F4570" s="21" t="e">
        <f>SUMIFS([1]الاسعار!$C:$C,[1]الاسعار!$B:$B,$R4570,[1]الاسعار!$A:$A,$A4570)</f>
        <v>#VALUE!</v>
      </c>
      <c r="G4570" s="21"/>
      <c r="H4570" s="21"/>
      <c r="I4570" s="21" t="e">
        <f>SUMIFS([1]الاسعار!$C:$C,[1]الاسعار!$B:$B,$T4570,[1]الاسعار!$A:$A,$A4570)</f>
        <v>#VALUE!</v>
      </c>
      <c r="J4570" s="21"/>
      <c r="K4570" s="21"/>
      <c r="L4570" s="21"/>
      <c r="M4570" s="49"/>
      <c r="N4570" s="22" t="e">
        <f t="shared" si="72"/>
        <v>#VALUE!</v>
      </c>
      <c r="O4570" s="22"/>
      <c r="P4570" s="22"/>
      <c r="Q4570" s="22"/>
      <c r="R4570" s="33" t="str">
        <f>IFERROR(VLOOKUP(Q4570,[1]list!$C$4:$D$350,2,0),"")</f>
        <v/>
      </c>
      <c r="S4570" s="22"/>
      <c r="T4570" s="33" t="str">
        <f>IFERROR(VLOOKUP(S4570,[1]list!$C$4:$D$350,2,0),"")</f>
        <v/>
      </c>
      <c r="U4570" s="22"/>
      <c r="V4570" s="33" t="str">
        <f>IFERROR(VLOOKUP(U4570,[1]list!$C$4:$D$350,2,0),"")</f>
        <v/>
      </c>
    </row>
    <row r="4571" spans="1:22" x14ac:dyDescent="0.25">
      <c r="A4571" s="20"/>
      <c r="B4571" s="21"/>
      <c r="C4571" s="21" t="str">
        <f>IFERROR(VLOOKUP(B4571,[1]list!$A$4:$B$350,2,0),"")</f>
        <v/>
      </c>
      <c r="D4571" s="21"/>
      <c r="E4571" s="21"/>
      <c r="F4571" s="21" t="e">
        <f>SUMIFS([1]الاسعار!$C:$C,[1]الاسعار!$B:$B,$R4571,[1]الاسعار!$A:$A,$A4571)</f>
        <v>#VALUE!</v>
      </c>
      <c r="G4571" s="21"/>
      <c r="H4571" s="21"/>
      <c r="I4571" s="21" t="e">
        <f>SUMIFS([1]الاسعار!$C:$C,[1]الاسعار!$B:$B,$T4571,[1]الاسعار!$A:$A,$A4571)</f>
        <v>#VALUE!</v>
      </c>
      <c r="J4571" s="21"/>
      <c r="K4571" s="21"/>
      <c r="L4571" s="21"/>
      <c r="M4571" s="49"/>
      <c r="N4571" s="22" t="e">
        <f t="shared" si="72"/>
        <v>#VALUE!</v>
      </c>
      <c r="O4571" s="22"/>
      <c r="P4571" s="22"/>
      <c r="Q4571" s="22"/>
      <c r="R4571" s="33" t="str">
        <f>IFERROR(VLOOKUP(Q4571,[1]list!$C$4:$D$350,2,0),"")</f>
        <v/>
      </c>
      <c r="S4571" s="22"/>
      <c r="T4571" s="33" t="str">
        <f>IFERROR(VLOOKUP(S4571,[1]list!$C$4:$D$350,2,0),"")</f>
        <v/>
      </c>
      <c r="U4571" s="22"/>
      <c r="V4571" s="33" t="str">
        <f>IFERROR(VLOOKUP(U4571,[1]list!$C$4:$D$350,2,0),"")</f>
        <v/>
      </c>
    </row>
    <row r="4572" spans="1:22" x14ac:dyDescent="0.25">
      <c r="A4572" s="20"/>
      <c r="B4572" s="21"/>
      <c r="C4572" s="21" t="str">
        <f>IFERROR(VLOOKUP(B4572,[1]list!$A$4:$B$350,2,0),"")</f>
        <v/>
      </c>
      <c r="D4572" s="21"/>
      <c r="E4572" s="21"/>
      <c r="F4572" s="21" t="e">
        <f>SUMIFS([1]الاسعار!$C:$C,[1]الاسعار!$B:$B,$R4572,[1]الاسعار!$A:$A,$A4572)</f>
        <v>#VALUE!</v>
      </c>
      <c r="G4572" s="21"/>
      <c r="H4572" s="21"/>
      <c r="I4572" s="21" t="e">
        <f>SUMIFS([1]الاسعار!$C:$C,[1]الاسعار!$B:$B,$T4572,[1]الاسعار!$A:$A,$A4572)</f>
        <v>#VALUE!</v>
      </c>
      <c r="J4572" s="21"/>
      <c r="K4572" s="21"/>
      <c r="L4572" s="21"/>
      <c r="M4572" s="49"/>
      <c r="N4572" s="22" t="e">
        <f t="shared" si="72"/>
        <v>#VALUE!</v>
      </c>
      <c r="O4572" s="22"/>
      <c r="P4572" s="22"/>
      <c r="Q4572" s="22"/>
      <c r="R4572" s="33" t="str">
        <f>IFERROR(VLOOKUP(Q4572,[1]list!$C$4:$D$350,2,0),"")</f>
        <v/>
      </c>
      <c r="S4572" s="22"/>
      <c r="T4572" s="33" t="str">
        <f>IFERROR(VLOOKUP(S4572,[1]list!$C$4:$D$350,2,0),"")</f>
        <v/>
      </c>
      <c r="U4572" s="22"/>
      <c r="V4572" s="33" t="str">
        <f>IFERROR(VLOOKUP(U4572,[1]list!$C$4:$D$350,2,0),"")</f>
        <v/>
      </c>
    </row>
    <row r="4573" spans="1:22" x14ac:dyDescent="0.25">
      <c r="A4573" s="20"/>
      <c r="B4573" s="21"/>
      <c r="C4573" s="21" t="str">
        <f>IFERROR(VLOOKUP(B4573,[1]list!$A$4:$B$350,2,0),"")</f>
        <v/>
      </c>
      <c r="D4573" s="21"/>
      <c r="E4573" s="21"/>
      <c r="F4573" s="21" t="e">
        <f>SUMIFS([1]الاسعار!$C:$C,[1]الاسعار!$B:$B,$R4573,[1]الاسعار!$A:$A,$A4573)</f>
        <v>#VALUE!</v>
      </c>
      <c r="G4573" s="21"/>
      <c r="H4573" s="21"/>
      <c r="I4573" s="21" t="e">
        <f>SUMIFS([1]الاسعار!$C:$C,[1]الاسعار!$B:$B,$T4573,[1]الاسعار!$A:$A,$A4573)</f>
        <v>#VALUE!</v>
      </c>
      <c r="J4573" s="21"/>
      <c r="K4573" s="21"/>
      <c r="L4573" s="21"/>
      <c r="M4573" s="49"/>
      <c r="N4573" s="22" t="e">
        <f t="shared" si="72"/>
        <v>#VALUE!</v>
      </c>
      <c r="O4573" s="22"/>
      <c r="P4573" s="22"/>
      <c r="Q4573" s="22"/>
      <c r="R4573" s="33" t="str">
        <f>IFERROR(VLOOKUP(Q4573,[1]list!$C$4:$D$350,2,0),"")</f>
        <v/>
      </c>
      <c r="S4573" s="22"/>
      <c r="T4573" s="33" t="str">
        <f>IFERROR(VLOOKUP(S4573,[1]list!$C$4:$D$350,2,0),"")</f>
        <v/>
      </c>
      <c r="U4573" s="22"/>
      <c r="V4573" s="33" t="str">
        <f>IFERROR(VLOOKUP(U4573,[1]list!$C$4:$D$350,2,0),"")</f>
        <v/>
      </c>
    </row>
    <row r="4574" spans="1:22" x14ac:dyDescent="0.25">
      <c r="A4574" s="20"/>
      <c r="B4574" s="21"/>
      <c r="C4574" s="21" t="str">
        <f>IFERROR(VLOOKUP(B4574,[1]list!$A$4:$B$350,2,0),"")</f>
        <v/>
      </c>
      <c r="D4574" s="21"/>
      <c r="E4574" s="21"/>
      <c r="F4574" s="21" t="e">
        <f>SUMIFS([1]الاسعار!$C:$C,[1]الاسعار!$B:$B,$R4574,[1]الاسعار!$A:$A,$A4574)</f>
        <v>#VALUE!</v>
      </c>
      <c r="G4574" s="21"/>
      <c r="H4574" s="21"/>
      <c r="I4574" s="21" t="e">
        <f>SUMIFS([1]الاسعار!$C:$C,[1]الاسعار!$B:$B,$T4574,[1]الاسعار!$A:$A,$A4574)</f>
        <v>#VALUE!</v>
      </c>
      <c r="J4574" s="21"/>
      <c r="K4574" s="21"/>
      <c r="L4574" s="21"/>
      <c r="M4574" s="49"/>
      <c r="N4574" s="22" t="e">
        <f t="shared" si="72"/>
        <v>#VALUE!</v>
      </c>
      <c r="O4574" s="22"/>
      <c r="P4574" s="22"/>
      <c r="Q4574" s="22"/>
      <c r="R4574" s="33" t="str">
        <f>IFERROR(VLOOKUP(Q4574,[1]list!$C$4:$D$350,2,0),"")</f>
        <v/>
      </c>
      <c r="S4574" s="22"/>
      <c r="T4574" s="33" t="str">
        <f>IFERROR(VLOOKUP(S4574,[1]list!$C$4:$D$350,2,0),"")</f>
        <v/>
      </c>
      <c r="U4574" s="22"/>
      <c r="V4574" s="33" t="str">
        <f>IFERROR(VLOOKUP(U4574,[1]list!$C$4:$D$350,2,0),"")</f>
        <v/>
      </c>
    </row>
    <row r="4575" spans="1:22" x14ac:dyDescent="0.25">
      <c r="A4575" s="20"/>
      <c r="B4575" s="21"/>
      <c r="C4575" s="21" t="str">
        <f>IFERROR(VLOOKUP(B4575,[1]list!$A$4:$B$350,2,0),"")</f>
        <v/>
      </c>
      <c r="D4575" s="21"/>
      <c r="E4575" s="21"/>
      <c r="F4575" s="21" t="e">
        <f>SUMIFS([1]الاسعار!$C:$C,[1]الاسعار!$B:$B,$R4575,[1]الاسعار!$A:$A,$A4575)</f>
        <v>#VALUE!</v>
      </c>
      <c r="G4575" s="21"/>
      <c r="H4575" s="21"/>
      <c r="I4575" s="21" t="e">
        <f>SUMIFS([1]الاسعار!$C:$C,[1]الاسعار!$B:$B,$T4575,[1]الاسعار!$A:$A,$A4575)</f>
        <v>#VALUE!</v>
      </c>
      <c r="J4575" s="21"/>
      <c r="K4575" s="21"/>
      <c r="L4575" s="21"/>
      <c r="M4575" s="49"/>
      <c r="N4575" s="22" t="e">
        <f t="shared" si="72"/>
        <v>#VALUE!</v>
      </c>
      <c r="O4575" s="22"/>
      <c r="P4575" s="22"/>
      <c r="Q4575" s="22"/>
      <c r="R4575" s="33" t="str">
        <f>IFERROR(VLOOKUP(Q4575,[1]list!$C$4:$D$350,2,0),"")</f>
        <v/>
      </c>
      <c r="S4575" s="22"/>
      <c r="T4575" s="33" t="str">
        <f>IFERROR(VLOOKUP(S4575,[1]list!$C$4:$D$350,2,0),"")</f>
        <v/>
      </c>
      <c r="U4575" s="22"/>
      <c r="V4575" s="33" t="str">
        <f>IFERROR(VLOOKUP(U4575,[1]list!$C$4:$D$350,2,0),"")</f>
        <v/>
      </c>
    </row>
    <row r="4576" spans="1:22" x14ac:dyDescent="0.25">
      <c r="A4576" s="20"/>
      <c r="B4576" s="21"/>
      <c r="C4576" s="21" t="str">
        <f>IFERROR(VLOOKUP(B4576,[1]list!$A$4:$B$350,2,0),"")</f>
        <v/>
      </c>
      <c r="D4576" s="21"/>
      <c r="E4576" s="21"/>
      <c r="F4576" s="21" t="e">
        <f>SUMIFS([1]الاسعار!$C:$C,[1]الاسعار!$B:$B,$R4576,[1]الاسعار!$A:$A,$A4576)</f>
        <v>#VALUE!</v>
      </c>
      <c r="G4576" s="21"/>
      <c r="H4576" s="21"/>
      <c r="I4576" s="21" t="e">
        <f>SUMIFS([1]الاسعار!$C:$C,[1]الاسعار!$B:$B,$T4576,[1]الاسعار!$A:$A,$A4576)</f>
        <v>#VALUE!</v>
      </c>
      <c r="J4576" s="21"/>
      <c r="K4576" s="21"/>
      <c r="L4576" s="21"/>
      <c r="M4576" s="49"/>
      <c r="N4576" s="22" t="e">
        <f t="shared" si="72"/>
        <v>#VALUE!</v>
      </c>
      <c r="O4576" s="22"/>
      <c r="P4576" s="22"/>
      <c r="Q4576" s="22"/>
      <c r="R4576" s="33" t="str">
        <f>IFERROR(VLOOKUP(Q4576,[1]list!$C$4:$D$350,2,0),"")</f>
        <v/>
      </c>
      <c r="S4576" s="22"/>
      <c r="T4576" s="33" t="str">
        <f>IFERROR(VLOOKUP(S4576,[1]list!$C$4:$D$350,2,0),"")</f>
        <v/>
      </c>
      <c r="U4576" s="22"/>
      <c r="V4576" s="33" t="str">
        <f>IFERROR(VLOOKUP(U4576,[1]list!$C$4:$D$350,2,0),"")</f>
        <v/>
      </c>
    </row>
    <row r="4577" spans="1:22" x14ac:dyDescent="0.25">
      <c r="A4577" s="20"/>
      <c r="B4577" s="21"/>
      <c r="C4577" s="21" t="str">
        <f>IFERROR(VLOOKUP(B4577,[1]list!$A$4:$B$350,2,0),"")</f>
        <v/>
      </c>
      <c r="D4577" s="21"/>
      <c r="E4577" s="21"/>
      <c r="F4577" s="21" t="e">
        <f>SUMIFS([1]الاسعار!$C:$C,[1]الاسعار!$B:$B,$R4577,[1]الاسعار!$A:$A,$A4577)</f>
        <v>#VALUE!</v>
      </c>
      <c r="G4577" s="21"/>
      <c r="H4577" s="21"/>
      <c r="I4577" s="21" t="e">
        <f>SUMIFS([1]الاسعار!$C:$C,[1]الاسعار!$B:$B,$T4577,[1]الاسعار!$A:$A,$A4577)</f>
        <v>#VALUE!</v>
      </c>
      <c r="J4577" s="21"/>
      <c r="K4577" s="21"/>
      <c r="L4577" s="21"/>
      <c r="M4577" s="49"/>
      <c r="N4577" s="22" t="e">
        <f t="shared" si="72"/>
        <v>#VALUE!</v>
      </c>
      <c r="O4577" s="22"/>
      <c r="P4577" s="22"/>
      <c r="Q4577" s="22"/>
      <c r="R4577" s="33" t="str">
        <f>IFERROR(VLOOKUP(Q4577,[1]list!$C$4:$D$350,2,0),"")</f>
        <v/>
      </c>
      <c r="S4577" s="22"/>
      <c r="T4577" s="33" t="str">
        <f>IFERROR(VLOOKUP(S4577,[1]list!$C$4:$D$350,2,0),"")</f>
        <v/>
      </c>
      <c r="U4577" s="22"/>
      <c r="V4577" s="33" t="str">
        <f>IFERROR(VLOOKUP(U4577,[1]list!$C$4:$D$350,2,0),"")</f>
        <v/>
      </c>
    </row>
    <row r="4578" spans="1:22" x14ac:dyDescent="0.25">
      <c r="A4578" s="20"/>
      <c r="B4578" s="21"/>
      <c r="C4578" s="21" t="str">
        <f>IFERROR(VLOOKUP(B4578,[1]list!$A$4:$B$350,2,0),"")</f>
        <v/>
      </c>
      <c r="D4578" s="21"/>
      <c r="E4578" s="21"/>
      <c r="F4578" s="21" t="e">
        <f>SUMIFS([1]الاسعار!$C:$C,[1]الاسعار!$B:$B,$R4578,[1]الاسعار!$A:$A,$A4578)</f>
        <v>#VALUE!</v>
      </c>
      <c r="G4578" s="21"/>
      <c r="H4578" s="21"/>
      <c r="I4578" s="21" t="e">
        <f>SUMIFS([1]الاسعار!$C:$C,[1]الاسعار!$B:$B,$T4578,[1]الاسعار!$A:$A,$A4578)</f>
        <v>#VALUE!</v>
      </c>
      <c r="J4578" s="21"/>
      <c r="K4578" s="21"/>
      <c r="L4578" s="21"/>
      <c r="M4578" s="49"/>
      <c r="N4578" s="22" t="e">
        <f t="shared" si="72"/>
        <v>#VALUE!</v>
      </c>
      <c r="O4578" s="22"/>
      <c r="P4578" s="22"/>
      <c r="Q4578" s="22"/>
      <c r="R4578" s="33" t="str">
        <f>IFERROR(VLOOKUP(Q4578,[1]list!$C$4:$D$350,2,0),"")</f>
        <v/>
      </c>
      <c r="S4578" s="22"/>
      <c r="T4578" s="33" t="str">
        <f>IFERROR(VLOOKUP(S4578,[1]list!$C$4:$D$350,2,0),"")</f>
        <v/>
      </c>
      <c r="U4578" s="22"/>
      <c r="V4578" s="33" t="str">
        <f>IFERROR(VLOOKUP(U4578,[1]list!$C$4:$D$350,2,0),"")</f>
        <v/>
      </c>
    </row>
    <row r="4579" spans="1:22" x14ac:dyDescent="0.25">
      <c r="A4579" s="20"/>
      <c r="B4579" s="21"/>
      <c r="C4579" s="21" t="str">
        <f>IFERROR(VLOOKUP(B4579,[1]list!$A$4:$B$350,2,0),"")</f>
        <v/>
      </c>
      <c r="D4579" s="21"/>
      <c r="E4579" s="21"/>
      <c r="F4579" s="21" t="e">
        <f>SUMIFS([1]الاسعار!$C:$C,[1]الاسعار!$B:$B,$R4579,[1]الاسعار!$A:$A,$A4579)</f>
        <v>#VALUE!</v>
      </c>
      <c r="G4579" s="21"/>
      <c r="H4579" s="21"/>
      <c r="I4579" s="21" t="e">
        <f>SUMIFS([1]الاسعار!$C:$C,[1]الاسعار!$B:$B,$T4579,[1]الاسعار!$A:$A,$A4579)</f>
        <v>#VALUE!</v>
      </c>
      <c r="J4579" s="21"/>
      <c r="K4579" s="21"/>
      <c r="L4579" s="21"/>
      <c r="M4579" s="49"/>
      <c r="N4579" s="22" t="e">
        <f t="shared" si="72"/>
        <v>#VALUE!</v>
      </c>
      <c r="O4579" s="22"/>
      <c r="P4579" s="22"/>
      <c r="Q4579" s="22"/>
      <c r="R4579" s="33" t="str">
        <f>IFERROR(VLOOKUP(Q4579,[1]list!$C$4:$D$350,2,0),"")</f>
        <v/>
      </c>
      <c r="S4579" s="22"/>
      <c r="T4579" s="33" t="str">
        <f>IFERROR(VLOOKUP(S4579,[1]list!$C$4:$D$350,2,0),"")</f>
        <v/>
      </c>
      <c r="U4579" s="22"/>
      <c r="V4579" s="33" t="str">
        <f>IFERROR(VLOOKUP(U4579,[1]list!$C$4:$D$350,2,0),"")</f>
        <v/>
      </c>
    </row>
    <row r="4580" spans="1:22" x14ac:dyDescent="0.25">
      <c r="A4580" s="20"/>
      <c r="B4580" s="21"/>
      <c r="C4580" s="21" t="str">
        <f>IFERROR(VLOOKUP(B4580,[1]list!$A$4:$B$350,2,0),"")</f>
        <v/>
      </c>
      <c r="D4580" s="21"/>
      <c r="E4580" s="21"/>
      <c r="F4580" s="21" t="e">
        <f>SUMIFS([1]الاسعار!$C:$C,[1]الاسعار!$B:$B,$R4580,[1]الاسعار!$A:$A,$A4580)</f>
        <v>#VALUE!</v>
      </c>
      <c r="G4580" s="21"/>
      <c r="H4580" s="21"/>
      <c r="I4580" s="21" t="e">
        <f>SUMIFS([1]الاسعار!$C:$C,[1]الاسعار!$B:$B,$T4580,[1]الاسعار!$A:$A,$A4580)</f>
        <v>#VALUE!</v>
      </c>
      <c r="J4580" s="21"/>
      <c r="K4580" s="21"/>
      <c r="L4580" s="21"/>
      <c r="M4580" s="49"/>
      <c r="N4580" s="22" t="e">
        <f t="shared" si="72"/>
        <v>#VALUE!</v>
      </c>
      <c r="O4580" s="22"/>
      <c r="P4580" s="22"/>
      <c r="Q4580" s="22"/>
      <c r="R4580" s="33" t="str">
        <f>IFERROR(VLOOKUP(Q4580,[1]list!$C$4:$D$350,2,0),"")</f>
        <v/>
      </c>
      <c r="S4580" s="22"/>
      <c r="T4580" s="33" t="str">
        <f>IFERROR(VLOOKUP(S4580,[1]list!$C$4:$D$350,2,0),"")</f>
        <v/>
      </c>
      <c r="U4580" s="22"/>
      <c r="V4580" s="33" t="str">
        <f>IFERROR(VLOOKUP(U4580,[1]list!$C$4:$D$350,2,0),"")</f>
        <v/>
      </c>
    </row>
    <row r="4581" spans="1:22" x14ac:dyDescent="0.25">
      <c r="A4581" s="20"/>
      <c r="B4581" s="21"/>
      <c r="C4581" s="21" t="str">
        <f>IFERROR(VLOOKUP(B4581,[1]list!$A$4:$B$350,2,0),"")</f>
        <v/>
      </c>
      <c r="D4581" s="21"/>
      <c r="E4581" s="21"/>
      <c r="F4581" s="21" t="e">
        <f>SUMIFS([1]الاسعار!$C:$C,[1]الاسعار!$B:$B,$R4581,[1]الاسعار!$A:$A,$A4581)</f>
        <v>#VALUE!</v>
      </c>
      <c r="G4581" s="21"/>
      <c r="H4581" s="21"/>
      <c r="I4581" s="21" t="e">
        <f>SUMIFS([1]الاسعار!$C:$C,[1]الاسعار!$B:$B,$T4581,[1]الاسعار!$A:$A,$A4581)</f>
        <v>#VALUE!</v>
      </c>
      <c r="J4581" s="21"/>
      <c r="K4581" s="21"/>
      <c r="L4581" s="21"/>
      <c r="M4581" s="49"/>
      <c r="N4581" s="22" t="e">
        <f t="shared" si="72"/>
        <v>#VALUE!</v>
      </c>
      <c r="O4581" s="22"/>
      <c r="P4581" s="22"/>
      <c r="Q4581" s="22"/>
      <c r="R4581" s="33" t="str">
        <f>IFERROR(VLOOKUP(Q4581,[1]list!$C$4:$D$350,2,0),"")</f>
        <v/>
      </c>
      <c r="S4581" s="22"/>
      <c r="T4581" s="33" t="str">
        <f>IFERROR(VLOOKUP(S4581,[1]list!$C$4:$D$350,2,0),"")</f>
        <v/>
      </c>
      <c r="U4581" s="22"/>
      <c r="V4581" s="33" t="str">
        <f>IFERROR(VLOOKUP(U4581,[1]list!$C$4:$D$350,2,0),"")</f>
        <v/>
      </c>
    </row>
    <row r="4582" spans="1:22" x14ac:dyDescent="0.25">
      <c r="A4582" s="20"/>
      <c r="B4582" s="21"/>
      <c r="C4582" s="21" t="str">
        <f>IFERROR(VLOOKUP(B4582,[1]list!$A$4:$B$350,2,0),"")</f>
        <v/>
      </c>
      <c r="D4582" s="21"/>
      <c r="E4582" s="21"/>
      <c r="F4582" s="21" t="e">
        <f>SUMIFS([1]الاسعار!$C:$C,[1]الاسعار!$B:$B,$R4582,[1]الاسعار!$A:$A,$A4582)</f>
        <v>#VALUE!</v>
      </c>
      <c r="G4582" s="21"/>
      <c r="H4582" s="21"/>
      <c r="I4582" s="21" t="e">
        <f>SUMIFS([1]الاسعار!$C:$C,[1]الاسعار!$B:$B,$T4582,[1]الاسعار!$A:$A,$A4582)</f>
        <v>#VALUE!</v>
      </c>
      <c r="J4582" s="21"/>
      <c r="K4582" s="21"/>
      <c r="L4582" s="21"/>
      <c r="M4582" s="49"/>
      <c r="N4582" s="22" t="e">
        <f t="shared" si="72"/>
        <v>#VALUE!</v>
      </c>
      <c r="O4582" s="22"/>
      <c r="P4582" s="22"/>
      <c r="Q4582" s="22"/>
      <c r="R4582" s="33" t="str">
        <f>IFERROR(VLOOKUP(Q4582,[1]list!$C$4:$D$350,2,0),"")</f>
        <v/>
      </c>
      <c r="S4582" s="22"/>
      <c r="T4582" s="33" t="str">
        <f>IFERROR(VLOOKUP(S4582,[1]list!$C$4:$D$350,2,0),"")</f>
        <v/>
      </c>
      <c r="U4582" s="22"/>
      <c r="V4582" s="33" t="str">
        <f>IFERROR(VLOOKUP(U4582,[1]list!$C$4:$D$350,2,0),"")</f>
        <v/>
      </c>
    </row>
    <row r="4583" spans="1:22" x14ac:dyDescent="0.25">
      <c r="A4583" s="20"/>
      <c r="B4583" s="21"/>
      <c r="C4583" s="21" t="str">
        <f>IFERROR(VLOOKUP(B4583,[1]list!$A$4:$B$350,2,0),"")</f>
        <v/>
      </c>
      <c r="D4583" s="21"/>
      <c r="E4583" s="21"/>
      <c r="F4583" s="21" t="e">
        <f>SUMIFS([1]الاسعار!$C:$C,[1]الاسعار!$B:$B,$R4583,[1]الاسعار!$A:$A,$A4583)</f>
        <v>#VALUE!</v>
      </c>
      <c r="G4583" s="21"/>
      <c r="H4583" s="21"/>
      <c r="I4583" s="21" t="e">
        <f>SUMIFS([1]الاسعار!$C:$C,[1]الاسعار!$B:$B,$T4583,[1]الاسعار!$A:$A,$A4583)</f>
        <v>#VALUE!</v>
      </c>
      <c r="J4583" s="21"/>
      <c r="K4583" s="21"/>
      <c r="L4583" s="21"/>
      <c r="M4583" s="49"/>
      <c r="N4583" s="22" t="e">
        <f t="shared" si="72"/>
        <v>#VALUE!</v>
      </c>
      <c r="O4583" s="22"/>
      <c r="P4583" s="22"/>
      <c r="Q4583" s="22"/>
      <c r="R4583" s="33" t="str">
        <f>IFERROR(VLOOKUP(Q4583,[1]list!$C$4:$D$350,2,0),"")</f>
        <v/>
      </c>
      <c r="S4583" s="22"/>
      <c r="T4583" s="33" t="str">
        <f>IFERROR(VLOOKUP(S4583,[1]list!$C$4:$D$350,2,0),"")</f>
        <v/>
      </c>
      <c r="U4583" s="22"/>
      <c r="V4583" s="33" t="str">
        <f>IFERROR(VLOOKUP(U4583,[1]list!$C$4:$D$350,2,0),"")</f>
        <v/>
      </c>
    </row>
    <row r="4584" spans="1:22" x14ac:dyDescent="0.25">
      <c r="A4584" s="20"/>
      <c r="B4584" s="21"/>
      <c r="C4584" s="21" t="str">
        <f>IFERROR(VLOOKUP(B4584,[1]list!$A$4:$B$350,2,0),"")</f>
        <v/>
      </c>
      <c r="D4584" s="21"/>
      <c r="E4584" s="21"/>
      <c r="F4584" s="21" t="e">
        <f>SUMIFS([1]الاسعار!$C:$C,[1]الاسعار!$B:$B,$R4584,[1]الاسعار!$A:$A,$A4584)</f>
        <v>#VALUE!</v>
      </c>
      <c r="G4584" s="21"/>
      <c r="H4584" s="21"/>
      <c r="I4584" s="21" t="e">
        <f>SUMIFS([1]الاسعار!$C:$C,[1]الاسعار!$B:$B,$T4584,[1]الاسعار!$A:$A,$A4584)</f>
        <v>#VALUE!</v>
      </c>
      <c r="J4584" s="21"/>
      <c r="K4584" s="21"/>
      <c r="L4584" s="21"/>
      <c r="M4584" s="49"/>
      <c r="N4584" s="22" t="e">
        <f t="shared" si="72"/>
        <v>#VALUE!</v>
      </c>
      <c r="O4584" s="22"/>
      <c r="P4584" s="22"/>
      <c r="Q4584" s="22"/>
      <c r="R4584" s="33" t="str">
        <f>IFERROR(VLOOKUP(Q4584,[1]list!$C$4:$D$350,2,0),"")</f>
        <v/>
      </c>
      <c r="S4584" s="22"/>
      <c r="T4584" s="33" t="str">
        <f>IFERROR(VLOOKUP(S4584,[1]list!$C$4:$D$350,2,0),"")</f>
        <v/>
      </c>
      <c r="U4584" s="22"/>
      <c r="V4584" s="33" t="str">
        <f>IFERROR(VLOOKUP(U4584,[1]list!$C$4:$D$350,2,0),"")</f>
        <v/>
      </c>
    </row>
    <row r="4585" spans="1:22" x14ac:dyDescent="0.25">
      <c r="A4585" s="20"/>
      <c r="B4585" s="21"/>
      <c r="C4585" s="21" t="str">
        <f>IFERROR(VLOOKUP(B4585,[1]list!$A$4:$B$350,2,0),"")</f>
        <v/>
      </c>
      <c r="D4585" s="21"/>
      <c r="E4585" s="21"/>
      <c r="F4585" s="21" t="e">
        <f>SUMIFS([1]الاسعار!$C:$C,[1]الاسعار!$B:$B,$R4585,[1]الاسعار!$A:$A,$A4585)</f>
        <v>#VALUE!</v>
      </c>
      <c r="G4585" s="21"/>
      <c r="H4585" s="21"/>
      <c r="I4585" s="21" t="e">
        <f>SUMIFS([1]الاسعار!$C:$C,[1]الاسعار!$B:$B,$T4585,[1]الاسعار!$A:$A,$A4585)</f>
        <v>#VALUE!</v>
      </c>
      <c r="J4585" s="21"/>
      <c r="K4585" s="21"/>
      <c r="L4585" s="21"/>
      <c r="M4585" s="49"/>
      <c r="N4585" s="22" t="e">
        <f t="shared" si="72"/>
        <v>#VALUE!</v>
      </c>
      <c r="O4585" s="22"/>
      <c r="P4585" s="22"/>
      <c r="Q4585" s="22"/>
      <c r="R4585" s="33" t="str">
        <f>IFERROR(VLOOKUP(Q4585,[1]list!$C$4:$D$350,2,0),"")</f>
        <v/>
      </c>
      <c r="S4585" s="22"/>
      <c r="T4585" s="33" t="str">
        <f>IFERROR(VLOOKUP(S4585,[1]list!$C$4:$D$350,2,0),"")</f>
        <v/>
      </c>
      <c r="U4585" s="22"/>
      <c r="V4585" s="33" t="str">
        <f>IFERROR(VLOOKUP(U4585,[1]list!$C$4:$D$350,2,0),"")</f>
        <v/>
      </c>
    </row>
    <row r="4586" spans="1:22" x14ac:dyDescent="0.25">
      <c r="A4586" s="20"/>
      <c r="B4586" s="21"/>
      <c r="C4586" s="21" t="str">
        <f>IFERROR(VLOOKUP(B4586,[1]list!$A$4:$B$350,2,0),"")</f>
        <v/>
      </c>
      <c r="D4586" s="21"/>
      <c r="E4586" s="21"/>
      <c r="F4586" s="21" t="e">
        <f>SUMIFS([1]الاسعار!$C:$C,[1]الاسعار!$B:$B,$R4586,[1]الاسعار!$A:$A,$A4586)</f>
        <v>#VALUE!</v>
      </c>
      <c r="G4586" s="21"/>
      <c r="H4586" s="21"/>
      <c r="I4586" s="21" t="e">
        <f>SUMIFS([1]الاسعار!$C:$C,[1]الاسعار!$B:$B,$T4586,[1]الاسعار!$A:$A,$A4586)</f>
        <v>#VALUE!</v>
      </c>
      <c r="J4586" s="21"/>
      <c r="K4586" s="21"/>
      <c r="L4586" s="21"/>
      <c r="M4586" s="49"/>
      <c r="N4586" s="22" t="e">
        <f t="shared" si="72"/>
        <v>#VALUE!</v>
      </c>
      <c r="O4586" s="22"/>
      <c r="P4586" s="22"/>
      <c r="Q4586" s="22"/>
      <c r="R4586" s="33" t="str">
        <f>IFERROR(VLOOKUP(Q4586,[1]list!$C$4:$D$350,2,0),"")</f>
        <v/>
      </c>
      <c r="S4586" s="22"/>
      <c r="T4586" s="33" t="str">
        <f>IFERROR(VLOOKUP(S4586,[1]list!$C$4:$D$350,2,0),"")</f>
        <v/>
      </c>
      <c r="U4586" s="22"/>
      <c r="V4586" s="33" t="str">
        <f>IFERROR(VLOOKUP(U4586,[1]list!$C$4:$D$350,2,0),"")</f>
        <v/>
      </c>
    </row>
    <row r="4587" spans="1:22" x14ac:dyDescent="0.25">
      <c r="A4587" s="20"/>
      <c r="B4587" s="21"/>
      <c r="C4587" s="21" t="str">
        <f>IFERROR(VLOOKUP(B4587,[1]list!$A$4:$B$350,2,0),"")</f>
        <v/>
      </c>
      <c r="D4587" s="21"/>
      <c r="E4587" s="21"/>
      <c r="F4587" s="21" t="e">
        <f>SUMIFS([1]الاسعار!$C:$C,[1]الاسعار!$B:$B,$R4587,[1]الاسعار!$A:$A,$A4587)</f>
        <v>#VALUE!</v>
      </c>
      <c r="G4587" s="21"/>
      <c r="H4587" s="21"/>
      <c r="I4587" s="21" t="e">
        <f>SUMIFS([1]الاسعار!$C:$C,[1]الاسعار!$B:$B,$T4587,[1]الاسعار!$A:$A,$A4587)</f>
        <v>#VALUE!</v>
      </c>
      <c r="J4587" s="21"/>
      <c r="K4587" s="21"/>
      <c r="L4587" s="21"/>
      <c r="M4587" s="49"/>
      <c r="N4587" s="22" t="e">
        <f t="shared" si="72"/>
        <v>#VALUE!</v>
      </c>
      <c r="O4587" s="22"/>
      <c r="P4587" s="22"/>
      <c r="Q4587" s="22"/>
      <c r="R4587" s="33" t="str">
        <f>IFERROR(VLOOKUP(Q4587,[1]list!$C$4:$D$350,2,0),"")</f>
        <v/>
      </c>
      <c r="S4587" s="22"/>
      <c r="T4587" s="33" t="str">
        <f>IFERROR(VLOOKUP(S4587,[1]list!$C$4:$D$350,2,0),"")</f>
        <v/>
      </c>
      <c r="U4587" s="22"/>
      <c r="V4587" s="33" t="str">
        <f>IFERROR(VLOOKUP(U4587,[1]list!$C$4:$D$350,2,0),"")</f>
        <v/>
      </c>
    </row>
    <row r="4588" spans="1:22" x14ac:dyDescent="0.25">
      <c r="A4588" s="20"/>
      <c r="B4588" s="21"/>
      <c r="C4588" s="21" t="str">
        <f>IFERROR(VLOOKUP(B4588,[1]list!$A$4:$B$350,2,0),"")</f>
        <v/>
      </c>
      <c r="D4588" s="21"/>
      <c r="E4588" s="21"/>
      <c r="F4588" s="21" t="e">
        <f>SUMIFS([1]الاسعار!$C:$C,[1]الاسعار!$B:$B,$R4588,[1]الاسعار!$A:$A,$A4588)</f>
        <v>#VALUE!</v>
      </c>
      <c r="G4588" s="21"/>
      <c r="H4588" s="21"/>
      <c r="I4588" s="21" t="e">
        <f>SUMIFS([1]الاسعار!$C:$C,[1]الاسعار!$B:$B,$T4588,[1]الاسعار!$A:$A,$A4588)</f>
        <v>#VALUE!</v>
      </c>
      <c r="J4588" s="21"/>
      <c r="K4588" s="21"/>
      <c r="L4588" s="21"/>
      <c r="M4588" s="49"/>
      <c r="N4588" s="22" t="e">
        <f t="shared" si="72"/>
        <v>#VALUE!</v>
      </c>
      <c r="O4588" s="22"/>
      <c r="P4588" s="22"/>
      <c r="Q4588" s="22"/>
      <c r="R4588" s="33" t="str">
        <f>IFERROR(VLOOKUP(Q4588,[1]list!$C$4:$D$350,2,0),"")</f>
        <v/>
      </c>
      <c r="S4588" s="22"/>
      <c r="T4588" s="33" t="str">
        <f>IFERROR(VLOOKUP(S4588,[1]list!$C$4:$D$350,2,0),"")</f>
        <v/>
      </c>
      <c r="U4588" s="22"/>
      <c r="V4588" s="33" t="str">
        <f>IFERROR(VLOOKUP(U4588,[1]list!$C$4:$D$350,2,0),"")</f>
        <v/>
      </c>
    </row>
    <row r="4589" spans="1:22" x14ac:dyDescent="0.25">
      <c r="A4589" s="20"/>
      <c r="B4589" s="21"/>
      <c r="C4589" s="21" t="str">
        <f>IFERROR(VLOOKUP(B4589,[1]list!$A$4:$B$350,2,0),"")</f>
        <v/>
      </c>
      <c r="D4589" s="21"/>
      <c r="E4589" s="21"/>
      <c r="F4589" s="21" t="e">
        <f>SUMIFS([1]الاسعار!$C:$C,[1]الاسعار!$B:$B,$R4589,[1]الاسعار!$A:$A,$A4589)</f>
        <v>#VALUE!</v>
      </c>
      <c r="G4589" s="21"/>
      <c r="H4589" s="21"/>
      <c r="I4589" s="21" t="e">
        <f>SUMIFS([1]الاسعار!$C:$C,[1]الاسعار!$B:$B,$T4589,[1]الاسعار!$A:$A,$A4589)</f>
        <v>#VALUE!</v>
      </c>
      <c r="J4589" s="21"/>
      <c r="K4589" s="21"/>
      <c r="L4589" s="21"/>
      <c r="M4589" s="49"/>
      <c r="N4589" s="22" t="e">
        <f t="shared" si="72"/>
        <v>#VALUE!</v>
      </c>
      <c r="O4589" s="22"/>
      <c r="P4589" s="22"/>
      <c r="Q4589" s="22"/>
      <c r="R4589" s="33" t="str">
        <f>IFERROR(VLOOKUP(Q4589,[1]list!$C$4:$D$350,2,0),"")</f>
        <v/>
      </c>
      <c r="S4589" s="22"/>
      <c r="T4589" s="33" t="str">
        <f>IFERROR(VLOOKUP(S4589,[1]list!$C$4:$D$350,2,0),"")</f>
        <v/>
      </c>
      <c r="U4589" s="22"/>
      <c r="V4589" s="33" t="str">
        <f>IFERROR(VLOOKUP(U4589,[1]list!$C$4:$D$350,2,0),"")</f>
        <v/>
      </c>
    </row>
    <row r="4590" spans="1:22" x14ac:dyDescent="0.25">
      <c r="A4590" s="20"/>
      <c r="B4590" s="21"/>
      <c r="C4590" s="21" t="str">
        <f>IFERROR(VLOOKUP(B4590,[1]list!$A$4:$B$350,2,0),"")</f>
        <v/>
      </c>
      <c r="D4590" s="21"/>
      <c r="E4590" s="21"/>
      <c r="F4590" s="21" t="e">
        <f>SUMIFS([1]الاسعار!$C:$C,[1]الاسعار!$B:$B,$R4590,[1]الاسعار!$A:$A,$A4590)</f>
        <v>#VALUE!</v>
      </c>
      <c r="G4590" s="21"/>
      <c r="H4590" s="21"/>
      <c r="I4590" s="21" t="e">
        <f>SUMIFS([1]الاسعار!$C:$C,[1]الاسعار!$B:$B,$T4590,[1]الاسعار!$A:$A,$A4590)</f>
        <v>#VALUE!</v>
      </c>
      <c r="J4590" s="21"/>
      <c r="K4590" s="21"/>
      <c r="L4590" s="21"/>
      <c r="M4590" s="49"/>
      <c r="N4590" s="22" t="e">
        <f t="shared" si="72"/>
        <v>#VALUE!</v>
      </c>
      <c r="O4590" s="22"/>
      <c r="P4590" s="22"/>
      <c r="Q4590" s="22"/>
      <c r="R4590" s="33" t="str">
        <f>IFERROR(VLOOKUP(Q4590,[1]list!$C$4:$D$350,2,0),"")</f>
        <v/>
      </c>
      <c r="S4590" s="22"/>
      <c r="T4590" s="33" t="str">
        <f>IFERROR(VLOOKUP(S4590,[1]list!$C$4:$D$350,2,0),"")</f>
        <v/>
      </c>
      <c r="U4590" s="22"/>
      <c r="V4590" s="33" t="str">
        <f>IFERROR(VLOOKUP(U4590,[1]list!$C$4:$D$350,2,0),"")</f>
        <v/>
      </c>
    </row>
    <row r="4591" spans="1:22" x14ac:dyDescent="0.25">
      <c r="A4591" s="20"/>
      <c r="B4591" s="21"/>
      <c r="C4591" s="21" t="str">
        <f>IFERROR(VLOOKUP(B4591,[1]list!$A$4:$B$350,2,0),"")</f>
        <v/>
      </c>
      <c r="D4591" s="21"/>
      <c r="E4591" s="21"/>
      <c r="F4591" s="21" t="e">
        <f>SUMIFS([1]الاسعار!$C:$C,[1]الاسعار!$B:$B,$R4591,[1]الاسعار!$A:$A,$A4591)</f>
        <v>#VALUE!</v>
      </c>
      <c r="G4591" s="21"/>
      <c r="H4591" s="21"/>
      <c r="I4591" s="21" t="e">
        <f>SUMIFS([1]الاسعار!$C:$C,[1]الاسعار!$B:$B,$T4591,[1]الاسعار!$A:$A,$A4591)</f>
        <v>#VALUE!</v>
      </c>
      <c r="J4591" s="21"/>
      <c r="K4591" s="21"/>
      <c r="L4591" s="21"/>
      <c r="M4591" s="49"/>
      <c r="N4591" s="22" t="e">
        <f t="shared" si="72"/>
        <v>#VALUE!</v>
      </c>
      <c r="O4591" s="22"/>
      <c r="P4591" s="22"/>
      <c r="Q4591" s="22"/>
      <c r="R4591" s="33" t="str">
        <f>IFERROR(VLOOKUP(Q4591,[1]list!$C$4:$D$350,2,0),"")</f>
        <v/>
      </c>
      <c r="S4591" s="22"/>
      <c r="T4591" s="33" t="str">
        <f>IFERROR(VLOOKUP(S4591,[1]list!$C$4:$D$350,2,0),"")</f>
        <v/>
      </c>
      <c r="U4591" s="22"/>
      <c r="V4591" s="33" t="str">
        <f>IFERROR(VLOOKUP(U4591,[1]list!$C$4:$D$350,2,0),"")</f>
        <v/>
      </c>
    </row>
    <row r="4592" spans="1:22" x14ac:dyDescent="0.25">
      <c r="A4592" s="20"/>
      <c r="B4592" s="21"/>
      <c r="C4592" s="21" t="str">
        <f>IFERROR(VLOOKUP(B4592,[1]list!$A$4:$B$350,2,0),"")</f>
        <v/>
      </c>
      <c r="D4592" s="21"/>
      <c r="E4592" s="21"/>
      <c r="F4592" s="21" t="e">
        <f>SUMIFS([1]الاسعار!$C:$C,[1]الاسعار!$B:$B,$R4592,[1]الاسعار!$A:$A,$A4592)</f>
        <v>#VALUE!</v>
      </c>
      <c r="G4592" s="21"/>
      <c r="H4592" s="21"/>
      <c r="I4592" s="21" t="e">
        <f>SUMIFS([1]الاسعار!$C:$C,[1]الاسعار!$B:$B,$T4592,[1]الاسعار!$A:$A,$A4592)</f>
        <v>#VALUE!</v>
      </c>
      <c r="J4592" s="21"/>
      <c r="K4592" s="21"/>
      <c r="L4592" s="21"/>
      <c r="M4592" s="49"/>
      <c r="N4592" s="22" t="e">
        <f t="shared" si="72"/>
        <v>#VALUE!</v>
      </c>
      <c r="O4592" s="22"/>
      <c r="P4592" s="22"/>
      <c r="Q4592" s="22"/>
      <c r="R4592" s="33" t="str">
        <f>IFERROR(VLOOKUP(Q4592,[1]list!$C$4:$D$350,2,0),"")</f>
        <v/>
      </c>
      <c r="S4592" s="22"/>
      <c r="T4592" s="33" t="str">
        <f>IFERROR(VLOOKUP(S4592,[1]list!$C$4:$D$350,2,0),"")</f>
        <v/>
      </c>
      <c r="U4592" s="22"/>
      <c r="V4592" s="33" t="str">
        <f>IFERROR(VLOOKUP(U4592,[1]list!$C$4:$D$350,2,0),"")</f>
        <v/>
      </c>
    </row>
    <row r="4593" spans="1:22" x14ac:dyDescent="0.25">
      <c r="A4593" s="20"/>
      <c r="B4593" s="21"/>
      <c r="C4593" s="21" t="str">
        <f>IFERROR(VLOOKUP(B4593,[1]list!$A$4:$B$350,2,0),"")</f>
        <v/>
      </c>
      <c r="D4593" s="21"/>
      <c r="E4593" s="21"/>
      <c r="F4593" s="21" t="e">
        <f>SUMIFS([1]الاسعار!$C:$C,[1]الاسعار!$B:$B,$R4593,[1]الاسعار!$A:$A,$A4593)</f>
        <v>#VALUE!</v>
      </c>
      <c r="G4593" s="21"/>
      <c r="H4593" s="21"/>
      <c r="I4593" s="21" t="e">
        <f>SUMIFS([1]الاسعار!$C:$C,[1]الاسعار!$B:$B,$T4593,[1]الاسعار!$A:$A,$A4593)</f>
        <v>#VALUE!</v>
      </c>
      <c r="J4593" s="21"/>
      <c r="K4593" s="21"/>
      <c r="L4593" s="21"/>
      <c r="M4593" s="49"/>
      <c r="N4593" s="22" t="e">
        <f t="shared" si="72"/>
        <v>#VALUE!</v>
      </c>
      <c r="O4593" s="22"/>
      <c r="P4593" s="22"/>
      <c r="Q4593" s="22"/>
      <c r="R4593" s="33" t="str">
        <f>IFERROR(VLOOKUP(Q4593,[1]list!$C$4:$D$350,2,0),"")</f>
        <v/>
      </c>
      <c r="S4593" s="22"/>
      <c r="T4593" s="33" t="str">
        <f>IFERROR(VLOOKUP(S4593,[1]list!$C$4:$D$350,2,0),"")</f>
        <v/>
      </c>
      <c r="U4593" s="22"/>
      <c r="V4593" s="33" t="str">
        <f>IFERROR(VLOOKUP(U4593,[1]list!$C$4:$D$350,2,0),"")</f>
        <v/>
      </c>
    </row>
    <row r="4594" spans="1:22" x14ac:dyDescent="0.25">
      <c r="A4594" s="20"/>
      <c r="B4594" s="21"/>
      <c r="C4594" s="21" t="str">
        <f>IFERROR(VLOOKUP(B4594,[1]list!$A$4:$B$350,2,0),"")</f>
        <v/>
      </c>
      <c r="D4594" s="21"/>
      <c r="E4594" s="21"/>
      <c r="F4594" s="21" t="e">
        <f>SUMIFS([1]الاسعار!$C:$C,[1]الاسعار!$B:$B,$R4594,[1]الاسعار!$A:$A,$A4594)</f>
        <v>#VALUE!</v>
      </c>
      <c r="G4594" s="21"/>
      <c r="H4594" s="21"/>
      <c r="I4594" s="21" t="e">
        <f>SUMIFS([1]الاسعار!$C:$C,[1]الاسعار!$B:$B,$T4594,[1]الاسعار!$A:$A,$A4594)</f>
        <v>#VALUE!</v>
      </c>
      <c r="J4594" s="21"/>
      <c r="K4594" s="21"/>
      <c r="L4594" s="21"/>
      <c r="M4594" s="49"/>
      <c r="N4594" s="22" t="e">
        <f t="shared" si="72"/>
        <v>#VALUE!</v>
      </c>
      <c r="O4594" s="22"/>
      <c r="P4594" s="22"/>
      <c r="Q4594" s="22"/>
      <c r="R4594" s="33" t="str">
        <f>IFERROR(VLOOKUP(Q4594,[1]list!$C$4:$D$350,2,0),"")</f>
        <v/>
      </c>
      <c r="S4594" s="22"/>
      <c r="T4594" s="33" t="str">
        <f>IFERROR(VLOOKUP(S4594,[1]list!$C$4:$D$350,2,0),"")</f>
        <v/>
      </c>
      <c r="U4594" s="22"/>
      <c r="V4594" s="33" t="str">
        <f>IFERROR(VLOOKUP(U4594,[1]list!$C$4:$D$350,2,0),"")</f>
        <v/>
      </c>
    </row>
    <row r="4595" spans="1:22" x14ac:dyDescent="0.25">
      <c r="A4595" s="20"/>
      <c r="B4595" s="21"/>
      <c r="C4595" s="21" t="str">
        <f>IFERROR(VLOOKUP(B4595,[1]list!$A$4:$B$350,2,0),"")</f>
        <v/>
      </c>
      <c r="D4595" s="21"/>
      <c r="E4595" s="21"/>
      <c r="F4595" s="21" t="e">
        <f>SUMIFS([1]الاسعار!$C:$C,[1]الاسعار!$B:$B,$R4595,[1]الاسعار!$A:$A,$A4595)</f>
        <v>#VALUE!</v>
      </c>
      <c r="G4595" s="21"/>
      <c r="H4595" s="21"/>
      <c r="I4595" s="21" t="e">
        <f>SUMIFS([1]الاسعار!$C:$C,[1]الاسعار!$B:$B,$T4595,[1]الاسعار!$A:$A,$A4595)</f>
        <v>#VALUE!</v>
      </c>
      <c r="J4595" s="21"/>
      <c r="K4595" s="21"/>
      <c r="L4595" s="21"/>
      <c r="M4595" s="49"/>
      <c r="N4595" s="22" t="e">
        <f t="shared" si="72"/>
        <v>#VALUE!</v>
      </c>
      <c r="O4595" s="22"/>
      <c r="P4595" s="22"/>
      <c r="Q4595" s="22"/>
      <c r="R4595" s="33" t="str">
        <f>IFERROR(VLOOKUP(Q4595,[1]list!$C$4:$D$350,2,0),"")</f>
        <v/>
      </c>
      <c r="S4595" s="22"/>
      <c r="T4595" s="33" t="str">
        <f>IFERROR(VLOOKUP(S4595,[1]list!$C$4:$D$350,2,0),"")</f>
        <v/>
      </c>
      <c r="U4595" s="22"/>
      <c r="V4595" s="33" t="str">
        <f>IFERROR(VLOOKUP(U4595,[1]list!$C$4:$D$350,2,0),"")</f>
        <v/>
      </c>
    </row>
    <row r="4596" spans="1:22" x14ac:dyDescent="0.25">
      <c r="A4596" s="20"/>
      <c r="B4596" s="21"/>
      <c r="C4596" s="21" t="str">
        <f>IFERROR(VLOOKUP(B4596,[1]list!$A$4:$B$350,2,0),"")</f>
        <v/>
      </c>
      <c r="D4596" s="21"/>
      <c r="E4596" s="21"/>
      <c r="F4596" s="21" t="e">
        <f>SUMIFS([1]الاسعار!$C:$C,[1]الاسعار!$B:$B,$R4596,[1]الاسعار!$A:$A,$A4596)</f>
        <v>#VALUE!</v>
      </c>
      <c r="G4596" s="21"/>
      <c r="H4596" s="21"/>
      <c r="I4596" s="21" t="e">
        <f>SUMIFS([1]الاسعار!$C:$C,[1]الاسعار!$B:$B,$T4596,[1]الاسعار!$A:$A,$A4596)</f>
        <v>#VALUE!</v>
      </c>
      <c r="J4596" s="21"/>
      <c r="K4596" s="21"/>
      <c r="L4596" s="21"/>
      <c r="M4596" s="49"/>
      <c r="N4596" s="22" t="e">
        <f t="shared" si="72"/>
        <v>#VALUE!</v>
      </c>
      <c r="O4596" s="22"/>
      <c r="P4596" s="22"/>
      <c r="Q4596" s="22"/>
      <c r="R4596" s="33" t="str">
        <f>IFERROR(VLOOKUP(Q4596,[1]list!$C$4:$D$350,2,0),"")</f>
        <v/>
      </c>
      <c r="S4596" s="22"/>
      <c r="T4596" s="33" t="str">
        <f>IFERROR(VLOOKUP(S4596,[1]list!$C$4:$D$350,2,0),"")</f>
        <v/>
      </c>
      <c r="U4596" s="22"/>
      <c r="V4596" s="33" t="str">
        <f>IFERROR(VLOOKUP(U4596,[1]list!$C$4:$D$350,2,0),"")</f>
        <v/>
      </c>
    </row>
    <row r="4597" spans="1:22" x14ac:dyDescent="0.25">
      <c r="A4597" s="20"/>
      <c r="B4597" s="21"/>
      <c r="C4597" s="21" t="str">
        <f>IFERROR(VLOOKUP(B4597,[1]list!$A$4:$B$350,2,0),"")</f>
        <v/>
      </c>
      <c r="D4597" s="21"/>
      <c r="E4597" s="21"/>
      <c r="F4597" s="21" t="e">
        <f>SUMIFS([1]الاسعار!$C:$C,[1]الاسعار!$B:$B,$R4597,[1]الاسعار!$A:$A,$A4597)</f>
        <v>#VALUE!</v>
      </c>
      <c r="G4597" s="21"/>
      <c r="H4597" s="21"/>
      <c r="I4597" s="21" t="e">
        <f>SUMIFS([1]الاسعار!$C:$C,[1]الاسعار!$B:$B,$T4597,[1]الاسعار!$A:$A,$A4597)</f>
        <v>#VALUE!</v>
      </c>
      <c r="J4597" s="21"/>
      <c r="K4597" s="21"/>
      <c r="L4597" s="21"/>
      <c r="M4597" s="49"/>
      <c r="N4597" s="22" t="e">
        <f t="shared" si="72"/>
        <v>#VALUE!</v>
      </c>
      <c r="O4597" s="22"/>
      <c r="P4597" s="22"/>
      <c r="Q4597" s="22"/>
      <c r="R4597" s="33" t="str">
        <f>IFERROR(VLOOKUP(Q4597,[1]list!$C$4:$D$350,2,0),"")</f>
        <v/>
      </c>
      <c r="S4597" s="22"/>
      <c r="T4597" s="33" t="str">
        <f>IFERROR(VLOOKUP(S4597,[1]list!$C$4:$D$350,2,0),"")</f>
        <v/>
      </c>
      <c r="U4597" s="22"/>
      <c r="V4597" s="33" t="str">
        <f>IFERROR(VLOOKUP(U4597,[1]list!$C$4:$D$350,2,0),"")</f>
        <v/>
      </c>
    </row>
    <row r="4598" spans="1:22" x14ac:dyDescent="0.25">
      <c r="A4598" s="20"/>
      <c r="B4598" s="21"/>
      <c r="C4598" s="21" t="str">
        <f>IFERROR(VLOOKUP(B4598,[1]list!$A$4:$B$350,2,0),"")</f>
        <v/>
      </c>
      <c r="D4598" s="21"/>
      <c r="E4598" s="21"/>
      <c r="F4598" s="21" t="e">
        <f>SUMIFS([1]الاسعار!$C:$C,[1]الاسعار!$B:$B,$R4598,[1]الاسعار!$A:$A,$A4598)</f>
        <v>#VALUE!</v>
      </c>
      <c r="G4598" s="21"/>
      <c r="H4598" s="21"/>
      <c r="I4598" s="21" t="e">
        <f>SUMIFS([1]الاسعار!$C:$C,[1]الاسعار!$B:$B,$T4598,[1]الاسعار!$A:$A,$A4598)</f>
        <v>#VALUE!</v>
      </c>
      <c r="J4598" s="21"/>
      <c r="K4598" s="21"/>
      <c r="L4598" s="21"/>
      <c r="M4598" s="49"/>
      <c r="N4598" s="22" t="e">
        <f t="shared" si="72"/>
        <v>#VALUE!</v>
      </c>
      <c r="O4598" s="22"/>
      <c r="P4598" s="22"/>
      <c r="Q4598" s="22"/>
      <c r="R4598" s="33" t="str">
        <f>IFERROR(VLOOKUP(Q4598,[1]list!$C$4:$D$350,2,0),"")</f>
        <v/>
      </c>
      <c r="S4598" s="22"/>
      <c r="T4598" s="33" t="str">
        <f>IFERROR(VLOOKUP(S4598,[1]list!$C$4:$D$350,2,0),"")</f>
        <v/>
      </c>
      <c r="U4598" s="22"/>
      <c r="V4598" s="33" t="str">
        <f>IFERROR(VLOOKUP(U4598,[1]list!$C$4:$D$350,2,0),"")</f>
        <v/>
      </c>
    </row>
    <row r="4599" spans="1:22" x14ac:dyDescent="0.25">
      <c r="A4599" s="20"/>
      <c r="B4599" s="21"/>
      <c r="C4599" s="21" t="str">
        <f>IFERROR(VLOOKUP(B4599,[1]list!$A$4:$B$350,2,0),"")</f>
        <v/>
      </c>
      <c r="D4599" s="21"/>
      <c r="E4599" s="21"/>
      <c r="F4599" s="21" t="e">
        <f>SUMIFS([1]الاسعار!$C:$C,[1]الاسعار!$B:$B,$R4599,[1]الاسعار!$A:$A,$A4599)</f>
        <v>#VALUE!</v>
      </c>
      <c r="G4599" s="21"/>
      <c r="H4599" s="21"/>
      <c r="I4599" s="21" t="e">
        <f>SUMIFS([1]الاسعار!$C:$C,[1]الاسعار!$B:$B,$T4599,[1]الاسعار!$A:$A,$A4599)</f>
        <v>#VALUE!</v>
      </c>
      <c r="J4599" s="21"/>
      <c r="K4599" s="21"/>
      <c r="L4599" s="21"/>
      <c r="M4599" s="49"/>
      <c r="N4599" s="22" t="e">
        <f t="shared" si="72"/>
        <v>#VALUE!</v>
      </c>
      <c r="O4599" s="22"/>
      <c r="P4599" s="22"/>
      <c r="Q4599" s="22"/>
      <c r="R4599" s="33" t="str">
        <f>IFERROR(VLOOKUP(Q4599,[1]list!$C$4:$D$350,2,0),"")</f>
        <v/>
      </c>
      <c r="S4599" s="22"/>
      <c r="T4599" s="33" t="str">
        <f>IFERROR(VLOOKUP(S4599,[1]list!$C$4:$D$350,2,0),"")</f>
        <v/>
      </c>
      <c r="U4599" s="22"/>
      <c r="V4599" s="33" t="str">
        <f>IFERROR(VLOOKUP(U4599,[1]list!$C$4:$D$350,2,0),"")</f>
        <v/>
      </c>
    </row>
    <row r="4600" spans="1:22" x14ac:dyDescent="0.25">
      <c r="A4600" s="20"/>
      <c r="B4600" s="21"/>
      <c r="C4600" s="21" t="str">
        <f>IFERROR(VLOOKUP(B4600,[1]list!$A$4:$B$350,2,0),"")</f>
        <v/>
      </c>
      <c r="D4600" s="21"/>
      <c r="E4600" s="21"/>
      <c r="F4600" s="21" t="e">
        <f>SUMIFS([1]الاسعار!$C:$C,[1]الاسعار!$B:$B,$R4600,[1]الاسعار!$A:$A,$A4600)</f>
        <v>#VALUE!</v>
      </c>
      <c r="G4600" s="21"/>
      <c r="H4600" s="21"/>
      <c r="I4600" s="21" t="e">
        <f>SUMIFS([1]الاسعار!$C:$C,[1]الاسعار!$B:$B,$T4600,[1]الاسعار!$A:$A,$A4600)</f>
        <v>#VALUE!</v>
      </c>
      <c r="J4600" s="21"/>
      <c r="K4600" s="21"/>
      <c r="L4600" s="21"/>
      <c r="M4600" s="49"/>
      <c r="N4600" s="22" t="e">
        <f t="shared" si="72"/>
        <v>#VALUE!</v>
      </c>
      <c r="O4600" s="22"/>
      <c r="P4600" s="22"/>
      <c r="Q4600" s="22"/>
      <c r="R4600" s="33" t="str">
        <f>IFERROR(VLOOKUP(Q4600,[1]list!$C$4:$D$350,2,0),"")</f>
        <v/>
      </c>
      <c r="S4600" s="22"/>
      <c r="T4600" s="33" t="str">
        <f>IFERROR(VLOOKUP(S4600,[1]list!$C$4:$D$350,2,0),"")</f>
        <v/>
      </c>
      <c r="U4600" s="22"/>
      <c r="V4600" s="33" t="str">
        <f>IFERROR(VLOOKUP(U4600,[1]list!$C$4:$D$350,2,0),"")</f>
        <v/>
      </c>
    </row>
    <row r="4601" spans="1:22" x14ac:dyDescent="0.25">
      <c r="A4601" s="20"/>
      <c r="B4601" s="21"/>
      <c r="C4601" s="21" t="str">
        <f>IFERROR(VLOOKUP(B4601,[1]list!$A$4:$B$350,2,0),"")</f>
        <v/>
      </c>
      <c r="D4601" s="21"/>
      <c r="E4601" s="21"/>
      <c r="F4601" s="21" t="e">
        <f>SUMIFS([1]الاسعار!$C:$C,[1]الاسعار!$B:$B,$R4601,[1]الاسعار!$A:$A,$A4601)</f>
        <v>#VALUE!</v>
      </c>
      <c r="G4601" s="21"/>
      <c r="H4601" s="21"/>
      <c r="I4601" s="21" t="e">
        <f>SUMIFS([1]الاسعار!$C:$C,[1]الاسعار!$B:$B,$T4601,[1]الاسعار!$A:$A,$A4601)</f>
        <v>#VALUE!</v>
      </c>
      <c r="J4601" s="21"/>
      <c r="K4601" s="21"/>
      <c r="L4601" s="21"/>
      <c r="M4601" s="49"/>
      <c r="N4601" s="22" t="e">
        <f t="shared" si="72"/>
        <v>#VALUE!</v>
      </c>
      <c r="O4601" s="22"/>
      <c r="P4601" s="22"/>
      <c r="Q4601" s="22"/>
      <c r="R4601" s="33" t="str">
        <f>IFERROR(VLOOKUP(Q4601,[1]list!$C$4:$D$350,2,0),"")</f>
        <v/>
      </c>
      <c r="S4601" s="22"/>
      <c r="T4601" s="33" t="str">
        <f>IFERROR(VLOOKUP(S4601,[1]list!$C$4:$D$350,2,0),"")</f>
        <v/>
      </c>
      <c r="U4601" s="22"/>
      <c r="V4601" s="33" t="str">
        <f>IFERROR(VLOOKUP(U4601,[1]list!$C$4:$D$350,2,0),"")</f>
        <v/>
      </c>
    </row>
    <row r="4602" spans="1:22" x14ac:dyDescent="0.25">
      <c r="A4602" s="20"/>
      <c r="B4602" s="21"/>
      <c r="C4602" s="21" t="str">
        <f>IFERROR(VLOOKUP(B4602,[1]list!$A$4:$B$350,2,0),"")</f>
        <v/>
      </c>
      <c r="D4602" s="21"/>
      <c r="E4602" s="21"/>
      <c r="F4602" s="21" t="e">
        <f>SUMIFS([1]الاسعار!$C:$C,[1]الاسعار!$B:$B,$R4602,[1]الاسعار!$A:$A,$A4602)</f>
        <v>#VALUE!</v>
      </c>
      <c r="G4602" s="21"/>
      <c r="H4602" s="21"/>
      <c r="I4602" s="21" t="e">
        <f>SUMIFS([1]الاسعار!$C:$C,[1]الاسعار!$B:$B,$T4602,[1]الاسعار!$A:$A,$A4602)</f>
        <v>#VALUE!</v>
      </c>
      <c r="J4602" s="21"/>
      <c r="K4602" s="21"/>
      <c r="L4602" s="21"/>
      <c r="M4602" s="49"/>
      <c r="N4602" s="22" t="e">
        <f t="shared" si="72"/>
        <v>#VALUE!</v>
      </c>
      <c r="O4602" s="22"/>
      <c r="P4602" s="22"/>
      <c r="Q4602" s="22"/>
      <c r="R4602" s="33" t="str">
        <f>IFERROR(VLOOKUP(Q4602,[1]list!$C$4:$D$350,2,0),"")</f>
        <v/>
      </c>
      <c r="S4602" s="22"/>
      <c r="T4602" s="33" t="str">
        <f>IFERROR(VLOOKUP(S4602,[1]list!$C$4:$D$350,2,0),"")</f>
        <v/>
      </c>
      <c r="U4602" s="22"/>
      <c r="V4602" s="33" t="str">
        <f>IFERROR(VLOOKUP(U4602,[1]list!$C$4:$D$350,2,0),"")</f>
        <v/>
      </c>
    </row>
    <row r="4603" spans="1:22" x14ac:dyDescent="0.25">
      <c r="A4603" s="20"/>
      <c r="B4603" s="21"/>
      <c r="C4603" s="21" t="str">
        <f>IFERROR(VLOOKUP(B4603,[1]list!$A$4:$B$350,2,0),"")</f>
        <v/>
      </c>
      <c r="D4603" s="21"/>
      <c r="E4603" s="21"/>
      <c r="F4603" s="21" t="e">
        <f>SUMIFS([1]الاسعار!$C:$C,[1]الاسعار!$B:$B,$R4603,[1]الاسعار!$A:$A,$A4603)</f>
        <v>#VALUE!</v>
      </c>
      <c r="G4603" s="21"/>
      <c r="H4603" s="21"/>
      <c r="I4603" s="21" t="e">
        <f>SUMIFS([1]الاسعار!$C:$C,[1]الاسعار!$B:$B,$T4603,[1]الاسعار!$A:$A,$A4603)</f>
        <v>#VALUE!</v>
      </c>
      <c r="J4603" s="21"/>
      <c r="K4603" s="21"/>
      <c r="L4603" s="21"/>
      <c r="M4603" s="49"/>
      <c r="N4603" s="22" t="e">
        <f t="shared" si="72"/>
        <v>#VALUE!</v>
      </c>
      <c r="O4603" s="22"/>
      <c r="P4603" s="22"/>
      <c r="Q4603" s="22"/>
      <c r="R4603" s="33" t="str">
        <f>IFERROR(VLOOKUP(Q4603,[1]list!$C$4:$D$350,2,0),"")</f>
        <v/>
      </c>
      <c r="S4603" s="22"/>
      <c r="T4603" s="33" t="str">
        <f>IFERROR(VLOOKUP(S4603,[1]list!$C$4:$D$350,2,0),"")</f>
        <v/>
      </c>
      <c r="U4603" s="22"/>
      <c r="V4603" s="33" t="str">
        <f>IFERROR(VLOOKUP(U4603,[1]list!$C$4:$D$350,2,0),"")</f>
        <v/>
      </c>
    </row>
    <row r="4604" spans="1:22" x14ac:dyDescent="0.25">
      <c r="A4604" s="20"/>
      <c r="B4604" s="21"/>
      <c r="C4604" s="21" t="str">
        <f>IFERROR(VLOOKUP(B4604,[1]list!$A$4:$B$350,2,0),"")</f>
        <v/>
      </c>
      <c r="D4604" s="21"/>
      <c r="E4604" s="21"/>
      <c r="F4604" s="21" t="e">
        <f>SUMIFS([1]الاسعار!$C:$C,[1]الاسعار!$B:$B,$R4604,[1]الاسعار!$A:$A,$A4604)</f>
        <v>#VALUE!</v>
      </c>
      <c r="G4604" s="21"/>
      <c r="H4604" s="21"/>
      <c r="I4604" s="21" t="e">
        <f>SUMIFS([1]الاسعار!$C:$C,[1]الاسعار!$B:$B,$T4604,[1]الاسعار!$A:$A,$A4604)</f>
        <v>#VALUE!</v>
      </c>
      <c r="J4604" s="21"/>
      <c r="K4604" s="21"/>
      <c r="L4604" s="21"/>
      <c r="M4604" s="49"/>
      <c r="N4604" s="22" t="e">
        <f t="shared" si="72"/>
        <v>#VALUE!</v>
      </c>
      <c r="O4604" s="22"/>
      <c r="P4604" s="22"/>
      <c r="Q4604" s="22"/>
      <c r="R4604" s="33" t="str">
        <f>IFERROR(VLOOKUP(Q4604,[1]list!$C$4:$D$350,2,0),"")</f>
        <v/>
      </c>
      <c r="S4604" s="22"/>
      <c r="T4604" s="33" t="str">
        <f>IFERROR(VLOOKUP(S4604,[1]list!$C$4:$D$350,2,0),"")</f>
        <v/>
      </c>
      <c r="U4604" s="22"/>
      <c r="V4604" s="33" t="str">
        <f>IFERROR(VLOOKUP(U4604,[1]list!$C$4:$D$350,2,0),"")</f>
        <v/>
      </c>
    </row>
    <row r="4605" spans="1:22" x14ac:dyDescent="0.25">
      <c r="A4605" s="20"/>
      <c r="B4605" s="21"/>
      <c r="C4605" s="21" t="str">
        <f>IFERROR(VLOOKUP(B4605,[1]list!$A$4:$B$350,2,0),"")</f>
        <v/>
      </c>
      <c r="D4605" s="21"/>
      <c r="E4605" s="21"/>
      <c r="F4605" s="21" t="e">
        <f>SUMIFS([1]الاسعار!$C:$C,[1]الاسعار!$B:$B,$R4605,[1]الاسعار!$A:$A,$A4605)</f>
        <v>#VALUE!</v>
      </c>
      <c r="G4605" s="21"/>
      <c r="H4605" s="21"/>
      <c r="I4605" s="21" t="e">
        <f>SUMIFS([1]الاسعار!$C:$C,[1]الاسعار!$B:$B,$T4605,[1]الاسعار!$A:$A,$A4605)</f>
        <v>#VALUE!</v>
      </c>
      <c r="J4605" s="21"/>
      <c r="K4605" s="21"/>
      <c r="L4605" s="21"/>
      <c r="M4605" s="49"/>
      <c r="N4605" s="22" t="e">
        <f t="shared" si="72"/>
        <v>#VALUE!</v>
      </c>
      <c r="O4605" s="22"/>
      <c r="P4605" s="22"/>
      <c r="Q4605" s="22"/>
      <c r="R4605" s="33" t="str">
        <f>IFERROR(VLOOKUP(Q4605,[1]list!$C$4:$D$350,2,0),"")</f>
        <v/>
      </c>
      <c r="S4605" s="22"/>
      <c r="T4605" s="33" t="str">
        <f>IFERROR(VLOOKUP(S4605,[1]list!$C$4:$D$350,2,0),"")</f>
        <v/>
      </c>
      <c r="U4605" s="22"/>
      <c r="V4605" s="33" t="str">
        <f>IFERROR(VLOOKUP(U4605,[1]list!$C$4:$D$350,2,0),"")</f>
        <v/>
      </c>
    </row>
    <row r="4606" spans="1:22" x14ac:dyDescent="0.25">
      <c r="A4606" s="20"/>
      <c r="B4606" s="21"/>
      <c r="C4606" s="21" t="str">
        <f>IFERROR(VLOOKUP(B4606,[1]list!$A$4:$B$350,2,0),"")</f>
        <v/>
      </c>
      <c r="D4606" s="21"/>
      <c r="E4606" s="21"/>
      <c r="F4606" s="21" t="e">
        <f>SUMIFS([1]الاسعار!$C:$C,[1]الاسعار!$B:$B,$R4606,[1]الاسعار!$A:$A,$A4606)</f>
        <v>#VALUE!</v>
      </c>
      <c r="G4606" s="21"/>
      <c r="H4606" s="21"/>
      <c r="I4606" s="21" t="e">
        <f>SUMIFS([1]الاسعار!$C:$C,[1]الاسعار!$B:$B,$T4606,[1]الاسعار!$A:$A,$A4606)</f>
        <v>#VALUE!</v>
      </c>
      <c r="J4606" s="21"/>
      <c r="K4606" s="21"/>
      <c r="L4606" s="21"/>
      <c r="M4606" s="49"/>
      <c r="N4606" s="22" t="e">
        <f t="shared" si="72"/>
        <v>#VALUE!</v>
      </c>
      <c r="O4606" s="22"/>
      <c r="P4606" s="22"/>
      <c r="Q4606" s="22"/>
      <c r="R4606" s="33" t="str">
        <f>IFERROR(VLOOKUP(Q4606,[1]list!$C$4:$D$350,2,0),"")</f>
        <v/>
      </c>
      <c r="S4606" s="22"/>
      <c r="T4606" s="33" t="str">
        <f>IFERROR(VLOOKUP(S4606,[1]list!$C$4:$D$350,2,0),"")</f>
        <v/>
      </c>
      <c r="U4606" s="22"/>
      <c r="V4606" s="33" t="str">
        <f>IFERROR(VLOOKUP(U4606,[1]list!$C$4:$D$350,2,0),"")</f>
        <v/>
      </c>
    </row>
    <row r="4607" spans="1:22" x14ac:dyDescent="0.25">
      <c r="A4607" s="20"/>
      <c r="B4607" s="21"/>
      <c r="C4607" s="21" t="str">
        <f>IFERROR(VLOOKUP(B4607,[1]list!$A$4:$B$350,2,0),"")</f>
        <v/>
      </c>
      <c r="D4607" s="21"/>
      <c r="E4607" s="21"/>
      <c r="F4607" s="21" t="e">
        <f>SUMIFS([1]الاسعار!$C:$C,[1]الاسعار!$B:$B,$R4607,[1]الاسعار!$A:$A,$A4607)</f>
        <v>#VALUE!</v>
      </c>
      <c r="G4607" s="21"/>
      <c r="H4607" s="21"/>
      <c r="I4607" s="21" t="e">
        <f>SUMIFS([1]الاسعار!$C:$C,[1]الاسعار!$B:$B,$T4607,[1]الاسعار!$A:$A,$A4607)</f>
        <v>#VALUE!</v>
      </c>
      <c r="J4607" s="21"/>
      <c r="K4607" s="21"/>
      <c r="L4607" s="21"/>
      <c r="M4607" s="49"/>
      <c r="N4607" s="22" t="e">
        <f t="shared" si="72"/>
        <v>#VALUE!</v>
      </c>
      <c r="O4607" s="22"/>
      <c r="P4607" s="22"/>
      <c r="Q4607" s="22"/>
      <c r="R4607" s="33" t="str">
        <f>IFERROR(VLOOKUP(Q4607,[1]list!$C$4:$D$350,2,0),"")</f>
        <v/>
      </c>
      <c r="S4607" s="22"/>
      <c r="T4607" s="33" t="str">
        <f>IFERROR(VLOOKUP(S4607,[1]list!$C$4:$D$350,2,0),"")</f>
        <v/>
      </c>
      <c r="U4607" s="22"/>
      <c r="V4607" s="33" t="str">
        <f>IFERROR(VLOOKUP(U4607,[1]list!$C$4:$D$350,2,0),"")</f>
        <v/>
      </c>
    </row>
    <row r="4608" spans="1:22" x14ac:dyDescent="0.25">
      <c r="A4608" s="20"/>
      <c r="B4608" s="21"/>
      <c r="C4608" s="21" t="str">
        <f>IFERROR(VLOOKUP(B4608,[1]list!$A$4:$B$350,2,0),"")</f>
        <v/>
      </c>
      <c r="D4608" s="21"/>
      <c r="E4608" s="21"/>
      <c r="F4608" s="21" t="e">
        <f>SUMIFS([1]الاسعار!$C:$C,[1]الاسعار!$B:$B,$R4608,[1]الاسعار!$A:$A,$A4608)</f>
        <v>#VALUE!</v>
      </c>
      <c r="G4608" s="21"/>
      <c r="H4608" s="21"/>
      <c r="I4608" s="21" t="e">
        <f>SUMIFS([1]الاسعار!$C:$C,[1]الاسعار!$B:$B,$T4608,[1]الاسعار!$A:$A,$A4608)</f>
        <v>#VALUE!</v>
      </c>
      <c r="J4608" s="21"/>
      <c r="K4608" s="21"/>
      <c r="L4608" s="21"/>
      <c r="M4608" s="49"/>
      <c r="N4608" s="22" t="e">
        <f t="shared" si="72"/>
        <v>#VALUE!</v>
      </c>
      <c r="O4608" s="22"/>
      <c r="P4608" s="22"/>
      <c r="Q4608" s="22"/>
      <c r="R4608" s="33" t="str">
        <f>IFERROR(VLOOKUP(Q4608,[1]list!$C$4:$D$350,2,0),"")</f>
        <v/>
      </c>
      <c r="S4608" s="22"/>
      <c r="T4608" s="33" t="str">
        <f>IFERROR(VLOOKUP(S4608,[1]list!$C$4:$D$350,2,0),"")</f>
        <v/>
      </c>
      <c r="U4608" s="22"/>
      <c r="V4608" s="33" t="str">
        <f>IFERROR(VLOOKUP(U4608,[1]list!$C$4:$D$350,2,0),"")</f>
        <v/>
      </c>
    </row>
    <row r="4609" spans="1:22" x14ac:dyDescent="0.25">
      <c r="A4609" s="20"/>
      <c r="B4609" s="21"/>
      <c r="C4609" s="21" t="str">
        <f>IFERROR(VLOOKUP(B4609,[1]list!$A$4:$B$350,2,0),"")</f>
        <v/>
      </c>
      <c r="D4609" s="21"/>
      <c r="E4609" s="21"/>
      <c r="F4609" s="21" t="e">
        <f>SUMIFS([1]الاسعار!$C:$C,[1]الاسعار!$B:$B,$R4609,[1]الاسعار!$A:$A,$A4609)</f>
        <v>#VALUE!</v>
      </c>
      <c r="G4609" s="21"/>
      <c r="H4609" s="21"/>
      <c r="I4609" s="21" t="e">
        <f>SUMIFS([1]الاسعار!$C:$C,[1]الاسعار!$B:$B,$T4609,[1]الاسعار!$A:$A,$A4609)</f>
        <v>#VALUE!</v>
      </c>
      <c r="J4609" s="21"/>
      <c r="K4609" s="21"/>
      <c r="L4609" s="21"/>
      <c r="M4609" s="49"/>
      <c r="N4609" s="22" t="e">
        <f t="shared" si="72"/>
        <v>#VALUE!</v>
      </c>
      <c r="O4609" s="22"/>
      <c r="P4609" s="22"/>
      <c r="Q4609" s="22"/>
      <c r="R4609" s="33" t="str">
        <f>IFERROR(VLOOKUP(Q4609,[1]list!$C$4:$D$350,2,0),"")</f>
        <v/>
      </c>
      <c r="S4609" s="22"/>
      <c r="T4609" s="33" t="str">
        <f>IFERROR(VLOOKUP(S4609,[1]list!$C$4:$D$350,2,0),"")</f>
        <v/>
      </c>
      <c r="U4609" s="22"/>
      <c r="V4609" s="33" t="str">
        <f>IFERROR(VLOOKUP(U4609,[1]list!$C$4:$D$350,2,0),"")</f>
        <v/>
      </c>
    </row>
    <row r="4610" spans="1:22" x14ac:dyDescent="0.25">
      <c r="A4610" s="20"/>
      <c r="B4610" s="21"/>
      <c r="C4610" s="21" t="str">
        <f>IFERROR(VLOOKUP(B4610,[1]list!$A$4:$B$350,2,0),"")</f>
        <v/>
      </c>
      <c r="D4610" s="21"/>
      <c r="E4610" s="21"/>
      <c r="F4610" s="21" t="e">
        <f>SUMIFS([1]الاسعار!$C:$C,[1]الاسعار!$B:$B,$R4610,[1]الاسعار!$A:$A,$A4610)</f>
        <v>#VALUE!</v>
      </c>
      <c r="G4610" s="21"/>
      <c r="H4610" s="21"/>
      <c r="I4610" s="21" t="e">
        <f>SUMIFS([1]الاسعار!$C:$C,[1]الاسعار!$B:$B,$T4610,[1]الاسعار!$A:$A,$A4610)</f>
        <v>#VALUE!</v>
      </c>
      <c r="J4610" s="21"/>
      <c r="K4610" s="21"/>
      <c r="L4610" s="21"/>
      <c r="M4610" s="49"/>
      <c r="N4610" s="22" t="e">
        <f t="shared" si="72"/>
        <v>#VALUE!</v>
      </c>
      <c r="O4610" s="22"/>
      <c r="P4610" s="22"/>
      <c r="Q4610" s="22"/>
      <c r="R4610" s="33" t="str">
        <f>IFERROR(VLOOKUP(Q4610,[1]list!$C$4:$D$350,2,0),"")</f>
        <v/>
      </c>
      <c r="S4610" s="22"/>
      <c r="T4610" s="33" t="str">
        <f>IFERROR(VLOOKUP(S4610,[1]list!$C$4:$D$350,2,0),"")</f>
        <v/>
      </c>
      <c r="U4610" s="22"/>
      <c r="V4610" s="33" t="str">
        <f>IFERROR(VLOOKUP(U4610,[1]list!$C$4:$D$350,2,0),"")</f>
        <v/>
      </c>
    </row>
    <row r="4611" spans="1:22" x14ac:dyDescent="0.25">
      <c r="A4611" s="20"/>
      <c r="B4611" s="21"/>
      <c r="C4611" s="21" t="str">
        <f>IFERROR(VLOOKUP(B4611,[1]list!$A$4:$B$350,2,0),"")</f>
        <v/>
      </c>
      <c r="D4611" s="21"/>
      <c r="E4611" s="21"/>
      <c r="F4611" s="21" t="e">
        <f>SUMIFS([1]الاسعار!$C:$C,[1]الاسعار!$B:$B,$R4611,[1]الاسعار!$A:$A,$A4611)</f>
        <v>#VALUE!</v>
      </c>
      <c r="G4611" s="21"/>
      <c r="H4611" s="21"/>
      <c r="I4611" s="21" t="e">
        <f>SUMIFS([1]الاسعار!$C:$C,[1]الاسعار!$B:$B,$T4611,[1]الاسعار!$A:$A,$A4611)</f>
        <v>#VALUE!</v>
      </c>
      <c r="J4611" s="21"/>
      <c r="K4611" s="21"/>
      <c r="L4611" s="21"/>
      <c r="M4611" s="49"/>
      <c r="N4611" s="22" t="e">
        <f t="shared" si="72"/>
        <v>#VALUE!</v>
      </c>
      <c r="O4611" s="22"/>
      <c r="P4611" s="22"/>
      <c r="Q4611" s="22"/>
      <c r="R4611" s="33" t="str">
        <f>IFERROR(VLOOKUP(Q4611,[1]list!$C$4:$D$350,2,0),"")</f>
        <v/>
      </c>
      <c r="S4611" s="22"/>
      <c r="T4611" s="33" t="str">
        <f>IFERROR(VLOOKUP(S4611,[1]list!$C$4:$D$350,2,0),"")</f>
        <v/>
      </c>
      <c r="U4611" s="22"/>
      <c r="V4611" s="33" t="str">
        <f>IFERROR(VLOOKUP(U4611,[1]list!$C$4:$D$350,2,0),"")</f>
        <v/>
      </c>
    </row>
    <row r="4612" spans="1:22" x14ac:dyDescent="0.25">
      <c r="A4612" s="20"/>
      <c r="B4612" s="21"/>
      <c r="C4612" s="21" t="str">
        <f>IFERROR(VLOOKUP(B4612,[1]list!$A$4:$B$350,2,0),"")</f>
        <v/>
      </c>
      <c r="D4612" s="21"/>
      <c r="E4612" s="21"/>
      <c r="F4612" s="21" t="e">
        <f>SUMIFS([1]الاسعار!$C:$C,[1]الاسعار!$B:$B,$R4612,[1]الاسعار!$A:$A,$A4612)</f>
        <v>#VALUE!</v>
      </c>
      <c r="G4612" s="21"/>
      <c r="H4612" s="21"/>
      <c r="I4612" s="21" t="e">
        <f>SUMIFS([1]الاسعار!$C:$C,[1]الاسعار!$B:$B,$T4612,[1]الاسعار!$A:$A,$A4612)</f>
        <v>#VALUE!</v>
      </c>
      <c r="J4612" s="21"/>
      <c r="K4612" s="21"/>
      <c r="L4612" s="21"/>
      <c r="M4612" s="49"/>
      <c r="N4612" s="22" t="e">
        <f t="shared" si="72"/>
        <v>#VALUE!</v>
      </c>
      <c r="O4612" s="22"/>
      <c r="P4612" s="22"/>
      <c r="Q4612" s="22"/>
      <c r="R4612" s="33" t="str">
        <f>IFERROR(VLOOKUP(Q4612,[1]list!$C$4:$D$350,2,0),"")</f>
        <v/>
      </c>
      <c r="S4612" s="22"/>
      <c r="T4612" s="33" t="str">
        <f>IFERROR(VLOOKUP(S4612,[1]list!$C$4:$D$350,2,0),"")</f>
        <v/>
      </c>
      <c r="U4612" s="22"/>
      <c r="V4612" s="33" t="str">
        <f>IFERROR(VLOOKUP(U4612,[1]list!$C$4:$D$350,2,0),"")</f>
        <v/>
      </c>
    </row>
    <row r="4613" spans="1:22" x14ac:dyDescent="0.25">
      <c r="A4613" s="20"/>
      <c r="B4613" s="21"/>
      <c r="C4613" s="21" t="str">
        <f>IFERROR(VLOOKUP(B4613,[1]list!$A$4:$B$350,2,0),"")</f>
        <v/>
      </c>
      <c r="D4613" s="21"/>
      <c r="E4613" s="21"/>
      <c r="F4613" s="21" t="e">
        <f>SUMIFS([1]الاسعار!$C:$C,[1]الاسعار!$B:$B,$R4613,[1]الاسعار!$A:$A,$A4613)</f>
        <v>#VALUE!</v>
      </c>
      <c r="G4613" s="21"/>
      <c r="H4613" s="21"/>
      <c r="I4613" s="21" t="e">
        <f>SUMIFS([1]الاسعار!$C:$C,[1]الاسعار!$B:$B,$T4613,[1]الاسعار!$A:$A,$A4613)</f>
        <v>#VALUE!</v>
      </c>
      <c r="J4613" s="21"/>
      <c r="K4613" s="21"/>
      <c r="L4613" s="21"/>
      <c r="M4613" s="49"/>
      <c r="N4613" s="22" t="e">
        <f t="shared" si="72"/>
        <v>#VALUE!</v>
      </c>
      <c r="O4613" s="22"/>
      <c r="P4613" s="22"/>
      <c r="Q4613" s="22"/>
      <c r="R4613" s="33" t="str">
        <f>IFERROR(VLOOKUP(Q4613,[1]list!$C$4:$D$350,2,0),"")</f>
        <v/>
      </c>
      <c r="S4613" s="22"/>
      <c r="T4613" s="33" t="str">
        <f>IFERROR(VLOOKUP(S4613,[1]list!$C$4:$D$350,2,0),"")</f>
        <v/>
      </c>
      <c r="U4613" s="22"/>
      <c r="V4613" s="33" t="str">
        <f>IFERROR(VLOOKUP(U4613,[1]list!$C$4:$D$350,2,0),"")</f>
        <v/>
      </c>
    </row>
    <row r="4614" spans="1:22" x14ac:dyDescent="0.25">
      <c r="A4614" s="20"/>
      <c r="B4614" s="21"/>
      <c r="C4614" s="21" t="str">
        <f>IFERROR(VLOOKUP(B4614,[1]list!$A$4:$B$350,2,0),"")</f>
        <v/>
      </c>
      <c r="D4614" s="21"/>
      <c r="E4614" s="21"/>
      <c r="F4614" s="21" t="e">
        <f>SUMIFS([1]الاسعار!$C:$C,[1]الاسعار!$B:$B,$R4614,[1]الاسعار!$A:$A,$A4614)</f>
        <v>#VALUE!</v>
      </c>
      <c r="G4614" s="21"/>
      <c r="H4614" s="21"/>
      <c r="I4614" s="21" t="e">
        <f>SUMIFS([1]الاسعار!$C:$C,[1]الاسعار!$B:$B,$T4614,[1]الاسعار!$A:$A,$A4614)</f>
        <v>#VALUE!</v>
      </c>
      <c r="J4614" s="21"/>
      <c r="K4614" s="21"/>
      <c r="L4614" s="21"/>
      <c r="M4614" s="49"/>
      <c r="N4614" s="22" t="e">
        <f t="shared" ref="N4614:N4677" si="73">(E4614*F4614)+(H4614*I4614)+(K4614*L4614)</f>
        <v>#VALUE!</v>
      </c>
      <c r="O4614" s="22"/>
      <c r="P4614" s="22"/>
      <c r="Q4614" s="22"/>
      <c r="R4614" s="33" t="str">
        <f>IFERROR(VLOOKUP(Q4614,[1]list!$C$4:$D$350,2,0),"")</f>
        <v/>
      </c>
      <c r="S4614" s="22"/>
      <c r="T4614" s="33" t="str">
        <f>IFERROR(VLOOKUP(S4614,[1]list!$C$4:$D$350,2,0),"")</f>
        <v/>
      </c>
      <c r="U4614" s="22"/>
      <c r="V4614" s="33" t="str">
        <f>IFERROR(VLOOKUP(U4614,[1]list!$C$4:$D$350,2,0),"")</f>
        <v/>
      </c>
    </row>
    <row r="4615" spans="1:22" x14ac:dyDescent="0.25">
      <c r="A4615" s="20"/>
      <c r="B4615" s="21"/>
      <c r="C4615" s="21" t="str">
        <f>IFERROR(VLOOKUP(B4615,[1]list!$A$4:$B$350,2,0),"")</f>
        <v/>
      </c>
      <c r="D4615" s="21"/>
      <c r="E4615" s="21"/>
      <c r="F4615" s="21" t="e">
        <f>SUMIFS([1]الاسعار!$C:$C,[1]الاسعار!$B:$B,$R4615,[1]الاسعار!$A:$A,$A4615)</f>
        <v>#VALUE!</v>
      </c>
      <c r="G4615" s="21"/>
      <c r="H4615" s="21"/>
      <c r="I4615" s="21" t="e">
        <f>SUMIFS([1]الاسعار!$C:$C,[1]الاسعار!$B:$B,$T4615,[1]الاسعار!$A:$A,$A4615)</f>
        <v>#VALUE!</v>
      </c>
      <c r="J4615" s="21"/>
      <c r="K4615" s="21"/>
      <c r="L4615" s="21"/>
      <c r="M4615" s="49"/>
      <c r="N4615" s="22" t="e">
        <f t="shared" si="73"/>
        <v>#VALUE!</v>
      </c>
      <c r="O4615" s="22"/>
      <c r="P4615" s="22"/>
      <c r="Q4615" s="22"/>
      <c r="R4615" s="33" t="str">
        <f>IFERROR(VLOOKUP(Q4615,[1]list!$C$4:$D$350,2,0),"")</f>
        <v/>
      </c>
      <c r="S4615" s="22"/>
      <c r="T4615" s="33" t="str">
        <f>IFERROR(VLOOKUP(S4615,[1]list!$C$4:$D$350,2,0),"")</f>
        <v/>
      </c>
      <c r="U4615" s="22"/>
      <c r="V4615" s="33" t="str">
        <f>IFERROR(VLOOKUP(U4615,[1]list!$C$4:$D$350,2,0),"")</f>
        <v/>
      </c>
    </row>
    <row r="4616" spans="1:22" x14ac:dyDescent="0.25">
      <c r="A4616" s="20"/>
      <c r="B4616" s="21"/>
      <c r="C4616" s="21" t="str">
        <f>IFERROR(VLOOKUP(B4616,[1]list!$A$4:$B$350,2,0),"")</f>
        <v/>
      </c>
      <c r="D4616" s="21"/>
      <c r="E4616" s="21"/>
      <c r="F4616" s="21" t="e">
        <f>SUMIFS([1]الاسعار!$C:$C,[1]الاسعار!$B:$B,$R4616,[1]الاسعار!$A:$A,$A4616)</f>
        <v>#VALUE!</v>
      </c>
      <c r="G4616" s="21"/>
      <c r="H4616" s="21"/>
      <c r="I4616" s="21" t="e">
        <f>SUMIFS([1]الاسعار!$C:$C,[1]الاسعار!$B:$B,$T4616,[1]الاسعار!$A:$A,$A4616)</f>
        <v>#VALUE!</v>
      </c>
      <c r="J4616" s="21"/>
      <c r="K4616" s="21"/>
      <c r="L4616" s="21"/>
      <c r="M4616" s="49"/>
      <c r="N4616" s="22" t="e">
        <f t="shared" si="73"/>
        <v>#VALUE!</v>
      </c>
      <c r="O4616" s="22"/>
      <c r="P4616" s="22"/>
      <c r="Q4616" s="22"/>
      <c r="R4616" s="33" t="str">
        <f>IFERROR(VLOOKUP(Q4616,[1]list!$C$4:$D$350,2,0),"")</f>
        <v/>
      </c>
      <c r="S4616" s="22"/>
      <c r="T4616" s="33" t="str">
        <f>IFERROR(VLOOKUP(S4616,[1]list!$C$4:$D$350,2,0),"")</f>
        <v/>
      </c>
      <c r="U4616" s="22"/>
      <c r="V4616" s="33" t="str">
        <f>IFERROR(VLOOKUP(U4616,[1]list!$C$4:$D$350,2,0),"")</f>
        <v/>
      </c>
    </row>
    <row r="4617" spans="1:22" x14ac:dyDescent="0.25">
      <c r="A4617" s="20"/>
      <c r="B4617" s="21"/>
      <c r="C4617" s="21" t="str">
        <f>IFERROR(VLOOKUP(B4617,[1]list!$A$4:$B$350,2,0),"")</f>
        <v/>
      </c>
      <c r="D4617" s="21"/>
      <c r="E4617" s="21"/>
      <c r="F4617" s="21" t="e">
        <f>SUMIFS([1]الاسعار!$C:$C,[1]الاسعار!$B:$B,$R4617,[1]الاسعار!$A:$A,$A4617)</f>
        <v>#VALUE!</v>
      </c>
      <c r="G4617" s="21"/>
      <c r="H4617" s="21"/>
      <c r="I4617" s="21" t="e">
        <f>SUMIFS([1]الاسعار!$C:$C,[1]الاسعار!$B:$B,$T4617,[1]الاسعار!$A:$A,$A4617)</f>
        <v>#VALUE!</v>
      </c>
      <c r="J4617" s="21"/>
      <c r="K4617" s="21"/>
      <c r="L4617" s="21"/>
      <c r="M4617" s="49"/>
      <c r="N4617" s="22" t="e">
        <f t="shared" si="73"/>
        <v>#VALUE!</v>
      </c>
      <c r="O4617" s="22"/>
      <c r="P4617" s="22"/>
      <c r="Q4617" s="22"/>
      <c r="R4617" s="33" t="str">
        <f>IFERROR(VLOOKUP(Q4617,[1]list!$C$4:$D$350,2,0),"")</f>
        <v/>
      </c>
      <c r="S4617" s="22"/>
      <c r="T4617" s="33" t="str">
        <f>IFERROR(VLOOKUP(S4617,[1]list!$C$4:$D$350,2,0),"")</f>
        <v/>
      </c>
      <c r="U4617" s="22"/>
      <c r="V4617" s="33" t="str">
        <f>IFERROR(VLOOKUP(U4617,[1]list!$C$4:$D$350,2,0),"")</f>
        <v/>
      </c>
    </row>
    <row r="4618" spans="1:22" x14ac:dyDescent="0.25">
      <c r="A4618" s="20"/>
      <c r="B4618" s="21"/>
      <c r="C4618" s="21" t="str">
        <f>IFERROR(VLOOKUP(B4618,[1]list!$A$4:$B$350,2,0),"")</f>
        <v/>
      </c>
      <c r="D4618" s="21"/>
      <c r="E4618" s="21"/>
      <c r="F4618" s="21" t="e">
        <f>SUMIFS([1]الاسعار!$C:$C,[1]الاسعار!$B:$B,$R4618,[1]الاسعار!$A:$A,$A4618)</f>
        <v>#VALUE!</v>
      </c>
      <c r="G4618" s="21"/>
      <c r="H4618" s="21"/>
      <c r="I4618" s="21" t="e">
        <f>SUMIFS([1]الاسعار!$C:$C,[1]الاسعار!$B:$B,$T4618,[1]الاسعار!$A:$A,$A4618)</f>
        <v>#VALUE!</v>
      </c>
      <c r="J4618" s="21"/>
      <c r="K4618" s="21"/>
      <c r="L4618" s="21"/>
      <c r="M4618" s="49"/>
      <c r="N4618" s="22" t="e">
        <f t="shared" si="73"/>
        <v>#VALUE!</v>
      </c>
      <c r="O4618" s="22"/>
      <c r="P4618" s="22"/>
      <c r="Q4618" s="22"/>
      <c r="R4618" s="33" t="str">
        <f>IFERROR(VLOOKUP(Q4618,[1]list!$C$4:$D$350,2,0),"")</f>
        <v/>
      </c>
      <c r="S4618" s="22"/>
      <c r="T4618" s="33" t="str">
        <f>IFERROR(VLOOKUP(S4618,[1]list!$C$4:$D$350,2,0),"")</f>
        <v/>
      </c>
      <c r="U4618" s="22"/>
      <c r="V4618" s="33" t="str">
        <f>IFERROR(VLOOKUP(U4618,[1]list!$C$4:$D$350,2,0),"")</f>
        <v/>
      </c>
    </row>
    <row r="4619" spans="1:22" x14ac:dyDescent="0.25">
      <c r="A4619" s="20"/>
      <c r="B4619" s="21"/>
      <c r="C4619" s="21" t="str">
        <f>IFERROR(VLOOKUP(B4619,[1]list!$A$4:$B$350,2,0),"")</f>
        <v/>
      </c>
      <c r="D4619" s="21"/>
      <c r="E4619" s="21"/>
      <c r="F4619" s="21" t="e">
        <f>SUMIFS([1]الاسعار!$C:$C,[1]الاسعار!$B:$B,$R4619,[1]الاسعار!$A:$A,$A4619)</f>
        <v>#VALUE!</v>
      </c>
      <c r="G4619" s="21"/>
      <c r="H4619" s="21"/>
      <c r="I4619" s="21" t="e">
        <f>SUMIFS([1]الاسعار!$C:$C,[1]الاسعار!$B:$B,$T4619,[1]الاسعار!$A:$A,$A4619)</f>
        <v>#VALUE!</v>
      </c>
      <c r="J4619" s="21"/>
      <c r="K4619" s="21"/>
      <c r="L4619" s="21"/>
      <c r="M4619" s="49"/>
      <c r="N4619" s="22" t="e">
        <f t="shared" si="73"/>
        <v>#VALUE!</v>
      </c>
      <c r="O4619" s="22"/>
      <c r="P4619" s="22"/>
      <c r="Q4619" s="22"/>
      <c r="R4619" s="33" t="str">
        <f>IFERROR(VLOOKUP(Q4619,[1]list!$C$4:$D$350,2,0),"")</f>
        <v/>
      </c>
      <c r="S4619" s="22"/>
      <c r="T4619" s="33" t="str">
        <f>IFERROR(VLOOKUP(S4619,[1]list!$C$4:$D$350,2,0),"")</f>
        <v/>
      </c>
      <c r="U4619" s="22"/>
      <c r="V4619" s="33" t="str">
        <f>IFERROR(VLOOKUP(U4619,[1]list!$C$4:$D$350,2,0),"")</f>
        <v/>
      </c>
    </row>
    <row r="4620" spans="1:22" x14ac:dyDescent="0.25">
      <c r="A4620" s="20"/>
      <c r="B4620" s="21"/>
      <c r="C4620" s="21" t="str">
        <f>IFERROR(VLOOKUP(B4620,[1]list!$A$4:$B$350,2,0),"")</f>
        <v/>
      </c>
      <c r="D4620" s="21"/>
      <c r="E4620" s="21"/>
      <c r="F4620" s="21" t="e">
        <f>SUMIFS([1]الاسعار!$C:$C,[1]الاسعار!$B:$B,$R4620,[1]الاسعار!$A:$A,$A4620)</f>
        <v>#VALUE!</v>
      </c>
      <c r="G4620" s="21"/>
      <c r="H4620" s="21"/>
      <c r="I4620" s="21" t="e">
        <f>SUMIFS([1]الاسعار!$C:$C,[1]الاسعار!$B:$B,$T4620,[1]الاسعار!$A:$A,$A4620)</f>
        <v>#VALUE!</v>
      </c>
      <c r="J4620" s="21"/>
      <c r="K4620" s="21"/>
      <c r="L4620" s="21"/>
      <c r="M4620" s="49"/>
      <c r="N4620" s="22" t="e">
        <f t="shared" si="73"/>
        <v>#VALUE!</v>
      </c>
      <c r="O4620" s="22"/>
      <c r="P4620" s="22"/>
      <c r="Q4620" s="22"/>
      <c r="R4620" s="33" t="str">
        <f>IFERROR(VLOOKUP(Q4620,[1]list!$C$4:$D$350,2,0),"")</f>
        <v/>
      </c>
      <c r="S4620" s="22"/>
      <c r="T4620" s="33" t="str">
        <f>IFERROR(VLOOKUP(S4620,[1]list!$C$4:$D$350,2,0),"")</f>
        <v/>
      </c>
      <c r="U4620" s="22"/>
      <c r="V4620" s="33" t="str">
        <f>IFERROR(VLOOKUP(U4620,[1]list!$C$4:$D$350,2,0),"")</f>
        <v/>
      </c>
    </row>
    <row r="4621" spans="1:22" x14ac:dyDescent="0.25">
      <c r="A4621" s="20"/>
      <c r="B4621" s="21"/>
      <c r="C4621" s="21" t="str">
        <f>IFERROR(VLOOKUP(B4621,[1]list!$A$4:$B$350,2,0),"")</f>
        <v/>
      </c>
      <c r="D4621" s="21"/>
      <c r="E4621" s="21"/>
      <c r="F4621" s="21" t="e">
        <f>SUMIFS([1]الاسعار!$C:$C,[1]الاسعار!$B:$B,$R4621,[1]الاسعار!$A:$A,$A4621)</f>
        <v>#VALUE!</v>
      </c>
      <c r="G4621" s="21"/>
      <c r="H4621" s="21"/>
      <c r="I4621" s="21" t="e">
        <f>SUMIFS([1]الاسعار!$C:$C,[1]الاسعار!$B:$B,$T4621,[1]الاسعار!$A:$A,$A4621)</f>
        <v>#VALUE!</v>
      </c>
      <c r="J4621" s="21"/>
      <c r="K4621" s="21"/>
      <c r="L4621" s="21"/>
      <c r="M4621" s="49"/>
      <c r="N4621" s="22" t="e">
        <f t="shared" si="73"/>
        <v>#VALUE!</v>
      </c>
      <c r="O4621" s="22"/>
      <c r="P4621" s="22"/>
      <c r="Q4621" s="22"/>
      <c r="R4621" s="33" t="str">
        <f>IFERROR(VLOOKUP(Q4621,[1]list!$C$4:$D$350,2,0),"")</f>
        <v/>
      </c>
      <c r="S4621" s="22"/>
      <c r="T4621" s="33" t="str">
        <f>IFERROR(VLOOKUP(S4621,[1]list!$C$4:$D$350,2,0),"")</f>
        <v/>
      </c>
      <c r="U4621" s="22"/>
      <c r="V4621" s="33" t="str">
        <f>IFERROR(VLOOKUP(U4621,[1]list!$C$4:$D$350,2,0),"")</f>
        <v/>
      </c>
    </row>
    <row r="4622" spans="1:22" x14ac:dyDescent="0.25">
      <c r="A4622" s="20"/>
      <c r="B4622" s="21"/>
      <c r="C4622" s="21" t="str">
        <f>IFERROR(VLOOKUP(B4622,[1]list!$A$4:$B$350,2,0),"")</f>
        <v/>
      </c>
      <c r="D4622" s="21"/>
      <c r="E4622" s="21"/>
      <c r="F4622" s="21" t="e">
        <f>SUMIFS([1]الاسعار!$C:$C,[1]الاسعار!$B:$B,$R4622,[1]الاسعار!$A:$A,$A4622)</f>
        <v>#VALUE!</v>
      </c>
      <c r="G4622" s="21"/>
      <c r="H4622" s="21"/>
      <c r="I4622" s="21" t="e">
        <f>SUMIFS([1]الاسعار!$C:$C,[1]الاسعار!$B:$B,$T4622,[1]الاسعار!$A:$A,$A4622)</f>
        <v>#VALUE!</v>
      </c>
      <c r="J4622" s="21"/>
      <c r="K4622" s="21"/>
      <c r="L4622" s="21"/>
      <c r="M4622" s="49"/>
      <c r="N4622" s="22" t="e">
        <f t="shared" si="73"/>
        <v>#VALUE!</v>
      </c>
      <c r="O4622" s="22"/>
      <c r="P4622" s="22"/>
      <c r="Q4622" s="22"/>
      <c r="R4622" s="33" t="str">
        <f>IFERROR(VLOOKUP(Q4622,[1]list!$C$4:$D$350,2,0),"")</f>
        <v/>
      </c>
      <c r="S4622" s="22"/>
      <c r="T4622" s="33" t="str">
        <f>IFERROR(VLOOKUP(S4622,[1]list!$C$4:$D$350,2,0),"")</f>
        <v/>
      </c>
      <c r="U4622" s="22"/>
      <c r="V4622" s="33" t="str">
        <f>IFERROR(VLOOKUP(U4622,[1]list!$C$4:$D$350,2,0),"")</f>
        <v/>
      </c>
    </row>
    <row r="4623" spans="1:22" x14ac:dyDescent="0.25">
      <c r="A4623" s="20"/>
      <c r="B4623" s="21"/>
      <c r="C4623" s="21" t="str">
        <f>IFERROR(VLOOKUP(B4623,[1]list!$A$4:$B$350,2,0),"")</f>
        <v/>
      </c>
      <c r="D4623" s="21"/>
      <c r="E4623" s="21"/>
      <c r="F4623" s="21" t="e">
        <f>SUMIFS([1]الاسعار!$C:$C,[1]الاسعار!$B:$B,$R4623,[1]الاسعار!$A:$A,$A4623)</f>
        <v>#VALUE!</v>
      </c>
      <c r="G4623" s="21"/>
      <c r="H4623" s="21"/>
      <c r="I4623" s="21" t="e">
        <f>SUMIFS([1]الاسعار!$C:$C,[1]الاسعار!$B:$B,$T4623,[1]الاسعار!$A:$A,$A4623)</f>
        <v>#VALUE!</v>
      </c>
      <c r="J4623" s="21"/>
      <c r="K4623" s="21"/>
      <c r="L4623" s="21"/>
      <c r="M4623" s="49"/>
      <c r="N4623" s="22" t="e">
        <f t="shared" si="73"/>
        <v>#VALUE!</v>
      </c>
      <c r="O4623" s="22"/>
      <c r="P4623" s="22"/>
      <c r="Q4623" s="22"/>
      <c r="R4623" s="33" t="str">
        <f>IFERROR(VLOOKUP(Q4623,[1]list!$C$4:$D$350,2,0),"")</f>
        <v/>
      </c>
      <c r="S4623" s="22"/>
      <c r="T4623" s="33" t="str">
        <f>IFERROR(VLOOKUP(S4623,[1]list!$C$4:$D$350,2,0),"")</f>
        <v/>
      </c>
      <c r="U4623" s="22"/>
      <c r="V4623" s="33" t="str">
        <f>IFERROR(VLOOKUP(U4623,[1]list!$C$4:$D$350,2,0),"")</f>
        <v/>
      </c>
    </row>
    <row r="4624" spans="1:22" x14ac:dyDescent="0.25">
      <c r="A4624" s="20"/>
      <c r="B4624" s="21"/>
      <c r="C4624" s="21" t="str">
        <f>IFERROR(VLOOKUP(B4624,[1]list!$A$4:$B$350,2,0),"")</f>
        <v/>
      </c>
      <c r="D4624" s="21"/>
      <c r="E4624" s="21"/>
      <c r="F4624" s="21" t="e">
        <f>SUMIFS([1]الاسعار!$C:$C,[1]الاسعار!$B:$B,$R4624,[1]الاسعار!$A:$A,$A4624)</f>
        <v>#VALUE!</v>
      </c>
      <c r="G4624" s="21"/>
      <c r="H4624" s="21"/>
      <c r="I4624" s="21" t="e">
        <f>SUMIFS([1]الاسعار!$C:$C,[1]الاسعار!$B:$B,$T4624,[1]الاسعار!$A:$A,$A4624)</f>
        <v>#VALUE!</v>
      </c>
      <c r="J4624" s="21"/>
      <c r="K4624" s="21"/>
      <c r="L4624" s="21"/>
      <c r="M4624" s="49"/>
      <c r="N4624" s="22" t="e">
        <f t="shared" si="73"/>
        <v>#VALUE!</v>
      </c>
      <c r="O4624" s="22"/>
      <c r="P4624" s="22"/>
      <c r="Q4624" s="22"/>
      <c r="R4624" s="33" t="str">
        <f>IFERROR(VLOOKUP(Q4624,[1]list!$C$4:$D$350,2,0),"")</f>
        <v/>
      </c>
      <c r="S4624" s="22"/>
      <c r="T4624" s="33" t="str">
        <f>IFERROR(VLOOKUP(S4624,[1]list!$C$4:$D$350,2,0),"")</f>
        <v/>
      </c>
      <c r="U4624" s="22"/>
      <c r="V4624" s="33" t="str">
        <f>IFERROR(VLOOKUP(U4624,[1]list!$C$4:$D$350,2,0),"")</f>
        <v/>
      </c>
    </row>
    <row r="4625" spans="1:22" x14ac:dyDescent="0.25">
      <c r="A4625" s="20"/>
      <c r="B4625" s="21"/>
      <c r="C4625" s="21" t="str">
        <f>IFERROR(VLOOKUP(B4625,[1]list!$A$4:$B$350,2,0),"")</f>
        <v/>
      </c>
      <c r="D4625" s="21"/>
      <c r="E4625" s="21"/>
      <c r="F4625" s="21" t="e">
        <f>SUMIFS([1]الاسعار!$C:$C,[1]الاسعار!$B:$B,$R4625,[1]الاسعار!$A:$A,$A4625)</f>
        <v>#VALUE!</v>
      </c>
      <c r="G4625" s="21"/>
      <c r="H4625" s="21"/>
      <c r="I4625" s="21" t="e">
        <f>SUMIFS([1]الاسعار!$C:$C,[1]الاسعار!$B:$B,$T4625,[1]الاسعار!$A:$A,$A4625)</f>
        <v>#VALUE!</v>
      </c>
      <c r="J4625" s="21"/>
      <c r="K4625" s="21"/>
      <c r="L4625" s="21"/>
      <c r="M4625" s="49"/>
      <c r="N4625" s="22" t="e">
        <f t="shared" si="73"/>
        <v>#VALUE!</v>
      </c>
      <c r="O4625" s="22"/>
      <c r="P4625" s="22"/>
      <c r="Q4625" s="22"/>
      <c r="R4625" s="33" t="str">
        <f>IFERROR(VLOOKUP(Q4625,[1]list!$C$4:$D$350,2,0),"")</f>
        <v/>
      </c>
      <c r="S4625" s="22"/>
      <c r="T4625" s="33" t="str">
        <f>IFERROR(VLOOKUP(S4625,[1]list!$C$4:$D$350,2,0),"")</f>
        <v/>
      </c>
      <c r="U4625" s="22"/>
      <c r="V4625" s="33" t="str">
        <f>IFERROR(VLOOKUP(U4625,[1]list!$C$4:$D$350,2,0),"")</f>
        <v/>
      </c>
    </row>
    <row r="4626" spans="1:22" x14ac:dyDescent="0.25">
      <c r="A4626" s="20"/>
      <c r="B4626" s="21"/>
      <c r="C4626" s="21" t="str">
        <f>IFERROR(VLOOKUP(B4626,[1]list!$A$4:$B$350,2,0),"")</f>
        <v/>
      </c>
      <c r="D4626" s="21"/>
      <c r="E4626" s="21"/>
      <c r="F4626" s="21" t="e">
        <f>SUMIFS([1]الاسعار!$C:$C,[1]الاسعار!$B:$B,$R4626,[1]الاسعار!$A:$A,$A4626)</f>
        <v>#VALUE!</v>
      </c>
      <c r="G4626" s="21"/>
      <c r="H4626" s="21"/>
      <c r="I4626" s="21" t="e">
        <f>SUMIFS([1]الاسعار!$C:$C,[1]الاسعار!$B:$B,$T4626,[1]الاسعار!$A:$A,$A4626)</f>
        <v>#VALUE!</v>
      </c>
      <c r="J4626" s="21"/>
      <c r="K4626" s="21"/>
      <c r="L4626" s="21"/>
      <c r="M4626" s="49"/>
      <c r="N4626" s="22" t="e">
        <f t="shared" si="73"/>
        <v>#VALUE!</v>
      </c>
      <c r="O4626" s="22"/>
      <c r="P4626" s="22"/>
      <c r="Q4626" s="22"/>
      <c r="R4626" s="33" t="str">
        <f>IFERROR(VLOOKUP(Q4626,[1]list!$C$4:$D$350,2,0),"")</f>
        <v/>
      </c>
      <c r="S4626" s="22"/>
      <c r="T4626" s="33" t="str">
        <f>IFERROR(VLOOKUP(S4626,[1]list!$C$4:$D$350,2,0),"")</f>
        <v/>
      </c>
      <c r="U4626" s="22"/>
      <c r="V4626" s="33" t="str">
        <f>IFERROR(VLOOKUP(U4626,[1]list!$C$4:$D$350,2,0),"")</f>
        <v/>
      </c>
    </row>
    <row r="4627" spans="1:22" x14ac:dyDescent="0.25">
      <c r="A4627" s="20"/>
      <c r="B4627" s="21"/>
      <c r="C4627" s="21" t="str">
        <f>IFERROR(VLOOKUP(B4627,[1]list!$A$4:$B$350,2,0),"")</f>
        <v/>
      </c>
      <c r="D4627" s="21"/>
      <c r="E4627" s="21"/>
      <c r="F4627" s="21" t="e">
        <f>SUMIFS([1]الاسعار!$C:$C,[1]الاسعار!$B:$B,$R4627,[1]الاسعار!$A:$A,$A4627)</f>
        <v>#VALUE!</v>
      </c>
      <c r="G4627" s="21"/>
      <c r="H4627" s="21"/>
      <c r="I4627" s="21" t="e">
        <f>SUMIFS([1]الاسعار!$C:$C,[1]الاسعار!$B:$B,$T4627,[1]الاسعار!$A:$A,$A4627)</f>
        <v>#VALUE!</v>
      </c>
      <c r="J4627" s="21"/>
      <c r="K4627" s="21"/>
      <c r="L4627" s="21"/>
      <c r="M4627" s="49"/>
      <c r="N4627" s="22" t="e">
        <f t="shared" si="73"/>
        <v>#VALUE!</v>
      </c>
      <c r="O4627" s="22"/>
      <c r="P4627" s="22"/>
      <c r="Q4627" s="22"/>
      <c r="R4627" s="33" t="str">
        <f>IFERROR(VLOOKUP(Q4627,[1]list!$C$4:$D$350,2,0),"")</f>
        <v/>
      </c>
      <c r="S4627" s="22"/>
      <c r="T4627" s="33" t="str">
        <f>IFERROR(VLOOKUP(S4627,[1]list!$C$4:$D$350,2,0),"")</f>
        <v/>
      </c>
      <c r="U4627" s="22"/>
      <c r="V4627" s="33" t="str">
        <f>IFERROR(VLOOKUP(U4627,[1]list!$C$4:$D$350,2,0),"")</f>
        <v/>
      </c>
    </row>
    <row r="4628" spans="1:22" x14ac:dyDescent="0.25">
      <c r="A4628" s="20"/>
      <c r="B4628" s="21"/>
      <c r="C4628" s="21" t="str">
        <f>IFERROR(VLOOKUP(B4628,[1]list!$A$4:$B$350,2,0),"")</f>
        <v/>
      </c>
      <c r="D4628" s="21"/>
      <c r="E4628" s="21"/>
      <c r="F4628" s="21" t="e">
        <f>SUMIFS([1]الاسعار!$C:$C,[1]الاسعار!$B:$B,$R4628,[1]الاسعار!$A:$A,$A4628)</f>
        <v>#VALUE!</v>
      </c>
      <c r="G4628" s="21"/>
      <c r="H4628" s="21"/>
      <c r="I4628" s="21" t="e">
        <f>SUMIFS([1]الاسعار!$C:$C,[1]الاسعار!$B:$B,$T4628,[1]الاسعار!$A:$A,$A4628)</f>
        <v>#VALUE!</v>
      </c>
      <c r="J4628" s="21"/>
      <c r="K4628" s="21"/>
      <c r="L4628" s="21"/>
      <c r="M4628" s="49"/>
      <c r="N4628" s="22" t="e">
        <f t="shared" si="73"/>
        <v>#VALUE!</v>
      </c>
      <c r="O4628" s="22"/>
      <c r="P4628" s="22"/>
      <c r="Q4628" s="22"/>
      <c r="R4628" s="33" t="str">
        <f>IFERROR(VLOOKUP(Q4628,[1]list!$C$4:$D$350,2,0),"")</f>
        <v/>
      </c>
      <c r="S4628" s="22"/>
      <c r="T4628" s="33" t="str">
        <f>IFERROR(VLOOKUP(S4628,[1]list!$C$4:$D$350,2,0),"")</f>
        <v/>
      </c>
      <c r="U4628" s="22"/>
      <c r="V4628" s="33" t="str">
        <f>IFERROR(VLOOKUP(U4628,[1]list!$C$4:$D$350,2,0),"")</f>
        <v/>
      </c>
    </row>
    <row r="4629" spans="1:22" x14ac:dyDescent="0.25">
      <c r="A4629" s="20"/>
      <c r="B4629" s="21"/>
      <c r="C4629" s="21" t="str">
        <f>IFERROR(VLOOKUP(B4629,[1]list!$A$4:$B$350,2,0),"")</f>
        <v/>
      </c>
      <c r="D4629" s="21"/>
      <c r="E4629" s="21"/>
      <c r="F4629" s="21" t="e">
        <f>SUMIFS([1]الاسعار!$C:$C,[1]الاسعار!$B:$B,$R4629,[1]الاسعار!$A:$A,$A4629)</f>
        <v>#VALUE!</v>
      </c>
      <c r="G4629" s="21"/>
      <c r="H4629" s="21"/>
      <c r="I4629" s="21" t="e">
        <f>SUMIFS([1]الاسعار!$C:$C,[1]الاسعار!$B:$B,$T4629,[1]الاسعار!$A:$A,$A4629)</f>
        <v>#VALUE!</v>
      </c>
      <c r="J4629" s="21"/>
      <c r="K4629" s="21"/>
      <c r="L4629" s="21"/>
      <c r="M4629" s="49"/>
      <c r="N4629" s="22" t="e">
        <f t="shared" si="73"/>
        <v>#VALUE!</v>
      </c>
      <c r="O4629" s="22"/>
      <c r="P4629" s="22"/>
      <c r="Q4629" s="22"/>
      <c r="R4629" s="33" t="str">
        <f>IFERROR(VLOOKUP(Q4629,[1]list!$C$4:$D$350,2,0),"")</f>
        <v/>
      </c>
      <c r="S4629" s="22"/>
      <c r="T4629" s="33" t="str">
        <f>IFERROR(VLOOKUP(S4629,[1]list!$C$4:$D$350,2,0),"")</f>
        <v/>
      </c>
      <c r="U4629" s="22"/>
      <c r="V4629" s="33" t="str">
        <f>IFERROR(VLOOKUP(U4629,[1]list!$C$4:$D$350,2,0),"")</f>
        <v/>
      </c>
    </row>
    <row r="4630" spans="1:22" x14ac:dyDescent="0.25">
      <c r="A4630" s="20"/>
      <c r="B4630" s="21"/>
      <c r="C4630" s="21" t="str">
        <f>IFERROR(VLOOKUP(B4630,[1]list!$A$4:$B$350,2,0),"")</f>
        <v/>
      </c>
      <c r="D4630" s="21"/>
      <c r="E4630" s="21"/>
      <c r="F4630" s="21" t="e">
        <f>SUMIFS([1]الاسعار!$C:$C,[1]الاسعار!$B:$B,$R4630,[1]الاسعار!$A:$A,$A4630)</f>
        <v>#VALUE!</v>
      </c>
      <c r="G4630" s="21"/>
      <c r="H4630" s="21"/>
      <c r="I4630" s="21" t="e">
        <f>SUMIFS([1]الاسعار!$C:$C,[1]الاسعار!$B:$B,$T4630,[1]الاسعار!$A:$A,$A4630)</f>
        <v>#VALUE!</v>
      </c>
      <c r="J4630" s="21"/>
      <c r="K4630" s="21"/>
      <c r="L4630" s="21"/>
      <c r="M4630" s="49"/>
      <c r="N4630" s="22" t="e">
        <f t="shared" si="73"/>
        <v>#VALUE!</v>
      </c>
      <c r="O4630" s="22"/>
      <c r="P4630" s="22"/>
      <c r="Q4630" s="22"/>
      <c r="R4630" s="33" t="str">
        <f>IFERROR(VLOOKUP(Q4630,[1]list!$C$4:$D$350,2,0),"")</f>
        <v/>
      </c>
      <c r="S4630" s="22"/>
      <c r="T4630" s="33" t="str">
        <f>IFERROR(VLOOKUP(S4630,[1]list!$C$4:$D$350,2,0),"")</f>
        <v/>
      </c>
      <c r="U4630" s="22"/>
      <c r="V4630" s="33" t="str">
        <f>IFERROR(VLOOKUP(U4630,[1]list!$C$4:$D$350,2,0),"")</f>
        <v/>
      </c>
    </row>
    <row r="4631" spans="1:22" x14ac:dyDescent="0.25">
      <c r="A4631" s="20"/>
      <c r="B4631" s="21"/>
      <c r="C4631" s="21" t="str">
        <f>IFERROR(VLOOKUP(B4631,[1]list!$A$4:$B$350,2,0),"")</f>
        <v/>
      </c>
      <c r="D4631" s="21"/>
      <c r="E4631" s="21"/>
      <c r="F4631" s="21" t="e">
        <f>SUMIFS([1]الاسعار!$C:$C,[1]الاسعار!$B:$B,$R4631,[1]الاسعار!$A:$A,$A4631)</f>
        <v>#VALUE!</v>
      </c>
      <c r="G4631" s="21"/>
      <c r="H4631" s="21"/>
      <c r="I4631" s="21" t="e">
        <f>SUMIFS([1]الاسعار!$C:$C,[1]الاسعار!$B:$B,$T4631,[1]الاسعار!$A:$A,$A4631)</f>
        <v>#VALUE!</v>
      </c>
      <c r="J4631" s="21"/>
      <c r="K4631" s="21"/>
      <c r="L4631" s="21"/>
      <c r="M4631" s="49"/>
      <c r="N4631" s="22" t="e">
        <f t="shared" si="73"/>
        <v>#VALUE!</v>
      </c>
      <c r="O4631" s="22"/>
      <c r="P4631" s="22"/>
      <c r="Q4631" s="22"/>
      <c r="R4631" s="33" t="str">
        <f>IFERROR(VLOOKUP(Q4631,[1]list!$C$4:$D$350,2,0),"")</f>
        <v/>
      </c>
      <c r="S4631" s="22"/>
      <c r="T4631" s="33" t="str">
        <f>IFERROR(VLOOKUP(S4631,[1]list!$C$4:$D$350,2,0),"")</f>
        <v/>
      </c>
      <c r="U4631" s="22"/>
      <c r="V4631" s="33" t="str">
        <f>IFERROR(VLOOKUP(U4631,[1]list!$C$4:$D$350,2,0),"")</f>
        <v/>
      </c>
    </row>
    <row r="4632" spans="1:22" x14ac:dyDescent="0.25">
      <c r="A4632" s="20"/>
      <c r="B4632" s="21"/>
      <c r="C4632" s="21" t="str">
        <f>IFERROR(VLOOKUP(B4632,[1]list!$A$4:$B$350,2,0),"")</f>
        <v/>
      </c>
      <c r="D4632" s="21"/>
      <c r="E4632" s="21"/>
      <c r="F4632" s="21" t="e">
        <f>SUMIFS([1]الاسعار!$C:$C,[1]الاسعار!$B:$B,$R4632,[1]الاسعار!$A:$A,$A4632)</f>
        <v>#VALUE!</v>
      </c>
      <c r="G4632" s="21"/>
      <c r="H4632" s="21"/>
      <c r="I4632" s="21" t="e">
        <f>SUMIFS([1]الاسعار!$C:$C,[1]الاسعار!$B:$B,$T4632,[1]الاسعار!$A:$A,$A4632)</f>
        <v>#VALUE!</v>
      </c>
      <c r="J4632" s="21"/>
      <c r="K4632" s="21"/>
      <c r="L4632" s="21"/>
      <c r="M4632" s="49"/>
      <c r="N4632" s="22" t="e">
        <f t="shared" si="73"/>
        <v>#VALUE!</v>
      </c>
      <c r="O4632" s="22"/>
      <c r="P4632" s="22"/>
      <c r="Q4632" s="22"/>
      <c r="R4632" s="33" t="str">
        <f>IFERROR(VLOOKUP(Q4632,[1]list!$C$4:$D$350,2,0),"")</f>
        <v/>
      </c>
      <c r="S4632" s="22"/>
      <c r="T4632" s="33" t="str">
        <f>IFERROR(VLOOKUP(S4632,[1]list!$C$4:$D$350,2,0),"")</f>
        <v/>
      </c>
      <c r="U4632" s="22"/>
      <c r="V4632" s="33" t="str">
        <f>IFERROR(VLOOKUP(U4632,[1]list!$C$4:$D$350,2,0),"")</f>
        <v/>
      </c>
    </row>
    <row r="4633" spans="1:22" x14ac:dyDescent="0.25">
      <c r="A4633" s="20"/>
      <c r="B4633" s="21"/>
      <c r="C4633" s="21" t="str">
        <f>IFERROR(VLOOKUP(B4633,[1]list!$A$4:$B$350,2,0),"")</f>
        <v/>
      </c>
      <c r="D4633" s="21"/>
      <c r="E4633" s="21"/>
      <c r="F4633" s="21" t="e">
        <f>SUMIFS([1]الاسعار!$C:$C,[1]الاسعار!$B:$B,$R4633,[1]الاسعار!$A:$A,$A4633)</f>
        <v>#VALUE!</v>
      </c>
      <c r="G4633" s="21"/>
      <c r="H4633" s="21"/>
      <c r="I4633" s="21" t="e">
        <f>SUMIFS([1]الاسعار!$C:$C,[1]الاسعار!$B:$B,$T4633,[1]الاسعار!$A:$A,$A4633)</f>
        <v>#VALUE!</v>
      </c>
      <c r="J4633" s="21"/>
      <c r="K4633" s="21"/>
      <c r="L4633" s="21"/>
      <c r="M4633" s="49"/>
      <c r="N4633" s="22" t="e">
        <f t="shared" si="73"/>
        <v>#VALUE!</v>
      </c>
      <c r="O4633" s="22"/>
      <c r="P4633" s="22"/>
      <c r="Q4633" s="22"/>
      <c r="R4633" s="33" t="str">
        <f>IFERROR(VLOOKUP(Q4633,[1]list!$C$4:$D$350,2,0),"")</f>
        <v/>
      </c>
      <c r="S4633" s="22"/>
      <c r="T4633" s="33" t="str">
        <f>IFERROR(VLOOKUP(S4633,[1]list!$C$4:$D$350,2,0),"")</f>
        <v/>
      </c>
      <c r="U4633" s="22"/>
      <c r="V4633" s="33" t="str">
        <f>IFERROR(VLOOKUP(U4633,[1]list!$C$4:$D$350,2,0),"")</f>
        <v/>
      </c>
    </row>
    <row r="4634" spans="1:22" x14ac:dyDescent="0.25">
      <c r="A4634" s="20"/>
      <c r="B4634" s="21"/>
      <c r="C4634" s="21" t="str">
        <f>IFERROR(VLOOKUP(B4634,[1]list!$A$4:$B$350,2,0),"")</f>
        <v/>
      </c>
      <c r="D4634" s="21"/>
      <c r="E4634" s="21"/>
      <c r="F4634" s="21" t="e">
        <f>SUMIFS([1]الاسعار!$C:$C,[1]الاسعار!$B:$B,$R4634,[1]الاسعار!$A:$A,$A4634)</f>
        <v>#VALUE!</v>
      </c>
      <c r="G4634" s="21"/>
      <c r="H4634" s="21"/>
      <c r="I4634" s="21" t="e">
        <f>SUMIFS([1]الاسعار!$C:$C,[1]الاسعار!$B:$B,$T4634,[1]الاسعار!$A:$A,$A4634)</f>
        <v>#VALUE!</v>
      </c>
      <c r="J4634" s="21"/>
      <c r="K4634" s="21"/>
      <c r="L4634" s="21"/>
      <c r="M4634" s="49"/>
      <c r="N4634" s="22" t="e">
        <f t="shared" si="73"/>
        <v>#VALUE!</v>
      </c>
      <c r="O4634" s="22"/>
      <c r="P4634" s="22"/>
      <c r="Q4634" s="22"/>
      <c r="R4634" s="33" t="str">
        <f>IFERROR(VLOOKUP(Q4634,[1]list!$C$4:$D$350,2,0),"")</f>
        <v/>
      </c>
      <c r="S4634" s="22"/>
      <c r="T4634" s="33" t="str">
        <f>IFERROR(VLOOKUP(S4634,[1]list!$C$4:$D$350,2,0),"")</f>
        <v/>
      </c>
      <c r="U4634" s="22"/>
      <c r="V4634" s="33" t="str">
        <f>IFERROR(VLOOKUP(U4634,[1]list!$C$4:$D$350,2,0),"")</f>
        <v/>
      </c>
    </row>
    <row r="4635" spans="1:22" x14ac:dyDescent="0.25">
      <c r="A4635" s="20"/>
      <c r="B4635" s="21"/>
      <c r="C4635" s="21" t="str">
        <f>IFERROR(VLOOKUP(B4635,[1]list!$A$4:$B$350,2,0),"")</f>
        <v/>
      </c>
      <c r="D4635" s="21"/>
      <c r="E4635" s="21"/>
      <c r="F4635" s="21" t="e">
        <f>SUMIFS([1]الاسعار!$C:$C,[1]الاسعار!$B:$B,$R4635,[1]الاسعار!$A:$A,$A4635)</f>
        <v>#VALUE!</v>
      </c>
      <c r="G4635" s="21"/>
      <c r="H4635" s="21"/>
      <c r="I4635" s="21" t="e">
        <f>SUMIFS([1]الاسعار!$C:$C,[1]الاسعار!$B:$B,$T4635,[1]الاسعار!$A:$A,$A4635)</f>
        <v>#VALUE!</v>
      </c>
      <c r="J4635" s="21"/>
      <c r="K4635" s="21"/>
      <c r="L4635" s="21"/>
      <c r="M4635" s="49"/>
      <c r="N4635" s="22" t="e">
        <f t="shared" si="73"/>
        <v>#VALUE!</v>
      </c>
      <c r="O4635" s="22"/>
      <c r="P4635" s="22"/>
      <c r="Q4635" s="22"/>
      <c r="R4635" s="33" t="str">
        <f>IFERROR(VLOOKUP(Q4635,[1]list!$C$4:$D$350,2,0),"")</f>
        <v/>
      </c>
      <c r="S4635" s="22"/>
      <c r="T4635" s="33" t="str">
        <f>IFERROR(VLOOKUP(S4635,[1]list!$C$4:$D$350,2,0),"")</f>
        <v/>
      </c>
      <c r="U4635" s="22"/>
      <c r="V4635" s="33" t="str">
        <f>IFERROR(VLOOKUP(U4635,[1]list!$C$4:$D$350,2,0),"")</f>
        <v/>
      </c>
    </row>
    <row r="4636" spans="1:22" x14ac:dyDescent="0.25">
      <c r="A4636" s="20"/>
      <c r="B4636" s="21"/>
      <c r="C4636" s="21" t="str">
        <f>IFERROR(VLOOKUP(B4636,[1]list!$A$4:$B$350,2,0),"")</f>
        <v/>
      </c>
      <c r="D4636" s="21"/>
      <c r="E4636" s="21"/>
      <c r="F4636" s="21" t="e">
        <f>SUMIFS([1]الاسعار!$C:$C,[1]الاسعار!$B:$B,$R4636,[1]الاسعار!$A:$A,$A4636)</f>
        <v>#VALUE!</v>
      </c>
      <c r="G4636" s="21"/>
      <c r="H4636" s="21"/>
      <c r="I4636" s="21" t="e">
        <f>SUMIFS([1]الاسعار!$C:$C,[1]الاسعار!$B:$B,$T4636,[1]الاسعار!$A:$A,$A4636)</f>
        <v>#VALUE!</v>
      </c>
      <c r="J4636" s="21"/>
      <c r="K4636" s="21"/>
      <c r="L4636" s="21"/>
      <c r="M4636" s="49"/>
      <c r="N4636" s="22" t="e">
        <f t="shared" si="73"/>
        <v>#VALUE!</v>
      </c>
      <c r="O4636" s="22"/>
      <c r="P4636" s="22"/>
      <c r="Q4636" s="22"/>
      <c r="R4636" s="33" t="str">
        <f>IFERROR(VLOOKUP(Q4636,[1]list!$C$4:$D$350,2,0),"")</f>
        <v/>
      </c>
      <c r="S4636" s="22"/>
      <c r="T4636" s="33" t="str">
        <f>IFERROR(VLOOKUP(S4636,[1]list!$C$4:$D$350,2,0),"")</f>
        <v/>
      </c>
      <c r="U4636" s="22"/>
      <c r="V4636" s="33" t="str">
        <f>IFERROR(VLOOKUP(U4636,[1]list!$C$4:$D$350,2,0),"")</f>
        <v/>
      </c>
    </row>
    <row r="4637" spans="1:22" x14ac:dyDescent="0.25">
      <c r="A4637" s="20"/>
      <c r="B4637" s="21"/>
      <c r="C4637" s="21" t="str">
        <f>IFERROR(VLOOKUP(B4637,[1]list!$A$4:$B$350,2,0),"")</f>
        <v/>
      </c>
      <c r="D4637" s="21"/>
      <c r="E4637" s="21"/>
      <c r="F4637" s="21" t="e">
        <f>SUMIFS([1]الاسعار!$C:$C,[1]الاسعار!$B:$B,$R4637,[1]الاسعار!$A:$A,$A4637)</f>
        <v>#VALUE!</v>
      </c>
      <c r="G4637" s="21"/>
      <c r="H4637" s="21"/>
      <c r="I4637" s="21" t="e">
        <f>SUMIFS([1]الاسعار!$C:$C,[1]الاسعار!$B:$B,$T4637,[1]الاسعار!$A:$A,$A4637)</f>
        <v>#VALUE!</v>
      </c>
      <c r="J4637" s="21"/>
      <c r="K4637" s="21"/>
      <c r="L4637" s="21"/>
      <c r="M4637" s="49"/>
      <c r="N4637" s="22" t="e">
        <f t="shared" si="73"/>
        <v>#VALUE!</v>
      </c>
      <c r="O4637" s="22"/>
      <c r="P4637" s="22"/>
      <c r="Q4637" s="22"/>
      <c r="R4637" s="33" t="str">
        <f>IFERROR(VLOOKUP(Q4637,[1]list!$C$4:$D$350,2,0),"")</f>
        <v/>
      </c>
      <c r="S4637" s="22"/>
      <c r="T4637" s="33" t="str">
        <f>IFERROR(VLOOKUP(S4637,[1]list!$C$4:$D$350,2,0),"")</f>
        <v/>
      </c>
      <c r="U4637" s="22"/>
      <c r="V4637" s="33" t="str">
        <f>IFERROR(VLOOKUP(U4637,[1]list!$C$4:$D$350,2,0),"")</f>
        <v/>
      </c>
    </row>
    <row r="4638" spans="1:22" x14ac:dyDescent="0.25">
      <c r="A4638" s="20"/>
      <c r="B4638" s="21"/>
      <c r="C4638" s="21" t="str">
        <f>IFERROR(VLOOKUP(B4638,[1]list!$A$4:$B$350,2,0),"")</f>
        <v/>
      </c>
      <c r="D4638" s="21"/>
      <c r="E4638" s="21"/>
      <c r="F4638" s="21" t="e">
        <f>SUMIFS([1]الاسعار!$C:$C,[1]الاسعار!$B:$B,$R4638,[1]الاسعار!$A:$A,$A4638)</f>
        <v>#VALUE!</v>
      </c>
      <c r="G4638" s="21"/>
      <c r="H4638" s="21"/>
      <c r="I4638" s="21" t="e">
        <f>SUMIFS([1]الاسعار!$C:$C,[1]الاسعار!$B:$B,$T4638,[1]الاسعار!$A:$A,$A4638)</f>
        <v>#VALUE!</v>
      </c>
      <c r="J4638" s="21"/>
      <c r="K4638" s="21"/>
      <c r="L4638" s="21"/>
      <c r="M4638" s="49"/>
      <c r="N4638" s="22" t="e">
        <f t="shared" si="73"/>
        <v>#VALUE!</v>
      </c>
      <c r="O4638" s="22"/>
      <c r="P4638" s="22"/>
      <c r="Q4638" s="22"/>
      <c r="R4638" s="33" t="str">
        <f>IFERROR(VLOOKUP(Q4638,[1]list!$C$4:$D$350,2,0),"")</f>
        <v/>
      </c>
      <c r="S4638" s="22"/>
      <c r="T4638" s="33" t="str">
        <f>IFERROR(VLOOKUP(S4638,[1]list!$C$4:$D$350,2,0),"")</f>
        <v/>
      </c>
      <c r="U4638" s="22"/>
      <c r="V4638" s="33" t="str">
        <f>IFERROR(VLOOKUP(U4638,[1]list!$C$4:$D$350,2,0),"")</f>
        <v/>
      </c>
    </row>
    <row r="4639" spans="1:22" x14ac:dyDescent="0.25">
      <c r="A4639" s="20"/>
      <c r="B4639" s="21"/>
      <c r="C4639" s="21" t="str">
        <f>IFERROR(VLOOKUP(B4639,[1]list!$A$4:$B$350,2,0),"")</f>
        <v/>
      </c>
      <c r="D4639" s="21"/>
      <c r="E4639" s="21"/>
      <c r="F4639" s="21" t="e">
        <f>SUMIFS([1]الاسعار!$C:$C,[1]الاسعار!$B:$B,$R4639,[1]الاسعار!$A:$A,$A4639)</f>
        <v>#VALUE!</v>
      </c>
      <c r="G4639" s="21"/>
      <c r="H4639" s="21"/>
      <c r="I4639" s="21" t="e">
        <f>SUMIFS([1]الاسعار!$C:$C,[1]الاسعار!$B:$B,$T4639,[1]الاسعار!$A:$A,$A4639)</f>
        <v>#VALUE!</v>
      </c>
      <c r="J4639" s="21"/>
      <c r="K4639" s="21"/>
      <c r="L4639" s="21"/>
      <c r="M4639" s="49"/>
      <c r="N4639" s="22" t="e">
        <f t="shared" si="73"/>
        <v>#VALUE!</v>
      </c>
      <c r="O4639" s="22"/>
      <c r="P4639" s="22"/>
      <c r="Q4639" s="22"/>
      <c r="R4639" s="33" t="str">
        <f>IFERROR(VLOOKUP(Q4639,[1]list!$C$4:$D$350,2,0),"")</f>
        <v/>
      </c>
      <c r="S4639" s="22"/>
      <c r="T4639" s="33" t="str">
        <f>IFERROR(VLOOKUP(S4639,[1]list!$C$4:$D$350,2,0),"")</f>
        <v/>
      </c>
      <c r="U4639" s="22"/>
      <c r="V4639" s="33" t="str">
        <f>IFERROR(VLOOKUP(U4639,[1]list!$C$4:$D$350,2,0),"")</f>
        <v/>
      </c>
    </row>
    <row r="4640" spans="1:22" x14ac:dyDescent="0.25">
      <c r="A4640" s="20"/>
      <c r="B4640" s="21"/>
      <c r="C4640" s="21" t="str">
        <f>IFERROR(VLOOKUP(B4640,[1]list!$A$4:$B$350,2,0),"")</f>
        <v/>
      </c>
      <c r="D4640" s="21"/>
      <c r="E4640" s="21"/>
      <c r="F4640" s="21" t="e">
        <f>SUMIFS([1]الاسعار!$C:$C,[1]الاسعار!$B:$B,$R4640,[1]الاسعار!$A:$A,$A4640)</f>
        <v>#VALUE!</v>
      </c>
      <c r="G4640" s="21"/>
      <c r="H4640" s="21"/>
      <c r="I4640" s="21" t="e">
        <f>SUMIFS([1]الاسعار!$C:$C,[1]الاسعار!$B:$B,$T4640,[1]الاسعار!$A:$A,$A4640)</f>
        <v>#VALUE!</v>
      </c>
      <c r="J4640" s="21"/>
      <c r="K4640" s="21"/>
      <c r="L4640" s="21"/>
      <c r="M4640" s="49"/>
      <c r="N4640" s="22" t="e">
        <f t="shared" si="73"/>
        <v>#VALUE!</v>
      </c>
      <c r="O4640" s="22"/>
      <c r="P4640" s="22"/>
      <c r="Q4640" s="22"/>
      <c r="R4640" s="33" t="str">
        <f>IFERROR(VLOOKUP(Q4640,[1]list!$C$4:$D$350,2,0),"")</f>
        <v/>
      </c>
      <c r="S4640" s="22"/>
      <c r="T4640" s="33" t="str">
        <f>IFERROR(VLOOKUP(S4640,[1]list!$C$4:$D$350,2,0),"")</f>
        <v/>
      </c>
      <c r="U4640" s="22"/>
      <c r="V4640" s="33" t="str">
        <f>IFERROR(VLOOKUP(U4640,[1]list!$C$4:$D$350,2,0),"")</f>
        <v/>
      </c>
    </row>
    <row r="4641" spans="1:22" x14ac:dyDescent="0.25">
      <c r="A4641" s="20"/>
      <c r="B4641" s="21"/>
      <c r="C4641" s="21" t="str">
        <f>IFERROR(VLOOKUP(B4641,[1]list!$A$4:$B$350,2,0),"")</f>
        <v/>
      </c>
      <c r="D4641" s="21"/>
      <c r="E4641" s="21"/>
      <c r="F4641" s="21" t="e">
        <f>SUMIFS([1]الاسعار!$C:$C,[1]الاسعار!$B:$B,$R4641,[1]الاسعار!$A:$A,$A4641)</f>
        <v>#VALUE!</v>
      </c>
      <c r="G4641" s="21"/>
      <c r="H4641" s="21"/>
      <c r="I4641" s="21" t="e">
        <f>SUMIFS([1]الاسعار!$C:$C,[1]الاسعار!$B:$B,$T4641,[1]الاسعار!$A:$A,$A4641)</f>
        <v>#VALUE!</v>
      </c>
      <c r="J4641" s="21"/>
      <c r="K4641" s="21"/>
      <c r="L4641" s="21"/>
      <c r="M4641" s="49"/>
      <c r="N4641" s="22" t="e">
        <f t="shared" si="73"/>
        <v>#VALUE!</v>
      </c>
      <c r="O4641" s="22"/>
      <c r="P4641" s="22"/>
      <c r="Q4641" s="22"/>
      <c r="R4641" s="33" t="str">
        <f>IFERROR(VLOOKUP(Q4641,[1]list!$C$4:$D$350,2,0),"")</f>
        <v/>
      </c>
      <c r="S4641" s="22"/>
      <c r="T4641" s="33" t="str">
        <f>IFERROR(VLOOKUP(S4641,[1]list!$C$4:$D$350,2,0),"")</f>
        <v/>
      </c>
      <c r="U4641" s="22"/>
      <c r="V4641" s="33" t="str">
        <f>IFERROR(VLOOKUP(U4641,[1]list!$C$4:$D$350,2,0),"")</f>
        <v/>
      </c>
    </row>
    <row r="4642" spans="1:22" x14ac:dyDescent="0.25">
      <c r="A4642" s="20"/>
      <c r="B4642" s="21"/>
      <c r="C4642" s="21" t="str">
        <f>IFERROR(VLOOKUP(B4642,[1]list!$A$4:$B$350,2,0),"")</f>
        <v/>
      </c>
      <c r="D4642" s="21"/>
      <c r="E4642" s="21"/>
      <c r="F4642" s="21" t="e">
        <f>SUMIFS([1]الاسعار!$C:$C,[1]الاسعار!$B:$B,$R4642,[1]الاسعار!$A:$A,$A4642)</f>
        <v>#VALUE!</v>
      </c>
      <c r="G4642" s="21"/>
      <c r="H4642" s="21"/>
      <c r="I4642" s="21" t="e">
        <f>SUMIFS([1]الاسعار!$C:$C,[1]الاسعار!$B:$B,$T4642,[1]الاسعار!$A:$A,$A4642)</f>
        <v>#VALUE!</v>
      </c>
      <c r="J4642" s="21"/>
      <c r="K4642" s="21"/>
      <c r="L4642" s="21"/>
      <c r="M4642" s="49"/>
      <c r="N4642" s="22" t="e">
        <f t="shared" si="73"/>
        <v>#VALUE!</v>
      </c>
      <c r="O4642" s="22"/>
      <c r="P4642" s="22"/>
      <c r="Q4642" s="22"/>
      <c r="R4642" s="33" t="str">
        <f>IFERROR(VLOOKUP(Q4642,[1]list!$C$4:$D$350,2,0),"")</f>
        <v/>
      </c>
      <c r="S4642" s="22"/>
      <c r="T4642" s="33" t="str">
        <f>IFERROR(VLOOKUP(S4642,[1]list!$C$4:$D$350,2,0),"")</f>
        <v/>
      </c>
      <c r="U4642" s="22"/>
      <c r="V4642" s="33" t="str">
        <f>IFERROR(VLOOKUP(U4642,[1]list!$C$4:$D$350,2,0),"")</f>
        <v/>
      </c>
    </row>
    <row r="4643" spans="1:22" x14ac:dyDescent="0.25">
      <c r="A4643" s="20"/>
      <c r="B4643" s="21"/>
      <c r="C4643" s="21" t="str">
        <f>IFERROR(VLOOKUP(B4643,[1]list!$A$4:$B$350,2,0),"")</f>
        <v/>
      </c>
      <c r="D4643" s="21"/>
      <c r="E4643" s="21"/>
      <c r="F4643" s="21" t="e">
        <f>SUMIFS([1]الاسعار!$C:$C,[1]الاسعار!$B:$B,$R4643,[1]الاسعار!$A:$A,$A4643)</f>
        <v>#VALUE!</v>
      </c>
      <c r="G4643" s="21"/>
      <c r="H4643" s="21"/>
      <c r="I4643" s="21" t="e">
        <f>SUMIFS([1]الاسعار!$C:$C,[1]الاسعار!$B:$B,$T4643,[1]الاسعار!$A:$A,$A4643)</f>
        <v>#VALUE!</v>
      </c>
      <c r="J4643" s="21"/>
      <c r="K4643" s="21"/>
      <c r="L4643" s="21"/>
      <c r="M4643" s="49"/>
      <c r="N4643" s="22" t="e">
        <f t="shared" si="73"/>
        <v>#VALUE!</v>
      </c>
      <c r="O4643" s="22"/>
      <c r="P4643" s="22"/>
      <c r="Q4643" s="22"/>
      <c r="R4643" s="33" t="str">
        <f>IFERROR(VLOOKUP(Q4643,[1]list!$C$4:$D$350,2,0),"")</f>
        <v/>
      </c>
      <c r="S4643" s="22"/>
      <c r="T4643" s="33" t="str">
        <f>IFERROR(VLOOKUP(S4643,[1]list!$C$4:$D$350,2,0),"")</f>
        <v/>
      </c>
      <c r="U4643" s="22"/>
      <c r="V4643" s="33" t="str">
        <f>IFERROR(VLOOKUP(U4643,[1]list!$C$4:$D$350,2,0),"")</f>
        <v/>
      </c>
    </row>
    <row r="4644" spans="1:22" x14ac:dyDescent="0.25">
      <c r="A4644" s="20"/>
      <c r="B4644" s="21"/>
      <c r="C4644" s="21" t="str">
        <f>IFERROR(VLOOKUP(B4644,[1]list!$A$4:$B$350,2,0),"")</f>
        <v/>
      </c>
      <c r="D4644" s="21"/>
      <c r="E4644" s="21"/>
      <c r="F4644" s="21" t="e">
        <f>SUMIFS([1]الاسعار!$C:$C,[1]الاسعار!$B:$B,$R4644,[1]الاسعار!$A:$A,$A4644)</f>
        <v>#VALUE!</v>
      </c>
      <c r="G4644" s="21"/>
      <c r="H4644" s="21"/>
      <c r="I4644" s="21" t="e">
        <f>SUMIFS([1]الاسعار!$C:$C,[1]الاسعار!$B:$B,$T4644,[1]الاسعار!$A:$A,$A4644)</f>
        <v>#VALUE!</v>
      </c>
      <c r="J4644" s="21"/>
      <c r="K4644" s="21"/>
      <c r="L4644" s="21"/>
      <c r="M4644" s="49"/>
      <c r="N4644" s="22" t="e">
        <f t="shared" si="73"/>
        <v>#VALUE!</v>
      </c>
      <c r="O4644" s="22"/>
      <c r="P4644" s="22"/>
      <c r="Q4644" s="22"/>
      <c r="R4644" s="33" t="str">
        <f>IFERROR(VLOOKUP(Q4644,[1]list!$C$4:$D$350,2,0),"")</f>
        <v/>
      </c>
      <c r="S4644" s="22"/>
      <c r="T4644" s="33" t="str">
        <f>IFERROR(VLOOKUP(S4644,[1]list!$C$4:$D$350,2,0),"")</f>
        <v/>
      </c>
      <c r="U4644" s="22"/>
      <c r="V4644" s="33" t="str">
        <f>IFERROR(VLOOKUP(U4644,[1]list!$C$4:$D$350,2,0),"")</f>
        <v/>
      </c>
    </row>
    <row r="4645" spans="1:22" x14ac:dyDescent="0.25">
      <c r="A4645" s="20"/>
      <c r="B4645" s="21"/>
      <c r="C4645" s="21" t="str">
        <f>IFERROR(VLOOKUP(B4645,[1]list!$A$4:$B$350,2,0),"")</f>
        <v/>
      </c>
      <c r="D4645" s="21"/>
      <c r="E4645" s="21"/>
      <c r="F4645" s="21" t="e">
        <f>SUMIFS([1]الاسعار!$C:$C,[1]الاسعار!$B:$B,$R4645,[1]الاسعار!$A:$A,$A4645)</f>
        <v>#VALUE!</v>
      </c>
      <c r="G4645" s="21"/>
      <c r="H4645" s="21"/>
      <c r="I4645" s="21" t="e">
        <f>SUMIFS([1]الاسعار!$C:$C,[1]الاسعار!$B:$B,$T4645,[1]الاسعار!$A:$A,$A4645)</f>
        <v>#VALUE!</v>
      </c>
      <c r="J4645" s="21"/>
      <c r="K4645" s="21"/>
      <c r="L4645" s="21"/>
      <c r="M4645" s="49"/>
      <c r="N4645" s="22" t="e">
        <f t="shared" si="73"/>
        <v>#VALUE!</v>
      </c>
      <c r="O4645" s="22"/>
      <c r="P4645" s="22"/>
      <c r="Q4645" s="22"/>
      <c r="R4645" s="33" t="str">
        <f>IFERROR(VLOOKUP(Q4645,[1]list!$C$4:$D$350,2,0),"")</f>
        <v/>
      </c>
      <c r="S4645" s="22"/>
      <c r="T4645" s="33" t="str">
        <f>IFERROR(VLOOKUP(S4645,[1]list!$C$4:$D$350,2,0),"")</f>
        <v/>
      </c>
      <c r="U4645" s="22"/>
      <c r="V4645" s="33" t="str">
        <f>IFERROR(VLOOKUP(U4645,[1]list!$C$4:$D$350,2,0),"")</f>
        <v/>
      </c>
    </row>
    <row r="4646" spans="1:22" x14ac:dyDescent="0.25">
      <c r="A4646" s="20"/>
      <c r="B4646" s="21"/>
      <c r="C4646" s="21" t="str">
        <f>IFERROR(VLOOKUP(B4646,[1]list!$A$4:$B$350,2,0),"")</f>
        <v/>
      </c>
      <c r="D4646" s="21"/>
      <c r="E4646" s="21"/>
      <c r="F4646" s="21" t="e">
        <f>SUMIFS([1]الاسعار!$C:$C,[1]الاسعار!$B:$B,$R4646,[1]الاسعار!$A:$A,$A4646)</f>
        <v>#VALUE!</v>
      </c>
      <c r="G4646" s="21"/>
      <c r="H4646" s="21"/>
      <c r="I4646" s="21" t="e">
        <f>SUMIFS([1]الاسعار!$C:$C,[1]الاسعار!$B:$B,$T4646,[1]الاسعار!$A:$A,$A4646)</f>
        <v>#VALUE!</v>
      </c>
      <c r="J4646" s="21"/>
      <c r="K4646" s="21"/>
      <c r="L4646" s="21"/>
      <c r="M4646" s="49"/>
      <c r="N4646" s="22" t="e">
        <f t="shared" si="73"/>
        <v>#VALUE!</v>
      </c>
      <c r="O4646" s="22"/>
      <c r="P4646" s="22"/>
      <c r="Q4646" s="22"/>
      <c r="R4646" s="33" t="str">
        <f>IFERROR(VLOOKUP(Q4646,[1]list!$C$4:$D$350,2,0),"")</f>
        <v/>
      </c>
      <c r="S4646" s="22"/>
      <c r="T4646" s="33" t="str">
        <f>IFERROR(VLOOKUP(S4646,[1]list!$C$4:$D$350,2,0),"")</f>
        <v/>
      </c>
      <c r="U4646" s="22"/>
      <c r="V4646" s="33" t="str">
        <f>IFERROR(VLOOKUP(U4646,[1]list!$C$4:$D$350,2,0),"")</f>
        <v/>
      </c>
    </row>
    <row r="4647" spans="1:22" x14ac:dyDescent="0.25">
      <c r="A4647" s="20"/>
      <c r="B4647" s="21"/>
      <c r="C4647" s="21" t="str">
        <f>IFERROR(VLOOKUP(B4647,[1]list!$A$4:$B$350,2,0),"")</f>
        <v/>
      </c>
      <c r="D4647" s="21"/>
      <c r="E4647" s="21"/>
      <c r="F4647" s="21" t="e">
        <f>SUMIFS([1]الاسعار!$C:$C,[1]الاسعار!$B:$B,$R4647,[1]الاسعار!$A:$A,$A4647)</f>
        <v>#VALUE!</v>
      </c>
      <c r="G4647" s="21"/>
      <c r="H4647" s="21"/>
      <c r="I4647" s="21" t="e">
        <f>SUMIFS([1]الاسعار!$C:$C,[1]الاسعار!$B:$B,$T4647,[1]الاسعار!$A:$A,$A4647)</f>
        <v>#VALUE!</v>
      </c>
      <c r="J4647" s="21"/>
      <c r="K4647" s="21"/>
      <c r="L4647" s="21"/>
      <c r="M4647" s="49"/>
      <c r="N4647" s="22" t="e">
        <f t="shared" si="73"/>
        <v>#VALUE!</v>
      </c>
      <c r="O4647" s="22"/>
      <c r="P4647" s="22"/>
      <c r="Q4647" s="22"/>
      <c r="R4647" s="33" t="str">
        <f>IFERROR(VLOOKUP(Q4647,[1]list!$C$4:$D$350,2,0),"")</f>
        <v/>
      </c>
      <c r="S4647" s="22"/>
      <c r="T4647" s="33" t="str">
        <f>IFERROR(VLOOKUP(S4647,[1]list!$C$4:$D$350,2,0),"")</f>
        <v/>
      </c>
      <c r="U4647" s="22"/>
      <c r="V4647" s="33" t="str">
        <f>IFERROR(VLOOKUP(U4647,[1]list!$C$4:$D$350,2,0),"")</f>
        <v/>
      </c>
    </row>
    <row r="4648" spans="1:22" x14ac:dyDescent="0.25">
      <c r="A4648" s="20"/>
      <c r="B4648" s="21"/>
      <c r="C4648" s="21" t="str">
        <f>IFERROR(VLOOKUP(B4648,[1]list!$A$4:$B$350,2,0),"")</f>
        <v/>
      </c>
      <c r="D4648" s="21"/>
      <c r="E4648" s="21"/>
      <c r="F4648" s="21" t="e">
        <f>SUMIFS([1]الاسعار!$C:$C,[1]الاسعار!$B:$B,$R4648,[1]الاسعار!$A:$A,$A4648)</f>
        <v>#VALUE!</v>
      </c>
      <c r="G4648" s="21"/>
      <c r="H4648" s="21"/>
      <c r="I4648" s="21" t="e">
        <f>SUMIFS([1]الاسعار!$C:$C,[1]الاسعار!$B:$B,$T4648,[1]الاسعار!$A:$A,$A4648)</f>
        <v>#VALUE!</v>
      </c>
      <c r="J4648" s="21"/>
      <c r="K4648" s="21"/>
      <c r="L4648" s="21"/>
      <c r="M4648" s="49"/>
      <c r="N4648" s="22" t="e">
        <f t="shared" si="73"/>
        <v>#VALUE!</v>
      </c>
      <c r="O4648" s="22"/>
      <c r="P4648" s="22"/>
      <c r="Q4648" s="22"/>
      <c r="R4648" s="33" t="str">
        <f>IFERROR(VLOOKUP(Q4648,[1]list!$C$4:$D$350,2,0),"")</f>
        <v/>
      </c>
      <c r="S4648" s="22"/>
      <c r="T4648" s="33" t="str">
        <f>IFERROR(VLOOKUP(S4648,[1]list!$C$4:$D$350,2,0),"")</f>
        <v/>
      </c>
      <c r="U4648" s="22"/>
      <c r="V4648" s="33" t="str">
        <f>IFERROR(VLOOKUP(U4648,[1]list!$C$4:$D$350,2,0),"")</f>
        <v/>
      </c>
    </row>
    <row r="4649" spans="1:22" x14ac:dyDescent="0.25">
      <c r="A4649" s="20"/>
      <c r="B4649" s="21"/>
      <c r="C4649" s="21" t="str">
        <f>IFERROR(VLOOKUP(B4649,[1]list!$A$4:$B$350,2,0),"")</f>
        <v/>
      </c>
      <c r="D4649" s="21"/>
      <c r="E4649" s="21"/>
      <c r="F4649" s="21" t="e">
        <f>SUMIFS([1]الاسعار!$C:$C,[1]الاسعار!$B:$B,$R4649,[1]الاسعار!$A:$A,$A4649)</f>
        <v>#VALUE!</v>
      </c>
      <c r="G4649" s="21"/>
      <c r="H4649" s="21"/>
      <c r="I4649" s="21" t="e">
        <f>SUMIFS([1]الاسعار!$C:$C,[1]الاسعار!$B:$B,$T4649,[1]الاسعار!$A:$A,$A4649)</f>
        <v>#VALUE!</v>
      </c>
      <c r="J4649" s="21"/>
      <c r="K4649" s="21"/>
      <c r="L4649" s="21"/>
      <c r="M4649" s="49"/>
      <c r="N4649" s="22" t="e">
        <f t="shared" si="73"/>
        <v>#VALUE!</v>
      </c>
      <c r="O4649" s="22"/>
      <c r="P4649" s="22"/>
      <c r="Q4649" s="22"/>
      <c r="R4649" s="33" t="str">
        <f>IFERROR(VLOOKUP(Q4649,[1]list!$C$4:$D$350,2,0),"")</f>
        <v/>
      </c>
      <c r="S4649" s="22"/>
      <c r="T4649" s="33" t="str">
        <f>IFERROR(VLOOKUP(S4649,[1]list!$C$4:$D$350,2,0),"")</f>
        <v/>
      </c>
      <c r="U4649" s="22"/>
      <c r="V4649" s="33" t="str">
        <f>IFERROR(VLOOKUP(U4649,[1]list!$C$4:$D$350,2,0),"")</f>
        <v/>
      </c>
    </row>
    <row r="4650" spans="1:22" x14ac:dyDescent="0.25">
      <c r="A4650" s="20"/>
      <c r="B4650" s="21"/>
      <c r="C4650" s="21" t="str">
        <f>IFERROR(VLOOKUP(B4650,[1]list!$A$4:$B$350,2,0),"")</f>
        <v/>
      </c>
      <c r="D4650" s="21"/>
      <c r="E4650" s="21"/>
      <c r="F4650" s="21" t="e">
        <f>SUMIFS([1]الاسعار!$C:$C,[1]الاسعار!$B:$B,$R4650,[1]الاسعار!$A:$A,$A4650)</f>
        <v>#VALUE!</v>
      </c>
      <c r="G4650" s="21"/>
      <c r="H4650" s="21"/>
      <c r="I4650" s="21" t="e">
        <f>SUMIFS([1]الاسعار!$C:$C,[1]الاسعار!$B:$B,$T4650,[1]الاسعار!$A:$A,$A4650)</f>
        <v>#VALUE!</v>
      </c>
      <c r="J4650" s="21"/>
      <c r="K4650" s="21"/>
      <c r="L4650" s="21"/>
      <c r="M4650" s="49"/>
      <c r="N4650" s="22" t="e">
        <f t="shared" si="73"/>
        <v>#VALUE!</v>
      </c>
      <c r="O4650" s="22"/>
      <c r="P4650" s="22"/>
      <c r="Q4650" s="22"/>
      <c r="R4650" s="33" t="str">
        <f>IFERROR(VLOOKUP(Q4650,[1]list!$C$4:$D$350,2,0),"")</f>
        <v/>
      </c>
      <c r="S4650" s="22"/>
      <c r="T4650" s="33" t="str">
        <f>IFERROR(VLOOKUP(S4650,[1]list!$C$4:$D$350,2,0),"")</f>
        <v/>
      </c>
      <c r="U4650" s="22"/>
      <c r="V4650" s="33" t="str">
        <f>IFERROR(VLOOKUP(U4650,[1]list!$C$4:$D$350,2,0),"")</f>
        <v/>
      </c>
    </row>
    <row r="4651" spans="1:22" x14ac:dyDescent="0.25">
      <c r="A4651" s="20"/>
      <c r="B4651" s="21"/>
      <c r="C4651" s="21" t="str">
        <f>IFERROR(VLOOKUP(B4651,[1]list!$A$4:$B$350,2,0),"")</f>
        <v/>
      </c>
      <c r="D4651" s="21"/>
      <c r="E4651" s="21"/>
      <c r="F4651" s="21" t="e">
        <f>SUMIFS([1]الاسعار!$C:$C,[1]الاسعار!$B:$B,$R4651,[1]الاسعار!$A:$A,$A4651)</f>
        <v>#VALUE!</v>
      </c>
      <c r="G4651" s="21"/>
      <c r="H4651" s="21"/>
      <c r="I4651" s="21" t="e">
        <f>SUMIFS([1]الاسعار!$C:$C,[1]الاسعار!$B:$B,$T4651,[1]الاسعار!$A:$A,$A4651)</f>
        <v>#VALUE!</v>
      </c>
      <c r="J4651" s="21"/>
      <c r="K4651" s="21"/>
      <c r="L4651" s="21"/>
      <c r="M4651" s="49"/>
      <c r="N4651" s="22" t="e">
        <f t="shared" si="73"/>
        <v>#VALUE!</v>
      </c>
      <c r="O4651" s="22"/>
      <c r="P4651" s="22"/>
      <c r="Q4651" s="22"/>
      <c r="R4651" s="33" t="str">
        <f>IFERROR(VLOOKUP(Q4651,[1]list!$C$4:$D$350,2,0),"")</f>
        <v/>
      </c>
      <c r="S4651" s="22"/>
      <c r="T4651" s="33" t="str">
        <f>IFERROR(VLOOKUP(S4651,[1]list!$C$4:$D$350,2,0),"")</f>
        <v/>
      </c>
      <c r="U4651" s="22"/>
      <c r="V4651" s="33" t="str">
        <f>IFERROR(VLOOKUP(U4651,[1]list!$C$4:$D$350,2,0),"")</f>
        <v/>
      </c>
    </row>
    <row r="4652" spans="1:22" x14ac:dyDescent="0.25">
      <c r="A4652" s="20"/>
      <c r="B4652" s="21"/>
      <c r="C4652" s="21" t="str">
        <f>IFERROR(VLOOKUP(B4652,[1]list!$A$4:$B$350,2,0),"")</f>
        <v/>
      </c>
      <c r="D4652" s="21"/>
      <c r="E4652" s="21"/>
      <c r="F4652" s="21" t="e">
        <f>SUMIFS([1]الاسعار!$C:$C,[1]الاسعار!$B:$B,$R4652,[1]الاسعار!$A:$A,$A4652)</f>
        <v>#VALUE!</v>
      </c>
      <c r="G4652" s="21"/>
      <c r="H4652" s="21"/>
      <c r="I4652" s="21" t="e">
        <f>SUMIFS([1]الاسعار!$C:$C,[1]الاسعار!$B:$B,$T4652,[1]الاسعار!$A:$A,$A4652)</f>
        <v>#VALUE!</v>
      </c>
      <c r="J4652" s="21"/>
      <c r="K4652" s="21"/>
      <c r="L4652" s="21"/>
      <c r="M4652" s="49"/>
      <c r="N4652" s="22" t="e">
        <f t="shared" si="73"/>
        <v>#VALUE!</v>
      </c>
      <c r="O4652" s="22"/>
      <c r="P4652" s="22"/>
      <c r="Q4652" s="22"/>
      <c r="R4652" s="33" t="str">
        <f>IFERROR(VLOOKUP(Q4652,[1]list!$C$4:$D$350,2,0),"")</f>
        <v/>
      </c>
      <c r="S4652" s="22"/>
      <c r="T4652" s="33" t="str">
        <f>IFERROR(VLOOKUP(S4652,[1]list!$C$4:$D$350,2,0),"")</f>
        <v/>
      </c>
      <c r="U4652" s="22"/>
      <c r="V4652" s="33" t="str">
        <f>IFERROR(VLOOKUP(U4652,[1]list!$C$4:$D$350,2,0),"")</f>
        <v/>
      </c>
    </row>
    <row r="4653" spans="1:22" x14ac:dyDescent="0.25">
      <c r="A4653" s="20"/>
      <c r="B4653" s="21"/>
      <c r="C4653" s="21" t="str">
        <f>IFERROR(VLOOKUP(B4653,[1]list!$A$4:$B$350,2,0),"")</f>
        <v/>
      </c>
      <c r="D4653" s="21"/>
      <c r="E4653" s="21"/>
      <c r="F4653" s="21" t="e">
        <f>SUMIFS([1]الاسعار!$C:$C,[1]الاسعار!$B:$B,$R4653,[1]الاسعار!$A:$A,$A4653)</f>
        <v>#VALUE!</v>
      </c>
      <c r="G4653" s="21"/>
      <c r="H4653" s="21"/>
      <c r="I4653" s="21" t="e">
        <f>SUMIFS([1]الاسعار!$C:$C,[1]الاسعار!$B:$B,$T4653,[1]الاسعار!$A:$A,$A4653)</f>
        <v>#VALUE!</v>
      </c>
      <c r="J4653" s="21"/>
      <c r="K4653" s="21"/>
      <c r="L4653" s="21"/>
      <c r="M4653" s="49"/>
      <c r="N4653" s="22" t="e">
        <f t="shared" si="73"/>
        <v>#VALUE!</v>
      </c>
      <c r="O4653" s="22"/>
      <c r="P4653" s="22"/>
      <c r="Q4653" s="22"/>
      <c r="R4653" s="33" t="str">
        <f>IFERROR(VLOOKUP(Q4653,[1]list!$C$4:$D$350,2,0),"")</f>
        <v/>
      </c>
      <c r="S4653" s="22"/>
      <c r="T4653" s="33" t="str">
        <f>IFERROR(VLOOKUP(S4653,[1]list!$C$4:$D$350,2,0),"")</f>
        <v/>
      </c>
      <c r="U4653" s="22"/>
      <c r="V4653" s="33" t="str">
        <f>IFERROR(VLOOKUP(U4653,[1]list!$C$4:$D$350,2,0),"")</f>
        <v/>
      </c>
    </row>
    <row r="4654" spans="1:22" x14ac:dyDescent="0.25">
      <c r="A4654" s="20"/>
      <c r="B4654" s="21"/>
      <c r="C4654" s="21" t="str">
        <f>IFERROR(VLOOKUP(B4654,[1]list!$A$4:$B$350,2,0),"")</f>
        <v/>
      </c>
      <c r="D4654" s="21"/>
      <c r="E4654" s="21"/>
      <c r="F4654" s="21" t="e">
        <f>SUMIFS([1]الاسعار!$C:$C,[1]الاسعار!$B:$B,$R4654,[1]الاسعار!$A:$A,$A4654)</f>
        <v>#VALUE!</v>
      </c>
      <c r="G4654" s="21"/>
      <c r="H4654" s="21"/>
      <c r="I4654" s="21" t="e">
        <f>SUMIFS([1]الاسعار!$C:$C,[1]الاسعار!$B:$B,$T4654,[1]الاسعار!$A:$A,$A4654)</f>
        <v>#VALUE!</v>
      </c>
      <c r="J4654" s="21"/>
      <c r="K4654" s="21"/>
      <c r="L4654" s="21"/>
      <c r="M4654" s="49"/>
      <c r="N4654" s="22" t="e">
        <f t="shared" si="73"/>
        <v>#VALUE!</v>
      </c>
      <c r="O4654" s="22"/>
      <c r="P4654" s="22"/>
      <c r="Q4654" s="22"/>
      <c r="R4654" s="33" t="str">
        <f>IFERROR(VLOOKUP(Q4654,[1]list!$C$4:$D$350,2,0),"")</f>
        <v/>
      </c>
      <c r="S4654" s="22"/>
      <c r="T4654" s="33" t="str">
        <f>IFERROR(VLOOKUP(S4654,[1]list!$C$4:$D$350,2,0),"")</f>
        <v/>
      </c>
      <c r="U4654" s="22"/>
      <c r="V4654" s="33" t="str">
        <f>IFERROR(VLOOKUP(U4654,[1]list!$C$4:$D$350,2,0),"")</f>
        <v/>
      </c>
    </row>
    <row r="4655" spans="1:22" x14ac:dyDescent="0.25">
      <c r="A4655" s="20"/>
      <c r="B4655" s="21"/>
      <c r="C4655" s="21" t="str">
        <f>IFERROR(VLOOKUP(B4655,[1]list!$A$4:$B$350,2,0),"")</f>
        <v/>
      </c>
      <c r="D4655" s="21"/>
      <c r="E4655" s="21"/>
      <c r="F4655" s="21" t="e">
        <f>SUMIFS([1]الاسعار!$C:$C,[1]الاسعار!$B:$B,$R4655,[1]الاسعار!$A:$A,$A4655)</f>
        <v>#VALUE!</v>
      </c>
      <c r="G4655" s="21"/>
      <c r="H4655" s="21"/>
      <c r="I4655" s="21" t="e">
        <f>SUMIFS([1]الاسعار!$C:$C,[1]الاسعار!$B:$B,$T4655,[1]الاسعار!$A:$A,$A4655)</f>
        <v>#VALUE!</v>
      </c>
      <c r="J4655" s="21"/>
      <c r="K4655" s="21"/>
      <c r="L4655" s="21"/>
      <c r="M4655" s="49"/>
      <c r="N4655" s="22" t="e">
        <f t="shared" si="73"/>
        <v>#VALUE!</v>
      </c>
      <c r="O4655" s="22"/>
      <c r="P4655" s="22"/>
      <c r="Q4655" s="22"/>
      <c r="R4655" s="33" t="str">
        <f>IFERROR(VLOOKUP(Q4655,[1]list!$C$4:$D$350,2,0),"")</f>
        <v/>
      </c>
      <c r="S4655" s="22"/>
      <c r="T4655" s="33" t="str">
        <f>IFERROR(VLOOKUP(S4655,[1]list!$C$4:$D$350,2,0),"")</f>
        <v/>
      </c>
      <c r="U4655" s="22"/>
      <c r="V4655" s="33" t="str">
        <f>IFERROR(VLOOKUP(U4655,[1]list!$C$4:$D$350,2,0),"")</f>
        <v/>
      </c>
    </row>
    <row r="4656" spans="1:22" x14ac:dyDescent="0.25">
      <c r="A4656" s="20"/>
      <c r="B4656" s="21"/>
      <c r="C4656" s="21" t="str">
        <f>IFERROR(VLOOKUP(B4656,[1]list!$A$4:$B$350,2,0),"")</f>
        <v/>
      </c>
      <c r="D4656" s="21"/>
      <c r="E4656" s="21"/>
      <c r="F4656" s="21" t="e">
        <f>SUMIFS([1]الاسعار!$C:$C,[1]الاسعار!$B:$B,$R4656,[1]الاسعار!$A:$A,$A4656)</f>
        <v>#VALUE!</v>
      </c>
      <c r="G4656" s="21"/>
      <c r="H4656" s="21"/>
      <c r="I4656" s="21" t="e">
        <f>SUMIFS([1]الاسعار!$C:$C,[1]الاسعار!$B:$B,$T4656,[1]الاسعار!$A:$A,$A4656)</f>
        <v>#VALUE!</v>
      </c>
      <c r="J4656" s="21"/>
      <c r="K4656" s="21"/>
      <c r="L4656" s="21"/>
      <c r="M4656" s="49"/>
      <c r="N4656" s="22" t="e">
        <f t="shared" si="73"/>
        <v>#VALUE!</v>
      </c>
      <c r="O4656" s="22"/>
      <c r="P4656" s="22"/>
      <c r="Q4656" s="22"/>
      <c r="R4656" s="33" t="str">
        <f>IFERROR(VLOOKUP(Q4656,[1]list!$C$4:$D$350,2,0),"")</f>
        <v/>
      </c>
      <c r="S4656" s="22"/>
      <c r="T4656" s="33" t="str">
        <f>IFERROR(VLOOKUP(S4656,[1]list!$C$4:$D$350,2,0),"")</f>
        <v/>
      </c>
      <c r="U4656" s="22"/>
      <c r="V4656" s="33" t="str">
        <f>IFERROR(VLOOKUP(U4656,[1]list!$C$4:$D$350,2,0),"")</f>
        <v/>
      </c>
    </row>
    <row r="4657" spans="1:22" x14ac:dyDescent="0.25">
      <c r="A4657" s="20"/>
      <c r="B4657" s="21"/>
      <c r="C4657" s="21" t="str">
        <f>IFERROR(VLOOKUP(B4657,[1]list!$A$4:$B$350,2,0),"")</f>
        <v/>
      </c>
      <c r="D4657" s="21"/>
      <c r="E4657" s="21"/>
      <c r="F4657" s="21" t="e">
        <f>SUMIFS([1]الاسعار!$C:$C,[1]الاسعار!$B:$B,$R4657,[1]الاسعار!$A:$A,$A4657)</f>
        <v>#VALUE!</v>
      </c>
      <c r="G4657" s="21"/>
      <c r="H4657" s="21"/>
      <c r="I4657" s="21" t="e">
        <f>SUMIFS([1]الاسعار!$C:$C,[1]الاسعار!$B:$B,$T4657,[1]الاسعار!$A:$A,$A4657)</f>
        <v>#VALUE!</v>
      </c>
      <c r="J4657" s="21"/>
      <c r="K4657" s="21"/>
      <c r="L4657" s="21"/>
      <c r="M4657" s="49"/>
      <c r="N4657" s="22" t="e">
        <f t="shared" si="73"/>
        <v>#VALUE!</v>
      </c>
      <c r="O4657" s="22"/>
      <c r="P4657" s="22"/>
      <c r="Q4657" s="22"/>
      <c r="R4657" s="33" t="str">
        <f>IFERROR(VLOOKUP(Q4657,[1]list!$C$4:$D$350,2,0),"")</f>
        <v/>
      </c>
      <c r="S4657" s="22"/>
      <c r="T4657" s="33" t="str">
        <f>IFERROR(VLOOKUP(S4657,[1]list!$C$4:$D$350,2,0),"")</f>
        <v/>
      </c>
      <c r="U4657" s="22"/>
      <c r="V4657" s="33" t="str">
        <f>IFERROR(VLOOKUP(U4657,[1]list!$C$4:$D$350,2,0),"")</f>
        <v/>
      </c>
    </row>
    <row r="4658" spans="1:22" x14ac:dyDescent="0.25">
      <c r="A4658" s="20"/>
      <c r="B4658" s="21"/>
      <c r="C4658" s="21" t="str">
        <f>IFERROR(VLOOKUP(B4658,[1]list!$A$4:$B$350,2,0),"")</f>
        <v/>
      </c>
      <c r="D4658" s="21"/>
      <c r="E4658" s="21"/>
      <c r="F4658" s="21" t="e">
        <f>SUMIFS([1]الاسعار!$C:$C,[1]الاسعار!$B:$B,$R4658,[1]الاسعار!$A:$A,$A4658)</f>
        <v>#VALUE!</v>
      </c>
      <c r="G4658" s="21"/>
      <c r="H4658" s="21"/>
      <c r="I4658" s="21" t="e">
        <f>SUMIFS([1]الاسعار!$C:$C,[1]الاسعار!$B:$B,$T4658,[1]الاسعار!$A:$A,$A4658)</f>
        <v>#VALUE!</v>
      </c>
      <c r="J4658" s="21"/>
      <c r="K4658" s="21"/>
      <c r="L4658" s="21"/>
      <c r="M4658" s="49"/>
      <c r="N4658" s="22" t="e">
        <f t="shared" si="73"/>
        <v>#VALUE!</v>
      </c>
      <c r="O4658" s="22"/>
      <c r="P4658" s="22"/>
      <c r="Q4658" s="22"/>
      <c r="R4658" s="33" t="str">
        <f>IFERROR(VLOOKUP(Q4658,[1]list!$C$4:$D$350,2,0),"")</f>
        <v/>
      </c>
      <c r="S4658" s="22"/>
      <c r="T4658" s="33" t="str">
        <f>IFERROR(VLOOKUP(S4658,[1]list!$C$4:$D$350,2,0),"")</f>
        <v/>
      </c>
      <c r="U4658" s="22"/>
      <c r="V4658" s="33" t="str">
        <f>IFERROR(VLOOKUP(U4658,[1]list!$C$4:$D$350,2,0),"")</f>
        <v/>
      </c>
    </row>
    <row r="4659" spans="1:22" x14ac:dyDescent="0.25">
      <c r="A4659" s="20"/>
      <c r="B4659" s="21"/>
      <c r="C4659" s="21" t="str">
        <f>IFERROR(VLOOKUP(B4659,[1]list!$A$4:$B$350,2,0),"")</f>
        <v/>
      </c>
      <c r="D4659" s="21"/>
      <c r="E4659" s="21"/>
      <c r="F4659" s="21" t="e">
        <f>SUMIFS([1]الاسعار!$C:$C,[1]الاسعار!$B:$B,$R4659,[1]الاسعار!$A:$A,$A4659)</f>
        <v>#VALUE!</v>
      </c>
      <c r="G4659" s="21"/>
      <c r="H4659" s="21"/>
      <c r="I4659" s="21" t="e">
        <f>SUMIFS([1]الاسعار!$C:$C,[1]الاسعار!$B:$B,$T4659,[1]الاسعار!$A:$A,$A4659)</f>
        <v>#VALUE!</v>
      </c>
      <c r="J4659" s="21"/>
      <c r="K4659" s="21"/>
      <c r="L4659" s="21"/>
      <c r="M4659" s="49"/>
      <c r="N4659" s="22" t="e">
        <f t="shared" si="73"/>
        <v>#VALUE!</v>
      </c>
      <c r="O4659" s="22"/>
      <c r="P4659" s="22"/>
      <c r="Q4659" s="22"/>
      <c r="R4659" s="33" t="str">
        <f>IFERROR(VLOOKUP(Q4659,[1]list!$C$4:$D$350,2,0),"")</f>
        <v/>
      </c>
      <c r="S4659" s="22"/>
      <c r="T4659" s="33" t="str">
        <f>IFERROR(VLOOKUP(S4659,[1]list!$C$4:$D$350,2,0),"")</f>
        <v/>
      </c>
      <c r="U4659" s="22"/>
      <c r="V4659" s="33" t="str">
        <f>IFERROR(VLOOKUP(U4659,[1]list!$C$4:$D$350,2,0),"")</f>
        <v/>
      </c>
    </row>
    <row r="4660" spans="1:22" x14ac:dyDescent="0.25">
      <c r="A4660" s="20"/>
      <c r="B4660" s="21"/>
      <c r="C4660" s="21" t="str">
        <f>IFERROR(VLOOKUP(B4660,[1]list!$A$4:$B$350,2,0),"")</f>
        <v/>
      </c>
      <c r="D4660" s="21"/>
      <c r="E4660" s="21"/>
      <c r="F4660" s="21" t="e">
        <f>SUMIFS([1]الاسعار!$C:$C,[1]الاسعار!$B:$B,$R4660,[1]الاسعار!$A:$A,$A4660)</f>
        <v>#VALUE!</v>
      </c>
      <c r="G4660" s="21"/>
      <c r="H4660" s="21"/>
      <c r="I4660" s="21" t="e">
        <f>SUMIFS([1]الاسعار!$C:$C,[1]الاسعار!$B:$B,$T4660,[1]الاسعار!$A:$A,$A4660)</f>
        <v>#VALUE!</v>
      </c>
      <c r="J4660" s="21"/>
      <c r="K4660" s="21"/>
      <c r="L4660" s="21"/>
      <c r="M4660" s="49"/>
      <c r="N4660" s="22" t="e">
        <f t="shared" si="73"/>
        <v>#VALUE!</v>
      </c>
      <c r="O4660" s="22"/>
      <c r="P4660" s="22"/>
      <c r="Q4660" s="22"/>
      <c r="R4660" s="33" t="str">
        <f>IFERROR(VLOOKUP(Q4660,[1]list!$C$4:$D$350,2,0),"")</f>
        <v/>
      </c>
      <c r="S4660" s="22"/>
      <c r="T4660" s="33" t="str">
        <f>IFERROR(VLOOKUP(S4660,[1]list!$C$4:$D$350,2,0),"")</f>
        <v/>
      </c>
      <c r="U4660" s="22"/>
      <c r="V4660" s="33" t="str">
        <f>IFERROR(VLOOKUP(U4660,[1]list!$C$4:$D$350,2,0),"")</f>
        <v/>
      </c>
    </row>
    <row r="4661" spans="1:22" x14ac:dyDescent="0.25">
      <c r="A4661" s="20"/>
      <c r="B4661" s="21"/>
      <c r="C4661" s="21" t="str">
        <f>IFERROR(VLOOKUP(B4661,[1]list!$A$4:$B$350,2,0),"")</f>
        <v/>
      </c>
      <c r="D4661" s="21"/>
      <c r="E4661" s="21"/>
      <c r="F4661" s="21" t="e">
        <f>SUMIFS([1]الاسعار!$C:$C,[1]الاسعار!$B:$B,$R4661,[1]الاسعار!$A:$A,$A4661)</f>
        <v>#VALUE!</v>
      </c>
      <c r="G4661" s="21"/>
      <c r="H4661" s="21"/>
      <c r="I4661" s="21" t="e">
        <f>SUMIFS([1]الاسعار!$C:$C,[1]الاسعار!$B:$B,$T4661,[1]الاسعار!$A:$A,$A4661)</f>
        <v>#VALUE!</v>
      </c>
      <c r="J4661" s="21"/>
      <c r="K4661" s="21"/>
      <c r="L4661" s="21"/>
      <c r="M4661" s="49"/>
      <c r="N4661" s="22" t="e">
        <f t="shared" si="73"/>
        <v>#VALUE!</v>
      </c>
      <c r="O4661" s="22"/>
      <c r="P4661" s="22"/>
      <c r="Q4661" s="22"/>
      <c r="R4661" s="33" t="str">
        <f>IFERROR(VLOOKUP(Q4661,[1]list!$C$4:$D$350,2,0),"")</f>
        <v/>
      </c>
      <c r="S4661" s="22"/>
      <c r="T4661" s="33" t="str">
        <f>IFERROR(VLOOKUP(S4661,[1]list!$C$4:$D$350,2,0),"")</f>
        <v/>
      </c>
      <c r="U4661" s="22"/>
      <c r="V4661" s="33" t="str">
        <f>IFERROR(VLOOKUP(U4661,[1]list!$C$4:$D$350,2,0),"")</f>
        <v/>
      </c>
    </row>
    <row r="4662" spans="1:22" x14ac:dyDescent="0.25">
      <c r="A4662" s="20"/>
      <c r="B4662" s="21"/>
      <c r="C4662" s="21" t="str">
        <f>IFERROR(VLOOKUP(B4662,[1]list!$A$4:$B$350,2,0),"")</f>
        <v/>
      </c>
      <c r="D4662" s="21"/>
      <c r="E4662" s="21"/>
      <c r="F4662" s="21" t="e">
        <f>SUMIFS([1]الاسعار!$C:$C,[1]الاسعار!$B:$B,$R4662,[1]الاسعار!$A:$A,$A4662)</f>
        <v>#VALUE!</v>
      </c>
      <c r="G4662" s="21"/>
      <c r="H4662" s="21"/>
      <c r="I4662" s="21" t="e">
        <f>SUMIFS([1]الاسعار!$C:$C,[1]الاسعار!$B:$B,$T4662,[1]الاسعار!$A:$A,$A4662)</f>
        <v>#VALUE!</v>
      </c>
      <c r="J4662" s="21"/>
      <c r="K4662" s="21"/>
      <c r="L4662" s="21"/>
      <c r="M4662" s="49"/>
      <c r="N4662" s="22" t="e">
        <f t="shared" si="73"/>
        <v>#VALUE!</v>
      </c>
      <c r="O4662" s="22"/>
      <c r="P4662" s="22"/>
      <c r="Q4662" s="22"/>
      <c r="R4662" s="33" t="str">
        <f>IFERROR(VLOOKUP(Q4662,[1]list!$C$4:$D$350,2,0),"")</f>
        <v/>
      </c>
      <c r="S4662" s="22"/>
      <c r="T4662" s="33" t="str">
        <f>IFERROR(VLOOKUP(S4662,[1]list!$C$4:$D$350,2,0),"")</f>
        <v/>
      </c>
      <c r="U4662" s="22"/>
      <c r="V4662" s="33" t="str">
        <f>IFERROR(VLOOKUP(U4662,[1]list!$C$4:$D$350,2,0),"")</f>
        <v/>
      </c>
    </row>
    <row r="4663" spans="1:22" x14ac:dyDescent="0.25">
      <c r="A4663" s="20"/>
      <c r="B4663" s="21"/>
      <c r="C4663" s="21" t="str">
        <f>IFERROR(VLOOKUP(B4663,[1]list!$A$4:$B$350,2,0),"")</f>
        <v/>
      </c>
      <c r="D4663" s="21"/>
      <c r="E4663" s="21"/>
      <c r="F4663" s="21" t="e">
        <f>SUMIFS([1]الاسعار!$C:$C,[1]الاسعار!$B:$B,$R4663,[1]الاسعار!$A:$A,$A4663)</f>
        <v>#VALUE!</v>
      </c>
      <c r="G4663" s="21"/>
      <c r="H4663" s="21"/>
      <c r="I4663" s="21" t="e">
        <f>SUMIFS([1]الاسعار!$C:$C,[1]الاسعار!$B:$B,$T4663,[1]الاسعار!$A:$A,$A4663)</f>
        <v>#VALUE!</v>
      </c>
      <c r="J4663" s="21"/>
      <c r="K4663" s="21"/>
      <c r="L4663" s="21"/>
      <c r="M4663" s="49"/>
      <c r="N4663" s="22" t="e">
        <f t="shared" si="73"/>
        <v>#VALUE!</v>
      </c>
      <c r="O4663" s="22"/>
      <c r="P4663" s="22"/>
      <c r="Q4663" s="22"/>
      <c r="R4663" s="33" t="str">
        <f>IFERROR(VLOOKUP(Q4663,[1]list!$C$4:$D$350,2,0),"")</f>
        <v/>
      </c>
      <c r="S4663" s="22"/>
      <c r="T4663" s="33" t="str">
        <f>IFERROR(VLOOKUP(S4663,[1]list!$C$4:$D$350,2,0),"")</f>
        <v/>
      </c>
      <c r="U4663" s="22"/>
      <c r="V4663" s="33" t="str">
        <f>IFERROR(VLOOKUP(U4663,[1]list!$C$4:$D$350,2,0),"")</f>
        <v/>
      </c>
    </row>
    <row r="4664" spans="1:22" x14ac:dyDescent="0.25">
      <c r="A4664" s="20"/>
      <c r="B4664" s="21"/>
      <c r="C4664" s="21" t="str">
        <f>IFERROR(VLOOKUP(B4664,[1]list!$A$4:$B$350,2,0),"")</f>
        <v/>
      </c>
      <c r="D4664" s="21"/>
      <c r="E4664" s="21"/>
      <c r="F4664" s="21" t="e">
        <f>SUMIFS([1]الاسعار!$C:$C,[1]الاسعار!$B:$B,$R4664,[1]الاسعار!$A:$A,$A4664)</f>
        <v>#VALUE!</v>
      </c>
      <c r="G4664" s="21"/>
      <c r="H4664" s="21"/>
      <c r="I4664" s="21" t="e">
        <f>SUMIFS([1]الاسعار!$C:$C,[1]الاسعار!$B:$B,$T4664,[1]الاسعار!$A:$A,$A4664)</f>
        <v>#VALUE!</v>
      </c>
      <c r="J4664" s="21"/>
      <c r="K4664" s="21"/>
      <c r="L4664" s="21"/>
      <c r="M4664" s="49"/>
      <c r="N4664" s="22" t="e">
        <f t="shared" si="73"/>
        <v>#VALUE!</v>
      </c>
      <c r="O4664" s="22"/>
      <c r="P4664" s="22"/>
      <c r="Q4664" s="22"/>
      <c r="R4664" s="33" t="str">
        <f>IFERROR(VLOOKUP(Q4664,[1]list!$C$4:$D$350,2,0),"")</f>
        <v/>
      </c>
      <c r="S4664" s="22"/>
      <c r="T4664" s="33" t="str">
        <f>IFERROR(VLOOKUP(S4664,[1]list!$C$4:$D$350,2,0),"")</f>
        <v/>
      </c>
      <c r="U4664" s="22"/>
      <c r="V4664" s="33" t="str">
        <f>IFERROR(VLOOKUP(U4664,[1]list!$C$4:$D$350,2,0),"")</f>
        <v/>
      </c>
    </row>
    <row r="4665" spans="1:22" x14ac:dyDescent="0.25">
      <c r="A4665" s="20"/>
      <c r="B4665" s="21"/>
      <c r="C4665" s="21" t="str">
        <f>IFERROR(VLOOKUP(B4665,[1]list!$A$4:$B$350,2,0),"")</f>
        <v/>
      </c>
      <c r="D4665" s="21"/>
      <c r="E4665" s="21"/>
      <c r="F4665" s="21" t="e">
        <f>SUMIFS([1]الاسعار!$C:$C,[1]الاسعار!$B:$B,$R4665,[1]الاسعار!$A:$A,$A4665)</f>
        <v>#VALUE!</v>
      </c>
      <c r="G4665" s="21"/>
      <c r="H4665" s="21"/>
      <c r="I4665" s="21" t="e">
        <f>SUMIFS([1]الاسعار!$C:$C,[1]الاسعار!$B:$B,$T4665,[1]الاسعار!$A:$A,$A4665)</f>
        <v>#VALUE!</v>
      </c>
      <c r="J4665" s="21"/>
      <c r="K4665" s="21"/>
      <c r="L4665" s="21"/>
      <c r="M4665" s="49"/>
      <c r="N4665" s="22" t="e">
        <f t="shared" si="73"/>
        <v>#VALUE!</v>
      </c>
      <c r="O4665" s="22"/>
      <c r="P4665" s="22"/>
      <c r="Q4665" s="22"/>
      <c r="R4665" s="33" t="str">
        <f>IFERROR(VLOOKUP(Q4665,[1]list!$C$4:$D$350,2,0),"")</f>
        <v/>
      </c>
      <c r="S4665" s="22"/>
      <c r="T4665" s="33" t="str">
        <f>IFERROR(VLOOKUP(S4665,[1]list!$C$4:$D$350,2,0),"")</f>
        <v/>
      </c>
      <c r="U4665" s="22"/>
      <c r="V4665" s="33" t="str">
        <f>IFERROR(VLOOKUP(U4665,[1]list!$C$4:$D$350,2,0),"")</f>
        <v/>
      </c>
    </row>
    <row r="4666" spans="1:22" x14ac:dyDescent="0.25">
      <c r="A4666" s="20"/>
      <c r="B4666" s="21"/>
      <c r="C4666" s="21" t="str">
        <f>IFERROR(VLOOKUP(B4666,[1]list!$A$4:$B$350,2,0),"")</f>
        <v/>
      </c>
      <c r="D4666" s="21"/>
      <c r="E4666" s="21"/>
      <c r="F4666" s="21" t="e">
        <f>SUMIFS([1]الاسعار!$C:$C,[1]الاسعار!$B:$B,$R4666,[1]الاسعار!$A:$A,$A4666)</f>
        <v>#VALUE!</v>
      </c>
      <c r="G4666" s="21"/>
      <c r="H4666" s="21"/>
      <c r="I4666" s="21" t="e">
        <f>SUMIFS([1]الاسعار!$C:$C,[1]الاسعار!$B:$B,$T4666,[1]الاسعار!$A:$A,$A4666)</f>
        <v>#VALUE!</v>
      </c>
      <c r="J4666" s="21"/>
      <c r="K4666" s="21"/>
      <c r="L4666" s="21"/>
      <c r="M4666" s="49"/>
      <c r="N4666" s="22" t="e">
        <f t="shared" si="73"/>
        <v>#VALUE!</v>
      </c>
      <c r="O4666" s="22"/>
      <c r="P4666" s="22"/>
      <c r="Q4666" s="22"/>
      <c r="R4666" s="33" t="str">
        <f>IFERROR(VLOOKUP(Q4666,[1]list!$C$4:$D$350,2,0),"")</f>
        <v/>
      </c>
      <c r="S4666" s="22"/>
      <c r="T4666" s="33" t="str">
        <f>IFERROR(VLOOKUP(S4666,[1]list!$C$4:$D$350,2,0),"")</f>
        <v/>
      </c>
      <c r="U4666" s="22"/>
      <c r="V4666" s="33" t="str">
        <f>IFERROR(VLOOKUP(U4666,[1]list!$C$4:$D$350,2,0),"")</f>
        <v/>
      </c>
    </row>
    <row r="4667" spans="1:22" x14ac:dyDescent="0.25">
      <c r="A4667" s="20"/>
      <c r="B4667" s="21"/>
      <c r="C4667" s="21" t="str">
        <f>IFERROR(VLOOKUP(B4667,[1]list!$A$4:$B$350,2,0),"")</f>
        <v/>
      </c>
      <c r="D4667" s="21"/>
      <c r="E4667" s="21"/>
      <c r="F4667" s="21" t="e">
        <f>SUMIFS([1]الاسعار!$C:$C,[1]الاسعار!$B:$B,$R4667,[1]الاسعار!$A:$A,$A4667)</f>
        <v>#VALUE!</v>
      </c>
      <c r="G4667" s="21"/>
      <c r="H4667" s="21"/>
      <c r="I4667" s="21" t="e">
        <f>SUMIFS([1]الاسعار!$C:$C,[1]الاسعار!$B:$B,$T4667,[1]الاسعار!$A:$A,$A4667)</f>
        <v>#VALUE!</v>
      </c>
      <c r="J4667" s="21"/>
      <c r="K4667" s="21"/>
      <c r="L4667" s="21"/>
      <c r="M4667" s="49"/>
      <c r="N4667" s="22" t="e">
        <f t="shared" si="73"/>
        <v>#VALUE!</v>
      </c>
      <c r="O4667" s="22"/>
      <c r="P4667" s="22"/>
      <c r="Q4667" s="22"/>
      <c r="R4667" s="33" t="str">
        <f>IFERROR(VLOOKUP(Q4667,[1]list!$C$4:$D$350,2,0),"")</f>
        <v/>
      </c>
      <c r="S4667" s="22"/>
      <c r="T4667" s="33" t="str">
        <f>IFERROR(VLOOKUP(S4667,[1]list!$C$4:$D$350,2,0),"")</f>
        <v/>
      </c>
      <c r="U4667" s="22"/>
      <c r="V4667" s="33" t="str">
        <f>IFERROR(VLOOKUP(U4667,[1]list!$C$4:$D$350,2,0),"")</f>
        <v/>
      </c>
    </row>
    <row r="4668" spans="1:22" x14ac:dyDescent="0.25">
      <c r="A4668" s="20"/>
      <c r="B4668" s="21"/>
      <c r="C4668" s="21" t="str">
        <f>IFERROR(VLOOKUP(B4668,[1]list!$A$4:$B$350,2,0),"")</f>
        <v/>
      </c>
      <c r="D4668" s="21"/>
      <c r="E4668" s="21"/>
      <c r="F4668" s="21" t="e">
        <f>SUMIFS([1]الاسعار!$C:$C,[1]الاسعار!$B:$B,$R4668,[1]الاسعار!$A:$A,$A4668)</f>
        <v>#VALUE!</v>
      </c>
      <c r="G4668" s="21"/>
      <c r="H4668" s="21"/>
      <c r="I4668" s="21" t="e">
        <f>SUMIFS([1]الاسعار!$C:$C,[1]الاسعار!$B:$B,$T4668,[1]الاسعار!$A:$A,$A4668)</f>
        <v>#VALUE!</v>
      </c>
      <c r="J4668" s="21"/>
      <c r="K4668" s="21"/>
      <c r="L4668" s="21"/>
      <c r="M4668" s="49"/>
      <c r="N4668" s="22" t="e">
        <f t="shared" si="73"/>
        <v>#VALUE!</v>
      </c>
      <c r="O4668" s="22"/>
      <c r="P4668" s="22"/>
      <c r="Q4668" s="22"/>
      <c r="R4668" s="33" t="str">
        <f>IFERROR(VLOOKUP(Q4668,[1]list!$C$4:$D$350,2,0),"")</f>
        <v/>
      </c>
      <c r="S4668" s="22"/>
      <c r="T4668" s="33" t="str">
        <f>IFERROR(VLOOKUP(S4668,[1]list!$C$4:$D$350,2,0),"")</f>
        <v/>
      </c>
      <c r="U4668" s="22"/>
      <c r="V4668" s="33" t="str">
        <f>IFERROR(VLOOKUP(U4668,[1]list!$C$4:$D$350,2,0),"")</f>
        <v/>
      </c>
    </row>
    <row r="4669" spans="1:22" x14ac:dyDescent="0.25">
      <c r="A4669" s="20"/>
      <c r="B4669" s="21"/>
      <c r="C4669" s="21" t="str">
        <f>IFERROR(VLOOKUP(B4669,[1]list!$A$4:$B$350,2,0),"")</f>
        <v/>
      </c>
      <c r="D4669" s="21"/>
      <c r="E4669" s="21"/>
      <c r="F4669" s="21" t="e">
        <f>SUMIFS([1]الاسعار!$C:$C,[1]الاسعار!$B:$B,$R4669,[1]الاسعار!$A:$A,$A4669)</f>
        <v>#VALUE!</v>
      </c>
      <c r="G4669" s="21"/>
      <c r="H4669" s="21"/>
      <c r="I4669" s="21" t="e">
        <f>SUMIFS([1]الاسعار!$C:$C,[1]الاسعار!$B:$B,$T4669,[1]الاسعار!$A:$A,$A4669)</f>
        <v>#VALUE!</v>
      </c>
      <c r="J4669" s="21"/>
      <c r="K4669" s="21"/>
      <c r="L4669" s="21"/>
      <c r="M4669" s="49"/>
      <c r="N4669" s="22" t="e">
        <f t="shared" si="73"/>
        <v>#VALUE!</v>
      </c>
      <c r="O4669" s="22"/>
      <c r="P4669" s="22"/>
      <c r="Q4669" s="22"/>
      <c r="R4669" s="33" t="str">
        <f>IFERROR(VLOOKUP(Q4669,[1]list!$C$4:$D$350,2,0),"")</f>
        <v/>
      </c>
      <c r="S4669" s="22"/>
      <c r="T4669" s="33" t="str">
        <f>IFERROR(VLOOKUP(S4669,[1]list!$C$4:$D$350,2,0),"")</f>
        <v/>
      </c>
      <c r="U4669" s="22"/>
      <c r="V4669" s="33" t="str">
        <f>IFERROR(VLOOKUP(U4669,[1]list!$C$4:$D$350,2,0),"")</f>
        <v/>
      </c>
    </row>
    <row r="4670" spans="1:22" x14ac:dyDescent="0.25">
      <c r="A4670" s="20"/>
      <c r="B4670" s="21"/>
      <c r="C4670" s="21" t="str">
        <f>IFERROR(VLOOKUP(B4670,[1]list!$A$4:$B$350,2,0),"")</f>
        <v/>
      </c>
      <c r="D4670" s="21"/>
      <c r="E4670" s="21"/>
      <c r="F4670" s="21" t="e">
        <f>SUMIFS([1]الاسعار!$C:$C,[1]الاسعار!$B:$B,$R4670,[1]الاسعار!$A:$A,$A4670)</f>
        <v>#VALUE!</v>
      </c>
      <c r="G4670" s="21"/>
      <c r="H4670" s="21"/>
      <c r="I4670" s="21" t="e">
        <f>SUMIFS([1]الاسعار!$C:$C,[1]الاسعار!$B:$B,$T4670,[1]الاسعار!$A:$A,$A4670)</f>
        <v>#VALUE!</v>
      </c>
      <c r="J4670" s="21"/>
      <c r="K4670" s="21"/>
      <c r="L4670" s="21"/>
      <c r="M4670" s="49"/>
      <c r="N4670" s="22" t="e">
        <f t="shared" si="73"/>
        <v>#VALUE!</v>
      </c>
      <c r="O4670" s="22"/>
      <c r="P4670" s="22"/>
      <c r="Q4670" s="22"/>
      <c r="R4670" s="33" t="str">
        <f>IFERROR(VLOOKUP(Q4670,[1]list!$C$4:$D$350,2,0),"")</f>
        <v/>
      </c>
      <c r="S4670" s="22"/>
      <c r="T4670" s="33" t="str">
        <f>IFERROR(VLOOKUP(S4670,[1]list!$C$4:$D$350,2,0),"")</f>
        <v/>
      </c>
      <c r="U4670" s="22"/>
      <c r="V4670" s="33" t="str">
        <f>IFERROR(VLOOKUP(U4670,[1]list!$C$4:$D$350,2,0),"")</f>
        <v/>
      </c>
    </row>
    <row r="4671" spans="1:22" x14ac:dyDescent="0.25">
      <c r="A4671" s="20"/>
      <c r="B4671" s="21"/>
      <c r="C4671" s="21" t="str">
        <f>IFERROR(VLOOKUP(B4671,[1]list!$A$4:$B$350,2,0),"")</f>
        <v/>
      </c>
      <c r="D4671" s="21"/>
      <c r="E4671" s="21"/>
      <c r="F4671" s="21" t="e">
        <f>SUMIFS([1]الاسعار!$C:$C,[1]الاسعار!$B:$B,$R4671,[1]الاسعار!$A:$A,$A4671)</f>
        <v>#VALUE!</v>
      </c>
      <c r="G4671" s="21"/>
      <c r="H4671" s="21"/>
      <c r="I4671" s="21" t="e">
        <f>SUMIFS([1]الاسعار!$C:$C,[1]الاسعار!$B:$B,$T4671,[1]الاسعار!$A:$A,$A4671)</f>
        <v>#VALUE!</v>
      </c>
      <c r="J4671" s="21"/>
      <c r="K4671" s="21"/>
      <c r="L4671" s="21"/>
      <c r="M4671" s="49"/>
      <c r="N4671" s="22" t="e">
        <f t="shared" si="73"/>
        <v>#VALUE!</v>
      </c>
      <c r="O4671" s="22"/>
      <c r="P4671" s="22"/>
      <c r="Q4671" s="22"/>
      <c r="R4671" s="33" t="str">
        <f>IFERROR(VLOOKUP(Q4671,[1]list!$C$4:$D$350,2,0),"")</f>
        <v/>
      </c>
      <c r="S4671" s="22"/>
      <c r="T4671" s="33" t="str">
        <f>IFERROR(VLOOKUP(S4671,[1]list!$C$4:$D$350,2,0),"")</f>
        <v/>
      </c>
      <c r="U4671" s="22"/>
      <c r="V4671" s="33" t="str">
        <f>IFERROR(VLOOKUP(U4671,[1]list!$C$4:$D$350,2,0),"")</f>
        <v/>
      </c>
    </row>
    <row r="4672" spans="1:22" x14ac:dyDescent="0.25">
      <c r="A4672" s="20"/>
      <c r="B4672" s="21"/>
      <c r="C4672" s="21" t="str">
        <f>IFERROR(VLOOKUP(B4672,[1]list!$A$4:$B$350,2,0),"")</f>
        <v/>
      </c>
      <c r="D4672" s="21"/>
      <c r="E4672" s="21"/>
      <c r="F4672" s="21" t="e">
        <f>SUMIFS([1]الاسعار!$C:$C,[1]الاسعار!$B:$B,$R4672,[1]الاسعار!$A:$A,$A4672)</f>
        <v>#VALUE!</v>
      </c>
      <c r="G4672" s="21"/>
      <c r="H4672" s="21"/>
      <c r="I4672" s="21" t="e">
        <f>SUMIFS([1]الاسعار!$C:$C,[1]الاسعار!$B:$B,$T4672,[1]الاسعار!$A:$A,$A4672)</f>
        <v>#VALUE!</v>
      </c>
      <c r="J4672" s="21"/>
      <c r="K4672" s="21"/>
      <c r="L4672" s="21"/>
      <c r="M4672" s="49"/>
      <c r="N4672" s="22" t="e">
        <f t="shared" si="73"/>
        <v>#VALUE!</v>
      </c>
      <c r="O4672" s="22"/>
      <c r="P4672" s="22"/>
      <c r="Q4672" s="22"/>
      <c r="R4672" s="33" t="str">
        <f>IFERROR(VLOOKUP(Q4672,[1]list!$C$4:$D$350,2,0),"")</f>
        <v/>
      </c>
      <c r="S4672" s="22"/>
      <c r="T4672" s="33" t="str">
        <f>IFERROR(VLOOKUP(S4672,[1]list!$C$4:$D$350,2,0),"")</f>
        <v/>
      </c>
      <c r="U4672" s="22"/>
      <c r="V4672" s="33" t="str">
        <f>IFERROR(VLOOKUP(U4672,[1]list!$C$4:$D$350,2,0),"")</f>
        <v/>
      </c>
    </row>
    <row r="4673" spans="1:22" x14ac:dyDescent="0.25">
      <c r="A4673" s="20"/>
      <c r="B4673" s="21"/>
      <c r="C4673" s="21" t="str">
        <f>IFERROR(VLOOKUP(B4673,[1]list!$A$4:$B$350,2,0),"")</f>
        <v/>
      </c>
      <c r="D4673" s="21"/>
      <c r="E4673" s="21"/>
      <c r="F4673" s="21" t="e">
        <f>SUMIFS([1]الاسعار!$C:$C,[1]الاسعار!$B:$B,$R4673,[1]الاسعار!$A:$A,$A4673)</f>
        <v>#VALUE!</v>
      </c>
      <c r="G4673" s="21"/>
      <c r="H4673" s="21"/>
      <c r="I4673" s="21" t="e">
        <f>SUMIFS([1]الاسعار!$C:$C,[1]الاسعار!$B:$B,$T4673,[1]الاسعار!$A:$A,$A4673)</f>
        <v>#VALUE!</v>
      </c>
      <c r="J4673" s="21"/>
      <c r="K4673" s="21"/>
      <c r="L4673" s="21"/>
      <c r="M4673" s="49"/>
      <c r="N4673" s="22" t="e">
        <f t="shared" si="73"/>
        <v>#VALUE!</v>
      </c>
      <c r="O4673" s="22"/>
      <c r="P4673" s="22"/>
      <c r="Q4673" s="22"/>
      <c r="R4673" s="33" t="str">
        <f>IFERROR(VLOOKUP(Q4673,[1]list!$C$4:$D$350,2,0),"")</f>
        <v/>
      </c>
      <c r="S4673" s="22"/>
      <c r="T4673" s="33" t="str">
        <f>IFERROR(VLOOKUP(S4673,[1]list!$C$4:$D$350,2,0),"")</f>
        <v/>
      </c>
      <c r="U4673" s="22"/>
      <c r="V4673" s="33" t="str">
        <f>IFERROR(VLOOKUP(U4673,[1]list!$C$4:$D$350,2,0),"")</f>
        <v/>
      </c>
    </row>
    <row r="4674" spans="1:22" x14ac:dyDescent="0.25">
      <c r="A4674" s="20"/>
      <c r="B4674" s="21"/>
      <c r="C4674" s="21" t="str">
        <f>IFERROR(VLOOKUP(B4674,[1]list!$A$4:$B$350,2,0),"")</f>
        <v/>
      </c>
      <c r="D4674" s="21"/>
      <c r="E4674" s="21"/>
      <c r="F4674" s="21" t="e">
        <f>SUMIFS([1]الاسعار!$C:$C,[1]الاسعار!$B:$B,$R4674,[1]الاسعار!$A:$A,$A4674)</f>
        <v>#VALUE!</v>
      </c>
      <c r="G4674" s="21"/>
      <c r="H4674" s="21"/>
      <c r="I4674" s="21" t="e">
        <f>SUMIFS([1]الاسعار!$C:$C,[1]الاسعار!$B:$B,$T4674,[1]الاسعار!$A:$A,$A4674)</f>
        <v>#VALUE!</v>
      </c>
      <c r="J4674" s="21"/>
      <c r="K4674" s="21"/>
      <c r="L4674" s="21"/>
      <c r="M4674" s="49"/>
      <c r="N4674" s="22" t="e">
        <f t="shared" si="73"/>
        <v>#VALUE!</v>
      </c>
      <c r="O4674" s="22"/>
      <c r="P4674" s="22"/>
      <c r="Q4674" s="22"/>
      <c r="R4674" s="33" t="str">
        <f>IFERROR(VLOOKUP(Q4674,[1]list!$C$4:$D$350,2,0),"")</f>
        <v/>
      </c>
      <c r="S4674" s="22"/>
      <c r="T4674" s="33" t="str">
        <f>IFERROR(VLOOKUP(S4674,[1]list!$C$4:$D$350,2,0),"")</f>
        <v/>
      </c>
      <c r="U4674" s="22"/>
      <c r="V4674" s="33" t="str">
        <f>IFERROR(VLOOKUP(U4674,[1]list!$C$4:$D$350,2,0),"")</f>
        <v/>
      </c>
    </row>
    <row r="4675" spans="1:22" x14ac:dyDescent="0.25">
      <c r="A4675" s="20"/>
      <c r="B4675" s="21"/>
      <c r="C4675" s="21" t="str">
        <f>IFERROR(VLOOKUP(B4675,[1]list!$A$4:$B$350,2,0),"")</f>
        <v/>
      </c>
      <c r="D4675" s="21"/>
      <c r="E4675" s="21"/>
      <c r="F4675" s="21" t="e">
        <f>SUMIFS([1]الاسعار!$C:$C,[1]الاسعار!$B:$B,$R4675,[1]الاسعار!$A:$A,$A4675)</f>
        <v>#VALUE!</v>
      </c>
      <c r="G4675" s="21"/>
      <c r="H4675" s="21"/>
      <c r="I4675" s="21" t="e">
        <f>SUMIFS([1]الاسعار!$C:$C,[1]الاسعار!$B:$B,$T4675,[1]الاسعار!$A:$A,$A4675)</f>
        <v>#VALUE!</v>
      </c>
      <c r="J4675" s="21"/>
      <c r="K4675" s="21"/>
      <c r="L4675" s="21"/>
      <c r="M4675" s="49"/>
      <c r="N4675" s="22" t="e">
        <f t="shared" si="73"/>
        <v>#VALUE!</v>
      </c>
      <c r="O4675" s="22"/>
      <c r="P4675" s="22"/>
      <c r="Q4675" s="22"/>
      <c r="R4675" s="33" t="str">
        <f>IFERROR(VLOOKUP(Q4675,[1]list!$C$4:$D$350,2,0),"")</f>
        <v/>
      </c>
      <c r="S4675" s="22"/>
      <c r="T4675" s="33" t="str">
        <f>IFERROR(VLOOKUP(S4675,[1]list!$C$4:$D$350,2,0),"")</f>
        <v/>
      </c>
      <c r="U4675" s="22"/>
      <c r="V4675" s="33" t="str">
        <f>IFERROR(VLOOKUP(U4675,[1]list!$C$4:$D$350,2,0),"")</f>
        <v/>
      </c>
    </row>
    <row r="4676" spans="1:22" x14ac:dyDescent="0.25">
      <c r="A4676" s="20"/>
      <c r="B4676" s="21"/>
      <c r="C4676" s="21" t="str">
        <f>IFERROR(VLOOKUP(B4676,[1]list!$A$4:$B$350,2,0),"")</f>
        <v/>
      </c>
      <c r="D4676" s="21"/>
      <c r="E4676" s="21"/>
      <c r="F4676" s="21" t="e">
        <f>SUMIFS([1]الاسعار!$C:$C,[1]الاسعار!$B:$B,$R4676,[1]الاسعار!$A:$A,$A4676)</f>
        <v>#VALUE!</v>
      </c>
      <c r="G4676" s="21"/>
      <c r="H4676" s="21"/>
      <c r="I4676" s="21" t="e">
        <f>SUMIFS([1]الاسعار!$C:$C,[1]الاسعار!$B:$B,$T4676,[1]الاسعار!$A:$A,$A4676)</f>
        <v>#VALUE!</v>
      </c>
      <c r="J4676" s="21"/>
      <c r="K4676" s="21"/>
      <c r="L4676" s="21"/>
      <c r="M4676" s="49"/>
      <c r="N4676" s="22" t="e">
        <f t="shared" si="73"/>
        <v>#VALUE!</v>
      </c>
      <c r="O4676" s="22"/>
      <c r="P4676" s="22"/>
      <c r="Q4676" s="22"/>
      <c r="R4676" s="33" t="str">
        <f>IFERROR(VLOOKUP(Q4676,[1]list!$C$4:$D$350,2,0),"")</f>
        <v/>
      </c>
      <c r="S4676" s="22"/>
      <c r="T4676" s="33" t="str">
        <f>IFERROR(VLOOKUP(S4676,[1]list!$C$4:$D$350,2,0),"")</f>
        <v/>
      </c>
      <c r="U4676" s="22"/>
      <c r="V4676" s="33" t="str">
        <f>IFERROR(VLOOKUP(U4676,[1]list!$C$4:$D$350,2,0),"")</f>
        <v/>
      </c>
    </row>
    <row r="4677" spans="1:22" x14ac:dyDescent="0.25">
      <c r="A4677" s="20"/>
      <c r="B4677" s="21"/>
      <c r="C4677" s="21" t="str">
        <f>IFERROR(VLOOKUP(B4677,[1]list!$A$4:$B$350,2,0),"")</f>
        <v/>
      </c>
      <c r="D4677" s="21"/>
      <c r="E4677" s="21"/>
      <c r="F4677" s="21" t="e">
        <f>SUMIFS([1]الاسعار!$C:$C,[1]الاسعار!$B:$B,$R4677,[1]الاسعار!$A:$A,$A4677)</f>
        <v>#VALUE!</v>
      </c>
      <c r="G4677" s="21"/>
      <c r="H4677" s="21"/>
      <c r="I4677" s="21" t="e">
        <f>SUMIFS([1]الاسعار!$C:$C,[1]الاسعار!$B:$B,$T4677,[1]الاسعار!$A:$A,$A4677)</f>
        <v>#VALUE!</v>
      </c>
      <c r="J4677" s="21"/>
      <c r="K4677" s="21"/>
      <c r="L4677" s="21"/>
      <c r="M4677" s="49"/>
      <c r="N4677" s="22" t="e">
        <f t="shared" si="73"/>
        <v>#VALUE!</v>
      </c>
      <c r="O4677" s="22"/>
      <c r="P4677" s="22"/>
      <c r="Q4677" s="22"/>
      <c r="R4677" s="33" t="str">
        <f>IFERROR(VLOOKUP(Q4677,[1]list!$C$4:$D$350,2,0),"")</f>
        <v/>
      </c>
      <c r="S4677" s="22"/>
      <c r="T4677" s="33" t="str">
        <f>IFERROR(VLOOKUP(S4677,[1]list!$C$4:$D$350,2,0),"")</f>
        <v/>
      </c>
      <c r="U4677" s="22"/>
      <c r="V4677" s="33" t="str">
        <f>IFERROR(VLOOKUP(U4677,[1]list!$C$4:$D$350,2,0),"")</f>
        <v/>
      </c>
    </row>
    <row r="4678" spans="1:22" x14ac:dyDescent="0.25">
      <c r="A4678" s="20"/>
      <c r="B4678" s="21"/>
      <c r="C4678" s="21" t="str">
        <f>IFERROR(VLOOKUP(B4678,[1]list!$A$4:$B$350,2,0),"")</f>
        <v/>
      </c>
      <c r="D4678" s="21"/>
      <c r="E4678" s="21"/>
      <c r="F4678" s="21" t="e">
        <f>SUMIFS([1]الاسعار!$C:$C,[1]الاسعار!$B:$B,$R4678,[1]الاسعار!$A:$A,$A4678)</f>
        <v>#VALUE!</v>
      </c>
      <c r="G4678" s="21"/>
      <c r="H4678" s="21"/>
      <c r="I4678" s="21" t="e">
        <f>SUMIFS([1]الاسعار!$C:$C,[1]الاسعار!$B:$B,$T4678,[1]الاسعار!$A:$A,$A4678)</f>
        <v>#VALUE!</v>
      </c>
      <c r="J4678" s="21"/>
      <c r="K4678" s="21"/>
      <c r="L4678" s="21"/>
      <c r="M4678" s="49"/>
      <c r="N4678" s="22" t="e">
        <f t="shared" ref="N4678:N4741" si="74">(E4678*F4678)+(H4678*I4678)+(K4678*L4678)</f>
        <v>#VALUE!</v>
      </c>
      <c r="O4678" s="22"/>
      <c r="P4678" s="22"/>
      <c r="Q4678" s="22"/>
      <c r="R4678" s="33" t="str">
        <f>IFERROR(VLOOKUP(Q4678,[1]list!$C$4:$D$350,2,0),"")</f>
        <v/>
      </c>
      <c r="S4678" s="22"/>
      <c r="T4678" s="33" t="str">
        <f>IFERROR(VLOOKUP(S4678,[1]list!$C$4:$D$350,2,0),"")</f>
        <v/>
      </c>
      <c r="U4678" s="22"/>
      <c r="V4678" s="33" t="str">
        <f>IFERROR(VLOOKUP(U4678,[1]list!$C$4:$D$350,2,0),"")</f>
        <v/>
      </c>
    </row>
    <row r="4679" spans="1:22" x14ac:dyDescent="0.25">
      <c r="A4679" s="20"/>
      <c r="B4679" s="21"/>
      <c r="C4679" s="21" t="str">
        <f>IFERROR(VLOOKUP(B4679,[1]list!$A$4:$B$350,2,0),"")</f>
        <v/>
      </c>
      <c r="D4679" s="21"/>
      <c r="E4679" s="21"/>
      <c r="F4679" s="21" t="e">
        <f>SUMIFS([1]الاسعار!$C:$C,[1]الاسعار!$B:$B,$R4679,[1]الاسعار!$A:$A,$A4679)</f>
        <v>#VALUE!</v>
      </c>
      <c r="G4679" s="21"/>
      <c r="H4679" s="21"/>
      <c r="I4679" s="21" t="e">
        <f>SUMIFS([1]الاسعار!$C:$C,[1]الاسعار!$B:$B,$T4679,[1]الاسعار!$A:$A,$A4679)</f>
        <v>#VALUE!</v>
      </c>
      <c r="J4679" s="21"/>
      <c r="K4679" s="21"/>
      <c r="L4679" s="21"/>
      <c r="M4679" s="49"/>
      <c r="N4679" s="22" t="e">
        <f t="shared" si="74"/>
        <v>#VALUE!</v>
      </c>
      <c r="O4679" s="22"/>
      <c r="P4679" s="22"/>
      <c r="Q4679" s="22"/>
      <c r="R4679" s="33" t="str">
        <f>IFERROR(VLOOKUP(Q4679,[1]list!$C$4:$D$350,2,0),"")</f>
        <v/>
      </c>
      <c r="S4679" s="22"/>
      <c r="T4679" s="33" t="str">
        <f>IFERROR(VLOOKUP(S4679,[1]list!$C$4:$D$350,2,0),"")</f>
        <v/>
      </c>
      <c r="U4679" s="22"/>
      <c r="V4679" s="33" t="str">
        <f>IFERROR(VLOOKUP(U4679,[1]list!$C$4:$D$350,2,0),"")</f>
        <v/>
      </c>
    </row>
    <row r="4680" spans="1:22" x14ac:dyDescent="0.25">
      <c r="A4680" s="20"/>
      <c r="B4680" s="21"/>
      <c r="C4680" s="21" t="str">
        <f>IFERROR(VLOOKUP(B4680,[1]list!$A$4:$B$350,2,0),"")</f>
        <v/>
      </c>
      <c r="D4680" s="21"/>
      <c r="E4680" s="21"/>
      <c r="F4680" s="21" t="e">
        <f>SUMIFS([1]الاسعار!$C:$C,[1]الاسعار!$B:$B,$R4680,[1]الاسعار!$A:$A,$A4680)</f>
        <v>#VALUE!</v>
      </c>
      <c r="G4680" s="21"/>
      <c r="H4680" s="21"/>
      <c r="I4680" s="21" t="e">
        <f>SUMIFS([1]الاسعار!$C:$C,[1]الاسعار!$B:$B,$T4680,[1]الاسعار!$A:$A,$A4680)</f>
        <v>#VALUE!</v>
      </c>
      <c r="J4680" s="21"/>
      <c r="K4680" s="21"/>
      <c r="L4680" s="21"/>
      <c r="M4680" s="49"/>
      <c r="N4680" s="22" t="e">
        <f t="shared" si="74"/>
        <v>#VALUE!</v>
      </c>
      <c r="O4680" s="22"/>
      <c r="P4680" s="22"/>
      <c r="Q4680" s="22"/>
      <c r="R4680" s="33" t="str">
        <f>IFERROR(VLOOKUP(Q4680,[1]list!$C$4:$D$350,2,0),"")</f>
        <v/>
      </c>
      <c r="S4680" s="22"/>
      <c r="T4680" s="33" t="str">
        <f>IFERROR(VLOOKUP(S4680,[1]list!$C$4:$D$350,2,0),"")</f>
        <v/>
      </c>
      <c r="U4680" s="22"/>
      <c r="V4680" s="33" t="str">
        <f>IFERROR(VLOOKUP(U4680,[1]list!$C$4:$D$350,2,0),"")</f>
        <v/>
      </c>
    </row>
    <row r="4681" spans="1:22" x14ac:dyDescent="0.25">
      <c r="A4681" s="20"/>
      <c r="B4681" s="21"/>
      <c r="C4681" s="21" t="str">
        <f>IFERROR(VLOOKUP(B4681,[1]list!$A$4:$B$350,2,0),"")</f>
        <v/>
      </c>
      <c r="D4681" s="21"/>
      <c r="E4681" s="21"/>
      <c r="F4681" s="21" t="e">
        <f>SUMIFS([1]الاسعار!$C:$C,[1]الاسعار!$B:$B,$R4681,[1]الاسعار!$A:$A,$A4681)</f>
        <v>#VALUE!</v>
      </c>
      <c r="G4681" s="21"/>
      <c r="H4681" s="21"/>
      <c r="I4681" s="21" t="e">
        <f>SUMIFS([1]الاسعار!$C:$C,[1]الاسعار!$B:$B,$T4681,[1]الاسعار!$A:$A,$A4681)</f>
        <v>#VALUE!</v>
      </c>
      <c r="J4681" s="21"/>
      <c r="K4681" s="21"/>
      <c r="L4681" s="21"/>
      <c r="M4681" s="49"/>
      <c r="N4681" s="22" t="e">
        <f t="shared" si="74"/>
        <v>#VALUE!</v>
      </c>
      <c r="O4681" s="22"/>
      <c r="P4681" s="22"/>
      <c r="Q4681" s="22"/>
      <c r="R4681" s="33" t="str">
        <f>IFERROR(VLOOKUP(Q4681,[1]list!$C$4:$D$350,2,0),"")</f>
        <v/>
      </c>
      <c r="S4681" s="22"/>
      <c r="T4681" s="33" t="str">
        <f>IFERROR(VLOOKUP(S4681,[1]list!$C$4:$D$350,2,0),"")</f>
        <v/>
      </c>
      <c r="U4681" s="22"/>
      <c r="V4681" s="33" t="str">
        <f>IFERROR(VLOOKUP(U4681,[1]list!$C$4:$D$350,2,0),"")</f>
        <v/>
      </c>
    </row>
    <row r="4682" spans="1:22" x14ac:dyDescent="0.25">
      <c r="A4682" s="20"/>
      <c r="B4682" s="21"/>
      <c r="C4682" s="21" t="str">
        <f>IFERROR(VLOOKUP(B4682,[1]list!$A$4:$B$350,2,0),"")</f>
        <v/>
      </c>
      <c r="D4682" s="21"/>
      <c r="E4682" s="21"/>
      <c r="F4682" s="21" t="e">
        <f>SUMIFS([1]الاسعار!$C:$C,[1]الاسعار!$B:$B,$R4682,[1]الاسعار!$A:$A,$A4682)</f>
        <v>#VALUE!</v>
      </c>
      <c r="G4682" s="21"/>
      <c r="H4682" s="21"/>
      <c r="I4682" s="21" t="e">
        <f>SUMIFS([1]الاسعار!$C:$C,[1]الاسعار!$B:$B,$T4682,[1]الاسعار!$A:$A,$A4682)</f>
        <v>#VALUE!</v>
      </c>
      <c r="J4682" s="21"/>
      <c r="K4682" s="21"/>
      <c r="L4682" s="21"/>
      <c r="M4682" s="49"/>
      <c r="N4682" s="22" t="e">
        <f t="shared" si="74"/>
        <v>#VALUE!</v>
      </c>
      <c r="O4682" s="22"/>
      <c r="P4682" s="22"/>
      <c r="Q4682" s="22"/>
      <c r="R4682" s="33" t="str">
        <f>IFERROR(VLOOKUP(Q4682,[1]list!$C$4:$D$350,2,0),"")</f>
        <v/>
      </c>
      <c r="S4682" s="22"/>
      <c r="T4682" s="33" t="str">
        <f>IFERROR(VLOOKUP(S4682,[1]list!$C$4:$D$350,2,0),"")</f>
        <v/>
      </c>
      <c r="U4682" s="22"/>
      <c r="V4682" s="33" t="str">
        <f>IFERROR(VLOOKUP(U4682,[1]list!$C$4:$D$350,2,0),"")</f>
        <v/>
      </c>
    </row>
    <row r="4683" spans="1:22" x14ac:dyDescent="0.25">
      <c r="A4683" s="20"/>
      <c r="B4683" s="21"/>
      <c r="C4683" s="21" t="str">
        <f>IFERROR(VLOOKUP(B4683,[1]list!$A$4:$B$350,2,0),"")</f>
        <v/>
      </c>
      <c r="D4683" s="21"/>
      <c r="E4683" s="21"/>
      <c r="F4683" s="21" t="e">
        <f>SUMIFS([1]الاسعار!$C:$C,[1]الاسعار!$B:$B,$R4683,[1]الاسعار!$A:$A,$A4683)</f>
        <v>#VALUE!</v>
      </c>
      <c r="G4683" s="21"/>
      <c r="H4683" s="21"/>
      <c r="I4683" s="21" t="e">
        <f>SUMIFS([1]الاسعار!$C:$C,[1]الاسعار!$B:$B,$T4683,[1]الاسعار!$A:$A,$A4683)</f>
        <v>#VALUE!</v>
      </c>
      <c r="J4683" s="21"/>
      <c r="K4683" s="21"/>
      <c r="L4683" s="21"/>
      <c r="M4683" s="49"/>
      <c r="N4683" s="22" t="e">
        <f t="shared" si="74"/>
        <v>#VALUE!</v>
      </c>
      <c r="O4683" s="22"/>
      <c r="P4683" s="22"/>
      <c r="Q4683" s="22"/>
      <c r="R4683" s="33" t="str">
        <f>IFERROR(VLOOKUP(Q4683,[1]list!$C$4:$D$350,2,0),"")</f>
        <v/>
      </c>
      <c r="S4683" s="22"/>
      <c r="T4683" s="33" t="str">
        <f>IFERROR(VLOOKUP(S4683,[1]list!$C$4:$D$350,2,0),"")</f>
        <v/>
      </c>
      <c r="U4683" s="22"/>
      <c r="V4683" s="33" t="str">
        <f>IFERROR(VLOOKUP(U4683,[1]list!$C$4:$D$350,2,0),"")</f>
        <v/>
      </c>
    </row>
    <row r="4684" spans="1:22" x14ac:dyDescent="0.25">
      <c r="A4684" s="20"/>
      <c r="B4684" s="21"/>
      <c r="C4684" s="21" t="str">
        <f>IFERROR(VLOOKUP(B4684,[1]list!$A$4:$B$350,2,0),"")</f>
        <v/>
      </c>
      <c r="D4684" s="21"/>
      <c r="E4684" s="21"/>
      <c r="F4684" s="21" t="e">
        <f>SUMIFS([1]الاسعار!$C:$C,[1]الاسعار!$B:$B,$R4684,[1]الاسعار!$A:$A,$A4684)</f>
        <v>#VALUE!</v>
      </c>
      <c r="G4684" s="21"/>
      <c r="H4684" s="21"/>
      <c r="I4684" s="21" t="e">
        <f>SUMIFS([1]الاسعار!$C:$C,[1]الاسعار!$B:$B,$T4684,[1]الاسعار!$A:$A,$A4684)</f>
        <v>#VALUE!</v>
      </c>
      <c r="J4684" s="21"/>
      <c r="K4684" s="21"/>
      <c r="L4684" s="21"/>
      <c r="M4684" s="49"/>
      <c r="N4684" s="22" t="e">
        <f t="shared" si="74"/>
        <v>#VALUE!</v>
      </c>
      <c r="O4684" s="22"/>
      <c r="P4684" s="22"/>
      <c r="Q4684" s="22"/>
      <c r="R4684" s="33" t="str">
        <f>IFERROR(VLOOKUP(Q4684,[1]list!$C$4:$D$350,2,0),"")</f>
        <v/>
      </c>
      <c r="S4684" s="22"/>
      <c r="T4684" s="33" t="str">
        <f>IFERROR(VLOOKUP(S4684,[1]list!$C$4:$D$350,2,0),"")</f>
        <v/>
      </c>
      <c r="U4684" s="22"/>
      <c r="V4684" s="33" t="str">
        <f>IFERROR(VLOOKUP(U4684,[1]list!$C$4:$D$350,2,0),"")</f>
        <v/>
      </c>
    </row>
    <row r="4685" spans="1:22" x14ac:dyDescent="0.25">
      <c r="A4685" s="20"/>
      <c r="B4685" s="21"/>
      <c r="C4685" s="21" t="str">
        <f>IFERROR(VLOOKUP(B4685,[1]list!$A$4:$B$350,2,0),"")</f>
        <v/>
      </c>
      <c r="D4685" s="21"/>
      <c r="E4685" s="21"/>
      <c r="F4685" s="21" t="e">
        <f>SUMIFS([1]الاسعار!$C:$C,[1]الاسعار!$B:$B,$R4685,[1]الاسعار!$A:$A,$A4685)</f>
        <v>#VALUE!</v>
      </c>
      <c r="G4685" s="21"/>
      <c r="H4685" s="21"/>
      <c r="I4685" s="21" t="e">
        <f>SUMIFS([1]الاسعار!$C:$C,[1]الاسعار!$B:$B,$T4685,[1]الاسعار!$A:$A,$A4685)</f>
        <v>#VALUE!</v>
      </c>
      <c r="J4685" s="21"/>
      <c r="K4685" s="21"/>
      <c r="L4685" s="21"/>
      <c r="M4685" s="49"/>
      <c r="N4685" s="22" t="e">
        <f t="shared" si="74"/>
        <v>#VALUE!</v>
      </c>
      <c r="O4685" s="22"/>
      <c r="P4685" s="22"/>
      <c r="Q4685" s="22"/>
      <c r="R4685" s="33" t="str">
        <f>IFERROR(VLOOKUP(Q4685,[1]list!$C$4:$D$350,2,0),"")</f>
        <v/>
      </c>
      <c r="S4685" s="22"/>
      <c r="T4685" s="33" t="str">
        <f>IFERROR(VLOOKUP(S4685,[1]list!$C$4:$D$350,2,0),"")</f>
        <v/>
      </c>
      <c r="U4685" s="22"/>
      <c r="V4685" s="33" t="str">
        <f>IFERROR(VLOOKUP(U4685,[1]list!$C$4:$D$350,2,0),"")</f>
        <v/>
      </c>
    </row>
    <row r="4686" spans="1:22" x14ac:dyDescent="0.25">
      <c r="A4686" s="20"/>
      <c r="B4686" s="21"/>
      <c r="C4686" s="21" t="str">
        <f>IFERROR(VLOOKUP(B4686,[1]list!$A$4:$B$350,2,0),"")</f>
        <v/>
      </c>
      <c r="D4686" s="21"/>
      <c r="E4686" s="21"/>
      <c r="F4686" s="21" t="e">
        <f>SUMIFS([1]الاسعار!$C:$C,[1]الاسعار!$B:$B,$R4686,[1]الاسعار!$A:$A,$A4686)</f>
        <v>#VALUE!</v>
      </c>
      <c r="G4686" s="21"/>
      <c r="H4686" s="21"/>
      <c r="I4686" s="21" t="e">
        <f>SUMIFS([1]الاسعار!$C:$C,[1]الاسعار!$B:$B,$T4686,[1]الاسعار!$A:$A,$A4686)</f>
        <v>#VALUE!</v>
      </c>
      <c r="J4686" s="21"/>
      <c r="K4686" s="21"/>
      <c r="L4686" s="21"/>
      <c r="M4686" s="49"/>
      <c r="N4686" s="22" t="e">
        <f t="shared" si="74"/>
        <v>#VALUE!</v>
      </c>
      <c r="O4686" s="22"/>
      <c r="P4686" s="22"/>
      <c r="Q4686" s="22"/>
      <c r="R4686" s="33" t="str">
        <f>IFERROR(VLOOKUP(Q4686,[1]list!$C$4:$D$350,2,0),"")</f>
        <v/>
      </c>
      <c r="S4686" s="22"/>
      <c r="T4686" s="33" t="str">
        <f>IFERROR(VLOOKUP(S4686,[1]list!$C$4:$D$350,2,0),"")</f>
        <v/>
      </c>
      <c r="U4686" s="22"/>
      <c r="V4686" s="33" t="str">
        <f>IFERROR(VLOOKUP(U4686,[1]list!$C$4:$D$350,2,0),"")</f>
        <v/>
      </c>
    </row>
    <row r="4687" spans="1:22" x14ac:dyDescent="0.25">
      <c r="A4687" s="20"/>
      <c r="B4687" s="21"/>
      <c r="C4687" s="21" t="str">
        <f>IFERROR(VLOOKUP(B4687,[1]list!$A$4:$B$350,2,0),"")</f>
        <v/>
      </c>
      <c r="D4687" s="21"/>
      <c r="E4687" s="21"/>
      <c r="F4687" s="21" t="e">
        <f>SUMIFS([1]الاسعار!$C:$C,[1]الاسعار!$B:$B,$R4687,[1]الاسعار!$A:$A,$A4687)</f>
        <v>#VALUE!</v>
      </c>
      <c r="G4687" s="21"/>
      <c r="H4687" s="21"/>
      <c r="I4687" s="21" t="e">
        <f>SUMIFS([1]الاسعار!$C:$C,[1]الاسعار!$B:$B,$T4687,[1]الاسعار!$A:$A,$A4687)</f>
        <v>#VALUE!</v>
      </c>
      <c r="J4687" s="21"/>
      <c r="K4687" s="21"/>
      <c r="L4687" s="21"/>
      <c r="M4687" s="49"/>
      <c r="N4687" s="22" t="e">
        <f t="shared" si="74"/>
        <v>#VALUE!</v>
      </c>
      <c r="O4687" s="22"/>
      <c r="P4687" s="22"/>
      <c r="Q4687" s="22"/>
      <c r="R4687" s="33" t="str">
        <f>IFERROR(VLOOKUP(Q4687,[1]list!$C$4:$D$350,2,0),"")</f>
        <v/>
      </c>
      <c r="S4687" s="22"/>
      <c r="T4687" s="33" t="str">
        <f>IFERROR(VLOOKUP(S4687,[1]list!$C$4:$D$350,2,0),"")</f>
        <v/>
      </c>
      <c r="U4687" s="22"/>
      <c r="V4687" s="33" t="str">
        <f>IFERROR(VLOOKUP(U4687,[1]list!$C$4:$D$350,2,0),"")</f>
        <v/>
      </c>
    </row>
    <row r="4688" spans="1:22" x14ac:dyDescent="0.25">
      <c r="A4688" s="20"/>
      <c r="B4688" s="21"/>
      <c r="C4688" s="21" t="str">
        <f>IFERROR(VLOOKUP(B4688,[1]list!$A$4:$B$350,2,0),"")</f>
        <v/>
      </c>
      <c r="D4688" s="21"/>
      <c r="E4688" s="21"/>
      <c r="F4688" s="21" t="e">
        <f>SUMIFS([1]الاسعار!$C:$C,[1]الاسعار!$B:$B,$R4688,[1]الاسعار!$A:$A,$A4688)</f>
        <v>#VALUE!</v>
      </c>
      <c r="G4688" s="21"/>
      <c r="H4688" s="21"/>
      <c r="I4688" s="21" t="e">
        <f>SUMIFS([1]الاسعار!$C:$C,[1]الاسعار!$B:$B,$T4688,[1]الاسعار!$A:$A,$A4688)</f>
        <v>#VALUE!</v>
      </c>
      <c r="J4688" s="21"/>
      <c r="K4688" s="21"/>
      <c r="L4688" s="21"/>
      <c r="M4688" s="49"/>
      <c r="N4688" s="22" t="e">
        <f t="shared" si="74"/>
        <v>#VALUE!</v>
      </c>
      <c r="O4688" s="22"/>
      <c r="P4688" s="22"/>
      <c r="Q4688" s="22"/>
      <c r="R4688" s="33" t="str">
        <f>IFERROR(VLOOKUP(Q4688,[1]list!$C$4:$D$350,2,0),"")</f>
        <v/>
      </c>
      <c r="S4688" s="22"/>
      <c r="T4688" s="33" t="str">
        <f>IFERROR(VLOOKUP(S4688,[1]list!$C$4:$D$350,2,0),"")</f>
        <v/>
      </c>
      <c r="U4688" s="22"/>
      <c r="V4688" s="33" t="str">
        <f>IFERROR(VLOOKUP(U4688,[1]list!$C$4:$D$350,2,0),"")</f>
        <v/>
      </c>
    </row>
    <row r="4689" spans="1:22" x14ac:dyDescent="0.25">
      <c r="A4689" s="20"/>
      <c r="B4689" s="21"/>
      <c r="C4689" s="21" t="str">
        <f>IFERROR(VLOOKUP(B4689,[1]list!$A$4:$B$350,2,0),"")</f>
        <v/>
      </c>
      <c r="D4689" s="21"/>
      <c r="E4689" s="21"/>
      <c r="F4689" s="21" t="e">
        <f>SUMIFS([1]الاسعار!$C:$C,[1]الاسعار!$B:$B,$R4689,[1]الاسعار!$A:$A,$A4689)</f>
        <v>#VALUE!</v>
      </c>
      <c r="G4689" s="21"/>
      <c r="H4689" s="21"/>
      <c r="I4689" s="21" t="e">
        <f>SUMIFS([1]الاسعار!$C:$C,[1]الاسعار!$B:$B,$T4689,[1]الاسعار!$A:$A,$A4689)</f>
        <v>#VALUE!</v>
      </c>
      <c r="J4689" s="21"/>
      <c r="K4689" s="21"/>
      <c r="L4689" s="21"/>
      <c r="M4689" s="49"/>
      <c r="N4689" s="22" t="e">
        <f t="shared" si="74"/>
        <v>#VALUE!</v>
      </c>
      <c r="O4689" s="22"/>
      <c r="P4689" s="22"/>
      <c r="Q4689" s="22"/>
      <c r="R4689" s="33" t="str">
        <f>IFERROR(VLOOKUP(Q4689,[1]list!$C$4:$D$350,2,0),"")</f>
        <v/>
      </c>
      <c r="S4689" s="22"/>
      <c r="T4689" s="33" t="str">
        <f>IFERROR(VLOOKUP(S4689,[1]list!$C$4:$D$350,2,0),"")</f>
        <v/>
      </c>
      <c r="U4689" s="22"/>
      <c r="V4689" s="33" t="str">
        <f>IFERROR(VLOOKUP(U4689,[1]list!$C$4:$D$350,2,0),"")</f>
        <v/>
      </c>
    </row>
    <row r="4690" spans="1:22" x14ac:dyDescent="0.25">
      <c r="A4690" s="20"/>
      <c r="B4690" s="21"/>
      <c r="C4690" s="21" t="str">
        <f>IFERROR(VLOOKUP(B4690,[1]list!$A$4:$B$350,2,0),"")</f>
        <v/>
      </c>
      <c r="D4690" s="21"/>
      <c r="E4690" s="21"/>
      <c r="F4690" s="21" t="e">
        <f>SUMIFS([1]الاسعار!$C:$C,[1]الاسعار!$B:$B,$R4690,[1]الاسعار!$A:$A,$A4690)</f>
        <v>#VALUE!</v>
      </c>
      <c r="G4690" s="21"/>
      <c r="H4690" s="21"/>
      <c r="I4690" s="21" t="e">
        <f>SUMIFS([1]الاسعار!$C:$C,[1]الاسعار!$B:$B,$T4690,[1]الاسعار!$A:$A,$A4690)</f>
        <v>#VALUE!</v>
      </c>
      <c r="J4690" s="21"/>
      <c r="K4690" s="21"/>
      <c r="L4690" s="21"/>
      <c r="M4690" s="49"/>
      <c r="N4690" s="22" t="e">
        <f t="shared" si="74"/>
        <v>#VALUE!</v>
      </c>
      <c r="O4690" s="22"/>
      <c r="P4690" s="22"/>
      <c r="Q4690" s="22"/>
      <c r="R4690" s="33" t="str">
        <f>IFERROR(VLOOKUP(Q4690,[1]list!$C$4:$D$350,2,0),"")</f>
        <v/>
      </c>
      <c r="S4690" s="22"/>
      <c r="T4690" s="33" t="str">
        <f>IFERROR(VLOOKUP(S4690,[1]list!$C$4:$D$350,2,0),"")</f>
        <v/>
      </c>
      <c r="U4690" s="22"/>
      <c r="V4690" s="33" t="str">
        <f>IFERROR(VLOOKUP(U4690,[1]list!$C$4:$D$350,2,0),"")</f>
        <v/>
      </c>
    </row>
    <row r="4691" spans="1:22" x14ac:dyDescent="0.25">
      <c r="A4691" s="20"/>
      <c r="B4691" s="21"/>
      <c r="C4691" s="21" t="str">
        <f>IFERROR(VLOOKUP(B4691,[1]list!$A$4:$B$350,2,0),"")</f>
        <v/>
      </c>
      <c r="D4691" s="21"/>
      <c r="E4691" s="21"/>
      <c r="F4691" s="21" t="e">
        <f>SUMIFS([1]الاسعار!$C:$C,[1]الاسعار!$B:$B,$R4691,[1]الاسعار!$A:$A,$A4691)</f>
        <v>#VALUE!</v>
      </c>
      <c r="G4691" s="21"/>
      <c r="H4691" s="21"/>
      <c r="I4691" s="21" t="e">
        <f>SUMIFS([1]الاسعار!$C:$C,[1]الاسعار!$B:$B,$T4691,[1]الاسعار!$A:$A,$A4691)</f>
        <v>#VALUE!</v>
      </c>
      <c r="J4691" s="21"/>
      <c r="K4691" s="21"/>
      <c r="L4691" s="21"/>
      <c r="M4691" s="49"/>
      <c r="N4691" s="22" t="e">
        <f t="shared" si="74"/>
        <v>#VALUE!</v>
      </c>
      <c r="O4691" s="22"/>
      <c r="P4691" s="22"/>
      <c r="Q4691" s="22"/>
      <c r="R4691" s="33" t="str">
        <f>IFERROR(VLOOKUP(Q4691,[1]list!$C$4:$D$350,2,0),"")</f>
        <v/>
      </c>
      <c r="S4691" s="22"/>
      <c r="T4691" s="33" t="str">
        <f>IFERROR(VLOOKUP(S4691,[1]list!$C$4:$D$350,2,0),"")</f>
        <v/>
      </c>
      <c r="U4691" s="22"/>
      <c r="V4691" s="33" t="str">
        <f>IFERROR(VLOOKUP(U4691,[1]list!$C$4:$D$350,2,0),"")</f>
        <v/>
      </c>
    </row>
    <row r="4692" spans="1:22" x14ac:dyDescent="0.25">
      <c r="A4692" s="20"/>
      <c r="B4692" s="21"/>
      <c r="C4692" s="21" t="str">
        <f>IFERROR(VLOOKUP(B4692,[1]list!$A$4:$B$350,2,0),"")</f>
        <v/>
      </c>
      <c r="D4692" s="21"/>
      <c r="E4692" s="21"/>
      <c r="F4692" s="21" t="e">
        <f>SUMIFS([1]الاسعار!$C:$C,[1]الاسعار!$B:$B,$R4692,[1]الاسعار!$A:$A,$A4692)</f>
        <v>#VALUE!</v>
      </c>
      <c r="G4692" s="21"/>
      <c r="H4692" s="21"/>
      <c r="I4692" s="21" t="e">
        <f>SUMIFS([1]الاسعار!$C:$C,[1]الاسعار!$B:$B,$T4692,[1]الاسعار!$A:$A,$A4692)</f>
        <v>#VALUE!</v>
      </c>
      <c r="J4692" s="21"/>
      <c r="K4692" s="21"/>
      <c r="L4692" s="21"/>
      <c r="M4692" s="49"/>
      <c r="N4692" s="22" t="e">
        <f t="shared" si="74"/>
        <v>#VALUE!</v>
      </c>
      <c r="O4692" s="22"/>
      <c r="P4692" s="22"/>
      <c r="Q4692" s="22"/>
      <c r="R4692" s="33" t="str">
        <f>IFERROR(VLOOKUP(Q4692,[1]list!$C$4:$D$350,2,0),"")</f>
        <v/>
      </c>
      <c r="S4692" s="22"/>
      <c r="T4692" s="33" t="str">
        <f>IFERROR(VLOOKUP(S4692,[1]list!$C$4:$D$350,2,0),"")</f>
        <v/>
      </c>
      <c r="U4692" s="22"/>
      <c r="V4692" s="33" t="str">
        <f>IFERROR(VLOOKUP(U4692,[1]list!$C$4:$D$350,2,0),"")</f>
        <v/>
      </c>
    </row>
    <row r="4693" spans="1:22" x14ac:dyDescent="0.25">
      <c r="A4693" s="20"/>
      <c r="B4693" s="21"/>
      <c r="C4693" s="21" t="str">
        <f>IFERROR(VLOOKUP(B4693,[1]list!$A$4:$B$350,2,0),"")</f>
        <v/>
      </c>
      <c r="D4693" s="21"/>
      <c r="E4693" s="21"/>
      <c r="F4693" s="21" t="e">
        <f>SUMIFS([1]الاسعار!$C:$C,[1]الاسعار!$B:$B,$R4693,[1]الاسعار!$A:$A,$A4693)</f>
        <v>#VALUE!</v>
      </c>
      <c r="G4693" s="21"/>
      <c r="H4693" s="21"/>
      <c r="I4693" s="21" t="e">
        <f>SUMIFS([1]الاسعار!$C:$C,[1]الاسعار!$B:$B,$T4693,[1]الاسعار!$A:$A,$A4693)</f>
        <v>#VALUE!</v>
      </c>
      <c r="J4693" s="21"/>
      <c r="K4693" s="21"/>
      <c r="L4693" s="21"/>
      <c r="M4693" s="49"/>
      <c r="N4693" s="22" t="e">
        <f t="shared" si="74"/>
        <v>#VALUE!</v>
      </c>
      <c r="O4693" s="22"/>
      <c r="P4693" s="22"/>
      <c r="Q4693" s="22"/>
      <c r="R4693" s="33" t="str">
        <f>IFERROR(VLOOKUP(Q4693,[1]list!$C$4:$D$350,2,0),"")</f>
        <v/>
      </c>
      <c r="S4693" s="22"/>
      <c r="T4693" s="33" t="str">
        <f>IFERROR(VLOOKUP(S4693,[1]list!$C$4:$D$350,2,0),"")</f>
        <v/>
      </c>
      <c r="U4693" s="22"/>
      <c r="V4693" s="33" t="str">
        <f>IFERROR(VLOOKUP(U4693,[1]list!$C$4:$D$350,2,0),"")</f>
        <v/>
      </c>
    </row>
    <row r="4694" spans="1:22" x14ac:dyDescent="0.25">
      <c r="A4694" s="20"/>
      <c r="B4694" s="21"/>
      <c r="C4694" s="21" t="str">
        <f>IFERROR(VLOOKUP(B4694,[1]list!$A$4:$B$350,2,0),"")</f>
        <v/>
      </c>
      <c r="D4694" s="21"/>
      <c r="E4694" s="21"/>
      <c r="F4694" s="21" t="e">
        <f>SUMIFS([1]الاسعار!$C:$C,[1]الاسعار!$B:$B,$R4694,[1]الاسعار!$A:$A,$A4694)</f>
        <v>#VALUE!</v>
      </c>
      <c r="G4694" s="21"/>
      <c r="H4694" s="21"/>
      <c r="I4694" s="21" t="e">
        <f>SUMIFS([1]الاسعار!$C:$C,[1]الاسعار!$B:$B,$T4694,[1]الاسعار!$A:$A,$A4694)</f>
        <v>#VALUE!</v>
      </c>
      <c r="J4694" s="21"/>
      <c r="K4694" s="21"/>
      <c r="L4694" s="21"/>
      <c r="M4694" s="49"/>
      <c r="N4694" s="22" t="e">
        <f t="shared" si="74"/>
        <v>#VALUE!</v>
      </c>
      <c r="O4694" s="22"/>
      <c r="P4694" s="22"/>
      <c r="Q4694" s="22"/>
      <c r="R4694" s="33" t="str">
        <f>IFERROR(VLOOKUP(Q4694,[1]list!$C$4:$D$350,2,0),"")</f>
        <v/>
      </c>
      <c r="S4694" s="22"/>
      <c r="T4694" s="33" t="str">
        <f>IFERROR(VLOOKUP(S4694,[1]list!$C$4:$D$350,2,0),"")</f>
        <v/>
      </c>
      <c r="U4694" s="22"/>
      <c r="V4694" s="33" t="str">
        <f>IFERROR(VLOOKUP(U4694,[1]list!$C$4:$D$350,2,0),"")</f>
        <v/>
      </c>
    </row>
    <row r="4695" spans="1:22" x14ac:dyDescent="0.25">
      <c r="A4695" s="20"/>
      <c r="B4695" s="21"/>
      <c r="C4695" s="21" t="str">
        <f>IFERROR(VLOOKUP(B4695,[1]list!$A$4:$B$350,2,0),"")</f>
        <v/>
      </c>
      <c r="D4695" s="21"/>
      <c r="E4695" s="21"/>
      <c r="F4695" s="21" t="e">
        <f>SUMIFS([1]الاسعار!$C:$C,[1]الاسعار!$B:$B,$R4695,[1]الاسعار!$A:$A,$A4695)</f>
        <v>#VALUE!</v>
      </c>
      <c r="G4695" s="21"/>
      <c r="H4695" s="21"/>
      <c r="I4695" s="21" t="e">
        <f>SUMIFS([1]الاسعار!$C:$C,[1]الاسعار!$B:$B,$T4695,[1]الاسعار!$A:$A,$A4695)</f>
        <v>#VALUE!</v>
      </c>
      <c r="J4695" s="21"/>
      <c r="K4695" s="21"/>
      <c r="L4695" s="21"/>
      <c r="M4695" s="49"/>
      <c r="N4695" s="22" t="e">
        <f t="shared" si="74"/>
        <v>#VALUE!</v>
      </c>
      <c r="O4695" s="22"/>
      <c r="P4695" s="22"/>
      <c r="Q4695" s="22"/>
      <c r="R4695" s="33" t="str">
        <f>IFERROR(VLOOKUP(Q4695,[1]list!$C$4:$D$350,2,0),"")</f>
        <v/>
      </c>
      <c r="S4695" s="22"/>
      <c r="T4695" s="33" t="str">
        <f>IFERROR(VLOOKUP(S4695,[1]list!$C$4:$D$350,2,0),"")</f>
        <v/>
      </c>
      <c r="U4695" s="22"/>
      <c r="V4695" s="33" t="str">
        <f>IFERROR(VLOOKUP(U4695,[1]list!$C$4:$D$350,2,0),"")</f>
        <v/>
      </c>
    </row>
    <row r="4696" spans="1:22" x14ac:dyDescent="0.25">
      <c r="A4696" s="20"/>
      <c r="B4696" s="21"/>
      <c r="C4696" s="21" t="str">
        <f>IFERROR(VLOOKUP(B4696,[1]list!$A$4:$B$350,2,0),"")</f>
        <v/>
      </c>
      <c r="D4696" s="21"/>
      <c r="E4696" s="21"/>
      <c r="F4696" s="21" t="e">
        <f>SUMIFS([1]الاسعار!$C:$C,[1]الاسعار!$B:$B,$R4696,[1]الاسعار!$A:$A,$A4696)</f>
        <v>#VALUE!</v>
      </c>
      <c r="G4696" s="21"/>
      <c r="H4696" s="21"/>
      <c r="I4696" s="21" t="e">
        <f>SUMIFS([1]الاسعار!$C:$C,[1]الاسعار!$B:$B,$T4696,[1]الاسعار!$A:$A,$A4696)</f>
        <v>#VALUE!</v>
      </c>
      <c r="J4696" s="21"/>
      <c r="K4696" s="21"/>
      <c r="L4696" s="21"/>
      <c r="M4696" s="49"/>
      <c r="N4696" s="22" t="e">
        <f t="shared" si="74"/>
        <v>#VALUE!</v>
      </c>
      <c r="O4696" s="22"/>
      <c r="P4696" s="22"/>
      <c r="Q4696" s="22"/>
      <c r="R4696" s="33" t="str">
        <f>IFERROR(VLOOKUP(Q4696,[1]list!$C$4:$D$350,2,0),"")</f>
        <v/>
      </c>
      <c r="S4696" s="22"/>
      <c r="T4696" s="33" t="str">
        <f>IFERROR(VLOOKUP(S4696,[1]list!$C$4:$D$350,2,0),"")</f>
        <v/>
      </c>
      <c r="U4696" s="22"/>
      <c r="V4696" s="33" t="str">
        <f>IFERROR(VLOOKUP(U4696,[1]list!$C$4:$D$350,2,0),"")</f>
        <v/>
      </c>
    </row>
    <row r="4697" spans="1:22" x14ac:dyDescent="0.25">
      <c r="A4697" s="20"/>
      <c r="B4697" s="21"/>
      <c r="C4697" s="21" t="str">
        <f>IFERROR(VLOOKUP(B4697,[1]list!$A$4:$B$350,2,0),"")</f>
        <v/>
      </c>
      <c r="D4697" s="21"/>
      <c r="E4697" s="21"/>
      <c r="F4697" s="21" t="e">
        <f>SUMIFS([1]الاسعار!$C:$C,[1]الاسعار!$B:$B,$R4697,[1]الاسعار!$A:$A,$A4697)</f>
        <v>#VALUE!</v>
      </c>
      <c r="G4697" s="21"/>
      <c r="H4697" s="21"/>
      <c r="I4697" s="21" t="e">
        <f>SUMIFS([1]الاسعار!$C:$C,[1]الاسعار!$B:$B,$T4697,[1]الاسعار!$A:$A,$A4697)</f>
        <v>#VALUE!</v>
      </c>
      <c r="J4697" s="21"/>
      <c r="K4697" s="21"/>
      <c r="L4697" s="21"/>
      <c r="M4697" s="49"/>
      <c r="N4697" s="22" t="e">
        <f t="shared" si="74"/>
        <v>#VALUE!</v>
      </c>
      <c r="O4697" s="22"/>
      <c r="P4697" s="22"/>
      <c r="Q4697" s="22"/>
      <c r="R4697" s="33" t="str">
        <f>IFERROR(VLOOKUP(Q4697,[1]list!$C$4:$D$350,2,0),"")</f>
        <v/>
      </c>
      <c r="S4697" s="22"/>
      <c r="T4697" s="33" t="str">
        <f>IFERROR(VLOOKUP(S4697,[1]list!$C$4:$D$350,2,0),"")</f>
        <v/>
      </c>
      <c r="U4697" s="22"/>
      <c r="V4697" s="33" t="str">
        <f>IFERROR(VLOOKUP(U4697,[1]list!$C$4:$D$350,2,0),"")</f>
        <v/>
      </c>
    </row>
    <row r="4698" spans="1:22" x14ac:dyDescent="0.25">
      <c r="A4698" s="20"/>
      <c r="B4698" s="21"/>
      <c r="C4698" s="21" t="str">
        <f>IFERROR(VLOOKUP(B4698,[1]list!$A$4:$B$350,2,0),"")</f>
        <v/>
      </c>
      <c r="D4698" s="21"/>
      <c r="E4698" s="21"/>
      <c r="F4698" s="21" t="e">
        <f>SUMIFS([1]الاسعار!$C:$C,[1]الاسعار!$B:$B,$R4698,[1]الاسعار!$A:$A,$A4698)</f>
        <v>#VALUE!</v>
      </c>
      <c r="G4698" s="21"/>
      <c r="H4698" s="21"/>
      <c r="I4698" s="21" t="e">
        <f>SUMIFS([1]الاسعار!$C:$C,[1]الاسعار!$B:$B,$T4698,[1]الاسعار!$A:$A,$A4698)</f>
        <v>#VALUE!</v>
      </c>
      <c r="J4698" s="21"/>
      <c r="K4698" s="21"/>
      <c r="L4698" s="21"/>
      <c r="M4698" s="49"/>
      <c r="N4698" s="22" t="e">
        <f t="shared" si="74"/>
        <v>#VALUE!</v>
      </c>
      <c r="O4698" s="22"/>
      <c r="P4698" s="22"/>
      <c r="Q4698" s="22"/>
      <c r="R4698" s="33" t="str">
        <f>IFERROR(VLOOKUP(Q4698,[1]list!$C$4:$D$350,2,0),"")</f>
        <v/>
      </c>
      <c r="S4698" s="22"/>
      <c r="T4698" s="33" t="str">
        <f>IFERROR(VLOOKUP(S4698,[1]list!$C$4:$D$350,2,0),"")</f>
        <v/>
      </c>
      <c r="U4698" s="22"/>
      <c r="V4698" s="33" t="str">
        <f>IFERROR(VLOOKUP(U4698,[1]list!$C$4:$D$350,2,0),"")</f>
        <v/>
      </c>
    </row>
    <row r="4699" spans="1:22" x14ac:dyDescent="0.25">
      <c r="A4699" s="20"/>
      <c r="B4699" s="21"/>
      <c r="C4699" s="21" t="str">
        <f>IFERROR(VLOOKUP(B4699,[1]list!$A$4:$B$350,2,0),"")</f>
        <v/>
      </c>
      <c r="D4699" s="21"/>
      <c r="E4699" s="21"/>
      <c r="F4699" s="21" t="e">
        <f>SUMIFS([1]الاسعار!$C:$C,[1]الاسعار!$B:$B,$R4699,[1]الاسعار!$A:$A,$A4699)</f>
        <v>#VALUE!</v>
      </c>
      <c r="G4699" s="21"/>
      <c r="H4699" s="21"/>
      <c r="I4699" s="21" t="e">
        <f>SUMIFS([1]الاسعار!$C:$C,[1]الاسعار!$B:$B,$T4699,[1]الاسعار!$A:$A,$A4699)</f>
        <v>#VALUE!</v>
      </c>
      <c r="J4699" s="21"/>
      <c r="K4699" s="21"/>
      <c r="L4699" s="21"/>
      <c r="M4699" s="49"/>
      <c r="N4699" s="22" t="e">
        <f t="shared" si="74"/>
        <v>#VALUE!</v>
      </c>
      <c r="O4699" s="22"/>
      <c r="P4699" s="22"/>
      <c r="Q4699" s="22"/>
      <c r="R4699" s="33" t="str">
        <f>IFERROR(VLOOKUP(Q4699,[1]list!$C$4:$D$350,2,0),"")</f>
        <v/>
      </c>
      <c r="S4699" s="22"/>
      <c r="T4699" s="33" t="str">
        <f>IFERROR(VLOOKUP(S4699,[1]list!$C$4:$D$350,2,0),"")</f>
        <v/>
      </c>
      <c r="U4699" s="22"/>
      <c r="V4699" s="33" t="str">
        <f>IFERROR(VLOOKUP(U4699,[1]list!$C$4:$D$350,2,0),"")</f>
        <v/>
      </c>
    </row>
    <row r="4700" spans="1:22" x14ac:dyDescent="0.25">
      <c r="A4700" s="20"/>
      <c r="B4700" s="21"/>
      <c r="C4700" s="21" t="str">
        <f>IFERROR(VLOOKUP(B4700,[1]list!$A$4:$B$350,2,0),"")</f>
        <v/>
      </c>
      <c r="D4700" s="21"/>
      <c r="E4700" s="21"/>
      <c r="F4700" s="21" t="e">
        <f>SUMIFS([1]الاسعار!$C:$C,[1]الاسعار!$B:$B,$R4700,[1]الاسعار!$A:$A,$A4700)</f>
        <v>#VALUE!</v>
      </c>
      <c r="G4700" s="21"/>
      <c r="H4700" s="21"/>
      <c r="I4700" s="21" t="e">
        <f>SUMIFS([1]الاسعار!$C:$C,[1]الاسعار!$B:$B,$T4700,[1]الاسعار!$A:$A,$A4700)</f>
        <v>#VALUE!</v>
      </c>
      <c r="J4700" s="21"/>
      <c r="K4700" s="21"/>
      <c r="L4700" s="21"/>
      <c r="M4700" s="49"/>
      <c r="N4700" s="22" t="e">
        <f t="shared" si="74"/>
        <v>#VALUE!</v>
      </c>
      <c r="O4700" s="22"/>
      <c r="P4700" s="22"/>
      <c r="Q4700" s="22"/>
      <c r="R4700" s="33" t="str">
        <f>IFERROR(VLOOKUP(Q4700,[1]list!$C$4:$D$350,2,0),"")</f>
        <v/>
      </c>
      <c r="S4700" s="22"/>
      <c r="T4700" s="33" t="str">
        <f>IFERROR(VLOOKUP(S4700,[1]list!$C$4:$D$350,2,0),"")</f>
        <v/>
      </c>
      <c r="U4700" s="22"/>
      <c r="V4700" s="33" t="str">
        <f>IFERROR(VLOOKUP(U4700,[1]list!$C$4:$D$350,2,0),"")</f>
        <v/>
      </c>
    </row>
    <row r="4701" spans="1:22" x14ac:dyDescent="0.25">
      <c r="A4701" s="20"/>
      <c r="B4701" s="21"/>
      <c r="C4701" s="21" t="str">
        <f>IFERROR(VLOOKUP(B4701,[1]list!$A$4:$B$350,2,0),"")</f>
        <v/>
      </c>
      <c r="D4701" s="21"/>
      <c r="E4701" s="21"/>
      <c r="F4701" s="21" t="e">
        <f>SUMIFS([1]الاسعار!$C:$C,[1]الاسعار!$B:$B,$R4701,[1]الاسعار!$A:$A,$A4701)</f>
        <v>#VALUE!</v>
      </c>
      <c r="G4701" s="21"/>
      <c r="H4701" s="21"/>
      <c r="I4701" s="21" t="e">
        <f>SUMIFS([1]الاسعار!$C:$C,[1]الاسعار!$B:$B,$T4701,[1]الاسعار!$A:$A,$A4701)</f>
        <v>#VALUE!</v>
      </c>
      <c r="J4701" s="21"/>
      <c r="K4701" s="21"/>
      <c r="L4701" s="21"/>
      <c r="M4701" s="49"/>
      <c r="N4701" s="22" t="e">
        <f t="shared" si="74"/>
        <v>#VALUE!</v>
      </c>
      <c r="O4701" s="22"/>
      <c r="P4701" s="22"/>
      <c r="Q4701" s="22"/>
      <c r="R4701" s="33" t="str">
        <f>IFERROR(VLOOKUP(Q4701,[1]list!$C$4:$D$350,2,0),"")</f>
        <v/>
      </c>
      <c r="S4701" s="22"/>
      <c r="T4701" s="33" t="str">
        <f>IFERROR(VLOOKUP(S4701,[1]list!$C$4:$D$350,2,0),"")</f>
        <v/>
      </c>
      <c r="U4701" s="22"/>
      <c r="V4701" s="33" t="str">
        <f>IFERROR(VLOOKUP(U4701,[1]list!$C$4:$D$350,2,0),"")</f>
        <v/>
      </c>
    </row>
    <row r="4702" spans="1:22" x14ac:dyDescent="0.25">
      <c r="A4702" s="20"/>
      <c r="B4702" s="21"/>
      <c r="C4702" s="21" t="str">
        <f>IFERROR(VLOOKUP(B4702,[1]list!$A$4:$B$350,2,0),"")</f>
        <v/>
      </c>
      <c r="D4702" s="21"/>
      <c r="E4702" s="21"/>
      <c r="F4702" s="21" t="e">
        <f>SUMIFS([1]الاسعار!$C:$C,[1]الاسعار!$B:$B,$R4702,[1]الاسعار!$A:$A,$A4702)</f>
        <v>#VALUE!</v>
      </c>
      <c r="G4702" s="21"/>
      <c r="H4702" s="21"/>
      <c r="I4702" s="21" t="e">
        <f>SUMIFS([1]الاسعار!$C:$C,[1]الاسعار!$B:$B,$T4702,[1]الاسعار!$A:$A,$A4702)</f>
        <v>#VALUE!</v>
      </c>
      <c r="J4702" s="21"/>
      <c r="K4702" s="21"/>
      <c r="L4702" s="21"/>
      <c r="M4702" s="49"/>
      <c r="N4702" s="22" t="e">
        <f t="shared" si="74"/>
        <v>#VALUE!</v>
      </c>
      <c r="O4702" s="22"/>
      <c r="P4702" s="22"/>
      <c r="Q4702" s="22"/>
      <c r="R4702" s="33" t="str">
        <f>IFERROR(VLOOKUP(Q4702,[1]list!$C$4:$D$350,2,0),"")</f>
        <v/>
      </c>
      <c r="S4702" s="22"/>
      <c r="T4702" s="33" t="str">
        <f>IFERROR(VLOOKUP(S4702,[1]list!$C$4:$D$350,2,0),"")</f>
        <v/>
      </c>
      <c r="U4702" s="22"/>
      <c r="V4702" s="33" t="str">
        <f>IFERROR(VLOOKUP(U4702,[1]list!$C$4:$D$350,2,0),"")</f>
        <v/>
      </c>
    </row>
    <row r="4703" spans="1:22" x14ac:dyDescent="0.25">
      <c r="A4703" s="20"/>
      <c r="B4703" s="21"/>
      <c r="C4703" s="21" t="str">
        <f>IFERROR(VLOOKUP(B4703,[1]list!$A$4:$B$350,2,0),"")</f>
        <v/>
      </c>
      <c r="D4703" s="21"/>
      <c r="E4703" s="21"/>
      <c r="F4703" s="21" t="e">
        <f>SUMIFS([1]الاسعار!$C:$C,[1]الاسعار!$B:$B,$R4703,[1]الاسعار!$A:$A,$A4703)</f>
        <v>#VALUE!</v>
      </c>
      <c r="G4703" s="21"/>
      <c r="H4703" s="21"/>
      <c r="I4703" s="21" t="e">
        <f>SUMIFS([1]الاسعار!$C:$C,[1]الاسعار!$B:$B,$T4703,[1]الاسعار!$A:$A,$A4703)</f>
        <v>#VALUE!</v>
      </c>
      <c r="J4703" s="21"/>
      <c r="K4703" s="21"/>
      <c r="L4703" s="21"/>
      <c r="M4703" s="49"/>
      <c r="N4703" s="22" t="e">
        <f t="shared" si="74"/>
        <v>#VALUE!</v>
      </c>
      <c r="O4703" s="22"/>
      <c r="P4703" s="22"/>
      <c r="Q4703" s="22"/>
      <c r="R4703" s="33" t="str">
        <f>IFERROR(VLOOKUP(Q4703,[1]list!$C$4:$D$350,2,0),"")</f>
        <v/>
      </c>
      <c r="S4703" s="22"/>
      <c r="T4703" s="33" t="str">
        <f>IFERROR(VLOOKUP(S4703,[1]list!$C$4:$D$350,2,0),"")</f>
        <v/>
      </c>
      <c r="U4703" s="22"/>
      <c r="V4703" s="33" t="str">
        <f>IFERROR(VLOOKUP(U4703,[1]list!$C$4:$D$350,2,0),"")</f>
        <v/>
      </c>
    </row>
    <row r="4704" spans="1:22" x14ac:dyDescent="0.25">
      <c r="A4704" s="20"/>
      <c r="B4704" s="21"/>
      <c r="C4704" s="21" t="str">
        <f>IFERROR(VLOOKUP(B4704,[1]list!$A$4:$B$350,2,0),"")</f>
        <v/>
      </c>
      <c r="D4704" s="21"/>
      <c r="E4704" s="21"/>
      <c r="F4704" s="21" t="e">
        <f>SUMIFS([1]الاسعار!$C:$C,[1]الاسعار!$B:$B,$R4704,[1]الاسعار!$A:$A,$A4704)</f>
        <v>#VALUE!</v>
      </c>
      <c r="G4704" s="21"/>
      <c r="H4704" s="21"/>
      <c r="I4704" s="21" t="e">
        <f>SUMIFS([1]الاسعار!$C:$C,[1]الاسعار!$B:$B,$T4704,[1]الاسعار!$A:$A,$A4704)</f>
        <v>#VALUE!</v>
      </c>
      <c r="J4704" s="21"/>
      <c r="K4704" s="21"/>
      <c r="L4704" s="21"/>
      <c r="M4704" s="49"/>
      <c r="N4704" s="22" t="e">
        <f t="shared" si="74"/>
        <v>#VALUE!</v>
      </c>
      <c r="O4704" s="22"/>
      <c r="P4704" s="22"/>
      <c r="Q4704" s="22"/>
      <c r="R4704" s="33" t="str">
        <f>IFERROR(VLOOKUP(Q4704,[1]list!$C$4:$D$350,2,0),"")</f>
        <v/>
      </c>
      <c r="S4704" s="22"/>
      <c r="T4704" s="33" t="str">
        <f>IFERROR(VLOOKUP(S4704,[1]list!$C$4:$D$350,2,0),"")</f>
        <v/>
      </c>
      <c r="U4704" s="22"/>
      <c r="V4704" s="33" t="str">
        <f>IFERROR(VLOOKUP(U4704,[1]list!$C$4:$D$350,2,0),"")</f>
        <v/>
      </c>
    </row>
    <row r="4705" spans="1:22" x14ac:dyDescent="0.25">
      <c r="A4705" s="20"/>
      <c r="B4705" s="21"/>
      <c r="C4705" s="21" t="str">
        <f>IFERROR(VLOOKUP(B4705,[1]list!$A$4:$B$350,2,0),"")</f>
        <v/>
      </c>
      <c r="D4705" s="21"/>
      <c r="E4705" s="21"/>
      <c r="F4705" s="21" t="e">
        <f>SUMIFS([1]الاسعار!$C:$C,[1]الاسعار!$B:$B,$R4705,[1]الاسعار!$A:$A,$A4705)</f>
        <v>#VALUE!</v>
      </c>
      <c r="G4705" s="21"/>
      <c r="H4705" s="21"/>
      <c r="I4705" s="21" t="e">
        <f>SUMIFS([1]الاسعار!$C:$C,[1]الاسعار!$B:$B,$T4705,[1]الاسعار!$A:$A,$A4705)</f>
        <v>#VALUE!</v>
      </c>
      <c r="J4705" s="21"/>
      <c r="K4705" s="21"/>
      <c r="L4705" s="21"/>
      <c r="M4705" s="49"/>
      <c r="N4705" s="22" t="e">
        <f t="shared" si="74"/>
        <v>#VALUE!</v>
      </c>
      <c r="O4705" s="22"/>
      <c r="P4705" s="22"/>
      <c r="Q4705" s="22"/>
      <c r="R4705" s="33" t="str">
        <f>IFERROR(VLOOKUP(Q4705,[1]list!$C$4:$D$350,2,0),"")</f>
        <v/>
      </c>
      <c r="S4705" s="22"/>
      <c r="T4705" s="33" t="str">
        <f>IFERROR(VLOOKUP(S4705,[1]list!$C$4:$D$350,2,0),"")</f>
        <v/>
      </c>
      <c r="U4705" s="22"/>
      <c r="V4705" s="33" t="str">
        <f>IFERROR(VLOOKUP(U4705,[1]list!$C$4:$D$350,2,0),"")</f>
        <v/>
      </c>
    </row>
    <row r="4706" spans="1:22" x14ac:dyDescent="0.25">
      <c r="A4706" s="20"/>
      <c r="B4706" s="21"/>
      <c r="C4706" s="21" t="str">
        <f>IFERROR(VLOOKUP(B4706,[1]list!$A$4:$B$350,2,0),"")</f>
        <v/>
      </c>
      <c r="D4706" s="21"/>
      <c r="E4706" s="21"/>
      <c r="F4706" s="21" t="e">
        <f>SUMIFS([1]الاسعار!$C:$C,[1]الاسعار!$B:$B,$R4706,[1]الاسعار!$A:$A,$A4706)</f>
        <v>#VALUE!</v>
      </c>
      <c r="G4706" s="21"/>
      <c r="H4706" s="21"/>
      <c r="I4706" s="21" t="e">
        <f>SUMIFS([1]الاسعار!$C:$C,[1]الاسعار!$B:$B,$T4706,[1]الاسعار!$A:$A,$A4706)</f>
        <v>#VALUE!</v>
      </c>
      <c r="J4706" s="21"/>
      <c r="K4706" s="21"/>
      <c r="L4706" s="21"/>
      <c r="M4706" s="49"/>
      <c r="N4706" s="22" t="e">
        <f t="shared" si="74"/>
        <v>#VALUE!</v>
      </c>
      <c r="O4706" s="22"/>
      <c r="P4706" s="22"/>
      <c r="Q4706" s="22"/>
      <c r="R4706" s="33" t="str">
        <f>IFERROR(VLOOKUP(Q4706,[1]list!$C$4:$D$350,2,0),"")</f>
        <v/>
      </c>
      <c r="S4706" s="22"/>
      <c r="T4706" s="33" t="str">
        <f>IFERROR(VLOOKUP(S4706,[1]list!$C$4:$D$350,2,0),"")</f>
        <v/>
      </c>
      <c r="U4706" s="22"/>
      <c r="V4706" s="33" t="str">
        <f>IFERROR(VLOOKUP(U4706,[1]list!$C$4:$D$350,2,0),"")</f>
        <v/>
      </c>
    </row>
    <row r="4707" spans="1:22" x14ac:dyDescent="0.25">
      <c r="A4707" s="20"/>
      <c r="B4707" s="21"/>
      <c r="C4707" s="21" t="str">
        <f>IFERROR(VLOOKUP(B4707,[1]list!$A$4:$B$350,2,0),"")</f>
        <v/>
      </c>
      <c r="D4707" s="21"/>
      <c r="E4707" s="21"/>
      <c r="F4707" s="21" t="e">
        <f>SUMIFS([1]الاسعار!$C:$C,[1]الاسعار!$B:$B,$R4707,[1]الاسعار!$A:$A,$A4707)</f>
        <v>#VALUE!</v>
      </c>
      <c r="G4707" s="21"/>
      <c r="H4707" s="21"/>
      <c r="I4707" s="21" t="e">
        <f>SUMIFS([1]الاسعار!$C:$C,[1]الاسعار!$B:$B,$T4707,[1]الاسعار!$A:$A,$A4707)</f>
        <v>#VALUE!</v>
      </c>
      <c r="J4707" s="21"/>
      <c r="K4707" s="21"/>
      <c r="L4707" s="21"/>
      <c r="M4707" s="49"/>
      <c r="N4707" s="22" t="e">
        <f t="shared" si="74"/>
        <v>#VALUE!</v>
      </c>
      <c r="O4707" s="22"/>
      <c r="P4707" s="22"/>
      <c r="Q4707" s="22"/>
      <c r="R4707" s="33" t="str">
        <f>IFERROR(VLOOKUP(Q4707,[1]list!$C$4:$D$350,2,0),"")</f>
        <v/>
      </c>
      <c r="S4707" s="22"/>
      <c r="T4707" s="33" t="str">
        <f>IFERROR(VLOOKUP(S4707,[1]list!$C$4:$D$350,2,0),"")</f>
        <v/>
      </c>
      <c r="U4707" s="22"/>
      <c r="V4707" s="33" t="str">
        <f>IFERROR(VLOOKUP(U4707,[1]list!$C$4:$D$350,2,0),"")</f>
        <v/>
      </c>
    </row>
    <row r="4708" spans="1:22" x14ac:dyDescent="0.25">
      <c r="A4708" s="20"/>
      <c r="B4708" s="21"/>
      <c r="C4708" s="21" t="str">
        <f>IFERROR(VLOOKUP(B4708,[1]list!$A$4:$B$350,2,0),"")</f>
        <v/>
      </c>
      <c r="D4708" s="21"/>
      <c r="E4708" s="21"/>
      <c r="F4708" s="21" t="e">
        <f>SUMIFS([1]الاسعار!$C:$C,[1]الاسعار!$B:$B,$R4708,[1]الاسعار!$A:$A,$A4708)</f>
        <v>#VALUE!</v>
      </c>
      <c r="G4708" s="21"/>
      <c r="H4708" s="21"/>
      <c r="I4708" s="21" t="e">
        <f>SUMIFS([1]الاسعار!$C:$C,[1]الاسعار!$B:$B,$T4708,[1]الاسعار!$A:$A,$A4708)</f>
        <v>#VALUE!</v>
      </c>
      <c r="J4708" s="21"/>
      <c r="K4708" s="21"/>
      <c r="L4708" s="21"/>
      <c r="M4708" s="49"/>
      <c r="N4708" s="22" t="e">
        <f t="shared" si="74"/>
        <v>#VALUE!</v>
      </c>
      <c r="O4708" s="22"/>
      <c r="P4708" s="22"/>
      <c r="Q4708" s="22"/>
      <c r="R4708" s="33" t="str">
        <f>IFERROR(VLOOKUP(Q4708,[1]list!$C$4:$D$350,2,0),"")</f>
        <v/>
      </c>
      <c r="S4708" s="22"/>
      <c r="T4708" s="33" t="str">
        <f>IFERROR(VLOOKUP(S4708,[1]list!$C$4:$D$350,2,0),"")</f>
        <v/>
      </c>
      <c r="U4708" s="22"/>
      <c r="V4708" s="33" t="str">
        <f>IFERROR(VLOOKUP(U4708,[1]list!$C$4:$D$350,2,0),"")</f>
        <v/>
      </c>
    </row>
    <row r="4709" spans="1:22" x14ac:dyDescent="0.25">
      <c r="A4709" s="20"/>
      <c r="B4709" s="21"/>
      <c r="C4709" s="21" t="str">
        <f>IFERROR(VLOOKUP(B4709,[1]list!$A$4:$B$350,2,0),"")</f>
        <v/>
      </c>
      <c r="D4709" s="21"/>
      <c r="E4709" s="21"/>
      <c r="F4709" s="21" t="e">
        <f>SUMIFS([1]الاسعار!$C:$C,[1]الاسعار!$B:$B,$R4709,[1]الاسعار!$A:$A,$A4709)</f>
        <v>#VALUE!</v>
      </c>
      <c r="G4709" s="21"/>
      <c r="H4709" s="21"/>
      <c r="I4709" s="21" t="e">
        <f>SUMIFS([1]الاسعار!$C:$C,[1]الاسعار!$B:$B,$T4709,[1]الاسعار!$A:$A,$A4709)</f>
        <v>#VALUE!</v>
      </c>
      <c r="J4709" s="21"/>
      <c r="K4709" s="21"/>
      <c r="L4709" s="21"/>
      <c r="M4709" s="49"/>
      <c r="N4709" s="22" t="e">
        <f t="shared" si="74"/>
        <v>#VALUE!</v>
      </c>
      <c r="O4709" s="22"/>
      <c r="P4709" s="22"/>
      <c r="Q4709" s="22"/>
      <c r="R4709" s="33" t="str">
        <f>IFERROR(VLOOKUP(Q4709,[1]list!$C$4:$D$350,2,0),"")</f>
        <v/>
      </c>
      <c r="S4709" s="22"/>
      <c r="T4709" s="33" t="str">
        <f>IFERROR(VLOOKUP(S4709,[1]list!$C$4:$D$350,2,0),"")</f>
        <v/>
      </c>
      <c r="U4709" s="22"/>
      <c r="V4709" s="33" t="str">
        <f>IFERROR(VLOOKUP(U4709,[1]list!$C$4:$D$350,2,0),"")</f>
        <v/>
      </c>
    </row>
    <row r="4710" spans="1:22" x14ac:dyDescent="0.25">
      <c r="A4710" s="20"/>
      <c r="B4710" s="21"/>
      <c r="C4710" s="21" t="str">
        <f>IFERROR(VLOOKUP(B4710,[1]list!$A$4:$B$350,2,0),"")</f>
        <v/>
      </c>
      <c r="D4710" s="21"/>
      <c r="E4710" s="21"/>
      <c r="F4710" s="21" t="e">
        <f>SUMIFS([1]الاسعار!$C:$C,[1]الاسعار!$B:$B,$R4710,[1]الاسعار!$A:$A,$A4710)</f>
        <v>#VALUE!</v>
      </c>
      <c r="G4710" s="21"/>
      <c r="H4710" s="21"/>
      <c r="I4710" s="21" t="e">
        <f>SUMIFS([1]الاسعار!$C:$C,[1]الاسعار!$B:$B,$T4710,[1]الاسعار!$A:$A,$A4710)</f>
        <v>#VALUE!</v>
      </c>
      <c r="J4710" s="21"/>
      <c r="K4710" s="21"/>
      <c r="L4710" s="21"/>
      <c r="M4710" s="49"/>
      <c r="N4710" s="22" t="e">
        <f t="shared" si="74"/>
        <v>#VALUE!</v>
      </c>
      <c r="O4710" s="22"/>
      <c r="P4710" s="22"/>
      <c r="Q4710" s="22"/>
      <c r="R4710" s="33" t="str">
        <f>IFERROR(VLOOKUP(Q4710,[1]list!$C$4:$D$350,2,0),"")</f>
        <v/>
      </c>
      <c r="S4710" s="22"/>
      <c r="T4710" s="33" t="str">
        <f>IFERROR(VLOOKUP(S4710,[1]list!$C$4:$D$350,2,0),"")</f>
        <v/>
      </c>
      <c r="U4710" s="22"/>
      <c r="V4710" s="33" t="str">
        <f>IFERROR(VLOOKUP(U4710,[1]list!$C$4:$D$350,2,0),"")</f>
        <v/>
      </c>
    </row>
    <row r="4711" spans="1:22" x14ac:dyDescent="0.25">
      <c r="A4711" s="20"/>
      <c r="B4711" s="21"/>
      <c r="C4711" s="21" t="str">
        <f>IFERROR(VLOOKUP(B4711,[1]list!$A$4:$B$350,2,0),"")</f>
        <v/>
      </c>
      <c r="D4711" s="21"/>
      <c r="E4711" s="21"/>
      <c r="F4711" s="21" t="e">
        <f>SUMIFS([1]الاسعار!$C:$C,[1]الاسعار!$B:$B,$R4711,[1]الاسعار!$A:$A,$A4711)</f>
        <v>#VALUE!</v>
      </c>
      <c r="G4711" s="21"/>
      <c r="H4711" s="21"/>
      <c r="I4711" s="21" t="e">
        <f>SUMIFS([1]الاسعار!$C:$C,[1]الاسعار!$B:$B,$T4711,[1]الاسعار!$A:$A,$A4711)</f>
        <v>#VALUE!</v>
      </c>
      <c r="J4711" s="21"/>
      <c r="K4711" s="21"/>
      <c r="L4711" s="21"/>
      <c r="M4711" s="49"/>
      <c r="N4711" s="22" t="e">
        <f t="shared" si="74"/>
        <v>#VALUE!</v>
      </c>
      <c r="O4711" s="22"/>
      <c r="P4711" s="22"/>
      <c r="Q4711" s="22"/>
      <c r="R4711" s="33" t="str">
        <f>IFERROR(VLOOKUP(Q4711,[1]list!$C$4:$D$350,2,0),"")</f>
        <v/>
      </c>
      <c r="S4711" s="22"/>
      <c r="T4711" s="33" t="str">
        <f>IFERROR(VLOOKUP(S4711,[1]list!$C$4:$D$350,2,0),"")</f>
        <v/>
      </c>
      <c r="U4711" s="22"/>
      <c r="V4711" s="33" t="str">
        <f>IFERROR(VLOOKUP(U4711,[1]list!$C$4:$D$350,2,0),"")</f>
        <v/>
      </c>
    </row>
    <row r="4712" spans="1:22" x14ac:dyDescent="0.25">
      <c r="A4712" s="20"/>
      <c r="B4712" s="21"/>
      <c r="C4712" s="21" t="str">
        <f>IFERROR(VLOOKUP(B4712,[1]list!$A$4:$B$350,2,0),"")</f>
        <v/>
      </c>
      <c r="D4712" s="21"/>
      <c r="E4712" s="21"/>
      <c r="F4712" s="21" t="e">
        <f>SUMIFS([1]الاسعار!$C:$C,[1]الاسعار!$B:$B,$R4712,[1]الاسعار!$A:$A,$A4712)</f>
        <v>#VALUE!</v>
      </c>
      <c r="G4712" s="21"/>
      <c r="H4712" s="21"/>
      <c r="I4712" s="21" t="e">
        <f>SUMIFS([1]الاسعار!$C:$C,[1]الاسعار!$B:$B,$T4712,[1]الاسعار!$A:$A,$A4712)</f>
        <v>#VALUE!</v>
      </c>
      <c r="J4712" s="21"/>
      <c r="K4712" s="21"/>
      <c r="L4712" s="21"/>
      <c r="M4712" s="49"/>
      <c r="N4712" s="22" t="e">
        <f t="shared" si="74"/>
        <v>#VALUE!</v>
      </c>
      <c r="O4712" s="22"/>
      <c r="P4712" s="22"/>
      <c r="Q4712" s="22"/>
      <c r="R4712" s="33" t="str">
        <f>IFERROR(VLOOKUP(Q4712,[1]list!$C$4:$D$350,2,0),"")</f>
        <v/>
      </c>
      <c r="S4712" s="22"/>
      <c r="T4712" s="33" t="str">
        <f>IFERROR(VLOOKUP(S4712,[1]list!$C$4:$D$350,2,0),"")</f>
        <v/>
      </c>
      <c r="U4712" s="22"/>
      <c r="V4712" s="33" t="str">
        <f>IFERROR(VLOOKUP(U4712,[1]list!$C$4:$D$350,2,0),"")</f>
        <v/>
      </c>
    </row>
    <row r="4713" spans="1:22" x14ac:dyDescent="0.25">
      <c r="A4713" s="20"/>
      <c r="B4713" s="21"/>
      <c r="C4713" s="21" t="str">
        <f>IFERROR(VLOOKUP(B4713,[1]list!$A$4:$B$350,2,0),"")</f>
        <v/>
      </c>
      <c r="D4713" s="21"/>
      <c r="E4713" s="21"/>
      <c r="F4713" s="21" t="e">
        <f>SUMIFS([1]الاسعار!$C:$C,[1]الاسعار!$B:$B,$R4713,[1]الاسعار!$A:$A,$A4713)</f>
        <v>#VALUE!</v>
      </c>
      <c r="G4713" s="21"/>
      <c r="H4713" s="21"/>
      <c r="I4713" s="21" t="e">
        <f>SUMIFS([1]الاسعار!$C:$C,[1]الاسعار!$B:$B,$T4713,[1]الاسعار!$A:$A,$A4713)</f>
        <v>#VALUE!</v>
      </c>
      <c r="J4713" s="21"/>
      <c r="K4713" s="21"/>
      <c r="L4713" s="21"/>
      <c r="M4713" s="49"/>
      <c r="N4713" s="22" t="e">
        <f t="shared" si="74"/>
        <v>#VALUE!</v>
      </c>
      <c r="O4713" s="22"/>
      <c r="P4713" s="22"/>
      <c r="Q4713" s="22"/>
      <c r="R4713" s="33" t="str">
        <f>IFERROR(VLOOKUP(Q4713,[1]list!$C$4:$D$350,2,0),"")</f>
        <v/>
      </c>
      <c r="S4713" s="22"/>
      <c r="T4713" s="33" t="str">
        <f>IFERROR(VLOOKUP(S4713,[1]list!$C$4:$D$350,2,0),"")</f>
        <v/>
      </c>
      <c r="U4713" s="22"/>
      <c r="V4713" s="33" t="str">
        <f>IFERROR(VLOOKUP(U4713,[1]list!$C$4:$D$350,2,0),"")</f>
        <v/>
      </c>
    </row>
    <row r="4714" spans="1:22" x14ac:dyDescent="0.25">
      <c r="A4714" s="20"/>
      <c r="B4714" s="21"/>
      <c r="C4714" s="21" t="str">
        <f>IFERROR(VLOOKUP(B4714,[1]list!$A$4:$B$350,2,0),"")</f>
        <v/>
      </c>
      <c r="D4714" s="21"/>
      <c r="E4714" s="21"/>
      <c r="F4714" s="21" t="e">
        <f>SUMIFS([1]الاسعار!$C:$C,[1]الاسعار!$B:$B,$R4714,[1]الاسعار!$A:$A,$A4714)</f>
        <v>#VALUE!</v>
      </c>
      <c r="G4714" s="21"/>
      <c r="H4714" s="21"/>
      <c r="I4714" s="21" t="e">
        <f>SUMIFS([1]الاسعار!$C:$C,[1]الاسعار!$B:$B,$T4714,[1]الاسعار!$A:$A,$A4714)</f>
        <v>#VALUE!</v>
      </c>
      <c r="J4714" s="21"/>
      <c r="K4714" s="21"/>
      <c r="L4714" s="21"/>
      <c r="M4714" s="49"/>
      <c r="N4714" s="22" t="e">
        <f t="shared" si="74"/>
        <v>#VALUE!</v>
      </c>
      <c r="O4714" s="22"/>
      <c r="P4714" s="22"/>
      <c r="Q4714" s="22"/>
      <c r="R4714" s="33" t="str">
        <f>IFERROR(VLOOKUP(Q4714,[1]list!$C$4:$D$350,2,0),"")</f>
        <v/>
      </c>
      <c r="S4714" s="22"/>
      <c r="T4714" s="33" t="str">
        <f>IFERROR(VLOOKUP(S4714,[1]list!$C$4:$D$350,2,0),"")</f>
        <v/>
      </c>
      <c r="U4714" s="22"/>
      <c r="V4714" s="33" t="str">
        <f>IFERROR(VLOOKUP(U4714,[1]list!$C$4:$D$350,2,0),"")</f>
        <v/>
      </c>
    </row>
    <row r="4715" spans="1:22" x14ac:dyDescent="0.25">
      <c r="A4715" s="20"/>
      <c r="B4715" s="21"/>
      <c r="C4715" s="21" t="str">
        <f>IFERROR(VLOOKUP(B4715,[1]list!$A$4:$B$350,2,0),"")</f>
        <v/>
      </c>
      <c r="D4715" s="21"/>
      <c r="E4715" s="21"/>
      <c r="F4715" s="21" t="e">
        <f>SUMIFS([1]الاسعار!$C:$C,[1]الاسعار!$B:$B,$R4715,[1]الاسعار!$A:$A,$A4715)</f>
        <v>#VALUE!</v>
      </c>
      <c r="G4715" s="21"/>
      <c r="H4715" s="21"/>
      <c r="I4715" s="21" t="e">
        <f>SUMIFS([1]الاسعار!$C:$C,[1]الاسعار!$B:$B,$T4715,[1]الاسعار!$A:$A,$A4715)</f>
        <v>#VALUE!</v>
      </c>
      <c r="J4715" s="21"/>
      <c r="K4715" s="21"/>
      <c r="L4715" s="21"/>
      <c r="M4715" s="49"/>
      <c r="N4715" s="22" t="e">
        <f t="shared" si="74"/>
        <v>#VALUE!</v>
      </c>
      <c r="O4715" s="22"/>
      <c r="P4715" s="22"/>
      <c r="Q4715" s="22"/>
      <c r="R4715" s="33" t="str">
        <f>IFERROR(VLOOKUP(Q4715,[1]list!$C$4:$D$350,2,0),"")</f>
        <v/>
      </c>
      <c r="S4715" s="22"/>
      <c r="T4715" s="33" t="str">
        <f>IFERROR(VLOOKUP(S4715,[1]list!$C$4:$D$350,2,0),"")</f>
        <v/>
      </c>
      <c r="U4715" s="22"/>
      <c r="V4715" s="33" t="str">
        <f>IFERROR(VLOOKUP(U4715,[1]list!$C$4:$D$350,2,0),"")</f>
        <v/>
      </c>
    </row>
    <row r="4716" spans="1:22" x14ac:dyDescent="0.25">
      <c r="A4716" s="20"/>
      <c r="B4716" s="21"/>
      <c r="C4716" s="21" t="str">
        <f>IFERROR(VLOOKUP(B4716,[1]list!$A$4:$B$350,2,0),"")</f>
        <v/>
      </c>
      <c r="D4716" s="21"/>
      <c r="E4716" s="21"/>
      <c r="F4716" s="21" t="e">
        <f>SUMIFS([1]الاسعار!$C:$C,[1]الاسعار!$B:$B,$R4716,[1]الاسعار!$A:$A,$A4716)</f>
        <v>#VALUE!</v>
      </c>
      <c r="G4716" s="21"/>
      <c r="H4716" s="21"/>
      <c r="I4716" s="21" t="e">
        <f>SUMIFS([1]الاسعار!$C:$C,[1]الاسعار!$B:$B,$T4716,[1]الاسعار!$A:$A,$A4716)</f>
        <v>#VALUE!</v>
      </c>
      <c r="J4716" s="21"/>
      <c r="K4716" s="21"/>
      <c r="L4716" s="21"/>
      <c r="M4716" s="49"/>
      <c r="N4716" s="22" t="e">
        <f t="shared" si="74"/>
        <v>#VALUE!</v>
      </c>
      <c r="O4716" s="22"/>
      <c r="P4716" s="22"/>
      <c r="Q4716" s="22"/>
      <c r="R4716" s="33" t="str">
        <f>IFERROR(VLOOKUP(Q4716,[1]list!$C$4:$D$350,2,0),"")</f>
        <v/>
      </c>
      <c r="S4716" s="22"/>
      <c r="T4716" s="33" t="str">
        <f>IFERROR(VLOOKUP(S4716,[1]list!$C$4:$D$350,2,0),"")</f>
        <v/>
      </c>
      <c r="U4716" s="22"/>
      <c r="V4716" s="33" t="str">
        <f>IFERROR(VLOOKUP(U4716,[1]list!$C$4:$D$350,2,0),"")</f>
        <v/>
      </c>
    </row>
    <row r="4717" spans="1:22" x14ac:dyDescent="0.25">
      <c r="A4717" s="20"/>
      <c r="B4717" s="21"/>
      <c r="C4717" s="21" t="str">
        <f>IFERROR(VLOOKUP(B4717,[1]list!$A$4:$B$350,2,0),"")</f>
        <v/>
      </c>
      <c r="D4717" s="21"/>
      <c r="E4717" s="21"/>
      <c r="F4717" s="21" t="e">
        <f>SUMIFS([1]الاسعار!$C:$C,[1]الاسعار!$B:$B,$R4717,[1]الاسعار!$A:$A,$A4717)</f>
        <v>#VALUE!</v>
      </c>
      <c r="G4717" s="21"/>
      <c r="H4717" s="21"/>
      <c r="I4717" s="21" t="e">
        <f>SUMIFS([1]الاسعار!$C:$C,[1]الاسعار!$B:$B,$T4717,[1]الاسعار!$A:$A,$A4717)</f>
        <v>#VALUE!</v>
      </c>
      <c r="J4717" s="21"/>
      <c r="K4717" s="21"/>
      <c r="L4717" s="21"/>
      <c r="M4717" s="49"/>
      <c r="N4717" s="22" t="e">
        <f t="shared" si="74"/>
        <v>#VALUE!</v>
      </c>
      <c r="O4717" s="22"/>
      <c r="P4717" s="22"/>
      <c r="Q4717" s="22"/>
      <c r="R4717" s="33" t="str">
        <f>IFERROR(VLOOKUP(Q4717,[1]list!$C$4:$D$350,2,0),"")</f>
        <v/>
      </c>
      <c r="S4717" s="22"/>
      <c r="T4717" s="33" t="str">
        <f>IFERROR(VLOOKUP(S4717,[1]list!$C$4:$D$350,2,0),"")</f>
        <v/>
      </c>
      <c r="U4717" s="22"/>
      <c r="V4717" s="33" t="str">
        <f>IFERROR(VLOOKUP(U4717,[1]list!$C$4:$D$350,2,0),"")</f>
        <v/>
      </c>
    </row>
    <row r="4718" spans="1:22" x14ac:dyDescent="0.25">
      <c r="A4718" s="20"/>
      <c r="B4718" s="21"/>
      <c r="C4718" s="21" t="str">
        <f>IFERROR(VLOOKUP(B4718,[1]list!$A$4:$B$350,2,0),"")</f>
        <v/>
      </c>
      <c r="D4718" s="21"/>
      <c r="E4718" s="21"/>
      <c r="F4718" s="21" t="e">
        <f>SUMIFS([1]الاسعار!$C:$C,[1]الاسعار!$B:$B,$R4718,[1]الاسعار!$A:$A,$A4718)</f>
        <v>#VALUE!</v>
      </c>
      <c r="G4718" s="21"/>
      <c r="H4718" s="21"/>
      <c r="I4718" s="21" t="e">
        <f>SUMIFS([1]الاسعار!$C:$C,[1]الاسعار!$B:$B,$T4718,[1]الاسعار!$A:$A,$A4718)</f>
        <v>#VALUE!</v>
      </c>
      <c r="J4718" s="21"/>
      <c r="K4718" s="21"/>
      <c r="L4718" s="21"/>
      <c r="M4718" s="49"/>
      <c r="N4718" s="22" t="e">
        <f t="shared" si="74"/>
        <v>#VALUE!</v>
      </c>
      <c r="O4718" s="22"/>
      <c r="P4718" s="22"/>
      <c r="Q4718" s="22"/>
      <c r="R4718" s="33" t="str">
        <f>IFERROR(VLOOKUP(Q4718,[1]list!$C$4:$D$350,2,0),"")</f>
        <v/>
      </c>
      <c r="S4718" s="22"/>
      <c r="T4718" s="33" t="str">
        <f>IFERROR(VLOOKUP(S4718,[1]list!$C$4:$D$350,2,0),"")</f>
        <v/>
      </c>
      <c r="U4718" s="22"/>
      <c r="V4718" s="33" t="str">
        <f>IFERROR(VLOOKUP(U4718,[1]list!$C$4:$D$350,2,0),"")</f>
        <v/>
      </c>
    </row>
    <row r="4719" spans="1:22" x14ac:dyDescent="0.25">
      <c r="A4719" s="20"/>
      <c r="B4719" s="21"/>
      <c r="C4719" s="21" t="str">
        <f>IFERROR(VLOOKUP(B4719,[1]list!$A$4:$B$350,2,0),"")</f>
        <v/>
      </c>
      <c r="D4719" s="21"/>
      <c r="E4719" s="21"/>
      <c r="F4719" s="21" t="e">
        <f>SUMIFS([1]الاسعار!$C:$C,[1]الاسعار!$B:$B,$R4719,[1]الاسعار!$A:$A,$A4719)</f>
        <v>#VALUE!</v>
      </c>
      <c r="G4719" s="21"/>
      <c r="H4719" s="21"/>
      <c r="I4719" s="21" t="e">
        <f>SUMIFS([1]الاسعار!$C:$C,[1]الاسعار!$B:$B,$T4719,[1]الاسعار!$A:$A,$A4719)</f>
        <v>#VALUE!</v>
      </c>
      <c r="J4719" s="21"/>
      <c r="K4719" s="21"/>
      <c r="L4719" s="21"/>
      <c r="M4719" s="49"/>
      <c r="N4719" s="22" t="e">
        <f t="shared" si="74"/>
        <v>#VALUE!</v>
      </c>
      <c r="O4719" s="22"/>
      <c r="P4719" s="22"/>
      <c r="Q4719" s="22"/>
      <c r="R4719" s="33" t="str">
        <f>IFERROR(VLOOKUP(Q4719,[1]list!$C$4:$D$350,2,0),"")</f>
        <v/>
      </c>
      <c r="S4719" s="22"/>
      <c r="T4719" s="33" t="str">
        <f>IFERROR(VLOOKUP(S4719,[1]list!$C$4:$D$350,2,0),"")</f>
        <v/>
      </c>
      <c r="U4719" s="22"/>
      <c r="V4719" s="33" t="str">
        <f>IFERROR(VLOOKUP(U4719,[1]list!$C$4:$D$350,2,0),"")</f>
        <v/>
      </c>
    </row>
    <row r="4720" spans="1:22" x14ac:dyDescent="0.25">
      <c r="A4720" s="20"/>
      <c r="B4720" s="21"/>
      <c r="C4720" s="21" t="str">
        <f>IFERROR(VLOOKUP(B4720,[1]list!$A$4:$B$350,2,0),"")</f>
        <v/>
      </c>
      <c r="D4720" s="21"/>
      <c r="E4720" s="21"/>
      <c r="F4720" s="21" t="e">
        <f>SUMIFS([1]الاسعار!$C:$C,[1]الاسعار!$B:$B,$R4720,[1]الاسعار!$A:$A,$A4720)</f>
        <v>#VALUE!</v>
      </c>
      <c r="G4720" s="21"/>
      <c r="H4720" s="21"/>
      <c r="I4720" s="21" t="e">
        <f>SUMIFS([1]الاسعار!$C:$C,[1]الاسعار!$B:$B,$T4720,[1]الاسعار!$A:$A,$A4720)</f>
        <v>#VALUE!</v>
      </c>
      <c r="J4720" s="21"/>
      <c r="K4720" s="21"/>
      <c r="L4720" s="21"/>
      <c r="M4720" s="49"/>
      <c r="N4720" s="22" t="e">
        <f t="shared" si="74"/>
        <v>#VALUE!</v>
      </c>
      <c r="O4720" s="22"/>
      <c r="P4720" s="22"/>
      <c r="Q4720" s="22"/>
      <c r="R4720" s="33" t="str">
        <f>IFERROR(VLOOKUP(Q4720,[1]list!$C$4:$D$350,2,0),"")</f>
        <v/>
      </c>
      <c r="S4720" s="22"/>
      <c r="T4720" s="33" t="str">
        <f>IFERROR(VLOOKUP(S4720,[1]list!$C$4:$D$350,2,0),"")</f>
        <v/>
      </c>
      <c r="U4720" s="22"/>
      <c r="V4720" s="33" t="str">
        <f>IFERROR(VLOOKUP(U4720,[1]list!$C$4:$D$350,2,0),"")</f>
        <v/>
      </c>
    </row>
    <row r="4721" spans="1:22" x14ac:dyDescent="0.25">
      <c r="A4721" s="20"/>
      <c r="B4721" s="21"/>
      <c r="C4721" s="21" t="str">
        <f>IFERROR(VLOOKUP(B4721,[1]list!$A$4:$B$350,2,0),"")</f>
        <v/>
      </c>
      <c r="D4721" s="21"/>
      <c r="E4721" s="21"/>
      <c r="F4721" s="21" t="e">
        <f>SUMIFS([1]الاسعار!$C:$C,[1]الاسعار!$B:$B,$R4721,[1]الاسعار!$A:$A,$A4721)</f>
        <v>#VALUE!</v>
      </c>
      <c r="G4721" s="21"/>
      <c r="H4721" s="21"/>
      <c r="I4721" s="21" t="e">
        <f>SUMIFS([1]الاسعار!$C:$C,[1]الاسعار!$B:$B,$T4721,[1]الاسعار!$A:$A,$A4721)</f>
        <v>#VALUE!</v>
      </c>
      <c r="J4721" s="21"/>
      <c r="K4721" s="21"/>
      <c r="L4721" s="21"/>
      <c r="M4721" s="49"/>
      <c r="N4721" s="22" t="e">
        <f t="shared" si="74"/>
        <v>#VALUE!</v>
      </c>
      <c r="O4721" s="22"/>
      <c r="P4721" s="22"/>
      <c r="Q4721" s="22"/>
      <c r="R4721" s="33" t="str">
        <f>IFERROR(VLOOKUP(Q4721,[1]list!$C$4:$D$350,2,0),"")</f>
        <v/>
      </c>
      <c r="S4721" s="22"/>
      <c r="T4721" s="33" t="str">
        <f>IFERROR(VLOOKUP(S4721,[1]list!$C$4:$D$350,2,0),"")</f>
        <v/>
      </c>
      <c r="U4721" s="22"/>
      <c r="V4721" s="33" t="str">
        <f>IFERROR(VLOOKUP(U4721,[1]list!$C$4:$D$350,2,0),"")</f>
        <v/>
      </c>
    </row>
    <row r="4722" spans="1:22" x14ac:dyDescent="0.25">
      <c r="A4722" s="20"/>
      <c r="B4722" s="21"/>
      <c r="C4722" s="21" t="str">
        <f>IFERROR(VLOOKUP(B4722,[1]list!$A$4:$B$350,2,0),"")</f>
        <v/>
      </c>
      <c r="D4722" s="21"/>
      <c r="E4722" s="21"/>
      <c r="F4722" s="21" t="e">
        <f>SUMIFS([1]الاسعار!$C:$C,[1]الاسعار!$B:$B,$R4722,[1]الاسعار!$A:$A,$A4722)</f>
        <v>#VALUE!</v>
      </c>
      <c r="G4722" s="21"/>
      <c r="H4722" s="21"/>
      <c r="I4722" s="21" t="e">
        <f>SUMIFS([1]الاسعار!$C:$C,[1]الاسعار!$B:$B,$T4722,[1]الاسعار!$A:$A,$A4722)</f>
        <v>#VALUE!</v>
      </c>
      <c r="J4722" s="21"/>
      <c r="K4722" s="21"/>
      <c r="L4722" s="21"/>
      <c r="M4722" s="49"/>
      <c r="N4722" s="22" t="e">
        <f t="shared" si="74"/>
        <v>#VALUE!</v>
      </c>
      <c r="O4722" s="22"/>
      <c r="P4722" s="22"/>
      <c r="Q4722" s="22"/>
      <c r="R4722" s="33" t="str">
        <f>IFERROR(VLOOKUP(Q4722,[1]list!$C$4:$D$350,2,0),"")</f>
        <v/>
      </c>
      <c r="S4722" s="22"/>
      <c r="T4722" s="33" t="str">
        <f>IFERROR(VLOOKUP(S4722,[1]list!$C$4:$D$350,2,0),"")</f>
        <v/>
      </c>
      <c r="U4722" s="22"/>
      <c r="V4722" s="33" t="str">
        <f>IFERROR(VLOOKUP(U4722,[1]list!$C$4:$D$350,2,0),"")</f>
        <v/>
      </c>
    </row>
    <row r="4723" spans="1:22" x14ac:dyDescent="0.25">
      <c r="A4723" s="20"/>
      <c r="B4723" s="21"/>
      <c r="C4723" s="21" t="str">
        <f>IFERROR(VLOOKUP(B4723,[1]list!$A$4:$B$350,2,0),"")</f>
        <v/>
      </c>
      <c r="D4723" s="21"/>
      <c r="E4723" s="21"/>
      <c r="F4723" s="21" t="e">
        <f>SUMIFS([1]الاسعار!$C:$C,[1]الاسعار!$B:$B,$R4723,[1]الاسعار!$A:$A,$A4723)</f>
        <v>#VALUE!</v>
      </c>
      <c r="G4723" s="21"/>
      <c r="H4723" s="21"/>
      <c r="I4723" s="21" t="e">
        <f>SUMIFS([1]الاسعار!$C:$C,[1]الاسعار!$B:$B,$T4723,[1]الاسعار!$A:$A,$A4723)</f>
        <v>#VALUE!</v>
      </c>
      <c r="J4723" s="21"/>
      <c r="K4723" s="21"/>
      <c r="L4723" s="21"/>
      <c r="M4723" s="49"/>
      <c r="N4723" s="22" t="e">
        <f t="shared" si="74"/>
        <v>#VALUE!</v>
      </c>
      <c r="O4723" s="22"/>
      <c r="P4723" s="22"/>
      <c r="Q4723" s="22"/>
      <c r="R4723" s="33" t="str">
        <f>IFERROR(VLOOKUP(Q4723,[1]list!$C$4:$D$350,2,0),"")</f>
        <v/>
      </c>
      <c r="S4723" s="22"/>
      <c r="T4723" s="33" t="str">
        <f>IFERROR(VLOOKUP(S4723,[1]list!$C$4:$D$350,2,0),"")</f>
        <v/>
      </c>
      <c r="U4723" s="22"/>
      <c r="V4723" s="33" t="str">
        <f>IFERROR(VLOOKUP(U4723,[1]list!$C$4:$D$350,2,0),"")</f>
        <v/>
      </c>
    </row>
    <row r="4724" spans="1:22" x14ac:dyDescent="0.25">
      <c r="A4724" s="20"/>
      <c r="B4724" s="21"/>
      <c r="C4724" s="21" t="str">
        <f>IFERROR(VLOOKUP(B4724,[1]list!$A$4:$B$350,2,0),"")</f>
        <v/>
      </c>
      <c r="D4724" s="21"/>
      <c r="E4724" s="21"/>
      <c r="F4724" s="21" t="e">
        <f>SUMIFS([1]الاسعار!$C:$C,[1]الاسعار!$B:$B,$R4724,[1]الاسعار!$A:$A,$A4724)</f>
        <v>#VALUE!</v>
      </c>
      <c r="G4724" s="21"/>
      <c r="H4724" s="21"/>
      <c r="I4724" s="21" t="e">
        <f>SUMIFS([1]الاسعار!$C:$C,[1]الاسعار!$B:$B,$T4724,[1]الاسعار!$A:$A,$A4724)</f>
        <v>#VALUE!</v>
      </c>
      <c r="J4724" s="21"/>
      <c r="K4724" s="21"/>
      <c r="L4724" s="21"/>
      <c r="M4724" s="49"/>
      <c r="N4724" s="22" t="e">
        <f t="shared" si="74"/>
        <v>#VALUE!</v>
      </c>
      <c r="O4724" s="22"/>
      <c r="P4724" s="22"/>
      <c r="Q4724" s="22"/>
      <c r="R4724" s="33" t="str">
        <f>IFERROR(VLOOKUP(Q4724,[1]list!$C$4:$D$350,2,0),"")</f>
        <v/>
      </c>
      <c r="S4724" s="22"/>
      <c r="T4724" s="33" t="str">
        <f>IFERROR(VLOOKUP(S4724,[1]list!$C$4:$D$350,2,0),"")</f>
        <v/>
      </c>
      <c r="U4724" s="22"/>
      <c r="V4724" s="33" t="str">
        <f>IFERROR(VLOOKUP(U4724,[1]list!$C$4:$D$350,2,0),"")</f>
        <v/>
      </c>
    </row>
    <row r="4725" spans="1:22" x14ac:dyDescent="0.25">
      <c r="A4725" s="20"/>
      <c r="B4725" s="21"/>
      <c r="C4725" s="21" t="str">
        <f>IFERROR(VLOOKUP(B4725,[1]list!$A$4:$B$350,2,0),"")</f>
        <v/>
      </c>
      <c r="D4725" s="21"/>
      <c r="E4725" s="21"/>
      <c r="F4725" s="21" t="e">
        <f>SUMIFS([1]الاسعار!$C:$C,[1]الاسعار!$B:$B,$R4725,[1]الاسعار!$A:$A,$A4725)</f>
        <v>#VALUE!</v>
      </c>
      <c r="G4725" s="21"/>
      <c r="H4725" s="21"/>
      <c r="I4725" s="21" t="e">
        <f>SUMIFS([1]الاسعار!$C:$C,[1]الاسعار!$B:$B,$T4725,[1]الاسعار!$A:$A,$A4725)</f>
        <v>#VALUE!</v>
      </c>
      <c r="J4725" s="21"/>
      <c r="K4725" s="21"/>
      <c r="L4725" s="21"/>
      <c r="M4725" s="49"/>
      <c r="N4725" s="22" t="e">
        <f t="shared" si="74"/>
        <v>#VALUE!</v>
      </c>
      <c r="O4725" s="22"/>
      <c r="P4725" s="22"/>
      <c r="Q4725" s="22"/>
      <c r="R4725" s="33" t="str">
        <f>IFERROR(VLOOKUP(Q4725,[1]list!$C$4:$D$350,2,0),"")</f>
        <v/>
      </c>
      <c r="S4725" s="22"/>
      <c r="T4725" s="33" t="str">
        <f>IFERROR(VLOOKUP(S4725,[1]list!$C$4:$D$350,2,0),"")</f>
        <v/>
      </c>
      <c r="U4725" s="22"/>
      <c r="V4725" s="33" t="str">
        <f>IFERROR(VLOOKUP(U4725,[1]list!$C$4:$D$350,2,0),"")</f>
        <v/>
      </c>
    </row>
    <row r="4726" spans="1:22" x14ac:dyDescent="0.25">
      <c r="A4726" s="20"/>
      <c r="B4726" s="21"/>
      <c r="C4726" s="21" t="str">
        <f>IFERROR(VLOOKUP(B4726,[1]list!$A$4:$B$350,2,0),"")</f>
        <v/>
      </c>
      <c r="D4726" s="21"/>
      <c r="E4726" s="21"/>
      <c r="F4726" s="21" t="e">
        <f>SUMIFS([1]الاسعار!$C:$C,[1]الاسعار!$B:$B,$R4726,[1]الاسعار!$A:$A,$A4726)</f>
        <v>#VALUE!</v>
      </c>
      <c r="G4726" s="21"/>
      <c r="H4726" s="21"/>
      <c r="I4726" s="21" t="e">
        <f>SUMIFS([1]الاسعار!$C:$C,[1]الاسعار!$B:$B,$T4726,[1]الاسعار!$A:$A,$A4726)</f>
        <v>#VALUE!</v>
      </c>
      <c r="J4726" s="21"/>
      <c r="K4726" s="21"/>
      <c r="L4726" s="21"/>
      <c r="M4726" s="49"/>
      <c r="N4726" s="22" t="e">
        <f t="shared" si="74"/>
        <v>#VALUE!</v>
      </c>
      <c r="O4726" s="22"/>
      <c r="P4726" s="22"/>
      <c r="Q4726" s="22"/>
      <c r="R4726" s="33" t="str">
        <f>IFERROR(VLOOKUP(Q4726,[1]list!$C$4:$D$350,2,0),"")</f>
        <v/>
      </c>
      <c r="S4726" s="22"/>
      <c r="T4726" s="33" t="str">
        <f>IFERROR(VLOOKUP(S4726,[1]list!$C$4:$D$350,2,0),"")</f>
        <v/>
      </c>
      <c r="U4726" s="22"/>
      <c r="V4726" s="33" t="str">
        <f>IFERROR(VLOOKUP(U4726,[1]list!$C$4:$D$350,2,0),"")</f>
        <v/>
      </c>
    </row>
    <row r="4727" spans="1:22" x14ac:dyDescent="0.25">
      <c r="A4727" s="20"/>
      <c r="B4727" s="21"/>
      <c r="C4727" s="21" t="str">
        <f>IFERROR(VLOOKUP(B4727,[1]list!$A$4:$B$350,2,0),"")</f>
        <v/>
      </c>
      <c r="D4727" s="21"/>
      <c r="E4727" s="21"/>
      <c r="F4727" s="21" t="e">
        <f>SUMIFS([1]الاسعار!$C:$C,[1]الاسعار!$B:$B,$R4727,[1]الاسعار!$A:$A,$A4727)</f>
        <v>#VALUE!</v>
      </c>
      <c r="G4727" s="21"/>
      <c r="H4727" s="21"/>
      <c r="I4727" s="21" t="e">
        <f>SUMIFS([1]الاسعار!$C:$C,[1]الاسعار!$B:$B,$T4727,[1]الاسعار!$A:$A,$A4727)</f>
        <v>#VALUE!</v>
      </c>
      <c r="J4727" s="21"/>
      <c r="K4727" s="21"/>
      <c r="L4727" s="21"/>
      <c r="M4727" s="49"/>
      <c r="N4727" s="22" t="e">
        <f t="shared" si="74"/>
        <v>#VALUE!</v>
      </c>
      <c r="O4727" s="22"/>
      <c r="P4727" s="22"/>
      <c r="Q4727" s="22"/>
      <c r="R4727" s="33" t="str">
        <f>IFERROR(VLOOKUP(Q4727,[1]list!$C$4:$D$350,2,0),"")</f>
        <v/>
      </c>
      <c r="S4727" s="22"/>
      <c r="T4727" s="33" t="str">
        <f>IFERROR(VLOOKUP(S4727,[1]list!$C$4:$D$350,2,0),"")</f>
        <v/>
      </c>
      <c r="U4727" s="22"/>
      <c r="V4727" s="33" t="str">
        <f>IFERROR(VLOOKUP(U4727,[1]list!$C$4:$D$350,2,0),"")</f>
        <v/>
      </c>
    </row>
    <row r="4728" spans="1:22" x14ac:dyDescent="0.25">
      <c r="A4728" s="20"/>
      <c r="B4728" s="21"/>
      <c r="C4728" s="21" t="str">
        <f>IFERROR(VLOOKUP(B4728,[1]list!$A$4:$B$350,2,0),"")</f>
        <v/>
      </c>
      <c r="D4728" s="21"/>
      <c r="E4728" s="21"/>
      <c r="F4728" s="21" t="e">
        <f>SUMIFS([1]الاسعار!$C:$C,[1]الاسعار!$B:$B,$R4728,[1]الاسعار!$A:$A,$A4728)</f>
        <v>#VALUE!</v>
      </c>
      <c r="G4728" s="21"/>
      <c r="H4728" s="21"/>
      <c r="I4728" s="21" t="e">
        <f>SUMIFS([1]الاسعار!$C:$C,[1]الاسعار!$B:$B,$T4728,[1]الاسعار!$A:$A,$A4728)</f>
        <v>#VALUE!</v>
      </c>
      <c r="J4728" s="21"/>
      <c r="K4728" s="21"/>
      <c r="L4728" s="21"/>
      <c r="M4728" s="49"/>
      <c r="N4728" s="22" t="e">
        <f t="shared" si="74"/>
        <v>#VALUE!</v>
      </c>
      <c r="O4728" s="22"/>
      <c r="P4728" s="22"/>
      <c r="Q4728" s="22"/>
      <c r="R4728" s="33" t="str">
        <f>IFERROR(VLOOKUP(Q4728,[1]list!$C$4:$D$350,2,0),"")</f>
        <v/>
      </c>
      <c r="S4728" s="22"/>
      <c r="T4728" s="33" t="str">
        <f>IFERROR(VLOOKUP(S4728,[1]list!$C$4:$D$350,2,0),"")</f>
        <v/>
      </c>
      <c r="U4728" s="22"/>
      <c r="V4728" s="33" t="str">
        <f>IFERROR(VLOOKUP(U4728,[1]list!$C$4:$D$350,2,0),"")</f>
        <v/>
      </c>
    </row>
    <row r="4729" spans="1:22" x14ac:dyDescent="0.25">
      <c r="A4729" s="20"/>
      <c r="B4729" s="21"/>
      <c r="C4729" s="21" t="str">
        <f>IFERROR(VLOOKUP(B4729,[1]list!$A$4:$B$350,2,0),"")</f>
        <v/>
      </c>
      <c r="D4729" s="21"/>
      <c r="E4729" s="21"/>
      <c r="F4729" s="21" t="e">
        <f>SUMIFS([1]الاسعار!$C:$C,[1]الاسعار!$B:$B,$R4729,[1]الاسعار!$A:$A,$A4729)</f>
        <v>#VALUE!</v>
      </c>
      <c r="G4729" s="21"/>
      <c r="H4729" s="21"/>
      <c r="I4729" s="21" t="e">
        <f>SUMIFS([1]الاسعار!$C:$C,[1]الاسعار!$B:$B,$T4729,[1]الاسعار!$A:$A,$A4729)</f>
        <v>#VALUE!</v>
      </c>
      <c r="J4729" s="21"/>
      <c r="K4729" s="21"/>
      <c r="L4729" s="21"/>
      <c r="M4729" s="49"/>
      <c r="N4729" s="22" t="e">
        <f t="shared" si="74"/>
        <v>#VALUE!</v>
      </c>
      <c r="O4729" s="22"/>
      <c r="P4729" s="22"/>
      <c r="Q4729" s="22"/>
      <c r="R4729" s="33" t="str">
        <f>IFERROR(VLOOKUP(Q4729,[1]list!$C$4:$D$350,2,0),"")</f>
        <v/>
      </c>
      <c r="S4729" s="22"/>
      <c r="T4729" s="33" t="str">
        <f>IFERROR(VLOOKUP(S4729,[1]list!$C$4:$D$350,2,0),"")</f>
        <v/>
      </c>
      <c r="U4729" s="22"/>
      <c r="V4729" s="33" t="str">
        <f>IFERROR(VLOOKUP(U4729,[1]list!$C$4:$D$350,2,0),"")</f>
        <v/>
      </c>
    </row>
    <row r="4730" spans="1:22" x14ac:dyDescent="0.25">
      <c r="A4730" s="20"/>
      <c r="B4730" s="21"/>
      <c r="C4730" s="21" t="str">
        <f>IFERROR(VLOOKUP(B4730,[1]list!$A$4:$B$350,2,0),"")</f>
        <v/>
      </c>
      <c r="D4730" s="21"/>
      <c r="E4730" s="21"/>
      <c r="F4730" s="21" t="e">
        <f>SUMIFS([1]الاسعار!$C:$C,[1]الاسعار!$B:$B,$R4730,[1]الاسعار!$A:$A,$A4730)</f>
        <v>#VALUE!</v>
      </c>
      <c r="G4730" s="21"/>
      <c r="H4730" s="21"/>
      <c r="I4730" s="21" t="e">
        <f>SUMIFS([1]الاسعار!$C:$C,[1]الاسعار!$B:$B,$T4730,[1]الاسعار!$A:$A,$A4730)</f>
        <v>#VALUE!</v>
      </c>
      <c r="J4730" s="21"/>
      <c r="K4730" s="21"/>
      <c r="L4730" s="21"/>
      <c r="M4730" s="49"/>
      <c r="N4730" s="22" t="e">
        <f t="shared" si="74"/>
        <v>#VALUE!</v>
      </c>
      <c r="O4730" s="22"/>
      <c r="P4730" s="22"/>
      <c r="Q4730" s="22"/>
      <c r="R4730" s="33" t="str">
        <f>IFERROR(VLOOKUP(Q4730,[1]list!$C$4:$D$350,2,0),"")</f>
        <v/>
      </c>
      <c r="S4730" s="22"/>
      <c r="T4730" s="33" t="str">
        <f>IFERROR(VLOOKUP(S4730,[1]list!$C$4:$D$350,2,0),"")</f>
        <v/>
      </c>
      <c r="U4730" s="22"/>
      <c r="V4730" s="33" t="str">
        <f>IFERROR(VLOOKUP(U4730,[1]list!$C$4:$D$350,2,0),"")</f>
        <v/>
      </c>
    </row>
    <row r="4731" spans="1:22" x14ac:dyDescent="0.25">
      <c r="A4731" s="20"/>
      <c r="B4731" s="21"/>
      <c r="C4731" s="21" t="str">
        <f>IFERROR(VLOOKUP(B4731,[1]list!$A$4:$B$350,2,0),"")</f>
        <v/>
      </c>
      <c r="D4731" s="21"/>
      <c r="E4731" s="21"/>
      <c r="F4731" s="21" t="e">
        <f>SUMIFS([1]الاسعار!$C:$C,[1]الاسعار!$B:$B,$R4731,[1]الاسعار!$A:$A,$A4731)</f>
        <v>#VALUE!</v>
      </c>
      <c r="G4731" s="21"/>
      <c r="H4731" s="21"/>
      <c r="I4731" s="21" t="e">
        <f>SUMIFS([1]الاسعار!$C:$C,[1]الاسعار!$B:$B,$T4731,[1]الاسعار!$A:$A,$A4731)</f>
        <v>#VALUE!</v>
      </c>
      <c r="J4731" s="21"/>
      <c r="K4731" s="21"/>
      <c r="L4731" s="21"/>
      <c r="M4731" s="49"/>
      <c r="N4731" s="22" t="e">
        <f t="shared" si="74"/>
        <v>#VALUE!</v>
      </c>
      <c r="O4731" s="22"/>
      <c r="P4731" s="22"/>
      <c r="Q4731" s="22"/>
      <c r="R4731" s="33" t="str">
        <f>IFERROR(VLOOKUP(Q4731,[1]list!$C$4:$D$350,2,0),"")</f>
        <v/>
      </c>
      <c r="S4731" s="22"/>
      <c r="T4731" s="33" t="str">
        <f>IFERROR(VLOOKUP(S4731,[1]list!$C$4:$D$350,2,0),"")</f>
        <v/>
      </c>
      <c r="U4731" s="22"/>
      <c r="V4731" s="33" t="str">
        <f>IFERROR(VLOOKUP(U4731,[1]list!$C$4:$D$350,2,0),"")</f>
        <v/>
      </c>
    </row>
    <row r="4732" spans="1:22" x14ac:dyDescent="0.25">
      <c r="A4732" s="20"/>
      <c r="B4732" s="21"/>
      <c r="C4732" s="21" t="str">
        <f>IFERROR(VLOOKUP(B4732,[1]list!$A$4:$B$350,2,0),"")</f>
        <v/>
      </c>
      <c r="D4732" s="21"/>
      <c r="E4732" s="21"/>
      <c r="F4732" s="21" t="e">
        <f>SUMIFS([1]الاسعار!$C:$C,[1]الاسعار!$B:$B,$R4732,[1]الاسعار!$A:$A,$A4732)</f>
        <v>#VALUE!</v>
      </c>
      <c r="G4732" s="21"/>
      <c r="H4732" s="21"/>
      <c r="I4732" s="21" t="e">
        <f>SUMIFS([1]الاسعار!$C:$C,[1]الاسعار!$B:$B,$T4732,[1]الاسعار!$A:$A,$A4732)</f>
        <v>#VALUE!</v>
      </c>
      <c r="J4732" s="21"/>
      <c r="K4732" s="21"/>
      <c r="L4732" s="21"/>
      <c r="M4732" s="49"/>
      <c r="N4732" s="22" t="e">
        <f t="shared" si="74"/>
        <v>#VALUE!</v>
      </c>
      <c r="O4732" s="22"/>
      <c r="P4732" s="22"/>
      <c r="Q4732" s="22"/>
      <c r="R4732" s="33" t="str">
        <f>IFERROR(VLOOKUP(Q4732,[1]list!$C$4:$D$350,2,0),"")</f>
        <v/>
      </c>
      <c r="S4732" s="22"/>
      <c r="T4732" s="33" t="str">
        <f>IFERROR(VLOOKUP(S4732,[1]list!$C$4:$D$350,2,0),"")</f>
        <v/>
      </c>
      <c r="U4732" s="22"/>
      <c r="V4732" s="33" t="str">
        <f>IFERROR(VLOOKUP(U4732,[1]list!$C$4:$D$350,2,0),"")</f>
        <v/>
      </c>
    </row>
    <row r="4733" spans="1:22" x14ac:dyDescent="0.25">
      <c r="A4733" s="20"/>
      <c r="B4733" s="21"/>
      <c r="C4733" s="21" t="str">
        <f>IFERROR(VLOOKUP(B4733,[1]list!$A$4:$B$350,2,0),"")</f>
        <v/>
      </c>
      <c r="D4733" s="21"/>
      <c r="E4733" s="21"/>
      <c r="F4733" s="21" t="e">
        <f>SUMIFS([1]الاسعار!$C:$C,[1]الاسعار!$B:$B,$R4733,[1]الاسعار!$A:$A,$A4733)</f>
        <v>#VALUE!</v>
      </c>
      <c r="G4733" s="21"/>
      <c r="H4733" s="21"/>
      <c r="I4733" s="21" t="e">
        <f>SUMIFS([1]الاسعار!$C:$C,[1]الاسعار!$B:$B,$T4733,[1]الاسعار!$A:$A,$A4733)</f>
        <v>#VALUE!</v>
      </c>
      <c r="J4733" s="21"/>
      <c r="K4733" s="21"/>
      <c r="L4733" s="21"/>
      <c r="M4733" s="49"/>
      <c r="N4733" s="22" t="e">
        <f t="shared" si="74"/>
        <v>#VALUE!</v>
      </c>
      <c r="O4733" s="22"/>
      <c r="P4733" s="22"/>
      <c r="Q4733" s="22"/>
      <c r="R4733" s="33" t="str">
        <f>IFERROR(VLOOKUP(Q4733,[1]list!$C$4:$D$350,2,0),"")</f>
        <v/>
      </c>
      <c r="S4733" s="22"/>
      <c r="T4733" s="33" t="str">
        <f>IFERROR(VLOOKUP(S4733,[1]list!$C$4:$D$350,2,0),"")</f>
        <v/>
      </c>
      <c r="U4733" s="22"/>
      <c r="V4733" s="33" t="str">
        <f>IFERROR(VLOOKUP(U4733,[1]list!$C$4:$D$350,2,0),"")</f>
        <v/>
      </c>
    </row>
    <row r="4734" spans="1:22" x14ac:dyDescent="0.25">
      <c r="A4734" s="20"/>
      <c r="B4734" s="21"/>
      <c r="C4734" s="21" t="str">
        <f>IFERROR(VLOOKUP(B4734,[1]list!$A$4:$B$350,2,0),"")</f>
        <v/>
      </c>
      <c r="D4734" s="21"/>
      <c r="E4734" s="21"/>
      <c r="F4734" s="21" t="e">
        <f>SUMIFS([1]الاسعار!$C:$C,[1]الاسعار!$B:$B,$R4734,[1]الاسعار!$A:$A,$A4734)</f>
        <v>#VALUE!</v>
      </c>
      <c r="G4734" s="21"/>
      <c r="H4734" s="21"/>
      <c r="I4734" s="21" t="e">
        <f>SUMIFS([1]الاسعار!$C:$C,[1]الاسعار!$B:$B,$T4734,[1]الاسعار!$A:$A,$A4734)</f>
        <v>#VALUE!</v>
      </c>
      <c r="J4734" s="21"/>
      <c r="K4734" s="21"/>
      <c r="L4734" s="21"/>
      <c r="M4734" s="49"/>
      <c r="N4734" s="22" t="e">
        <f t="shared" si="74"/>
        <v>#VALUE!</v>
      </c>
      <c r="O4734" s="22"/>
      <c r="P4734" s="22"/>
      <c r="Q4734" s="22"/>
      <c r="R4734" s="33" t="str">
        <f>IFERROR(VLOOKUP(Q4734,[1]list!$C$4:$D$350,2,0),"")</f>
        <v/>
      </c>
      <c r="S4734" s="22"/>
      <c r="T4734" s="33" t="str">
        <f>IFERROR(VLOOKUP(S4734,[1]list!$C$4:$D$350,2,0),"")</f>
        <v/>
      </c>
      <c r="U4734" s="22"/>
      <c r="V4734" s="33" t="str">
        <f>IFERROR(VLOOKUP(U4734,[1]list!$C$4:$D$350,2,0),"")</f>
        <v/>
      </c>
    </row>
    <row r="4735" spans="1:22" x14ac:dyDescent="0.25">
      <c r="A4735" s="20"/>
      <c r="B4735" s="21"/>
      <c r="C4735" s="21" t="str">
        <f>IFERROR(VLOOKUP(B4735,[1]list!$A$4:$B$350,2,0),"")</f>
        <v/>
      </c>
      <c r="D4735" s="21"/>
      <c r="E4735" s="21"/>
      <c r="F4735" s="21" t="e">
        <f>SUMIFS([1]الاسعار!$C:$C,[1]الاسعار!$B:$B,$R4735,[1]الاسعار!$A:$A,$A4735)</f>
        <v>#VALUE!</v>
      </c>
      <c r="G4735" s="21"/>
      <c r="H4735" s="21"/>
      <c r="I4735" s="21" t="e">
        <f>SUMIFS([1]الاسعار!$C:$C,[1]الاسعار!$B:$B,$T4735,[1]الاسعار!$A:$A,$A4735)</f>
        <v>#VALUE!</v>
      </c>
      <c r="J4735" s="21"/>
      <c r="K4735" s="21"/>
      <c r="L4735" s="21"/>
      <c r="M4735" s="49"/>
      <c r="N4735" s="22" t="e">
        <f t="shared" si="74"/>
        <v>#VALUE!</v>
      </c>
      <c r="O4735" s="22"/>
      <c r="P4735" s="22"/>
      <c r="Q4735" s="22"/>
      <c r="R4735" s="33" t="str">
        <f>IFERROR(VLOOKUP(Q4735,[1]list!$C$4:$D$350,2,0),"")</f>
        <v/>
      </c>
      <c r="S4735" s="22"/>
      <c r="T4735" s="33" t="str">
        <f>IFERROR(VLOOKUP(S4735,[1]list!$C$4:$D$350,2,0),"")</f>
        <v/>
      </c>
      <c r="U4735" s="22"/>
      <c r="V4735" s="33" t="str">
        <f>IFERROR(VLOOKUP(U4735,[1]list!$C$4:$D$350,2,0),"")</f>
        <v/>
      </c>
    </row>
    <row r="4736" spans="1:22" x14ac:dyDescent="0.25">
      <c r="A4736" s="20"/>
      <c r="B4736" s="21"/>
      <c r="C4736" s="21" t="str">
        <f>IFERROR(VLOOKUP(B4736,[1]list!$A$4:$B$350,2,0),"")</f>
        <v/>
      </c>
      <c r="D4736" s="21"/>
      <c r="E4736" s="21"/>
      <c r="F4736" s="21" t="e">
        <f>SUMIFS([1]الاسعار!$C:$C,[1]الاسعار!$B:$B,$R4736,[1]الاسعار!$A:$A,$A4736)</f>
        <v>#VALUE!</v>
      </c>
      <c r="G4736" s="21"/>
      <c r="H4736" s="21"/>
      <c r="I4736" s="21" t="e">
        <f>SUMIFS([1]الاسعار!$C:$C,[1]الاسعار!$B:$B,$T4736,[1]الاسعار!$A:$A,$A4736)</f>
        <v>#VALUE!</v>
      </c>
      <c r="J4736" s="21"/>
      <c r="K4736" s="21"/>
      <c r="L4736" s="21"/>
      <c r="M4736" s="49"/>
      <c r="N4736" s="22" t="e">
        <f t="shared" si="74"/>
        <v>#VALUE!</v>
      </c>
      <c r="O4736" s="22"/>
      <c r="P4736" s="22"/>
      <c r="Q4736" s="22"/>
      <c r="R4736" s="33" t="str">
        <f>IFERROR(VLOOKUP(Q4736,[1]list!$C$4:$D$350,2,0),"")</f>
        <v/>
      </c>
      <c r="S4736" s="22"/>
      <c r="T4736" s="33" t="str">
        <f>IFERROR(VLOOKUP(S4736,[1]list!$C$4:$D$350,2,0),"")</f>
        <v/>
      </c>
      <c r="U4736" s="22"/>
      <c r="V4736" s="33" t="str">
        <f>IFERROR(VLOOKUP(U4736,[1]list!$C$4:$D$350,2,0),"")</f>
        <v/>
      </c>
    </row>
    <row r="4737" spans="1:22" x14ac:dyDescent="0.25">
      <c r="A4737" s="20"/>
      <c r="B4737" s="21"/>
      <c r="C4737" s="21" t="str">
        <f>IFERROR(VLOOKUP(B4737,[1]list!$A$4:$B$350,2,0),"")</f>
        <v/>
      </c>
      <c r="D4737" s="21"/>
      <c r="E4737" s="21"/>
      <c r="F4737" s="21" t="e">
        <f>SUMIFS([1]الاسعار!$C:$C,[1]الاسعار!$B:$B,$R4737,[1]الاسعار!$A:$A,$A4737)</f>
        <v>#VALUE!</v>
      </c>
      <c r="G4737" s="21"/>
      <c r="H4737" s="21"/>
      <c r="I4737" s="21" t="e">
        <f>SUMIFS([1]الاسعار!$C:$C,[1]الاسعار!$B:$B,$T4737,[1]الاسعار!$A:$A,$A4737)</f>
        <v>#VALUE!</v>
      </c>
      <c r="J4737" s="21"/>
      <c r="K4737" s="21"/>
      <c r="L4737" s="21"/>
      <c r="M4737" s="49"/>
      <c r="N4737" s="22" t="e">
        <f t="shared" si="74"/>
        <v>#VALUE!</v>
      </c>
      <c r="O4737" s="22"/>
      <c r="P4737" s="22"/>
      <c r="Q4737" s="22"/>
      <c r="R4737" s="33" t="str">
        <f>IFERROR(VLOOKUP(Q4737,[1]list!$C$4:$D$350,2,0),"")</f>
        <v/>
      </c>
      <c r="S4737" s="22"/>
      <c r="T4737" s="33" t="str">
        <f>IFERROR(VLOOKUP(S4737,[1]list!$C$4:$D$350,2,0),"")</f>
        <v/>
      </c>
      <c r="U4737" s="22"/>
      <c r="V4737" s="33" t="str">
        <f>IFERROR(VLOOKUP(U4737,[1]list!$C$4:$D$350,2,0),"")</f>
        <v/>
      </c>
    </row>
    <row r="4738" spans="1:22" x14ac:dyDescent="0.25">
      <c r="A4738" s="20"/>
      <c r="B4738" s="21"/>
      <c r="C4738" s="21" t="str">
        <f>IFERROR(VLOOKUP(B4738,[1]list!$A$4:$B$350,2,0),"")</f>
        <v/>
      </c>
      <c r="D4738" s="21"/>
      <c r="E4738" s="21"/>
      <c r="F4738" s="21" t="e">
        <f>SUMIFS([1]الاسعار!$C:$C,[1]الاسعار!$B:$B,$R4738,[1]الاسعار!$A:$A,$A4738)</f>
        <v>#VALUE!</v>
      </c>
      <c r="G4738" s="21"/>
      <c r="H4738" s="21"/>
      <c r="I4738" s="21" t="e">
        <f>SUMIFS([1]الاسعار!$C:$C,[1]الاسعار!$B:$B,$T4738,[1]الاسعار!$A:$A,$A4738)</f>
        <v>#VALUE!</v>
      </c>
      <c r="J4738" s="21"/>
      <c r="K4738" s="21"/>
      <c r="L4738" s="21"/>
      <c r="M4738" s="49"/>
      <c r="N4738" s="22" t="e">
        <f t="shared" si="74"/>
        <v>#VALUE!</v>
      </c>
      <c r="O4738" s="22"/>
      <c r="P4738" s="22"/>
      <c r="Q4738" s="22"/>
      <c r="R4738" s="33" t="str">
        <f>IFERROR(VLOOKUP(Q4738,[1]list!$C$4:$D$350,2,0),"")</f>
        <v/>
      </c>
      <c r="S4738" s="22"/>
      <c r="T4738" s="33" t="str">
        <f>IFERROR(VLOOKUP(S4738,[1]list!$C$4:$D$350,2,0),"")</f>
        <v/>
      </c>
      <c r="U4738" s="22"/>
      <c r="V4738" s="33" t="str">
        <f>IFERROR(VLOOKUP(U4738,[1]list!$C$4:$D$350,2,0),"")</f>
        <v/>
      </c>
    </row>
    <row r="4739" spans="1:22" x14ac:dyDescent="0.25">
      <c r="A4739" s="20"/>
      <c r="B4739" s="21"/>
      <c r="C4739" s="21" t="str">
        <f>IFERROR(VLOOKUP(B4739,[1]list!$A$4:$B$350,2,0),"")</f>
        <v/>
      </c>
      <c r="D4739" s="21"/>
      <c r="E4739" s="21"/>
      <c r="F4739" s="21" t="e">
        <f>SUMIFS([1]الاسعار!$C:$C,[1]الاسعار!$B:$B,$R4739,[1]الاسعار!$A:$A,$A4739)</f>
        <v>#VALUE!</v>
      </c>
      <c r="G4739" s="21"/>
      <c r="H4739" s="21"/>
      <c r="I4739" s="21" t="e">
        <f>SUMIFS([1]الاسعار!$C:$C,[1]الاسعار!$B:$B,$T4739,[1]الاسعار!$A:$A,$A4739)</f>
        <v>#VALUE!</v>
      </c>
      <c r="J4739" s="21"/>
      <c r="K4739" s="21"/>
      <c r="L4739" s="21"/>
      <c r="M4739" s="49"/>
      <c r="N4739" s="22" t="e">
        <f t="shared" si="74"/>
        <v>#VALUE!</v>
      </c>
      <c r="O4739" s="22"/>
      <c r="P4739" s="22"/>
      <c r="Q4739" s="22"/>
      <c r="R4739" s="33" t="str">
        <f>IFERROR(VLOOKUP(Q4739,[1]list!$C$4:$D$350,2,0),"")</f>
        <v/>
      </c>
      <c r="S4739" s="22"/>
      <c r="T4739" s="33" t="str">
        <f>IFERROR(VLOOKUP(S4739,[1]list!$C$4:$D$350,2,0),"")</f>
        <v/>
      </c>
      <c r="U4739" s="22"/>
      <c r="V4739" s="33" t="str">
        <f>IFERROR(VLOOKUP(U4739,[1]list!$C$4:$D$350,2,0),"")</f>
        <v/>
      </c>
    </row>
    <row r="4740" spans="1:22" x14ac:dyDescent="0.25">
      <c r="A4740" s="20"/>
      <c r="B4740" s="21"/>
      <c r="C4740" s="21" t="str">
        <f>IFERROR(VLOOKUP(B4740,[1]list!$A$4:$B$350,2,0),"")</f>
        <v/>
      </c>
      <c r="D4740" s="21"/>
      <c r="E4740" s="21"/>
      <c r="F4740" s="21" t="e">
        <f>SUMIFS([1]الاسعار!$C:$C,[1]الاسعار!$B:$B,$R4740,[1]الاسعار!$A:$A,$A4740)</f>
        <v>#VALUE!</v>
      </c>
      <c r="G4740" s="21"/>
      <c r="H4740" s="21"/>
      <c r="I4740" s="21" t="e">
        <f>SUMIFS([1]الاسعار!$C:$C,[1]الاسعار!$B:$B,$T4740,[1]الاسعار!$A:$A,$A4740)</f>
        <v>#VALUE!</v>
      </c>
      <c r="J4740" s="21"/>
      <c r="K4740" s="21"/>
      <c r="L4740" s="21"/>
      <c r="M4740" s="49"/>
      <c r="N4740" s="22" t="e">
        <f t="shared" si="74"/>
        <v>#VALUE!</v>
      </c>
      <c r="O4740" s="22"/>
      <c r="P4740" s="22"/>
      <c r="Q4740" s="22"/>
      <c r="R4740" s="33" t="str">
        <f>IFERROR(VLOOKUP(Q4740,[1]list!$C$4:$D$350,2,0),"")</f>
        <v/>
      </c>
      <c r="S4740" s="22"/>
      <c r="T4740" s="33" t="str">
        <f>IFERROR(VLOOKUP(S4740,[1]list!$C$4:$D$350,2,0),"")</f>
        <v/>
      </c>
      <c r="U4740" s="22"/>
      <c r="V4740" s="33" t="str">
        <f>IFERROR(VLOOKUP(U4740,[1]list!$C$4:$D$350,2,0),"")</f>
        <v/>
      </c>
    </row>
    <row r="4741" spans="1:22" x14ac:dyDescent="0.25">
      <c r="A4741" s="20"/>
      <c r="B4741" s="21"/>
      <c r="C4741" s="21" t="str">
        <f>IFERROR(VLOOKUP(B4741,[1]list!$A$4:$B$350,2,0),"")</f>
        <v/>
      </c>
      <c r="D4741" s="21"/>
      <c r="E4741" s="21"/>
      <c r="F4741" s="21" t="e">
        <f>SUMIFS([1]الاسعار!$C:$C,[1]الاسعار!$B:$B,$R4741,[1]الاسعار!$A:$A,$A4741)</f>
        <v>#VALUE!</v>
      </c>
      <c r="G4741" s="21"/>
      <c r="H4741" s="21"/>
      <c r="I4741" s="21" t="e">
        <f>SUMIFS([1]الاسعار!$C:$C,[1]الاسعار!$B:$B,$T4741,[1]الاسعار!$A:$A,$A4741)</f>
        <v>#VALUE!</v>
      </c>
      <c r="J4741" s="21"/>
      <c r="K4741" s="21"/>
      <c r="L4741" s="21"/>
      <c r="M4741" s="49"/>
      <c r="N4741" s="22" t="e">
        <f t="shared" si="74"/>
        <v>#VALUE!</v>
      </c>
      <c r="O4741" s="22"/>
      <c r="P4741" s="22"/>
      <c r="Q4741" s="22"/>
      <c r="R4741" s="33" t="str">
        <f>IFERROR(VLOOKUP(Q4741,[1]list!$C$4:$D$350,2,0),"")</f>
        <v/>
      </c>
      <c r="S4741" s="22"/>
      <c r="T4741" s="33" t="str">
        <f>IFERROR(VLOOKUP(S4741,[1]list!$C$4:$D$350,2,0),"")</f>
        <v/>
      </c>
      <c r="U4741" s="22"/>
      <c r="V4741" s="33" t="str">
        <f>IFERROR(VLOOKUP(U4741,[1]list!$C$4:$D$350,2,0),"")</f>
        <v/>
      </c>
    </row>
    <row r="4742" spans="1:22" x14ac:dyDescent="0.25">
      <c r="A4742" s="20"/>
      <c r="B4742" s="21"/>
      <c r="C4742" s="21" t="str">
        <f>IFERROR(VLOOKUP(B4742,[1]list!$A$4:$B$350,2,0),"")</f>
        <v/>
      </c>
      <c r="D4742" s="21"/>
      <c r="E4742" s="21"/>
      <c r="F4742" s="21" t="e">
        <f>SUMIFS([1]الاسعار!$C:$C,[1]الاسعار!$B:$B,$R4742,[1]الاسعار!$A:$A,$A4742)</f>
        <v>#VALUE!</v>
      </c>
      <c r="G4742" s="21"/>
      <c r="H4742" s="21"/>
      <c r="I4742" s="21" t="e">
        <f>SUMIFS([1]الاسعار!$C:$C,[1]الاسعار!$B:$B,$T4742,[1]الاسعار!$A:$A,$A4742)</f>
        <v>#VALUE!</v>
      </c>
      <c r="J4742" s="21"/>
      <c r="K4742" s="21"/>
      <c r="L4742" s="21"/>
      <c r="M4742" s="49"/>
      <c r="N4742" s="22" t="e">
        <f t="shared" ref="N4742:N4805" si="75">(E4742*F4742)+(H4742*I4742)+(K4742*L4742)</f>
        <v>#VALUE!</v>
      </c>
      <c r="O4742" s="22"/>
      <c r="P4742" s="22"/>
      <c r="Q4742" s="22"/>
      <c r="R4742" s="33" t="str">
        <f>IFERROR(VLOOKUP(Q4742,[1]list!$C$4:$D$350,2,0),"")</f>
        <v/>
      </c>
      <c r="S4742" s="22"/>
      <c r="T4742" s="33" t="str">
        <f>IFERROR(VLOOKUP(S4742,[1]list!$C$4:$D$350,2,0),"")</f>
        <v/>
      </c>
      <c r="U4742" s="22"/>
      <c r="V4742" s="33" t="str">
        <f>IFERROR(VLOOKUP(U4742,[1]list!$C$4:$D$350,2,0),"")</f>
        <v/>
      </c>
    </row>
    <row r="4743" spans="1:22" x14ac:dyDescent="0.25">
      <c r="A4743" s="20"/>
      <c r="B4743" s="21"/>
      <c r="C4743" s="21" t="str">
        <f>IFERROR(VLOOKUP(B4743,[1]list!$A$4:$B$350,2,0),"")</f>
        <v/>
      </c>
      <c r="D4743" s="21"/>
      <c r="E4743" s="21"/>
      <c r="F4743" s="21" t="e">
        <f>SUMIFS([1]الاسعار!$C:$C,[1]الاسعار!$B:$B,$R4743,[1]الاسعار!$A:$A,$A4743)</f>
        <v>#VALUE!</v>
      </c>
      <c r="G4743" s="21"/>
      <c r="H4743" s="21"/>
      <c r="I4743" s="21" t="e">
        <f>SUMIFS([1]الاسعار!$C:$C,[1]الاسعار!$B:$B,$T4743,[1]الاسعار!$A:$A,$A4743)</f>
        <v>#VALUE!</v>
      </c>
      <c r="J4743" s="21"/>
      <c r="K4743" s="21"/>
      <c r="L4743" s="21"/>
      <c r="M4743" s="49"/>
      <c r="N4743" s="22" t="e">
        <f t="shared" si="75"/>
        <v>#VALUE!</v>
      </c>
      <c r="O4743" s="22"/>
      <c r="P4743" s="22"/>
      <c r="Q4743" s="22"/>
      <c r="R4743" s="33" t="str">
        <f>IFERROR(VLOOKUP(Q4743,[1]list!$C$4:$D$350,2,0),"")</f>
        <v/>
      </c>
      <c r="S4743" s="22"/>
      <c r="T4743" s="33" t="str">
        <f>IFERROR(VLOOKUP(S4743,[1]list!$C$4:$D$350,2,0),"")</f>
        <v/>
      </c>
      <c r="U4743" s="22"/>
      <c r="V4743" s="33" t="str">
        <f>IFERROR(VLOOKUP(U4743,[1]list!$C$4:$D$350,2,0),"")</f>
        <v/>
      </c>
    </row>
    <row r="4744" spans="1:22" x14ac:dyDescent="0.25">
      <c r="A4744" s="20"/>
      <c r="B4744" s="21"/>
      <c r="C4744" s="21" t="str">
        <f>IFERROR(VLOOKUP(B4744,[1]list!$A$4:$B$350,2,0),"")</f>
        <v/>
      </c>
      <c r="D4744" s="21"/>
      <c r="E4744" s="21"/>
      <c r="F4744" s="21" t="e">
        <f>SUMIFS([1]الاسعار!$C:$C,[1]الاسعار!$B:$B,$R4744,[1]الاسعار!$A:$A,$A4744)</f>
        <v>#VALUE!</v>
      </c>
      <c r="G4744" s="21"/>
      <c r="H4744" s="21"/>
      <c r="I4744" s="21" t="e">
        <f>SUMIFS([1]الاسعار!$C:$C,[1]الاسعار!$B:$B,$T4744,[1]الاسعار!$A:$A,$A4744)</f>
        <v>#VALUE!</v>
      </c>
      <c r="J4744" s="21"/>
      <c r="K4744" s="21"/>
      <c r="L4744" s="21"/>
      <c r="M4744" s="49"/>
      <c r="N4744" s="22" t="e">
        <f t="shared" si="75"/>
        <v>#VALUE!</v>
      </c>
      <c r="O4744" s="22"/>
      <c r="P4744" s="22"/>
      <c r="Q4744" s="22"/>
      <c r="R4744" s="33" t="str">
        <f>IFERROR(VLOOKUP(Q4744,[1]list!$C$4:$D$350,2,0),"")</f>
        <v/>
      </c>
      <c r="S4744" s="22"/>
      <c r="T4744" s="33" t="str">
        <f>IFERROR(VLOOKUP(S4744,[1]list!$C$4:$D$350,2,0),"")</f>
        <v/>
      </c>
      <c r="U4744" s="22"/>
      <c r="V4744" s="33" t="str">
        <f>IFERROR(VLOOKUP(U4744,[1]list!$C$4:$D$350,2,0),"")</f>
        <v/>
      </c>
    </row>
    <row r="4745" spans="1:22" x14ac:dyDescent="0.25">
      <c r="A4745" s="20"/>
      <c r="B4745" s="21"/>
      <c r="C4745" s="21" t="str">
        <f>IFERROR(VLOOKUP(B4745,[1]list!$A$4:$B$350,2,0),"")</f>
        <v/>
      </c>
      <c r="D4745" s="21"/>
      <c r="E4745" s="21"/>
      <c r="F4745" s="21" t="e">
        <f>SUMIFS([1]الاسعار!$C:$C,[1]الاسعار!$B:$B,$R4745,[1]الاسعار!$A:$A,$A4745)</f>
        <v>#VALUE!</v>
      </c>
      <c r="G4745" s="21"/>
      <c r="H4745" s="21"/>
      <c r="I4745" s="21" t="e">
        <f>SUMIFS([1]الاسعار!$C:$C,[1]الاسعار!$B:$B,$T4745,[1]الاسعار!$A:$A,$A4745)</f>
        <v>#VALUE!</v>
      </c>
      <c r="J4745" s="21"/>
      <c r="K4745" s="21"/>
      <c r="L4745" s="21"/>
      <c r="M4745" s="49"/>
      <c r="N4745" s="22" t="e">
        <f t="shared" si="75"/>
        <v>#VALUE!</v>
      </c>
      <c r="O4745" s="22"/>
      <c r="P4745" s="22"/>
      <c r="Q4745" s="22"/>
      <c r="R4745" s="33" t="str">
        <f>IFERROR(VLOOKUP(Q4745,[1]list!$C$4:$D$350,2,0),"")</f>
        <v/>
      </c>
      <c r="S4745" s="22"/>
      <c r="T4745" s="33" t="str">
        <f>IFERROR(VLOOKUP(S4745,[1]list!$C$4:$D$350,2,0),"")</f>
        <v/>
      </c>
      <c r="U4745" s="22"/>
      <c r="V4745" s="33" t="str">
        <f>IFERROR(VLOOKUP(U4745,[1]list!$C$4:$D$350,2,0),"")</f>
        <v/>
      </c>
    </row>
    <row r="4746" spans="1:22" x14ac:dyDescent="0.25">
      <c r="A4746" s="20"/>
      <c r="B4746" s="21"/>
      <c r="C4746" s="21" t="str">
        <f>IFERROR(VLOOKUP(B4746,[1]list!$A$4:$B$350,2,0),"")</f>
        <v/>
      </c>
      <c r="D4746" s="21"/>
      <c r="E4746" s="21"/>
      <c r="F4746" s="21" t="e">
        <f>SUMIFS([1]الاسعار!$C:$C,[1]الاسعار!$B:$B,$R4746,[1]الاسعار!$A:$A,$A4746)</f>
        <v>#VALUE!</v>
      </c>
      <c r="G4746" s="21"/>
      <c r="H4746" s="21"/>
      <c r="I4746" s="21" t="e">
        <f>SUMIFS([1]الاسعار!$C:$C,[1]الاسعار!$B:$B,$T4746,[1]الاسعار!$A:$A,$A4746)</f>
        <v>#VALUE!</v>
      </c>
      <c r="J4746" s="21"/>
      <c r="K4746" s="21"/>
      <c r="L4746" s="21"/>
      <c r="M4746" s="49"/>
      <c r="N4746" s="22" t="e">
        <f t="shared" si="75"/>
        <v>#VALUE!</v>
      </c>
      <c r="O4746" s="22"/>
      <c r="P4746" s="22"/>
      <c r="Q4746" s="22"/>
      <c r="R4746" s="33" t="str">
        <f>IFERROR(VLOOKUP(Q4746,[1]list!$C$4:$D$350,2,0),"")</f>
        <v/>
      </c>
      <c r="S4746" s="22"/>
      <c r="T4746" s="33" t="str">
        <f>IFERROR(VLOOKUP(S4746,[1]list!$C$4:$D$350,2,0),"")</f>
        <v/>
      </c>
      <c r="U4746" s="22"/>
      <c r="V4746" s="33" t="str">
        <f>IFERROR(VLOOKUP(U4746,[1]list!$C$4:$D$350,2,0),"")</f>
        <v/>
      </c>
    </row>
    <row r="4747" spans="1:22" x14ac:dyDescent="0.25">
      <c r="A4747" s="20"/>
      <c r="B4747" s="21"/>
      <c r="C4747" s="21" t="str">
        <f>IFERROR(VLOOKUP(B4747,[1]list!$A$4:$B$350,2,0),"")</f>
        <v/>
      </c>
      <c r="D4747" s="21"/>
      <c r="E4747" s="21"/>
      <c r="F4747" s="21" t="e">
        <f>SUMIFS([1]الاسعار!$C:$C,[1]الاسعار!$B:$B,$R4747,[1]الاسعار!$A:$A,$A4747)</f>
        <v>#VALUE!</v>
      </c>
      <c r="G4747" s="21"/>
      <c r="H4747" s="21"/>
      <c r="I4747" s="21" t="e">
        <f>SUMIFS([1]الاسعار!$C:$C,[1]الاسعار!$B:$B,$T4747,[1]الاسعار!$A:$A,$A4747)</f>
        <v>#VALUE!</v>
      </c>
      <c r="J4747" s="21"/>
      <c r="K4747" s="21"/>
      <c r="L4747" s="21"/>
      <c r="M4747" s="49"/>
      <c r="N4747" s="22" t="e">
        <f t="shared" si="75"/>
        <v>#VALUE!</v>
      </c>
      <c r="O4747" s="22"/>
      <c r="P4747" s="22"/>
      <c r="Q4747" s="22"/>
      <c r="R4747" s="33" t="str">
        <f>IFERROR(VLOOKUP(Q4747,[1]list!$C$4:$D$350,2,0),"")</f>
        <v/>
      </c>
      <c r="S4747" s="22"/>
      <c r="T4747" s="33" t="str">
        <f>IFERROR(VLOOKUP(S4747,[1]list!$C$4:$D$350,2,0),"")</f>
        <v/>
      </c>
      <c r="U4747" s="22"/>
      <c r="V4747" s="33" t="str">
        <f>IFERROR(VLOOKUP(U4747,[1]list!$C$4:$D$350,2,0),"")</f>
        <v/>
      </c>
    </row>
    <row r="4748" spans="1:22" x14ac:dyDescent="0.25">
      <c r="A4748" s="20"/>
      <c r="B4748" s="21"/>
      <c r="C4748" s="21" t="str">
        <f>IFERROR(VLOOKUP(B4748,[1]list!$A$4:$B$350,2,0),"")</f>
        <v/>
      </c>
      <c r="D4748" s="21"/>
      <c r="E4748" s="21"/>
      <c r="F4748" s="21" t="e">
        <f>SUMIFS([1]الاسعار!$C:$C,[1]الاسعار!$B:$B,$R4748,[1]الاسعار!$A:$A,$A4748)</f>
        <v>#VALUE!</v>
      </c>
      <c r="G4748" s="21"/>
      <c r="H4748" s="21"/>
      <c r="I4748" s="21" t="e">
        <f>SUMIFS([1]الاسعار!$C:$C,[1]الاسعار!$B:$B,$T4748,[1]الاسعار!$A:$A,$A4748)</f>
        <v>#VALUE!</v>
      </c>
      <c r="J4748" s="21"/>
      <c r="K4748" s="21"/>
      <c r="L4748" s="21"/>
      <c r="M4748" s="49"/>
      <c r="N4748" s="22" t="e">
        <f t="shared" si="75"/>
        <v>#VALUE!</v>
      </c>
      <c r="O4748" s="22"/>
      <c r="P4748" s="22"/>
      <c r="Q4748" s="22"/>
      <c r="R4748" s="33" t="str">
        <f>IFERROR(VLOOKUP(Q4748,[1]list!$C$4:$D$350,2,0),"")</f>
        <v/>
      </c>
      <c r="S4748" s="22"/>
      <c r="T4748" s="33" t="str">
        <f>IFERROR(VLOOKUP(S4748,[1]list!$C$4:$D$350,2,0),"")</f>
        <v/>
      </c>
      <c r="U4748" s="22"/>
      <c r="V4748" s="33" t="str">
        <f>IFERROR(VLOOKUP(U4748,[1]list!$C$4:$D$350,2,0),"")</f>
        <v/>
      </c>
    </row>
    <row r="4749" spans="1:22" x14ac:dyDescent="0.25">
      <c r="A4749" s="20"/>
      <c r="B4749" s="21"/>
      <c r="C4749" s="21" t="str">
        <f>IFERROR(VLOOKUP(B4749,[1]list!$A$4:$B$350,2,0),"")</f>
        <v/>
      </c>
      <c r="D4749" s="21"/>
      <c r="E4749" s="21"/>
      <c r="F4749" s="21" t="e">
        <f>SUMIFS([1]الاسعار!$C:$C,[1]الاسعار!$B:$B,$R4749,[1]الاسعار!$A:$A,$A4749)</f>
        <v>#VALUE!</v>
      </c>
      <c r="G4749" s="21"/>
      <c r="H4749" s="21"/>
      <c r="I4749" s="21" t="e">
        <f>SUMIFS([1]الاسعار!$C:$C,[1]الاسعار!$B:$B,$T4749,[1]الاسعار!$A:$A,$A4749)</f>
        <v>#VALUE!</v>
      </c>
      <c r="J4749" s="21"/>
      <c r="K4749" s="21"/>
      <c r="L4749" s="21"/>
      <c r="M4749" s="49"/>
      <c r="N4749" s="22" t="e">
        <f t="shared" si="75"/>
        <v>#VALUE!</v>
      </c>
      <c r="O4749" s="22"/>
      <c r="P4749" s="22"/>
      <c r="Q4749" s="22"/>
      <c r="R4749" s="33" t="str">
        <f>IFERROR(VLOOKUP(Q4749,[1]list!$C$4:$D$350,2,0),"")</f>
        <v/>
      </c>
      <c r="S4749" s="22"/>
      <c r="T4749" s="33" t="str">
        <f>IFERROR(VLOOKUP(S4749,[1]list!$C$4:$D$350,2,0),"")</f>
        <v/>
      </c>
      <c r="U4749" s="22"/>
      <c r="V4749" s="33" t="str">
        <f>IFERROR(VLOOKUP(U4749,[1]list!$C$4:$D$350,2,0),"")</f>
        <v/>
      </c>
    </row>
    <row r="4750" spans="1:22" x14ac:dyDescent="0.25">
      <c r="A4750" s="20"/>
      <c r="B4750" s="21"/>
      <c r="C4750" s="21" t="str">
        <f>IFERROR(VLOOKUP(B4750,[1]list!$A$4:$B$350,2,0),"")</f>
        <v/>
      </c>
      <c r="D4750" s="21"/>
      <c r="E4750" s="21"/>
      <c r="F4750" s="21" t="e">
        <f>SUMIFS([1]الاسعار!$C:$C,[1]الاسعار!$B:$B,$R4750,[1]الاسعار!$A:$A,$A4750)</f>
        <v>#VALUE!</v>
      </c>
      <c r="G4750" s="21"/>
      <c r="H4750" s="21"/>
      <c r="I4750" s="21" t="e">
        <f>SUMIFS([1]الاسعار!$C:$C,[1]الاسعار!$B:$B,$T4750,[1]الاسعار!$A:$A,$A4750)</f>
        <v>#VALUE!</v>
      </c>
      <c r="J4750" s="21"/>
      <c r="K4750" s="21"/>
      <c r="L4750" s="21"/>
      <c r="M4750" s="49"/>
      <c r="N4750" s="22" t="e">
        <f t="shared" si="75"/>
        <v>#VALUE!</v>
      </c>
      <c r="O4750" s="22"/>
      <c r="P4750" s="22"/>
      <c r="Q4750" s="22"/>
      <c r="R4750" s="33" t="str">
        <f>IFERROR(VLOOKUP(Q4750,[1]list!$C$4:$D$350,2,0),"")</f>
        <v/>
      </c>
      <c r="S4750" s="22"/>
      <c r="T4750" s="33" t="str">
        <f>IFERROR(VLOOKUP(S4750,[1]list!$C$4:$D$350,2,0),"")</f>
        <v/>
      </c>
      <c r="U4750" s="22"/>
      <c r="V4750" s="33" t="str">
        <f>IFERROR(VLOOKUP(U4750,[1]list!$C$4:$D$350,2,0),"")</f>
        <v/>
      </c>
    </row>
    <row r="4751" spans="1:22" x14ac:dyDescent="0.25">
      <c r="A4751" s="20"/>
      <c r="B4751" s="21"/>
      <c r="C4751" s="21" t="str">
        <f>IFERROR(VLOOKUP(B4751,[1]list!$A$4:$B$350,2,0),"")</f>
        <v/>
      </c>
      <c r="D4751" s="21"/>
      <c r="E4751" s="21"/>
      <c r="F4751" s="21" t="e">
        <f>SUMIFS([1]الاسعار!$C:$C,[1]الاسعار!$B:$B,$R4751,[1]الاسعار!$A:$A,$A4751)</f>
        <v>#VALUE!</v>
      </c>
      <c r="G4751" s="21"/>
      <c r="H4751" s="21"/>
      <c r="I4751" s="21" t="e">
        <f>SUMIFS([1]الاسعار!$C:$C,[1]الاسعار!$B:$B,$T4751,[1]الاسعار!$A:$A,$A4751)</f>
        <v>#VALUE!</v>
      </c>
      <c r="J4751" s="21"/>
      <c r="K4751" s="21"/>
      <c r="L4751" s="21"/>
      <c r="M4751" s="49"/>
      <c r="N4751" s="22" t="e">
        <f t="shared" si="75"/>
        <v>#VALUE!</v>
      </c>
      <c r="O4751" s="22"/>
      <c r="P4751" s="22"/>
      <c r="Q4751" s="22"/>
      <c r="R4751" s="33" t="str">
        <f>IFERROR(VLOOKUP(Q4751,[1]list!$C$4:$D$350,2,0),"")</f>
        <v/>
      </c>
      <c r="S4751" s="22"/>
      <c r="T4751" s="33" t="str">
        <f>IFERROR(VLOOKUP(S4751,[1]list!$C$4:$D$350,2,0),"")</f>
        <v/>
      </c>
      <c r="U4751" s="22"/>
      <c r="V4751" s="33" t="str">
        <f>IFERROR(VLOOKUP(U4751,[1]list!$C$4:$D$350,2,0),"")</f>
        <v/>
      </c>
    </row>
    <row r="4752" spans="1:22" x14ac:dyDescent="0.25">
      <c r="A4752" s="20"/>
      <c r="B4752" s="21"/>
      <c r="C4752" s="21" t="str">
        <f>IFERROR(VLOOKUP(B4752,[1]list!$A$4:$B$350,2,0),"")</f>
        <v/>
      </c>
      <c r="D4752" s="21"/>
      <c r="E4752" s="21"/>
      <c r="F4752" s="21" t="e">
        <f>SUMIFS([1]الاسعار!$C:$C,[1]الاسعار!$B:$B,$R4752,[1]الاسعار!$A:$A,$A4752)</f>
        <v>#VALUE!</v>
      </c>
      <c r="G4752" s="21"/>
      <c r="H4752" s="21"/>
      <c r="I4752" s="21" t="e">
        <f>SUMIFS([1]الاسعار!$C:$C,[1]الاسعار!$B:$B,$T4752,[1]الاسعار!$A:$A,$A4752)</f>
        <v>#VALUE!</v>
      </c>
      <c r="J4752" s="21"/>
      <c r="K4752" s="21"/>
      <c r="L4752" s="21"/>
      <c r="M4752" s="49"/>
      <c r="N4752" s="22" t="e">
        <f t="shared" si="75"/>
        <v>#VALUE!</v>
      </c>
      <c r="O4752" s="22"/>
      <c r="P4752" s="22"/>
      <c r="Q4752" s="22"/>
      <c r="R4752" s="33" t="str">
        <f>IFERROR(VLOOKUP(Q4752,[1]list!$C$4:$D$350,2,0),"")</f>
        <v/>
      </c>
      <c r="S4752" s="22"/>
      <c r="T4752" s="33" t="str">
        <f>IFERROR(VLOOKUP(S4752,[1]list!$C$4:$D$350,2,0),"")</f>
        <v/>
      </c>
      <c r="U4752" s="22"/>
      <c r="V4752" s="33" t="str">
        <f>IFERROR(VLOOKUP(U4752,[1]list!$C$4:$D$350,2,0),"")</f>
        <v/>
      </c>
    </row>
    <row r="4753" spans="1:22" x14ac:dyDescent="0.25">
      <c r="A4753" s="20"/>
      <c r="B4753" s="21"/>
      <c r="C4753" s="21" t="str">
        <f>IFERROR(VLOOKUP(B4753,[1]list!$A$4:$B$350,2,0),"")</f>
        <v/>
      </c>
      <c r="D4753" s="21"/>
      <c r="E4753" s="21"/>
      <c r="F4753" s="21" t="e">
        <f>SUMIFS([1]الاسعار!$C:$C,[1]الاسعار!$B:$B,$R4753,[1]الاسعار!$A:$A,$A4753)</f>
        <v>#VALUE!</v>
      </c>
      <c r="G4753" s="21"/>
      <c r="H4753" s="21"/>
      <c r="I4753" s="21" t="e">
        <f>SUMIFS([1]الاسعار!$C:$C,[1]الاسعار!$B:$B,$T4753,[1]الاسعار!$A:$A,$A4753)</f>
        <v>#VALUE!</v>
      </c>
      <c r="J4753" s="21"/>
      <c r="K4753" s="21"/>
      <c r="L4753" s="21"/>
      <c r="M4753" s="49"/>
      <c r="N4753" s="22" t="e">
        <f t="shared" si="75"/>
        <v>#VALUE!</v>
      </c>
      <c r="O4753" s="22"/>
      <c r="P4753" s="22"/>
      <c r="Q4753" s="22"/>
      <c r="R4753" s="33" t="str">
        <f>IFERROR(VLOOKUP(Q4753,[1]list!$C$4:$D$350,2,0),"")</f>
        <v/>
      </c>
      <c r="S4753" s="22"/>
      <c r="T4753" s="33" t="str">
        <f>IFERROR(VLOOKUP(S4753,[1]list!$C$4:$D$350,2,0),"")</f>
        <v/>
      </c>
      <c r="U4753" s="22"/>
      <c r="V4753" s="33" t="str">
        <f>IFERROR(VLOOKUP(U4753,[1]list!$C$4:$D$350,2,0),"")</f>
        <v/>
      </c>
    </row>
    <row r="4754" spans="1:22" x14ac:dyDescent="0.25">
      <c r="A4754" s="20"/>
      <c r="B4754" s="21"/>
      <c r="C4754" s="21" t="str">
        <f>IFERROR(VLOOKUP(B4754,[1]list!$A$4:$B$350,2,0),"")</f>
        <v/>
      </c>
      <c r="D4754" s="21"/>
      <c r="E4754" s="21"/>
      <c r="F4754" s="21" t="e">
        <f>SUMIFS([1]الاسعار!$C:$C,[1]الاسعار!$B:$B,$R4754,[1]الاسعار!$A:$A,$A4754)</f>
        <v>#VALUE!</v>
      </c>
      <c r="G4754" s="21"/>
      <c r="H4754" s="21"/>
      <c r="I4754" s="21" t="e">
        <f>SUMIFS([1]الاسعار!$C:$C,[1]الاسعار!$B:$B,$T4754,[1]الاسعار!$A:$A,$A4754)</f>
        <v>#VALUE!</v>
      </c>
      <c r="J4754" s="21"/>
      <c r="K4754" s="21"/>
      <c r="L4754" s="21"/>
      <c r="M4754" s="49"/>
      <c r="N4754" s="22" t="e">
        <f t="shared" si="75"/>
        <v>#VALUE!</v>
      </c>
      <c r="O4754" s="22"/>
      <c r="P4754" s="22"/>
      <c r="Q4754" s="22"/>
      <c r="R4754" s="33" t="str">
        <f>IFERROR(VLOOKUP(Q4754,[1]list!$C$4:$D$350,2,0),"")</f>
        <v/>
      </c>
      <c r="S4754" s="22"/>
      <c r="T4754" s="33" t="str">
        <f>IFERROR(VLOOKUP(S4754,[1]list!$C$4:$D$350,2,0),"")</f>
        <v/>
      </c>
      <c r="U4754" s="22"/>
      <c r="V4754" s="33" t="str">
        <f>IFERROR(VLOOKUP(U4754,[1]list!$C$4:$D$350,2,0),"")</f>
        <v/>
      </c>
    </row>
    <row r="4755" spans="1:22" x14ac:dyDescent="0.25">
      <c r="A4755" s="20"/>
      <c r="B4755" s="21"/>
      <c r="C4755" s="21" t="str">
        <f>IFERROR(VLOOKUP(B4755,[1]list!$A$4:$B$350,2,0),"")</f>
        <v/>
      </c>
      <c r="D4755" s="21"/>
      <c r="E4755" s="21"/>
      <c r="F4755" s="21" t="e">
        <f>SUMIFS([1]الاسعار!$C:$C,[1]الاسعار!$B:$B,$R4755,[1]الاسعار!$A:$A,$A4755)</f>
        <v>#VALUE!</v>
      </c>
      <c r="G4755" s="21"/>
      <c r="H4755" s="21"/>
      <c r="I4755" s="21" t="e">
        <f>SUMIFS([1]الاسعار!$C:$C,[1]الاسعار!$B:$B,$T4755,[1]الاسعار!$A:$A,$A4755)</f>
        <v>#VALUE!</v>
      </c>
      <c r="J4755" s="21"/>
      <c r="K4755" s="21"/>
      <c r="L4755" s="21"/>
      <c r="M4755" s="49"/>
      <c r="N4755" s="22" t="e">
        <f t="shared" si="75"/>
        <v>#VALUE!</v>
      </c>
      <c r="O4755" s="22"/>
      <c r="P4755" s="22"/>
      <c r="Q4755" s="22"/>
      <c r="R4755" s="33" t="str">
        <f>IFERROR(VLOOKUP(Q4755,[1]list!$C$4:$D$350,2,0),"")</f>
        <v/>
      </c>
      <c r="S4755" s="22"/>
      <c r="T4755" s="33" t="str">
        <f>IFERROR(VLOOKUP(S4755,[1]list!$C$4:$D$350,2,0),"")</f>
        <v/>
      </c>
      <c r="U4755" s="22"/>
      <c r="V4755" s="33" t="str">
        <f>IFERROR(VLOOKUP(U4755,[1]list!$C$4:$D$350,2,0),"")</f>
        <v/>
      </c>
    </row>
    <row r="4756" spans="1:22" x14ac:dyDescent="0.25">
      <c r="A4756" s="20"/>
      <c r="B4756" s="21"/>
      <c r="C4756" s="21" t="str">
        <f>IFERROR(VLOOKUP(B4756,[1]list!$A$4:$B$350,2,0),"")</f>
        <v/>
      </c>
      <c r="D4756" s="21"/>
      <c r="E4756" s="21"/>
      <c r="F4756" s="21" t="e">
        <f>SUMIFS([1]الاسعار!$C:$C,[1]الاسعار!$B:$B,$R4756,[1]الاسعار!$A:$A,$A4756)</f>
        <v>#VALUE!</v>
      </c>
      <c r="G4756" s="21"/>
      <c r="H4756" s="21"/>
      <c r="I4756" s="21" t="e">
        <f>SUMIFS([1]الاسعار!$C:$C,[1]الاسعار!$B:$B,$T4756,[1]الاسعار!$A:$A,$A4756)</f>
        <v>#VALUE!</v>
      </c>
      <c r="J4756" s="21"/>
      <c r="K4756" s="21"/>
      <c r="L4756" s="21"/>
      <c r="M4756" s="49"/>
      <c r="N4756" s="22" t="e">
        <f t="shared" si="75"/>
        <v>#VALUE!</v>
      </c>
      <c r="O4756" s="22"/>
      <c r="P4756" s="22"/>
      <c r="Q4756" s="22"/>
      <c r="R4756" s="33" t="str">
        <f>IFERROR(VLOOKUP(Q4756,[1]list!$C$4:$D$350,2,0),"")</f>
        <v/>
      </c>
      <c r="S4756" s="22"/>
      <c r="T4756" s="33" t="str">
        <f>IFERROR(VLOOKUP(S4756,[1]list!$C$4:$D$350,2,0),"")</f>
        <v/>
      </c>
      <c r="U4756" s="22"/>
      <c r="V4756" s="33" t="str">
        <f>IFERROR(VLOOKUP(U4756,[1]list!$C$4:$D$350,2,0),"")</f>
        <v/>
      </c>
    </row>
    <row r="4757" spans="1:22" x14ac:dyDescent="0.25">
      <c r="A4757" s="20"/>
      <c r="B4757" s="21"/>
      <c r="C4757" s="21" t="str">
        <f>IFERROR(VLOOKUP(B4757,[1]list!$A$4:$B$350,2,0),"")</f>
        <v/>
      </c>
      <c r="D4757" s="21"/>
      <c r="E4757" s="21"/>
      <c r="F4757" s="21" t="e">
        <f>SUMIFS([1]الاسعار!$C:$C,[1]الاسعار!$B:$B,$R4757,[1]الاسعار!$A:$A,$A4757)</f>
        <v>#VALUE!</v>
      </c>
      <c r="G4757" s="21"/>
      <c r="H4757" s="21"/>
      <c r="I4757" s="21" t="e">
        <f>SUMIFS([1]الاسعار!$C:$C,[1]الاسعار!$B:$B,$T4757,[1]الاسعار!$A:$A,$A4757)</f>
        <v>#VALUE!</v>
      </c>
      <c r="J4757" s="21"/>
      <c r="K4757" s="21"/>
      <c r="L4757" s="21"/>
      <c r="M4757" s="49"/>
      <c r="N4757" s="22" t="e">
        <f t="shared" si="75"/>
        <v>#VALUE!</v>
      </c>
      <c r="O4757" s="22"/>
      <c r="P4757" s="22"/>
      <c r="Q4757" s="22"/>
      <c r="R4757" s="33" t="str">
        <f>IFERROR(VLOOKUP(Q4757,[1]list!$C$4:$D$350,2,0),"")</f>
        <v/>
      </c>
      <c r="S4757" s="22"/>
      <c r="T4757" s="33" t="str">
        <f>IFERROR(VLOOKUP(S4757,[1]list!$C$4:$D$350,2,0),"")</f>
        <v/>
      </c>
      <c r="U4757" s="22"/>
      <c r="V4757" s="33" t="str">
        <f>IFERROR(VLOOKUP(U4757,[1]list!$C$4:$D$350,2,0),"")</f>
        <v/>
      </c>
    </row>
    <row r="4758" spans="1:22" x14ac:dyDescent="0.25">
      <c r="A4758" s="20"/>
      <c r="B4758" s="21"/>
      <c r="C4758" s="21" t="str">
        <f>IFERROR(VLOOKUP(B4758,[1]list!$A$4:$B$350,2,0),"")</f>
        <v/>
      </c>
      <c r="D4758" s="21"/>
      <c r="E4758" s="21"/>
      <c r="F4758" s="21" t="e">
        <f>SUMIFS([1]الاسعار!$C:$C,[1]الاسعار!$B:$B,$R4758,[1]الاسعار!$A:$A,$A4758)</f>
        <v>#VALUE!</v>
      </c>
      <c r="G4758" s="21"/>
      <c r="H4758" s="21"/>
      <c r="I4758" s="21" t="e">
        <f>SUMIFS([1]الاسعار!$C:$C,[1]الاسعار!$B:$B,$T4758,[1]الاسعار!$A:$A,$A4758)</f>
        <v>#VALUE!</v>
      </c>
      <c r="J4758" s="21"/>
      <c r="K4758" s="21"/>
      <c r="L4758" s="21"/>
      <c r="M4758" s="49"/>
      <c r="N4758" s="22" t="e">
        <f t="shared" si="75"/>
        <v>#VALUE!</v>
      </c>
      <c r="O4758" s="22"/>
      <c r="P4758" s="22"/>
      <c r="Q4758" s="22"/>
      <c r="R4758" s="33" t="str">
        <f>IFERROR(VLOOKUP(Q4758,[1]list!$C$4:$D$350,2,0),"")</f>
        <v/>
      </c>
      <c r="S4758" s="22"/>
      <c r="T4758" s="33" t="str">
        <f>IFERROR(VLOOKUP(S4758,[1]list!$C$4:$D$350,2,0),"")</f>
        <v/>
      </c>
      <c r="U4758" s="22"/>
      <c r="V4758" s="33" t="str">
        <f>IFERROR(VLOOKUP(U4758,[1]list!$C$4:$D$350,2,0),"")</f>
        <v/>
      </c>
    </row>
    <row r="4759" spans="1:22" x14ac:dyDescent="0.25">
      <c r="A4759" s="20"/>
      <c r="B4759" s="21"/>
      <c r="C4759" s="21" t="str">
        <f>IFERROR(VLOOKUP(B4759,[1]list!$A$4:$B$350,2,0),"")</f>
        <v/>
      </c>
      <c r="D4759" s="21"/>
      <c r="E4759" s="21"/>
      <c r="F4759" s="21" t="e">
        <f>SUMIFS([1]الاسعار!$C:$C,[1]الاسعار!$B:$B,$R4759,[1]الاسعار!$A:$A,$A4759)</f>
        <v>#VALUE!</v>
      </c>
      <c r="G4759" s="21"/>
      <c r="H4759" s="21"/>
      <c r="I4759" s="21" t="e">
        <f>SUMIFS([1]الاسعار!$C:$C,[1]الاسعار!$B:$B,$T4759,[1]الاسعار!$A:$A,$A4759)</f>
        <v>#VALUE!</v>
      </c>
      <c r="J4759" s="21"/>
      <c r="K4759" s="21"/>
      <c r="L4759" s="21"/>
      <c r="M4759" s="49"/>
      <c r="N4759" s="22" t="e">
        <f t="shared" si="75"/>
        <v>#VALUE!</v>
      </c>
      <c r="O4759" s="22"/>
      <c r="P4759" s="22"/>
      <c r="Q4759" s="22"/>
      <c r="R4759" s="33" t="str">
        <f>IFERROR(VLOOKUP(Q4759,[1]list!$C$4:$D$350,2,0),"")</f>
        <v/>
      </c>
      <c r="S4759" s="22"/>
      <c r="T4759" s="33" t="str">
        <f>IFERROR(VLOOKUP(S4759,[1]list!$C$4:$D$350,2,0),"")</f>
        <v/>
      </c>
      <c r="U4759" s="22"/>
      <c r="V4759" s="33" t="str">
        <f>IFERROR(VLOOKUP(U4759,[1]list!$C$4:$D$350,2,0),"")</f>
        <v/>
      </c>
    </row>
    <row r="4760" spans="1:22" x14ac:dyDescent="0.25">
      <c r="A4760" s="20"/>
      <c r="B4760" s="21"/>
      <c r="C4760" s="21" t="str">
        <f>IFERROR(VLOOKUP(B4760,[1]list!$A$4:$B$350,2,0),"")</f>
        <v/>
      </c>
      <c r="D4760" s="21"/>
      <c r="E4760" s="21"/>
      <c r="F4760" s="21" t="e">
        <f>SUMIFS([1]الاسعار!$C:$C,[1]الاسعار!$B:$B,$R4760,[1]الاسعار!$A:$A,$A4760)</f>
        <v>#VALUE!</v>
      </c>
      <c r="G4760" s="21"/>
      <c r="H4760" s="21"/>
      <c r="I4760" s="21" t="e">
        <f>SUMIFS([1]الاسعار!$C:$C,[1]الاسعار!$B:$B,$T4760,[1]الاسعار!$A:$A,$A4760)</f>
        <v>#VALUE!</v>
      </c>
      <c r="J4760" s="21"/>
      <c r="K4760" s="21"/>
      <c r="L4760" s="21"/>
      <c r="M4760" s="49"/>
      <c r="N4760" s="22" t="e">
        <f t="shared" si="75"/>
        <v>#VALUE!</v>
      </c>
      <c r="O4760" s="22"/>
      <c r="P4760" s="22"/>
      <c r="Q4760" s="22"/>
      <c r="R4760" s="33" t="str">
        <f>IFERROR(VLOOKUP(Q4760,[1]list!$C$4:$D$350,2,0),"")</f>
        <v/>
      </c>
      <c r="S4760" s="22"/>
      <c r="T4760" s="33" t="str">
        <f>IFERROR(VLOOKUP(S4760,[1]list!$C$4:$D$350,2,0),"")</f>
        <v/>
      </c>
      <c r="U4760" s="22"/>
      <c r="V4760" s="33" t="str">
        <f>IFERROR(VLOOKUP(U4760,[1]list!$C$4:$D$350,2,0),"")</f>
        <v/>
      </c>
    </row>
    <row r="4761" spans="1:22" x14ac:dyDescent="0.25">
      <c r="A4761" s="20"/>
      <c r="B4761" s="21"/>
      <c r="C4761" s="21" t="str">
        <f>IFERROR(VLOOKUP(B4761,[1]list!$A$4:$B$350,2,0),"")</f>
        <v/>
      </c>
      <c r="D4761" s="21"/>
      <c r="E4761" s="21"/>
      <c r="F4761" s="21" t="e">
        <f>SUMIFS([1]الاسعار!$C:$C,[1]الاسعار!$B:$B,$R4761,[1]الاسعار!$A:$A,$A4761)</f>
        <v>#VALUE!</v>
      </c>
      <c r="G4761" s="21"/>
      <c r="H4761" s="21"/>
      <c r="I4761" s="21" t="e">
        <f>SUMIFS([1]الاسعار!$C:$C,[1]الاسعار!$B:$B,$T4761,[1]الاسعار!$A:$A,$A4761)</f>
        <v>#VALUE!</v>
      </c>
      <c r="J4761" s="21"/>
      <c r="K4761" s="21"/>
      <c r="L4761" s="21"/>
      <c r="M4761" s="49"/>
      <c r="N4761" s="22" t="e">
        <f t="shared" si="75"/>
        <v>#VALUE!</v>
      </c>
      <c r="O4761" s="22"/>
      <c r="P4761" s="22"/>
      <c r="Q4761" s="22"/>
      <c r="R4761" s="33" t="str">
        <f>IFERROR(VLOOKUP(Q4761,[1]list!$C$4:$D$350,2,0),"")</f>
        <v/>
      </c>
      <c r="S4761" s="22"/>
      <c r="T4761" s="33" t="str">
        <f>IFERROR(VLOOKUP(S4761,[1]list!$C$4:$D$350,2,0),"")</f>
        <v/>
      </c>
      <c r="U4761" s="22"/>
      <c r="V4761" s="33" t="str">
        <f>IFERROR(VLOOKUP(U4761,[1]list!$C$4:$D$350,2,0),"")</f>
        <v/>
      </c>
    </row>
    <row r="4762" spans="1:22" x14ac:dyDescent="0.25">
      <c r="A4762" s="20"/>
      <c r="B4762" s="21"/>
      <c r="C4762" s="21" t="str">
        <f>IFERROR(VLOOKUP(B4762,[1]list!$A$4:$B$350,2,0),"")</f>
        <v/>
      </c>
      <c r="D4762" s="21"/>
      <c r="E4762" s="21"/>
      <c r="F4762" s="21" t="e">
        <f>SUMIFS([1]الاسعار!$C:$C,[1]الاسعار!$B:$B,$R4762,[1]الاسعار!$A:$A,$A4762)</f>
        <v>#VALUE!</v>
      </c>
      <c r="G4762" s="21"/>
      <c r="H4762" s="21"/>
      <c r="I4762" s="21" t="e">
        <f>SUMIFS([1]الاسعار!$C:$C,[1]الاسعار!$B:$B,$T4762,[1]الاسعار!$A:$A,$A4762)</f>
        <v>#VALUE!</v>
      </c>
      <c r="J4762" s="21"/>
      <c r="K4762" s="21"/>
      <c r="L4762" s="21"/>
      <c r="M4762" s="49"/>
      <c r="N4762" s="22" t="e">
        <f t="shared" si="75"/>
        <v>#VALUE!</v>
      </c>
      <c r="O4762" s="22"/>
      <c r="P4762" s="22"/>
      <c r="Q4762" s="22"/>
      <c r="R4762" s="33" t="str">
        <f>IFERROR(VLOOKUP(Q4762,[1]list!$C$4:$D$350,2,0),"")</f>
        <v/>
      </c>
      <c r="S4762" s="22"/>
      <c r="T4762" s="33" t="str">
        <f>IFERROR(VLOOKUP(S4762,[1]list!$C$4:$D$350,2,0),"")</f>
        <v/>
      </c>
      <c r="U4762" s="22"/>
      <c r="V4762" s="33" t="str">
        <f>IFERROR(VLOOKUP(U4762,[1]list!$C$4:$D$350,2,0),"")</f>
        <v/>
      </c>
    </row>
    <row r="4763" spans="1:22" x14ac:dyDescent="0.25">
      <c r="A4763" s="20"/>
      <c r="B4763" s="21"/>
      <c r="C4763" s="21" t="str">
        <f>IFERROR(VLOOKUP(B4763,[1]list!$A$4:$B$350,2,0),"")</f>
        <v/>
      </c>
      <c r="D4763" s="21"/>
      <c r="E4763" s="21"/>
      <c r="F4763" s="21" t="e">
        <f>SUMIFS([1]الاسعار!$C:$C,[1]الاسعار!$B:$B,$R4763,[1]الاسعار!$A:$A,$A4763)</f>
        <v>#VALUE!</v>
      </c>
      <c r="G4763" s="21"/>
      <c r="H4763" s="21"/>
      <c r="I4763" s="21" t="e">
        <f>SUMIFS([1]الاسعار!$C:$C,[1]الاسعار!$B:$B,$T4763,[1]الاسعار!$A:$A,$A4763)</f>
        <v>#VALUE!</v>
      </c>
      <c r="J4763" s="21"/>
      <c r="K4763" s="21"/>
      <c r="L4763" s="21"/>
      <c r="M4763" s="49"/>
      <c r="N4763" s="22" t="e">
        <f t="shared" si="75"/>
        <v>#VALUE!</v>
      </c>
      <c r="O4763" s="22"/>
      <c r="P4763" s="22"/>
      <c r="Q4763" s="22"/>
      <c r="R4763" s="33" t="str">
        <f>IFERROR(VLOOKUP(Q4763,[1]list!$C$4:$D$350,2,0),"")</f>
        <v/>
      </c>
      <c r="S4763" s="22"/>
      <c r="T4763" s="33" t="str">
        <f>IFERROR(VLOOKUP(S4763,[1]list!$C$4:$D$350,2,0),"")</f>
        <v/>
      </c>
      <c r="U4763" s="22"/>
      <c r="V4763" s="33" t="str">
        <f>IFERROR(VLOOKUP(U4763,[1]list!$C$4:$D$350,2,0),"")</f>
        <v/>
      </c>
    </row>
    <row r="4764" spans="1:22" x14ac:dyDescent="0.25">
      <c r="A4764" s="20"/>
      <c r="B4764" s="21"/>
      <c r="C4764" s="21" t="str">
        <f>IFERROR(VLOOKUP(B4764,[1]list!$A$4:$B$350,2,0),"")</f>
        <v/>
      </c>
      <c r="D4764" s="21"/>
      <c r="E4764" s="21"/>
      <c r="F4764" s="21" t="e">
        <f>SUMIFS([1]الاسعار!$C:$C,[1]الاسعار!$B:$B,$R4764,[1]الاسعار!$A:$A,$A4764)</f>
        <v>#VALUE!</v>
      </c>
      <c r="G4764" s="21"/>
      <c r="H4764" s="21"/>
      <c r="I4764" s="21" t="e">
        <f>SUMIFS([1]الاسعار!$C:$C,[1]الاسعار!$B:$B,$T4764,[1]الاسعار!$A:$A,$A4764)</f>
        <v>#VALUE!</v>
      </c>
      <c r="J4764" s="21"/>
      <c r="K4764" s="21"/>
      <c r="L4764" s="21"/>
      <c r="M4764" s="49"/>
      <c r="N4764" s="22" t="e">
        <f t="shared" si="75"/>
        <v>#VALUE!</v>
      </c>
      <c r="O4764" s="22"/>
      <c r="P4764" s="22"/>
      <c r="Q4764" s="22"/>
      <c r="R4764" s="33" t="str">
        <f>IFERROR(VLOOKUP(Q4764,[1]list!$C$4:$D$350,2,0),"")</f>
        <v/>
      </c>
      <c r="S4764" s="22"/>
      <c r="T4764" s="33" t="str">
        <f>IFERROR(VLOOKUP(S4764,[1]list!$C$4:$D$350,2,0),"")</f>
        <v/>
      </c>
      <c r="U4764" s="22"/>
      <c r="V4764" s="33" t="str">
        <f>IFERROR(VLOOKUP(U4764,[1]list!$C$4:$D$350,2,0),"")</f>
        <v/>
      </c>
    </row>
    <row r="4765" spans="1:22" x14ac:dyDescent="0.25">
      <c r="A4765" s="20"/>
      <c r="B4765" s="21"/>
      <c r="C4765" s="21" t="str">
        <f>IFERROR(VLOOKUP(B4765,[1]list!$A$4:$B$350,2,0),"")</f>
        <v/>
      </c>
      <c r="D4765" s="21"/>
      <c r="E4765" s="21"/>
      <c r="F4765" s="21" t="e">
        <f>SUMIFS([1]الاسعار!$C:$C,[1]الاسعار!$B:$B,$R4765,[1]الاسعار!$A:$A,$A4765)</f>
        <v>#VALUE!</v>
      </c>
      <c r="G4765" s="21"/>
      <c r="H4765" s="21"/>
      <c r="I4765" s="21" t="e">
        <f>SUMIFS([1]الاسعار!$C:$C,[1]الاسعار!$B:$B,$T4765,[1]الاسعار!$A:$A,$A4765)</f>
        <v>#VALUE!</v>
      </c>
      <c r="J4765" s="21"/>
      <c r="K4765" s="21"/>
      <c r="L4765" s="21"/>
      <c r="M4765" s="49"/>
      <c r="N4765" s="22" t="e">
        <f t="shared" si="75"/>
        <v>#VALUE!</v>
      </c>
      <c r="O4765" s="22"/>
      <c r="P4765" s="22"/>
      <c r="Q4765" s="22"/>
      <c r="R4765" s="33" t="str">
        <f>IFERROR(VLOOKUP(Q4765,[1]list!$C$4:$D$350,2,0),"")</f>
        <v/>
      </c>
      <c r="S4765" s="22"/>
      <c r="T4765" s="33" t="str">
        <f>IFERROR(VLOOKUP(S4765,[1]list!$C$4:$D$350,2,0),"")</f>
        <v/>
      </c>
      <c r="U4765" s="22"/>
      <c r="V4765" s="33" t="str">
        <f>IFERROR(VLOOKUP(U4765,[1]list!$C$4:$D$350,2,0),"")</f>
        <v/>
      </c>
    </row>
    <row r="4766" spans="1:22" x14ac:dyDescent="0.25">
      <c r="A4766" s="20"/>
      <c r="B4766" s="21"/>
      <c r="C4766" s="21" t="str">
        <f>IFERROR(VLOOKUP(B4766,[1]list!$A$4:$B$350,2,0),"")</f>
        <v/>
      </c>
      <c r="D4766" s="21"/>
      <c r="E4766" s="21"/>
      <c r="F4766" s="21" t="e">
        <f>SUMIFS([1]الاسعار!$C:$C,[1]الاسعار!$B:$B,$R4766,[1]الاسعار!$A:$A,$A4766)</f>
        <v>#VALUE!</v>
      </c>
      <c r="G4766" s="21"/>
      <c r="H4766" s="21"/>
      <c r="I4766" s="21" t="e">
        <f>SUMIFS([1]الاسعار!$C:$C,[1]الاسعار!$B:$B,$T4766,[1]الاسعار!$A:$A,$A4766)</f>
        <v>#VALUE!</v>
      </c>
      <c r="J4766" s="21"/>
      <c r="K4766" s="21"/>
      <c r="L4766" s="21"/>
      <c r="M4766" s="49"/>
      <c r="N4766" s="22" t="e">
        <f t="shared" si="75"/>
        <v>#VALUE!</v>
      </c>
      <c r="O4766" s="22"/>
      <c r="P4766" s="22"/>
      <c r="Q4766" s="22"/>
      <c r="R4766" s="33" t="str">
        <f>IFERROR(VLOOKUP(Q4766,[1]list!$C$4:$D$350,2,0),"")</f>
        <v/>
      </c>
      <c r="S4766" s="22"/>
      <c r="T4766" s="33" t="str">
        <f>IFERROR(VLOOKUP(S4766,[1]list!$C$4:$D$350,2,0),"")</f>
        <v/>
      </c>
      <c r="U4766" s="22"/>
      <c r="V4766" s="33" t="str">
        <f>IFERROR(VLOOKUP(U4766,[1]list!$C$4:$D$350,2,0),"")</f>
        <v/>
      </c>
    </row>
    <row r="4767" spans="1:22" x14ac:dyDescent="0.25">
      <c r="A4767" s="20"/>
      <c r="B4767" s="21"/>
      <c r="C4767" s="21" t="str">
        <f>IFERROR(VLOOKUP(B4767,[1]list!$A$4:$B$350,2,0),"")</f>
        <v/>
      </c>
      <c r="D4767" s="21"/>
      <c r="E4767" s="21"/>
      <c r="F4767" s="21" t="e">
        <f>SUMIFS([1]الاسعار!$C:$C,[1]الاسعار!$B:$B,$R4767,[1]الاسعار!$A:$A,$A4767)</f>
        <v>#VALUE!</v>
      </c>
      <c r="G4767" s="21"/>
      <c r="H4767" s="21"/>
      <c r="I4767" s="21" t="e">
        <f>SUMIFS([1]الاسعار!$C:$C,[1]الاسعار!$B:$B,$T4767,[1]الاسعار!$A:$A,$A4767)</f>
        <v>#VALUE!</v>
      </c>
      <c r="J4767" s="21"/>
      <c r="K4767" s="21"/>
      <c r="L4767" s="21"/>
      <c r="M4767" s="49"/>
      <c r="N4767" s="22" t="e">
        <f t="shared" si="75"/>
        <v>#VALUE!</v>
      </c>
      <c r="O4767" s="22"/>
      <c r="P4767" s="22"/>
      <c r="Q4767" s="22"/>
      <c r="R4767" s="33" t="str">
        <f>IFERROR(VLOOKUP(Q4767,[1]list!$C$4:$D$350,2,0),"")</f>
        <v/>
      </c>
      <c r="S4767" s="22"/>
      <c r="T4767" s="33" t="str">
        <f>IFERROR(VLOOKUP(S4767,[1]list!$C$4:$D$350,2,0),"")</f>
        <v/>
      </c>
      <c r="U4767" s="22"/>
      <c r="V4767" s="33" t="str">
        <f>IFERROR(VLOOKUP(U4767,[1]list!$C$4:$D$350,2,0),"")</f>
        <v/>
      </c>
    </row>
    <row r="4768" spans="1:22" x14ac:dyDescent="0.25">
      <c r="A4768" s="20"/>
      <c r="B4768" s="21"/>
      <c r="C4768" s="21" t="str">
        <f>IFERROR(VLOOKUP(B4768,[1]list!$A$4:$B$350,2,0),"")</f>
        <v/>
      </c>
      <c r="D4768" s="21"/>
      <c r="E4768" s="21"/>
      <c r="F4768" s="21" t="e">
        <f>SUMIFS([1]الاسعار!$C:$C,[1]الاسعار!$B:$B,$R4768,[1]الاسعار!$A:$A,$A4768)</f>
        <v>#VALUE!</v>
      </c>
      <c r="G4768" s="21"/>
      <c r="H4768" s="21"/>
      <c r="I4768" s="21" t="e">
        <f>SUMIFS([1]الاسعار!$C:$C,[1]الاسعار!$B:$B,$T4768,[1]الاسعار!$A:$A,$A4768)</f>
        <v>#VALUE!</v>
      </c>
      <c r="J4768" s="21"/>
      <c r="K4768" s="21"/>
      <c r="L4768" s="21"/>
      <c r="M4768" s="49"/>
      <c r="N4768" s="22" t="e">
        <f t="shared" si="75"/>
        <v>#VALUE!</v>
      </c>
      <c r="O4768" s="22"/>
      <c r="P4768" s="22"/>
      <c r="Q4768" s="22"/>
      <c r="R4768" s="33" t="str">
        <f>IFERROR(VLOOKUP(Q4768,[1]list!$C$4:$D$350,2,0),"")</f>
        <v/>
      </c>
      <c r="S4768" s="22"/>
      <c r="T4768" s="33" t="str">
        <f>IFERROR(VLOOKUP(S4768,[1]list!$C$4:$D$350,2,0),"")</f>
        <v/>
      </c>
      <c r="U4768" s="22"/>
      <c r="V4768" s="33" t="str">
        <f>IFERROR(VLOOKUP(U4768,[1]list!$C$4:$D$350,2,0),"")</f>
        <v/>
      </c>
    </row>
    <row r="4769" spans="1:22" x14ac:dyDescent="0.25">
      <c r="A4769" s="20"/>
      <c r="B4769" s="21"/>
      <c r="C4769" s="21" t="str">
        <f>IFERROR(VLOOKUP(B4769,[1]list!$A$4:$B$350,2,0),"")</f>
        <v/>
      </c>
      <c r="D4769" s="21"/>
      <c r="E4769" s="21"/>
      <c r="F4769" s="21" t="e">
        <f>SUMIFS([1]الاسعار!$C:$C,[1]الاسعار!$B:$B,$R4769,[1]الاسعار!$A:$A,$A4769)</f>
        <v>#VALUE!</v>
      </c>
      <c r="G4769" s="21"/>
      <c r="H4769" s="21"/>
      <c r="I4769" s="21" t="e">
        <f>SUMIFS([1]الاسعار!$C:$C,[1]الاسعار!$B:$B,$T4769,[1]الاسعار!$A:$A,$A4769)</f>
        <v>#VALUE!</v>
      </c>
      <c r="J4769" s="21"/>
      <c r="K4769" s="21"/>
      <c r="L4769" s="21"/>
      <c r="M4769" s="49"/>
      <c r="N4769" s="22" t="e">
        <f t="shared" si="75"/>
        <v>#VALUE!</v>
      </c>
      <c r="O4769" s="22"/>
      <c r="P4769" s="22"/>
      <c r="Q4769" s="22"/>
      <c r="R4769" s="33" t="str">
        <f>IFERROR(VLOOKUP(Q4769,[1]list!$C$4:$D$350,2,0),"")</f>
        <v/>
      </c>
      <c r="S4769" s="22"/>
      <c r="T4769" s="33" t="str">
        <f>IFERROR(VLOOKUP(S4769,[1]list!$C$4:$D$350,2,0),"")</f>
        <v/>
      </c>
      <c r="U4769" s="22"/>
      <c r="V4769" s="33" t="str">
        <f>IFERROR(VLOOKUP(U4769,[1]list!$C$4:$D$350,2,0),"")</f>
        <v/>
      </c>
    </row>
    <row r="4770" spans="1:22" x14ac:dyDescent="0.25">
      <c r="A4770" s="20"/>
      <c r="B4770" s="21"/>
      <c r="C4770" s="21" t="str">
        <f>IFERROR(VLOOKUP(B4770,[1]list!$A$4:$B$350,2,0),"")</f>
        <v/>
      </c>
      <c r="D4770" s="21"/>
      <c r="E4770" s="21"/>
      <c r="F4770" s="21" t="e">
        <f>SUMIFS([1]الاسعار!$C:$C,[1]الاسعار!$B:$B,$R4770,[1]الاسعار!$A:$A,$A4770)</f>
        <v>#VALUE!</v>
      </c>
      <c r="G4770" s="21"/>
      <c r="H4770" s="21"/>
      <c r="I4770" s="21" t="e">
        <f>SUMIFS([1]الاسعار!$C:$C,[1]الاسعار!$B:$B,$T4770,[1]الاسعار!$A:$A,$A4770)</f>
        <v>#VALUE!</v>
      </c>
      <c r="J4770" s="21"/>
      <c r="K4770" s="21"/>
      <c r="L4770" s="21"/>
      <c r="M4770" s="49"/>
      <c r="N4770" s="22" t="e">
        <f t="shared" si="75"/>
        <v>#VALUE!</v>
      </c>
      <c r="O4770" s="22"/>
      <c r="P4770" s="22"/>
      <c r="Q4770" s="22"/>
      <c r="R4770" s="33" t="str">
        <f>IFERROR(VLOOKUP(Q4770,[1]list!$C$4:$D$350,2,0),"")</f>
        <v/>
      </c>
      <c r="S4770" s="22"/>
      <c r="T4770" s="33" t="str">
        <f>IFERROR(VLOOKUP(S4770,[1]list!$C$4:$D$350,2,0),"")</f>
        <v/>
      </c>
      <c r="U4770" s="22"/>
      <c r="V4770" s="33" t="str">
        <f>IFERROR(VLOOKUP(U4770,[1]list!$C$4:$D$350,2,0),"")</f>
        <v/>
      </c>
    </row>
    <row r="4771" spans="1:22" x14ac:dyDescent="0.25">
      <c r="A4771" s="20"/>
      <c r="B4771" s="21"/>
      <c r="C4771" s="21" t="str">
        <f>IFERROR(VLOOKUP(B4771,[1]list!$A$4:$B$350,2,0),"")</f>
        <v/>
      </c>
      <c r="D4771" s="21"/>
      <c r="E4771" s="21"/>
      <c r="F4771" s="21" t="e">
        <f>SUMIFS([1]الاسعار!$C:$C,[1]الاسعار!$B:$B,$R4771,[1]الاسعار!$A:$A,$A4771)</f>
        <v>#VALUE!</v>
      </c>
      <c r="G4771" s="21"/>
      <c r="H4771" s="21"/>
      <c r="I4771" s="21" t="e">
        <f>SUMIFS([1]الاسعار!$C:$C,[1]الاسعار!$B:$B,$T4771,[1]الاسعار!$A:$A,$A4771)</f>
        <v>#VALUE!</v>
      </c>
      <c r="J4771" s="21"/>
      <c r="K4771" s="21"/>
      <c r="L4771" s="21"/>
      <c r="M4771" s="49"/>
      <c r="N4771" s="22" t="e">
        <f t="shared" si="75"/>
        <v>#VALUE!</v>
      </c>
      <c r="O4771" s="22"/>
      <c r="P4771" s="22"/>
      <c r="Q4771" s="22"/>
      <c r="R4771" s="33" t="str">
        <f>IFERROR(VLOOKUP(Q4771,[1]list!$C$4:$D$350,2,0),"")</f>
        <v/>
      </c>
      <c r="S4771" s="22"/>
      <c r="T4771" s="33" t="str">
        <f>IFERROR(VLOOKUP(S4771,[1]list!$C$4:$D$350,2,0),"")</f>
        <v/>
      </c>
      <c r="U4771" s="22"/>
      <c r="V4771" s="33" t="str">
        <f>IFERROR(VLOOKUP(U4771,[1]list!$C$4:$D$350,2,0),"")</f>
        <v/>
      </c>
    </row>
    <row r="4772" spans="1:22" x14ac:dyDescent="0.25">
      <c r="A4772" s="20"/>
      <c r="B4772" s="21"/>
      <c r="C4772" s="21" t="str">
        <f>IFERROR(VLOOKUP(B4772,[1]list!$A$4:$B$350,2,0),"")</f>
        <v/>
      </c>
      <c r="D4772" s="21"/>
      <c r="E4772" s="21"/>
      <c r="F4772" s="21" t="e">
        <f>SUMIFS([1]الاسعار!$C:$C,[1]الاسعار!$B:$B,$R4772,[1]الاسعار!$A:$A,$A4772)</f>
        <v>#VALUE!</v>
      </c>
      <c r="G4772" s="21"/>
      <c r="H4772" s="21"/>
      <c r="I4772" s="21" t="e">
        <f>SUMIFS([1]الاسعار!$C:$C,[1]الاسعار!$B:$B,$T4772,[1]الاسعار!$A:$A,$A4772)</f>
        <v>#VALUE!</v>
      </c>
      <c r="J4772" s="21"/>
      <c r="K4772" s="21"/>
      <c r="L4772" s="21"/>
      <c r="M4772" s="49"/>
      <c r="N4772" s="22" t="e">
        <f t="shared" si="75"/>
        <v>#VALUE!</v>
      </c>
      <c r="O4772" s="22"/>
      <c r="P4772" s="22"/>
      <c r="Q4772" s="22"/>
      <c r="R4772" s="33" t="str">
        <f>IFERROR(VLOOKUP(Q4772,[1]list!$C$4:$D$350,2,0),"")</f>
        <v/>
      </c>
      <c r="S4772" s="22"/>
      <c r="T4772" s="33" t="str">
        <f>IFERROR(VLOOKUP(S4772,[1]list!$C$4:$D$350,2,0),"")</f>
        <v/>
      </c>
      <c r="U4772" s="22"/>
      <c r="V4772" s="33" t="str">
        <f>IFERROR(VLOOKUP(U4772,[1]list!$C$4:$D$350,2,0),"")</f>
        <v/>
      </c>
    </row>
    <row r="4773" spans="1:22" x14ac:dyDescent="0.25">
      <c r="A4773" s="20"/>
      <c r="B4773" s="21"/>
      <c r="C4773" s="21" t="str">
        <f>IFERROR(VLOOKUP(B4773,[1]list!$A$4:$B$350,2,0),"")</f>
        <v/>
      </c>
      <c r="D4773" s="21"/>
      <c r="E4773" s="21"/>
      <c r="F4773" s="21" t="e">
        <f>SUMIFS([1]الاسعار!$C:$C,[1]الاسعار!$B:$B,$R4773,[1]الاسعار!$A:$A,$A4773)</f>
        <v>#VALUE!</v>
      </c>
      <c r="G4773" s="21"/>
      <c r="H4773" s="21"/>
      <c r="I4773" s="21" t="e">
        <f>SUMIFS([1]الاسعار!$C:$C,[1]الاسعار!$B:$B,$T4773,[1]الاسعار!$A:$A,$A4773)</f>
        <v>#VALUE!</v>
      </c>
      <c r="J4773" s="21"/>
      <c r="K4773" s="21"/>
      <c r="L4773" s="21"/>
      <c r="M4773" s="49"/>
      <c r="N4773" s="22" t="e">
        <f t="shared" si="75"/>
        <v>#VALUE!</v>
      </c>
      <c r="O4773" s="22"/>
      <c r="P4773" s="22"/>
      <c r="Q4773" s="22"/>
      <c r="R4773" s="33" t="str">
        <f>IFERROR(VLOOKUP(Q4773,[1]list!$C$4:$D$350,2,0),"")</f>
        <v/>
      </c>
      <c r="S4773" s="22"/>
      <c r="T4773" s="33" t="str">
        <f>IFERROR(VLOOKUP(S4773,[1]list!$C$4:$D$350,2,0),"")</f>
        <v/>
      </c>
      <c r="U4773" s="22"/>
      <c r="V4773" s="33" t="str">
        <f>IFERROR(VLOOKUP(U4773,[1]list!$C$4:$D$350,2,0),"")</f>
        <v/>
      </c>
    </row>
    <row r="4774" spans="1:22" x14ac:dyDescent="0.25">
      <c r="A4774" s="20"/>
      <c r="B4774" s="21"/>
      <c r="C4774" s="21" t="str">
        <f>IFERROR(VLOOKUP(B4774,[1]list!$A$4:$B$350,2,0),"")</f>
        <v/>
      </c>
      <c r="D4774" s="21"/>
      <c r="E4774" s="21"/>
      <c r="F4774" s="21" t="e">
        <f>SUMIFS([1]الاسعار!$C:$C,[1]الاسعار!$B:$B,$R4774,[1]الاسعار!$A:$A,$A4774)</f>
        <v>#VALUE!</v>
      </c>
      <c r="G4774" s="21"/>
      <c r="H4774" s="21"/>
      <c r="I4774" s="21" t="e">
        <f>SUMIFS([1]الاسعار!$C:$C,[1]الاسعار!$B:$B,$T4774,[1]الاسعار!$A:$A,$A4774)</f>
        <v>#VALUE!</v>
      </c>
      <c r="J4774" s="21"/>
      <c r="K4774" s="21"/>
      <c r="L4774" s="21"/>
      <c r="M4774" s="49"/>
      <c r="N4774" s="22" t="e">
        <f t="shared" si="75"/>
        <v>#VALUE!</v>
      </c>
      <c r="O4774" s="22"/>
      <c r="P4774" s="22"/>
      <c r="Q4774" s="22"/>
      <c r="R4774" s="33" t="str">
        <f>IFERROR(VLOOKUP(Q4774,[1]list!$C$4:$D$350,2,0),"")</f>
        <v/>
      </c>
      <c r="S4774" s="22"/>
      <c r="T4774" s="33" t="str">
        <f>IFERROR(VLOOKUP(S4774,[1]list!$C$4:$D$350,2,0),"")</f>
        <v/>
      </c>
      <c r="U4774" s="22"/>
      <c r="V4774" s="33" t="str">
        <f>IFERROR(VLOOKUP(U4774,[1]list!$C$4:$D$350,2,0),"")</f>
        <v/>
      </c>
    </row>
    <row r="4775" spans="1:22" x14ac:dyDescent="0.25">
      <c r="A4775" s="20"/>
      <c r="B4775" s="21"/>
      <c r="C4775" s="21" t="str">
        <f>IFERROR(VLOOKUP(B4775,[1]list!$A$4:$B$350,2,0),"")</f>
        <v/>
      </c>
      <c r="D4775" s="21"/>
      <c r="E4775" s="21"/>
      <c r="F4775" s="21" t="e">
        <f>SUMIFS([1]الاسعار!$C:$C,[1]الاسعار!$B:$B,$R4775,[1]الاسعار!$A:$A,$A4775)</f>
        <v>#VALUE!</v>
      </c>
      <c r="G4775" s="21"/>
      <c r="H4775" s="21"/>
      <c r="I4775" s="21" t="e">
        <f>SUMIFS([1]الاسعار!$C:$C,[1]الاسعار!$B:$B,$T4775,[1]الاسعار!$A:$A,$A4775)</f>
        <v>#VALUE!</v>
      </c>
      <c r="J4775" s="21"/>
      <c r="K4775" s="21"/>
      <c r="L4775" s="21"/>
      <c r="M4775" s="49"/>
      <c r="N4775" s="22" t="e">
        <f t="shared" si="75"/>
        <v>#VALUE!</v>
      </c>
      <c r="O4775" s="22"/>
      <c r="P4775" s="22"/>
      <c r="Q4775" s="22"/>
      <c r="R4775" s="33" t="str">
        <f>IFERROR(VLOOKUP(Q4775,[1]list!$C$4:$D$350,2,0),"")</f>
        <v/>
      </c>
      <c r="S4775" s="22"/>
      <c r="T4775" s="33" t="str">
        <f>IFERROR(VLOOKUP(S4775,[1]list!$C$4:$D$350,2,0),"")</f>
        <v/>
      </c>
      <c r="U4775" s="22"/>
      <c r="V4775" s="33" t="str">
        <f>IFERROR(VLOOKUP(U4775,[1]list!$C$4:$D$350,2,0),"")</f>
        <v/>
      </c>
    </row>
    <row r="4776" spans="1:22" x14ac:dyDescent="0.25">
      <c r="A4776" s="20"/>
      <c r="B4776" s="21"/>
      <c r="C4776" s="21" t="str">
        <f>IFERROR(VLOOKUP(B4776,[1]list!$A$4:$B$350,2,0),"")</f>
        <v/>
      </c>
      <c r="D4776" s="21"/>
      <c r="E4776" s="21"/>
      <c r="F4776" s="21" t="e">
        <f>SUMIFS([1]الاسعار!$C:$C,[1]الاسعار!$B:$B,$R4776,[1]الاسعار!$A:$A,$A4776)</f>
        <v>#VALUE!</v>
      </c>
      <c r="G4776" s="21"/>
      <c r="H4776" s="21"/>
      <c r="I4776" s="21" t="e">
        <f>SUMIFS([1]الاسعار!$C:$C,[1]الاسعار!$B:$B,$T4776,[1]الاسعار!$A:$A,$A4776)</f>
        <v>#VALUE!</v>
      </c>
      <c r="J4776" s="21"/>
      <c r="K4776" s="21"/>
      <c r="L4776" s="21"/>
      <c r="M4776" s="49"/>
      <c r="N4776" s="22" t="e">
        <f t="shared" si="75"/>
        <v>#VALUE!</v>
      </c>
      <c r="O4776" s="22"/>
      <c r="P4776" s="22"/>
      <c r="Q4776" s="22"/>
      <c r="R4776" s="33" t="str">
        <f>IFERROR(VLOOKUP(Q4776,[1]list!$C$4:$D$350,2,0),"")</f>
        <v/>
      </c>
      <c r="S4776" s="22"/>
      <c r="T4776" s="33" t="str">
        <f>IFERROR(VLOOKUP(S4776,[1]list!$C$4:$D$350,2,0),"")</f>
        <v/>
      </c>
      <c r="U4776" s="22"/>
      <c r="V4776" s="33" t="str">
        <f>IFERROR(VLOOKUP(U4776,[1]list!$C$4:$D$350,2,0),"")</f>
        <v/>
      </c>
    </row>
    <row r="4777" spans="1:22" x14ac:dyDescent="0.25">
      <c r="A4777" s="20"/>
      <c r="B4777" s="21"/>
      <c r="C4777" s="21" t="str">
        <f>IFERROR(VLOOKUP(B4777,[1]list!$A$4:$B$350,2,0),"")</f>
        <v/>
      </c>
      <c r="D4777" s="21"/>
      <c r="E4777" s="21"/>
      <c r="F4777" s="21" t="e">
        <f>SUMIFS([1]الاسعار!$C:$C,[1]الاسعار!$B:$B,$R4777,[1]الاسعار!$A:$A,$A4777)</f>
        <v>#VALUE!</v>
      </c>
      <c r="G4777" s="21"/>
      <c r="H4777" s="21"/>
      <c r="I4777" s="21" t="e">
        <f>SUMIFS([1]الاسعار!$C:$C,[1]الاسعار!$B:$B,$T4777,[1]الاسعار!$A:$A,$A4777)</f>
        <v>#VALUE!</v>
      </c>
      <c r="J4777" s="21"/>
      <c r="K4777" s="21"/>
      <c r="L4777" s="21"/>
      <c r="M4777" s="49"/>
      <c r="N4777" s="22" t="e">
        <f t="shared" si="75"/>
        <v>#VALUE!</v>
      </c>
      <c r="O4777" s="22"/>
      <c r="P4777" s="22"/>
      <c r="Q4777" s="22"/>
      <c r="R4777" s="33" t="str">
        <f>IFERROR(VLOOKUP(Q4777,[1]list!$C$4:$D$350,2,0),"")</f>
        <v/>
      </c>
      <c r="S4777" s="22"/>
      <c r="T4777" s="33" t="str">
        <f>IFERROR(VLOOKUP(S4777,[1]list!$C$4:$D$350,2,0),"")</f>
        <v/>
      </c>
      <c r="U4777" s="22"/>
      <c r="V4777" s="33" t="str">
        <f>IFERROR(VLOOKUP(U4777,[1]list!$C$4:$D$350,2,0),"")</f>
        <v/>
      </c>
    </row>
    <row r="4778" spans="1:22" x14ac:dyDescent="0.25">
      <c r="A4778" s="20"/>
      <c r="B4778" s="21"/>
      <c r="C4778" s="21" t="str">
        <f>IFERROR(VLOOKUP(B4778,[1]list!$A$4:$B$350,2,0),"")</f>
        <v/>
      </c>
      <c r="D4778" s="21"/>
      <c r="E4778" s="21"/>
      <c r="F4778" s="21" t="e">
        <f>SUMIFS([1]الاسعار!$C:$C,[1]الاسعار!$B:$B,$R4778,[1]الاسعار!$A:$A,$A4778)</f>
        <v>#VALUE!</v>
      </c>
      <c r="G4778" s="21"/>
      <c r="H4778" s="21"/>
      <c r="I4778" s="21" t="e">
        <f>SUMIFS([1]الاسعار!$C:$C,[1]الاسعار!$B:$B,$T4778,[1]الاسعار!$A:$A,$A4778)</f>
        <v>#VALUE!</v>
      </c>
      <c r="J4778" s="21"/>
      <c r="K4778" s="21"/>
      <c r="L4778" s="21"/>
      <c r="M4778" s="49"/>
      <c r="N4778" s="22" t="e">
        <f t="shared" si="75"/>
        <v>#VALUE!</v>
      </c>
      <c r="O4778" s="22"/>
      <c r="P4778" s="22"/>
      <c r="Q4778" s="22"/>
      <c r="R4778" s="33" t="str">
        <f>IFERROR(VLOOKUP(Q4778,[1]list!$C$4:$D$350,2,0),"")</f>
        <v/>
      </c>
      <c r="S4778" s="22"/>
      <c r="T4778" s="33" t="str">
        <f>IFERROR(VLOOKUP(S4778,[1]list!$C$4:$D$350,2,0),"")</f>
        <v/>
      </c>
      <c r="U4778" s="22"/>
      <c r="V4778" s="33" t="str">
        <f>IFERROR(VLOOKUP(U4778,[1]list!$C$4:$D$350,2,0),"")</f>
        <v/>
      </c>
    </row>
    <row r="4779" spans="1:22" x14ac:dyDescent="0.25">
      <c r="A4779" s="20"/>
      <c r="B4779" s="21"/>
      <c r="C4779" s="21" t="str">
        <f>IFERROR(VLOOKUP(B4779,[1]list!$A$4:$B$350,2,0),"")</f>
        <v/>
      </c>
      <c r="D4779" s="21"/>
      <c r="E4779" s="21"/>
      <c r="F4779" s="21" t="e">
        <f>SUMIFS([1]الاسعار!$C:$C,[1]الاسعار!$B:$B,$R4779,[1]الاسعار!$A:$A,$A4779)</f>
        <v>#VALUE!</v>
      </c>
      <c r="G4779" s="21"/>
      <c r="H4779" s="21"/>
      <c r="I4779" s="21" t="e">
        <f>SUMIFS([1]الاسعار!$C:$C,[1]الاسعار!$B:$B,$T4779,[1]الاسعار!$A:$A,$A4779)</f>
        <v>#VALUE!</v>
      </c>
      <c r="J4779" s="21"/>
      <c r="K4779" s="21"/>
      <c r="L4779" s="21"/>
      <c r="M4779" s="49"/>
      <c r="N4779" s="22" t="e">
        <f t="shared" si="75"/>
        <v>#VALUE!</v>
      </c>
      <c r="O4779" s="22"/>
      <c r="P4779" s="22"/>
      <c r="Q4779" s="22"/>
      <c r="R4779" s="33" t="str">
        <f>IFERROR(VLOOKUP(Q4779,[1]list!$C$4:$D$350,2,0),"")</f>
        <v/>
      </c>
      <c r="S4779" s="22"/>
      <c r="T4779" s="33" t="str">
        <f>IFERROR(VLOOKUP(S4779,[1]list!$C$4:$D$350,2,0),"")</f>
        <v/>
      </c>
      <c r="U4779" s="22"/>
      <c r="V4779" s="33" t="str">
        <f>IFERROR(VLOOKUP(U4779,[1]list!$C$4:$D$350,2,0),"")</f>
        <v/>
      </c>
    </row>
    <row r="4780" spans="1:22" x14ac:dyDescent="0.25">
      <c r="A4780" s="20"/>
      <c r="B4780" s="21"/>
      <c r="C4780" s="21" t="str">
        <f>IFERROR(VLOOKUP(B4780,[1]list!$A$4:$B$350,2,0),"")</f>
        <v/>
      </c>
      <c r="D4780" s="21"/>
      <c r="E4780" s="21"/>
      <c r="F4780" s="21" t="e">
        <f>SUMIFS([1]الاسعار!$C:$C,[1]الاسعار!$B:$B,$R4780,[1]الاسعار!$A:$A,$A4780)</f>
        <v>#VALUE!</v>
      </c>
      <c r="G4780" s="21"/>
      <c r="H4780" s="21"/>
      <c r="I4780" s="21" t="e">
        <f>SUMIFS([1]الاسعار!$C:$C,[1]الاسعار!$B:$B,$T4780,[1]الاسعار!$A:$A,$A4780)</f>
        <v>#VALUE!</v>
      </c>
      <c r="J4780" s="21"/>
      <c r="K4780" s="21"/>
      <c r="L4780" s="21"/>
      <c r="M4780" s="49"/>
      <c r="N4780" s="22" t="e">
        <f t="shared" si="75"/>
        <v>#VALUE!</v>
      </c>
      <c r="O4780" s="22"/>
      <c r="P4780" s="22"/>
      <c r="Q4780" s="22"/>
      <c r="R4780" s="33" t="str">
        <f>IFERROR(VLOOKUP(Q4780,[1]list!$C$4:$D$350,2,0),"")</f>
        <v/>
      </c>
      <c r="S4780" s="22"/>
      <c r="T4780" s="33" t="str">
        <f>IFERROR(VLOOKUP(S4780,[1]list!$C$4:$D$350,2,0),"")</f>
        <v/>
      </c>
      <c r="U4780" s="22"/>
      <c r="V4780" s="33" t="str">
        <f>IFERROR(VLOOKUP(U4780,[1]list!$C$4:$D$350,2,0),"")</f>
        <v/>
      </c>
    </row>
    <row r="4781" spans="1:22" x14ac:dyDescent="0.25">
      <c r="A4781" s="20"/>
      <c r="B4781" s="21"/>
      <c r="C4781" s="21" t="str">
        <f>IFERROR(VLOOKUP(B4781,[1]list!$A$4:$B$350,2,0),"")</f>
        <v/>
      </c>
      <c r="D4781" s="21"/>
      <c r="E4781" s="21"/>
      <c r="F4781" s="21" t="e">
        <f>SUMIFS([1]الاسعار!$C:$C,[1]الاسعار!$B:$B,$R4781,[1]الاسعار!$A:$A,$A4781)</f>
        <v>#VALUE!</v>
      </c>
      <c r="G4781" s="21"/>
      <c r="H4781" s="21"/>
      <c r="I4781" s="21" t="e">
        <f>SUMIFS([1]الاسعار!$C:$C,[1]الاسعار!$B:$B,$T4781,[1]الاسعار!$A:$A,$A4781)</f>
        <v>#VALUE!</v>
      </c>
      <c r="J4781" s="21"/>
      <c r="K4781" s="21"/>
      <c r="L4781" s="21"/>
      <c r="M4781" s="49"/>
      <c r="N4781" s="22" t="e">
        <f t="shared" si="75"/>
        <v>#VALUE!</v>
      </c>
      <c r="O4781" s="22"/>
      <c r="P4781" s="22"/>
      <c r="Q4781" s="22"/>
      <c r="R4781" s="33" t="str">
        <f>IFERROR(VLOOKUP(Q4781,[1]list!$C$4:$D$350,2,0),"")</f>
        <v/>
      </c>
      <c r="S4781" s="22"/>
      <c r="T4781" s="33" t="str">
        <f>IFERROR(VLOOKUP(S4781,[1]list!$C$4:$D$350,2,0),"")</f>
        <v/>
      </c>
      <c r="U4781" s="22"/>
      <c r="V4781" s="33" t="str">
        <f>IFERROR(VLOOKUP(U4781,[1]list!$C$4:$D$350,2,0),"")</f>
        <v/>
      </c>
    </row>
    <row r="4782" spans="1:22" x14ac:dyDescent="0.25">
      <c r="A4782" s="20"/>
      <c r="B4782" s="21"/>
      <c r="C4782" s="21" t="str">
        <f>IFERROR(VLOOKUP(B4782,[1]list!$A$4:$B$350,2,0),"")</f>
        <v/>
      </c>
      <c r="D4782" s="21"/>
      <c r="E4782" s="21"/>
      <c r="F4782" s="21" t="e">
        <f>SUMIFS([1]الاسعار!$C:$C,[1]الاسعار!$B:$B,$R4782,[1]الاسعار!$A:$A,$A4782)</f>
        <v>#VALUE!</v>
      </c>
      <c r="G4782" s="21"/>
      <c r="H4782" s="21"/>
      <c r="I4782" s="21" t="e">
        <f>SUMIFS([1]الاسعار!$C:$C,[1]الاسعار!$B:$B,$T4782,[1]الاسعار!$A:$A,$A4782)</f>
        <v>#VALUE!</v>
      </c>
      <c r="J4782" s="21"/>
      <c r="K4782" s="21"/>
      <c r="L4782" s="21"/>
      <c r="M4782" s="49"/>
      <c r="N4782" s="22" t="e">
        <f t="shared" si="75"/>
        <v>#VALUE!</v>
      </c>
      <c r="O4782" s="22"/>
      <c r="P4782" s="22"/>
      <c r="Q4782" s="22"/>
      <c r="R4782" s="33" t="str">
        <f>IFERROR(VLOOKUP(Q4782,[1]list!$C$4:$D$350,2,0),"")</f>
        <v/>
      </c>
      <c r="S4782" s="22"/>
      <c r="T4782" s="33" t="str">
        <f>IFERROR(VLOOKUP(S4782,[1]list!$C$4:$D$350,2,0),"")</f>
        <v/>
      </c>
      <c r="U4782" s="22"/>
      <c r="V4782" s="33" t="str">
        <f>IFERROR(VLOOKUP(U4782,[1]list!$C$4:$D$350,2,0),"")</f>
        <v/>
      </c>
    </row>
    <row r="4783" spans="1:22" x14ac:dyDescent="0.25">
      <c r="A4783" s="20"/>
      <c r="B4783" s="21"/>
      <c r="C4783" s="21" t="str">
        <f>IFERROR(VLOOKUP(B4783,[1]list!$A$4:$B$350,2,0),"")</f>
        <v/>
      </c>
      <c r="D4783" s="21"/>
      <c r="E4783" s="21"/>
      <c r="F4783" s="21" t="e">
        <f>SUMIFS([1]الاسعار!$C:$C,[1]الاسعار!$B:$B,$R4783,[1]الاسعار!$A:$A,$A4783)</f>
        <v>#VALUE!</v>
      </c>
      <c r="G4783" s="21"/>
      <c r="H4783" s="21"/>
      <c r="I4783" s="21" t="e">
        <f>SUMIFS([1]الاسعار!$C:$C,[1]الاسعار!$B:$B,$T4783,[1]الاسعار!$A:$A,$A4783)</f>
        <v>#VALUE!</v>
      </c>
      <c r="J4783" s="21"/>
      <c r="K4783" s="21"/>
      <c r="L4783" s="21"/>
      <c r="M4783" s="49"/>
      <c r="N4783" s="22" t="e">
        <f t="shared" si="75"/>
        <v>#VALUE!</v>
      </c>
      <c r="O4783" s="22"/>
      <c r="P4783" s="22"/>
      <c r="Q4783" s="22"/>
      <c r="R4783" s="33" t="str">
        <f>IFERROR(VLOOKUP(Q4783,[1]list!$C$4:$D$350,2,0),"")</f>
        <v/>
      </c>
      <c r="S4783" s="22"/>
      <c r="T4783" s="33" t="str">
        <f>IFERROR(VLOOKUP(S4783,[1]list!$C$4:$D$350,2,0),"")</f>
        <v/>
      </c>
      <c r="U4783" s="22"/>
      <c r="V4783" s="33" t="str">
        <f>IFERROR(VLOOKUP(U4783,[1]list!$C$4:$D$350,2,0),"")</f>
        <v/>
      </c>
    </row>
    <row r="4784" spans="1:22" x14ac:dyDescent="0.25">
      <c r="A4784" s="20"/>
      <c r="B4784" s="21"/>
      <c r="C4784" s="21" t="str">
        <f>IFERROR(VLOOKUP(B4784,[1]list!$A$4:$B$350,2,0),"")</f>
        <v/>
      </c>
      <c r="D4784" s="21"/>
      <c r="E4784" s="21"/>
      <c r="F4784" s="21" t="e">
        <f>SUMIFS([1]الاسعار!$C:$C,[1]الاسعار!$B:$B,$R4784,[1]الاسعار!$A:$A,$A4784)</f>
        <v>#VALUE!</v>
      </c>
      <c r="G4784" s="21"/>
      <c r="H4784" s="21"/>
      <c r="I4784" s="21" t="e">
        <f>SUMIFS([1]الاسعار!$C:$C,[1]الاسعار!$B:$B,$T4784,[1]الاسعار!$A:$A,$A4784)</f>
        <v>#VALUE!</v>
      </c>
      <c r="J4784" s="21"/>
      <c r="K4784" s="21"/>
      <c r="L4784" s="21"/>
      <c r="M4784" s="49"/>
      <c r="N4784" s="22" t="e">
        <f t="shared" si="75"/>
        <v>#VALUE!</v>
      </c>
      <c r="O4784" s="22"/>
      <c r="P4784" s="22"/>
      <c r="Q4784" s="22"/>
      <c r="R4784" s="33" t="str">
        <f>IFERROR(VLOOKUP(Q4784,[1]list!$C$4:$D$350,2,0),"")</f>
        <v/>
      </c>
      <c r="S4784" s="22"/>
      <c r="T4784" s="33" t="str">
        <f>IFERROR(VLOOKUP(S4784,[1]list!$C$4:$D$350,2,0),"")</f>
        <v/>
      </c>
      <c r="U4784" s="22"/>
      <c r="V4784" s="33" t="str">
        <f>IFERROR(VLOOKUP(U4784,[1]list!$C$4:$D$350,2,0),"")</f>
        <v/>
      </c>
    </row>
    <row r="4785" spans="1:22" x14ac:dyDescent="0.25">
      <c r="A4785" s="20"/>
      <c r="B4785" s="21"/>
      <c r="C4785" s="21" t="str">
        <f>IFERROR(VLOOKUP(B4785,[1]list!$A$4:$B$350,2,0),"")</f>
        <v/>
      </c>
      <c r="D4785" s="21"/>
      <c r="E4785" s="21"/>
      <c r="F4785" s="21" t="e">
        <f>SUMIFS([1]الاسعار!$C:$C,[1]الاسعار!$B:$B,$R4785,[1]الاسعار!$A:$A,$A4785)</f>
        <v>#VALUE!</v>
      </c>
      <c r="G4785" s="21"/>
      <c r="H4785" s="21"/>
      <c r="I4785" s="21" t="e">
        <f>SUMIFS([1]الاسعار!$C:$C,[1]الاسعار!$B:$B,$T4785,[1]الاسعار!$A:$A,$A4785)</f>
        <v>#VALUE!</v>
      </c>
      <c r="J4785" s="21"/>
      <c r="K4785" s="21"/>
      <c r="L4785" s="21"/>
      <c r="M4785" s="49"/>
      <c r="N4785" s="22" t="e">
        <f t="shared" si="75"/>
        <v>#VALUE!</v>
      </c>
      <c r="O4785" s="22"/>
      <c r="P4785" s="22"/>
      <c r="Q4785" s="22"/>
      <c r="R4785" s="33" t="str">
        <f>IFERROR(VLOOKUP(Q4785,[1]list!$C$4:$D$350,2,0),"")</f>
        <v/>
      </c>
      <c r="S4785" s="22"/>
      <c r="T4785" s="33" t="str">
        <f>IFERROR(VLOOKUP(S4785,[1]list!$C$4:$D$350,2,0),"")</f>
        <v/>
      </c>
      <c r="U4785" s="22"/>
      <c r="V4785" s="33" t="str">
        <f>IFERROR(VLOOKUP(U4785,[1]list!$C$4:$D$350,2,0),"")</f>
        <v/>
      </c>
    </row>
    <row r="4786" spans="1:22" x14ac:dyDescent="0.25">
      <c r="A4786" s="20"/>
      <c r="B4786" s="21"/>
      <c r="C4786" s="21" t="str">
        <f>IFERROR(VLOOKUP(B4786,[1]list!$A$4:$B$350,2,0),"")</f>
        <v/>
      </c>
      <c r="D4786" s="21"/>
      <c r="E4786" s="21"/>
      <c r="F4786" s="21" t="e">
        <f>SUMIFS([1]الاسعار!$C:$C,[1]الاسعار!$B:$B,$R4786,[1]الاسعار!$A:$A,$A4786)</f>
        <v>#VALUE!</v>
      </c>
      <c r="G4786" s="21"/>
      <c r="H4786" s="21"/>
      <c r="I4786" s="21" t="e">
        <f>SUMIFS([1]الاسعار!$C:$C,[1]الاسعار!$B:$B,$T4786,[1]الاسعار!$A:$A,$A4786)</f>
        <v>#VALUE!</v>
      </c>
      <c r="J4786" s="21"/>
      <c r="K4786" s="21"/>
      <c r="L4786" s="21"/>
      <c r="M4786" s="49"/>
      <c r="N4786" s="22" t="e">
        <f t="shared" si="75"/>
        <v>#VALUE!</v>
      </c>
      <c r="O4786" s="22"/>
      <c r="P4786" s="22"/>
      <c r="Q4786" s="22"/>
      <c r="R4786" s="33" t="str">
        <f>IFERROR(VLOOKUP(Q4786,[1]list!$C$4:$D$350,2,0),"")</f>
        <v/>
      </c>
      <c r="S4786" s="22"/>
      <c r="T4786" s="33" t="str">
        <f>IFERROR(VLOOKUP(S4786,[1]list!$C$4:$D$350,2,0),"")</f>
        <v/>
      </c>
      <c r="U4786" s="22"/>
      <c r="V4786" s="33" t="str">
        <f>IFERROR(VLOOKUP(U4786,[1]list!$C$4:$D$350,2,0),"")</f>
        <v/>
      </c>
    </row>
    <row r="4787" spans="1:22" x14ac:dyDescent="0.25">
      <c r="A4787" s="20"/>
      <c r="B4787" s="21"/>
      <c r="C4787" s="21" t="str">
        <f>IFERROR(VLOOKUP(B4787,[1]list!$A$4:$B$350,2,0),"")</f>
        <v/>
      </c>
      <c r="D4787" s="21"/>
      <c r="E4787" s="21"/>
      <c r="F4787" s="21" t="e">
        <f>SUMIFS([1]الاسعار!$C:$C,[1]الاسعار!$B:$B,$R4787,[1]الاسعار!$A:$A,$A4787)</f>
        <v>#VALUE!</v>
      </c>
      <c r="G4787" s="21"/>
      <c r="H4787" s="21"/>
      <c r="I4787" s="21" t="e">
        <f>SUMIFS([1]الاسعار!$C:$C,[1]الاسعار!$B:$B,$T4787,[1]الاسعار!$A:$A,$A4787)</f>
        <v>#VALUE!</v>
      </c>
      <c r="J4787" s="21"/>
      <c r="K4787" s="21"/>
      <c r="L4787" s="21"/>
      <c r="M4787" s="49"/>
      <c r="N4787" s="22" t="e">
        <f t="shared" si="75"/>
        <v>#VALUE!</v>
      </c>
      <c r="O4787" s="22"/>
      <c r="P4787" s="22"/>
      <c r="Q4787" s="22"/>
      <c r="R4787" s="33" t="str">
        <f>IFERROR(VLOOKUP(Q4787,[1]list!$C$4:$D$350,2,0),"")</f>
        <v/>
      </c>
      <c r="S4787" s="22"/>
      <c r="T4787" s="33" t="str">
        <f>IFERROR(VLOOKUP(S4787,[1]list!$C$4:$D$350,2,0),"")</f>
        <v/>
      </c>
      <c r="U4787" s="22"/>
      <c r="V4787" s="33" t="str">
        <f>IFERROR(VLOOKUP(U4787,[1]list!$C$4:$D$350,2,0),"")</f>
        <v/>
      </c>
    </row>
    <row r="4788" spans="1:22" x14ac:dyDescent="0.25">
      <c r="A4788" s="20"/>
      <c r="B4788" s="21"/>
      <c r="C4788" s="21" t="str">
        <f>IFERROR(VLOOKUP(B4788,[1]list!$A$4:$B$350,2,0),"")</f>
        <v/>
      </c>
      <c r="D4788" s="21"/>
      <c r="E4788" s="21"/>
      <c r="F4788" s="21" t="e">
        <f>SUMIFS([1]الاسعار!$C:$C,[1]الاسعار!$B:$B,$R4788,[1]الاسعار!$A:$A,$A4788)</f>
        <v>#VALUE!</v>
      </c>
      <c r="G4788" s="21"/>
      <c r="H4788" s="21"/>
      <c r="I4788" s="21" t="e">
        <f>SUMIFS([1]الاسعار!$C:$C,[1]الاسعار!$B:$B,$T4788,[1]الاسعار!$A:$A,$A4788)</f>
        <v>#VALUE!</v>
      </c>
      <c r="J4788" s="21"/>
      <c r="K4788" s="21"/>
      <c r="L4788" s="21"/>
      <c r="M4788" s="49"/>
      <c r="N4788" s="22" t="e">
        <f t="shared" si="75"/>
        <v>#VALUE!</v>
      </c>
      <c r="O4788" s="22"/>
      <c r="P4788" s="22"/>
      <c r="Q4788" s="22"/>
      <c r="R4788" s="33" t="str">
        <f>IFERROR(VLOOKUP(Q4788,[1]list!$C$4:$D$350,2,0),"")</f>
        <v/>
      </c>
      <c r="S4788" s="22"/>
      <c r="T4788" s="33" t="str">
        <f>IFERROR(VLOOKUP(S4788,[1]list!$C$4:$D$350,2,0),"")</f>
        <v/>
      </c>
      <c r="U4788" s="22"/>
      <c r="V4788" s="33" t="str">
        <f>IFERROR(VLOOKUP(U4788,[1]list!$C$4:$D$350,2,0),"")</f>
        <v/>
      </c>
    </row>
    <row r="4789" spans="1:22" x14ac:dyDescent="0.25">
      <c r="A4789" s="20"/>
      <c r="B4789" s="21"/>
      <c r="C4789" s="21" t="str">
        <f>IFERROR(VLOOKUP(B4789,[1]list!$A$4:$B$350,2,0),"")</f>
        <v/>
      </c>
      <c r="D4789" s="21"/>
      <c r="E4789" s="21"/>
      <c r="F4789" s="21" t="e">
        <f>SUMIFS([1]الاسعار!$C:$C,[1]الاسعار!$B:$B,$R4789,[1]الاسعار!$A:$A,$A4789)</f>
        <v>#VALUE!</v>
      </c>
      <c r="G4789" s="21"/>
      <c r="H4789" s="21"/>
      <c r="I4789" s="21" t="e">
        <f>SUMIFS([1]الاسعار!$C:$C,[1]الاسعار!$B:$B,$T4789,[1]الاسعار!$A:$A,$A4789)</f>
        <v>#VALUE!</v>
      </c>
      <c r="J4789" s="21"/>
      <c r="K4789" s="21"/>
      <c r="L4789" s="21"/>
      <c r="M4789" s="49"/>
      <c r="N4789" s="22" t="e">
        <f t="shared" si="75"/>
        <v>#VALUE!</v>
      </c>
      <c r="O4789" s="22"/>
      <c r="P4789" s="22"/>
      <c r="Q4789" s="22"/>
      <c r="R4789" s="33" t="str">
        <f>IFERROR(VLOOKUP(Q4789,[1]list!$C$4:$D$350,2,0),"")</f>
        <v/>
      </c>
      <c r="S4789" s="22"/>
      <c r="T4789" s="33" t="str">
        <f>IFERROR(VLOOKUP(S4789,[1]list!$C$4:$D$350,2,0),"")</f>
        <v/>
      </c>
      <c r="U4789" s="22"/>
      <c r="V4789" s="33" t="str">
        <f>IFERROR(VLOOKUP(U4789,[1]list!$C$4:$D$350,2,0),"")</f>
        <v/>
      </c>
    </row>
    <row r="4790" spans="1:22" x14ac:dyDescent="0.25">
      <c r="A4790" s="20"/>
      <c r="B4790" s="21"/>
      <c r="C4790" s="21" t="str">
        <f>IFERROR(VLOOKUP(B4790,[1]list!$A$4:$B$350,2,0),"")</f>
        <v/>
      </c>
      <c r="D4790" s="21"/>
      <c r="E4790" s="21"/>
      <c r="F4790" s="21" t="e">
        <f>SUMIFS([1]الاسعار!$C:$C,[1]الاسعار!$B:$B,$R4790,[1]الاسعار!$A:$A,$A4790)</f>
        <v>#VALUE!</v>
      </c>
      <c r="G4790" s="21"/>
      <c r="H4790" s="21"/>
      <c r="I4790" s="21" t="e">
        <f>SUMIFS([1]الاسعار!$C:$C,[1]الاسعار!$B:$B,$T4790,[1]الاسعار!$A:$A,$A4790)</f>
        <v>#VALUE!</v>
      </c>
      <c r="J4790" s="21"/>
      <c r="K4790" s="21"/>
      <c r="L4790" s="21"/>
      <c r="M4790" s="49"/>
      <c r="N4790" s="22" t="e">
        <f t="shared" si="75"/>
        <v>#VALUE!</v>
      </c>
      <c r="O4790" s="22"/>
      <c r="P4790" s="22"/>
      <c r="Q4790" s="22"/>
      <c r="R4790" s="33" t="str">
        <f>IFERROR(VLOOKUP(Q4790,[1]list!$C$4:$D$350,2,0),"")</f>
        <v/>
      </c>
      <c r="S4790" s="22"/>
      <c r="T4790" s="33" t="str">
        <f>IFERROR(VLOOKUP(S4790,[1]list!$C$4:$D$350,2,0),"")</f>
        <v/>
      </c>
      <c r="U4790" s="22"/>
      <c r="V4790" s="33" t="str">
        <f>IFERROR(VLOOKUP(U4790,[1]list!$C$4:$D$350,2,0),"")</f>
        <v/>
      </c>
    </row>
    <row r="4791" spans="1:22" x14ac:dyDescent="0.25">
      <c r="A4791" s="20"/>
      <c r="B4791" s="21"/>
      <c r="C4791" s="21" t="str">
        <f>IFERROR(VLOOKUP(B4791,[1]list!$A$4:$B$350,2,0),"")</f>
        <v/>
      </c>
      <c r="D4791" s="21"/>
      <c r="E4791" s="21"/>
      <c r="F4791" s="21" t="e">
        <f>SUMIFS([1]الاسعار!$C:$C,[1]الاسعار!$B:$B,$R4791,[1]الاسعار!$A:$A,$A4791)</f>
        <v>#VALUE!</v>
      </c>
      <c r="G4791" s="21"/>
      <c r="H4791" s="21"/>
      <c r="I4791" s="21" t="e">
        <f>SUMIFS([1]الاسعار!$C:$C,[1]الاسعار!$B:$B,$T4791,[1]الاسعار!$A:$A,$A4791)</f>
        <v>#VALUE!</v>
      </c>
      <c r="J4791" s="21"/>
      <c r="K4791" s="21"/>
      <c r="L4791" s="21"/>
      <c r="M4791" s="49"/>
      <c r="N4791" s="22" t="e">
        <f t="shared" si="75"/>
        <v>#VALUE!</v>
      </c>
      <c r="O4791" s="22"/>
      <c r="P4791" s="22"/>
      <c r="Q4791" s="22"/>
      <c r="R4791" s="33" t="str">
        <f>IFERROR(VLOOKUP(Q4791,[1]list!$C$4:$D$350,2,0),"")</f>
        <v/>
      </c>
      <c r="S4791" s="22"/>
      <c r="T4791" s="33" t="str">
        <f>IFERROR(VLOOKUP(S4791,[1]list!$C$4:$D$350,2,0),"")</f>
        <v/>
      </c>
      <c r="U4791" s="22"/>
      <c r="V4791" s="33" t="str">
        <f>IFERROR(VLOOKUP(U4791,[1]list!$C$4:$D$350,2,0),"")</f>
        <v/>
      </c>
    </row>
    <row r="4792" spans="1:22" x14ac:dyDescent="0.25">
      <c r="A4792" s="20"/>
      <c r="B4792" s="21"/>
      <c r="C4792" s="21" t="str">
        <f>IFERROR(VLOOKUP(B4792,[1]list!$A$4:$B$350,2,0),"")</f>
        <v/>
      </c>
      <c r="D4792" s="21"/>
      <c r="E4792" s="21"/>
      <c r="F4792" s="21" t="e">
        <f>SUMIFS([1]الاسعار!$C:$C,[1]الاسعار!$B:$B,$R4792,[1]الاسعار!$A:$A,$A4792)</f>
        <v>#VALUE!</v>
      </c>
      <c r="G4792" s="21"/>
      <c r="H4792" s="21"/>
      <c r="I4792" s="21" t="e">
        <f>SUMIFS([1]الاسعار!$C:$C,[1]الاسعار!$B:$B,$T4792,[1]الاسعار!$A:$A,$A4792)</f>
        <v>#VALUE!</v>
      </c>
      <c r="J4792" s="21"/>
      <c r="K4792" s="21"/>
      <c r="L4792" s="21"/>
      <c r="M4792" s="49"/>
      <c r="N4792" s="22" t="e">
        <f t="shared" si="75"/>
        <v>#VALUE!</v>
      </c>
      <c r="O4792" s="22"/>
      <c r="P4792" s="22"/>
      <c r="Q4792" s="22"/>
      <c r="R4792" s="33" t="str">
        <f>IFERROR(VLOOKUP(Q4792,[1]list!$C$4:$D$350,2,0),"")</f>
        <v/>
      </c>
      <c r="S4792" s="22"/>
      <c r="T4792" s="33" t="str">
        <f>IFERROR(VLOOKUP(S4792,[1]list!$C$4:$D$350,2,0),"")</f>
        <v/>
      </c>
      <c r="U4792" s="22"/>
      <c r="V4792" s="33" t="str">
        <f>IFERROR(VLOOKUP(U4792,[1]list!$C$4:$D$350,2,0),"")</f>
        <v/>
      </c>
    </row>
    <row r="4793" spans="1:22" x14ac:dyDescent="0.25">
      <c r="A4793" s="20"/>
      <c r="B4793" s="21"/>
      <c r="C4793" s="21" t="str">
        <f>IFERROR(VLOOKUP(B4793,[1]list!$A$4:$B$350,2,0),"")</f>
        <v/>
      </c>
      <c r="D4793" s="21"/>
      <c r="E4793" s="21"/>
      <c r="F4793" s="21" t="e">
        <f>SUMIFS([1]الاسعار!$C:$C,[1]الاسعار!$B:$B,$R4793,[1]الاسعار!$A:$A,$A4793)</f>
        <v>#VALUE!</v>
      </c>
      <c r="G4793" s="21"/>
      <c r="H4793" s="21"/>
      <c r="I4793" s="21" t="e">
        <f>SUMIFS([1]الاسعار!$C:$C,[1]الاسعار!$B:$B,$T4793,[1]الاسعار!$A:$A,$A4793)</f>
        <v>#VALUE!</v>
      </c>
      <c r="J4793" s="21"/>
      <c r="K4793" s="21"/>
      <c r="L4793" s="21"/>
      <c r="M4793" s="49"/>
      <c r="N4793" s="22" t="e">
        <f t="shared" si="75"/>
        <v>#VALUE!</v>
      </c>
      <c r="O4793" s="22"/>
      <c r="P4793" s="22"/>
      <c r="Q4793" s="22"/>
      <c r="R4793" s="33" t="str">
        <f>IFERROR(VLOOKUP(Q4793,[1]list!$C$4:$D$350,2,0),"")</f>
        <v/>
      </c>
      <c r="S4793" s="22"/>
      <c r="T4793" s="33" t="str">
        <f>IFERROR(VLOOKUP(S4793,[1]list!$C$4:$D$350,2,0),"")</f>
        <v/>
      </c>
      <c r="U4793" s="22"/>
      <c r="V4793" s="33" t="str">
        <f>IFERROR(VLOOKUP(U4793,[1]list!$C$4:$D$350,2,0),"")</f>
        <v/>
      </c>
    </row>
    <row r="4794" spans="1:22" x14ac:dyDescent="0.25">
      <c r="A4794" s="20"/>
      <c r="B4794" s="21"/>
      <c r="C4794" s="21" t="str">
        <f>IFERROR(VLOOKUP(B4794,[1]list!$A$4:$B$350,2,0),"")</f>
        <v/>
      </c>
      <c r="D4794" s="21"/>
      <c r="E4794" s="21"/>
      <c r="F4794" s="21" t="e">
        <f>SUMIFS([1]الاسعار!$C:$C,[1]الاسعار!$B:$B,$R4794,[1]الاسعار!$A:$A,$A4794)</f>
        <v>#VALUE!</v>
      </c>
      <c r="G4794" s="21"/>
      <c r="H4794" s="21"/>
      <c r="I4794" s="21" t="e">
        <f>SUMIFS([1]الاسعار!$C:$C,[1]الاسعار!$B:$B,$T4794,[1]الاسعار!$A:$A,$A4794)</f>
        <v>#VALUE!</v>
      </c>
      <c r="J4794" s="21"/>
      <c r="K4794" s="21"/>
      <c r="L4794" s="21"/>
      <c r="M4794" s="49"/>
      <c r="N4794" s="22" t="e">
        <f t="shared" si="75"/>
        <v>#VALUE!</v>
      </c>
      <c r="O4794" s="22"/>
      <c r="P4794" s="22"/>
      <c r="Q4794" s="22"/>
      <c r="R4794" s="33" t="str">
        <f>IFERROR(VLOOKUP(Q4794,[1]list!$C$4:$D$350,2,0),"")</f>
        <v/>
      </c>
      <c r="S4794" s="22"/>
      <c r="T4794" s="33" t="str">
        <f>IFERROR(VLOOKUP(S4794,[1]list!$C$4:$D$350,2,0),"")</f>
        <v/>
      </c>
      <c r="U4794" s="22"/>
      <c r="V4794" s="33" t="str">
        <f>IFERROR(VLOOKUP(U4794,[1]list!$C$4:$D$350,2,0),"")</f>
        <v/>
      </c>
    </row>
    <row r="4795" spans="1:22" x14ac:dyDescent="0.25">
      <c r="A4795" s="20"/>
      <c r="B4795" s="21"/>
      <c r="C4795" s="21" t="str">
        <f>IFERROR(VLOOKUP(B4795,[1]list!$A$4:$B$350,2,0),"")</f>
        <v/>
      </c>
      <c r="D4795" s="21"/>
      <c r="E4795" s="21"/>
      <c r="F4795" s="21" t="e">
        <f>SUMIFS([1]الاسعار!$C:$C,[1]الاسعار!$B:$B,$R4795,[1]الاسعار!$A:$A,$A4795)</f>
        <v>#VALUE!</v>
      </c>
      <c r="G4795" s="21"/>
      <c r="H4795" s="21"/>
      <c r="I4795" s="21" t="e">
        <f>SUMIFS([1]الاسعار!$C:$C,[1]الاسعار!$B:$B,$T4795,[1]الاسعار!$A:$A,$A4795)</f>
        <v>#VALUE!</v>
      </c>
      <c r="J4795" s="21"/>
      <c r="K4795" s="21"/>
      <c r="L4795" s="21"/>
      <c r="M4795" s="49"/>
      <c r="N4795" s="22" t="e">
        <f t="shared" si="75"/>
        <v>#VALUE!</v>
      </c>
      <c r="O4795" s="22"/>
      <c r="P4795" s="22"/>
      <c r="Q4795" s="22"/>
      <c r="R4795" s="33" t="str">
        <f>IFERROR(VLOOKUP(Q4795,[1]list!$C$4:$D$350,2,0),"")</f>
        <v/>
      </c>
      <c r="S4795" s="22"/>
      <c r="T4795" s="33" t="str">
        <f>IFERROR(VLOOKUP(S4795,[1]list!$C$4:$D$350,2,0),"")</f>
        <v/>
      </c>
      <c r="U4795" s="22"/>
      <c r="V4795" s="33" t="str">
        <f>IFERROR(VLOOKUP(U4795,[1]list!$C$4:$D$350,2,0),"")</f>
        <v/>
      </c>
    </row>
    <row r="4796" spans="1:22" x14ac:dyDescent="0.25">
      <c r="A4796" s="20"/>
      <c r="B4796" s="21"/>
      <c r="C4796" s="21" t="str">
        <f>IFERROR(VLOOKUP(B4796,[1]list!$A$4:$B$350,2,0),"")</f>
        <v/>
      </c>
      <c r="D4796" s="21"/>
      <c r="E4796" s="21"/>
      <c r="F4796" s="21" t="e">
        <f>SUMIFS([1]الاسعار!$C:$C,[1]الاسعار!$B:$B,$R4796,[1]الاسعار!$A:$A,$A4796)</f>
        <v>#VALUE!</v>
      </c>
      <c r="G4796" s="21"/>
      <c r="H4796" s="21"/>
      <c r="I4796" s="21" t="e">
        <f>SUMIFS([1]الاسعار!$C:$C,[1]الاسعار!$B:$B,$T4796,[1]الاسعار!$A:$A,$A4796)</f>
        <v>#VALUE!</v>
      </c>
      <c r="J4796" s="21"/>
      <c r="K4796" s="21"/>
      <c r="L4796" s="21"/>
      <c r="M4796" s="49"/>
      <c r="N4796" s="22" t="e">
        <f t="shared" si="75"/>
        <v>#VALUE!</v>
      </c>
      <c r="O4796" s="22"/>
      <c r="P4796" s="22"/>
      <c r="Q4796" s="22"/>
      <c r="R4796" s="33" t="str">
        <f>IFERROR(VLOOKUP(Q4796,[1]list!$C$4:$D$350,2,0),"")</f>
        <v/>
      </c>
      <c r="S4796" s="22"/>
      <c r="T4796" s="33" t="str">
        <f>IFERROR(VLOOKUP(S4796,[1]list!$C$4:$D$350,2,0),"")</f>
        <v/>
      </c>
      <c r="U4796" s="22"/>
      <c r="V4796" s="33" t="str">
        <f>IFERROR(VLOOKUP(U4796,[1]list!$C$4:$D$350,2,0),"")</f>
        <v/>
      </c>
    </row>
    <row r="4797" spans="1:22" x14ac:dyDescent="0.25">
      <c r="A4797" s="20"/>
      <c r="B4797" s="21"/>
      <c r="C4797" s="21" t="str">
        <f>IFERROR(VLOOKUP(B4797,[1]list!$A$4:$B$350,2,0),"")</f>
        <v/>
      </c>
      <c r="D4797" s="21"/>
      <c r="E4797" s="21"/>
      <c r="F4797" s="21" t="e">
        <f>SUMIFS([1]الاسعار!$C:$C,[1]الاسعار!$B:$B,$R4797,[1]الاسعار!$A:$A,$A4797)</f>
        <v>#VALUE!</v>
      </c>
      <c r="G4797" s="21"/>
      <c r="H4797" s="21"/>
      <c r="I4797" s="21" t="e">
        <f>SUMIFS([1]الاسعار!$C:$C,[1]الاسعار!$B:$B,$T4797,[1]الاسعار!$A:$A,$A4797)</f>
        <v>#VALUE!</v>
      </c>
      <c r="J4797" s="21"/>
      <c r="K4797" s="21"/>
      <c r="L4797" s="21"/>
      <c r="M4797" s="49"/>
      <c r="N4797" s="22" t="e">
        <f t="shared" si="75"/>
        <v>#VALUE!</v>
      </c>
      <c r="O4797" s="22"/>
      <c r="P4797" s="22"/>
      <c r="Q4797" s="22"/>
      <c r="R4797" s="33" t="str">
        <f>IFERROR(VLOOKUP(Q4797,[1]list!$C$4:$D$350,2,0),"")</f>
        <v/>
      </c>
      <c r="S4797" s="22"/>
      <c r="T4797" s="33" t="str">
        <f>IFERROR(VLOOKUP(S4797,[1]list!$C$4:$D$350,2,0),"")</f>
        <v/>
      </c>
      <c r="U4797" s="22"/>
      <c r="V4797" s="33" t="str">
        <f>IFERROR(VLOOKUP(U4797,[1]list!$C$4:$D$350,2,0),"")</f>
        <v/>
      </c>
    </row>
    <row r="4798" spans="1:22" x14ac:dyDescent="0.25">
      <c r="A4798" s="20"/>
      <c r="B4798" s="21"/>
      <c r="C4798" s="21" t="str">
        <f>IFERROR(VLOOKUP(B4798,[1]list!$A$4:$B$350,2,0),"")</f>
        <v/>
      </c>
      <c r="D4798" s="21"/>
      <c r="E4798" s="21"/>
      <c r="F4798" s="21" t="e">
        <f>SUMIFS([1]الاسعار!$C:$C,[1]الاسعار!$B:$B,$R4798,[1]الاسعار!$A:$A,$A4798)</f>
        <v>#VALUE!</v>
      </c>
      <c r="G4798" s="21"/>
      <c r="H4798" s="21"/>
      <c r="I4798" s="21" t="e">
        <f>SUMIFS([1]الاسعار!$C:$C,[1]الاسعار!$B:$B,$T4798,[1]الاسعار!$A:$A,$A4798)</f>
        <v>#VALUE!</v>
      </c>
      <c r="J4798" s="21"/>
      <c r="K4798" s="21"/>
      <c r="L4798" s="21"/>
      <c r="M4798" s="49"/>
      <c r="N4798" s="22" t="e">
        <f t="shared" si="75"/>
        <v>#VALUE!</v>
      </c>
      <c r="O4798" s="22"/>
      <c r="P4798" s="22"/>
      <c r="Q4798" s="22"/>
      <c r="R4798" s="33" t="str">
        <f>IFERROR(VLOOKUP(Q4798,[1]list!$C$4:$D$350,2,0),"")</f>
        <v/>
      </c>
      <c r="S4798" s="22"/>
      <c r="T4798" s="33" t="str">
        <f>IFERROR(VLOOKUP(S4798,[1]list!$C$4:$D$350,2,0),"")</f>
        <v/>
      </c>
      <c r="U4798" s="22"/>
      <c r="V4798" s="33" t="str">
        <f>IFERROR(VLOOKUP(U4798,[1]list!$C$4:$D$350,2,0),"")</f>
        <v/>
      </c>
    </row>
    <row r="4799" spans="1:22" x14ac:dyDescent="0.25">
      <c r="A4799" s="20"/>
      <c r="B4799" s="21"/>
      <c r="C4799" s="21" t="str">
        <f>IFERROR(VLOOKUP(B4799,[1]list!$A$4:$B$350,2,0),"")</f>
        <v/>
      </c>
      <c r="D4799" s="21"/>
      <c r="E4799" s="21"/>
      <c r="F4799" s="21" t="e">
        <f>SUMIFS([1]الاسعار!$C:$C,[1]الاسعار!$B:$B,$R4799,[1]الاسعار!$A:$A,$A4799)</f>
        <v>#VALUE!</v>
      </c>
      <c r="G4799" s="21"/>
      <c r="H4799" s="21"/>
      <c r="I4799" s="21" t="e">
        <f>SUMIFS([1]الاسعار!$C:$C,[1]الاسعار!$B:$B,$T4799,[1]الاسعار!$A:$A,$A4799)</f>
        <v>#VALUE!</v>
      </c>
      <c r="J4799" s="21"/>
      <c r="K4799" s="21"/>
      <c r="L4799" s="21"/>
      <c r="M4799" s="49"/>
      <c r="N4799" s="22" t="e">
        <f t="shared" si="75"/>
        <v>#VALUE!</v>
      </c>
      <c r="O4799" s="22"/>
      <c r="P4799" s="22"/>
      <c r="Q4799" s="22"/>
      <c r="R4799" s="33" t="str">
        <f>IFERROR(VLOOKUP(Q4799,[1]list!$C$4:$D$350,2,0),"")</f>
        <v/>
      </c>
      <c r="S4799" s="22"/>
      <c r="T4799" s="33" t="str">
        <f>IFERROR(VLOOKUP(S4799,[1]list!$C$4:$D$350,2,0),"")</f>
        <v/>
      </c>
      <c r="U4799" s="22"/>
      <c r="V4799" s="33" t="str">
        <f>IFERROR(VLOOKUP(U4799,[1]list!$C$4:$D$350,2,0),"")</f>
        <v/>
      </c>
    </row>
    <row r="4800" spans="1:22" x14ac:dyDescent="0.25">
      <c r="A4800" s="20"/>
      <c r="B4800" s="21"/>
      <c r="C4800" s="21" t="str">
        <f>IFERROR(VLOOKUP(B4800,[1]list!$A$4:$B$350,2,0),"")</f>
        <v/>
      </c>
      <c r="D4800" s="21"/>
      <c r="E4800" s="21"/>
      <c r="F4800" s="21" t="e">
        <f>SUMIFS([1]الاسعار!$C:$C,[1]الاسعار!$B:$B,$R4800,[1]الاسعار!$A:$A,$A4800)</f>
        <v>#VALUE!</v>
      </c>
      <c r="G4800" s="21"/>
      <c r="H4800" s="21"/>
      <c r="I4800" s="21" t="e">
        <f>SUMIFS([1]الاسعار!$C:$C,[1]الاسعار!$B:$B,$T4800,[1]الاسعار!$A:$A,$A4800)</f>
        <v>#VALUE!</v>
      </c>
      <c r="J4800" s="21"/>
      <c r="K4800" s="21"/>
      <c r="L4800" s="21"/>
      <c r="M4800" s="49"/>
      <c r="N4800" s="22" t="e">
        <f t="shared" si="75"/>
        <v>#VALUE!</v>
      </c>
      <c r="O4800" s="22"/>
      <c r="P4800" s="22"/>
      <c r="Q4800" s="22"/>
      <c r="R4800" s="33" t="str">
        <f>IFERROR(VLOOKUP(Q4800,[1]list!$C$4:$D$350,2,0),"")</f>
        <v/>
      </c>
      <c r="S4800" s="22"/>
      <c r="T4800" s="33" t="str">
        <f>IFERROR(VLOOKUP(S4800,[1]list!$C$4:$D$350,2,0),"")</f>
        <v/>
      </c>
      <c r="U4800" s="22"/>
      <c r="V4800" s="33" t="str">
        <f>IFERROR(VLOOKUP(U4800,[1]list!$C$4:$D$350,2,0),"")</f>
        <v/>
      </c>
    </row>
    <row r="4801" spans="1:22" x14ac:dyDescent="0.25">
      <c r="A4801" s="20"/>
      <c r="B4801" s="21"/>
      <c r="C4801" s="21" t="str">
        <f>IFERROR(VLOOKUP(B4801,[1]list!$A$4:$B$350,2,0),"")</f>
        <v/>
      </c>
      <c r="D4801" s="21"/>
      <c r="E4801" s="21"/>
      <c r="F4801" s="21" t="e">
        <f>SUMIFS([1]الاسعار!$C:$C,[1]الاسعار!$B:$B,$R4801,[1]الاسعار!$A:$A,$A4801)</f>
        <v>#VALUE!</v>
      </c>
      <c r="G4801" s="21"/>
      <c r="H4801" s="21"/>
      <c r="I4801" s="21" t="e">
        <f>SUMIFS([1]الاسعار!$C:$C,[1]الاسعار!$B:$B,$T4801,[1]الاسعار!$A:$A,$A4801)</f>
        <v>#VALUE!</v>
      </c>
      <c r="J4801" s="21"/>
      <c r="K4801" s="21"/>
      <c r="L4801" s="21"/>
      <c r="M4801" s="49"/>
      <c r="N4801" s="22" t="e">
        <f t="shared" si="75"/>
        <v>#VALUE!</v>
      </c>
      <c r="O4801" s="22"/>
      <c r="P4801" s="22"/>
      <c r="Q4801" s="22"/>
      <c r="R4801" s="33" t="str">
        <f>IFERROR(VLOOKUP(Q4801,[1]list!$C$4:$D$350,2,0),"")</f>
        <v/>
      </c>
      <c r="S4801" s="22"/>
      <c r="T4801" s="33" t="str">
        <f>IFERROR(VLOOKUP(S4801,[1]list!$C$4:$D$350,2,0),"")</f>
        <v/>
      </c>
      <c r="U4801" s="22"/>
      <c r="V4801" s="33" t="str">
        <f>IFERROR(VLOOKUP(U4801,[1]list!$C$4:$D$350,2,0),"")</f>
        <v/>
      </c>
    </row>
    <row r="4802" spans="1:22" x14ac:dyDescent="0.25">
      <c r="A4802" s="20"/>
      <c r="B4802" s="21"/>
      <c r="C4802" s="21" t="str">
        <f>IFERROR(VLOOKUP(B4802,[1]list!$A$4:$B$350,2,0),"")</f>
        <v/>
      </c>
      <c r="D4802" s="21"/>
      <c r="E4802" s="21"/>
      <c r="F4802" s="21" t="e">
        <f>SUMIFS([1]الاسعار!$C:$C,[1]الاسعار!$B:$B,$R4802,[1]الاسعار!$A:$A,$A4802)</f>
        <v>#VALUE!</v>
      </c>
      <c r="G4802" s="21"/>
      <c r="H4802" s="21"/>
      <c r="I4802" s="21" t="e">
        <f>SUMIFS([1]الاسعار!$C:$C,[1]الاسعار!$B:$B,$T4802,[1]الاسعار!$A:$A,$A4802)</f>
        <v>#VALUE!</v>
      </c>
      <c r="J4802" s="21"/>
      <c r="K4802" s="21"/>
      <c r="L4802" s="21"/>
      <c r="M4802" s="49"/>
      <c r="N4802" s="22" t="e">
        <f t="shared" si="75"/>
        <v>#VALUE!</v>
      </c>
      <c r="O4802" s="22"/>
      <c r="P4802" s="22"/>
      <c r="Q4802" s="22"/>
      <c r="R4802" s="33" t="str">
        <f>IFERROR(VLOOKUP(Q4802,[1]list!$C$4:$D$350,2,0),"")</f>
        <v/>
      </c>
      <c r="S4802" s="22"/>
      <c r="T4802" s="33" t="str">
        <f>IFERROR(VLOOKUP(S4802,[1]list!$C$4:$D$350,2,0),"")</f>
        <v/>
      </c>
      <c r="U4802" s="22"/>
      <c r="V4802" s="33" t="str">
        <f>IFERROR(VLOOKUP(U4802,[1]list!$C$4:$D$350,2,0),"")</f>
        <v/>
      </c>
    </row>
    <row r="4803" spans="1:22" x14ac:dyDescent="0.25">
      <c r="A4803" s="20"/>
      <c r="B4803" s="21"/>
      <c r="C4803" s="21" t="str">
        <f>IFERROR(VLOOKUP(B4803,[1]list!$A$4:$B$350,2,0),"")</f>
        <v/>
      </c>
      <c r="D4803" s="21"/>
      <c r="E4803" s="21"/>
      <c r="F4803" s="21" t="e">
        <f>SUMIFS([1]الاسعار!$C:$C,[1]الاسعار!$B:$B,$R4803,[1]الاسعار!$A:$A,$A4803)</f>
        <v>#VALUE!</v>
      </c>
      <c r="G4803" s="21"/>
      <c r="H4803" s="21"/>
      <c r="I4803" s="21" t="e">
        <f>SUMIFS([1]الاسعار!$C:$C,[1]الاسعار!$B:$B,$T4803,[1]الاسعار!$A:$A,$A4803)</f>
        <v>#VALUE!</v>
      </c>
      <c r="J4803" s="21"/>
      <c r="K4803" s="21"/>
      <c r="L4803" s="21"/>
      <c r="M4803" s="49"/>
      <c r="N4803" s="22" t="e">
        <f t="shared" si="75"/>
        <v>#VALUE!</v>
      </c>
      <c r="O4803" s="22"/>
      <c r="P4803" s="22"/>
      <c r="Q4803" s="22"/>
      <c r="R4803" s="33" t="str">
        <f>IFERROR(VLOOKUP(Q4803,[1]list!$C$4:$D$350,2,0),"")</f>
        <v/>
      </c>
      <c r="S4803" s="22"/>
      <c r="T4803" s="33" t="str">
        <f>IFERROR(VLOOKUP(S4803,[1]list!$C$4:$D$350,2,0),"")</f>
        <v/>
      </c>
      <c r="U4803" s="22"/>
      <c r="V4803" s="33" t="str">
        <f>IFERROR(VLOOKUP(U4803,[1]list!$C$4:$D$350,2,0),"")</f>
        <v/>
      </c>
    </row>
    <row r="4804" spans="1:22" x14ac:dyDescent="0.25">
      <c r="A4804" s="20"/>
      <c r="B4804" s="21"/>
      <c r="C4804" s="21" t="str">
        <f>IFERROR(VLOOKUP(B4804,[1]list!$A$4:$B$350,2,0),"")</f>
        <v/>
      </c>
      <c r="D4804" s="21"/>
      <c r="E4804" s="21"/>
      <c r="F4804" s="21" t="e">
        <f>SUMIFS([1]الاسعار!$C:$C,[1]الاسعار!$B:$B,$R4804,[1]الاسعار!$A:$A,$A4804)</f>
        <v>#VALUE!</v>
      </c>
      <c r="G4804" s="21"/>
      <c r="H4804" s="21"/>
      <c r="I4804" s="21" t="e">
        <f>SUMIFS([1]الاسعار!$C:$C,[1]الاسعار!$B:$B,$T4804,[1]الاسعار!$A:$A,$A4804)</f>
        <v>#VALUE!</v>
      </c>
      <c r="J4804" s="21"/>
      <c r="K4804" s="21"/>
      <c r="L4804" s="21"/>
      <c r="M4804" s="49"/>
      <c r="N4804" s="22" t="e">
        <f t="shared" si="75"/>
        <v>#VALUE!</v>
      </c>
      <c r="O4804" s="22"/>
      <c r="P4804" s="22"/>
      <c r="Q4804" s="22"/>
      <c r="R4804" s="33" t="str">
        <f>IFERROR(VLOOKUP(Q4804,[1]list!$C$4:$D$350,2,0),"")</f>
        <v/>
      </c>
      <c r="S4804" s="22"/>
      <c r="T4804" s="33" t="str">
        <f>IFERROR(VLOOKUP(S4804,[1]list!$C$4:$D$350,2,0),"")</f>
        <v/>
      </c>
      <c r="U4804" s="22"/>
      <c r="V4804" s="33" t="str">
        <f>IFERROR(VLOOKUP(U4804,[1]list!$C$4:$D$350,2,0),"")</f>
        <v/>
      </c>
    </row>
    <row r="4805" spans="1:22" x14ac:dyDescent="0.25">
      <c r="A4805" s="20"/>
      <c r="B4805" s="21"/>
      <c r="C4805" s="21" t="str">
        <f>IFERROR(VLOOKUP(B4805,[1]list!$A$4:$B$350,2,0),"")</f>
        <v/>
      </c>
      <c r="D4805" s="21"/>
      <c r="E4805" s="21"/>
      <c r="F4805" s="21" t="e">
        <f>SUMIFS([1]الاسعار!$C:$C,[1]الاسعار!$B:$B,$R4805,[1]الاسعار!$A:$A,$A4805)</f>
        <v>#VALUE!</v>
      </c>
      <c r="G4805" s="21"/>
      <c r="H4805" s="21"/>
      <c r="I4805" s="21" t="e">
        <f>SUMIFS([1]الاسعار!$C:$C,[1]الاسعار!$B:$B,$T4805,[1]الاسعار!$A:$A,$A4805)</f>
        <v>#VALUE!</v>
      </c>
      <c r="J4805" s="21"/>
      <c r="K4805" s="21"/>
      <c r="L4805" s="21"/>
      <c r="M4805" s="49"/>
      <c r="N4805" s="22" t="e">
        <f t="shared" si="75"/>
        <v>#VALUE!</v>
      </c>
      <c r="O4805" s="22"/>
      <c r="P4805" s="22"/>
      <c r="Q4805" s="22"/>
      <c r="R4805" s="33" t="str">
        <f>IFERROR(VLOOKUP(Q4805,[1]list!$C$4:$D$350,2,0),"")</f>
        <v/>
      </c>
      <c r="S4805" s="22"/>
      <c r="T4805" s="33" t="str">
        <f>IFERROR(VLOOKUP(S4805,[1]list!$C$4:$D$350,2,0),"")</f>
        <v/>
      </c>
      <c r="U4805" s="22"/>
      <c r="V4805" s="33" t="str">
        <f>IFERROR(VLOOKUP(U4805,[1]list!$C$4:$D$350,2,0),"")</f>
        <v/>
      </c>
    </row>
    <row r="4806" spans="1:22" x14ac:dyDescent="0.25">
      <c r="A4806" s="20"/>
      <c r="B4806" s="21"/>
      <c r="C4806" s="21" t="str">
        <f>IFERROR(VLOOKUP(B4806,[1]list!$A$4:$B$350,2,0),"")</f>
        <v/>
      </c>
      <c r="D4806" s="21"/>
      <c r="E4806" s="21"/>
      <c r="F4806" s="21" t="e">
        <f>SUMIFS([1]الاسعار!$C:$C,[1]الاسعار!$B:$B,$R4806,[1]الاسعار!$A:$A,$A4806)</f>
        <v>#VALUE!</v>
      </c>
      <c r="G4806" s="21"/>
      <c r="H4806" s="21"/>
      <c r="I4806" s="21" t="e">
        <f>SUMIFS([1]الاسعار!$C:$C,[1]الاسعار!$B:$B,$T4806,[1]الاسعار!$A:$A,$A4806)</f>
        <v>#VALUE!</v>
      </c>
      <c r="J4806" s="21"/>
      <c r="K4806" s="21"/>
      <c r="L4806" s="21"/>
      <c r="M4806" s="49"/>
      <c r="N4806" s="22" t="e">
        <f t="shared" ref="N4806:N4869" si="76">(E4806*F4806)+(H4806*I4806)+(K4806*L4806)</f>
        <v>#VALUE!</v>
      </c>
      <c r="O4806" s="22"/>
      <c r="P4806" s="22"/>
      <c r="Q4806" s="22"/>
      <c r="R4806" s="33" t="str">
        <f>IFERROR(VLOOKUP(Q4806,[1]list!$C$4:$D$350,2,0),"")</f>
        <v/>
      </c>
      <c r="S4806" s="22"/>
      <c r="T4806" s="33" t="str">
        <f>IFERROR(VLOOKUP(S4806,[1]list!$C$4:$D$350,2,0),"")</f>
        <v/>
      </c>
      <c r="U4806" s="22"/>
      <c r="V4806" s="33" t="str">
        <f>IFERROR(VLOOKUP(U4806,[1]list!$C$4:$D$350,2,0),"")</f>
        <v/>
      </c>
    </row>
    <row r="4807" spans="1:22" x14ac:dyDescent="0.25">
      <c r="A4807" s="20"/>
      <c r="B4807" s="21"/>
      <c r="C4807" s="21" t="str">
        <f>IFERROR(VLOOKUP(B4807,[1]list!$A$4:$B$350,2,0),"")</f>
        <v/>
      </c>
      <c r="D4807" s="21"/>
      <c r="E4807" s="21"/>
      <c r="F4807" s="21" t="e">
        <f>SUMIFS([1]الاسعار!$C:$C,[1]الاسعار!$B:$B,$R4807,[1]الاسعار!$A:$A,$A4807)</f>
        <v>#VALUE!</v>
      </c>
      <c r="G4807" s="21"/>
      <c r="H4807" s="21"/>
      <c r="I4807" s="21" t="e">
        <f>SUMIFS([1]الاسعار!$C:$C,[1]الاسعار!$B:$B,$T4807,[1]الاسعار!$A:$A,$A4807)</f>
        <v>#VALUE!</v>
      </c>
      <c r="J4807" s="21"/>
      <c r="K4807" s="21"/>
      <c r="L4807" s="21"/>
      <c r="M4807" s="49"/>
      <c r="N4807" s="22" t="e">
        <f t="shared" si="76"/>
        <v>#VALUE!</v>
      </c>
      <c r="O4807" s="22"/>
      <c r="P4807" s="22"/>
      <c r="Q4807" s="22"/>
      <c r="R4807" s="33" t="str">
        <f>IFERROR(VLOOKUP(Q4807,[1]list!$C$4:$D$350,2,0),"")</f>
        <v/>
      </c>
      <c r="S4807" s="22"/>
      <c r="T4807" s="33" t="str">
        <f>IFERROR(VLOOKUP(S4807,[1]list!$C$4:$D$350,2,0),"")</f>
        <v/>
      </c>
      <c r="U4807" s="22"/>
      <c r="V4807" s="33" t="str">
        <f>IFERROR(VLOOKUP(U4807,[1]list!$C$4:$D$350,2,0),"")</f>
        <v/>
      </c>
    </row>
    <row r="4808" spans="1:22" x14ac:dyDescent="0.25">
      <c r="A4808" s="20"/>
      <c r="B4808" s="21"/>
      <c r="C4808" s="21" t="str">
        <f>IFERROR(VLOOKUP(B4808,[1]list!$A$4:$B$350,2,0),"")</f>
        <v/>
      </c>
      <c r="D4808" s="21"/>
      <c r="E4808" s="21"/>
      <c r="F4808" s="21" t="e">
        <f>SUMIFS([1]الاسعار!$C:$C,[1]الاسعار!$B:$B,$R4808,[1]الاسعار!$A:$A,$A4808)</f>
        <v>#VALUE!</v>
      </c>
      <c r="G4808" s="21"/>
      <c r="H4808" s="21"/>
      <c r="I4808" s="21" t="e">
        <f>SUMIFS([1]الاسعار!$C:$C,[1]الاسعار!$B:$B,$T4808,[1]الاسعار!$A:$A,$A4808)</f>
        <v>#VALUE!</v>
      </c>
      <c r="J4808" s="21"/>
      <c r="K4808" s="21"/>
      <c r="L4808" s="21"/>
      <c r="M4808" s="49"/>
      <c r="N4808" s="22" t="e">
        <f t="shared" si="76"/>
        <v>#VALUE!</v>
      </c>
      <c r="O4808" s="22"/>
      <c r="P4808" s="22"/>
      <c r="Q4808" s="22"/>
      <c r="R4808" s="33" t="str">
        <f>IFERROR(VLOOKUP(Q4808,[1]list!$C$4:$D$350,2,0),"")</f>
        <v/>
      </c>
      <c r="S4808" s="22"/>
      <c r="T4808" s="33" t="str">
        <f>IFERROR(VLOOKUP(S4808,[1]list!$C$4:$D$350,2,0),"")</f>
        <v/>
      </c>
      <c r="U4808" s="22"/>
      <c r="V4808" s="33" t="str">
        <f>IFERROR(VLOOKUP(U4808,[1]list!$C$4:$D$350,2,0),"")</f>
        <v/>
      </c>
    </row>
    <row r="4809" spans="1:22" x14ac:dyDescent="0.25">
      <c r="A4809" s="20"/>
      <c r="B4809" s="21"/>
      <c r="C4809" s="21" t="str">
        <f>IFERROR(VLOOKUP(B4809,[1]list!$A$4:$B$350,2,0),"")</f>
        <v/>
      </c>
      <c r="D4809" s="21"/>
      <c r="E4809" s="21"/>
      <c r="F4809" s="21" t="e">
        <f>SUMIFS([1]الاسعار!$C:$C,[1]الاسعار!$B:$B,$R4809,[1]الاسعار!$A:$A,$A4809)</f>
        <v>#VALUE!</v>
      </c>
      <c r="G4809" s="21"/>
      <c r="H4809" s="21"/>
      <c r="I4809" s="21" t="e">
        <f>SUMIFS([1]الاسعار!$C:$C,[1]الاسعار!$B:$B,$T4809,[1]الاسعار!$A:$A,$A4809)</f>
        <v>#VALUE!</v>
      </c>
      <c r="J4809" s="21"/>
      <c r="K4809" s="21"/>
      <c r="L4809" s="21"/>
      <c r="M4809" s="49"/>
      <c r="N4809" s="22" t="e">
        <f t="shared" si="76"/>
        <v>#VALUE!</v>
      </c>
      <c r="O4809" s="22"/>
      <c r="P4809" s="22"/>
      <c r="Q4809" s="22"/>
      <c r="R4809" s="33" t="str">
        <f>IFERROR(VLOOKUP(Q4809,[1]list!$C$4:$D$350,2,0),"")</f>
        <v/>
      </c>
      <c r="S4809" s="22"/>
      <c r="T4809" s="33" t="str">
        <f>IFERROR(VLOOKUP(S4809,[1]list!$C$4:$D$350,2,0),"")</f>
        <v/>
      </c>
      <c r="U4809" s="22"/>
      <c r="V4809" s="33" t="str">
        <f>IFERROR(VLOOKUP(U4809,[1]list!$C$4:$D$350,2,0),"")</f>
        <v/>
      </c>
    </row>
    <row r="4810" spans="1:22" x14ac:dyDescent="0.25">
      <c r="A4810" s="20"/>
      <c r="B4810" s="21"/>
      <c r="C4810" s="21" t="str">
        <f>IFERROR(VLOOKUP(B4810,[1]list!$A$4:$B$350,2,0),"")</f>
        <v/>
      </c>
      <c r="D4810" s="21"/>
      <c r="E4810" s="21"/>
      <c r="F4810" s="21" t="e">
        <f>SUMIFS([1]الاسعار!$C:$C,[1]الاسعار!$B:$B,$R4810,[1]الاسعار!$A:$A,$A4810)</f>
        <v>#VALUE!</v>
      </c>
      <c r="G4810" s="21"/>
      <c r="H4810" s="21"/>
      <c r="I4810" s="21" t="e">
        <f>SUMIFS([1]الاسعار!$C:$C,[1]الاسعار!$B:$B,$T4810,[1]الاسعار!$A:$A,$A4810)</f>
        <v>#VALUE!</v>
      </c>
      <c r="J4810" s="21"/>
      <c r="K4810" s="21"/>
      <c r="L4810" s="21"/>
      <c r="M4810" s="49"/>
      <c r="N4810" s="22" t="e">
        <f t="shared" si="76"/>
        <v>#VALUE!</v>
      </c>
      <c r="O4810" s="22"/>
      <c r="P4810" s="22"/>
      <c r="Q4810" s="22"/>
      <c r="R4810" s="33" t="str">
        <f>IFERROR(VLOOKUP(Q4810,[1]list!$C$4:$D$350,2,0),"")</f>
        <v/>
      </c>
      <c r="S4810" s="22"/>
      <c r="T4810" s="33" t="str">
        <f>IFERROR(VLOOKUP(S4810,[1]list!$C$4:$D$350,2,0),"")</f>
        <v/>
      </c>
      <c r="U4810" s="22"/>
      <c r="V4810" s="33" t="str">
        <f>IFERROR(VLOOKUP(U4810,[1]list!$C$4:$D$350,2,0),"")</f>
        <v/>
      </c>
    </row>
    <row r="4811" spans="1:22" x14ac:dyDescent="0.25">
      <c r="A4811" s="20"/>
      <c r="B4811" s="21"/>
      <c r="C4811" s="21" t="str">
        <f>IFERROR(VLOOKUP(B4811,[1]list!$A$4:$B$350,2,0),"")</f>
        <v/>
      </c>
      <c r="D4811" s="21"/>
      <c r="E4811" s="21"/>
      <c r="F4811" s="21" t="e">
        <f>SUMIFS([1]الاسعار!$C:$C,[1]الاسعار!$B:$B,$R4811,[1]الاسعار!$A:$A,$A4811)</f>
        <v>#VALUE!</v>
      </c>
      <c r="G4811" s="21"/>
      <c r="H4811" s="21"/>
      <c r="I4811" s="21" t="e">
        <f>SUMIFS([1]الاسعار!$C:$C,[1]الاسعار!$B:$B,$T4811,[1]الاسعار!$A:$A,$A4811)</f>
        <v>#VALUE!</v>
      </c>
      <c r="J4811" s="21"/>
      <c r="K4811" s="21"/>
      <c r="L4811" s="21"/>
      <c r="M4811" s="49"/>
      <c r="N4811" s="22" t="e">
        <f t="shared" si="76"/>
        <v>#VALUE!</v>
      </c>
      <c r="O4811" s="22"/>
      <c r="P4811" s="22"/>
      <c r="Q4811" s="22"/>
      <c r="R4811" s="33" t="str">
        <f>IFERROR(VLOOKUP(Q4811,[1]list!$C$4:$D$350,2,0),"")</f>
        <v/>
      </c>
      <c r="S4811" s="22"/>
      <c r="T4811" s="33" t="str">
        <f>IFERROR(VLOOKUP(S4811,[1]list!$C$4:$D$350,2,0),"")</f>
        <v/>
      </c>
      <c r="U4811" s="22"/>
      <c r="V4811" s="33" t="str">
        <f>IFERROR(VLOOKUP(U4811,[1]list!$C$4:$D$350,2,0),"")</f>
        <v/>
      </c>
    </row>
    <row r="4812" spans="1:22" x14ac:dyDescent="0.25">
      <c r="A4812" s="20"/>
      <c r="B4812" s="21"/>
      <c r="C4812" s="21" t="str">
        <f>IFERROR(VLOOKUP(B4812,[1]list!$A$4:$B$350,2,0),"")</f>
        <v/>
      </c>
      <c r="D4812" s="21"/>
      <c r="E4812" s="21"/>
      <c r="F4812" s="21" t="e">
        <f>SUMIFS([1]الاسعار!$C:$C,[1]الاسعار!$B:$B,$R4812,[1]الاسعار!$A:$A,$A4812)</f>
        <v>#VALUE!</v>
      </c>
      <c r="G4812" s="21"/>
      <c r="H4812" s="21"/>
      <c r="I4812" s="21" t="e">
        <f>SUMIFS([1]الاسعار!$C:$C,[1]الاسعار!$B:$B,$T4812,[1]الاسعار!$A:$A,$A4812)</f>
        <v>#VALUE!</v>
      </c>
      <c r="J4812" s="21"/>
      <c r="K4812" s="21"/>
      <c r="L4812" s="21"/>
      <c r="M4812" s="49"/>
      <c r="N4812" s="22" t="e">
        <f t="shared" si="76"/>
        <v>#VALUE!</v>
      </c>
      <c r="O4812" s="22"/>
      <c r="P4812" s="22"/>
      <c r="Q4812" s="22"/>
      <c r="R4812" s="33" t="str">
        <f>IFERROR(VLOOKUP(Q4812,[1]list!$C$4:$D$350,2,0),"")</f>
        <v/>
      </c>
      <c r="S4812" s="22"/>
      <c r="T4812" s="33" t="str">
        <f>IFERROR(VLOOKUP(S4812,[1]list!$C$4:$D$350,2,0),"")</f>
        <v/>
      </c>
      <c r="U4812" s="22"/>
      <c r="V4812" s="33" t="str">
        <f>IFERROR(VLOOKUP(U4812,[1]list!$C$4:$D$350,2,0),"")</f>
        <v/>
      </c>
    </row>
    <row r="4813" spans="1:22" x14ac:dyDescent="0.25">
      <c r="A4813" s="20"/>
      <c r="B4813" s="21"/>
      <c r="C4813" s="21" t="str">
        <f>IFERROR(VLOOKUP(B4813,[1]list!$A$4:$B$350,2,0),"")</f>
        <v/>
      </c>
      <c r="D4813" s="21"/>
      <c r="E4813" s="21"/>
      <c r="F4813" s="21" t="e">
        <f>SUMIFS([1]الاسعار!$C:$C,[1]الاسعار!$B:$B,$R4813,[1]الاسعار!$A:$A,$A4813)</f>
        <v>#VALUE!</v>
      </c>
      <c r="G4813" s="21"/>
      <c r="H4813" s="21"/>
      <c r="I4813" s="21" t="e">
        <f>SUMIFS([1]الاسعار!$C:$C,[1]الاسعار!$B:$B,$T4813,[1]الاسعار!$A:$A,$A4813)</f>
        <v>#VALUE!</v>
      </c>
      <c r="J4813" s="21"/>
      <c r="K4813" s="21"/>
      <c r="L4813" s="21"/>
      <c r="M4813" s="49"/>
      <c r="N4813" s="22" t="e">
        <f t="shared" si="76"/>
        <v>#VALUE!</v>
      </c>
      <c r="O4813" s="22"/>
      <c r="P4813" s="22"/>
      <c r="Q4813" s="22"/>
      <c r="R4813" s="33" t="str">
        <f>IFERROR(VLOOKUP(Q4813,[1]list!$C$4:$D$350,2,0),"")</f>
        <v/>
      </c>
      <c r="S4813" s="22"/>
      <c r="T4813" s="33" t="str">
        <f>IFERROR(VLOOKUP(S4813,[1]list!$C$4:$D$350,2,0),"")</f>
        <v/>
      </c>
      <c r="U4813" s="22"/>
      <c r="V4813" s="33" t="str">
        <f>IFERROR(VLOOKUP(U4813,[1]list!$C$4:$D$350,2,0),"")</f>
        <v/>
      </c>
    </row>
    <row r="4814" spans="1:22" x14ac:dyDescent="0.25">
      <c r="A4814" s="20"/>
      <c r="B4814" s="21"/>
      <c r="C4814" s="21" t="str">
        <f>IFERROR(VLOOKUP(B4814,[1]list!$A$4:$B$350,2,0),"")</f>
        <v/>
      </c>
      <c r="D4814" s="21"/>
      <c r="E4814" s="21"/>
      <c r="F4814" s="21" t="e">
        <f>SUMIFS([1]الاسعار!$C:$C,[1]الاسعار!$B:$B,$R4814,[1]الاسعار!$A:$A,$A4814)</f>
        <v>#VALUE!</v>
      </c>
      <c r="G4814" s="21"/>
      <c r="H4814" s="21"/>
      <c r="I4814" s="21" t="e">
        <f>SUMIFS([1]الاسعار!$C:$C,[1]الاسعار!$B:$B,$T4814,[1]الاسعار!$A:$A,$A4814)</f>
        <v>#VALUE!</v>
      </c>
      <c r="J4814" s="21"/>
      <c r="K4814" s="21"/>
      <c r="L4814" s="21"/>
      <c r="M4814" s="49"/>
      <c r="N4814" s="22" t="e">
        <f t="shared" si="76"/>
        <v>#VALUE!</v>
      </c>
      <c r="O4814" s="22"/>
      <c r="P4814" s="22"/>
      <c r="Q4814" s="22"/>
      <c r="R4814" s="33" t="str">
        <f>IFERROR(VLOOKUP(Q4814,[1]list!$C$4:$D$350,2,0),"")</f>
        <v/>
      </c>
      <c r="S4814" s="22"/>
      <c r="T4814" s="33" t="str">
        <f>IFERROR(VLOOKUP(S4814,[1]list!$C$4:$D$350,2,0),"")</f>
        <v/>
      </c>
      <c r="U4814" s="22"/>
      <c r="V4814" s="33" t="str">
        <f>IFERROR(VLOOKUP(U4814,[1]list!$C$4:$D$350,2,0),"")</f>
        <v/>
      </c>
    </row>
    <row r="4815" spans="1:22" x14ac:dyDescent="0.25">
      <c r="A4815" s="20"/>
      <c r="B4815" s="21"/>
      <c r="C4815" s="21" t="str">
        <f>IFERROR(VLOOKUP(B4815,[1]list!$A$4:$B$350,2,0),"")</f>
        <v/>
      </c>
      <c r="D4815" s="21"/>
      <c r="E4815" s="21"/>
      <c r="F4815" s="21" t="e">
        <f>SUMIFS([1]الاسعار!$C:$C,[1]الاسعار!$B:$B,$R4815,[1]الاسعار!$A:$A,$A4815)</f>
        <v>#VALUE!</v>
      </c>
      <c r="G4815" s="21"/>
      <c r="H4815" s="21"/>
      <c r="I4815" s="21" t="e">
        <f>SUMIFS([1]الاسعار!$C:$C,[1]الاسعار!$B:$B,$T4815,[1]الاسعار!$A:$A,$A4815)</f>
        <v>#VALUE!</v>
      </c>
      <c r="J4815" s="21"/>
      <c r="K4815" s="21"/>
      <c r="L4815" s="21"/>
      <c r="M4815" s="49"/>
      <c r="N4815" s="22" t="e">
        <f t="shared" si="76"/>
        <v>#VALUE!</v>
      </c>
      <c r="O4815" s="22"/>
      <c r="P4815" s="22"/>
      <c r="Q4815" s="22"/>
      <c r="R4815" s="33" t="str">
        <f>IFERROR(VLOOKUP(Q4815,[1]list!$C$4:$D$350,2,0),"")</f>
        <v/>
      </c>
      <c r="S4815" s="22"/>
      <c r="T4815" s="33" t="str">
        <f>IFERROR(VLOOKUP(S4815,[1]list!$C$4:$D$350,2,0),"")</f>
        <v/>
      </c>
      <c r="U4815" s="22"/>
      <c r="V4815" s="33" t="str">
        <f>IFERROR(VLOOKUP(U4815,[1]list!$C$4:$D$350,2,0),"")</f>
        <v/>
      </c>
    </row>
    <row r="4816" spans="1:22" x14ac:dyDescent="0.25">
      <c r="A4816" s="20"/>
      <c r="B4816" s="21"/>
      <c r="C4816" s="21" t="str">
        <f>IFERROR(VLOOKUP(B4816,[1]list!$A$4:$B$350,2,0),"")</f>
        <v/>
      </c>
      <c r="D4816" s="21"/>
      <c r="E4816" s="21"/>
      <c r="F4816" s="21" t="e">
        <f>SUMIFS([1]الاسعار!$C:$C,[1]الاسعار!$B:$B,$R4816,[1]الاسعار!$A:$A,$A4816)</f>
        <v>#VALUE!</v>
      </c>
      <c r="G4816" s="21"/>
      <c r="H4816" s="21"/>
      <c r="I4816" s="21" t="e">
        <f>SUMIFS([1]الاسعار!$C:$C,[1]الاسعار!$B:$B,$T4816,[1]الاسعار!$A:$A,$A4816)</f>
        <v>#VALUE!</v>
      </c>
      <c r="J4816" s="21"/>
      <c r="K4816" s="21"/>
      <c r="L4816" s="21"/>
      <c r="M4816" s="49"/>
      <c r="N4816" s="22" t="e">
        <f t="shared" si="76"/>
        <v>#VALUE!</v>
      </c>
      <c r="O4816" s="22"/>
      <c r="P4816" s="22"/>
      <c r="Q4816" s="22"/>
      <c r="R4816" s="33" t="str">
        <f>IFERROR(VLOOKUP(Q4816,[1]list!$C$4:$D$350,2,0),"")</f>
        <v/>
      </c>
      <c r="S4816" s="22"/>
      <c r="T4816" s="33" t="str">
        <f>IFERROR(VLOOKUP(S4816,[1]list!$C$4:$D$350,2,0),"")</f>
        <v/>
      </c>
      <c r="U4816" s="22"/>
      <c r="V4816" s="33" t="str">
        <f>IFERROR(VLOOKUP(U4816,[1]list!$C$4:$D$350,2,0),"")</f>
        <v/>
      </c>
    </row>
    <row r="4817" spans="1:22" x14ac:dyDescent="0.25">
      <c r="A4817" s="20"/>
      <c r="B4817" s="21"/>
      <c r="C4817" s="21" t="str">
        <f>IFERROR(VLOOKUP(B4817,[1]list!$A$4:$B$350,2,0),"")</f>
        <v/>
      </c>
      <c r="D4817" s="21"/>
      <c r="E4817" s="21"/>
      <c r="F4817" s="21" t="e">
        <f>SUMIFS([1]الاسعار!$C:$C,[1]الاسعار!$B:$B,$R4817,[1]الاسعار!$A:$A,$A4817)</f>
        <v>#VALUE!</v>
      </c>
      <c r="G4817" s="21"/>
      <c r="H4817" s="21"/>
      <c r="I4817" s="21" t="e">
        <f>SUMIFS([1]الاسعار!$C:$C,[1]الاسعار!$B:$B,$T4817,[1]الاسعار!$A:$A,$A4817)</f>
        <v>#VALUE!</v>
      </c>
      <c r="J4817" s="21"/>
      <c r="K4817" s="21"/>
      <c r="L4817" s="21"/>
      <c r="M4817" s="49"/>
      <c r="N4817" s="22" t="e">
        <f t="shared" si="76"/>
        <v>#VALUE!</v>
      </c>
      <c r="O4817" s="22"/>
      <c r="P4817" s="22"/>
      <c r="Q4817" s="22"/>
      <c r="R4817" s="33" t="str">
        <f>IFERROR(VLOOKUP(Q4817,[1]list!$C$4:$D$350,2,0),"")</f>
        <v/>
      </c>
      <c r="S4817" s="22"/>
      <c r="T4817" s="33" t="str">
        <f>IFERROR(VLOOKUP(S4817,[1]list!$C$4:$D$350,2,0),"")</f>
        <v/>
      </c>
      <c r="U4817" s="22"/>
      <c r="V4817" s="33" t="str">
        <f>IFERROR(VLOOKUP(U4817,[1]list!$C$4:$D$350,2,0),"")</f>
        <v/>
      </c>
    </row>
    <row r="4818" spans="1:22" x14ac:dyDescent="0.25">
      <c r="A4818" s="20"/>
      <c r="B4818" s="21"/>
      <c r="C4818" s="21" t="str">
        <f>IFERROR(VLOOKUP(B4818,[1]list!$A$4:$B$350,2,0),"")</f>
        <v/>
      </c>
      <c r="D4818" s="21"/>
      <c r="E4818" s="21"/>
      <c r="F4818" s="21" t="e">
        <f>SUMIFS([1]الاسعار!$C:$C,[1]الاسعار!$B:$B,$R4818,[1]الاسعار!$A:$A,$A4818)</f>
        <v>#VALUE!</v>
      </c>
      <c r="G4818" s="21"/>
      <c r="H4818" s="21"/>
      <c r="I4818" s="21" t="e">
        <f>SUMIFS([1]الاسعار!$C:$C,[1]الاسعار!$B:$B,$T4818,[1]الاسعار!$A:$A,$A4818)</f>
        <v>#VALUE!</v>
      </c>
      <c r="J4818" s="21"/>
      <c r="K4818" s="21"/>
      <c r="L4818" s="21"/>
      <c r="M4818" s="49"/>
      <c r="N4818" s="22" t="e">
        <f t="shared" si="76"/>
        <v>#VALUE!</v>
      </c>
      <c r="O4818" s="22"/>
      <c r="P4818" s="22"/>
      <c r="Q4818" s="22"/>
      <c r="R4818" s="33" t="str">
        <f>IFERROR(VLOOKUP(Q4818,[1]list!$C$4:$D$350,2,0),"")</f>
        <v/>
      </c>
      <c r="S4818" s="22"/>
      <c r="T4818" s="33" t="str">
        <f>IFERROR(VLOOKUP(S4818,[1]list!$C$4:$D$350,2,0),"")</f>
        <v/>
      </c>
      <c r="U4818" s="22"/>
      <c r="V4818" s="33" t="str">
        <f>IFERROR(VLOOKUP(U4818,[1]list!$C$4:$D$350,2,0),"")</f>
        <v/>
      </c>
    </row>
    <row r="4819" spans="1:22" x14ac:dyDescent="0.25">
      <c r="A4819" s="20"/>
      <c r="B4819" s="21"/>
      <c r="C4819" s="21" t="str">
        <f>IFERROR(VLOOKUP(B4819,[1]list!$A$4:$B$350,2,0),"")</f>
        <v/>
      </c>
      <c r="D4819" s="21"/>
      <c r="E4819" s="21"/>
      <c r="F4819" s="21" t="e">
        <f>SUMIFS([1]الاسعار!$C:$C,[1]الاسعار!$B:$B,$R4819,[1]الاسعار!$A:$A,$A4819)</f>
        <v>#VALUE!</v>
      </c>
      <c r="G4819" s="21"/>
      <c r="H4819" s="21"/>
      <c r="I4819" s="21" t="e">
        <f>SUMIFS([1]الاسعار!$C:$C,[1]الاسعار!$B:$B,$T4819,[1]الاسعار!$A:$A,$A4819)</f>
        <v>#VALUE!</v>
      </c>
      <c r="J4819" s="21"/>
      <c r="K4819" s="21"/>
      <c r="L4819" s="21"/>
      <c r="M4819" s="49"/>
      <c r="N4819" s="22" t="e">
        <f t="shared" si="76"/>
        <v>#VALUE!</v>
      </c>
      <c r="O4819" s="22"/>
      <c r="P4819" s="22"/>
      <c r="Q4819" s="22"/>
      <c r="R4819" s="33" t="str">
        <f>IFERROR(VLOOKUP(Q4819,[1]list!$C$4:$D$350,2,0),"")</f>
        <v/>
      </c>
      <c r="S4819" s="22"/>
      <c r="T4819" s="33" t="str">
        <f>IFERROR(VLOOKUP(S4819,[1]list!$C$4:$D$350,2,0),"")</f>
        <v/>
      </c>
      <c r="U4819" s="22"/>
      <c r="V4819" s="33" t="str">
        <f>IFERROR(VLOOKUP(U4819,[1]list!$C$4:$D$350,2,0),"")</f>
        <v/>
      </c>
    </row>
    <row r="4820" spans="1:22" x14ac:dyDescent="0.25">
      <c r="A4820" s="20"/>
      <c r="B4820" s="21"/>
      <c r="C4820" s="21" t="str">
        <f>IFERROR(VLOOKUP(B4820,[1]list!$A$4:$B$350,2,0),"")</f>
        <v/>
      </c>
      <c r="D4820" s="21"/>
      <c r="E4820" s="21"/>
      <c r="F4820" s="21" t="e">
        <f>SUMIFS([1]الاسعار!$C:$C,[1]الاسعار!$B:$B,$R4820,[1]الاسعار!$A:$A,$A4820)</f>
        <v>#VALUE!</v>
      </c>
      <c r="G4820" s="21"/>
      <c r="H4820" s="21"/>
      <c r="I4820" s="21" t="e">
        <f>SUMIFS([1]الاسعار!$C:$C,[1]الاسعار!$B:$B,$T4820,[1]الاسعار!$A:$A,$A4820)</f>
        <v>#VALUE!</v>
      </c>
      <c r="J4820" s="21"/>
      <c r="K4820" s="21"/>
      <c r="L4820" s="21"/>
      <c r="M4820" s="49"/>
      <c r="N4820" s="22" t="e">
        <f t="shared" si="76"/>
        <v>#VALUE!</v>
      </c>
      <c r="O4820" s="22"/>
      <c r="P4820" s="22"/>
      <c r="Q4820" s="22"/>
      <c r="R4820" s="33" t="str">
        <f>IFERROR(VLOOKUP(Q4820,[1]list!$C$4:$D$350,2,0),"")</f>
        <v/>
      </c>
      <c r="S4820" s="22"/>
      <c r="T4820" s="33" t="str">
        <f>IFERROR(VLOOKUP(S4820,[1]list!$C$4:$D$350,2,0),"")</f>
        <v/>
      </c>
      <c r="U4820" s="22"/>
      <c r="V4820" s="33" t="str">
        <f>IFERROR(VLOOKUP(U4820,[1]list!$C$4:$D$350,2,0),"")</f>
        <v/>
      </c>
    </row>
    <row r="4821" spans="1:22" x14ac:dyDescent="0.25">
      <c r="A4821" s="20"/>
      <c r="B4821" s="21"/>
      <c r="C4821" s="21" t="str">
        <f>IFERROR(VLOOKUP(B4821,[1]list!$A$4:$B$350,2,0),"")</f>
        <v/>
      </c>
      <c r="D4821" s="21"/>
      <c r="E4821" s="21"/>
      <c r="F4821" s="21" t="e">
        <f>SUMIFS([1]الاسعار!$C:$C,[1]الاسعار!$B:$B,$R4821,[1]الاسعار!$A:$A,$A4821)</f>
        <v>#VALUE!</v>
      </c>
      <c r="G4821" s="21"/>
      <c r="H4821" s="21"/>
      <c r="I4821" s="21" t="e">
        <f>SUMIFS([1]الاسعار!$C:$C,[1]الاسعار!$B:$B,$T4821,[1]الاسعار!$A:$A,$A4821)</f>
        <v>#VALUE!</v>
      </c>
      <c r="J4821" s="21"/>
      <c r="K4821" s="21"/>
      <c r="L4821" s="21"/>
      <c r="M4821" s="49"/>
      <c r="N4821" s="22" t="e">
        <f t="shared" si="76"/>
        <v>#VALUE!</v>
      </c>
      <c r="O4821" s="22"/>
      <c r="P4821" s="22"/>
      <c r="Q4821" s="22"/>
      <c r="R4821" s="33" t="str">
        <f>IFERROR(VLOOKUP(Q4821,[1]list!$C$4:$D$350,2,0),"")</f>
        <v/>
      </c>
      <c r="S4821" s="22"/>
      <c r="T4821" s="33" t="str">
        <f>IFERROR(VLOOKUP(S4821,[1]list!$C$4:$D$350,2,0),"")</f>
        <v/>
      </c>
      <c r="U4821" s="22"/>
      <c r="V4821" s="33" t="str">
        <f>IFERROR(VLOOKUP(U4821,[1]list!$C$4:$D$350,2,0),"")</f>
        <v/>
      </c>
    </row>
    <row r="4822" spans="1:22" x14ac:dyDescent="0.25">
      <c r="A4822" s="20"/>
      <c r="B4822" s="21"/>
      <c r="C4822" s="21" t="str">
        <f>IFERROR(VLOOKUP(B4822,[1]list!$A$4:$B$350,2,0),"")</f>
        <v/>
      </c>
      <c r="D4822" s="21"/>
      <c r="E4822" s="21"/>
      <c r="F4822" s="21" t="e">
        <f>SUMIFS([1]الاسعار!$C:$C,[1]الاسعار!$B:$B,$R4822,[1]الاسعار!$A:$A,$A4822)</f>
        <v>#VALUE!</v>
      </c>
      <c r="G4822" s="21"/>
      <c r="H4822" s="21"/>
      <c r="I4822" s="21" t="e">
        <f>SUMIFS([1]الاسعار!$C:$C,[1]الاسعار!$B:$B,$T4822,[1]الاسعار!$A:$A,$A4822)</f>
        <v>#VALUE!</v>
      </c>
      <c r="J4822" s="21"/>
      <c r="K4822" s="21"/>
      <c r="L4822" s="21"/>
      <c r="M4822" s="49"/>
      <c r="N4822" s="22" t="e">
        <f t="shared" si="76"/>
        <v>#VALUE!</v>
      </c>
      <c r="O4822" s="22"/>
      <c r="P4822" s="22"/>
      <c r="Q4822" s="22"/>
      <c r="R4822" s="33" t="str">
        <f>IFERROR(VLOOKUP(Q4822,[1]list!$C$4:$D$350,2,0),"")</f>
        <v/>
      </c>
      <c r="S4822" s="22"/>
      <c r="T4822" s="33" t="str">
        <f>IFERROR(VLOOKUP(S4822,[1]list!$C$4:$D$350,2,0),"")</f>
        <v/>
      </c>
      <c r="U4822" s="22"/>
      <c r="V4822" s="33" t="str">
        <f>IFERROR(VLOOKUP(U4822,[1]list!$C$4:$D$350,2,0),"")</f>
        <v/>
      </c>
    </row>
    <row r="4823" spans="1:22" x14ac:dyDescent="0.25">
      <c r="A4823" s="20"/>
      <c r="B4823" s="21"/>
      <c r="C4823" s="21" t="str">
        <f>IFERROR(VLOOKUP(B4823,[1]list!$A$4:$B$350,2,0),"")</f>
        <v/>
      </c>
      <c r="D4823" s="21"/>
      <c r="E4823" s="21"/>
      <c r="F4823" s="21" t="e">
        <f>SUMIFS([1]الاسعار!$C:$C,[1]الاسعار!$B:$B,$R4823,[1]الاسعار!$A:$A,$A4823)</f>
        <v>#VALUE!</v>
      </c>
      <c r="G4823" s="21"/>
      <c r="H4823" s="21"/>
      <c r="I4823" s="21" t="e">
        <f>SUMIFS([1]الاسعار!$C:$C,[1]الاسعار!$B:$B,$T4823,[1]الاسعار!$A:$A,$A4823)</f>
        <v>#VALUE!</v>
      </c>
      <c r="J4823" s="21"/>
      <c r="K4823" s="21"/>
      <c r="L4823" s="21"/>
      <c r="M4823" s="49"/>
      <c r="N4823" s="22" t="e">
        <f t="shared" si="76"/>
        <v>#VALUE!</v>
      </c>
      <c r="O4823" s="22"/>
      <c r="P4823" s="22"/>
      <c r="Q4823" s="22"/>
      <c r="R4823" s="33" t="str">
        <f>IFERROR(VLOOKUP(Q4823,[1]list!$C$4:$D$350,2,0),"")</f>
        <v/>
      </c>
      <c r="S4823" s="22"/>
      <c r="T4823" s="33" t="str">
        <f>IFERROR(VLOOKUP(S4823,[1]list!$C$4:$D$350,2,0),"")</f>
        <v/>
      </c>
      <c r="U4823" s="22"/>
      <c r="V4823" s="33" t="str">
        <f>IFERROR(VLOOKUP(U4823,[1]list!$C$4:$D$350,2,0),"")</f>
        <v/>
      </c>
    </row>
    <row r="4824" spans="1:22" x14ac:dyDescent="0.25">
      <c r="A4824" s="20"/>
      <c r="B4824" s="21"/>
      <c r="C4824" s="21" t="str">
        <f>IFERROR(VLOOKUP(B4824,[1]list!$A$4:$B$350,2,0),"")</f>
        <v/>
      </c>
      <c r="D4824" s="21"/>
      <c r="E4824" s="21"/>
      <c r="F4824" s="21" t="e">
        <f>SUMIFS([1]الاسعار!$C:$C,[1]الاسعار!$B:$B,$R4824,[1]الاسعار!$A:$A,$A4824)</f>
        <v>#VALUE!</v>
      </c>
      <c r="G4824" s="21"/>
      <c r="H4824" s="21"/>
      <c r="I4824" s="21" t="e">
        <f>SUMIFS([1]الاسعار!$C:$C,[1]الاسعار!$B:$B,$T4824,[1]الاسعار!$A:$A,$A4824)</f>
        <v>#VALUE!</v>
      </c>
      <c r="J4824" s="21"/>
      <c r="K4824" s="21"/>
      <c r="L4824" s="21"/>
      <c r="M4824" s="49"/>
      <c r="N4824" s="22" t="e">
        <f t="shared" si="76"/>
        <v>#VALUE!</v>
      </c>
      <c r="O4824" s="22"/>
      <c r="P4824" s="22"/>
      <c r="Q4824" s="22"/>
      <c r="R4824" s="33" t="str">
        <f>IFERROR(VLOOKUP(Q4824,[1]list!$C$4:$D$350,2,0),"")</f>
        <v/>
      </c>
      <c r="S4824" s="22"/>
      <c r="T4824" s="33" t="str">
        <f>IFERROR(VLOOKUP(S4824,[1]list!$C$4:$D$350,2,0),"")</f>
        <v/>
      </c>
      <c r="U4824" s="22"/>
      <c r="V4824" s="33" t="str">
        <f>IFERROR(VLOOKUP(U4824,[1]list!$C$4:$D$350,2,0),"")</f>
        <v/>
      </c>
    </row>
    <row r="4825" spans="1:22" x14ac:dyDescent="0.25">
      <c r="A4825" s="20"/>
      <c r="B4825" s="21"/>
      <c r="C4825" s="21" t="str">
        <f>IFERROR(VLOOKUP(B4825,[1]list!$A$4:$B$350,2,0),"")</f>
        <v/>
      </c>
      <c r="D4825" s="21"/>
      <c r="E4825" s="21"/>
      <c r="F4825" s="21" t="e">
        <f>SUMIFS([1]الاسعار!$C:$C,[1]الاسعار!$B:$B,$R4825,[1]الاسعار!$A:$A,$A4825)</f>
        <v>#VALUE!</v>
      </c>
      <c r="G4825" s="21"/>
      <c r="H4825" s="21"/>
      <c r="I4825" s="21" t="e">
        <f>SUMIFS([1]الاسعار!$C:$C,[1]الاسعار!$B:$B,$T4825,[1]الاسعار!$A:$A,$A4825)</f>
        <v>#VALUE!</v>
      </c>
      <c r="J4825" s="21"/>
      <c r="K4825" s="21"/>
      <c r="L4825" s="21"/>
      <c r="M4825" s="49"/>
      <c r="N4825" s="22" t="e">
        <f t="shared" si="76"/>
        <v>#VALUE!</v>
      </c>
      <c r="O4825" s="22"/>
      <c r="P4825" s="22"/>
      <c r="Q4825" s="22"/>
      <c r="R4825" s="33" t="str">
        <f>IFERROR(VLOOKUP(Q4825,[1]list!$C$4:$D$350,2,0),"")</f>
        <v/>
      </c>
      <c r="S4825" s="22"/>
      <c r="T4825" s="33" t="str">
        <f>IFERROR(VLOOKUP(S4825,[1]list!$C$4:$D$350,2,0),"")</f>
        <v/>
      </c>
      <c r="U4825" s="22"/>
      <c r="V4825" s="33" t="str">
        <f>IFERROR(VLOOKUP(U4825,[1]list!$C$4:$D$350,2,0),"")</f>
        <v/>
      </c>
    </row>
    <row r="4826" spans="1:22" x14ac:dyDescent="0.25">
      <c r="A4826" s="20"/>
      <c r="B4826" s="21"/>
      <c r="C4826" s="21" t="str">
        <f>IFERROR(VLOOKUP(B4826,[1]list!$A$4:$B$350,2,0),"")</f>
        <v/>
      </c>
      <c r="D4826" s="21"/>
      <c r="E4826" s="21"/>
      <c r="F4826" s="21" t="e">
        <f>SUMIFS([1]الاسعار!$C:$C,[1]الاسعار!$B:$B,$R4826,[1]الاسعار!$A:$A,$A4826)</f>
        <v>#VALUE!</v>
      </c>
      <c r="G4826" s="21"/>
      <c r="H4826" s="21"/>
      <c r="I4826" s="21" t="e">
        <f>SUMIFS([1]الاسعار!$C:$C,[1]الاسعار!$B:$B,$T4826,[1]الاسعار!$A:$A,$A4826)</f>
        <v>#VALUE!</v>
      </c>
      <c r="J4826" s="21"/>
      <c r="K4826" s="21"/>
      <c r="L4826" s="21"/>
      <c r="M4826" s="49"/>
      <c r="N4826" s="22" t="e">
        <f t="shared" si="76"/>
        <v>#VALUE!</v>
      </c>
      <c r="O4826" s="22"/>
      <c r="P4826" s="22"/>
      <c r="Q4826" s="22"/>
      <c r="R4826" s="33" t="str">
        <f>IFERROR(VLOOKUP(Q4826,[1]list!$C$4:$D$350,2,0),"")</f>
        <v/>
      </c>
      <c r="S4826" s="22"/>
      <c r="T4826" s="33" t="str">
        <f>IFERROR(VLOOKUP(S4826,[1]list!$C$4:$D$350,2,0),"")</f>
        <v/>
      </c>
      <c r="U4826" s="22"/>
      <c r="V4826" s="33" t="str">
        <f>IFERROR(VLOOKUP(U4826,[1]list!$C$4:$D$350,2,0),"")</f>
        <v/>
      </c>
    </row>
    <row r="4827" spans="1:22" x14ac:dyDescent="0.25">
      <c r="A4827" s="20"/>
      <c r="B4827" s="21"/>
      <c r="C4827" s="21" t="str">
        <f>IFERROR(VLOOKUP(B4827,[1]list!$A$4:$B$350,2,0),"")</f>
        <v/>
      </c>
      <c r="D4827" s="21"/>
      <c r="E4827" s="21"/>
      <c r="F4827" s="21" t="e">
        <f>SUMIFS([1]الاسعار!$C:$C,[1]الاسعار!$B:$B,$R4827,[1]الاسعار!$A:$A,$A4827)</f>
        <v>#VALUE!</v>
      </c>
      <c r="G4827" s="21"/>
      <c r="H4827" s="21"/>
      <c r="I4827" s="21" t="e">
        <f>SUMIFS([1]الاسعار!$C:$C,[1]الاسعار!$B:$B,$T4827,[1]الاسعار!$A:$A,$A4827)</f>
        <v>#VALUE!</v>
      </c>
      <c r="J4827" s="21"/>
      <c r="K4827" s="21"/>
      <c r="L4827" s="21"/>
      <c r="M4827" s="49"/>
      <c r="N4827" s="22" t="e">
        <f t="shared" si="76"/>
        <v>#VALUE!</v>
      </c>
      <c r="O4827" s="22"/>
      <c r="P4827" s="22"/>
      <c r="Q4827" s="22"/>
      <c r="R4827" s="33" t="str">
        <f>IFERROR(VLOOKUP(Q4827,[1]list!$C$4:$D$350,2,0),"")</f>
        <v/>
      </c>
      <c r="S4827" s="22"/>
      <c r="T4827" s="33" t="str">
        <f>IFERROR(VLOOKUP(S4827,[1]list!$C$4:$D$350,2,0),"")</f>
        <v/>
      </c>
      <c r="U4827" s="22"/>
      <c r="V4827" s="33" t="str">
        <f>IFERROR(VLOOKUP(U4827,[1]list!$C$4:$D$350,2,0),"")</f>
        <v/>
      </c>
    </row>
    <row r="4828" spans="1:22" x14ac:dyDescent="0.25">
      <c r="A4828" s="20"/>
      <c r="B4828" s="21"/>
      <c r="C4828" s="21" t="str">
        <f>IFERROR(VLOOKUP(B4828,[1]list!$A$4:$B$350,2,0),"")</f>
        <v/>
      </c>
      <c r="D4828" s="21"/>
      <c r="E4828" s="21"/>
      <c r="F4828" s="21" t="e">
        <f>SUMIFS([1]الاسعار!$C:$C,[1]الاسعار!$B:$B,$R4828,[1]الاسعار!$A:$A,$A4828)</f>
        <v>#VALUE!</v>
      </c>
      <c r="G4828" s="21"/>
      <c r="H4828" s="21"/>
      <c r="I4828" s="21" t="e">
        <f>SUMIFS([1]الاسعار!$C:$C,[1]الاسعار!$B:$B,$T4828,[1]الاسعار!$A:$A,$A4828)</f>
        <v>#VALUE!</v>
      </c>
      <c r="J4828" s="21"/>
      <c r="K4828" s="21"/>
      <c r="L4828" s="21"/>
      <c r="M4828" s="49"/>
      <c r="N4828" s="22" t="e">
        <f t="shared" si="76"/>
        <v>#VALUE!</v>
      </c>
      <c r="O4828" s="22"/>
      <c r="P4828" s="22"/>
      <c r="Q4828" s="22"/>
      <c r="R4828" s="33" t="str">
        <f>IFERROR(VLOOKUP(Q4828,[1]list!$C$4:$D$350,2,0),"")</f>
        <v/>
      </c>
      <c r="S4828" s="22"/>
      <c r="T4828" s="33" t="str">
        <f>IFERROR(VLOOKUP(S4828,[1]list!$C$4:$D$350,2,0),"")</f>
        <v/>
      </c>
      <c r="U4828" s="22"/>
      <c r="V4828" s="33" t="str">
        <f>IFERROR(VLOOKUP(U4828,[1]list!$C$4:$D$350,2,0),"")</f>
        <v/>
      </c>
    </row>
    <row r="4829" spans="1:22" x14ac:dyDescent="0.25">
      <c r="A4829" s="20"/>
      <c r="B4829" s="21"/>
      <c r="C4829" s="21" t="str">
        <f>IFERROR(VLOOKUP(B4829,[1]list!$A$4:$B$350,2,0),"")</f>
        <v/>
      </c>
      <c r="D4829" s="21"/>
      <c r="E4829" s="21"/>
      <c r="F4829" s="21" t="e">
        <f>SUMIFS([1]الاسعار!$C:$C,[1]الاسعار!$B:$B,$R4829,[1]الاسعار!$A:$A,$A4829)</f>
        <v>#VALUE!</v>
      </c>
      <c r="G4829" s="21"/>
      <c r="H4829" s="21"/>
      <c r="I4829" s="21" t="e">
        <f>SUMIFS([1]الاسعار!$C:$C,[1]الاسعار!$B:$B,$T4829,[1]الاسعار!$A:$A,$A4829)</f>
        <v>#VALUE!</v>
      </c>
      <c r="J4829" s="21"/>
      <c r="K4829" s="21"/>
      <c r="L4829" s="21"/>
      <c r="M4829" s="49"/>
      <c r="N4829" s="22" t="e">
        <f t="shared" si="76"/>
        <v>#VALUE!</v>
      </c>
      <c r="O4829" s="22"/>
      <c r="P4829" s="22"/>
      <c r="Q4829" s="22"/>
      <c r="R4829" s="33" t="str">
        <f>IFERROR(VLOOKUP(Q4829,[1]list!$C$4:$D$350,2,0),"")</f>
        <v/>
      </c>
      <c r="S4829" s="22"/>
      <c r="T4829" s="33" t="str">
        <f>IFERROR(VLOOKUP(S4829,[1]list!$C$4:$D$350,2,0),"")</f>
        <v/>
      </c>
      <c r="U4829" s="22"/>
      <c r="V4829" s="33" t="str">
        <f>IFERROR(VLOOKUP(U4829,[1]list!$C$4:$D$350,2,0),"")</f>
        <v/>
      </c>
    </row>
    <row r="4830" spans="1:22" x14ac:dyDescent="0.25">
      <c r="A4830" s="20"/>
      <c r="B4830" s="21"/>
      <c r="C4830" s="21" t="str">
        <f>IFERROR(VLOOKUP(B4830,[1]list!$A$4:$B$350,2,0),"")</f>
        <v/>
      </c>
      <c r="D4830" s="21"/>
      <c r="E4830" s="21"/>
      <c r="F4830" s="21" t="e">
        <f>SUMIFS([1]الاسعار!$C:$C,[1]الاسعار!$B:$B,$R4830,[1]الاسعار!$A:$A,$A4830)</f>
        <v>#VALUE!</v>
      </c>
      <c r="G4830" s="21"/>
      <c r="H4830" s="21"/>
      <c r="I4830" s="21" t="e">
        <f>SUMIFS([1]الاسعار!$C:$C,[1]الاسعار!$B:$B,$T4830,[1]الاسعار!$A:$A,$A4830)</f>
        <v>#VALUE!</v>
      </c>
      <c r="J4830" s="21"/>
      <c r="K4830" s="21"/>
      <c r="L4830" s="21"/>
      <c r="M4830" s="49"/>
      <c r="N4830" s="22" t="e">
        <f t="shared" si="76"/>
        <v>#VALUE!</v>
      </c>
      <c r="O4830" s="22"/>
      <c r="P4830" s="22"/>
      <c r="Q4830" s="22"/>
      <c r="R4830" s="33" t="str">
        <f>IFERROR(VLOOKUP(Q4830,[1]list!$C$4:$D$350,2,0),"")</f>
        <v/>
      </c>
      <c r="S4830" s="22"/>
      <c r="T4830" s="33" t="str">
        <f>IFERROR(VLOOKUP(S4830,[1]list!$C$4:$D$350,2,0),"")</f>
        <v/>
      </c>
      <c r="U4830" s="22"/>
      <c r="V4830" s="33" t="str">
        <f>IFERROR(VLOOKUP(U4830,[1]list!$C$4:$D$350,2,0),"")</f>
        <v/>
      </c>
    </row>
    <row r="4831" spans="1:22" x14ac:dyDescent="0.25">
      <c r="A4831" s="20"/>
      <c r="B4831" s="21"/>
      <c r="C4831" s="21" t="str">
        <f>IFERROR(VLOOKUP(B4831,[1]list!$A$4:$B$350,2,0),"")</f>
        <v/>
      </c>
      <c r="D4831" s="21"/>
      <c r="E4831" s="21"/>
      <c r="F4831" s="21" t="e">
        <f>SUMIFS([1]الاسعار!$C:$C,[1]الاسعار!$B:$B,$R4831,[1]الاسعار!$A:$A,$A4831)</f>
        <v>#VALUE!</v>
      </c>
      <c r="G4831" s="21"/>
      <c r="H4831" s="21"/>
      <c r="I4831" s="21" t="e">
        <f>SUMIFS([1]الاسعار!$C:$C,[1]الاسعار!$B:$B,$T4831,[1]الاسعار!$A:$A,$A4831)</f>
        <v>#VALUE!</v>
      </c>
      <c r="J4831" s="21"/>
      <c r="K4831" s="21"/>
      <c r="L4831" s="21"/>
      <c r="M4831" s="49"/>
      <c r="N4831" s="22" t="e">
        <f t="shared" si="76"/>
        <v>#VALUE!</v>
      </c>
      <c r="O4831" s="22"/>
      <c r="P4831" s="22"/>
      <c r="Q4831" s="22"/>
      <c r="R4831" s="33" t="str">
        <f>IFERROR(VLOOKUP(Q4831,[1]list!$C$4:$D$350,2,0),"")</f>
        <v/>
      </c>
      <c r="S4831" s="22"/>
      <c r="T4831" s="33" t="str">
        <f>IFERROR(VLOOKUP(S4831,[1]list!$C$4:$D$350,2,0),"")</f>
        <v/>
      </c>
      <c r="U4831" s="22"/>
      <c r="V4831" s="33" t="str">
        <f>IFERROR(VLOOKUP(U4831,[1]list!$C$4:$D$350,2,0),"")</f>
        <v/>
      </c>
    </row>
    <row r="4832" spans="1:22" x14ac:dyDescent="0.25">
      <c r="A4832" s="20"/>
      <c r="B4832" s="21"/>
      <c r="C4832" s="21" t="str">
        <f>IFERROR(VLOOKUP(B4832,[1]list!$A$4:$B$350,2,0),"")</f>
        <v/>
      </c>
      <c r="D4832" s="21"/>
      <c r="E4832" s="21"/>
      <c r="F4832" s="21" t="e">
        <f>SUMIFS([1]الاسعار!$C:$C,[1]الاسعار!$B:$B,$R4832,[1]الاسعار!$A:$A,$A4832)</f>
        <v>#VALUE!</v>
      </c>
      <c r="G4832" s="21"/>
      <c r="H4832" s="21"/>
      <c r="I4832" s="21" t="e">
        <f>SUMIFS([1]الاسعار!$C:$C,[1]الاسعار!$B:$B,$T4832,[1]الاسعار!$A:$A,$A4832)</f>
        <v>#VALUE!</v>
      </c>
      <c r="J4832" s="21"/>
      <c r="K4832" s="21"/>
      <c r="L4832" s="21"/>
      <c r="M4832" s="49"/>
      <c r="N4832" s="22" t="e">
        <f t="shared" si="76"/>
        <v>#VALUE!</v>
      </c>
      <c r="O4832" s="22"/>
      <c r="P4832" s="22"/>
      <c r="Q4832" s="22"/>
      <c r="R4832" s="33" t="str">
        <f>IFERROR(VLOOKUP(Q4832,[1]list!$C$4:$D$350,2,0),"")</f>
        <v/>
      </c>
      <c r="S4832" s="22"/>
      <c r="T4832" s="33" t="str">
        <f>IFERROR(VLOOKUP(S4832,[1]list!$C$4:$D$350,2,0),"")</f>
        <v/>
      </c>
      <c r="U4832" s="22"/>
      <c r="V4832" s="33" t="str">
        <f>IFERROR(VLOOKUP(U4832,[1]list!$C$4:$D$350,2,0),"")</f>
        <v/>
      </c>
    </row>
    <row r="4833" spans="1:22" x14ac:dyDescent="0.25">
      <c r="A4833" s="20"/>
      <c r="B4833" s="21"/>
      <c r="C4833" s="21" t="str">
        <f>IFERROR(VLOOKUP(B4833,[1]list!$A$4:$B$350,2,0),"")</f>
        <v/>
      </c>
      <c r="D4833" s="21"/>
      <c r="E4833" s="21"/>
      <c r="F4833" s="21" t="e">
        <f>SUMIFS([1]الاسعار!$C:$C,[1]الاسعار!$B:$B,$R4833,[1]الاسعار!$A:$A,$A4833)</f>
        <v>#VALUE!</v>
      </c>
      <c r="G4833" s="21"/>
      <c r="H4833" s="21"/>
      <c r="I4833" s="21" t="e">
        <f>SUMIFS([1]الاسعار!$C:$C,[1]الاسعار!$B:$B,$T4833,[1]الاسعار!$A:$A,$A4833)</f>
        <v>#VALUE!</v>
      </c>
      <c r="J4833" s="21"/>
      <c r="K4833" s="21"/>
      <c r="L4833" s="21"/>
      <c r="M4833" s="49"/>
      <c r="N4833" s="22" t="e">
        <f t="shared" si="76"/>
        <v>#VALUE!</v>
      </c>
      <c r="O4833" s="22"/>
      <c r="P4833" s="22"/>
      <c r="Q4833" s="22"/>
      <c r="R4833" s="33" t="str">
        <f>IFERROR(VLOOKUP(Q4833,[1]list!$C$4:$D$350,2,0),"")</f>
        <v/>
      </c>
      <c r="S4833" s="22"/>
      <c r="T4833" s="33" t="str">
        <f>IFERROR(VLOOKUP(S4833,[1]list!$C$4:$D$350,2,0),"")</f>
        <v/>
      </c>
      <c r="U4833" s="22"/>
      <c r="V4833" s="33" t="str">
        <f>IFERROR(VLOOKUP(U4833,[1]list!$C$4:$D$350,2,0),"")</f>
        <v/>
      </c>
    </row>
    <row r="4834" spans="1:22" x14ac:dyDescent="0.25">
      <c r="A4834" s="20"/>
      <c r="B4834" s="21"/>
      <c r="C4834" s="21" t="str">
        <f>IFERROR(VLOOKUP(B4834,[1]list!$A$4:$B$350,2,0),"")</f>
        <v/>
      </c>
      <c r="D4834" s="21"/>
      <c r="E4834" s="21"/>
      <c r="F4834" s="21" t="e">
        <f>SUMIFS([1]الاسعار!$C:$C,[1]الاسعار!$B:$B,$R4834,[1]الاسعار!$A:$A,$A4834)</f>
        <v>#VALUE!</v>
      </c>
      <c r="G4834" s="21"/>
      <c r="H4834" s="21"/>
      <c r="I4834" s="21" t="e">
        <f>SUMIFS([1]الاسعار!$C:$C,[1]الاسعار!$B:$B,$T4834,[1]الاسعار!$A:$A,$A4834)</f>
        <v>#VALUE!</v>
      </c>
      <c r="J4834" s="21"/>
      <c r="K4834" s="21"/>
      <c r="L4834" s="21"/>
      <c r="M4834" s="49"/>
      <c r="N4834" s="22" t="e">
        <f t="shared" si="76"/>
        <v>#VALUE!</v>
      </c>
      <c r="O4834" s="22"/>
      <c r="P4834" s="22"/>
      <c r="Q4834" s="22"/>
      <c r="R4834" s="33" t="str">
        <f>IFERROR(VLOOKUP(Q4834,[1]list!$C$4:$D$350,2,0),"")</f>
        <v/>
      </c>
      <c r="S4834" s="22"/>
      <c r="T4834" s="33" t="str">
        <f>IFERROR(VLOOKUP(S4834,[1]list!$C$4:$D$350,2,0),"")</f>
        <v/>
      </c>
      <c r="U4834" s="22"/>
      <c r="V4834" s="33" t="str">
        <f>IFERROR(VLOOKUP(U4834,[1]list!$C$4:$D$350,2,0),"")</f>
        <v/>
      </c>
    </row>
    <row r="4835" spans="1:22" x14ac:dyDescent="0.25">
      <c r="A4835" s="20"/>
      <c r="B4835" s="21"/>
      <c r="C4835" s="21" t="str">
        <f>IFERROR(VLOOKUP(B4835,[1]list!$A$4:$B$350,2,0),"")</f>
        <v/>
      </c>
      <c r="D4835" s="21"/>
      <c r="E4835" s="21"/>
      <c r="F4835" s="21" t="e">
        <f>SUMIFS([1]الاسعار!$C:$C,[1]الاسعار!$B:$B,$R4835,[1]الاسعار!$A:$A,$A4835)</f>
        <v>#VALUE!</v>
      </c>
      <c r="G4835" s="21"/>
      <c r="H4835" s="21"/>
      <c r="I4835" s="21" t="e">
        <f>SUMIFS([1]الاسعار!$C:$C,[1]الاسعار!$B:$B,$T4835,[1]الاسعار!$A:$A,$A4835)</f>
        <v>#VALUE!</v>
      </c>
      <c r="J4835" s="21"/>
      <c r="K4835" s="21"/>
      <c r="L4835" s="21"/>
      <c r="M4835" s="49"/>
      <c r="N4835" s="22" t="e">
        <f t="shared" si="76"/>
        <v>#VALUE!</v>
      </c>
      <c r="O4835" s="22"/>
      <c r="P4835" s="22"/>
      <c r="Q4835" s="22"/>
      <c r="R4835" s="33" t="str">
        <f>IFERROR(VLOOKUP(Q4835,[1]list!$C$4:$D$350,2,0),"")</f>
        <v/>
      </c>
      <c r="S4835" s="22"/>
      <c r="T4835" s="33" t="str">
        <f>IFERROR(VLOOKUP(S4835,[1]list!$C$4:$D$350,2,0),"")</f>
        <v/>
      </c>
      <c r="U4835" s="22"/>
      <c r="V4835" s="33" t="str">
        <f>IFERROR(VLOOKUP(U4835,[1]list!$C$4:$D$350,2,0),"")</f>
        <v/>
      </c>
    </row>
    <row r="4836" spans="1:22" x14ac:dyDescent="0.25">
      <c r="A4836" s="20"/>
      <c r="B4836" s="21"/>
      <c r="C4836" s="21" t="str">
        <f>IFERROR(VLOOKUP(B4836,[1]list!$A$4:$B$350,2,0),"")</f>
        <v/>
      </c>
      <c r="D4836" s="21"/>
      <c r="E4836" s="21"/>
      <c r="F4836" s="21" t="e">
        <f>SUMIFS([1]الاسعار!$C:$C,[1]الاسعار!$B:$B,$R4836,[1]الاسعار!$A:$A,$A4836)</f>
        <v>#VALUE!</v>
      </c>
      <c r="G4836" s="21"/>
      <c r="H4836" s="21"/>
      <c r="I4836" s="21" t="e">
        <f>SUMIFS([1]الاسعار!$C:$C,[1]الاسعار!$B:$B,$T4836,[1]الاسعار!$A:$A,$A4836)</f>
        <v>#VALUE!</v>
      </c>
      <c r="J4836" s="21"/>
      <c r="K4836" s="21"/>
      <c r="L4836" s="21"/>
      <c r="M4836" s="49"/>
      <c r="N4836" s="22" t="e">
        <f t="shared" si="76"/>
        <v>#VALUE!</v>
      </c>
      <c r="O4836" s="22"/>
      <c r="P4836" s="22"/>
      <c r="Q4836" s="22"/>
      <c r="R4836" s="33" t="str">
        <f>IFERROR(VLOOKUP(Q4836,[1]list!$C$4:$D$350,2,0),"")</f>
        <v/>
      </c>
      <c r="S4836" s="22"/>
      <c r="T4836" s="33" t="str">
        <f>IFERROR(VLOOKUP(S4836,[1]list!$C$4:$D$350,2,0),"")</f>
        <v/>
      </c>
      <c r="U4836" s="22"/>
      <c r="V4836" s="33" t="str">
        <f>IFERROR(VLOOKUP(U4836,[1]list!$C$4:$D$350,2,0),"")</f>
        <v/>
      </c>
    </row>
    <row r="4837" spans="1:22" x14ac:dyDescent="0.25">
      <c r="A4837" s="20"/>
      <c r="B4837" s="21"/>
      <c r="C4837" s="21" t="str">
        <f>IFERROR(VLOOKUP(B4837,[1]list!$A$4:$B$350,2,0),"")</f>
        <v/>
      </c>
      <c r="D4837" s="21"/>
      <c r="E4837" s="21"/>
      <c r="F4837" s="21" t="e">
        <f>SUMIFS([1]الاسعار!$C:$C,[1]الاسعار!$B:$B,$R4837,[1]الاسعار!$A:$A,$A4837)</f>
        <v>#VALUE!</v>
      </c>
      <c r="G4837" s="21"/>
      <c r="H4837" s="21"/>
      <c r="I4837" s="21" t="e">
        <f>SUMIFS([1]الاسعار!$C:$C,[1]الاسعار!$B:$B,$T4837,[1]الاسعار!$A:$A,$A4837)</f>
        <v>#VALUE!</v>
      </c>
      <c r="J4837" s="21"/>
      <c r="K4837" s="21"/>
      <c r="L4837" s="21"/>
      <c r="M4837" s="49"/>
      <c r="N4837" s="22" t="e">
        <f t="shared" si="76"/>
        <v>#VALUE!</v>
      </c>
      <c r="O4837" s="22"/>
      <c r="P4837" s="22"/>
      <c r="Q4837" s="22"/>
      <c r="R4837" s="33" t="str">
        <f>IFERROR(VLOOKUP(Q4837,[1]list!$C$4:$D$350,2,0),"")</f>
        <v/>
      </c>
      <c r="S4837" s="22"/>
      <c r="T4837" s="33" t="str">
        <f>IFERROR(VLOOKUP(S4837,[1]list!$C$4:$D$350,2,0),"")</f>
        <v/>
      </c>
      <c r="U4837" s="22"/>
      <c r="V4837" s="33" t="str">
        <f>IFERROR(VLOOKUP(U4837,[1]list!$C$4:$D$350,2,0),"")</f>
        <v/>
      </c>
    </row>
    <row r="4838" spans="1:22" x14ac:dyDescent="0.25">
      <c r="A4838" s="20"/>
      <c r="B4838" s="21"/>
      <c r="C4838" s="21" t="str">
        <f>IFERROR(VLOOKUP(B4838,[1]list!$A$4:$B$350,2,0),"")</f>
        <v/>
      </c>
      <c r="D4838" s="21"/>
      <c r="E4838" s="21"/>
      <c r="F4838" s="21" t="e">
        <f>SUMIFS([1]الاسعار!$C:$C,[1]الاسعار!$B:$B,$R4838,[1]الاسعار!$A:$A,$A4838)</f>
        <v>#VALUE!</v>
      </c>
      <c r="G4838" s="21"/>
      <c r="H4838" s="21"/>
      <c r="I4838" s="21" t="e">
        <f>SUMIFS([1]الاسعار!$C:$C,[1]الاسعار!$B:$B,$T4838,[1]الاسعار!$A:$A,$A4838)</f>
        <v>#VALUE!</v>
      </c>
      <c r="J4838" s="21"/>
      <c r="K4838" s="21"/>
      <c r="L4838" s="21"/>
      <c r="M4838" s="49"/>
      <c r="N4838" s="22" t="e">
        <f t="shared" si="76"/>
        <v>#VALUE!</v>
      </c>
      <c r="O4838" s="22"/>
      <c r="P4838" s="22"/>
      <c r="Q4838" s="22"/>
      <c r="R4838" s="33" t="str">
        <f>IFERROR(VLOOKUP(Q4838,[1]list!$C$4:$D$350,2,0),"")</f>
        <v/>
      </c>
      <c r="S4838" s="22"/>
      <c r="T4838" s="33" t="str">
        <f>IFERROR(VLOOKUP(S4838,[1]list!$C$4:$D$350,2,0),"")</f>
        <v/>
      </c>
      <c r="U4838" s="22"/>
      <c r="V4838" s="33" t="str">
        <f>IFERROR(VLOOKUP(U4838,[1]list!$C$4:$D$350,2,0),"")</f>
        <v/>
      </c>
    </row>
    <row r="4839" spans="1:22" x14ac:dyDescent="0.25">
      <c r="A4839" s="20"/>
      <c r="B4839" s="21"/>
      <c r="C4839" s="21" t="str">
        <f>IFERROR(VLOOKUP(B4839,[1]list!$A$4:$B$350,2,0),"")</f>
        <v/>
      </c>
      <c r="D4839" s="21"/>
      <c r="E4839" s="21"/>
      <c r="F4839" s="21" t="e">
        <f>SUMIFS([1]الاسعار!$C:$C,[1]الاسعار!$B:$B,$R4839,[1]الاسعار!$A:$A,$A4839)</f>
        <v>#VALUE!</v>
      </c>
      <c r="G4839" s="21"/>
      <c r="H4839" s="21"/>
      <c r="I4839" s="21" t="e">
        <f>SUMIFS([1]الاسعار!$C:$C,[1]الاسعار!$B:$B,$T4839,[1]الاسعار!$A:$A,$A4839)</f>
        <v>#VALUE!</v>
      </c>
      <c r="J4839" s="21"/>
      <c r="K4839" s="21"/>
      <c r="L4839" s="21"/>
      <c r="M4839" s="49"/>
      <c r="N4839" s="22" t="e">
        <f t="shared" si="76"/>
        <v>#VALUE!</v>
      </c>
      <c r="O4839" s="22"/>
      <c r="P4839" s="22"/>
      <c r="Q4839" s="22"/>
      <c r="R4839" s="33" t="str">
        <f>IFERROR(VLOOKUP(Q4839,[1]list!$C$4:$D$350,2,0),"")</f>
        <v/>
      </c>
      <c r="S4839" s="22"/>
      <c r="T4839" s="33" t="str">
        <f>IFERROR(VLOOKUP(S4839,[1]list!$C$4:$D$350,2,0),"")</f>
        <v/>
      </c>
      <c r="U4839" s="22"/>
      <c r="V4839" s="33" t="str">
        <f>IFERROR(VLOOKUP(U4839,[1]list!$C$4:$D$350,2,0),"")</f>
        <v/>
      </c>
    </row>
    <row r="4840" spans="1:22" x14ac:dyDescent="0.25">
      <c r="A4840" s="20"/>
      <c r="B4840" s="21"/>
      <c r="C4840" s="21" t="str">
        <f>IFERROR(VLOOKUP(B4840,[1]list!$A$4:$B$350,2,0),"")</f>
        <v/>
      </c>
      <c r="D4840" s="21"/>
      <c r="E4840" s="21"/>
      <c r="F4840" s="21" t="e">
        <f>SUMIFS([1]الاسعار!$C:$C,[1]الاسعار!$B:$B,$R4840,[1]الاسعار!$A:$A,$A4840)</f>
        <v>#VALUE!</v>
      </c>
      <c r="G4840" s="21"/>
      <c r="H4840" s="21"/>
      <c r="I4840" s="21" t="e">
        <f>SUMIFS([1]الاسعار!$C:$C,[1]الاسعار!$B:$B,$T4840,[1]الاسعار!$A:$A,$A4840)</f>
        <v>#VALUE!</v>
      </c>
      <c r="J4840" s="21"/>
      <c r="K4840" s="21"/>
      <c r="L4840" s="21"/>
      <c r="M4840" s="49"/>
      <c r="N4840" s="22" t="e">
        <f t="shared" si="76"/>
        <v>#VALUE!</v>
      </c>
      <c r="O4840" s="22"/>
      <c r="P4840" s="22"/>
      <c r="Q4840" s="22"/>
      <c r="R4840" s="33" t="str">
        <f>IFERROR(VLOOKUP(Q4840,[1]list!$C$4:$D$350,2,0),"")</f>
        <v/>
      </c>
      <c r="S4840" s="22"/>
      <c r="T4840" s="33" t="str">
        <f>IFERROR(VLOOKUP(S4840,[1]list!$C$4:$D$350,2,0),"")</f>
        <v/>
      </c>
      <c r="U4840" s="22"/>
      <c r="V4840" s="33" t="str">
        <f>IFERROR(VLOOKUP(U4840,[1]list!$C$4:$D$350,2,0),"")</f>
        <v/>
      </c>
    </row>
    <row r="4841" spans="1:22" x14ac:dyDescent="0.25">
      <c r="A4841" s="20"/>
      <c r="B4841" s="21"/>
      <c r="C4841" s="21" t="str">
        <f>IFERROR(VLOOKUP(B4841,[1]list!$A$4:$B$350,2,0),"")</f>
        <v/>
      </c>
      <c r="D4841" s="21"/>
      <c r="E4841" s="21"/>
      <c r="F4841" s="21" t="e">
        <f>SUMIFS([1]الاسعار!$C:$C,[1]الاسعار!$B:$B,$R4841,[1]الاسعار!$A:$A,$A4841)</f>
        <v>#VALUE!</v>
      </c>
      <c r="G4841" s="21"/>
      <c r="H4841" s="21"/>
      <c r="I4841" s="21" t="e">
        <f>SUMIFS([1]الاسعار!$C:$C,[1]الاسعار!$B:$B,$T4841,[1]الاسعار!$A:$A,$A4841)</f>
        <v>#VALUE!</v>
      </c>
      <c r="J4841" s="21"/>
      <c r="K4841" s="21"/>
      <c r="L4841" s="21"/>
      <c r="M4841" s="49"/>
      <c r="N4841" s="22" t="e">
        <f t="shared" si="76"/>
        <v>#VALUE!</v>
      </c>
      <c r="O4841" s="22"/>
      <c r="P4841" s="22"/>
      <c r="Q4841" s="22"/>
      <c r="R4841" s="33" t="str">
        <f>IFERROR(VLOOKUP(Q4841,[1]list!$C$4:$D$350,2,0),"")</f>
        <v/>
      </c>
      <c r="S4841" s="22"/>
      <c r="T4841" s="33" t="str">
        <f>IFERROR(VLOOKUP(S4841,[1]list!$C$4:$D$350,2,0),"")</f>
        <v/>
      </c>
      <c r="U4841" s="22"/>
      <c r="V4841" s="33" t="str">
        <f>IFERROR(VLOOKUP(U4841,[1]list!$C$4:$D$350,2,0),"")</f>
        <v/>
      </c>
    </row>
    <row r="4842" spans="1:22" x14ac:dyDescent="0.25">
      <c r="A4842" s="20"/>
      <c r="B4842" s="21"/>
      <c r="C4842" s="21" t="str">
        <f>IFERROR(VLOOKUP(B4842,[1]list!$A$4:$B$350,2,0),"")</f>
        <v/>
      </c>
      <c r="D4842" s="21"/>
      <c r="E4842" s="21"/>
      <c r="F4842" s="21" t="e">
        <f>SUMIFS([1]الاسعار!$C:$C,[1]الاسعار!$B:$B,$R4842,[1]الاسعار!$A:$A,$A4842)</f>
        <v>#VALUE!</v>
      </c>
      <c r="G4842" s="21"/>
      <c r="H4842" s="21"/>
      <c r="I4842" s="21" t="e">
        <f>SUMIFS([1]الاسعار!$C:$C,[1]الاسعار!$B:$B,$T4842,[1]الاسعار!$A:$A,$A4842)</f>
        <v>#VALUE!</v>
      </c>
      <c r="J4842" s="21"/>
      <c r="K4842" s="21"/>
      <c r="L4842" s="21"/>
      <c r="M4842" s="49"/>
      <c r="N4842" s="22" t="e">
        <f t="shared" si="76"/>
        <v>#VALUE!</v>
      </c>
      <c r="O4842" s="22"/>
      <c r="P4842" s="22"/>
      <c r="Q4842" s="22"/>
      <c r="R4842" s="33" t="str">
        <f>IFERROR(VLOOKUP(Q4842,[1]list!$C$4:$D$350,2,0),"")</f>
        <v/>
      </c>
      <c r="S4842" s="22"/>
      <c r="T4842" s="33" t="str">
        <f>IFERROR(VLOOKUP(S4842,[1]list!$C$4:$D$350,2,0),"")</f>
        <v/>
      </c>
      <c r="U4842" s="22"/>
      <c r="V4842" s="33" t="str">
        <f>IFERROR(VLOOKUP(U4842,[1]list!$C$4:$D$350,2,0),"")</f>
        <v/>
      </c>
    </row>
    <row r="4843" spans="1:22" x14ac:dyDescent="0.25">
      <c r="A4843" s="20"/>
      <c r="B4843" s="21"/>
      <c r="C4843" s="21" t="str">
        <f>IFERROR(VLOOKUP(B4843,[1]list!$A$4:$B$350,2,0),"")</f>
        <v/>
      </c>
      <c r="D4843" s="21"/>
      <c r="E4843" s="21"/>
      <c r="F4843" s="21" t="e">
        <f>SUMIFS([1]الاسعار!$C:$C,[1]الاسعار!$B:$B,$R4843,[1]الاسعار!$A:$A,$A4843)</f>
        <v>#VALUE!</v>
      </c>
      <c r="G4843" s="21"/>
      <c r="H4843" s="21"/>
      <c r="I4843" s="21" t="e">
        <f>SUMIFS([1]الاسعار!$C:$C,[1]الاسعار!$B:$B,$T4843,[1]الاسعار!$A:$A,$A4843)</f>
        <v>#VALUE!</v>
      </c>
      <c r="J4843" s="21"/>
      <c r="K4843" s="21"/>
      <c r="L4843" s="21"/>
      <c r="M4843" s="49"/>
      <c r="N4843" s="22" t="e">
        <f t="shared" si="76"/>
        <v>#VALUE!</v>
      </c>
      <c r="O4843" s="22"/>
      <c r="P4843" s="22"/>
      <c r="Q4843" s="22"/>
      <c r="R4843" s="33" t="str">
        <f>IFERROR(VLOOKUP(Q4843,[1]list!$C$4:$D$350,2,0),"")</f>
        <v/>
      </c>
      <c r="S4843" s="22"/>
      <c r="T4843" s="33" t="str">
        <f>IFERROR(VLOOKUP(S4843,[1]list!$C$4:$D$350,2,0),"")</f>
        <v/>
      </c>
      <c r="U4843" s="22"/>
      <c r="V4843" s="33" t="str">
        <f>IFERROR(VLOOKUP(U4843,[1]list!$C$4:$D$350,2,0),"")</f>
        <v/>
      </c>
    </row>
    <row r="4844" spans="1:22" x14ac:dyDescent="0.25">
      <c r="A4844" s="20"/>
      <c r="B4844" s="21"/>
      <c r="C4844" s="21" t="str">
        <f>IFERROR(VLOOKUP(B4844,[1]list!$A$4:$B$350,2,0),"")</f>
        <v/>
      </c>
      <c r="D4844" s="21"/>
      <c r="E4844" s="21"/>
      <c r="F4844" s="21" t="e">
        <f>SUMIFS([1]الاسعار!$C:$C,[1]الاسعار!$B:$B,$R4844,[1]الاسعار!$A:$A,$A4844)</f>
        <v>#VALUE!</v>
      </c>
      <c r="G4844" s="21"/>
      <c r="H4844" s="21"/>
      <c r="I4844" s="21" t="e">
        <f>SUMIFS([1]الاسعار!$C:$C,[1]الاسعار!$B:$B,$T4844,[1]الاسعار!$A:$A,$A4844)</f>
        <v>#VALUE!</v>
      </c>
      <c r="J4844" s="21"/>
      <c r="K4844" s="21"/>
      <c r="L4844" s="21"/>
      <c r="M4844" s="49"/>
      <c r="N4844" s="22" t="e">
        <f t="shared" si="76"/>
        <v>#VALUE!</v>
      </c>
      <c r="O4844" s="22"/>
      <c r="P4844" s="22"/>
      <c r="Q4844" s="22"/>
      <c r="R4844" s="33" t="str">
        <f>IFERROR(VLOOKUP(Q4844,[1]list!$C$4:$D$350,2,0),"")</f>
        <v/>
      </c>
      <c r="S4844" s="22"/>
      <c r="T4844" s="33" t="str">
        <f>IFERROR(VLOOKUP(S4844,[1]list!$C$4:$D$350,2,0),"")</f>
        <v/>
      </c>
      <c r="U4844" s="22"/>
      <c r="V4844" s="33" t="str">
        <f>IFERROR(VLOOKUP(U4844,[1]list!$C$4:$D$350,2,0),"")</f>
        <v/>
      </c>
    </row>
    <row r="4845" spans="1:22" x14ac:dyDescent="0.25">
      <c r="A4845" s="20"/>
      <c r="B4845" s="21"/>
      <c r="C4845" s="21" t="str">
        <f>IFERROR(VLOOKUP(B4845,[1]list!$A$4:$B$350,2,0),"")</f>
        <v/>
      </c>
      <c r="D4845" s="21"/>
      <c r="E4845" s="21"/>
      <c r="F4845" s="21" t="e">
        <f>SUMIFS([1]الاسعار!$C:$C,[1]الاسعار!$B:$B,$R4845,[1]الاسعار!$A:$A,$A4845)</f>
        <v>#VALUE!</v>
      </c>
      <c r="G4845" s="21"/>
      <c r="H4845" s="21"/>
      <c r="I4845" s="21" t="e">
        <f>SUMIFS([1]الاسعار!$C:$C,[1]الاسعار!$B:$B,$T4845,[1]الاسعار!$A:$A,$A4845)</f>
        <v>#VALUE!</v>
      </c>
      <c r="J4845" s="21"/>
      <c r="K4845" s="21"/>
      <c r="L4845" s="21"/>
      <c r="M4845" s="49"/>
      <c r="N4845" s="22" t="e">
        <f t="shared" si="76"/>
        <v>#VALUE!</v>
      </c>
      <c r="O4845" s="22"/>
      <c r="P4845" s="22"/>
      <c r="Q4845" s="22"/>
      <c r="R4845" s="33" t="str">
        <f>IFERROR(VLOOKUP(Q4845,[1]list!$C$4:$D$350,2,0),"")</f>
        <v/>
      </c>
      <c r="S4845" s="22"/>
      <c r="T4845" s="33" t="str">
        <f>IFERROR(VLOOKUP(S4845,[1]list!$C$4:$D$350,2,0),"")</f>
        <v/>
      </c>
      <c r="U4845" s="22"/>
      <c r="V4845" s="33" t="str">
        <f>IFERROR(VLOOKUP(U4845,[1]list!$C$4:$D$350,2,0),"")</f>
        <v/>
      </c>
    </row>
    <row r="4846" spans="1:22" x14ac:dyDescent="0.25">
      <c r="A4846" s="20"/>
      <c r="B4846" s="21"/>
      <c r="C4846" s="21" t="str">
        <f>IFERROR(VLOOKUP(B4846,[1]list!$A$4:$B$350,2,0),"")</f>
        <v/>
      </c>
      <c r="D4846" s="21"/>
      <c r="E4846" s="21"/>
      <c r="F4846" s="21" t="e">
        <f>SUMIFS([1]الاسعار!$C:$C,[1]الاسعار!$B:$B,$R4846,[1]الاسعار!$A:$A,$A4846)</f>
        <v>#VALUE!</v>
      </c>
      <c r="G4846" s="21"/>
      <c r="H4846" s="21"/>
      <c r="I4846" s="21" t="e">
        <f>SUMIFS([1]الاسعار!$C:$C,[1]الاسعار!$B:$B,$T4846,[1]الاسعار!$A:$A,$A4846)</f>
        <v>#VALUE!</v>
      </c>
      <c r="J4846" s="21"/>
      <c r="K4846" s="21"/>
      <c r="L4846" s="21"/>
      <c r="M4846" s="49"/>
      <c r="N4846" s="22" t="e">
        <f t="shared" si="76"/>
        <v>#VALUE!</v>
      </c>
      <c r="O4846" s="22"/>
      <c r="P4846" s="22"/>
      <c r="Q4846" s="22"/>
      <c r="R4846" s="33" t="str">
        <f>IFERROR(VLOOKUP(Q4846,[1]list!$C$4:$D$350,2,0),"")</f>
        <v/>
      </c>
      <c r="S4846" s="22"/>
      <c r="T4846" s="33" t="str">
        <f>IFERROR(VLOOKUP(S4846,[1]list!$C$4:$D$350,2,0),"")</f>
        <v/>
      </c>
      <c r="U4846" s="22"/>
      <c r="V4846" s="33" t="str">
        <f>IFERROR(VLOOKUP(U4846,[1]list!$C$4:$D$350,2,0),"")</f>
        <v/>
      </c>
    </row>
    <row r="4847" spans="1:22" x14ac:dyDescent="0.25">
      <c r="A4847" s="20"/>
      <c r="B4847" s="21"/>
      <c r="C4847" s="21" t="str">
        <f>IFERROR(VLOOKUP(B4847,[1]list!$A$4:$B$350,2,0),"")</f>
        <v/>
      </c>
      <c r="D4847" s="21"/>
      <c r="E4847" s="21"/>
      <c r="F4847" s="21" t="e">
        <f>SUMIFS([1]الاسعار!$C:$C,[1]الاسعار!$B:$B,$R4847,[1]الاسعار!$A:$A,$A4847)</f>
        <v>#VALUE!</v>
      </c>
      <c r="G4847" s="21"/>
      <c r="H4847" s="21"/>
      <c r="I4847" s="21" t="e">
        <f>SUMIFS([1]الاسعار!$C:$C,[1]الاسعار!$B:$B,$T4847,[1]الاسعار!$A:$A,$A4847)</f>
        <v>#VALUE!</v>
      </c>
      <c r="J4847" s="21"/>
      <c r="K4847" s="21"/>
      <c r="L4847" s="21"/>
      <c r="M4847" s="49"/>
      <c r="N4847" s="22" t="e">
        <f t="shared" si="76"/>
        <v>#VALUE!</v>
      </c>
      <c r="O4847" s="22"/>
      <c r="P4847" s="22"/>
      <c r="Q4847" s="22"/>
      <c r="R4847" s="33" t="str">
        <f>IFERROR(VLOOKUP(Q4847,[1]list!$C$4:$D$350,2,0),"")</f>
        <v/>
      </c>
      <c r="S4847" s="22"/>
      <c r="T4847" s="33" t="str">
        <f>IFERROR(VLOOKUP(S4847,[1]list!$C$4:$D$350,2,0),"")</f>
        <v/>
      </c>
      <c r="U4847" s="22"/>
      <c r="V4847" s="33" t="str">
        <f>IFERROR(VLOOKUP(U4847,[1]list!$C$4:$D$350,2,0),"")</f>
        <v/>
      </c>
    </row>
    <row r="4848" spans="1:22" x14ac:dyDescent="0.25">
      <c r="A4848" s="20"/>
      <c r="B4848" s="21"/>
      <c r="C4848" s="21" t="str">
        <f>IFERROR(VLOOKUP(B4848,[1]list!$A$4:$B$350,2,0),"")</f>
        <v/>
      </c>
      <c r="D4848" s="21"/>
      <c r="E4848" s="21"/>
      <c r="F4848" s="21" t="e">
        <f>SUMIFS([1]الاسعار!$C:$C,[1]الاسعار!$B:$B,$R4848,[1]الاسعار!$A:$A,$A4848)</f>
        <v>#VALUE!</v>
      </c>
      <c r="G4848" s="21"/>
      <c r="H4848" s="21"/>
      <c r="I4848" s="21" t="e">
        <f>SUMIFS([1]الاسعار!$C:$C,[1]الاسعار!$B:$B,$T4848,[1]الاسعار!$A:$A,$A4848)</f>
        <v>#VALUE!</v>
      </c>
      <c r="J4848" s="21"/>
      <c r="K4848" s="21"/>
      <c r="L4848" s="21"/>
      <c r="M4848" s="49"/>
      <c r="N4848" s="22" t="e">
        <f t="shared" si="76"/>
        <v>#VALUE!</v>
      </c>
      <c r="O4848" s="22"/>
      <c r="P4848" s="22"/>
      <c r="Q4848" s="22"/>
      <c r="R4848" s="33" t="str">
        <f>IFERROR(VLOOKUP(Q4848,[1]list!$C$4:$D$350,2,0),"")</f>
        <v/>
      </c>
      <c r="S4848" s="22"/>
      <c r="T4848" s="33" t="str">
        <f>IFERROR(VLOOKUP(S4848,[1]list!$C$4:$D$350,2,0),"")</f>
        <v/>
      </c>
      <c r="U4848" s="22"/>
      <c r="V4848" s="33" t="str">
        <f>IFERROR(VLOOKUP(U4848,[1]list!$C$4:$D$350,2,0),"")</f>
        <v/>
      </c>
    </row>
    <row r="4849" spans="1:22" x14ac:dyDescent="0.25">
      <c r="A4849" s="20"/>
      <c r="B4849" s="21"/>
      <c r="C4849" s="21" t="str">
        <f>IFERROR(VLOOKUP(B4849,[1]list!$A$4:$B$350,2,0),"")</f>
        <v/>
      </c>
      <c r="D4849" s="21"/>
      <c r="E4849" s="21"/>
      <c r="F4849" s="21" t="e">
        <f>SUMIFS([1]الاسعار!$C:$C,[1]الاسعار!$B:$B,$R4849,[1]الاسعار!$A:$A,$A4849)</f>
        <v>#VALUE!</v>
      </c>
      <c r="G4849" s="21"/>
      <c r="H4849" s="21"/>
      <c r="I4849" s="21" t="e">
        <f>SUMIFS([1]الاسعار!$C:$C,[1]الاسعار!$B:$B,$T4849,[1]الاسعار!$A:$A,$A4849)</f>
        <v>#VALUE!</v>
      </c>
      <c r="J4849" s="21"/>
      <c r="K4849" s="21"/>
      <c r="L4849" s="21"/>
      <c r="M4849" s="49"/>
      <c r="N4849" s="22" t="e">
        <f t="shared" si="76"/>
        <v>#VALUE!</v>
      </c>
      <c r="O4849" s="22"/>
      <c r="P4849" s="22"/>
      <c r="Q4849" s="22"/>
      <c r="R4849" s="33" t="str">
        <f>IFERROR(VLOOKUP(Q4849,[1]list!$C$4:$D$350,2,0),"")</f>
        <v/>
      </c>
      <c r="S4849" s="22"/>
      <c r="T4849" s="33" t="str">
        <f>IFERROR(VLOOKUP(S4849,[1]list!$C$4:$D$350,2,0),"")</f>
        <v/>
      </c>
      <c r="U4849" s="22"/>
      <c r="V4849" s="33" t="str">
        <f>IFERROR(VLOOKUP(U4849,[1]list!$C$4:$D$350,2,0),"")</f>
        <v/>
      </c>
    </row>
    <row r="4850" spans="1:22" x14ac:dyDescent="0.25">
      <c r="A4850" s="20"/>
      <c r="B4850" s="21"/>
      <c r="C4850" s="21" t="str">
        <f>IFERROR(VLOOKUP(B4850,[1]list!$A$4:$B$350,2,0),"")</f>
        <v/>
      </c>
      <c r="D4850" s="21"/>
      <c r="E4850" s="21"/>
      <c r="F4850" s="21" t="e">
        <f>SUMIFS([1]الاسعار!$C:$C,[1]الاسعار!$B:$B,$R4850,[1]الاسعار!$A:$A,$A4850)</f>
        <v>#VALUE!</v>
      </c>
      <c r="G4850" s="21"/>
      <c r="H4850" s="21"/>
      <c r="I4850" s="21" t="e">
        <f>SUMIFS([1]الاسعار!$C:$C,[1]الاسعار!$B:$B,$T4850,[1]الاسعار!$A:$A,$A4850)</f>
        <v>#VALUE!</v>
      </c>
      <c r="J4850" s="21"/>
      <c r="K4850" s="21"/>
      <c r="L4850" s="21"/>
      <c r="M4850" s="49"/>
      <c r="N4850" s="22" t="e">
        <f t="shared" si="76"/>
        <v>#VALUE!</v>
      </c>
      <c r="O4850" s="22"/>
      <c r="P4850" s="22"/>
      <c r="Q4850" s="22"/>
      <c r="R4850" s="33" t="str">
        <f>IFERROR(VLOOKUP(Q4850,[1]list!$C$4:$D$350,2,0),"")</f>
        <v/>
      </c>
      <c r="S4850" s="22"/>
      <c r="T4850" s="33" t="str">
        <f>IFERROR(VLOOKUP(S4850,[1]list!$C$4:$D$350,2,0),"")</f>
        <v/>
      </c>
      <c r="U4850" s="22"/>
      <c r="V4850" s="33" t="str">
        <f>IFERROR(VLOOKUP(U4850,[1]list!$C$4:$D$350,2,0),"")</f>
        <v/>
      </c>
    </row>
    <row r="4851" spans="1:22" x14ac:dyDescent="0.25">
      <c r="A4851" s="20"/>
      <c r="B4851" s="21"/>
      <c r="C4851" s="21" t="str">
        <f>IFERROR(VLOOKUP(B4851,[1]list!$A$4:$B$350,2,0),"")</f>
        <v/>
      </c>
      <c r="D4851" s="21"/>
      <c r="E4851" s="21"/>
      <c r="F4851" s="21" t="e">
        <f>SUMIFS([1]الاسعار!$C:$C,[1]الاسعار!$B:$B,$R4851,[1]الاسعار!$A:$A,$A4851)</f>
        <v>#VALUE!</v>
      </c>
      <c r="G4851" s="21"/>
      <c r="H4851" s="21"/>
      <c r="I4851" s="21" t="e">
        <f>SUMIFS([1]الاسعار!$C:$C,[1]الاسعار!$B:$B,$T4851,[1]الاسعار!$A:$A,$A4851)</f>
        <v>#VALUE!</v>
      </c>
      <c r="J4851" s="21"/>
      <c r="K4851" s="21"/>
      <c r="L4851" s="21"/>
      <c r="M4851" s="49"/>
      <c r="N4851" s="22" t="e">
        <f t="shared" si="76"/>
        <v>#VALUE!</v>
      </c>
      <c r="O4851" s="22"/>
      <c r="P4851" s="22"/>
      <c r="Q4851" s="22"/>
      <c r="R4851" s="33" t="str">
        <f>IFERROR(VLOOKUP(Q4851,[1]list!$C$4:$D$350,2,0),"")</f>
        <v/>
      </c>
      <c r="S4851" s="22"/>
      <c r="T4851" s="33" t="str">
        <f>IFERROR(VLOOKUP(S4851,[1]list!$C$4:$D$350,2,0),"")</f>
        <v/>
      </c>
      <c r="U4851" s="22"/>
      <c r="V4851" s="33" t="str">
        <f>IFERROR(VLOOKUP(U4851,[1]list!$C$4:$D$350,2,0),"")</f>
        <v/>
      </c>
    </row>
    <row r="4852" spans="1:22" x14ac:dyDescent="0.25">
      <c r="A4852" s="20"/>
      <c r="B4852" s="21"/>
      <c r="C4852" s="21" t="str">
        <f>IFERROR(VLOOKUP(B4852,[1]list!$A$4:$B$350,2,0),"")</f>
        <v/>
      </c>
      <c r="D4852" s="21"/>
      <c r="E4852" s="21"/>
      <c r="F4852" s="21" t="e">
        <f>SUMIFS([1]الاسعار!$C:$C,[1]الاسعار!$B:$B,$R4852,[1]الاسعار!$A:$A,$A4852)</f>
        <v>#VALUE!</v>
      </c>
      <c r="G4852" s="21"/>
      <c r="H4852" s="21"/>
      <c r="I4852" s="21" t="e">
        <f>SUMIFS([1]الاسعار!$C:$C,[1]الاسعار!$B:$B,$T4852,[1]الاسعار!$A:$A,$A4852)</f>
        <v>#VALUE!</v>
      </c>
      <c r="J4852" s="21"/>
      <c r="K4852" s="21"/>
      <c r="L4852" s="21"/>
      <c r="M4852" s="49"/>
      <c r="N4852" s="22" t="e">
        <f t="shared" si="76"/>
        <v>#VALUE!</v>
      </c>
      <c r="O4852" s="22"/>
      <c r="P4852" s="22"/>
      <c r="Q4852" s="22"/>
      <c r="R4852" s="33" t="str">
        <f>IFERROR(VLOOKUP(Q4852,[1]list!$C$4:$D$350,2,0),"")</f>
        <v/>
      </c>
      <c r="S4852" s="22"/>
      <c r="T4852" s="33" t="str">
        <f>IFERROR(VLOOKUP(S4852,[1]list!$C$4:$D$350,2,0),"")</f>
        <v/>
      </c>
      <c r="U4852" s="22"/>
      <c r="V4852" s="33" t="str">
        <f>IFERROR(VLOOKUP(U4852,[1]list!$C$4:$D$350,2,0),"")</f>
        <v/>
      </c>
    </row>
    <row r="4853" spans="1:22" x14ac:dyDescent="0.25">
      <c r="A4853" s="20"/>
      <c r="B4853" s="21"/>
      <c r="C4853" s="21" t="str">
        <f>IFERROR(VLOOKUP(B4853,[1]list!$A$4:$B$350,2,0),"")</f>
        <v/>
      </c>
      <c r="D4853" s="21"/>
      <c r="E4853" s="21"/>
      <c r="F4853" s="21" t="e">
        <f>SUMIFS([1]الاسعار!$C:$C,[1]الاسعار!$B:$B,$R4853,[1]الاسعار!$A:$A,$A4853)</f>
        <v>#VALUE!</v>
      </c>
      <c r="G4853" s="21"/>
      <c r="H4853" s="21"/>
      <c r="I4853" s="21" t="e">
        <f>SUMIFS([1]الاسعار!$C:$C,[1]الاسعار!$B:$B,$T4853,[1]الاسعار!$A:$A,$A4853)</f>
        <v>#VALUE!</v>
      </c>
      <c r="J4853" s="21"/>
      <c r="K4853" s="21"/>
      <c r="L4853" s="21"/>
      <c r="M4853" s="49"/>
      <c r="N4853" s="22" t="e">
        <f t="shared" si="76"/>
        <v>#VALUE!</v>
      </c>
      <c r="O4853" s="22"/>
      <c r="P4853" s="22"/>
      <c r="Q4853" s="22"/>
      <c r="R4853" s="33" t="str">
        <f>IFERROR(VLOOKUP(Q4853,[1]list!$C$4:$D$350,2,0),"")</f>
        <v/>
      </c>
      <c r="S4853" s="22"/>
      <c r="T4853" s="33" t="str">
        <f>IFERROR(VLOOKUP(S4853,[1]list!$C$4:$D$350,2,0),"")</f>
        <v/>
      </c>
      <c r="U4853" s="22"/>
      <c r="V4853" s="33" t="str">
        <f>IFERROR(VLOOKUP(U4853,[1]list!$C$4:$D$350,2,0),"")</f>
        <v/>
      </c>
    </row>
    <row r="4854" spans="1:22" x14ac:dyDescent="0.25">
      <c r="A4854" s="20"/>
      <c r="B4854" s="21"/>
      <c r="C4854" s="21" t="str">
        <f>IFERROR(VLOOKUP(B4854,[1]list!$A$4:$B$350,2,0),"")</f>
        <v/>
      </c>
      <c r="D4854" s="21"/>
      <c r="E4854" s="21"/>
      <c r="F4854" s="21" t="e">
        <f>SUMIFS([1]الاسعار!$C:$C,[1]الاسعار!$B:$B,$R4854,[1]الاسعار!$A:$A,$A4854)</f>
        <v>#VALUE!</v>
      </c>
      <c r="G4854" s="21"/>
      <c r="H4854" s="21"/>
      <c r="I4854" s="21" t="e">
        <f>SUMIFS([1]الاسعار!$C:$C,[1]الاسعار!$B:$B,$T4854,[1]الاسعار!$A:$A,$A4854)</f>
        <v>#VALUE!</v>
      </c>
      <c r="J4854" s="21"/>
      <c r="K4854" s="21"/>
      <c r="L4854" s="21"/>
      <c r="M4854" s="49"/>
      <c r="N4854" s="22" t="e">
        <f t="shared" si="76"/>
        <v>#VALUE!</v>
      </c>
      <c r="O4854" s="22"/>
      <c r="P4854" s="22"/>
      <c r="Q4854" s="22"/>
      <c r="R4854" s="33" t="str">
        <f>IFERROR(VLOOKUP(Q4854,[1]list!$C$4:$D$350,2,0),"")</f>
        <v/>
      </c>
      <c r="S4854" s="22"/>
      <c r="T4854" s="33" t="str">
        <f>IFERROR(VLOOKUP(S4854,[1]list!$C$4:$D$350,2,0),"")</f>
        <v/>
      </c>
      <c r="U4854" s="22"/>
      <c r="V4854" s="33" t="str">
        <f>IFERROR(VLOOKUP(U4854,[1]list!$C$4:$D$350,2,0),"")</f>
        <v/>
      </c>
    </row>
    <row r="4855" spans="1:22" x14ac:dyDescent="0.25">
      <c r="A4855" s="20"/>
      <c r="B4855" s="21"/>
      <c r="C4855" s="21" t="str">
        <f>IFERROR(VLOOKUP(B4855,[1]list!$A$4:$B$350,2,0),"")</f>
        <v/>
      </c>
      <c r="D4855" s="21"/>
      <c r="E4855" s="21"/>
      <c r="F4855" s="21" t="e">
        <f>SUMIFS([1]الاسعار!$C:$C,[1]الاسعار!$B:$B,$R4855,[1]الاسعار!$A:$A,$A4855)</f>
        <v>#VALUE!</v>
      </c>
      <c r="G4855" s="21"/>
      <c r="H4855" s="21"/>
      <c r="I4855" s="21" t="e">
        <f>SUMIFS([1]الاسعار!$C:$C,[1]الاسعار!$B:$B,$T4855,[1]الاسعار!$A:$A,$A4855)</f>
        <v>#VALUE!</v>
      </c>
      <c r="J4855" s="21"/>
      <c r="K4855" s="21"/>
      <c r="L4855" s="21"/>
      <c r="M4855" s="49"/>
      <c r="N4855" s="22" t="e">
        <f t="shared" si="76"/>
        <v>#VALUE!</v>
      </c>
      <c r="O4855" s="22"/>
      <c r="P4855" s="22"/>
      <c r="Q4855" s="22"/>
      <c r="R4855" s="33" t="str">
        <f>IFERROR(VLOOKUP(Q4855,[1]list!$C$4:$D$350,2,0),"")</f>
        <v/>
      </c>
      <c r="S4855" s="22"/>
      <c r="T4855" s="33" t="str">
        <f>IFERROR(VLOOKUP(S4855,[1]list!$C$4:$D$350,2,0),"")</f>
        <v/>
      </c>
      <c r="U4855" s="22"/>
      <c r="V4855" s="33" t="str">
        <f>IFERROR(VLOOKUP(U4855,[1]list!$C$4:$D$350,2,0),"")</f>
        <v/>
      </c>
    </row>
    <row r="4856" spans="1:22" x14ac:dyDescent="0.25">
      <c r="A4856" s="20"/>
      <c r="B4856" s="21"/>
      <c r="C4856" s="21" t="str">
        <f>IFERROR(VLOOKUP(B4856,[1]list!$A$4:$B$350,2,0),"")</f>
        <v/>
      </c>
      <c r="D4856" s="21"/>
      <c r="E4856" s="21"/>
      <c r="F4856" s="21" t="e">
        <f>SUMIFS([1]الاسعار!$C:$C,[1]الاسعار!$B:$B,$R4856,[1]الاسعار!$A:$A,$A4856)</f>
        <v>#VALUE!</v>
      </c>
      <c r="G4856" s="21"/>
      <c r="H4856" s="21"/>
      <c r="I4856" s="21" t="e">
        <f>SUMIFS([1]الاسعار!$C:$C,[1]الاسعار!$B:$B,$T4856,[1]الاسعار!$A:$A,$A4856)</f>
        <v>#VALUE!</v>
      </c>
      <c r="J4856" s="21"/>
      <c r="K4856" s="21"/>
      <c r="L4856" s="21"/>
      <c r="M4856" s="49"/>
      <c r="N4856" s="22" t="e">
        <f t="shared" si="76"/>
        <v>#VALUE!</v>
      </c>
      <c r="O4856" s="22"/>
      <c r="P4856" s="22"/>
      <c r="Q4856" s="22"/>
      <c r="R4856" s="33" t="str">
        <f>IFERROR(VLOOKUP(Q4856,[1]list!$C$4:$D$350,2,0),"")</f>
        <v/>
      </c>
      <c r="S4856" s="22"/>
      <c r="T4856" s="33" t="str">
        <f>IFERROR(VLOOKUP(S4856,[1]list!$C$4:$D$350,2,0),"")</f>
        <v/>
      </c>
      <c r="U4856" s="22"/>
      <c r="V4856" s="33" t="str">
        <f>IFERROR(VLOOKUP(U4856,[1]list!$C$4:$D$350,2,0),"")</f>
        <v/>
      </c>
    </row>
    <row r="4857" spans="1:22" x14ac:dyDescent="0.25">
      <c r="A4857" s="20"/>
      <c r="B4857" s="21"/>
      <c r="C4857" s="21" t="str">
        <f>IFERROR(VLOOKUP(B4857,[1]list!$A$4:$B$350,2,0),"")</f>
        <v/>
      </c>
      <c r="D4857" s="21"/>
      <c r="E4857" s="21"/>
      <c r="F4857" s="21" t="e">
        <f>SUMIFS([1]الاسعار!$C:$C,[1]الاسعار!$B:$B,$R4857,[1]الاسعار!$A:$A,$A4857)</f>
        <v>#VALUE!</v>
      </c>
      <c r="G4857" s="21"/>
      <c r="H4857" s="21"/>
      <c r="I4857" s="21" t="e">
        <f>SUMIFS([1]الاسعار!$C:$C,[1]الاسعار!$B:$B,$T4857,[1]الاسعار!$A:$A,$A4857)</f>
        <v>#VALUE!</v>
      </c>
      <c r="J4857" s="21"/>
      <c r="K4857" s="21"/>
      <c r="L4857" s="21"/>
      <c r="M4857" s="49"/>
      <c r="N4857" s="22" t="e">
        <f t="shared" si="76"/>
        <v>#VALUE!</v>
      </c>
      <c r="O4857" s="22"/>
      <c r="P4857" s="22"/>
      <c r="Q4857" s="22"/>
      <c r="R4857" s="33" t="str">
        <f>IFERROR(VLOOKUP(Q4857,[1]list!$C$4:$D$350,2,0),"")</f>
        <v/>
      </c>
      <c r="S4857" s="22"/>
      <c r="T4857" s="33" t="str">
        <f>IFERROR(VLOOKUP(S4857,[1]list!$C$4:$D$350,2,0),"")</f>
        <v/>
      </c>
      <c r="U4857" s="22"/>
      <c r="V4857" s="33" t="str">
        <f>IFERROR(VLOOKUP(U4857,[1]list!$C$4:$D$350,2,0),"")</f>
        <v/>
      </c>
    </row>
    <row r="4858" spans="1:22" x14ac:dyDescent="0.25">
      <c r="A4858" s="20"/>
      <c r="B4858" s="21"/>
      <c r="C4858" s="21" t="str">
        <f>IFERROR(VLOOKUP(B4858,[1]list!$A$4:$B$350,2,0),"")</f>
        <v/>
      </c>
      <c r="D4858" s="21"/>
      <c r="E4858" s="21"/>
      <c r="F4858" s="21" t="e">
        <f>SUMIFS([1]الاسعار!$C:$C,[1]الاسعار!$B:$B,$R4858,[1]الاسعار!$A:$A,$A4858)</f>
        <v>#VALUE!</v>
      </c>
      <c r="G4858" s="21"/>
      <c r="H4858" s="21"/>
      <c r="I4858" s="21" t="e">
        <f>SUMIFS([1]الاسعار!$C:$C,[1]الاسعار!$B:$B,$T4858,[1]الاسعار!$A:$A,$A4858)</f>
        <v>#VALUE!</v>
      </c>
      <c r="J4858" s="21"/>
      <c r="K4858" s="21"/>
      <c r="L4858" s="21"/>
      <c r="M4858" s="49"/>
      <c r="N4858" s="22" t="e">
        <f t="shared" si="76"/>
        <v>#VALUE!</v>
      </c>
      <c r="O4858" s="22"/>
      <c r="P4858" s="22"/>
      <c r="Q4858" s="22"/>
      <c r="R4858" s="33" t="str">
        <f>IFERROR(VLOOKUP(Q4858,[1]list!$C$4:$D$350,2,0),"")</f>
        <v/>
      </c>
      <c r="S4858" s="22"/>
      <c r="T4858" s="33" t="str">
        <f>IFERROR(VLOOKUP(S4858,[1]list!$C$4:$D$350,2,0),"")</f>
        <v/>
      </c>
      <c r="U4858" s="22"/>
      <c r="V4858" s="33" t="str">
        <f>IFERROR(VLOOKUP(U4858,[1]list!$C$4:$D$350,2,0),"")</f>
        <v/>
      </c>
    </row>
    <row r="4859" spans="1:22" x14ac:dyDescent="0.25">
      <c r="A4859" s="20"/>
      <c r="B4859" s="21"/>
      <c r="C4859" s="21" t="str">
        <f>IFERROR(VLOOKUP(B4859,[1]list!$A$4:$B$350,2,0),"")</f>
        <v/>
      </c>
      <c r="D4859" s="21"/>
      <c r="E4859" s="21"/>
      <c r="F4859" s="21" t="e">
        <f>SUMIFS([1]الاسعار!$C:$C,[1]الاسعار!$B:$B,$R4859,[1]الاسعار!$A:$A,$A4859)</f>
        <v>#VALUE!</v>
      </c>
      <c r="G4859" s="21"/>
      <c r="H4859" s="21"/>
      <c r="I4859" s="21" t="e">
        <f>SUMIFS([1]الاسعار!$C:$C,[1]الاسعار!$B:$B,$T4859,[1]الاسعار!$A:$A,$A4859)</f>
        <v>#VALUE!</v>
      </c>
      <c r="J4859" s="21"/>
      <c r="K4859" s="21"/>
      <c r="L4859" s="21"/>
      <c r="M4859" s="49"/>
      <c r="N4859" s="22" t="e">
        <f t="shared" si="76"/>
        <v>#VALUE!</v>
      </c>
      <c r="O4859" s="22"/>
      <c r="P4859" s="22"/>
      <c r="Q4859" s="22"/>
      <c r="R4859" s="33" t="str">
        <f>IFERROR(VLOOKUP(Q4859,[1]list!$C$4:$D$350,2,0),"")</f>
        <v/>
      </c>
      <c r="S4859" s="22"/>
      <c r="T4859" s="33" t="str">
        <f>IFERROR(VLOOKUP(S4859,[1]list!$C$4:$D$350,2,0),"")</f>
        <v/>
      </c>
      <c r="U4859" s="22"/>
      <c r="V4859" s="33" t="str">
        <f>IFERROR(VLOOKUP(U4859,[1]list!$C$4:$D$350,2,0),"")</f>
        <v/>
      </c>
    </row>
    <row r="4860" spans="1:22" x14ac:dyDescent="0.25">
      <c r="A4860" s="20"/>
      <c r="B4860" s="21"/>
      <c r="C4860" s="21" t="str">
        <f>IFERROR(VLOOKUP(B4860,[1]list!$A$4:$B$350,2,0),"")</f>
        <v/>
      </c>
      <c r="D4860" s="21"/>
      <c r="E4860" s="21"/>
      <c r="F4860" s="21" t="e">
        <f>SUMIFS([1]الاسعار!$C:$C,[1]الاسعار!$B:$B,$R4860,[1]الاسعار!$A:$A,$A4860)</f>
        <v>#VALUE!</v>
      </c>
      <c r="G4860" s="21"/>
      <c r="H4860" s="21"/>
      <c r="I4860" s="21" t="e">
        <f>SUMIFS([1]الاسعار!$C:$C,[1]الاسعار!$B:$B,$T4860,[1]الاسعار!$A:$A,$A4860)</f>
        <v>#VALUE!</v>
      </c>
      <c r="J4860" s="21"/>
      <c r="K4860" s="21"/>
      <c r="L4860" s="21"/>
      <c r="M4860" s="49"/>
      <c r="N4860" s="22" t="e">
        <f t="shared" si="76"/>
        <v>#VALUE!</v>
      </c>
      <c r="O4860" s="22"/>
      <c r="P4860" s="22"/>
      <c r="Q4860" s="22"/>
      <c r="R4860" s="33" t="str">
        <f>IFERROR(VLOOKUP(Q4860,[1]list!$C$4:$D$350,2,0),"")</f>
        <v/>
      </c>
      <c r="S4860" s="22"/>
      <c r="T4860" s="33" t="str">
        <f>IFERROR(VLOOKUP(S4860,[1]list!$C$4:$D$350,2,0),"")</f>
        <v/>
      </c>
      <c r="U4860" s="22"/>
      <c r="V4860" s="33" t="str">
        <f>IFERROR(VLOOKUP(U4860,[1]list!$C$4:$D$350,2,0),"")</f>
        <v/>
      </c>
    </row>
    <row r="4861" spans="1:22" x14ac:dyDescent="0.25">
      <c r="A4861" s="20"/>
      <c r="B4861" s="21"/>
      <c r="C4861" s="21" t="str">
        <f>IFERROR(VLOOKUP(B4861,[1]list!$A$4:$B$350,2,0),"")</f>
        <v/>
      </c>
      <c r="D4861" s="21"/>
      <c r="E4861" s="21"/>
      <c r="F4861" s="21" t="e">
        <f>SUMIFS([1]الاسعار!$C:$C,[1]الاسعار!$B:$B,$R4861,[1]الاسعار!$A:$A,$A4861)</f>
        <v>#VALUE!</v>
      </c>
      <c r="G4861" s="21"/>
      <c r="H4861" s="21"/>
      <c r="I4861" s="21" t="e">
        <f>SUMIFS([1]الاسعار!$C:$C,[1]الاسعار!$B:$B,$T4861,[1]الاسعار!$A:$A,$A4861)</f>
        <v>#VALUE!</v>
      </c>
      <c r="J4861" s="21"/>
      <c r="K4861" s="21"/>
      <c r="L4861" s="21"/>
      <c r="M4861" s="49"/>
      <c r="N4861" s="22" t="e">
        <f t="shared" si="76"/>
        <v>#VALUE!</v>
      </c>
      <c r="O4861" s="22"/>
      <c r="P4861" s="22"/>
      <c r="Q4861" s="22"/>
      <c r="R4861" s="33" t="str">
        <f>IFERROR(VLOOKUP(Q4861,[1]list!$C$4:$D$350,2,0),"")</f>
        <v/>
      </c>
      <c r="S4861" s="22"/>
      <c r="T4861" s="33" t="str">
        <f>IFERROR(VLOOKUP(S4861,[1]list!$C$4:$D$350,2,0),"")</f>
        <v/>
      </c>
      <c r="U4861" s="22"/>
      <c r="V4861" s="33" t="str">
        <f>IFERROR(VLOOKUP(U4861,[1]list!$C$4:$D$350,2,0),"")</f>
        <v/>
      </c>
    </row>
    <row r="4862" spans="1:22" x14ac:dyDescent="0.25">
      <c r="A4862" s="20"/>
      <c r="B4862" s="21"/>
      <c r="C4862" s="21" t="str">
        <f>IFERROR(VLOOKUP(B4862,[1]list!$A$4:$B$350,2,0),"")</f>
        <v/>
      </c>
      <c r="D4862" s="21"/>
      <c r="E4862" s="21"/>
      <c r="F4862" s="21" t="e">
        <f>SUMIFS([1]الاسعار!$C:$C,[1]الاسعار!$B:$B,$R4862,[1]الاسعار!$A:$A,$A4862)</f>
        <v>#VALUE!</v>
      </c>
      <c r="G4862" s="21"/>
      <c r="H4862" s="21"/>
      <c r="I4862" s="21" t="e">
        <f>SUMIFS([1]الاسعار!$C:$C,[1]الاسعار!$B:$B,$T4862,[1]الاسعار!$A:$A,$A4862)</f>
        <v>#VALUE!</v>
      </c>
      <c r="J4862" s="21"/>
      <c r="K4862" s="21"/>
      <c r="L4862" s="21"/>
      <c r="M4862" s="49"/>
      <c r="N4862" s="22" t="e">
        <f t="shared" si="76"/>
        <v>#VALUE!</v>
      </c>
      <c r="O4862" s="22"/>
      <c r="P4862" s="22"/>
      <c r="Q4862" s="22"/>
      <c r="R4862" s="33" t="str">
        <f>IFERROR(VLOOKUP(Q4862,[1]list!$C$4:$D$350,2,0),"")</f>
        <v/>
      </c>
      <c r="S4862" s="22"/>
      <c r="T4862" s="33" t="str">
        <f>IFERROR(VLOOKUP(S4862,[1]list!$C$4:$D$350,2,0),"")</f>
        <v/>
      </c>
      <c r="U4862" s="22"/>
      <c r="V4862" s="33" t="str">
        <f>IFERROR(VLOOKUP(U4862,[1]list!$C$4:$D$350,2,0),"")</f>
        <v/>
      </c>
    </row>
    <row r="4863" spans="1:22" x14ac:dyDescent="0.25">
      <c r="A4863" s="20"/>
      <c r="B4863" s="21"/>
      <c r="C4863" s="21" t="str">
        <f>IFERROR(VLOOKUP(B4863,[1]list!$A$4:$B$350,2,0),"")</f>
        <v/>
      </c>
      <c r="D4863" s="21"/>
      <c r="E4863" s="21"/>
      <c r="F4863" s="21" t="e">
        <f>SUMIFS([1]الاسعار!$C:$C,[1]الاسعار!$B:$B,$R4863,[1]الاسعار!$A:$A,$A4863)</f>
        <v>#VALUE!</v>
      </c>
      <c r="G4863" s="21"/>
      <c r="H4863" s="21"/>
      <c r="I4863" s="21" t="e">
        <f>SUMIFS([1]الاسعار!$C:$C,[1]الاسعار!$B:$B,$T4863,[1]الاسعار!$A:$A,$A4863)</f>
        <v>#VALUE!</v>
      </c>
      <c r="J4863" s="21"/>
      <c r="K4863" s="21"/>
      <c r="L4863" s="21"/>
      <c r="M4863" s="49"/>
      <c r="N4863" s="22" t="e">
        <f t="shared" si="76"/>
        <v>#VALUE!</v>
      </c>
      <c r="O4863" s="22"/>
      <c r="P4863" s="22"/>
      <c r="Q4863" s="22"/>
      <c r="R4863" s="33" t="str">
        <f>IFERROR(VLOOKUP(Q4863,[1]list!$C$4:$D$350,2,0),"")</f>
        <v/>
      </c>
      <c r="S4863" s="22"/>
      <c r="T4863" s="33" t="str">
        <f>IFERROR(VLOOKUP(S4863,[1]list!$C$4:$D$350,2,0),"")</f>
        <v/>
      </c>
      <c r="U4863" s="22"/>
      <c r="V4863" s="33" t="str">
        <f>IFERROR(VLOOKUP(U4863,[1]list!$C$4:$D$350,2,0),"")</f>
        <v/>
      </c>
    </row>
    <row r="4864" spans="1:22" x14ac:dyDescent="0.25">
      <c r="A4864" s="20"/>
      <c r="B4864" s="21"/>
      <c r="C4864" s="21" t="str">
        <f>IFERROR(VLOOKUP(B4864,[1]list!$A$4:$B$350,2,0),"")</f>
        <v/>
      </c>
      <c r="D4864" s="21"/>
      <c r="E4864" s="21"/>
      <c r="F4864" s="21" t="e">
        <f>SUMIFS([1]الاسعار!$C:$C,[1]الاسعار!$B:$B,$R4864,[1]الاسعار!$A:$A,$A4864)</f>
        <v>#VALUE!</v>
      </c>
      <c r="G4864" s="21"/>
      <c r="H4864" s="21"/>
      <c r="I4864" s="21" t="e">
        <f>SUMIFS([1]الاسعار!$C:$C,[1]الاسعار!$B:$B,$T4864,[1]الاسعار!$A:$A,$A4864)</f>
        <v>#VALUE!</v>
      </c>
      <c r="J4864" s="21"/>
      <c r="K4864" s="21"/>
      <c r="L4864" s="21"/>
      <c r="M4864" s="49"/>
      <c r="N4864" s="22" t="e">
        <f t="shared" si="76"/>
        <v>#VALUE!</v>
      </c>
      <c r="O4864" s="22"/>
      <c r="P4864" s="22"/>
      <c r="Q4864" s="22"/>
      <c r="R4864" s="33" t="str">
        <f>IFERROR(VLOOKUP(Q4864,[1]list!$C$4:$D$350,2,0),"")</f>
        <v/>
      </c>
      <c r="S4864" s="22"/>
      <c r="T4864" s="33" t="str">
        <f>IFERROR(VLOOKUP(S4864,[1]list!$C$4:$D$350,2,0),"")</f>
        <v/>
      </c>
      <c r="U4864" s="22"/>
      <c r="V4864" s="33" t="str">
        <f>IFERROR(VLOOKUP(U4864,[1]list!$C$4:$D$350,2,0),"")</f>
        <v/>
      </c>
    </row>
    <row r="4865" spans="1:22" x14ac:dyDescent="0.25">
      <c r="A4865" s="20"/>
      <c r="B4865" s="21"/>
      <c r="C4865" s="21" t="str">
        <f>IFERROR(VLOOKUP(B4865,[1]list!$A$4:$B$350,2,0),"")</f>
        <v/>
      </c>
      <c r="D4865" s="21"/>
      <c r="E4865" s="21"/>
      <c r="F4865" s="21" t="e">
        <f>SUMIFS([1]الاسعار!$C:$C,[1]الاسعار!$B:$B,$R4865,[1]الاسعار!$A:$A,$A4865)</f>
        <v>#VALUE!</v>
      </c>
      <c r="G4865" s="21"/>
      <c r="H4865" s="21"/>
      <c r="I4865" s="21" t="e">
        <f>SUMIFS([1]الاسعار!$C:$C,[1]الاسعار!$B:$B,$T4865,[1]الاسعار!$A:$A,$A4865)</f>
        <v>#VALUE!</v>
      </c>
      <c r="J4865" s="21"/>
      <c r="K4865" s="21"/>
      <c r="L4865" s="21"/>
      <c r="M4865" s="49"/>
      <c r="N4865" s="22" t="e">
        <f t="shared" si="76"/>
        <v>#VALUE!</v>
      </c>
      <c r="O4865" s="22"/>
      <c r="P4865" s="22"/>
      <c r="Q4865" s="22"/>
      <c r="R4865" s="33" t="str">
        <f>IFERROR(VLOOKUP(Q4865,[1]list!$C$4:$D$350,2,0),"")</f>
        <v/>
      </c>
      <c r="S4865" s="22"/>
      <c r="T4865" s="33" t="str">
        <f>IFERROR(VLOOKUP(S4865,[1]list!$C$4:$D$350,2,0),"")</f>
        <v/>
      </c>
      <c r="U4865" s="22"/>
      <c r="V4865" s="33" t="str">
        <f>IFERROR(VLOOKUP(U4865,[1]list!$C$4:$D$350,2,0),"")</f>
        <v/>
      </c>
    </row>
    <row r="4866" spans="1:22" x14ac:dyDescent="0.25">
      <c r="A4866" s="20"/>
      <c r="B4866" s="21"/>
      <c r="C4866" s="21" t="str">
        <f>IFERROR(VLOOKUP(B4866,[1]list!$A$4:$B$350,2,0),"")</f>
        <v/>
      </c>
      <c r="D4866" s="21"/>
      <c r="E4866" s="21"/>
      <c r="F4866" s="21" t="e">
        <f>SUMIFS([1]الاسعار!$C:$C,[1]الاسعار!$B:$B,$R4866,[1]الاسعار!$A:$A,$A4866)</f>
        <v>#VALUE!</v>
      </c>
      <c r="G4866" s="21"/>
      <c r="H4866" s="21"/>
      <c r="I4866" s="21" t="e">
        <f>SUMIFS([1]الاسعار!$C:$C,[1]الاسعار!$B:$B,$T4866,[1]الاسعار!$A:$A,$A4866)</f>
        <v>#VALUE!</v>
      </c>
      <c r="J4866" s="21"/>
      <c r="K4866" s="21"/>
      <c r="L4866" s="21"/>
      <c r="M4866" s="49"/>
      <c r="N4866" s="22" t="e">
        <f t="shared" si="76"/>
        <v>#VALUE!</v>
      </c>
      <c r="O4866" s="22"/>
      <c r="P4866" s="22"/>
      <c r="Q4866" s="22"/>
      <c r="R4866" s="33" t="str">
        <f>IFERROR(VLOOKUP(Q4866,[1]list!$C$4:$D$350,2,0),"")</f>
        <v/>
      </c>
      <c r="S4866" s="22"/>
      <c r="T4866" s="33" t="str">
        <f>IFERROR(VLOOKUP(S4866,[1]list!$C$4:$D$350,2,0),"")</f>
        <v/>
      </c>
      <c r="U4866" s="22"/>
      <c r="V4866" s="33" t="str">
        <f>IFERROR(VLOOKUP(U4866,[1]list!$C$4:$D$350,2,0),"")</f>
        <v/>
      </c>
    </row>
    <row r="4867" spans="1:22" x14ac:dyDescent="0.25">
      <c r="A4867" s="20"/>
      <c r="B4867" s="21"/>
      <c r="C4867" s="21" t="str">
        <f>IFERROR(VLOOKUP(B4867,[1]list!$A$4:$B$350,2,0),"")</f>
        <v/>
      </c>
      <c r="D4867" s="21"/>
      <c r="E4867" s="21"/>
      <c r="F4867" s="21" t="e">
        <f>SUMIFS([1]الاسعار!$C:$C,[1]الاسعار!$B:$B,$R4867,[1]الاسعار!$A:$A,$A4867)</f>
        <v>#VALUE!</v>
      </c>
      <c r="G4867" s="21"/>
      <c r="H4867" s="21"/>
      <c r="I4867" s="21" t="e">
        <f>SUMIFS([1]الاسعار!$C:$C,[1]الاسعار!$B:$B,$T4867,[1]الاسعار!$A:$A,$A4867)</f>
        <v>#VALUE!</v>
      </c>
      <c r="J4867" s="21"/>
      <c r="K4867" s="21"/>
      <c r="L4867" s="21"/>
      <c r="M4867" s="49"/>
      <c r="N4867" s="22" t="e">
        <f t="shared" si="76"/>
        <v>#VALUE!</v>
      </c>
      <c r="O4867" s="22"/>
      <c r="P4867" s="22"/>
      <c r="Q4867" s="22"/>
      <c r="R4867" s="33" t="str">
        <f>IFERROR(VLOOKUP(Q4867,[1]list!$C$4:$D$350,2,0),"")</f>
        <v/>
      </c>
      <c r="S4867" s="22"/>
      <c r="T4867" s="33" t="str">
        <f>IFERROR(VLOOKUP(S4867,[1]list!$C$4:$D$350,2,0),"")</f>
        <v/>
      </c>
      <c r="U4867" s="22"/>
      <c r="V4867" s="33" t="str">
        <f>IFERROR(VLOOKUP(U4867,[1]list!$C$4:$D$350,2,0),"")</f>
        <v/>
      </c>
    </row>
    <row r="4868" spans="1:22" x14ac:dyDescent="0.25">
      <c r="A4868" s="20"/>
      <c r="B4868" s="21"/>
      <c r="C4868" s="21" t="str">
        <f>IFERROR(VLOOKUP(B4868,[1]list!$A$4:$B$350,2,0),"")</f>
        <v/>
      </c>
      <c r="D4868" s="21"/>
      <c r="E4868" s="21"/>
      <c r="F4868" s="21" t="e">
        <f>SUMIFS([1]الاسعار!$C:$C,[1]الاسعار!$B:$B,$R4868,[1]الاسعار!$A:$A,$A4868)</f>
        <v>#VALUE!</v>
      </c>
      <c r="G4868" s="21"/>
      <c r="H4868" s="21"/>
      <c r="I4868" s="21" t="e">
        <f>SUMIFS([1]الاسعار!$C:$C,[1]الاسعار!$B:$B,$T4868,[1]الاسعار!$A:$A,$A4868)</f>
        <v>#VALUE!</v>
      </c>
      <c r="J4868" s="21"/>
      <c r="K4868" s="21"/>
      <c r="L4868" s="21"/>
      <c r="M4868" s="49"/>
      <c r="N4868" s="22" t="e">
        <f t="shared" si="76"/>
        <v>#VALUE!</v>
      </c>
      <c r="O4868" s="22"/>
      <c r="P4868" s="22"/>
      <c r="Q4868" s="22"/>
      <c r="R4868" s="33" t="str">
        <f>IFERROR(VLOOKUP(Q4868,[1]list!$C$4:$D$350,2,0),"")</f>
        <v/>
      </c>
      <c r="S4868" s="22"/>
      <c r="T4868" s="33" t="str">
        <f>IFERROR(VLOOKUP(S4868,[1]list!$C$4:$D$350,2,0),"")</f>
        <v/>
      </c>
      <c r="U4868" s="22"/>
      <c r="V4868" s="33" t="str">
        <f>IFERROR(VLOOKUP(U4868,[1]list!$C$4:$D$350,2,0),"")</f>
        <v/>
      </c>
    </row>
    <row r="4869" spans="1:22" x14ac:dyDescent="0.25">
      <c r="A4869" s="20"/>
      <c r="B4869" s="21"/>
      <c r="C4869" s="21" t="str">
        <f>IFERROR(VLOOKUP(B4869,[1]list!$A$4:$B$350,2,0),"")</f>
        <v/>
      </c>
      <c r="D4869" s="21"/>
      <c r="E4869" s="21"/>
      <c r="F4869" s="21" t="e">
        <f>SUMIFS([1]الاسعار!$C:$C,[1]الاسعار!$B:$B,$R4869,[1]الاسعار!$A:$A,$A4869)</f>
        <v>#VALUE!</v>
      </c>
      <c r="G4869" s="21"/>
      <c r="H4869" s="21"/>
      <c r="I4869" s="21" t="e">
        <f>SUMIFS([1]الاسعار!$C:$C,[1]الاسعار!$B:$B,$T4869,[1]الاسعار!$A:$A,$A4869)</f>
        <v>#VALUE!</v>
      </c>
      <c r="J4869" s="21"/>
      <c r="K4869" s="21"/>
      <c r="L4869" s="21"/>
      <c r="M4869" s="49"/>
      <c r="N4869" s="22" t="e">
        <f t="shared" si="76"/>
        <v>#VALUE!</v>
      </c>
      <c r="O4869" s="22"/>
      <c r="P4869" s="22"/>
      <c r="Q4869" s="22"/>
      <c r="R4869" s="33" t="str">
        <f>IFERROR(VLOOKUP(Q4869,[1]list!$C$4:$D$350,2,0),"")</f>
        <v/>
      </c>
      <c r="S4869" s="22"/>
      <c r="T4869" s="33" t="str">
        <f>IFERROR(VLOOKUP(S4869,[1]list!$C$4:$D$350,2,0),"")</f>
        <v/>
      </c>
      <c r="U4869" s="22"/>
      <c r="V4869" s="33" t="str">
        <f>IFERROR(VLOOKUP(U4869,[1]list!$C$4:$D$350,2,0),"")</f>
        <v/>
      </c>
    </row>
    <row r="4870" spans="1:22" x14ac:dyDescent="0.25">
      <c r="A4870" s="20"/>
      <c r="B4870" s="21"/>
      <c r="C4870" s="21" t="str">
        <f>IFERROR(VLOOKUP(B4870,[1]list!$A$4:$B$350,2,0),"")</f>
        <v/>
      </c>
      <c r="D4870" s="21"/>
      <c r="E4870" s="21"/>
      <c r="F4870" s="21" t="e">
        <f>SUMIFS([1]الاسعار!$C:$C,[1]الاسعار!$B:$B,$R4870,[1]الاسعار!$A:$A,$A4870)</f>
        <v>#VALUE!</v>
      </c>
      <c r="G4870" s="21"/>
      <c r="H4870" s="21"/>
      <c r="I4870" s="21" t="e">
        <f>SUMIFS([1]الاسعار!$C:$C,[1]الاسعار!$B:$B,$T4870,[1]الاسعار!$A:$A,$A4870)</f>
        <v>#VALUE!</v>
      </c>
      <c r="J4870" s="21"/>
      <c r="K4870" s="21"/>
      <c r="L4870" s="21"/>
      <c r="M4870" s="49"/>
      <c r="N4870" s="22" t="e">
        <f t="shared" ref="N4870:N4933" si="77">(E4870*F4870)+(H4870*I4870)+(K4870*L4870)</f>
        <v>#VALUE!</v>
      </c>
      <c r="O4870" s="22"/>
      <c r="P4870" s="22"/>
      <c r="Q4870" s="22"/>
      <c r="R4870" s="33" t="str">
        <f>IFERROR(VLOOKUP(Q4870,[1]list!$C$4:$D$350,2,0),"")</f>
        <v/>
      </c>
      <c r="S4870" s="22"/>
      <c r="T4870" s="33" t="str">
        <f>IFERROR(VLOOKUP(S4870,[1]list!$C$4:$D$350,2,0),"")</f>
        <v/>
      </c>
      <c r="U4870" s="22"/>
      <c r="V4870" s="33" t="str">
        <f>IFERROR(VLOOKUP(U4870,[1]list!$C$4:$D$350,2,0),"")</f>
        <v/>
      </c>
    </row>
    <row r="4871" spans="1:22" x14ac:dyDescent="0.25">
      <c r="A4871" s="20"/>
      <c r="B4871" s="21"/>
      <c r="C4871" s="21" t="str">
        <f>IFERROR(VLOOKUP(B4871,[1]list!$A$4:$B$350,2,0),"")</f>
        <v/>
      </c>
      <c r="D4871" s="21"/>
      <c r="E4871" s="21"/>
      <c r="F4871" s="21" t="e">
        <f>SUMIFS([1]الاسعار!$C:$C,[1]الاسعار!$B:$B,$R4871,[1]الاسعار!$A:$A,$A4871)</f>
        <v>#VALUE!</v>
      </c>
      <c r="G4871" s="21"/>
      <c r="H4871" s="21"/>
      <c r="I4871" s="21" t="e">
        <f>SUMIFS([1]الاسعار!$C:$C,[1]الاسعار!$B:$B,$T4871,[1]الاسعار!$A:$A,$A4871)</f>
        <v>#VALUE!</v>
      </c>
      <c r="J4871" s="21"/>
      <c r="K4871" s="21"/>
      <c r="L4871" s="21"/>
      <c r="M4871" s="49"/>
      <c r="N4871" s="22" t="e">
        <f t="shared" si="77"/>
        <v>#VALUE!</v>
      </c>
      <c r="O4871" s="22"/>
      <c r="P4871" s="22"/>
      <c r="Q4871" s="22"/>
      <c r="R4871" s="33" t="str">
        <f>IFERROR(VLOOKUP(Q4871,[1]list!$C$4:$D$350,2,0),"")</f>
        <v/>
      </c>
      <c r="S4871" s="22"/>
      <c r="T4871" s="33" t="str">
        <f>IFERROR(VLOOKUP(S4871,[1]list!$C$4:$D$350,2,0),"")</f>
        <v/>
      </c>
      <c r="U4871" s="22"/>
      <c r="V4871" s="33" t="str">
        <f>IFERROR(VLOOKUP(U4871,[1]list!$C$4:$D$350,2,0),"")</f>
        <v/>
      </c>
    </row>
    <row r="4872" spans="1:22" x14ac:dyDescent="0.25">
      <c r="A4872" s="20"/>
      <c r="B4872" s="21"/>
      <c r="C4872" s="21" t="str">
        <f>IFERROR(VLOOKUP(B4872,[1]list!$A$4:$B$350,2,0),"")</f>
        <v/>
      </c>
      <c r="D4872" s="21"/>
      <c r="E4872" s="21"/>
      <c r="F4872" s="21" t="e">
        <f>SUMIFS([1]الاسعار!$C:$C,[1]الاسعار!$B:$B,$R4872,[1]الاسعار!$A:$A,$A4872)</f>
        <v>#VALUE!</v>
      </c>
      <c r="G4872" s="21"/>
      <c r="H4872" s="21"/>
      <c r="I4872" s="21" t="e">
        <f>SUMIFS([1]الاسعار!$C:$C,[1]الاسعار!$B:$B,$T4872,[1]الاسعار!$A:$A,$A4872)</f>
        <v>#VALUE!</v>
      </c>
      <c r="J4872" s="21"/>
      <c r="K4872" s="21"/>
      <c r="L4872" s="21"/>
      <c r="M4872" s="49"/>
      <c r="N4872" s="22" t="e">
        <f t="shared" si="77"/>
        <v>#VALUE!</v>
      </c>
      <c r="O4872" s="22"/>
      <c r="P4872" s="22"/>
      <c r="Q4872" s="22"/>
      <c r="R4872" s="33" t="str">
        <f>IFERROR(VLOOKUP(Q4872,[1]list!$C$4:$D$350,2,0),"")</f>
        <v/>
      </c>
      <c r="S4872" s="22"/>
      <c r="T4872" s="33" t="str">
        <f>IFERROR(VLOOKUP(S4872,[1]list!$C$4:$D$350,2,0),"")</f>
        <v/>
      </c>
      <c r="U4872" s="22"/>
      <c r="V4872" s="33" t="str">
        <f>IFERROR(VLOOKUP(U4872,[1]list!$C$4:$D$350,2,0),"")</f>
        <v/>
      </c>
    </row>
    <row r="4873" spans="1:22" x14ac:dyDescent="0.25">
      <c r="A4873" s="20"/>
      <c r="B4873" s="21"/>
      <c r="C4873" s="21" t="str">
        <f>IFERROR(VLOOKUP(B4873,[1]list!$A$4:$B$350,2,0),"")</f>
        <v/>
      </c>
      <c r="D4873" s="21"/>
      <c r="E4873" s="21"/>
      <c r="F4873" s="21" t="e">
        <f>SUMIFS([1]الاسعار!$C:$C,[1]الاسعار!$B:$B,$R4873,[1]الاسعار!$A:$A,$A4873)</f>
        <v>#VALUE!</v>
      </c>
      <c r="G4873" s="21"/>
      <c r="H4873" s="21"/>
      <c r="I4873" s="21" t="e">
        <f>SUMIFS([1]الاسعار!$C:$C,[1]الاسعار!$B:$B,$T4873,[1]الاسعار!$A:$A,$A4873)</f>
        <v>#VALUE!</v>
      </c>
      <c r="J4873" s="21"/>
      <c r="K4873" s="21"/>
      <c r="L4873" s="21"/>
      <c r="M4873" s="49"/>
      <c r="N4873" s="22" t="e">
        <f t="shared" si="77"/>
        <v>#VALUE!</v>
      </c>
      <c r="O4873" s="22"/>
      <c r="P4873" s="22"/>
      <c r="Q4873" s="22"/>
      <c r="R4873" s="33" t="str">
        <f>IFERROR(VLOOKUP(Q4873,[1]list!$C$4:$D$350,2,0),"")</f>
        <v/>
      </c>
      <c r="S4873" s="22"/>
      <c r="T4873" s="33" t="str">
        <f>IFERROR(VLOOKUP(S4873,[1]list!$C$4:$D$350,2,0),"")</f>
        <v/>
      </c>
      <c r="U4873" s="22"/>
      <c r="V4873" s="33" t="str">
        <f>IFERROR(VLOOKUP(U4873,[1]list!$C$4:$D$350,2,0),"")</f>
        <v/>
      </c>
    </row>
    <row r="4874" spans="1:22" x14ac:dyDescent="0.25">
      <c r="A4874" s="20"/>
      <c r="B4874" s="21"/>
      <c r="C4874" s="21" t="str">
        <f>IFERROR(VLOOKUP(B4874,[1]list!$A$4:$B$350,2,0),"")</f>
        <v/>
      </c>
      <c r="D4874" s="21"/>
      <c r="E4874" s="21"/>
      <c r="F4874" s="21" t="e">
        <f>SUMIFS([1]الاسعار!$C:$C,[1]الاسعار!$B:$B,$R4874,[1]الاسعار!$A:$A,$A4874)</f>
        <v>#VALUE!</v>
      </c>
      <c r="G4874" s="21"/>
      <c r="H4874" s="21"/>
      <c r="I4874" s="21" t="e">
        <f>SUMIFS([1]الاسعار!$C:$C,[1]الاسعار!$B:$B,$T4874,[1]الاسعار!$A:$A,$A4874)</f>
        <v>#VALUE!</v>
      </c>
      <c r="J4874" s="21"/>
      <c r="K4874" s="21"/>
      <c r="L4874" s="21"/>
      <c r="M4874" s="49"/>
      <c r="N4874" s="22" t="e">
        <f t="shared" si="77"/>
        <v>#VALUE!</v>
      </c>
      <c r="O4874" s="22"/>
      <c r="P4874" s="22"/>
      <c r="Q4874" s="22"/>
      <c r="R4874" s="33" t="str">
        <f>IFERROR(VLOOKUP(Q4874,[1]list!$C$4:$D$350,2,0),"")</f>
        <v/>
      </c>
      <c r="S4874" s="22"/>
      <c r="T4874" s="33" t="str">
        <f>IFERROR(VLOOKUP(S4874,[1]list!$C$4:$D$350,2,0),"")</f>
        <v/>
      </c>
      <c r="U4874" s="22"/>
      <c r="V4874" s="33" t="str">
        <f>IFERROR(VLOOKUP(U4874,[1]list!$C$4:$D$350,2,0),"")</f>
        <v/>
      </c>
    </row>
    <row r="4875" spans="1:22" x14ac:dyDescent="0.25">
      <c r="A4875" s="20"/>
      <c r="B4875" s="21"/>
      <c r="C4875" s="21" t="str">
        <f>IFERROR(VLOOKUP(B4875,[1]list!$A$4:$B$350,2,0),"")</f>
        <v/>
      </c>
      <c r="D4875" s="21"/>
      <c r="E4875" s="21"/>
      <c r="F4875" s="21" t="e">
        <f>SUMIFS([1]الاسعار!$C:$C,[1]الاسعار!$B:$B,$R4875,[1]الاسعار!$A:$A,$A4875)</f>
        <v>#VALUE!</v>
      </c>
      <c r="G4875" s="21"/>
      <c r="H4875" s="21"/>
      <c r="I4875" s="21" t="e">
        <f>SUMIFS([1]الاسعار!$C:$C,[1]الاسعار!$B:$B,$T4875,[1]الاسعار!$A:$A,$A4875)</f>
        <v>#VALUE!</v>
      </c>
      <c r="J4875" s="21"/>
      <c r="K4875" s="21"/>
      <c r="L4875" s="21"/>
      <c r="M4875" s="49"/>
      <c r="N4875" s="22" t="e">
        <f t="shared" si="77"/>
        <v>#VALUE!</v>
      </c>
      <c r="O4875" s="22"/>
      <c r="P4875" s="22"/>
      <c r="Q4875" s="22"/>
      <c r="R4875" s="33" t="str">
        <f>IFERROR(VLOOKUP(Q4875,[1]list!$C$4:$D$350,2,0),"")</f>
        <v/>
      </c>
      <c r="S4875" s="22"/>
      <c r="T4875" s="33" t="str">
        <f>IFERROR(VLOOKUP(S4875,[1]list!$C$4:$D$350,2,0),"")</f>
        <v/>
      </c>
      <c r="U4875" s="22"/>
      <c r="V4875" s="33" t="str">
        <f>IFERROR(VLOOKUP(U4875,[1]list!$C$4:$D$350,2,0),"")</f>
        <v/>
      </c>
    </row>
    <row r="4876" spans="1:22" x14ac:dyDescent="0.25">
      <c r="A4876" s="20"/>
      <c r="B4876" s="21"/>
      <c r="C4876" s="21" t="str">
        <f>IFERROR(VLOOKUP(B4876,[1]list!$A$4:$B$350,2,0),"")</f>
        <v/>
      </c>
      <c r="D4876" s="21"/>
      <c r="E4876" s="21"/>
      <c r="F4876" s="21" t="e">
        <f>SUMIFS([1]الاسعار!$C:$C,[1]الاسعار!$B:$B,$R4876,[1]الاسعار!$A:$A,$A4876)</f>
        <v>#VALUE!</v>
      </c>
      <c r="G4876" s="21"/>
      <c r="H4876" s="21"/>
      <c r="I4876" s="21" t="e">
        <f>SUMIFS([1]الاسعار!$C:$C,[1]الاسعار!$B:$B,$T4876,[1]الاسعار!$A:$A,$A4876)</f>
        <v>#VALUE!</v>
      </c>
      <c r="J4876" s="21"/>
      <c r="K4876" s="21"/>
      <c r="L4876" s="21"/>
      <c r="M4876" s="49"/>
      <c r="N4876" s="22" t="e">
        <f t="shared" si="77"/>
        <v>#VALUE!</v>
      </c>
      <c r="O4876" s="22"/>
      <c r="P4876" s="22"/>
      <c r="Q4876" s="22"/>
      <c r="R4876" s="33" t="str">
        <f>IFERROR(VLOOKUP(Q4876,[1]list!$C$4:$D$350,2,0),"")</f>
        <v/>
      </c>
      <c r="S4876" s="22"/>
      <c r="T4876" s="33" t="str">
        <f>IFERROR(VLOOKUP(S4876,[1]list!$C$4:$D$350,2,0),"")</f>
        <v/>
      </c>
      <c r="U4876" s="22"/>
      <c r="V4876" s="33" t="str">
        <f>IFERROR(VLOOKUP(U4876,[1]list!$C$4:$D$350,2,0),"")</f>
        <v/>
      </c>
    </row>
    <row r="4877" spans="1:22" x14ac:dyDescent="0.25">
      <c r="A4877" s="20"/>
      <c r="B4877" s="21"/>
      <c r="C4877" s="21" t="str">
        <f>IFERROR(VLOOKUP(B4877,[1]list!$A$4:$B$350,2,0),"")</f>
        <v/>
      </c>
      <c r="D4877" s="21"/>
      <c r="E4877" s="21"/>
      <c r="F4877" s="21" t="e">
        <f>SUMIFS([1]الاسعار!$C:$C,[1]الاسعار!$B:$B,$R4877,[1]الاسعار!$A:$A,$A4877)</f>
        <v>#VALUE!</v>
      </c>
      <c r="G4877" s="21"/>
      <c r="H4877" s="21"/>
      <c r="I4877" s="21" t="e">
        <f>SUMIFS([1]الاسعار!$C:$C,[1]الاسعار!$B:$B,$T4877,[1]الاسعار!$A:$A,$A4877)</f>
        <v>#VALUE!</v>
      </c>
      <c r="J4877" s="21"/>
      <c r="K4877" s="21"/>
      <c r="L4877" s="21"/>
      <c r="M4877" s="49"/>
      <c r="N4877" s="22" t="e">
        <f t="shared" si="77"/>
        <v>#VALUE!</v>
      </c>
      <c r="O4877" s="22"/>
      <c r="P4877" s="22"/>
      <c r="Q4877" s="22"/>
      <c r="R4877" s="33" t="str">
        <f>IFERROR(VLOOKUP(Q4877,[1]list!$C$4:$D$350,2,0),"")</f>
        <v/>
      </c>
      <c r="S4877" s="22"/>
      <c r="T4877" s="33" t="str">
        <f>IFERROR(VLOOKUP(S4877,[1]list!$C$4:$D$350,2,0),"")</f>
        <v/>
      </c>
      <c r="U4877" s="22"/>
      <c r="V4877" s="33" t="str">
        <f>IFERROR(VLOOKUP(U4877,[1]list!$C$4:$D$350,2,0),"")</f>
        <v/>
      </c>
    </row>
    <row r="4878" spans="1:22" x14ac:dyDescent="0.25">
      <c r="A4878" s="20"/>
      <c r="B4878" s="21"/>
      <c r="C4878" s="21" t="str">
        <f>IFERROR(VLOOKUP(B4878,[1]list!$A$4:$B$350,2,0),"")</f>
        <v/>
      </c>
      <c r="D4878" s="21"/>
      <c r="E4878" s="21"/>
      <c r="F4878" s="21" t="e">
        <f>SUMIFS([1]الاسعار!$C:$C,[1]الاسعار!$B:$B,$R4878,[1]الاسعار!$A:$A,$A4878)</f>
        <v>#VALUE!</v>
      </c>
      <c r="G4878" s="21"/>
      <c r="H4878" s="21"/>
      <c r="I4878" s="21" t="e">
        <f>SUMIFS([1]الاسعار!$C:$C,[1]الاسعار!$B:$B,$T4878,[1]الاسعار!$A:$A,$A4878)</f>
        <v>#VALUE!</v>
      </c>
      <c r="J4878" s="21"/>
      <c r="K4878" s="21"/>
      <c r="L4878" s="21"/>
      <c r="M4878" s="49"/>
      <c r="N4878" s="22" t="e">
        <f t="shared" si="77"/>
        <v>#VALUE!</v>
      </c>
      <c r="O4878" s="22"/>
      <c r="P4878" s="22"/>
      <c r="Q4878" s="22"/>
      <c r="R4878" s="33" t="str">
        <f>IFERROR(VLOOKUP(Q4878,[1]list!$C$4:$D$350,2,0),"")</f>
        <v/>
      </c>
      <c r="S4878" s="22"/>
      <c r="T4878" s="33" t="str">
        <f>IFERROR(VLOOKUP(S4878,[1]list!$C$4:$D$350,2,0),"")</f>
        <v/>
      </c>
      <c r="U4878" s="22"/>
      <c r="V4878" s="33" t="str">
        <f>IFERROR(VLOOKUP(U4878,[1]list!$C$4:$D$350,2,0),"")</f>
        <v/>
      </c>
    </row>
    <row r="4879" spans="1:22" x14ac:dyDescent="0.25">
      <c r="A4879" s="20"/>
      <c r="B4879" s="21"/>
      <c r="C4879" s="21" t="str">
        <f>IFERROR(VLOOKUP(B4879,[1]list!$A$4:$B$350,2,0),"")</f>
        <v/>
      </c>
      <c r="D4879" s="21"/>
      <c r="E4879" s="21"/>
      <c r="F4879" s="21" t="e">
        <f>SUMIFS([1]الاسعار!$C:$C,[1]الاسعار!$B:$B,$R4879,[1]الاسعار!$A:$A,$A4879)</f>
        <v>#VALUE!</v>
      </c>
      <c r="G4879" s="21"/>
      <c r="H4879" s="21"/>
      <c r="I4879" s="21" t="e">
        <f>SUMIFS([1]الاسعار!$C:$C,[1]الاسعار!$B:$B,$T4879,[1]الاسعار!$A:$A,$A4879)</f>
        <v>#VALUE!</v>
      </c>
      <c r="J4879" s="21"/>
      <c r="K4879" s="21"/>
      <c r="L4879" s="21"/>
      <c r="M4879" s="49"/>
      <c r="N4879" s="22" t="e">
        <f t="shared" si="77"/>
        <v>#VALUE!</v>
      </c>
      <c r="O4879" s="22"/>
      <c r="P4879" s="22"/>
      <c r="Q4879" s="22"/>
      <c r="R4879" s="33" t="str">
        <f>IFERROR(VLOOKUP(Q4879,[1]list!$C$4:$D$350,2,0),"")</f>
        <v/>
      </c>
      <c r="S4879" s="22"/>
      <c r="T4879" s="33" t="str">
        <f>IFERROR(VLOOKUP(S4879,[1]list!$C$4:$D$350,2,0),"")</f>
        <v/>
      </c>
      <c r="U4879" s="22"/>
      <c r="V4879" s="33" t="str">
        <f>IFERROR(VLOOKUP(U4879,[1]list!$C$4:$D$350,2,0),"")</f>
        <v/>
      </c>
    </row>
    <row r="4880" spans="1:22" x14ac:dyDescent="0.25">
      <c r="A4880" s="20"/>
      <c r="B4880" s="21"/>
      <c r="C4880" s="21" t="str">
        <f>IFERROR(VLOOKUP(B4880,[1]list!$A$4:$B$350,2,0),"")</f>
        <v/>
      </c>
      <c r="D4880" s="21"/>
      <c r="E4880" s="21"/>
      <c r="F4880" s="21" t="e">
        <f>SUMIFS([1]الاسعار!$C:$C,[1]الاسعار!$B:$B,$R4880,[1]الاسعار!$A:$A,$A4880)</f>
        <v>#VALUE!</v>
      </c>
      <c r="G4880" s="21"/>
      <c r="H4880" s="21"/>
      <c r="I4880" s="21" t="e">
        <f>SUMIFS([1]الاسعار!$C:$C,[1]الاسعار!$B:$B,$T4880,[1]الاسعار!$A:$A,$A4880)</f>
        <v>#VALUE!</v>
      </c>
      <c r="J4880" s="21"/>
      <c r="K4880" s="21"/>
      <c r="L4880" s="21"/>
      <c r="M4880" s="49"/>
      <c r="N4880" s="22" t="e">
        <f t="shared" si="77"/>
        <v>#VALUE!</v>
      </c>
      <c r="O4880" s="22"/>
      <c r="P4880" s="22"/>
      <c r="Q4880" s="22"/>
      <c r="R4880" s="33" t="str">
        <f>IFERROR(VLOOKUP(Q4880,[1]list!$C$4:$D$350,2,0),"")</f>
        <v/>
      </c>
      <c r="S4880" s="22"/>
      <c r="T4880" s="33" t="str">
        <f>IFERROR(VLOOKUP(S4880,[1]list!$C$4:$D$350,2,0),"")</f>
        <v/>
      </c>
      <c r="U4880" s="22"/>
      <c r="V4880" s="33" t="str">
        <f>IFERROR(VLOOKUP(U4880,[1]list!$C$4:$D$350,2,0),"")</f>
        <v/>
      </c>
    </row>
    <row r="4881" spans="1:22" x14ac:dyDescent="0.25">
      <c r="A4881" s="20"/>
      <c r="B4881" s="21"/>
      <c r="C4881" s="21" t="str">
        <f>IFERROR(VLOOKUP(B4881,[1]list!$A$4:$B$350,2,0),"")</f>
        <v/>
      </c>
      <c r="D4881" s="21"/>
      <c r="E4881" s="21"/>
      <c r="F4881" s="21" t="e">
        <f>SUMIFS([1]الاسعار!$C:$C,[1]الاسعار!$B:$B,$R4881,[1]الاسعار!$A:$A,$A4881)</f>
        <v>#VALUE!</v>
      </c>
      <c r="G4881" s="21"/>
      <c r="H4881" s="21"/>
      <c r="I4881" s="21" t="e">
        <f>SUMIFS([1]الاسعار!$C:$C,[1]الاسعار!$B:$B,$T4881,[1]الاسعار!$A:$A,$A4881)</f>
        <v>#VALUE!</v>
      </c>
      <c r="J4881" s="21"/>
      <c r="K4881" s="21"/>
      <c r="L4881" s="21"/>
      <c r="M4881" s="49"/>
      <c r="N4881" s="22" t="e">
        <f t="shared" si="77"/>
        <v>#VALUE!</v>
      </c>
      <c r="O4881" s="22"/>
      <c r="P4881" s="22"/>
      <c r="Q4881" s="22"/>
      <c r="R4881" s="33" t="str">
        <f>IFERROR(VLOOKUP(Q4881,[1]list!$C$4:$D$350,2,0),"")</f>
        <v/>
      </c>
      <c r="S4881" s="22"/>
      <c r="T4881" s="33" t="str">
        <f>IFERROR(VLOOKUP(S4881,[1]list!$C$4:$D$350,2,0),"")</f>
        <v/>
      </c>
      <c r="U4881" s="22"/>
      <c r="V4881" s="33" t="str">
        <f>IFERROR(VLOOKUP(U4881,[1]list!$C$4:$D$350,2,0),"")</f>
        <v/>
      </c>
    </row>
    <row r="4882" spans="1:22" x14ac:dyDescent="0.25">
      <c r="A4882" s="20"/>
      <c r="B4882" s="21"/>
      <c r="C4882" s="21" t="str">
        <f>IFERROR(VLOOKUP(B4882,[1]list!$A$4:$B$350,2,0),"")</f>
        <v/>
      </c>
      <c r="D4882" s="21"/>
      <c r="E4882" s="21"/>
      <c r="F4882" s="21" t="e">
        <f>SUMIFS([1]الاسعار!$C:$C,[1]الاسعار!$B:$B,$R4882,[1]الاسعار!$A:$A,$A4882)</f>
        <v>#VALUE!</v>
      </c>
      <c r="G4882" s="21"/>
      <c r="H4882" s="21"/>
      <c r="I4882" s="21" t="e">
        <f>SUMIFS([1]الاسعار!$C:$C,[1]الاسعار!$B:$B,$T4882,[1]الاسعار!$A:$A,$A4882)</f>
        <v>#VALUE!</v>
      </c>
      <c r="J4882" s="21"/>
      <c r="K4882" s="21"/>
      <c r="L4882" s="21"/>
      <c r="M4882" s="49"/>
      <c r="N4882" s="22" t="e">
        <f t="shared" si="77"/>
        <v>#VALUE!</v>
      </c>
      <c r="O4882" s="22"/>
      <c r="P4882" s="22"/>
      <c r="Q4882" s="22"/>
      <c r="R4882" s="33" t="str">
        <f>IFERROR(VLOOKUP(Q4882,[1]list!$C$4:$D$350,2,0),"")</f>
        <v/>
      </c>
      <c r="S4882" s="22"/>
      <c r="T4882" s="33" t="str">
        <f>IFERROR(VLOOKUP(S4882,[1]list!$C$4:$D$350,2,0),"")</f>
        <v/>
      </c>
      <c r="U4882" s="22"/>
      <c r="V4882" s="33" t="str">
        <f>IFERROR(VLOOKUP(U4882,[1]list!$C$4:$D$350,2,0),"")</f>
        <v/>
      </c>
    </row>
    <row r="4883" spans="1:22" x14ac:dyDescent="0.25">
      <c r="A4883" s="20"/>
      <c r="B4883" s="21"/>
      <c r="C4883" s="21" t="str">
        <f>IFERROR(VLOOKUP(B4883,[1]list!$A$4:$B$350,2,0),"")</f>
        <v/>
      </c>
      <c r="D4883" s="21"/>
      <c r="E4883" s="21"/>
      <c r="F4883" s="21" t="e">
        <f>SUMIFS([1]الاسعار!$C:$C,[1]الاسعار!$B:$B,$R4883,[1]الاسعار!$A:$A,$A4883)</f>
        <v>#VALUE!</v>
      </c>
      <c r="G4883" s="21"/>
      <c r="H4883" s="21"/>
      <c r="I4883" s="21" t="e">
        <f>SUMIFS([1]الاسعار!$C:$C,[1]الاسعار!$B:$B,$T4883,[1]الاسعار!$A:$A,$A4883)</f>
        <v>#VALUE!</v>
      </c>
      <c r="J4883" s="21"/>
      <c r="K4883" s="21"/>
      <c r="L4883" s="21"/>
      <c r="M4883" s="49"/>
      <c r="N4883" s="22" t="e">
        <f t="shared" si="77"/>
        <v>#VALUE!</v>
      </c>
      <c r="O4883" s="22"/>
      <c r="P4883" s="22"/>
      <c r="Q4883" s="22"/>
      <c r="R4883" s="33" t="str">
        <f>IFERROR(VLOOKUP(Q4883,[1]list!$C$4:$D$350,2,0),"")</f>
        <v/>
      </c>
      <c r="S4883" s="22"/>
      <c r="T4883" s="33" t="str">
        <f>IFERROR(VLOOKUP(S4883,[1]list!$C$4:$D$350,2,0),"")</f>
        <v/>
      </c>
      <c r="U4883" s="22"/>
      <c r="V4883" s="33" t="str">
        <f>IFERROR(VLOOKUP(U4883,[1]list!$C$4:$D$350,2,0),"")</f>
        <v/>
      </c>
    </row>
    <row r="4884" spans="1:22" x14ac:dyDescent="0.25">
      <c r="A4884" s="20"/>
      <c r="B4884" s="21"/>
      <c r="C4884" s="21" t="str">
        <f>IFERROR(VLOOKUP(B4884,[1]list!$A$4:$B$350,2,0),"")</f>
        <v/>
      </c>
      <c r="D4884" s="21"/>
      <c r="E4884" s="21"/>
      <c r="F4884" s="21" t="e">
        <f>SUMIFS([1]الاسعار!$C:$C,[1]الاسعار!$B:$B,$R4884,[1]الاسعار!$A:$A,$A4884)</f>
        <v>#VALUE!</v>
      </c>
      <c r="G4884" s="21"/>
      <c r="H4884" s="21"/>
      <c r="I4884" s="21" t="e">
        <f>SUMIFS([1]الاسعار!$C:$C,[1]الاسعار!$B:$B,$T4884,[1]الاسعار!$A:$A,$A4884)</f>
        <v>#VALUE!</v>
      </c>
      <c r="J4884" s="21"/>
      <c r="K4884" s="21"/>
      <c r="L4884" s="21"/>
      <c r="M4884" s="49"/>
      <c r="N4884" s="22" t="e">
        <f t="shared" si="77"/>
        <v>#VALUE!</v>
      </c>
      <c r="O4884" s="22"/>
      <c r="P4884" s="22"/>
      <c r="Q4884" s="22"/>
      <c r="R4884" s="33" t="str">
        <f>IFERROR(VLOOKUP(Q4884,[1]list!$C$4:$D$350,2,0),"")</f>
        <v/>
      </c>
      <c r="S4884" s="22"/>
      <c r="T4884" s="33" t="str">
        <f>IFERROR(VLOOKUP(S4884,[1]list!$C$4:$D$350,2,0),"")</f>
        <v/>
      </c>
      <c r="U4884" s="22"/>
      <c r="V4884" s="33" t="str">
        <f>IFERROR(VLOOKUP(U4884,[1]list!$C$4:$D$350,2,0),"")</f>
        <v/>
      </c>
    </row>
    <row r="4885" spans="1:22" x14ac:dyDescent="0.25">
      <c r="A4885" s="20"/>
      <c r="B4885" s="21"/>
      <c r="C4885" s="21" t="str">
        <f>IFERROR(VLOOKUP(B4885,[1]list!$A$4:$B$350,2,0),"")</f>
        <v/>
      </c>
      <c r="D4885" s="21"/>
      <c r="E4885" s="21"/>
      <c r="F4885" s="21" t="e">
        <f>SUMIFS([1]الاسعار!$C:$C,[1]الاسعار!$B:$B,$R4885,[1]الاسعار!$A:$A,$A4885)</f>
        <v>#VALUE!</v>
      </c>
      <c r="G4885" s="21"/>
      <c r="H4885" s="21"/>
      <c r="I4885" s="21" t="e">
        <f>SUMIFS([1]الاسعار!$C:$C,[1]الاسعار!$B:$B,$T4885,[1]الاسعار!$A:$A,$A4885)</f>
        <v>#VALUE!</v>
      </c>
      <c r="J4885" s="21"/>
      <c r="K4885" s="21"/>
      <c r="L4885" s="21"/>
      <c r="M4885" s="49"/>
      <c r="N4885" s="22" t="e">
        <f t="shared" si="77"/>
        <v>#VALUE!</v>
      </c>
      <c r="O4885" s="22"/>
      <c r="P4885" s="22"/>
      <c r="Q4885" s="22"/>
      <c r="R4885" s="33" t="str">
        <f>IFERROR(VLOOKUP(Q4885,[1]list!$C$4:$D$350,2,0),"")</f>
        <v/>
      </c>
      <c r="S4885" s="22"/>
      <c r="T4885" s="33" t="str">
        <f>IFERROR(VLOOKUP(S4885,[1]list!$C$4:$D$350,2,0),"")</f>
        <v/>
      </c>
      <c r="U4885" s="22"/>
      <c r="V4885" s="33" t="str">
        <f>IFERROR(VLOOKUP(U4885,[1]list!$C$4:$D$350,2,0),"")</f>
        <v/>
      </c>
    </row>
    <row r="4886" spans="1:22" x14ac:dyDescent="0.25">
      <c r="A4886" s="20"/>
      <c r="B4886" s="21"/>
      <c r="C4886" s="21" t="str">
        <f>IFERROR(VLOOKUP(B4886,[1]list!$A$4:$B$350,2,0),"")</f>
        <v/>
      </c>
      <c r="D4886" s="21"/>
      <c r="E4886" s="21"/>
      <c r="F4886" s="21" t="e">
        <f>SUMIFS([1]الاسعار!$C:$C,[1]الاسعار!$B:$B,$R4886,[1]الاسعار!$A:$A,$A4886)</f>
        <v>#VALUE!</v>
      </c>
      <c r="G4886" s="21"/>
      <c r="H4886" s="21"/>
      <c r="I4886" s="21" t="e">
        <f>SUMIFS([1]الاسعار!$C:$C,[1]الاسعار!$B:$B,$T4886,[1]الاسعار!$A:$A,$A4886)</f>
        <v>#VALUE!</v>
      </c>
      <c r="J4886" s="21"/>
      <c r="K4886" s="21"/>
      <c r="L4886" s="21"/>
      <c r="M4886" s="49"/>
      <c r="N4886" s="22" t="e">
        <f t="shared" si="77"/>
        <v>#VALUE!</v>
      </c>
      <c r="O4886" s="22"/>
      <c r="P4886" s="22"/>
      <c r="Q4886" s="22"/>
      <c r="R4886" s="33" t="str">
        <f>IFERROR(VLOOKUP(Q4886,[1]list!$C$4:$D$350,2,0),"")</f>
        <v/>
      </c>
      <c r="S4886" s="22"/>
      <c r="T4886" s="33" t="str">
        <f>IFERROR(VLOOKUP(S4886,[1]list!$C$4:$D$350,2,0),"")</f>
        <v/>
      </c>
      <c r="U4886" s="22"/>
      <c r="V4886" s="33" t="str">
        <f>IFERROR(VLOOKUP(U4886,[1]list!$C$4:$D$350,2,0),"")</f>
        <v/>
      </c>
    </row>
    <row r="4887" spans="1:22" x14ac:dyDescent="0.25">
      <c r="A4887" s="20"/>
      <c r="B4887" s="21"/>
      <c r="C4887" s="21" t="str">
        <f>IFERROR(VLOOKUP(B4887,[1]list!$A$4:$B$350,2,0),"")</f>
        <v/>
      </c>
      <c r="D4887" s="21"/>
      <c r="E4887" s="21"/>
      <c r="F4887" s="21" t="e">
        <f>SUMIFS([1]الاسعار!$C:$C,[1]الاسعار!$B:$B,$R4887,[1]الاسعار!$A:$A,$A4887)</f>
        <v>#VALUE!</v>
      </c>
      <c r="G4887" s="21"/>
      <c r="H4887" s="21"/>
      <c r="I4887" s="21" t="e">
        <f>SUMIFS([1]الاسعار!$C:$C,[1]الاسعار!$B:$B,$T4887,[1]الاسعار!$A:$A,$A4887)</f>
        <v>#VALUE!</v>
      </c>
      <c r="J4887" s="21"/>
      <c r="K4887" s="21"/>
      <c r="L4887" s="21"/>
      <c r="M4887" s="49"/>
      <c r="N4887" s="22" t="e">
        <f t="shared" si="77"/>
        <v>#VALUE!</v>
      </c>
      <c r="O4887" s="22"/>
      <c r="P4887" s="22"/>
      <c r="Q4887" s="22"/>
      <c r="R4887" s="33" t="str">
        <f>IFERROR(VLOOKUP(Q4887,[1]list!$C$4:$D$350,2,0),"")</f>
        <v/>
      </c>
      <c r="S4887" s="22"/>
      <c r="T4887" s="33" t="str">
        <f>IFERROR(VLOOKUP(S4887,[1]list!$C$4:$D$350,2,0),"")</f>
        <v/>
      </c>
      <c r="U4887" s="22"/>
      <c r="V4887" s="33" t="str">
        <f>IFERROR(VLOOKUP(U4887,[1]list!$C$4:$D$350,2,0),"")</f>
        <v/>
      </c>
    </row>
    <row r="4888" spans="1:22" x14ac:dyDescent="0.25">
      <c r="A4888" s="20"/>
      <c r="B4888" s="21"/>
      <c r="C4888" s="21" t="str">
        <f>IFERROR(VLOOKUP(B4888,[1]list!$A$4:$B$350,2,0),"")</f>
        <v/>
      </c>
      <c r="D4888" s="21"/>
      <c r="E4888" s="21"/>
      <c r="F4888" s="21" t="e">
        <f>SUMIFS([1]الاسعار!$C:$C,[1]الاسعار!$B:$B,$R4888,[1]الاسعار!$A:$A,$A4888)</f>
        <v>#VALUE!</v>
      </c>
      <c r="G4888" s="21"/>
      <c r="H4888" s="21"/>
      <c r="I4888" s="21" t="e">
        <f>SUMIFS([1]الاسعار!$C:$C,[1]الاسعار!$B:$B,$T4888,[1]الاسعار!$A:$A,$A4888)</f>
        <v>#VALUE!</v>
      </c>
      <c r="J4888" s="21"/>
      <c r="K4888" s="21"/>
      <c r="L4888" s="21"/>
      <c r="M4888" s="49"/>
      <c r="N4888" s="22" t="e">
        <f t="shared" si="77"/>
        <v>#VALUE!</v>
      </c>
      <c r="O4888" s="22"/>
      <c r="P4888" s="22"/>
      <c r="Q4888" s="22"/>
      <c r="R4888" s="33" t="str">
        <f>IFERROR(VLOOKUP(Q4888,[1]list!$C$4:$D$350,2,0),"")</f>
        <v/>
      </c>
      <c r="S4888" s="22"/>
      <c r="T4888" s="33" t="str">
        <f>IFERROR(VLOOKUP(S4888,[1]list!$C$4:$D$350,2,0),"")</f>
        <v/>
      </c>
      <c r="U4888" s="22"/>
      <c r="V4888" s="33" t="str">
        <f>IFERROR(VLOOKUP(U4888,[1]list!$C$4:$D$350,2,0),"")</f>
        <v/>
      </c>
    </row>
    <row r="4889" spans="1:22" x14ac:dyDescent="0.25">
      <c r="A4889" s="20"/>
      <c r="B4889" s="21"/>
      <c r="C4889" s="21" t="str">
        <f>IFERROR(VLOOKUP(B4889,[1]list!$A$4:$B$350,2,0),"")</f>
        <v/>
      </c>
      <c r="D4889" s="21"/>
      <c r="E4889" s="21"/>
      <c r="F4889" s="21" t="e">
        <f>SUMIFS([1]الاسعار!$C:$C,[1]الاسعار!$B:$B,$R4889,[1]الاسعار!$A:$A,$A4889)</f>
        <v>#VALUE!</v>
      </c>
      <c r="G4889" s="21"/>
      <c r="H4889" s="21"/>
      <c r="I4889" s="21" t="e">
        <f>SUMIFS([1]الاسعار!$C:$C,[1]الاسعار!$B:$B,$T4889,[1]الاسعار!$A:$A,$A4889)</f>
        <v>#VALUE!</v>
      </c>
      <c r="J4889" s="21"/>
      <c r="K4889" s="21"/>
      <c r="L4889" s="21"/>
      <c r="M4889" s="49"/>
      <c r="N4889" s="22" t="e">
        <f t="shared" si="77"/>
        <v>#VALUE!</v>
      </c>
      <c r="O4889" s="22"/>
      <c r="P4889" s="22"/>
      <c r="Q4889" s="22"/>
      <c r="R4889" s="33" t="str">
        <f>IFERROR(VLOOKUP(Q4889,[1]list!$C$4:$D$350,2,0),"")</f>
        <v/>
      </c>
      <c r="S4889" s="22"/>
      <c r="T4889" s="33" t="str">
        <f>IFERROR(VLOOKUP(S4889,[1]list!$C$4:$D$350,2,0),"")</f>
        <v/>
      </c>
      <c r="U4889" s="22"/>
      <c r="V4889" s="33" t="str">
        <f>IFERROR(VLOOKUP(U4889,[1]list!$C$4:$D$350,2,0),"")</f>
        <v/>
      </c>
    </row>
    <row r="4890" spans="1:22" x14ac:dyDescent="0.25">
      <c r="A4890" s="20"/>
      <c r="B4890" s="21"/>
      <c r="C4890" s="21" t="str">
        <f>IFERROR(VLOOKUP(B4890,[1]list!$A$4:$B$350,2,0),"")</f>
        <v/>
      </c>
      <c r="D4890" s="21"/>
      <c r="E4890" s="21"/>
      <c r="F4890" s="21" t="e">
        <f>SUMIFS([1]الاسعار!$C:$C,[1]الاسعار!$B:$B,$R4890,[1]الاسعار!$A:$A,$A4890)</f>
        <v>#VALUE!</v>
      </c>
      <c r="G4890" s="21"/>
      <c r="H4890" s="21"/>
      <c r="I4890" s="21" t="e">
        <f>SUMIFS([1]الاسعار!$C:$C,[1]الاسعار!$B:$B,$T4890,[1]الاسعار!$A:$A,$A4890)</f>
        <v>#VALUE!</v>
      </c>
      <c r="J4890" s="21"/>
      <c r="K4890" s="21"/>
      <c r="L4890" s="21"/>
      <c r="M4890" s="49"/>
      <c r="N4890" s="22" t="e">
        <f t="shared" si="77"/>
        <v>#VALUE!</v>
      </c>
      <c r="O4890" s="22"/>
      <c r="P4890" s="22"/>
      <c r="Q4890" s="22"/>
      <c r="R4890" s="33" t="str">
        <f>IFERROR(VLOOKUP(Q4890,[1]list!$C$4:$D$350,2,0),"")</f>
        <v/>
      </c>
      <c r="S4890" s="22"/>
      <c r="T4890" s="33" t="str">
        <f>IFERROR(VLOOKUP(S4890,[1]list!$C$4:$D$350,2,0),"")</f>
        <v/>
      </c>
      <c r="U4890" s="22"/>
      <c r="V4890" s="33" t="str">
        <f>IFERROR(VLOOKUP(U4890,[1]list!$C$4:$D$350,2,0),"")</f>
        <v/>
      </c>
    </row>
    <row r="4891" spans="1:22" x14ac:dyDescent="0.25">
      <c r="A4891" s="20"/>
      <c r="B4891" s="21"/>
      <c r="C4891" s="21" t="str">
        <f>IFERROR(VLOOKUP(B4891,[1]list!$A$4:$B$350,2,0),"")</f>
        <v/>
      </c>
      <c r="D4891" s="21"/>
      <c r="E4891" s="21"/>
      <c r="F4891" s="21" t="e">
        <f>SUMIFS([1]الاسعار!$C:$C,[1]الاسعار!$B:$B,$R4891,[1]الاسعار!$A:$A,$A4891)</f>
        <v>#VALUE!</v>
      </c>
      <c r="G4891" s="21"/>
      <c r="H4891" s="21"/>
      <c r="I4891" s="21" t="e">
        <f>SUMIFS([1]الاسعار!$C:$C,[1]الاسعار!$B:$B,$T4891,[1]الاسعار!$A:$A,$A4891)</f>
        <v>#VALUE!</v>
      </c>
      <c r="J4891" s="21"/>
      <c r="K4891" s="21"/>
      <c r="L4891" s="21"/>
      <c r="M4891" s="49"/>
      <c r="N4891" s="22" t="e">
        <f t="shared" si="77"/>
        <v>#VALUE!</v>
      </c>
      <c r="O4891" s="22"/>
      <c r="P4891" s="22"/>
      <c r="Q4891" s="22"/>
      <c r="R4891" s="33" t="str">
        <f>IFERROR(VLOOKUP(Q4891,[1]list!$C$4:$D$350,2,0),"")</f>
        <v/>
      </c>
      <c r="S4891" s="22"/>
      <c r="T4891" s="33" t="str">
        <f>IFERROR(VLOOKUP(S4891,[1]list!$C$4:$D$350,2,0),"")</f>
        <v/>
      </c>
      <c r="U4891" s="22"/>
      <c r="V4891" s="33" t="str">
        <f>IFERROR(VLOOKUP(U4891,[1]list!$C$4:$D$350,2,0),"")</f>
        <v/>
      </c>
    </row>
    <row r="4892" spans="1:22" x14ac:dyDescent="0.25">
      <c r="A4892" s="20"/>
      <c r="B4892" s="21"/>
      <c r="C4892" s="21" t="str">
        <f>IFERROR(VLOOKUP(B4892,[1]list!$A$4:$B$350,2,0),"")</f>
        <v/>
      </c>
      <c r="D4892" s="21"/>
      <c r="E4892" s="21"/>
      <c r="F4892" s="21" t="e">
        <f>SUMIFS([1]الاسعار!$C:$C,[1]الاسعار!$B:$B,$R4892,[1]الاسعار!$A:$A,$A4892)</f>
        <v>#VALUE!</v>
      </c>
      <c r="G4892" s="21"/>
      <c r="H4892" s="21"/>
      <c r="I4892" s="21" t="e">
        <f>SUMIFS([1]الاسعار!$C:$C,[1]الاسعار!$B:$B,$T4892,[1]الاسعار!$A:$A,$A4892)</f>
        <v>#VALUE!</v>
      </c>
      <c r="J4892" s="21"/>
      <c r="K4892" s="21"/>
      <c r="L4892" s="21"/>
      <c r="M4892" s="49"/>
      <c r="N4892" s="22" t="e">
        <f t="shared" si="77"/>
        <v>#VALUE!</v>
      </c>
      <c r="O4892" s="22"/>
      <c r="P4892" s="22"/>
      <c r="Q4892" s="22"/>
      <c r="R4892" s="33" t="str">
        <f>IFERROR(VLOOKUP(Q4892,[1]list!$C$4:$D$350,2,0),"")</f>
        <v/>
      </c>
      <c r="S4892" s="22"/>
      <c r="T4892" s="33" t="str">
        <f>IFERROR(VLOOKUP(S4892,[1]list!$C$4:$D$350,2,0),"")</f>
        <v/>
      </c>
      <c r="U4892" s="22"/>
      <c r="V4892" s="33" t="str">
        <f>IFERROR(VLOOKUP(U4892,[1]list!$C$4:$D$350,2,0),"")</f>
        <v/>
      </c>
    </row>
    <row r="4893" spans="1:22" x14ac:dyDescent="0.25">
      <c r="A4893" s="20"/>
      <c r="B4893" s="21"/>
      <c r="C4893" s="21" t="str">
        <f>IFERROR(VLOOKUP(B4893,[1]list!$A$4:$B$350,2,0),"")</f>
        <v/>
      </c>
      <c r="D4893" s="21"/>
      <c r="E4893" s="21"/>
      <c r="F4893" s="21" t="e">
        <f>SUMIFS([1]الاسعار!$C:$C,[1]الاسعار!$B:$B,$R4893,[1]الاسعار!$A:$A,$A4893)</f>
        <v>#VALUE!</v>
      </c>
      <c r="G4893" s="21"/>
      <c r="H4893" s="21"/>
      <c r="I4893" s="21" t="e">
        <f>SUMIFS([1]الاسعار!$C:$C,[1]الاسعار!$B:$B,$T4893,[1]الاسعار!$A:$A,$A4893)</f>
        <v>#VALUE!</v>
      </c>
      <c r="J4893" s="21"/>
      <c r="K4893" s="21"/>
      <c r="L4893" s="21"/>
      <c r="M4893" s="49"/>
      <c r="N4893" s="22" t="e">
        <f t="shared" si="77"/>
        <v>#VALUE!</v>
      </c>
      <c r="O4893" s="22"/>
      <c r="P4893" s="22"/>
      <c r="Q4893" s="22"/>
      <c r="R4893" s="33" t="str">
        <f>IFERROR(VLOOKUP(Q4893,[1]list!$C$4:$D$350,2,0),"")</f>
        <v/>
      </c>
      <c r="S4893" s="22"/>
      <c r="T4893" s="33" t="str">
        <f>IFERROR(VLOOKUP(S4893,[1]list!$C$4:$D$350,2,0),"")</f>
        <v/>
      </c>
      <c r="U4893" s="22"/>
      <c r="V4893" s="33" t="str">
        <f>IFERROR(VLOOKUP(U4893,[1]list!$C$4:$D$350,2,0),"")</f>
        <v/>
      </c>
    </row>
    <row r="4894" spans="1:22" x14ac:dyDescent="0.25">
      <c r="A4894" s="20"/>
      <c r="B4894" s="21"/>
      <c r="C4894" s="21" t="str">
        <f>IFERROR(VLOOKUP(B4894,[1]list!$A$4:$B$350,2,0),"")</f>
        <v/>
      </c>
      <c r="D4894" s="21"/>
      <c r="E4894" s="21"/>
      <c r="F4894" s="21" t="e">
        <f>SUMIFS([1]الاسعار!$C:$C,[1]الاسعار!$B:$B,$R4894,[1]الاسعار!$A:$A,$A4894)</f>
        <v>#VALUE!</v>
      </c>
      <c r="G4894" s="21"/>
      <c r="H4894" s="21"/>
      <c r="I4894" s="21" t="e">
        <f>SUMIFS([1]الاسعار!$C:$C,[1]الاسعار!$B:$B,$T4894,[1]الاسعار!$A:$A,$A4894)</f>
        <v>#VALUE!</v>
      </c>
      <c r="J4894" s="21"/>
      <c r="K4894" s="21"/>
      <c r="L4894" s="21"/>
      <c r="M4894" s="49"/>
      <c r="N4894" s="22" t="e">
        <f t="shared" si="77"/>
        <v>#VALUE!</v>
      </c>
      <c r="O4894" s="22"/>
      <c r="P4894" s="22"/>
      <c r="Q4894" s="22"/>
      <c r="R4894" s="33" t="str">
        <f>IFERROR(VLOOKUP(Q4894,[1]list!$C$4:$D$350,2,0),"")</f>
        <v/>
      </c>
      <c r="S4894" s="22"/>
      <c r="T4894" s="33" t="str">
        <f>IFERROR(VLOOKUP(S4894,[1]list!$C$4:$D$350,2,0),"")</f>
        <v/>
      </c>
      <c r="U4894" s="22"/>
      <c r="V4894" s="33" t="str">
        <f>IFERROR(VLOOKUP(U4894,[1]list!$C$4:$D$350,2,0),"")</f>
        <v/>
      </c>
    </row>
    <row r="4895" spans="1:22" x14ac:dyDescent="0.25">
      <c r="A4895" s="20"/>
      <c r="B4895" s="21"/>
      <c r="C4895" s="21" t="str">
        <f>IFERROR(VLOOKUP(B4895,[1]list!$A$4:$B$350,2,0),"")</f>
        <v/>
      </c>
      <c r="D4895" s="21"/>
      <c r="E4895" s="21"/>
      <c r="F4895" s="21" t="e">
        <f>SUMIFS([1]الاسعار!$C:$C,[1]الاسعار!$B:$B,$R4895,[1]الاسعار!$A:$A,$A4895)</f>
        <v>#VALUE!</v>
      </c>
      <c r="G4895" s="21"/>
      <c r="H4895" s="21"/>
      <c r="I4895" s="21" t="e">
        <f>SUMIFS([1]الاسعار!$C:$C,[1]الاسعار!$B:$B,$T4895,[1]الاسعار!$A:$A,$A4895)</f>
        <v>#VALUE!</v>
      </c>
      <c r="J4895" s="21"/>
      <c r="K4895" s="21"/>
      <c r="L4895" s="21"/>
      <c r="M4895" s="49"/>
      <c r="N4895" s="22" t="e">
        <f t="shared" si="77"/>
        <v>#VALUE!</v>
      </c>
      <c r="O4895" s="22"/>
      <c r="P4895" s="22"/>
      <c r="Q4895" s="22"/>
      <c r="R4895" s="33" t="str">
        <f>IFERROR(VLOOKUP(Q4895,[1]list!$C$4:$D$350,2,0),"")</f>
        <v/>
      </c>
      <c r="S4895" s="22"/>
      <c r="T4895" s="33" t="str">
        <f>IFERROR(VLOOKUP(S4895,[1]list!$C$4:$D$350,2,0),"")</f>
        <v/>
      </c>
      <c r="U4895" s="22"/>
      <c r="V4895" s="33" t="str">
        <f>IFERROR(VLOOKUP(U4895,[1]list!$C$4:$D$350,2,0),"")</f>
        <v/>
      </c>
    </row>
    <row r="4896" spans="1:22" x14ac:dyDescent="0.25">
      <c r="A4896" s="20"/>
      <c r="B4896" s="21"/>
      <c r="C4896" s="21" t="str">
        <f>IFERROR(VLOOKUP(B4896,[1]list!$A$4:$B$350,2,0),"")</f>
        <v/>
      </c>
      <c r="D4896" s="21"/>
      <c r="E4896" s="21"/>
      <c r="F4896" s="21" t="e">
        <f>SUMIFS([1]الاسعار!$C:$C,[1]الاسعار!$B:$B,$R4896,[1]الاسعار!$A:$A,$A4896)</f>
        <v>#VALUE!</v>
      </c>
      <c r="G4896" s="21"/>
      <c r="H4896" s="21"/>
      <c r="I4896" s="21" t="e">
        <f>SUMIFS([1]الاسعار!$C:$C,[1]الاسعار!$B:$B,$T4896,[1]الاسعار!$A:$A,$A4896)</f>
        <v>#VALUE!</v>
      </c>
      <c r="J4896" s="21"/>
      <c r="K4896" s="21"/>
      <c r="L4896" s="21"/>
      <c r="M4896" s="49"/>
      <c r="N4896" s="22" t="e">
        <f t="shared" si="77"/>
        <v>#VALUE!</v>
      </c>
      <c r="O4896" s="22"/>
      <c r="P4896" s="22"/>
      <c r="Q4896" s="22"/>
      <c r="R4896" s="33" t="str">
        <f>IFERROR(VLOOKUP(Q4896,[1]list!$C$4:$D$350,2,0),"")</f>
        <v/>
      </c>
      <c r="S4896" s="22"/>
      <c r="T4896" s="33" t="str">
        <f>IFERROR(VLOOKUP(S4896,[1]list!$C$4:$D$350,2,0),"")</f>
        <v/>
      </c>
      <c r="U4896" s="22"/>
      <c r="V4896" s="33" t="str">
        <f>IFERROR(VLOOKUP(U4896,[1]list!$C$4:$D$350,2,0),"")</f>
        <v/>
      </c>
    </row>
    <row r="4897" spans="1:22" x14ac:dyDescent="0.25">
      <c r="A4897" s="20"/>
      <c r="B4897" s="21"/>
      <c r="C4897" s="21" t="str">
        <f>IFERROR(VLOOKUP(B4897,[1]list!$A$4:$B$350,2,0),"")</f>
        <v/>
      </c>
      <c r="D4897" s="21"/>
      <c r="E4897" s="21"/>
      <c r="F4897" s="21" t="e">
        <f>SUMIFS([1]الاسعار!$C:$C,[1]الاسعار!$B:$B,$R4897,[1]الاسعار!$A:$A,$A4897)</f>
        <v>#VALUE!</v>
      </c>
      <c r="G4897" s="21"/>
      <c r="H4897" s="21"/>
      <c r="I4897" s="21" t="e">
        <f>SUMIFS([1]الاسعار!$C:$C,[1]الاسعار!$B:$B,$T4897,[1]الاسعار!$A:$A,$A4897)</f>
        <v>#VALUE!</v>
      </c>
      <c r="J4897" s="21"/>
      <c r="K4897" s="21"/>
      <c r="L4897" s="21"/>
      <c r="M4897" s="49"/>
      <c r="N4897" s="22" t="e">
        <f t="shared" si="77"/>
        <v>#VALUE!</v>
      </c>
      <c r="O4897" s="22"/>
      <c r="P4897" s="22"/>
      <c r="Q4897" s="22"/>
      <c r="R4897" s="33" t="str">
        <f>IFERROR(VLOOKUP(Q4897,[1]list!$C$4:$D$350,2,0),"")</f>
        <v/>
      </c>
      <c r="S4897" s="22"/>
      <c r="T4897" s="33" t="str">
        <f>IFERROR(VLOOKUP(S4897,[1]list!$C$4:$D$350,2,0),"")</f>
        <v/>
      </c>
      <c r="U4897" s="22"/>
      <c r="V4897" s="33" t="str">
        <f>IFERROR(VLOOKUP(U4897,[1]list!$C$4:$D$350,2,0),"")</f>
        <v/>
      </c>
    </row>
    <row r="4898" spans="1:22" x14ac:dyDescent="0.25">
      <c r="A4898" s="20"/>
      <c r="B4898" s="21"/>
      <c r="C4898" s="21" t="str">
        <f>IFERROR(VLOOKUP(B4898,[1]list!$A$4:$B$350,2,0),"")</f>
        <v/>
      </c>
      <c r="D4898" s="21"/>
      <c r="E4898" s="21"/>
      <c r="F4898" s="21" t="e">
        <f>SUMIFS([1]الاسعار!$C:$C,[1]الاسعار!$B:$B,$R4898,[1]الاسعار!$A:$A,$A4898)</f>
        <v>#VALUE!</v>
      </c>
      <c r="G4898" s="21"/>
      <c r="H4898" s="21"/>
      <c r="I4898" s="21" t="e">
        <f>SUMIFS([1]الاسعار!$C:$C,[1]الاسعار!$B:$B,$T4898,[1]الاسعار!$A:$A,$A4898)</f>
        <v>#VALUE!</v>
      </c>
      <c r="J4898" s="21"/>
      <c r="K4898" s="21"/>
      <c r="L4898" s="21"/>
      <c r="M4898" s="49"/>
      <c r="N4898" s="22" t="e">
        <f t="shared" si="77"/>
        <v>#VALUE!</v>
      </c>
      <c r="O4898" s="22"/>
      <c r="P4898" s="22"/>
      <c r="Q4898" s="22"/>
      <c r="R4898" s="33" t="str">
        <f>IFERROR(VLOOKUP(Q4898,[1]list!$C$4:$D$350,2,0),"")</f>
        <v/>
      </c>
      <c r="S4898" s="22"/>
      <c r="T4898" s="33" t="str">
        <f>IFERROR(VLOOKUP(S4898,[1]list!$C$4:$D$350,2,0),"")</f>
        <v/>
      </c>
      <c r="U4898" s="22"/>
      <c r="V4898" s="33" t="str">
        <f>IFERROR(VLOOKUP(U4898,[1]list!$C$4:$D$350,2,0),"")</f>
        <v/>
      </c>
    </row>
    <row r="4899" spans="1:22" x14ac:dyDescent="0.25">
      <c r="A4899" s="20"/>
      <c r="B4899" s="21"/>
      <c r="C4899" s="21" t="str">
        <f>IFERROR(VLOOKUP(B4899,[1]list!$A$4:$B$350,2,0),"")</f>
        <v/>
      </c>
      <c r="D4899" s="21"/>
      <c r="E4899" s="21"/>
      <c r="F4899" s="21" t="e">
        <f>SUMIFS([1]الاسعار!$C:$C,[1]الاسعار!$B:$B,$R4899,[1]الاسعار!$A:$A,$A4899)</f>
        <v>#VALUE!</v>
      </c>
      <c r="G4899" s="21"/>
      <c r="H4899" s="21"/>
      <c r="I4899" s="21" t="e">
        <f>SUMIFS([1]الاسعار!$C:$C,[1]الاسعار!$B:$B,$T4899,[1]الاسعار!$A:$A,$A4899)</f>
        <v>#VALUE!</v>
      </c>
      <c r="J4899" s="21"/>
      <c r="K4899" s="21"/>
      <c r="L4899" s="21"/>
      <c r="M4899" s="49"/>
      <c r="N4899" s="22" t="e">
        <f t="shared" si="77"/>
        <v>#VALUE!</v>
      </c>
      <c r="O4899" s="22"/>
      <c r="P4899" s="22"/>
      <c r="Q4899" s="22"/>
      <c r="R4899" s="33" t="str">
        <f>IFERROR(VLOOKUP(Q4899,[1]list!$C$4:$D$350,2,0),"")</f>
        <v/>
      </c>
      <c r="S4899" s="22"/>
      <c r="T4899" s="33" t="str">
        <f>IFERROR(VLOOKUP(S4899,[1]list!$C$4:$D$350,2,0),"")</f>
        <v/>
      </c>
      <c r="U4899" s="22"/>
      <c r="V4899" s="33" t="str">
        <f>IFERROR(VLOOKUP(U4899,[1]list!$C$4:$D$350,2,0),"")</f>
        <v/>
      </c>
    </row>
    <row r="4900" spans="1:22" x14ac:dyDescent="0.25">
      <c r="A4900" s="20"/>
      <c r="B4900" s="21"/>
      <c r="C4900" s="21" t="str">
        <f>IFERROR(VLOOKUP(B4900,[1]list!$A$4:$B$350,2,0),"")</f>
        <v/>
      </c>
      <c r="D4900" s="21"/>
      <c r="E4900" s="21"/>
      <c r="F4900" s="21" t="e">
        <f>SUMIFS([1]الاسعار!$C:$C,[1]الاسعار!$B:$B,$R4900,[1]الاسعار!$A:$A,$A4900)</f>
        <v>#VALUE!</v>
      </c>
      <c r="G4900" s="21"/>
      <c r="H4900" s="21"/>
      <c r="I4900" s="21" t="e">
        <f>SUMIFS([1]الاسعار!$C:$C,[1]الاسعار!$B:$B,$T4900,[1]الاسعار!$A:$A,$A4900)</f>
        <v>#VALUE!</v>
      </c>
      <c r="J4900" s="21"/>
      <c r="K4900" s="21"/>
      <c r="L4900" s="21"/>
      <c r="M4900" s="49"/>
      <c r="N4900" s="22" t="e">
        <f t="shared" si="77"/>
        <v>#VALUE!</v>
      </c>
      <c r="O4900" s="22"/>
      <c r="P4900" s="22"/>
      <c r="Q4900" s="22"/>
      <c r="R4900" s="33" t="str">
        <f>IFERROR(VLOOKUP(Q4900,[1]list!$C$4:$D$350,2,0),"")</f>
        <v/>
      </c>
      <c r="S4900" s="22"/>
      <c r="T4900" s="33" t="str">
        <f>IFERROR(VLOOKUP(S4900,[1]list!$C$4:$D$350,2,0),"")</f>
        <v/>
      </c>
      <c r="U4900" s="22"/>
      <c r="V4900" s="33" t="str">
        <f>IFERROR(VLOOKUP(U4900,[1]list!$C$4:$D$350,2,0),"")</f>
        <v/>
      </c>
    </row>
    <row r="4901" spans="1:22" x14ac:dyDescent="0.25">
      <c r="A4901" s="20"/>
      <c r="B4901" s="21"/>
      <c r="C4901" s="21" t="str">
        <f>IFERROR(VLOOKUP(B4901,[1]list!$A$4:$B$350,2,0),"")</f>
        <v/>
      </c>
      <c r="D4901" s="21"/>
      <c r="E4901" s="21"/>
      <c r="F4901" s="21" t="e">
        <f>SUMIFS([1]الاسعار!$C:$C,[1]الاسعار!$B:$B,$R4901,[1]الاسعار!$A:$A,$A4901)</f>
        <v>#VALUE!</v>
      </c>
      <c r="G4901" s="21"/>
      <c r="H4901" s="21"/>
      <c r="I4901" s="21" t="e">
        <f>SUMIFS([1]الاسعار!$C:$C,[1]الاسعار!$B:$B,$T4901,[1]الاسعار!$A:$A,$A4901)</f>
        <v>#VALUE!</v>
      </c>
      <c r="J4901" s="21"/>
      <c r="K4901" s="21"/>
      <c r="L4901" s="21"/>
      <c r="M4901" s="49"/>
      <c r="N4901" s="22" t="e">
        <f t="shared" si="77"/>
        <v>#VALUE!</v>
      </c>
      <c r="O4901" s="22"/>
      <c r="P4901" s="22"/>
      <c r="Q4901" s="22"/>
      <c r="R4901" s="33" t="str">
        <f>IFERROR(VLOOKUP(Q4901,[1]list!$C$4:$D$350,2,0),"")</f>
        <v/>
      </c>
      <c r="S4901" s="22"/>
      <c r="T4901" s="33" t="str">
        <f>IFERROR(VLOOKUP(S4901,[1]list!$C$4:$D$350,2,0),"")</f>
        <v/>
      </c>
      <c r="U4901" s="22"/>
      <c r="V4901" s="33" t="str">
        <f>IFERROR(VLOOKUP(U4901,[1]list!$C$4:$D$350,2,0),"")</f>
        <v/>
      </c>
    </row>
    <row r="4902" spans="1:22" x14ac:dyDescent="0.25">
      <c r="A4902" s="20"/>
      <c r="B4902" s="21"/>
      <c r="C4902" s="21" t="str">
        <f>IFERROR(VLOOKUP(B4902,[1]list!$A$4:$B$350,2,0),"")</f>
        <v/>
      </c>
      <c r="D4902" s="21"/>
      <c r="E4902" s="21"/>
      <c r="F4902" s="21" t="e">
        <f>SUMIFS([1]الاسعار!$C:$C,[1]الاسعار!$B:$B,$R4902,[1]الاسعار!$A:$A,$A4902)</f>
        <v>#VALUE!</v>
      </c>
      <c r="G4902" s="21"/>
      <c r="H4902" s="21"/>
      <c r="I4902" s="21" t="e">
        <f>SUMIFS([1]الاسعار!$C:$C,[1]الاسعار!$B:$B,$T4902,[1]الاسعار!$A:$A,$A4902)</f>
        <v>#VALUE!</v>
      </c>
      <c r="J4902" s="21"/>
      <c r="K4902" s="21"/>
      <c r="L4902" s="21"/>
      <c r="M4902" s="49"/>
      <c r="N4902" s="22" t="e">
        <f t="shared" si="77"/>
        <v>#VALUE!</v>
      </c>
      <c r="O4902" s="22"/>
      <c r="P4902" s="22"/>
      <c r="Q4902" s="22"/>
      <c r="R4902" s="33" t="str">
        <f>IFERROR(VLOOKUP(Q4902,[1]list!$C$4:$D$350,2,0),"")</f>
        <v/>
      </c>
      <c r="S4902" s="22"/>
      <c r="T4902" s="33" t="str">
        <f>IFERROR(VLOOKUP(S4902,[1]list!$C$4:$D$350,2,0),"")</f>
        <v/>
      </c>
      <c r="U4902" s="22"/>
      <c r="V4902" s="33" t="str">
        <f>IFERROR(VLOOKUP(U4902,[1]list!$C$4:$D$350,2,0),"")</f>
        <v/>
      </c>
    </row>
    <row r="4903" spans="1:22" x14ac:dyDescent="0.25">
      <c r="A4903" s="20"/>
      <c r="B4903" s="21"/>
      <c r="C4903" s="21" t="str">
        <f>IFERROR(VLOOKUP(B4903,[1]list!$A$4:$B$350,2,0),"")</f>
        <v/>
      </c>
      <c r="D4903" s="21"/>
      <c r="E4903" s="21"/>
      <c r="F4903" s="21" t="e">
        <f>SUMIFS([1]الاسعار!$C:$C,[1]الاسعار!$B:$B,$R4903,[1]الاسعار!$A:$A,$A4903)</f>
        <v>#VALUE!</v>
      </c>
      <c r="G4903" s="21"/>
      <c r="H4903" s="21"/>
      <c r="I4903" s="21" t="e">
        <f>SUMIFS([1]الاسعار!$C:$C,[1]الاسعار!$B:$B,$T4903,[1]الاسعار!$A:$A,$A4903)</f>
        <v>#VALUE!</v>
      </c>
      <c r="J4903" s="21"/>
      <c r="K4903" s="21"/>
      <c r="L4903" s="21"/>
      <c r="M4903" s="49"/>
      <c r="N4903" s="22" t="e">
        <f t="shared" si="77"/>
        <v>#VALUE!</v>
      </c>
      <c r="O4903" s="22"/>
      <c r="P4903" s="22"/>
      <c r="Q4903" s="22"/>
      <c r="R4903" s="33" t="str">
        <f>IFERROR(VLOOKUP(Q4903,[1]list!$C$4:$D$350,2,0),"")</f>
        <v/>
      </c>
      <c r="S4903" s="22"/>
      <c r="T4903" s="33" t="str">
        <f>IFERROR(VLOOKUP(S4903,[1]list!$C$4:$D$350,2,0),"")</f>
        <v/>
      </c>
      <c r="U4903" s="22"/>
      <c r="V4903" s="33" t="str">
        <f>IFERROR(VLOOKUP(U4903,[1]list!$C$4:$D$350,2,0),"")</f>
        <v/>
      </c>
    </row>
    <row r="4904" spans="1:22" x14ac:dyDescent="0.25">
      <c r="A4904" s="20"/>
      <c r="B4904" s="21"/>
      <c r="C4904" s="21" t="str">
        <f>IFERROR(VLOOKUP(B4904,[1]list!$A$4:$B$350,2,0),"")</f>
        <v/>
      </c>
      <c r="D4904" s="21"/>
      <c r="E4904" s="21"/>
      <c r="F4904" s="21" t="e">
        <f>SUMIFS([1]الاسعار!$C:$C,[1]الاسعار!$B:$B,$R4904,[1]الاسعار!$A:$A,$A4904)</f>
        <v>#VALUE!</v>
      </c>
      <c r="G4904" s="21"/>
      <c r="H4904" s="21"/>
      <c r="I4904" s="21" t="e">
        <f>SUMIFS([1]الاسعار!$C:$C,[1]الاسعار!$B:$B,$T4904,[1]الاسعار!$A:$A,$A4904)</f>
        <v>#VALUE!</v>
      </c>
      <c r="J4904" s="21"/>
      <c r="K4904" s="21"/>
      <c r="L4904" s="21"/>
      <c r="M4904" s="49"/>
      <c r="N4904" s="22" t="e">
        <f t="shared" si="77"/>
        <v>#VALUE!</v>
      </c>
      <c r="O4904" s="22"/>
      <c r="P4904" s="22"/>
      <c r="Q4904" s="22"/>
      <c r="R4904" s="33" t="str">
        <f>IFERROR(VLOOKUP(Q4904,[1]list!$C$4:$D$350,2,0),"")</f>
        <v/>
      </c>
      <c r="S4904" s="22"/>
      <c r="T4904" s="33" t="str">
        <f>IFERROR(VLOOKUP(S4904,[1]list!$C$4:$D$350,2,0),"")</f>
        <v/>
      </c>
      <c r="U4904" s="22"/>
      <c r="V4904" s="33" t="str">
        <f>IFERROR(VLOOKUP(U4904,[1]list!$C$4:$D$350,2,0),"")</f>
        <v/>
      </c>
    </row>
    <row r="4905" spans="1:22" x14ac:dyDescent="0.25">
      <c r="A4905" s="20"/>
      <c r="B4905" s="21"/>
      <c r="C4905" s="21" t="str">
        <f>IFERROR(VLOOKUP(B4905,[1]list!$A$4:$B$350,2,0),"")</f>
        <v/>
      </c>
      <c r="D4905" s="21"/>
      <c r="E4905" s="21"/>
      <c r="F4905" s="21" t="e">
        <f>SUMIFS([1]الاسعار!$C:$C,[1]الاسعار!$B:$B,$R4905,[1]الاسعار!$A:$A,$A4905)</f>
        <v>#VALUE!</v>
      </c>
      <c r="G4905" s="21"/>
      <c r="H4905" s="21"/>
      <c r="I4905" s="21" t="e">
        <f>SUMIFS([1]الاسعار!$C:$C,[1]الاسعار!$B:$B,$T4905,[1]الاسعار!$A:$A,$A4905)</f>
        <v>#VALUE!</v>
      </c>
      <c r="J4905" s="21"/>
      <c r="K4905" s="21"/>
      <c r="L4905" s="21"/>
      <c r="M4905" s="49"/>
      <c r="N4905" s="22" t="e">
        <f t="shared" si="77"/>
        <v>#VALUE!</v>
      </c>
      <c r="O4905" s="22"/>
      <c r="P4905" s="22"/>
      <c r="Q4905" s="22"/>
      <c r="R4905" s="33" t="str">
        <f>IFERROR(VLOOKUP(Q4905,[1]list!$C$4:$D$350,2,0),"")</f>
        <v/>
      </c>
      <c r="S4905" s="22"/>
      <c r="T4905" s="33" t="str">
        <f>IFERROR(VLOOKUP(S4905,[1]list!$C$4:$D$350,2,0),"")</f>
        <v/>
      </c>
      <c r="U4905" s="22"/>
      <c r="V4905" s="33" t="str">
        <f>IFERROR(VLOOKUP(U4905,[1]list!$C$4:$D$350,2,0),"")</f>
        <v/>
      </c>
    </row>
    <row r="4906" spans="1:22" x14ac:dyDescent="0.25">
      <c r="A4906" s="20"/>
      <c r="B4906" s="21"/>
      <c r="C4906" s="21" t="str">
        <f>IFERROR(VLOOKUP(B4906,[1]list!$A$4:$B$350,2,0),"")</f>
        <v/>
      </c>
      <c r="D4906" s="21"/>
      <c r="E4906" s="21"/>
      <c r="F4906" s="21" t="e">
        <f>SUMIFS([1]الاسعار!$C:$C,[1]الاسعار!$B:$B,$R4906,[1]الاسعار!$A:$A,$A4906)</f>
        <v>#VALUE!</v>
      </c>
      <c r="G4906" s="21"/>
      <c r="H4906" s="21"/>
      <c r="I4906" s="21" t="e">
        <f>SUMIFS([1]الاسعار!$C:$C,[1]الاسعار!$B:$B,$T4906,[1]الاسعار!$A:$A,$A4906)</f>
        <v>#VALUE!</v>
      </c>
      <c r="J4906" s="21"/>
      <c r="K4906" s="21"/>
      <c r="L4906" s="21"/>
      <c r="M4906" s="49"/>
      <c r="N4906" s="22" t="e">
        <f t="shared" si="77"/>
        <v>#VALUE!</v>
      </c>
      <c r="O4906" s="22"/>
      <c r="P4906" s="22"/>
      <c r="Q4906" s="22"/>
      <c r="R4906" s="33" t="str">
        <f>IFERROR(VLOOKUP(Q4906,[1]list!$C$4:$D$350,2,0),"")</f>
        <v/>
      </c>
      <c r="S4906" s="22"/>
      <c r="T4906" s="33" t="str">
        <f>IFERROR(VLOOKUP(S4906,[1]list!$C$4:$D$350,2,0),"")</f>
        <v/>
      </c>
      <c r="U4906" s="22"/>
      <c r="V4906" s="33" t="str">
        <f>IFERROR(VLOOKUP(U4906,[1]list!$C$4:$D$350,2,0),"")</f>
        <v/>
      </c>
    </row>
    <row r="4907" spans="1:22" x14ac:dyDescent="0.25">
      <c r="A4907" s="20"/>
      <c r="B4907" s="21"/>
      <c r="C4907" s="21" t="str">
        <f>IFERROR(VLOOKUP(B4907,[1]list!$A$4:$B$350,2,0),"")</f>
        <v/>
      </c>
      <c r="D4907" s="21"/>
      <c r="E4907" s="21"/>
      <c r="F4907" s="21" t="e">
        <f>SUMIFS([1]الاسعار!$C:$C,[1]الاسعار!$B:$B,$R4907,[1]الاسعار!$A:$A,$A4907)</f>
        <v>#VALUE!</v>
      </c>
      <c r="G4907" s="21"/>
      <c r="H4907" s="21"/>
      <c r="I4907" s="21" t="e">
        <f>SUMIFS([1]الاسعار!$C:$C,[1]الاسعار!$B:$B,$T4907,[1]الاسعار!$A:$A,$A4907)</f>
        <v>#VALUE!</v>
      </c>
      <c r="J4907" s="21"/>
      <c r="K4907" s="21"/>
      <c r="L4907" s="21"/>
      <c r="M4907" s="49"/>
      <c r="N4907" s="22" t="e">
        <f t="shared" si="77"/>
        <v>#VALUE!</v>
      </c>
      <c r="O4907" s="22"/>
      <c r="P4907" s="22"/>
      <c r="Q4907" s="22"/>
      <c r="R4907" s="33" t="str">
        <f>IFERROR(VLOOKUP(Q4907,[1]list!$C$4:$D$350,2,0),"")</f>
        <v/>
      </c>
      <c r="S4907" s="22"/>
      <c r="T4907" s="33" t="str">
        <f>IFERROR(VLOOKUP(S4907,[1]list!$C$4:$D$350,2,0),"")</f>
        <v/>
      </c>
      <c r="U4907" s="22"/>
      <c r="V4907" s="33" t="str">
        <f>IFERROR(VLOOKUP(U4907,[1]list!$C$4:$D$350,2,0),"")</f>
        <v/>
      </c>
    </row>
    <row r="4908" spans="1:22" x14ac:dyDescent="0.25">
      <c r="A4908" s="20"/>
      <c r="B4908" s="21"/>
      <c r="C4908" s="21" t="str">
        <f>IFERROR(VLOOKUP(B4908,[1]list!$A$4:$B$350,2,0),"")</f>
        <v/>
      </c>
      <c r="D4908" s="21"/>
      <c r="E4908" s="21"/>
      <c r="F4908" s="21" t="e">
        <f>SUMIFS([1]الاسعار!$C:$C,[1]الاسعار!$B:$B,$R4908,[1]الاسعار!$A:$A,$A4908)</f>
        <v>#VALUE!</v>
      </c>
      <c r="G4908" s="21"/>
      <c r="H4908" s="21"/>
      <c r="I4908" s="21" t="e">
        <f>SUMIFS([1]الاسعار!$C:$C,[1]الاسعار!$B:$B,$T4908,[1]الاسعار!$A:$A,$A4908)</f>
        <v>#VALUE!</v>
      </c>
      <c r="J4908" s="21"/>
      <c r="K4908" s="21"/>
      <c r="L4908" s="21"/>
      <c r="M4908" s="49"/>
      <c r="N4908" s="22" t="e">
        <f t="shared" si="77"/>
        <v>#VALUE!</v>
      </c>
      <c r="O4908" s="22"/>
      <c r="P4908" s="22"/>
      <c r="Q4908" s="22"/>
      <c r="R4908" s="33" t="str">
        <f>IFERROR(VLOOKUP(Q4908,[1]list!$C$4:$D$350,2,0),"")</f>
        <v/>
      </c>
      <c r="S4908" s="22"/>
      <c r="T4908" s="33" t="str">
        <f>IFERROR(VLOOKUP(S4908,[1]list!$C$4:$D$350,2,0),"")</f>
        <v/>
      </c>
      <c r="U4908" s="22"/>
      <c r="V4908" s="33" t="str">
        <f>IFERROR(VLOOKUP(U4908,[1]list!$C$4:$D$350,2,0),"")</f>
        <v/>
      </c>
    </row>
    <row r="4909" spans="1:22" x14ac:dyDescent="0.25">
      <c r="A4909" s="20"/>
      <c r="B4909" s="21"/>
      <c r="C4909" s="21" t="str">
        <f>IFERROR(VLOOKUP(B4909,[1]list!$A$4:$B$350,2,0),"")</f>
        <v/>
      </c>
      <c r="D4909" s="21"/>
      <c r="E4909" s="21"/>
      <c r="F4909" s="21" t="e">
        <f>SUMIFS([1]الاسعار!$C:$C,[1]الاسعار!$B:$B,$R4909,[1]الاسعار!$A:$A,$A4909)</f>
        <v>#VALUE!</v>
      </c>
      <c r="G4909" s="21"/>
      <c r="H4909" s="21"/>
      <c r="I4909" s="21" t="e">
        <f>SUMIFS([1]الاسعار!$C:$C,[1]الاسعار!$B:$B,$T4909,[1]الاسعار!$A:$A,$A4909)</f>
        <v>#VALUE!</v>
      </c>
      <c r="J4909" s="21"/>
      <c r="K4909" s="21"/>
      <c r="L4909" s="21"/>
      <c r="M4909" s="49"/>
      <c r="N4909" s="22" t="e">
        <f t="shared" si="77"/>
        <v>#VALUE!</v>
      </c>
      <c r="O4909" s="22"/>
      <c r="P4909" s="22"/>
      <c r="Q4909" s="22"/>
      <c r="R4909" s="33" t="str">
        <f>IFERROR(VLOOKUP(Q4909,[1]list!$C$4:$D$350,2,0),"")</f>
        <v/>
      </c>
      <c r="S4909" s="22"/>
      <c r="T4909" s="33" t="str">
        <f>IFERROR(VLOOKUP(S4909,[1]list!$C$4:$D$350,2,0),"")</f>
        <v/>
      </c>
      <c r="U4909" s="22"/>
      <c r="V4909" s="33" t="str">
        <f>IFERROR(VLOOKUP(U4909,[1]list!$C$4:$D$350,2,0),"")</f>
        <v/>
      </c>
    </row>
    <row r="4910" spans="1:22" x14ac:dyDescent="0.25">
      <c r="A4910" s="20"/>
      <c r="B4910" s="21"/>
      <c r="C4910" s="21" t="str">
        <f>IFERROR(VLOOKUP(B4910,[1]list!$A$4:$B$350,2,0),"")</f>
        <v/>
      </c>
      <c r="D4910" s="21"/>
      <c r="E4910" s="21"/>
      <c r="F4910" s="21" t="e">
        <f>SUMIFS([1]الاسعار!$C:$C,[1]الاسعار!$B:$B,$R4910,[1]الاسعار!$A:$A,$A4910)</f>
        <v>#VALUE!</v>
      </c>
      <c r="G4910" s="21"/>
      <c r="H4910" s="21"/>
      <c r="I4910" s="21" t="e">
        <f>SUMIFS([1]الاسعار!$C:$C,[1]الاسعار!$B:$B,$T4910,[1]الاسعار!$A:$A,$A4910)</f>
        <v>#VALUE!</v>
      </c>
      <c r="J4910" s="21"/>
      <c r="K4910" s="21"/>
      <c r="L4910" s="21"/>
      <c r="M4910" s="49"/>
      <c r="N4910" s="22" t="e">
        <f t="shared" si="77"/>
        <v>#VALUE!</v>
      </c>
      <c r="O4910" s="22"/>
      <c r="P4910" s="22"/>
      <c r="Q4910" s="22"/>
      <c r="R4910" s="33" t="str">
        <f>IFERROR(VLOOKUP(Q4910,[1]list!$C$4:$D$350,2,0),"")</f>
        <v/>
      </c>
      <c r="S4910" s="22"/>
      <c r="T4910" s="33" t="str">
        <f>IFERROR(VLOOKUP(S4910,[1]list!$C$4:$D$350,2,0),"")</f>
        <v/>
      </c>
      <c r="U4910" s="22"/>
      <c r="V4910" s="33" t="str">
        <f>IFERROR(VLOOKUP(U4910,[1]list!$C$4:$D$350,2,0),"")</f>
        <v/>
      </c>
    </row>
    <row r="4911" spans="1:22" x14ac:dyDescent="0.25">
      <c r="A4911" s="20"/>
      <c r="B4911" s="21"/>
      <c r="C4911" s="21" t="str">
        <f>IFERROR(VLOOKUP(B4911,[1]list!$A$4:$B$350,2,0),"")</f>
        <v/>
      </c>
      <c r="D4911" s="21"/>
      <c r="E4911" s="21"/>
      <c r="F4911" s="21" t="e">
        <f>SUMIFS([1]الاسعار!$C:$C,[1]الاسعار!$B:$B,$R4911,[1]الاسعار!$A:$A,$A4911)</f>
        <v>#VALUE!</v>
      </c>
      <c r="G4911" s="21"/>
      <c r="H4911" s="21"/>
      <c r="I4911" s="21" t="e">
        <f>SUMIFS([1]الاسعار!$C:$C,[1]الاسعار!$B:$B,$T4911,[1]الاسعار!$A:$A,$A4911)</f>
        <v>#VALUE!</v>
      </c>
      <c r="J4911" s="21"/>
      <c r="K4911" s="21"/>
      <c r="L4911" s="21"/>
      <c r="M4911" s="49"/>
      <c r="N4911" s="22" t="e">
        <f t="shared" si="77"/>
        <v>#VALUE!</v>
      </c>
      <c r="O4911" s="22"/>
      <c r="P4911" s="22"/>
      <c r="Q4911" s="22"/>
      <c r="R4911" s="33" t="str">
        <f>IFERROR(VLOOKUP(Q4911,[1]list!$C$4:$D$350,2,0),"")</f>
        <v/>
      </c>
      <c r="S4911" s="22"/>
      <c r="T4911" s="33" t="str">
        <f>IFERROR(VLOOKUP(S4911,[1]list!$C$4:$D$350,2,0),"")</f>
        <v/>
      </c>
      <c r="U4911" s="22"/>
      <c r="V4911" s="33" t="str">
        <f>IFERROR(VLOOKUP(U4911,[1]list!$C$4:$D$350,2,0),"")</f>
        <v/>
      </c>
    </row>
    <row r="4912" spans="1:22" x14ac:dyDescent="0.25">
      <c r="A4912" s="20"/>
      <c r="B4912" s="21"/>
      <c r="C4912" s="21" t="str">
        <f>IFERROR(VLOOKUP(B4912,[1]list!$A$4:$B$350,2,0),"")</f>
        <v/>
      </c>
      <c r="D4912" s="21"/>
      <c r="E4912" s="21"/>
      <c r="F4912" s="21" t="e">
        <f>SUMIFS([1]الاسعار!$C:$C,[1]الاسعار!$B:$B,$R4912,[1]الاسعار!$A:$A,$A4912)</f>
        <v>#VALUE!</v>
      </c>
      <c r="G4912" s="21"/>
      <c r="H4912" s="21"/>
      <c r="I4912" s="21" t="e">
        <f>SUMIFS([1]الاسعار!$C:$C,[1]الاسعار!$B:$B,$T4912,[1]الاسعار!$A:$A,$A4912)</f>
        <v>#VALUE!</v>
      </c>
      <c r="J4912" s="21"/>
      <c r="K4912" s="21"/>
      <c r="L4912" s="21"/>
      <c r="M4912" s="49"/>
      <c r="N4912" s="22" t="e">
        <f t="shared" si="77"/>
        <v>#VALUE!</v>
      </c>
      <c r="O4912" s="22"/>
      <c r="P4912" s="22"/>
      <c r="Q4912" s="22"/>
      <c r="R4912" s="33" t="str">
        <f>IFERROR(VLOOKUP(Q4912,[1]list!$C$4:$D$350,2,0),"")</f>
        <v/>
      </c>
      <c r="S4912" s="22"/>
      <c r="T4912" s="33" t="str">
        <f>IFERROR(VLOOKUP(S4912,[1]list!$C$4:$D$350,2,0),"")</f>
        <v/>
      </c>
      <c r="U4912" s="22"/>
      <c r="V4912" s="33" t="str">
        <f>IFERROR(VLOOKUP(U4912,[1]list!$C$4:$D$350,2,0),"")</f>
        <v/>
      </c>
    </row>
    <row r="4913" spans="1:22" x14ac:dyDescent="0.25">
      <c r="A4913" s="20"/>
      <c r="B4913" s="21"/>
      <c r="C4913" s="21" t="str">
        <f>IFERROR(VLOOKUP(B4913,[1]list!$A$4:$B$350,2,0),"")</f>
        <v/>
      </c>
      <c r="D4913" s="21"/>
      <c r="E4913" s="21"/>
      <c r="F4913" s="21" t="e">
        <f>SUMIFS([1]الاسعار!$C:$C,[1]الاسعار!$B:$B,$R4913,[1]الاسعار!$A:$A,$A4913)</f>
        <v>#VALUE!</v>
      </c>
      <c r="G4913" s="21"/>
      <c r="H4913" s="21"/>
      <c r="I4913" s="21" t="e">
        <f>SUMIFS([1]الاسعار!$C:$C,[1]الاسعار!$B:$B,$T4913,[1]الاسعار!$A:$A,$A4913)</f>
        <v>#VALUE!</v>
      </c>
      <c r="J4913" s="21"/>
      <c r="K4913" s="21"/>
      <c r="L4913" s="21"/>
      <c r="M4913" s="49"/>
      <c r="N4913" s="22" t="e">
        <f t="shared" si="77"/>
        <v>#VALUE!</v>
      </c>
      <c r="O4913" s="22"/>
      <c r="P4913" s="22"/>
      <c r="Q4913" s="22"/>
      <c r="R4913" s="33" t="str">
        <f>IFERROR(VLOOKUP(Q4913,[1]list!$C$4:$D$350,2,0),"")</f>
        <v/>
      </c>
      <c r="S4913" s="22"/>
      <c r="T4913" s="33" t="str">
        <f>IFERROR(VLOOKUP(S4913,[1]list!$C$4:$D$350,2,0),"")</f>
        <v/>
      </c>
      <c r="U4913" s="22"/>
      <c r="V4913" s="33" t="str">
        <f>IFERROR(VLOOKUP(U4913,[1]list!$C$4:$D$350,2,0),"")</f>
        <v/>
      </c>
    </row>
    <row r="4914" spans="1:22" x14ac:dyDescent="0.25">
      <c r="A4914" s="20"/>
      <c r="B4914" s="21"/>
      <c r="C4914" s="21" t="str">
        <f>IFERROR(VLOOKUP(B4914,[1]list!$A$4:$B$350,2,0),"")</f>
        <v/>
      </c>
      <c r="D4914" s="21"/>
      <c r="E4914" s="21"/>
      <c r="F4914" s="21" t="e">
        <f>SUMIFS([1]الاسعار!$C:$C,[1]الاسعار!$B:$B,$R4914,[1]الاسعار!$A:$A,$A4914)</f>
        <v>#VALUE!</v>
      </c>
      <c r="G4914" s="21"/>
      <c r="H4914" s="21"/>
      <c r="I4914" s="21" t="e">
        <f>SUMIFS([1]الاسعار!$C:$C,[1]الاسعار!$B:$B,$T4914,[1]الاسعار!$A:$A,$A4914)</f>
        <v>#VALUE!</v>
      </c>
      <c r="J4914" s="21"/>
      <c r="K4914" s="21"/>
      <c r="L4914" s="21"/>
      <c r="M4914" s="49"/>
      <c r="N4914" s="22" t="e">
        <f t="shared" si="77"/>
        <v>#VALUE!</v>
      </c>
      <c r="O4914" s="22"/>
      <c r="P4914" s="22"/>
      <c r="Q4914" s="22"/>
      <c r="R4914" s="33" t="str">
        <f>IFERROR(VLOOKUP(Q4914,[1]list!$C$4:$D$350,2,0),"")</f>
        <v/>
      </c>
      <c r="S4914" s="22"/>
      <c r="T4914" s="33" t="str">
        <f>IFERROR(VLOOKUP(S4914,[1]list!$C$4:$D$350,2,0),"")</f>
        <v/>
      </c>
      <c r="U4914" s="22"/>
      <c r="V4914" s="33" t="str">
        <f>IFERROR(VLOOKUP(U4914,[1]list!$C$4:$D$350,2,0),"")</f>
        <v/>
      </c>
    </row>
    <row r="4915" spans="1:22" x14ac:dyDescent="0.25">
      <c r="A4915" s="20"/>
      <c r="B4915" s="21"/>
      <c r="C4915" s="21" t="str">
        <f>IFERROR(VLOOKUP(B4915,[1]list!$A$4:$B$350,2,0),"")</f>
        <v/>
      </c>
      <c r="D4915" s="21"/>
      <c r="E4915" s="21"/>
      <c r="F4915" s="21" t="e">
        <f>SUMIFS([1]الاسعار!$C:$C,[1]الاسعار!$B:$B,$R4915,[1]الاسعار!$A:$A,$A4915)</f>
        <v>#VALUE!</v>
      </c>
      <c r="G4915" s="21"/>
      <c r="H4915" s="21"/>
      <c r="I4915" s="21" t="e">
        <f>SUMIFS([1]الاسعار!$C:$C,[1]الاسعار!$B:$B,$T4915,[1]الاسعار!$A:$A,$A4915)</f>
        <v>#VALUE!</v>
      </c>
      <c r="J4915" s="21"/>
      <c r="K4915" s="21"/>
      <c r="L4915" s="21"/>
      <c r="M4915" s="49"/>
      <c r="N4915" s="22" t="e">
        <f t="shared" si="77"/>
        <v>#VALUE!</v>
      </c>
      <c r="O4915" s="22"/>
      <c r="P4915" s="22"/>
      <c r="Q4915" s="22"/>
      <c r="R4915" s="33" t="str">
        <f>IFERROR(VLOOKUP(Q4915,[1]list!$C$4:$D$350,2,0),"")</f>
        <v/>
      </c>
      <c r="S4915" s="22"/>
      <c r="T4915" s="33" t="str">
        <f>IFERROR(VLOOKUP(S4915,[1]list!$C$4:$D$350,2,0),"")</f>
        <v/>
      </c>
      <c r="U4915" s="22"/>
      <c r="V4915" s="33" t="str">
        <f>IFERROR(VLOOKUP(U4915,[1]list!$C$4:$D$350,2,0),"")</f>
        <v/>
      </c>
    </row>
    <row r="4916" spans="1:22" x14ac:dyDescent="0.25">
      <c r="A4916" s="20"/>
      <c r="B4916" s="21"/>
      <c r="C4916" s="21" t="str">
        <f>IFERROR(VLOOKUP(B4916,[1]list!$A$4:$B$350,2,0),"")</f>
        <v/>
      </c>
      <c r="D4916" s="21"/>
      <c r="E4916" s="21"/>
      <c r="F4916" s="21" t="e">
        <f>SUMIFS([1]الاسعار!$C:$C,[1]الاسعار!$B:$B,$R4916,[1]الاسعار!$A:$A,$A4916)</f>
        <v>#VALUE!</v>
      </c>
      <c r="G4916" s="21"/>
      <c r="H4916" s="21"/>
      <c r="I4916" s="21" t="e">
        <f>SUMIFS([1]الاسعار!$C:$C,[1]الاسعار!$B:$B,$T4916,[1]الاسعار!$A:$A,$A4916)</f>
        <v>#VALUE!</v>
      </c>
      <c r="J4916" s="21"/>
      <c r="K4916" s="21"/>
      <c r="L4916" s="21"/>
      <c r="M4916" s="49"/>
      <c r="N4916" s="22" t="e">
        <f t="shared" si="77"/>
        <v>#VALUE!</v>
      </c>
      <c r="O4916" s="22"/>
      <c r="P4916" s="22"/>
      <c r="Q4916" s="22"/>
      <c r="R4916" s="33" t="str">
        <f>IFERROR(VLOOKUP(Q4916,[1]list!$C$4:$D$350,2,0),"")</f>
        <v/>
      </c>
      <c r="S4916" s="22"/>
      <c r="T4916" s="33" t="str">
        <f>IFERROR(VLOOKUP(S4916,[1]list!$C$4:$D$350,2,0),"")</f>
        <v/>
      </c>
      <c r="U4916" s="22"/>
      <c r="V4916" s="33" t="str">
        <f>IFERROR(VLOOKUP(U4916,[1]list!$C$4:$D$350,2,0),"")</f>
        <v/>
      </c>
    </row>
    <row r="4917" spans="1:22" x14ac:dyDescent="0.25">
      <c r="A4917" s="20"/>
      <c r="B4917" s="21"/>
      <c r="C4917" s="21" t="str">
        <f>IFERROR(VLOOKUP(B4917,[1]list!$A$4:$B$350,2,0),"")</f>
        <v/>
      </c>
      <c r="D4917" s="21"/>
      <c r="E4917" s="21"/>
      <c r="F4917" s="21" t="e">
        <f>SUMIFS([1]الاسعار!$C:$C,[1]الاسعار!$B:$B,$R4917,[1]الاسعار!$A:$A,$A4917)</f>
        <v>#VALUE!</v>
      </c>
      <c r="G4917" s="21"/>
      <c r="H4917" s="21"/>
      <c r="I4917" s="21" t="e">
        <f>SUMIFS([1]الاسعار!$C:$C,[1]الاسعار!$B:$B,$T4917,[1]الاسعار!$A:$A,$A4917)</f>
        <v>#VALUE!</v>
      </c>
      <c r="J4917" s="21"/>
      <c r="K4917" s="21"/>
      <c r="L4917" s="21"/>
      <c r="M4917" s="49"/>
      <c r="N4917" s="22" t="e">
        <f t="shared" si="77"/>
        <v>#VALUE!</v>
      </c>
      <c r="O4917" s="22"/>
      <c r="P4917" s="22"/>
      <c r="Q4917" s="22"/>
      <c r="R4917" s="33" t="str">
        <f>IFERROR(VLOOKUP(Q4917,[1]list!$C$4:$D$350,2,0),"")</f>
        <v/>
      </c>
      <c r="S4917" s="22"/>
      <c r="T4917" s="33" t="str">
        <f>IFERROR(VLOOKUP(S4917,[1]list!$C$4:$D$350,2,0),"")</f>
        <v/>
      </c>
      <c r="U4917" s="22"/>
      <c r="V4917" s="33" t="str">
        <f>IFERROR(VLOOKUP(U4917,[1]list!$C$4:$D$350,2,0),"")</f>
        <v/>
      </c>
    </row>
    <row r="4918" spans="1:22" x14ac:dyDescent="0.25">
      <c r="A4918" s="20"/>
      <c r="B4918" s="21"/>
      <c r="C4918" s="21" t="str">
        <f>IFERROR(VLOOKUP(B4918,[1]list!$A$4:$B$350,2,0),"")</f>
        <v/>
      </c>
      <c r="D4918" s="21"/>
      <c r="E4918" s="21"/>
      <c r="F4918" s="21" t="e">
        <f>SUMIFS([1]الاسعار!$C:$C,[1]الاسعار!$B:$B,$R4918,[1]الاسعار!$A:$A,$A4918)</f>
        <v>#VALUE!</v>
      </c>
      <c r="G4918" s="21"/>
      <c r="H4918" s="21"/>
      <c r="I4918" s="21" t="e">
        <f>SUMIFS([1]الاسعار!$C:$C,[1]الاسعار!$B:$B,$T4918,[1]الاسعار!$A:$A,$A4918)</f>
        <v>#VALUE!</v>
      </c>
      <c r="J4918" s="21"/>
      <c r="K4918" s="21"/>
      <c r="L4918" s="21"/>
      <c r="M4918" s="49"/>
      <c r="N4918" s="22" t="e">
        <f t="shared" si="77"/>
        <v>#VALUE!</v>
      </c>
      <c r="O4918" s="22"/>
      <c r="P4918" s="22"/>
      <c r="Q4918" s="22"/>
      <c r="R4918" s="33" t="str">
        <f>IFERROR(VLOOKUP(Q4918,[1]list!$C$4:$D$350,2,0),"")</f>
        <v/>
      </c>
      <c r="S4918" s="22"/>
      <c r="T4918" s="33" t="str">
        <f>IFERROR(VLOOKUP(S4918,[1]list!$C$4:$D$350,2,0),"")</f>
        <v/>
      </c>
      <c r="U4918" s="22"/>
      <c r="V4918" s="33" t="str">
        <f>IFERROR(VLOOKUP(U4918,[1]list!$C$4:$D$350,2,0),"")</f>
        <v/>
      </c>
    </row>
    <row r="4919" spans="1:22" x14ac:dyDescent="0.25">
      <c r="A4919" s="20"/>
      <c r="B4919" s="21"/>
      <c r="C4919" s="21" t="str">
        <f>IFERROR(VLOOKUP(B4919,[1]list!$A$4:$B$350,2,0),"")</f>
        <v/>
      </c>
      <c r="D4919" s="21"/>
      <c r="E4919" s="21"/>
      <c r="F4919" s="21" t="e">
        <f>SUMIFS([1]الاسعار!$C:$C,[1]الاسعار!$B:$B,$R4919,[1]الاسعار!$A:$A,$A4919)</f>
        <v>#VALUE!</v>
      </c>
      <c r="G4919" s="21"/>
      <c r="H4919" s="21"/>
      <c r="I4919" s="21" t="e">
        <f>SUMIFS([1]الاسعار!$C:$C,[1]الاسعار!$B:$B,$T4919,[1]الاسعار!$A:$A,$A4919)</f>
        <v>#VALUE!</v>
      </c>
      <c r="J4919" s="21"/>
      <c r="K4919" s="21"/>
      <c r="L4919" s="21"/>
      <c r="M4919" s="49"/>
      <c r="N4919" s="22" t="e">
        <f t="shared" si="77"/>
        <v>#VALUE!</v>
      </c>
      <c r="O4919" s="22"/>
      <c r="P4919" s="22"/>
      <c r="Q4919" s="22"/>
      <c r="R4919" s="33" t="str">
        <f>IFERROR(VLOOKUP(Q4919,[1]list!$C$4:$D$350,2,0),"")</f>
        <v/>
      </c>
      <c r="S4919" s="22"/>
      <c r="T4919" s="33" t="str">
        <f>IFERROR(VLOOKUP(S4919,[1]list!$C$4:$D$350,2,0),"")</f>
        <v/>
      </c>
      <c r="U4919" s="22"/>
      <c r="V4919" s="33" t="str">
        <f>IFERROR(VLOOKUP(U4919,[1]list!$C$4:$D$350,2,0),"")</f>
        <v/>
      </c>
    </row>
    <row r="4920" spans="1:22" x14ac:dyDescent="0.25">
      <c r="A4920" s="20"/>
      <c r="B4920" s="21"/>
      <c r="C4920" s="21" t="str">
        <f>IFERROR(VLOOKUP(B4920,[1]list!$A$4:$B$350,2,0),"")</f>
        <v/>
      </c>
      <c r="D4920" s="21"/>
      <c r="E4920" s="21"/>
      <c r="F4920" s="21" t="e">
        <f>SUMIFS([1]الاسعار!$C:$C,[1]الاسعار!$B:$B,$R4920,[1]الاسعار!$A:$A,$A4920)</f>
        <v>#VALUE!</v>
      </c>
      <c r="G4920" s="21"/>
      <c r="H4920" s="21"/>
      <c r="I4920" s="21" t="e">
        <f>SUMIFS([1]الاسعار!$C:$C,[1]الاسعار!$B:$B,$T4920,[1]الاسعار!$A:$A,$A4920)</f>
        <v>#VALUE!</v>
      </c>
      <c r="J4920" s="21"/>
      <c r="K4920" s="21"/>
      <c r="L4920" s="21"/>
      <c r="M4920" s="49"/>
      <c r="N4920" s="22" t="e">
        <f t="shared" si="77"/>
        <v>#VALUE!</v>
      </c>
      <c r="O4920" s="22"/>
      <c r="P4920" s="22"/>
      <c r="Q4920" s="22"/>
      <c r="R4920" s="33" t="str">
        <f>IFERROR(VLOOKUP(Q4920,[1]list!$C$4:$D$350,2,0),"")</f>
        <v/>
      </c>
      <c r="S4920" s="22"/>
      <c r="T4920" s="33" t="str">
        <f>IFERROR(VLOOKUP(S4920,[1]list!$C$4:$D$350,2,0),"")</f>
        <v/>
      </c>
      <c r="U4920" s="22"/>
      <c r="V4920" s="33" t="str">
        <f>IFERROR(VLOOKUP(U4920,[1]list!$C$4:$D$350,2,0),"")</f>
        <v/>
      </c>
    </row>
    <row r="4921" spans="1:22" x14ac:dyDescent="0.25">
      <c r="A4921" s="20"/>
      <c r="B4921" s="21"/>
      <c r="C4921" s="21" t="str">
        <f>IFERROR(VLOOKUP(B4921,[1]list!$A$4:$B$350,2,0),"")</f>
        <v/>
      </c>
      <c r="D4921" s="21"/>
      <c r="E4921" s="21"/>
      <c r="F4921" s="21" t="e">
        <f>SUMIFS([1]الاسعار!$C:$C,[1]الاسعار!$B:$B,$R4921,[1]الاسعار!$A:$A,$A4921)</f>
        <v>#VALUE!</v>
      </c>
      <c r="G4921" s="21"/>
      <c r="H4921" s="21"/>
      <c r="I4921" s="21" t="e">
        <f>SUMIFS([1]الاسعار!$C:$C,[1]الاسعار!$B:$B,$T4921,[1]الاسعار!$A:$A,$A4921)</f>
        <v>#VALUE!</v>
      </c>
      <c r="J4921" s="21"/>
      <c r="K4921" s="21"/>
      <c r="L4921" s="21"/>
      <c r="M4921" s="49"/>
      <c r="N4921" s="22" t="e">
        <f t="shared" si="77"/>
        <v>#VALUE!</v>
      </c>
      <c r="O4921" s="22"/>
      <c r="P4921" s="22"/>
      <c r="Q4921" s="22"/>
      <c r="R4921" s="33" t="str">
        <f>IFERROR(VLOOKUP(Q4921,[1]list!$C$4:$D$350,2,0),"")</f>
        <v/>
      </c>
      <c r="S4921" s="22"/>
      <c r="T4921" s="33" t="str">
        <f>IFERROR(VLOOKUP(S4921,[1]list!$C$4:$D$350,2,0),"")</f>
        <v/>
      </c>
      <c r="U4921" s="22"/>
      <c r="V4921" s="33" t="str">
        <f>IFERROR(VLOOKUP(U4921,[1]list!$C$4:$D$350,2,0),"")</f>
        <v/>
      </c>
    </row>
    <row r="4922" spans="1:22" x14ac:dyDescent="0.25">
      <c r="A4922" s="20"/>
      <c r="B4922" s="21"/>
      <c r="C4922" s="21" t="str">
        <f>IFERROR(VLOOKUP(B4922,[1]list!$A$4:$B$350,2,0),"")</f>
        <v/>
      </c>
      <c r="D4922" s="21"/>
      <c r="E4922" s="21"/>
      <c r="F4922" s="21" t="e">
        <f>SUMIFS([1]الاسعار!$C:$C,[1]الاسعار!$B:$B,$R4922,[1]الاسعار!$A:$A,$A4922)</f>
        <v>#VALUE!</v>
      </c>
      <c r="G4922" s="21"/>
      <c r="H4922" s="21"/>
      <c r="I4922" s="21" t="e">
        <f>SUMIFS([1]الاسعار!$C:$C,[1]الاسعار!$B:$B,$T4922,[1]الاسعار!$A:$A,$A4922)</f>
        <v>#VALUE!</v>
      </c>
      <c r="J4922" s="21"/>
      <c r="K4922" s="21"/>
      <c r="L4922" s="21"/>
      <c r="M4922" s="49"/>
      <c r="N4922" s="22" t="e">
        <f t="shared" si="77"/>
        <v>#VALUE!</v>
      </c>
      <c r="O4922" s="22"/>
      <c r="P4922" s="22"/>
      <c r="Q4922" s="22"/>
      <c r="R4922" s="33" t="str">
        <f>IFERROR(VLOOKUP(Q4922,[1]list!$C$4:$D$350,2,0),"")</f>
        <v/>
      </c>
      <c r="S4922" s="22"/>
      <c r="T4922" s="33" t="str">
        <f>IFERROR(VLOOKUP(S4922,[1]list!$C$4:$D$350,2,0),"")</f>
        <v/>
      </c>
      <c r="U4922" s="22"/>
      <c r="V4922" s="33" t="str">
        <f>IFERROR(VLOOKUP(U4922,[1]list!$C$4:$D$350,2,0),"")</f>
        <v/>
      </c>
    </row>
    <row r="4923" spans="1:22" x14ac:dyDescent="0.25">
      <c r="A4923" s="20"/>
      <c r="B4923" s="21"/>
      <c r="C4923" s="21" t="str">
        <f>IFERROR(VLOOKUP(B4923,[1]list!$A$4:$B$350,2,0),"")</f>
        <v/>
      </c>
      <c r="D4923" s="21"/>
      <c r="E4923" s="21"/>
      <c r="F4923" s="21" t="e">
        <f>SUMIFS([1]الاسعار!$C:$C,[1]الاسعار!$B:$B,$R4923,[1]الاسعار!$A:$A,$A4923)</f>
        <v>#VALUE!</v>
      </c>
      <c r="G4923" s="21"/>
      <c r="H4923" s="21"/>
      <c r="I4923" s="21" t="e">
        <f>SUMIFS([1]الاسعار!$C:$C,[1]الاسعار!$B:$B,$T4923,[1]الاسعار!$A:$A,$A4923)</f>
        <v>#VALUE!</v>
      </c>
      <c r="J4923" s="21"/>
      <c r="K4923" s="21"/>
      <c r="L4923" s="21"/>
      <c r="M4923" s="49"/>
      <c r="N4923" s="22" t="e">
        <f t="shared" si="77"/>
        <v>#VALUE!</v>
      </c>
      <c r="O4923" s="22"/>
      <c r="P4923" s="22"/>
      <c r="Q4923" s="22"/>
      <c r="R4923" s="33" t="str">
        <f>IFERROR(VLOOKUP(Q4923,[1]list!$C$4:$D$350,2,0),"")</f>
        <v/>
      </c>
      <c r="S4923" s="22"/>
      <c r="T4923" s="33" t="str">
        <f>IFERROR(VLOOKUP(S4923,[1]list!$C$4:$D$350,2,0),"")</f>
        <v/>
      </c>
      <c r="U4923" s="22"/>
      <c r="V4923" s="33" t="str">
        <f>IFERROR(VLOOKUP(U4923,[1]list!$C$4:$D$350,2,0),"")</f>
        <v/>
      </c>
    </row>
    <row r="4924" spans="1:22" x14ac:dyDescent="0.25">
      <c r="A4924" s="20"/>
      <c r="B4924" s="21"/>
      <c r="C4924" s="21" t="str">
        <f>IFERROR(VLOOKUP(B4924,[1]list!$A$4:$B$350,2,0),"")</f>
        <v/>
      </c>
      <c r="D4924" s="21"/>
      <c r="E4924" s="21"/>
      <c r="F4924" s="21" t="e">
        <f>SUMIFS([1]الاسعار!$C:$C,[1]الاسعار!$B:$B,$R4924,[1]الاسعار!$A:$A,$A4924)</f>
        <v>#VALUE!</v>
      </c>
      <c r="G4924" s="21"/>
      <c r="H4924" s="21"/>
      <c r="I4924" s="21" t="e">
        <f>SUMIFS([1]الاسعار!$C:$C,[1]الاسعار!$B:$B,$T4924,[1]الاسعار!$A:$A,$A4924)</f>
        <v>#VALUE!</v>
      </c>
      <c r="J4924" s="21"/>
      <c r="K4924" s="21"/>
      <c r="L4924" s="21"/>
      <c r="M4924" s="49"/>
      <c r="N4924" s="22" t="e">
        <f t="shared" si="77"/>
        <v>#VALUE!</v>
      </c>
      <c r="O4924" s="22"/>
      <c r="P4924" s="22"/>
      <c r="Q4924" s="22"/>
      <c r="R4924" s="33" t="str">
        <f>IFERROR(VLOOKUP(Q4924,[1]list!$C$4:$D$350,2,0),"")</f>
        <v/>
      </c>
      <c r="S4924" s="22"/>
      <c r="T4924" s="33" t="str">
        <f>IFERROR(VLOOKUP(S4924,[1]list!$C$4:$D$350,2,0),"")</f>
        <v/>
      </c>
      <c r="U4924" s="22"/>
      <c r="V4924" s="33" t="str">
        <f>IFERROR(VLOOKUP(U4924,[1]list!$C$4:$D$350,2,0),"")</f>
        <v/>
      </c>
    </row>
    <row r="4925" spans="1:22" x14ac:dyDescent="0.25">
      <c r="A4925" s="20"/>
      <c r="B4925" s="21"/>
      <c r="C4925" s="21" t="str">
        <f>IFERROR(VLOOKUP(B4925,[1]list!$A$4:$B$350,2,0),"")</f>
        <v/>
      </c>
      <c r="D4925" s="21"/>
      <c r="E4925" s="21"/>
      <c r="F4925" s="21" t="e">
        <f>SUMIFS([1]الاسعار!$C:$C,[1]الاسعار!$B:$B,$R4925,[1]الاسعار!$A:$A,$A4925)</f>
        <v>#VALUE!</v>
      </c>
      <c r="G4925" s="21"/>
      <c r="H4925" s="21"/>
      <c r="I4925" s="21" t="e">
        <f>SUMIFS([1]الاسعار!$C:$C,[1]الاسعار!$B:$B,$T4925,[1]الاسعار!$A:$A,$A4925)</f>
        <v>#VALUE!</v>
      </c>
      <c r="J4925" s="21"/>
      <c r="K4925" s="21"/>
      <c r="L4925" s="21"/>
      <c r="M4925" s="49"/>
      <c r="N4925" s="22" t="e">
        <f t="shared" si="77"/>
        <v>#VALUE!</v>
      </c>
      <c r="O4925" s="22"/>
      <c r="P4925" s="22"/>
      <c r="Q4925" s="22"/>
      <c r="R4925" s="33" t="str">
        <f>IFERROR(VLOOKUP(Q4925,[1]list!$C$4:$D$350,2,0),"")</f>
        <v/>
      </c>
      <c r="S4925" s="22"/>
      <c r="T4925" s="33" t="str">
        <f>IFERROR(VLOOKUP(S4925,[1]list!$C$4:$D$350,2,0),"")</f>
        <v/>
      </c>
      <c r="U4925" s="22"/>
      <c r="V4925" s="33" t="str">
        <f>IFERROR(VLOOKUP(U4925,[1]list!$C$4:$D$350,2,0),"")</f>
        <v/>
      </c>
    </row>
    <row r="4926" spans="1:22" x14ac:dyDescent="0.25">
      <c r="A4926" s="20"/>
      <c r="B4926" s="21"/>
      <c r="C4926" s="21" t="str">
        <f>IFERROR(VLOOKUP(B4926,[1]list!$A$4:$B$350,2,0),"")</f>
        <v/>
      </c>
      <c r="D4926" s="21"/>
      <c r="E4926" s="21"/>
      <c r="F4926" s="21" t="e">
        <f>SUMIFS([1]الاسعار!$C:$C,[1]الاسعار!$B:$B,$R4926,[1]الاسعار!$A:$A,$A4926)</f>
        <v>#VALUE!</v>
      </c>
      <c r="G4926" s="21"/>
      <c r="H4926" s="21"/>
      <c r="I4926" s="21" t="e">
        <f>SUMIFS([1]الاسعار!$C:$C,[1]الاسعار!$B:$B,$T4926,[1]الاسعار!$A:$A,$A4926)</f>
        <v>#VALUE!</v>
      </c>
      <c r="J4926" s="21"/>
      <c r="K4926" s="21"/>
      <c r="L4926" s="21"/>
      <c r="M4926" s="49"/>
      <c r="N4926" s="22" t="e">
        <f t="shared" si="77"/>
        <v>#VALUE!</v>
      </c>
      <c r="O4926" s="22"/>
      <c r="P4926" s="22"/>
      <c r="Q4926" s="22"/>
      <c r="R4926" s="33" t="str">
        <f>IFERROR(VLOOKUP(Q4926,[1]list!$C$4:$D$350,2,0),"")</f>
        <v/>
      </c>
      <c r="S4926" s="22"/>
      <c r="T4926" s="33" t="str">
        <f>IFERROR(VLOOKUP(S4926,[1]list!$C$4:$D$350,2,0),"")</f>
        <v/>
      </c>
      <c r="U4926" s="22"/>
      <c r="V4926" s="33" t="str">
        <f>IFERROR(VLOOKUP(U4926,[1]list!$C$4:$D$350,2,0),"")</f>
        <v/>
      </c>
    </row>
    <row r="4927" spans="1:22" x14ac:dyDescent="0.25">
      <c r="A4927" s="20"/>
      <c r="B4927" s="21"/>
      <c r="C4927" s="21" t="str">
        <f>IFERROR(VLOOKUP(B4927,[1]list!$A$4:$B$350,2,0),"")</f>
        <v/>
      </c>
      <c r="D4927" s="21"/>
      <c r="E4927" s="21"/>
      <c r="F4927" s="21" t="e">
        <f>SUMIFS([1]الاسعار!$C:$C,[1]الاسعار!$B:$B,$R4927,[1]الاسعار!$A:$A,$A4927)</f>
        <v>#VALUE!</v>
      </c>
      <c r="G4927" s="21"/>
      <c r="H4927" s="21"/>
      <c r="I4927" s="21" t="e">
        <f>SUMIFS([1]الاسعار!$C:$C,[1]الاسعار!$B:$B,$T4927,[1]الاسعار!$A:$A,$A4927)</f>
        <v>#VALUE!</v>
      </c>
      <c r="J4927" s="21"/>
      <c r="K4927" s="21"/>
      <c r="L4927" s="21"/>
      <c r="M4927" s="49"/>
      <c r="N4927" s="22" t="e">
        <f t="shared" si="77"/>
        <v>#VALUE!</v>
      </c>
      <c r="O4927" s="22"/>
      <c r="P4927" s="22"/>
      <c r="Q4927" s="22"/>
      <c r="R4927" s="33" t="str">
        <f>IFERROR(VLOOKUP(Q4927,[1]list!$C$4:$D$350,2,0),"")</f>
        <v/>
      </c>
      <c r="S4927" s="22"/>
      <c r="T4927" s="33" t="str">
        <f>IFERROR(VLOOKUP(S4927,[1]list!$C$4:$D$350,2,0),"")</f>
        <v/>
      </c>
      <c r="U4927" s="22"/>
      <c r="V4927" s="33" t="str">
        <f>IFERROR(VLOOKUP(U4927,[1]list!$C$4:$D$350,2,0),"")</f>
        <v/>
      </c>
    </row>
    <row r="4928" spans="1:22" x14ac:dyDescent="0.25">
      <c r="A4928" s="20"/>
      <c r="B4928" s="21"/>
      <c r="C4928" s="21" t="str">
        <f>IFERROR(VLOOKUP(B4928,[1]list!$A$4:$B$350,2,0),"")</f>
        <v/>
      </c>
      <c r="D4928" s="21"/>
      <c r="E4928" s="21"/>
      <c r="F4928" s="21" t="e">
        <f>SUMIFS([1]الاسعار!$C:$C,[1]الاسعار!$B:$B,$R4928,[1]الاسعار!$A:$A,$A4928)</f>
        <v>#VALUE!</v>
      </c>
      <c r="G4928" s="21"/>
      <c r="H4928" s="21"/>
      <c r="I4928" s="21" t="e">
        <f>SUMIFS([1]الاسعار!$C:$C,[1]الاسعار!$B:$B,$T4928,[1]الاسعار!$A:$A,$A4928)</f>
        <v>#VALUE!</v>
      </c>
      <c r="J4928" s="21"/>
      <c r="K4928" s="21"/>
      <c r="L4928" s="21"/>
      <c r="M4928" s="49"/>
      <c r="N4928" s="22" t="e">
        <f t="shared" si="77"/>
        <v>#VALUE!</v>
      </c>
      <c r="O4928" s="22"/>
      <c r="P4928" s="22"/>
      <c r="Q4928" s="22"/>
      <c r="R4928" s="33" t="str">
        <f>IFERROR(VLOOKUP(Q4928,[1]list!$C$4:$D$350,2,0),"")</f>
        <v/>
      </c>
      <c r="S4928" s="22"/>
      <c r="T4928" s="33" t="str">
        <f>IFERROR(VLOOKUP(S4928,[1]list!$C$4:$D$350,2,0),"")</f>
        <v/>
      </c>
      <c r="U4928" s="22"/>
      <c r="V4928" s="33" t="str">
        <f>IFERROR(VLOOKUP(U4928,[1]list!$C$4:$D$350,2,0),"")</f>
        <v/>
      </c>
    </row>
    <row r="4929" spans="1:22" x14ac:dyDescent="0.25">
      <c r="A4929" s="20"/>
      <c r="B4929" s="21"/>
      <c r="C4929" s="21" t="str">
        <f>IFERROR(VLOOKUP(B4929,[1]list!$A$4:$B$350,2,0),"")</f>
        <v/>
      </c>
      <c r="D4929" s="21"/>
      <c r="E4929" s="21"/>
      <c r="F4929" s="21" t="e">
        <f>SUMIFS([1]الاسعار!$C:$C,[1]الاسعار!$B:$B,$R4929,[1]الاسعار!$A:$A,$A4929)</f>
        <v>#VALUE!</v>
      </c>
      <c r="G4929" s="21"/>
      <c r="H4929" s="21"/>
      <c r="I4929" s="21" t="e">
        <f>SUMIFS([1]الاسعار!$C:$C,[1]الاسعار!$B:$B,$T4929,[1]الاسعار!$A:$A,$A4929)</f>
        <v>#VALUE!</v>
      </c>
      <c r="J4929" s="21"/>
      <c r="K4929" s="21"/>
      <c r="L4929" s="21"/>
      <c r="M4929" s="49"/>
      <c r="N4929" s="22" t="e">
        <f t="shared" si="77"/>
        <v>#VALUE!</v>
      </c>
      <c r="O4929" s="22"/>
      <c r="P4929" s="22"/>
      <c r="Q4929" s="22"/>
      <c r="R4929" s="33" t="str">
        <f>IFERROR(VLOOKUP(Q4929,[1]list!$C$4:$D$350,2,0),"")</f>
        <v/>
      </c>
      <c r="S4929" s="22"/>
      <c r="T4929" s="33" t="str">
        <f>IFERROR(VLOOKUP(S4929,[1]list!$C$4:$D$350,2,0),"")</f>
        <v/>
      </c>
      <c r="U4929" s="22"/>
      <c r="V4929" s="33" t="str">
        <f>IFERROR(VLOOKUP(U4929,[1]list!$C$4:$D$350,2,0),"")</f>
        <v/>
      </c>
    </row>
    <row r="4930" spans="1:22" x14ac:dyDescent="0.25">
      <c r="A4930" s="20"/>
      <c r="B4930" s="21"/>
      <c r="C4930" s="21" t="str">
        <f>IFERROR(VLOOKUP(B4930,[1]list!$A$4:$B$350,2,0),"")</f>
        <v/>
      </c>
      <c r="D4930" s="21"/>
      <c r="E4930" s="21"/>
      <c r="F4930" s="21" t="e">
        <f>SUMIFS([1]الاسعار!$C:$C,[1]الاسعار!$B:$B,$R4930,[1]الاسعار!$A:$A,$A4930)</f>
        <v>#VALUE!</v>
      </c>
      <c r="G4930" s="21"/>
      <c r="H4930" s="21"/>
      <c r="I4930" s="21" t="e">
        <f>SUMIFS([1]الاسعار!$C:$C,[1]الاسعار!$B:$B,$T4930,[1]الاسعار!$A:$A,$A4930)</f>
        <v>#VALUE!</v>
      </c>
      <c r="J4930" s="21"/>
      <c r="K4930" s="21"/>
      <c r="L4930" s="21"/>
      <c r="M4930" s="49"/>
      <c r="N4930" s="22" t="e">
        <f t="shared" si="77"/>
        <v>#VALUE!</v>
      </c>
      <c r="O4930" s="22"/>
      <c r="P4930" s="22"/>
      <c r="Q4930" s="22"/>
      <c r="R4930" s="33" t="str">
        <f>IFERROR(VLOOKUP(Q4930,[1]list!$C$4:$D$350,2,0),"")</f>
        <v/>
      </c>
      <c r="S4930" s="22"/>
      <c r="T4930" s="33" t="str">
        <f>IFERROR(VLOOKUP(S4930,[1]list!$C$4:$D$350,2,0),"")</f>
        <v/>
      </c>
      <c r="U4930" s="22"/>
      <c r="V4930" s="33" t="str">
        <f>IFERROR(VLOOKUP(U4930,[1]list!$C$4:$D$350,2,0),"")</f>
        <v/>
      </c>
    </row>
    <row r="4931" spans="1:22" x14ac:dyDescent="0.25">
      <c r="A4931" s="20"/>
      <c r="B4931" s="21"/>
      <c r="C4931" s="21" t="str">
        <f>IFERROR(VLOOKUP(B4931,[1]list!$A$4:$B$350,2,0),"")</f>
        <v/>
      </c>
      <c r="D4931" s="21"/>
      <c r="E4931" s="21"/>
      <c r="F4931" s="21" t="e">
        <f>SUMIFS([1]الاسعار!$C:$C,[1]الاسعار!$B:$B,$R4931,[1]الاسعار!$A:$A,$A4931)</f>
        <v>#VALUE!</v>
      </c>
      <c r="G4931" s="21"/>
      <c r="H4931" s="21"/>
      <c r="I4931" s="21" t="e">
        <f>SUMIFS([1]الاسعار!$C:$C,[1]الاسعار!$B:$B,$T4931,[1]الاسعار!$A:$A,$A4931)</f>
        <v>#VALUE!</v>
      </c>
      <c r="J4931" s="21"/>
      <c r="K4931" s="21"/>
      <c r="L4931" s="21"/>
      <c r="M4931" s="49"/>
      <c r="N4931" s="22" t="e">
        <f t="shared" si="77"/>
        <v>#VALUE!</v>
      </c>
      <c r="O4931" s="22"/>
      <c r="P4931" s="22"/>
      <c r="Q4931" s="22"/>
      <c r="R4931" s="33" t="str">
        <f>IFERROR(VLOOKUP(Q4931,[1]list!$C$4:$D$350,2,0),"")</f>
        <v/>
      </c>
      <c r="S4931" s="22"/>
      <c r="T4931" s="33" t="str">
        <f>IFERROR(VLOOKUP(S4931,[1]list!$C$4:$D$350,2,0),"")</f>
        <v/>
      </c>
      <c r="U4931" s="22"/>
      <c r="V4931" s="33" t="str">
        <f>IFERROR(VLOOKUP(U4931,[1]list!$C$4:$D$350,2,0),"")</f>
        <v/>
      </c>
    </row>
    <row r="4932" spans="1:22" x14ac:dyDescent="0.25">
      <c r="A4932" s="20"/>
      <c r="B4932" s="21"/>
      <c r="C4932" s="21" t="str">
        <f>IFERROR(VLOOKUP(B4932,[1]list!$A$4:$B$350,2,0),"")</f>
        <v/>
      </c>
      <c r="D4932" s="21"/>
      <c r="E4932" s="21"/>
      <c r="F4932" s="21" t="e">
        <f>SUMIFS([1]الاسعار!$C:$C,[1]الاسعار!$B:$B,$R4932,[1]الاسعار!$A:$A,$A4932)</f>
        <v>#VALUE!</v>
      </c>
      <c r="G4932" s="21"/>
      <c r="H4932" s="21"/>
      <c r="I4932" s="21" t="e">
        <f>SUMIFS([1]الاسعار!$C:$C,[1]الاسعار!$B:$B,$T4932,[1]الاسعار!$A:$A,$A4932)</f>
        <v>#VALUE!</v>
      </c>
      <c r="J4932" s="21"/>
      <c r="K4932" s="21"/>
      <c r="L4932" s="21"/>
      <c r="M4932" s="49"/>
      <c r="N4932" s="22" t="e">
        <f t="shared" si="77"/>
        <v>#VALUE!</v>
      </c>
      <c r="O4932" s="22"/>
      <c r="P4932" s="22"/>
      <c r="Q4932" s="22"/>
      <c r="R4932" s="33" t="str">
        <f>IFERROR(VLOOKUP(Q4932,[1]list!$C$4:$D$350,2,0),"")</f>
        <v/>
      </c>
      <c r="S4932" s="22"/>
      <c r="T4932" s="33" t="str">
        <f>IFERROR(VLOOKUP(S4932,[1]list!$C$4:$D$350,2,0),"")</f>
        <v/>
      </c>
      <c r="U4932" s="22"/>
      <c r="V4932" s="33" t="str">
        <f>IFERROR(VLOOKUP(U4932,[1]list!$C$4:$D$350,2,0),"")</f>
        <v/>
      </c>
    </row>
    <row r="4933" spans="1:22" x14ac:dyDescent="0.25">
      <c r="A4933" s="20"/>
      <c r="B4933" s="21"/>
      <c r="C4933" s="21" t="str">
        <f>IFERROR(VLOOKUP(B4933,[1]list!$A$4:$B$350,2,0),"")</f>
        <v/>
      </c>
      <c r="D4933" s="21"/>
      <c r="E4933" s="21"/>
      <c r="F4933" s="21" t="e">
        <f>SUMIFS([1]الاسعار!$C:$C,[1]الاسعار!$B:$B,$R4933,[1]الاسعار!$A:$A,$A4933)</f>
        <v>#VALUE!</v>
      </c>
      <c r="G4933" s="21"/>
      <c r="H4933" s="21"/>
      <c r="I4933" s="21" t="e">
        <f>SUMIFS([1]الاسعار!$C:$C,[1]الاسعار!$B:$B,$T4933,[1]الاسعار!$A:$A,$A4933)</f>
        <v>#VALUE!</v>
      </c>
      <c r="J4933" s="21"/>
      <c r="K4933" s="21"/>
      <c r="L4933" s="21"/>
      <c r="M4933" s="49"/>
      <c r="N4933" s="22" t="e">
        <f t="shared" si="77"/>
        <v>#VALUE!</v>
      </c>
      <c r="O4933" s="22"/>
      <c r="P4933" s="22"/>
      <c r="Q4933" s="22"/>
      <c r="R4933" s="33" t="str">
        <f>IFERROR(VLOOKUP(Q4933,[1]list!$C$4:$D$350,2,0),"")</f>
        <v/>
      </c>
      <c r="S4933" s="22"/>
      <c r="T4933" s="33" t="str">
        <f>IFERROR(VLOOKUP(S4933,[1]list!$C$4:$D$350,2,0),"")</f>
        <v/>
      </c>
      <c r="U4933" s="22"/>
      <c r="V4933" s="33" t="str">
        <f>IFERROR(VLOOKUP(U4933,[1]list!$C$4:$D$350,2,0),"")</f>
        <v/>
      </c>
    </row>
    <row r="4934" spans="1:22" x14ac:dyDescent="0.25">
      <c r="A4934" s="20"/>
      <c r="B4934" s="21"/>
      <c r="C4934" s="21" t="str">
        <f>IFERROR(VLOOKUP(B4934,[1]list!$A$4:$B$350,2,0),"")</f>
        <v/>
      </c>
      <c r="D4934" s="21"/>
      <c r="E4934" s="21"/>
      <c r="F4934" s="21" t="e">
        <f>SUMIFS([1]الاسعار!$C:$C,[1]الاسعار!$B:$B,$R4934,[1]الاسعار!$A:$A,$A4934)</f>
        <v>#VALUE!</v>
      </c>
      <c r="G4934" s="21"/>
      <c r="H4934" s="21"/>
      <c r="I4934" s="21" t="e">
        <f>SUMIFS([1]الاسعار!$C:$C,[1]الاسعار!$B:$B,$T4934,[1]الاسعار!$A:$A,$A4934)</f>
        <v>#VALUE!</v>
      </c>
      <c r="J4934" s="21"/>
      <c r="K4934" s="21"/>
      <c r="L4934" s="21"/>
      <c r="M4934" s="49"/>
      <c r="N4934" s="22" t="e">
        <f t="shared" ref="N4934:N4997" si="78">(E4934*F4934)+(H4934*I4934)+(K4934*L4934)</f>
        <v>#VALUE!</v>
      </c>
      <c r="O4934" s="22"/>
      <c r="P4934" s="22"/>
      <c r="Q4934" s="22"/>
      <c r="R4934" s="33" t="str">
        <f>IFERROR(VLOOKUP(Q4934,[1]list!$C$4:$D$350,2,0),"")</f>
        <v/>
      </c>
      <c r="S4934" s="22"/>
      <c r="T4934" s="33" t="str">
        <f>IFERROR(VLOOKUP(S4934,[1]list!$C$4:$D$350,2,0),"")</f>
        <v/>
      </c>
      <c r="U4934" s="22"/>
      <c r="V4934" s="33" t="str">
        <f>IFERROR(VLOOKUP(U4934,[1]list!$C$4:$D$350,2,0),"")</f>
        <v/>
      </c>
    </row>
    <row r="4935" spans="1:22" x14ac:dyDescent="0.25">
      <c r="A4935" s="20"/>
      <c r="B4935" s="21"/>
      <c r="C4935" s="21" t="str">
        <f>IFERROR(VLOOKUP(B4935,[1]list!$A$4:$B$350,2,0),"")</f>
        <v/>
      </c>
      <c r="D4935" s="21"/>
      <c r="E4935" s="21"/>
      <c r="F4935" s="21" t="e">
        <f>SUMIFS([1]الاسعار!$C:$C,[1]الاسعار!$B:$B,$R4935,[1]الاسعار!$A:$A,$A4935)</f>
        <v>#VALUE!</v>
      </c>
      <c r="G4935" s="21"/>
      <c r="H4935" s="21"/>
      <c r="I4935" s="21" t="e">
        <f>SUMIFS([1]الاسعار!$C:$C,[1]الاسعار!$B:$B,$T4935,[1]الاسعار!$A:$A,$A4935)</f>
        <v>#VALUE!</v>
      </c>
      <c r="J4935" s="21"/>
      <c r="K4935" s="21"/>
      <c r="L4935" s="21"/>
      <c r="M4935" s="49"/>
      <c r="N4935" s="22" t="e">
        <f t="shared" si="78"/>
        <v>#VALUE!</v>
      </c>
      <c r="O4935" s="22"/>
      <c r="P4935" s="22"/>
      <c r="Q4935" s="22"/>
      <c r="R4935" s="33" t="str">
        <f>IFERROR(VLOOKUP(Q4935,[1]list!$C$4:$D$350,2,0),"")</f>
        <v/>
      </c>
      <c r="S4935" s="22"/>
      <c r="T4935" s="33" t="str">
        <f>IFERROR(VLOOKUP(S4935,[1]list!$C$4:$D$350,2,0),"")</f>
        <v/>
      </c>
      <c r="U4935" s="22"/>
      <c r="V4935" s="33" t="str">
        <f>IFERROR(VLOOKUP(U4935,[1]list!$C$4:$D$350,2,0),"")</f>
        <v/>
      </c>
    </row>
    <row r="4936" spans="1:22" x14ac:dyDescent="0.25">
      <c r="A4936" s="20"/>
      <c r="B4936" s="21"/>
      <c r="C4936" s="21" t="str">
        <f>IFERROR(VLOOKUP(B4936,[1]list!$A$4:$B$350,2,0),"")</f>
        <v/>
      </c>
      <c r="D4936" s="21"/>
      <c r="E4936" s="21"/>
      <c r="F4936" s="21" t="e">
        <f>SUMIFS([1]الاسعار!$C:$C,[1]الاسعار!$B:$B,$R4936,[1]الاسعار!$A:$A,$A4936)</f>
        <v>#VALUE!</v>
      </c>
      <c r="G4936" s="21"/>
      <c r="H4936" s="21"/>
      <c r="I4936" s="21" t="e">
        <f>SUMIFS([1]الاسعار!$C:$C,[1]الاسعار!$B:$B,$T4936,[1]الاسعار!$A:$A,$A4936)</f>
        <v>#VALUE!</v>
      </c>
      <c r="J4936" s="21"/>
      <c r="K4936" s="21"/>
      <c r="L4936" s="21"/>
      <c r="M4936" s="49"/>
      <c r="N4936" s="22" t="e">
        <f t="shared" si="78"/>
        <v>#VALUE!</v>
      </c>
      <c r="O4936" s="22"/>
      <c r="P4936" s="22"/>
      <c r="Q4936" s="22"/>
      <c r="R4936" s="33" t="str">
        <f>IFERROR(VLOOKUP(Q4936,[1]list!$C$4:$D$350,2,0),"")</f>
        <v/>
      </c>
      <c r="S4936" s="22"/>
      <c r="T4936" s="33" t="str">
        <f>IFERROR(VLOOKUP(S4936,[1]list!$C$4:$D$350,2,0),"")</f>
        <v/>
      </c>
      <c r="U4936" s="22"/>
      <c r="V4936" s="33" t="str">
        <f>IFERROR(VLOOKUP(U4936,[1]list!$C$4:$D$350,2,0),"")</f>
        <v/>
      </c>
    </row>
    <row r="4937" spans="1:22" x14ac:dyDescent="0.25">
      <c r="A4937" s="20"/>
      <c r="B4937" s="21"/>
      <c r="C4937" s="21" t="str">
        <f>IFERROR(VLOOKUP(B4937,[1]list!$A$4:$B$350,2,0),"")</f>
        <v/>
      </c>
      <c r="D4937" s="21"/>
      <c r="E4937" s="21"/>
      <c r="F4937" s="21" t="e">
        <f>SUMIFS([1]الاسعار!$C:$C,[1]الاسعار!$B:$B,$R4937,[1]الاسعار!$A:$A,$A4937)</f>
        <v>#VALUE!</v>
      </c>
      <c r="G4937" s="21"/>
      <c r="H4937" s="21"/>
      <c r="I4937" s="21" t="e">
        <f>SUMIFS([1]الاسعار!$C:$C,[1]الاسعار!$B:$B,$T4937,[1]الاسعار!$A:$A,$A4937)</f>
        <v>#VALUE!</v>
      </c>
      <c r="J4937" s="21"/>
      <c r="K4937" s="21"/>
      <c r="L4937" s="21"/>
      <c r="M4937" s="49"/>
      <c r="N4937" s="22" t="e">
        <f t="shared" si="78"/>
        <v>#VALUE!</v>
      </c>
      <c r="O4937" s="22"/>
      <c r="P4937" s="22"/>
      <c r="Q4937" s="22"/>
      <c r="R4937" s="33" t="str">
        <f>IFERROR(VLOOKUP(Q4937,[1]list!$C$4:$D$350,2,0),"")</f>
        <v/>
      </c>
      <c r="S4937" s="22"/>
      <c r="T4937" s="33" t="str">
        <f>IFERROR(VLOOKUP(S4937,[1]list!$C$4:$D$350,2,0),"")</f>
        <v/>
      </c>
      <c r="U4937" s="22"/>
      <c r="V4937" s="33" t="str">
        <f>IFERROR(VLOOKUP(U4937,[1]list!$C$4:$D$350,2,0),"")</f>
        <v/>
      </c>
    </row>
    <row r="4938" spans="1:22" x14ac:dyDescent="0.25">
      <c r="A4938" s="20"/>
      <c r="B4938" s="21"/>
      <c r="C4938" s="21" t="str">
        <f>IFERROR(VLOOKUP(B4938,[1]list!$A$4:$B$350,2,0),"")</f>
        <v/>
      </c>
      <c r="D4938" s="21"/>
      <c r="E4938" s="21"/>
      <c r="F4938" s="21" t="e">
        <f>SUMIFS([1]الاسعار!$C:$C,[1]الاسعار!$B:$B,$R4938,[1]الاسعار!$A:$A,$A4938)</f>
        <v>#VALUE!</v>
      </c>
      <c r="G4938" s="21"/>
      <c r="H4938" s="21"/>
      <c r="I4938" s="21" t="e">
        <f>SUMIFS([1]الاسعار!$C:$C,[1]الاسعار!$B:$B,$T4938,[1]الاسعار!$A:$A,$A4938)</f>
        <v>#VALUE!</v>
      </c>
      <c r="J4938" s="21"/>
      <c r="K4938" s="21"/>
      <c r="L4938" s="21"/>
      <c r="M4938" s="49"/>
      <c r="N4938" s="22" t="e">
        <f t="shared" si="78"/>
        <v>#VALUE!</v>
      </c>
      <c r="O4938" s="22"/>
      <c r="P4938" s="22"/>
      <c r="Q4938" s="22"/>
      <c r="R4938" s="33" t="str">
        <f>IFERROR(VLOOKUP(Q4938,[1]list!$C$4:$D$350,2,0),"")</f>
        <v/>
      </c>
      <c r="S4938" s="22"/>
      <c r="T4938" s="33" t="str">
        <f>IFERROR(VLOOKUP(S4938,[1]list!$C$4:$D$350,2,0),"")</f>
        <v/>
      </c>
      <c r="U4938" s="22"/>
      <c r="V4938" s="33" t="str">
        <f>IFERROR(VLOOKUP(U4938,[1]list!$C$4:$D$350,2,0),"")</f>
        <v/>
      </c>
    </row>
    <row r="4939" spans="1:22" x14ac:dyDescent="0.25">
      <c r="A4939" s="20"/>
      <c r="B4939" s="21"/>
      <c r="C4939" s="21" t="str">
        <f>IFERROR(VLOOKUP(B4939,[1]list!$A$4:$B$350,2,0),"")</f>
        <v/>
      </c>
      <c r="D4939" s="21"/>
      <c r="E4939" s="21"/>
      <c r="F4939" s="21" t="e">
        <f>SUMIFS([1]الاسعار!$C:$C,[1]الاسعار!$B:$B,$R4939,[1]الاسعار!$A:$A,$A4939)</f>
        <v>#VALUE!</v>
      </c>
      <c r="G4939" s="21"/>
      <c r="H4939" s="21"/>
      <c r="I4939" s="21" t="e">
        <f>SUMIFS([1]الاسعار!$C:$C,[1]الاسعار!$B:$B,$T4939,[1]الاسعار!$A:$A,$A4939)</f>
        <v>#VALUE!</v>
      </c>
      <c r="J4939" s="21"/>
      <c r="K4939" s="21"/>
      <c r="L4939" s="21"/>
      <c r="M4939" s="49"/>
      <c r="N4939" s="22" t="e">
        <f t="shared" si="78"/>
        <v>#VALUE!</v>
      </c>
      <c r="O4939" s="22"/>
      <c r="P4939" s="22"/>
      <c r="Q4939" s="22"/>
      <c r="R4939" s="33" t="str">
        <f>IFERROR(VLOOKUP(Q4939,[1]list!$C$4:$D$350,2,0),"")</f>
        <v/>
      </c>
      <c r="S4939" s="22"/>
      <c r="T4939" s="33" t="str">
        <f>IFERROR(VLOOKUP(S4939,[1]list!$C$4:$D$350,2,0),"")</f>
        <v/>
      </c>
      <c r="U4939" s="22"/>
      <c r="V4939" s="33" t="str">
        <f>IFERROR(VLOOKUP(U4939,[1]list!$C$4:$D$350,2,0),"")</f>
        <v/>
      </c>
    </row>
    <row r="4940" spans="1:22" x14ac:dyDescent="0.25">
      <c r="A4940" s="20"/>
      <c r="B4940" s="21"/>
      <c r="C4940" s="21" t="str">
        <f>IFERROR(VLOOKUP(B4940,[1]list!$A$4:$B$350,2,0),"")</f>
        <v/>
      </c>
      <c r="D4940" s="21"/>
      <c r="E4940" s="21"/>
      <c r="F4940" s="21" t="e">
        <f>SUMIFS([1]الاسعار!$C:$C,[1]الاسعار!$B:$B,$R4940,[1]الاسعار!$A:$A,$A4940)</f>
        <v>#VALUE!</v>
      </c>
      <c r="G4940" s="21"/>
      <c r="H4940" s="21"/>
      <c r="I4940" s="21" t="e">
        <f>SUMIFS([1]الاسعار!$C:$C,[1]الاسعار!$B:$B,$T4940,[1]الاسعار!$A:$A,$A4940)</f>
        <v>#VALUE!</v>
      </c>
      <c r="J4940" s="21"/>
      <c r="K4940" s="21"/>
      <c r="L4940" s="21"/>
      <c r="M4940" s="49"/>
      <c r="N4940" s="22" t="e">
        <f t="shared" si="78"/>
        <v>#VALUE!</v>
      </c>
      <c r="O4940" s="22"/>
      <c r="P4940" s="22"/>
      <c r="Q4940" s="22"/>
      <c r="R4940" s="33" t="str">
        <f>IFERROR(VLOOKUP(Q4940,[1]list!$C$4:$D$350,2,0),"")</f>
        <v/>
      </c>
      <c r="S4940" s="22"/>
      <c r="T4940" s="33" t="str">
        <f>IFERROR(VLOOKUP(S4940,[1]list!$C$4:$D$350,2,0),"")</f>
        <v/>
      </c>
      <c r="U4940" s="22"/>
      <c r="V4940" s="33" t="str">
        <f>IFERROR(VLOOKUP(U4940,[1]list!$C$4:$D$350,2,0),"")</f>
        <v/>
      </c>
    </row>
    <row r="4941" spans="1:22" x14ac:dyDescent="0.25">
      <c r="A4941" s="20"/>
      <c r="B4941" s="21"/>
      <c r="C4941" s="21" t="str">
        <f>IFERROR(VLOOKUP(B4941,[1]list!$A$4:$B$350,2,0),"")</f>
        <v/>
      </c>
      <c r="D4941" s="21"/>
      <c r="E4941" s="21"/>
      <c r="F4941" s="21" t="e">
        <f>SUMIFS([1]الاسعار!$C:$C,[1]الاسعار!$B:$B,$R4941,[1]الاسعار!$A:$A,$A4941)</f>
        <v>#VALUE!</v>
      </c>
      <c r="G4941" s="21"/>
      <c r="H4941" s="21"/>
      <c r="I4941" s="21" t="e">
        <f>SUMIFS([1]الاسعار!$C:$C,[1]الاسعار!$B:$B,$T4941,[1]الاسعار!$A:$A,$A4941)</f>
        <v>#VALUE!</v>
      </c>
      <c r="J4941" s="21"/>
      <c r="K4941" s="21"/>
      <c r="L4941" s="21"/>
      <c r="M4941" s="49"/>
      <c r="N4941" s="22" t="e">
        <f t="shared" si="78"/>
        <v>#VALUE!</v>
      </c>
      <c r="O4941" s="22"/>
      <c r="P4941" s="22"/>
      <c r="Q4941" s="22"/>
      <c r="R4941" s="33" t="str">
        <f>IFERROR(VLOOKUP(Q4941,[1]list!$C$4:$D$350,2,0),"")</f>
        <v/>
      </c>
      <c r="S4941" s="22"/>
      <c r="T4941" s="33" t="str">
        <f>IFERROR(VLOOKUP(S4941,[1]list!$C$4:$D$350,2,0),"")</f>
        <v/>
      </c>
      <c r="U4941" s="22"/>
      <c r="V4941" s="33" t="str">
        <f>IFERROR(VLOOKUP(U4941,[1]list!$C$4:$D$350,2,0),"")</f>
        <v/>
      </c>
    </row>
    <row r="4942" spans="1:22" x14ac:dyDescent="0.25">
      <c r="A4942" s="20"/>
      <c r="B4942" s="21"/>
      <c r="C4942" s="21" t="str">
        <f>IFERROR(VLOOKUP(B4942,[1]list!$A$4:$B$350,2,0),"")</f>
        <v/>
      </c>
      <c r="D4942" s="21"/>
      <c r="E4942" s="21"/>
      <c r="F4942" s="21" t="e">
        <f>SUMIFS([1]الاسعار!$C:$C,[1]الاسعار!$B:$B,$R4942,[1]الاسعار!$A:$A,$A4942)</f>
        <v>#VALUE!</v>
      </c>
      <c r="G4942" s="21"/>
      <c r="H4942" s="21"/>
      <c r="I4942" s="21" t="e">
        <f>SUMIFS([1]الاسعار!$C:$C,[1]الاسعار!$B:$B,$T4942,[1]الاسعار!$A:$A,$A4942)</f>
        <v>#VALUE!</v>
      </c>
      <c r="J4942" s="21"/>
      <c r="K4942" s="21"/>
      <c r="L4942" s="21"/>
      <c r="M4942" s="49"/>
      <c r="N4942" s="22" t="e">
        <f t="shared" si="78"/>
        <v>#VALUE!</v>
      </c>
      <c r="O4942" s="22"/>
      <c r="P4942" s="22"/>
      <c r="Q4942" s="22"/>
      <c r="R4942" s="33" t="str">
        <f>IFERROR(VLOOKUP(Q4942,[1]list!$C$4:$D$350,2,0),"")</f>
        <v/>
      </c>
      <c r="S4942" s="22"/>
      <c r="T4942" s="33" t="str">
        <f>IFERROR(VLOOKUP(S4942,[1]list!$C$4:$D$350,2,0),"")</f>
        <v/>
      </c>
      <c r="U4942" s="22"/>
      <c r="V4942" s="33" t="str">
        <f>IFERROR(VLOOKUP(U4942,[1]list!$C$4:$D$350,2,0),"")</f>
        <v/>
      </c>
    </row>
    <row r="4943" spans="1:22" x14ac:dyDescent="0.25">
      <c r="A4943" s="20"/>
      <c r="B4943" s="21"/>
      <c r="C4943" s="21" t="str">
        <f>IFERROR(VLOOKUP(B4943,[1]list!$A$4:$B$350,2,0),"")</f>
        <v/>
      </c>
      <c r="D4943" s="21"/>
      <c r="E4943" s="21"/>
      <c r="F4943" s="21" t="e">
        <f>SUMIFS([1]الاسعار!$C:$C,[1]الاسعار!$B:$B,$R4943,[1]الاسعار!$A:$A,$A4943)</f>
        <v>#VALUE!</v>
      </c>
      <c r="G4943" s="21"/>
      <c r="H4943" s="21"/>
      <c r="I4943" s="21" t="e">
        <f>SUMIFS([1]الاسعار!$C:$C,[1]الاسعار!$B:$B,$T4943,[1]الاسعار!$A:$A,$A4943)</f>
        <v>#VALUE!</v>
      </c>
      <c r="J4943" s="21"/>
      <c r="K4943" s="21"/>
      <c r="L4943" s="21"/>
      <c r="M4943" s="49"/>
      <c r="N4943" s="22" t="e">
        <f t="shared" si="78"/>
        <v>#VALUE!</v>
      </c>
      <c r="O4943" s="22"/>
      <c r="P4943" s="22"/>
      <c r="Q4943" s="22"/>
      <c r="R4943" s="33" t="str">
        <f>IFERROR(VLOOKUP(Q4943,[1]list!$C$4:$D$350,2,0),"")</f>
        <v/>
      </c>
      <c r="S4943" s="22"/>
      <c r="T4943" s="33" t="str">
        <f>IFERROR(VLOOKUP(S4943,[1]list!$C$4:$D$350,2,0),"")</f>
        <v/>
      </c>
      <c r="U4943" s="22"/>
      <c r="V4943" s="33" t="str">
        <f>IFERROR(VLOOKUP(U4943,[1]list!$C$4:$D$350,2,0),"")</f>
        <v/>
      </c>
    </row>
    <row r="4944" spans="1:22" x14ac:dyDescent="0.25">
      <c r="A4944" s="20"/>
      <c r="B4944" s="21"/>
      <c r="C4944" s="21" t="str">
        <f>IFERROR(VLOOKUP(B4944,[1]list!$A$4:$B$350,2,0),"")</f>
        <v/>
      </c>
      <c r="D4944" s="21"/>
      <c r="E4944" s="21"/>
      <c r="F4944" s="21" t="e">
        <f>SUMIFS([1]الاسعار!$C:$C,[1]الاسعار!$B:$B,$R4944,[1]الاسعار!$A:$A,$A4944)</f>
        <v>#VALUE!</v>
      </c>
      <c r="G4944" s="21"/>
      <c r="H4944" s="21"/>
      <c r="I4944" s="21" t="e">
        <f>SUMIFS([1]الاسعار!$C:$C,[1]الاسعار!$B:$B,$T4944,[1]الاسعار!$A:$A,$A4944)</f>
        <v>#VALUE!</v>
      </c>
      <c r="J4944" s="21"/>
      <c r="K4944" s="21"/>
      <c r="L4944" s="21"/>
      <c r="M4944" s="49"/>
      <c r="N4944" s="22" t="e">
        <f t="shared" si="78"/>
        <v>#VALUE!</v>
      </c>
      <c r="O4944" s="22"/>
      <c r="P4944" s="22"/>
      <c r="Q4944" s="22"/>
      <c r="R4944" s="33" t="str">
        <f>IFERROR(VLOOKUP(Q4944,[1]list!$C$4:$D$350,2,0),"")</f>
        <v/>
      </c>
      <c r="S4944" s="22"/>
      <c r="T4944" s="33" t="str">
        <f>IFERROR(VLOOKUP(S4944,[1]list!$C$4:$D$350,2,0),"")</f>
        <v/>
      </c>
      <c r="U4944" s="22"/>
      <c r="V4944" s="33" t="str">
        <f>IFERROR(VLOOKUP(U4944,[1]list!$C$4:$D$350,2,0),"")</f>
        <v/>
      </c>
    </row>
    <row r="4945" spans="1:22" x14ac:dyDescent="0.25">
      <c r="A4945" s="20"/>
      <c r="B4945" s="21"/>
      <c r="C4945" s="21" t="str">
        <f>IFERROR(VLOOKUP(B4945,[1]list!$A$4:$B$350,2,0),"")</f>
        <v/>
      </c>
      <c r="D4945" s="21"/>
      <c r="E4945" s="21"/>
      <c r="F4945" s="21" t="e">
        <f>SUMIFS([1]الاسعار!$C:$C,[1]الاسعار!$B:$B,$R4945,[1]الاسعار!$A:$A,$A4945)</f>
        <v>#VALUE!</v>
      </c>
      <c r="G4945" s="21"/>
      <c r="H4945" s="21"/>
      <c r="I4945" s="21" t="e">
        <f>SUMIFS([1]الاسعار!$C:$C,[1]الاسعار!$B:$B,$T4945,[1]الاسعار!$A:$A,$A4945)</f>
        <v>#VALUE!</v>
      </c>
      <c r="J4945" s="21"/>
      <c r="K4945" s="21"/>
      <c r="L4945" s="21"/>
      <c r="M4945" s="49"/>
      <c r="N4945" s="22" t="e">
        <f t="shared" si="78"/>
        <v>#VALUE!</v>
      </c>
      <c r="O4945" s="22"/>
      <c r="P4945" s="22"/>
      <c r="Q4945" s="22"/>
      <c r="R4945" s="33" t="str">
        <f>IFERROR(VLOOKUP(Q4945,[1]list!$C$4:$D$350,2,0),"")</f>
        <v/>
      </c>
      <c r="S4945" s="22"/>
      <c r="T4945" s="33" t="str">
        <f>IFERROR(VLOOKUP(S4945,[1]list!$C$4:$D$350,2,0),"")</f>
        <v/>
      </c>
      <c r="U4945" s="22"/>
      <c r="V4945" s="33" t="str">
        <f>IFERROR(VLOOKUP(U4945,[1]list!$C$4:$D$350,2,0),"")</f>
        <v/>
      </c>
    </row>
    <row r="4946" spans="1:22" x14ac:dyDescent="0.25">
      <c r="A4946" s="20"/>
      <c r="B4946" s="21"/>
      <c r="C4946" s="21" t="str">
        <f>IFERROR(VLOOKUP(B4946,[1]list!$A$4:$B$350,2,0),"")</f>
        <v/>
      </c>
      <c r="D4946" s="21"/>
      <c r="E4946" s="21"/>
      <c r="F4946" s="21" t="e">
        <f>SUMIFS([1]الاسعار!$C:$C,[1]الاسعار!$B:$B,$R4946,[1]الاسعار!$A:$A,$A4946)</f>
        <v>#VALUE!</v>
      </c>
      <c r="G4946" s="21"/>
      <c r="H4946" s="21"/>
      <c r="I4946" s="21" t="e">
        <f>SUMIFS([1]الاسعار!$C:$C,[1]الاسعار!$B:$B,$T4946,[1]الاسعار!$A:$A,$A4946)</f>
        <v>#VALUE!</v>
      </c>
      <c r="J4946" s="21"/>
      <c r="K4946" s="21"/>
      <c r="L4946" s="21"/>
      <c r="M4946" s="49"/>
      <c r="N4946" s="22" t="e">
        <f t="shared" si="78"/>
        <v>#VALUE!</v>
      </c>
      <c r="O4946" s="22"/>
      <c r="P4946" s="22"/>
      <c r="Q4946" s="22"/>
      <c r="R4946" s="33" t="str">
        <f>IFERROR(VLOOKUP(Q4946,[1]list!$C$4:$D$350,2,0),"")</f>
        <v/>
      </c>
      <c r="S4946" s="22"/>
      <c r="T4946" s="33" t="str">
        <f>IFERROR(VLOOKUP(S4946,[1]list!$C$4:$D$350,2,0),"")</f>
        <v/>
      </c>
      <c r="U4946" s="22"/>
      <c r="V4946" s="33" t="str">
        <f>IFERROR(VLOOKUP(U4946,[1]list!$C$4:$D$350,2,0),"")</f>
        <v/>
      </c>
    </row>
    <row r="4947" spans="1:22" x14ac:dyDescent="0.25">
      <c r="A4947" s="20"/>
      <c r="B4947" s="21"/>
      <c r="C4947" s="21" t="str">
        <f>IFERROR(VLOOKUP(B4947,[1]list!$A$4:$B$350,2,0),"")</f>
        <v/>
      </c>
      <c r="D4947" s="21"/>
      <c r="E4947" s="21"/>
      <c r="F4947" s="21" t="e">
        <f>SUMIFS([1]الاسعار!$C:$C,[1]الاسعار!$B:$B,$R4947,[1]الاسعار!$A:$A,$A4947)</f>
        <v>#VALUE!</v>
      </c>
      <c r="G4947" s="21"/>
      <c r="H4947" s="21"/>
      <c r="I4947" s="21" t="e">
        <f>SUMIFS([1]الاسعار!$C:$C,[1]الاسعار!$B:$B,$T4947,[1]الاسعار!$A:$A,$A4947)</f>
        <v>#VALUE!</v>
      </c>
      <c r="J4947" s="21"/>
      <c r="K4947" s="21"/>
      <c r="L4947" s="21"/>
      <c r="M4947" s="49"/>
      <c r="N4947" s="22" t="e">
        <f t="shared" si="78"/>
        <v>#VALUE!</v>
      </c>
      <c r="O4947" s="22"/>
      <c r="P4947" s="22"/>
      <c r="Q4947" s="22"/>
      <c r="R4947" s="33" t="str">
        <f>IFERROR(VLOOKUP(Q4947,[1]list!$C$4:$D$350,2,0),"")</f>
        <v/>
      </c>
      <c r="S4947" s="22"/>
      <c r="T4947" s="33" t="str">
        <f>IFERROR(VLOOKUP(S4947,[1]list!$C$4:$D$350,2,0),"")</f>
        <v/>
      </c>
      <c r="U4947" s="22"/>
      <c r="V4947" s="33" t="str">
        <f>IFERROR(VLOOKUP(U4947,[1]list!$C$4:$D$350,2,0),"")</f>
        <v/>
      </c>
    </row>
    <row r="4948" spans="1:22" x14ac:dyDescent="0.25">
      <c r="A4948" s="20"/>
      <c r="B4948" s="21"/>
      <c r="C4948" s="21" t="str">
        <f>IFERROR(VLOOKUP(B4948,[1]list!$A$4:$B$350,2,0),"")</f>
        <v/>
      </c>
      <c r="D4948" s="21"/>
      <c r="E4948" s="21"/>
      <c r="F4948" s="21" t="e">
        <f>SUMIFS([1]الاسعار!$C:$C,[1]الاسعار!$B:$B,$R4948,[1]الاسعار!$A:$A,$A4948)</f>
        <v>#VALUE!</v>
      </c>
      <c r="G4948" s="21"/>
      <c r="H4948" s="21"/>
      <c r="I4948" s="21" t="e">
        <f>SUMIFS([1]الاسعار!$C:$C,[1]الاسعار!$B:$B,$T4948,[1]الاسعار!$A:$A,$A4948)</f>
        <v>#VALUE!</v>
      </c>
      <c r="J4948" s="21"/>
      <c r="K4948" s="21"/>
      <c r="L4948" s="21"/>
      <c r="M4948" s="49"/>
      <c r="N4948" s="22" t="e">
        <f t="shared" si="78"/>
        <v>#VALUE!</v>
      </c>
      <c r="O4948" s="22"/>
      <c r="P4948" s="22"/>
      <c r="Q4948" s="22"/>
      <c r="R4948" s="33" t="str">
        <f>IFERROR(VLOOKUP(Q4948,[1]list!$C$4:$D$350,2,0),"")</f>
        <v/>
      </c>
      <c r="S4948" s="22"/>
      <c r="T4948" s="33" t="str">
        <f>IFERROR(VLOOKUP(S4948,[1]list!$C$4:$D$350,2,0),"")</f>
        <v/>
      </c>
      <c r="U4948" s="22"/>
      <c r="V4948" s="33" t="str">
        <f>IFERROR(VLOOKUP(U4948,[1]list!$C$4:$D$350,2,0),"")</f>
        <v/>
      </c>
    </row>
    <row r="4949" spans="1:22" x14ac:dyDescent="0.25">
      <c r="A4949" s="20"/>
      <c r="B4949" s="21"/>
      <c r="C4949" s="21" t="str">
        <f>IFERROR(VLOOKUP(B4949,[1]list!$A$4:$B$350,2,0),"")</f>
        <v/>
      </c>
      <c r="D4949" s="21"/>
      <c r="E4949" s="21"/>
      <c r="F4949" s="21" t="e">
        <f>SUMIFS([1]الاسعار!$C:$C,[1]الاسعار!$B:$B,$R4949,[1]الاسعار!$A:$A,$A4949)</f>
        <v>#VALUE!</v>
      </c>
      <c r="G4949" s="21"/>
      <c r="H4949" s="21"/>
      <c r="I4949" s="21" t="e">
        <f>SUMIFS([1]الاسعار!$C:$C,[1]الاسعار!$B:$B,$T4949,[1]الاسعار!$A:$A,$A4949)</f>
        <v>#VALUE!</v>
      </c>
      <c r="J4949" s="21"/>
      <c r="K4949" s="21"/>
      <c r="L4949" s="21"/>
      <c r="M4949" s="49"/>
      <c r="N4949" s="22" t="e">
        <f t="shared" si="78"/>
        <v>#VALUE!</v>
      </c>
      <c r="O4949" s="22"/>
      <c r="P4949" s="22"/>
      <c r="Q4949" s="22"/>
      <c r="R4949" s="33" t="str">
        <f>IFERROR(VLOOKUP(Q4949,[1]list!$C$4:$D$350,2,0),"")</f>
        <v/>
      </c>
      <c r="S4949" s="22"/>
      <c r="T4949" s="33" t="str">
        <f>IFERROR(VLOOKUP(S4949,[1]list!$C$4:$D$350,2,0),"")</f>
        <v/>
      </c>
      <c r="U4949" s="22"/>
      <c r="V4949" s="33" t="str">
        <f>IFERROR(VLOOKUP(U4949,[1]list!$C$4:$D$350,2,0),"")</f>
        <v/>
      </c>
    </row>
    <row r="4950" spans="1:22" x14ac:dyDescent="0.25">
      <c r="A4950" s="20"/>
      <c r="B4950" s="21"/>
      <c r="C4950" s="21" t="str">
        <f>IFERROR(VLOOKUP(B4950,[1]list!$A$4:$B$350,2,0),"")</f>
        <v/>
      </c>
      <c r="D4950" s="21"/>
      <c r="E4950" s="21"/>
      <c r="F4950" s="21" t="e">
        <f>SUMIFS([1]الاسعار!$C:$C,[1]الاسعار!$B:$B,$R4950,[1]الاسعار!$A:$A,$A4950)</f>
        <v>#VALUE!</v>
      </c>
      <c r="G4950" s="21"/>
      <c r="H4950" s="21"/>
      <c r="I4950" s="21" t="e">
        <f>SUMIFS([1]الاسعار!$C:$C,[1]الاسعار!$B:$B,$T4950,[1]الاسعار!$A:$A,$A4950)</f>
        <v>#VALUE!</v>
      </c>
      <c r="J4950" s="21"/>
      <c r="K4950" s="21"/>
      <c r="L4950" s="21"/>
      <c r="M4950" s="49"/>
      <c r="N4950" s="22" t="e">
        <f t="shared" si="78"/>
        <v>#VALUE!</v>
      </c>
      <c r="O4950" s="22"/>
      <c r="P4950" s="22"/>
      <c r="Q4950" s="22"/>
      <c r="R4950" s="33" t="str">
        <f>IFERROR(VLOOKUP(Q4950,[1]list!$C$4:$D$350,2,0),"")</f>
        <v/>
      </c>
      <c r="S4950" s="22"/>
      <c r="T4950" s="33" t="str">
        <f>IFERROR(VLOOKUP(S4950,[1]list!$C$4:$D$350,2,0),"")</f>
        <v/>
      </c>
      <c r="U4950" s="22"/>
      <c r="V4950" s="33" t="str">
        <f>IFERROR(VLOOKUP(U4950,[1]list!$C$4:$D$350,2,0),"")</f>
        <v/>
      </c>
    </row>
    <row r="4951" spans="1:22" x14ac:dyDescent="0.25">
      <c r="A4951" s="20"/>
      <c r="B4951" s="21"/>
      <c r="C4951" s="21" t="str">
        <f>IFERROR(VLOOKUP(B4951,[1]list!$A$4:$B$350,2,0),"")</f>
        <v/>
      </c>
      <c r="D4951" s="21"/>
      <c r="E4951" s="21"/>
      <c r="F4951" s="21" t="e">
        <f>SUMIFS([1]الاسعار!$C:$C,[1]الاسعار!$B:$B,$R4951,[1]الاسعار!$A:$A,$A4951)</f>
        <v>#VALUE!</v>
      </c>
      <c r="G4951" s="21"/>
      <c r="H4951" s="21"/>
      <c r="I4951" s="21" t="e">
        <f>SUMIFS([1]الاسعار!$C:$C,[1]الاسعار!$B:$B,$T4951,[1]الاسعار!$A:$A,$A4951)</f>
        <v>#VALUE!</v>
      </c>
      <c r="J4951" s="21"/>
      <c r="K4951" s="21"/>
      <c r="L4951" s="21"/>
      <c r="M4951" s="49"/>
      <c r="N4951" s="22" t="e">
        <f t="shared" si="78"/>
        <v>#VALUE!</v>
      </c>
      <c r="O4951" s="22"/>
      <c r="P4951" s="22"/>
      <c r="Q4951" s="22"/>
      <c r="R4951" s="33" t="str">
        <f>IFERROR(VLOOKUP(Q4951,[1]list!$C$4:$D$350,2,0),"")</f>
        <v/>
      </c>
      <c r="S4951" s="22"/>
      <c r="T4951" s="33" t="str">
        <f>IFERROR(VLOOKUP(S4951,[1]list!$C$4:$D$350,2,0),"")</f>
        <v/>
      </c>
      <c r="U4951" s="22"/>
      <c r="V4951" s="33" t="str">
        <f>IFERROR(VLOOKUP(U4951,[1]list!$C$4:$D$350,2,0),"")</f>
        <v/>
      </c>
    </row>
    <row r="4952" spans="1:22" x14ac:dyDescent="0.25">
      <c r="A4952" s="20"/>
      <c r="B4952" s="21"/>
      <c r="C4952" s="21" t="str">
        <f>IFERROR(VLOOKUP(B4952,[1]list!$A$4:$B$350,2,0),"")</f>
        <v/>
      </c>
      <c r="D4952" s="21"/>
      <c r="E4952" s="21"/>
      <c r="F4952" s="21" t="e">
        <f>SUMIFS([1]الاسعار!$C:$C,[1]الاسعار!$B:$B,$R4952,[1]الاسعار!$A:$A,$A4952)</f>
        <v>#VALUE!</v>
      </c>
      <c r="G4952" s="21"/>
      <c r="H4952" s="21"/>
      <c r="I4952" s="21" t="e">
        <f>SUMIFS([1]الاسعار!$C:$C,[1]الاسعار!$B:$B,$T4952,[1]الاسعار!$A:$A,$A4952)</f>
        <v>#VALUE!</v>
      </c>
      <c r="J4952" s="21"/>
      <c r="K4952" s="21"/>
      <c r="L4952" s="21"/>
      <c r="M4952" s="49"/>
      <c r="N4952" s="22" t="e">
        <f t="shared" si="78"/>
        <v>#VALUE!</v>
      </c>
      <c r="O4952" s="22"/>
      <c r="P4952" s="22"/>
      <c r="Q4952" s="22"/>
      <c r="R4952" s="33" t="str">
        <f>IFERROR(VLOOKUP(Q4952,[1]list!$C$4:$D$350,2,0),"")</f>
        <v/>
      </c>
      <c r="S4952" s="22"/>
      <c r="T4952" s="33" t="str">
        <f>IFERROR(VLOOKUP(S4952,[1]list!$C$4:$D$350,2,0),"")</f>
        <v/>
      </c>
      <c r="U4952" s="22"/>
      <c r="V4952" s="33" t="str">
        <f>IFERROR(VLOOKUP(U4952,[1]list!$C$4:$D$350,2,0),"")</f>
        <v/>
      </c>
    </row>
    <row r="4953" spans="1:22" x14ac:dyDescent="0.25">
      <c r="A4953" s="20"/>
      <c r="B4953" s="21"/>
      <c r="C4953" s="21" t="str">
        <f>IFERROR(VLOOKUP(B4953,[1]list!$A$4:$B$350,2,0),"")</f>
        <v/>
      </c>
      <c r="D4953" s="21"/>
      <c r="E4953" s="21"/>
      <c r="F4953" s="21" t="e">
        <f>SUMIFS([1]الاسعار!$C:$C,[1]الاسعار!$B:$B,$R4953,[1]الاسعار!$A:$A,$A4953)</f>
        <v>#VALUE!</v>
      </c>
      <c r="G4953" s="21"/>
      <c r="H4953" s="21"/>
      <c r="I4953" s="21" t="e">
        <f>SUMIFS([1]الاسعار!$C:$C,[1]الاسعار!$B:$B,$T4953,[1]الاسعار!$A:$A,$A4953)</f>
        <v>#VALUE!</v>
      </c>
      <c r="J4953" s="21"/>
      <c r="K4953" s="21"/>
      <c r="L4953" s="21"/>
      <c r="M4953" s="49"/>
      <c r="N4953" s="22" t="e">
        <f t="shared" si="78"/>
        <v>#VALUE!</v>
      </c>
      <c r="O4953" s="22"/>
      <c r="P4953" s="22"/>
      <c r="Q4953" s="22"/>
      <c r="R4953" s="33" t="str">
        <f>IFERROR(VLOOKUP(Q4953,[1]list!$C$4:$D$350,2,0),"")</f>
        <v/>
      </c>
      <c r="S4953" s="22"/>
      <c r="T4953" s="33" t="str">
        <f>IFERROR(VLOOKUP(S4953,[1]list!$C$4:$D$350,2,0),"")</f>
        <v/>
      </c>
      <c r="U4953" s="22"/>
      <c r="V4953" s="33" t="str">
        <f>IFERROR(VLOOKUP(U4953,[1]list!$C$4:$D$350,2,0),"")</f>
        <v/>
      </c>
    </row>
    <row r="4954" spans="1:22" x14ac:dyDescent="0.25">
      <c r="A4954" s="20"/>
      <c r="B4954" s="21"/>
      <c r="C4954" s="21" t="str">
        <f>IFERROR(VLOOKUP(B4954,[1]list!$A$4:$B$350,2,0),"")</f>
        <v/>
      </c>
      <c r="D4954" s="21"/>
      <c r="E4954" s="21"/>
      <c r="F4954" s="21" t="e">
        <f>SUMIFS([1]الاسعار!$C:$C,[1]الاسعار!$B:$B,$R4954,[1]الاسعار!$A:$A,$A4954)</f>
        <v>#VALUE!</v>
      </c>
      <c r="G4954" s="21"/>
      <c r="H4954" s="21"/>
      <c r="I4954" s="21" t="e">
        <f>SUMIFS([1]الاسعار!$C:$C,[1]الاسعار!$B:$B,$T4954,[1]الاسعار!$A:$A,$A4954)</f>
        <v>#VALUE!</v>
      </c>
      <c r="J4954" s="21"/>
      <c r="K4954" s="21"/>
      <c r="L4954" s="21"/>
      <c r="M4954" s="49"/>
      <c r="N4954" s="22" t="e">
        <f t="shared" si="78"/>
        <v>#VALUE!</v>
      </c>
      <c r="O4954" s="22"/>
      <c r="P4954" s="22"/>
      <c r="Q4954" s="22"/>
      <c r="R4954" s="33" t="str">
        <f>IFERROR(VLOOKUP(Q4954,[1]list!$C$4:$D$350,2,0),"")</f>
        <v/>
      </c>
      <c r="S4954" s="22"/>
      <c r="T4954" s="33" t="str">
        <f>IFERROR(VLOOKUP(S4954,[1]list!$C$4:$D$350,2,0),"")</f>
        <v/>
      </c>
      <c r="U4954" s="22"/>
      <c r="V4954" s="33" t="str">
        <f>IFERROR(VLOOKUP(U4954,[1]list!$C$4:$D$350,2,0),"")</f>
        <v/>
      </c>
    </row>
    <row r="4955" spans="1:22" x14ac:dyDescent="0.25">
      <c r="A4955" s="20"/>
      <c r="B4955" s="21"/>
      <c r="C4955" s="21" t="str">
        <f>IFERROR(VLOOKUP(B4955,[1]list!$A$4:$B$350,2,0),"")</f>
        <v/>
      </c>
      <c r="D4955" s="21"/>
      <c r="E4955" s="21"/>
      <c r="F4955" s="21" t="e">
        <f>SUMIFS([1]الاسعار!$C:$C,[1]الاسعار!$B:$B,$R4955,[1]الاسعار!$A:$A,$A4955)</f>
        <v>#VALUE!</v>
      </c>
      <c r="G4955" s="21"/>
      <c r="H4955" s="21"/>
      <c r="I4955" s="21" t="e">
        <f>SUMIFS([1]الاسعار!$C:$C,[1]الاسعار!$B:$B,$T4955,[1]الاسعار!$A:$A,$A4955)</f>
        <v>#VALUE!</v>
      </c>
      <c r="J4955" s="21"/>
      <c r="K4955" s="21"/>
      <c r="L4955" s="21"/>
      <c r="M4955" s="49"/>
      <c r="N4955" s="22" t="e">
        <f t="shared" si="78"/>
        <v>#VALUE!</v>
      </c>
      <c r="O4955" s="22"/>
      <c r="P4955" s="22"/>
      <c r="Q4955" s="22"/>
      <c r="R4955" s="33" t="str">
        <f>IFERROR(VLOOKUP(Q4955,[1]list!$C$4:$D$350,2,0),"")</f>
        <v/>
      </c>
      <c r="S4955" s="22"/>
      <c r="T4955" s="33" t="str">
        <f>IFERROR(VLOOKUP(S4955,[1]list!$C$4:$D$350,2,0),"")</f>
        <v/>
      </c>
      <c r="U4955" s="22"/>
      <c r="V4955" s="33" t="str">
        <f>IFERROR(VLOOKUP(U4955,[1]list!$C$4:$D$350,2,0),"")</f>
        <v/>
      </c>
    </row>
    <row r="4956" spans="1:22" x14ac:dyDescent="0.25">
      <c r="A4956" s="20"/>
      <c r="B4956" s="21"/>
      <c r="C4956" s="21" t="str">
        <f>IFERROR(VLOOKUP(B4956,[1]list!$A$4:$B$350,2,0),"")</f>
        <v/>
      </c>
      <c r="D4956" s="21"/>
      <c r="E4956" s="21"/>
      <c r="F4956" s="21" t="e">
        <f>SUMIFS([1]الاسعار!$C:$C,[1]الاسعار!$B:$B,$R4956,[1]الاسعار!$A:$A,$A4956)</f>
        <v>#VALUE!</v>
      </c>
      <c r="G4956" s="21"/>
      <c r="H4956" s="21"/>
      <c r="I4956" s="21" t="e">
        <f>SUMIFS([1]الاسعار!$C:$C,[1]الاسعار!$B:$B,$T4956,[1]الاسعار!$A:$A,$A4956)</f>
        <v>#VALUE!</v>
      </c>
      <c r="J4956" s="21"/>
      <c r="K4956" s="21"/>
      <c r="L4956" s="21"/>
      <c r="M4956" s="49"/>
      <c r="N4956" s="22" t="e">
        <f t="shared" si="78"/>
        <v>#VALUE!</v>
      </c>
      <c r="O4956" s="22"/>
      <c r="P4956" s="22"/>
      <c r="Q4956" s="22"/>
      <c r="R4956" s="33" t="str">
        <f>IFERROR(VLOOKUP(Q4956,[1]list!$C$4:$D$350,2,0),"")</f>
        <v/>
      </c>
      <c r="S4956" s="22"/>
      <c r="T4956" s="33" t="str">
        <f>IFERROR(VLOOKUP(S4956,[1]list!$C$4:$D$350,2,0),"")</f>
        <v/>
      </c>
      <c r="U4956" s="22"/>
      <c r="V4956" s="33" t="str">
        <f>IFERROR(VLOOKUP(U4956,[1]list!$C$4:$D$350,2,0),"")</f>
        <v/>
      </c>
    </row>
    <row r="4957" spans="1:22" x14ac:dyDescent="0.25">
      <c r="A4957" s="20"/>
      <c r="B4957" s="21"/>
      <c r="C4957" s="21" t="str">
        <f>IFERROR(VLOOKUP(B4957,[1]list!$A$4:$B$350,2,0),"")</f>
        <v/>
      </c>
      <c r="D4957" s="21"/>
      <c r="E4957" s="21"/>
      <c r="F4957" s="21" t="e">
        <f>SUMIFS([1]الاسعار!$C:$C,[1]الاسعار!$B:$B,$R4957,[1]الاسعار!$A:$A,$A4957)</f>
        <v>#VALUE!</v>
      </c>
      <c r="G4957" s="21"/>
      <c r="H4957" s="21"/>
      <c r="I4957" s="21" t="e">
        <f>SUMIFS([1]الاسعار!$C:$C,[1]الاسعار!$B:$B,$T4957,[1]الاسعار!$A:$A,$A4957)</f>
        <v>#VALUE!</v>
      </c>
      <c r="J4957" s="21"/>
      <c r="K4957" s="21"/>
      <c r="L4957" s="21"/>
      <c r="M4957" s="49"/>
      <c r="N4957" s="22" t="e">
        <f t="shared" si="78"/>
        <v>#VALUE!</v>
      </c>
      <c r="O4957" s="22"/>
      <c r="P4957" s="22"/>
      <c r="Q4957" s="22"/>
      <c r="R4957" s="33" t="str">
        <f>IFERROR(VLOOKUP(Q4957,[1]list!$C$4:$D$350,2,0),"")</f>
        <v/>
      </c>
      <c r="S4957" s="22"/>
      <c r="T4957" s="33" t="str">
        <f>IFERROR(VLOOKUP(S4957,[1]list!$C$4:$D$350,2,0),"")</f>
        <v/>
      </c>
      <c r="U4957" s="22"/>
      <c r="V4957" s="33" t="str">
        <f>IFERROR(VLOOKUP(U4957,[1]list!$C$4:$D$350,2,0),"")</f>
        <v/>
      </c>
    </row>
    <row r="4958" spans="1:22" x14ac:dyDescent="0.25">
      <c r="A4958" s="20"/>
      <c r="B4958" s="21"/>
      <c r="C4958" s="21" t="str">
        <f>IFERROR(VLOOKUP(B4958,[1]list!$A$4:$B$350,2,0),"")</f>
        <v/>
      </c>
      <c r="D4958" s="21"/>
      <c r="E4958" s="21"/>
      <c r="F4958" s="21" t="e">
        <f>SUMIFS([1]الاسعار!$C:$C,[1]الاسعار!$B:$B,$R4958,[1]الاسعار!$A:$A,$A4958)</f>
        <v>#VALUE!</v>
      </c>
      <c r="G4958" s="21"/>
      <c r="H4958" s="21"/>
      <c r="I4958" s="21" t="e">
        <f>SUMIFS([1]الاسعار!$C:$C,[1]الاسعار!$B:$B,$T4958,[1]الاسعار!$A:$A,$A4958)</f>
        <v>#VALUE!</v>
      </c>
      <c r="J4958" s="21"/>
      <c r="K4958" s="21"/>
      <c r="L4958" s="21"/>
      <c r="M4958" s="49"/>
      <c r="N4958" s="22" t="e">
        <f t="shared" si="78"/>
        <v>#VALUE!</v>
      </c>
      <c r="O4958" s="22"/>
      <c r="P4958" s="22"/>
      <c r="Q4958" s="22"/>
      <c r="R4958" s="33" t="str">
        <f>IFERROR(VLOOKUP(Q4958,[1]list!$C$4:$D$350,2,0),"")</f>
        <v/>
      </c>
      <c r="S4958" s="22"/>
      <c r="T4958" s="33" t="str">
        <f>IFERROR(VLOOKUP(S4958,[1]list!$C$4:$D$350,2,0),"")</f>
        <v/>
      </c>
      <c r="U4958" s="22"/>
      <c r="V4958" s="33" t="str">
        <f>IFERROR(VLOOKUP(U4958,[1]list!$C$4:$D$350,2,0),"")</f>
        <v/>
      </c>
    </row>
    <row r="4959" spans="1:22" x14ac:dyDescent="0.25">
      <c r="A4959" s="20"/>
      <c r="B4959" s="21"/>
      <c r="C4959" s="21" t="str">
        <f>IFERROR(VLOOKUP(B4959,[1]list!$A$4:$B$350,2,0),"")</f>
        <v/>
      </c>
      <c r="D4959" s="21"/>
      <c r="E4959" s="21"/>
      <c r="F4959" s="21" t="e">
        <f>SUMIFS([1]الاسعار!$C:$C,[1]الاسعار!$B:$B,$R4959,[1]الاسعار!$A:$A,$A4959)</f>
        <v>#VALUE!</v>
      </c>
      <c r="G4959" s="21"/>
      <c r="H4959" s="21"/>
      <c r="I4959" s="21" t="e">
        <f>SUMIFS([1]الاسعار!$C:$C,[1]الاسعار!$B:$B,$T4959,[1]الاسعار!$A:$A,$A4959)</f>
        <v>#VALUE!</v>
      </c>
      <c r="J4959" s="21"/>
      <c r="K4959" s="21"/>
      <c r="L4959" s="21"/>
      <c r="M4959" s="49"/>
      <c r="N4959" s="22" t="e">
        <f t="shared" si="78"/>
        <v>#VALUE!</v>
      </c>
      <c r="O4959" s="22"/>
      <c r="P4959" s="22"/>
      <c r="Q4959" s="22"/>
      <c r="R4959" s="33" t="str">
        <f>IFERROR(VLOOKUP(Q4959,[1]list!$C$4:$D$350,2,0),"")</f>
        <v/>
      </c>
      <c r="S4959" s="22"/>
      <c r="T4959" s="33" t="str">
        <f>IFERROR(VLOOKUP(S4959,[1]list!$C$4:$D$350,2,0),"")</f>
        <v/>
      </c>
      <c r="U4959" s="22"/>
      <c r="V4959" s="33" t="str">
        <f>IFERROR(VLOOKUP(U4959,[1]list!$C$4:$D$350,2,0),"")</f>
        <v/>
      </c>
    </row>
    <row r="4960" spans="1:22" x14ac:dyDescent="0.25">
      <c r="A4960" s="20"/>
      <c r="B4960" s="21"/>
      <c r="C4960" s="21" t="str">
        <f>IFERROR(VLOOKUP(B4960,[1]list!$A$4:$B$350,2,0),"")</f>
        <v/>
      </c>
      <c r="D4960" s="21"/>
      <c r="E4960" s="21"/>
      <c r="F4960" s="21" t="e">
        <f>SUMIFS([1]الاسعار!$C:$C,[1]الاسعار!$B:$B,$R4960,[1]الاسعار!$A:$A,$A4960)</f>
        <v>#VALUE!</v>
      </c>
      <c r="G4960" s="21"/>
      <c r="H4960" s="21"/>
      <c r="I4960" s="21" t="e">
        <f>SUMIFS([1]الاسعار!$C:$C,[1]الاسعار!$B:$B,$T4960,[1]الاسعار!$A:$A,$A4960)</f>
        <v>#VALUE!</v>
      </c>
      <c r="J4960" s="21"/>
      <c r="K4960" s="21"/>
      <c r="L4960" s="21"/>
      <c r="M4960" s="49"/>
      <c r="N4960" s="22" t="e">
        <f t="shared" si="78"/>
        <v>#VALUE!</v>
      </c>
      <c r="O4960" s="22"/>
      <c r="P4960" s="22"/>
      <c r="Q4960" s="22"/>
      <c r="R4960" s="33" t="str">
        <f>IFERROR(VLOOKUP(Q4960,[1]list!$C$4:$D$350,2,0),"")</f>
        <v/>
      </c>
      <c r="S4960" s="22"/>
      <c r="T4960" s="33" t="str">
        <f>IFERROR(VLOOKUP(S4960,[1]list!$C$4:$D$350,2,0),"")</f>
        <v/>
      </c>
      <c r="U4960" s="22"/>
      <c r="V4960" s="33" t="str">
        <f>IFERROR(VLOOKUP(U4960,[1]list!$C$4:$D$350,2,0),"")</f>
        <v/>
      </c>
    </row>
    <row r="4961" spans="1:22" x14ac:dyDescent="0.25">
      <c r="A4961" s="20"/>
      <c r="B4961" s="21"/>
      <c r="C4961" s="21" t="str">
        <f>IFERROR(VLOOKUP(B4961,[1]list!$A$4:$B$350,2,0),"")</f>
        <v/>
      </c>
      <c r="D4961" s="21"/>
      <c r="E4961" s="21"/>
      <c r="F4961" s="21" t="e">
        <f>SUMIFS([1]الاسعار!$C:$C,[1]الاسعار!$B:$B,$R4961,[1]الاسعار!$A:$A,$A4961)</f>
        <v>#VALUE!</v>
      </c>
      <c r="G4961" s="21"/>
      <c r="H4961" s="21"/>
      <c r="I4961" s="21" t="e">
        <f>SUMIFS([1]الاسعار!$C:$C,[1]الاسعار!$B:$B,$T4961,[1]الاسعار!$A:$A,$A4961)</f>
        <v>#VALUE!</v>
      </c>
      <c r="J4961" s="21"/>
      <c r="K4961" s="21"/>
      <c r="L4961" s="21"/>
      <c r="M4961" s="49"/>
      <c r="N4961" s="22" t="e">
        <f t="shared" si="78"/>
        <v>#VALUE!</v>
      </c>
      <c r="O4961" s="22"/>
      <c r="P4961" s="22"/>
      <c r="Q4961" s="22"/>
      <c r="R4961" s="33" t="str">
        <f>IFERROR(VLOOKUP(Q4961,[1]list!$C$4:$D$350,2,0),"")</f>
        <v/>
      </c>
      <c r="S4961" s="22"/>
      <c r="T4961" s="33" t="str">
        <f>IFERROR(VLOOKUP(S4961,[1]list!$C$4:$D$350,2,0),"")</f>
        <v/>
      </c>
      <c r="U4961" s="22"/>
      <c r="V4961" s="33" t="str">
        <f>IFERROR(VLOOKUP(U4961,[1]list!$C$4:$D$350,2,0),"")</f>
        <v/>
      </c>
    </row>
    <row r="4962" spans="1:22" x14ac:dyDescent="0.25">
      <c r="A4962" s="20"/>
      <c r="B4962" s="21"/>
      <c r="C4962" s="21" t="str">
        <f>IFERROR(VLOOKUP(B4962,[1]list!$A$4:$B$350,2,0),"")</f>
        <v/>
      </c>
      <c r="D4962" s="21"/>
      <c r="E4962" s="21"/>
      <c r="F4962" s="21" t="e">
        <f>SUMIFS([1]الاسعار!$C:$C,[1]الاسعار!$B:$B,$R4962,[1]الاسعار!$A:$A,$A4962)</f>
        <v>#VALUE!</v>
      </c>
      <c r="G4962" s="21"/>
      <c r="H4962" s="21"/>
      <c r="I4962" s="21" t="e">
        <f>SUMIFS([1]الاسعار!$C:$C,[1]الاسعار!$B:$B,$T4962,[1]الاسعار!$A:$A,$A4962)</f>
        <v>#VALUE!</v>
      </c>
      <c r="J4962" s="21"/>
      <c r="K4962" s="21"/>
      <c r="L4962" s="21"/>
      <c r="M4962" s="49"/>
      <c r="N4962" s="22" t="e">
        <f t="shared" si="78"/>
        <v>#VALUE!</v>
      </c>
      <c r="O4962" s="22"/>
      <c r="P4962" s="22"/>
      <c r="Q4962" s="22"/>
      <c r="R4962" s="33" t="str">
        <f>IFERROR(VLOOKUP(Q4962,[1]list!$C$4:$D$350,2,0),"")</f>
        <v/>
      </c>
      <c r="S4962" s="22"/>
      <c r="T4962" s="33" t="str">
        <f>IFERROR(VLOOKUP(S4962,[1]list!$C$4:$D$350,2,0),"")</f>
        <v/>
      </c>
      <c r="U4962" s="22"/>
      <c r="V4962" s="33" t="str">
        <f>IFERROR(VLOOKUP(U4962,[1]list!$C$4:$D$350,2,0),"")</f>
        <v/>
      </c>
    </row>
    <row r="4963" spans="1:22" x14ac:dyDescent="0.25">
      <c r="A4963" s="20"/>
      <c r="B4963" s="21"/>
      <c r="C4963" s="21" t="str">
        <f>IFERROR(VLOOKUP(B4963,[1]list!$A$4:$B$350,2,0),"")</f>
        <v/>
      </c>
      <c r="D4963" s="21"/>
      <c r="E4963" s="21"/>
      <c r="F4963" s="21" t="e">
        <f>SUMIFS([1]الاسعار!$C:$C,[1]الاسعار!$B:$B,$R4963,[1]الاسعار!$A:$A,$A4963)</f>
        <v>#VALUE!</v>
      </c>
      <c r="G4963" s="21"/>
      <c r="H4963" s="21"/>
      <c r="I4963" s="21" t="e">
        <f>SUMIFS([1]الاسعار!$C:$C,[1]الاسعار!$B:$B,$T4963,[1]الاسعار!$A:$A,$A4963)</f>
        <v>#VALUE!</v>
      </c>
      <c r="J4963" s="21"/>
      <c r="K4963" s="21"/>
      <c r="L4963" s="21"/>
      <c r="M4963" s="49"/>
      <c r="N4963" s="22" t="e">
        <f t="shared" si="78"/>
        <v>#VALUE!</v>
      </c>
      <c r="O4963" s="22"/>
      <c r="P4963" s="22"/>
      <c r="Q4963" s="22"/>
      <c r="R4963" s="33" t="str">
        <f>IFERROR(VLOOKUP(Q4963,[1]list!$C$4:$D$350,2,0),"")</f>
        <v/>
      </c>
      <c r="S4963" s="22"/>
      <c r="T4963" s="33" t="str">
        <f>IFERROR(VLOOKUP(S4963,[1]list!$C$4:$D$350,2,0),"")</f>
        <v/>
      </c>
      <c r="U4963" s="22"/>
      <c r="V4963" s="33" t="str">
        <f>IFERROR(VLOOKUP(U4963,[1]list!$C$4:$D$350,2,0),"")</f>
        <v/>
      </c>
    </row>
    <row r="4964" spans="1:22" x14ac:dyDescent="0.25">
      <c r="A4964" s="20"/>
      <c r="B4964" s="21"/>
      <c r="C4964" s="21" t="str">
        <f>IFERROR(VLOOKUP(B4964,[1]list!$A$4:$B$350,2,0),"")</f>
        <v/>
      </c>
      <c r="D4964" s="21"/>
      <c r="E4964" s="21"/>
      <c r="F4964" s="21" t="e">
        <f>SUMIFS([1]الاسعار!$C:$C,[1]الاسعار!$B:$B,$R4964,[1]الاسعار!$A:$A,$A4964)</f>
        <v>#VALUE!</v>
      </c>
      <c r="G4964" s="21"/>
      <c r="H4964" s="21"/>
      <c r="I4964" s="21" t="e">
        <f>SUMIFS([1]الاسعار!$C:$C,[1]الاسعار!$B:$B,$T4964,[1]الاسعار!$A:$A,$A4964)</f>
        <v>#VALUE!</v>
      </c>
      <c r="J4964" s="21"/>
      <c r="K4964" s="21"/>
      <c r="L4964" s="21"/>
      <c r="M4964" s="49"/>
      <c r="N4964" s="22" t="e">
        <f t="shared" si="78"/>
        <v>#VALUE!</v>
      </c>
      <c r="O4964" s="22"/>
      <c r="P4964" s="22"/>
      <c r="Q4964" s="22"/>
      <c r="R4964" s="33" t="str">
        <f>IFERROR(VLOOKUP(Q4964,[1]list!$C$4:$D$350,2,0),"")</f>
        <v/>
      </c>
      <c r="S4964" s="22"/>
      <c r="T4964" s="33" t="str">
        <f>IFERROR(VLOOKUP(S4964,[1]list!$C$4:$D$350,2,0),"")</f>
        <v/>
      </c>
      <c r="U4964" s="22"/>
      <c r="V4964" s="33" t="str">
        <f>IFERROR(VLOOKUP(U4964,[1]list!$C$4:$D$350,2,0),"")</f>
        <v/>
      </c>
    </row>
    <row r="4965" spans="1:22" x14ac:dyDescent="0.25">
      <c r="A4965" s="20"/>
      <c r="B4965" s="21"/>
      <c r="C4965" s="21" t="str">
        <f>IFERROR(VLOOKUP(B4965,[1]list!$A$4:$B$350,2,0),"")</f>
        <v/>
      </c>
      <c r="D4965" s="21"/>
      <c r="E4965" s="21"/>
      <c r="F4965" s="21" t="e">
        <f>SUMIFS([1]الاسعار!$C:$C,[1]الاسعار!$B:$B,$R4965,[1]الاسعار!$A:$A,$A4965)</f>
        <v>#VALUE!</v>
      </c>
      <c r="G4965" s="21"/>
      <c r="H4965" s="21"/>
      <c r="I4965" s="21" t="e">
        <f>SUMIFS([1]الاسعار!$C:$C,[1]الاسعار!$B:$B,$T4965,[1]الاسعار!$A:$A,$A4965)</f>
        <v>#VALUE!</v>
      </c>
      <c r="J4965" s="21"/>
      <c r="K4965" s="21"/>
      <c r="L4965" s="21"/>
      <c r="M4965" s="49"/>
      <c r="N4965" s="22" t="e">
        <f t="shared" si="78"/>
        <v>#VALUE!</v>
      </c>
      <c r="O4965" s="22"/>
      <c r="P4965" s="22"/>
      <c r="Q4965" s="22"/>
      <c r="R4965" s="33" t="str">
        <f>IFERROR(VLOOKUP(Q4965,[1]list!$C$4:$D$350,2,0),"")</f>
        <v/>
      </c>
      <c r="S4965" s="22"/>
      <c r="T4965" s="33" t="str">
        <f>IFERROR(VLOOKUP(S4965,[1]list!$C$4:$D$350,2,0),"")</f>
        <v/>
      </c>
      <c r="U4965" s="22"/>
      <c r="V4965" s="33" t="str">
        <f>IFERROR(VLOOKUP(U4965,[1]list!$C$4:$D$350,2,0),"")</f>
        <v/>
      </c>
    </row>
    <row r="4966" spans="1:22" x14ac:dyDescent="0.25">
      <c r="A4966" s="20"/>
      <c r="B4966" s="21"/>
      <c r="C4966" s="21" t="str">
        <f>IFERROR(VLOOKUP(B4966,[1]list!$A$4:$B$350,2,0),"")</f>
        <v/>
      </c>
      <c r="D4966" s="21"/>
      <c r="E4966" s="21"/>
      <c r="F4966" s="21" t="e">
        <f>SUMIFS([1]الاسعار!$C:$C,[1]الاسعار!$B:$B,$R4966,[1]الاسعار!$A:$A,$A4966)</f>
        <v>#VALUE!</v>
      </c>
      <c r="G4966" s="21"/>
      <c r="H4966" s="21"/>
      <c r="I4966" s="21" t="e">
        <f>SUMIFS([1]الاسعار!$C:$C,[1]الاسعار!$B:$B,$T4966,[1]الاسعار!$A:$A,$A4966)</f>
        <v>#VALUE!</v>
      </c>
      <c r="J4966" s="21"/>
      <c r="K4966" s="21"/>
      <c r="L4966" s="21"/>
      <c r="M4966" s="49"/>
      <c r="N4966" s="22" t="e">
        <f t="shared" si="78"/>
        <v>#VALUE!</v>
      </c>
      <c r="O4966" s="22"/>
      <c r="P4966" s="22"/>
      <c r="Q4966" s="22"/>
      <c r="R4966" s="33" t="str">
        <f>IFERROR(VLOOKUP(Q4966,[1]list!$C$4:$D$350,2,0),"")</f>
        <v/>
      </c>
      <c r="S4966" s="22"/>
      <c r="T4966" s="33" t="str">
        <f>IFERROR(VLOOKUP(S4966,[1]list!$C$4:$D$350,2,0),"")</f>
        <v/>
      </c>
      <c r="U4966" s="22"/>
      <c r="V4966" s="33" t="str">
        <f>IFERROR(VLOOKUP(U4966,[1]list!$C$4:$D$350,2,0),"")</f>
        <v/>
      </c>
    </row>
    <row r="4967" spans="1:22" x14ac:dyDescent="0.25">
      <c r="A4967" s="20"/>
      <c r="B4967" s="21"/>
      <c r="C4967" s="21" t="str">
        <f>IFERROR(VLOOKUP(B4967,[1]list!$A$4:$B$350,2,0),"")</f>
        <v/>
      </c>
      <c r="D4967" s="21"/>
      <c r="E4967" s="21"/>
      <c r="F4967" s="21" t="e">
        <f>SUMIFS([1]الاسعار!$C:$C,[1]الاسعار!$B:$B,$R4967,[1]الاسعار!$A:$A,$A4967)</f>
        <v>#VALUE!</v>
      </c>
      <c r="G4967" s="21"/>
      <c r="H4967" s="21"/>
      <c r="I4967" s="21" t="e">
        <f>SUMIFS([1]الاسعار!$C:$C,[1]الاسعار!$B:$B,$T4967,[1]الاسعار!$A:$A,$A4967)</f>
        <v>#VALUE!</v>
      </c>
      <c r="J4967" s="21"/>
      <c r="K4967" s="21"/>
      <c r="L4967" s="21"/>
      <c r="M4967" s="49"/>
      <c r="N4967" s="22" t="e">
        <f t="shared" si="78"/>
        <v>#VALUE!</v>
      </c>
      <c r="O4967" s="22"/>
      <c r="P4967" s="22"/>
      <c r="Q4967" s="22"/>
      <c r="R4967" s="33" t="str">
        <f>IFERROR(VLOOKUP(Q4967,[1]list!$C$4:$D$350,2,0),"")</f>
        <v/>
      </c>
      <c r="S4967" s="22"/>
      <c r="T4967" s="33" t="str">
        <f>IFERROR(VLOOKUP(S4967,[1]list!$C$4:$D$350,2,0),"")</f>
        <v/>
      </c>
      <c r="U4967" s="22"/>
      <c r="V4967" s="33" t="str">
        <f>IFERROR(VLOOKUP(U4967,[1]list!$C$4:$D$350,2,0),"")</f>
        <v/>
      </c>
    </row>
    <row r="4968" spans="1:22" x14ac:dyDescent="0.25">
      <c r="A4968" s="20"/>
      <c r="B4968" s="21"/>
      <c r="C4968" s="21" t="str">
        <f>IFERROR(VLOOKUP(B4968,[1]list!$A$4:$B$350,2,0),"")</f>
        <v/>
      </c>
      <c r="D4968" s="21"/>
      <c r="E4968" s="21"/>
      <c r="F4968" s="21" t="e">
        <f>SUMIFS([1]الاسعار!$C:$C,[1]الاسعار!$B:$B,$R4968,[1]الاسعار!$A:$A,$A4968)</f>
        <v>#VALUE!</v>
      </c>
      <c r="G4968" s="21"/>
      <c r="H4968" s="21"/>
      <c r="I4968" s="21" t="e">
        <f>SUMIFS([1]الاسعار!$C:$C,[1]الاسعار!$B:$B,$T4968,[1]الاسعار!$A:$A,$A4968)</f>
        <v>#VALUE!</v>
      </c>
      <c r="J4968" s="21"/>
      <c r="K4968" s="21"/>
      <c r="L4968" s="21"/>
      <c r="M4968" s="49"/>
      <c r="N4968" s="22" t="e">
        <f t="shared" si="78"/>
        <v>#VALUE!</v>
      </c>
      <c r="O4968" s="22"/>
      <c r="P4968" s="22"/>
      <c r="Q4968" s="22"/>
      <c r="R4968" s="33" t="str">
        <f>IFERROR(VLOOKUP(Q4968,[1]list!$C$4:$D$350,2,0),"")</f>
        <v/>
      </c>
      <c r="S4968" s="22"/>
      <c r="T4968" s="33" t="str">
        <f>IFERROR(VLOOKUP(S4968,[1]list!$C$4:$D$350,2,0),"")</f>
        <v/>
      </c>
      <c r="U4968" s="22"/>
      <c r="V4968" s="33" t="str">
        <f>IFERROR(VLOOKUP(U4968,[1]list!$C$4:$D$350,2,0),"")</f>
        <v/>
      </c>
    </row>
    <row r="4969" spans="1:22" x14ac:dyDescent="0.25">
      <c r="A4969" s="20"/>
      <c r="B4969" s="21"/>
      <c r="C4969" s="21" t="str">
        <f>IFERROR(VLOOKUP(B4969,[1]list!$A$4:$B$350,2,0),"")</f>
        <v/>
      </c>
      <c r="D4969" s="21"/>
      <c r="E4969" s="21"/>
      <c r="F4969" s="21" t="e">
        <f>SUMIFS([1]الاسعار!$C:$C,[1]الاسعار!$B:$B,$R4969,[1]الاسعار!$A:$A,$A4969)</f>
        <v>#VALUE!</v>
      </c>
      <c r="G4969" s="21"/>
      <c r="H4969" s="21"/>
      <c r="I4969" s="21" t="e">
        <f>SUMIFS([1]الاسعار!$C:$C,[1]الاسعار!$B:$B,$T4969,[1]الاسعار!$A:$A,$A4969)</f>
        <v>#VALUE!</v>
      </c>
      <c r="J4969" s="21"/>
      <c r="K4969" s="21"/>
      <c r="L4969" s="21"/>
      <c r="M4969" s="49"/>
      <c r="N4969" s="22" t="e">
        <f t="shared" si="78"/>
        <v>#VALUE!</v>
      </c>
      <c r="O4969" s="22"/>
      <c r="P4969" s="22"/>
      <c r="Q4969" s="22"/>
      <c r="R4969" s="33" t="str">
        <f>IFERROR(VLOOKUP(Q4969,[1]list!$C$4:$D$350,2,0),"")</f>
        <v/>
      </c>
      <c r="S4969" s="22"/>
      <c r="T4969" s="33" t="str">
        <f>IFERROR(VLOOKUP(S4969,[1]list!$C$4:$D$350,2,0),"")</f>
        <v/>
      </c>
      <c r="U4969" s="22"/>
      <c r="V4969" s="33" t="str">
        <f>IFERROR(VLOOKUP(U4969,[1]list!$C$4:$D$350,2,0),"")</f>
        <v/>
      </c>
    </row>
    <row r="4970" spans="1:22" x14ac:dyDescent="0.25">
      <c r="A4970" s="20"/>
      <c r="B4970" s="21"/>
      <c r="C4970" s="21" t="str">
        <f>IFERROR(VLOOKUP(B4970,[1]list!$A$4:$B$350,2,0),"")</f>
        <v/>
      </c>
      <c r="D4970" s="21"/>
      <c r="E4970" s="21"/>
      <c r="F4970" s="21" t="e">
        <f>SUMIFS([1]الاسعار!$C:$C,[1]الاسعار!$B:$B,$R4970,[1]الاسعار!$A:$A,$A4970)</f>
        <v>#VALUE!</v>
      </c>
      <c r="G4970" s="21"/>
      <c r="H4970" s="21"/>
      <c r="I4970" s="21" t="e">
        <f>SUMIFS([1]الاسعار!$C:$C,[1]الاسعار!$B:$B,$T4970,[1]الاسعار!$A:$A,$A4970)</f>
        <v>#VALUE!</v>
      </c>
      <c r="J4970" s="21"/>
      <c r="K4970" s="21"/>
      <c r="L4970" s="21"/>
      <c r="M4970" s="49"/>
      <c r="N4970" s="22" t="e">
        <f t="shared" si="78"/>
        <v>#VALUE!</v>
      </c>
      <c r="O4970" s="22"/>
      <c r="P4970" s="22"/>
      <c r="Q4970" s="22"/>
      <c r="R4970" s="33" t="str">
        <f>IFERROR(VLOOKUP(Q4970,[1]list!$C$4:$D$350,2,0),"")</f>
        <v/>
      </c>
      <c r="S4970" s="22"/>
      <c r="T4970" s="33" t="str">
        <f>IFERROR(VLOOKUP(S4970,[1]list!$C$4:$D$350,2,0),"")</f>
        <v/>
      </c>
      <c r="U4970" s="22"/>
      <c r="V4970" s="33" t="str">
        <f>IFERROR(VLOOKUP(U4970,[1]list!$C$4:$D$350,2,0),"")</f>
        <v/>
      </c>
    </row>
    <row r="4971" spans="1:22" x14ac:dyDescent="0.25">
      <c r="A4971" s="20"/>
      <c r="B4971" s="21"/>
      <c r="C4971" s="21" t="str">
        <f>IFERROR(VLOOKUP(B4971,[1]list!$A$4:$B$350,2,0),"")</f>
        <v/>
      </c>
      <c r="D4971" s="21"/>
      <c r="E4971" s="21"/>
      <c r="F4971" s="21" t="e">
        <f>SUMIFS([1]الاسعار!$C:$C,[1]الاسعار!$B:$B,$R4971,[1]الاسعار!$A:$A,$A4971)</f>
        <v>#VALUE!</v>
      </c>
      <c r="G4971" s="21"/>
      <c r="H4971" s="21"/>
      <c r="I4971" s="21" t="e">
        <f>SUMIFS([1]الاسعار!$C:$C,[1]الاسعار!$B:$B,$T4971,[1]الاسعار!$A:$A,$A4971)</f>
        <v>#VALUE!</v>
      </c>
      <c r="J4971" s="21"/>
      <c r="K4971" s="21"/>
      <c r="L4971" s="21"/>
      <c r="M4971" s="49"/>
      <c r="N4971" s="22" t="e">
        <f t="shared" si="78"/>
        <v>#VALUE!</v>
      </c>
      <c r="O4971" s="22"/>
      <c r="P4971" s="22"/>
      <c r="Q4971" s="22"/>
      <c r="R4971" s="33" t="str">
        <f>IFERROR(VLOOKUP(Q4971,[1]list!$C$4:$D$350,2,0),"")</f>
        <v/>
      </c>
      <c r="S4971" s="22"/>
      <c r="T4971" s="33" t="str">
        <f>IFERROR(VLOOKUP(S4971,[1]list!$C$4:$D$350,2,0),"")</f>
        <v/>
      </c>
      <c r="U4971" s="22"/>
      <c r="V4971" s="33" t="str">
        <f>IFERROR(VLOOKUP(U4971,[1]list!$C$4:$D$350,2,0),"")</f>
        <v/>
      </c>
    </row>
    <row r="4972" spans="1:22" x14ac:dyDescent="0.25">
      <c r="A4972" s="20"/>
      <c r="B4972" s="21"/>
      <c r="C4972" s="21" t="str">
        <f>IFERROR(VLOOKUP(B4972,[1]list!$A$4:$B$350,2,0),"")</f>
        <v/>
      </c>
      <c r="D4972" s="21"/>
      <c r="E4972" s="21"/>
      <c r="F4972" s="21" t="e">
        <f>SUMIFS([1]الاسعار!$C:$C,[1]الاسعار!$B:$B,$R4972,[1]الاسعار!$A:$A,$A4972)</f>
        <v>#VALUE!</v>
      </c>
      <c r="G4972" s="21"/>
      <c r="H4972" s="21"/>
      <c r="I4972" s="21" t="e">
        <f>SUMIFS([1]الاسعار!$C:$C,[1]الاسعار!$B:$B,$T4972,[1]الاسعار!$A:$A,$A4972)</f>
        <v>#VALUE!</v>
      </c>
      <c r="J4972" s="21"/>
      <c r="K4972" s="21"/>
      <c r="L4972" s="21"/>
      <c r="M4972" s="49"/>
      <c r="N4972" s="22" t="e">
        <f t="shared" si="78"/>
        <v>#VALUE!</v>
      </c>
      <c r="O4972" s="22"/>
      <c r="P4972" s="22"/>
      <c r="Q4972" s="22"/>
      <c r="R4972" s="33" t="str">
        <f>IFERROR(VLOOKUP(Q4972,[1]list!$C$4:$D$350,2,0),"")</f>
        <v/>
      </c>
      <c r="S4972" s="22"/>
      <c r="T4972" s="33" t="str">
        <f>IFERROR(VLOOKUP(S4972,[1]list!$C$4:$D$350,2,0),"")</f>
        <v/>
      </c>
      <c r="U4972" s="22"/>
      <c r="V4972" s="33" t="str">
        <f>IFERROR(VLOOKUP(U4972,[1]list!$C$4:$D$350,2,0),"")</f>
        <v/>
      </c>
    </row>
    <row r="4973" spans="1:22" x14ac:dyDescent="0.25">
      <c r="A4973" s="20"/>
      <c r="B4973" s="21"/>
      <c r="C4973" s="21" t="str">
        <f>IFERROR(VLOOKUP(B4973,[1]list!$A$4:$B$350,2,0),"")</f>
        <v/>
      </c>
      <c r="D4973" s="21"/>
      <c r="E4973" s="21"/>
      <c r="F4973" s="21" t="e">
        <f>SUMIFS([1]الاسعار!$C:$C,[1]الاسعار!$B:$B,$R4973,[1]الاسعار!$A:$A,$A4973)</f>
        <v>#VALUE!</v>
      </c>
      <c r="G4973" s="21"/>
      <c r="H4973" s="21"/>
      <c r="I4973" s="21" t="e">
        <f>SUMIFS([1]الاسعار!$C:$C,[1]الاسعار!$B:$B,$T4973,[1]الاسعار!$A:$A,$A4973)</f>
        <v>#VALUE!</v>
      </c>
      <c r="J4973" s="21"/>
      <c r="K4973" s="21"/>
      <c r="L4973" s="21"/>
      <c r="M4973" s="49"/>
      <c r="N4973" s="22" t="e">
        <f t="shared" si="78"/>
        <v>#VALUE!</v>
      </c>
      <c r="O4973" s="22"/>
      <c r="P4973" s="22"/>
      <c r="Q4973" s="22"/>
      <c r="R4973" s="33" t="str">
        <f>IFERROR(VLOOKUP(Q4973,[1]list!$C$4:$D$350,2,0),"")</f>
        <v/>
      </c>
      <c r="S4973" s="22"/>
      <c r="T4973" s="33" t="str">
        <f>IFERROR(VLOOKUP(S4973,[1]list!$C$4:$D$350,2,0),"")</f>
        <v/>
      </c>
      <c r="U4973" s="22"/>
      <c r="V4973" s="33" t="str">
        <f>IFERROR(VLOOKUP(U4973,[1]list!$C$4:$D$350,2,0),"")</f>
        <v/>
      </c>
    </row>
    <row r="4974" spans="1:22" x14ac:dyDescent="0.25">
      <c r="A4974" s="20"/>
      <c r="B4974" s="21"/>
      <c r="C4974" s="21" t="str">
        <f>IFERROR(VLOOKUP(B4974,[1]list!$A$4:$B$350,2,0),"")</f>
        <v/>
      </c>
      <c r="D4974" s="21"/>
      <c r="E4974" s="21"/>
      <c r="F4974" s="21" t="e">
        <f>SUMIFS([1]الاسعار!$C:$C,[1]الاسعار!$B:$B,$R4974,[1]الاسعار!$A:$A,$A4974)</f>
        <v>#VALUE!</v>
      </c>
      <c r="G4974" s="21"/>
      <c r="H4974" s="21"/>
      <c r="I4974" s="21" t="e">
        <f>SUMIFS([1]الاسعار!$C:$C,[1]الاسعار!$B:$B,$T4974,[1]الاسعار!$A:$A,$A4974)</f>
        <v>#VALUE!</v>
      </c>
      <c r="J4974" s="21"/>
      <c r="K4974" s="21"/>
      <c r="L4974" s="21"/>
      <c r="M4974" s="49"/>
      <c r="N4974" s="22" t="e">
        <f t="shared" si="78"/>
        <v>#VALUE!</v>
      </c>
      <c r="O4974" s="22"/>
      <c r="P4974" s="22"/>
      <c r="Q4974" s="22"/>
      <c r="R4974" s="33" t="str">
        <f>IFERROR(VLOOKUP(Q4974,[1]list!$C$4:$D$350,2,0),"")</f>
        <v/>
      </c>
      <c r="S4974" s="22"/>
      <c r="T4974" s="33" t="str">
        <f>IFERROR(VLOOKUP(S4974,[1]list!$C$4:$D$350,2,0),"")</f>
        <v/>
      </c>
      <c r="U4974" s="22"/>
      <c r="V4974" s="33" t="str">
        <f>IFERROR(VLOOKUP(U4974,[1]list!$C$4:$D$350,2,0),"")</f>
        <v/>
      </c>
    </row>
    <row r="4975" spans="1:22" x14ac:dyDescent="0.25">
      <c r="A4975" s="20"/>
      <c r="B4975" s="21"/>
      <c r="C4975" s="21" t="str">
        <f>IFERROR(VLOOKUP(B4975,[1]list!$A$4:$B$350,2,0),"")</f>
        <v/>
      </c>
      <c r="D4975" s="21"/>
      <c r="E4975" s="21"/>
      <c r="F4975" s="21" t="e">
        <f>SUMIFS([1]الاسعار!$C:$C,[1]الاسعار!$B:$B,$R4975,[1]الاسعار!$A:$A,$A4975)</f>
        <v>#VALUE!</v>
      </c>
      <c r="G4975" s="21"/>
      <c r="H4975" s="21"/>
      <c r="I4975" s="21" t="e">
        <f>SUMIFS([1]الاسعار!$C:$C,[1]الاسعار!$B:$B,$T4975,[1]الاسعار!$A:$A,$A4975)</f>
        <v>#VALUE!</v>
      </c>
      <c r="J4975" s="21"/>
      <c r="K4975" s="21"/>
      <c r="L4975" s="21"/>
      <c r="M4975" s="49"/>
      <c r="N4975" s="22" t="e">
        <f t="shared" si="78"/>
        <v>#VALUE!</v>
      </c>
      <c r="O4975" s="22"/>
      <c r="P4975" s="22"/>
      <c r="Q4975" s="22"/>
      <c r="R4975" s="33" t="str">
        <f>IFERROR(VLOOKUP(Q4975,[1]list!$C$4:$D$350,2,0),"")</f>
        <v/>
      </c>
      <c r="S4975" s="22"/>
      <c r="T4975" s="33" t="str">
        <f>IFERROR(VLOOKUP(S4975,[1]list!$C$4:$D$350,2,0),"")</f>
        <v/>
      </c>
      <c r="U4975" s="22"/>
      <c r="V4975" s="33" t="str">
        <f>IFERROR(VLOOKUP(U4975,[1]list!$C$4:$D$350,2,0),"")</f>
        <v/>
      </c>
    </row>
    <row r="4976" spans="1:22" x14ac:dyDescent="0.25">
      <c r="A4976" s="20"/>
      <c r="B4976" s="21"/>
      <c r="C4976" s="21" t="str">
        <f>IFERROR(VLOOKUP(B4976,[1]list!$A$4:$B$350,2,0),"")</f>
        <v/>
      </c>
      <c r="D4976" s="21"/>
      <c r="E4976" s="21"/>
      <c r="F4976" s="21" t="e">
        <f>SUMIFS([1]الاسعار!$C:$C,[1]الاسعار!$B:$B,$R4976,[1]الاسعار!$A:$A,$A4976)</f>
        <v>#VALUE!</v>
      </c>
      <c r="G4976" s="21"/>
      <c r="H4976" s="21"/>
      <c r="I4976" s="21" t="e">
        <f>SUMIFS([1]الاسعار!$C:$C,[1]الاسعار!$B:$B,$T4976,[1]الاسعار!$A:$A,$A4976)</f>
        <v>#VALUE!</v>
      </c>
      <c r="J4976" s="21"/>
      <c r="K4976" s="21"/>
      <c r="L4976" s="21"/>
      <c r="M4976" s="49"/>
      <c r="N4976" s="22" t="e">
        <f t="shared" si="78"/>
        <v>#VALUE!</v>
      </c>
      <c r="O4976" s="22"/>
      <c r="P4976" s="22"/>
      <c r="Q4976" s="22"/>
      <c r="R4976" s="33" t="str">
        <f>IFERROR(VLOOKUP(Q4976,[1]list!$C$4:$D$350,2,0),"")</f>
        <v/>
      </c>
      <c r="S4976" s="22"/>
      <c r="T4976" s="33" t="str">
        <f>IFERROR(VLOOKUP(S4976,[1]list!$C$4:$D$350,2,0),"")</f>
        <v/>
      </c>
      <c r="U4976" s="22"/>
      <c r="V4976" s="33" t="str">
        <f>IFERROR(VLOOKUP(U4976,[1]list!$C$4:$D$350,2,0),"")</f>
        <v/>
      </c>
    </row>
    <row r="4977" spans="1:22" x14ac:dyDescent="0.25">
      <c r="A4977" s="20"/>
      <c r="B4977" s="21"/>
      <c r="C4977" s="21" t="str">
        <f>IFERROR(VLOOKUP(B4977,[1]list!$A$4:$B$350,2,0),"")</f>
        <v/>
      </c>
      <c r="D4977" s="21"/>
      <c r="E4977" s="21"/>
      <c r="F4977" s="21" t="e">
        <f>SUMIFS([1]الاسعار!$C:$C,[1]الاسعار!$B:$B,$R4977,[1]الاسعار!$A:$A,$A4977)</f>
        <v>#VALUE!</v>
      </c>
      <c r="G4977" s="21"/>
      <c r="H4977" s="21"/>
      <c r="I4977" s="21" t="e">
        <f>SUMIFS([1]الاسعار!$C:$C,[1]الاسعار!$B:$B,$T4977,[1]الاسعار!$A:$A,$A4977)</f>
        <v>#VALUE!</v>
      </c>
      <c r="J4977" s="21"/>
      <c r="K4977" s="21"/>
      <c r="L4977" s="21"/>
      <c r="M4977" s="49"/>
      <c r="N4977" s="22" t="e">
        <f t="shared" si="78"/>
        <v>#VALUE!</v>
      </c>
      <c r="O4977" s="22"/>
      <c r="P4977" s="22"/>
      <c r="Q4977" s="22"/>
      <c r="R4977" s="33" t="str">
        <f>IFERROR(VLOOKUP(Q4977,[1]list!$C$4:$D$350,2,0),"")</f>
        <v/>
      </c>
      <c r="S4977" s="22"/>
      <c r="T4977" s="33" t="str">
        <f>IFERROR(VLOOKUP(S4977,[1]list!$C$4:$D$350,2,0),"")</f>
        <v/>
      </c>
      <c r="U4977" s="22"/>
      <c r="V4977" s="33" t="str">
        <f>IFERROR(VLOOKUP(U4977,[1]list!$C$4:$D$350,2,0),"")</f>
        <v/>
      </c>
    </row>
    <row r="4978" spans="1:22" x14ac:dyDescent="0.25">
      <c r="A4978" s="20"/>
      <c r="B4978" s="21"/>
      <c r="C4978" s="21" t="str">
        <f>IFERROR(VLOOKUP(B4978,[1]list!$A$4:$B$350,2,0),"")</f>
        <v/>
      </c>
      <c r="D4978" s="21"/>
      <c r="E4978" s="21"/>
      <c r="F4978" s="21" t="e">
        <f>SUMIFS([1]الاسعار!$C:$C,[1]الاسعار!$B:$B,$R4978,[1]الاسعار!$A:$A,$A4978)</f>
        <v>#VALUE!</v>
      </c>
      <c r="G4978" s="21"/>
      <c r="H4978" s="21"/>
      <c r="I4978" s="21" t="e">
        <f>SUMIFS([1]الاسعار!$C:$C,[1]الاسعار!$B:$B,$T4978,[1]الاسعار!$A:$A,$A4978)</f>
        <v>#VALUE!</v>
      </c>
      <c r="J4978" s="21"/>
      <c r="K4978" s="21"/>
      <c r="L4978" s="21"/>
      <c r="M4978" s="49"/>
      <c r="N4978" s="22" t="e">
        <f t="shared" si="78"/>
        <v>#VALUE!</v>
      </c>
      <c r="O4978" s="22"/>
      <c r="P4978" s="22"/>
      <c r="Q4978" s="22"/>
      <c r="R4978" s="33" t="str">
        <f>IFERROR(VLOOKUP(Q4978,[1]list!$C$4:$D$350,2,0),"")</f>
        <v/>
      </c>
      <c r="S4978" s="22"/>
      <c r="T4978" s="33" t="str">
        <f>IFERROR(VLOOKUP(S4978,[1]list!$C$4:$D$350,2,0),"")</f>
        <v/>
      </c>
      <c r="U4978" s="22"/>
      <c r="V4978" s="33" t="str">
        <f>IFERROR(VLOOKUP(U4978,[1]list!$C$4:$D$350,2,0),"")</f>
        <v/>
      </c>
    </row>
    <row r="4979" spans="1:22" x14ac:dyDescent="0.25">
      <c r="A4979" s="20"/>
      <c r="B4979" s="21"/>
      <c r="C4979" s="21" t="str">
        <f>IFERROR(VLOOKUP(B4979,[1]list!$A$4:$B$350,2,0),"")</f>
        <v/>
      </c>
      <c r="D4979" s="21"/>
      <c r="E4979" s="21"/>
      <c r="F4979" s="21" t="e">
        <f>SUMIFS([1]الاسعار!$C:$C,[1]الاسعار!$B:$B,$R4979,[1]الاسعار!$A:$A,$A4979)</f>
        <v>#VALUE!</v>
      </c>
      <c r="G4979" s="21"/>
      <c r="H4979" s="21"/>
      <c r="I4979" s="21" t="e">
        <f>SUMIFS([1]الاسعار!$C:$C,[1]الاسعار!$B:$B,$T4979,[1]الاسعار!$A:$A,$A4979)</f>
        <v>#VALUE!</v>
      </c>
      <c r="J4979" s="21"/>
      <c r="K4979" s="21"/>
      <c r="L4979" s="21"/>
      <c r="M4979" s="49"/>
      <c r="N4979" s="22" t="e">
        <f t="shared" si="78"/>
        <v>#VALUE!</v>
      </c>
      <c r="O4979" s="22"/>
      <c r="P4979" s="22"/>
      <c r="Q4979" s="22"/>
      <c r="R4979" s="33" t="str">
        <f>IFERROR(VLOOKUP(Q4979,[1]list!$C$4:$D$350,2,0),"")</f>
        <v/>
      </c>
      <c r="S4979" s="22"/>
      <c r="T4979" s="33" t="str">
        <f>IFERROR(VLOOKUP(S4979,[1]list!$C$4:$D$350,2,0),"")</f>
        <v/>
      </c>
      <c r="U4979" s="22"/>
      <c r="V4979" s="33" t="str">
        <f>IFERROR(VLOOKUP(U4979,[1]list!$C$4:$D$350,2,0),"")</f>
        <v/>
      </c>
    </row>
    <row r="4980" spans="1:22" x14ac:dyDescent="0.25">
      <c r="A4980" s="20"/>
      <c r="B4980" s="21"/>
      <c r="C4980" s="21" t="str">
        <f>IFERROR(VLOOKUP(B4980,[1]list!$A$4:$B$350,2,0),"")</f>
        <v/>
      </c>
      <c r="D4980" s="21"/>
      <c r="E4980" s="21"/>
      <c r="F4980" s="21" t="e">
        <f>SUMIFS([1]الاسعار!$C:$C,[1]الاسعار!$B:$B,$R4980,[1]الاسعار!$A:$A,$A4980)</f>
        <v>#VALUE!</v>
      </c>
      <c r="G4980" s="21"/>
      <c r="H4980" s="21"/>
      <c r="I4980" s="21" t="e">
        <f>SUMIFS([1]الاسعار!$C:$C,[1]الاسعار!$B:$B,$T4980,[1]الاسعار!$A:$A,$A4980)</f>
        <v>#VALUE!</v>
      </c>
      <c r="J4980" s="21"/>
      <c r="K4980" s="21"/>
      <c r="L4980" s="21"/>
      <c r="M4980" s="49"/>
      <c r="N4980" s="22" t="e">
        <f t="shared" si="78"/>
        <v>#VALUE!</v>
      </c>
      <c r="O4980" s="22"/>
      <c r="P4980" s="22"/>
      <c r="Q4980" s="22"/>
      <c r="R4980" s="33" t="str">
        <f>IFERROR(VLOOKUP(Q4980,[1]list!$C$4:$D$350,2,0),"")</f>
        <v/>
      </c>
      <c r="S4980" s="22"/>
      <c r="T4980" s="33" t="str">
        <f>IFERROR(VLOOKUP(S4980,[1]list!$C$4:$D$350,2,0),"")</f>
        <v/>
      </c>
      <c r="U4980" s="22"/>
      <c r="V4980" s="33" t="str">
        <f>IFERROR(VLOOKUP(U4980,[1]list!$C$4:$D$350,2,0),"")</f>
        <v/>
      </c>
    </row>
    <row r="4981" spans="1:22" x14ac:dyDescent="0.25">
      <c r="A4981" s="20"/>
      <c r="B4981" s="21"/>
      <c r="C4981" s="21" t="str">
        <f>IFERROR(VLOOKUP(B4981,[1]list!$A$4:$B$350,2,0),"")</f>
        <v/>
      </c>
      <c r="D4981" s="21"/>
      <c r="E4981" s="21"/>
      <c r="F4981" s="21" t="e">
        <f>SUMIFS([1]الاسعار!$C:$C,[1]الاسعار!$B:$B,$R4981,[1]الاسعار!$A:$A,$A4981)</f>
        <v>#VALUE!</v>
      </c>
      <c r="G4981" s="21"/>
      <c r="H4981" s="21"/>
      <c r="I4981" s="21" t="e">
        <f>SUMIFS([1]الاسعار!$C:$C,[1]الاسعار!$B:$B,$T4981,[1]الاسعار!$A:$A,$A4981)</f>
        <v>#VALUE!</v>
      </c>
      <c r="J4981" s="21"/>
      <c r="K4981" s="21"/>
      <c r="L4981" s="21"/>
      <c r="M4981" s="49"/>
      <c r="N4981" s="22" t="e">
        <f t="shared" si="78"/>
        <v>#VALUE!</v>
      </c>
      <c r="O4981" s="22"/>
      <c r="P4981" s="22"/>
      <c r="Q4981" s="22"/>
      <c r="R4981" s="33" t="str">
        <f>IFERROR(VLOOKUP(Q4981,[1]list!$C$4:$D$350,2,0),"")</f>
        <v/>
      </c>
      <c r="S4981" s="22"/>
      <c r="T4981" s="33" t="str">
        <f>IFERROR(VLOOKUP(S4981,[1]list!$C$4:$D$350,2,0),"")</f>
        <v/>
      </c>
      <c r="U4981" s="22"/>
      <c r="V4981" s="33" t="str">
        <f>IFERROR(VLOOKUP(U4981,[1]list!$C$4:$D$350,2,0),"")</f>
        <v/>
      </c>
    </row>
    <row r="4982" spans="1:22" x14ac:dyDescent="0.25">
      <c r="A4982" s="20"/>
      <c r="B4982" s="21"/>
      <c r="C4982" s="21" t="str">
        <f>IFERROR(VLOOKUP(B4982,[1]list!$A$4:$B$350,2,0),"")</f>
        <v/>
      </c>
      <c r="D4982" s="21"/>
      <c r="E4982" s="21"/>
      <c r="F4982" s="21" t="e">
        <f>SUMIFS([1]الاسعار!$C:$C,[1]الاسعار!$B:$B,$R4982,[1]الاسعار!$A:$A,$A4982)</f>
        <v>#VALUE!</v>
      </c>
      <c r="G4982" s="21"/>
      <c r="H4982" s="21"/>
      <c r="I4982" s="21" t="e">
        <f>SUMIFS([1]الاسعار!$C:$C,[1]الاسعار!$B:$B,$T4982,[1]الاسعار!$A:$A,$A4982)</f>
        <v>#VALUE!</v>
      </c>
      <c r="J4982" s="21"/>
      <c r="K4982" s="21"/>
      <c r="L4982" s="21"/>
      <c r="M4982" s="49"/>
      <c r="N4982" s="22" t="e">
        <f t="shared" si="78"/>
        <v>#VALUE!</v>
      </c>
      <c r="O4982" s="22"/>
      <c r="P4982" s="22"/>
      <c r="Q4982" s="22"/>
      <c r="R4982" s="33" t="str">
        <f>IFERROR(VLOOKUP(Q4982,[1]list!$C$4:$D$350,2,0),"")</f>
        <v/>
      </c>
      <c r="S4982" s="22"/>
      <c r="T4982" s="33" t="str">
        <f>IFERROR(VLOOKUP(S4982,[1]list!$C$4:$D$350,2,0),"")</f>
        <v/>
      </c>
      <c r="U4982" s="22"/>
      <c r="V4982" s="33" t="str">
        <f>IFERROR(VLOOKUP(U4982,[1]list!$C$4:$D$350,2,0),"")</f>
        <v/>
      </c>
    </row>
    <row r="4983" spans="1:22" x14ac:dyDescent="0.25">
      <c r="A4983" s="20"/>
      <c r="B4983" s="21"/>
      <c r="C4983" s="21" t="str">
        <f>IFERROR(VLOOKUP(B4983,[1]list!$A$4:$B$350,2,0),"")</f>
        <v/>
      </c>
      <c r="D4983" s="21"/>
      <c r="E4983" s="21"/>
      <c r="F4983" s="21" t="e">
        <f>SUMIFS([1]الاسعار!$C:$C,[1]الاسعار!$B:$B,$R4983,[1]الاسعار!$A:$A,$A4983)</f>
        <v>#VALUE!</v>
      </c>
      <c r="G4983" s="21"/>
      <c r="H4983" s="21"/>
      <c r="I4983" s="21" t="e">
        <f>SUMIFS([1]الاسعار!$C:$C,[1]الاسعار!$B:$B,$T4983,[1]الاسعار!$A:$A,$A4983)</f>
        <v>#VALUE!</v>
      </c>
      <c r="J4983" s="21"/>
      <c r="K4983" s="21"/>
      <c r="L4983" s="21"/>
      <c r="M4983" s="49"/>
      <c r="N4983" s="22" t="e">
        <f t="shared" si="78"/>
        <v>#VALUE!</v>
      </c>
      <c r="O4983" s="22"/>
      <c r="P4983" s="22"/>
      <c r="Q4983" s="22"/>
      <c r="R4983" s="33" t="str">
        <f>IFERROR(VLOOKUP(Q4983,[1]list!$C$4:$D$350,2,0),"")</f>
        <v/>
      </c>
      <c r="S4983" s="22"/>
      <c r="T4983" s="33" t="str">
        <f>IFERROR(VLOOKUP(S4983,[1]list!$C$4:$D$350,2,0),"")</f>
        <v/>
      </c>
      <c r="U4983" s="22"/>
      <c r="V4983" s="33" t="str">
        <f>IFERROR(VLOOKUP(U4983,[1]list!$C$4:$D$350,2,0),"")</f>
        <v/>
      </c>
    </row>
    <row r="4984" spans="1:22" x14ac:dyDescent="0.25">
      <c r="A4984" s="20"/>
      <c r="B4984" s="21"/>
      <c r="C4984" s="21" t="str">
        <f>IFERROR(VLOOKUP(B4984,[1]list!$A$4:$B$350,2,0),"")</f>
        <v/>
      </c>
      <c r="D4984" s="21"/>
      <c r="E4984" s="21"/>
      <c r="F4984" s="21" t="e">
        <f>SUMIFS([1]الاسعار!$C:$C,[1]الاسعار!$B:$B,$R4984,[1]الاسعار!$A:$A,$A4984)</f>
        <v>#VALUE!</v>
      </c>
      <c r="G4984" s="21"/>
      <c r="H4984" s="21"/>
      <c r="I4984" s="21" t="e">
        <f>SUMIFS([1]الاسعار!$C:$C,[1]الاسعار!$B:$B,$T4984,[1]الاسعار!$A:$A,$A4984)</f>
        <v>#VALUE!</v>
      </c>
      <c r="J4984" s="21"/>
      <c r="K4984" s="21"/>
      <c r="L4984" s="21"/>
      <c r="M4984" s="49"/>
      <c r="N4984" s="22" t="e">
        <f t="shared" si="78"/>
        <v>#VALUE!</v>
      </c>
      <c r="O4984" s="22"/>
      <c r="P4984" s="22"/>
      <c r="Q4984" s="22"/>
      <c r="R4984" s="33" t="str">
        <f>IFERROR(VLOOKUP(Q4984,[1]list!$C$4:$D$350,2,0),"")</f>
        <v/>
      </c>
      <c r="S4984" s="22"/>
      <c r="T4984" s="33" t="str">
        <f>IFERROR(VLOOKUP(S4984,[1]list!$C$4:$D$350,2,0),"")</f>
        <v/>
      </c>
      <c r="U4984" s="22"/>
      <c r="V4984" s="33" t="str">
        <f>IFERROR(VLOOKUP(U4984,[1]list!$C$4:$D$350,2,0),"")</f>
        <v/>
      </c>
    </row>
    <row r="4985" spans="1:22" x14ac:dyDescent="0.25">
      <c r="A4985" s="20"/>
      <c r="B4985" s="21"/>
      <c r="C4985" s="21" t="str">
        <f>IFERROR(VLOOKUP(B4985,[1]list!$A$4:$B$350,2,0),"")</f>
        <v/>
      </c>
      <c r="D4985" s="21"/>
      <c r="E4985" s="21"/>
      <c r="F4985" s="21" t="e">
        <f>SUMIFS([1]الاسعار!$C:$C,[1]الاسعار!$B:$B,$R4985,[1]الاسعار!$A:$A,$A4985)</f>
        <v>#VALUE!</v>
      </c>
      <c r="G4985" s="21"/>
      <c r="H4985" s="21"/>
      <c r="I4985" s="21" t="e">
        <f>SUMIFS([1]الاسعار!$C:$C,[1]الاسعار!$B:$B,$T4985,[1]الاسعار!$A:$A,$A4985)</f>
        <v>#VALUE!</v>
      </c>
      <c r="J4985" s="21"/>
      <c r="K4985" s="21"/>
      <c r="L4985" s="21"/>
      <c r="M4985" s="49"/>
      <c r="N4985" s="22" t="e">
        <f t="shared" si="78"/>
        <v>#VALUE!</v>
      </c>
      <c r="O4985" s="22"/>
      <c r="P4985" s="22"/>
      <c r="Q4985" s="22"/>
      <c r="R4985" s="33" t="str">
        <f>IFERROR(VLOOKUP(Q4985,[1]list!$C$4:$D$350,2,0),"")</f>
        <v/>
      </c>
      <c r="S4985" s="22"/>
      <c r="T4985" s="33" t="str">
        <f>IFERROR(VLOOKUP(S4985,[1]list!$C$4:$D$350,2,0),"")</f>
        <v/>
      </c>
      <c r="U4985" s="22"/>
      <c r="V4985" s="33" t="str">
        <f>IFERROR(VLOOKUP(U4985,[1]list!$C$4:$D$350,2,0),"")</f>
        <v/>
      </c>
    </row>
    <row r="4986" spans="1:22" x14ac:dyDescent="0.25">
      <c r="A4986" s="20"/>
      <c r="B4986" s="21"/>
      <c r="C4986" s="21" t="str">
        <f>IFERROR(VLOOKUP(B4986,[1]list!$A$4:$B$350,2,0),"")</f>
        <v/>
      </c>
      <c r="D4986" s="21"/>
      <c r="E4986" s="21"/>
      <c r="F4986" s="21" t="e">
        <f>SUMIFS([1]الاسعار!$C:$C,[1]الاسعار!$B:$B,$R4986,[1]الاسعار!$A:$A,$A4986)</f>
        <v>#VALUE!</v>
      </c>
      <c r="G4986" s="21"/>
      <c r="H4986" s="21"/>
      <c r="I4986" s="21" t="e">
        <f>SUMIFS([1]الاسعار!$C:$C,[1]الاسعار!$B:$B,$T4986,[1]الاسعار!$A:$A,$A4986)</f>
        <v>#VALUE!</v>
      </c>
      <c r="J4986" s="21"/>
      <c r="K4986" s="21"/>
      <c r="L4986" s="21"/>
      <c r="M4986" s="49"/>
      <c r="N4986" s="22" t="e">
        <f t="shared" si="78"/>
        <v>#VALUE!</v>
      </c>
      <c r="O4986" s="22"/>
      <c r="P4986" s="22"/>
      <c r="Q4986" s="22"/>
      <c r="R4986" s="33" t="str">
        <f>IFERROR(VLOOKUP(Q4986,[1]list!$C$4:$D$350,2,0),"")</f>
        <v/>
      </c>
      <c r="S4986" s="22"/>
      <c r="T4986" s="33" t="str">
        <f>IFERROR(VLOOKUP(S4986,[1]list!$C$4:$D$350,2,0),"")</f>
        <v/>
      </c>
      <c r="U4986" s="22"/>
      <c r="V4986" s="33" t="str">
        <f>IFERROR(VLOOKUP(U4986,[1]list!$C$4:$D$350,2,0),"")</f>
        <v/>
      </c>
    </row>
    <row r="4987" spans="1:22" x14ac:dyDescent="0.25">
      <c r="A4987" s="20"/>
      <c r="B4987" s="21"/>
      <c r="C4987" s="21" t="str">
        <f>IFERROR(VLOOKUP(B4987,[1]list!$A$4:$B$350,2,0),"")</f>
        <v/>
      </c>
      <c r="D4987" s="21"/>
      <c r="E4987" s="21"/>
      <c r="F4987" s="21" t="e">
        <f>SUMIFS([1]الاسعار!$C:$C,[1]الاسعار!$B:$B,$R4987,[1]الاسعار!$A:$A,$A4987)</f>
        <v>#VALUE!</v>
      </c>
      <c r="G4987" s="21"/>
      <c r="H4987" s="21"/>
      <c r="I4987" s="21" t="e">
        <f>SUMIFS([1]الاسعار!$C:$C,[1]الاسعار!$B:$B,$T4987,[1]الاسعار!$A:$A,$A4987)</f>
        <v>#VALUE!</v>
      </c>
      <c r="J4987" s="21"/>
      <c r="K4987" s="21"/>
      <c r="L4987" s="21"/>
      <c r="M4987" s="49"/>
      <c r="N4987" s="22" t="e">
        <f t="shared" si="78"/>
        <v>#VALUE!</v>
      </c>
      <c r="O4987" s="22"/>
      <c r="P4987" s="22"/>
      <c r="Q4987" s="22"/>
      <c r="R4987" s="33" t="str">
        <f>IFERROR(VLOOKUP(Q4987,[1]list!$C$4:$D$350,2,0),"")</f>
        <v/>
      </c>
      <c r="S4987" s="22"/>
      <c r="T4987" s="33" t="str">
        <f>IFERROR(VLOOKUP(S4987,[1]list!$C$4:$D$350,2,0),"")</f>
        <v/>
      </c>
      <c r="U4987" s="22"/>
      <c r="V4987" s="33" t="str">
        <f>IFERROR(VLOOKUP(U4987,[1]list!$C$4:$D$350,2,0),"")</f>
        <v/>
      </c>
    </row>
    <row r="4988" spans="1:22" x14ac:dyDescent="0.25">
      <c r="A4988" s="20"/>
      <c r="B4988" s="21"/>
      <c r="C4988" s="21" t="str">
        <f>IFERROR(VLOOKUP(B4988,[1]list!$A$4:$B$350,2,0),"")</f>
        <v/>
      </c>
      <c r="D4988" s="21"/>
      <c r="E4988" s="21"/>
      <c r="F4988" s="21" t="e">
        <f>SUMIFS([1]الاسعار!$C:$C,[1]الاسعار!$B:$B,$R4988,[1]الاسعار!$A:$A,$A4988)</f>
        <v>#VALUE!</v>
      </c>
      <c r="G4988" s="21"/>
      <c r="H4988" s="21"/>
      <c r="I4988" s="21" t="e">
        <f>SUMIFS([1]الاسعار!$C:$C,[1]الاسعار!$B:$B,$T4988,[1]الاسعار!$A:$A,$A4988)</f>
        <v>#VALUE!</v>
      </c>
      <c r="J4988" s="21"/>
      <c r="K4988" s="21"/>
      <c r="L4988" s="21"/>
      <c r="M4988" s="49"/>
      <c r="N4988" s="22" t="e">
        <f t="shared" si="78"/>
        <v>#VALUE!</v>
      </c>
      <c r="O4988" s="22"/>
      <c r="P4988" s="22"/>
      <c r="Q4988" s="22"/>
      <c r="R4988" s="33" t="str">
        <f>IFERROR(VLOOKUP(Q4988,[1]list!$C$4:$D$350,2,0),"")</f>
        <v/>
      </c>
      <c r="S4988" s="22"/>
      <c r="T4988" s="33" t="str">
        <f>IFERROR(VLOOKUP(S4988,[1]list!$C$4:$D$350,2,0),"")</f>
        <v/>
      </c>
      <c r="U4988" s="22"/>
      <c r="V4988" s="33" t="str">
        <f>IFERROR(VLOOKUP(U4988,[1]list!$C$4:$D$350,2,0),"")</f>
        <v/>
      </c>
    </row>
    <row r="4989" spans="1:22" x14ac:dyDescent="0.25">
      <c r="A4989" s="20"/>
      <c r="B4989" s="21"/>
      <c r="C4989" s="21" t="str">
        <f>IFERROR(VLOOKUP(B4989,[1]list!$A$4:$B$350,2,0),"")</f>
        <v/>
      </c>
      <c r="D4989" s="21"/>
      <c r="E4989" s="21"/>
      <c r="F4989" s="21" t="e">
        <f>SUMIFS([1]الاسعار!$C:$C,[1]الاسعار!$B:$B,$R4989,[1]الاسعار!$A:$A,$A4989)</f>
        <v>#VALUE!</v>
      </c>
      <c r="G4989" s="21"/>
      <c r="H4989" s="21"/>
      <c r="I4989" s="21" t="e">
        <f>SUMIFS([1]الاسعار!$C:$C,[1]الاسعار!$B:$B,$T4989,[1]الاسعار!$A:$A,$A4989)</f>
        <v>#VALUE!</v>
      </c>
      <c r="J4989" s="21"/>
      <c r="K4989" s="21"/>
      <c r="L4989" s="21"/>
      <c r="M4989" s="49"/>
      <c r="N4989" s="22" t="e">
        <f t="shared" si="78"/>
        <v>#VALUE!</v>
      </c>
      <c r="O4989" s="22"/>
      <c r="P4989" s="22"/>
      <c r="Q4989" s="22"/>
      <c r="R4989" s="33" t="str">
        <f>IFERROR(VLOOKUP(Q4989,[1]list!$C$4:$D$350,2,0),"")</f>
        <v/>
      </c>
      <c r="S4989" s="22"/>
      <c r="T4989" s="33" t="str">
        <f>IFERROR(VLOOKUP(S4989,[1]list!$C$4:$D$350,2,0),"")</f>
        <v/>
      </c>
      <c r="U4989" s="22"/>
      <c r="V4989" s="33" t="str">
        <f>IFERROR(VLOOKUP(U4989,[1]list!$C$4:$D$350,2,0),"")</f>
        <v/>
      </c>
    </row>
    <row r="4990" spans="1:22" x14ac:dyDescent="0.25">
      <c r="A4990" s="20"/>
      <c r="B4990" s="21"/>
      <c r="C4990" s="21" t="str">
        <f>IFERROR(VLOOKUP(B4990,[1]list!$A$4:$B$350,2,0),"")</f>
        <v/>
      </c>
      <c r="D4990" s="21"/>
      <c r="E4990" s="21"/>
      <c r="F4990" s="21" t="e">
        <f>SUMIFS([1]الاسعار!$C:$C,[1]الاسعار!$B:$B,$R4990,[1]الاسعار!$A:$A,$A4990)</f>
        <v>#VALUE!</v>
      </c>
      <c r="G4990" s="21"/>
      <c r="H4990" s="21"/>
      <c r="I4990" s="21" t="e">
        <f>SUMIFS([1]الاسعار!$C:$C,[1]الاسعار!$B:$B,$T4990,[1]الاسعار!$A:$A,$A4990)</f>
        <v>#VALUE!</v>
      </c>
      <c r="J4990" s="21"/>
      <c r="K4990" s="21"/>
      <c r="L4990" s="21"/>
      <c r="M4990" s="49"/>
      <c r="N4990" s="22" t="e">
        <f t="shared" si="78"/>
        <v>#VALUE!</v>
      </c>
      <c r="O4990" s="22"/>
      <c r="P4990" s="22"/>
      <c r="Q4990" s="22"/>
      <c r="R4990" s="33" t="str">
        <f>IFERROR(VLOOKUP(Q4990,[1]list!$C$4:$D$350,2,0),"")</f>
        <v/>
      </c>
      <c r="S4990" s="22"/>
      <c r="T4990" s="33" t="str">
        <f>IFERROR(VLOOKUP(S4990,[1]list!$C$4:$D$350,2,0),"")</f>
        <v/>
      </c>
      <c r="U4990" s="22"/>
      <c r="V4990" s="33" t="str">
        <f>IFERROR(VLOOKUP(U4990,[1]list!$C$4:$D$350,2,0),"")</f>
        <v/>
      </c>
    </row>
    <row r="4991" spans="1:22" x14ac:dyDescent="0.25">
      <c r="A4991" s="20"/>
      <c r="B4991" s="21"/>
      <c r="C4991" s="21" t="str">
        <f>IFERROR(VLOOKUP(B4991,[1]list!$A$4:$B$350,2,0),"")</f>
        <v/>
      </c>
      <c r="D4991" s="21"/>
      <c r="E4991" s="21"/>
      <c r="F4991" s="21" t="e">
        <f>SUMIFS([1]الاسعار!$C:$C,[1]الاسعار!$B:$B,$R4991,[1]الاسعار!$A:$A,$A4991)</f>
        <v>#VALUE!</v>
      </c>
      <c r="G4991" s="21"/>
      <c r="H4991" s="21"/>
      <c r="I4991" s="21" t="e">
        <f>SUMIFS([1]الاسعار!$C:$C,[1]الاسعار!$B:$B,$T4991,[1]الاسعار!$A:$A,$A4991)</f>
        <v>#VALUE!</v>
      </c>
      <c r="J4991" s="21"/>
      <c r="K4991" s="21"/>
      <c r="L4991" s="21"/>
      <c r="M4991" s="49"/>
      <c r="N4991" s="22" t="e">
        <f t="shared" si="78"/>
        <v>#VALUE!</v>
      </c>
      <c r="O4991" s="22"/>
      <c r="P4991" s="22"/>
      <c r="Q4991" s="22"/>
      <c r="R4991" s="33" t="str">
        <f>IFERROR(VLOOKUP(Q4991,[1]list!$C$4:$D$350,2,0),"")</f>
        <v/>
      </c>
      <c r="S4991" s="22"/>
      <c r="T4991" s="33" t="str">
        <f>IFERROR(VLOOKUP(S4991,[1]list!$C$4:$D$350,2,0),"")</f>
        <v/>
      </c>
      <c r="U4991" s="22"/>
      <c r="V4991" s="33" t="str">
        <f>IFERROR(VLOOKUP(U4991,[1]list!$C$4:$D$350,2,0),"")</f>
        <v/>
      </c>
    </row>
    <row r="4992" spans="1:22" x14ac:dyDescent="0.25">
      <c r="A4992" s="20"/>
      <c r="B4992" s="21"/>
      <c r="C4992" s="21" t="str">
        <f>IFERROR(VLOOKUP(B4992,[1]list!$A$4:$B$350,2,0),"")</f>
        <v/>
      </c>
      <c r="D4992" s="21"/>
      <c r="E4992" s="21"/>
      <c r="F4992" s="21" t="e">
        <f>SUMIFS([1]الاسعار!$C:$C,[1]الاسعار!$B:$B,$R4992,[1]الاسعار!$A:$A,$A4992)</f>
        <v>#VALUE!</v>
      </c>
      <c r="G4992" s="21"/>
      <c r="H4992" s="21"/>
      <c r="I4992" s="21" t="e">
        <f>SUMIFS([1]الاسعار!$C:$C,[1]الاسعار!$B:$B,$T4992,[1]الاسعار!$A:$A,$A4992)</f>
        <v>#VALUE!</v>
      </c>
      <c r="J4992" s="21"/>
      <c r="K4992" s="21"/>
      <c r="L4992" s="21"/>
      <c r="M4992" s="49"/>
      <c r="N4992" s="22" t="e">
        <f t="shared" si="78"/>
        <v>#VALUE!</v>
      </c>
      <c r="O4992" s="22"/>
      <c r="P4992" s="22"/>
      <c r="Q4992" s="22"/>
      <c r="R4992" s="33" t="str">
        <f>IFERROR(VLOOKUP(Q4992,[1]list!$C$4:$D$350,2,0),"")</f>
        <v/>
      </c>
      <c r="S4992" s="22"/>
      <c r="T4992" s="33" t="str">
        <f>IFERROR(VLOOKUP(S4992,[1]list!$C$4:$D$350,2,0),"")</f>
        <v/>
      </c>
      <c r="U4992" s="22"/>
      <c r="V4992" s="33" t="str">
        <f>IFERROR(VLOOKUP(U4992,[1]list!$C$4:$D$350,2,0),"")</f>
        <v/>
      </c>
    </row>
    <row r="4993" spans="1:22" x14ac:dyDescent="0.25">
      <c r="A4993" s="20"/>
      <c r="B4993" s="21"/>
      <c r="C4993" s="21" t="str">
        <f>IFERROR(VLOOKUP(B4993,[1]list!$A$4:$B$350,2,0),"")</f>
        <v/>
      </c>
      <c r="D4993" s="21"/>
      <c r="E4993" s="21"/>
      <c r="F4993" s="21" t="e">
        <f>SUMIFS([1]الاسعار!$C:$C,[1]الاسعار!$B:$B,$R4993,[1]الاسعار!$A:$A,$A4993)</f>
        <v>#VALUE!</v>
      </c>
      <c r="G4993" s="21"/>
      <c r="H4993" s="21"/>
      <c r="I4993" s="21" t="e">
        <f>SUMIFS([1]الاسعار!$C:$C,[1]الاسعار!$B:$B,$T4993,[1]الاسعار!$A:$A,$A4993)</f>
        <v>#VALUE!</v>
      </c>
      <c r="J4993" s="21"/>
      <c r="K4993" s="21"/>
      <c r="L4993" s="21"/>
      <c r="M4993" s="49"/>
      <c r="N4993" s="22" t="e">
        <f t="shared" si="78"/>
        <v>#VALUE!</v>
      </c>
      <c r="O4993" s="22"/>
      <c r="P4993" s="22"/>
      <c r="Q4993" s="22"/>
      <c r="R4993" s="33" t="str">
        <f>IFERROR(VLOOKUP(Q4993,[1]list!$C$4:$D$350,2,0),"")</f>
        <v/>
      </c>
      <c r="S4993" s="22"/>
      <c r="T4993" s="33" t="str">
        <f>IFERROR(VLOOKUP(S4993,[1]list!$C$4:$D$350,2,0),"")</f>
        <v/>
      </c>
      <c r="U4993" s="22"/>
      <c r="V4993" s="33" t="str">
        <f>IFERROR(VLOOKUP(U4993,[1]list!$C$4:$D$350,2,0),"")</f>
        <v/>
      </c>
    </row>
    <row r="4994" spans="1:22" x14ac:dyDescent="0.25">
      <c r="A4994" s="20"/>
      <c r="B4994" s="21"/>
      <c r="C4994" s="21" t="str">
        <f>IFERROR(VLOOKUP(B4994,[1]list!$A$4:$B$350,2,0),"")</f>
        <v/>
      </c>
      <c r="D4994" s="21"/>
      <c r="E4994" s="21"/>
      <c r="F4994" s="21" t="e">
        <f>SUMIFS([1]الاسعار!$C:$C,[1]الاسعار!$B:$B,$R4994,[1]الاسعار!$A:$A,$A4994)</f>
        <v>#VALUE!</v>
      </c>
      <c r="G4994" s="21"/>
      <c r="H4994" s="21"/>
      <c r="I4994" s="21" t="e">
        <f>SUMIFS([1]الاسعار!$C:$C,[1]الاسعار!$B:$B,$T4994,[1]الاسعار!$A:$A,$A4994)</f>
        <v>#VALUE!</v>
      </c>
      <c r="J4994" s="21"/>
      <c r="K4994" s="21"/>
      <c r="L4994" s="21"/>
      <c r="M4994" s="49"/>
      <c r="N4994" s="22" t="e">
        <f t="shared" si="78"/>
        <v>#VALUE!</v>
      </c>
      <c r="O4994" s="22"/>
      <c r="P4994" s="22"/>
      <c r="Q4994" s="22"/>
      <c r="R4994" s="33" t="str">
        <f>IFERROR(VLOOKUP(Q4994,[1]list!$C$4:$D$350,2,0),"")</f>
        <v/>
      </c>
      <c r="S4994" s="22"/>
      <c r="T4994" s="33" t="str">
        <f>IFERROR(VLOOKUP(S4994,[1]list!$C$4:$D$350,2,0),"")</f>
        <v/>
      </c>
      <c r="U4994" s="22"/>
      <c r="V4994" s="33" t="str">
        <f>IFERROR(VLOOKUP(U4994,[1]list!$C$4:$D$350,2,0),"")</f>
        <v/>
      </c>
    </row>
    <row r="4995" spans="1:22" x14ac:dyDescent="0.25">
      <c r="A4995" s="20"/>
      <c r="B4995" s="21"/>
      <c r="C4995" s="21" t="str">
        <f>IFERROR(VLOOKUP(B4995,[1]list!$A$4:$B$350,2,0),"")</f>
        <v/>
      </c>
      <c r="D4995" s="21"/>
      <c r="E4995" s="21"/>
      <c r="F4995" s="21" t="e">
        <f>SUMIFS([1]الاسعار!$C:$C,[1]الاسعار!$B:$B,$R4995,[1]الاسعار!$A:$A,$A4995)</f>
        <v>#VALUE!</v>
      </c>
      <c r="G4995" s="21"/>
      <c r="H4995" s="21"/>
      <c r="I4995" s="21" t="e">
        <f>SUMIFS([1]الاسعار!$C:$C,[1]الاسعار!$B:$B,$T4995,[1]الاسعار!$A:$A,$A4995)</f>
        <v>#VALUE!</v>
      </c>
      <c r="J4995" s="21"/>
      <c r="K4995" s="21"/>
      <c r="L4995" s="21"/>
      <c r="M4995" s="49"/>
      <c r="N4995" s="22" t="e">
        <f t="shared" si="78"/>
        <v>#VALUE!</v>
      </c>
      <c r="O4995" s="22"/>
      <c r="P4995" s="22"/>
      <c r="Q4995" s="22"/>
      <c r="R4995" s="33" t="str">
        <f>IFERROR(VLOOKUP(Q4995,[1]list!$C$4:$D$350,2,0),"")</f>
        <v/>
      </c>
      <c r="S4995" s="22"/>
      <c r="T4995" s="33" t="str">
        <f>IFERROR(VLOOKUP(S4995,[1]list!$C$4:$D$350,2,0),"")</f>
        <v/>
      </c>
      <c r="U4995" s="22"/>
      <c r="V4995" s="33" t="str">
        <f>IFERROR(VLOOKUP(U4995,[1]list!$C$4:$D$350,2,0),"")</f>
        <v/>
      </c>
    </row>
    <row r="4996" spans="1:22" x14ac:dyDescent="0.25">
      <c r="A4996" s="20"/>
      <c r="B4996" s="21"/>
      <c r="C4996" s="21" t="str">
        <f>IFERROR(VLOOKUP(B4996,[1]list!$A$4:$B$350,2,0),"")</f>
        <v/>
      </c>
      <c r="D4996" s="21"/>
      <c r="E4996" s="21"/>
      <c r="F4996" s="21" t="e">
        <f>SUMIFS([1]الاسعار!$C:$C,[1]الاسعار!$B:$B,$R4996,[1]الاسعار!$A:$A,$A4996)</f>
        <v>#VALUE!</v>
      </c>
      <c r="G4996" s="21"/>
      <c r="H4996" s="21"/>
      <c r="I4996" s="21" t="e">
        <f>SUMIFS([1]الاسعار!$C:$C,[1]الاسعار!$B:$B,$T4996,[1]الاسعار!$A:$A,$A4996)</f>
        <v>#VALUE!</v>
      </c>
      <c r="J4996" s="21"/>
      <c r="K4996" s="21"/>
      <c r="L4996" s="21"/>
      <c r="M4996" s="49"/>
      <c r="N4996" s="22" t="e">
        <f t="shared" si="78"/>
        <v>#VALUE!</v>
      </c>
      <c r="O4996" s="22"/>
      <c r="P4996" s="22"/>
      <c r="Q4996" s="22"/>
      <c r="R4996" s="33" t="str">
        <f>IFERROR(VLOOKUP(Q4996,[1]list!$C$4:$D$350,2,0),"")</f>
        <v/>
      </c>
      <c r="S4996" s="22"/>
      <c r="T4996" s="33" t="str">
        <f>IFERROR(VLOOKUP(S4996,[1]list!$C$4:$D$350,2,0),"")</f>
        <v/>
      </c>
      <c r="U4996" s="22"/>
      <c r="V4996" s="33" t="str">
        <f>IFERROR(VLOOKUP(U4996,[1]list!$C$4:$D$350,2,0),"")</f>
        <v/>
      </c>
    </row>
    <row r="4997" spans="1:22" x14ac:dyDescent="0.25">
      <c r="A4997" s="20"/>
      <c r="B4997" s="21"/>
      <c r="C4997" s="21" t="str">
        <f>IFERROR(VLOOKUP(B4997,[1]list!$A$4:$B$350,2,0),"")</f>
        <v/>
      </c>
      <c r="D4997" s="21"/>
      <c r="E4997" s="21"/>
      <c r="F4997" s="21" t="e">
        <f>SUMIFS([1]الاسعار!$C:$C,[1]الاسعار!$B:$B,$R4997,[1]الاسعار!$A:$A,$A4997)</f>
        <v>#VALUE!</v>
      </c>
      <c r="G4997" s="21"/>
      <c r="H4997" s="21"/>
      <c r="I4997" s="21" t="e">
        <f>SUMIFS([1]الاسعار!$C:$C,[1]الاسعار!$B:$B,$T4997,[1]الاسعار!$A:$A,$A4997)</f>
        <v>#VALUE!</v>
      </c>
      <c r="J4997" s="21"/>
      <c r="K4997" s="21"/>
      <c r="L4997" s="21"/>
      <c r="M4997" s="49"/>
      <c r="N4997" s="22" t="e">
        <f t="shared" si="78"/>
        <v>#VALUE!</v>
      </c>
      <c r="O4997" s="22"/>
      <c r="P4997" s="22"/>
      <c r="Q4997" s="22"/>
      <c r="R4997" s="33" t="str">
        <f>IFERROR(VLOOKUP(Q4997,[1]list!$C$4:$D$350,2,0),"")</f>
        <v/>
      </c>
      <c r="S4997" s="22"/>
      <c r="T4997" s="33" t="str">
        <f>IFERROR(VLOOKUP(S4997,[1]list!$C$4:$D$350,2,0),"")</f>
        <v/>
      </c>
      <c r="U4997" s="22"/>
      <c r="V4997" s="33" t="str">
        <f>IFERROR(VLOOKUP(U4997,[1]list!$C$4:$D$350,2,0),"")</f>
        <v/>
      </c>
    </row>
    <row r="4998" spans="1:22" x14ac:dyDescent="0.25">
      <c r="A4998" s="20"/>
      <c r="B4998" s="21"/>
      <c r="C4998" s="21" t="str">
        <f>IFERROR(VLOOKUP(B4998,[1]list!$A$4:$B$350,2,0),"")</f>
        <v/>
      </c>
      <c r="D4998" s="21"/>
      <c r="E4998" s="21"/>
      <c r="F4998" s="21" t="e">
        <f>SUMIFS([1]الاسعار!$C:$C,[1]الاسعار!$B:$B,$R4998,[1]الاسعار!$A:$A,$A4998)</f>
        <v>#VALUE!</v>
      </c>
      <c r="G4998" s="21"/>
      <c r="H4998" s="21"/>
      <c r="I4998" s="21" t="e">
        <f>SUMIFS([1]الاسعار!$C:$C,[1]الاسعار!$B:$B,$T4998,[1]الاسعار!$A:$A,$A4998)</f>
        <v>#VALUE!</v>
      </c>
      <c r="J4998" s="21"/>
      <c r="K4998" s="21"/>
      <c r="L4998" s="21"/>
      <c r="M4998" s="49"/>
      <c r="N4998" s="22" t="e">
        <f t="shared" ref="N4998:N5061" si="79">(E4998*F4998)+(H4998*I4998)+(K4998*L4998)</f>
        <v>#VALUE!</v>
      </c>
      <c r="O4998" s="22"/>
      <c r="P4998" s="22"/>
      <c r="Q4998" s="22"/>
      <c r="R4998" s="33" t="str">
        <f>IFERROR(VLOOKUP(Q4998,[1]list!$C$4:$D$350,2,0),"")</f>
        <v/>
      </c>
      <c r="S4998" s="22"/>
      <c r="T4998" s="33" t="str">
        <f>IFERROR(VLOOKUP(S4998,[1]list!$C$4:$D$350,2,0),"")</f>
        <v/>
      </c>
      <c r="U4998" s="22"/>
      <c r="V4998" s="33" t="str">
        <f>IFERROR(VLOOKUP(U4998,[1]list!$C$4:$D$350,2,0),"")</f>
        <v/>
      </c>
    </row>
    <row r="4999" spans="1:22" x14ac:dyDescent="0.25">
      <c r="A4999" s="20"/>
      <c r="B4999" s="21"/>
      <c r="C4999" s="21" t="str">
        <f>IFERROR(VLOOKUP(B4999,[1]list!$A$4:$B$350,2,0),"")</f>
        <v/>
      </c>
      <c r="D4999" s="21"/>
      <c r="E4999" s="21"/>
      <c r="F4999" s="21" t="e">
        <f>SUMIFS([1]الاسعار!$C:$C,[1]الاسعار!$B:$B,$R4999,[1]الاسعار!$A:$A,$A4999)</f>
        <v>#VALUE!</v>
      </c>
      <c r="G4999" s="21"/>
      <c r="H4999" s="21"/>
      <c r="I4999" s="21" t="e">
        <f>SUMIFS([1]الاسعار!$C:$C,[1]الاسعار!$B:$B,$T4999,[1]الاسعار!$A:$A,$A4999)</f>
        <v>#VALUE!</v>
      </c>
      <c r="J4999" s="21"/>
      <c r="K4999" s="21"/>
      <c r="L4999" s="21"/>
      <c r="M4999" s="49"/>
      <c r="N4999" s="22" t="e">
        <f t="shared" si="79"/>
        <v>#VALUE!</v>
      </c>
      <c r="O4999" s="22"/>
      <c r="P4999" s="22"/>
      <c r="Q4999" s="22"/>
      <c r="R4999" s="33" t="str">
        <f>IFERROR(VLOOKUP(Q4999,[1]list!$C$4:$D$350,2,0),"")</f>
        <v/>
      </c>
      <c r="S4999" s="22"/>
      <c r="T4999" s="33" t="str">
        <f>IFERROR(VLOOKUP(S4999,[1]list!$C$4:$D$350,2,0),"")</f>
        <v/>
      </c>
      <c r="U4999" s="22"/>
      <c r="V4999" s="33" t="str">
        <f>IFERROR(VLOOKUP(U4999,[1]list!$C$4:$D$350,2,0),"")</f>
        <v/>
      </c>
    </row>
    <row r="5000" spans="1:22" x14ac:dyDescent="0.25">
      <c r="A5000" s="20"/>
      <c r="B5000" s="21"/>
      <c r="C5000" s="21" t="str">
        <f>IFERROR(VLOOKUP(B5000,[1]list!$A$4:$B$350,2,0),"")</f>
        <v/>
      </c>
      <c r="D5000" s="21"/>
      <c r="E5000" s="21"/>
      <c r="F5000" s="21" t="e">
        <f>SUMIFS([1]الاسعار!$C:$C,[1]الاسعار!$B:$B,$R5000,[1]الاسعار!$A:$A,$A5000)</f>
        <v>#VALUE!</v>
      </c>
      <c r="G5000" s="21"/>
      <c r="H5000" s="21"/>
      <c r="I5000" s="21" t="e">
        <f>SUMIFS([1]الاسعار!$C:$C,[1]الاسعار!$B:$B,$T5000,[1]الاسعار!$A:$A,$A5000)</f>
        <v>#VALUE!</v>
      </c>
      <c r="J5000" s="21"/>
      <c r="K5000" s="21"/>
      <c r="L5000" s="21"/>
      <c r="M5000" s="49"/>
      <c r="N5000" s="22" t="e">
        <f t="shared" si="79"/>
        <v>#VALUE!</v>
      </c>
      <c r="O5000" s="22"/>
      <c r="P5000" s="22"/>
      <c r="Q5000" s="22"/>
      <c r="R5000" s="33" t="str">
        <f>IFERROR(VLOOKUP(Q5000,[1]list!$C$4:$D$350,2,0),"")</f>
        <v/>
      </c>
      <c r="S5000" s="22"/>
      <c r="T5000" s="33" t="str">
        <f>IFERROR(VLOOKUP(S5000,[1]list!$C$4:$D$350,2,0),"")</f>
        <v/>
      </c>
      <c r="U5000" s="22"/>
      <c r="V5000" s="33" t="str">
        <f>IFERROR(VLOOKUP(U5000,[1]list!$C$4:$D$350,2,0),"")</f>
        <v/>
      </c>
    </row>
    <row r="5001" spans="1:22" x14ac:dyDescent="0.25">
      <c r="A5001" s="20"/>
      <c r="B5001" s="21"/>
      <c r="C5001" s="21" t="str">
        <f>IFERROR(VLOOKUP(B5001,[1]list!$A$4:$B$350,2,0),"")</f>
        <v/>
      </c>
      <c r="D5001" s="21"/>
      <c r="E5001" s="21"/>
      <c r="F5001" s="21" t="e">
        <f>SUMIFS([1]الاسعار!$C:$C,[1]الاسعار!$B:$B,$R5001,[1]الاسعار!$A:$A,$A5001)</f>
        <v>#VALUE!</v>
      </c>
      <c r="G5001" s="21"/>
      <c r="H5001" s="21"/>
      <c r="I5001" s="21" t="e">
        <f>SUMIFS([1]الاسعار!$C:$C,[1]الاسعار!$B:$B,$T5001,[1]الاسعار!$A:$A,$A5001)</f>
        <v>#VALUE!</v>
      </c>
      <c r="J5001" s="21"/>
      <c r="K5001" s="21"/>
      <c r="L5001" s="21"/>
      <c r="M5001" s="49"/>
      <c r="N5001" s="22" t="e">
        <f t="shared" si="79"/>
        <v>#VALUE!</v>
      </c>
      <c r="O5001" s="22"/>
      <c r="P5001" s="22"/>
      <c r="Q5001" s="22"/>
      <c r="R5001" s="33" t="str">
        <f>IFERROR(VLOOKUP(Q5001,[1]list!$C$4:$D$350,2,0),"")</f>
        <v/>
      </c>
      <c r="S5001" s="22"/>
      <c r="T5001" s="33" t="str">
        <f>IFERROR(VLOOKUP(S5001,[1]list!$C$4:$D$350,2,0),"")</f>
        <v/>
      </c>
      <c r="U5001" s="22"/>
      <c r="V5001" s="33" t="str">
        <f>IFERROR(VLOOKUP(U5001,[1]list!$C$4:$D$350,2,0),"")</f>
        <v/>
      </c>
    </row>
    <row r="5002" spans="1:22" x14ac:dyDescent="0.25">
      <c r="A5002" s="20"/>
      <c r="B5002" s="21"/>
      <c r="C5002" s="21" t="str">
        <f>IFERROR(VLOOKUP(B5002,[1]list!$A$4:$B$350,2,0),"")</f>
        <v/>
      </c>
      <c r="D5002" s="21"/>
      <c r="E5002" s="21"/>
      <c r="F5002" s="21" t="e">
        <f>SUMIFS([1]الاسعار!$C:$C,[1]الاسعار!$B:$B,$R5002,[1]الاسعار!$A:$A,$A5002)</f>
        <v>#VALUE!</v>
      </c>
      <c r="G5002" s="21"/>
      <c r="H5002" s="21"/>
      <c r="I5002" s="21" t="e">
        <f>SUMIFS([1]الاسعار!$C:$C,[1]الاسعار!$B:$B,$T5002,[1]الاسعار!$A:$A,$A5002)</f>
        <v>#VALUE!</v>
      </c>
      <c r="J5002" s="21"/>
      <c r="K5002" s="21"/>
      <c r="L5002" s="21"/>
      <c r="M5002" s="49"/>
      <c r="N5002" s="22" t="e">
        <f t="shared" si="79"/>
        <v>#VALUE!</v>
      </c>
      <c r="O5002" s="22"/>
      <c r="P5002" s="22"/>
      <c r="Q5002" s="22"/>
      <c r="R5002" s="33" t="str">
        <f>IFERROR(VLOOKUP(Q5002,[1]list!$C$4:$D$350,2,0),"")</f>
        <v/>
      </c>
      <c r="S5002" s="22"/>
      <c r="T5002" s="33" t="str">
        <f>IFERROR(VLOOKUP(S5002,[1]list!$C$4:$D$350,2,0),"")</f>
        <v/>
      </c>
      <c r="U5002" s="22"/>
      <c r="V5002" s="33" t="str">
        <f>IFERROR(VLOOKUP(U5002,[1]list!$C$4:$D$350,2,0),"")</f>
        <v/>
      </c>
    </row>
    <row r="5003" spans="1:22" x14ac:dyDescent="0.25">
      <c r="A5003" s="20"/>
      <c r="B5003" s="21"/>
      <c r="C5003" s="21" t="str">
        <f>IFERROR(VLOOKUP(B5003,[1]list!$A$4:$B$350,2,0),"")</f>
        <v/>
      </c>
      <c r="D5003" s="21"/>
      <c r="E5003" s="21"/>
      <c r="F5003" s="21" t="e">
        <f>SUMIFS([1]الاسعار!$C:$C,[1]الاسعار!$B:$B,$R5003,[1]الاسعار!$A:$A,$A5003)</f>
        <v>#VALUE!</v>
      </c>
      <c r="G5003" s="21"/>
      <c r="H5003" s="21"/>
      <c r="I5003" s="21" t="e">
        <f>SUMIFS([1]الاسعار!$C:$C,[1]الاسعار!$B:$B,$T5003,[1]الاسعار!$A:$A,$A5003)</f>
        <v>#VALUE!</v>
      </c>
      <c r="J5003" s="21"/>
      <c r="K5003" s="21"/>
      <c r="L5003" s="21"/>
      <c r="M5003" s="49"/>
      <c r="N5003" s="22" t="e">
        <f t="shared" si="79"/>
        <v>#VALUE!</v>
      </c>
      <c r="O5003" s="22"/>
      <c r="P5003" s="22"/>
      <c r="Q5003" s="22"/>
      <c r="R5003" s="33" t="str">
        <f>IFERROR(VLOOKUP(Q5003,[1]list!$C$4:$D$350,2,0),"")</f>
        <v/>
      </c>
      <c r="S5003" s="22"/>
      <c r="T5003" s="33" t="str">
        <f>IFERROR(VLOOKUP(S5003,[1]list!$C$4:$D$350,2,0),"")</f>
        <v/>
      </c>
      <c r="U5003" s="22"/>
      <c r="V5003" s="33" t="str">
        <f>IFERROR(VLOOKUP(U5003,[1]list!$C$4:$D$350,2,0),"")</f>
        <v/>
      </c>
    </row>
    <row r="5004" spans="1:22" x14ac:dyDescent="0.25">
      <c r="A5004" s="20"/>
      <c r="B5004" s="21"/>
      <c r="C5004" s="21" t="str">
        <f>IFERROR(VLOOKUP(B5004,[1]list!$A$4:$B$350,2,0),"")</f>
        <v/>
      </c>
      <c r="D5004" s="21"/>
      <c r="E5004" s="21"/>
      <c r="F5004" s="21" t="e">
        <f>SUMIFS([1]الاسعار!$C:$C,[1]الاسعار!$B:$B,$R5004,[1]الاسعار!$A:$A,$A5004)</f>
        <v>#VALUE!</v>
      </c>
      <c r="G5004" s="21"/>
      <c r="H5004" s="21"/>
      <c r="I5004" s="21" t="e">
        <f>SUMIFS([1]الاسعار!$C:$C,[1]الاسعار!$B:$B,$T5004,[1]الاسعار!$A:$A,$A5004)</f>
        <v>#VALUE!</v>
      </c>
      <c r="J5004" s="21"/>
      <c r="K5004" s="21"/>
      <c r="L5004" s="21"/>
      <c r="M5004" s="49"/>
      <c r="N5004" s="22" t="e">
        <f t="shared" si="79"/>
        <v>#VALUE!</v>
      </c>
      <c r="O5004" s="22"/>
      <c r="P5004" s="22"/>
      <c r="Q5004" s="22"/>
      <c r="R5004" s="33" t="str">
        <f>IFERROR(VLOOKUP(Q5004,[1]list!$C$4:$D$350,2,0),"")</f>
        <v/>
      </c>
      <c r="S5004" s="22"/>
      <c r="T5004" s="33" t="str">
        <f>IFERROR(VLOOKUP(S5004,[1]list!$C$4:$D$350,2,0),"")</f>
        <v/>
      </c>
      <c r="U5004" s="22"/>
      <c r="V5004" s="33" t="str">
        <f>IFERROR(VLOOKUP(U5004,[1]list!$C$4:$D$350,2,0),"")</f>
        <v/>
      </c>
    </row>
    <row r="5005" spans="1:22" x14ac:dyDescent="0.25">
      <c r="A5005" s="20"/>
      <c r="B5005" s="21"/>
      <c r="C5005" s="21" t="str">
        <f>IFERROR(VLOOKUP(B5005,[1]list!$A$4:$B$350,2,0),"")</f>
        <v/>
      </c>
      <c r="D5005" s="21"/>
      <c r="E5005" s="21"/>
      <c r="F5005" s="21" t="e">
        <f>SUMIFS([1]الاسعار!$C:$C,[1]الاسعار!$B:$B,$R5005,[1]الاسعار!$A:$A,$A5005)</f>
        <v>#VALUE!</v>
      </c>
      <c r="G5005" s="21"/>
      <c r="H5005" s="21"/>
      <c r="I5005" s="21" t="e">
        <f>SUMIFS([1]الاسعار!$C:$C,[1]الاسعار!$B:$B,$T5005,[1]الاسعار!$A:$A,$A5005)</f>
        <v>#VALUE!</v>
      </c>
      <c r="J5005" s="21"/>
      <c r="K5005" s="21"/>
      <c r="L5005" s="21"/>
      <c r="M5005" s="49"/>
      <c r="N5005" s="22" t="e">
        <f t="shared" si="79"/>
        <v>#VALUE!</v>
      </c>
      <c r="O5005" s="22"/>
      <c r="P5005" s="22"/>
      <c r="Q5005" s="22"/>
      <c r="R5005" s="33" t="str">
        <f>IFERROR(VLOOKUP(Q5005,[1]list!$C$4:$D$350,2,0),"")</f>
        <v/>
      </c>
      <c r="S5005" s="22"/>
      <c r="T5005" s="33" t="str">
        <f>IFERROR(VLOOKUP(S5005,[1]list!$C$4:$D$350,2,0),"")</f>
        <v/>
      </c>
      <c r="U5005" s="22"/>
      <c r="V5005" s="33" t="str">
        <f>IFERROR(VLOOKUP(U5005,[1]list!$C$4:$D$350,2,0),"")</f>
        <v/>
      </c>
    </row>
    <row r="5006" spans="1:22" x14ac:dyDescent="0.25">
      <c r="A5006" s="20"/>
      <c r="B5006" s="21"/>
      <c r="C5006" s="21" t="str">
        <f>IFERROR(VLOOKUP(B5006,[1]list!$A$4:$B$350,2,0),"")</f>
        <v/>
      </c>
      <c r="D5006" s="21"/>
      <c r="E5006" s="21"/>
      <c r="F5006" s="21" t="e">
        <f>SUMIFS([1]الاسعار!$C:$C,[1]الاسعار!$B:$B,$R5006,[1]الاسعار!$A:$A,$A5006)</f>
        <v>#VALUE!</v>
      </c>
      <c r="G5006" s="21"/>
      <c r="H5006" s="21"/>
      <c r="I5006" s="21" t="e">
        <f>SUMIFS([1]الاسعار!$C:$C,[1]الاسعار!$B:$B,$T5006,[1]الاسعار!$A:$A,$A5006)</f>
        <v>#VALUE!</v>
      </c>
      <c r="J5006" s="21"/>
      <c r="K5006" s="21"/>
      <c r="L5006" s="21"/>
      <c r="M5006" s="49"/>
      <c r="N5006" s="22" t="e">
        <f t="shared" si="79"/>
        <v>#VALUE!</v>
      </c>
      <c r="O5006" s="22"/>
      <c r="P5006" s="22"/>
      <c r="Q5006" s="22"/>
      <c r="R5006" s="33" t="str">
        <f>IFERROR(VLOOKUP(Q5006,[1]list!$C$4:$D$350,2,0),"")</f>
        <v/>
      </c>
      <c r="S5006" s="22"/>
      <c r="T5006" s="33" t="str">
        <f>IFERROR(VLOOKUP(S5006,[1]list!$C$4:$D$350,2,0),"")</f>
        <v/>
      </c>
      <c r="U5006" s="22"/>
      <c r="V5006" s="33" t="str">
        <f>IFERROR(VLOOKUP(U5006,[1]list!$C$4:$D$350,2,0),"")</f>
        <v/>
      </c>
    </row>
    <row r="5007" spans="1:22" x14ac:dyDescent="0.25">
      <c r="A5007" s="20"/>
      <c r="B5007" s="21"/>
      <c r="C5007" s="21" t="str">
        <f>IFERROR(VLOOKUP(B5007,[1]list!$A$4:$B$350,2,0),"")</f>
        <v/>
      </c>
      <c r="D5007" s="21"/>
      <c r="E5007" s="21"/>
      <c r="F5007" s="21" t="e">
        <f>SUMIFS([1]الاسعار!$C:$C,[1]الاسعار!$B:$B,$R5007,[1]الاسعار!$A:$A,$A5007)</f>
        <v>#VALUE!</v>
      </c>
      <c r="G5007" s="21"/>
      <c r="H5007" s="21"/>
      <c r="I5007" s="21" t="e">
        <f>SUMIFS([1]الاسعار!$C:$C,[1]الاسعار!$B:$B,$T5007,[1]الاسعار!$A:$A,$A5007)</f>
        <v>#VALUE!</v>
      </c>
      <c r="J5007" s="21"/>
      <c r="K5007" s="21"/>
      <c r="L5007" s="21"/>
      <c r="M5007" s="49"/>
      <c r="N5007" s="22" t="e">
        <f t="shared" si="79"/>
        <v>#VALUE!</v>
      </c>
      <c r="O5007" s="22"/>
      <c r="P5007" s="22"/>
      <c r="Q5007" s="22"/>
      <c r="R5007" s="33" t="str">
        <f>IFERROR(VLOOKUP(Q5007,[1]list!$C$4:$D$350,2,0),"")</f>
        <v/>
      </c>
      <c r="S5007" s="22"/>
      <c r="T5007" s="33" t="str">
        <f>IFERROR(VLOOKUP(S5007,[1]list!$C$4:$D$350,2,0),"")</f>
        <v/>
      </c>
      <c r="U5007" s="22"/>
      <c r="V5007" s="33" t="str">
        <f>IFERROR(VLOOKUP(U5007,[1]list!$C$4:$D$350,2,0),"")</f>
        <v/>
      </c>
    </row>
    <row r="5008" spans="1:22" x14ac:dyDescent="0.25">
      <c r="A5008" s="20"/>
      <c r="B5008" s="21"/>
      <c r="C5008" s="21" t="str">
        <f>IFERROR(VLOOKUP(B5008,[1]list!$A$4:$B$350,2,0),"")</f>
        <v/>
      </c>
      <c r="D5008" s="21"/>
      <c r="E5008" s="21"/>
      <c r="F5008" s="21" t="e">
        <f>SUMIFS([1]الاسعار!$C:$C,[1]الاسعار!$B:$B,$R5008,[1]الاسعار!$A:$A,$A5008)</f>
        <v>#VALUE!</v>
      </c>
      <c r="G5008" s="21"/>
      <c r="H5008" s="21"/>
      <c r="I5008" s="21" t="e">
        <f>SUMIFS([1]الاسعار!$C:$C,[1]الاسعار!$B:$B,$T5008,[1]الاسعار!$A:$A,$A5008)</f>
        <v>#VALUE!</v>
      </c>
      <c r="J5008" s="21"/>
      <c r="K5008" s="21"/>
      <c r="L5008" s="21"/>
      <c r="M5008" s="49"/>
      <c r="N5008" s="22" t="e">
        <f t="shared" si="79"/>
        <v>#VALUE!</v>
      </c>
      <c r="O5008" s="22"/>
      <c r="P5008" s="22"/>
      <c r="Q5008" s="22"/>
      <c r="R5008" s="33" t="str">
        <f>IFERROR(VLOOKUP(Q5008,[1]list!$C$4:$D$350,2,0),"")</f>
        <v/>
      </c>
      <c r="S5008" s="22"/>
      <c r="T5008" s="33" t="str">
        <f>IFERROR(VLOOKUP(S5008,[1]list!$C$4:$D$350,2,0),"")</f>
        <v/>
      </c>
      <c r="U5008" s="22"/>
      <c r="V5008" s="33" t="str">
        <f>IFERROR(VLOOKUP(U5008,[1]list!$C$4:$D$350,2,0),"")</f>
        <v/>
      </c>
    </row>
    <row r="5009" spans="1:22" x14ac:dyDescent="0.25">
      <c r="A5009" s="20"/>
      <c r="B5009" s="21"/>
      <c r="C5009" s="21" t="str">
        <f>IFERROR(VLOOKUP(B5009,[1]list!$A$4:$B$350,2,0),"")</f>
        <v/>
      </c>
      <c r="D5009" s="21"/>
      <c r="E5009" s="21"/>
      <c r="F5009" s="21" t="e">
        <f>SUMIFS([1]الاسعار!$C:$C,[1]الاسعار!$B:$B,$R5009,[1]الاسعار!$A:$A,$A5009)</f>
        <v>#VALUE!</v>
      </c>
      <c r="G5009" s="21"/>
      <c r="H5009" s="21"/>
      <c r="I5009" s="21" t="e">
        <f>SUMIFS([1]الاسعار!$C:$C,[1]الاسعار!$B:$B,$T5009,[1]الاسعار!$A:$A,$A5009)</f>
        <v>#VALUE!</v>
      </c>
      <c r="J5009" s="21"/>
      <c r="K5009" s="21"/>
      <c r="L5009" s="21"/>
      <c r="M5009" s="49"/>
      <c r="N5009" s="22" t="e">
        <f t="shared" si="79"/>
        <v>#VALUE!</v>
      </c>
      <c r="O5009" s="22"/>
      <c r="P5009" s="22"/>
      <c r="Q5009" s="22"/>
      <c r="R5009" s="33" t="str">
        <f>IFERROR(VLOOKUP(Q5009,[1]list!$C$4:$D$350,2,0),"")</f>
        <v/>
      </c>
      <c r="S5009" s="22"/>
      <c r="T5009" s="33" t="str">
        <f>IFERROR(VLOOKUP(S5009,[1]list!$C$4:$D$350,2,0),"")</f>
        <v/>
      </c>
      <c r="U5009" s="22"/>
      <c r="V5009" s="33" t="str">
        <f>IFERROR(VLOOKUP(U5009,[1]list!$C$4:$D$350,2,0),"")</f>
        <v/>
      </c>
    </row>
    <row r="5010" spans="1:22" x14ac:dyDescent="0.25">
      <c r="A5010" s="20"/>
      <c r="B5010" s="21"/>
      <c r="C5010" s="21" t="str">
        <f>IFERROR(VLOOKUP(B5010,[1]list!$A$4:$B$350,2,0),"")</f>
        <v/>
      </c>
      <c r="D5010" s="21"/>
      <c r="E5010" s="21"/>
      <c r="F5010" s="21" t="e">
        <f>SUMIFS([1]الاسعار!$C:$C,[1]الاسعار!$B:$B,$R5010,[1]الاسعار!$A:$A,$A5010)</f>
        <v>#VALUE!</v>
      </c>
      <c r="G5010" s="21"/>
      <c r="H5010" s="21"/>
      <c r="I5010" s="21" t="e">
        <f>SUMIFS([1]الاسعار!$C:$C,[1]الاسعار!$B:$B,$T5010,[1]الاسعار!$A:$A,$A5010)</f>
        <v>#VALUE!</v>
      </c>
      <c r="J5010" s="21"/>
      <c r="K5010" s="21"/>
      <c r="L5010" s="21"/>
      <c r="M5010" s="49"/>
      <c r="N5010" s="22" t="e">
        <f t="shared" si="79"/>
        <v>#VALUE!</v>
      </c>
      <c r="O5010" s="22"/>
      <c r="P5010" s="22"/>
      <c r="Q5010" s="22"/>
      <c r="R5010" s="33" t="str">
        <f>IFERROR(VLOOKUP(Q5010,[1]list!$C$4:$D$350,2,0),"")</f>
        <v/>
      </c>
      <c r="S5010" s="22"/>
      <c r="T5010" s="33" t="str">
        <f>IFERROR(VLOOKUP(S5010,[1]list!$C$4:$D$350,2,0),"")</f>
        <v/>
      </c>
      <c r="U5010" s="22"/>
      <c r="V5010" s="33" t="str">
        <f>IFERROR(VLOOKUP(U5010,[1]list!$C$4:$D$350,2,0),"")</f>
        <v/>
      </c>
    </row>
    <row r="5011" spans="1:22" x14ac:dyDescent="0.25">
      <c r="A5011" s="20"/>
      <c r="B5011" s="21"/>
      <c r="C5011" s="21" t="str">
        <f>IFERROR(VLOOKUP(B5011,[1]list!$A$4:$B$350,2,0),"")</f>
        <v/>
      </c>
      <c r="D5011" s="21"/>
      <c r="E5011" s="21"/>
      <c r="F5011" s="21" t="e">
        <f>SUMIFS([1]الاسعار!$C:$C,[1]الاسعار!$B:$B,$R5011,[1]الاسعار!$A:$A,$A5011)</f>
        <v>#VALUE!</v>
      </c>
      <c r="G5011" s="21"/>
      <c r="H5011" s="21"/>
      <c r="I5011" s="21" t="e">
        <f>SUMIFS([1]الاسعار!$C:$C,[1]الاسعار!$B:$B,$T5011,[1]الاسعار!$A:$A,$A5011)</f>
        <v>#VALUE!</v>
      </c>
      <c r="J5011" s="21"/>
      <c r="K5011" s="21"/>
      <c r="L5011" s="21"/>
      <c r="M5011" s="49"/>
      <c r="N5011" s="22" t="e">
        <f t="shared" si="79"/>
        <v>#VALUE!</v>
      </c>
      <c r="O5011" s="22"/>
      <c r="P5011" s="22"/>
      <c r="Q5011" s="22"/>
      <c r="R5011" s="33" t="str">
        <f>IFERROR(VLOOKUP(Q5011,[1]list!$C$4:$D$350,2,0),"")</f>
        <v/>
      </c>
      <c r="S5011" s="22"/>
      <c r="T5011" s="33" t="str">
        <f>IFERROR(VLOOKUP(S5011,[1]list!$C$4:$D$350,2,0),"")</f>
        <v/>
      </c>
      <c r="U5011" s="22"/>
      <c r="V5011" s="33" t="str">
        <f>IFERROR(VLOOKUP(U5011,[1]list!$C$4:$D$350,2,0),"")</f>
        <v/>
      </c>
    </row>
    <row r="5012" spans="1:22" x14ac:dyDescent="0.25">
      <c r="A5012" s="20"/>
      <c r="B5012" s="21"/>
      <c r="C5012" s="21" t="str">
        <f>IFERROR(VLOOKUP(B5012,[1]list!$A$4:$B$350,2,0),"")</f>
        <v/>
      </c>
      <c r="D5012" s="21"/>
      <c r="E5012" s="21"/>
      <c r="F5012" s="21" t="e">
        <f>SUMIFS([1]الاسعار!$C:$C,[1]الاسعار!$B:$B,$R5012,[1]الاسعار!$A:$A,$A5012)</f>
        <v>#VALUE!</v>
      </c>
      <c r="G5012" s="21"/>
      <c r="H5012" s="21"/>
      <c r="I5012" s="21" t="e">
        <f>SUMIFS([1]الاسعار!$C:$C,[1]الاسعار!$B:$B,$T5012,[1]الاسعار!$A:$A,$A5012)</f>
        <v>#VALUE!</v>
      </c>
      <c r="J5012" s="21"/>
      <c r="K5012" s="21"/>
      <c r="L5012" s="21"/>
      <c r="M5012" s="49"/>
      <c r="N5012" s="22" t="e">
        <f t="shared" si="79"/>
        <v>#VALUE!</v>
      </c>
      <c r="O5012" s="22"/>
      <c r="P5012" s="22"/>
      <c r="Q5012" s="22"/>
      <c r="R5012" s="33" t="str">
        <f>IFERROR(VLOOKUP(Q5012,[1]list!$C$4:$D$350,2,0),"")</f>
        <v/>
      </c>
      <c r="S5012" s="22"/>
      <c r="T5012" s="33" t="str">
        <f>IFERROR(VLOOKUP(S5012,[1]list!$C$4:$D$350,2,0),"")</f>
        <v/>
      </c>
      <c r="U5012" s="22"/>
      <c r="V5012" s="33" t="str">
        <f>IFERROR(VLOOKUP(U5012,[1]list!$C$4:$D$350,2,0),"")</f>
        <v/>
      </c>
    </row>
    <row r="5013" spans="1:22" x14ac:dyDescent="0.25">
      <c r="A5013" s="20"/>
      <c r="B5013" s="21"/>
      <c r="C5013" s="21" t="str">
        <f>IFERROR(VLOOKUP(B5013,[1]list!$A$4:$B$350,2,0),"")</f>
        <v/>
      </c>
      <c r="D5013" s="21"/>
      <c r="E5013" s="21"/>
      <c r="F5013" s="21" t="e">
        <f>SUMIFS([1]الاسعار!$C:$C,[1]الاسعار!$B:$B,$R5013,[1]الاسعار!$A:$A,$A5013)</f>
        <v>#VALUE!</v>
      </c>
      <c r="G5013" s="21"/>
      <c r="H5013" s="21"/>
      <c r="I5013" s="21" t="e">
        <f>SUMIFS([1]الاسعار!$C:$C,[1]الاسعار!$B:$B,$T5013,[1]الاسعار!$A:$A,$A5013)</f>
        <v>#VALUE!</v>
      </c>
      <c r="J5013" s="21"/>
      <c r="K5013" s="21"/>
      <c r="L5013" s="21"/>
      <c r="M5013" s="49"/>
      <c r="N5013" s="22" t="e">
        <f t="shared" si="79"/>
        <v>#VALUE!</v>
      </c>
      <c r="O5013" s="22"/>
      <c r="P5013" s="22"/>
      <c r="Q5013" s="22"/>
      <c r="R5013" s="33" t="str">
        <f>IFERROR(VLOOKUP(Q5013,[1]list!$C$4:$D$350,2,0),"")</f>
        <v/>
      </c>
      <c r="S5013" s="22"/>
      <c r="T5013" s="33" t="str">
        <f>IFERROR(VLOOKUP(S5013,[1]list!$C$4:$D$350,2,0),"")</f>
        <v/>
      </c>
      <c r="U5013" s="22"/>
      <c r="V5013" s="33" t="str">
        <f>IFERROR(VLOOKUP(U5013,[1]list!$C$4:$D$350,2,0),"")</f>
        <v/>
      </c>
    </row>
    <row r="5014" spans="1:22" x14ac:dyDescent="0.25">
      <c r="A5014" s="20"/>
      <c r="B5014" s="21"/>
      <c r="C5014" s="21" t="str">
        <f>IFERROR(VLOOKUP(B5014,[1]list!$A$4:$B$350,2,0),"")</f>
        <v/>
      </c>
      <c r="D5014" s="21"/>
      <c r="E5014" s="21"/>
      <c r="F5014" s="21" t="e">
        <f>SUMIFS([1]الاسعار!$C:$C,[1]الاسعار!$B:$B,$R5014,[1]الاسعار!$A:$A,$A5014)</f>
        <v>#VALUE!</v>
      </c>
      <c r="G5014" s="21"/>
      <c r="H5014" s="21"/>
      <c r="I5014" s="21" t="e">
        <f>SUMIFS([1]الاسعار!$C:$C,[1]الاسعار!$B:$B,$T5014,[1]الاسعار!$A:$A,$A5014)</f>
        <v>#VALUE!</v>
      </c>
      <c r="J5014" s="21"/>
      <c r="K5014" s="21"/>
      <c r="L5014" s="21"/>
      <c r="M5014" s="49"/>
      <c r="N5014" s="22" t="e">
        <f t="shared" si="79"/>
        <v>#VALUE!</v>
      </c>
      <c r="O5014" s="22"/>
      <c r="P5014" s="22"/>
      <c r="Q5014" s="22"/>
      <c r="R5014" s="33" t="str">
        <f>IFERROR(VLOOKUP(Q5014,[1]list!$C$4:$D$350,2,0),"")</f>
        <v/>
      </c>
      <c r="S5014" s="22"/>
      <c r="T5014" s="33" t="str">
        <f>IFERROR(VLOOKUP(S5014,[1]list!$C$4:$D$350,2,0),"")</f>
        <v/>
      </c>
      <c r="U5014" s="22"/>
      <c r="V5014" s="33" t="str">
        <f>IFERROR(VLOOKUP(U5014,[1]list!$C$4:$D$350,2,0),"")</f>
        <v/>
      </c>
    </row>
    <row r="5015" spans="1:22" x14ac:dyDescent="0.25">
      <c r="A5015" s="20"/>
      <c r="B5015" s="21"/>
      <c r="C5015" s="21" t="str">
        <f>IFERROR(VLOOKUP(B5015,[1]list!$A$4:$B$350,2,0),"")</f>
        <v/>
      </c>
      <c r="D5015" s="21"/>
      <c r="E5015" s="21"/>
      <c r="F5015" s="21" t="e">
        <f>SUMIFS([1]الاسعار!$C:$C,[1]الاسعار!$B:$B,$R5015,[1]الاسعار!$A:$A,$A5015)</f>
        <v>#VALUE!</v>
      </c>
      <c r="G5015" s="21"/>
      <c r="H5015" s="21"/>
      <c r="I5015" s="21" t="e">
        <f>SUMIFS([1]الاسعار!$C:$C,[1]الاسعار!$B:$B,$T5015,[1]الاسعار!$A:$A,$A5015)</f>
        <v>#VALUE!</v>
      </c>
      <c r="J5015" s="21"/>
      <c r="K5015" s="21"/>
      <c r="L5015" s="21"/>
      <c r="M5015" s="49"/>
      <c r="N5015" s="22" t="e">
        <f t="shared" si="79"/>
        <v>#VALUE!</v>
      </c>
      <c r="O5015" s="22"/>
      <c r="P5015" s="22"/>
      <c r="Q5015" s="22"/>
      <c r="R5015" s="33" t="str">
        <f>IFERROR(VLOOKUP(Q5015,[1]list!$C$4:$D$350,2,0),"")</f>
        <v/>
      </c>
      <c r="S5015" s="22"/>
      <c r="T5015" s="33" t="str">
        <f>IFERROR(VLOOKUP(S5015,[1]list!$C$4:$D$350,2,0),"")</f>
        <v/>
      </c>
      <c r="U5015" s="22"/>
      <c r="V5015" s="33" t="str">
        <f>IFERROR(VLOOKUP(U5015,[1]list!$C$4:$D$350,2,0),"")</f>
        <v/>
      </c>
    </row>
    <row r="5016" spans="1:22" x14ac:dyDescent="0.25">
      <c r="A5016" s="20"/>
      <c r="B5016" s="21"/>
      <c r="C5016" s="21" t="str">
        <f>IFERROR(VLOOKUP(B5016,[1]list!$A$4:$B$350,2,0),"")</f>
        <v/>
      </c>
      <c r="D5016" s="21"/>
      <c r="E5016" s="21"/>
      <c r="F5016" s="21" t="e">
        <f>SUMIFS([1]الاسعار!$C:$C,[1]الاسعار!$B:$B,$R5016,[1]الاسعار!$A:$A,$A5016)</f>
        <v>#VALUE!</v>
      </c>
      <c r="G5016" s="21"/>
      <c r="H5016" s="21"/>
      <c r="I5016" s="21" t="e">
        <f>SUMIFS([1]الاسعار!$C:$C,[1]الاسعار!$B:$B,$T5016,[1]الاسعار!$A:$A,$A5016)</f>
        <v>#VALUE!</v>
      </c>
      <c r="J5016" s="21"/>
      <c r="K5016" s="21"/>
      <c r="L5016" s="21"/>
      <c r="M5016" s="49"/>
      <c r="N5016" s="22" t="e">
        <f t="shared" si="79"/>
        <v>#VALUE!</v>
      </c>
      <c r="O5016" s="22"/>
      <c r="P5016" s="22"/>
      <c r="Q5016" s="22"/>
      <c r="R5016" s="33" t="str">
        <f>IFERROR(VLOOKUP(Q5016,[1]list!$C$4:$D$350,2,0),"")</f>
        <v/>
      </c>
      <c r="S5016" s="22"/>
      <c r="T5016" s="33" t="str">
        <f>IFERROR(VLOOKUP(S5016,[1]list!$C$4:$D$350,2,0),"")</f>
        <v/>
      </c>
      <c r="U5016" s="22"/>
      <c r="V5016" s="33" t="str">
        <f>IFERROR(VLOOKUP(U5016,[1]list!$C$4:$D$350,2,0),"")</f>
        <v/>
      </c>
    </row>
    <row r="5017" spans="1:22" x14ac:dyDescent="0.25">
      <c r="A5017" s="20"/>
      <c r="B5017" s="21"/>
      <c r="C5017" s="21" t="str">
        <f>IFERROR(VLOOKUP(B5017,[1]list!$A$4:$B$350,2,0),"")</f>
        <v/>
      </c>
      <c r="D5017" s="21"/>
      <c r="E5017" s="21"/>
      <c r="F5017" s="21" t="e">
        <f>SUMIFS([1]الاسعار!$C:$C,[1]الاسعار!$B:$B,$R5017,[1]الاسعار!$A:$A,$A5017)</f>
        <v>#VALUE!</v>
      </c>
      <c r="G5017" s="21"/>
      <c r="H5017" s="21"/>
      <c r="I5017" s="21" t="e">
        <f>SUMIFS([1]الاسعار!$C:$C,[1]الاسعار!$B:$B,$T5017,[1]الاسعار!$A:$A,$A5017)</f>
        <v>#VALUE!</v>
      </c>
      <c r="J5017" s="21"/>
      <c r="K5017" s="21"/>
      <c r="L5017" s="21"/>
      <c r="M5017" s="49"/>
      <c r="N5017" s="22" t="e">
        <f t="shared" si="79"/>
        <v>#VALUE!</v>
      </c>
      <c r="O5017" s="22"/>
      <c r="P5017" s="22"/>
      <c r="Q5017" s="22"/>
      <c r="R5017" s="33" t="str">
        <f>IFERROR(VLOOKUP(Q5017,[1]list!$C$4:$D$350,2,0),"")</f>
        <v/>
      </c>
      <c r="S5017" s="22"/>
      <c r="T5017" s="33" t="str">
        <f>IFERROR(VLOOKUP(S5017,[1]list!$C$4:$D$350,2,0),"")</f>
        <v/>
      </c>
      <c r="U5017" s="22"/>
      <c r="V5017" s="33" t="str">
        <f>IFERROR(VLOOKUP(U5017,[1]list!$C$4:$D$350,2,0),"")</f>
        <v/>
      </c>
    </row>
    <row r="5018" spans="1:22" x14ac:dyDescent="0.25">
      <c r="A5018" s="20"/>
      <c r="B5018" s="21"/>
      <c r="C5018" s="21" t="str">
        <f>IFERROR(VLOOKUP(B5018,[1]list!$A$4:$B$350,2,0),"")</f>
        <v/>
      </c>
      <c r="D5018" s="21"/>
      <c r="E5018" s="21"/>
      <c r="F5018" s="21" t="e">
        <f>SUMIFS([1]الاسعار!$C:$C,[1]الاسعار!$B:$B,$R5018,[1]الاسعار!$A:$A,$A5018)</f>
        <v>#VALUE!</v>
      </c>
      <c r="G5018" s="21"/>
      <c r="H5018" s="21"/>
      <c r="I5018" s="21" t="e">
        <f>SUMIFS([1]الاسعار!$C:$C,[1]الاسعار!$B:$B,$T5018,[1]الاسعار!$A:$A,$A5018)</f>
        <v>#VALUE!</v>
      </c>
      <c r="J5018" s="21"/>
      <c r="K5018" s="21"/>
      <c r="L5018" s="21"/>
      <c r="M5018" s="49"/>
      <c r="N5018" s="22" t="e">
        <f t="shared" si="79"/>
        <v>#VALUE!</v>
      </c>
      <c r="O5018" s="22"/>
      <c r="P5018" s="22"/>
      <c r="Q5018" s="22"/>
      <c r="R5018" s="33" t="str">
        <f>IFERROR(VLOOKUP(Q5018,[1]list!$C$4:$D$350,2,0),"")</f>
        <v/>
      </c>
      <c r="S5018" s="22"/>
      <c r="T5018" s="33" t="str">
        <f>IFERROR(VLOOKUP(S5018,[1]list!$C$4:$D$350,2,0),"")</f>
        <v/>
      </c>
      <c r="U5018" s="22"/>
      <c r="V5018" s="33" t="str">
        <f>IFERROR(VLOOKUP(U5018,[1]list!$C$4:$D$350,2,0),"")</f>
        <v/>
      </c>
    </row>
    <row r="5019" spans="1:22" x14ac:dyDescent="0.25">
      <c r="A5019" s="20"/>
      <c r="B5019" s="21"/>
      <c r="C5019" s="21" t="str">
        <f>IFERROR(VLOOKUP(B5019,[1]list!$A$4:$B$350,2,0),"")</f>
        <v/>
      </c>
      <c r="D5019" s="21"/>
      <c r="E5019" s="21"/>
      <c r="F5019" s="21" t="e">
        <f>SUMIFS([1]الاسعار!$C:$C,[1]الاسعار!$B:$B,$R5019,[1]الاسعار!$A:$A,$A5019)</f>
        <v>#VALUE!</v>
      </c>
      <c r="G5019" s="21"/>
      <c r="H5019" s="21"/>
      <c r="I5019" s="21" t="e">
        <f>SUMIFS([1]الاسعار!$C:$C,[1]الاسعار!$B:$B,$T5019,[1]الاسعار!$A:$A,$A5019)</f>
        <v>#VALUE!</v>
      </c>
      <c r="J5019" s="21"/>
      <c r="K5019" s="21"/>
      <c r="L5019" s="21"/>
      <c r="M5019" s="49"/>
      <c r="N5019" s="22" t="e">
        <f t="shared" si="79"/>
        <v>#VALUE!</v>
      </c>
      <c r="O5019" s="22"/>
      <c r="P5019" s="22"/>
      <c r="Q5019" s="22"/>
      <c r="R5019" s="33" t="str">
        <f>IFERROR(VLOOKUP(Q5019,[1]list!$C$4:$D$350,2,0),"")</f>
        <v/>
      </c>
      <c r="S5019" s="22"/>
      <c r="T5019" s="33" t="str">
        <f>IFERROR(VLOOKUP(S5019,[1]list!$C$4:$D$350,2,0),"")</f>
        <v/>
      </c>
      <c r="U5019" s="22"/>
      <c r="V5019" s="33" t="str">
        <f>IFERROR(VLOOKUP(U5019,[1]list!$C$4:$D$350,2,0),"")</f>
        <v/>
      </c>
    </row>
    <row r="5020" spans="1:22" x14ac:dyDescent="0.25">
      <c r="A5020" s="20"/>
      <c r="B5020" s="21"/>
      <c r="C5020" s="21" t="str">
        <f>IFERROR(VLOOKUP(B5020,[1]list!$A$4:$B$350,2,0),"")</f>
        <v/>
      </c>
      <c r="D5020" s="21"/>
      <c r="E5020" s="21"/>
      <c r="F5020" s="21" t="e">
        <f>SUMIFS([1]الاسعار!$C:$C,[1]الاسعار!$B:$B,$R5020,[1]الاسعار!$A:$A,$A5020)</f>
        <v>#VALUE!</v>
      </c>
      <c r="G5020" s="21"/>
      <c r="H5020" s="21"/>
      <c r="I5020" s="21" t="e">
        <f>SUMIFS([1]الاسعار!$C:$C,[1]الاسعار!$B:$B,$T5020,[1]الاسعار!$A:$A,$A5020)</f>
        <v>#VALUE!</v>
      </c>
      <c r="J5020" s="21"/>
      <c r="K5020" s="21"/>
      <c r="L5020" s="21"/>
      <c r="M5020" s="49"/>
      <c r="N5020" s="22" t="e">
        <f t="shared" si="79"/>
        <v>#VALUE!</v>
      </c>
      <c r="O5020" s="22"/>
      <c r="P5020" s="22"/>
      <c r="Q5020" s="22"/>
      <c r="R5020" s="33" t="str">
        <f>IFERROR(VLOOKUP(Q5020,[1]list!$C$4:$D$350,2,0),"")</f>
        <v/>
      </c>
      <c r="S5020" s="22"/>
      <c r="T5020" s="33" t="str">
        <f>IFERROR(VLOOKUP(S5020,[1]list!$C$4:$D$350,2,0),"")</f>
        <v/>
      </c>
      <c r="U5020" s="22"/>
      <c r="V5020" s="33" t="str">
        <f>IFERROR(VLOOKUP(U5020,[1]list!$C$4:$D$350,2,0),"")</f>
        <v/>
      </c>
    </row>
    <row r="5021" spans="1:22" x14ac:dyDescent="0.25">
      <c r="A5021" s="20"/>
      <c r="B5021" s="21"/>
      <c r="C5021" s="21" t="str">
        <f>IFERROR(VLOOKUP(B5021,[1]list!$A$4:$B$350,2,0),"")</f>
        <v/>
      </c>
      <c r="D5021" s="21"/>
      <c r="E5021" s="21"/>
      <c r="F5021" s="21" t="e">
        <f>SUMIFS([1]الاسعار!$C:$C,[1]الاسعار!$B:$B,$R5021,[1]الاسعار!$A:$A,$A5021)</f>
        <v>#VALUE!</v>
      </c>
      <c r="G5021" s="21"/>
      <c r="H5021" s="21"/>
      <c r="I5021" s="21" t="e">
        <f>SUMIFS([1]الاسعار!$C:$C,[1]الاسعار!$B:$B,$T5021,[1]الاسعار!$A:$A,$A5021)</f>
        <v>#VALUE!</v>
      </c>
      <c r="J5021" s="21"/>
      <c r="K5021" s="21"/>
      <c r="L5021" s="21"/>
      <c r="M5021" s="49"/>
      <c r="N5021" s="22" t="e">
        <f t="shared" si="79"/>
        <v>#VALUE!</v>
      </c>
      <c r="O5021" s="22"/>
      <c r="P5021" s="22"/>
      <c r="Q5021" s="22"/>
      <c r="R5021" s="33" t="str">
        <f>IFERROR(VLOOKUP(Q5021,[1]list!$C$4:$D$350,2,0),"")</f>
        <v/>
      </c>
      <c r="S5021" s="22"/>
      <c r="T5021" s="33" t="str">
        <f>IFERROR(VLOOKUP(S5021,[1]list!$C$4:$D$350,2,0),"")</f>
        <v/>
      </c>
      <c r="U5021" s="22"/>
      <c r="V5021" s="33" t="str">
        <f>IFERROR(VLOOKUP(U5021,[1]list!$C$4:$D$350,2,0),"")</f>
        <v/>
      </c>
    </row>
    <row r="5022" spans="1:22" x14ac:dyDescent="0.25">
      <c r="A5022" s="20"/>
      <c r="B5022" s="21"/>
      <c r="C5022" s="21" t="str">
        <f>IFERROR(VLOOKUP(B5022,[1]list!$A$4:$B$350,2,0),"")</f>
        <v/>
      </c>
      <c r="D5022" s="21"/>
      <c r="E5022" s="21"/>
      <c r="F5022" s="21" t="e">
        <f>SUMIFS([1]الاسعار!$C:$C,[1]الاسعار!$B:$B,$R5022,[1]الاسعار!$A:$A,$A5022)</f>
        <v>#VALUE!</v>
      </c>
      <c r="G5022" s="21"/>
      <c r="H5022" s="21"/>
      <c r="I5022" s="21" t="e">
        <f>SUMIFS([1]الاسعار!$C:$C,[1]الاسعار!$B:$B,$T5022,[1]الاسعار!$A:$A,$A5022)</f>
        <v>#VALUE!</v>
      </c>
      <c r="J5022" s="21"/>
      <c r="K5022" s="21"/>
      <c r="L5022" s="21"/>
      <c r="M5022" s="49"/>
      <c r="N5022" s="22" t="e">
        <f t="shared" si="79"/>
        <v>#VALUE!</v>
      </c>
      <c r="O5022" s="22"/>
      <c r="P5022" s="22"/>
      <c r="Q5022" s="22"/>
      <c r="R5022" s="33" t="str">
        <f>IFERROR(VLOOKUP(Q5022,[1]list!$C$4:$D$350,2,0),"")</f>
        <v/>
      </c>
      <c r="S5022" s="22"/>
      <c r="T5022" s="33" t="str">
        <f>IFERROR(VLOOKUP(S5022,[1]list!$C$4:$D$350,2,0),"")</f>
        <v/>
      </c>
      <c r="U5022" s="22"/>
      <c r="V5022" s="33" t="str">
        <f>IFERROR(VLOOKUP(U5022,[1]list!$C$4:$D$350,2,0),"")</f>
        <v/>
      </c>
    </row>
    <row r="5023" spans="1:22" x14ac:dyDescent="0.25">
      <c r="A5023" s="20"/>
      <c r="B5023" s="21"/>
      <c r="C5023" s="21" t="str">
        <f>IFERROR(VLOOKUP(B5023,[1]list!$A$4:$B$350,2,0),"")</f>
        <v/>
      </c>
      <c r="D5023" s="21"/>
      <c r="E5023" s="21"/>
      <c r="F5023" s="21" t="e">
        <f>SUMIFS([1]الاسعار!$C:$C,[1]الاسعار!$B:$B,$R5023,[1]الاسعار!$A:$A,$A5023)</f>
        <v>#VALUE!</v>
      </c>
      <c r="G5023" s="21"/>
      <c r="H5023" s="21"/>
      <c r="I5023" s="21" t="e">
        <f>SUMIFS([1]الاسعار!$C:$C,[1]الاسعار!$B:$B,$T5023,[1]الاسعار!$A:$A,$A5023)</f>
        <v>#VALUE!</v>
      </c>
      <c r="J5023" s="21"/>
      <c r="K5023" s="21"/>
      <c r="L5023" s="21"/>
      <c r="M5023" s="49"/>
      <c r="N5023" s="22" t="e">
        <f t="shared" si="79"/>
        <v>#VALUE!</v>
      </c>
      <c r="O5023" s="22"/>
      <c r="P5023" s="22"/>
      <c r="Q5023" s="22"/>
      <c r="R5023" s="33" t="str">
        <f>IFERROR(VLOOKUP(Q5023,[1]list!$C$4:$D$350,2,0),"")</f>
        <v/>
      </c>
      <c r="S5023" s="22"/>
      <c r="T5023" s="33" t="str">
        <f>IFERROR(VLOOKUP(S5023,[1]list!$C$4:$D$350,2,0),"")</f>
        <v/>
      </c>
      <c r="U5023" s="22"/>
      <c r="V5023" s="33" t="str">
        <f>IFERROR(VLOOKUP(U5023,[1]list!$C$4:$D$350,2,0),"")</f>
        <v/>
      </c>
    </row>
    <row r="5024" spans="1:22" x14ac:dyDescent="0.25">
      <c r="A5024" s="20"/>
      <c r="B5024" s="21"/>
      <c r="C5024" s="21" t="str">
        <f>IFERROR(VLOOKUP(B5024,[1]list!$A$4:$B$350,2,0),"")</f>
        <v/>
      </c>
      <c r="D5024" s="21"/>
      <c r="E5024" s="21"/>
      <c r="F5024" s="21" t="e">
        <f>SUMIFS([1]الاسعار!$C:$C,[1]الاسعار!$B:$B,$R5024,[1]الاسعار!$A:$A,$A5024)</f>
        <v>#VALUE!</v>
      </c>
      <c r="G5024" s="21"/>
      <c r="H5024" s="21"/>
      <c r="I5024" s="21" t="e">
        <f>SUMIFS([1]الاسعار!$C:$C,[1]الاسعار!$B:$B,$T5024,[1]الاسعار!$A:$A,$A5024)</f>
        <v>#VALUE!</v>
      </c>
      <c r="J5024" s="21"/>
      <c r="K5024" s="21"/>
      <c r="L5024" s="21"/>
      <c r="M5024" s="49"/>
      <c r="N5024" s="22" t="e">
        <f t="shared" si="79"/>
        <v>#VALUE!</v>
      </c>
      <c r="O5024" s="22"/>
      <c r="P5024" s="22"/>
      <c r="Q5024" s="22"/>
      <c r="R5024" s="33" t="str">
        <f>IFERROR(VLOOKUP(Q5024,[1]list!$C$4:$D$350,2,0),"")</f>
        <v/>
      </c>
      <c r="S5024" s="22"/>
      <c r="T5024" s="33" t="str">
        <f>IFERROR(VLOOKUP(S5024,[1]list!$C$4:$D$350,2,0),"")</f>
        <v/>
      </c>
      <c r="U5024" s="22"/>
      <c r="V5024" s="33" t="str">
        <f>IFERROR(VLOOKUP(U5024,[1]list!$C$4:$D$350,2,0),"")</f>
        <v/>
      </c>
    </row>
    <row r="5025" spans="1:22" x14ac:dyDescent="0.25">
      <c r="A5025" s="20"/>
      <c r="B5025" s="21"/>
      <c r="C5025" s="21" t="str">
        <f>IFERROR(VLOOKUP(B5025,[1]list!$A$4:$B$350,2,0),"")</f>
        <v/>
      </c>
      <c r="D5025" s="21"/>
      <c r="E5025" s="21"/>
      <c r="F5025" s="21" t="e">
        <f>SUMIFS([1]الاسعار!$C:$C,[1]الاسعار!$B:$B,$R5025,[1]الاسعار!$A:$A,$A5025)</f>
        <v>#VALUE!</v>
      </c>
      <c r="G5025" s="21"/>
      <c r="H5025" s="21"/>
      <c r="I5025" s="21" t="e">
        <f>SUMIFS([1]الاسعار!$C:$C,[1]الاسعار!$B:$B,$T5025,[1]الاسعار!$A:$A,$A5025)</f>
        <v>#VALUE!</v>
      </c>
      <c r="J5025" s="21"/>
      <c r="K5025" s="21"/>
      <c r="L5025" s="21"/>
      <c r="M5025" s="49"/>
      <c r="N5025" s="22" t="e">
        <f t="shared" si="79"/>
        <v>#VALUE!</v>
      </c>
      <c r="O5025" s="22"/>
      <c r="P5025" s="22"/>
      <c r="Q5025" s="22"/>
      <c r="R5025" s="33" t="str">
        <f>IFERROR(VLOOKUP(Q5025,[1]list!$C$4:$D$350,2,0),"")</f>
        <v/>
      </c>
      <c r="S5025" s="22"/>
      <c r="T5025" s="33" t="str">
        <f>IFERROR(VLOOKUP(S5025,[1]list!$C$4:$D$350,2,0),"")</f>
        <v/>
      </c>
      <c r="U5025" s="22"/>
      <c r="V5025" s="33" t="str">
        <f>IFERROR(VLOOKUP(U5025,[1]list!$C$4:$D$350,2,0),"")</f>
        <v/>
      </c>
    </row>
    <row r="5026" spans="1:22" x14ac:dyDescent="0.25">
      <c r="A5026" s="20"/>
      <c r="B5026" s="21"/>
      <c r="C5026" s="21" t="str">
        <f>IFERROR(VLOOKUP(B5026,[1]list!$A$4:$B$350,2,0),"")</f>
        <v/>
      </c>
      <c r="D5026" s="21"/>
      <c r="E5026" s="21"/>
      <c r="F5026" s="21" t="e">
        <f>SUMIFS([1]الاسعار!$C:$C,[1]الاسعار!$B:$B,$R5026,[1]الاسعار!$A:$A,$A5026)</f>
        <v>#VALUE!</v>
      </c>
      <c r="G5026" s="21"/>
      <c r="H5026" s="21"/>
      <c r="I5026" s="21" t="e">
        <f>SUMIFS([1]الاسعار!$C:$C,[1]الاسعار!$B:$B,$T5026,[1]الاسعار!$A:$A,$A5026)</f>
        <v>#VALUE!</v>
      </c>
      <c r="J5026" s="21"/>
      <c r="K5026" s="21"/>
      <c r="L5026" s="21"/>
      <c r="M5026" s="49"/>
      <c r="N5026" s="22" t="e">
        <f t="shared" si="79"/>
        <v>#VALUE!</v>
      </c>
      <c r="O5026" s="22"/>
      <c r="P5026" s="22"/>
      <c r="Q5026" s="22"/>
      <c r="R5026" s="33" t="str">
        <f>IFERROR(VLOOKUP(Q5026,[1]list!$C$4:$D$350,2,0),"")</f>
        <v/>
      </c>
      <c r="S5026" s="22"/>
      <c r="T5026" s="33" t="str">
        <f>IFERROR(VLOOKUP(S5026,[1]list!$C$4:$D$350,2,0),"")</f>
        <v/>
      </c>
      <c r="U5026" s="22"/>
      <c r="V5026" s="33" t="str">
        <f>IFERROR(VLOOKUP(U5026,[1]list!$C$4:$D$350,2,0),"")</f>
        <v/>
      </c>
    </row>
    <row r="5027" spans="1:22" x14ac:dyDescent="0.25">
      <c r="A5027" s="20"/>
      <c r="B5027" s="21"/>
      <c r="C5027" s="21" t="str">
        <f>IFERROR(VLOOKUP(B5027,[1]list!$A$4:$B$350,2,0),"")</f>
        <v/>
      </c>
      <c r="D5027" s="21"/>
      <c r="E5027" s="21"/>
      <c r="F5027" s="21" t="e">
        <f>SUMIFS([1]الاسعار!$C:$C,[1]الاسعار!$B:$B,$R5027,[1]الاسعار!$A:$A,$A5027)</f>
        <v>#VALUE!</v>
      </c>
      <c r="G5027" s="21"/>
      <c r="H5027" s="21"/>
      <c r="I5027" s="21" t="e">
        <f>SUMIFS([1]الاسعار!$C:$C,[1]الاسعار!$B:$B,$T5027,[1]الاسعار!$A:$A,$A5027)</f>
        <v>#VALUE!</v>
      </c>
      <c r="J5027" s="21"/>
      <c r="K5027" s="21"/>
      <c r="L5027" s="21"/>
      <c r="M5027" s="49"/>
      <c r="N5027" s="22" t="e">
        <f t="shared" si="79"/>
        <v>#VALUE!</v>
      </c>
      <c r="O5027" s="22"/>
      <c r="P5027" s="22"/>
      <c r="Q5027" s="22"/>
      <c r="R5027" s="33" t="str">
        <f>IFERROR(VLOOKUP(Q5027,[1]list!$C$4:$D$350,2,0),"")</f>
        <v/>
      </c>
      <c r="S5027" s="22"/>
      <c r="T5027" s="33" t="str">
        <f>IFERROR(VLOOKUP(S5027,[1]list!$C$4:$D$350,2,0),"")</f>
        <v/>
      </c>
      <c r="U5027" s="22"/>
      <c r="V5027" s="33" t="str">
        <f>IFERROR(VLOOKUP(U5027,[1]list!$C$4:$D$350,2,0),"")</f>
        <v/>
      </c>
    </row>
    <row r="5028" spans="1:22" x14ac:dyDescent="0.25">
      <c r="A5028" s="20"/>
      <c r="B5028" s="21"/>
      <c r="C5028" s="21" t="str">
        <f>IFERROR(VLOOKUP(B5028,[1]list!$A$4:$B$350,2,0),"")</f>
        <v/>
      </c>
      <c r="D5028" s="21"/>
      <c r="E5028" s="21"/>
      <c r="F5028" s="21" t="e">
        <f>SUMIFS([1]الاسعار!$C:$C,[1]الاسعار!$B:$B,$R5028,[1]الاسعار!$A:$A,$A5028)</f>
        <v>#VALUE!</v>
      </c>
      <c r="G5028" s="21"/>
      <c r="H5028" s="21"/>
      <c r="I5028" s="21" t="e">
        <f>SUMIFS([1]الاسعار!$C:$C,[1]الاسعار!$B:$B,$T5028,[1]الاسعار!$A:$A,$A5028)</f>
        <v>#VALUE!</v>
      </c>
      <c r="J5028" s="21"/>
      <c r="K5028" s="21"/>
      <c r="L5028" s="21"/>
      <c r="M5028" s="49"/>
      <c r="N5028" s="22" t="e">
        <f t="shared" si="79"/>
        <v>#VALUE!</v>
      </c>
      <c r="O5028" s="22"/>
      <c r="P5028" s="22"/>
      <c r="Q5028" s="22"/>
      <c r="R5028" s="33" t="str">
        <f>IFERROR(VLOOKUP(Q5028,[1]list!$C$4:$D$350,2,0),"")</f>
        <v/>
      </c>
      <c r="S5028" s="22"/>
      <c r="T5028" s="33" t="str">
        <f>IFERROR(VLOOKUP(S5028,[1]list!$C$4:$D$350,2,0),"")</f>
        <v/>
      </c>
      <c r="U5028" s="22"/>
      <c r="V5028" s="33" t="str">
        <f>IFERROR(VLOOKUP(U5028,[1]list!$C$4:$D$350,2,0),"")</f>
        <v/>
      </c>
    </row>
    <row r="5029" spans="1:22" x14ac:dyDescent="0.25">
      <c r="A5029" s="20"/>
      <c r="B5029" s="21"/>
      <c r="C5029" s="21" t="str">
        <f>IFERROR(VLOOKUP(B5029,[1]list!$A$4:$B$350,2,0),"")</f>
        <v/>
      </c>
      <c r="D5029" s="21"/>
      <c r="E5029" s="21"/>
      <c r="F5029" s="21" t="e">
        <f>SUMIFS([1]الاسعار!$C:$C,[1]الاسعار!$B:$B,$R5029,[1]الاسعار!$A:$A,$A5029)</f>
        <v>#VALUE!</v>
      </c>
      <c r="G5029" s="21"/>
      <c r="H5029" s="21"/>
      <c r="I5029" s="21" t="e">
        <f>SUMIFS([1]الاسعار!$C:$C,[1]الاسعار!$B:$B,$T5029,[1]الاسعار!$A:$A,$A5029)</f>
        <v>#VALUE!</v>
      </c>
      <c r="J5029" s="21"/>
      <c r="K5029" s="21"/>
      <c r="L5029" s="21"/>
      <c r="M5029" s="49"/>
      <c r="N5029" s="22" t="e">
        <f t="shared" si="79"/>
        <v>#VALUE!</v>
      </c>
      <c r="O5029" s="22"/>
      <c r="P5029" s="22"/>
      <c r="Q5029" s="22"/>
      <c r="R5029" s="33" t="str">
        <f>IFERROR(VLOOKUP(Q5029,[1]list!$C$4:$D$350,2,0),"")</f>
        <v/>
      </c>
      <c r="S5029" s="22"/>
      <c r="T5029" s="33" t="str">
        <f>IFERROR(VLOOKUP(S5029,[1]list!$C$4:$D$350,2,0),"")</f>
        <v/>
      </c>
      <c r="U5029" s="22"/>
      <c r="V5029" s="33" t="str">
        <f>IFERROR(VLOOKUP(U5029,[1]list!$C$4:$D$350,2,0),"")</f>
        <v/>
      </c>
    </row>
    <row r="5030" spans="1:22" x14ac:dyDescent="0.25">
      <c r="A5030" s="20"/>
      <c r="B5030" s="21"/>
      <c r="C5030" s="21" t="str">
        <f>IFERROR(VLOOKUP(B5030,[1]list!$A$4:$B$350,2,0),"")</f>
        <v/>
      </c>
      <c r="D5030" s="21"/>
      <c r="E5030" s="21"/>
      <c r="F5030" s="21" t="e">
        <f>SUMIFS([1]الاسعار!$C:$C,[1]الاسعار!$B:$B,$R5030,[1]الاسعار!$A:$A,$A5030)</f>
        <v>#VALUE!</v>
      </c>
      <c r="G5030" s="21"/>
      <c r="H5030" s="21"/>
      <c r="I5030" s="21" t="e">
        <f>SUMIFS([1]الاسعار!$C:$C,[1]الاسعار!$B:$B,$T5030,[1]الاسعار!$A:$A,$A5030)</f>
        <v>#VALUE!</v>
      </c>
      <c r="J5030" s="21"/>
      <c r="K5030" s="21"/>
      <c r="L5030" s="21"/>
      <c r="M5030" s="49"/>
      <c r="N5030" s="22" t="e">
        <f t="shared" si="79"/>
        <v>#VALUE!</v>
      </c>
      <c r="O5030" s="22"/>
      <c r="P5030" s="22"/>
      <c r="Q5030" s="22"/>
      <c r="R5030" s="33" t="str">
        <f>IFERROR(VLOOKUP(Q5030,[1]list!$C$4:$D$350,2,0),"")</f>
        <v/>
      </c>
      <c r="S5030" s="22"/>
      <c r="T5030" s="33" t="str">
        <f>IFERROR(VLOOKUP(S5030,[1]list!$C$4:$D$350,2,0),"")</f>
        <v/>
      </c>
      <c r="U5030" s="22"/>
      <c r="V5030" s="33" t="str">
        <f>IFERROR(VLOOKUP(U5030,[1]list!$C$4:$D$350,2,0),"")</f>
        <v/>
      </c>
    </row>
    <row r="5031" spans="1:22" x14ac:dyDescent="0.25">
      <c r="A5031" s="20"/>
      <c r="B5031" s="21"/>
      <c r="C5031" s="21" t="str">
        <f>IFERROR(VLOOKUP(B5031,[1]list!$A$4:$B$350,2,0),"")</f>
        <v/>
      </c>
      <c r="D5031" s="21"/>
      <c r="E5031" s="21"/>
      <c r="F5031" s="21" t="e">
        <f>SUMIFS([1]الاسعار!$C:$C,[1]الاسعار!$B:$B,$R5031,[1]الاسعار!$A:$A,$A5031)</f>
        <v>#VALUE!</v>
      </c>
      <c r="G5031" s="21"/>
      <c r="H5031" s="21"/>
      <c r="I5031" s="21" t="e">
        <f>SUMIFS([1]الاسعار!$C:$C,[1]الاسعار!$B:$B,$T5031,[1]الاسعار!$A:$A,$A5031)</f>
        <v>#VALUE!</v>
      </c>
      <c r="J5031" s="21"/>
      <c r="K5031" s="21"/>
      <c r="L5031" s="21"/>
      <c r="M5031" s="49"/>
      <c r="N5031" s="22" t="e">
        <f t="shared" si="79"/>
        <v>#VALUE!</v>
      </c>
      <c r="O5031" s="22"/>
      <c r="P5031" s="22"/>
      <c r="Q5031" s="22"/>
      <c r="R5031" s="33" t="str">
        <f>IFERROR(VLOOKUP(Q5031,[1]list!$C$4:$D$350,2,0),"")</f>
        <v/>
      </c>
      <c r="S5031" s="22"/>
      <c r="T5031" s="33" t="str">
        <f>IFERROR(VLOOKUP(S5031,[1]list!$C$4:$D$350,2,0),"")</f>
        <v/>
      </c>
      <c r="U5031" s="22"/>
      <c r="V5031" s="33" t="str">
        <f>IFERROR(VLOOKUP(U5031,[1]list!$C$4:$D$350,2,0),"")</f>
        <v/>
      </c>
    </row>
    <row r="5032" spans="1:22" x14ac:dyDescent="0.25">
      <c r="A5032" s="20"/>
      <c r="B5032" s="21"/>
      <c r="C5032" s="21" t="str">
        <f>IFERROR(VLOOKUP(B5032,[1]list!$A$4:$B$350,2,0),"")</f>
        <v/>
      </c>
      <c r="D5032" s="21"/>
      <c r="E5032" s="21"/>
      <c r="F5032" s="21" t="e">
        <f>SUMIFS([1]الاسعار!$C:$C,[1]الاسعار!$B:$B,$R5032,[1]الاسعار!$A:$A,$A5032)</f>
        <v>#VALUE!</v>
      </c>
      <c r="G5032" s="21"/>
      <c r="H5032" s="21"/>
      <c r="I5032" s="21" t="e">
        <f>SUMIFS([1]الاسعار!$C:$C,[1]الاسعار!$B:$B,$T5032,[1]الاسعار!$A:$A,$A5032)</f>
        <v>#VALUE!</v>
      </c>
      <c r="J5032" s="21"/>
      <c r="K5032" s="21"/>
      <c r="L5032" s="21"/>
      <c r="M5032" s="49"/>
      <c r="N5032" s="22" t="e">
        <f t="shared" si="79"/>
        <v>#VALUE!</v>
      </c>
      <c r="O5032" s="22"/>
      <c r="P5032" s="22"/>
      <c r="Q5032" s="22"/>
      <c r="R5032" s="33" t="str">
        <f>IFERROR(VLOOKUP(Q5032,[1]list!$C$4:$D$350,2,0),"")</f>
        <v/>
      </c>
      <c r="S5032" s="22"/>
      <c r="T5032" s="33" t="str">
        <f>IFERROR(VLOOKUP(S5032,[1]list!$C$4:$D$350,2,0),"")</f>
        <v/>
      </c>
      <c r="U5032" s="22"/>
      <c r="V5032" s="33" t="str">
        <f>IFERROR(VLOOKUP(U5032,[1]list!$C$4:$D$350,2,0),"")</f>
        <v/>
      </c>
    </row>
    <row r="5033" spans="1:22" x14ac:dyDescent="0.25">
      <c r="A5033" s="20"/>
      <c r="B5033" s="21"/>
      <c r="C5033" s="21" t="str">
        <f>IFERROR(VLOOKUP(B5033,[1]list!$A$4:$B$350,2,0),"")</f>
        <v/>
      </c>
      <c r="D5033" s="21"/>
      <c r="E5033" s="21"/>
      <c r="F5033" s="21" t="e">
        <f>SUMIFS([1]الاسعار!$C:$C,[1]الاسعار!$B:$B,$R5033,[1]الاسعار!$A:$A,$A5033)</f>
        <v>#VALUE!</v>
      </c>
      <c r="G5033" s="21"/>
      <c r="H5033" s="21"/>
      <c r="I5033" s="21" t="e">
        <f>SUMIFS([1]الاسعار!$C:$C,[1]الاسعار!$B:$B,$T5033,[1]الاسعار!$A:$A,$A5033)</f>
        <v>#VALUE!</v>
      </c>
      <c r="J5033" s="21"/>
      <c r="K5033" s="21"/>
      <c r="L5033" s="21"/>
      <c r="M5033" s="49"/>
      <c r="N5033" s="22" t="e">
        <f t="shared" si="79"/>
        <v>#VALUE!</v>
      </c>
      <c r="O5033" s="22"/>
      <c r="P5033" s="22"/>
      <c r="Q5033" s="22"/>
      <c r="R5033" s="33" t="str">
        <f>IFERROR(VLOOKUP(Q5033,[1]list!$C$4:$D$350,2,0),"")</f>
        <v/>
      </c>
      <c r="S5033" s="22"/>
      <c r="T5033" s="33" t="str">
        <f>IFERROR(VLOOKUP(S5033,[1]list!$C$4:$D$350,2,0),"")</f>
        <v/>
      </c>
      <c r="U5033" s="22"/>
      <c r="V5033" s="33" t="str">
        <f>IFERROR(VLOOKUP(U5033,[1]list!$C$4:$D$350,2,0),"")</f>
        <v/>
      </c>
    </row>
    <row r="5034" spans="1:22" x14ac:dyDescent="0.25">
      <c r="A5034" s="20"/>
      <c r="B5034" s="21"/>
      <c r="C5034" s="21" t="str">
        <f>IFERROR(VLOOKUP(B5034,[1]list!$A$4:$B$350,2,0),"")</f>
        <v/>
      </c>
      <c r="D5034" s="21"/>
      <c r="E5034" s="21"/>
      <c r="F5034" s="21" t="e">
        <f>SUMIFS([1]الاسعار!$C:$C,[1]الاسعار!$B:$B,$R5034,[1]الاسعار!$A:$A,$A5034)</f>
        <v>#VALUE!</v>
      </c>
      <c r="G5034" s="21"/>
      <c r="H5034" s="21"/>
      <c r="I5034" s="21" t="e">
        <f>SUMIFS([1]الاسعار!$C:$C,[1]الاسعار!$B:$B,$T5034,[1]الاسعار!$A:$A,$A5034)</f>
        <v>#VALUE!</v>
      </c>
      <c r="J5034" s="21"/>
      <c r="K5034" s="21"/>
      <c r="L5034" s="21"/>
      <c r="M5034" s="49"/>
      <c r="N5034" s="22" t="e">
        <f t="shared" si="79"/>
        <v>#VALUE!</v>
      </c>
      <c r="O5034" s="22"/>
      <c r="P5034" s="22"/>
      <c r="Q5034" s="22"/>
      <c r="R5034" s="33" t="str">
        <f>IFERROR(VLOOKUP(Q5034,[1]list!$C$4:$D$350,2,0),"")</f>
        <v/>
      </c>
      <c r="S5034" s="22"/>
      <c r="T5034" s="33" t="str">
        <f>IFERROR(VLOOKUP(S5034,[1]list!$C$4:$D$350,2,0),"")</f>
        <v/>
      </c>
      <c r="U5034" s="22"/>
      <c r="V5034" s="33" t="str">
        <f>IFERROR(VLOOKUP(U5034,[1]list!$C$4:$D$350,2,0),"")</f>
        <v/>
      </c>
    </row>
    <row r="5035" spans="1:22" x14ac:dyDescent="0.25">
      <c r="A5035" s="20"/>
      <c r="B5035" s="21"/>
      <c r="C5035" s="21" t="str">
        <f>IFERROR(VLOOKUP(B5035,[1]list!$A$4:$B$350,2,0),"")</f>
        <v/>
      </c>
      <c r="D5035" s="21"/>
      <c r="E5035" s="21"/>
      <c r="F5035" s="21" t="e">
        <f>SUMIFS([1]الاسعار!$C:$C,[1]الاسعار!$B:$B,$R5035,[1]الاسعار!$A:$A,$A5035)</f>
        <v>#VALUE!</v>
      </c>
      <c r="G5035" s="21"/>
      <c r="H5035" s="21"/>
      <c r="I5035" s="21" t="e">
        <f>SUMIFS([1]الاسعار!$C:$C,[1]الاسعار!$B:$B,$T5035,[1]الاسعار!$A:$A,$A5035)</f>
        <v>#VALUE!</v>
      </c>
      <c r="J5035" s="21"/>
      <c r="K5035" s="21"/>
      <c r="L5035" s="21"/>
      <c r="M5035" s="49"/>
      <c r="N5035" s="22" t="e">
        <f t="shared" si="79"/>
        <v>#VALUE!</v>
      </c>
      <c r="O5035" s="22"/>
      <c r="P5035" s="22"/>
      <c r="Q5035" s="22"/>
      <c r="R5035" s="33" t="str">
        <f>IFERROR(VLOOKUP(Q5035,[1]list!$C$4:$D$350,2,0),"")</f>
        <v/>
      </c>
      <c r="S5035" s="22"/>
      <c r="T5035" s="33" t="str">
        <f>IFERROR(VLOOKUP(S5035,[1]list!$C$4:$D$350,2,0),"")</f>
        <v/>
      </c>
      <c r="U5035" s="22"/>
      <c r="V5035" s="33" t="str">
        <f>IFERROR(VLOOKUP(U5035,[1]list!$C$4:$D$350,2,0),"")</f>
        <v/>
      </c>
    </row>
    <row r="5036" spans="1:22" x14ac:dyDescent="0.25">
      <c r="A5036" s="20"/>
      <c r="B5036" s="21"/>
      <c r="C5036" s="21" t="str">
        <f>IFERROR(VLOOKUP(B5036,[1]list!$A$4:$B$350,2,0),"")</f>
        <v/>
      </c>
      <c r="D5036" s="21"/>
      <c r="E5036" s="21"/>
      <c r="F5036" s="21" t="e">
        <f>SUMIFS([1]الاسعار!$C:$C,[1]الاسعار!$B:$B,$R5036,[1]الاسعار!$A:$A,$A5036)</f>
        <v>#VALUE!</v>
      </c>
      <c r="G5036" s="21"/>
      <c r="H5036" s="21"/>
      <c r="I5036" s="21" t="e">
        <f>SUMIFS([1]الاسعار!$C:$C,[1]الاسعار!$B:$B,$T5036,[1]الاسعار!$A:$A,$A5036)</f>
        <v>#VALUE!</v>
      </c>
      <c r="J5036" s="21"/>
      <c r="K5036" s="21"/>
      <c r="L5036" s="21"/>
      <c r="M5036" s="49"/>
      <c r="N5036" s="22" t="e">
        <f t="shared" si="79"/>
        <v>#VALUE!</v>
      </c>
      <c r="O5036" s="22"/>
      <c r="P5036" s="22"/>
      <c r="Q5036" s="22"/>
      <c r="R5036" s="33" t="str">
        <f>IFERROR(VLOOKUP(Q5036,[1]list!$C$4:$D$350,2,0),"")</f>
        <v/>
      </c>
      <c r="S5036" s="22"/>
      <c r="T5036" s="33" t="str">
        <f>IFERROR(VLOOKUP(S5036,[1]list!$C$4:$D$350,2,0),"")</f>
        <v/>
      </c>
      <c r="U5036" s="22"/>
      <c r="V5036" s="33" t="str">
        <f>IFERROR(VLOOKUP(U5036,[1]list!$C$4:$D$350,2,0),"")</f>
        <v/>
      </c>
    </row>
    <row r="5037" spans="1:22" x14ac:dyDescent="0.25">
      <c r="A5037" s="20"/>
      <c r="B5037" s="21"/>
      <c r="C5037" s="21" t="str">
        <f>IFERROR(VLOOKUP(B5037,[1]list!$A$4:$B$350,2,0),"")</f>
        <v/>
      </c>
      <c r="D5037" s="21"/>
      <c r="E5037" s="21"/>
      <c r="F5037" s="21" t="e">
        <f>SUMIFS([1]الاسعار!$C:$C,[1]الاسعار!$B:$B,$R5037,[1]الاسعار!$A:$A,$A5037)</f>
        <v>#VALUE!</v>
      </c>
      <c r="G5037" s="21"/>
      <c r="H5037" s="21"/>
      <c r="I5037" s="21" t="e">
        <f>SUMIFS([1]الاسعار!$C:$C,[1]الاسعار!$B:$B,$T5037,[1]الاسعار!$A:$A,$A5037)</f>
        <v>#VALUE!</v>
      </c>
      <c r="J5037" s="21"/>
      <c r="K5037" s="21"/>
      <c r="L5037" s="21"/>
      <c r="M5037" s="49"/>
      <c r="N5037" s="22" t="e">
        <f t="shared" si="79"/>
        <v>#VALUE!</v>
      </c>
      <c r="O5037" s="22"/>
      <c r="P5037" s="22"/>
      <c r="Q5037" s="22"/>
      <c r="R5037" s="33" t="str">
        <f>IFERROR(VLOOKUP(Q5037,[1]list!$C$4:$D$350,2,0),"")</f>
        <v/>
      </c>
      <c r="S5037" s="22"/>
      <c r="T5037" s="33" t="str">
        <f>IFERROR(VLOOKUP(S5037,[1]list!$C$4:$D$350,2,0),"")</f>
        <v/>
      </c>
      <c r="U5037" s="22"/>
      <c r="V5037" s="33" t="str">
        <f>IFERROR(VLOOKUP(U5037,[1]list!$C$4:$D$350,2,0),"")</f>
        <v/>
      </c>
    </row>
    <row r="5038" spans="1:22" x14ac:dyDescent="0.25">
      <c r="A5038" s="20"/>
      <c r="B5038" s="21"/>
      <c r="C5038" s="21" t="str">
        <f>IFERROR(VLOOKUP(B5038,[1]list!$A$4:$B$350,2,0),"")</f>
        <v/>
      </c>
      <c r="D5038" s="21"/>
      <c r="E5038" s="21"/>
      <c r="F5038" s="21" t="e">
        <f>SUMIFS([1]الاسعار!$C:$C,[1]الاسعار!$B:$B,$R5038,[1]الاسعار!$A:$A,$A5038)</f>
        <v>#VALUE!</v>
      </c>
      <c r="G5038" s="21"/>
      <c r="H5038" s="21"/>
      <c r="I5038" s="21" t="e">
        <f>SUMIFS([1]الاسعار!$C:$C,[1]الاسعار!$B:$B,$T5038,[1]الاسعار!$A:$A,$A5038)</f>
        <v>#VALUE!</v>
      </c>
      <c r="J5038" s="21"/>
      <c r="K5038" s="21"/>
      <c r="L5038" s="21"/>
      <c r="M5038" s="49"/>
      <c r="N5038" s="22" t="e">
        <f t="shared" si="79"/>
        <v>#VALUE!</v>
      </c>
      <c r="O5038" s="22"/>
      <c r="P5038" s="22"/>
      <c r="Q5038" s="22"/>
      <c r="R5038" s="33" t="str">
        <f>IFERROR(VLOOKUP(Q5038,[1]list!$C$4:$D$350,2,0),"")</f>
        <v/>
      </c>
      <c r="S5038" s="22"/>
      <c r="T5038" s="33" t="str">
        <f>IFERROR(VLOOKUP(S5038,[1]list!$C$4:$D$350,2,0),"")</f>
        <v/>
      </c>
      <c r="U5038" s="22"/>
      <c r="V5038" s="33" t="str">
        <f>IFERROR(VLOOKUP(U5038,[1]list!$C$4:$D$350,2,0),"")</f>
        <v/>
      </c>
    </row>
    <row r="5039" spans="1:22" x14ac:dyDescent="0.25">
      <c r="A5039" s="20"/>
      <c r="B5039" s="21"/>
      <c r="C5039" s="21" t="str">
        <f>IFERROR(VLOOKUP(B5039,[1]list!$A$4:$B$350,2,0),"")</f>
        <v/>
      </c>
      <c r="D5039" s="21"/>
      <c r="E5039" s="21"/>
      <c r="F5039" s="21" t="e">
        <f>SUMIFS([1]الاسعار!$C:$C,[1]الاسعار!$B:$B,$R5039,[1]الاسعار!$A:$A,$A5039)</f>
        <v>#VALUE!</v>
      </c>
      <c r="G5039" s="21"/>
      <c r="H5039" s="21"/>
      <c r="I5039" s="21" t="e">
        <f>SUMIFS([1]الاسعار!$C:$C,[1]الاسعار!$B:$B,$T5039,[1]الاسعار!$A:$A,$A5039)</f>
        <v>#VALUE!</v>
      </c>
      <c r="J5039" s="21"/>
      <c r="K5039" s="21"/>
      <c r="L5039" s="21"/>
      <c r="M5039" s="49"/>
      <c r="N5039" s="22" t="e">
        <f t="shared" si="79"/>
        <v>#VALUE!</v>
      </c>
      <c r="O5039" s="22"/>
      <c r="P5039" s="22"/>
      <c r="Q5039" s="22"/>
      <c r="R5039" s="33" t="str">
        <f>IFERROR(VLOOKUP(Q5039,[1]list!$C$4:$D$350,2,0),"")</f>
        <v/>
      </c>
      <c r="S5039" s="22"/>
      <c r="T5039" s="33" t="str">
        <f>IFERROR(VLOOKUP(S5039,[1]list!$C$4:$D$350,2,0),"")</f>
        <v/>
      </c>
      <c r="U5039" s="22"/>
      <c r="V5039" s="33" t="str">
        <f>IFERROR(VLOOKUP(U5039,[1]list!$C$4:$D$350,2,0),"")</f>
        <v/>
      </c>
    </row>
    <row r="5040" spans="1:22" x14ac:dyDescent="0.25">
      <c r="A5040" s="20"/>
      <c r="B5040" s="21"/>
      <c r="C5040" s="21" t="str">
        <f>IFERROR(VLOOKUP(B5040,[1]list!$A$4:$B$350,2,0),"")</f>
        <v/>
      </c>
      <c r="D5040" s="21"/>
      <c r="E5040" s="21"/>
      <c r="F5040" s="21" t="e">
        <f>SUMIFS([1]الاسعار!$C:$C,[1]الاسعار!$B:$B,$R5040,[1]الاسعار!$A:$A,$A5040)</f>
        <v>#VALUE!</v>
      </c>
      <c r="G5040" s="21"/>
      <c r="H5040" s="21"/>
      <c r="I5040" s="21" t="e">
        <f>SUMIFS([1]الاسعار!$C:$C,[1]الاسعار!$B:$B,$T5040,[1]الاسعار!$A:$A,$A5040)</f>
        <v>#VALUE!</v>
      </c>
      <c r="J5040" s="21"/>
      <c r="K5040" s="21"/>
      <c r="L5040" s="21"/>
      <c r="M5040" s="49"/>
      <c r="N5040" s="22" t="e">
        <f t="shared" si="79"/>
        <v>#VALUE!</v>
      </c>
      <c r="O5040" s="22"/>
      <c r="P5040" s="22"/>
      <c r="Q5040" s="22"/>
      <c r="R5040" s="33" t="str">
        <f>IFERROR(VLOOKUP(Q5040,[1]list!$C$4:$D$350,2,0),"")</f>
        <v/>
      </c>
      <c r="S5040" s="22"/>
      <c r="T5040" s="33" t="str">
        <f>IFERROR(VLOOKUP(S5040,[1]list!$C$4:$D$350,2,0),"")</f>
        <v/>
      </c>
      <c r="U5040" s="22"/>
      <c r="V5040" s="33" t="str">
        <f>IFERROR(VLOOKUP(U5040,[1]list!$C$4:$D$350,2,0),"")</f>
        <v/>
      </c>
    </row>
    <row r="5041" spans="1:22" x14ac:dyDescent="0.25">
      <c r="A5041" s="20"/>
      <c r="B5041" s="21"/>
      <c r="C5041" s="21" t="str">
        <f>IFERROR(VLOOKUP(B5041,[1]list!$A$4:$B$350,2,0),"")</f>
        <v/>
      </c>
      <c r="D5041" s="21"/>
      <c r="E5041" s="21"/>
      <c r="F5041" s="21" t="e">
        <f>SUMIFS([1]الاسعار!$C:$C,[1]الاسعار!$B:$B,$R5041,[1]الاسعار!$A:$A,$A5041)</f>
        <v>#VALUE!</v>
      </c>
      <c r="G5041" s="21"/>
      <c r="H5041" s="21"/>
      <c r="I5041" s="21" t="e">
        <f>SUMIFS([1]الاسعار!$C:$C,[1]الاسعار!$B:$B,$T5041,[1]الاسعار!$A:$A,$A5041)</f>
        <v>#VALUE!</v>
      </c>
      <c r="J5041" s="21"/>
      <c r="K5041" s="21"/>
      <c r="L5041" s="21"/>
      <c r="M5041" s="49"/>
      <c r="N5041" s="22" t="e">
        <f t="shared" si="79"/>
        <v>#VALUE!</v>
      </c>
      <c r="O5041" s="22"/>
      <c r="P5041" s="22"/>
      <c r="Q5041" s="22"/>
      <c r="R5041" s="33" t="str">
        <f>IFERROR(VLOOKUP(Q5041,[1]list!$C$4:$D$350,2,0),"")</f>
        <v/>
      </c>
      <c r="S5041" s="22"/>
      <c r="T5041" s="33" t="str">
        <f>IFERROR(VLOOKUP(S5041,[1]list!$C$4:$D$350,2,0),"")</f>
        <v/>
      </c>
      <c r="U5041" s="22"/>
      <c r="V5041" s="33" t="str">
        <f>IFERROR(VLOOKUP(U5041,[1]list!$C$4:$D$350,2,0),"")</f>
        <v/>
      </c>
    </row>
    <row r="5042" spans="1:22" x14ac:dyDescent="0.25">
      <c r="A5042" s="20"/>
      <c r="B5042" s="21"/>
      <c r="C5042" s="21" t="str">
        <f>IFERROR(VLOOKUP(B5042,[1]list!$A$4:$B$350,2,0),"")</f>
        <v/>
      </c>
      <c r="D5042" s="21"/>
      <c r="E5042" s="21"/>
      <c r="F5042" s="21" t="e">
        <f>SUMIFS([1]الاسعار!$C:$C,[1]الاسعار!$B:$B,$R5042,[1]الاسعار!$A:$A,$A5042)</f>
        <v>#VALUE!</v>
      </c>
      <c r="G5042" s="21"/>
      <c r="H5042" s="21"/>
      <c r="I5042" s="21" t="e">
        <f>SUMIFS([1]الاسعار!$C:$C,[1]الاسعار!$B:$B,$T5042,[1]الاسعار!$A:$A,$A5042)</f>
        <v>#VALUE!</v>
      </c>
      <c r="J5042" s="21"/>
      <c r="K5042" s="21"/>
      <c r="L5042" s="21"/>
      <c r="M5042" s="49"/>
      <c r="N5042" s="22" t="e">
        <f t="shared" si="79"/>
        <v>#VALUE!</v>
      </c>
      <c r="O5042" s="22"/>
      <c r="P5042" s="22"/>
      <c r="Q5042" s="22"/>
      <c r="R5042" s="33" t="str">
        <f>IFERROR(VLOOKUP(Q5042,[1]list!$C$4:$D$350,2,0),"")</f>
        <v/>
      </c>
      <c r="S5042" s="22"/>
      <c r="T5042" s="33" t="str">
        <f>IFERROR(VLOOKUP(S5042,[1]list!$C$4:$D$350,2,0),"")</f>
        <v/>
      </c>
      <c r="U5042" s="22"/>
      <c r="V5042" s="33" t="str">
        <f>IFERROR(VLOOKUP(U5042,[1]list!$C$4:$D$350,2,0),"")</f>
        <v/>
      </c>
    </row>
    <row r="5043" spans="1:22" x14ac:dyDescent="0.25">
      <c r="A5043" s="20"/>
      <c r="B5043" s="21"/>
      <c r="C5043" s="21" t="str">
        <f>IFERROR(VLOOKUP(B5043,[1]list!$A$4:$B$350,2,0),"")</f>
        <v/>
      </c>
      <c r="D5043" s="21"/>
      <c r="E5043" s="21"/>
      <c r="F5043" s="21" t="e">
        <f>SUMIFS([1]الاسعار!$C:$C,[1]الاسعار!$B:$B,$R5043,[1]الاسعار!$A:$A,$A5043)</f>
        <v>#VALUE!</v>
      </c>
      <c r="G5043" s="21"/>
      <c r="H5043" s="21"/>
      <c r="I5043" s="21" t="e">
        <f>SUMIFS([1]الاسعار!$C:$C,[1]الاسعار!$B:$B,$T5043,[1]الاسعار!$A:$A,$A5043)</f>
        <v>#VALUE!</v>
      </c>
      <c r="J5043" s="21"/>
      <c r="K5043" s="21"/>
      <c r="L5043" s="21"/>
      <c r="M5043" s="49"/>
      <c r="N5043" s="22" t="e">
        <f t="shared" si="79"/>
        <v>#VALUE!</v>
      </c>
      <c r="O5043" s="22"/>
      <c r="P5043" s="22"/>
      <c r="Q5043" s="22"/>
      <c r="R5043" s="33" t="str">
        <f>IFERROR(VLOOKUP(Q5043,[1]list!$C$4:$D$350,2,0),"")</f>
        <v/>
      </c>
      <c r="S5043" s="22"/>
      <c r="T5043" s="33" t="str">
        <f>IFERROR(VLOOKUP(S5043,[1]list!$C$4:$D$350,2,0),"")</f>
        <v/>
      </c>
      <c r="U5043" s="22"/>
      <c r="V5043" s="33" t="str">
        <f>IFERROR(VLOOKUP(U5043,[1]list!$C$4:$D$350,2,0),"")</f>
        <v/>
      </c>
    </row>
    <row r="5044" spans="1:22" x14ac:dyDescent="0.25">
      <c r="A5044" s="20"/>
      <c r="B5044" s="21"/>
      <c r="C5044" s="21" t="str">
        <f>IFERROR(VLOOKUP(B5044,[1]list!$A$4:$B$350,2,0),"")</f>
        <v/>
      </c>
      <c r="D5044" s="21"/>
      <c r="E5044" s="21"/>
      <c r="F5044" s="21" t="e">
        <f>SUMIFS([1]الاسعار!$C:$C,[1]الاسعار!$B:$B,$R5044,[1]الاسعار!$A:$A,$A5044)</f>
        <v>#VALUE!</v>
      </c>
      <c r="G5044" s="21"/>
      <c r="H5044" s="21"/>
      <c r="I5044" s="21" t="e">
        <f>SUMIFS([1]الاسعار!$C:$C,[1]الاسعار!$B:$B,$T5044,[1]الاسعار!$A:$A,$A5044)</f>
        <v>#VALUE!</v>
      </c>
      <c r="J5044" s="21"/>
      <c r="K5044" s="21"/>
      <c r="L5044" s="21"/>
      <c r="M5044" s="49"/>
      <c r="N5044" s="22" t="e">
        <f t="shared" si="79"/>
        <v>#VALUE!</v>
      </c>
      <c r="O5044" s="22"/>
      <c r="P5044" s="22"/>
      <c r="Q5044" s="22"/>
      <c r="R5044" s="33" t="str">
        <f>IFERROR(VLOOKUP(Q5044,[1]list!$C$4:$D$350,2,0),"")</f>
        <v/>
      </c>
      <c r="S5044" s="22"/>
      <c r="T5044" s="33" t="str">
        <f>IFERROR(VLOOKUP(S5044,[1]list!$C$4:$D$350,2,0),"")</f>
        <v/>
      </c>
      <c r="U5044" s="22"/>
      <c r="V5044" s="33" t="str">
        <f>IFERROR(VLOOKUP(U5044,[1]list!$C$4:$D$350,2,0),"")</f>
        <v/>
      </c>
    </row>
    <row r="5045" spans="1:22" x14ac:dyDescent="0.25">
      <c r="A5045" s="20"/>
      <c r="B5045" s="21"/>
      <c r="C5045" s="21" t="str">
        <f>IFERROR(VLOOKUP(B5045,[1]list!$A$4:$B$350,2,0),"")</f>
        <v/>
      </c>
      <c r="D5045" s="21"/>
      <c r="E5045" s="21"/>
      <c r="F5045" s="21" t="e">
        <f>SUMIFS([1]الاسعار!$C:$C,[1]الاسعار!$B:$B,$R5045,[1]الاسعار!$A:$A,$A5045)</f>
        <v>#VALUE!</v>
      </c>
      <c r="G5045" s="21"/>
      <c r="H5045" s="21"/>
      <c r="I5045" s="21" t="e">
        <f>SUMIFS([1]الاسعار!$C:$C,[1]الاسعار!$B:$B,$T5045,[1]الاسعار!$A:$A,$A5045)</f>
        <v>#VALUE!</v>
      </c>
      <c r="J5045" s="21"/>
      <c r="K5045" s="21"/>
      <c r="L5045" s="21"/>
      <c r="M5045" s="49"/>
      <c r="N5045" s="22" t="e">
        <f t="shared" si="79"/>
        <v>#VALUE!</v>
      </c>
      <c r="O5045" s="22"/>
      <c r="P5045" s="22"/>
      <c r="Q5045" s="22"/>
      <c r="R5045" s="33" t="str">
        <f>IFERROR(VLOOKUP(Q5045,[1]list!$C$4:$D$350,2,0),"")</f>
        <v/>
      </c>
      <c r="S5045" s="22"/>
      <c r="T5045" s="33" t="str">
        <f>IFERROR(VLOOKUP(S5045,[1]list!$C$4:$D$350,2,0),"")</f>
        <v/>
      </c>
      <c r="U5045" s="22"/>
      <c r="V5045" s="33" t="str">
        <f>IFERROR(VLOOKUP(U5045,[1]list!$C$4:$D$350,2,0),"")</f>
        <v/>
      </c>
    </row>
    <row r="5046" spans="1:22" x14ac:dyDescent="0.25">
      <c r="A5046" s="20"/>
      <c r="B5046" s="21"/>
      <c r="C5046" s="21" t="str">
        <f>IFERROR(VLOOKUP(B5046,[1]list!$A$4:$B$350,2,0),"")</f>
        <v/>
      </c>
      <c r="D5046" s="21"/>
      <c r="E5046" s="21"/>
      <c r="F5046" s="21" t="e">
        <f>SUMIFS([1]الاسعار!$C:$C,[1]الاسعار!$B:$B,$R5046,[1]الاسعار!$A:$A,$A5046)</f>
        <v>#VALUE!</v>
      </c>
      <c r="G5046" s="21"/>
      <c r="H5046" s="21"/>
      <c r="I5046" s="21" t="e">
        <f>SUMIFS([1]الاسعار!$C:$C,[1]الاسعار!$B:$B,$T5046,[1]الاسعار!$A:$A,$A5046)</f>
        <v>#VALUE!</v>
      </c>
      <c r="J5046" s="21"/>
      <c r="K5046" s="21"/>
      <c r="L5046" s="21"/>
      <c r="M5046" s="49"/>
      <c r="N5046" s="22" t="e">
        <f t="shared" si="79"/>
        <v>#VALUE!</v>
      </c>
      <c r="O5046" s="22"/>
      <c r="P5046" s="22"/>
      <c r="Q5046" s="22"/>
      <c r="R5046" s="33" t="str">
        <f>IFERROR(VLOOKUP(Q5046,[1]list!$C$4:$D$350,2,0),"")</f>
        <v/>
      </c>
      <c r="S5046" s="22"/>
      <c r="T5046" s="33" t="str">
        <f>IFERROR(VLOOKUP(S5046,[1]list!$C$4:$D$350,2,0),"")</f>
        <v/>
      </c>
      <c r="U5046" s="22"/>
      <c r="V5046" s="33" t="str">
        <f>IFERROR(VLOOKUP(U5046,[1]list!$C$4:$D$350,2,0),"")</f>
        <v/>
      </c>
    </row>
    <row r="5047" spans="1:22" x14ac:dyDescent="0.25">
      <c r="A5047" s="20"/>
      <c r="B5047" s="21"/>
      <c r="C5047" s="21" t="str">
        <f>IFERROR(VLOOKUP(B5047,[1]list!$A$4:$B$350,2,0),"")</f>
        <v/>
      </c>
      <c r="D5047" s="21"/>
      <c r="E5047" s="21"/>
      <c r="F5047" s="21" t="e">
        <f>SUMIFS([1]الاسعار!$C:$C,[1]الاسعار!$B:$B,$R5047,[1]الاسعار!$A:$A,$A5047)</f>
        <v>#VALUE!</v>
      </c>
      <c r="G5047" s="21"/>
      <c r="H5047" s="21"/>
      <c r="I5047" s="21" t="e">
        <f>SUMIFS([1]الاسعار!$C:$C,[1]الاسعار!$B:$B,$T5047,[1]الاسعار!$A:$A,$A5047)</f>
        <v>#VALUE!</v>
      </c>
      <c r="J5047" s="21"/>
      <c r="K5047" s="21"/>
      <c r="L5047" s="21"/>
      <c r="M5047" s="49"/>
      <c r="N5047" s="22" t="e">
        <f t="shared" si="79"/>
        <v>#VALUE!</v>
      </c>
      <c r="O5047" s="22"/>
      <c r="P5047" s="22"/>
      <c r="Q5047" s="22"/>
      <c r="R5047" s="33" t="str">
        <f>IFERROR(VLOOKUP(Q5047,[1]list!$C$4:$D$350,2,0),"")</f>
        <v/>
      </c>
      <c r="S5047" s="22"/>
      <c r="T5047" s="33" t="str">
        <f>IFERROR(VLOOKUP(S5047,[1]list!$C$4:$D$350,2,0),"")</f>
        <v/>
      </c>
      <c r="U5047" s="22"/>
      <c r="V5047" s="33" t="str">
        <f>IFERROR(VLOOKUP(U5047,[1]list!$C$4:$D$350,2,0),"")</f>
        <v/>
      </c>
    </row>
    <row r="5048" spans="1:22" x14ac:dyDescent="0.25">
      <c r="A5048" s="20"/>
      <c r="B5048" s="21"/>
      <c r="C5048" s="21" t="str">
        <f>IFERROR(VLOOKUP(B5048,[1]list!$A$4:$B$350,2,0),"")</f>
        <v/>
      </c>
      <c r="D5048" s="21"/>
      <c r="E5048" s="21"/>
      <c r="F5048" s="21" t="e">
        <f>SUMIFS([1]الاسعار!$C:$C,[1]الاسعار!$B:$B,$R5048,[1]الاسعار!$A:$A,$A5048)</f>
        <v>#VALUE!</v>
      </c>
      <c r="G5048" s="21"/>
      <c r="H5048" s="21"/>
      <c r="I5048" s="21" t="e">
        <f>SUMIFS([1]الاسعار!$C:$C,[1]الاسعار!$B:$B,$T5048,[1]الاسعار!$A:$A,$A5048)</f>
        <v>#VALUE!</v>
      </c>
      <c r="J5048" s="21"/>
      <c r="K5048" s="21"/>
      <c r="L5048" s="21"/>
      <c r="M5048" s="49"/>
      <c r="N5048" s="22" t="e">
        <f t="shared" si="79"/>
        <v>#VALUE!</v>
      </c>
      <c r="O5048" s="22"/>
      <c r="P5048" s="22"/>
      <c r="Q5048" s="22"/>
      <c r="R5048" s="33" t="str">
        <f>IFERROR(VLOOKUP(Q5048,[1]list!$C$4:$D$350,2,0),"")</f>
        <v/>
      </c>
      <c r="S5048" s="22"/>
      <c r="T5048" s="33" t="str">
        <f>IFERROR(VLOOKUP(S5048,[1]list!$C$4:$D$350,2,0),"")</f>
        <v/>
      </c>
      <c r="U5048" s="22"/>
      <c r="V5048" s="33" t="str">
        <f>IFERROR(VLOOKUP(U5048,[1]list!$C$4:$D$350,2,0),"")</f>
        <v/>
      </c>
    </row>
    <row r="5049" spans="1:22" x14ac:dyDescent="0.25">
      <c r="A5049" s="20"/>
      <c r="B5049" s="21"/>
      <c r="C5049" s="21" t="str">
        <f>IFERROR(VLOOKUP(B5049,[1]list!$A$4:$B$350,2,0),"")</f>
        <v/>
      </c>
      <c r="D5049" s="21"/>
      <c r="E5049" s="21"/>
      <c r="F5049" s="21" t="e">
        <f>SUMIFS([1]الاسعار!$C:$C,[1]الاسعار!$B:$B,$R5049,[1]الاسعار!$A:$A,$A5049)</f>
        <v>#VALUE!</v>
      </c>
      <c r="G5049" s="21"/>
      <c r="H5049" s="21"/>
      <c r="I5049" s="21" t="e">
        <f>SUMIFS([1]الاسعار!$C:$C,[1]الاسعار!$B:$B,$T5049,[1]الاسعار!$A:$A,$A5049)</f>
        <v>#VALUE!</v>
      </c>
      <c r="J5049" s="21"/>
      <c r="K5049" s="21"/>
      <c r="L5049" s="21"/>
      <c r="M5049" s="49"/>
      <c r="N5049" s="22" t="e">
        <f t="shared" si="79"/>
        <v>#VALUE!</v>
      </c>
      <c r="O5049" s="22"/>
      <c r="P5049" s="22"/>
      <c r="Q5049" s="22"/>
      <c r="R5049" s="33" t="str">
        <f>IFERROR(VLOOKUP(Q5049,[1]list!$C$4:$D$350,2,0),"")</f>
        <v/>
      </c>
      <c r="S5049" s="22"/>
      <c r="T5049" s="33" t="str">
        <f>IFERROR(VLOOKUP(S5049,[1]list!$C$4:$D$350,2,0),"")</f>
        <v/>
      </c>
      <c r="U5049" s="22"/>
      <c r="V5049" s="33" t="str">
        <f>IFERROR(VLOOKUP(U5049,[1]list!$C$4:$D$350,2,0),"")</f>
        <v/>
      </c>
    </row>
    <row r="5050" spans="1:22" x14ac:dyDescent="0.25">
      <c r="A5050" s="20"/>
      <c r="B5050" s="21"/>
      <c r="C5050" s="21" t="str">
        <f>IFERROR(VLOOKUP(B5050,[1]list!$A$4:$B$350,2,0),"")</f>
        <v/>
      </c>
      <c r="D5050" s="21"/>
      <c r="E5050" s="21"/>
      <c r="F5050" s="21" t="e">
        <f>SUMIFS([1]الاسعار!$C:$C,[1]الاسعار!$B:$B,$R5050,[1]الاسعار!$A:$A,$A5050)</f>
        <v>#VALUE!</v>
      </c>
      <c r="G5050" s="21"/>
      <c r="H5050" s="21"/>
      <c r="I5050" s="21" t="e">
        <f>SUMIFS([1]الاسعار!$C:$C,[1]الاسعار!$B:$B,$T5050,[1]الاسعار!$A:$A,$A5050)</f>
        <v>#VALUE!</v>
      </c>
      <c r="J5050" s="21"/>
      <c r="K5050" s="21"/>
      <c r="L5050" s="21"/>
      <c r="M5050" s="49"/>
      <c r="N5050" s="22" t="e">
        <f t="shared" si="79"/>
        <v>#VALUE!</v>
      </c>
      <c r="O5050" s="22"/>
      <c r="P5050" s="22"/>
      <c r="Q5050" s="22"/>
      <c r="R5050" s="33" t="str">
        <f>IFERROR(VLOOKUP(Q5050,[1]list!$C$4:$D$350,2,0),"")</f>
        <v/>
      </c>
      <c r="S5050" s="22"/>
      <c r="T5050" s="33" t="str">
        <f>IFERROR(VLOOKUP(S5050,[1]list!$C$4:$D$350,2,0),"")</f>
        <v/>
      </c>
      <c r="U5050" s="22"/>
      <c r="V5050" s="33" t="str">
        <f>IFERROR(VLOOKUP(U5050,[1]list!$C$4:$D$350,2,0),"")</f>
        <v/>
      </c>
    </row>
    <row r="5051" spans="1:22" x14ac:dyDescent="0.25">
      <c r="A5051" s="20"/>
      <c r="B5051" s="21"/>
      <c r="C5051" s="21" t="str">
        <f>IFERROR(VLOOKUP(B5051,[1]list!$A$4:$B$350,2,0),"")</f>
        <v/>
      </c>
      <c r="D5051" s="21"/>
      <c r="E5051" s="21"/>
      <c r="F5051" s="21" t="e">
        <f>SUMIFS([1]الاسعار!$C:$C,[1]الاسعار!$B:$B,$R5051,[1]الاسعار!$A:$A,$A5051)</f>
        <v>#VALUE!</v>
      </c>
      <c r="G5051" s="21"/>
      <c r="H5051" s="21"/>
      <c r="I5051" s="21" t="e">
        <f>SUMIFS([1]الاسعار!$C:$C,[1]الاسعار!$B:$B,$T5051,[1]الاسعار!$A:$A,$A5051)</f>
        <v>#VALUE!</v>
      </c>
      <c r="J5051" s="21"/>
      <c r="K5051" s="21"/>
      <c r="L5051" s="21"/>
      <c r="M5051" s="49"/>
      <c r="N5051" s="22" t="e">
        <f t="shared" si="79"/>
        <v>#VALUE!</v>
      </c>
      <c r="O5051" s="22"/>
      <c r="P5051" s="22"/>
      <c r="Q5051" s="22"/>
      <c r="R5051" s="33" t="str">
        <f>IFERROR(VLOOKUP(Q5051,[1]list!$C$4:$D$350,2,0),"")</f>
        <v/>
      </c>
      <c r="S5051" s="22"/>
      <c r="T5051" s="33" t="str">
        <f>IFERROR(VLOOKUP(S5051,[1]list!$C$4:$D$350,2,0),"")</f>
        <v/>
      </c>
      <c r="U5051" s="22"/>
      <c r="V5051" s="33" t="str">
        <f>IFERROR(VLOOKUP(U5051,[1]list!$C$4:$D$350,2,0),"")</f>
        <v/>
      </c>
    </row>
    <row r="5052" spans="1:22" x14ac:dyDescent="0.25">
      <c r="A5052" s="20"/>
      <c r="B5052" s="21"/>
      <c r="C5052" s="21" t="str">
        <f>IFERROR(VLOOKUP(B5052,[1]list!$A$4:$B$350,2,0),"")</f>
        <v/>
      </c>
      <c r="D5052" s="21"/>
      <c r="E5052" s="21"/>
      <c r="F5052" s="21" t="e">
        <f>SUMIFS([1]الاسعار!$C:$C,[1]الاسعار!$B:$B,$R5052,[1]الاسعار!$A:$A,$A5052)</f>
        <v>#VALUE!</v>
      </c>
      <c r="G5052" s="21"/>
      <c r="H5052" s="21"/>
      <c r="I5052" s="21" t="e">
        <f>SUMIFS([1]الاسعار!$C:$C,[1]الاسعار!$B:$B,$T5052,[1]الاسعار!$A:$A,$A5052)</f>
        <v>#VALUE!</v>
      </c>
      <c r="J5052" s="21"/>
      <c r="K5052" s="21"/>
      <c r="L5052" s="21"/>
      <c r="M5052" s="49"/>
      <c r="N5052" s="22" t="e">
        <f t="shared" si="79"/>
        <v>#VALUE!</v>
      </c>
      <c r="O5052" s="22"/>
      <c r="P5052" s="22"/>
      <c r="Q5052" s="22"/>
      <c r="R5052" s="33" t="str">
        <f>IFERROR(VLOOKUP(Q5052,[1]list!$C$4:$D$350,2,0),"")</f>
        <v/>
      </c>
      <c r="S5052" s="22"/>
      <c r="T5052" s="33" t="str">
        <f>IFERROR(VLOOKUP(S5052,[1]list!$C$4:$D$350,2,0),"")</f>
        <v/>
      </c>
      <c r="U5052" s="22"/>
      <c r="V5052" s="33" t="str">
        <f>IFERROR(VLOOKUP(U5052,[1]list!$C$4:$D$350,2,0),"")</f>
        <v/>
      </c>
    </row>
    <row r="5053" spans="1:22" x14ac:dyDescent="0.25">
      <c r="A5053" s="20"/>
      <c r="B5053" s="21"/>
      <c r="C5053" s="21" t="str">
        <f>IFERROR(VLOOKUP(B5053,[1]list!$A$4:$B$350,2,0),"")</f>
        <v/>
      </c>
      <c r="D5053" s="21"/>
      <c r="E5053" s="21"/>
      <c r="F5053" s="21" t="e">
        <f>SUMIFS([1]الاسعار!$C:$C,[1]الاسعار!$B:$B,$R5053,[1]الاسعار!$A:$A,$A5053)</f>
        <v>#VALUE!</v>
      </c>
      <c r="G5053" s="21"/>
      <c r="H5053" s="21"/>
      <c r="I5053" s="21" t="e">
        <f>SUMIFS([1]الاسعار!$C:$C,[1]الاسعار!$B:$B,$T5053,[1]الاسعار!$A:$A,$A5053)</f>
        <v>#VALUE!</v>
      </c>
      <c r="J5053" s="21"/>
      <c r="K5053" s="21"/>
      <c r="L5053" s="21"/>
      <c r="M5053" s="49"/>
      <c r="N5053" s="22" t="e">
        <f t="shared" si="79"/>
        <v>#VALUE!</v>
      </c>
      <c r="O5053" s="22"/>
      <c r="P5053" s="22"/>
      <c r="Q5053" s="22"/>
      <c r="R5053" s="33" t="str">
        <f>IFERROR(VLOOKUP(Q5053,[1]list!$C$4:$D$350,2,0),"")</f>
        <v/>
      </c>
      <c r="S5053" s="22"/>
      <c r="T5053" s="33" t="str">
        <f>IFERROR(VLOOKUP(S5053,[1]list!$C$4:$D$350,2,0),"")</f>
        <v/>
      </c>
      <c r="U5053" s="22"/>
      <c r="V5053" s="33" t="str">
        <f>IFERROR(VLOOKUP(U5053,[1]list!$C$4:$D$350,2,0),"")</f>
        <v/>
      </c>
    </row>
    <row r="5054" spans="1:22" x14ac:dyDescent="0.25">
      <c r="A5054" s="20"/>
      <c r="B5054" s="21"/>
      <c r="C5054" s="21" t="str">
        <f>IFERROR(VLOOKUP(B5054,[1]list!$A$4:$B$350,2,0),"")</f>
        <v/>
      </c>
      <c r="D5054" s="21"/>
      <c r="E5054" s="21"/>
      <c r="F5054" s="21" t="e">
        <f>SUMIFS([1]الاسعار!$C:$C,[1]الاسعار!$B:$B,$R5054,[1]الاسعار!$A:$A,$A5054)</f>
        <v>#VALUE!</v>
      </c>
      <c r="G5054" s="21"/>
      <c r="H5054" s="21"/>
      <c r="I5054" s="21" t="e">
        <f>SUMIFS([1]الاسعار!$C:$C,[1]الاسعار!$B:$B,$T5054,[1]الاسعار!$A:$A,$A5054)</f>
        <v>#VALUE!</v>
      </c>
      <c r="J5054" s="21"/>
      <c r="K5054" s="21"/>
      <c r="L5054" s="21"/>
      <c r="M5054" s="49"/>
      <c r="N5054" s="22" t="e">
        <f t="shared" si="79"/>
        <v>#VALUE!</v>
      </c>
      <c r="O5054" s="22"/>
      <c r="P5054" s="22"/>
      <c r="Q5054" s="22"/>
      <c r="R5054" s="33" t="str">
        <f>IFERROR(VLOOKUP(Q5054,[1]list!$C$4:$D$350,2,0),"")</f>
        <v/>
      </c>
      <c r="S5054" s="22"/>
      <c r="T5054" s="33" t="str">
        <f>IFERROR(VLOOKUP(S5054,[1]list!$C$4:$D$350,2,0),"")</f>
        <v/>
      </c>
      <c r="U5054" s="22"/>
      <c r="V5054" s="33" t="str">
        <f>IFERROR(VLOOKUP(U5054,[1]list!$C$4:$D$350,2,0),"")</f>
        <v/>
      </c>
    </row>
    <row r="5055" spans="1:22" x14ac:dyDescent="0.25">
      <c r="A5055" s="20"/>
      <c r="B5055" s="21"/>
      <c r="C5055" s="21" t="str">
        <f>IFERROR(VLOOKUP(B5055,[1]list!$A$4:$B$350,2,0),"")</f>
        <v/>
      </c>
      <c r="D5055" s="21"/>
      <c r="E5055" s="21"/>
      <c r="F5055" s="21" t="e">
        <f>SUMIFS([1]الاسعار!$C:$C,[1]الاسعار!$B:$B,$R5055,[1]الاسعار!$A:$A,$A5055)</f>
        <v>#VALUE!</v>
      </c>
      <c r="G5055" s="21"/>
      <c r="H5055" s="21"/>
      <c r="I5055" s="21" t="e">
        <f>SUMIFS([1]الاسعار!$C:$C,[1]الاسعار!$B:$B,$T5055,[1]الاسعار!$A:$A,$A5055)</f>
        <v>#VALUE!</v>
      </c>
      <c r="J5055" s="21"/>
      <c r="K5055" s="21"/>
      <c r="L5055" s="21"/>
      <c r="M5055" s="49"/>
      <c r="N5055" s="22" t="e">
        <f t="shared" si="79"/>
        <v>#VALUE!</v>
      </c>
      <c r="O5055" s="22"/>
      <c r="P5055" s="22"/>
      <c r="Q5055" s="22"/>
      <c r="R5055" s="33" t="str">
        <f>IFERROR(VLOOKUP(Q5055,[1]list!$C$4:$D$350,2,0),"")</f>
        <v/>
      </c>
      <c r="S5055" s="22"/>
      <c r="T5055" s="33" t="str">
        <f>IFERROR(VLOOKUP(S5055,[1]list!$C$4:$D$350,2,0),"")</f>
        <v/>
      </c>
      <c r="U5055" s="22"/>
      <c r="V5055" s="33" t="str">
        <f>IFERROR(VLOOKUP(U5055,[1]list!$C$4:$D$350,2,0),"")</f>
        <v/>
      </c>
    </row>
    <row r="5056" spans="1:22" x14ac:dyDescent="0.25">
      <c r="A5056" s="20"/>
      <c r="B5056" s="21"/>
      <c r="C5056" s="21" t="str">
        <f>IFERROR(VLOOKUP(B5056,[1]list!$A$4:$B$350,2,0),"")</f>
        <v/>
      </c>
      <c r="D5056" s="21"/>
      <c r="E5056" s="21"/>
      <c r="F5056" s="21" t="e">
        <f>SUMIFS([1]الاسعار!$C:$C,[1]الاسعار!$B:$B,$R5056,[1]الاسعار!$A:$A,$A5056)</f>
        <v>#VALUE!</v>
      </c>
      <c r="G5056" s="21"/>
      <c r="H5056" s="21"/>
      <c r="I5056" s="21" t="e">
        <f>SUMIFS([1]الاسعار!$C:$C,[1]الاسعار!$B:$B,$T5056,[1]الاسعار!$A:$A,$A5056)</f>
        <v>#VALUE!</v>
      </c>
      <c r="J5056" s="21"/>
      <c r="K5056" s="21"/>
      <c r="L5056" s="21"/>
      <c r="M5056" s="49"/>
      <c r="N5056" s="22" t="e">
        <f t="shared" si="79"/>
        <v>#VALUE!</v>
      </c>
      <c r="O5056" s="22"/>
      <c r="P5056" s="22"/>
      <c r="Q5056" s="22"/>
      <c r="R5056" s="33" t="str">
        <f>IFERROR(VLOOKUP(Q5056,[1]list!$C$4:$D$350,2,0),"")</f>
        <v/>
      </c>
      <c r="S5056" s="22"/>
      <c r="T5056" s="33" t="str">
        <f>IFERROR(VLOOKUP(S5056,[1]list!$C$4:$D$350,2,0),"")</f>
        <v/>
      </c>
      <c r="U5056" s="22"/>
      <c r="V5056" s="33" t="str">
        <f>IFERROR(VLOOKUP(U5056,[1]list!$C$4:$D$350,2,0),"")</f>
        <v/>
      </c>
    </row>
    <row r="5057" spans="1:22" x14ac:dyDescent="0.25">
      <c r="A5057" s="20"/>
      <c r="B5057" s="21"/>
      <c r="C5057" s="21" t="str">
        <f>IFERROR(VLOOKUP(B5057,[1]list!$A$4:$B$350,2,0),"")</f>
        <v/>
      </c>
      <c r="D5057" s="21"/>
      <c r="E5057" s="21"/>
      <c r="F5057" s="21" t="e">
        <f>SUMIFS([1]الاسعار!$C:$C,[1]الاسعار!$B:$B,$R5057,[1]الاسعار!$A:$A,$A5057)</f>
        <v>#VALUE!</v>
      </c>
      <c r="G5057" s="21"/>
      <c r="H5057" s="21"/>
      <c r="I5057" s="21" t="e">
        <f>SUMIFS([1]الاسعار!$C:$C,[1]الاسعار!$B:$B,$T5057,[1]الاسعار!$A:$A,$A5057)</f>
        <v>#VALUE!</v>
      </c>
      <c r="J5057" s="21"/>
      <c r="K5057" s="21"/>
      <c r="L5057" s="21"/>
      <c r="M5057" s="49"/>
      <c r="N5057" s="22" t="e">
        <f t="shared" si="79"/>
        <v>#VALUE!</v>
      </c>
      <c r="O5057" s="22"/>
      <c r="P5057" s="22"/>
      <c r="Q5057" s="22"/>
      <c r="R5057" s="33" t="str">
        <f>IFERROR(VLOOKUP(Q5057,[1]list!$C$4:$D$350,2,0),"")</f>
        <v/>
      </c>
      <c r="S5057" s="22"/>
      <c r="T5057" s="33" t="str">
        <f>IFERROR(VLOOKUP(S5057,[1]list!$C$4:$D$350,2,0),"")</f>
        <v/>
      </c>
      <c r="U5057" s="22"/>
      <c r="V5057" s="33" t="str">
        <f>IFERROR(VLOOKUP(U5057,[1]list!$C$4:$D$350,2,0),"")</f>
        <v/>
      </c>
    </row>
    <row r="5058" spans="1:22" x14ac:dyDescent="0.25">
      <c r="A5058" s="20"/>
      <c r="B5058" s="21"/>
      <c r="C5058" s="21" t="str">
        <f>IFERROR(VLOOKUP(B5058,[1]list!$A$4:$B$350,2,0),"")</f>
        <v/>
      </c>
      <c r="D5058" s="21"/>
      <c r="E5058" s="21"/>
      <c r="F5058" s="21" t="e">
        <f>SUMIFS([1]الاسعار!$C:$C,[1]الاسعار!$B:$B,$R5058,[1]الاسعار!$A:$A,$A5058)</f>
        <v>#VALUE!</v>
      </c>
      <c r="G5058" s="21"/>
      <c r="H5058" s="21"/>
      <c r="I5058" s="21" t="e">
        <f>SUMIFS([1]الاسعار!$C:$C,[1]الاسعار!$B:$B,$T5058,[1]الاسعار!$A:$A,$A5058)</f>
        <v>#VALUE!</v>
      </c>
      <c r="J5058" s="21"/>
      <c r="K5058" s="21"/>
      <c r="L5058" s="21"/>
      <c r="M5058" s="49"/>
      <c r="N5058" s="22" t="e">
        <f t="shared" si="79"/>
        <v>#VALUE!</v>
      </c>
      <c r="O5058" s="22"/>
      <c r="P5058" s="22"/>
      <c r="Q5058" s="22"/>
      <c r="R5058" s="33" t="str">
        <f>IFERROR(VLOOKUP(Q5058,[1]list!$C$4:$D$350,2,0),"")</f>
        <v/>
      </c>
      <c r="S5058" s="22"/>
      <c r="T5058" s="33" t="str">
        <f>IFERROR(VLOOKUP(S5058,[1]list!$C$4:$D$350,2,0),"")</f>
        <v/>
      </c>
      <c r="U5058" s="22"/>
      <c r="V5058" s="33" t="str">
        <f>IFERROR(VLOOKUP(U5058,[1]list!$C$4:$D$350,2,0),"")</f>
        <v/>
      </c>
    </row>
    <row r="5059" spans="1:22" x14ac:dyDescent="0.25">
      <c r="A5059" s="20"/>
      <c r="B5059" s="21"/>
      <c r="C5059" s="21" t="str">
        <f>IFERROR(VLOOKUP(B5059,[1]list!$A$4:$B$350,2,0),"")</f>
        <v/>
      </c>
      <c r="D5059" s="21"/>
      <c r="E5059" s="21"/>
      <c r="F5059" s="21" t="e">
        <f>SUMIFS([1]الاسعار!$C:$C,[1]الاسعار!$B:$B,$R5059,[1]الاسعار!$A:$A,$A5059)</f>
        <v>#VALUE!</v>
      </c>
      <c r="G5059" s="21"/>
      <c r="H5059" s="21"/>
      <c r="I5059" s="21" t="e">
        <f>SUMIFS([1]الاسعار!$C:$C,[1]الاسعار!$B:$B,$T5059,[1]الاسعار!$A:$A,$A5059)</f>
        <v>#VALUE!</v>
      </c>
      <c r="J5059" s="21"/>
      <c r="K5059" s="21"/>
      <c r="L5059" s="21"/>
      <c r="M5059" s="49"/>
      <c r="N5059" s="22" t="e">
        <f t="shared" si="79"/>
        <v>#VALUE!</v>
      </c>
      <c r="O5059" s="22"/>
      <c r="P5059" s="22"/>
      <c r="Q5059" s="22"/>
      <c r="R5059" s="33" t="str">
        <f>IFERROR(VLOOKUP(Q5059,[1]list!$C$4:$D$350,2,0),"")</f>
        <v/>
      </c>
      <c r="S5059" s="22"/>
      <c r="T5059" s="33" t="str">
        <f>IFERROR(VLOOKUP(S5059,[1]list!$C$4:$D$350,2,0),"")</f>
        <v/>
      </c>
      <c r="U5059" s="22"/>
      <c r="V5059" s="33" t="str">
        <f>IFERROR(VLOOKUP(U5059,[1]list!$C$4:$D$350,2,0),"")</f>
        <v/>
      </c>
    </row>
    <row r="5060" spans="1:22" x14ac:dyDescent="0.25">
      <c r="A5060" s="20"/>
      <c r="B5060" s="21"/>
      <c r="C5060" s="21" t="str">
        <f>IFERROR(VLOOKUP(B5060,[1]list!$A$4:$B$350,2,0),"")</f>
        <v/>
      </c>
      <c r="D5060" s="21"/>
      <c r="E5060" s="21"/>
      <c r="F5060" s="21" t="e">
        <f>SUMIFS([1]الاسعار!$C:$C,[1]الاسعار!$B:$B,$R5060,[1]الاسعار!$A:$A,$A5060)</f>
        <v>#VALUE!</v>
      </c>
      <c r="G5060" s="21"/>
      <c r="H5060" s="21"/>
      <c r="I5060" s="21" t="e">
        <f>SUMIFS([1]الاسعار!$C:$C,[1]الاسعار!$B:$B,$T5060,[1]الاسعار!$A:$A,$A5060)</f>
        <v>#VALUE!</v>
      </c>
      <c r="J5060" s="21"/>
      <c r="K5060" s="21"/>
      <c r="L5060" s="21"/>
      <c r="M5060" s="49"/>
      <c r="N5060" s="22" t="e">
        <f t="shared" si="79"/>
        <v>#VALUE!</v>
      </c>
      <c r="O5060" s="22"/>
      <c r="P5060" s="22"/>
      <c r="Q5060" s="22"/>
      <c r="R5060" s="33" t="str">
        <f>IFERROR(VLOOKUP(Q5060,[1]list!$C$4:$D$350,2,0),"")</f>
        <v/>
      </c>
      <c r="S5060" s="22"/>
      <c r="T5060" s="33" t="str">
        <f>IFERROR(VLOOKUP(S5060,[1]list!$C$4:$D$350,2,0),"")</f>
        <v/>
      </c>
      <c r="U5060" s="22"/>
      <c r="V5060" s="33" t="str">
        <f>IFERROR(VLOOKUP(U5060,[1]list!$C$4:$D$350,2,0),"")</f>
        <v/>
      </c>
    </row>
    <row r="5061" spans="1:22" x14ac:dyDescent="0.25">
      <c r="A5061" s="20"/>
      <c r="B5061" s="21"/>
      <c r="C5061" s="21" t="str">
        <f>IFERROR(VLOOKUP(B5061,[1]list!$A$4:$B$350,2,0),"")</f>
        <v/>
      </c>
      <c r="D5061" s="21"/>
      <c r="E5061" s="21"/>
      <c r="F5061" s="21" t="e">
        <f>SUMIFS([1]الاسعار!$C:$C,[1]الاسعار!$B:$B,$R5061,[1]الاسعار!$A:$A,$A5061)</f>
        <v>#VALUE!</v>
      </c>
      <c r="G5061" s="21"/>
      <c r="H5061" s="21"/>
      <c r="I5061" s="21" t="e">
        <f>SUMIFS([1]الاسعار!$C:$C,[1]الاسعار!$B:$B,$T5061,[1]الاسعار!$A:$A,$A5061)</f>
        <v>#VALUE!</v>
      </c>
      <c r="J5061" s="21"/>
      <c r="K5061" s="21"/>
      <c r="L5061" s="21"/>
      <c r="M5061" s="49"/>
      <c r="N5061" s="22" t="e">
        <f t="shared" si="79"/>
        <v>#VALUE!</v>
      </c>
      <c r="O5061" s="22"/>
      <c r="P5061" s="22"/>
      <c r="Q5061" s="22"/>
      <c r="R5061" s="33" t="str">
        <f>IFERROR(VLOOKUP(Q5061,[1]list!$C$4:$D$350,2,0),"")</f>
        <v/>
      </c>
      <c r="S5061" s="22"/>
      <c r="T5061" s="33" t="str">
        <f>IFERROR(VLOOKUP(S5061,[1]list!$C$4:$D$350,2,0),"")</f>
        <v/>
      </c>
      <c r="U5061" s="22"/>
      <c r="V5061" s="33" t="str">
        <f>IFERROR(VLOOKUP(U5061,[1]list!$C$4:$D$350,2,0),"")</f>
        <v/>
      </c>
    </row>
    <row r="5062" spans="1:22" x14ac:dyDescent="0.25">
      <c r="A5062" s="20"/>
      <c r="B5062" s="21"/>
      <c r="C5062" s="21" t="str">
        <f>IFERROR(VLOOKUP(B5062,[1]list!$A$4:$B$350,2,0),"")</f>
        <v/>
      </c>
      <c r="D5062" s="21"/>
      <c r="E5062" s="21"/>
      <c r="F5062" s="21" t="e">
        <f>SUMIFS([1]الاسعار!$C:$C,[1]الاسعار!$B:$B,$R5062,[1]الاسعار!$A:$A,$A5062)</f>
        <v>#VALUE!</v>
      </c>
      <c r="G5062" s="21"/>
      <c r="H5062" s="21"/>
      <c r="I5062" s="21" t="e">
        <f>SUMIFS([1]الاسعار!$C:$C,[1]الاسعار!$B:$B,$T5062,[1]الاسعار!$A:$A,$A5062)</f>
        <v>#VALUE!</v>
      </c>
      <c r="J5062" s="21"/>
      <c r="K5062" s="21"/>
      <c r="L5062" s="21"/>
      <c r="M5062" s="49"/>
      <c r="N5062" s="22" t="e">
        <f t="shared" ref="N5062:N5125" si="80">(E5062*F5062)+(H5062*I5062)+(K5062*L5062)</f>
        <v>#VALUE!</v>
      </c>
      <c r="O5062" s="22"/>
      <c r="P5062" s="22"/>
      <c r="Q5062" s="22"/>
      <c r="R5062" s="33" t="str">
        <f>IFERROR(VLOOKUP(Q5062,[1]list!$C$4:$D$350,2,0),"")</f>
        <v/>
      </c>
      <c r="S5062" s="22"/>
      <c r="T5062" s="33" t="str">
        <f>IFERROR(VLOOKUP(S5062,[1]list!$C$4:$D$350,2,0),"")</f>
        <v/>
      </c>
      <c r="U5062" s="22"/>
      <c r="V5062" s="33" t="str">
        <f>IFERROR(VLOOKUP(U5062,[1]list!$C$4:$D$350,2,0),"")</f>
        <v/>
      </c>
    </row>
    <row r="5063" spans="1:22" x14ac:dyDescent="0.25">
      <c r="A5063" s="20"/>
      <c r="B5063" s="21"/>
      <c r="C5063" s="21" t="str">
        <f>IFERROR(VLOOKUP(B5063,[1]list!$A$4:$B$350,2,0),"")</f>
        <v/>
      </c>
      <c r="D5063" s="21"/>
      <c r="E5063" s="21"/>
      <c r="F5063" s="21" t="e">
        <f>SUMIFS([1]الاسعار!$C:$C,[1]الاسعار!$B:$B,$R5063,[1]الاسعار!$A:$A,$A5063)</f>
        <v>#VALUE!</v>
      </c>
      <c r="G5063" s="21"/>
      <c r="H5063" s="21"/>
      <c r="I5063" s="21" t="e">
        <f>SUMIFS([1]الاسعار!$C:$C,[1]الاسعار!$B:$B,$T5063,[1]الاسعار!$A:$A,$A5063)</f>
        <v>#VALUE!</v>
      </c>
      <c r="J5063" s="21"/>
      <c r="K5063" s="21"/>
      <c r="L5063" s="21"/>
      <c r="M5063" s="49"/>
      <c r="N5063" s="22" t="e">
        <f t="shared" si="80"/>
        <v>#VALUE!</v>
      </c>
      <c r="O5063" s="22"/>
      <c r="P5063" s="22"/>
      <c r="Q5063" s="22"/>
      <c r="R5063" s="33" t="str">
        <f>IFERROR(VLOOKUP(Q5063,[1]list!$C$4:$D$350,2,0),"")</f>
        <v/>
      </c>
      <c r="S5063" s="22"/>
      <c r="T5063" s="33" t="str">
        <f>IFERROR(VLOOKUP(S5063,[1]list!$C$4:$D$350,2,0),"")</f>
        <v/>
      </c>
      <c r="U5063" s="22"/>
      <c r="V5063" s="33" t="str">
        <f>IFERROR(VLOOKUP(U5063,[1]list!$C$4:$D$350,2,0),"")</f>
        <v/>
      </c>
    </row>
    <row r="5064" spans="1:22" x14ac:dyDescent="0.25">
      <c r="A5064" s="20"/>
      <c r="B5064" s="21"/>
      <c r="C5064" s="21" t="str">
        <f>IFERROR(VLOOKUP(B5064,[1]list!$A$4:$B$350,2,0),"")</f>
        <v/>
      </c>
      <c r="D5064" s="21"/>
      <c r="E5064" s="21"/>
      <c r="F5064" s="21" t="e">
        <f>SUMIFS([1]الاسعار!$C:$C,[1]الاسعار!$B:$B,$R5064,[1]الاسعار!$A:$A,$A5064)</f>
        <v>#VALUE!</v>
      </c>
      <c r="G5064" s="21"/>
      <c r="H5064" s="21"/>
      <c r="I5064" s="21" t="e">
        <f>SUMIFS([1]الاسعار!$C:$C,[1]الاسعار!$B:$B,$T5064,[1]الاسعار!$A:$A,$A5064)</f>
        <v>#VALUE!</v>
      </c>
      <c r="J5064" s="21"/>
      <c r="K5064" s="21"/>
      <c r="L5064" s="21"/>
      <c r="M5064" s="49"/>
      <c r="N5064" s="22" t="e">
        <f t="shared" si="80"/>
        <v>#VALUE!</v>
      </c>
      <c r="O5064" s="22"/>
      <c r="P5064" s="22"/>
      <c r="Q5064" s="22"/>
      <c r="R5064" s="33" t="str">
        <f>IFERROR(VLOOKUP(Q5064,[1]list!$C$4:$D$350,2,0),"")</f>
        <v/>
      </c>
      <c r="S5064" s="22"/>
      <c r="T5064" s="33" t="str">
        <f>IFERROR(VLOOKUP(S5064,[1]list!$C$4:$D$350,2,0),"")</f>
        <v/>
      </c>
      <c r="U5064" s="22"/>
      <c r="V5064" s="33" t="str">
        <f>IFERROR(VLOOKUP(U5064,[1]list!$C$4:$D$350,2,0),"")</f>
        <v/>
      </c>
    </row>
    <row r="5065" spans="1:22" x14ac:dyDescent="0.25">
      <c r="A5065" s="20"/>
      <c r="B5065" s="21"/>
      <c r="C5065" s="21" t="str">
        <f>IFERROR(VLOOKUP(B5065,[1]list!$A$4:$B$350,2,0),"")</f>
        <v/>
      </c>
      <c r="D5065" s="21"/>
      <c r="E5065" s="21"/>
      <c r="F5065" s="21" t="e">
        <f>SUMIFS([1]الاسعار!$C:$C,[1]الاسعار!$B:$B,$R5065,[1]الاسعار!$A:$A,$A5065)</f>
        <v>#VALUE!</v>
      </c>
      <c r="G5065" s="21"/>
      <c r="H5065" s="21"/>
      <c r="I5065" s="21" t="e">
        <f>SUMIFS([1]الاسعار!$C:$C,[1]الاسعار!$B:$B,$T5065,[1]الاسعار!$A:$A,$A5065)</f>
        <v>#VALUE!</v>
      </c>
      <c r="J5065" s="21"/>
      <c r="K5065" s="21"/>
      <c r="L5065" s="21"/>
      <c r="M5065" s="49"/>
      <c r="N5065" s="22" t="e">
        <f t="shared" si="80"/>
        <v>#VALUE!</v>
      </c>
      <c r="O5065" s="22"/>
      <c r="P5065" s="22"/>
      <c r="Q5065" s="22"/>
      <c r="R5065" s="33" t="str">
        <f>IFERROR(VLOOKUP(Q5065,[1]list!$C$4:$D$350,2,0),"")</f>
        <v/>
      </c>
      <c r="S5065" s="22"/>
      <c r="T5065" s="33" t="str">
        <f>IFERROR(VLOOKUP(S5065,[1]list!$C$4:$D$350,2,0),"")</f>
        <v/>
      </c>
      <c r="U5065" s="22"/>
      <c r="V5065" s="33" t="str">
        <f>IFERROR(VLOOKUP(U5065,[1]list!$C$4:$D$350,2,0),"")</f>
        <v/>
      </c>
    </row>
    <row r="5066" spans="1:22" x14ac:dyDescent="0.25">
      <c r="A5066" s="20"/>
      <c r="B5066" s="21"/>
      <c r="C5066" s="21" t="str">
        <f>IFERROR(VLOOKUP(B5066,[1]list!$A$4:$B$350,2,0),"")</f>
        <v/>
      </c>
      <c r="D5066" s="21"/>
      <c r="E5066" s="21"/>
      <c r="F5066" s="21" t="e">
        <f>SUMIFS([1]الاسعار!$C:$C,[1]الاسعار!$B:$B,$R5066,[1]الاسعار!$A:$A,$A5066)</f>
        <v>#VALUE!</v>
      </c>
      <c r="G5066" s="21"/>
      <c r="H5066" s="21"/>
      <c r="I5066" s="21" t="e">
        <f>SUMIFS([1]الاسعار!$C:$C,[1]الاسعار!$B:$B,$T5066,[1]الاسعار!$A:$A,$A5066)</f>
        <v>#VALUE!</v>
      </c>
      <c r="J5066" s="21"/>
      <c r="K5066" s="21"/>
      <c r="L5066" s="21"/>
      <c r="M5066" s="49"/>
      <c r="N5066" s="22" t="e">
        <f t="shared" si="80"/>
        <v>#VALUE!</v>
      </c>
      <c r="O5066" s="22"/>
      <c r="P5066" s="22"/>
      <c r="Q5066" s="22"/>
      <c r="R5066" s="33" t="str">
        <f>IFERROR(VLOOKUP(Q5066,[1]list!$C$4:$D$350,2,0),"")</f>
        <v/>
      </c>
      <c r="S5066" s="22"/>
      <c r="T5066" s="33" t="str">
        <f>IFERROR(VLOOKUP(S5066,[1]list!$C$4:$D$350,2,0),"")</f>
        <v/>
      </c>
      <c r="U5066" s="22"/>
      <c r="V5066" s="33" t="str">
        <f>IFERROR(VLOOKUP(U5066,[1]list!$C$4:$D$350,2,0),"")</f>
        <v/>
      </c>
    </row>
    <row r="5067" spans="1:22" x14ac:dyDescent="0.25">
      <c r="A5067" s="20"/>
      <c r="B5067" s="21"/>
      <c r="C5067" s="21" t="str">
        <f>IFERROR(VLOOKUP(B5067,[1]list!$A$4:$B$350,2,0),"")</f>
        <v/>
      </c>
      <c r="D5067" s="21"/>
      <c r="E5067" s="21"/>
      <c r="F5067" s="21" t="e">
        <f>SUMIFS([1]الاسعار!$C:$C,[1]الاسعار!$B:$B,$R5067,[1]الاسعار!$A:$A,$A5067)</f>
        <v>#VALUE!</v>
      </c>
      <c r="G5067" s="21"/>
      <c r="H5067" s="21"/>
      <c r="I5067" s="21" t="e">
        <f>SUMIFS([1]الاسعار!$C:$C,[1]الاسعار!$B:$B,$T5067,[1]الاسعار!$A:$A,$A5067)</f>
        <v>#VALUE!</v>
      </c>
      <c r="J5067" s="21"/>
      <c r="K5067" s="21"/>
      <c r="L5067" s="21"/>
      <c r="M5067" s="49"/>
      <c r="N5067" s="22" t="e">
        <f t="shared" si="80"/>
        <v>#VALUE!</v>
      </c>
      <c r="O5067" s="22"/>
      <c r="P5067" s="22"/>
      <c r="Q5067" s="22"/>
      <c r="R5067" s="33" t="str">
        <f>IFERROR(VLOOKUP(Q5067,[1]list!$C$4:$D$350,2,0),"")</f>
        <v/>
      </c>
      <c r="S5067" s="22"/>
      <c r="T5067" s="33" t="str">
        <f>IFERROR(VLOOKUP(S5067,[1]list!$C$4:$D$350,2,0),"")</f>
        <v/>
      </c>
      <c r="U5067" s="22"/>
      <c r="V5067" s="33" t="str">
        <f>IFERROR(VLOOKUP(U5067,[1]list!$C$4:$D$350,2,0),"")</f>
        <v/>
      </c>
    </row>
    <row r="5068" spans="1:22" x14ac:dyDescent="0.25">
      <c r="A5068" s="20"/>
      <c r="B5068" s="21"/>
      <c r="C5068" s="21" t="str">
        <f>IFERROR(VLOOKUP(B5068,[1]list!$A$4:$B$350,2,0),"")</f>
        <v/>
      </c>
      <c r="D5068" s="21"/>
      <c r="E5068" s="21"/>
      <c r="F5068" s="21" t="e">
        <f>SUMIFS([1]الاسعار!$C:$C,[1]الاسعار!$B:$B,$R5068,[1]الاسعار!$A:$A,$A5068)</f>
        <v>#VALUE!</v>
      </c>
      <c r="G5068" s="21"/>
      <c r="H5068" s="21"/>
      <c r="I5068" s="21" t="e">
        <f>SUMIFS([1]الاسعار!$C:$C,[1]الاسعار!$B:$B,$T5068,[1]الاسعار!$A:$A,$A5068)</f>
        <v>#VALUE!</v>
      </c>
      <c r="J5068" s="21"/>
      <c r="K5068" s="21"/>
      <c r="L5068" s="21"/>
      <c r="M5068" s="49"/>
      <c r="N5068" s="22" t="e">
        <f t="shared" si="80"/>
        <v>#VALUE!</v>
      </c>
      <c r="O5068" s="22"/>
      <c r="P5068" s="22"/>
      <c r="Q5068" s="22"/>
      <c r="R5068" s="33" t="str">
        <f>IFERROR(VLOOKUP(Q5068,[1]list!$C$4:$D$350,2,0),"")</f>
        <v/>
      </c>
      <c r="S5068" s="22"/>
      <c r="T5068" s="33" t="str">
        <f>IFERROR(VLOOKUP(S5068,[1]list!$C$4:$D$350,2,0),"")</f>
        <v/>
      </c>
      <c r="U5068" s="22"/>
      <c r="V5068" s="33" t="str">
        <f>IFERROR(VLOOKUP(U5068,[1]list!$C$4:$D$350,2,0),"")</f>
        <v/>
      </c>
    </row>
    <row r="5069" spans="1:22" x14ac:dyDescent="0.25">
      <c r="A5069" s="20"/>
      <c r="B5069" s="21"/>
      <c r="C5069" s="21" t="str">
        <f>IFERROR(VLOOKUP(B5069,[1]list!$A$4:$B$350,2,0),"")</f>
        <v/>
      </c>
      <c r="D5069" s="21"/>
      <c r="E5069" s="21"/>
      <c r="F5069" s="21" t="e">
        <f>SUMIFS([1]الاسعار!$C:$C,[1]الاسعار!$B:$B,$R5069,[1]الاسعار!$A:$A,$A5069)</f>
        <v>#VALUE!</v>
      </c>
      <c r="G5069" s="21"/>
      <c r="H5069" s="21"/>
      <c r="I5069" s="21" t="e">
        <f>SUMIFS([1]الاسعار!$C:$C,[1]الاسعار!$B:$B,$T5069,[1]الاسعار!$A:$A,$A5069)</f>
        <v>#VALUE!</v>
      </c>
      <c r="J5069" s="21"/>
      <c r="K5069" s="21"/>
      <c r="L5069" s="21"/>
      <c r="M5069" s="49"/>
      <c r="N5069" s="22" t="e">
        <f t="shared" si="80"/>
        <v>#VALUE!</v>
      </c>
      <c r="O5069" s="22"/>
      <c r="P5069" s="22"/>
      <c r="Q5069" s="22"/>
      <c r="R5069" s="33" t="str">
        <f>IFERROR(VLOOKUP(Q5069,[1]list!$C$4:$D$350,2,0),"")</f>
        <v/>
      </c>
      <c r="S5069" s="22"/>
      <c r="T5069" s="33" t="str">
        <f>IFERROR(VLOOKUP(S5069,[1]list!$C$4:$D$350,2,0),"")</f>
        <v/>
      </c>
      <c r="U5069" s="22"/>
      <c r="V5069" s="33" t="str">
        <f>IFERROR(VLOOKUP(U5069,[1]list!$C$4:$D$350,2,0),"")</f>
        <v/>
      </c>
    </row>
    <row r="5070" spans="1:22" x14ac:dyDescent="0.25">
      <c r="A5070" s="20"/>
      <c r="B5070" s="21"/>
      <c r="C5070" s="21" t="str">
        <f>IFERROR(VLOOKUP(B5070,[1]list!$A$4:$B$350,2,0),"")</f>
        <v/>
      </c>
      <c r="D5070" s="21"/>
      <c r="E5070" s="21"/>
      <c r="F5070" s="21" t="e">
        <f>SUMIFS([1]الاسعار!$C:$C,[1]الاسعار!$B:$B,$R5070,[1]الاسعار!$A:$A,$A5070)</f>
        <v>#VALUE!</v>
      </c>
      <c r="G5070" s="21"/>
      <c r="H5070" s="21"/>
      <c r="I5070" s="21" t="e">
        <f>SUMIFS([1]الاسعار!$C:$C,[1]الاسعار!$B:$B,$T5070,[1]الاسعار!$A:$A,$A5070)</f>
        <v>#VALUE!</v>
      </c>
      <c r="J5070" s="21"/>
      <c r="K5070" s="21"/>
      <c r="L5070" s="21"/>
      <c r="M5070" s="49"/>
      <c r="N5070" s="22" t="e">
        <f t="shared" si="80"/>
        <v>#VALUE!</v>
      </c>
      <c r="O5070" s="22"/>
      <c r="P5070" s="22"/>
      <c r="Q5070" s="22"/>
      <c r="R5070" s="33" t="str">
        <f>IFERROR(VLOOKUP(Q5070,[1]list!$C$4:$D$350,2,0),"")</f>
        <v/>
      </c>
      <c r="S5070" s="22"/>
      <c r="T5070" s="33" t="str">
        <f>IFERROR(VLOOKUP(S5070,[1]list!$C$4:$D$350,2,0),"")</f>
        <v/>
      </c>
      <c r="U5070" s="22"/>
      <c r="V5070" s="33" t="str">
        <f>IFERROR(VLOOKUP(U5070,[1]list!$C$4:$D$350,2,0),"")</f>
        <v/>
      </c>
    </row>
    <row r="5071" spans="1:22" x14ac:dyDescent="0.25">
      <c r="A5071" s="20"/>
      <c r="B5071" s="21"/>
      <c r="C5071" s="21" t="str">
        <f>IFERROR(VLOOKUP(B5071,[1]list!$A$4:$B$350,2,0),"")</f>
        <v/>
      </c>
      <c r="D5071" s="21"/>
      <c r="E5071" s="21"/>
      <c r="F5071" s="21" t="e">
        <f>SUMIFS([1]الاسعار!$C:$C,[1]الاسعار!$B:$B,$R5071,[1]الاسعار!$A:$A,$A5071)</f>
        <v>#VALUE!</v>
      </c>
      <c r="G5071" s="21"/>
      <c r="H5071" s="21"/>
      <c r="I5071" s="21" t="e">
        <f>SUMIFS([1]الاسعار!$C:$C,[1]الاسعار!$B:$B,$T5071,[1]الاسعار!$A:$A,$A5071)</f>
        <v>#VALUE!</v>
      </c>
      <c r="J5071" s="21"/>
      <c r="K5071" s="21"/>
      <c r="L5071" s="21"/>
      <c r="M5071" s="49"/>
      <c r="N5071" s="22" t="e">
        <f t="shared" si="80"/>
        <v>#VALUE!</v>
      </c>
      <c r="O5071" s="22"/>
      <c r="P5071" s="22"/>
      <c r="Q5071" s="22"/>
      <c r="R5071" s="33" t="str">
        <f>IFERROR(VLOOKUP(Q5071,[1]list!$C$4:$D$350,2,0),"")</f>
        <v/>
      </c>
      <c r="S5071" s="22"/>
      <c r="T5071" s="33" t="str">
        <f>IFERROR(VLOOKUP(S5071,[1]list!$C$4:$D$350,2,0),"")</f>
        <v/>
      </c>
      <c r="U5071" s="22"/>
      <c r="V5071" s="33" t="str">
        <f>IFERROR(VLOOKUP(U5071,[1]list!$C$4:$D$350,2,0),"")</f>
        <v/>
      </c>
    </row>
    <row r="5072" spans="1:22" x14ac:dyDescent="0.25">
      <c r="A5072" s="20"/>
      <c r="B5072" s="21"/>
      <c r="C5072" s="21" t="str">
        <f>IFERROR(VLOOKUP(B5072,[1]list!$A$4:$B$350,2,0),"")</f>
        <v/>
      </c>
      <c r="D5072" s="21"/>
      <c r="E5072" s="21"/>
      <c r="F5072" s="21" t="e">
        <f>SUMIFS([1]الاسعار!$C:$C,[1]الاسعار!$B:$B,$R5072,[1]الاسعار!$A:$A,$A5072)</f>
        <v>#VALUE!</v>
      </c>
      <c r="G5072" s="21"/>
      <c r="H5072" s="21"/>
      <c r="I5072" s="21" t="e">
        <f>SUMIFS([1]الاسعار!$C:$C,[1]الاسعار!$B:$B,$T5072,[1]الاسعار!$A:$A,$A5072)</f>
        <v>#VALUE!</v>
      </c>
      <c r="J5072" s="21"/>
      <c r="K5072" s="21"/>
      <c r="L5072" s="21"/>
      <c r="M5072" s="49"/>
      <c r="N5072" s="22" t="e">
        <f t="shared" si="80"/>
        <v>#VALUE!</v>
      </c>
      <c r="O5072" s="22"/>
      <c r="P5072" s="22"/>
      <c r="Q5072" s="22"/>
      <c r="R5072" s="33" t="str">
        <f>IFERROR(VLOOKUP(Q5072,[1]list!$C$4:$D$350,2,0),"")</f>
        <v/>
      </c>
      <c r="S5072" s="22"/>
      <c r="T5072" s="33" t="str">
        <f>IFERROR(VLOOKUP(S5072,[1]list!$C$4:$D$350,2,0),"")</f>
        <v/>
      </c>
      <c r="U5072" s="22"/>
      <c r="V5072" s="33" t="str">
        <f>IFERROR(VLOOKUP(U5072,[1]list!$C$4:$D$350,2,0),"")</f>
        <v/>
      </c>
    </row>
    <row r="5073" spans="1:22" x14ac:dyDescent="0.25">
      <c r="A5073" s="20"/>
      <c r="B5073" s="21"/>
      <c r="C5073" s="21" t="str">
        <f>IFERROR(VLOOKUP(B5073,[1]list!$A$4:$B$350,2,0),"")</f>
        <v/>
      </c>
      <c r="D5073" s="21"/>
      <c r="E5073" s="21"/>
      <c r="F5073" s="21" t="e">
        <f>SUMIFS([1]الاسعار!$C:$C,[1]الاسعار!$B:$B,$R5073,[1]الاسعار!$A:$A,$A5073)</f>
        <v>#VALUE!</v>
      </c>
      <c r="G5073" s="21"/>
      <c r="H5073" s="21"/>
      <c r="I5073" s="21" t="e">
        <f>SUMIFS([1]الاسعار!$C:$C,[1]الاسعار!$B:$B,$T5073,[1]الاسعار!$A:$A,$A5073)</f>
        <v>#VALUE!</v>
      </c>
      <c r="J5073" s="21"/>
      <c r="K5073" s="21"/>
      <c r="L5073" s="21"/>
      <c r="M5073" s="49"/>
      <c r="N5073" s="22" t="e">
        <f t="shared" si="80"/>
        <v>#VALUE!</v>
      </c>
      <c r="O5073" s="22"/>
      <c r="P5073" s="22"/>
      <c r="Q5073" s="22"/>
      <c r="R5073" s="33" t="str">
        <f>IFERROR(VLOOKUP(Q5073,[1]list!$C$4:$D$350,2,0),"")</f>
        <v/>
      </c>
      <c r="S5073" s="22"/>
      <c r="T5073" s="33" t="str">
        <f>IFERROR(VLOOKUP(S5073,[1]list!$C$4:$D$350,2,0),"")</f>
        <v/>
      </c>
      <c r="U5073" s="22"/>
      <c r="V5073" s="33" t="str">
        <f>IFERROR(VLOOKUP(U5073,[1]list!$C$4:$D$350,2,0),"")</f>
        <v/>
      </c>
    </row>
    <row r="5074" spans="1:22" x14ac:dyDescent="0.25">
      <c r="A5074" s="20"/>
      <c r="B5074" s="21"/>
      <c r="C5074" s="21" t="str">
        <f>IFERROR(VLOOKUP(B5074,[1]list!$A$4:$B$350,2,0),"")</f>
        <v/>
      </c>
      <c r="D5074" s="21"/>
      <c r="E5074" s="21"/>
      <c r="F5074" s="21" t="e">
        <f>SUMIFS([1]الاسعار!$C:$C,[1]الاسعار!$B:$B,$R5074,[1]الاسعار!$A:$A,$A5074)</f>
        <v>#VALUE!</v>
      </c>
      <c r="G5074" s="21"/>
      <c r="H5074" s="21"/>
      <c r="I5074" s="21" t="e">
        <f>SUMIFS([1]الاسعار!$C:$C,[1]الاسعار!$B:$B,$T5074,[1]الاسعار!$A:$A,$A5074)</f>
        <v>#VALUE!</v>
      </c>
      <c r="J5074" s="21"/>
      <c r="K5074" s="21"/>
      <c r="L5074" s="21"/>
      <c r="M5074" s="49"/>
      <c r="N5074" s="22" t="e">
        <f t="shared" si="80"/>
        <v>#VALUE!</v>
      </c>
      <c r="O5074" s="22"/>
      <c r="P5074" s="22"/>
      <c r="Q5074" s="22"/>
      <c r="R5074" s="33" t="str">
        <f>IFERROR(VLOOKUP(Q5074,[1]list!$C$4:$D$350,2,0),"")</f>
        <v/>
      </c>
      <c r="S5074" s="22"/>
      <c r="T5074" s="33" t="str">
        <f>IFERROR(VLOOKUP(S5074,[1]list!$C$4:$D$350,2,0),"")</f>
        <v/>
      </c>
      <c r="U5074" s="22"/>
      <c r="V5074" s="33" t="str">
        <f>IFERROR(VLOOKUP(U5074,[1]list!$C$4:$D$350,2,0),"")</f>
        <v/>
      </c>
    </row>
    <row r="5075" spans="1:22" x14ac:dyDescent="0.25">
      <c r="A5075" s="20"/>
      <c r="B5075" s="21"/>
      <c r="C5075" s="21" t="str">
        <f>IFERROR(VLOOKUP(B5075,[1]list!$A$4:$B$350,2,0),"")</f>
        <v/>
      </c>
      <c r="D5075" s="21"/>
      <c r="E5075" s="21"/>
      <c r="F5075" s="21" t="e">
        <f>SUMIFS([1]الاسعار!$C:$C,[1]الاسعار!$B:$B,$R5075,[1]الاسعار!$A:$A,$A5075)</f>
        <v>#VALUE!</v>
      </c>
      <c r="G5075" s="21"/>
      <c r="H5075" s="21"/>
      <c r="I5075" s="21" t="e">
        <f>SUMIFS([1]الاسعار!$C:$C,[1]الاسعار!$B:$B,$T5075,[1]الاسعار!$A:$A,$A5075)</f>
        <v>#VALUE!</v>
      </c>
      <c r="J5075" s="21"/>
      <c r="K5075" s="21"/>
      <c r="L5075" s="21"/>
      <c r="M5075" s="49"/>
      <c r="N5075" s="22" t="e">
        <f t="shared" si="80"/>
        <v>#VALUE!</v>
      </c>
      <c r="O5075" s="22"/>
      <c r="P5075" s="22"/>
      <c r="Q5075" s="22"/>
      <c r="R5075" s="33" t="str">
        <f>IFERROR(VLOOKUP(Q5075,[1]list!$C$4:$D$350,2,0),"")</f>
        <v/>
      </c>
      <c r="S5075" s="22"/>
      <c r="T5075" s="33" t="str">
        <f>IFERROR(VLOOKUP(S5075,[1]list!$C$4:$D$350,2,0),"")</f>
        <v/>
      </c>
      <c r="U5075" s="22"/>
      <c r="V5075" s="33" t="str">
        <f>IFERROR(VLOOKUP(U5075,[1]list!$C$4:$D$350,2,0),"")</f>
        <v/>
      </c>
    </row>
    <row r="5076" spans="1:22" x14ac:dyDescent="0.25">
      <c r="A5076" s="20"/>
      <c r="B5076" s="21"/>
      <c r="C5076" s="21" t="str">
        <f>IFERROR(VLOOKUP(B5076,[1]list!$A$4:$B$350,2,0),"")</f>
        <v/>
      </c>
      <c r="D5076" s="21"/>
      <c r="E5076" s="21"/>
      <c r="F5076" s="21" t="e">
        <f>SUMIFS([1]الاسعار!$C:$C,[1]الاسعار!$B:$B,$R5076,[1]الاسعار!$A:$A,$A5076)</f>
        <v>#VALUE!</v>
      </c>
      <c r="G5076" s="21"/>
      <c r="H5076" s="21"/>
      <c r="I5076" s="21" t="e">
        <f>SUMIFS([1]الاسعار!$C:$C,[1]الاسعار!$B:$B,$T5076,[1]الاسعار!$A:$A,$A5076)</f>
        <v>#VALUE!</v>
      </c>
      <c r="J5076" s="21"/>
      <c r="K5076" s="21"/>
      <c r="L5076" s="21"/>
      <c r="M5076" s="49"/>
      <c r="N5076" s="22" t="e">
        <f t="shared" si="80"/>
        <v>#VALUE!</v>
      </c>
      <c r="O5076" s="22"/>
      <c r="P5076" s="22"/>
      <c r="Q5076" s="22"/>
      <c r="R5076" s="33" t="str">
        <f>IFERROR(VLOOKUP(Q5076,[1]list!$C$4:$D$350,2,0),"")</f>
        <v/>
      </c>
      <c r="S5076" s="22"/>
      <c r="T5076" s="33" t="str">
        <f>IFERROR(VLOOKUP(S5076,[1]list!$C$4:$D$350,2,0),"")</f>
        <v/>
      </c>
      <c r="U5076" s="22"/>
      <c r="V5076" s="33" t="str">
        <f>IFERROR(VLOOKUP(U5076,[1]list!$C$4:$D$350,2,0),"")</f>
        <v/>
      </c>
    </row>
    <row r="5077" spans="1:22" x14ac:dyDescent="0.25">
      <c r="A5077" s="20"/>
      <c r="B5077" s="21"/>
      <c r="C5077" s="21" t="str">
        <f>IFERROR(VLOOKUP(B5077,[1]list!$A$4:$B$350,2,0),"")</f>
        <v/>
      </c>
      <c r="D5077" s="21"/>
      <c r="E5077" s="21"/>
      <c r="F5077" s="21" t="e">
        <f>SUMIFS([1]الاسعار!$C:$C,[1]الاسعار!$B:$B,$R5077,[1]الاسعار!$A:$A,$A5077)</f>
        <v>#VALUE!</v>
      </c>
      <c r="G5077" s="21"/>
      <c r="H5077" s="21"/>
      <c r="I5077" s="21" t="e">
        <f>SUMIFS([1]الاسعار!$C:$C,[1]الاسعار!$B:$B,$T5077,[1]الاسعار!$A:$A,$A5077)</f>
        <v>#VALUE!</v>
      </c>
      <c r="J5077" s="21"/>
      <c r="K5077" s="21"/>
      <c r="L5077" s="21"/>
      <c r="M5077" s="49"/>
      <c r="N5077" s="22" t="e">
        <f t="shared" si="80"/>
        <v>#VALUE!</v>
      </c>
      <c r="O5077" s="22"/>
      <c r="P5077" s="22"/>
      <c r="Q5077" s="22"/>
      <c r="R5077" s="33" t="str">
        <f>IFERROR(VLOOKUP(Q5077,[1]list!$C$4:$D$350,2,0),"")</f>
        <v/>
      </c>
      <c r="S5077" s="22"/>
      <c r="T5077" s="33" t="str">
        <f>IFERROR(VLOOKUP(S5077,[1]list!$C$4:$D$350,2,0),"")</f>
        <v/>
      </c>
      <c r="U5077" s="22"/>
      <c r="V5077" s="33" t="str">
        <f>IFERROR(VLOOKUP(U5077,[1]list!$C$4:$D$350,2,0),"")</f>
        <v/>
      </c>
    </row>
    <row r="5078" spans="1:22" x14ac:dyDescent="0.25">
      <c r="A5078" s="20"/>
      <c r="B5078" s="21"/>
      <c r="C5078" s="21" t="str">
        <f>IFERROR(VLOOKUP(B5078,[1]list!$A$4:$B$350,2,0),"")</f>
        <v/>
      </c>
      <c r="D5078" s="21"/>
      <c r="E5078" s="21"/>
      <c r="F5078" s="21" t="e">
        <f>SUMIFS([1]الاسعار!$C:$C,[1]الاسعار!$B:$B,$R5078,[1]الاسعار!$A:$A,$A5078)</f>
        <v>#VALUE!</v>
      </c>
      <c r="G5078" s="21"/>
      <c r="H5078" s="21"/>
      <c r="I5078" s="21" t="e">
        <f>SUMIFS([1]الاسعار!$C:$C,[1]الاسعار!$B:$B,$T5078,[1]الاسعار!$A:$A,$A5078)</f>
        <v>#VALUE!</v>
      </c>
      <c r="J5078" s="21"/>
      <c r="K5078" s="21"/>
      <c r="L5078" s="21"/>
      <c r="M5078" s="49"/>
      <c r="N5078" s="22" t="e">
        <f t="shared" si="80"/>
        <v>#VALUE!</v>
      </c>
      <c r="O5078" s="22"/>
      <c r="P5078" s="22"/>
      <c r="Q5078" s="22"/>
      <c r="R5078" s="33" t="str">
        <f>IFERROR(VLOOKUP(Q5078,[1]list!$C$4:$D$350,2,0),"")</f>
        <v/>
      </c>
      <c r="S5078" s="22"/>
      <c r="T5078" s="33" t="str">
        <f>IFERROR(VLOOKUP(S5078,[1]list!$C$4:$D$350,2,0),"")</f>
        <v/>
      </c>
      <c r="U5078" s="22"/>
      <c r="V5078" s="33" t="str">
        <f>IFERROR(VLOOKUP(U5078,[1]list!$C$4:$D$350,2,0),"")</f>
        <v/>
      </c>
    </row>
    <row r="5079" spans="1:22" x14ac:dyDescent="0.25">
      <c r="A5079" s="20"/>
      <c r="B5079" s="21"/>
      <c r="C5079" s="21" t="str">
        <f>IFERROR(VLOOKUP(B5079,[1]list!$A$4:$B$350,2,0),"")</f>
        <v/>
      </c>
      <c r="D5079" s="21"/>
      <c r="E5079" s="21"/>
      <c r="F5079" s="21" t="e">
        <f>SUMIFS([1]الاسعار!$C:$C,[1]الاسعار!$B:$B,$R5079,[1]الاسعار!$A:$A,$A5079)</f>
        <v>#VALUE!</v>
      </c>
      <c r="G5079" s="21"/>
      <c r="H5079" s="21"/>
      <c r="I5079" s="21" t="e">
        <f>SUMIFS([1]الاسعار!$C:$C,[1]الاسعار!$B:$B,$T5079,[1]الاسعار!$A:$A,$A5079)</f>
        <v>#VALUE!</v>
      </c>
      <c r="J5079" s="21"/>
      <c r="K5079" s="21"/>
      <c r="L5079" s="21"/>
      <c r="M5079" s="49"/>
      <c r="N5079" s="22" t="e">
        <f t="shared" si="80"/>
        <v>#VALUE!</v>
      </c>
      <c r="O5079" s="22"/>
      <c r="P5079" s="22"/>
      <c r="Q5079" s="22"/>
      <c r="R5079" s="33" t="str">
        <f>IFERROR(VLOOKUP(Q5079,[1]list!$C$4:$D$350,2,0),"")</f>
        <v/>
      </c>
      <c r="S5079" s="22"/>
      <c r="T5079" s="33" t="str">
        <f>IFERROR(VLOOKUP(S5079,[1]list!$C$4:$D$350,2,0),"")</f>
        <v/>
      </c>
      <c r="U5079" s="22"/>
      <c r="V5079" s="33" t="str">
        <f>IFERROR(VLOOKUP(U5079,[1]list!$C$4:$D$350,2,0),"")</f>
        <v/>
      </c>
    </row>
    <row r="5080" spans="1:22" x14ac:dyDescent="0.25">
      <c r="A5080" s="20"/>
      <c r="B5080" s="21"/>
      <c r="C5080" s="21" t="str">
        <f>IFERROR(VLOOKUP(B5080,[1]list!$A$4:$B$350,2,0),"")</f>
        <v/>
      </c>
      <c r="D5080" s="21"/>
      <c r="E5080" s="21"/>
      <c r="F5080" s="21" t="e">
        <f>SUMIFS([1]الاسعار!$C:$C,[1]الاسعار!$B:$B,$R5080,[1]الاسعار!$A:$A,$A5080)</f>
        <v>#VALUE!</v>
      </c>
      <c r="G5080" s="21"/>
      <c r="H5080" s="21"/>
      <c r="I5080" s="21" t="e">
        <f>SUMIFS([1]الاسعار!$C:$C,[1]الاسعار!$B:$B,$T5080,[1]الاسعار!$A:$A,$A5080)</f>
        <v>#VALUE!</v>
      </c>
      <c r="J5080" s="21"/>
      <c r="K5080" s="21"/>
      <c r="L5080" s="21"/>
      <c r="M5080" s="49"/>
      <c r="N5080" s="22" t="e">
        <f t="shared" si="80"/>
        <v>#VALUE!</v>
      </c>
      <c r="O5080" s="22"/>
      <c r="P5080" s="22"/>
      <c r="Q5080" s="22"/>
      <c r="R5080" s="33" t="str">
        <f>IFERROR(VLOOKUP(Q5080,[1]list!$C$4:$D$350,2,0),"")</f>
        <v/>
      </c>
      <c r="S5080" s="22"/>
      <c r="T5080" s="33" t="str">
        <f>IFERROR(VLOOKUP(S5080,[1]list!$C$4:$D$350,2,0),"")</f>
        <v/>
      </c>
      <c r="U5080" s="22"/>
      <c r="V5080" s="33" t="str">
        <f>IFERROR(VLOOKUP(U5080,[1]list!$C$4:$D$350,2,0),"")</f>
        <v/>
      </c>
    </row>
    <row r="5081" spans="1:22" x14ac:dyDescent="0.25">
      <c r="A5081" s="20"/>
      <c r="B5081" s="21"/>
      <c r="C5081" s="21" t="str">
        <f>IFERROR(VLOOKUP(B5081,[1]list!$A$4:$B$350,2,0),"")</f>
        <v/>
      </c>
      <c r="D5081" s="21"/>
      <c r="E5081" s="21"/>
      <c r="F5081" s="21" t="e">
        <f>SUMIFS([1]الاسعار!$C:$C,[1]الاسعار!$B:$B,$R5081,[1]الاسعار!$A:$A,$A5081)</f>
        <v>#VALUE!</v>
      </c>
      <c r="G5081" s="21"/>
      <c r="H5081" s="21"/>
      <c r="I5081" s="21" t="e">
        <f>SUMIFS([1]الاسعار!$C:$C,[1]الاسعار!$B:$B,$T5081,[1]الاسعار!$A:$A,$A5081)</f>
        <v>#VALUE!</v>
      </c>
      <c r="J5081" s="21"/>
      <c r="K5081" s="21"/>
      <c r="L5081" s="21"/>
      <c r="M5081" s="49"/>
      <c r="N5081" s="22" t="e">
        <f t="shared" si="80"/>
        <v>#VALUE!</v>
      </c>
      <c r="O5081" s="22"/>
      <c r="P5081" s="22"/>
      <c r="Q5081" s="22"/>
      <c r="R5081" s="33" t="str">
        <f>IFERROR(VLOOKUP(Q5081,[1]list!$C$4:$D$350,2,0),"")</f>
        <v/>
      </c>
      <c r="S5081" s="22"/>
      <c r="T5081" s="33" t="str">
        <f>IFERROR(VLOOKUP(S5081,[1]list!$C$4:$D$350,2,0),"")</f>
        <v/>
      </c>
      <c r="U5081" s="22"/>
      <c r="V5081" s="33" t="str">
        <f>IFERROR(VLOOKUP(U5081,[1]list!$C$4:$D$350,2,0),"")</f>
        <v/>
      </c>
    </row>
    <row r="5082" spans="1:22" x14ac:dyDescent="0.25">
      <c r="A5082" s="20"/>
      <c r="B5082" s="21"/>
      <c r="C5082" s="21" t="str">
        <f>IFERROR(VLOOKUP(B5082,[1]list!$A$4:$B$350,2,0),"")</f>
        <v/>
      </c>
      <c r="D5082" s="21"/>
      <c r="E5082" s="21"/>
      <c r="F5082" s="21" t="e">
        <f>SUMIFS([1]الاسعار!$C:$C,[1]الاسعار!$B:$B,$R5082,[1]الاسعار!$A:$A,$A5082)</f>
        <v>#VALUE!</v>
      </c>
      <c r="G5082" s="21"/>
      <c r="H5082" s="21"/>
      <c r="I5082" s="21" t="e">
        <f>SUMIFS([1]الاسعار!$C:$C,[1]الاسعار!$B:$B,$T5082,[1]الاسعار!$A:$A,$A5082)</f>
        <v>#VALUE!</v>
      </c>
      <c r="J5082" s="21"/>
      <c r="K5082" s="21"/>
      <c r="L5082" s="21"/>
      <c r="M5082" s="49"/>
      <c r="N5082" s="22" t="e">
        <f t="shared" si="80"/>
        <v>#VALUE!</v>
      </c>
      <c r="O5082" s="22"/>
      <c r="P5082" s="22"/>
      <c r="Q5082" s="22"/>
      <c r="R5082" s="33" t="str">
        <f>IFERROR(VLOOKUP(Q5082,[1]list!$C$4:$D$350,2,0),"")</f>
        <v/>
      </c>
      <c r="S5082" s="22"/>
      <c r="T5082" s="33" t="str">
        <f>IFERROR(VLOOKUP(S5082,[1]list!$C$4:$D$350,2,0),"")</f>
        <v/>
      </c>
      <c r="U5082" s="22"/>
      <c r="V5082" s="33" t="str">
        <f>IFERROR(VLOOKUP(U5082,[1]list!$C$4:$D$350,2,0),"")</f>
        <v/>
      </c>
    </row>
    <row r="5083" spans="1:22" x14ac:dyDescent="0.25">
      <c r="A5083" s="20"/>
      <c r="B5083" s="21"/>
      <c r="C5083" s="21" t="str">
        <f>IFERROR(VLOOKUP(B5083,[1]list!$A$4:$B$350,2,0),"")</f>
        <v/>
      </c>
      <c r="D5083" s="21"/>
      <c r="E5083" s="21"/>
      <c r="F5083" s="21" t="e">
        <f>SUMIFS([1]الاسعار!$C:$C,[1]الاسعار!$B:$B,$R5083,[1]الاسعار!$A:$A,$A5083)</f>
        <v>#VALUE!</v>
      </c>
      <c r="G5083" s="21"/>
      <c r="H5083" s="21"/>
      <c r="I5083" s="21" t="e">
        <f>SUMIFS([1]الاسعار!$C:$C,[1]الاسعار!$B:$B,$T5083,[1]الاسعار!$A:$A,$A5083)</f>
        <v>#VALUE!</v>
      </c>
      <c r="J5083" s="21"/>
      <c r="K5083" s="21"/>
      <c r="L5083" s="21"/>
      <c r="M5083" s="49"/>
      <c r="N5083" s="22" t="e">
        <f t="shared" si="80"/>
        <v>#VALUE!</v>
      </c>
      <c r="O5083" s="22"/>
      <c r="P5083" s="22"/>
      <c r="Q5083" s="22"/>
      <c r="R5083" s="33" t="str">
        <f>IFERROR(VLOOKUP(Q5083,[1]list!$C$4:$D$350,2,0),"")</f>
        <v/>
      </c>
      <c r="S5083" s="22"/>
      <c r="T5083" s="33" t="str">
        <f>IFERROR(VLOOKUP(S5083,[1]list!$C$4:$D$350,2,0),"")</f>
        <v/>
      </c>
      <c r="U5083" s="22"/>
      <c r="V5083" s="33" t="str">
        <f>IFERROR(VLOOKUP(U5083,[1]list!$C$4:$D$350,2,0),"")</f>
        <v/>
      </c>
    </row>
    <row r="5084" spans="1:22" x14ac:dyDescent="0.25">
      <c r="A5084" s="20"/>
      <c r="B5084" s="21"/>
      <c r="C5084" s="21" t="str">
        <f>IFERROR(VLOOKUP(B5084,[1]list!$A$4:$B$350,2,0),"")</f>
        <v/>
      </c>
      <c r="D5084" s="21"/>
      <c r="E5084" s="21"/>
      <c r="F5084" s="21" t="e">
        <f>SUMIFS([1]الاسعار!$C:$C,[1]الاسعار!$B:$B,$R5084,[1]الاسعار!$A:$A,$A5084)</f>
        <v>#VALUE!</v>
      </c>
      <c r="G5084" s="21"/>
      <c r="H5084" s="21"/>
      <c r="I5084" s="21" t="e">
        <f>SUMIFS([1]الاسعار!$C:$C,[1]الاسعار!$B:$B,$T5084,[1]الاسعار!$A:$A,$A5084)</f>
        <v>#VALUE!</v>
      </c>
      <c r="J5084" s="21"/>
      <c r="K5084" s="21"/>
      <c r="L5084" s="21"/>
      <c r="M5084" s="49"/>
      <c r="N5084" s="22" t="e">
        <f t="shared" si="80"/>
        <v>#VALUE!</v>
      </c>
      <c r="O5084" s="22"/>
      <c r="P5084" s="22"/>
      <c r="Q5084" s="22"/>
      <c r="R5084" s="33" t="str">
        <f>IFERROR(VLOOKUP(Q5084,[1]list!$C$4:$D$350,2,0),"")</f>
        <v/>
      </c>
      <c r="S5084" s="22"/>
      <c r="T5084" s="33" t="str">
        <f>IFERROR(VLOOKUP(S5084,[1]list!$C$4:$D$350,2,0),"")</f>
        <v/>
      </c>
      <c r="U5084" s="22"/>
      <c r="V5084" s="33" t="str">
        <f>IFERROR(VLOOKUP(U5084,[1]list!$C$4:$D$350,2,0),"")</f>
        <v/>
      </c>
    </row>
    <row r="5085" spans="1:22" x14ac:dyDescent="0.25">
      <c r="A5085" s="20"/>
      <c r="B5085" s="21"/>
      <c r="C5085" s="21" t="str">
        <f>IFERROR(VLOOKUP(B5085,[1]list!$A$4:$B$350,2,0),"")</f>
        <v/>
      </c>
      <c r="D5085" s="21"/>
      <c r="E5085" s="21"/>
      <c r="F5085" s="21" t="e">
        <f>SUMIFS([1]الاسعار!$C:$C,[1]الاسعار!$B:$B,$R5085,[1]الاسعار!$A:$A,$A5085)</f>
        <v>#VALUE!</v>
      </c>
      <c r="G5085" s="21"/>
      <c r="H5085" s="21"/>
      <c r="I5085" s="21" t="e">
        <f>SUMIFS([1]الاسعار!$C:$C,[1]الاسعار!$B:$B,$T5085,[1]الاسعار!$A:$A,$A5085)</f>
        <v>#VALUE!</v>
      </c>
      <c r="J5085" s="21"/>
      <c r="K5085" s="21"/>
      <c r="L5085" s="21"/>
      <c r="M5085" s="49"/>
      <c r="N5085" s="22" t="e">
        <f t="shared" si="80"/>
        <v>#VALUE!</v>
      </c>
      <c r="O5085" s="22"/>
      <c r="P5085" s="22"/>
      <c r="Q5085" s="22"/>
      <c r="R5085" s="33" t="str">
        <f>IFERROR(VLOOKUP(Q5085,[1]list!$C$4:$D$350,2,0),"")</f>
        <v/>
      </c>
      <c r="S5085" s="22"/>
      <c r="T5085" s="33" t="str">
        <f>IFERROR(VLOOKUP(S5085,[1]list!$C$4:$D$350,2,0),"")</f>
        <v/>
      </c>
      <c r="U5085" s="22"/>
      <c r="V5085" s="33" t="str">
        <f>IFERROR(VLOOKUP(U5085,[1]list!$C$4:$D$350,2,0),"")</f>
        <v/>
      </c>
    </row>
    <row r="5086" spans="1:22" x14ac:dyDescent="0.25">
      <c r="A5086" s="20"/>
      <c r="B5086" s="21"/>
      <c r="C5086" s="21" t="str">
        <f>IFERROR(VLOOKUP(B5086,[1]list!$A$4:$B$350,2,0),"")</f>
        <v/>
      </c>
      <c r="D5086" s="21"/>
      <c r="E5086" s="21"/>
      <c r="F5086" s="21" t="e">
        <f>SUMIFS([1]الاسعار!$C:$C,[1]الاسعار!$B:$B,$R5086,[1]الاسعار!$A:$A,$A5086)</f>
        <v>#VALUE!</v>
      </c>
      <c r="G5086" s="21"/>
      <c r="H5086" s="21"/>
      <c r="I5086" s="21" t="e">
        <f>SUMIFS([1]الاسعار!$C:$C,[1]الاسعار!$B:$B,$T5086,[1]الاسعار!$A:$A,$A5086)</f>
        <v>#VALUE!</v>
      </c>
      <c r="J5086" s="21"/>
      <c r="K5086" s="21"/>
      <c r="L5086" s="21"/>
      <c r="M5086" s="49"/>
      <c r="N5086" s="22" t="e">
        <f t="shared" si="80"/>
        <v>#VALUE!</v>
      </c>
      <c r="O5086" s="22"/>
      <c r="P5086" s="22"/>
      <c r="Q5086" s="22"/>
      <c r="R5086" s="33" t="str">
        <f>IFERROR(VLOOKUP(Q5086,[1]list!$C$4:$D$350,2,0),"")</f>
        <v/>
      </c>
      <c r="S5086" s="22"/>
      <c r="T5086" s="33" t="str">
        <f>IFERROR(VLOOKUP(S5086,[1]list!$C$4:$D$350,2,0),"")</f>
        <v/>
      </c>
      <c r="U5086" s="22"/>
      <c r="V5086" s="33" t="str">
        <f>IFERROR(VLOOKUP(U5086,[1]list!$C$4:$D$350,2,0),"")</f>
        <v/>
      </c>
    </row>
    <row r="5087" spans="1:22" x14ac:dyDescent="0.25">
      <c r="A5087" s="20"/>
      <c r="B5087" s="21"/>
      <c r="C5087" s="21" t="str">
        <f>IFERROR(VLOOKUP(B5087,[1]list!$A$4:$B$350,2,0),"")</f>
        <v/>
      </c>
      <c r="D5087" s="21"/>
      <c r="E5087" s="21"/>
      <c r="F5087" s="21" t="e">
        <f>SUMIFS([1]الاسعار!$C:$C,[1]الاسعار!$B:$B,$R5087,[1]الاسعار!$A:$A,$A5087)</f>
        <v>#VALUE!</v>
      </c>
      <c r="G5087" s="21"/>
      <c r="H5087" s="21"/>
      <c r="I5087" s="21" t="e">
        <f>SUMIFS([1]الاسعار!$C:$C,[1]الاسعار!$B:$B,$T5087,[1]الاسعار!$A:$A,$A5087)</f>
        <v>#VALUE!</v>
      </c>
      <c r="J5087" s="21"/>
      <c r="K5087" s="21"/>
      <c r="L5087" s="21"/>
      <c r="M5087" s="49"/>
      <c r="N5087" s="22" t="e">
        <f t="shared" si="80"/>
        <v>#VALUE!</v>
      </c>
      <c r="O5087" s="22"/>
      <c r="P5087" s="22"/>
      <c r="Q5087" s="22"/>
      <c r="R5087" s="33" t="str">
        <f>IFERROR(VLOOKUP(Q5087,[1]list!$C$4:$D$350,2,0),"")</f>
        <v/>
      </c>
      <c r="S5087" s="22"/>
      <c r="T5087" s="33" t="str">
        <f>IFERROR(VLOOKUP(S5087,[1]list!$C$4:$D$350,2,0),"")</f>
        <v/>
      </c>
      <c r="U5087" s="22"/>
      <c r="V5087" s="33" t="str">
        <f>IFERROR(VLOOKUP(U5087,[1]list!$C$4:$D$350,2,0),"")</f>
        <v/>
      </c>
    </row>
    <row r="5088" spans="1:22" x14ac:dyDescent="0.25">
      <c r="A5088" s="20"/>
      <c r="B5088" s="21"/>
      <c r="C5088" s="21" t="str">
        <f>IFERROR(VLOOKUP(B5088,[1]list!$A$4:$B$350,2,0),"")</f>
        <v/>
      </c>
      <c r="D5088" s="21"/>
      <c r="E5088" s="21"/>
      <c r="F5088" s="21" t="e">
        <f>SUMIFS([1]الاسعار!$C:$C,[1]الاسعار!$B:$B,$R5088,[1]الاسعار!$A:$A,$A5088)</f>
        <v>#VALUE!</v>
      </c>
      <c r="G5088" s="21"/>
      <c r="H5088" s="21"/>
      <c r="I5088" s="21" t="e">
        <f>SUMIFS([1]الاسعار!$C:$C,[1]الاسعار!$B:$B,$T5088,[1]الاسعار!$A:$A,$A5088)</f>
        <v>#VALUE!</v>
      </c>
      <c r="J5088" s="21"/>
      <c r="K5088" s="21"/>
      <c r="L5088" s="21"/>
      <c r="M5088" s="49"/>
      <c r="N5088" s="22" t="e">
        <f t="shared" si="80"/>
        <v>#VALUE!</v>
      </c>
      <c r="O5088" s="22"/>
      <c r="P5088" s="22"/>
      <c r="Q5088" s="22"/>
      <c r="R5088" s="33" t="str">
        <f>IFERROR(VLOOKUP(Q5088,[1]list!$C$4:$D$350,2,0),"")</f>
        <v/>
      </c>
      <c r="S5088" s="22"/>
      <c r="T5088" s="33" t="str">
        <f>IFERROR(VLOOKUP(S5088,[1]list!$C$4:$D$350,2,0),"")</f>
        <v/>
      </c>
      <c r="U5088" s="22"/>
      <c r="V5088" s="33" t="str">
        <f>IFERROR(VLOOKUP(U5088,[1]list!$C$4:$D$350,2,0),"")</f>
        <v/>
      </c>
    </row>
    <row r="5089" spans="1:22" x14ac:dyDescent="0.25">
      <c r="A5089" s="20"/>
      <c r="B5089" s="21"/>
      <c r="C5089" s="21" t="str">
        <f>IFERROR(VLOOKUP(B5089,[1]list!$A$4:$B$350,2,0),"")</f>
        <v/>
      </c>
      <c r="D5089" s="21"/>
      <c r="E5089" s="21"/>
      <c r="F5089" s="21" t="e">
        <f>SUMIFS([1]الاسعار!$C:$C,[1]الاسعار!$B:$B,$R5089,[1]الاسعار!$A:$A,$A5089)</f>
        <v>#VALUE!</v>
      </c>
      <c r="G5089" s="21"/>
      <c r="H5089" s="21"/>
      <c r="I5089" s="21" t="e">
        <f>SUMIFS([1]الاسعار!$C:$C,[1]الاسعار!$B:$B,$T5089,[1]الاسعار!$A:$A,$A5089)</f>
        <v>#VALUE!</v>
      </c>
      <c r="J5089" s="21"/>
      <c r="K5089" s="21"/>
      <c r="L5089" s="21"/>
      <c r="M5089" s="49"/>
      <c r="N5089" s="22" t="e">
        <f t="shared" si="80"/>
        <v>#VALUE!</v>
      </c>
      <c r="O5089" s="22"/>
      <c r="P5089" s="22"/>
      <c r="Q5089" s="22"/>
      <c r="R5089" s="33" t="str">
        <f>IFERROR(VLOOKUP(Q5089,[1]list!$C$4:$D$350,2,0),"")</f>
        <v/>
      </c>
      <c r="S5089" s="22"/>
      <c r="T5089" s="33" t="str">
        <f>IFERROR(VLOOKUP(S5089,[1]list!$C$4:$D$350,2,0),"")</f>
        <v/>
      </c>
      <c r="U5089" s="22"/>
      <c r="V5089" s="33" t="str">
        <f>IFERROR(VLOOKUP(U5089,[1]list!$C$4:$D$350,2,0),"")</f>
        <v/>
      </c>
    </row>
    <row r="5090" spans="1:22" x14ac:dyDescent="0.25">
      <c r="A5090" s="20"/>
      <c r="B5090" s="21"/>
      <c r="C5090" s="21" t="str">
        <f>IFERROR(VLOOKUP(B5090,[1]list!$A$4:$B$350,2,0),"")</f>
        <v/>
      </c>
      <c r="D5090" s="21"/>
      <c r="E5090" s="21"/>
      <c r="F5090" s="21" t="e">
        <f>SUMIFS([1]الاسعار!$C:$C,[1]الاسعار!$B:$B,$R5090,[1]الاسعار!$A:$A,$A5090)</f>
        <v>#VALUE!</v>
      </c>
      <c r="G5090" s="21"/>
      <c r="H5090" s="21"/>
      <c r="I5090" s="21" t="e">
        <f>SUMIFS([1]الاسعار!$C:$C,[1]الاسعار!$B:$B,$T5090,[1]الاسعار!$A:$A,$A5090)</f>
        <v>#VALUE!</v>
      </c>
      <c r="J5090" s="21"/>
      <c r="K5090" s="21"/>
      <c r="L5090" s="21"/>
      <c r="M5090" s="49"/>
      <c r="N5090" s="22" t="e">
        <f t="shared" si="80"/>
        <v>#VALUE!</v>
      </c>
      <c r="O5090" s="22"/>
      <c r="P5090" s="22"/>
      <c r="Q5090" s="22"/>
      <c r="R5090" s="33" t="str">
        <f>IFERROR(VLOOKUP(Q5090,[1]list!$C$4:$D$350,2,0),"")</f>
        <v/>
      </c>
      <c r="S5090" s="22"/>
      <c r="T5090" s="33" t="str">
        <f>IFERROR(VLOOKUP(S5090,[1]list!$C$4:$D$350,2,0),"")</f>
        <v/>
      </c>
      <c r="U5090" s="22"/>
      <c r="V5090" s="33" t="str">
        <f>IFERROR(VLOOKUP(U5090,[1]list!$C$4:$D$350,2,0),"")</f>
        <v/>
      </c>
    </row>
    <row r="5091" spans="1:22" x14ac:dyDescent="0.25">
      <c r="A5091" s="20"/>
      <c r="B5091" s="21"/>
      <c r="C5091" s="21" t="str">
        <f>IFERROR(VLOOKUP(B5091,[1]list!$A$4:$B$350,2,0),"")</f>
        <v/>
      </c>
      <c r="D5091" s="21"/>
      <c r="E5091" s="21"/>
      <c r="F5091" s="21" t="e">
        <f>SUMIFS([1]الاسعار!$C:$C,[1]الاسعار!$B:$B,$R5091,[1]الاسعار!$A:$A,$A5091)</f>
        <v>#VALUE!</v>
      </c>
      <c r="G5091" s="21"/>
      <c r="H5091" s="21"/>
      <c r="I5091" s="21" t="e">
        <f>SUMIFS([1]الاسعار!$C:$C,[1]الاسعار!$B:$B,$T5091,[1]الاسعار!$A:$A,$A5091)</f>
        <v>#VALUE!</v>
      </c>
      <c r="J5091" s="21"/>
      <c r="K5091" s="21"/>
      <c r="L5091" s="21"/>
      <c r="M5091" s="49"/>
      <c r="N5091" s="22" t="e">
        <f t="shared" si="80"/>
        <v>#VALUE!</v>
      </c>
      <c r="O5091" s="22"/>
      <c r="P5091" s="22"/>
      <c r="Q5091" s="22"/>
      <c r="R5091" s="33" t="str">
        <f>IFERROR(VLOOKUP(Q5091,[1]list!$C$4:$D$350,2,0),"")</f>
        <v/>
      </c>
      <c r="S5091" s="22"/>
      <c r="T5091" s="33" t="str">
        <f>IFERROR(VLOOKUP(S5091,[1]list!$C$4:$D$350,2,0),"")</f>
        <v/>
      </c>
      <c r="U5091" s="22"/>
      <c r="V5091" s="33" t="str">
        <f>IFERROR(VLOOKUP(U5091,[1]list!$C$4:$D$350,2,0),"")</f>
        <v/>
      </c>
    </row>
    <row r="5092" spans="1:22" x14ac:dyDescent="0.25">
      <c r="A5092" s="20"/>
      <c r="B5092" s="21"/>
      <c r="C5092" s="21" t="str">
        <f>IFERROR(VLOOKUP(B5092,[1]list!$A$4:$B$350,2,0),"")</f>
        <v/>
      </c>
      <c r="D5092" s="21"/>
      <c r="E5092" s="21"/>
      <c r="F5092" s="21" t="e">
        <f>SUMIFS([1]الاسعار!$C:$C,[1]الاسعار!$B:$B,$R5092,[1]الاسعار!$A:$A,$A5092)</f>
        <v>#VALUE!</v>
      </c>
      <c r="G5092" s="21"/>
      <c r="H5092" s="21"/>
      <c r="I5092" s="21" t="e">
        <f>SUMIFS([1]الاسعار!$C:$C,[1]الاسعار!$B:$B,$T5092,[1]الاسعار!$A:$A,$A5092)</f>
        <v>#VALUE!</v>
      </c>
      <c r="J5092" s="21"/>
      <c r="K5092" s="21"/>
      <c r="L5092" s="21"/>
      <c r="M5092" s="49"/>
      <c r="N5092" s="22" t="e">
        <f t="shared" si="80"/>
        <v>#VALUE!</v>
      </c>
      <c r="O5092" s="22"/>
      <c r="P5092" s="22"/>
      <c r="Q5092" s="22"/>
      <c r="R5092" s="33" t="str">
        <f>IFERROR(VLOOKUP(Q5092,[1]list!$C$4:$D$350,2,0),"")</f>
        <v/>
      </c>
      <c r="S5092" s="22"/>
      <c r="T5092" s="33" t="str">
        <f>IFERROR(VLOOKUP(S5092,[1]list!$C$4:$D$350,2,0),"")</f>
        <v/>
      </c>
      <c r="U5092" s="22"/>
      <c r="V5092" s="33" t="str">
        <f>IFERROR(VLOOKUP(U5092,[1]list!$C$4:$D$350,2,0),"")</f>
        <v/>
      </c>
    </row>
    <row r="5093" spans="1:22" x14ac:dyDescent="0.25">
      <c r="A5093" s="20"/>
      <c r="B5093" s="21"/>
      <c r="C5093" s="21" t="str">
        <f>IFERROR(VLOOKUP(B5093,[1]list!$A$4:$B$350,2,0),"")</f>
        <v/>
      </c>
      <c r="D5093" s="21"/>
      <c r="E5093" s="21"/>
      <c r="F5093" s="21" t="e">
        <f>SUMIFS([1]الاسعار!$C:$C,[1]الاسعار!$B:$B,$R5093,[1]الاسعار!$A:$A,$A5093)</f>
        <v>#VALUE!</v>
      </c>
      <c r="G5093" s="21"/>
      <c r="H5093" s="21"/>
      <c r="I5093" s="21" t="e">
        <f>SUMIFS([1]الاسعار!$C:$C,[1]الاسعار!$B:$B,$T5093,[1]الاسعار!$A:$A,$A5093)</f>
        <v>#VALUE!</v>
      </c>
      <c r="J5093" s="21"/>
      <c r="K5093" s="21"/>
      <c r="L5093" s="21"/>
      <c r="M5093" s="49"/>
      <c r="N5093" s="22" t="e">
        <f t="shared" si="80"/>
        <v>#VALUE!</v>
      </c>
      <c r="O5093" s="22"/>
      <c r="P5093" s="22"/>
      <c r="Q5093" s="22"/>
      <c r="R5093" s="33" t="str">
        <f>IFERROR(VLOOKUP(Q5093,[1]list!$C$4:$D$350,2,0),"")</f>
        <v/>
      </c>
      <c r="S5093" s="22"/>
      <c r="T5093" s="33" t="str">
        <f>IFERROR(VLOOKUP(S5093,[1]list!$C$4:$D$350,2,0),"")</f>
        <v/>
      </c>
      <c r="U5093" s="22"/>
      <c r="V5093" s="33" t="str">
        <f>IFERROR(VLOOKUP(U5093,[1]list!$C$4:$D$350,2,0),"")</f>
        <v/>
      </c>
    </row>
    <row r="5094" spans="1:22" x14ac:dyDescent="0.25">
      <c r="A5094" s="20"/>
      <c r="B5094" s="21"/>
      <c r="C5094" s="21" t="str">
        <f>IFERROR(VLOOKUP(B5094,[1]list!$A$4:$B$350,2,0),"")</f>
        <v/>
      </c>
      <c r="D5094" s="21"/>
      <c r="E5094" s="21"/>
      <c r="F5094" s="21" t="e">
        <f>SUMIFS([1]الاسعار!$C:$C,[1]الاسعار!$B:$B,$R5094,[1]الاسعار!$A:$A,$A5094)</f>
        <v>#VALUE!</v>
      </c>
      <c r="G5094" s="21"/>
      <c r="H5094" s="21"/>
      <c r="I5094" s="21" t="e">
        <f>SUMIFS([1]الاسعار!$C:$C,[1]الاسعار!$B:$B,$T5094,[1]الاسعار!$A:$A,$A5094)</f>
        <v>#VALUE!</v>
      </c>
      <c r="J5094" s="21"/>
      <c r="K5094" s="21"/>
      <c r="L5094" s="21"/>
      <c r="M5094" s="49"/>
      <c r="N5094" s="22" t="e">
        <f t="shared" si="80"/>
        <v>#VALUE!</v>
      </c>
      <c r="O5094" s="22"/>
      <c r="P5094" s="22"/>
      <c r="Q5094" s="22"/>
      <c r="R5094" s="33" t="str">
        <f>IFERROR(VLOOKUP(Q5094,[1]list!$C$4:$D$350,2,0),"")</f>
        <v/>
      </c>
      <c r="S5094" s="22"/>
      <c r="T5094" s="33" t="str">
        <f>IFERROR(VLOOKUP(S5094,[1]list!$C$4:$D$350,2,0),"")</f>
        <v/>
      </c>
      <c r="U5094" s="22"/>
      <c r="V5094" s="33" t="str">
        <f>IFERROR(VLOOKUP(U5094,[1]list!$C$4:$D$350,2,0),"")</f>
        <v/>
      </c>
    </row>
    <row r="5095" spans="1:22" x14ac:dyDescent="0.25">
      <c r="A5095" s="20"/>
      <c r="B5095" s="21"/>
      <c r="C5095" s="21" t="str">
        <f>IFERROR(VLOOKUP(B5095,[1]list!$A$4:$B$350,2,0),"")</f>
        <v/>
      </c>
      <c r="D5095" s="21"/>
      <c r="E5095" s="21"/>
      <c r="F5095" s="21" t="e">
        <f>SUMIFS([1]الاسعار!$C:$C,[1]الاسعار!$B:$B,$R5095,[1]الاسعار!$A:$A,$A5095)</f>
        <v>#VALUE!</v>
      </c>
      <c r="G5095" s="21"/>
      <c r="H5095" s="21"/>
      <c r="I5095" s="21" t="e">
        <f>SUMIFS([1]الاسعار!$C:$C,[1]الاسعار!$B:$B,$T5095,[1]الاسعار!$A:$A,$A5095)</f>
        <v>#VALUE!</v>
      </c>
      <c r="J5095" s="21"/>
      <c r="K5095" s="21"/>
      <c r="L5095" s="21"/>
      <c r="M5095" s="49"/>
      <c r="N5095" s="22" t="e">
        <f t="shared" si="80"/>
        <v>#VALUE!</v>
      </c>
      <c r="O5095" s="22"/>
      <c r="P5095" s="22"/>
      <c r="Q5095" s="22"/>
      <c r="R5095" s="33" t="str">
        <f>IFERROR(VLOOKUP(Q5095,[1]list!$C$4:$D$350,2,0),"")</f>
        <v/>
      </c>
      <c r="S5095" s="22"/>
      <c r="T5095" s="33" t="str">
        <f>IFERROR(VLOOKUP(S5095,[1]list!$C$4:$D$350,2,0),"")</f>
        <v/>
      </c>
      <c r="U5095" s="22"/>
      <c r="V5095" s="33" t="str">
        <f>IFERROR(VLOOKUP(U5095,[1]list!$C$4:$D$350,2,0),"")</f>
        <v/>
      </c>
    </row>
    <row r="5096" spans="1:22" x14ac:dyDescent="0.25">
      <c r="A5096" s="20"/>
      <c r="B5096" s="21"/>
      <c r="C5096" s="21" t="str">
        <f>IFERROR(VLOOKUP(B5096,[1]list!$A$4:$B$350,2,0),"")</f>
        <v/>
      </c>
      <c r="D5096" s="21"/>
      <c r="E5096" s="21"/>
      <c r="F5096" s="21" t="e">
        <f>SUMIFS([1]الاسعار!$C:$C,[1]الاسعار!$B:$B,$R5096,[1]الاسعار!$A:$A,$A5096)</f>
        <v>#VALUE!</v>
      </c>
      <c r="G5096" s="21"/>
      <c r="H5096" s="21"/>
      <c r="I5096" s="21" t="e">
        <f>SUMIFS([1]الاسعار!$C:$C,[1]الاسعار!$B:$B,$T5096,[1]الاسعار!$A:$A,$A5096)</f>
        <v>#VALUE!</v>
      </c>
      <c r="J5096" s="21"/>
      <c r="K5096" s="21"/>
      <c r="L5096" s="21"/>
      <c r="M5096" s="49"/>
      <c r="N5096" s="22" t="e">
        <f t="shared" si="80"/>
        <v>#VALUE!</v>
      </c>
      <c r="O5096" s="22"/>
      <c r="P5096" s="22"/>
      <c r="Q5096" s="22"/>
      <c r="R5096" s="33" t="str">
        <f>IFERROR(VLOOKUP(Q5096,[1]list!$C$4:$D$350,2,0),"")</f>
        <v/>
      </c>
      <c r="S5096" s="22"/>
      <c r="T5096" s="33" t="str">
        <f>IFERROR(VLOOKUP(S5096,[1]list!$C$4:$D$350,2,0),"")</f>
        <v/>
      </c>
      <c r="U5096" s="22"/>
      <c r="V5096" s="33" t="str">
        <f>IFERROR(VLOOKUP(U5096,[1]list!$C$4:$D$350,2,0),"")</f>
        <v/>
      </c>
    </row>
    <row r="5097" spans="1:22" x14ac:dyDescent="0.25">
      <c r="A5097" s="20"/>
      <c r="B5097" s="21"/>
      <c r="C5097" s="21" t="str">
        <f>IFERROR(VLOOKUP(B5097,[1]list!$A$4:$B$350,2,0),"")</f>
        <v/>
      </c>
      <c r="D5097" s="21"/>
      <c r="E5097" s="21"/>
      <c r="F5097" s="21" t="e">
        <f>SUMIFS([1]الاسعار!$C:$C,[1]الاسعار!$B:$B,$R5097,[1]الاسعار!$A:$A,$A5097)</f>
        <v>#VALUE!</v>
      </c>
      <c r="G5097" s="21"/>
      <c r="H5097" s="21"/>
      <c r="I5097" s="21" t="e">
        <f>SUMIFS([1]الاسعار!$C:$C,[1]الاسعار!$B:$B,$T5097,[1]الاسعار!$A:$A,$A5097)</f>
        <v>#VALUE!</v>
      </c>
      <c r="J5097" s="21"/>
      <c r="K5097" s="21"/>
      <c r="L5097" s="21"/>
      <c r="M5097" s="49"/>
      <c r="N5097" s="22" t="e">
        <f t="shared" si="80"/>
        <v>#VALUE!</v>
      </c>
      <c r="O5097" s="22"/>
      <c r="P5097" s="22"/>
      <c r="Q5097" s="22"/>
      <c r="R5097" s="33" t="str">
        <f>IFERROR(VLOOKUP(Q5097,[1]list!$C$4:$D$350,2,0),"")</f>
        <v/>
      </c>
      <c r="S5097" s="22"/>
      <c r="T5097" s="33" t="str">
        <f>IFERROR(VLOOKUP(S5097,[1]list!$C$4:$D$350,2,0),"")</f>
        <v/>
      </c>
      <c r="U5097" s="22"/>
      <c r="V5097" s="33" t="str">
        <f>IFERROR(VLOOKUP(U5097,[1]list!$C$4:$D$350,2,0),"")</f>
        <v/>
      </c>
    </row>
    <row r="5098" spans="1:22" x14ac:dyDescent="0.25">
      <c r="A5098" s="20"/>
      <c r="B5098" s="21"/>
      <c r="C5098" s="21" t="str">
        <f>IFERROR(VLOOKUP(B5098,[1]list!$A$4:$B$350,2,0),"")</f>
        <v/>
      </c>
      <c r="D5098" s="21"/>
      <c r="E5098" s="21"/>
      <c r="F5098" s="21" t="e">
        <f>SUMIFS([1]الاسعار!$C:$C,[1]الاسعار!$B:$B,$R5098,[1]الاسعار!$A:$A,$A5098)</f>
        <v>#VALUE!</v>
      </c>
      <c r="G5098" s="21"/>
      <c r="H5098" s="21"/>
      <c r="I5098" s="21" t="e">
        <f>SUMIFS([1]الاسعار!$C:$C,[1]الاسعار!$B:$B,$T5098,[1]الاسعار!$A:$A,$A5098)</f>
        <v>#VALUE!</v>
      </c>
      <c r="J5098" s="21"/>
      <c r="K5098" s="21"/>
      <c r="L5098" s="21"/>
      <c r="M5098" s="49"/>
      <c r="N5098" s="22" t="e">
        <f t="shared" si="80"/>
        <v>#VALUE!</v>
      </c>
      <c r="O5098" s="22"/>
      <c r="P5098" s="22"/>
      <c r="Q5098" s="22"/>
      <c r="R5098" s="33" t="str">
        <f>IFERROR(VLOOKUP(Q5098,[1]list!$C$4:$D$350,2,0),"")</f>
        <v/>
      </c>
      <c r="S5098" s="22"/>
      <c r="T5098" s="33" t="str">
        <f>IFERROR(VLOOKUP(S5098,[1]list!$C$4:$D$350,2,0),"")</f>
        <v/>
      </c>
      <c r="U5098" s="22"/>
      <c r="V5098" s="33" t="str">
        <f>IFERROR(VLOOKUP(U5098,[1]list!$C$4:$D$350,2,0),"")</f>
        <v/>
      </c>
    </row>
    <row r="5099" spans="1:22" x14ac:dyDescent="0.25">
      <c r="A5099" s="20"/>
      <c r="B5099" s="21"/>
      <c r="C5099" s="21" t="str">
        <f>IFERROR(VLOOKUP(B5099,[1]list!$A$4:$B$350,2,0),"")</f>
        <v/>
      </c>
      <c r="D5099" s="21"/>
      <c r="E5099" s="21"/>
      <c r="F5099" s="21" t="e">
        <f>SUMIFS([1]الاسعار!$C:$C,[1]الاسعار!$B:$B,$R5099,[1]الاسعار!$A:$A,$A5099)</f>
        <v>#VALUE!</v>
      </c>
      <c r="G5099" s="21"/>
      <c r="H5099" s="21"/>
      <c r="I5099" s="21" t="e">
        <f>SUMIFS([1]الاسعار!$C:$C,[1]الاسعار!$B:$B,$T5099,[1]الاسعار!$A:$A,$A5099)</f>
        <v>#VALUE!</v>
      </c>
      <c r="J5099" s="21"/>
      <c r="K5099" s="21"/>
      <c r="L5099" s="21"/>
      <c r="M5099" s="49"/>
      <c r="N5099" s="22" t="e">
        <f t="shared" si="80"/>
        <v>#VALUE!</v>
      </c>
      <c r="O5099" s="22"/>
      <c r="P5099" s="22"/>
      <c r="Q5099" s="22"/>
      <c r="R5099" s="33" t="str">
        <f>IFERROR(VLOOKUP(Q5099,[1]list!$C$4:$D$350,2,0),"")</f>
        <v/>
      </c>
      <c r="S5099" s="22"/>
      <c r="T5099" s="33" t="str">
        <f>IFERROR(VLOOKUP(S5099,[1]list!$C$4:$D$350,2,0),"")</f>
        <v/>
      </c>
      <c r="U5099" s="22"/>
      <c r="V5099" s="33" t="str">
        <f>IFERROR(VLOOKUP(U5099,[1]list!$C$4:$D$350,2,0),"")</f>
        <v/>
      </c>
    </row>
    <row r="5100" spans="1:22" x14ac:dyDescent="0.25">
      <c r="A5100" s="20"/>
      <c r="B5100" s="21"/>
      <c r="C5100" s="21" t="str">
        <f>IFERROR(VLOOKUP(B5100,[1]list!$A$4:$B$350,2,0),"")</f>
        <v/>
      </c>
      <c r="D5100" s="21"/>
      <c r="E5100" s="21"/>
      <c r="F5100" s="21" t="e">
        <f>SUMIFS([1]الاسعار!$C:$C,[1]الاسعار!$B:$B,$R5100,[1]الاسعار!$A:$A,$A5100)</f>
        <v>#VALUE!</v>
      </c>
      <c r="G5100" s="21"/>
      <c r="H5100" s="21"/>
      <c r="I5100" s="21" t="e">
        <f>SUMIFS([1]الاسعار!$C:$C,[1]الاسعار!$B:$B,$T5100,[1]الاسعار!$A:$A,$A5100)</f>
        <v>#VALUE!</v>
      </c>
      <c r="J5100" s="21"/>
      <c r="K5100" s="21"/>
      <c r="L5100" s="21"/>
      <c r="M5100" s="49"/>
      <c r="N5100" s="22" t="e">
        <f t="shared" si="80"/>
        <v>#VALUE!</v>
      </c>
      <c r="O5100" s="22"/>
      <c r="P5100" s="22"/>
      <c r="Q5100" s="22"/>
      <c r="R5100" s="33" t="str">
        <f>IFERROR(VLOOKUP(Q5100,[1]list!$C$4:$D$350,2,0),"")</f>
        <v/>
      </c>
      <c r="S5100" s="22"/>
      <c r="T5100" s="33" t="str">
        <f>IFERROR(VLOOKUP(S5100,[1]list!$C$4:$D$350,2,0),"")</f>
        <v/>
      </c>
      <c r="U5100" s="22"/>
      <c r="V5100" s="33" t="str">
        <f>IFERROR(VLOOKUP(U5100,[1]list!$C$4:$D$350,2,0),"")</f>
        <v/>
      </c>
    </row>
    <row r="5101" spans="1:22" x14ac:dyDescent="0.25">
      <c r="A5101" s="20"/>
      <c r="B5101" s="21"/>
      <c r="C5101" s="21" t="str">
        <f>IFERROR(VLOOKUP(B5101,[1]list!$A$4:$B$350,2,0),"")</f>
        <v/>
      </c>
      <c r="D5101" s="21"/>
      <c r="E5101" s="21"/>
      <c r="F5101" s="21" t="e">
        <f>SUMIFS([1]الاسعار!$C:$C,[1]الاسعار!$B:$B,$R5101,[1]الاسعار!$A:$A,$A5101)</f>
        <v>#VALUE!</v>
      </c>
      <c r="G5101" s="21"/>
      <c r="H5101" s="21"/>
      <c r="I5101" s="21" t="e">
        <f>SUMIFS([1]الاسعار!$C:$C,[1]الاسعار!$B:$B,$T5101,[1]الاسعار!$A:$A,$A5101)</f>
        <v>#VALUE!</v>
      </c>
      <c r="J5101" s="21"/>
      <c r="K5101" s="21"/>
      <c r="L5101" s="21"/>
      <c r="M5101" s="49"/>
      <c r="N5101" s="22" t="e">
        <f t="shared" si="80"/>
        <v>#VALUE!</v>
      </c>
      <c r="O5101" s="22"/>
      <c r="P5101" s="22"/>
      <c r="Q5101" s="22"/>
      <c r="R5101" s="33" t="str">
        <f>IFERROR(VLOOKUP(Q5101,[1]list!$C$4:$D$350,2,0),"")</f>
        <v/>
      </c>
      <c r="S5101" s="22"/>
      <c r="T5101" s="33" t="str">
        <f>IFERROR(VLOOKUP(S5101,[1]list!$C$4:$D$350,2,0),"")</f>
        <v/>
      </c>
      <c r="U5101" s="22"/>
      <c r="V5101" s="33" t="str">
        <f>IFERROR(VLOOKUP(U5101,[1]list!$C$4:$D$350,2,0),"")</f>
        <v/>
      </c>
    </row>
    <row r="5102" spans="1:22" x14ac:dyDescent="0.25">
      <c r="A5102" s="20"/>
      <c r="B5102" s="21"/>
      <c r="C5102" s="21" t="str">
        <f>IFERROR(VLOOKUP(B5102,[1]list!$A$4:$B$350,2,0),"")</f>
        <v/>
      </c>
      <c r="D5102" s="21"/>
      <c r="E5102" s="21"/>
      <c r="F5102" s="21" t="e">
        <f>SUMIFS([1]الاسعار!$C:$C,[1]الاسعار!$B:$B,$R5102,[1]الاسعار!$A:$A,$A5102)</f>
        <v>#VALUE!</v>
      </c>
      <c r="G5102" s="21"/>
      <c r="H5102" s="21"/>
      <c r="I5102" s="21" t="e">
        <f>SUMIFS([1]الاسعار!$C:$C,[1]الاسعار!$B:$B,$T5102,[1]الاسعار!$A:$A,$A5102)</f>
        <v>#VALUE!</v>
      </c>
      <c r="J5102" s="21"/>
      <c r="K5102" s="21"/>
      <c r="L5102" s="21"/>
      <c r="M5102" s="49"/>
      <c r="N5102" s="22" t="e">
        <f t="shared" si="80"/>
        <v>#VALUE!</v>
      </c>
      <c r="O5102" s="22"/>
      <c r="P5102" s="22"/>
      <c r="Q5102" s="22"/>
      <c r="R5102" s="33" t="str">
        <f>IFERROR(VLOOKUP(Q5102,[1]list!$C$4:$D$350,2,0),"")</f>
        <v/>
      </c>
      <c r="S5102" s="22"/>
      <c r="T5102" s="33" t="str">
        <f>IFERROR(VLOOKUP(S5102,[1]list!$C$4:$D$350,2,0),"")</f>
        <v/>
      </c>
      <c r="U5102" s="22"/>
      <c r="V5102" s="33" t="str">
        <f>IFERROR(VLOOKUP(U5102,[1]list!$C$4:$D$350,2,0),"")</f>
        <v/>
      </c>
    </row>
    <row r="5103" spans="1:22" x14ac:dyDescent="0.25">
      <c r="A5103" s="20"/>
      <c r="B5103" s="21"/>
      <c r="C5103" s="21" t="str">
        <f>IFERROR(VLOOKUP(B5103,[1]list!$A$4:$B$350,2,0),"")</f>
        <v/>
      </c>
      <c r="D5103" s="21"/>
      <c r="E5103" s="21"/>
      <c r="F5103" s="21" t="e">
        <f>SUMIFS([1]الاسعار!$C:$C,[1]الاسعار!$B:$B,$R5103,[1]الاسعار!$A:$A,$A5103)</f>
        <v>#VALUE!</v>
      </c>
      <c r="G5103" s="21"/>
      <c r="H5103" s="21"/>
      <c r="I5103" s="21" t="e">
        <f>SUMIFS([1]الاسعار!$C:$C,[1]الاسعار!$B:$B,$T5103,[1]الاسعار!$A:$A,$A5103)</f>
        <v>#VALUE!</v>
      </c>
      <c r="J5103" s="21"/>
      <c r="K5103" s="21"/>
      <c r="L5103" s="21"/>
      <c r="M5103" s="49"/>
      <c r="N5103" s="22" t="e">
        <f t="shared" si="80"/>
        <v>#VALUE!</v>
      </c>
      <c r="O5103" s="22"/>
      <c r="P5103" s="22"/>
      <c r="Q5103" s="22"/>
      <c r="R5103" s="33" t="str">
        <f>IFERROR(VLOOKUP(Q5103,[1]list!$C$4:$D$350,2,0),"")</f>
        <v/>
      </c>
      <c r="S5103" s="22"/>
      <c r="T5103" s="33" t="str">
        <f>IFERROR(VLOOKUP(S5103,[1]list!$C$4:$D$350,2,0),"")</f>
        <v/>
      </c>
      <c r="U5103" s="22"/>
      <c r="V5103" s="33" t="str">
        <f>IFERROR(VLOOKUP(U5103,[1]list!$C$4:$D$350,2,0),"")</f>
        <v/>
      </c>
    </row>
    <row r="5104" spans="1:22" x14ac:dyDescent="0.25">
      <c r="A5104" s="20"/>
      <c r="B5104" s="21"/>
      <c r="C5104" s="21" t="str">
        <f>IFERROR(VLOOKUP(B5104,[1]list!$A$4:$B$350,2,0),"")</f>
        <v/>
      </c>
      <c r="D5104" s="21"/>
      <c r="E5104" s="21"/>
      <c r="F5104" s="21" t="e">
        <f>SUMIFS([1]الاسعار!$C:$C,[1]الاسعار!$B:$B,$R5104,[1]الاسعار!$A:$A,$A5104)</f>
        <v>#VALUE!</v>
      </c>
      <c r="G5104" s="21"/>
      <c r="H5104" s="21"/>
      <c r="I5104" s="21" t="e">
        <f>SUMIFS([1]الاسعار!$C:$C,[1]الاسعار!$B:$B,$T5104,[1]الاسعار!$A:$A,$A5104)</f>
        <v>#VALUE!</v>
      </c>
      <c r="J5104" s="21"/>
      <c r="K5104" s="21"/>
      <c r="L5104" s="21"/>
      <c r="M5104" s="49"/>
      <c r="N5104" s="22" t="e">
        <f t="shared" si="80"/>
        <v>#VALUE!</v>
      </c>
      <c r="O5104" s="22"/>
      <c r="P5104" s="22"/>
      <c r="Q5104" s="22"/>
      <c r="R5104" s="33" t="str">
        <f>IFERROR(VLOOKUP(Q5104,[1]list!$C$4:$D$350,2,0),"")</f>
        <v/>
      </c>
      <c r="S5104" s="22"/>
      <c r="T5104" s="33" t="str">
        <f>IFERROR(VLOOKUP(S5104,[1]list!$C$4:$D$350,2,0),"")</f>
        <v/>
      </c>
      <c r="U5104" s="22"/>
      <c r="V5104" s="33" t="str">
        <f>IFERROR(VLOOKUP(U5104,[1]list!$C$4:$D$350,2,0),"")</f>
        <v/>
      </c>
    </row>
    <row r="5105" spans="1:22" x14ac:dyDescent="0.25">
      <c r="A5105" s="20"/>
      <c r="B5105" s="21"/>
      <c r="C5105" s="21" t="str">
        <f>IFERROR(VLOOKUP(B5105,[1]list!$A$4:$B$350,2,0),"")</f>
        <v/>
      </c>
      <c r="D5105" s="21"/>
      <c r="E5105" s="21"/>
      <c r="F5105" s="21" t="e">
        <f>SUMIFS([1]الاسعار!$C:$C,[1]الاسعار!$B:$B,$R5105,[1]الاسعار!$A:$A,$A5105)</f>
        <v>#VALUE!</v>
      </c>
      <c r="G5105" s="21"/>
      <c r="H5105" s="21"/>
      <c r="I5105" s="21" t="e">
        <f>SUMIFS([1]الاسعار!$C:$C,[1]الاسعار!$B:$B,$T5105,[1]الاسعار!$A:$A,$A5105)</f>
        <v>#VALUE!</v>
      </c>
      <c r="J5105" s="21"/>
      <c r="K5105" s="21"/>
      <c r="L5105" s="21"/>
      <c r="M5105" s="49"/>
      <c r="N5105" s="22" t="e">
        <f t="shared" si="80"/>
        <v>#VALUE!</v>
      </c>
      <c r="O5105" s="22"/>
      <c r="P5105" s="22"/>
      <c r="Q5105" s="22"/>
      <c r="R5105" s="33" t="str">
        <f>IFERROR(VLOOKUP(Q5105,[1]list!$C$4:$D$350,2,0),"")</f>
        <v/>
      </c>
      <c r="S5105" s="22"/>
      <c r="T5105" s="33" t="str">
        <f>IFERROR(VLOOKUP(S5105,[1]list!$C$4:$D$350,2,0),"")</f>
        <v/>
      </c>
      <c r="U5105" s="22"/>
      <c r="V5105" s="33" t="str">
        <f>IFERROR(VLOOKUP(U5105,[1]list!$C$4:$D$350,2,0),"")</f>
        <v/>
      </c>
    </row>
    <row r="5106" spans="1:22" x14ac:dyDescent="0.25">
      <c r="A5106" s="20"/>
      <c r="B5106" s="21"/>
      <c r="C5106" s="21" t="str">
        <f>IFERROR(VLOOKUP(B5106,[1]list!$A$4:$B$350,2,0),"")</f>
        <v/>
      </c>
      <c r="D5106" s="21"/>
      <c r="E5106" s="21"/>
      <c r="F5106" s="21" t="e">
        <f>SUMIFS([1]الاسعار!$C:$C,[1]الاسعار!$B:$B,$R5106,[1]الاسعار!$A:$A,$A5106)</f>
        <v>#VALUE!</v>
      </c>
      <c r="G5106" s="21"/>
      <c r="H5106" s="21"/>
      <c r="I5106" s="21" t="e">
        <f>SUMIFS([1]الاسعار!$C:$C,[1]الاسعار!$B:$B,$T5106,[1]الاسعار!$A:$A,$A5106)</f>
        <v>#VALUE!</v>
      </c>
      <c r="J5106" s="21"/>
      <c r="K5106" s="21"/>
      <c r="L5106" s="21"/>
      <c r="M5106" s="49"/>
      <c r="N5106" s="22" t="e">
        <f t="shared" si="80"/>
        <v>#VALUE!</v>
      </c>
      <c r="O5106" s="22"/>
      <c r="P5106" s="22"/>
      <c r="Q5106" s="22"/>
      <c r="R5106" s="33" t="str">
        <f>IFERROR(VLOOKUP(Q5106,[1]list!$C$4:$D$350,2,0),"")</f>
        <v/>
      </c>
      <c r="S5106" s="22"/>
      <c r="T5106" s="33" t="str">
        <f>IFERROR(VLOOKUP(S5106,[1]list!$C$4:$D$350,2,0),"")</f>
        <v/>
      </c>
      <c r="U5106" s="22"/>
      <c r="V5106" s="33" t="str">
        <f>IFERROR(VLOOKUP(U5106,[1]list!$C$4:$D$350,2,0),"")</f>
        <v/>
      </c>
    </row>
    <row r="5107" spans="1:22" x14ac:dyDescent="0.25">
      <c r="A5107" s="20"/>
      <c r="B5107" s="21"/>
      <c r="C5107" s="21" t="str">
        <f>IFERROR(VLOOKUP(B5107,[1]list!$A$4:$B$350,2,0),"")</f>
        <v/>
      </c>
      <c r="D5107" s="21"/>
      <c r="E5107" s="21"/>
      <c r="F5107" s="21" t="e">
        <f>SUMIFS([1]الاسعار!$C:$C,[1]الاسعار!$B:$B,$R5107,[1]الاسعار!$A:$A,$A5107)</f>
        <v>#VALUE!</v>
      </c>
      <c r="G5107" s="21"/>
      <c r="H5107" s="21"/>
      <c r="I5107" s="21" t="e">
        <f>SUMIFS([1]الاسعار!$C:$C,[1]الاسعار!$B:$B,$T5107,[1]الاسعار!$A:$A,$A5107)</f>
        <v>#VALUE!</v>
      </c>
      <c r="J5107" s="21"/>
      <c r="K5107" s="21"/>
      <c r="L5107" s="21"/>
      <c r="M5107" s="49"/>
      <c r="N5107" s="22" t="e">
        <f t="shared" si="80"/>
        <v>#VALUE!</v>
      </c>
      <c r="O5107" s="22"/>
      <c r="P5107" s="22"/>
      <c r="Q5107" s="22"/>
      <c r="R5107" s="33" t="str">
        <f>IFERROR(VLOOKUP(Q5107,[1]list!$C$4:$D$350,2,0),"")</f>
        <v/>
      </c>
      <c r="S5107" s="22"/>
      <c r="T5107" s="33" t="str">
        <f>IFERROR(VLOOKUP(S5107,[1]list!$C$4:$D$350,2,0),"")</f>
        <v/>
      </c>
      <c r="U5107" s="22"/>
      <c r="V5107" s="33" t="str">
        <f>IFERROR(VLOOKUP(U5107,[1]list!$C$4:$D$350,2,0),"")</f>
        <v/>
      </c>
    </row>
    <row r="5108" spans="1:22" x14ac:dyDescent="0.25">
      <c r="A5108" s="20"/>
      <c r="B5108" s="21"/>
      <c r="C5108" s="21" t="str">
        <f>IFERROR(VLOOKUP(B5108,[1]list!$A$4:$B$350,2,0),"")</f>
        <v/>
      </c>
      <c r="D5108" s="21"/>
      <c r="E5108" s="21"/>
      <c r="F5108" s="21" t="e">
        <f>SUMIFS([1]الاسعار!$C:$C,[1]الاسعار!$B:$B,$R5108,[1]الاسعار!$A:$A,$A5108)</f>
        <v>#VALUE!</v>
      </c>
      <c r="G5108" s="21"/>
      <c r="H5108" s="21"/>
      <c r="I5108" s="21" t="e">
        <f>SUMIFS([1]الاسعار!$C:$C,[1]الاسعار!$B:$B,$T5108,[1]الاسعار!$A:$A,$A5108)</f>
        <v>#VALUE!</v>
      </c>
      <c r="J5108" s="21"/>
      <c r="K5108" s="21"/>
      <c r="L5108" s="21"/>
      <c r="M5108" s="49"/>
      <c r="N5108" s="22" t="e">
        <f t="shared" si="80"/>
        <v>#VALUE!</v>
      </c>
      <c r="O5108" s="22"/>
      <c r="P5108" s="22"/>
      <c r="Q5108" s="22"/>
      <c r="R5108" s="33" t="str">
        <f>IFERROR(VLOOKUP(Q5108,[1]list!$C$4:$D$350,2,0),"")</f>
        <v/>
      </c>
      <c r="S5108" s="22"/>
      <c r="T5108" s="33" t="str">
        <f>IFERROR(VLOOKUP(S5108,[1]list!$C$4:$D$350,2,0),"")</f>
        <v/>
      </c>
      <c r="U5108" s="22"/>
      <c r="V5108" s="33" t="str">
        <f>IFERROR(VLOOKUP(U5108,[1]list!$C$4:$D$350,2,0),"")</f>
        <v/>
      </c>
    </row>
    <row r="5109" spans="1:22" x14ac:dyDescent="0.25">
      <c r="A5109" s="20"/>
      <c r="B5109" s="21"/>
      <c r="C5109" s="21" t="str">
        <f>IFERROR(VLOOKUP(B5109,[1]list!$A$4:$B$350,2,0),"")</f>
        <v/>
      </c>
      <c r="D5109" s="21"/>
      <c r="E5109" s="21"/>
      <c r="F5109" s="21" t="e">
        <f>SUMIFS([1]الاسعار!$C:$C,[1]الاسعار!$B:$B,$R5109,[1]الاسعار!$A:$A,$A5109)</f>
        <v>#VALUE!</v>
      </c>
      <c r="G5109" s="21"/>
      <c r="H5109" s="21"/>
      <c r="I5109" s="21" t="e">
        <f>SUMIFS([1]الاسعار!$C:$C,[1]الاسعار!$B:$B,$T5109,[1]الاسعار!$A:$A,$A5109)</f>
        <v>#VALUE!</v>
      </c>
      <c r="J5109" s="21"/>
      <c r="K5109" s="21"/>
      <c r="L5109" s="21"/>
      <c r="M5109" s="49"/>
      <c r="N5109" s="22" t="e">
        <f t="shared" si="80"/>
        <v>#VALUE!</v>
      </c>
      <c r="O5109" s="22"/>
      <c r="P5109" s="22"/>
      <c r="Q5109" s="22"/>
      <c r="R5109" s="33" t="str">
        <f>IFERROR(VLOOKUP(Q5109,[1]list!$C$4:$D$350,2,0),"")</f>
        <v/>
      </c>
      <c r="S5109" s="22"/>
      <c r="T5109" s="33" t="str">
        <f>IFERROR(VLOOKUP(S5109,[1]list!$C$4:$D$350,2,0),"")</f>
        <v/>
      </c>
      <c r="U5109" s="22"/>
      <c r="V5109" s="33" t="str">
        <f>IFERROR(VLOOKUP(U5109,[1]list!$C$4:$D$350,2,0),"")</f>
        <v/>
      </c>
    </row>
    <row r="5110" spans="1:22" x14ac:dyDescent="0.25">
      <c r="A5110" s="20"/>
      <c r="B5110" s="21"/>
      <c r="C5110" s="21" t="str">
        <f>IFERROR(VLOOKUP(B5110,[1]list!$A$4:$B$350,2,0),"")</f>
        <v/>
      </c>
      <c r="D5110" s="21"/>
      <c r="E5110" s="21"/>
      <c r="F5110" s="21" t="e">
        <f>SUMIFS([1]الاسعار!$C:$C,[1]الاسعار!$B:$B,$R5110,[1]الاسعار!$A:$A,$A5110)</f>
        <v>#VALUE!</v>
      </c>
      <c r="G5110" s="21"/>
      <c r="H5110" s="21"/>
      <c r="I5110" s="21" t="e">
        <f>SUMIFS([1]الاسعار!$C:$C,[1]الاسعار!$B:$B,$T5110,[1]الاسعار!$A:$A,$A5110)</f>
        <v>#VALUE!</v>
      </c>
      <c r="J5110" s="21"/>
      <c r="K5110" s="21"/>
      <c r="L5110" s="21"/>
      <c r="M5110" s="49"/>
      <c r="N5110" s="22" t="e">
        <f t="shared" si="80"/>
        <v>#VALUE!</v>
      </c>
      <c r="O5110" s="22"/>
      <c r="P5110" s="22"/>
      <c r="Q5110" s="22"/>
      <c r="R5110" s="33" t="str">
        <f>IFERROR(VLOOKUP(Q5110,[1]list!$C$4:$D$350,2,0),"")</f>
        <v/>
      </c>
      <c r="S5110" s="22"/>
      <c r="T5110" s="33" t="str">
        <f>IFERROR(VLOOKUP(S5110,[1]list!$C$4:$D$350,2,0),"")</f>
        <v/>
      </c>
      <c r="U5110" s="22"/>
      <c r="V5110" s="33" t="str">
        <f>IFERROR(VLOOKUP(U5110,[1]list!$C$4:$D$350,2,0),"")</f>
        <v/>
      </c>
    </row>
    <row r="5111" spans="1:22" x14ac:dyDescent="0.25">
      <c r="A5111" s="20"/>
      <c r="B5111" s="21"/>
      <c r="C5111" s="21" t="str">
        <f>IFERROR(VLOOKUP(B5111,[1]list!$A$4:$B$350,2,0),"")</f>
        <v/>
      </c>
      <c r="D5111" s="21"/>
      <c r="E5111" s="21"/>
      <c r="F5111" s="21" t="e">
        <f>SUMIFS([1]الاسعار!$C:$C,[1]الاسعار!$B:$B,$R5111,[1]الاسعار!$A:$A,$A5111)</f>
        <v>#VALUE!</v>
      </c>
      <c r="G5111" s="21"/>
      <c r="H5111" s="21"/>
      <c r="I5111" s="21" t="e">
        <f>SUMIFS([1]الاسعار!$C:$C,[1]الاسعار!$B:$B,$T5111,[1]الاسعار!$A:$A,$A5111)</f>
        <v>#VALUE!</v>
      </c>
      <c r="J5111" s="21"/>
      <c r="K5111" s="21"/>
      <c r="L5111" s="21"/>
      <c r="M5111" s="49"/>
      <c r="N5111" s="22" t="e">
        <f t="shared" si="80"/>
        <v>#VALUE!</v>
      </c>
      <c r="O5111" s="22"/>
      <c r="P5111" s="22"/>
      <c r="Q5111" s="22"/>
      <c r="R5111" s="33" t="str">
        <f>IFERROR(VLOOKUP(Q5111,[1]list!$C$4:$D$350,2,0),"")</f>
        <v/>
      </c>
      <c r="S5111" s="22"/>
      <c r="T5111" s="33" t="str">
        <f>IFERROR(VLOOKUP(S5111,[1]list!$C$4:$D$350,2,0),"")</f>
        <v/>
      </c>
      <c r="U5111" s="22"/>
      <c r="V5111" s="33" t="str">
        <f>IFERROR(VLOOKUP(U5111,[1]list!$C$4:$D$350,2,0),"")</f>
        <v/>
      </c>
    </row>
    <row r="5112" spans="1:22" x14ac:dyDescent="0.25">
      <c r="A5112" s="20"/>
      <c r="B5112" s="21"/>
      <c r="C5112" s="21" t="str">
        <f>IFERROR(VLOOKUP(B5112,[1]list!$A$4:$B$350,2,0),"")</f>
        <v/>
      </c>
      <c r="D5112" s="21"/>
      <c r="E5112" s="21"/>
      <c r="F5112" s="21" t="e">
        <f>SUMIFS([1]الاسعار!$C:$C,[1]الاسعار!$B:$B,$R5112,[1]الاسعار!$A:$A,$A5112)</f>
        <v>#VALUE!</v>
      </c>
      <c r="G5112" s="21"/>
      <c r="H5112" s="21"/>
      <c r="I5112" s="21" t="e">
        <f>SUMIFS([1]الاسعار!$C:$C,[1]الاسعار!$B:$B,$T5112,[1]الاسعار!$A:$A,$A5112)</f>
        <v>#VALUE!</v>
      </c>
      <c r="J5112" s="21"/>
      <c r="K5112" s="21"/>
      <c r="L5112" s="21"/>
      <c r="M5112" s="49"/>
      <c r="N5112" s="22" t="e">
        <f t="shared" si="80"/>
        <v>#VALUE!</v>
      </c>
      <c r="O5112" s="22"/>
      <c r="P5112" s="22"/>
      <c r="Q5112" s="22"/>
      <c r="R5112" s="33" t="str">
        <f>IFERROR(VLOOKUP(Q5112,[1]list!$C$4:$D$350,2,0),"")</f>
        <v/>
      </c>
      <c r="S5112" s="22"/>
      <c r="T5112" s="33" t="str">
        <f>IFERROR(VLOOKUP(S5112,[1]list!$C$4:$D$350,2,0),"")</f>
        <v/>
      </c>
      <c r="U5112" s="22"/>
      <c r="V5112" s="33" t="str">
        <f>IFERROR(VLOOKUP(U5112,[1]list!$C$4:$D$350,2,0),"")</f>
        <v/>
      </c>
    </row>
    <row r="5113" spans="1:22" x14ac:dyDescent="0.25">
      <c r="A5113" s="20"/>
      <c r="B5113" s="21"/>
      <c r="C5113" s="21" t="str">
        <f>IFERROR(VLOOKUP(B5113,[1]list!$A$4:$B$350,2,0),"")</f>
        <v/>
      </c>
      <c r="D5113" s="21"/>
      <c r="E5113" s="21"/>
      <c r="F5113" s="21" t="e">
        <f>SUMIFS([1]الاسعار!$C:$C,[1]الاسعار!$B:$B,$R5113,[1]الاسعار!$A:$A,$A5113)</f>
        <v>#VALUE!</v>
      </c>
      <c r="G5113" s="21"/>
      <c r="H5113" s="21"/>
      <c r="I5113" s="21" t="e">
        <f>SUMIFS([1]الاسعار!$C:$C,[1]الاسعار!$B:$B,$T5113,[1]الاسعار!$A:$A,$A5113)</f>
        <v>#VALUE!</v>
      </c>
      <c r="J5113" s="21"/>
      <c r="K5113" s="21"/>
      <c r="L5113" s="21"/>
      <c r="M5113" s="49"/>
      <c r="N5113" s="22" t="e">
        <f t="shared" si="80"/>
        <v>#VALUE!</v>
      </c>
      <c r="O5113" s="22"/>
      <c r="P5113" s="22"/>
      <c r="Q5113" s="22"/>
      <c r="R5113" s="33" t="str">
        <f>IFERROR(VLOOKUP(Q5113,[1]list!$C$4:$D$350,2,0),"")</f>
        <v/>
      </c>
      <c r="S5113" s="22"/>
      <c r="T5113" s="33" t="str">
        <f>IFERROR(VLOOKUP(S5113,[1]list!$C$4:$D$350,2,0),"")</f>
        <v/>
      </c>
      <c r="U5113" s="22"/>
      <c r="V5113" s="33" t="str">
        <f>IFERROR(VLOOKUP(U5113,[1]list!$C$4:$D$350,2,0),"")</f>
        <v/>
      </c>
    </row>
    <row r="5114" spans="1:22" x14ac:dyDescent="0.25">
      <c r="A5114" s="20"/>
      <c r="B5114" s="21"/>
      <c r="C5114" s="21" t="str">
        <f>IFERROR(VLOOKUP(B5114,[1]list!$A$4:$B$350,2,0),"")</f>
        <v/>
      </c>
      <c r="D5114" s="21"/>
      <c r="E5114" s="21"/>
      <c r="F5114" s="21" t="e">
        <f>SUMIFS([1]الاسعار!$C:$C,[1]الاسعار!$B:$B,$R5114,[1]الاسعار!$A:$A,$A5114)</f>
        <v>#VALUE!</v>
      </c>
      <c r="G5114" s="21"/>
      <c r="H5114" s="21"/>
      <c r="I5114" s="21" t="e">
        <f>SUMIFS([1]الاسعار!$C:$C,[1]الاسعار!$B:$B,$T5114,[1]الاسعار!$A:$A,$A5114)</f>
        <v>#VALUE!</v>
      </c>
      <c r="J5114" s="21"/>
      <c r="K5114" s="21"/>
      <c r="L5114" s="21"/>
      <c r="M5114" s="49"/>
      <c r="N5114" s="22" t="e">
        <f t="shared" si="80"/>
        <v>#VALUE!</v>
      </c>
      <c r="O5114" s="22"/>
      <c r="P5114" s="22"/>
      <c r="Q5114" s="22"/>
      <c r="R5114" s="33" t="str">
        <f>IFERROR(VLOOKUP(Q5114,[1]list!$C$4:$D$350,2,0),"")</f>
        <v/>
      </c>
      <c r="S5114" s="22"/>
      <c r="T5114" s="33" t="str">
        <f>IFERROR(VLOOKUP(S5114,[1]list!$C$4:$D$350,2,0),"")</f>
        <v/>
      </c>
      <c r="U5114" s="22"/>
      <c r="V5114" s="33" t="str">
        <f>IFERROR(VLOOKUP(U5114,[1]list!$C$4:$D$350,2,0),"")</f>
        <v/>
      </c>
    </row>
    <row r="5115" spans="1:22" x14ac:dyDescent="0.25">
      <c r="A5115" s="20"/>
      <c r="B5115" s="21"/>
      <c r="C5115" s="21" t="str">
        <f>IFERROR(VLOOKUP(B5115,[1]list!$A$4:$B$350,2,0),"")</f>
        <v/>
      </c>
      <c r="D5115" s="21"/>
      <c r="E5115" s="21"/>
      <c r="F5115" s="21" t="e">
        <f>SUMIFS([1]الاسعار!$C:$C,[1]الاسعار!$B:$B,$R5115,[1]الاسعار!$A:$A,$A5115)</f>
        <v>#VALUE!</v>
      </c>
      <c r="G5115" s="21"/>
      <c r="H5115" s="21"/>
      <c r="I5115" s="21" t="e">
        <f>SUMIFS([1]الاسعار!$C:$C,[1]الاسعار!$B:$B,$T5115,[1]الاسعار!$A:$A,$A5115)</f>
        <v>#VALUE!</v>
      </c>
      <c r="J5115" s="21"/>
      <c r="K5115" s="21"/>
      <c r="L5115" s="21"/>
      <c r="M5115" s="49"/>
      <c r="N5115" s="22" t="e">
        <f t="shared" si="80"/>
        <v>#VALUE!</v>
      </c>
      <c r="O5115" s="22"/>
      <c r="P5115" s="22"/>
      <c r="Q5115" s="22"/>
      <c r="R5115" s="33" t="str">
        <f>IFERROR(VLOOKUP(Q5115,[1]list!$C$4:$D$350,2,0),"")</f>
        <v/>
      </c>
      <c r="S5115" s="22"/>
      <c r="T5115" s="33" t="str">
        <f>IFERROR(VLOOKUP(S5115,[1]list!$C$4:$D$350,2,0),"")</f>
        <v/>
      </c>
      <c r="U5115" s="22"/>
      <c r="V5115" s="33" t="str">
        <f>IFERROR(VLOOKUP(U5115,[1]list!$C$4:$D$350,2,0),"")</f>
        <v/>
      </c>
    </row>
    <row r="5116" spans="1:22" x14ac:dyDescent="0.25">
      <c r="A5116" s="20"/>
      <c r="B5116" s="21"/>
      <c r="C5116" s="21" t="str">
        <f>IFERROR(VLOOKUP(B5116,[1]list!$A$4:$B$350,2,0),"")</f>
        <v/>
      </c>
      <c r="D5116" s="21"/>
      <c r="E5116" s="21"/>
      <c r="F5116" s="21" t="e">
        <f>SUMIFS([1]الاسعار!$C:$C,[1]الاسعار!$B:$B,$R5116,[1]الاسعار!$A:$A,$A5116)</f>
        <v>#VALUE!</v>
      </c>
      <c r="G5116" s="21"/>
      <c r="H5116" s="21"/>
      <c r="I5116" s="21" t="e">
        <f>SUMIFS([1]الاسعار!$C:$C,[1]الاسعار!$B:$B,$T5116,[1]الاسعار!$A:$A,$A5116)</f>
        <v>#VALUE!</v>
      </c>
      <c r="J5116" s="21"/>
      <c r="K5116" s="21"/>
      <c r="L5116" s="21"/>
      <c r="M5116" s="49"/>
      <c r="N5116" s="22" t="e">
        <f t="shared" si="80"/>
        <v>#VALUE!</v>
      </c>
      <c r="O5116" s="22"/>
      <c r="P5116" s="22"/>
      <c r="Q5116" s="22"/>
      <c r="R5116" s="33" t="str">
        <f>IFERROR(VLOOKUP(Q5116,[1]list!$C$4:$D$350,2,0),"")</f>
        <v/>
      </c>
      <c r="S5116" s="22"/>
      <c r="T5116" s="33" t="str">
        <f>IFERROR(VLOOKUP(S5116,[1]list!$C$4:$D$350,2,0),"")</f>
        <v/>
      </c>
      <c r="U5116" s="22"/>
      <c r="V5116" s="33" t="str">
        <f>IFERROR(VLOOKUP(U5116,[1]list!$C$4:$D$350,2,0),"")</f>
        <v/>
      </c>
    </row>
    <row r="5117" spans="1:22" x14ac:dyDescent="0.25">
      <c r="A5117" s="20"/>
      <c r="B5117" s="21"/>
      <c r="C5117" s="21" t="str">
        <f>IFERROR(VLOOKUP(B5117,[1]list!$A$4:$B$350,2,0),"")</f>
        <v/>
      </c>
      <c r="D5117" s="21"/>
      <c r="E5117" s="21"/>
      <c r="F5117" s="21" t="e">
        <f>SUMIFS([1]الاسعار!$C:$C,[1]الاسعار!$B:$B,$R5117,[1]الاسعار!$A:$A,$A5117)</f>
        <v>#VALUE!</v>
      </c>
      <c r="G5117" s="21"/>
      <c r="H5117" s="21"/>
      <c r="I5117" s="21" t="e">
        <f>SUMIFS([1]الاسعار!$C:$C,[1]الاسعار!$B:$B,$T5117,[1]الاسعار!$A:$A,$A5117)</f>
        <v>#VALUE!</v>
      </c>
      <c r="J5117" s="21"/>
      <c r="K5117" s="21"/>
      <c r="L5117" s="21"/>
      <c r="M5117" s="49"/>
      <c r="N5117" s="22" t="e">
        <f t="shared" si="80"/>
        <v>#VALUE!</v>
      </c>
      <c r="O5117" s="22"/>
      <c r="P5117" s="22"/>
      <c r="Q5117" s="22"/>
      <c r="R5117" s="33" t="str">
        <f>IFERROR(VLOOKUP(Q5117,[1]list!$C$4:$D$350,2,0),"")</f>
        <v/>
      </c>
      <c r="S5117" s="22"/>
      <c r="T5117" s="33" t="str">
        <f>IFERROR(VLOOKUP(S5117,[1]list!$C$4:$D$350,2,0),"")</f>
        <v/>
      </c>
      <c r="U5117" s="22"/>
      <c r="V5117" s="33" t="str">
        <f>IFERROR(VLOOKUP(U5117,[1]list!$C$4:$D$350,2,0),"")</f>
        <v/>
      </c>
    </row>
    <row r="5118" spans="1:22" x14ac:dyDescent="0.25">
      <c r="A5118" s="20"/>
      <c r="B5118" s="21"/>
      <c r="C5118" s="21" t="str">
        <f>IFERROR(VLOOKUP(B5118,[1]list!$A$4:$B$350,2,0),"")</f>
        <v/>
      </c>
      <c r="D5118" s="21"/>
      <c r="E5118" s="21"/>
      <c r="F5118" s="21" t="e">
        <f>SUMIFS([1]الاسعار!$C:$C,[1]الاسعار!$B:$B,$R5118,[1]الاسعار!$A:$A,$A5118)</f>
        <v>#VALUE!</v>
      </c>
      <c r="G5118" s="21"/>
      <c r="H5118" s="21"/>
      <c r="I5118" s="21" t="e">
        <f>SUMIFS([1]الاسعار!$C:$C,[1]الاسعار!$B:$B,$T5118,[1]الاسعار!$A:$A,$A5118)</f>
        <v>#VALUE!</v>
      </c>
      <c r="J5118" s="21"/>
      <c r="K5118" s="21"/>
      <c r="L5118" s="21"/>
      <c r="M5118" s="49"/>
      <c r="N5118" s="22" t="e">
        <f t="shared" si="80"/>
        <v>#VALUE!</v>
      </c>
      <c r="O5118" s="22"/>
      <c r="P5118" s="22"/>
      <c r="Q5118" s="22"/>
      <c r="R5118" s="33" t="str">
        <f>IFERROR(VLOOKUP(Q5118,[1]list!$C$4:$D$350,2,0),"")</f>
        <v/>
      </c>
      <c r="S5118" s="22"/>
      <c r="T5118" s="33" t="str">
        <f>IFERROR(VLOOKUP(S5118,[1]list!$C$4:$D$350,2,0),"")</f>
        <v/>
      </c>
      <c r="U5118" s="22"/>
      <c r="V5118" s="33" t="str">
        <f>IFERROR(VLOOKUP(U5118,[1]list!$C$4:$D$350,2,0),"")</f>
        <v/>
      </c>
    </row>
    <row r="5119" spans="1:22" x14ac:dyDescent="0.25">
      <c r="A5119" s="20"/>
      <c r="B5119" s="21"/>
      <c r="C5119" s="21" t="str">
        <f>IFERROR(VLOOKUP(B5119,[1]list!$A$4:$B$350,2,0),"")</f>
        <v/>
      </c>
      <c r="D5119" s="21"/>
      <c r="E5119" s="21"/>
      <c r="F5119" s="21" t="e">
        <f>SUMIFS([1]الاسعار!$C:$C,[1]الاسعار!$B:$B,$R5119,[1]الاسعار!$A:$A,$A5119)</f>
        <v>#VALUE!</v>
      </c>
      <c r="G5119" s="21"/>
      <c r="H5119" s="21"/>
      <c r="I5119" s="21" t="e">
        <f>SUMIFS([1]الاسعار!$C:$C,[1]الاسعار!$B:$B,$T5119,[1]الاسعار!$A:$A,$A5119)</f>
        <v>#VALUE!</v>
      </c>
      <c r="J5119" s="21"/>
      <c r="K5119" s="21"/>
      <c r="L5119" s="21"/>
      <c r="M5119" s="49"/>
      <c r="N5119" s="22" t="e">
        <f t="shared" si="80"/>
        <v>#VALUE!</v>
      </c>
      <c r="O5119" s="22"/>
      <c r="P5119" s="22"/>
      <c r="Q5119" s="22"/>
      <c r="R5119" s="33" t="str">
        <f>IFERROR(VLOOKUP(Q5119,[1]list!$C$4:$D$350,2,0),"")</f>
        <v/>
      </c>
      <c r="S5119" s="22"/>
      <c r="T5119" s="33" t="str">
        <f>IFERROR(VLOOKUP(S5119,[1]list!$C$4:$D$350,2,0),"")</f>
        <v/>
      </c>
      <c r="U5119" s="22"/>
      <c r="V5119" s="33" t="str">
        <f>IFERROR(VLOOKUP(U5119,[1]list!$C$4:$D$350,2,0),"")</f>
        <v/>
      </c>
    </row>
    <row r="5120" spans="1:22" x14ac:dyDescent="0.25">
      <c r="A5120" s="20"/>
      <c r="B5120" s="21"/>
      <c r="C5120" s="21" t="str">
        <f>IFERROR(VLOOKUP(B5120,[1]list!$A$4:$B$350,2,0),"")</f>
        <v/>
      </c>
      <c r="D5120" s="21"/>
      <c r="E5120" s="21"/>
      <c r="F5120" s="21" t="e">
        <f>SUMIFS([1]الاسعار!$C:$C,[1]الاسعار!$B:$B,$R5120,[1]الاسعار!$A:$A,$A5120)</f>
        <v>#VALUE!</v>
      </c>
      <c r="G5120" s="21"/>
      <c r="H5120" s="21"/>
      <c r="I5120" s="21" t="e">
        <f>SUMIFS([1]الاسعار!$C:$C,[1]الاسعار!$B:$B,$T5120,[1]الاسعار!$A:$A,$A5120)</f>
        <v>#VALUE!</v>
      </c>
      <c r="J5120" s="21"/>
      <c r="K5120" s="21"/>
      <c r="L5120" s="21"/>
      <c r="M5120" s="49"/>
      <c r="N5120" s="22" t="e">
        <f t="shared" si="80"/>
        <v>#VALUE!</v>
      </c>
      <c r="O5120" s="22"/>
      <c r="P5120" s="22"/>
      <c r="Q5120" s="22"/>
      <c r="R5120" s="33" t="str">
        <f>IFERROR(VLOOKUP(Q5120,[1]list!$C$4:$D$350,2,0),"")</f>
        <v/>
      </c>
      <c r="S5120" s="22"/>
      <c r="T5120" s="33" t="str">
        <f>IFERROR(VLOOKUP(S5120,[1]list!$C$4:$D$350,2,0),"")</f>
        <v/>
      </c>
      <c r="U5120" s="22"/>
      <c r="V5120" s="33" t="str">
        <f>IFERROR(VLOOKUP(U5120,[1]list!$C$4:$D$350,2,0),"")</f>
        <v/>
      </c>
    </row>
    <row r="5121" spans="1:22" x14ac:dyDescent="0.25">
      <c r="A5121" s="20"/>
      <c r="B5121" s="21"/>
      <c r="C5121" s="21" t="str">
        <f>IFERROR(VLOOKUP(B5121,[1]list!$A$4:$B$350,2,0),"")</f>
        <v/>
      </c>
      <c r="D5121" s="21"/>
      <c r="E5121" s="21"/>
      <c r="F5121" s="21" t="e">
        <f>SUMIFS([1]الاسعار!$C:$C,[1]الاسعار!$B:$B,$R5121,[1]الاسعار!$A:$A,$A5121)</f>
        <v>#VALUE!</v>
      </c>
      <c r="G5121" s="21"/>
      <c r="H5121" s="21"/>
      <c r="I5121" s="21" t="e">
        <f>SUMIFS([1]الاسعار!$C:$C,[1]الاسعار!$B:$B,$T5121,[1]الاسعار!$A:$A,$A5121)</f>
        <v>#VALUE!</v>
      </c>
      <c r="J5121" s="21"/>
      <c r="K5121" s="21"/>
      <c r="L5121" s="21"/>
      <c r="M5121" s="49"/>
      <c r="N5121" s="22" t="e">
        <f t="shared" si="80"/>
        <v>#VALUE!</v>
      </c>
      <c r="O5121" s="22"/>
      <c r="P5121" s="22"/>
      <c r="Q5121" s="22"/>
      <c r="R5121" s="33" t="str">
        <f>IFERROR(VLOOKUP(Q5121,[1]list!$C$4:$D$350,2,0),"")</f>
        <v/>
      </c>
      <c r="S5121" s="22"/>
      <c r="T5121" s="33" t="str">
        <f>IFERROR(VLOOKUP(S5121,[1]list!$C$4:$D$350,2,0),"")</f>
        <v/>
      </c>
      <c r="U5121" s="22"/>
      <c r="V5121" s="33" t="str">
        <f>IFERROR(VLOOKUP(U5121,[1]list!$C$4:$D$350,2,0),"")</f>
        <v/>
      </c>
    </row>
    <row r="5122" spans="1:22" x14ac:dyDescent="0.25">
      <c r="A5122" s="20"/>
      <c r="B5122" s="21"/>
      <c r="C5122" s="21" t="str">
        <f>IFERROR(VLOOKUP(B5122,[1]list!$A$4:$B$350,2,0),"")</f>
        <v/>
      </c>
      <c r="D5122" s="21"/>
      <c r="E5122" s="21"/>
      <c r="F5122" s="21" t="e">
        <f>SUMIFS([1]الاسعار!$C:$C,[1]الاسعار!$B:$B,$R5122,[1]الاسعار!$A:$A,$A5122)</f>
        <v>#VALUE!</v>
      </c>
      <c r="G5122" s="21"/>
      <c r="H5122" s="21"/>
      <c r="I5122" s="21" t="e">
        <f>SUMIFS([1]الاسعار!$C:$C,[1]الاسعار!$B:$B,$T5122,[1]الاسعار!$A:$A,$A5122)</f>
        <v>#VALUE!</v>
      </c>
      <c r="J5122" s="21"/>
      <c r="K5122" s="21"/>
      <c r="L5122" s="21"/>
      <c r="M5122" s="49"/>
      <c r="N5122" s="22" t="e">
        <f t="shared" si="80"/>
        <v>#VALUE!</v>
      </c>
      <c r="O5122" s="22"/>
      <c r="P5122" s="22"/>
      <c r="Q5122" s="22"/>
      <c r="R5122" s="33" t="str">
        <f>IFERROR(VLOOKUP(Q5122,[1]list!$C$4:$D$350,2,0),"")</f>
        <v/>
      </c>
      <c r="S5122" s="22"/>
      <c r="T5122" s="33" t="str">
        <f>IFERROR(VLOOKUP(S5122,[1]list!$C$4:$D$350,2,0),"")</f>
        <v/>
      </c>
      <c r="U5122" s="22"/>
      <c r="V5122" s="33" t="str">
        <f>IFERROR(VLOOKUP(U5122,[1]list!$C$4:$D$350,2,0),"")</f>
        <v/>
      </c>
    </row>
    <row r="5123" spans="1:22" x14ac:dyDescent="0.25">
      <c r="A5123" s="20"/>
      <c r="B5123" s="21"/>
      <c r="C5123" s="21" t="str">
        <f>IFERROR(VLOOKUP(B5123,[1]list!$A$4:$B$350,2,0),"")</f>
        <v/>
      </c>
      <c r="D5123" s="21"/>
      <c r="E5123" s="21"/>
      <c r="F5123" s="21" t="e">
        <f>SUMIFS([1]الاسعار!$C:$C,[1]الاسعار!$B:$B,$R5123,[1]الاسعار!$A:$A,$A5123)</f>
        <v>#VALUE!</v>
      </c>
      <c r="G5123" s="21"/>
      <c r="H5123" s="21"/>
      <c r="I5123" s="21" t="e">
        <f>SUMIFS([1]الاسعار!$C:$C,[1]الاسعار!$B:$B,$T5123,[1]الاسعار!$A:$A,$A5123)</f>
        <v>#VALUE!</v>
      </c>
      <c r="J5123" s="21"/>
      <c r="K5123" s="21"/>
      <c r="L5123" s="21"/>
      <c r="M5123" s="49"/>
      <c r="N5123" s="22" t="e">
        <f t="shared" si="80"/>
        <v>#VALUE!</v>
      </c>
      <c r="O5123" s="22"/>
      <c r="P5123" s="22"/>
      <c r="Q5123" s="22"/>
      <c r="R5123" s="33" t="str">
        <f>IFERROR(VLOOKUP(Q5123,[1]list!$C$4:$D$350,2,0),"")</f>
        <v/>
      </c>
      <c r="S5123" s="22"/>
      <c r="T5123" s="33" t="str">
        <f>IFERROR(VLOOKUP(S5123,[1]list!$C$4:$D$350,2,0),"")</f>
        <v/>
      </c>
      <c r="U5123" s="22"/>
      <c r="V5123" s="33" t="str">
        <f>IFERROR(VLOOKUP(U5123,[1]list!$C$4:$D$350,2,0),"")</f>
        <v/>
      </c>
    </row>
    <row r="5124" spans="1:22" x14ac:dyDescent="0.25">
      <c r="A5124" s="20"/>
      <c r="B5124" s="21"/>
      <c r="C5124" s="21" t="str">
        <f>IFERROR(VLOOKUP(B5124,[1]list!$A$4:$B$350,2,0),"")</f>
        <v/>
      </c>
      <c r="D5124" s="21"/>
      <c r="E5124" s="21"/>
      <c r="F5124" s="21" t="e">
        <f>SUMIFS([1]الاسعار!$C:$C,[1]الاسعار!$B:$B,$R5124,[1]الاسعار!$A:$A,$A5124)</f>
        <v>#VALUE!</v>
      </c>
      <c r="G5124" s="21"/>
      <c r="H5124" s="21"/>
      <c r="I5124" s="21" t="e">
        <f>SUMIFS([1]الاسعار!$C:$C,[1]الاسعار!$B:$B,$T5124,[1]الاسعار!$A:$A,$A5124)</f>
        <v>#VALUE!</v>
      </c>
      <c r="J5124" s="21"/>
      <c r="K5124" s="21"/>
      <c r="L5124" s="21"/>
      <c r="M5124" s="49"/>
      <c r="N5124" s="22" t="e">
        <f t="shared" si="80"/>
        <v>#VALUE!</v>
      </c>
      <c r="O5124" s="22"/>
      <c r="P5124" s="22"/>
      <c r="Q5124" s="22"/>
      <c r="R5124" s="33" t="str">
        <f>IFERROR(VLOOKUP(Q5124,[1]list!$C$4:$D$350,2,0),"")</f>
        <v/>
      </c>
      <c r="S5124" s="22"/>
      <c r="T5124" s="33" t="str">
        <f>IFERROR(VLOOKUP(S5124,[1]list!$C$4:$D$350,2,0),"")</f>
        <v/>
      </c>
      <c r="U5124" s="22"/>
      <c r="V5124" s="33" t="str">
        <f>IFERROR(VLOOKUP(U5124,[1]list!$C$4:$D$350,2,0),"")</f>
        <v/>
      </c>
    </row>
    <row r="5125" spans="1:22" x14ac:dyDescent="0.25">
      <c r="A5125" s="20"/>
      <c r="B5125" s="21"/>
      <c r="C5125" s="21" t="str">
        <f>IFERROR(VLOOKUP(B5125,[1]list!$A$4:$B$350,2,0),"")</f>
        <v/>
      </c>
      <c r="D5125" s="21"/>
      <c r="E5125" s="21"/>
      <c r="F5125" s="21" t="e">
        <f>SUMIFS([1]الاسعار!$C:$C,[1]الاسعار!$B:$B,$R5125,[1]الاسعار!$A:$A,$A5125)</f>
        <v>#VALUE!</v>
      </c>
      <c r="G5125" s="21"/>
      <c r="H5125" s="21"/>
      <c r="I5125" s="21" t="e">
        <f>SUMIFS([1]الاسعار!$C:$C,[1]الاسعار!$B:$B,$T5125,[1]الاسعار!$A:$A,$A5125)</f>
        <v>#VALUE!</v>
      </c>
      <c r="J5125" s="21"/>
      <c r="K5125" s="21"/>
      <c r="L5125" s="21"/>
      <c r="M5125" s="49"/>
      <c r="N5125" s="22" t="e">
        <f t="shared" si="80"/>
        <v>#VALUE!</v>
      </c>
      <c r="O5125" s="22"/>
      <c r="P5125" s="22"/>
      <c r="Q5125" s="22"/>
      <c r="R5125" s="33" t="str">
        <f>IFERROR(VLOOKUP(Q5125,[1]list!$C$4:$D$350,2,0),"")</f>
        <v/>
      </c>
      <c r="S5125" s="22"/>
      <c r="T5125" s="33" t="str">
        <f>IFERROR(VLOOKUP(S5125,[1]list!$C$4:$D$350,2,0),"")</f>
        <v/>
      </c>
      <c r="U5125" s="22"/>
      <c r="V5125" s="33" t="str">
        <f>IFERROR(VLOOKUP(U5125,[1]list!$C$4:$D$350,2,0),"")</f>
        <v/>
      </c>
    </row>
    <row r="5126" spans="1:22" x14ac:dyDescent="0.25">
      <c r="A5126" s="20"/>
      <c r="B5126" s="21"/>
      <c r="C5126" s="21" t="str">
        <f>IFERROR(VLOOKUP(B5126,[1]list!$A$4:$B$350,2,0),"")</f>
        <v/>
      </c>
      <c r="D5126" s="21"/>
      <c r="E5126" s="21"/>
      <c r="F5126" s="21" t="e">
        <f>SUMIFS([1]الاسعار!$C:$C,[1]الاسعار!$B:$B,$R5126,[1]الاسعار!$A:$A,$A5126)</f>
        <v>#VALUE!</v>
      </c>
      <c r="G5126" s="21"/>
      <c r="H5126" s="21"/>
      <c r="I5126" s="21" t="e">
        <f>SUMIFS([1]الاسعار!$C:$C,[1]الاسعار!$B:$B,$T5126,[1]الاسعار!$A:$A,$A5126)</f>
        <v>#VALUE!</v>
      </c>
      <c r="J5126" s="21"/>
      <c r="K5126" s="21"/>
      <c r="L5126" s="21"/>
      <c r="M5126" s="49"/>
      <c r="N5126" s="22" t="e">
        <f t="shared" ref="N5126:N5189" si="81">(E5126*F5126)+(H5126*I5126)+(K5126*L5126)</f>
        <v>#VALUE!</v>
      </c>
      <c r="O5126" s="22"/>
      <c r="P5126" s="22"/>
      <c r="Q5126" s="22"/>
      <c r="R5126" s="33" t="str">
        <f>IFERROR(VLOOKUP(Q5126,[1]list!$C$4:$D$350,2,0),"")</f>
        <v/>
      </c>
      <c r="S5126" s="22"/>
      <c r="T5126" s="33" t="str">
        <f>IFERROR(VLOOKUP(S5126,[1]list!$C$4:$D$350,2,0),"")</f>
        <v/>
      </c>
      <c r="U5126" s="22"/>
      <c r="V5126" s="33" t="str">
        <f>IFERROR(VLOOKUP(U5126,[1]list!$C$4:$D$350,2,0),"")</f>
        <v/>
      </c>
    </row>
    <row r="5127" spans="1:22" x14ac:dyDescent="0.25">
      <c r="A5127" s="20"/>
      <c r="B5127" s="21"/>
      <c r="C5127" s="21" t="str">
        <f>IFERROR(VLOOKUP(B5127,[1]list!$A$4:$B$350,2,0),"")</f>
        <v/>
      </c>
      <c r="D5127" s="21"/>
      <c r="E5127" s="21"/>
      <c r="F5127" s="21" t="e">
        <f>SUMIFS([1]الاسعار!$C:$C,[1]الاسعار!$B:$B,$R5127,[1]الاسعار!$A:$A,$A5127)</f>
        <v>#VALUE!</v>
      </c>
      <c r="G5127" s="21"/>
      <c r="H5127" s="21"/>
      <c r="I5127" s="21" t="e">
        <f>SUMIFS([1]الاسعار!$C:$C,[1]الاسعار!$B:$B,$T5127,[1]الاسعار!$A:$A,$A5127)</f>
        <v>#VALUE!</v>
      </c>
      <c r="J5127" s="21"/>
      <c r="K5127" s="21"/>
      <c r="L5127" s="21"/>
      <c r="M5127" s="49"/>
      <c r="N5127" s="22" t="e">
        <f t="shared" si="81"/>
        <v>#VALUE!</v>
      </c>
      <c r="O5127" s="22"/>
      <c r="P5127" s="22"/>
      <c r="Q5127" s="22"/>
      <c r="R5127" s="33" t="str">
        <f>IFERROR(VLOOKUP(Q5127,[1]list!$C$4:$D$350,2,0),"")</f>
        <v/>
      </c>
      <c r="S5127" s="22"/>
      <c r="T5127" s="33" t="str">
        <f>IFERROR(VLOOKUP(S5127,[1]list!$C$4:$D$350,2,0),"")</f>
        <v/>
      </c>
      <c r="U5127" s="22"/>
      <c r="V5127" s="33" t="str">
        <f>IFERROR(VLOOKUP(U5127,[1]list!$C$4:$D$350,2,0),"")</f>
        <v/>
      </c>
    </row>
    <row r="5128" spans="1:22" x14ac:dyDescent="0.25">
      <c r="A5128" s="20"/>
      <c r="B5128" s="21"/>
      <c r="C5128" s="21" t="str">
        <f>IFERROR(VLOOKUP(B5128,[1]list!$A$4:$B$350,2,0),"")</f>
        <v/>
      </c>
      <c r="D5128" s="21"/>
      <c r="E5128" s="21"/>
      <c r="F5128" s="21" t="e">
        <f>SUMIFS([1]الاسعار!$C:$C,[1]الاسعار!$B:$B,$R5128,[1]الاسعار!$A:$A,$A5128)</f>
        <v>#VALUE!</v>
      </c>
      <c r="G5128" s="21"/>
      <c r="H5128" s="21"/>
      <c r="I5128" s="21" t="e">
        <f>SUMIFS([1]الاسعار!$C:$C,[1]الاسعار!$B:$B,$T5128,[1]الاسعار!$A:$A,$A5128)</f>
        <v>#VALUE!</v>
      </c>
      <c r="J5128" s="21"/>
      <c r="K5128" s="21"/>
      <c r="L5128" s="21"/>
      <c r="M5128" s="49"/>
      <c r="N5128" s="22" t="e">
        <f t="shared" si="81"/>
        <v>#VALUE!</v>
      </c>
      <c r="O5128" s="22"/>
      <c r="P5128" s="22"/>
      <c r="Q5128" s="22"/>
      <c r="R5128" s="33" t="str">
        <f>IFERROR(VLOOKUP(Q5128,[1]list!$C$4:$D$350,2,0),"")</f>
        <v/>
      </c>
      <c r="S5128" s="22"/>
      <c r="T5128" s="33" t="str">
        <f>IFERROR(VLOOKUP(S5128,[1]list!$C$4:$D$350,2,0),"")</f>
        <v/>
      </c>
      <c r="U5128" s="22"/>
      <c r="V5128" s="33" t="str">
        <f>IFERROR(VLOOKUP(U5128,[1]list!$C$4:$D$350,2,0),"")</f>
        <v/>
      </c>
    </row>
    <row r="5129" spans="1:22" x14ac:dyDescent="0.25">
      <c r="A5129" s="20"/>
      <c r="B5129" s="21"/>
      <c r="C5129" s="21" t="str">
        <f>IFERROR(VLOOKUP(B5129,[1]list!$A$4:$B$350,2,0),"")</f>
        <v/>
      </c>
      <c r="D5129" s="21"/>
      <c r="E5129" s="21"/>
      <c r="F5129" s="21" t="e">
        <f>SUMIFS([1]الاسعار!$C:$C,[1]الاسعار!$B:$B,$R5129,[1]الاسعار!$A:$A,$A5129)</f>
        <v>#VALUE!</v>
      </c>
      <c r="G5129" s="21"/>
      <c r="H5129" s="21"/>
      <c r="I5129" s="21" t="e">
        <f>SUMIFS([1]الاسعار!$C:$C,[1]الاسعار!$B:$B,$T5129,[1]الاسعار!$A:$A,$A5129)</f>
        <v>#VALUE!</v>
      </c>
      <c r="J5129" s="21"/>
      <c r="K5129" s="21"/>
      <c r="L5129" s="21"/>
      <c r="M5129" s="49"/>
      <c r="N5129" s="22" t="e">
        <f t="shared" si="81"/>
        <v>#VALUE!</v>
      </c>
      <c r="O5129" s="22"/>
      <c r="P5129" s="22"/>
      <c r="Q5129" s="22"/>
      <c r="R5129" s="33" t="str">
        <f>IFERROR(VLOOKUP(Q5129,[1]list!$C$4:$D$350,2,0),"")</f>
        <v/>
      </c>
      <c r="S5129" s="22"/>
      <c r="T5129" s="33" t="str">
        <f>IFERROR(VLOOKUP(S5129,[1]list!$C$4:$D$350,2,0),"")</f>
        <v/>
      </c>
      <c r="U5129" s="22"/>
      <c r="V5129" s="33" t="str">
        <f>IFERROR(VLOOKUP(U5129,[1]list!$C$4:$D$350,2,0),"")</f>
        <v/>
      </c>
    </row>
    <row r="5130" spans="1:22" x14ac:dyDescent="0.25">
      <c r="A5130" s="20"/>
      <c r="B5130" s="21"/>
      <c r="C5130" s="21" t="str">
        <f>IFERROR(VLOOKUP(B5130,[1]list!$A$4:$B$350,2,0),"")</f>
        <v/>
      </c>
      <c r="D5130" s="21"/>
      <c r="E5130" s="21"/>
      <c r="F5130" s="21" t="e">
        <f>SUMIFS([1]الاسعار!$C:$C,[1]الاسعار!$B:$B,$R5130,[1]الاسعار!$A:$A,$A5130)</f>
        <v>#VALUE!</v>
      </c>
      <c r="G5130" s="21"/>
      <c r="H5130" s="21"/>
      <c r="I5130" s="21" t="e">
        <f>SUMIFS([1]الاسعار!$C:$C,[1]الاسعار!$B:$B,$T5130,[1]الاسعار!$A:$A,$A5130)</f>
        <v>#VALUE!</v>
      </c>
      <c r="J5130" s="21"/>
      <c r="K5130" s="21"/>
      <c r="L5130" s="21"/>
      <c r="M5130" s="49"/>
      <c r="N5130" s="22" t="e">
        <f t="shared" si="81"/>
        <v>#VALUE!</v>
      </c>
      <c r="O5130" s="22"/>
      <c r="P5130" s="22"/>
      <c r="Q5130" s="22"/>
      <c r="R5130" s="33" t="str">
        <f>IFERROR(VLOOKUP(Q5130,[1]list!$C$4:$D$350,2,0),"")</f>
        <v/>
      </c>
      <c r="S5130" s="22"/>
      <c r="T5130" s="33" t="str">
        <f>IFERROR(VLOOKUP(S5130,[1]list!$C$4:$D$350,2,0),"")</f>
        <v/>
      </c>
      <c r="U5130" s="22"/>
      <c r="V5130" s="33" t="str">
        <f>IFERROR(VLOOKUP(U5130,[1]list!$C$4:$D$350,2,0),"")</f>
        <v/>
      </c>
    </row>
    <row r="5131" spans="1:22" x14ac:dyDescent="0.25">
      <c r="A5131" s="20"/>
      <c r="B5131" s="21"/>
      <c r="C5131" s="21" t="str">
        <f>IFERROR(VLOOKUP(B5131,[1]list!$A$4:$B$350,2,0),"")</f>
        <v/>
      </c>
      <c r="D5131" s="21"/>
      <c r="E5131" s="21"/>
      <c r="F5131" s="21" t="e">
        <f>SUMIFS([1]الاسعار!$C:$C,[1]الاسعار!$B:$B,$R5131,[1]الاسعار!$A:$A,$A5131)</f>
        <v>#VALUE!</v>
      </c>
      <c r="G5131" s="21"/>
      <c r="H5131" s="21"/>
      <c r="I5131" s="21" t="e">
        <f>SUMIFS([1]الاسعار!$C:$C,[1]الاسعار!$B:$B,$T5131,[1]الاسعار!$A:$A,$A5131)</f>
        <v>#VALUE!</v>
      </c>
      <c r="J5131" s="21"/>
      <c r="K5131" s="21"/>
      <c r="L5131" s="21"/>
      <c r="M5131" s="49"/>
      <c r="N5131" s="22" t="e">
        <f t="shared" si="81"/>
        <v>#VALUE!</v>
      </c>
      <c r="O5131" s="22"/>
      <c r="P5131" s="22"/>
      <c r="Q5131" s="22"/>
      <c r="R5131" s="33" t="str">
        <f>IFERROR(VLOOKUP(Q5131,[1]list!$C$4:$D$350,2,0),"")</f>
        <v/>
      </c>
      <c r="S5131" s="22"/>
      <c r="T5131" s="33" t="str">
        <f>IFERROR(VLOOKUP(S5131,[1]list!$C$4:$D$350,2,0),"")</f>
        <v/>
      </c>
      <c r="U5131" s="22"/>
      <c r="V5131" s="33" t="str">
        <f>IFERROR(VLOOKUP(U5131,[1]list!$C$4:$D$350,2,0),"")</f>
        <v/>
      </c>
    </row>
    <row r="5132" spans="1:22" x14ac:dyDescent="0.25">
      <c r="A5132" s="20"/>
      <c r="B5132" s="21"/>
      <c r="C5132" s="21" t="str">
        <f>IFERROR(VLOOKUP(B5132,[1]list!$A$4:$B$350,2,0),"")</f>
        <v/>
      </c>
      <c r="D5132" s="21"/>
      <c r="E5132" s="21"/>
      <c r="F5132" s="21" t="e">
        <f>SUMIFS([1]الاسعار!$C:$C,[1]الاسعار!$B:$B,$R5132,[1]الاسعار!$A:$A,$A5132)</f>
        <v>#VALUE!</v>
      </c>
      <c r="G5132" s="21"/>
      <c r="H5132" s="21"/>
      <c r="I5132" s="21" t="e">
        <f>SUMIFS([1]الاسعار!$C:$C,[1]الاسعار!$B:$B,$T5132,[1]الاسعار!$A:$A,$A5132)</f>
        <v>#VALUE!</v>
      </c>
      <c r="J5132" s="21"/>
      <c r="K5132" s="21"/>
      <c r="L5132" s="21"/>
      <c r="M5132" s="49"/>
      <c r="N5132" s="22" t="e">
        <f t="shared" si="81"/>
        <v>#VALUE!</v>
      </c>
      <c r="O5132" s="22"/>
      <c r="P5132" s="22"/>
      <c r="Q5132" s="22"/>
      <c r="R5132" s="33" t="str">
        <f>IFERROR(VLOOKUP(Q5132,[1]list!$C$4:$D$350,2,0),"")</f>
        <v/>
      </c>
      <c r="S5132" s="22"/>
      <c r="T5132" s="33" t="str">
        <f>IFERROR(VLOOKUP(S5132,[1]list!$C$4:$D$350,2,0),"")</f>
        <v/>
      </c>
      <c r="U5132" s="22"/>
      <c r="V5132" s="33" t="str">
        <f>IFERROR(VLOOKUP(U5132,[1]list!$C$4:$D$350,2,0),"")</f>
        <v/>
      </c>
    </row>
    <row r="5133" spans="1:22" x14ac:dyDescent="0.25">
      <c r="A5133" s="20"/>
      <c r="B5133" s="21"/>
      <c r="C5133" s="21" t="str">
        <f>IFERROR(VLOOKUP(B5133,[1]list!$A$4:$B$350,2,0),"")</f>
        <v/>
      </c>
      <c r="D5133" s="21"/>
      <c r="E5133" s="21"/>
      <c r="F5133" s="21" t="e">
        <f>SUMIFS([1]الاسعار!$C:$C,[1]الاسعار!$B:$B,$R5133,[1]الاسعار!$A:$A,$A5133)</f>
        <v>#VALUE!</v>
      </c>
      <c r="G5133" s="21"/>
      <c r="H5133" s="21"/>
      <c r="I5133" s="21" t="e">
        <f>SUMIFS([1]الاسعار!$C:$C,[1]الاسعار!$B:$B,$T5133,[1]الاسعار!$A:$A,$A5133)</f>
        <v>#VALUE!</v>
      </c>
      <c r="J5133" s="21"/>
      <c r="K5133" s="21"/>
      <c r="L5133" s="21"/>
      <c r="M5133" s="49"/>
      <c r="N5133" s="22" t="e">
        <f t="shared" si="81"/>
        <v>#VALUE!</v>
      </c>
      <c r="O5133" s="22"/>
      <c r="P5133" s="22"/>
      <c r="Q5133" s="22"/>
      <c r="R5133" s="33" t="str">
        <f>IFERROR(VLOOKUP(Q5133,[1]list!$C$4:$D$350,2,0),"")</f>
        <v/>
      </c>
      <c r="S5133" s="22"/>
      <c r="T5133" s="33" t="str">
        <f>IFERROR(VLOOKUP(S5133,[1]list!$C$4:$D$350,2,0),"")</f>
        <v/>
      </c>
      <c r="U5133" s="22"/>
      <c r="V5133" s="33" t="str">
        <f>IFERROR(VLOOKUP(U5133,[1]list!$C$4:$D$350,2,0),"")</f>
        <v/>
      </c>
    </row>
    <row r="5134" spans="1:22" x14ac:dyDescent="0.25">
      <c r="A5134" s="20"/>
      <c r="B5134" s="21"/>
      <c r="C5134" s="21" t="str">
        <f>IFERROR(VLOOKUP(B5134,[1]list!$A$4:$B$350,2,0),"")</f>
        <v/>
      </c>
      <c r="D5134" s="21"/>
      <c r="E5134" s="21"/>
      <c r="F5134" s="21" t="e">
        <f>SUMIFS([1]الاسعار!$C:$C,[1]الاسعار!$B:$B,$R5134,[1]الاسعار!$A:$A,$A5134)</f>
        <v>#VALUE!</v>
      </c>
      <c r="G5134" s="21"/>
      <c r="H5134" s="21"/>
      <c r="I5134" s="21" t="e">
        <f>SUMIFS([1]الاسعار!$C:$C,[1]الاسعار!$B:$B,$T5134,[1]الاسعار!$A:$A,$A5134)</f>
        <v>#VALUE!</v>
      </c>
      <c r="J5134" s="21"/>
      <c r="K5134" s="21"/>
      <c r="L5134" s="21"/>
      <c r="M5134" s="49"/>
      <c r="N5134" s="22" t="e">
        <f t="shared" si="81"/>
        <v>#VALUE!</v>
      </c>
      <c r="O5134" s="22"/>
      <c r="P5134" s="22"/>
      <c r="Q5134" s="22"/>
      <c r="R5134" s="33" t="str">
        <f>IFERROR(VLOOKUP(Q5134,[1]list!$C$4:$D$350,2,0),"")</f>
        <v/>
      </c>
      <c r="S5134" s="22"/>
      <c r="T5134" s="33" t="str">
        <f>IFERROR(VLOOKUP(S5134,[1]list!$C$4:$D$350,2,0),"")</f>
        <v/>
      </c>
      <c r="U5134" s="22"/>
      <c r="V5134" s="33" t="str">
        <f>IFERROR(VLOOKUP(U5134,[1]list!$C$4:$D$350,2,0),"")</f>
        <v/>
      </c>
    </row>
    <row r="5135" spans="1:22" x14ac:dyDescent="0.25">
      <c r="A5135" s="20"/>
      <c r="B5135" s="21"/>
      <c r="C5135" s="21" t="str">
        <f>IFERROR(VLOOKUP(B5135,[1]list!$A$4:$B$350,2,0),"")</f>
        <v/>
      </c>
      <c r="D5135" s="21"/>
      <c r="E5135" s="21"/>
      <c r="F5135" s="21" t="e">
        <f>SUMIFS([1]الاسعار!$C:$C,[1]الاسعار!$B:$B,$R5135,[1]الاسعار!$A:$A,$A5135)</f>
        <v>#VALUE!</v>
      </c>
      <c r="G5135" s="21"/>
      <c r="H5135" s="21"/>
      <c r="I5135" s="21" t="e">
        <f>SUMIFS([1]الاسعار!$C:$C,[1]الاسعار!$B:$B,$T5135,[1]الاسعار!$A:$A,$A5135)</f>
        <v>#VALUE!</v>
      </c>
      <c r="J5135" s="21"/>
      <c r="K5135" s="21"/>
      <c r="L5135" s="21"/>
      <c r="M5135" s="49"/>
      <c r="N5135" s="22" t="e">
        <f t="shared" si="81"/>
        <v>#VALUE!</v>
      </c>
      <c r="O5135" s="22"/>
      <c r="P5135" s="22"/>
      <c r="Q5135" s="22"/>
      <c r="R5135" s="33" t="str">
        <f>IFERROR(VLOOKUP(Q5135,[1]list!$C$4:$D$350,2,0),"")</f>
        <v/>
      </c>
      <c r="S5135" s="22"/>
      <c r="T5135" s="33" t="str">
        <f>IFERROR(VLOOKUP(S5135,[1]list!$C$4:$D$350,2,0),"")</f>
        <v/>
      </c>
      <c r="U5135" s="22"/>
      <c r="V5135" s="33" t="str">
        <f>IFERROR(VLOOKUP(U5135,[1]list!$C$4:$D$350,2,0),"")</f>
        <v/>
      </c>
    </row>
    <row r="5136" spans="1:22" x14ac:dyDescent="0.25">
      <c r="A5136" s="20"/>
      <c r="B5136" s="21"/>
      <c r="C5136" s="21" t="str">
        <f>IFERROR(VLOOKUP(B5136,[1]list!$A$4:$B$350,2,0),"")</f>
        <v/>
      </c>
      <c r="D5136" s="21"/>
      <c r="E5136" s="21"/>
      <c r="F5136" s="21" t="e">
        <f>SUMIFS([1]الاسعار!$C:$C,[1]الاسعار!$B:$B,$R5136,[1]الاسعار!$A:$A,$A5136)</f>
        <v>#VALUE!</v>
      </c>
      <c r="G5136" s="21"/>
      <c r="H5136" s="21"/>
      <c r="I5136" s="21" t="e">
        <f>SUMIFS([1]الاسعار!$C:$C,[1]الاسعار!$B:$B,$T5136,[1]الاسعار!$A:$A,$A5136)</f>
        <v>#VALUE!</v>
      </c>
      <c r="J5136" s="21"/>
      <c r="K5136" s="21"/>
      <c r="L5136" s="21"/>
      <c r="M5136" s="49"/>
      <c r="N5136" s="22" t="e">
        <f t="shared" si="81"/>
        <v>#VALUE!</v>
      </c>
      <c r="O5136" s="22"/>
      <c r="P5136" s="22"/>
      <c r="Q5136" s="22"/>
      <c r="R5136" s="33" t="str">
        <f>IFERROR(VLOOKUP(Q5136,[1]list!$C$4:$D$350,2,0),"")</f>
        <v/>
      </c>
      <c r="S5136" s="22"/>
      <c r="T5136" s="33" t="str">
        <f>IFERROR(VLOOKUP(S5136,[1]list!$C$4:$D$350,2,0),"")</f>
        <v/>
      </c>
      <c r="U5136" s="22"/>
      <c r="V5136" s="33" t="str">
        <f>IFERROR(VLOOKUP(U5136,[1]list!$C$4:$D$350,2,0),"")</f>
        <v/>
      </c>
    </row>
    <row r="5137" spans="1:22" x14ac:dyDescent="0.25">
      <c r="A5137" s="20"/>
      <c r="B5137" s="21"/>
      <c r="C5137" s="21" t="str">
        <f>IFERROR(VLOOKUP(B5137,[1]list!$A$4:$B$350,2,0),"")</f>
        <v/>
      </c>
      <c r="D5137" s="21"/>
      <c r="E5137" s="21"/>
      <c r="F5137" s="21" t="e">
        <f>SUMIFS([1]الاسعار!$C:$C,[1]الاسعار!$B:$B,$R5137,[1]الاسعار!$A:$A,$A5137)</f>
        <v>#VALUE!</v>
      </c>
      <c r="G5137" s="21"/>
      <c r="H5137" s="21"/>
      <c r="I5137" s="21" t="e">
        <f>SUMIFS([1]الاسعار!$C:$C,[1]الاسعار!$B:$B,$T5137,[1]الاسعار!$A:$A,$A5137)</f>
        <v>#VALUE!</v>
      </c>
      <c r="J5137" s="21"/>
      <c r="K5137" s="21"/>
      <c r="L5137" s="21"/>
      <c r="M5137" s="49"/>
      <c r="N5137" s="22" t="e">
        <f t="shared" si="81"/>
        <v>#VALUE!</v>
      </c>
      <c r="O5137" s="22"/>
      <c r="P5137" s="22"/>
      <c r="Q5137" s="22"/>
      <c r="R5137" s="33" t="str">
        <f>IFERROR(VLOOKUP(Q5137,[1]list!$C$4:$D$350,2,0),"")</f>
        <v/>
      </c>
      <c r="S5137" s="22"/>
      <c r="T5137" s="33" t="str">
        <f>IFERROR(VLOOKUP(S5137,[1]list!$C$4:$D$350,2,0),"")</f>
        <v/>
      </c>
      <c r="U5137" s="22"/>
      <c r="V5137" s="33" t="str">
        <f>IFERROR(VLOOKUP(U5137,[1]list!$C$4:$D$350,2,0),"")</f>
        <v/>
      </c>
    </row>
    <row r="5138" spans="1:22" x14ac:dyDescent="0.25">
      <c r="A5138" s="20"/>
      <c r="B5138" s="21"/>
      <c r="C5138" s="21" t="str">
        <f>IFERROR(VLOOKUP(B5138,[1]list!$A$4:$B$350,2,0),"")</f>
        <v/>
      </c>
      <c r="D5138" s="21"/>
      <c r="E5138" s="21"/>
      <c r="F5138" s="21" t="e">
        <f>SUMIFS([1]الاسعار!$C:$C,[1]الاسعار!$B:$B,$R5138,[1]الاسعار!$A:$A,$A5138)</f>
        <v>#VALUE!</v>
      </c>
      <c r="G5138" s="21"/>
      <c r="H5138" s="21"/>
      <c r="I5138" s="21" t="e">
        <f>SUMIFS([1]الاسعار!$C:$C,[1]الاسعار!$B:$B,$T5138,[1]الاسعار!$A:$A,$A5138)</f>
        <v>#VALUE!</v>
      </c>
      <c r="J5138" s="21"/>
      <c r="K5138" s="21"/>
      <c r="L5138" s="21"/>
      <c r="M5138" s="49"/>
      <c r="N5138" s="22" t="e">
        <f t="shared" si="81"/>
        <v>#VALUE!</v>
      </c>
      <c r="O5138" s="22"/>
      <c r="P5138" s="22"/>
      <c r="Q5138" s="22"/>
      <c r="R5138" s="33" t="str">
        <f>IFERROR(VLOOKUP(Q5138,[1]list!$C$4:$D$350,2,0),"")</f>
        <v/>
      </c>
      <c r="S5138" s="22"/>
      <c r="T5138" s="33" t="str">
        <f>IFERROR(VLOOKUP(S5138,[1]list!$C$4:$D$350,2,0),"")</f>
        <v/>
      </c>
      <c r="U5138" s="22"/>
      <c r="V5138" s="33" t="str">
        <f>IFERROR(VLOOKUP(U5138,[1]list!$C$4:$D$350,2,0),"")</f>
        <v/>
      </c>
    </row>
    <row r="5139" spans="1:22" x14ac:dyDescent="0.25">
      <c r="A5139" s="20"/>
      <c r="B5139" s="21"/>
      <c r="C5139" s="21" t="str">
        <f>IFERROR(VLOOKUP(B5139,[1]list!$A$4:$B$350,2,0),"")</f>
        <v/>
      </c>
      <c r="D5139" s="21"/>
      <c r="E5139" s="21"/>
      <c r="F5139" s="21" t="e">
        <f>SUMIFS([1]الاسعار!$C:$C,[1]الاسعار!$B:$B,$R5139,[1]الاسعار!$A:$A,$A5139)</f>
        <v>#VALUE!</v>
      </c>
      <c r="G5139" s="21"/>
      <c r="H5139" s="21"/>
      <c r="I5139" s="21" t="e">
        <f>SUMIFS([1]الاسعار!$C:$C,[1]الاسعار!$B:$B,$T5139,[1]الاسعار!$A:$A,$A5139)</f>
        <v>#VALUE!</v>
      </c>
      <c r="J5139" s="21"/>
      <c r="K5139" s="21"/>
      <c r="L5139" s="21"/>
      <c r="M5139" s="49"/>
      <c r="N5139" s="22" t="e">
        <f t="shared" si="81"/>
        <v>#VALUE!</v>
      </c>
      <c r="O5139" s="22"/>
      <c r="P5139" s="22"/>
      <c r="Q5139" s="22"/>
      <c r="R5139" s="33" t="str">
        <f>IFERROR(VLOOKUP(Q5139,[1]list!$C$4:$D$350,2,0),"")</f>
        <v/>
      </c>
      <c r="S5139" s="22"/>
      <c r="T5139" s="33" t="str">
        <f>IFERROR(VLOOKUP(S5139,[1]list!$C$4:$D$350,2,0),"")</f>
        <v/>
      </c>
      <c r="U5139" s="22"/>
      <c r="V5139" s="33" t="str">
        <f>IFERROR(VLOOKUP(U5139,[1]list!$C$4:$D$350,2,0),"")</f>
        <v/>
      </c>
    </row>
    <row r="5140" spans="1:22" x14ac:dyDescent="0.25">
      <c r="A5140" s="20"/>
      <c r="B5140" s="21"/>
      <c r="C5140" s="21" t="str">
        <f>IFERROR(VLOOKUP(B5140,[1]list!$A$4:$B$350,2,0),"")</f>
        <v/>
      </c>
      <c r="D5140" s="21"/>
      <c r="E5140" s="21"/>
      <c r="F5140" s="21" t="e">
        <f>SUMIFS([1]الاسعار!$C:$C,[1]الاسعار!$B:$B,$R5140,[1]الاسعار!$A:$A,$A5140)</f>
        <v>#VALUE!</v>
      </c>
      <c r="G5140" s="21"/>
      <c r="H5140" s="21"/>
      <c r="I5140" s="21" t="e">
        <f>SUMIFS([1]الاسعار!$C:$C,[1]الاسعار!$B:$B,$T5140,[1]الاسعار!$A:$A,$A5140)</f>
        <v>#VALUE!</v>
      </c>
      <c r="J5140" s="21"/>
      <c r="K5140" s="21"/>
      <c r="L5140" s="21"/>
      <c r="M5140" s="49"/>
      <c r="N5140" s="22" t="e">
        <f t="shared" si="81"/>
        <v>#VALUE!</v>
      </c>
      <c r="O5140" s="22"/>
      <c r="P5140" s="22"/>
      <c r="Q5140" s="22"/>
      <c r="R5140" s="33" t="str">
        <f>IFERROR(VLOOKUP(Q5140,[1]list!$C$4:$D$350,2,0),"")</f>
        <v/>
      </c>
      <c r="S5140" s="22"/>
      <c r="T5140" s="33" t="str">
        <f>IFERROR(VLOOKUP(S5140,[1]list!$C$4:$D$350,2,0),"")</f>
        <v/>
      </c>
      <c r="U5140" s="22"/>
      <c r="V5140" s="33" t="str">
        <f>IFERROR(VLOOKUP(U5140,[1]list!$C$4:$D$350,2,0),"")</f>
        <v/>
      </c>
    </row>
    <row r="5141" spans="1:22" x14ac:dyDescent="0.25">
      <c r="A5141" s="20"/>
      <c r="B5141" s="21"/>
      <c r="C5141" s="21" t="str">
        <f>IFERROR(VLOOKUP(B5141,[1]list!$A$4:$B$350,2,0),"")</f>
        <v/>
      </c>
      <c r="D5141" s="21"/>
      <c r="E5141" s="21"/>
      <c r="F5141" s="21" t="e">
        <f>SUMIFS([1]الاسعار!$C:$C,[1]الاسعار!$B:$B,$R5141,[1]الاسعار!$A:$A,$A5141)</f>
        <v>#VALUE!</v>
      </c>
      <c r="G5141" s="21"/>
      <c r="H5141" s="21"/>
      <c r="I5141" s="21" t="e">
        <f>SUMIFS([1]الاسعار!$C:$C,[1]الاسعار!$B:$B,$T5141,[1]الاسعار!$A:$A,$A5141)</f>
        <v>#VALUE!</v>
      </c>
      <c r="J5141" s="21"/>
      <c r="K5141" s="21"/>
      <c r="L5141" s="21"/>
      <c r="M5141" s="49"/>
      <c r="N5141" s="22" t="e">
        <f t="shared" si="81"/>
        <v>#VALUE!</v>
      </c>
      <c r="O5141" s="22"/>
      <c r="P5141" s="22"/>
      <c r="Q5141" s="22"/>
      <c r="R5141" s="33" t="str">
        <f>IFERROR(VLOOKUP(Q5141,[1]list!$C$4:$D$350,2,0),"")</f>
        <v/>
      </c>
      <c r="S5141" s="22"/>
      <c r="T5141" s="33" t="str">
        <f>IFERROR(VLOOKUP(S5141,[1]list!$C$4:$D$350,2,0),"")</f>
        <v/>
      </c>
      <c r="U5141" s="22"/>
      <c r="V5141" s="33" t="str">
        <f>IFERROR(VLOOKUP(U5141,[1]list!$C$4:$D$350,2,0),"")</f>
        <v/>
      </c>
    </row>
    <row r="5142" spans="1:22" x14ac:dyDescent="0.25">
      <c r="A5142" s="20"/>
      <c r="B5142" s="21"/>
      <c r="C5142" s="21" t="str">
        <f>IFERROR(VLOOKUP(B5142,[1]list!$A$4:$B$350,2,0),"")</f>
        <v/>
      </c>
      <c r="D5142" s="21"/>
      <c r="E5142" s="21"/>
      <c r="F5142" s="21" t="e">
        <f>SUMIFS([1]الاسعار!$C:$C,[1]الاسعار!$B:$B,$R5142,[1]الاسعار!$A:$A,$A5142)</f>
        <v>#VALUE!</v>
      </c>
      <c r="G5142" s="21"/>
      <c r="H5142" s="21"/>
      <c r="I5142" s="21" t="e">
        <f>SUMIFS([1]الاسعار!$C:$C,[1]الاسعار!$B:$B,$T5142,[1]الاسعار!$A:$A,$A5142)</f>
        <v>#VALUE!</v>
      </c>
      <c r="J5142" s="21"/>
      <c r="K5142" s="21"/>
      <c r="L5142" s="21"/>
      <c r="M5142" s="49"/>
      <c r="N5142" s="22" t="e">
        <f t="shared" si="81"/>
        <v>#VALUE!</v>
      </c>
      <c r="O5142" s="22"/>
      <c r="P5142" s="22"/>
      <c r="Q5142" s="22"/>
      <c r="R5142" s="33" t="str">
        <f>IFERROR(VLOOKUP(Q5142,[1]list!$C$4:$D$350,2,0),"")</f>
        <v/>
      </c>
      <c r="S5142" s="22"/>
      <c r="T5142" s="33" t="str">
        <f>IFERROR(VLOOKUP(S5142,[1]list!$C$4:$D$350,2,0),"")</f>
        <v/>
      </c>
      <c r="U5142" s="22"/>
      <c r="V5142" s="33" t="str">
        <f>IFERROR(VLOOKUP(U5142,[1]list!$C$4:$D$350,2,0),"")</f>
        <v/>
      </c>
    </row>
    <row r="5143" spans="1:22" x14ac:dyDescent="0.25">
      <c r="A5143" s="20"/>
      <c r="B5143" s="21"/>
      <c r="C5143" s="21" t="str">
        <f>IFERROR(VLOOKUP(B5143,[1]list!$A$4:$B$350,2,0),"")</f>
        <v/>
      </c>
      <c r="D5143" s="21"/>
      <c r="E5143" s="21"/>
      <c r="F5143" s="21" t="e">
        <f>SUMIFS([1]الاسعار!$C:$C,[1]الاسعار!$B:$B,$R5143,[1]الاسعار!$A:$A,$A5143)</f>
        <v>#VALUE!</v>
      </c>
      <c r="G5143" s="21"/>
      <c r="H5143" s="21"/>
      <c r="I5143" s="21" t="e">
        <f>SUMIFS([1]الاسعار!$C:$C,[1]الاسعار!$B:$B,$T5143,[1]الاسعار!$A:$A,$A5143)</f>
        <v>#VALUE!</v>
      </c>
      <c r="J5143" s="21"/>
      <c r="K5143" s="21"/>
      <c r="L5143" s="21"/>
      <c r="M5143" s="49"/>
      <c r="N5143" s="22" t="e">
        <f t="shared" si="81"/>
        <v>#VALUE!</v>
      </c>
      <c r="O5143" s="22"/>
      <c r="P5143" s="22"/>
      <c r="Q5143" s="22"/>
      <c r="R5143" s="33" t="str">
        <f>IFERROR(VLOOKUP(Q5143,[1]list!$C$4:$D$350,2,0),"")</f>
        <v/>
      </c>
      <c r="S5143" s="22"/>
      <c r="T5143" s="33" t="str">
        <f>IFERROR(VLOOKUP(S5143,[1]list!$C$4:$D$350,2,0),"")</f>
        <v/>
      </c>
      <c r="U5143" s="22"/>
      <c r="V5143" s="33" t="str">
        <f>IFERROR(VLOOKUP(U5143,[1]list!$C$4:$D$350,2,0),"")</f>
        <v/>
      </c>
    </row>
    <row r="5144" spans="1:22" x14ac:dyDescent="0.25">
      <c r="A5144" s="20"/>
      <c r="B5144" s="21"/>
      <c r="C5144" s="21" t="str">
        <f>IFERROR(VLOOKUP(B5144,[1]list!$A$4:$B$350,2,0),"")</f>
        <v/>
      </c>
      <c r="D5144" s="21"/>
      <c r="E5144" s="21"/>
      <c r="F5144" s="21" t="e">
        <f>SUMIFS([1]الاسعار!$C:$C,[1]الاسعار!$B:$B,$R5144,[1]الاسعار!$A:$A,$A5144)</f>
        <v>#VALUE!</v>
      </c>
      <c r="G5144" s="21"/>
      <c r="H5144" s="21"/>
      <c r="I5144" s="21" t="e">
        <f>SUMIFS([1]الاسعار!$C:$C,[1]الاسعار!$B:$B,$T5144,[1]الاسعار!$A:$A,$A5144)</f>
        <v>#VALUE!</v>
      </c>
      <c r="J5144" s="21"/>
      <c r="K5144" s="21"/>
      <c r="L5144" s="21"/>
      <c r="M5144" s="49"/>
      <c r="N5144" s="22" t="e">
        <f t="shared" si="81"/>
        <v>#VALUE!</v>
      </c>
      <c r="O5144" s="22"/>
      <c r="P5144" s="22"/>
      <c r="Q5144" s="22"/>
      <c r="R5144" s="33" t="str">
        <f>IFERROR(VLOOKUP(Q5144,[1]list!$C$4:$D$350,2,0),"")</f>
        <v/>
      </c>
      <c r="S5144" s="22"/>
      <c r="T5144" s="33" t="str">
        <f>IFERROR(VLOOKUP(S5144,[1]list!$C$4:$D$350,2,0),"")</f>
        <v/>
      </c>
      <c r="U5144" s="22"/>
      <c r="V5144" s="33" t="str">
        <f>IFERROR(VLOOKUP(U5144,[1]list!$C$4:$D$350,2,0),"")</f>
        <v/>
      </c>
    </row>
    <row r="5145" spans="1:22" x14ac:dyDescent="0.25">
      <c r="A5145" s="20"/>
      <c r="B5145" s="21"/>
      <c r="C5145" s="21" t="str">
        <f>IFERROR(VLOOKUP(B5145,[1]list!$A$4:$B$350,2,0),"")</f>
        <v/>
      </c>
      <c r="D5145" s="21"/>
      <c r="E5145" s="21"/>
      <c r="F5145" s="21" t="e">
        <f>SUMIFS([1]الاسعار!$C:$C,[1]الاسعار!$B:$B,$R5145,[1]الاسعار!$A:$A,$A5145)</f>
        <v>#VALUE!</v>
      </c>
      <c r="G5145" s="21"/>
      <c r="H5145" s="21"/>
      <c r="I5145" s="21" t="e">
        <f>SUMIFS([1]الاسعار!$C:$C,[1]الاسعار!$B:$B,$T5145,[1]الاسعار!$A:$A,$A5145)</f>
        <v>#VALUE!</v>
      </c>
      <c r="J5145" s="21"/>
      <c r="K5145" s="21"/>
      <c r="L5145" s="21"/>
      <c r="M5145" s="49"/>
      <c r="N5145" s="22" t="e">
        <f t="shared" si="81"/>
        <v>#VALUE!</v>
      </c>
      <c r="O5145" s="22"/>
      <c r="P5145" s="22"/>
      <c r="Q5145" s="22"/>
      <c r="R5145" s="33" t="str">
        <f>IFERROR(VLOOKUP(Q5145,[1]list!$C$4:$D$350,2,0),"")</f>
        <v/>
      </c>
      <c r="S5145" s="22"/>
      <c r="T5145" s="33" t="str">
        <f>IFERROR(VLOOKUP(S5145,[1]list!$C$4:$D$350,2,0),"")</f>
        <v/>
      </c>
      <c r="U5145" s="22"/>
      <c r="V5145" s="33" t="str">
        <f>IFERROR(VLOOKUP(U5145,[1]list!$C$4:$D$350,2,0),"")</f>
        <v/>
      </c>
    </row>
    <row r="5146" spans="1:22" x14ac:dyDescent="0.25">
      <c r="A5146" s="20"/>
      <c r="B5146" s="21"/>
      <c r="C5146" s="21" t="str">
        <f>IFERROR(VLOOKUP(B5146,[1]list!$A$4:$B$350,2,0),"")</f>
        <v/>
      </c>
      <c r="D5146" s="21"/>
      <c r="E5146" s="21"/>
      <c r="F5146" s="21" t="e">
        <f>SUMIFS([1]الاسعار!$C:$C,[1]الاسعار!$B:$B,$R5146,[1]الاسعار!$A:$A,$A5146)</f>
        <v>#VALUE!</v>
      </c>
      <c r="G5146" s="21"/>
      <c r="H5146" s="21"/>
      <c r="I5146" s="21" t="e">
        <f>SUMIFS([1]الاسعار!$C:$C,[1]الاسعار!$B:$B,$T5146,[1]الاسعار!$A:$A,$A5146)</f>
        <v>#VALUE!</v>
      </c>
      <c r="J5146" s="21"/>
      <c r="K5146" s="21"/>
      <c r="L5146" s="21"/>
      <c r="M5146" s="49"/>
      <c r="N5146" s="22" t="e">
        <f t="shared" si="81"/>
        <v>#VALUE!</v>
      </c>
      <c r="O5146" s="22"/>
      <c r="P5146" s="22"/>
      <c r="Q5146" s="22"/>
      <c r="R5146" s="33" t="str">
        <f>IFERROR(VLOOKUP(Q5146,[1]list!$C$4:$D$350,2,0),"")</f>
        <v/>
      </c>
      <c r="S5146" s="22"/>
      <c r="T5146" s="33" t="str">
        <f>IFERROR(VLOOKUP(S5146,[1]list!$C$4:$D$350,2,0),"")</f>
        <v/>
      </c>
      <c r="U5146" s="22"/>
      <c r="V5146" s="33" t="str">
        <f>IFERROR(VLOOKUP(U5146,[1]list!$C$4:$D$350,2,0),"")</f>
        <v/>
      </c>
    </row>
    <row r="5147" spans="1:22" x14ac:dyDescent="0.25">
      <c r="A5147" s="20"/>
      <c r="B5147" s="21"/>
      <c r="C5147" s="21" t="str">
        <f>IFERROR(VLOOKUP(B5147,[1]list!$A$4:$B$350,2,0),"")</f>
        <v/>
      </c>
      <c r="D5147" s="21"/>
      <c r="E5147" s="21"/>
      <c r="F5147" s="21" t="e">
        <f>SUMIFS([1]الاسعار!$C:$C,[1]الاسعار!$B:$B,$R5147,[1]الاسعار!$A:$A,$A5147)</f>
        <v>#VALUE!</v>
      </c>
      <c r="G5147" s="21"/>
      <c r="H5147" s="21"/>
      <c r="I5147" s="21" t="e">
        <f>SUMIFS([1]الاسعار!$C:$C,[1]الاسعار!$B:$B,$T5147,[1]الاسعار!$A:$A,$A5147)</f>
        <v>#VALUE!</v>
      </c>
      <c r="J5147" s="21"/>
      <c r="K5147" s="21"/>
      <c r="L5147" s="21"/>
      <c r="M5147" s="49"/>
      <c r="N5147" s="22" t="e">
        <f t="shared" si="81"/>
        <v>#VALUE!</v>
      </c>
      <c r="O5147" s="22"/>
      <c r="P5147" s="22"/>
      <c r="Q5147" s="22"/>
      <c r="R5147" s="33" t="str">
        <f>IFERROR(VLOOKUP(Q5147,[1]list!$C$4:$D$350,2,0),"")</f>
        <v/>
      </c>
      <c r="S5147" s="22"/>
      <c r="T5147" s="33" t="str">
        <f>IFERROR(VLOOKUP(S5147,[1]list!$C$4:$D$350,2,0),"")</f>
        <v/>
      </c>
      <c r="U5147" s="22"/>
      <c r="V5147" s="33" t="str">
        <f>IFERROR(VLOOKUP(U5147,[1]list!$C$4:$D$350,2,0),"")</f>
        <v/>
      </c>
    </row>
    <row r="5148" spans="1:22" x14ac:dyDescent="0.25">
      <c r="A5148" s="20"/>
      <c r="B5148" s="21"/>
      <c r="C5148" s="21" t="str">
        <f>IFERROR(VLOOKUP(B5148,[1]list!$A$4:$B$350,2,0),"")</f>
        <v/>
      </c>
      <c r="D5148" s="21"/>
      <c r="E5148" s="21"/>
      <c r="F5148" s="21" t="e">
        <f>SUMIFS([1]الاسعار!$C:$C,[1]الاسعار!$B:$B,$R5148,[1]الاسعار!$A:$A,$A5148)</f>
        <v>#VALUE!</v>
      </c>
      <c r="G5148" s="21"/>
      <c r="H5148" s="21"/>
      <c r="I5148" s="21" t="e">
        <f>SUMIFS([1]الاسعار!$C:$C,[1]الاسعار!$B:$B,$T5148,[1]الاسعار!$A:$A,$A5148)</f>
        <v>#VALUE!</v>
      </c>
      <c r="J5148" s="21"/>
      <c r="K5148" s="21"/>
      <c r="L5148" s="21"/>
      <c r="M5148" s="49"/>
      <c r="N5148" s="22" t="e">
        <f t="shared" si="81"/>
        <v>#VALUE!</v>
      </c>
      <c r="O5148" s="22"/>
      <c r="P5148" s="22"/>
      <c r="Q5148" s="22"/>
      <c r="R5148" s="33" t="str">
        <f>IFERROR(VLOOKUP(Q5148,[1]list!$C$4:$D$350,2,0),"")</f>
        <v/>
      </c>
      <c r="S5148" s="22"/>
      <c r="T5148" s="33" t="str">
        <f>IFERROR(VLOOKUP(S5148,[1]list!$C$4:$D$350,2,0),"")</f>
        <v/>
      </c>
      <c r="U5148" s="22"/>
      <c r="V5148" s="33" t="str">
        <f>IFERROR(VLOOKUP(U5148,[1]list!$C$4:$D$350,2,0),"")</f>
        <v/>
      </c>
    </row>
    <row r="5149" spans="1:22" x14ac:dyDescent="0.25">
      <c r="A5149" s="20"/>
      <c r="B5149" s="21"/>
      <c r="C5149" s="21" t="str">
        <f>IFERROR(VLOOKUP(B5149,[1]list!$A$4:$B$350,2,0),"")</f>
        <v/>
      </c>
      <c r="D5149" s="21"/>
      <c r="E5149" s="21"/>
      <c r="F5149" s="21" t="e">
        <f>SUMIFS([1]الاسعار!$C:$C,[1]الاسعار!$B:$B,$R5149,[1]الاسعار!$A:$A,$A5149)</f>
        <v>#VALUE!</v>
      </c>
      <c r="G5149" s="21"/>
      <c r="H5149" s="21"/>
      <c r="I5149" s="21" t="e">
        <f>SUMIFS([1]الاسعار!$C:$C,[1]الاسعار!$B:$B,$T5149,[1]الاسعار!$A:$A,$A5149)</f>
        <v>#VALUE!</v>
      </c>
      <c r="J5149" s="21"/>
      <c r="K5149" s="21"/>
      <c r="L5149" s="21"/>
      <c r="M5149" s="49"/>
      <c r="N5149" s="22" t="e">
        <f t="shared" si="81"/>
        <v>#VALUE!</v>
      </c>
      <c r="O5149" s="22"/>
      <c r="P5149" s="22"/>
      <c r="Q5149" s="22"/>
      <c r="R5149" s="33" t="str">
        <f>IFERROR(VLOOKUP(Q5149,[1]list!$C$4:$D$350,2,0),"")</f>
        <v/>
      </c>
      <c r="S5149" s="22"/>
      <c r="T5149" s="33" t="str">
        <f>IFERROR(VLOOKUP(S5149,[1]list!$C$4:$D$350,2,0),"")</f>
        <v/>
      </c>
      <c r="U5149" s="22"/>
      <c r="V5149" s="33" t="str">
        <f>IFERROR(VLOOKUP(U5149,[1]list!$C$4:$D$350,2,0),"")</f>
        <v/>
      </c>
    </row>
    <row r="5150" spans="1:22" x14ac:dyDescent="0.25">
      <c r="A5150" s="20"/>
      <c r="B5150" s="21"/>
      <c r="C5150" s="21" t="str">
        <f>IFERROR(VLOOKUP(B5150,[1]list!$A$4:$B$350,2,0),"")</f>
        <v/>
      </c>
      <c r="D5150" s="21"/>
      <c r="E5150" s="21"/>
      <c r="F5150" s="21" t="e">
        <f>SUMIFS([1]الاسعار!$C:$C,[1]الاسعار!$B:$B,$R5150,[1]الاسعار!$A:$A,$A5150)</f>
        <v>#VALUE!</v>
      </c>
      <c r="G5150" s="21"/>
      <c r="H5150" s="21"/>
      <c r="I5150" s="21" t="e">
        <f>SUMIFS([1]الاسعار!$C:$C,[1]الاسعار!$B:$B,$T5150,[1]الاسعار!$A:$A,$A5150)</f>
        <v>#VALUE!</v>
      </c>
      <c r="J5150" s="21"/>
      <c r="K5150" s="21"/>
      <c r="L5150" s="21"/>
      <c r="M5150" s="49"/>
      <c r="N5150" s="22" t="e">
        <f t="shared" si="81"/>
        <v>#VALUE!</v>
      </c>
      <c r="O5150" s="22"/>
      <c r="P5150" s="22"/>
      <c r="Q5150" s="22"/>
      <c r="R5150" s="33" t="str">
        <f>IFERROR(VLOOKUP(Q5150,[1]list!$C$4:$D$350,2,0),"")</f>
        <v/>
      </c>
      <c r="S5150" s="22"/>
      <c r="T5150" s="33" t="str">
        <f>IFERROR(VLOOKUP(S5150,[1]list!$C$4:$D$350,2,0),"")</f>
        <v/>
      </c>
      <c r="U5150" s="22"/>
      <c r="V5150" s="33" t="str">
        <f>IFERROR(VLOOKUP(U5150,[1]list!$C$4:$D$350,2,0),"")</f>
        <v/>
      </c>
    </row>
    <row r="5151" spans="1:22" x14ac:dyDescent="0.25">
      <c r="A5151" s="20"/>
      <c r="B5151" s="21"/>
      <c r="C5151" s="21" t="str">
        <f>IFERROR(VLOOKUP(B5151,[1]list!$A$4:$B$350,2,0),"")</f>
        <v/>
      </c>
      <c r="D5151" s="21"/>
      <c r="E5151" s="21"/>
      <c r="F5151" s="21" t="e">
        <f>SUMIFS([1]الاسعار!$C:$C,[1]الاسعار!$B:$B,$R5151,[1]الاسعار!$A:$A,$A5151)</f>
        <v>#VALUE!</v>
      </c>
      <c r="G5151" s="21"/>
      <c r="H5151" s="21"/>
      <c r="I5151" s="21" t="e">
        <f>SUMIFS([1]الاسعار!$C:$C,[1]الاسعار!$B:$B,$T5151,[1]الاسعار!$A:$A,$A5151)</f>
        <v>#VALUE!</v>
      </c>
      <c r="J5151" s="21"/>
      <c r="K5151" s="21"/>
      <c r="L5151" s="21"/>
      <c r="M5151" s="49"/>
      <c r="N5151" s="22" t="e">
        <f t="shared" si="81"/>
        <v>#VALUE!</v>
      </c>
      <c r="O5151" s="22"/>
      <c r="P5151" s="22"/>
      <c r="Q5151" s="22"/>
      <c r="R5151" s="33" t="str">
        <f>IFERROR(VLOOKUP(Q5151,[1]list!$C$4:$D$350,2,0),"")</f>
        <v/>
      </c>
      <c r="S5151" s="22"/>
      <c r="T5151" s="33" t="str">
        <f>IFERROR(VLOOKUP(S5151,[1]list!$C$4:$D$350,2,0),"")</f>
        <v/>
      </c>
      <c r="U5151" s="22"/>
      <c r="V5151" s="33" t="str">
        <f>IFERROR(VLOOKUP(U5151,[1]list!$C$4:$D$350,2,0),"")</f>
        <v/>
      </c>
    </row>
    <row r="5152" spans="1:22" x14ac:dyDescent="0.25">
      <c r="A5152" s="20"/>
      <c r="B5152" s="21"/>
      <c r="C5152" s="21" t="str">
        <f>IFERROR(VLOOKUP(B5152,[1]list!$A$4:$B$350,2,0),"")</f>
        <v/>
      </c>
      <c r="D5152" s="21"/>
      <c r="E5152" s="21"/>
      <c r="F5152" s="21" t="e">
        <f>SUMIFS([1]الاسعار!$C:$C,[1]الاسعار!$B:$B,$R5152,[1]الاسعار!$A:$A,$A5152)</f>
        <v>#VALUE!</v>
      </c>
      <c r="G5152" s="21"/>
      <c r="H5152" s="21"/>
      <c r="I5152" s="21" t="e">
        <f>SUMIFS([1]الاسعار!$C:$C,[1]الاسعار!$B:$B,$T5152,[1]الاسعار!$A:$A,$A5152)</f>
        <v>#VALUE!</v>
      </c>
      <c r="J5152" s="21"/>
      <c r="K5152" s="21"/>
      <c r="L5152" s="21"/>
      <c r="M5152" s="49"/>
      <c r="N5152" s="22" t="e">
        <f t="shared" si="81"/>
        <v>#VALUE!</v>
      </c>
      <c r="O5152" s="22"/>
      <c r="P5152" s="22"/>
      <c r="Q5152" s="22"/>
      <c r="R5152" s="33" t="str">
        <f>IFERROR(VLOOKUP(Q5152,[1]list!$C$4:$D$350,2,0),"")</f>
        <v/>
      </c>
      <c r="S5152" s="22"/>
      <c r="T5152" s="33" t="str">
        <f>IFERROR(VLOOKUP(S5152,[1]list!$C$4:$D$350,2,0),"")</f>
        <v/>
      </c>
      <c r="U5152" s="22"/>
      <c r="V5152" s="33" t="str">
        <f>IFERROR(VLOOKUP(U5152,[1]list!$C$4:$D$350,2,0),"")</f>
        <v/>
      </c>
    </row>
    <row r="5153" spans="1:22" x14ac:dyDescent="0.25">
      <c r="A5153" s="20"/>
      <c r="B5153" s="21"/>
      <c r="C5153" s="21" t="str">
        <f>IFERROR(VLOOKUP(B5153,[1]list!$A$4:$B$350,2,0),"")</f>
        <v/>
      </c>
      <c r="D5153" s="21"/>
      <c r="E5153" s="21"/>
      <c r="F5153" s="21" t="e">
        <f>SUMIFS([1]الاسعار!$C:$C,[1]الاسعار!$B:$B,$R5153,[1]الاسعار!$A:$A,$A5153)</f>
        <v>#VALUE!</v>
      </c>
      <c r="G5153" s="21"/>
      <c r="H5153" s="21"/>
      <c r="I5153" s="21" t="e">
        <f>SUMIFS([1]الاسعار!$C:$C,[1]الاسعار!$B:$B,$T5153,[1]الاسعار!$A:$A,$A5153)</f>
        <v>#VALUE!</v>
      </c>
      <c r="J5153" s="21"/>
      <c r="K5153" s="21"/>
      <c r="L5153" s="21"/>
      <c r="M5153" s="49"/>
      <c r="N5153" s="22" t="e">
        <f t="shared" si="81"/>
        <v>#VALUE!</v>
      </c>
      <c r="O5153" s="22"/>
      <c r="P5153" s="22"/>
      <c r="Q5153" s="22"/>
      <c r="R5153" s="33" t="str">
        <f>IFERROR(VLOOKUP(Q5153,[1]list!$C$4:$D$350,2,0),"")</f>
        <v/>
      </c>
      <c r="S5153" s="22"/>
      <c r="T5153" s="33" t="str">
        <f>IFERROR(VLOOKUP(S5153,[1]list!$C$4:$D$350,2,0),"")</f>
        <v/>
      </c>
      <c r="U5153" s="22"/>
      <c r="V5153" s="33" t="str">
        <f>IFERROR(VLOOKUP(U5153,[1]list!$C$4:$D$350,2,0),"")</f>
        <v/>
      </c>
    </row>
    <row r="5154" spans="1:22" x14ac:dyDescent="0.25">
      <c r="A5154" s="20"/>
      <c r="B5154" s="21"/>
      <c r="C5154" s="21" t="str">
        <f>IFERROR(VLOOKUP(B5154,[1]list!$A$4:$B$350,2,0),"")</f>
        <v/>
      </c>
      <c r="D5154" s="21"/>
      <c r="E5154" s="21"/>
      <c r="F5154" s="21" t="e">
        <f>SUMIFS([1]الاسعار!$C:$C,[1]الاسعار!$B:$B,$R5154,[1]الاسعار!$A:$A,$A5154)</f>
        <v>#VALUE!</v>
      </c>
      <c r="G5154" s="21"/>
      <c r="H5154" s="21"/>
      <c r="I5154" s="21" t="e">
        <f>SUMIFS([1]الاسعار!$C:$C,[1]الاسعار!$B:$B,$T5154,[1]الاسعار!$A:$A,$A5154)</f>
        <v>#VALUE!</v>
      </c>
      <c r="J5154" s="21"/>
      <c r="K5154" s="21"/>
      <c r="L5154" s="21"/>
      <c r="M5154" s="49"/>
      <c r="N5154" s="22" t="e">
        <f t="shared" si="81"/>
        <v>#VALUE!</v>
      </c>
      <c r="O5154" s="22"/>
      <c r="P5154" s="22"/>
      <c r="Q5154" s="22"/>
      <c r="R5154" s="33" t="str">
        <f>IFERROR(VLOOKUP(Q5154,[1]list!$C$4:$D$350,2,0),"")</f>
        <v/>
      </c>
      <c r="S5154" s="22"/>
      <c r="T5154" s="33" t="str">
        <f>IFERROR(VLOOKUP(S5154,[1]list!$C$4:$D$350,2,0),"")</f>
        <v/>
      </c>
      <c r="U5154" s="22"/>
      <c r="V5154" s="33" t="str">
        <f>IFERROR(VLOOKUP(U5154,[1]list!$C$4:$D$350,2,0),"")</f>
        <v/>
      </c>
    </row>
    <row r="5155" spans="1:22" x14ac:dyDescent="0.25">
      <c r="A5155" s="20"/>
      <c r="B5155" s="21"/>
      <c r="C5155" s="21" t="str">
        <f>IFERROR(VLOOKUP(B5155,[1]list!$A$4:$B$350,2,0),"")</f>
        <v/>
      </c>
      <c r="D5155" s="21"/>
      <c r="E5155" s="21"/>
      <c r="F5155" s="21" t="e">
        <f>SUMIFS([1]الاسعار!$C:$C,[1]الاسعار!$B:$B,$R5155,[1]الاسعار!$A:$A,$A5155)</f>
        <v>#VALUE!</v>
      </c>
      <c r="G5155" s="21"/>
      <c r="H5155" s="21"/>
      <c r="I5155" s="21" t="e">
        <f>SUMIFS([1]الاسعار!$C:$C,[1]الاسعار!$B:$B,$T5155,[1]الاسعار!$A:$A,$A5155)</f>
        <v>#VALUE!</v>
      </c>
      <c r="J5155" s="21"/>
      <c r="K5155" s="21"/>
      <c r="L5155" s="21"/>
      <c r="M5155" s="49"/>
      <c r="N5155" s="22" t="e">
        <f t="shared" si="81"/>
        <v>#VALUE!</v>
      </c>
      <c r="O5155" s="22"/>
      <c r="P5155" s="22"/>
      <c r="Q5155" s="22"/>
      <c r="R5155" s="33" t="str">
        <f>IFERROR(VLOOKUP(Q5155,[1]list!$C$4:$D$350,2,0),"")</f>
        <v/>
      </c>
      <c r="S5155" s="22"/>
      <c r="T5155" s="33" t="str">
        <f>IFERROR(VLOOKUP(S5155,[1]list!$C$4:$D$350,2,0),"")</f>
        <v/>
      </c>
      <c r="U5155" s="22"/>
      <c r="V5155" s="33" t="str">
        <f>IFERROR(VLOOKUP(U5155,[1]list!$C$4:$D$350,2,0),"")</f>
        <v/>
      </c>
    </row>
    <row r="5156" spans="1:22" x14ac:dyDescent="0.25">
      <c r="A5156" s="20"/>
      <c r="B5156" s="21"/>
      <c r="C5156" s="21" t="str">
        <f>IFERROR(VLOOKUP(B5156,[1]list!$A$4:$B$350,2,0),"")</f>
        <v/>
      </c>
      <c r="D5156" s="21"/>
      <c r="E5156" s="21"/>
      <c r="F5156" s="21" t="e">
        <f>SUMIFS([1]الاسعار!$C:$C,[1]الاسعار!$B:$B,$R5156,[1]الاسعار!$A:$A,$A5156)</f>
        <v>#VALUE!</v>
      </c>
      <c r="G5156" s="21"/>
      <c r="H5156" s="21"/>
      <c r="I5156" s="21" t="e">
        <f>SUMIFS([1]الاسعار!$C:$C,[1]الاسعار!$B:$B,$T5156,[1]الاسعار!$A:$A,$A5156)</f>
        <v>#VALUE!</v>
      </c>
      <c r="J5156" s="21"/>
      <c r="K5156" s="21"/>
      <c r="L5156" s="21"/>
      <c r="M5156" s="49"/>
      <c r="N5156" s="22" t="e">
        <f t="shared" si="81"/>
        <v>#VALUE!</v>
      </c>
      <c r="O5156" s="22"/>
      <c r="P5156" s="22"/>
      <c r="Q5156" s="22"/>
      <c r="R5156" s="33" t="str">
        <f>IFERROR(VLOOKUP(Q5156,[1]list!$C$4:$D$350,2,0),"")</f>
        <v/>
      </c>
      <c r="S5156" s="22"/>
      <c r="T5156" s="33" t="str">
        <f>IFERROR(VLOOKUP(S5156,[1]list!$C$4:$D$350,2,0),"")</f>
        <v/>
      </c>
      <c r="U5156" s="22"/>
      <c r="V5156" s="33" t="str">
        <f>IFERROR(VLOOKUP(U5156,[1]list!$C$4:$D$350,2,0),"")</f>
        <v/>
      </c>
    </row>
    <row r="5157" spans="1:22" x14ac:dyDescent="0.25">
      <c r="A5157" s="20"/>
      <c r="B5157" s="21"/>
      <c r="C5157" s="21" t="str">
        <f>IFERROR(VLOOKUP(B5157,[1]list!$A$4:$B$350,2,0),"")</f>
        <v/>
      </c>
      <c r="D5157" s="21"/>
      <c r="E5157" s="21"/>
      <c r="F5157" s="21" t="e">
        <f>SUMIFS([1]الاسعار!$C:$C,[1]الاسعار!$B:$B,$R5157,[1]الاسعار!$A:$A,$A5157)</f>
        <v>#VALUE!</v>
      </c>
      <c r="G5157" s="21"/>
      <c r="H5157" s="21"/>
      <c r="I5157" s="21" t="e">
        <f>SUMIFS([1]الاسعار!$C:$C,[1]الاسعار!$B:$B,$T5157,[1]الاسعار!$A:$A,$A5157)</f>
        <v>#VALUE!</v>
      </c>
      <c r="J5157" s="21"/>
      <c r="K5157" s="21"/>
      <c r="L5157" s="21"/>
      <c r="M5157" s="49"/>
      <c r="N5157" s="22" t="e">
        <f t="shared" si="81"/>
        <v>#VALUE!</v>
      </c>
      <c r="O5157" s="22"/>
      <c r="P5157" s="22"/>
      <c r="Q5157" s="22"/>
      <c r="R5157" s="33" t="str">
        <f>IFERROR(VLOOKUP(Q5157,[1]list!$C$4:$D$350,2,0),"")</f>
        <v/>
      </c>
      <c r="S5157" s="22"/>
      <c r="T5157" s="33" t="str">
        <f>IFERROR(VLOOKUP(S5157,[1]list!$C$4:$D$350,2,0),"")</f>
        <v/>
      </c>
      <c r="U5157" s="22"/>
      <c r="V5157" s="33" t="str">
        <f>IFERROR(VLOOKUP(U5157,[1]list!$C$4:$D$350,2,0),"")</f>
        <v/>
      </c>
    </row>
    <row r="5158" spans="1:22" x14ac:dyDescent="0.25">
      <c r="A5158" s="20"/>
      <c r="B5158" s="21"/>
      <c r="C5158" s="21" t="str">
        <f>IFERROR(VLOOKUP(B5158,[1]list!$A$4:$B$350,2,0),"")</f>
        <v/>
      </c>
      <c r="D5158" s="21"/>
      <c r="E5158" s="21"/>
      <c r="F5158" s="21" t="e">
        <f>SUMIFS([1]الاسعار!$C:$C,[1]الاسعار!$B:$B,$R5158,[1]الاسعار!$A:$A,$A5158)</f>
        <v>#VALUE!</v>
      </c>
      <c r="G5158" s="21"/>
      <c r="H5158" s="21"/>
      <c r="I5158" s="21" t="e">
        <f>SUMIFS([1]الاسعار!$C:$C,[1]الاسعار!$B:$B,$T5158,[1]الاسعار!$A:$A,$A5158)</f>
        <v>#VALUE!</v>
      </c>
      <c r="J5158" s="21"/>
      <c r="K5158" s="21"/>
      <c r="L5158" s="21"/>
      <c r="M5158" s="49"/>
      <c r="N5158" s="22" t="e">
        <f t="shared" si="81"/>
        <v>#VALUE!</v>
      </c>
      <c r="O5158" s="22"/>
      <c r="P5158" s="22"/>
      <c r="Q5158" s="22"/>
      <c r="R5158" s="33" t="str">
        <f>IFERROR(VLOOKUP(Q5158,[1]list!$C$4:$D$350,2,0),"")</f>
        <v/>
      </c>
      <c r="S5158" s="22"/>
      <c r="T5158" s="33" t="str">
        <f>IFERROR(VLOOKUP(S5158,[1]list!$C$4:$D$350,2,0),"")</f>
        <v/>
      </c>
      <c r="U5158" s="22"/>
      <c r="V5158" s="33" t="str">
        <f>IFERROR(VLOOKUP(U5158,[1]list!$C$4:$D$350,2,0),"")</f>
        <v/>
      </c>
    </row>
    <row r="5159" spans="1:22" x14ac:dyDescent="0.25">
      <c r="A5159" s="20"/>
      <c r="B5159" s="21"/>
      <c r="C5159" s="21" t="str">
        <f>IFERROR(VLOOKUP(B5159,[1]list!$A$4:$B$350,2,0),"")</f>
        <v/>
      </c>
      <c r="D5159" s="21"/>
      <c r="E5159" s="21"/>
      <c r="F5159" s="21" t="e">
        <f>SUMIFS([1]الاسعار!$C:$C,[1]الاسعار!$B:$B,$R5159,[1]الاسعار!$A:$A,$A5159)</f>
        <v>#VALUE!</v>
      </c>
      <c r="G5159" s="21"/>
      <c r="H5159" s="21"/>
      <c r="I5159" s="21" t="e">
        <f>SUMIFS([1]الاسعار!$C:$C,[1]الاسعار!$B:$B,$T5159,[1]الاسعار!$A:$A,$A5159)</f>
        <v>#VALUE!</v>
      </c>
      <c r="J5159" s="21"/>
      <c r="K5159" s="21"/>
      <c r="L5159" s="21"/>
      <c r="M5159" s="49"/>
      <c r="N5159" s="22" t="e">
        <f t="shared" si="81"/>
        <v>#VALUE!</v>
      </c>
      <c r="O5159" s="22"/>
      <c r="P5159" s="22"/>
      <c r="Q5159" s="22"/>
      <c r="R5159" s="33" t="str">
        <f>IFERROR(VLOOKUP(Q5159,[1]list!$C$4:$D$350,2,0),"")</f>
        <v/>
      </c>
      <c r="S5159" s="22"/>
      <c r="T5159" s="33" t="str">
        <f>IFERROR(VLOOKUP(S5159,[1]list!$C$4:$D$350,2,0),"")</f>
        <v/>
      </c>
      <c r="U5159" s="22"/>
      <c r="V5159" s="33" t="str">
        <f>IFERROR(VLOOKUP(U5159,[1]list!$C$4:$D$350,2,0),"")</f>
        <v/>
      </c>
    </row>
    <row r="5160" spans="1:22" x14ac:dyDescent="0.25">
      <c r="A5160" s="20"/>
      <c r="B5160" s="21"/>
      <c r="C5160" s="21" t="str">
        <f>IFERROR(VLOOKUP(B5160,[1]list!$A$4:$B$350,2,0),"")</f>
        <v/>
      </c>
      <c r="D5160" s="21"/>
      <c r="E5160" s="21"/>
      <c r="F5160" s="21" t="e">
        <f>SUMIFS([1]الاسعار!$C:$C,[1]الاسعار!$B:$B,$R5160,[1]الاسعار!$A:$A,$A5160)</f>
        <v>#VALUE!</v>
      </c>
      <c r="G5160" s="21"/>
      <c r="H5160" s="21"/>
      <c r="I5160" s="21" t="e">
        <f>SUMIFS([1]الاسعار!$C:$C,[1]الاسعار!$B:$B,$T5160,[1]الاسعار!$A:$A,$A5160)</f>
        <v>#VALUE!</v>
      </c>
      <c r="J5160" s="21"/>
      <c r="K5160" s="21"/>
      <c r="L5160" s="21"/>
      <c r="M5160" s="49"/>
      <c r="N5160" s="22" t="e">
        <f t="shared" si="81"/>
        <v>#VALUE!</v>
      </c>
      <c r="O5160" s="22"/>
      <c r="P5160" s="22"/>
      <c r="Q5160" s="22"/>
      <c r="R5160" s="33" t="str">
        <f>IFERROR(VLOOKUP(Q5160,[1]list!$C$4:$D$350,2,0),"")</f>
        <v/>
      </c>
      <c r="S5160" s="22"/>
      <c r="T5160" s="33" t="str">
        <f>IFERROR(VLOOKUP(S5160,[1]list!$C$4:$D$350,2,0),"")</f>
        <v/>
      </c>
      <c r="U5160" s="22"/>
      <c r="V5160" s="33" t="str">
        <f>IFERROR(VLOOKUP(U5160,[1]list!$C$4:$D$350,2,0),"")</f>
        <v/>
      </c>
    </row>
    <row r="5161" spans="1:22" x14ac:dyDescent="0.25">
      <c r="A5161" s="20"/>
      <c r="B5161" s="21"/>
      <c r="C5161" s="21" t="str">
        <f>IFERROR(VLOOKUP(B5161,[1]list!$A$4:$B$350,2,0),"")</f>
        <v/>
      </c>
      <c r="D5161" s="21"/>
      <c r="E5161" s="21"/>
      <c r="F5161" s="21" t="e">
        <f>SUMIFS([1]الاسعار!$C:$C,[1]الاسعار!$B:$B,$R5161,[1]الاسعار!$A:$A,$A5161)</f>
        <v>#VALUE!</v>
      </c>
      <c r="G5161" s="21"/>
      <c r="H5161" s="21"/>
      <c r="I5161" s="21" t="e">
        <f>SUMIFS([1]الاسعار!$C:$C,[1]الاسعار!$B:$B,$T5161,[1]الاسعار!$A:$A,$A5161)</f>
        <v>#VALUE!</v>
      </c>
      <c r="J5161" s="21"/>
      <c r="K5161" s="21"/>
      <c r="L5161" s="21"/>
      <c r="M5161" s="49"/>
      <c r="N5161" s="22" t="e">
        <f t="shared" si="81"/>
        <v>#VALUE!</v>
      </c>
      <c r="O5161" s="22"/>
      <c r="P5161" s="22"/>
      <c r="Q5161" s="22"/>
      <c r="R5161" s="33" t="str">
        <f>IFERROR(VLOOKUP(Q5161,[1]list!$C$4:$D$350,2,0),"")</f>
        <v/>
      </c>
      <c r="S5161" s="22"/>
      <c r="T5161" s="33" t="str">
        <f>IFERROR(VLOOKUP(S5161,[1]list!$C$4:$D$350,2,0),"")</f>
        <v/>
      </c>
      <c r="U5161" s="22"/>
      <c r="V5161" s="33" t="str">
        <f>IFERROR(VLOOKUP(U5161,[1]list!$C$4:$D$350,2,0),"")</f>
        <v/>
      </c>
    </row>
    <row r="5162" spans="1:22" x14ac:dyDescent="0.25">
      <c r="A5162" s="20"/>
      <c r="B5162" s="21"/>
      <c r="C5162" s="21" t="str">
        <f>IFERROR(VLOOKUP(B5162,[1]list!$A$4:$B$350,2,0),"")</f>
        <v/>
      </c>
      <c r="D5162" s="21"/>
      <c r="E5162" s="21"/>
      <c r="F5162" s="21" t="e">
        <f>SUMIFS([1]الاسعار!$C:$C,[1]الاسعار!$B:$B,$R5162,[1]الاسعار!$A:$A,$A5162)</f>
        <v>#VALUE!</v>
      </c>
      <c r="G5162" s="21"/>
      <c r="H5162" s="21"/>
      <c r="I5162" s="21" t="e">
        <f>SUMIFS([1]الاسعار!$C:$C,[1]الاسعار!$B:$B,$T5162,[1]الاسعار!$A:$A,$A5162)</f>
        <v>#VALUE!</v>
      </c>
      <c r="J5162" s="21"/>
      <c r="K5162" s="21"/>
      <c r="L5162" s="21"/>
      <c r="M5162" s="49"/>
      <c r="N5162" s="22" t="e">
        <f t="shared" si="81"/>
        <v>#VALUE!</v>
      </c>
      <c r="O5162" s="22"/>
      <c r="P5162" s="22"/>
      <c r="Q5162" s="22"/>
      <c r="R5162" s="33" t="str">
        <f>IFERROR(VLOOKUP(Q5162,[1]list!$C$4:$D$350,2,0),"")</f>
        <v/>
      </c>
      <c r="S5162" s="22"/>
      <c r="T5162" s="33" t="str">
        <f>IFERROR(VLOOKUP(S5162,[1]list!$C$4:$D$350,2,0),"")</f>
        <v/>
      </c>
      <c r="U5162" s="22"/>
      <c r="V5162" s="33" t="str">
        <f>IFERROR(VLOOKUP(U5162,[1]list!$C$4:$D$350,2,0),"")</f>
        <v/>
      </c>
    </row>
    <row r="5163" spans="1:22" x14ac:dyDescent="0.25">
      <c r="A5163" s="20"/>
      <c r="B5163" s="21"/>
      <c r="C5163" s="21" t="str">
        <f>IFERROR(VLOOKUP(B5163,[1]list!$A$4:$B$350,2,0),"")</f>
        <v/>
      </c>
      <c r="D5163" s="21"/>
      <c r="E5163" s="21"/>
      <c r="F5163" s="21" t="e">
        <f>SUMIFS([1]الاسعار!$C:$C,[1]الاسعار!$B:$B,$R5163,[1]الاسعار!$A:$A,$A5163)</f>
        <v>#VALUE!</v>
      </c>
      <c r="G5163" s="21"/>
      <c r="H5163" s="21"/>
      <c r="I5163" s="21" t="e">
        <f>SUMIFS([1]الاسعار!$C:$C,[1]الاسعار!$B:$B,$T5163,[1]الاسعار!$A:$A,$A5163)</f>
        <v>#VALUE!</v>
      </c>
      <c r="J5163" s="21"/>
      <c r="K5163" s="21"/>
      <c r="L5163" s="21"/>
      <c r="M5163" s="49"/>
      <c r="N5163" s="22" t="e">
        <f t="shared" si="81"/>
        <v>#VALUE!</v>
      </c>
      <c r="O5163" s="22"/>
      <c r="P5163" s="22"/>
      <c r="Q5163" s="22"/>
      <c r="R5163" s="33" t="str">
        <f>IFERROR(VLOOKUP(Q5163,[1]list!$C$4:$D$350,2,0),"")</f>
        <v/>
      </c>
      <c r="S5163" s="22"/>
      <c r="T5163" s="33" t="str">
        <f>IFERROR(VLOOKUP(S5163,[1]list!$C$4:$D$350,2,0),"")</f>
        <v/>
      </c>
      <c r="U5163" s="22"/>
      <c r="V5163" s="33" t="str">
        <f>IFERROR(VLOOKUP(U5163,[1]list!$C$4:$D$350,2,0),"")</f>
        <v/>
      </c>
    </row>
    <row r="5164" spans="1:22" x14ac:dyDescent="0.25">
      <c r="A5164" s="20"/>
      <c r="B5164" s="21"/>
      <c r="C5164" s="21" t="str">
        <f>IFERROR(VLOOKUP(B5164,[1]list!$A$4:$B$350,2,0),"")</f>
        <v/>
      </c>
      <c r="D5164" s="21"/>
      <c r="E5164" s="21"/>
      <c r="F5164" s="21" t="e">
        <f>SUMIFS([1]الاسعار!$C:$C,[1]الاسعار!$B:$B,$R5164,[1]الاسعار!$A:$A,$A5164)</f>
        <v>#VALUE!</v>
      </c>
      <c r="G5164" s="21"/>
      <c r="H5164" s="21"/>
      <c r="I5164" s="21" t="e">
        <f>SUMIFS([1]الاسعار!$C:$C,[1]الاسعار!$B:$B,$T5164,[1]الاسعار!$A:$A,$A5164)</f>
        <v>#VALUE!</v>
      </c>
      <c r="J5164" s="21"/>
      <c r="K5164" s="21"/>
      <c r="L5164" s="21"/>
      <c r="M5164" s="49"/>
      <c r="N5164" s="22" t="e">
        <f t="shared" si="81"/>
        <v>#VALUE!</v>
      </c>
      <c r="O5164" s="22"/>
      <c r="P5164" s="22"/>
      <c r="Q5164" s="22"/>
      <c r="R5164" s="33" t="str">
        <f>IFERROR(VLOOKUP(Q5164,[1]list!$C$4:$D$350,2,0),"")</f>
        <v/>
      </c>
      <c r="S5164" s="22"/>
      <c r="T5164" s="33" t="str">
        <f>IFERROR(VLOOKUP(S5164,[1]list!$C$4:$D$350,2,0),"")</f>
        <v/>
      </c>
      <c r="U5164" s="22"/>
      <c r="V5164" s="33" t="str">
        <f>IFERROR(VLOOKUP(U5164,[1]list!$C$4:$D$350,2,0),"")</f>
        <v/>
      </c>
    </row>
    <row r="5165" spans="1:22" x14ac:dyDescent="0.25">
      <c r="A5165" s="20"/>
      <c r="B5165" s="21"/>
      <c r="C5165" s="21" t="str">
        <f>IFERROR(VLOOKUP(B5165,[1]list!$A$4:$B$350,2,0),"")</f>
        <v/>
      </c>
      <c r="D5165" s="21"/>
      <c r="E5165" s="21"/>
      <c r="F5165" s="21" t="e">
        <f>SUMIFS([1]الاسعار!$C:$C,[1]الاسعار!$B:$B,$R5165,[1]الاسعار!$A:$A,$A5165)</f>
        <v>#VALUE!</v>
      </c>
      <c r="G5165" s="21"/>
      <c r="H5165" s="21"/>
      <c r="I5165" s="21" t="e">
        <f>SUMIFS([1]الاسعار!$C:$C,[1]الاسعار!$B:$B,$T5165,[1]الاسعار!$A:$A,$A5165)</f>
        <v>#VALUE!</v>
      </c>
      <c r="J5165" s="21"/>
      <c r="K5165" s="21"/>
      <c r="L5165" s="21"/>
      <c r="M5165" s="49"/>
      <c r="N5165" s="22" t="e">
        <f t="shared" si="81"/>
        <v>#VALUE!</v>
      </c>
      <c r="O5165" s="22"/>
      <c r="P5165" s="22"/>
      <c r="Q5165" s="22"/>
      <c r="R5165" s="33" t="str">
        <f>IFERROR(VLOOKUP(Q5165,[1]list!$C$4:$D$350,2,0),"")</f>
        <v/>
      </c>
      <c r="S5165" s="22"/>
      <c r="T5165" s="33" t="str">
        <f>IFERROR(VLOOKUP(S5165,[1]list!$C$4:$D$350,2,0),"")</f>
        <v/>
      </c>
      <c r="U5165" s="22"/>
      <c r="V5165" s="33" t="str">
        <f>IFERROR(VLOOKUP(U5165,[1]list!$C$4:$D$350,2,0),"")</f>
        <v/>
      </c>
    </row>
    <row r="5166" spans="1:22" x14ac:dyDescent="0.25">
      <c r="A5166" s="20"/>
      <c r="B5166" s="21"/>
      <c r="C5166" s="21" t="str">
        <f>IFERROR(VLOOKUP(B5166,[1]list!$A$4:$B$350,2,0),"")</f>
        <v/>
      </c>
      <c r="D5166" s="21"/>
      <c r="E5166" s="21"/>
      <c r="F5166" s="21" t="e">
        <f>SUMIFS([1]الاسعار!$C:$C,[1]الاسعار!$B:$B,$R5166,[1]الاسعار!$A:$A,$A5166)</f>
        <v>#VALUE!</v>
      </c>
      <c r="G5166" s="21"/>
      <c r="H5166" s="21"/>
      <c r="I5166" s="21" t="e">
        <f>SUMIFS([1]الاسعار!$C:$C,[1]الاسعار!$B:$B,$T5166,[1]الاسعار!$A:$A,$A5166)</f>
        <v>#VALUE!</v>
      </c>
      <c r="J5166" s="21"/>
      <c r="K5166" s="21"/>
      <c r="L5166" s="21"/>
      <c r="M5166" s="49"/>
      <c r="N5166" s="22" t="e">
        <f t="shared" si="81"/>
        <v>#VALUE!</v>
      </c>
      <c r="O5166" s="22"/>
      <c r="P5166" s="22"/>
      <c r="Q5166" s="22"/>
      <c r="R5166" s="33" t="str">
        <f>IFERROR(VLOOKUP(Q5166,[1]list!$C$4:$D$350,2,0),"")</f>
        <v/>
      </c>
      <c r="S5166" s="22"/>
      <c r="T5166" s="33" t="str">
        <f>IFERROR(VLOOKUP(S5166,[1]list!$C$4:$D$350,2,0),"")</f>
        <v/>
      </c>
      <c r="U5166" s="22"/>
      <c r="V5166" s="33" t="str">
        <f>IFERROR(VLOOKUP(U5166,[1]list!$C$4:$D$350,2,0),"")</f>
        <v/>
      </c>
    </row>
    <row r="5167" spans="1:22" x14ac:dyDescent="0.25">
      <c r="A5167" s="20"/>
      <c r="B5167" s="21"/>
      <c r="C5167" s="21" t="str">
        <f>IFERROR(VLOOKUP(B5167,[1]list!$A$4:$B$350,2,0),"")</f>
        <v/>
      </c>
      <c r="D5167" s="21"/>
      <c r="E5167" s="21"/>
      <c r="F5167" s="21" t="e">
        <f>SUMIFS([1]الاسعار!$C:$C,[1]الاسعار!$B:$B,$R5167,[1]الاسعار!$A:$A,$A5167)</f>
        <v>#VALUE!</v>
      </c>
      <c r="G5167" s="21"/>
      <c r="H5167" s="21"/>
      <c r="I5167" s="21" t="e">
        <f>SUMIFS([1]الاسعار!$C:$C,[1]الاسعار!$B:$B,$T5167,[1]الاسعار!$A:$A,$A5167)</f>
        <v>#VALUE!</v>
      </c>
      <c r="J5167" s="21"/>
      <c r="K5167" s="21"/>
      <c r="L5167" s="21"/>
      <c r="M5167" s="49"/>
      <c r="N5167" s="22" t="e">
        <f t="shared" si="81"/>
        <v>#VALUE!</v>
      </c>
      <c r="O5167" s="22"/>
      <c r="P5167" s="22"/>
      <c r="Q5167" s="22"/>
      <c r="R5167" s="33" t="str">
        <f>IFERROR(VLOOKUP(Q5167,[1]list!$C$4:$D$350,2,0),"")</f>
        <v/>
      </c>
      <c r="S5167" s="22"/>
      <c r="T5167" s="33" t="str">
        <f>IFERROR(VLOOKUP(S5167,[1]list!$C$4:$D$350,2,0),"")</f>
        <v/>
      </c>
      <c r="U5167" s="22"/>
      <c r="V5167" s="33" t="str">
        <f>IFERROR(VLOOKUP(U5167,[1]list!$C$4:$D$350,2,0),"")</f>
        <v/>
      </c>
    </row>
    <row r="5168" spans="1:22" x14ac:dyDescent="0.25">
      <c r="A5168" s="20"/>
      <c r="B5168" s="21"/>
      <c r="C5168" s="21" t="str">
        <f>IFERROR(VLOOKUP(B5168,[1]list!$A$4:$B$350,2,0),"")</f>
        <v/>
      </c>
      <c r="D5168" s="21"/>
      <c r="E5168" s="21"/>
      <c r="F5168" s="21" t="e">
        <f>SUMIFS([1]الاسعار!$C:$C,[1]الاسعار!$B:$B,$R5168,[1]الاسعار!$A:$A,$A5168)</f>
        <v>#VALUE!</v>
      </c>
      <c r="G5168" s="21"/>
      <c r="H5168" s="21"/>
      <c r="I5168" s="21" t="e">
        <f>SUMIFS([1]الاسعار!$C:$C,[1]الاسعار!$B:$B,$T5168,[1]الاسعار!$A:$A,$A5168)</f>
        <v>#VALUE!</v>
      </c>
      <c r="J5168" s="21"/>
      <c r="K5168" s="21"/>
      <c r="L5168" s="21"/>
      <c r="M5168" s="49"/>
      <c r="N5168" s="22" t="e">
        <f t="shared" si="81"/>
        <v>#VALUE!</v>
      </c>
      <c r="O5168" s="22"/>
      <c r="P5168" s="22"/>
      <c r="Q5168" s="22"/>
      <c r="R5168" s="33" t="str">
        <f>IFERROR(VLOOKUP(Q5168,[1]list!$C$4:$D$350,2,0),"")</f>
        <v/>
      </c>
      <c r="S5168" s="22"/>
      <c r="T5168" s="33" t="str">
        <f>IFERROR(VLOOKUP(S5168,[1]list!$C$4:$D$350,2,0),"")</f>
        <v/>
      </c>
      <c r="U5168" s="22"/>
      <c r="V5168" s="33" t="str">
        <f>IFERROR(VLOOKUP(U5168,[1]list!$C$4:$D$350,2,0),"")</f>
        <v/>
      </c>
    </row>
    <row r="5169" spans="1:22" x14ac:dyDescent="0.25">
      <c r="A5169" s="20"/>
      <c r="B5169" s="21"/>
      <c r="C5169" s="21" t="str">
        <f>IFERROR(VLOOKUP(B5169,[1]list!$A$4:$B$350,2,0),"")</f>
        <v/>
      </c>
      <c r="D5169" s="21"/>
      <c r="E5169" s="21"/>
      <c r="F5169" s="21" t="e">
        <f>SUMIFS([1]الاسعار!$C:$C,[1]الاسعار!$B:$B,$R5169,[1]الاسعار!$A:$A,$A5169)</f>
        <v>#VALUE!</v>
      </c>
      <c r="G5169" s="21"/>
      <c r="H5169" s="21"/>
      <c r="I5169" s="21" t="e">
        <f>SUMIFS([1]الاسعار!$C:$C,[1]الاسعار!$B:$B,$T5169,[1]الاسعار!$A:$A,$A5169)</f>
        <v>#VALUE!</v>
      </c>
      <c r="J5169" s="21"/>
      <c r="K5169" s="21"/>
      <c r="L5169" s="21"/>
      <c r="M5169" s="49"/>
      <c r="N5169" s="22" t="e">
        <f t="shared" si="81"/>
        <v>#VALUE!</v>
      </c>
      <c r="O5169" s="22"/>
      <c r="P5169" s="22"/>
      <c r="Q5169" s="22"/>
      <c r="R5169" s="33" t="str">
        <f>IFERROR(VLOOKUP(Q5169,[1]list!$C$4:$D$350,2,0),"")</f>
        <v/>
      </c>
      <c r="S5169" s="22"/>
      <c r="T5169" s="33" t="str">
        <f>IFERROR(VLOOKUP(S5169,[1]list!$C$4:$D$350,2,0),"")</f>
        <v/>
      </c>
      <c r="U5169" s="22"/>
      <c r="V5169" s="33" t="str">
        <f>IFERROR(VLOOKUP(U5169,[1]list!$C$4:$D$350,2,0),"")</f>
        <v/>
      </c>
    </row>
    <row r="5170" spans="1:22" x14ac:dyDescent="0.25">
      <c r="A5170" s="20"/>
      <c r="B5170" s="21"/>
      <c r="C5170" s="21" t="str">
        <f>IFERROR(VLOOKUP(B5170,[1]list!$A$4:$B$350,2,0),"")</f>
        <v/>
      </c>
      <c r="D5170" s="21"/>
      <c r="E5170" s="21"/>
      <c r="F5170" s="21" t="e">
        <f>SUMIFS([1]الاسعار!$C:$C,[1]الاسعار!$B:$B,$R5170,[1]الاسعار!$A:$A,$A5170)</f>
        <v>#VALUE!</v>
      </c>
      <c r="G5170" s="21"/>
      <c r="H5170" s="21"/>
      <c r="I5170" s="21" t="e">
        <f>SUMIFS([1]الاسعار!$C:$C,[1]الاسعار!$B:$B,$T5170,[1]الاسعار!$A:$A,$A5170)</f>
        <v>#VALUE!</v>
      </c>
      <c r="J5170" s="21"/>
      <c r="K5170" s="21"/>
      <c r="L5170" s="21"/>
      <c r="M5170" s="49"/>
      <c r="N5170" s="22" t="e">
        <f t="shared" si="81"/>
        <v>#VALUE!</v>
      </c>
      <c r="O5170" s="22"/>
      <c r="P5170" s="22"/>
      <c r="Q5170" s="22"/>
      <c r="R5170" s="33" t="str">
        <f>IFERROR(VLOOKUP(Q5170,[1]list!$C$4:$D$350,2,0),"")</f>
        <v/>
      </c>
      <c r="S5170" s="22"/>
      <c r="T5170" s="33" t="str">
        <f>IFERROR(VLOOKUP(S5170,[1]list!$C$4:$D$350,2,0),"")</f>
        <v/>
      </c>
      <c r="U5170" s="22"/>
      <c r="V5170" s="33" t="str">
        <f>IFERROR(VLOOKUP(U5170,[1]list!$C$4:$D$350,2,0),"")</f>
        <v/>
      </c>
    </row>
    <row r="5171" spans="1:22" x14ac:dyDescent="0.25">
      <c r="A5171" s="20"/>
      <c r="B5171" s="21"/>
      <c r="C5171" s="21" t="str">
        <f>IFERROR(VLOOKUP(B5171,[1]list!$A$4:$B$350,2,0),"")</f>
        <v/>
      </c>
      <c r="D5171" s="21"/>
      <c r="E5171" s="21"/>
      <c r="F5171" s="21" t="e">
        <f>SUMIFS([1]الاسعار!$C:$C,[1]الاسعار!$B:$B,$R5171,[1]الاسعار!$A:$A,$A5171)</f>
        <v>#VALUE!</v>
      </c>
      <c r="G5171" s="21"/>
      <c r="H5171" s="21"/>
      <c r="I5171" s="21" t="e">
        <f>SUMIFS([1]الاسعار!$C:$C,[1]الاسعار!$B:$B,$T5171,[1]الاسعار!$A:$A,$A5171)</f>
        <v>#VALUE!</v>
      </c>
      <c r="J5171" s="21"/>
      <c r="K5171" s="21"/>
      <c r="L5171" s="21"/>
      <c r="M5171" s="49"/>
      <c r="N5171" s="22" t="e">
        <f t="shared" si="81"/>
        <v>#VALUE!</v>
      </c>
      <c r="O5171" s="22"/>
      <c r="P5171" s="22"/>
      <c r="Q5171" s="22"/>
      <c r="R5171" s="33" t="str">
        <f>IFERROR(VLOOKUP(Q5171,[1]list!$C$4:$D$350,2,0),"")</f>
        <v/>
      </c>
      <c r="S5171" s="22"/>
      <c r="T5171" s="33" t="str">
        <f>IFERROR(VLOOKUP(S5171,[1]list!$C$4:$D$350,2,0),"")</f>
        <v/>
      </c>
      <c r="U5171" s="22"/>
      <c r="V5171" s="33" t="str">
        <f>IFERROR(VLOOKUP(U5171,[1]list!$C$4:$D$350,2,0),"")</f>
        <v/>
      </c>
    </row>
    <row r="5172" spans="1:22" x14ac:dyDescent="0.25">
      <c r="A5172" s="20"/>
      <c r="B5172" s="21"/>
      <c r="C5172" s="21" t="str">
        <f>IFERROR(VLOOKUP(B5172,[1]list!$A$4:$B$350,2,0),"")</f>
        <v/>
      </c>
      <c r="D5172" s="21"/>
      <c r="E5172" s="21"/>
      <c r="F5172" s="21" t="e">
        <f>SUMIFS([1]الاسعار!$C:$C,[1]الاسعار!$B:$B,$R5172,[1]الاسعار!$A:$A,$A5172)</f>
        <v>#VALUE!</v>
      </c>
      <c r="G5172" s="21"/>
      <c r="H5172" s="21"/>
      <c r="I5172" s="21" t="e">
        <f>SUMIFS([1]الاسعار!$C:$C,[1]الاسعار!$B:$B,$T5172,[1]الاسعار!$A:$A,$A5172)</f>
        <v>#VALUE!</v>
      </c>
      <c r="J5172" s="21"/>
      <c r="K5172" s="21"/>
      <c r="L5172" s="21"/>
      <c r="M5172" s="49"/>
      <c r="N5172" s="22" t="e">
        <f t="shared" si="81"/>
        <v>#VALUE!</v>
      </c>
      <c r="O5172" s="22"/>
      <c r="P5172" s="22"/>
      <c r="Q5172" s="22"/>
      <c r="R5172" s="33" t="str">
        <f>IFERROR(VLOOKUP(Q5172,[1]list!$C$4:$D$350,2,0),"")</f>
        <v/>
      </c>
      <c r="S5172" s="22"/>
      <c r="T5172" s="33" t="str">
        <f>IFERROR(VLOOKUP(S5172,[1]list!$C$4:$D$350,2,0),"")</f>
        <v/>
      </c>
      <c r="U5172" s="22"/>
      <c r="V5172" s="33" t="str">
        <f>IFERROR(VLOOKUP(U5172,[1]list!$C$4:$D$350,2,0),"")</f>
        <v/>
      </c>
    </row>
    <row r="5173" spans="1:22" x14ac:dyDescent="0.25">
      <c r="A5173" s="20"/>
      <c r="B5173" s="21"/>
      <c r="C5173" s="21" t="str">
        <f>IFERROR(VLOOKUP(B5173,[1]list!$A$4:$B$350,2,0),"")</f>
        <v/>
      </c>
      <c r="D5173" s="21"/>
      <c r="E5173" s="21"/>
      <c r="F5173" s="21" t="e">
        <f>SUMIFS([1]الاسعار!$C:$C,[1]الاسعار!$B:$B,$R5173,[1]الاسعار!$A:$A,$A5173)</f>
        <v>#VALUE!</v>
      </c>
      <c r="G5173" s="21"/>
      <c r="H5173" s="21"/>
      <c r="I5173" s="21" t="e">
        <f>SUMIFS([1]الاسعار!$C:$C,[1]الاسعار!$B:$B,$T5173,[1]الاسعار!$A:$A,$A5173)</f>
        <v>#VALUE!</v>
      </c>
      <c r="J5173" s="21"/>
      <c r="K5173" s="21"/>
      <c r="L5173" s="21"/>
      <c r="M5173" s="49"/>
      <c r="N5173" s="22" t="e">
        <f t="shared" si="81"/>
        <v>#VALUE!</v>
      </c>
      <c r="O5173" s="22"/>
      <c r="P5173" s="22"/>
      <c r="Q5173" s="22"/>
      <c r="R5173" s="33" t="str">
        <f>IFERROR(VLOOKUP(Q5173,[1]list!$C$4:$D$350,2,0),"")</f>
        <v/>
      </c>
      <c r="S5173" s="22"/>
      <c r="T5173" s="33" t="str">
        <f>IFERROR(VLOOKUP(S5173,[1]list!$C$4:$D$350,2,0),"")</f>
        <v/>
      </c>
      <c r="U5173" s="22"/>
      <c r="V5173" s="33" t="str">
        <f>IFERROR(VLOOKUP(U5173,[1]list!$C$4:$D$350,2,0),"")</f>
        <v/>
      </c>
    </row>
    <row r="5174" spans="1:22" x14ac:dyDescent="0.25">
      <c r="A5174" s="20"/>
      <c r="B5174" s="21"/>
      <c r="C5174" s="21" t="str">
        <f>IFERROR(VLOOKUP(B5174,[1]list!$A$4:$B$350,2,0),"")</f>
        <v/>
      </c>
      <c r="D5174" s="21"/>
      <c r="E5174" s="21"/>
      <c r="F5174" s="21" t="e">
        <f>SUMIFS([1]الاسعار!$C:$C,[1]الاسعار!$B:$B,$R5174,[1]الاسعار!$A:$A,$A5174)</f>
        <v>#VALUE!</v>
      </c>
      <c r="G5174" s="21"/>
      <c r="H5174" s="21"/>
      <c r="I5174" s="21" t="e">
        <f>SUMIFS([1]الاسعار!$C:$C,[1]الاسعار!$B:$B,$T5174,[1]الاسعار!$A:$A,$A5174)</f>
        <v>#VALUE!</v>
      </c>
      <c r="J5174" s="21"/>
      <c r="K5174" s="21"/>
      <c r="L5174" s="21"/>
      <c r="M5174" s="49"/>
      <c r="N5174" s="22" t="e">
        <f t="shared" si="81"/>
        <v>#VALUE!</v>
      </c>
      <c r="O5174" s="22"/>
      <c r="P5174" s="22"/>
      <c r="Q5174" s="22"/>
      <c r="R5174" s="33" t="str">
        <f>IFERROR(VLOOKUP(Q5174,[1]list!$C$4:$D$350,2,0),"")</f>
        <v/>
      </c>
      <c r="S5174" s="22"/>
      <c r="T5174" s="33" t="str">
        <f>IFERROR(VLOOKUP(S5174,[1]list!$C$4:$D$350,2,0),"")</f>
        <v/>
      </c>
      <c r="U5174" s="22"/>
      <c r="V5174" s="33" t="str">
        <f>IFERROR(VLOOKUP(U5174,[1]list!$C$4:$D$350,2,0),"")</f>
        <v/>
      </c>
    </row>
    <row r="5175" spans="1:22" x14ac:dyDescent="0.25">
      <c r="A5175" s="20"/>
      <c r="B5175" s="21"/>
      <c r="C5175" s="21" t="str">
        <f>IFERROR(VLOOKUP(B5175,[1]list!$A$4:$B$350,2,0),"")</f>
        <v/>
      </c>
      <c r="D5175" s="21"/>
      <c r="E5175" s="21"/>
      <c r="F5175" s="21" t="e">
        <f>SUMIFS([1]الاسعار!$C:$C,[1]الاسعار!$B:$B,$R5175,[1]الاسعار!$A:$A,$A5175)</f>
        <v>#VALUE!</v>
      </c>
      <c r="G5175" s="21"/>
      <c r="H5175" s="21"/>
      <c r="I5175" s="21" t="e">
        <f>SUMIFS([1]الاسعار!$C:$C,[1]الاسعار!$B:$B,$T5175,[1]الاسعار!$A:$A,$A5175)</f>
        <v>#VALUE!</v>
      </c>
      <c r="J5175" s="21"/>
      <c r="K5175" s="21"/>
      <c r="L5175" s="21"/>
      <c r="M5175" s="49"/>
      <c r="N5175" s="22" t="e">
        <f t="shared" si="81"/>
        <v>#VALUE!</v>
      </c>
      <c r="O5175" s="22"/>
      <c r="P5175" s="22"/>
      <c r="Q5175" s="22"/>
      <c r="R5175" s="33" t="str">
        <f>IFERROR(VLOOKUP(Q5175,[1]list!$C$4:$D$350,2,0),"")</f>
        <v/>
      </c>
      <c r="S5175" s="22"/>
      <c r="T5175" s="33" t="str">
        <f>IFERROR(VLOOKUP(S5175,[1]list!$C$4:$D$350,2,0),"")</f>
        <v/>
      </c>
      <c r="U5175" s="22"/>
      <c r="V5175" s="33" t="str">
        <f>IFERROR(VLOOKUP(U5175,[1]list!$C$4:$D$350,2,0),"")</f>
        <v/>
      </c>
    </row>
    <row r="5176" spans="1:22" x14ac:dyDescent="0.25">
      <c r="A5176" s="20"/>
      <c r="B5176" s="21"/>
      <c r="C5176" s="21" t="str">
        <f>IFERROR(VLOOKUP(B5176,[1]list!$A$4:$B$350,2,0),"")</f>
        <v/>
      </c>
      <c r="D5176" s="21"/>
      <c r="E5176" s="21"/>
      <c r="F5176" s="21" t="e">
        <f>SUMIFS([1]الاسعار!$C:$C,[1]الاسعار!$B:$B,$R5176,[1]الاسعار!$A:$A,$A5176)</f>
        <v>#VALUE!</v>
      </c>
      <c r="G5176" s="21"/>
      <c r="H5176" s="21"/>
      <c r="I5176" s="21" t="e">
        <f>SUMIFS([1]الاسعار!$C:$C,[1]الاسعار!$B:$B,$T5176,[1]الاسعار!$A:$A,$A5176)</f>
        <v>#VALUE!</v>
      </c>
      <c r="J5176" s="21"/>
      <c r="K5176" s="21"/>
      <c r="L5176" s="21"/>
      <c r="M5176" s="49"/>
      <c r="N5176" s="22" t="e">
        <f t="shared" si="81"/>
        <v>#VALUE!</v>
      </c>
      <c r="O5176" s="22"/>
      <c r="P5176" s="22"/>
      <c r="Q5176" s="22"/>
      <c r="R5176" s="33" t="str">
        <f>IFERROR(VLOOKUP(Q5176,[1]list!$C$4:$D$350,2,0),"")</f>
        <v/>
      </c>
      <c r="S5176" s="22"/>
      <c r="T5176" s="33" t="str">
        <f>IFERROR(VLOOKUP(S5176,[1]list!$C$4:$D$350,2,0),"")</f>
        <v/>
      </c>
      <c r="U5176" s="22"/>
      <c r="V5176" s="33" t="str">
        <f>IFERROR(VLOOKUP(U5176,[1]list!$C$4:$D$350,2,0),"")</f>
        <v/>
      </c>
    </row>
    <row r="5177" spans="1:22" x14ac:dyDescent="0.25">
      <c r="A5177" s="20"/>
      <c r="B5177" s="21"/>
      <c r="C5177" s="21" t="str">
        <f>IFERROR(VLOOKUP(B5177,[1]list!$A$4:$B$350,2,0),"")</f>
        <v/>
      </c>
      <c r="D5177" s="21"/>
      <c r="E5177" s="21"/>
      <c r="F5177" s="21" t="e">
        <f>SUMIFS([1]الاسعار!$C:$C,[1]الاسعار!$B:$B,$R5177,[1]الاسعار!$A:$A,$A5177)</f>
        <v>#VALUE!</v>
      </c>
      <c r="G5177" s="21"/>
      <c r="H5177" s="21"/>
      <c r="I5177" s="21" t="e">
        <f>SUMIFS([1]الاسعار!$C:$C,[1]الاسعار!$B:$B,$T5177,[1]الاسعار!$A:$A,$A5177)</f>
        <v>#VALUE!</v>
      </c>
      <c r="J5177" s="21"/>
      <c r="K5177" s="21"/>
      <c r="L5177" s="21"/>
      <c r="M5177" s="49"/>
      <c r="N5177" s="22" t="e">
        <f t="shared" si="81"/>
        <v>#VALUE!</v>
      </c>
      <c r="O5177" s="22"/>
      <c r="P5177" s="22"/>
      <c r="Q5177" s="22"/>
      <c r="R5177" s="33" t="str">
        <f>IFERROR(VLOOKUP(Q5177,[1]list!$C$4:$D$350,2,0),"")</f>
        <v/>
      </c>
      <c r="S5177" s="22"/>
      <c r="T5177" s="33" t="str">
        <f>IFERROR(VLOOKUP(S5177,[1]list!$C$4:$D$350,2,0),"")</f>
        <v/>
      </c>
      <c r="U5177" s="22"/>
      <c r="V5177" s="33" t="str">
        <f>IFERROR(VLOOKUP(U5177,[1]list!$C$4:$D$350,2,0),"")</f>
        <v/>
      </c>
    </row>
    <row r="5178" spans="1:22" x14ac:dyDescent="0.25">
      <c r="A5178" s="20"/>
      <c r="B5178" s="21"/>
      <c r="C5178" s="21" t="str">
        <f>IFERROR(VLOOKUP(B5178,[1]list!$A$4:$B$350,2,0),"")</f>
        <v/>
      </c>
      <c r="D5178" s="21"/>
      <c r="E5178" s="21"/>
      <c r="F5178" s="21" t="e">
        <f>SUMIFS([1]الاسعار!$C:$C,[1]الاسعار!$B:$B,$R5178,[1]الاسعار!$A:$A,$A5178)</f>
        <v>#VALUE!</v>
      </c>
      <c r="G5178" s="21"/>
      <c r="H5178" s="21"/>
      <c r="I5178" s="21" t="e">
        <f>SUMIFS([1]الاسعار!$C:$C,[1]الاسعار!$B:$B,$T5178,[1]الاسعار!$A:$A,$A5178)</f>
        <v>#VALUE!</v>
      </c>
      <c r="J5178" s="21"/>
      <c r="K5178" s="21"/>
      <c r="L5178" s="21"/>
      <c r="M5178" s="49"/>
      <c r="N5178" s="22" t="e">
        <f t="shared" si="81"/>
        <v>#VALUE!</v>
      </c>
      <c r="O5178" s="22"/>
      <c r="P5178" s="22"/>
      <c r="Q5178" s="22"/>
      <c r="R5178" s="33" t="str">
        <f>IFERROR(VLOOKUP(Q5178,[1]list!$C$4:$D$350,2,0),"")</f>
        <v/>
      </c>
      <c r="S5178" s="22"/>
      <c r="T5178" s="33" t="str">
        <f>IFERROR(VLOOKUP(S5178,[1]list!$C$4:$D$350,2,0),"")</f>
        <v/>
      </c>
      <c r="U5178" s="22"/>
      <c r="V5178" s="33" t="str">
        <f>IFERROR(VLOOKUP(U5178,[1]list!$C$4:$D$350,2,0),"")</f>
        <v/>
      </c>
    </row>
    <row r="5179" spans="1:22" x14ac:dyDescent="0.25">
      <c r="A5179" s="20"/>
      <c r="B5179" s="21"/>
      <c r="C5179" s="21" t="str">
        <f>IFERROR(VLOOKUP(B5179,[1]list!$A$4:$B$350,2,0),"")</f>
        <v/>
      </c>
      <c r="D5179" s="21"/>
      <c r="E5179" s="21"/>
      <c r="F5179" s="21" t="e">
        <f>SUMIFS([1]الاسعار!$C:$C,[1]الاسعار!$B:$B,$R5179,[1]الاسعار!$A:$A,$A5179)</f>
        <v>#VALUE!</v>
      </c>
      <c r="G5179" s="21"/>
      <c r="H5179" s="21"/>
      <c r="I5179" s="21" t="e">
        <f>SUMIFS([1]الاسعار!$C:$C,[1]الاسعار!$B:$B,$T5179,[1]الاسعار!$A:$A,$A5179)</f>
        <v>#VALUE!</v>
      </c>
      <c r="J5179" s="21"/>
      <c r="K5179" s="21"/>
      <c r="L5179" s="21"/>
      <c r="M5179" s="49"/>
      <c r="N5179" s="22" t="e">
        <f t="shared" si="81"/>
        <v>#VALUE!</v>
      </c>
      <c r="O5179" s="22"/>
      <c r="P5179" s="22"/>
      <c r="Q5179" s="22"/>
      <c r="R5179" s="33" t="str">
        <f>IFERROR(VLOOKUP(Q5179,[1]list!$C$4:$D$350,2,0),"")</f>
        <v/>
      </c>
      <c r="S5179" s="22"/>
      <c r="T5179" s="33" t="str">
        <f>IFERROR(VLOOKUP(S5179,[1]list!$C$4:$D$350,2,0),"")</f>
        <v/>
      </c>
      <c r="U5179" s="22"/>
      <c r="V5179" s="33" t="str">
        <f>IFERROR(VLOOKUP(U5179,[1]list!$C$4:$D$350,2,0),"")</f>
        <v/>
      </c>
    </row>
    <row r="5180" spans="1:22" x14ac:dyDescent="0.25">
      <c r="A5180" s="20"/>
      <c r="B5180" s="21"/>
      <c r="C5180" s="21" t="str">
        <f>IFERROR(VLOOKUP(B5180,[1]list!$A$4:$B$350,2,0),"")</f>
        <v/>
      </c>
      <c r="D5180" s="21"/>
      <c r="E5180" s="21"/>
      <c r="F5180" s="21" t="e">
        <f>SUMIFS([1]الاسعار!$C:$C,[1]الاسعار!$B:$B,$R5180,[1]الاسعار!$A:$A,$A5180)</f>
        <v>#VALUE!</v>
      </c>
      <c r="G5180" s="21"/>
      <c r="H5180" s="21"/>
      <c r="I5180" s="21" t="e">
        <f>SUMIFS([1]الاسعار!$C:$C,[1]الاسعار!$B:$B,$T5180,[1]الاسعار!$A:$A,$A5180)</f>
        <v>#VALUE!</v>
      </c>
      <c r="J5180" s="21"/>
      <c r="K5180" s="21"/>
      <c r="L5180" s="21"/>
      <c r="M5180" s="49"/>
      <c r="N5180" s="22" t="e">
        <f t="shared" si="81"/>
        <v>#VALUE!</v>
      </c>
      <c r="O5180" s="22"/>
      <c r="P5180" s="22"/>
      <c r="Q5180" s="22"/>
      <c r="R5180" s="33" t="str">
        <f>IFERROR(VLOOKUP(Q5180,[1]list!$C$4:$D$350,2,0),"")</f>
        <v/>
      </c>
      <c r="S5180" s="22"/>
      <c r="T5180" s="33" t="str">
        <f>IFERROR(VLOOKUP(S5180,[1]list!$C$4:$D$350,2,0),"")</f>
        <v/>
      </c>
      <c r="U5180" s="22"/>
      <c r="V5180" s="33" t="str">
        <f>IFERROR(VLOOKUP(U5180,[1]list!$C$4:$D$350,2,0),"")</f>
        <v/>
      </c>
    </row>
    <row r="5181" spans="1:22" x14ac:dyDescent="0.25">
      <c r="A5181" s="20"/>
      <c r="B5181" s="21"/>
      <c r="C5181" s="21" t="str">
        <f>IFERROR(VLOOKUP(B5181,[1]list!$A$4:$B$350,2,0),"")</f>
        <v/>
      </c>
      <c r="D5181" s="21"/>
      <c r="E5181" s="21"/>
      <c r="F5181" s="21" t="e">
        <f>SUMIFS([1]الاسعار!$C:$C,[1]الاسعار!$B:$B,$R5181,[1]الاسعار!$A:$A,$A5181)</f>
        <v>#VALUE!</v>
      </c>
      <c r="G5181" s="21"/>
      <c r="H5181" s="21"/>
      <c r="I5181" s="21" t="e">
        <f>SUMIFS([1]الاسعار!$C:$C,[1]الاسعار!$B:$B,$T5181,[1]الاسعار!$A:$A,$A5181)</f>
        <v>#VALUE!</v>
      </c>
      <c r="J5181" s="21"/>
      <c r="K5181" s="21"/>
      <c r="L5181" s="21"/>
      <c r="M5181" s="49"/>
      <c r="N5181" s="22" t="e">
        <f t="shared" si="81"/>
        <v>#VALUE!</v>
      </c>
      <c r="O5181" s="22"/>
      <c r="P5181" s="22"/>
      <c r="Q5181" s="22"/>
      <c r="R5181" s="33" t="str">
        <f>IFERROR(VLOOKUP(Q5181,[1]list!$C$4:$D$350,2,0),"")</f>
        <v/>
      </c>
      <c r="S5181" s="22"/>
      <c r="T5181" s="33" t="str">
        <f>IFERROR(VLOOKUP(S5181,[1]list!$C$4:$D$350,2,0),"")</f>
        <v/>
      </c>
      <c r="U5181" s="22"/>
      <c r="V5181" s="33" t="str">
        <f>IFERROR(VLOOKUP(U5181,[1]list!$C$4:$D$350,2,0),"")</f>
        <v/>
      </c>
    </row>
    <row r="5182" spans="1:22" x14ac:dyDescent="0.25">
      <c r="A5182" s="20"/>
      <c r="B5182" s="21"/>
      <c r="C5182" s="21" t="str">
        <f>IFERROR(VLOOKUP(B5182,[1]list!$A$4:$B$350,2,0),"")</f>
        <v/>
      </c>
      <c r="D5182" s="21"/>
      <c r="E5182" s="21"/>
      <c r="F5182" s="21" t="e">
        <f>SUMIFS([1]الاسعار!$C:$C,[1]الاسعار!$B:$B,$R5182,[1]الاسعار!$A:$A,$A5182)</f>
        <v>#VALUE!</v>
      </c>
      <c r="G5182" s="21"/>
      <c r="H5182" s="21"/>
      <c r="I5182" s="21" t="e">
        <f>SUMIFS([1]الاسعار!$C:$C,[1]الاسعار!$B:$B,$T5182,[1]الاسعار!$A:$A,$A5182)</f>
        <v>#VALUE!</v>
      </c>
      <c r="J5182" s="21"/>
      <c r="K5182" s="21"/>
      <c r="L5182" s="21"/>
      <c r="M5182" s="49"/>
      <c r="N5182" s="22" t="e">
        <f t="shared" si="81"/>
        <v>#VALUE!</v>
      </c>
      <c r="O5182" s="22"/>
      <c r="P5182" s="22"/>
      <c r="Q5182" s="22"/>
      <c r="R5182" s="33" t="str">
        <f>IFERROR(VLOOKUP(Q5182,[1]list!$C$4:$D$350,2,0),"")</f>
        <v/>
      </c>
      <c r="S5182" s="22"/>
      <c r="T5182" s="33" t="str">
        <f>IFERROR(VLOOKUP(S5182,[1]list!$C$4:$D$350,2,0),"")</f>
        <v/>
      </c>
      <c r="U5182" s="22"/>
      <c r="V5182" s="33" t="str">
        <f>IFERROR(VLOOKUP(U5182,[1]list!$C$4:$D$350,2,0),"")</f>
        <v/>
      </c>
    </row>
    <row r="5183" spans="1:22" x14ac:dyDescent="0.25">
      <c r="A5183" s="20"/>
      <c r="B5183" s="21"/>
      <c r="C5183" s="21" t="str">
        <f>IFERROR(VLOOKUP(B5183,[1]list!$A$4:$B$350,2,0),"")</f>
        <v/>
      </c>
      <c r="D5183" s="21"/>
      <c r="E5183" s="21"/>
      <c r="F5183" s="21" t="e">
        <f>SUMIFS([1]الاسعار!$C:$C,[1]الاسعار!$B:$B,$R5183,[1]الاسعار!$A:$A,$A5183)</f>
        <v>#VALUE!</v>
      </c>
      <c r="G5183" s="21"/>
      <c r="H5183" s="21"/>
      <c r="I5183" s="21" t="e">
        <f>SUMIFS([1]الاسعار!$C:$C,[1]الاسعار!$B:$B,$T5183,[1]الاسعار!$A:$A,$A5183)</f>
        <v>#VALUE!</v>
      </c>
      <c r="J5183" s="21"/>
      <c r="K5183" s="21"/>
      <c r="L5183" s="21"/>
      <c r="M5183" s="49"/>
      <c r="N5183" s="22" t="e">
        <f t="shared" si="81"/>
        <v>#VALUE!</v>
      </c>
      <c r="O5183" s="22"/>
      <c r="P5183" s="22"/>
      <c r="Q5183" s="22"/>
      <c r="R5183" s="33" t="str">
        <f>IFERROR(VLOOKUP(Q5183,[1]list!$C$4:$D$350,2,0),"")</f>
        <v/>
      </c>
      <c r="S5183" s="22"/>
      <c r="T5183" s="33" t="str">
        <f>IFERROR(VLOOKUP(S5183,[1]list!$C$4:$D$350,2,0),"")</f>
        <v/>
      </c>
      <c r="U5183" s="22"/>
      <c r="V5183" s="33" t="str">
        <f>IFERROR(VLOOKUP(U5183,[1]list!$C$4:$D$350,2,0),"")</f>
        <v/>
      </c>
    </row>
    <row r="5184" spans="1:22" x14ac:dyDescent="0.25">
      <c r="A5184" s="20"/>
      <c r="B5184" s="21"/>
      <c r="C5184" s="21" t="str">
        <f>IFERROR(VLOOKUP(B5184,[1]list!$A$4:$B$350,2,0),"")</f>
        <v/>
      </c>
      <c r="D5184" s="21"/>
      <c r="E5184" s="21"/>
      <c r="F5184" s="21" t="e">
        <f>SUMIFS([1]الاسعار!$C:$C,[1]الاسعار!$B:$B,$R5184,[1]الاسعار!$A:$A,$A5184)</f>
        <v>#VALUE!</v>
      </c>
      <c r="G5184" s="21"/>
      <c r="H5184" s="21"/>
      <c r="I5184" s="21" t="e">
        <f>SUMIFS([1]الاسعار!$C:$C,[1]الاسعار!$B:$B,$T5184,[1]الاسعار!$A:$A,$A5184)</f>
        <v>#VALUE!</v>
      </c>
      <c r="J5184" s="21"/>
      <c r="K5184" s="21"/>
      <c r="L5184" s="21"/>
      <c r="M5184" s="49"/>
      <c r="N5184" s="22" t="e">
        <f t="shared" si="81"/>
        <v>#VALUE!</v>
      </c>
      <c r="O5184" s="22"/>
      <c r="P5184" s="22"/>
      <c r="Q5184" s="22"/>
      <c r="R5184" s="33" t="str">
        <f>IFERROR(VLOOKUP(Q5184,[1]list!$C$4:$D$350,2,0),"")</f>
        <v/>
      </c>
      <c r="S5184" s="22"/>
      <c r="T5184" s="33" t="str">
        <f>IFERROR(VLOOKUP(S5184,[1]list!$C$4:$D$350,2,0),"")</f>
        <v/>
      </c>
      <c r="U5184" s="22"/>
      <c r="V5184" s="33" t="str">
        <f>IFERROR(VLOOKUP(U5184,[1]list!$C$4:$D$350,2,0),"")</f>
        <v/>
      </c>
    </row>
    <row r="5185" spans="1:22" x14ac:dyDescent="0.25">
      <c r="A5185" s="20"/>
      <c r="B5185" s="21"/>
      <c r="C5185" s="21" t="str">
        <f>IFERROR(VLOOKUP(B5185,[1]list!$A$4:$B$350,2,0),"")</f>
        <v/>
      </c>
      <c r="D5185" s="21"/>
      <c r="E5185" s="21"/>
      <c r="F5185" s="21" t="e">
        <f>SUMIFS([1]الاسعار!$C:$C,[1]الاسعار!$B:$B,$R5185,[1]الاسعار!$A:$A,$A5185)</f>
        <v>#VALUE!</v>
      </c>
      <c r="G5185" s="21"/>
      <c r="H5185" s="21"/>
      <c r="I5185" s="21" t="e">
        <f>SUMIFS([1]الاسعار!$C:$C,[1]الاسعار!$B:$B,$T5185,[1]الاسعار!$A:$A,$A5185)</f>
        <v>#VALUE!</v>
      </c>
      <c r="J5185" s="21"/>
      <c r="K5185" s="21"/>
      <c r="L5185" s="21"/>
      <c r="M5185" s="49"/>
      <c r="N5185" s="22" t="e">
        <f t="shared" si="81"/>
        <v>#VALUE!</v>
      </c>
      <c r="O5185" s="22"/>
      <c r="P5185" s="22"/>
      <c r="Q5185" s="22"/>
      <c r="R5185" s="33" t="str">
        <f>IFERROR(VLOOKUP(Q5185,[1]list!$C$4:$D$350,2,0),"")</f>
        <v/>
      </c>
      <c r="S5185" s="22"/>
      <c r="T5185" s="33" t="str">
        <f>IFERROR(VLOOKUP(S5185,[1]list!$C$4:$D$350,2,0),"")</f>
        <v/>
      </c>
      <c r="U5185" s="22"/>
      <c r="V5185" s="33" t="str">
        <f>IFERROR(VLOOKUP(U5185,[1]list!$C$4:$D$350,2,0),"")</f>
        <v/>
      </c>
    </row>
    <row r="5186" spans="1:22" x14ac:dyDescent="0.25">
      <c r="A5186" s="20"/>
      <c r="B5186" s="21"/>
      <c r="C5186" s="21" t="str">
        <f>IFERROR(VLOOKUP(B5186,[1]list!$A$4:$B$350,2,0),"")</f>
        <v/>
      </c>
      <c r="D5186" s="21"/>
      <c r="E5186" s="21"/>
      <c r="F5186" s="21" t="e">
        <f>SUMIFS([1]الاسعار!$C:$C,[1]الاسعار!$B:$B,$R5186,[1]الاسعار!$A:$A,$A5186)</f>
        <v>#VALUE!</v>
      </c>
      <c r="G5186" s="21"/>
      <c r="H5186" s="21"/>
      <c r="I5186" s="21" t="e">
        <f>SUMIFS([1]الاسعار!$C:$C,[1]الاسعار!$B:$B,$T5186,[1]الاسعار!$A:$A,$A5186)</f>
        <v>#VALUE!</v>
      </c>
      <c r="J5186" s="21"/>
      <c r="K5186" s="21"/>
      <c r="L5186" s="21"/>
      <c r="M5186" s="49"/>
      <c r="N5186" s="22" t="e">
        <f t="shared" si="81"/>
        <v>#VALUE!</v>
      </c>
      <c r="O5186" s="22"/>
      <c r="P5186" s="22"/>
      <c r="Q5186" s="22"/>
      <c r="R5186" s="33" t="str">
        <f>IFERROR(VLOOKUP(Q5186,[1]list!$C$4:$D$350,2,0),"")</f>
        <v/>
      </c>
      <c r="S5186" s="22"/>
      <c r="T5186" s="33" t="str">
        <f>IFERROR(VLOOKUP(S5186,[1]list!$C$4:$D$350,2,0),"")</f>
        <v/>
      </c>
      <c r="U5186" s="22"/>
      <c r="V5186" s="33" t="str">
        <f>IFERROR(VLOOKUP(U5186,[1]list!$C$4:$D$350,2,0),"")</f>
        <v/>
      </c>
    </row>
    <row r="5187" spans="1:22" x14ac:dyDescent="0.25">
      <c r="A5187" s="20"/>
      <c r="B5187" s="21"/>
      <c r="C5187" s="21" t="str">
        <f>IFERROR(VLOOKUP(B5187,[1]list!$A$4:$B$350,2,0),"")</f>
        <v/>
      </c>
      <c r="D5187" s="21"/>
      <c r="E5187" s="21"/>
      <c r="F5187" s="21" t="e">
        <f>SUMIFS([1]الاسعار!$C:$C,[1]الاسعار!$B:$B,$R5187,[1]الاسعار!$A:$A,$A5187)</f>
        <v>#VALUE!</v>
      </c>
      <c r="G5187" s="21"/>
      <c r="H5187" s="21"/>
      <c r="I5187" s="21" t="e">
        <f>SUMIFS([1]الاسعار!$C:$C,[1]الاسعار!$B:$B,$T5187,[1]الاسعار!$A:$A,$A5187)</f>
        <v>#VALUE!</v>
      </c>
      <c r="J5187" s="21"/>
      <c r="K5187" s="21"/>
      <c r="L5187" s="21"/>
      <c r="M5187" s="49"/>
      <c r="N5187" s="22" t="e">
        <f t="shared" si="81"/>
        <v>#VALUE!</v>
      </c>
      <c r="O5187" s="22"/>
      <c r="P5187" s="22"/>
      <c r="Q5187" s="22"/>
      <c r="R5187" s="33" t="str">
        <f>IFERROR(VLOOKUP(Q5187,[1]list!$C$4:$D$350,2,0),"")</f>
        <v/>
      </c>
      <c r="S5187" s="22"/>
      <c r="T5187" s="33" t="str">
        <f>IFERROR(VLOOKUP(S5187,[1]list!$C$4:$D$350,2,0),"")</f>
        <v/>
      </c>
      <c r="U5187" s="22"/>
      <c r="V5187" s="33" t="str">
        <f>IFERROR(VLOOKUP(U5187,[1]list!$C$4:$D$350,2,0),"")</f>
        <v/>
      </c>
    </row>
    <row r="5188" spans="1:22" x14ac:dyDescent="0.25">
      <c r="A5188" s="20"/>
      <c r="B5188" s="21"/>
      <c r="C5188" s="21" t="str">
        <f>IFERROR(VLOOKUP(B5188,[1]list!$A$4:$B$350,2,0),"")</f>
        <v/>
      </c>
      <c r="D5188" s="21"/>
      <c r="E5188" s="21"/>
      <c r="F5188" s="21" t="e">
        <f>SUMIFS([1]الاسعار!$C:$C,[1]الاسعار!$B:$B,$R5188,[1]الاسعار!$A:$A,$A5188)</f>
        <v>#VALUE!</v>
      </c>
      <c r="G5188" s="21"/>
      <c r="H5188" s="21"/>
      <c r="I5188" s="21" t="e">
        <f>SUMIFS([1]الاسعار!$C:$C,[1]الاسعار!$B:$B,$T5188,[1]الاسعار!$A:$A,$A5188)</f>
        <v>#VALUE!</v>
      </c>
      <c r="J5188" s="21"/>
      <c r="K5188" s="21"/>
      <c r="L5188" s="21"/>
      <c r="M5188" s="49"/>
      <c r="N5188" s="22" t="e">
        <f t="shared" si="81"/>
        <v>#VALUE!</v>
      </c>
      <c r="O5188" s="22"/>
      <c r="P5188" s="22"/>
      <c r="Q5188" s="22"/>
      <c r="R5188" s="33" t="str">
        <f>IFERROR(VLOOKUP(Q5188,[1]list!$C$4:$D$350,2,0),"")</f>
        <v/>
      </c>
      <c r="S5188" s="22"/>
      <c r="T5188" s="33" t="str">
        <f>IFERROR(VLOOKUP(S5188,[1]list!$C$4:$D$350,2,0),"")</f>
        <v/>
      </c>
      <c r="U5188" s="22"/>
      <c r="V5188" s="33" t="str">
        <f>IFERROR(VLOOKUP(U5188,[1]list!$C$4:$D$350,2,0),"")</f>
        <v/>
      </c>
    </row>
    <row r="5189" spans="1:22" x14ac:dyDescent="0.25">
      <c r="A5189" s="20"/>
      <c r="B5189" s="21"/>
      <c r="C5189" s="21" t="str">
        <f>IFERROR(VLOOKUP(B5189,[1]list!$A$4:$B$350,2,0),"")</f>
        <v/>
      </c>
      <c r="D5189" s="21"/>
      <c r="E5189" s="21"/>
      <c r="F5189" s="21" t="e">
        <f>SUMIFS([1]الاسعار!$C:$C,[1]الاسعار!$B:$B,$R5189,[1]الاسعار!$A:$A,$A5189)</f>
        <v>#VALUE!</v>
      </c>
      <c r="G5189" s="21"/>
      <c r="H5189" s="21"/>
      <c r="I5189" s="21" t="e">
        <f>SUMIFS([1]الاسعار!$C:$C,[1]الاسعار!$B:$B,$T5189,[1]الاسعار!$A:$A,$A5189)</f>
        <v>#VALUE!</v>
      </c>
      <c r="J5189" s="21"/>
      <c r="K5189" s="21"/>
      <c r="L5189" s="21"/>
      <c r="M5189" s="49"/>
      <c r="N5189" s="22" t="e">
        <f t="shared" si="81"/>
        <v>#VALUE!</v>
      </c>
      <c r="O5189" s="22"/>
      <c r="P5189" s="22"/>
      <c r="Q5189" s="22"/>
      <c r="R5189" s="33" t="str">
        <f>IFERROR(VLOOKUP(Q5189,[1]list!$C$4:$D$350,2,0),"")</f>
        <v/>
      </c>
      <c r="S5189" s="22"/>
      <c r="T5189" s="33" t="str">
        <f>IFERROR(VLOOKUP(S5189,[1]list!$C$4:$D$350,2,0),"")</f>
        <v/>
      </c>
      <c r="U5189" s="22"/>
      <c r="V5189" s="33" t="str">
        <f>IFERROR(VLOOKUP(U5189,[1]list!$C$4:$D$350,2,0),"")</f>
        <v/>
      </c>
    </row>
    <row r="5190" spans="1:22" x14ac:dyDescent="0.25">
      <c r="A5190" s="20"/>
      <c r="B5190" s="21"/>
      <c r="C5190" s="21" t="str">
        <f>IFERROR(VLOOKUP(B5190,[1]list!$A$4:$B$350,2,0),"")</f>
        <v/>
      </c>
      <c r="D5190" s="21"/>
      <c r="E5190" s="21"/>
      <c r="F5190" s="21" t="e">
        <f>SUMIFS([1]الاسعار!$C:$C,[1]الاسعار!$B:$B,$R5190,[1]الاسعار!$A:$A,$A5190)</f>
        <v>#VALUE!</v>
      </c>
      <c r="G5190" s="21"/>
      <c r="H5190" s="21"/>
      <c r="I5190" s="21" t="e">
        <f>SUMIFS([1]الاسعار!$C:$C,[1]الاسعار!$B:$B,$T5190,[1]الاسعار!$A:$A,$A5190)</f>
        <v>#VALUE!</v>
      </c>
      <c r="J5190" s="21"/>
      <c r="K5190" s="21"/>
      <c r="L5190" s="21"/>
      <c r="M5190" s="49"/>
      <c r="N5190" s="22" t="e">
        <f t="shared" ref="N5190:N5253" si="82">(E5190*F5190)+(H5190*I5190)+(K5190*L5190)</f>
        <v>#VALUE!</v>
      </c>
      <c r="O5190" s="22"/>
      <c r="P5190" s="22"/>
      <c r="Q5190" s="22"/>
      <c r="R5190" s="33" t="str">
        <f>IFERROR(VLOOKUP(Q5190,[1]list!$C$4:$D$350,2,0),"")</f>
        <v/>
      </c>
      <c r="S5190" s="22"/>
      <c r="T5190" s="33" t="str">
        <f>IFERROR(VLOOKUP(S5190,[1]list!$C$4:$D$350,2,0),"")</f>
        <v/>
      </c>
      <c r="U5190" s="22"/>
      <c r="V5190" s="33" t="str">
        <f>IFERROR(VLOOKUP(U5190,[1]list!$C$4:$D$350,2,0),"")</f>
        <v/>
      </c>
    </row>
    <row r="5191" spans="1:22" x14ac:dyDescent="0.25">
      <c r="A5191" s="20"/>
      <c r="B5191" s="21"/>
      <c r="C5191" s="21" t="str">
        <f>IFERROR(VLOOKUP(B5191,[1]list!$A$4:$B$350,2,0),"")</f>
        <v/>
      </c>
      <c r="D5191" s="21"/>
      <c r="E5191" s="21"/>
      <c r="F5191" s="21" t="e">
        <f>SUMIFS([1]الاسعار!$C:$C,[1]الاسعار!$B:$B,$R5191,[1]الاسعار!$A:$A,$A5191)</f>
        <v>#VALUE!</v>
      </c>
      <c r="G5191" s="21"/>
      <c r="H5191" s="21"/>
      <c r="I5191" s="21" t="e">
        <f>SUMIFS([1]الاسعار!$C:$C,[1]الاسعار!$B:$B,$T5191,[1]الاسعار!$A:$A,$A5191)</f>
        <v>#VALUE!</v>
      </c>
      <c r="J5191" s="21"/>
      <c r="K5191" s="21"/>
      <c r="L5191" s="21"/>
      <c r="M5191" s="49"/>
      <c r="N5191" s="22" t="e">
        <f t="shared" si="82"/>
        <v>#VALUE!</v>
      </c>
      <c r="O5191" s="22"/>
      <c r="P5191" s="22"/>
      <c r="Q5191" s="22"/>
      <c r="R5191" s="33" t="str">
        <f>IFERROR(VLOOKUP(Q5191,[1]list!$C$4:$D$350,2,0),"")</f>
        <v/>
      </c>
      <c r="S5191" s="22"/>
      <c r="T5191" s="33" t="str">
        <f>IFERROR(VLOOKUP(S5191,[1]list!$C$4:$D$350,2,0),"")</f>
        <v/>
      </c>
      <c r="U5191" s="22"/>
      <c r="V5191" s="33" t="str">
        <f>IFERROR(VLOOKUP(U5191,[1]list!$C$4:$D$350,2,0),"")</f>
        <v/>
      </c>
    </row>
    <row r="5192" spans="1:22" x14ac:dyDescent="0.25">
      <c r="A5192" s="20"/>
      <c r="B5192" s="21"/>
      <c r="C5192" s="21" t="str">
        <f>IFERROR(VLOOKUP(B5192,[1]list!$A$4:$B$350,2,0),"")</f>
        <v/>
      </c>
      <c r="D5192" s="21"/>
      <c r="E5192" s="21"/>
      <c r="F5192" s="21" t="e">
        <f>SUMIFS([1]الاسعار!$C:$C,[1]الاسعار!$B:$B,$R5192,[1]الاسعار!$A:$A,$A5192)</f>
        <v>#VALUE!</v>
      </c>
      <c r="G5192" s="21"/>
      <c r="H5192" s="21"/>
      <c r="I5192" s="21" t="e">
        <f>SUMIFS([1]الاسعار!$C:$C,[1]الاسعار!$B:$B,$T5192,[1]الاسعار!$A:$A,$A5192)</f>
        <v>#VALUE!</v>
      </c>
      <c r="J5192" s="21"/>
      <c r="K5192" s="21"/>
      <c r="L5192" s="21"/>
      <c r="M5192" s="49"/>
      <c r="N5192" s="22" t="e">
        <f t="shared" si="82"/>
        <v>#VALUE!</v>
      </c>
      <c r="O5192" s="22"/>
      <c r="P5192" s="22"/>
      <c r="Q5192" s="22"/>
      <c r="R5192" s="33" t="str">
        <f>IFERROR(VLOOKUP(Q5192,[1]list!$C$4:$D$350,2,0),"")</f>
        <v/>
      </c>
      <c r="S5192" s="22"/>
      <c r="T5192" s="33" t="str">
        <f>IFERROR(VLOOKUP(S5192,[1]list!$C$4:$D$350,2,0),"")</f>
        <v/>
      </c>
      <c r="U5192" s="22"/>
      <c r="V5192" s="33" t="str">
        <f>IFERROR(VLOOKUP(U5192,[1]list!$C$4:$D$350,2,0),"")</f>
        <v/>
      </c>
    </row>
    <row r="5193" spans="1:22" x14ac:dyDescent="0.25">
      <c r="A5193" s="20"/>
      <c r="B5193" s="21"/>
      <c r="C5193" s="21" t="str">
        <f>IFERROR(VLOOKUP(B5193,[1]list!$A$4:$B$350,2,0),"")</f>
        <v/>
      </c>
      <c r="D5193" s="21"/>
      <c r="E5193" s="21"/>
      <c r="F5193" s="21" t="e">
        <f>SUMIFS([1]الاسعار!$C:$C,[1]الاسعار!$B:$B,$R5193,[1]الاسعار!$A:$A,$A5193)</f>
        <v>#VALUE!</v>
      </c>
      <c r="G5193" s="21"/>
      <c r="H5193" s="21"/>
      <c r="I5193" s="21" t="e">
        <f>SUMIFS([1]الاسعار!$C:$C,[1]الاسعار!$B:$B,$T5193,[1]الاسعار!$A:$A,$A5193)</f>
        <v>#VALUE!</v>
      </c>
      <c r="J5193" s="21"/>
      <c r="K5193" s="21"/>
      <c r="L5193" s="21"/>
      <c r="M5193" s="49"/>
      <c r="N5193" s="22" t="e">
        <f t="shared" si="82"/>
        <v>#VALUE!</v>
      </c>
      <c r="O5193" s="22"/>
      <c r="P5193" s="22"/>
      <c r="Q5193" s="22"/>
      <c r="R5193" s="33" t="str">
        <f>IFERROR(VLOOKUP(Q5193,[1]list!$C$4:$D$350,2,0),"")</f>
        <v/>
      </c>
      <c r="S5193" s="22"/>
      <c r="T5193" s="33" t="str">
        <f>IFERROR(VLOOKUP(S5193,[1]list!$C$4:$D$350,2,0),"")</f>
        <v/>
      </c>
      <c r="U5193" s="22"/>
      <c r="V5193" s="33" t="str">
        <f>IFERROR(VLOOKUP(U5193,[1]list!$C$4:$D$350,2,0),"")</f>
        <v/>
      </c>
    </row>
    <row r="5194" spans="1:22" x14ac:dyDescent="0.25">
      <c r="A5194" s="20"/>
      <c r="B5194" s="21"/>
      <c r="C5194" s="21" t="str">
        <f>IFERROR(VLOOKUP(B5194,[1]list!$A$4:$B$350,2,0),"")</f>
        <v/>
      </c>
      <c r="D5194" s="21"/>
      <c r="E5194" s="21"/>
      <c r="F5194" s="21" t="e">
        <f>SUMIFS([1]الاسعار!$C:$C,[1]الاسعار!$B:$B,$R5194,[1]الاسعار!$A:$A,$A5194)</f>
        <v>#VALUE!</v>
      </c>
      <c r="G5194" s="21"/>
      <c r="H5194" s="21"/>
      <c r="I5194" s="21" t="e">
        <f>SUMIFS([1]الاسعار!$C:$C,[1]الاسعار!$B:$B,$T5194,[1]الاسعار!$A:$A,$A5194)</f>
        <v>#VALUE!</v>
      </c>
      <c r="J5194" s="21"/>
      <c r="K5194" s="21"/>
      <c r="L5194" s="21"/>
      <c r="M5194" s="49"/>
      <c r="N5194" s="22" t="e">
        <f t="shared" si="82"/>
        <v>#VALUE!</v>
      </c>
      <c r="O5194" s="22"/>
      <c r="P5194" s="22"/>
      <c r="Q5194" s="22"/>
      <c r="R5194" s="33" t="str">
        <f>IFERROR(VLOOKUP(Q5194,[1]list!$C$4:$D$350,2,0),"")</f>
        <v/>
      </c>
      <c r="S5194" s="22"/>
      <c r="T5194" s="33" t="str">
        <f>IFERROR(VLOOKUP(S5194,[1]list!$C$4:$D$350,2,0),"")</f>
        <v/>
      </c>
      <c r="U5194" s="22"/>
      <c r="V5194" s="33" t="str">
        <f>IFERROR(VLOOKUP(U5194,[1]list!$C$4:$D$350,2,0),"")</f>
        <v/>
      </c>
    </row>
    <row r="5195" spans="1:22" x14ac:dyDescent="0.25">
      <c r="A5195" s="20"/>
      <c r="B5195" s="21"/>
      <c r="C5195" s="21" t="str">
        <f>IFERROR(VLOOKUP(B5195,[1]list!$A$4:$B$350,2,0),"")</f>
        <v/>
      </c>
      <c r="D5195" s="21"/>
      <c r="E5195" s="21"/>
      <c r="F5195" s="21" t="e">
        <f>SUMIFS([1]الاسعار!$C:$C,[1]الاسعار!$B:$B,$R5195,[1]الاسعار!$A:$A,$A5195)</f>
        <v>#VALUE!</v>
      </c>
      <c r="G5195" s="21"/>
      <c r="H5195" s="21"/>
      <c r="I5195" s="21" t="e">
        <f>SUMIFS([1]الاسعار!$C:$C,[1]الاسعار!$B:$B,$T5195,[1]الاسعار!$A:$A,$A5195)</f>
        <v>#VALUE!</v>
      </c>
      <c r="J5195" s="21"/>
      <c r="K5195" s="21"/>
      <c r="L5195" s="21"/>
      <c r="M5195" s="49"/>
      <c r="N5195" s="22" t="e">
        <f t="shared" si="82"/>
        <v>#VALUE!</v>
      </c>
      <c r="O5195" s="22"/>
      <c r="P5195" s="22"/>
      <c r="Q5195" s="22"/>
      <c r="R5195" s="33" t="str">
        <f>IFERROR(VLOOKUP(Q5195,[1]list!$C$4:$D$350,2,0),"")</f>
        <v/>
      </c>
      <c r="S5195" s="22"/>
      <c r="T5195" s="33" t="str">
        <f>IFERROR(VLOOKUP(S5195,[1]list!$C$4:$D$350,2,0),"")</f>
        <v/>
      </c>
      <c r="U5195" s="22"/>
      <c r="V5195" s="33" t="str">
        <f>IFERROR(VLOOKUP(U5195,[1]list!$C$4:$D$350,2,0),"")</f>
        <v/>
      </c>
    </row>
    <row r="5196" spans="1:22" x14ac:dyDescent="0.25">
      <c r="A5196" s="20"/>
      <c r="B5196" s="21"/>
      <c r="C5196" s="21" t="str">
        <f>IFERROR(VLOOKUP(B5196,[1]list!$A$4:$B$350,2,0),"")</f>
        <v/>
      </c>
      <c r="D5196" s="21"/>
      <c r="E5196" s="21"/>
      <c r="F5196" s="21" t="e">
        <f>SUMIFS([1]الاسعار!$C:$C,[1]الاسعار!$B:$B,$R5196,[1]الاسعار!$A:$A,$A5196)</f>
        <v>#VALUE!</v>
      </c>
      <c r="G5196" s="21"/>
      <c r="H5196" s="21"/>
      <c r="I5196" s="21" t="e">
        <f>SUMIFS([1]الاسعار!$C:$C,[1]الاسعار!$B:$B,$T5196,[1]الاسعار!$A:$A,$A5196)</f>
        <v>#VALUE!</v>
      </c>
      <c r="J5196" s="21"/>
      <c r="K5196" s="21"/>
      <c r="L5196" s="21"/>
      <c r="M5196" s="49"/>
      <c r="N5196" s="22" t="e">
        <f t="shared" si="82"/>
        <v>#VALUE!</v>
      </c>
      <c r="O5196" s="22"/>
      <c r="P5196" s="22"/>
      <c r="Q5196" s="22"/>
      <c r="R5196" s="33" t="str">
        <f>IFERROR(VLOOKUP(Q5196,[1]list!$C$4:$D$350,2,0),"")</f>
        <v/>
      </c>
      <c r="S5196" s="22"/>
      <c r="T5196" s="33" t="str">
        <f>IFERROR(VLOOKUP(S5196,[1]list!$C$4:$D$350,2,0),"")</f>
        <v/>
      </c>
      <c r="U5196" s="22"/>
      <c r="V5196" s="33" t="str">
        <f>IFERROR(VLOOKUP(U5196,[1]list!$C$4:$D$350,2,0),"")</f>
        <v/>
      </c>
    </row>
    <row r="5197" spans="1:22" x14ac:dyDescent="0.25">
      <c r="A5197" s="20"/>
      <c r="B5197" s="21"/>
      <c r="C5197" s="21" t="str">
        <f>IFERROR(VLOOKUP(B5197,[1]list!$A$4:$B$350,2,0),"")</f>
        <v/>
      </c>
      <c r="D5197" s="21"/>
      <c r="E5197" s="21"/>
      <c r="F5197" s="21" t="e">
        <f>SUMIFS([1]الاسعار!$C:$C,[1]الاسعار!$B:$B,$R5197,[1]الاسعار!$A:$A,$A5197)</f>
        <v>#VALUE!</v>
      </c>
      <c r="G5197" s="21"/>
      <c r="H5197" s="21"/>
      <c r="I5197" s="21" t="e">
        <f>SUMIFS([1]الاسعار!$C:$C,[1]الاسعار!$B:$B,$T5197,[1]الاسعار!$A:$A,$A5197)</f>
        <v>#VALUE!</v>
      </c>
      <c r="J5197" s="21"/>
      <c r="K5197" s="21"/>
      <c r="L5197" s="21"/>
      <c r="M5197" s="49"/>
      <c r="N5197" s="22" t="e">
        <f t="shared" si="82"/>
        <v>#VALUE!</v>
      </c>
      <c r="O5197" s="22"/>
      <c r="P5197" s="22"/>
      <c r="Q5197" s="22"/>
      <c r="R5197" s="33" t="str">
        <f>IFERROR(VLOOKUP(Q5197,[1]list!$C$4:$D$350,2,0),"")</f>
        <v/>
      </c>
      <c r="S5197" s="22"/>
      <c r="T5197" s="33" t="str">
        <f>IFERROR(VLOOKUP(S5197,[1]list!$C$4:$D$350,2,0),"")</f>
        <v/>
      </c>
      <c r="U5197" s="22"/>
      <c r="V5197" s="33" t="str">
        <f>IFERROR(VLOOKUP(U5197,[1]list!$C$4:$D$350,2,0),"")</f>
        <v/>
      </c>
    </row>
    <row r="5198" spans="1:22" x14ac:dyDescent="0.25">
      <c r="A5198" s="20"/>
      <c r="B5198" s="21"/>
      <c r="C5198" s="21" t="str">
        <f>IFERROR(VLOOKUP(B5198,[1]list!$A$4:$B$350,2,0),"")</f>
        <v/>
      </c>
      <c r="D5198" s="21"/>
      <c r="E5198" s="21"/>
      <c r="F5198" s="21" t="e">
        <f>SUMIFS([1]الاسعار!$C:$C,[1]الاسعار!$B:$B,$R5198,[1]الاسعار!$A:$A,$A5198)</f>
        <v>#VALUE!</v>
      </c>
      <c r="G5198" s="21"/>
      <c r="H5198" s="21"/>
      <c r="I5198" s="21" t="e">
        <f>SUMIFS([1]الاسعار!$C:$C,[1]الاسعار!$B:$B,$T5198,[1]الاسعار!$A:$A,$A5198)</f>
        <v>#VALUE!</v>
      </c>
      <c r="J5198" s="21"/>
      <c r="K5198" s="21"/>
      <c r="L5198" s="21"/>
      <c r="M5198" s="49"/>
      <c r="N5198" s="22" t="e">
        <f t="shared" si="82"/>
        <v>#VALUE!</v>
      </c>
      <c r="O5198" s="22"/>
      <c r="P5198" s="22"/>
      <c r="Q5198" s="22"/>
      <c r="R5198" s="33" t="str">
        <f>IFERROR(VLOOKUP(Q5198,[1]list!$C$4:$D$350,2,0),"")</f>
        <v/>
      </c>
      <c r="S5198" s="22"/>
      <c r="T5198" s="33" t="str">
        <f>IFERROR(VLOOKUP(S5198,[1]list!$C$4:$D$350,2,0),"")</f>
        <v/>
      </c>
      <c r="U5198" s="22"/>
      <c r="V5198" s="33" t="str">
        <f>IFERROR(VLOOKUP(U5198,[1]list!$C$4:$D$350,2,0),"")</f>
        <v/>
      </c>
    </row>
    <row r="5199" spans="1:22" x14ac:dyDescent="0.25">
      <c r="A5199" s="20"/>
      <c r="B5199" s="21"/>
      <c r="C5199" s="21" t="str">
        <f>IFERROR(VLOOKUP(B5199,[1]list!$A$4:$B$350,2,0),"")</f>
        <v/>
      </c>
      <c r="D5199" s="21"/>
      <c r="E5199" s="21"/>
      <c r="F5199" s="21" t="e">
        <f>SUMIFS([1]الاسعار!$C:$C,[1]الاسعار!$B:$B,$R5199,[1]الاسعار!$A:$A,$A5199)</f>
        <v>#VALUE!</v>
      </c>
      <c r="G5199" s="21"/>
      <c r="H5199" s="21"/>
      <c r="I5199" s="21" t="e">
        <f>SUMIFS([1]الاسعار!$C:$C,[1]الاسعار!$B:$B,$T5199,[1]الاسعار!$A:$A,$A5199)</f>
        <v>#VALUE!</v>
      </c>
      <c r="J5199" s="21"/>
      <c r="K5199" s="21"/>
      <c r="L5199" s="21"/>
      <c r="M5199" s="49"/>
      <c r="N5199" s="22" t="e">
        <f t="shared" si="82"/>
        <v>#VALUE!</v>
      </c>
      <c r="O5199" s="22"/>
      <c r="P5199" s="22"/>
      <c r="Q5199" s="22"/>
      <c r="R5199" s="33" t="str">
        <f>IFERROR(VLOOKUP(Q5199,[1]list!$C$4:$D$350,2,0),"")</f>
        <v/>
      </c>
      <c r="S5199" s="22"/>
      <c r="T5199" s="33" t="str">
        <f>IFERROR(VLOOKUP(S5199,[1]list!$C$4:$D$350,2,0),"")</f>
        <v/>
      </c>
      <c r="U5199" s="22"/>
      <c r="V5199" s="33" t="str">
        <f>IFERROR(VLOOKUP(U5199,[1]list!$C$4:$D$350,2,0),"")</f>
        <v/>
      </c>
    </row>
    <row r="5200" spans="1:22" x14ac:dyDescent="0.25">
      <c r="A5200" s="20"/>
      <c r="B5200" s="21"/>
      <c r="C5200" s="21" t="str">
        <f>IFERROR(VLOOKUP(B5200,[1]list!$A$4:$B$350,2,0),"")</f>
        <v/>
      </c>
      <c r="D5200" s="21"/>
      <c r="E5200" s="21"/>
      <c r="F5200" s="21" t="e">
        <f>SUMIFS([1]الاسعار!$C:$C,[1]الاسعار!$B:$B,$R5200,[1]الاسعار!$A:$A,$A5200)</f>
        <v>#VALUE!</v>
      </c>
      <c r="G5200" s="21"/>
      <c r="H5200" s="21"/>
      <c r="I5200" s="21" t="e">
        <f>SUMIFS([1]الاسعار!$C:$C,[1]الاسعار!$B:$B,$T5200,[1]الاسعار!$A:$A,$A5200)</f>
        <v>#VALUE!</v>
      </c>
      <c r="J5200" s="21"/>
      <c r="K5200" s="21"/>
      <c r="L5200" s="21"/>
      <c r="M5200" s="49"/>
      <c r="N5200" s="22" t="e">
        <f t="shared" si="82"/>
        <v>#VALUE!</v>
      </c>
      <c r="O5200" s="22"/>
      <c r="P5200" s="22"/>
      <c r="Q5200" s="22"/>
      <c r="R5200" s="33" t="str">
        <f>IFERROR(VLOOKUP(Q5200,[1]list!$C$4:$D$350,2,0),"")</f>
        <v/>
      </c>
      <c r="S5200" s="22"/>
      <c r="T5200" s="33" t="str">
        <f>IFERROR(VLOOKUP(S5200,[1]list!$C$4:$D$350,2,0),"")</f>
        <v/>
      </c>
      <c r="U5200" s="22"/>
      <c r="V5200" s="33" t="str">
        <f>IFERROR(VLOOKUP(U5200,[1]list!$C$4:$D$350,2,0),"")</f>
        <v/>
      </c>
    </row>
    <row r="5201" spans="1:22" x14ac:dyDescent="0.25">
      <c r="A5201" s="20"/>
      <c r="B5201" s="21"/>
      <c r="C5201" s="21" t="str">
        <f>IFERROR(VLOOKUP(B5201,[1]list!$A$4:$B$350,2,0),"")</f>
        <v/>
      </c>
      <c r="D5201" s="21"/>
      <c r="E5201" s="21"/>
      <c r="F5201" s="21" t="e">
        <f>SUMIFS([1]الاسعار!$C:$C,[1]الاسعار!$B:$B,$R5201,[1]الاسعار!$A:$A,$A5201)</f>
        <v>#VALUE!</v>
      </c>
      <c r="G5201" s="21"/>
      <c r="H5201" s="21"/>
      <c r="I5201" s="21" t="e">
        <f>SUMIFS([1]الاسعار!$C:$C,[1]الاسعار!$B:$B,$T5201,[1]الاسعار!$A:$A,$A5201)</f>
        <v>#VALUE!</v>
      </c>
      <c r="J5201" s="21"/>
      <c r="K5201" s="21"/>
      <c r="L5201" s="21"/>
      <c r="M5201" s="49"/>
      <c r="N5201" s="22" t="e">
        <f t="shared" si="82"/>
        <v>#VALUE!</v>
      </c>
      <c r="O5201" s="22"/>
      <c r="P5201" s="22"/>
      <c r="Q5201" s="22"/>
      <c r="R5201" s="33" t="str">
        <f>IFERROR(VLOOKUP(Q5201,[1]list!$C$4:$D$350,2,0),"")</f>
        <v/>
      </c>
      <c r="S5201" s="22"/>
      <c r="T5201" s="33" t="str">
        <f>IFERROR(VLOOKUP(S5201,[1]list!$C$4:$D$350,2,0),"")</f>
        <v/>
      </c>
      <c r="U5201" s="22"/>
      <c r="V5201" s="33" t="str">
        <f>IFERROR(VLOOKUP(U5201,[1]list!$C$4:$D$350,2,0),"")</f>
        <v/>
      </c>
    </row>
    <row r="5202" spans="1:22" x14ac:dyDescent="0.25">
      <c r="A5202" s="20"/>
      <c r="B5202" s="21"/>
      <c r="C5202" s="21" t="str">
        <f>IFERROR(VLOOKUP(B5202,[1]list!$A$4:$B$350,2,0),"")</f>
        <v/>
      </c>
      <c r="D5202" s="21"/>
      <c r="E5202" s="21"/>
      <c r="F5202" s="21" t="e">
        <f>SUMIFS([1]الاسعار!$C:$C,[1]الاسعار!$B:$B,$R5202,[1]الاسعار!$A:$A,$A5202)</f>
        <v>#VALUE!</v>
      </c>
      <c r="G5202" s="21"/>
      <c r="H5202" s="21"/>
      <c r="I5202" s="21" t="e">
        <f>SUMIFS([1]الاسعار!$C:$C,[1]الاسعار!$B:$B,$T5202,[1]الاسعار!$A:$A,$A5202)</f>
        <v>#VALUE!</v>
      </c>
      <c r="J5202" s="21"/>
      <c r="K5202" s="21"/>
      <c r="L5202" s="21"/>
      <c r="M5202" s="49"/>
      <c r="N5202" s="22" t="e">
        <f t="shared" si="82"/>
        <v>#VALUE!</v>
      </c>
      <c r="O5202" s="22"/>
      <c r="P5202" s="22"/>
      <c r="Q5202" s="22"/>
      <c r="R5202" s="33" t="str">
        <f>IFERROR(VLOOKUP(Q5202,[1]list!$C$4:$D$350,2,0),"")</f>
        <v/>
      </c>
      <c r="S5202" s="22"/>
      <c r="T5202" s="33" t="str">
        <f>IFERROR(VLOOKUP(S5202,[1]list!$C$4:$D$350,2,0),"")</f>
        <v/>
      </c>
      <c r="U5202" s="22"/>
      <c r="V5202" s="33" t="str">
        <f>IFERROR(VLOOKUP(U5202,[1]list!$C$4:$D$350,2,0),"")</f>
        <v/>
      </c>
    </row>
    <row r="5203" spans="1:22" x14ac:dyDescent="0.25">
      <c r="A5203" s="20"/>
      <c r="B5203" s="21"/>
      <c r="C5203" s="21" t="str">
        <f>IFERROR(VLOOKUP(B5203,[1]list!$A$4:$B$350,2,0),"")</f>
        <v/>
      </c>
      <c r="D5203" s="21"/>
      <c r="E5203" s="21"/>
      <c r="F5203" s="21" t="e">
        <f>SUMIFS([1]الاسعار!$C:$C,[1]الاسعار!$B:$B,$R5203,[1]الاسعار!$A:$A,$A5203)</f>
        <v>#VALUE!</v>
      </c>
      <c r="G5203" s="21"/>
      <c r="H5203" s="21"/>
      <c r="I5203" s="21" t="e">
        <f>SUMIFS([1]الاسعار!$C:$C,[1]الاسعار!$B:$B,$T5203,[1]الاسعار!$A:$A,$A5203)</f>
        <v>#VALUE!</v>
      </c>
      <c r="J5203" s="21"/>
      <c r="K5203" s="21"/>
      <c r="L5203" s="21"/>
      <c r="M5203" s="49"/>
      <c r="N5203" s="22" t="e">
        <f t="shared" si="82"/>
        <v>#VALUE!</v>
      </c>
      <c r="O5203" s="22"/>
      <c r="P5203" s="22"/>
      <c r="Q5203" s="22"/>
      <c r="R5203" s="33" t="str">
        <f>IFERROR(VLOOKUP(Q5203,[1]list!$C$4:$D$350,2,0),"")</f>
        <v/>
      </c>
      <c r="S5203" s="22"/>
      <c r="T5203" s="33" t="str">
        <f>IFERROR(VLOOKUP(S5203,[1]list!$C$4:$D$350,2,0),"")</f>
        <v/>
      </c>
      <c r="U5203" s="22"/>
      <c r="V5203" s="33" t="str">
        <f>IFERROR(VLOOKUP(U5203,[1]list!$C$4:$D$350,2,0),"")</f>
        <v/>
      </c>
    </row>
    <row r="5204" spans="1:22" x14ac:dyDescent="0.25">
      <c r="A5204" s="20"/>
      <c r="B5204" s="21"/>
      <c r="C5204" s="21" t="str">
        <f>IFERROR(VLOOKUP(B5204,[1]list!$A$4:$B$350,2,0),"")</f>
        <v/>
      </c>
      <c r="D5204" s="21"/>
      <c r="E5204" s="21"/>
      <c r="F5204" s="21" t="e">
        <f>SUMIFS([1]الاسعار!$C:$C,[1]الاسعار!$B:$B,$R5204,[1]الاسعار!$A:$A,$A5204)</f>
        <v>#VALUE!</v>
      </c>
      <c r="G5204" s="21"/>
      <c r="H5204" s="21"/>
      <c r="I5204" s="21" t="e">
        <f>SUMIFS([1]الاسعار!$C:$C,[1]الاسعار!$B:$B,$T5204,[1]الاسعار!$A:$A,$A5204)</f>
        <v>#VALUE!</v>
      </c>
      <c r="J5204" s="21"/>
      <c r="K5204" s="21"/>
      <c r="L5204" s="21"/>
      <c r="M5204" s="49"/>
      <c r="N5204" s="22" t="e">
        <f t="shared" si="82"/>
        <v>#VALUE!</v>
      </c>
      <c r="O5204" s="22"/>
      <c r="P5204" s="22"/>
      <c r="Q5204" s="22"/>
      <c r="R5204" s="33" t="str">
        <f>IFERROR(VLOOKUP(Q5204,[1]list!$C$4:$D$350,2,0),"")</f>
        <v/>
      </c>
      <c r="S5204" s="22"/>
      <c r="T5204" s="33" t="str">
        <f>IFERROR(VLOOKUP(S5204,[1]list!$C$4:$D$350,2,0),"")</f>
        <v/>
      </c>
      <c r="U5204" s="22"/>
      <c r="V5204" s="33" t="str">
        <f>IFERROR(VLOOKUP(U5204,[1]list!$C$4:$D$350,2,0),"")</f>
        <v/>
      </c>
    </row>
    <row r="5205" spans="1:22" x14ac:dyDescent="0.25">
      <c r="A5205" s="20"/>
      <c r="B5205" s="21"/>
      <c r="C5205" s="21" t="str">
        <f>IFERROR(VLOOKUP(B5205,[1]list!$A$4:$B$350,2,0),"")</f>
        <v/>
      </c>
      <c r="D5205" s="21"/>
      <c r="E5205" s="21"/>
      <c r="F5205" s="21" t="e">
        <f>SUMIFS([1]الاسعار!$C:$C,[1]الاسعار!$B:$B,$R5205,[1]الاسعار!$A:$A,$A5205)</f>
        <v>#VALUE!</v>
      </c>
      <c r="G5205" s="21"/>
      <c r="H5205" s="21"/>
      <c r="I5205" s="21" t="e">
        <f>SUMIFS([1]الاسعار!$C:$C,[1]الاسعار!$B:$B,$T5205,[1]الاسعار!$A:$A,$A5205)</f>
        <v>#VALUE!</v>
      </c>
      <c r="J5205" s="21"/>
      <c r="K5205" s="21"/>
      <c r="L5205" s="21"/>
      <c r="M5205" s="49"/>
      <c r="N5205" s="22" t="e">
        <f t="shared" si="82"/>
        <v>#VALUE!</v>
      </c>
      <c r="O5205" s="22"/>
      <c r="P5205" s="22"/>
      <c r="Q5205" s="22"/>
      <c r="R5205" s="33" t="str">
        <f>IFERROR(VLOOKUP(Q5205,[1]list!$C$4:$D$350,2,0),"")</f>
        <v/>
      </c>
      <c r="S5205" s="22"/>
      <c r="T5205" s="33" t="str">
        <f>IFERROR(VLOOKUP(S5205,[1]list!$C$4:$D$350,2,0),"")</f>
        <v/>
      </c>
      <c r="U5205" s="22"/>
      <c r="V5205" s="33" t="str">
        <f>IFERROR(VLOOKUP(U5205,[1]list!$C$4:$D$350,2,0),"")</f>
        <v/>
      </c>
    </row>
    <row r="5206" spans="1:22" x14ac:dyDescent="0.25">
      <c r="A5206" s="20"/>
      <c r="B5206" s="21"/>
      <c r="C5206" s="21" t="str">
        <f>IFERROR(VLOOKUP(B5206,[1]list!$A$4:$B$350,2,0),"")</f>
        <v/>
      </c>
      <c r="D5206" s="21"/>
      <c r="E5206" s="21"/>
      <c r="F5206" s="21" t="e">
        <f>SUMIFS([1]الاسعار!$C:$C,[1]الاسعار!$B:$B,$R5206,[1]الاسعار!$A:$A,$A5206)</f>
        <v>#VALUE!</v>
      </c>
      <c r="G5206" s="21"/>
      <c r="H5206" s="21"/>
      <c r="I5206" s="21" t="e">
        <f>SUMIFS([1]الاسعار!$C:$C,[1]الاسعار!$B:$B,$T5206,[1]الاسعار!$A:$A,$A5206)</f>
        <v>#VALUE!</v>
      </c>
      <c r="J5206" s="21"/>
      <c r="K5206" s="21"/>
      <c r="L5206" s="21"/>
      <c r="M5206" s="49"/>
      <c r="N5206" s="22" t="e">
        <f t="shared" si="82"/>
        <v>#VALUE!</v>
      </c>
      <c r="O5206" s="22"/>
      <c r="P5206" s="22"/>
      <c r="Q5206" s="22"/>
      <c r="R5206" s="33" t="str">
        <f>IFERROR(VLOOKUP(Q5206,[1]list!$C$4:$D$350,2,0),"")</f>
        <v/>
      </c>
      <c r="S5206" s="22"/>
      <c r="T5206" s="33" t="str">
        <f>IFERROR(VLOOKUP(S5206,[1]list!$C$4:$D$350,2,0),"")</f>
        <v/>
      </c>
      <c r="U5206" s="22"/>
      <c r="V5206" s="33" t="str">
        <f>IFERROR(VLOOKUP(U5206,[1]list!$C$4:$D$350,2,0),"")</f>
        <v/>
      </c>
    </row>
    <row r="5207" spans="1:22" x14ac:dyDescent="0.25">
      <c r="A5207" s="20"/>
      <c r="B5207" s="21"/>
      <c r="C5207" s="21" t="str">
        <f>IFERROR(VLOOKUP(B5207,[1]list!$A$4:$B$350,2,0),"")</f>
        <v/>
      </c>
      <c r="D5207" s="21"/>
      <c r="E5207" s="21"/>
      <c r="F5207" s="21" t="e">
        <f>SUMIFS([1]الاسعار!$C:$C,[1]الاسعار!$B:$B,$R5207,[1]الاسعار!$A:$A,$A5207)</f>
        <v>#VALUE!</v>
      </c>
      <c r="G5207" s="21"/>
      <c r="H5207" s="21"/>
      <c r="I5207" s="21" t="e">
        <f>SUMIFS([1]الاسعار!$C:$C,[1]الاسعار!$B:$B,$T5207,[1]الاسعار!$A:$A,$A5207)</f>
        <v>#VALUE!</v>
      </c>
      <c r="J5207" s="21"/>
      <c r="K5207" s="21"/>
      <c r="L5207" s="21"/>
      <c r="M5207" s="49"/>
      <c r="N5207" s="22" t="e">
        <f t="shared" si="82"/>
        <v>#VALUE!</v>
      </c>
      <c r="O5207" s="22"/>
      <c r="P5207" s="22"/>
      <c r="Q5207" s="22"/>
      <c r="R5207" s="33" t="str">
        <f>IFERROR(VLOOKUP(Q5207,[1]list!$C$4:$D$350,2,0),"")</f>
        <v/>
      </c>
      <c r="S5207" s="22"/>
      <c r="T5207" s="33" t="str">
        <f>IFERROR(VLOOKUP(S5207,[1]list!$C$4:$D$350,2,0),"")</f>
        <v/>
      </c>
      <c r="U5207" s="22"/>
      <c r="V5207" s="33" t="str">
        <f>IFERROR(VLOOKUP(U5207,[1]list!$C$4:$D$350,2,0),"")</f>
        <v/>
      </c>
    </row>
    <row r="5208" spans="1:22" x14ac:dyDescent="0.25">
      <c r="A5208" s="20"/>
      <c r="B5208" s="21"/>
      <c r="C5208" s="21" t="str">
        <f>IFERROR(VLOOKUP(B5208,[1]list!$A$4:$B$350,2,0),"")</f>
        <v/>
      </c>
      <c r="D5208" s="21"/>
      <c r="E5208" s="21"/>
      <c r="F5208" s="21" t="e">
        <f>SUMIFS([1]الاسعار!$C:$C,[1]الاسعار!$B:$B,$R5208,[1]الاسعار!$A:$A,$A5208)</f>
        <v>#VALUE!</v>
      </c>
      <c r="G5208" s="21"/>
      <c r="H5208" s="21"/>
      <c r="I5208" s="21" t="e">
        <f>SUMIFS([1]الاسعار!$C:$C,[1]الاسعار!$B:$B,$T5208,[1]الاسعار!$A:$A,$A5208)</f>
        <v>#VALUE!</v>
      </c>
      <c r="J5208" s="21"/>
      <c r="K5208" s="21"/>
      <c r="L5208" s="21"/>
      <c r="M5208" s="49"/>
      <c r="N5208" s="22" t="e">
        <f t="shared" si="82"/>
        <v>#VALUE!</v>
      </c>
      <c r="O5208" s="22"/>
      <c r="P5208" s="22"/>
      <c r="Q5208" s="22"/>
      <c r="R5208" s="33" t="str">
        <f>IFERROR(VLOOKUP(Q5208,[1]list!$C$4:$D$350,2,0),"")</f>
        <v/>
      </c>
      <c r="S5208" s="22"/>
      <c r="T5208" s="33" t="str">
        <f>IFERROR(VLOOKUP(S5208,[1]list!$C$4:$D$350,2,0),"")</f>
        <v/>
      </c>
      <c r="U5208" s="22"/>
      <c r="V5208" s="33" t="str">
        <f>IFERROR(VLOOKUP(U5208,[1]list!$C$4:$D$350,2,0),"")</f>
        <v/>
      </c>
    </row>
    <row r="5209" spans="1:22" x14ac:dyDescent="0.25">
      <c r="A5209" s="20"/>
      <c r="B5209" s="21"/>
      <c r="C5209" s="21" t="str">
        <f>IFERROR(VLOOKUP(B5209,[1]list!$A$4:$B$350,2,0),"")</f>
        <v/>
      </c>
      <c r="D5209" s="21"/>
      <c r="E5209" s="21"/>
      <c r="F5209" s="21" t="e">
        <f>SUMIFS([1]الاسعار!$C:$C,[1]الاسعار!$B:$B,$R5209,[1]الاسعار!$A:$A,$A5209)</f>
        <v>#VALUE!</v>
      </c>
      <c r="G5209" s="21"/>
      <c r="H5209" s="21"/>
      <c r="I5209" s="21" t="e">
        <f>SUMIFS([1]الاسعار!$C:$C,[1]الاسعار!$B:$B,$T5209,[1]الاسعار!$A:$A,$A5209)</f>
        <v>#VALUE!</v>
      </c>
      <c r="J5209" s="21"/>
      <c r="K5209" s="21"/>
      <c r="L5209" s="21"/>
      <c r="M5209" s="49"/>
      <c r="N5209" s="22" t="e">
        <f t="shared" si="82"/>
        <v>#VALUE!</v>
      </c>
      <c r="O5209" s="22"/>
      <c r="P5209" s="22"/>
      <c r="Q5209" s="22"/>
      <c r="R5209" s="33" t="str">
        <f>IFERROR(VLOOKUP(Q5209,[1]list!$C$4:$D$350,2,0),"")</f>
        <v/>
      </c>
      <c r="S5209" s="22"/>
      <c r="T5209" s="33" t="str">
        <f>IFERROR(VLOOKUP(S5209,[1]list!$C$4:$D$350,2,0),"")</f>
        <v/>
      </c>
      <c r="U5209" s="22"/>
      <c r="V5209" s="33" t="str">
        <f>IFERROR(VLOOKUP(U5209,[1]list!$C$4:$D$350,2,0),"")</f>
        <v/>
      </c>
    </row>
    <row r="5210" spans="1:22" x14ac:dyDescent="0.25">
      <c r="A5210" s="20"/>
      <c r="B5210" s="21"/>
      <c r="C5210" s="21" t="str">
        <f>IFERROR(VLOOKUP(B5210,[1]list!$A$4:$B$350,2,0),"")</f>
        <v/>
      </c>
      <c r="D5210" s="21"/>
      <c r="E5210" s="21"/>
      <c r="F5210" s="21" t="e">
        <f>SUMIFS([1]الاسعار!$C:$C,[1]الاسعار!$B:$B,$R5210,[1]الاسعار!$A:$A,$A5210)</f>
        <v>#VALUE!</v>
      </c>
      <c r="G5210" s="21"/>
      <c r="H5210" s="21"/>
      <c r="I5210" s="21" t="e">
        <f>SUMIFS([1]الاسعار!$C:$C,[1]الاسعار!$B:$B,$T5210,[1]الاسعار!$A:$A,$A5210)</f>
        <v>#VALUE!</v>
      </c>
      <c r="J5210" s="21"/>
      <c r="K5210" s="21"/>
      <c r="L5210" s="21"/>
      <c r="M5210" s="49"/>
      <c r="N5210" s="22" t="e">
        <f t="shared" si="82"/>
        <v>#VALUE!</v>
      </c>
      <c r="O5210" s="22"/>
      <c r="P5210" s="22"/>
      <c r="Q5210" s="22"/>
      <c r="R5210" s="33" t="str">
        <f>IFERROR(VLOOKUP(Q5210,[1]list!$C$4:$D$350,2,0),"")</f>
        <v/>
      </c>
      <c r="S5210" s="22"/>
      <c r="T5210" s="33" t="str">
        <f>IFERROR(VLOOKUP(S5210,[1]list!$C$4:$D$350,2,0),"")</f>
        <v/>
      </c>
      <c r="U5210" s="22"/>
      <c r="V5210" s="33" t="str">
        <f>IFERROR(VLOOKUP(U5210,[1]list!$C$4:$D$350,2,0),"")</f>
        <v/>
      </c>
    </row>
    <row r="5211" spans="1:22" x14ac:dyDescent="0.25">
      <c r="A5211" s="20"/>
      <c r="B5211" s="21"/>
      <c r="C5211" s="21" t="str">
        <f>IFERROR(VLOOKUP(B5211,[1]list!$A$4:$B$350,2,0),"")</f>
        <v/>
      </c>
      <c r="D5211" s="21"/>
      <c r="E5211" s="21"/>
      <c r="F5211" s="21" t="e">
        <f>SUMIFS([1]الاسعار!$C:$C,[1]الاسعار!$B:$B,$R5211,[1]الاسعار!$A:$A,$A5211)</f>
        <v>#VALUE!</v>
      </c>
      <c r="G5211" s="21"/>
      <c r="H5211" s="21"/>
      <c r="I5211" s="21" t="e">
        <f>SUMIFS([1]الاسعار!$C:$C,[1]الاسعار!$B:$B,$T5211,[1]الاسعار!$A:$A,$A5211)</f>
        <v>#VALUE!</v>
      </c>
      <c r="J5211" s="21"/>
      <c r="K5211" s="21"/>
      <c r="L5211" s="21"/>
      <c r="M5211" s="49"/>
      <c r="N5211" s="22" t="e">
        <f t="shared" si="82"/>
        <v>#VALUE!</v>
      </c>
      <c r="O5211" s="22"/>
      <c r="P5211" s="22"/>
      <c r="Q5211" s="22"/>
      <c r="R5211" s="33" t="str">
        <f>IFERROR(VLOOKUP(Q5211,[1]list!$C$4:$D$350,2,0),"")</f>
        <v/>
      </c>
      <c r="S5211" s="22"/>
      <c r="T5211" s="33" t="str">
        <f>IFERROR(VLOOKUP(S5211,[1]list!$C$4:$D$350,2,0),"")</f>
        <v/>
      </c>
      <c r="U5211" s="22"/>
      <c r="V5211" s="33" t="str">
        <f>IFERROR(VLOOKUP(U5211,[1]list!$C$4:$D$350,2,0),"")</f>
        <v/>
      </c>
    </row>
    <row r="5212" spans="1:22" x14ac:dyDescent="0.25">
      <c r="A5212" s="20"/>
      <c r="B5212" s="21"/>
      <c r="C5212" s="21" t="str">
        <f>IFERROR(VLOOKUP(B5212,[1]list!$A$4:$B$350,2,0),"")</f>
        <v/>
      </c>
      <c r="D5212" s="21"/>
      <c r="E5212" s="21"/>
      <c r="F5212" s="21" t="e">
        <f>SUMIFS([1]الاسعار!$C:$C,[1]الاسعار!$B:$B,$R5212,[1]الاسعار!$A:$A,$A5212)</f>
        <v>#VALUE!</v>
      </c>
      <c r="G5212" s="21"/>
      <c r="H5212" s="21"/>
      <c r="I5212" s="21" t="e">
        <f>SUMIFS([1]الاسعار!$C:$C,[1]الاسعار!$B:$B,$T5212,[1]الاسعار!$A:$A,$A5212)</f>
        <v>#VALUE!</v>
      </c>
      <c r="J5212" s="21"/>
      <c r="K5212" s="21"/>
      <c r="L5212" s="21"/>
      <c r="M5212" s="49"/>
      <c r="N5212" s="22" t="e">
        <f t="shared" si="82"/>
        <v>#VALUE!</v>
      </c>
      <c r="O5212" s="22"/>
      <c r="P5212" s="22"/>
      <c r="Q5212" s="22"/>
      <c r="R5212" s="33" t="str">
        <f>IFERROR(VLOOKUP(Q5212,[1]list!$C$4:$D$350,2,0),"")</f>
        <v/>
      </c>
      <c r="S5212" s="22"/>
      <c r="T5212" s="33" t="str">
        <f>IFERROR(VLOOKUP(S5212,[1]list!$C$4:$D$350,2,0),"")</f>
        <v/>
      </c>
      <c r="U5212" s="22"/>
      <c r="V5212" s="33" t="str">
        <f>IFERROR(VLOOKUP(U5212,[1]list!$C$4:$D$350,2,0),"")</f>
        <v/>
      </c>
    </row>
    <row r="5213" spans="1:22" x14ac:dyDescent="0.25">
      <c r="A5213" s="20"/>
      <c r="B5213" s="21"/>
      <c r="C5213" s="21" t="str">
        <f>IFERROR(VLOOKUP(B5213,[1]list!$A$4:$B$350,2,0),"")</f>
        <v/>
      </c>
      <c r="D5213" s="21"/>
      <c r="E5213" s="21"/>
      <c r="F5213" s="21" t="e">
        <f>SUMIFS([1]الاسعار!$C:$C,[1]الاسعار!$B:$B,$R5213,[1]الاسعار!$A:$A,$A5213)</f>
        <v>#VALUE!</v>
      </c>
      <c r="G5213" s="21"/>
      <c r="H5213" s="21"/>
      <c r="I5213" s="21" t="e">
        <f>SUMIFS([1]الاسعار!$C:$C,[1]الاسعار!$B:$B,$T5213,[1]الاسعار!$A:$A,$A5213)</f>
        <v>#VALUE!</v>
      </c>
      <c r="J5213" s="21"/>
      <c r="K5213" s="21"/>
      <c r="L5213" s="21"/>
      <c r="M5213" s="49"/>
      <c r="N5213" s="22" t="e">
        <f t="shared" si="82"/>
        <v>#VALUE!</v>
      </c>
      <c r="O5213" s="22"/>
      <c r="P5213" s="22"/>
      <c r="Q5213" s="22"/>
      <c r="R5213" s="33" t="str">
        <f>IFERROR(VLOOKUP(Q5213,[1]list!$C$4:$D$350,2,0),"")</f>
        <v/>
      </c>
      <c r="S5213" s="22"/>
      <c r="T5213" s="33" t="str">
        <f>IFERROR(VLOOKUP(S5213,[1]list!$C$4:$D$350,2,0),"")</f>
        <v/>
      </c>
      <c r="U5213" s="22"/>
      <c r="V5213" s="33" t="str">
        <f>IFERROR(VLOOKUP(U5213,[1]list!$C$4:$D$350,2,0),"")</f>
        <v/>
      </c>
    </row>
    <row r="5214" spans="1:22" x14ac:dyDescent="0.25">
      <c r="A5214" s="20"/>
      <c r="B5214" s="21"/>
      <c r="C5214" s="21" t="str">
        <f>IFERROR(VLOOKUP(B5214,[1]list!$A$4:$B$350,2,0),"")</f>
        <v/>
      </c>
      <c r="D5214" s="21"/>
      <c r="E5214" s="21"/>
      <c r="F5214" s="21" t="e">
        <f>SUMIFS([1]الاسعار!$C:$C,[1]الاسعار!$B:$B,$R5214,[1]الاسعار!$A:$A,$A5214)</f>
        <v>#VALUE!</v>
      </c>
      <c r="G5214" s="21"/>
      <c r="H5214" s="21"/>
      <c r="I5214" s="21" t="e">
        <f>SUMIFS([1]الاسعار!$C:$C,[1]الاسعار!$B:$B,$T5214,[1]الاسعار!$A:$A,$A5214)</f>
        <v>#VALUE!</v>
      </c>
      <c r="J5214" s="21"/>
      <c r="K5214" s="21"/>
      <c r="L5214" s="21"/>
      <c r="M5214" s="49"/>
      <c r="N5214" s="22" t="e">
        <f t="shared" si="82"/>
        <v>#VALUE!</v>
      </c>
      <c r="O5214" s="22"/>
      <c r="P5214" s="22"/>
      <c r="Q5214" s="22"/>
      <c r="R5214" s="33" t="str">
        <f>IFERROR(VLOOKUP(Q5214,[1]list!$C$4:$D$350,2,0),"")</f>
        <v/>
      </c>
      <c r="S5214" s="22"/>
      <c r="T5214" s="33" t="str">
        <f>IFERROR(VLOOKUP(S5214,[1]list!$C$4:$D$350,2,0),"")</f>
        <v/>
      </c>
      <c r="U5214" s="22"/>
      <c r="V5214" s="33" t="str">
        <f>IFERROR(VLOOKUP(U5214,[1]list!$C$4:$D$350,2,0),"")</f>
        <v/>
      </c>
    </row>
    <row r="5215" spans="1:22" x14ac:dyDescent="0.25">
      <c r="A5215" s="20"/>
      <c r="B5215" s="21"/>
      <c r="C5215" s="21" t="str">
        <f>IFERROR(VLOOKUP(B5215,[1]list!$A$4:$B$350,2,0),"")</f>
        <v/>
      </c>
      <c r="D5215" s="21"/>
      <c r="E5215" s="21"/>
      <c r="F5215" s="21" t="e">
        <f>SUMIFS([1]الاسعار!$C:$C,[1]الاسعار!$B:$B,$R5215,[1]الاسعار!$A:$A,$A5215)</f>
        <v>#VALUE!</v>
      </c>
      <c r="G5215" s="21"/>
      <c r="H5215" s="21"/>
      <c r="I5215" s="21" t="e">
        <f>SUMIFS([1]الاسعار!$C:$C,[1]الاسعار!$B:$B,$T5215,[1]الاسعار!$A:$A,$A5215)</f>
        <v>#VALUE!</v>
      </c>
      <c r="J5215" s="21"/>
      <c r="K5215" s="21"/>
      <c r="L5215" s="21"/>
      <c r="M5215" s="49"/>
      <c r="N5215" s="22" t="e">
        <f t="shared" si="82"/>
        <v>#VALUE!</v>
      </c>
      <c r="O5215" s="22"/>
      <c r="P5215" s="22"/>
      <c r="Q5215" s="22"/>
      <c r="R5215" s="33" t="str">
        <f>IFERROR(VLOOKUP(Q5215,[1]list!$C$4:$D$350,2,0),"")</f>
        <v/>
      </c>
      <c r="S5215" s="22"/>
      <c r="T5215" s="33" t="str">
        <f>IFERROR(VLOOKUP(S5215,[1]list!$C$4:$D$350,2,0),"")</f>
        <v/>
      </c>
      <c r="U5215" s="22"/>
      <c r="V5215" s="33" t="str">
        <f>IFERROR(VLOOKUP(U5215,[1]list!$C$4:$D$350,2,0),"")</f>
        <v/>
      </c>
    </row>
    <row r="5216" spans="1:22" x14ac:dyDescent="0.25">
      <c r="A5216" s="20"/>
      <c r="B5216" s="21"/>
      <c r="C5216" s="21" t="str">
        <f>IFERROR(VLOOKUP(B5216,[1]list!$A$4:$B$350,2,0),"")</f>
        <v/>
      </c>
      <c r="D5216" s="21"/>
      <c r="E5216" s="21"/>
      <c r="F5216" s="21" t="e">
        <f>SUMIFS([1]الاسعار!$C:$C,[1]الاسعار!$B:$B,$R5216,[1]الاسعار!$A:$A,$A5216)</f>
        <v>#VALUE!</v>
      </c>
      <c r="G5216" s="21"/>
      <c r="H5216" s="21"/>
      <c r="I5216" s="21" t="e">
        <f>SUMIFS([1]الاسعار!$C:$C,[1]الاسعار!$B:$B,$T5216,[1]الاسعار!$A:$A,$A5216)</f>
        <v>#VALUE!</v>
      </c>
      <c r="J5216" s="21"/>
      <c r="K5216" s="21"/>
      <c r="L5216" s="21"/>
      <c r="M5216" s="49"/>
      <c r="N5216" s="22" t="e">
        <f t="shared" si="82"/>
        <v>#VALUE!</v>
      </c>
      <c r="O5216" s="22"/>
      <c r="P5216" s="22"/>
      <c r="Q5216" s="22"/>
      <c r="R5216" s="33" t="str">
        <f>IFERROR(VLOOKUP(Q5216,[1]list!$C$4:$D$350,2,0),"")</f>
        <v/>
      </c>
      <c r="S5216" s="22"/>
      <c r="T5216" s="33" t="str">
        <f>IFERROR(VLOOKUP(S5216,[1]list!$C$4:$D$350,2,0),"")</f>
        <v/>
      </c>
      <c r="U5216" s="22"/>
      <c r="V5216" s="33" t="str">
        <f>IFERROR(VLOOKUP(U5216,[1]list!$C$4:$D$350,2,0),"")</f>
        <v/>
      </c>
    </row>
    <row r="5217" spans="1:22" x14ac:dyDescent="0.25">
      <c r="A5217" s="20"/>
      <c r="B5217" s="21"/>
      <c r="C5217" s="21" t="str">
        <f>IFERROR(VLOOKUP(B5217,[1]list!$A$4:$B$350,2,0),"")</f>
        <v/>
      </c>
      <c r="D5217" s="21"/>
      <c r="E5217" s="21"/>
      <c r="F5217" s="21" t="e">
        <f>SUMIFS([1]الاسعار!$C:$C,[1]الاسعار!$B:$B,$R5217,[1]الاسعار!$A:$A,$A5217)</f>
        <v>#VALUE!</v>
      </c>
      <c r="G5217" s="21"/>
      <c r="H5217" s="21"/>
      <c r="I5217" s="21" t="e">
        <f>SUMIFS([1]الاسعار!$C:$C,[1]الاسعار!$B:$B,$T5217,[1]الاسعار!$A:$A,$A5217)</f>
        <v>#VALUE!</v>
      </c>
      <c r="J5217" s="21"/>
      <c r="K5217" s="21"/>
      <c r="L5217" s="21"/>
      <c r="M5217" s="49"/>
      <c r="N5217" s="22" t="e">
        <f t="shared" si="82"/>
        <v>#VALUE!</v>
      </c>
      <c r="O5217" s="22"/>
      <c r="P5217" s="22"/>
      <c r="Q5217" s="22"/>
      <c r="R5217" s="33" t="str">
        <f>IFERROR(VLOOKUP(Q5217,[1]list!$C$4:$D$350,2,0),"")</f>
        <v/>
      </c>
      <c r="S5217" s="22"/>
      <c r="T5217" s="33" t="str">
        <f>IFERROR(VLOOKUP(S5217,[1]list!$C$4:$D$350,2,0),"")</f>
        <v/>
      </c>
      <c r="U5217" s="22"/>
      <c r="V5217" s="33" t="str">
        <f>IFERROR(VLOOKUP(U5217,[1]list!$C$4:$D$350,2,0),"")</f>
        <v/>
      </c>
    </row>
    <row r="5218" spans="1:22" x14ac:dyDescent="0.25">
      <c r="A5218" s="20"/>
      <c r="B5218" s="21"/>
      <c r="C5218" s="21" t="str">
        <f>IFERROR(VLOOKUP(B5218,[1]list!$A$4:$B$350,2,0),"")</f>
        <v/>
      </c>
      <c r="D5218" s="21"/>
      <c r="E5218" s="21"/>
      <c r="F5218" s="21" t="e">
        <f>SUMIFS([1]الاسعار!$C:$C,[1]الاسعار!$B:$B,$R5218,[1]الاسعار!$A:$A,$A5218)</f>
        <v>#VALUE!</v>
      </c>
      <c r="G5218" s="21"/>
      <c r="H5218" s="21"/>
      <c r="I5218" s="21" t="e">
        <f>SUMIFS([1]الاسعار!$C:$C,[1]الاسعار!$B:$B,$T5218,[1]الاسعار!$A:$A,$A5218)</f>
        <v>#VALUE!</v>
      </c>
      <c r="J5218" s="21"/>
      <c r="K5218" s="21"/>
      <c r="L5218" s="21"/>
      <c r="M5218" s="49"/>
      <c r="N5218" s="22" t="e">
        <f t="shared" si="82"/>
        <v>#VALUE!</v>
      </c>
      <c r="O5218" s="22"/>
      <c r="P5218" s="22"/>
      <c r="Q5218" s="22"/>
      <c r="R5218" s="33" t="str">
        <f>IFERROR(VLOOKUP(Q5218,[1]list!$C$4:$D$350,2,0),"")</f>
        <v/>
      </c>
      <c r="S5218" s="22"/>
      <c r="T5218" s="33" t="str">
        <f>IFERROR(VLOOKUP(S5218,[1]list!$C$4:$D$350,2,0),"")</f>
        <v/>
      </c>
      <c r="U5218" s="22"/>
      <c r="V5218" s="33" t="str">
        <f>IFERROR(VLOOKUP(U5218,[1]list!$C$4:$D$350,2,0),"")</f>
        <v/>
      </c>
    </row>
    <row r="5219" spans="1:22" x14ac:dyDescent="0.25">
      <c r="A5219" s="20"/>
      <c r="B5219" s="21"/>
      <c r="C5219" s="21" t="str">
        <f>IFERROR(VLOOKUP(B5219,[1]list!$A$4:$B$350,2,0),"")</f>
        <v/>
      </c>
      <c r="D5219" s="21"/>
      <c r="E5219" s="21"/>
      <c r="F5219" s="21" t="e">
        <f>SUMIFS([1]الاسعار!$C:$C,[1]الاسعار!$B:$B,$R5219,[1]الاسعار!$A:$A,$A5219)</f>
        <v>#VALUE!</v>
      </c>
      <c r="G5219" s="21"/>
      <c r="H5219" s="21"/>
      <c r="I5219" s="21" t="e">
        <f>SUMIFS([1]الاسعار!$C:$C,[1]الاسعار!$B:$B,$T5219,[1]الاسعار!$A:$A,$A5219)</f>
        <v>#VALUE!</v>
      </c>
      <c r="J5219" s="21"/>
      <c r="K5219" s="21"/>
      <c r="L5219" s="21"/>
      <c r="M5219" s="49"/>
      <c r="N5219" s="22" t="e">
        <f t="shared" si="82"/>
        <v>#VALUE!</v>
      </c>
      <c r="O5219" s="22"/>
      <c r="P5219" s="22"/>
      <c r="Q5219" s="22"/>
      <c r="R5219" s="33" t="str">
        <f>IFERROR(VLOOKUP(Q5219,[1]list!$C$4:$D$350,2,0),"")</f>
        <v/>
      </c>
      <c r="S5219" s="22"/>
      <c r="T5219" s="33" t="str">
        <f>IFERROR(VLOOKUP(S5219,[1]list!$C$4:$D$350,2,0),"")</f>
        <v/>
      </c>
      <c r="U5219" s="22"/>
      <c r="V5219" s="33" t="str">
        <f>IFERROR(VLOOKUP(U5219,[1]list!$C$4:$D$350,2,0),"")</f>
        <v/>
      </c>
    </row>
    <row r="5220" spans="1:22" x14ac:dyDescent="0.25">
      <c r="A5220" s="20"/>
      <c r="B5220" s="21"/>
      <c r="C5220" s="21" t="str">
        <f>IFERROR(VLOOKUP(B5220,[1]list!$A$4:$B$350,2,0),"")</f>
        <v/>
      </c>
      <c r="D5220" s="21"/>
      <c r="E5220" s="21"/>
      <c r="F5220" s="21" t="e">
        <f>SUMIFS([1]الاسعار!$C:$C,[1]الاسعار!$B:$B,$R5220,[1]الاسعار!$A:$A,$A5220)</f>
        <v>#VALUE!</v>
      </c>
      <c r="G5220" s="21"/>
      <c r="H5220" s="21"/>
      <c r="I5220" s="21" t="e">
        <f>SUMIFS([1]الاسعار!$C:$C,[1]الاسعار!$B:$B,$T5220,[1]الاسعار!$A:$A,$A5220)</f>
        <v>#VALUE!</v>
      </c>
      <c r="J5220" s="21"/>
      <c r="K5220" s="21"/>
      <c r="L5220" s="21"/>
      <c r="M5220" s="49"/>
      <c r="N5220" s="22" t="e">
        <f t="shared" si="82"/>
        <v>#VALUE!</v>
      </c>
      <c r="O5220" s="22"/>
      <c r="P5220" s="22"/>
      <c r="Q5220" s="22"/>
      <c r="R5220" s="33" t="str">
        <f>IFERROR(VLOOKUP(Q5220,[1]list!$C$4:$D$350,2,0),"")</f>
        <v/>
      </c>
      <c r="S5220" s="22"/>
      <c r="T5220" s="33" t="str">
        <f>IFERROR(VLOOKUP(S5220,[1]list!$C$4:$D$350,2,0),"")</f>
        <v/>
      </c>
      <c r="U5220" s="22"/>
      <c r="V5220" s="33" t="str">
        <f>IFERROR(VLOOKUP(U5220,[1]list!$C$4:$D$350,2,0),"")</f>
        <v/>
      </c>
    </row>
    <row r="5221" spans="1:22" x14ac:dyDescent="0.25">
      <c r="A5221" s="20"/>
      <c r="B5221" s="21"/>
      <c r="C5221" s="21" t="str">
        <f>IFERROR(VLOOKUP(B5221,[1]list!$A$4:$B$350,2,0),"")</f>
        <v/>
      </c>
      <c r="D5221" s="21"/>
      <c r="E5221" s="21"/>
      <c r="F5221" s="21" t="e">
        <f>SUMIFS([1]الاسعار!$C:$C,[1]الاسعار!$B:$B,$R5221,[1]الاسعار!$A:$A,$A5221)</f>
        <v>#VALUE!</v>
      </c>
      <c r="G5221" s="21"/>
      <c r="H5221" s="21"/>
      <c r="I5221" s="21" t="e">
        <f>SUMIFS([1]الاسعار!$C:$C,[1]الاسعار!$B:$B,$T5221,[1]الاسعار!$A:$A,$A5221)</f>
        <v>#VALUE!</v>
      </c>
      <c r="J5221" s="21"/>
      <c r="K5221" s="21"/>
      <c r="L5221" s="21"/>
      <c r="M5221" s="49"/>
      <c r="N5221" s="22" t="e">
        <f t="shared" si="82"/>
        <v>#VALUE!</v>
      </c>
      <c r="O5221" s="22"/>
      <c r="P5221" s="22"/>
      <c r="Q5221" s="22"/>
      <c r="R5221" s="33" t="str">
        <f>IFERROR(VLOOKUP(Q5221,[1]list!$C$4:$D$350,2,0),"")</f>
        <v/>
      </c>
      <c r="S5221" s="22"/>
      <c r="T5221" s="33" t="str">
        <f>IFERROR(VLOOKUP(S5221,[1]list!$C$4:$D$350,2,0),"")</f>
        <v/>
      </c>
      <c r="U5221" s="22"/>
      <c r="V5221" s="33" t="str">
        <f>IFERROR(VLOOKUP(U5221,[1]list!$C$4:$D$350,2,0),"")</f>
        <v/>
      </c>
    </row>
    <row r="5222" spans="1:22" x14ac:dyDescent="0.25">
      <c r="A5222" s="20"/>
      <c r="B5222" s="21"/>
      <c r="C5222" s="21" t="str">
        <f>IFERROR(VLOOKUP(B5222,[1]list!$A$4:$B$350,2,0),"")</f>
        <v/>
      </c>
      <c r="D5222" s="21"/>
      <c r="E5222" s="21"/>
      <c r="F5222" s="21" t="e">
        <f>SUMIFS([1]الاسعار!$C:$C,[1]الاسعار!$B:$B,$R5222,[1]الاسعار!$A:$A,$A5222)</f>
        <v>#VALUE!</v>
      </c>
      <c r="G5222" s="21"/>
      <c r="H5222" s="21"/>
      <c r="I5222" s="21" t="e">
        <f>SUMIFS([1]الاسعار!$C:$C,[1]الاسعار!$B:$B,$T5222,[1]الاسعار!$A:$A,$A5222)</f>
        <v>#VALUE!</v>
      </c>
      <c r="J5222" s="21"/>
      <c r="K5222" s="21"/>
      <c r="L5222" s="21"/>
      <c r="M5222" s="49"/>
      <c r="N5222" s="22" t="e">
        <f t="shared" si="82"/>
        <v>#VALUE!</v>
      </c>
      <c r="O5222" s="22"/>
      <c r="P5222" s="22"/>
      <c r="Q5222" s="22"/>
      <c r="R5222" s="33" t="str">
        <f>IFERROR(VLOOKUP(Q5222,[1]list!$C$4:$D$350,2,0),"")</f>
        <v/>
      </c>
      <c r="S5222" s="22"/>
      <c r="T5222" s="33" t="str">
        <f>IFERROR(VLOOKUP(S5222,[1]list!$C$4:$D$350,2,0),"")</f>
        <v/>
      </c>
      <c r="U5222" s="22"/>
      <c r="V5222" s="33" t="str">
        <f>IFERROR(VLOOKUP(U5222,[1]list!$C$4:$D$350,2,0),"")</f>
        <v/>
      </c>
    </row>
    <row r="5223" spans="1:22" x14ac:dyDescent="0.25">
      <c r="A5223" s="20"/>
      <c r="B5223" s="21"/>
      <c r="C5223" s="21" t="str">
        <f>IFERROR(VLOOKUP(B5223,[1]list!$A$4:$B$350,2,0),"")</f>
        <v/>
      </c>
      <c r="D5223" s="21"/>
      <c r="E5223" s="21"/>
      <c r="F5223" s="21" t="e">
        <f>SUMIFS([1]الاسعار!$C:$C,[1]الاسعار!$B:$B,$R5223,[1]الاسعار!$A:$A,$A5223)</f>
        <v>#VALUE!</v>
      </c>
      <c r="G5223" s="21"/>
      <c r="H5223" s="21"/>
      <c r="I5223" s="21" t="e">
        <f>SUMIFS([1]الاسعار!$C:$C,[1]الاسعار!$B:$B,$T5223,[1]الاسعار!$A:$A,$A5223)</f>
        <v>#VALUE!</v>
      </c>
      <c r="J5223" s="21"/>
      <c r="K5223" s="21"/>
      <c r="L5223" s="21"/>
      <c r="M5223" s="49"/>
      <c r="N5223" s="22" t="e">
        <f t="shared" si="82"/>
        <v>#VALUE!</v>
      </c>
      <c r="O5223" s="22"/>
      <c r="P5223" s="22"/>
      <c r="Q5223" s="22"/>
      <c r="R5223" s="33" t="str">
        <f>IFERROR(VLOOKUP(Q5223,[1]list!$C$4:$D$350,2,0),"")</f>
        <v/>
      </c>
      <c r="S5223" s="22"/>
      <c r="T5223" s="33" t="str">
        <f>IFERROR(VLOOKUP(S5223,[1]list!$C$4:$D$350,2,0),"")</f>
        <v/>
      </c>
      <c r="U5223" s="22"/>
      <c r="V5223" s="33" t="str">
        <f>IFERROR(VLOOKUP(U5223,[1]list!$C$4:$D$350,2,0),"")</f>
        <v/>
      </c>
    </row>
    <row r="5224" spans="1:22" x14ac:dyDescent="0.25">
      <c r="A5224" s="20"/>
      <c r="B5224" s="21"/>
      <c r="C5224" s="21" t="str">
        <f>IFERROR(VLOOKUP(B5224,[1]list!$A$4:$B$350,2,0),"")</f>
        <v/>
      </c>
      <c r="D5224" s="21"/>
      <c r="E5224" s="21"/>
      <c r="F5224" s="21" t="e">
        <f>SUMIFS([1]الاسعار!$C:$C,[1]الاسعار!$B:$B,$R5224,[1]الاسعار!$A:$A,$A5224)</f>
        <v>#VALUE!</v>
      </c>
      <c r="G5224" s="21"/>
      <c r="H5224" s="21"/>
      <c r="I5224" s="21" t="e">
        <f>SUMIFS([1]الاسعار!$C:$C,[1]الاسعار!$B:$B,$T5224,[1]الاسعار!$A:$A,$A5224)</f>
        <v>#VALUE!</v>
      </c>
      <c r="J5224" s="21"/>
      <c r="K5224" s="21"/>
      <c r="L5224" s="21"/>
      <c r="M5224" s="49"/>
      <c r="N5224" s="22" t="e">
        <f t="shared" si="82"/>
        <v>#VALUE!</v>
      </c>
      <c r="O5224" s="22"/>
      <c r="P5224" s="22"/>
      <c r="Q5224" s="22"/>
      <c r="R5224" s="33" t="str">
        <f>IFERROR(VLOOKUP(Q5224,[1]list!$C$4:$D$350,2,0),"")</f>
        <v/>
      </c>
      <c r="S5224" s="22"/>
      <c r="T5224" s="33" t="str">
        <f>IFERROR(VLOOKUP(S5224,[1]list!$C$4:$D$350,2,0),"")</f>
        <v/>
      </c>
      <c r="U5224" s="22"/>
      <c r="V5224" s="33" t="str">
        <f>IFERROR(VLOOKUP(U5224,[1]list!$C$4:$D$350,2,0),"")</f>
        <v/>
      </c>
    </row>
    <row r="5225" spans="1:22" x14ac:dyDescent="0.25">
      <c r="A5225" s="20"/>
      <c r="B5225" s="21"/>
      <c r="C5225" s="21" t="str">
        <f>IFERROR(VLOOKUP(B5225,[1]list!$A$4:$B$350,2,0),"")</f>
        <v/>
      </c>
      <c r="D5225" s="21"/>
      <c r="E5225" s="21"/>
      <c r="F5225" s="21" t="e">
        <f>SUMIFS([1]الاسعار!$C:$C,[1]الاسعار!$B:$B,$R5225,[1]الاسعار!$A:$A,$A5225)</f>
        <v>#VALUE!</v>
      </c>
      <c r="G5225" s="21"/>
      <c r="H5225" s="21"/>
      <c r="I5225" s="21" t="e">
        <f>SUMIFS([1]الاسعار!$C:$C,[1]الاسعار!$B:$B,$T5225,[1]الاسعار!$A:$A,$A5225)</f>
        <v>#VALUE!</v>
      </c>
      <c r="J5225" s="21"/>
      <c r="K5225" s="21"/>
      <c r="L5225" s="21"/>
      <c r="M5225" s="49"/>
      <c r="N5225" s="22" t="e">
        <f t="shared" si="82"/>
        <v>#VALUE!</v>
      </c>
      <c r="O5225" s="22"/>
      <c r="P5225" s="22"/>
      <c r="Q5225" s="22"/>
      <c r="R5225" s="33" t="str">
        <f>IFERROR(VLOOKUP(Q5225,[1]list!$C$4:$D$350,2,0),"")</f>
        <v/>
      </c>
      <c r="S5225" s="22"/>
      <c r="T5225" s="33" t="str">
        <f>IFERROR(VLOOKUP(S5225,[1]list!$C$4:$D$350,2,0),"")</f>
        <v/>
      </c>
      <c r="U5225" s="22"/>
      <c r="V5225" s="33" t="str">
        <f>IFERROR(VLOOKUP(U5225,[1]list!$C$4:$D$350,2,0),"")</f>
        <v/>
      </c>
    </row>
    <row r="5226" spans="1:22" x14ac:dyDescent="0.25">
      <c r="A5226" s="20"/>
      <c r="B5226" s="21"/>
      <c r="C5226" s="21" t="str">
        <f>IFERROR(VLOOKUP(B5226,[1]list!$A$4:$B$350,2,0),"")</f>
        <v/>
      </c>
      <c r="D5226" s="21"/>
      <c r="E5226" s="21"/>
      <c r="F5226" s="21" t="e">
        <f>SUMIFS([1]الاسعار!$C:$C,[1]الاسعار!$B:$B,$R5226,[1]الاسعار!$A:$A,$A5226)</f>
        <v>#VALUE!</v>
      </c>
      <c r="G5226" s="21"/>
      <c r="H5226" s="21"/>
      <c r="I5226" s="21" t="e">
        <f>SUMIFS([1]الاسعار!$C:$C,[1]الاسعار!$B:$B,$T5226,[1]الاسعار!$A:$A,$A5226)</f>
        <v>#VALUE!</v>
      </c>
      <c r="J5226" s="21"/>
      <c r="K5226" s="21"/>
      <c r="L5226" s="21"/>
      <c r="M5226" s="49"/>
      <c r="N5226" s="22" t="e">
        <f t="shared" si="82"/>
        <v>#VALUE!</v>
      </c>
      <c r="O5226" s="22"/>
      <c r="P5226" s="22"/>
      <c r="Q5226" s="22"/>
      <c r="R5226" s="33" t="str">
        <f>IFERROR(VLOOKUP(Q5226,[1]list!$C$4:$D$350,2,0),"")</f>
        <v/>
      </c>
      <c r="S5226" s="22"/>
      <c r="T5226" s="33" t="str">
        <f>IFERROR(VLOOKUP(S5226,[1]list!$C$4:$D$350,2,0),"")</f>
        <v/>
      </c>
      <c r="U5226" s="22"/>
      <c r="V5226" s="33" t="str">
        <f>IFERROR(VLOOKUP(U5226,[1]list!$C$4:$D$350,2,0),"")</f>
        <v/>
      </c>
    </row>
    <row r="5227" spans="1:22" x14ac:dyDescent="0.25">
      <c r="A5227" s="20"/>
      <c r="B5227" s="21"/>
      <c r="C5227" s="21" t="str">
        <f>IFERROR(VLOOKUP(B5227,[1]list!$A$4:$B$350,2,0),"")</f>
        <v/>
      </c>
      <c r="D5227" s="21"/>
      <c r="E5227" s="21"/>
      <c r="F5227" s="21" t="e">
        <f>SUMIFS([1]الاسعار!$C:$C,[1]الاسعار!$B:$B,$R5227,[1]الاسعار!$A:$A,$A5227)</f>
        <v>#VALUE!</v>
      </c>
      <c r="G5227" s="21"/>
      <c r="H5227" s="21"/>
      <c r="I5227" s="21" t="e">
        <f>SUMIFS([1]الاسعار!$C:$C,[1]الاسعار!$B:$B,$T5227,[1]الاسعار!$A:$A,$A5227)</f>
        <v>#VALUE!</v>
      </c>
      <c r="J5227" s="21"/>
      <c r="K5227" s="21"/>
      <c r="L5227" s="21"/>
      <c r="M5227" s="49"/>
      <c r="N5227" s="22" t="e">
        <f t="shared" si="82"/>
        <v>#VALUE!</v>
      </c>
      <c r="O5227" s="22"/>
      <c r="P5227" s="22"/>
      <c r="Q5227" s="22"/>
      <c r="R5227" s="33" t="str">
        <f>IFERROR(VLOOKUP(Q5227,[1]list!$C$4:$D$350,2,0),"")</f>
        <v/>
      </c>
      <c r="S5227" s="22"/>
      <c r="T5227" s="33" t="str">
        <f>IFERROR(VLOOKUP(S5227,[1]list!$C$4:$D$350,2,0),"")</f>
        <v/>
      </c>
      <c r="U5227" s="22"/>
      <c r="V5227" s="33" t="str">
        <f>IFERROR(VLOOKUP(U5227,[1]list!$C$4:$D$350,2,0),"")</f>
        <v/>
      </c>
    </row>
    <row r="5228" spans="1:22" x14ac:dyDescent="0.25">
      <c r="A5228" s="20"/>
      <c r="B5228" s="21"/>
      <c r="C5228" s="21" t="str">
        <f>IFERROR(VLOOKUP(B5228,[1]list!$A$4:$B$350,2,0),"")</f>
        <v/>
      </c>
      <c r="D5228" s="21"/>
      <c r="E5228" s="21"/>
      <c r="F5228" s="21" t="e">
        <f>SUMIFS([1]الاسعار!$C:$C,[1]الاسعار!$B:$B,$R5228,[1]الاسعار!$A:$A,$A5228)</f>
        <v>#VALUE!</v>
      </c>
      <c r="G5228" s="21"/>
      <c r="H5228" s="21"/>
      <c r="I5228" s="21" t="e">
        <f>SUMIFS([1]الاسعار!$C:$C,[1]الاسعار!$B:$B,$T5228,[1]الاسعار!$A:$A,$A5228)</f>
        <v>#VALUE!</v>
      </c>
      <c r="J5228" s="21"/>
      <c r="K5228" s="21"/>
      <c r="L5228" s="21"/>
      <c r="M5228" s="49"/>
      <c r="N5228" s="22" t="e">
        <f t="shared" si="82"/>
        <v>#VALUE!</v>
      </c>
      <c r="O5228" s="22"/>
      <c r="P5228" s="22"/>
      <c r="Q5228" s="22"/>
      <c r="R5228" s="33" t="str">
        <f>IFERROR(VLOOKUP(Q5228,[1]list!$C$4:$D$350,2,0),"")</f>
        <v/>
      </c>
      <c r="S5228" s="22"/>
      <c r="T5228" s="33" t="str">
        <f>IFERROR(VLOOKUP(S5228,[1]list!$C$4:$D$350,2,0),"")</f>
        <v/>
      </c>
      <c r="U5228" s="22"/>
      <c r="V5228" s="33" t="str">
        <f>IFERROR(VLOOKUP(U5228,[1]list!$C$4:$D$350,2,0),"")</f>
        <v/>
      </c>
    </row>
    <row r="5229" spans="1:22" x14ac:dyDescent="0.25">
      <c r="A5229" s="20"/>
      <c r="B5229" s="21"/>
      <c r="C5229" s="21" t="str">
        <f>IFERROR(VLOOKUP(B5229,[1]list!$A$4:$B$350,2,0),"")</f>
        <v/>
      </c>
      <c r="D5229" s="21"/>
      <c r="E5229" s="21"/>
      <c r="F5229" s="21" t="e">
        <f>SUMIFS([1]الاسعار!$C:$C,[1]الاسعار!$B:$B,$R5229,[1]الاسعار!$A:$A,$A5229)</f>
        <v>#VALUE!</v>
      </c>
      <c r="G5229" s="21"/>
      <c r="H5229" s="21"/>
      <c r="I5229" s="21" t="e">
        <f>SUMIFS([1]الاسعار!$C:$C,[1]الاسعار!$B:$B,$T5229,[1]الاسعار!$A:$A,$A5229)</f>
        <v>#VALUE!</v>
      </c>
      <c r="J5229" s="21"/>
      <c r="K5229" s="21"/>
      <c r="L5229" s="21"/>
      <c r="M5229" s="49"/>
      <c r="N5229" s="22" t="e">
        <f t="shared" si="82"/>
        <v>#VALUE!</v>
      </c>
      <c r="O5229" s="22"/>
      <c r="P5229" s="22"/>
      <c r="Q5229" s="22"/>
      <c r="R5229" s="33" t="str">
        <f>IFERROR(VLOOKUP(Q5229,[1]list!$C$4:$D$350,2,0),"")</f>
        <v/>
      </c>
      <c r="S5229" s="22"/>
      <c r="T5229" s="33" t="str">
        <f>IFERROR(VLOOKUP(S5229,[1]list!$C$4:$D$350,2,0),"")</f>
        <v/>
      </c>
      <c r="U5229" s="22"/>
      <c r="V5229" s="33" t="str">
        <f>IFERROR(VLOOKUP(U5229,[1]list!$C$4:$D$350,2,0),"")</f>
        <v/>
      </c>
    </row>
    <row r="5230" spans="1:22" x14ac:dyDescent="0.25">
      <c r="A5230" s="20"/>
      <c r="B5230" s="21"/>
      <c r="C5230" s="21" t="str">
        <f>IFERROR(VLOOKUP(B5230,[1]list!$A$4:$B$350,2,0),"")</f>
        <v/>
      </c>
      <c r="D5230" s="21"/>
      <c r="E5230" s="21"/>
      <c r="F5230" s="21" t="e">
        <f>SUMIFS([1]الاسعار!$C:$C,[1]الاسعار!$B:$B,$R5230,[1]الاسعار!$A:$A,$A5230)</f>
        <v>#VALUE!</v>
      </c>
      <c r="G5230" s="21"/>
      <c r="H5230" s="21"/>
      <c r="I5230" s="21" t="e">
        <f>SUMIFS([1]الاسعار!$C:$C,[1]الاسعار!$B:$B,$T5230,[1]الاسعار!$A:$A,$A5230)</f>
        <v>#VALUE!</v>
      </c>
      <c r="J5230" s="21"/>
      <c r="K5230" s="21"/>
      <c r="L5230" s="21"/>
      <c r="M5230" s="49"/>
      <c r="N5230" s="22" t="e">
        <f t="shared" si="82"/>
        <v>#VALUE!</v>
      </c>
      <c r="O5230" s="22"/>
      <c r="P5230" s="22"/>
      <c r="Q5230" s="22"/>
      <c r="R5230" s="33" t="str">
        <f>IFERROR(VLOOKUP(Q5230,[1]list!$C$4:$D$350,2,0),"")</f>
        <v/>
      </c>
      <c r="S5230" s="22"/>
      <c r="T5230" s="33" t="str">
        <f>IFERROR(VLOOKUP(S5230,[1]list!$C$4:$D$350,2,0),"")</f>
        <v/>
      </c>
      <c r="U5230" s="22"/>
      <c r="V5230" s="33" t="str">
        <f>IFERROR(VLOOKUP(U5230,[1]list!$C$4:$D$350,2,0),"")</f>
        <v/>
      </c>
    </row>
    <row r="5231" spans="1:22" x14ac:dyDescent="0.25">
      <c r="A5231" s="20"/>
      <c r="B5231" s="21"/>
      <c r="C5231" s="21" t="str">
        <f>IFERROR(VLOOKUP(B5231,[1]list!$A$4:$B$350,2,0),"")</f>
        <v/>
      </c>
      <c r="D5231" s="21"/>
      <c r="E5231" s="21"/>
      <c r="F5231" s="21" t="e">
        <f>SUMIFS([1]الاسعار!$C:$C,[1]الاسعار!$B:$B,$R5231,[1]الاسعار!$A:$A,$A5231)</f>
        <v>#VALUE!</v>
      </c>
      <c r="G5231" s="21"/>
      <c r="H5231" s="21"/>
      <c r="I5231" s="21" t="e">
        <f>SUMIFS([1]الاسعار!$C:$C,[1]الاسعار!$B:$B,$T5231,[1]الاسعار!$A:$A,$A5231)</f>
        <v>#VALUE!</v>
      </c>
      <c r="J5231" s="21"/>
      <c r="K5231" s="21"/>
      <c r="L5231" s="21"/>
      <c r="M5231" s="49"/>
      <c r="N5231" s="22" t="e">
        <f t="shared" si="82"/>
        <v>#VALUE!</v>
      </c>
      <c r="O5231" s="22"/>
      <c r="P5231" s="22"/>
      <c r="Q5231" s="22"/>
      <c r="R5231" s="33" t="str">
        <f>IFERROR(VLOOKUP(Q5231,[1]list!$C$4:$D$350,2,0),"")</f>
        <v/>
      </c>
      <c r="S5231" s="22"/>
      <c r="T5231" s="33" t="str">
        <f>IFERROR(VLOOKUP(S5231,[1]list!$C$4:$D$350,2,0),"")</f>
        <v/>
      </c>
      <c r="U5231" s="22"/>
      <c r="V5231" s="33" t="str">
        <f>IFERROR(VLOOKUP(U5231,[1]list!$C$4:$D$350,2,0),"")</f>
        <v/>
      </c>
    </row>
    <row r="5232" spans="1:22" x14ac:dyDescent="0.25">
      <c r="A5232" s="20"/>
      <c r="B5232" s="21"/>
      <c r="C5232" s="21" t="str">
        <f>IFERROR(VLOOKUP(B5232,[1]list!$A$4:$B$350,2,0),"")</f>
        <v/>
      </c>
      <c r="D5232" s="21"/>
      <c r="E5232" s="21"/>
      <c r="F5232" s="21" t="e">
        <f>SUMIFS([1]الاسعار!$C:$C,[1]الاسعار!$B:$B,$R5232,[1]الاسعار!$A:$A,$A5232)</f>
        <v>#VALUE!</v>
      </c>
      <c r="G5232" s="21"/>
      <c r="H5232" s="21"/>
      <c r="I5232" s="21" t="e">
        <f>SUMIFS([1]الاسعار!$C:$C,[1]الاسعار!$B:$B,$T5232,[1]الاسعار!$A:$A,$A5232)</f>
        <v>#VALUE!</v>
      </c>
      <c r="J5232" s="21"/>
      <c r="K5232" s="21"/>
      <c r="L5232" s="21"/>
      <c r="M5232" s="49"/>
      <c r="N5232" s="22" t="e">
        <f t="shared" si="82"/>
        <v>#VALUE!</v>
      </c>
      <c r="O5232" s="22"/>
      <c r="P5232" s="22"/>
      <c r="Q5232" s="22"/>
      <c r="R5232" s="33" t="str">
        <f>IFERROR(VLOOKUP(Q5232,[1]list!$C$4:$D$350,2,0),"")</f>
        <v/>
      </c>
      <c r="S5232" s="22"/>
      <c r="T5232" s="33" t="str">
        <f>IFERROR(VLOOKUP(S5232,[1]list!$C$4:$D$350,2,0),"")</f>
        <v/>
      </c>
      <c r="U5232" s="22"/>
      <c r="V5232" s="33" t="str">
        <f>IFERROR(VLOOKUP(U5232,[1]list!$C$4:$D$350,2,0),"")</f>
        <v/>
      </c>
    </row>
    <row r="5233" spans="1:22" x14ac:dyDescent="0.25">
      <c r="A5233" s="20"/>
      <c r="B5233" s="21"/>
      <c r="C5233" s="21" t="str">
        <f>IFERROR(VLOOKUP(B5233,[1]list!$A$4:$B$350,2,0),"")</f>
        <v/>
      </c>
      <c r="D5233" s="21"/>
      <c r="E5233" s="21"/>
      <c r="F5233" s="21" t="e">
        <f>SUMIFS([1]الاسعار!$C:$C,[1]الاسعار!$B:$B,$R5233,[1]الاسعار!$A:$A,$A5233)</f>
        <v>#VALUE!</v>
      </c>
      <c r="G5233" s="21"/>
      <c r="H5233" s="21"/>
      <c r="I5233" s="21" t="e">
        <f>SUMIFS([1]الاسعار!$C:$C,[1]الاسعار!$B:$B,$T5233,[1]الاسعار!$A:$A,$A5233)</f>
        <v>#VALUE!</v>
      </c>
      <c r="J5233" s="21"/>
      <c r="K5233" s="21"/>
      <c r="L5233" s="21"/>
      <c r="M5233" s="49"/>
      <c r="N5233" s="22" t="e">
        <f t="shared" si="82"/>
        <v>#VALUE!</v>
      </c>
      <c r="O5233" s="22"/>
      <c r="P5233" s="22"/>
      <c r="Q5233" s="22"/>
      <c r="R5233" s="33" t="str">
        <f>IFERROR(VLOOKUP(Q5233,[1]list!$C$4:$D$350,2,0),"")</f>
        <v/>
      </c>
      <c r="S5233" s="22"/>
      <c r="T5233" s="33" t="str">
        <f>IFERROR(VLOOKUP(S5233,[1]list!$C$4:$D$350,2,0),"")</f>
        <v/>
      </c>
      <c r="U5233" s="22"/>
      <c r="V5233" s="33" t="str">
        <f>IFERROR(VLOOKUP(U5233,[1]list!$C$4:$D$350,2,0),"")</f>
        <v/>
      </c>
    </row>
    <row r="5234" spans="1:22" x14ac:dyDescent="0.25">
      <c r="A5234" s="20"/>
      <c r="B5234" s="21"/>
      <c r="C5234" s="21" t="str">
        <f>IFERROR(VLOOKUP(B5234,[1]list!$A$4:$B$350,2,0),"")</f>
        <v/>
      </c>
      <c r="D5234" s="21"/>
      <c r="E5234" s="21"/>
      <c r="F5234" s="21" t="e">
        <f>SUMIFS([1]الاسعار!$C:$C,[1]الاسعار!$B:$B,$R5234,[1]الاسعار!$A:$A,$A5234)</f>
        <v>#VALUE!</v>
      </c>
      <c r="G5234" s="21"/>
      <c r="H5234" s="21"/>
      <c r="I5234" s="21" t="e">
        <f>SUMIFS([1]الاسعار!$C:$C,[1]الاسعار!$B:$B,$T5234,[1]الاسعار!$A:$A,$A5234)</f>
        <v>#VALUE!</v>
      </c>
      <c r="J5234" s="21"/>
      <c r="K5234" s="21"/>
      <c r="L5234" s="21"/>
      <c r="M5234" s="49"/>
      <c r="N5234" s="22" t="e">
        <f t="shared" si="82"/>
        <v>#VALUE!</v>
      </c>
      <c r="O5234" s="22"/>
      <c r="P5234" s="22"/>
      <c r="Q5234" s="22"/>
      <c r="R5234" s="33" t="str">
        <f>IFERROR(VLOOKUP(Q5234,[1]list!$C$4:$D$350,2,0),"")</f>
        <v/>
      </c>
      <c r="S5234" s="22"/>
      <c r="T5234" s="33" t="str">
        <f>IFERROR(VLOOKUP(S5234,[1]list!$C$4:$D$350,2,0),"")</f>
        <v/>
      </c>
      <c r="U5234" s="22"/>
      <c r="V5234" s="33" t="str">
        <f>IFERROR(VLOOKUP(U5234,[1]list!$C$4:$D$350,2,0),"")</f>
        <v/>
      </c>
    </row>
    <row r="5235" spans="1:22" x14ac:dyDescent="0.25">
      <c r="A5235" s="20"/>
      <c r="B5235" s="21"/>
      <c r="C5235" s="21" t="str">
        <f>IFERROR(VLOOKUP(B5235,[1]list!$A$4:$B$350,2,0),"")</f>
        <v/>
      </c>
      <c r="D5235" s="21"/>
      <c r="E5235" s="21"/>
      <c r="F5235" s="21" t="e">
        <f>SUMIFS([1]الاسعار!$C:$C,[1]الاسعار!$B:$B,$R5235,[1]الاسعار!$A:$A,$A5235)</f>
        <v>#VALUE!</v>
      </c>
      <c r="G5235" s="21"/>
      <c r="H5235" s="21"/>
      <c r="I5235" s="21" t="e">
        <f>SUMIFS([1]الاسعار!$C:$C,[1]الاسعار!$B:$B,$T5235,[1]الاسعار!$A:$A,$A5235)</f>
        <v>#VALUE!</v>
      </c>
      <c r="J5235" s="21"/>
      <c r="K5235" s="21"/>
      <c r="L5235" s="21"/>
      <c r="M5235" s="49"/>
      <c r="N5235" s="22" t="e">
        <f t="shared" si="82"/>
        <v>#VALUE!</v>
      </c>
      <c r="O5235" s="22"/>
      <c r="P5235" s="22"/>
      <c r="Q5235" s="22"/>
      <c r="R5235" s="33" t="str">
        <f>IFERROR(VLOOKUP(Q5235,[1]list!$C$4:$D$350,2,0),"")</f>
        <v/>
      </c>
      <c r="S5235" s="22"/>
      <c r="T5235" s="33" t="str">
        <f>IFERROR(VLOOKUP(S5235,[1]list!$C$4:$D$350,2,0),"")</f>
        <v/>
      </c>
      <c r="U5235" s="22"/>
      <c r="V5235" s="33" t="str">
        <f>IFERROR(VLOOKUP(U5235,[1]list!$C$4:$D$350,2,0),"")</f>
        <v/>
      </c>
    </row>
    <row r="5236" spans="1:22" x14ac:dyDescent="0.25">
      <c r="A5236" s="20"/>
      <c r="B5236" s="21"/>
      <c r="C5236" s="21" t="str">
        <f>IFERROR(VLOOKUP(B5236,[1]list!$A$4:$B$350,2,0),"")</f>
        <v/>
      </c>
      <c r="D5236" s="21"/>
      <c r="E5236" s="21"/>
      <c r="F5236" s="21" t="e">
        <f>SUMIFS([1]الاسعار!$C:$C,[1]الاسعار!$B:$B,$R5236,[1]الاسعار!$A:$A,$A5236)</f>
        <v>#VALUE!</v>
      </c>
      <c r="G5236" s="21"/>
      <c r="H5236" s="21"/>
      <c r="I5236" s="21" t="e">
        <f>SUMIFS([1]الاسعار!$C:$C,[1]الاسعار!$B:$B,$T5236,[1]الاسعار!$A:$A,$A5236)</f>
        <v>#VALUE!</v>
      </c>
      <c r="J5236" s="21"/>
      <c r="K5236" s="21"/>
      <c r="L5236" s="21"/>
      <c r="M5236" s="49"/>
      <c r="N5236" s="22" t="e">
        <f t="shared" si="82"/>
        <v>#VALUE!</v>
      </c>
      <c r="O5236" s="22"/>
      <c r="P5236" s="22"/>
      <c r="Q5236" s="22"/>
      <c r="R5236" s="33" t="str">
        <f>IFERROR(VLOOKUP(Q5236,[1]list!$C$4:$D$350,2,0),"")</f>
        <v/>
      </c>
      <c r="S5236" s="22"/>
      <c r="T5236" s="33" t="str">
        <f>IFERROR(VLOOKUP(S5236,[1]list!$C$4:$D$350,2,0),"")</f>
        <v/>
      </c>
      <c r="U5236" s="22"/>
      <c r="V5236" s="33" t="str">
        <f>IFERROR(VLOOKUP(U5236,[1]list!$C$4:$D$350,2,0),"")</f>
        <v/>
      </c>
    </row>
    <row r="5237" spans="1:22" x14ac:dyDescent="0.25">
      <c r="A5237" s="20"/>
      <c r="B5237" s="21"/>
      <c r="C5237" s="21" t="str">
        <f>IFERROR(VLOOKUP(B5237,[1]list!$A$4:$B$350,2,0),"")</f>
        <v/>
      </c>
      <c r="D5237" s="21"/>
      <c r="E5237" s="21"/>
      <c r="F5237" s="21" t="e">
        <f>SUMIFS([1]الاسعار!$C:$C,[1]الاسعار!$B:$B,$R5237,[1]الاسعار!$A:$A,$A5237)</f>
        <v>#VALUE!</v>
      </c>
      <c r="G5237" s="21"/>
      <c r="H5237" s="21"/>
      <c r="I5237" s="21" t="e">
        <f>SUMIFS([1]الاسعار!$C:$C,[1]الاسعار!$B:$B,$T5237,[1]الاسعار!$A:$A,$A5237)</f>
        <v>#VALUE!</v>
      </c>
      <c r="J5237" s="21"/>
      <c r="K5237" s="21"/>
      <c r="L5237" s="21"/>
      <c r="M5237" s="49"/>
      <c r="N5237" s="22" t="e">
        <f t="shared" si="82"/>
        <v>#VALUE!</v>
      </c>
      <c r="O5237" s="22"/>
      <c r="P5237" s="22"/>
      <c r="Q5237" s="22"/>
      <c r="R5237" s="33" t="str">
        <f>IFERROR(VLOOKUP(Q5237,[1]list!$C$4:$D$350,2,0),"")</f>
        <v/>
      </c>
      <c r="S5237" s="22"/>
      <c r="T5237" s="33" t="str">
        <f>IFERROR(VLOOKUP(S5237,[1]list!$C$4:$D$350,2,0),"")</f>
        <v/>
      </c>
      <c r="U5237" s="22"/>
      <c r="V5237" s="33" t="str">
        <f>IFERROR(VLOOKUP(U5237,[1]list!$C$4:$D$350,2,0),"")</f>
        <v/>
      </c>
    </row>
    <row r="5238" spans="1:22" x14ac:dyDescent="0.25">
      <c r="A5238" s="20"/>
      <c r="B5238" s="21"/>
      <c r="C5238" s="21" t="str">
        <f>IFERROR(VLOOKUP(B5238,[1]list!$A$4:$B$350,2,0),"")</f>
        <v/>
      </c>
      <c r="D5238" s="21"/>
      <c r="E5238" s="21"/>
      <c r="F5238" s="21" t="e">
        <f>SUMIFS([1]الاسعار!$C:$C,[1]الاسعار!$B:$B,$R5238,[1]الاسعار!$A:$A,$A5238)</f>
        <v>#VALUE!</v>
      </c>
      <c r="G5238" s="21"/>
      <c r="H5238" s="21"/>
      <c r="I5238" s="21" t="e">
        <f>SUMIFS([1]الاسعار!$C:$C,[1]الاسعار!$B:$B,$T5238,[1]الاسعار!$A:$A,$A5238)</f>
        <v>#VALUE!</v>
      </c>
      <c r="J5238" s="21"/>
      <c r="K5238" s="21"/>
      <c r="L5238" s="21"/>
      <c r="M5238" s="49"/>
      <c r="N5238" s="22" t="e">
        <f t="shared" si="82"/>
        <v>#VALUE!</v>
      </c>
      <c r="O5238" s="22"/>
      <c r="P5238" s="22"/>
      <c r="Q5238" s="22"/>
      <c r="R5238" s="33" t="str">
        <f>IFERROR(VLOOKUP(Q5238,[1]list!$C$4:$D$350,2,0),"")</f>
        <v/>
      </c>
      <c r="S5238" s="22"/>
      <c r="T5238" s="33" t="str">
        <f>IFERROR(VLOOKUP(S5238,[1]list!$C$4:$D$350,2,0),"")</f>
        <v/>
      </c>
      <c r="U5238" s="22"/>
      <c r="V5238" s="33" t="str">
        <f>IFERROR(VLOOKUP(U5238,[1]list!$C$4:$D$350,2,0),"")</f>
        <v/>
      </c>
    </row>
    <row r="5239" spans="1:22" x14ac:dyDescent="0.25">
      <c r="A5239" s="20"/>
      <c r="B5239" s="21"/>
      <c r="C5239" s="21" t="str">
        <f>IFERROR(VLOOKUP(B5239,[1]list!$A$4:$B$350,2,0),"")</f>
        <v/>
      </c>
      <c r="D5239" s="21"/>
      <c r="E5239" s="21"/>
      <c r="F5239" s="21" t="e">
        <f>SUMIFS([1]الاسعار!$C:$C,[1]الاسعار!$B:$B,$R5239,[1]الاسعار!$A:$A,$A5239)</f>
        <v>#VALUE!</v>
      </c>
      <c r="G5239" s="21"/>
      <c r="H5239" s="21"/>
      <c r="I5239" s="21" t="e">
        <f>SUMIFS([1]الاسعار!$C:$C,[1]الاسعار!$B:$B,$T5239,[1]الاسعار!$A:$A,$A5239)</f>
        <v>#VALUE!</v>
      </c>
      <c r="J5239" s="21"/>
      <c r="K5239" s="21"/>
      <c r="L5239" s="21"/>
      <c r="M5239" s="49"/>
      <c r="N5239" s="22" t="e">
        <f t="shared" si="82"/>
        <v>#VALUE!</v>
      </c>
      <c r="O5239" s="22"/>
      <c r="P5239" s="22"/>
      <c r="Q5239" s="22"/>
      <c r="R5239" s="33" t="str">
        <f>IFERROR(VLOOKUP(Q5239,[1]list!$C$4:$D$350,2,0),"")</f>
        <v/>
      </c>
      <c r="S5239" s="22"/>
      <c r="T5239" s="33" t="str">
        <f>IFERROR(VLOOKUP(S5239,[1]list!$C$4:$D$350,2,0),"")</f>
        <v/>
      </c>
      <c r="U5239" s="22"/>
      <c r="V5239" s="33" t="str">
        <f>IFERROR(VLOOKUP(U5239,[1]list!$C$4:$D$350,2,0),"")</f>
        <v/>
      </c>
    </row>
    <row r="5240" spans="1:22" x14ac:dyDescent="0.25">
      <c r="A5240" s="20"/>
      <c r="B5240" s="21"/>
      <c r="C5240" s="21" t="str">
        <f>IFERROR(VLOOKUP(B5240,[1]list!$A$4:$B$350,2,0),"")</f>
        <v/>
      </c>
      <c r="D5240" s="21"/>
      <c r="E5240" s="21"/>
      <c r="F5240" s="21" t="e">
        <f>SUMIFS([1]الاسعار!$C:$C,[1]الاسعار!$B:$B,$R5240,[1]الاسعار!$A:$A,$A5240)</f>
        <v>#VALUE!</v>
      </c>
      <c r="G5240" s="21"/>
      <c r="H5240" s="21"/>
      <c r="I5240" s="21" t="e">
        <f>SUMIFS([1]الاسعار!$C:$C,[1]الاسعار!$B:$B,$T5240,[1]الاسعار!$A:$A,$A5240)</f>
        <v>#VALUE!</v>
      </c>
      <c r="J5240" s="21"/>
      <c r="K5240" s="21"/>
      <c r="L5240" s="21"/>
      <c r="M5240" s="49"/>
      <c r="N5240" s="22" t="e">
        <f t="shared" si="82"/>
        <v>#VALUE!</v>
      </c>
      <c r="O5240" s="22"/>
      <c r="P5240" s="22"/>
      <c r="Q5240" s="22"/>
      <c r="R5240" s="33" t="str">
        <f>IFERROR(VLOOKUP(Q5240,[1]list!$C$4:$D$350,2,0),"")</f>
        <v/>
      </c>
      <c r="S5240" s="22"/>
      <c r="T5240" s="33" t="str">
        <f>IFERROR(VLOOKUP(S5240,[1]list!$C$4:$D$350,2,0),"")</f>
        <v/>
      </c>
      <c r="U5240" s="22"/>
      <c r="V5240" s="33" t="str">
        <f>IFERROR(VLOOKUP(U5240,[1]list!$C$4:$D$350,2,0),"")</f>
        <v/>
      </c>
    </row>
    <row r="5241" spans="1:22" x14ac:dyDescent="0.25">
      <c r="A5241" s="20"/>
      <c r="B5241" s="21"/>
      <c r="C5241" s="21" t="str">
        <f>IFERROR(VLOOKUP(B5241,[1]list!$A$4:$B$350,2,0),"")</f>
        <v/>
      </c>
      <c r="D5241" s="21"/>
      <c r="E5241" s="21"/>
      <c r="F5241" s="21" t="e">
        <f>SUMIFS([1]الاسعار!$C:$C,[1]الاسعار!$B:$B,$R5241,[1]الاسعار!$A:$A,$A5241)</f>
        <v>#VALUE!</v>
      </c>
      <c r="G5241" s="21"/>
      <c r="H5241" s="21"/>
      <c r="I5241" s="21" t="e">
        <f>SUMIFS([1]الاسعار!$C:$C,[1]الاسعار!$B:$B,$T5241,[1]الاسعار!$A:$A,$A5241)</f>
        <v>#VALUE!</v>
      </c>
      <c r="J5241" s="21"/>
      <c r="K5241" s="21"/>
      <c r="L5241" s="21"/>
      <c r="M5241" s="49"/>
      <c r="N5241" s="22" t="e">
        <f t="shared" si="82"/>
        <v>#VALUE!</v>
      </c>
      <c r="O5241" s="22"/>
      <c r="P5241" s="22"/>
      <c r="Q5241" s="22"/>
      <c r="R5241" s="33" t="str">
        <f>IFERROR(VLOOKUP(Q5241,[1]list!$C$4:$D$350,2,0),"")</f>
        <v/>
      </c>
      <c r="S5241" s="22"/>
      <c r="T5241" s="33" t="str">
        <f>IFERROR(VLOOKUP(S5241,[1]list!$C$4:$D$350,2,0),"")</f>
        <v/>
      </c>
      <c r="U5241" s="22"/>
      <c r="V5241" s="33" t="str">
        <f>IFERROR(VLOOKUP(U5241,[1]list!$C$4:$D$350,2,0),"")</f>
        <v/>
      </c>
    </row>
    <row r="5242" spans="1:22" x14ac:dyDescent="0.25">
      <c r="A5242" s="20"/>
      <c r="B5242" s="21"/>
      <c r="C5242" s="21" t="str">
        <f>IFERROR(VLOOKUP(B5242,[1]list!$A$4:$B$350,2,0),"")</f>
        <v/>
      </c>
      <c r="D5242" s="21"/>
      <c r="E5242" s="21"/>
      <c r="F5242" s="21" t="e">
        <f>SUMIFS([1]الاسعار!$C:$C,[1]الاسعار!$B:$B,$R5242,[1]الاسعار!$A:$A,$A5242)</f>
        <v>#VALUE!</v>
      </c>
      <c r="G5242" s="21"/>
      <c r="H5242" s="21"/>
      <c r="I5242" s="21" t="e">
        <f>SUMIFS([1]الاسعار!$C:$C,[1]الاسعار!$B:$B,$T5242,[1]الاسعار!$A:$A,$A5242)</f>
        <v>#VALUE!</v>
      </c>
      <c r="J5242" s="21"/>
      <c r="K5242" s="21"/>
      <c r="L5242" s="21"/>
      <c r="M5242" s="49"/>
      <c r="N5242" s="22" t="e">
        <f t="shared" si="82"/>
        <v>#VALUE!</v>
      </c>
      <c r="O5242" s="22"/>
      <c r="P5242" s="22"/>
      <c r="Q5242" s="22"/>
      <c r="R5242" s="33" t="str">
        <f>IFERROR(VLOOKUP(Q5242,[1]list!$C$4:$D$350,2,0),"")</f>
        <v/>
      </c>
      <c r="S5242" s="22"/>
      <c r="T5242" s="33" t="str">
        <f>IFERROR(VLOOKUP(S5242,[1]list!$C$4:$D$350,2,0),"")</f>
        <v/>
      </c>
      <c r="U5242" s="22"/>
      <c r="V5242" s="33" t="str">
        <f>IFERROR(VLOOKUP(U5242,[1]list!$C$4:$D$350,2,0),"")</f>
        <v/>
      </c>
    </row>
    <row r="5243" spans="1:22" x14ac:dyDescent="0.25">
      <c r="A5243" s="20"/>
      <c r="B5243" s="21"/>
      <c r="C5243" s="21" t="str">
        <f>IFERROR(VLOOKUP(B5243,[1]list!$A$4:$B$350,2,0),"")</f>
        <v/>
      </c>
      <c r="D5243" s="21"/>
      <c r="E5243" s="21"/>
      <c r="F5243" s="21" t="e">
        <f>SUMIFS([1]الاسعار!$C:$C,[1]الاسعار!$B:$B,$R5243,[1]الاسعار!$A:$A,$A5243)</f>
        <v>#VALUE!</v>
      </c>
      <c r="G5243" s="21"/>
      <c r="H5243" s="21"/>
      <c r="I5243" s="21" t="e">
        <f>SUMIFS([1]الاسعار!$C:$C,[1]الاسعار!$B:$B,$T5243,[1]الاسعار!$A:$A,$A5243)</f>
        <v>#VALUE!</v>
      </c>
      <c r="J5243" s="21"/>
      <c r="K5243" s="21"/>
      <c r="L5243" s="21"/>
      <c r="M5243" s="49"/>
      <c r="N5243" s="22" t="e">
        <f t="shared" si="82"/>
        <v>#VALUE!</v>
      </c>
      <c r="O5243" s="22"/>
      <c r="P5243" s="22"/>
      <c r="Q5243" s="22"/>
      <c r="R5243" s="33" t="str">
        <f>IFERROR(VLOOKUP(Q5243,[1]list!$C$4:$D$350,2,0),"")</f>
        <v/>
      </c>
      <c r="S5243" s="22"/>
      <c r="T5243" s="33" t="str">
        <f>IFERROR(VLOOKUP(S5243,[1]list!$C$4:$D$350,2,0),"")</f>
        <v/>
      </c>
      <c r="U5243" s="22"/>
      <c r="V5243" s="33" t="str">
        <f>IFERROR(VLOOKUP(U5243,[1]list!$C$4:$D$350,2,0),"")</f>
        <v/>
      </c>
    </row>
    <row r="5244" spans="1:22" x14ac:dyDescent="0.25">
      <c r="A5244" s="20"/>
      <c r="B5244" s="21"/>
      <c r="C5244" s="21" t="str">
        <f>IFERROR(VLOOKUP(B5244,[1]list!$A$4:$B$350,2,0),"")</f>
        <v/>
      </c>
      <c r="D5244" s="21"/>
      <c r="E5244" s="21"/>
      <c r="F5244" s="21" t="e">
        <f>SUMIFS([1]الاسعار!$C:$C,[1]الاسعار!$B:$B,$R5244,[1]الاسعار!$A:$A,$A5244)</f>
        <v>#VALUE!</v>
      </c>
      <c r="G5244" s="21"/>
      <c r="H5244" s="21"/>
      <c r="I5244" s="21" t="e">
        <f>SUMIFS([1]الاسعار!$C:$C,[1]الاسعار!$B:$B,$T5244,[1]الاسعار!$A:$A,$A5244)</f>
        <v>#VALUE!</v>
      </c>
      <c r="J5244" s="21"/>
      <c r="K5244" s="21"/>
      <c r="L5244" s="21"/>
      <c r="M5244" s="49"/>
      <c r="N5244" s="22" t="e">
        <f t="shared" si="82"/>
        <v>#VALUE!</v>
      </c>
      <c r="O5244" s="22"/>
      <c r="P5244" s="22"/>
      <c r="Q5244" s="22"/>
      <c r="R5244" s="33" t="str">
        <f>IFERROR(VLOOKUP(Q5244,[1]list!$C$4:$D$350,2,0),"")</f>
        <v/>
      </c>
      <c r="S5244" s="22"/>
      <c r="T5244" s="33" t="str">
        <f>IFERROR(VLOOKUP(S5244,[1]list!$C$4:$D$350,2,0),"")</f>
        <v/>
      </c>
      <c r="U5244" s="22"/>
      <c r="V5244" s="33" t="str">
        <f>IFERROR(VLOOKUP(U5244,[1]list!$C$4:$D$350,2,0),"")</f>
        <v/>
      </c>
    </row>
    <row r="5245" spans="1:22" x14ac:dyDescent="0.25">
      <c r="A5245" s="20"/>
      <c r="B5245" s="21"/>
      <c r="C5245" s="21" t="str">
        <f>IFERROR(VLOOKUP(B5245,[1]list!$A$4:$B$350,2,0),"")</f>
        <v/>
      </c>
      <c r="D5245" s="21"/>
      <c r="E5245" s="21"/>
      <c r="F5245" s="21" t="e">
        <f>SUMIFS([1]الاسعار!$C:$C,[1]الاسعار!$B:$B,$R5245,[1]الاسعار!$A:$A,$A5245)</f>
        <v>#VALUE!</v>
      </c>
      <c r="G5245" s="21"/>
      <c r="H5245" s="21"/>
      <c r="I5245" s="21" t="e">
        <f>SUMIFS([1]الاسعار!$C:$C,[1]الاسعار!$B:$B,$T5245,[1]الاسعار!$A:$A,$A5245)</f>
        <v>#VALUE!</v>
      </c>
      <c r="J5245" s="21"/>
      <c r="K5245" s="21"/>
      <c r="L5245" s="21"/>
      <c r="M5245" s="49"/>
      <c r="N5245" s="22" t="e">
        <f t="shared" si="82"/>
        <v>#VALUE!</v>
      </c>
      <c r="O5245" s="22"/>
      <c r="P5245" s="22"/>
      <c r="Q5245" s="22"/>
      <c r="R5245" s="33" t="str">
        <f>IFERROR(VLOOKUP(Q5245,[1]list!$C$4:$D$350,2,0),"")</f>
        <v/>
      </c>
      <c r="S5245" s="22"/>
      <c r="T5245" s="33" t="str">
        <f>IFERROR(VLOOKUP(S5245,[1]list!$C$4:$D$350,2,0),"")</f>
        <v/>
      </c>
      <c r="U5245" s="22"/>
      <c r="V5245" s="33" t="str">
        <f>IFERROR(VLOOKUP(U5245,[1]list!$C$4:$D$350,2,0),"")</f>
        <v/>
      </c>
    </row>
    <row r="5246" spans="1:22" x14ac:dyDescent="0.25">
      <c r="A5246" s="20"/>
      <c r="B5246" s="21"/>
      <c r="C5246" s="21" t="str">
        <f>IFERROR(VLOOKUP(B5246,[1]list!$A$4:$B$350,2,0),"")</f>
        <v/>
      </c>
      <c r="D5246" s="21"/>
      <c r="E5246" s="21"/>
      <c r="F5246" s="21" t="e">
        <f>SUMIFS([1]الاسعار!$C:$C,[1]الاسعار!$B:$B,$R5246,[1]الاسعار!$A:$A,$A5246)</f>
        <v>#VALUE!</v>
      </c>
      <c r="G5246" s="21"/>
      <c r="H5246" s="21"/>
      <c r="I5246" s="21" t="e">
        <f>SUMIFS([1]الاسعار!$C:$C,[1]الاسعار!$B:$B,$T5246,[1]الاسعار!$A:$A,$A5246)</f>
        <v>#VALUE!</v>
      </c>
      <c r="J5246" s="21"/>
      <c r="K5246" s="21"/>
      <c r="L5246" s="21"/>
      <c r="M5246" s="49"/>
      <c r="N5246" s="22" t="e">
        <f t="shared" si="82"/>
        <v>#VALUE!</v>
      </c>
      <c r="O5246" s="22"/>
      <c r="P5246" s="22"/>
      <c r="Q5246" s="22"/>
      <c r="R5246" s="33" t="str">
        <f>IFERROR(VLOOKUP(Q5246,[1]list!$C$4:$D$350,2,0),"")</f>
        <v/>
      </c>
      <c r="S5246" s="22"/>
      <c r="T5246" s="33" t="str">
        <f>IFERROR(VLOOKUP(S5246,[1]list!$C$4:$D$350,2,0),"")</f>
        <v/>
      </c>
      <c r="U5246" s="22"/>
      <c r="V5246" s="33" t="str">
        <f>IFERROR(VLOOKUP(U5246,[1]list!$C$4:$D$350,2,0),"")</f>
        <v/>
      </c>
    </row>
    <row r="5247" spans="1:22" x14ac:dyDescent="0.25">
      <c r="A5247" s="20"/>
      <c r="B5247" s="21"/>
      <c r="C5247" s="21" t="str">
        <f>IFERROR(VLOOKUP(B5247,[1]list!$A$4:$B$350,2,0),"")</f>
        <v/>
      </c>
      <c r="D5247" s="21"/>
      <c r="E5247" s="21"/>
      <c r="F5247" s="21" t="e">
        <f>SUMIFS([1]الاسعار!$C:$C,[1]الاسعار!$B:$B,$R5247,[1]الاسعار!$A:$A,$A5247)</f>
        <v>#VALUE!</v>
      </c>
      <c r="G5247" s="21"/>
      <c r="H5247" s="21"/>
      <c r="I5247" s="21" t="e">
        <f>SUMIFS([1]الاسعار!$C:$C,[1]الاسعار!$B:$B,$T5247,[1]الاسعار!$A:$A,$A5247)</f>
        <v>#VALUE!</v>
      </c>
      <c r="J5247" s="21"/>
      <c r="K5247" s="21"/>
      <c r="L5247" s="21"/>
      <c r="M5247" s="49"/>
      <c r="N5247" s="22" t="e">
        <f t="shared" si="82"/>
        <v>#VALUE!</v>
      </c>
      <c r="O5247" s="22"/>
      <c r="P5247" s="22"/>
      <c r="Q5247" s="22"/>
      <c r="R5247" s="33" t="str">
        <f>IFERROR(VLOOKUP(Q5247,[1]list!$C$4:$D$350,2,0),"")</f>
        <v/>
      </c>
      <c r="S5247" s="22"/>
      <c r="T5247" s="33" t="str">
        <f>IFERROR(VLOOKUP(S5247,[1]list!$C$4:$D$350,2,0),"")</f>
        <v/>
      </c>
      <c r="U5247" s="22"/>
      <c r="V5247" s="33" t="str">
        <f>IFERROR(VLOOKUP(U5247,[1]list!$C$4:$D$350,2,0),"")</f>
        <v/>
      </c>
    </row>
    <row r="5248" spans="1:22" x14ac:dyDescent="0.25">
      <c r="A5248" s="20"/>
      <c r="B5248" s="21"/>
      <c r="C5248" s="21" t="str">
        <f>IFERROR(VLOOKUP(B5248,[1]list!$A$4:$B$350,2,0),"")</f>
        <v/>
      </c>
      <c r="D5248" s="21"/>
      <c r="E5248" s="21"/>
      <c r="F5248" s="21" t="e">
        <f>SUMIFS([1]الاسعار!$C:$C,[1]الاسعار!$B:$B,$R5248,[1]الاسعار!$A:$A,$A5248)</f>
        <v>#VALUE!</v>
      </c>
      <c r="G5248" s="21"/>
      <c r="H5248" s="21"/>
      <c r="I5248" s="21" t="e">
        <f>SUMIFS([1]الاسعار!$C:$C,[1]الاسعار!$B:$B,$T5248,[1]الاسعار!$A:$A,$A5248)</f>
        <v>#VALUE!</v>
      </c>
      <c r="J5248" s="21"/>
      <c r="K5248" s="21"/>
      <c r="L5248" s="21"/>
      <c r="M5248" s="49"/>
      <c r="N5248" s="22" t="e">
        <f t="shared" si="82"/>
        <v>#VALUE!</v>
      </c>
      <c r="O5248" s="22"/>
      <c r="P5248" s="22"/>
      <c r="Q5248" s="22"/>
      <c r="R5248" s="33" t="str">
        <f>IFERROR(VLOOKUP(Q5248,[1]list!$C$4:$D$350,2,0),"")</f>
        <v/>
      </c>
      <c r="S5248" s="22"/>
      <c r="T5248" s="33" t="str">
        <f>IFERROR(VLOOKUP(S5248,[1]list!$C$4:$D$350,2,0),"")</f>
        <v/>
      </c>
      <c r="U5248" s="22"/>
      <c r="V5248" s="33" t="str">
        <f>IFERROR(VLOOKUP(U5248,[1]list!$C$4:$D$350,2,0),"")</f>
        <v/>
      </c>
    </row>
    <row r="5249" spans="1:22" x14ac:dyDescent="0.25">
      <c r="A5249" s="20"/>
      <c r="B5249" s="21"/>
      <c r="C5249" s="21" t="str">
        <f>IFERROR(VLOOKUP(B5249,[1]list!$A$4:$B$350,2,0),"")</f>
        <v/>
      </c>
      <c r="D5249" s="21"/>
      <c r="E5249" s="21"/>
      <c r="F5249" s="21" t="e">
        <f>SUMIFS([1]الاسعار!$C:$C,[1]الاسعار!$B:$B,$R5249,[1]الاسعار!$A:$A,$A5249)</f>
        <v>#VALUE!</v>
      </c>
      <c r="G5249" s="21"/>
      <c r="H5249" s="21"/>
      <c r="I5249" s="21" t="e">
        <f>SUMIFS([1]الاسعار!$C:$C,[1]الاسعار!$B:$B,$T5249,[1]الاسعار!$A:$A,$A5249)</f>
        <v>#VALUE!</v>
      </c>
      <c r="J5249" s="21"/>
      <c r="K5249" s="21"/>
      <c r="L5249" s="21"/>
      <c r="M5249" s="49"/>
      <c r="N5249" s="22" t="e">
        <f t="shared" si="82"/>
        <v>#VALUE!</v>
      </c>
      <c r="O5249" s="22"/>
      <c r="P5249" s="22"/>
      <c r="Q5249" s="22"/>
      <c r="R5249" s="33" t="str">
        <f>IFERROR(VLOOKUP(Q5249,[1]list!$C$4:$D$350,2,0),"")</f>
        <v/>
      </c>
      <c r="S5249" s="22"/>
      <c r="T5249" s="33" t="str">
        <f>IFERROR(VLOOKUP(S5249,[1]list!$C$4:$D$350,2,0),"")</f>
        <v/>
      </c>
      <c r="U5249" s="22"/>
      <c r="V5249" s="33" t="str">
        <f>IFERROR(VLOOKUP(U5249,[1]list!$C$4:$D$350,2,0),"")</f>
        <v/>
      </c>
    </row>
    <row r="5250" spans="1:22" x14ac:dyDescent="0.25">
      <c r="A5250" s="20"/>
      <c r="B5250" s="21"/>
      <c r="C5250" s="21" t="str">
        <f>IFERROR(VLOOKUP(B5250,[1]list!$A$4:$B$350,2,0),"")</f>
        <v/>
      </c>
      <c r="D5250" s="21"/>
      <c r="E5250" s="21"/>
      <c r="F5250" s="21" t="e">
        <f>SUMIFS([1]الاسعار!$C:$C,[1]الاسعار!$B:$B,$R5250,[1]الاسعار!$A:$A,$A5250)</f>
        <v>#VALUE!</v>
      </c>
      <c r="G5250" s="21"/>
      <c r="H5250" s="21"/>
      <c r="I5250" s="21" t="e">
        <f>SUMIFS([1]الاسعار!$C:$C,[1]الاسعار!$B:$B,$T5250,[1]الاسعار!$A:$A,$A5250)</f>
        <v>#VALUE!</v>
      </c>
      <c r="J5250" s="21"/>
      <c r="K5250" s="21"/>
      <c r="L5250" s="21"/>
      <c r="M5250" s="49"/>
      <c r="N5250" s="22" t="e">
        <f t="shared" si="82"/>
        <v>#VALUE!</v>
      </c>
      <c r="O5250" s="22"/>
      <c r="P5250" s="22"/>
      <c r="Q5250" s="22"/>
      <c r="R5250" s="33" t="str">
        <f>IFERROR(VLOOKUP(Q5250,[1]list!$C$4:$D$350,2,0),"")</f>
        <v/>
      </c>
      <c r="S5250" s="22"/>
      <c r="T5250" s="33" t="str">
        <f>IFERROR(VLOOKUP(S5250,[1]list!$C$4:$D$350,2,0),"")</f>
        <v/>
      </c>
      <c r="U5250" s="22"/>
      <c r="V5250" s="33" t="str">
        <f>IFERROR(VLOOKUP(U5250,[1]list!$C$4:$D$350,2,0),"")</f>
        <v/>
      </c>
    </row>
    <row r="5251" spans="1:22" x14ac:dyDescent="0.25">
      <c r="A5251" s="20"/>
      <c r="B5251" s="21"/>
      <c r="C5251" s="21" t="str">
        <f>IFERROR(VLOOKUP(B5251,[1]list!$A$4:$B$350,2,0),"")</f>
        <v/>
      </c>
      <c r="D5251" s="21"/>
      <c r="E5251" s="21"/>
      <c r="F5251" s="21" t="e">
        <f>SUMIFS([1]الاسعار!$C:$C,[1]الاسعار!$B:$B,$R5251,[1]الاسعار!$A:$A,$A5251)</f>
        <v>#VALUE!</v>
      </c>
      <c r="G5251" s="21"/>
      <c r="H5251" s="21"/>
      <c r="I5251" s="21" t="e">
        <f>SUMIFS([1]الاسعار!$C:$C,[1]الاسعار!$B:$B,$T5251,[1]الاسعار!$A:$A,$A5251)</f>
        <v>#VALUE!</v>
      </c>
      <c r="J5251" s="21"/>
      <c r="K5251" s="21"/>
      <c r="L5251" s="21"/>
      <c r="M5251" s="49"/>
      <c r="N5251" s="22" t="e">
        <f t="shared" si="82"/>
        <v>#VALUE!</v>
      </c>
      <c r="O5251" s="22"/>
      <c r="P5251" s="22"/>
      <c r="Q5251" s="22"/>
      <c r="R5251" s="33" t="str">
        <f>IFERROR(VLOOKUP(Q5251,[1]list!$C$4:$D$350,2,0),"")</f>
        <v/>
      </c>
      <c r="S5251" s="22"/>
      <c r="T5251" s="33" t="str">
        <f>IFERROR(VLOOKUP(S5251,[1]list!$C$4:$D$350,2,0),"")</f>
        <v/>
      </c>
      <c r="U5251" s="22"/>
      <c r="V5251" s="33" t="str">
        <f>IFERROR(VLOOKUP(U5251,[1]list!$C$4:$D$350,2,0),"")</f>
        <v/>
      </c>
    </row>
    <row r="5252" spans="1:22" x14ac:dyDescent="0.25">
      <c r="A5252" s="20"/>
      <c r="B5252" s="21"/>
      <c r="C5252" s="21" t="str">
        <f>IFERROR(VLOOKUP(B5252,[1]list!$A$4:$B$350,2,0),"")</f>
        <v/>
      </c>
      <c r="D5252" s="21"/>
      <c r="E5252" s="21"/>
      <c r="F5252" s="21" t="e">
        <f>SUMIFS([1]الاسعار!$C:$C,[1]الاسعار!$B:$B,$R5252,[1]الاسعار!$A:$A,$A5252)</f>
        <v>#VALUE!</v>
      </c>
      <c r="G5252" s="21"/>
      <c r="H5252" s="21"/>
      <c r="I5252" s="21" t="e">
        <f>SUMIFS([1]الاسعار!$C:$C,[1]الاسعار!$B:$B,$T5252,[1]الاسعار!$A:$A,$A5252)</f>
        <v>#VALUE!</v>
      </c>
      <c r="J5252" s="21"/>
      <c r="K5252" s="21"/>
      <c r="L5252" s="21"/>
      <c r="M5252" s="49"/>
      <c r="N5252" s="22" t="e">
        <f t="shared" si="82"/>
        <v>#VALUE!</v>
      </c>
      <c r="O5252" s="22"/>
      <c r="P5252" s="22"/>
      <c r="Q5252" s="22"/>
      <c r="R5252" s="33" t="str">
        <f>IFERROR(VLOOKUP(Q5252,[1]list!$C$4:$D$350,2,0),"")</f>
        <v/>
      </c>
      <c r="S5252" s="22"/>
      <c r="T5252" s="33" t="str">
        <f>IFERROR(VLOOKUP(S5252,[1]list!$C$4:$D$350,2,0),"")</f>
        <v/>
      </c>
      <c r="U5252" s="22"/>
      <c r="V5252" s="33" t="str">
        <f>IFERROR(VLOOKUP(U5252,[1]list!$C$4:$D$350,2,0),"")</f>
        <v/>
      </c>
    </row>
    <row r="5253" spans="1:22" x14ac:dyDescent="0.25">
      <c r="A5253" s="20"/>
      <c r="B5253" s="21"/>
      <c r="C5253" s="21" t="str">
        <f>IFERROR(VLOOKUP(B5253,[1]list!$A$4:$B$350,2,0),"")</f>
        <v/>
      </c>
      <c r="D5253" s="21"/>
      <c r="E5253" s="21"/>
      <c r="F5253" s="21" t="e">
        <f>SUMIFS([1]الاسعار!$C:$C,[1]الاسعار!$B:$B,$R5253,[1]الاسعار!$A:$A,$A5253)</f>
        <v>#VALUE!</v>
      </c>
      <c r="G5253" s="21"/>
      <c r="H5253" s="21"/>
      <c r="I5253" s="21" t="e">
        <f>SUMIFS([1]الاسعار!$C:$C,[1]الاسعار!$B:$B,$T5253,[1]الاسعار!$A:$A,$A5253)</f>
        <v>#VALUE!</v>
      </c>
      <c r="J5253" s="21"/>
      <c r="K5253" s="21"/>
      <c r="L5253" s="21"/>
      <c r="M5253" s="49"/>
      <c r="N5253" s="22" t="e">
        <f t="shared" si="82"/>
        <v>#VALUE!</v>
      </c>
      <c r="O5253" s="22"/>
      <c r="P5253" s="22"/>
      <c r="Q5253" s="22"/>
      <c r="R5253" s="33" t="str">
        <f>IFERROR(VLOOKUP(Q5253,[1]list!$C$4:$D$350,2,0),"")</f>
        <v/>
      </c>
      <c r="S5253" s="22"/>
      <c r="T5253" s="33" t="str">
        <f>IFERROR(VLOOKUP(S5253,[1]list!$C$4:$D$350,2,0),"")</f>
        <v/>
      </c>
      <c r="U5253" s="22"/>
      <c r="V5253" s="33" t="str">
        <f>IFERROR(VLOOKUP(U5253,[1]list!$C$4:$D$350,2,0),"")</f>
        <v/>
      </c>
    </row>
    <row r="5254" spans="1:22" x14ac:dyDescent="0.25">
      <c r="A5254" s="20"/>
      <c r="B5254" s="21"/>
      <c r="C5254" s="21" t="str">
        <f>IFERROR(VLOOKUP(B5254,[1]list!$A$4:$B$350,2,0),"")</f>
        <v/>
      </c>
      <c r="D5254" s="21"/>
      <c r="E5254" s="21"/>
      <c r="F5254" s="21" t="e">
        <f>SUMIFS([1]الاسعار!$C:$C,[1]الاسعار!$B:$B,$R5254,[1]الاسعار!$A:$A,$A5254)</f>
        <v>#VALUE!</v>
      </c>
      <c r="G5254" s="21"/>
      <c r="H5254" s="21"/>
      <c r="I5254" s="21" t="e">
        <f>SUMIFS([1]الاسعار!$C:$C,[1]الاسعار!$B:$B,$T5254,[1]الاسعار!$A:$A,$A5254)</f>
        <v>#VALUE!</v>
      </c>
      <c r="J5254" s="21"/>
      <c r="K5254" s="21"/>
      <c r="L5254" s="21"/>
      <c r="M5254" s="49"/>
      <c r="N5254" s="22" t="e">
        <f t="shared" ref="N5254:N5317" si="83">(E5254*F5254)+(H5254*I5254)+(K5254*L5254)</f>
        <v>#VALUE!</v>
      </c>
      <c r="O5254" s="22"/>
      <c r="P5254" s="22"/>
      <c r="Q5254" s="22"/>
      <c r="R5254" s="33" t="str">
        <f>IFERROR(VLOOKUP(Q5254,[1]list!$C$4:$D$350,2,0),"")</f>
        <v/>
      </c>
      <c r="S5254" s="22"/>
      <c r="T5254" s="33" t="str">
        <f>IFERROR(VLOOKUP(S5254,[1]list!$C$4:$D$350,2,0),"")</f>
        <v/>
      </c>
      <c r="U5254" s="22"/>
      <c r="V5254" s="33" t="str">
        <f>IFERROR(VLOOKUP(U5254,[1]list!$C$4:$D$350,2,0),"")</f>
        <v/>
      </c>
    </row>
    <row r="5255" spans="1:22" x14ac:dyDescent="0.25">
      <c r="A5255" s="20"/>
      <c r="B5255" s="21"/>
      <c r="C5255" s="21" t="str">
        <f>IFERROR(VLOOKUP(B5255,[1]list!$A$4:$B$350,2,0),"")</f>
        <v/>
      </c>
      <c r="D5255" s="21"/>
      <c r="E5255" s="21"/>
      <c r="F5255" s="21" t="e">
        <f>SUMIFS([1]الاسعار!$C:$C,[1]الاسعار!$B:$B,$R5255,[1]الاسعار!$A:$A,$A5255)</f>
        <v>#VALUE!</v>
      </c>
      <c r="G5255" s="21"/>
      <c r="H5255" s="21"/>
      <c r="I5255" s="21" t="e">
        <f>SUMIFS([1]الاسعار!$C:$C,[1]الاسعار!$B:$B,$T5255,[1]الاسعار!$A:$A,$A5255)</f>
        <v>#VALUE!</v>
      </c>
      <c r="J5255" s="21"/>
      <c r="K5255" s="21"/>
      <c r="L5255" s="21"/>
      <c r="M5255" s="49"/>
      <c r="N5255" s="22" t="e">
        <f t="shared" si="83"/>
        <v>#VALUE!</v>
      </c>
      <c r="O5255" s="22"/>
      <c r="P5255" s="22"/>
      <c r="Q5255" s="22"/>
      <c r="R5255" s="33" t="str">
        <f>IFERROR(VLOOKUP(Q5255,[1]list!$C$4:$D$350,2,0),"")</f>
        <v/>
      </c>
      <c r="S5255" s="22"/>
      <c r="T5255" s="33" t="str">
        <f>IFERROR(VLOOKUP(S5255,[1]list!$C$4:$D$350,2,0),"")</f>
        <v/>
      </c>
      <c r="U5255" s="22"/>
      <c r="V5255" s="33" t="str">
        <f>IFERROR(VLOOKUP(U5255,[1]list!$C$4:$D$350,2,0),"")</f>
        <v/>
      </c>
    </row>
    <row r="5256" spans="1:22" x14ac:dyDescent="0.25">
      <c r="A5256" s="20"/>
      <c r="B5256" s="21"/>
      <c r="C5256" s="21" t="str">
        <f>IFERROR(VLOOKUP(B5256,[1]list!$A$4:$B$350,2,0),"")</f>
        <v/>
      </c>
      <c r="D5256" s="21"/>
      <c r="E5256" s="21"/>
      <c r="F5256" s="21" t="e">
        <f>SUMIFS([1]الاسعار!$C:$C,[1]الاسعار!$B:$B,$R5256,[1]الاسعار!$A:$A,$A5256)</f>
        <v>#VALUE!</v>
      </c>
      <c r="G5256" s="21"/>
      <c r="H5256" s="21"/>
      <c r="I5256" s="21" t="e">
        <f>SUMIFS([1]الاسعار!$C:$C,[1]الاسعار!$B:$B,$T5256,[1]الاسعار!$A:$A,$A5256)</f>
        <v>#VALUE!</v>
      </c>
      <c r="J5256" s="21"/>
      <c r="K5256" s="21"/>
      <c r="L5256" s="21"/>
      <c r="M5256" s="49"/>
      <c r="N5256" s="22" t="e">
        <f t="shared" si="83"/>
        <v>#VALUE!</v>
      </c>
      <c r="O5256" s="22"/>
      <c r="P5256" s="22"/>
      <c r="Q5256" s="22"/>
      <c r="R5256" s="33" t="str">
        <f>IFERROR(VLOOKUP(Q5256,[1]list!$C$4:$D$350,2,0),"")</f>
        <v/>
      </c>
      <c r="S5256" s="22"/>
      <c r="T5256" s="33" t="str">
        <f>IFERROR(VLOOKUP(S5256,[1]list!$C$4:$D$350,2,0),"")</f>
        <v/>
      </c>
      <c r="U5256" s="22"/>
      <c r="V5256" s="33" t="str">
        <f>IFERROR(VLOOKUP(U5256,[1]list!$C$4:$D$350,2,0),"")</f>
        <v/>
      </c>
    </row>
    <row r="5257" spans="1:22" x14ac:dyDescent="0.25">
      <c r="A5257" s="20"/>
      <c r="B5257" s="21"/>
      <c r="C5257" s="21" t="str">
        <f>IFERROR(VLOOKUP(B5257,[1]list!$A$4:$B$350,2,0),"")</f>
        <v/>
      </c>
      <c r="D5257" s="21"/>
      <c r="E5257" s="21"/>
      <c r="F5257" s="21" t="e">
        <f>SUMIFS([1]الاسعار!$C:$C,[1]الاسعار!$B:$B,$R5257,[1]الاسعار!$A:$A,$A5257)</f>
        <v>#VALUE!</v>
      </c>
      <c r="G5257" s="21"/>
      <c r="H5257" s="21"/>
      <c r="I5257" s="21" t="e">
        <f>SUMIFS([1]الاسعار!$C:$C,[1]الاسعار!$B:$B,$T5257,[1]الاسعار!$A:$A,$A5257)</f>
        <v>#VALUE!</v>
      </c>
      <c r="J5257" s="21"/>
      <c r="K5257" s="21"/>
      <c r="L5257" s="21"/>
      <c r="M5257" s="49"/>
      <c r="N5257" s="22" t="e">
        <f t="shared" si="83"/>
        <v>#VALUE!</v>
      </c>
      <c r="O5257" s="22"/>
      <c r="P5257" s="22"/>
      <c r="Q5257" s="22"/>
      <c r="R5257" s="33" t="str">
        <f>IFERROR(VLOOKUP(Q5257,[1]list!$C$4:$D$350,2,0),"")</f>
        <v/>
      </c>
      <c r="S5257" s="22"/>
      <c r="T5257" s="33" t="str">
        <f>IFERROR(VLOOKUP(S5257,[1]list!$C$4:$D$350,2,0),"")</f>
        <v/>
      </c>
      <c r="U5257" s="22"/>
      <c r="V5257" s="33" t="str">
        <f>IFERROR(VLOOKUP(U5257,[1]list!$C$4:$D$350,2,0),"")</f>
        <v/>
      </c>
    </row>
    <row r="5258" spans="1:22" x14ac:dyDescent="0.25">
      <c r="A5258" s="20"/>
      <c r="B5258" s="21"/>
      <c r="C5258" s="21" t="str">
        <f>IFERROR(VLOOKUP(B5258,[1]list!$A$4:$B$350,2,0),"")</f>
        <v/>
      </c>
      <c r="D5258" s="21"/>
      <c r="E5258" s="21"/>
      <c r="F5258" s="21" t="e">
        <f>SUMIFS([1]الاسعار!$C:$C,[1]الاسعار!$B:$B,$R5258,[1]الاسعار!$A:$A,$A5258)</f>
        <v>#VALUE!</v>
      </c>
      <c r="G5258" s="21"/>
      <c r="H5258" s="21"/>
      <c r="I5258" s="21" t="e">
        <f>SUMIFS([1]الاسعار!$C:$C,[1]الاسعار!$B:$B,$T5258,[1]الاسعار!$A:$A,$A5258)</f>
        <v>#VALUE!</v>
      </c>
      <c r="J5258" s="21"/>
      <c r="K5258" s="21"/>
      <c r="L5258" s="21"/>
      <c r="M5258" s="49"/>
      <c r="N5258" s="22" t="e">
        <f t="shared" si="83"/>
        <v>#VALUE!</v>
      </c>
      <c r="O5258" s="22"/>
      <c r="P5258" s="22"/>
      <c r="Q5258" s="22"/>
      <c r="R5258" s="33" t="str">
        <f>IFERROR(VLOOKUP(Q5258,[1]list!$C$4:$D$350,2,0),"")</f>
        <v/>
      </c>
      <c r="S5258" s="22"/>
      <c r="T5258" s="33" t="str">
        <f>IFERROR(VLOOKUP(S5258,[1]list!$C$4:$D$350,2,0),"")</f>
        <v/>
      </c>
      <c r="U5258" s="22"/>
      <c r="V5258" s="33" t="str">
        <f>IFERROR(VLOOKUP(U5258,[1]list!$C$4:$D$350,2,0),"")</f>
        <v/>
      </c>
    </row>
    <row r="5259" spans="1:22" x14ac:dyDescent="0.25">
      <c r="A5259" s="20"/>
      <c r="B5259" s="21"/>
      <c r="C5259" s="21" t="str">
        <f>IFERROR(VLOOKUP(B5259,[1]list!$A$4:$B$350,2,0),"")</f>
        <v/>
      </c>
      <c r="D5259" s="21"/>
      <c r="E5259" s="21"/>
      <c r="F5259" s="21" t="e">
        <f>SUMIFS([1]الاسعار!$C:$C,[1]الاسعار!$B:$B,$R5259,[1]الاسعار!$A:$A,$A5259)</f>
        <v>#VALUE!</v>
      </c>
      <c r="G5259" s="21"/>
      <c r="H5259" s="21"/>
      <c r="I5259" s="21" t="e">
        <f>SUMIFS([1]الاسعار!$C:$C,[1]الاسعار!$B:$B,$T5259,[1]الاسعار!$A:$A,$A5259)</f>
        <v>#VALUE!</v>
      </c>
      <c r="J5259" s="21"/>
      <c r="K5259" s="21"/>
      <c r="L5259" s="21"/>
      <c r="M5259" s="49"/>
      <c r="N5259" s="22" t="e">
        <f t="shared" si="83"/>
        <v>#VALUE!</v>
      </c>
      <c r="O5259" s="22"/>
      <c r="P5259" s="22"/>
      <c r="Q5259" s="22"/>
      <c r="R5259" s="33" t="str">
        <f>IFERROR(VLOOKUP(Q5259,[1]list!$C$4:$D$350,2,0),"")</f>
        <v/>
      </c>
      <c r="S5259" s="22"/>
      <c r="T5259" s="33" t="str">
        <f>IFERROR(VLOOKUP(S5259,[1]list!$C$4:$D$350,2,0),"")</f>
        <v/>
      </c>
      <c r="U5259" s="22"/>
      <c r="V5259" s="33" t="str">
        <f>IFERROR(VLOOKUP(U5259,[1]list!$C$4:$D$350,2,0),"")</f>
        <v/>
      </c>
    </row>
    <row r="5260" spans="1:22" x14ac:dyDescent="0.25">
      <c r="A5260" s="20"/>
      <c r="B5260" s="21"/>
      <c r="C5260" s="21" t="str">
        <f>IFERROR(VLOOKUP(B5260,[1]list!$A$4:$B$350,2,0),"")</f>
        <v/>
      </c>
      <c r="D5260" s="21"/>
      <c r="E5260" s="21"/>
      <c r="F5260" s="21" t="e">
        <f>SUMIFS([1]الاسعار!$C:$C,[1]الاسعار!$B:$B,$R5260,[1]الاسعار!$A:$A,$A5260)</f>
        <v>#VALUE!</v>
      </c>
      <c r="G5260" s="21"/>
      <c r="H5260" s="21"/>
      <c r="I5260" s="21" t="e">
        <f>SUMIFS([1]الاسعار!$C:$C,[1]الاسعار!$B:$B,$T5260,[1]الاسعار!$A:$A,$A5260)</f>
        <v>#VALUE!</v>
      </c>
      <c r="J5260" s="21"/>
      <c r="K5260" s="21"/>
      <c r="L5260" s="21"/>
      <c r="M5260" s="49"/>
      <c r="N5260" s="22" t="e">
        <f t="shared" si="83"/>
        <v>#VALUE!</v>
      </c>
      <c r="O5260" s="22"/>
      <c r="P5260" s="22"/>
      <c r="Q5260" s="22"/>
      <c r="R5260" s="33" t="str">
        <f>IFERROR(VLOOKUP(Q5260,[1]list!$C$4:$D$350,2,0),"")</f>
        <v/>
      </c>
      <c r="S5260" s="22"/>
      <c r="T5260" s="33" t="str">
        <f>IFERROR(VLOOKUP(S5260,[1]list!$C$4:$D$350,2,0),"")</f>
        <v/>
      </c>
      <c r="U5260" s="22"/>
      <c r="V5260" s="33" t="str">
        <f>IFERROR(VLOOKUP(U5260,[1]list!$C$4:$D$350,2,0),"")</f>
        <v/>
      </c>
    </row>
    <row r="5261" spans="1:22" x14ac:dyDescent="0.25">
      <c r="A5261" s="20"/>
      <c r="B5261" s="21"/>
      <c r="C5261" s="21" t="str">
        <f>IFERROR(VLOOKUP(B5261,[1]list!$A$4:$B$350,2,0),"")</f>
        <v/>
      </c>
      <c r="D5261" s="21"/>
      <c r="E5261" s="21"/>
      <c r="F5261" s="21" t="e">
        <f>SUMIFS([1]الاسعار!$C:$C,[1]الاسعار!$B:$B,$R5261,[1]الاسعار!$A:$A,$A5261)</f>
        <v>#VALUE!</v>
      </c>
      <c r="G5261" s="21"/>
      <c r="H5261" s="21"/>
      <c r="I5261" s="21" t="e">
        <f>SUMIFS([1]الاسعار!$C:$C,[1]الاسعار!$B:$B,$T5261,[1]الاسعار!$A:$A,$A5261)</f>
        <v>#VALUE!</v>
      </c>
      <c r="J5261" s="21"/>
      <c r="K5261" s="21"/>
      <c r="L5261" s="21"/>
      <c r="M5261" s="49"/>
      <c r="N5261" s="22" t="e">
        <f t="shared" si="83"/>
        <v>#VALUE!</v>
      </c>
      <c r="O5261" s="22"/>
      <c r="P5261" s="22"/>
      <c r="Q5261" s="22"/>
      <c r="R5261" s="33" t="str">
        <f>IFERROR(VLOOKUP(Q5261,[1]list!$C$4:$D$350,2,0),"")</f>
        <v/>
      </c>
      <c r="S5261" s="22"/>
      <c r="T5261" s="33" t="str">
        <f>IFERROR(VLOOKUP(S5261,[1]list!$C$4:$D$350,2,0),"")</f>
        <v/>
      </c>
      <c r="U5261" s="22"/>
      <c r="V5261" s="33" t="str">
        <f>IFERROR(VLOOKUP(U5261,[1]list!$C$4:$D$350,2,0),"")</f>
        <v/>
      </c>
    </row>
    <row r="5262" spans="1:22" x14ac:dyDescent="0.25">
      <c r="A5262" s="20"/>
      <c r="B5262" s="21"/>
      <c r="C5262" s="21" t="str">
        <f>IFERROR(VLOOKUP(B5262,[1]list!$A$4:$B$350,2,0),"")</f>
        <v/>
      </c>
      <c r="D5262" s="21"/>
      <c r="E5262" s="21"/>
      <c r="F5262" s="21" t="e">
        <f>SUMIFS([1]الاسعار!$C:$C,[1]الاسعار!$B:$B,$R5262,[1]الاسعار!$A:$A,$A5262)</f>
        <v>#VALUE!</v>
      </c>
      <c r="G5262" s="21"/>
      <c r="H5262" s="21"/>
      <c r="I5262" s="21" t="e">
        <f>SUMIFS([1]الاسعار!$C:$C,[1]الاسعار!$B:$B,$T5262,[1]الاسعار!$A:$A,$A5262)</f>
        <v>#VALUE!</v>
      </c>
      <c r="J5262" s="21"/>
      <c r="K5262" s="21"/>
      <c r="L5262" s="21"/>
      <c r="M5262" s="49"/>
      <c r="N5262" s="22" t="e">
        <f t="shared" si="83"/>
        <v>#VALUE!</v>
      </c>
      <c r="O5262" s="22"/>
      <c r="P5262" s="22"/>
      <c r="Q5262" s="22"/>
      <c r="R5262" s="33" t="str">
        <f>IFERROR(VLOOKUP(Q5262,[1]list!$C$4:$D$350,2,0),"")</f>
        <v/>
      </c>
      <c r="S5262" s="22"/>
      <c r="T5262" s="33" t="str">
        <f>IFERROR(VLOOKUP(S5262,[1]list!$C$4:$D$350,2,0),"")</f>
        <v/>
      </c>
      <c r="U5262" s="22"/>
      <c r="V5262" s="33" t="str">
        <f>IFERROR(VLOOKUP(U5262,[1]list!$C$4:$D$350,2,0),"")</f>
        <v/>
      </c>
    </row>
    <row r="5263" spans="1:22" x14ac:dyDescent="0.25">
      <c r="A5263" s="20"/>
      <c r="B5263" s="21"/>
      <c r="C5263" s="21" t="str">
        <f>IFERROR(VLOOKUP(B5263,[1]list!$A$4:$B$350,2,0),"")</f>
        <v/>
      </c>
      <c r="D5263" s="21"/>
      <c r="E5263" s="21"/>
      <c r="F5263" s="21" t="e">
        <f>SUMIFS([1]الاسعار!$C:$C,[1]الاسعار!$B:$B,$R5263,[1]الاسعار!$A:$A,$A5263)</f>
        <v>#VALUE!</v>
      </c>
      <c r="G5263" s="21"/>
      <c r="H5263" s="21"/>
      <c r="I5263" s="21" t="e">
        <f>SUMIFS([1]الاسعار!$C:$C,[1]الاسعار!$B:$B,$T5263,[1]الاسعار!$A:$A,$A5263)</f>
        <v>#VALUE!</v>
      </c>
      <c r="J5263" s="21"/>
      <c r="K5263" s="21"/>
      <c r="L5263" s="21"/>
      <c r="M5263" s="49"/>
      <c r="N5263" s="22" t="e">
        <f t="shared" si="83"/>
        <v>#VALUE!</v>
      </c>
      <c r="O5263" s="22"/>
      <c r="P5263" s="22"/>
      <c r="Q5263" s="22"/>
      <c r="R5263" s="33" t="str">
        <f>IFERROR(VLOOKUP(Q5263,[1]list!$C$4:$D$350,2,0),"")</f>
        <v/>
      </c>
      <c r="S5263" s="22"/>
      <c r="T5263" s="33" t="str">
        <f>IFERROR(VLOOKUP(S5263,[1]list!$C$4:$D$350,2,0),"")</f>
        <v/>
      </c>
      <c r="U5263" s="22"/>
      <c r="V5263" s="33" t="str">
        <f>IFERROR(VLOOKUP(U5263,[1]list!$C$4:$D$350,2,0),"")</f>
        <v/>
      </c>
    </row>
    <row r="5264" spans="1:22" x14ac:dyDescent="0.25">
      <c r="A5264" s="20"/>
      <c r="B5264" s="21"/>
      <c r="C5264" s="21" t="str">
        <f>IFERROR(VLOOKUP(B5264,[1]list!$A$4:$B$350,2,0),"")</f>
        <v/>
      </c>
      <c r="D5264" s="21"/>
      <c r="E5264" s="21"/>
      <c r="F5264" s="21" t="e">
        <f>SUMIFS([1]الاسعار!$C:$C,[1]الاسعار!$B:$B,$R5264,[1]الاسعار!$A:$A,$A5264)</f>
        <v>#VALUE!</v>
      </c>
      <c r="G5264" s="21"/>
      <c r="H5264" s="21"/>
      <c r="I5264" s="21" t="e">
        <f>SUMIFS([1]الاسعار!$C:$C,[1]الاسعار!$B:$B,$T5264,[1]الاسعار!$A:$A,$A5264)</f>
        <v>#VALUE!</v>
      </c>
      <c r="J5264" s="21"/>
      <c r="K5264" s="21"/>
      <c r="L5264" s="21"/>
      <c r="M5264" s="49"/>
      <c r="N5264" s="22" t="e">
        <f t="shared" si="83"/>
        <v>#VALUE!</v>
      </c>
      <c r="O5264" s="22"/>
      <c r="P5264" s="22"/>
      <c r="Q5264" s="22"/>
      <c r="R5264" s="33" t="str">
        <f>IFERROR(VLOOKUP(Q5264,[1]list!$C$4:$D$350,2,0),"")</f>
        <v/>
      </c>
      <c r="S5264" s="22"/>
      <c r="T5264" s="33" t="str">
        <f>IFERROR(VLOOKUP(S5264,[1]list!$C$4:$D$350,2,0),"")</f>
        <v/>
      </c>
      <c r="U5264" s="22"/>
      <c r="V5264" s="33" t="str">
        <f>IFERROR(VLOOKUP(U5264,[1]list!$C$4:$D$350,2,0),"")</f>
        <v/>
      </c>
    </row>
    <row r="5265" spans="1:22" x14ac:dyDescent="0.25">
      <c r="A5265" s="20"/>
      <c r="B5265" s="21"/>
      <c r="C5265" s="21" t="str">
        <f>IFERROR(VLOOKUP(B5265,[1]list!$A$4:$B$350,2,0),"")</f>
        <v/>
      </c>
      <c r="D5265" s="21"/>
      <c r="E5265" s="21"/>
      <c r="F5265" s="21" t="e">
        <f>SUMIFS([1]الاسعار!$C:$C,[1]الاسعار!$B:$B,$R5265,[1]الاسعار!$A:$A,$A5265)</f>
        <v>#VALUE!</v>
      </c>
      <c r="G5265" s="21"/>
      <c r="H5265" s="21"/>
      <c r="I5265" s="21" t="e">
        <f>SUMIFS([1]الاسعار!$C:$C,[1]الاسعار!$B:$B,$T5265,[1]الاسعار!$A:$A,$A5265)</f>
        <v>#VALUE!</v>
      </c>
      <c r="J5265" s="21"/>
      <c r="K5265" s="21"/>
      <c r="L5265" s="21"/>
      <c r="M5265" s="49"/>
      <c r="N5265" s="22" t="e">
        <f t="shared" si="83"/>
        <v>#VALUE!</v>
      </c>
      <c r="O5265" s="22"/>
      <c r="P5265" s="22"/>
      <c r="Q5265" s="22"/>
      <c r="R5265" s="33" t="str">
        <f>IFERROR(VLOOKUP(Q5265,[1]list!$C$4:$D$350,2,0),"")</f>
        <v/>
      </c>
      <c r="S5265" s="22"/>
      <c r="T5265" s="33" t="str">
        <f>IFERROR(VLOOKUP(S5265,[1]list!$C$4:$D$350,2,0),"")</f>
        <v/>
      </c>
      <c r="U5265" s="22"/>
      <c r="V5265" s="33" t="str">
        <f>IFERROR(VLOOKUP(U5265,[1]list!$C$4:$D$350,2,0),"")</f>
        <v/>
      </c>
    </row>
    <row r="5266" spans="1:22" x14ac:dyDescent="0.25">
      <c r="A5266" s="20"/>
      <c r="B5266" s="21"/>
      <c r="C5266" s="21" t="str">
        <f>IFERROR(VLOOKUP(B5266,[1]list!$A$4:$B$350,2,0),"")</f>
        <v/>
      </c>
      <c r="D5266" s="21"/>
      <c r="E5266" s="21"/>
      <c r="F5266" s="21" t="e">
        <f>SUMIFS([1]الاسعار!$C:$C,[1]الاسعار!$B:$B,$R5266,[1]الاسعار!$A:$A,$A5266)</f>
        <v>#VALUE!</v>
      </c>
      <c r="G5266" s="21"/>
      <c r="H5266" s="21"/>
      <c r="I5266" s="21" t="e">
        <f>SUMIFS([1]الاسعار!$C:$C,[1]الاسعار!$B:$B,$T5266,[1]الاسعار!$A:$A,$A5266)</f>
        <v>#VALUE!</v>
      </c>
      <c r="J5266" s="21"/>
      <c r="K5266" s="21"/>
      <c r="L5266" s="21"/>
      <c r="M5266" s="49"/>
      <c r="N5266" s="22" t="e">
        <f t="shared" si="83"/>
        <v>#VALUE!</v>
      </c>
      <c r="O5266" s="22"/>
      <c r="P5266" s="22"/>
      <c r="Q5266" s="22"/>
      <c r="R5266" s="33" t="str">
        <f>IFERROR(VLOOKUP(Q5266,[1]list!$C$4:$D$350,2,0),"")</f>
        <v/>
      </c>
      <c r="S5266" s="22"/>
      <c r="T5266" s="33" t="str">
        <f>IFERROR(VLOOKUP(S5266,[1]list!$C$4:$D$350,2,0),"")</f>
        <v/>
      </c>
      <c r="U5266" s="22"/>
      <c r="V5266" s="33" t="str">
        <f>IFERROR(VLOOKUP(U5266,[1]list!$C$4:$D$350,2,0),"")</f>
        <v/>
      </c>
    </row>
    <row r="5267" spans="1:22" x14ac:dyDescent="0.25">
      <c r="A5267" s="20"/>
      <c r="B5267" s="21"/>
      <c r="C5267" s="21" t="str">
        <f>IFERROR(VLOOKUP(B5267,[1]list!$A$4:$B$350,2,0),"")</f>
        <v/>
      </c>
      <c r="D5267" s="21"/>
      <c r="E5267" s="21"/>
      <c r="F5267" s="21" t="e">
        <f>SUMIFS([1]الاسعار!$C:$C,[1]الاسعار!$B:$B,$R5267,[1]الاسعار!$A:$A,$A5267)</f>
        <v>#VALUE!</v>
      </c>
      <c r="G5267" s="21"/>
      <c r="H5267" s="21"/>
      <c r="I5267" s="21" t="e">
        <f>SUMIFS([1]الاسعار!$C:$C,[1]الاسعار!$B:$B,$T5267,[1]الاسعار!$A:$A,$A5267)</f>
        <v>#VALUE!</v>
      </c>
      <c r="J5267" s="21"/>
      <c r="K5267" s="21"/>
      <c r="L5267" s="21"/>
      <c r="M5267" s="49"/>
      <c r="N5267" s="22" t="e">
        <f t="shared" si="83"/>
        <v>#VALUE!</v>
      </c>
      <c r="O5267" s="22"/>
      <c r="P5267" s="22"/>
      <c r="Q5267" s="22"/>
      <c r="R5267" s="33" t="str">
        <f>IFERROR(VLOOKUP(Q5267,[1]list!$C$4:$D$350,2,0),"")</f>
        <v/>
      </c>
      <c r="S5267" s="22"/>
      <c r="T5267" s="33" t="str">
        <f>IFERROR(VLOOKUP(S5267,[1]list!$C$4:$D$350,2,0),"")</f>
        <v/>
      </c>
      <c r="U5267" s="22"/>
      <c r="V5267" s="33" t="str">
        <f>IFERROR(VLOOKUP(U5267,[1]list!$C$4:$D$350,2,0),"")</f>
        <v/>
      </c>
    </row>
    <row r="5268" spans="1:22" x14ac:dyDescent="0.25">
      <c r="A5268" s="20"/>
      <c r="B5268" s="21"/>
      <c r="C5268" s="21" t="str">
        <f>IFERROR(VLOOKUP(B5268,[1]list!$A$4:$B$350,2,0),"")</f>
        <v/>
      </c>
      <c r="D5268" s="21"/>
      <c r="E5268" s="21"/>
      <c r="F5268" s="21" t="e">
        <f>SUMIFS([1]الاسعار!$C:$C,[1]الاسعار!$B:$B,$R5268,[1]الاسعار!$A:$A,$A5268)</f>
        <v>#VALUE!</v>
      </c>
      <c r="G5268" s="21"/>
      <c r="H5268" s="21"/>
      <c r="I5268" s="21" t="e">
        <f>SUMIFS([1]الاسعار!$C:$C,[1]الاسعار!$B:$B,$T5268,[1]الاسعار!$A:$A,$A5268)</f>
        <v>#VALUE!</v>
      </c>
      <c r="J5268" s="21"/>
      <c r="K5268" s="21"/>
      <c r="L5268" s="21"/>
      <c r="M5268" s="49"/>
      <c r="N5268" s="22" t="e">
        <f t="shared" si="83"/>
        <v>#VALUE!</v>
      </c>
      <c r="O5268" s="22"/>
      <c r="P5268" s="22"/>
      <c r="Q5268" s="22"/>
      <c r="R5268" s="33" t="str">
        <f>IFERROR(VLOOKUP(Q5268,[1]list!$C$4:$D$350,2,0),"")</f>
        <v/>
      </c>
      <c r="S5268" s="22"/>
      <c r="T5268" s="33" t="str">
        <f>IFERROR(VLOOKUP(S5268,[1]list!$C$4:$D$350,2,0),"")</f>
        <v/>
      </c>
      <c r="U5268" s="22"/>
      <c r="V5268" s="33" t="str">
        <f>IFERROR(VLOOKUP(U5268,[1]list!$C$4:$D$350,2,0),"")</f>
        <v/>
      </c>
    </row>
    <row r="5269" spans="1:22" x14ac:dyDescent="0.25">
      <c r="A5269" s="20"/>
      <c r="B5269" s="21"/>
      <c r="C5269" s="21" t="str">
        <f>IFERROR(VLOOKUP(B5269,[1]list!$A$4:$B$350,2,0),"")</f>
        <v/>
      </c>
      <c r="D5269" s="21"/>
      <c r="E5269" s="21"/>
      <c r="F5269" s="21" t="e">
        <f>SUMIFS([1]الاسعار!$C:$C,[1]الاسعار!$B:$B,$R5269,[1]الاسعار!$A:$A,$A5269)</f>
        <v>#VALUE!</v>
      </c>
      <c r="G5269" s="21"/>
      <c r="H5269" s="21"/>
      <c r="I5269" s="21" t="e">
        <f>SUMIFS([1]الاسعار!$C:$C,[1]الاسعار!$B:$B,$T5269,[1]الاسعار!$A:$A,$A5269)</f>
        <v>#VALUE!</v>
      </c>
      <c r="J5269" s="21"/>
      <c r="K5269" s="21"/>
      <c r="L5269" s="21"/>
      <c r="M5269" s="49"/>
      <c r="N5269" s="22" t="e">
        <f t="shared" si="83"/>
        <v>#VALUE!</v>
      </c>
      <c r="O5269" s="22"/>
      <c r="P5269" s="22"/>
      <c r="Q5269" s="22"/>
      <c r="R5269" s="33" t="str">
        <f>IFERROR(VLOOKUP(Q5269,[1]list!$C$4:$D$350,2,0),"")</f>
        <v/>
      </c>
      <c r="S5269" s="22"/>
      <c r="T5269" s="33" t="str">
        <f>IFERROR(VLOOKUP(S5269,[1]list!$C$4:$D$350,2,0),"")</f>
        <v/>
      </c>
      <c r="U5269" s="22"/>
      <c r="V5269" s="33" t="str">
        <f>IFERROR(VLOOKUP(U5269,[1]list!$C$4:$D$350,2,0),"")</f>
        <v/>
      </c>
    </row>
    <row r="5270" spans="1:22" x14ac:dyDescent="0.25">
      <c r="A5270" s="20"/>
      <c r="B5270" s="21"/>
      <c r="C5270" s="21" t="str">
        <f>IFERROR(VLOOKUP(B5270,[1]list!$A$4:$B$350,2,0),"")</f>
        <v/>
      </c>
      <c r="D5270" s="21"/>
      <c r="E5270" s="21"/>
      <c r="F5270" s="21" t="e">
        <f>SUMIFS([1]الاسعار!$C:$C,[1]الاسعار!$B:$B,$R5270,[1]الاسعار!$A:$A,$A5270)</f>
        <v>#VALUE!</v>
      </c>
      <c r="G5270" s="21"/>
      <c r="H5270" s="21"/>
      <c r="I5270" s="21" t="e">
        <f>SUMIFS([1]الاسعار!$C:$C,[1]الاسعار!$B:$B,$T5270,[1]الاسعار!$A:$A,$A5270)</f>
        <v>#VALUE!</v>
      </c>
      <c r="J5270" s="21"/>
      <c r="K5270" s="21"/>
      <c r="L5270" s="21"/>
      <c r="M5270" s="49"/>
      <c r="N5270" s="22" t="e">
        <f t="shared" si="83"/>
        <v>#VALUE!</v>
      </c>
      <c r="O5270" s="22"/>
      <c r="P5270" s="22"/>
      <c r="Q5270" s="22"/>
      <c r="R5270" s="33" t="str">
        <f>IFERROR(VLOOKUP(Q5270,[1]list!$C$4:$D$350,2,0),"")</f>
        <v/>
      </c>
      <c r="S5270" s="22"/>
      <c r="T5270" s="33" t="str">
        <f>IFERROR(VLOOKUP(S5270,[1]list!$C$4:$D$350,2,0),"")</f>
        <v/>
      </c>
      <c r="U5270" s="22"/>
      <c r="V5270" s="33" t="str">
        <f>IFERROR(VLOOKUP(U5270,[1]list!$C$4:$D$350,2,0),"")</f>
        <v/>
      </c>
    </row>
    <row r="5271" spans="1:22" x14ac:dyDescent="0.25">
      <c r="A5271" s="20"/>
      <c r="B5271" s="21"/>
      <c r="C5271" s="21" t="str">
        <f>IFERROR(VLOOKUP(B5271,[1]list!$A$4:$B$350,2,0),"")</f>
        <v/>
      </c>
      <c r="D5271" s="21"/>
      <c r="E5271" s="21"/>
      <c r="F5271" s="21" t="e">
        <f>SUMIFS([1]الاسعار!$C:$C,[1]الاسعار!$B:$B,$R5271,[1]الاسعار!$A:$A,$A5271)</f>
        <v>#VALUE!</v>
      </c>
      <c r="G5271" s="21"/>
      <c r="H5271" s="21"/>
      <c r="I5271" s="21" t="e">
        <f>SUMIFS([1]الاسعار!$C:$C,[1]الاسعار!$B:$B,$T5271,[1]الاسعار!$A:$A,$A5271)</f>
        <v>#VALUE!</v>
      </c>
      <c r="J5271" s="21"/>
      <c r="K5271" s="21"/>
      <c r="L5271" s="21"/>
      <c r="M5271" s="49"/>
      <c r="N5271" s="22" t="e">
        <f t="shared" si="83"/>
        <v>#VALUE!</v>
      </c>
      <c r="O5271" s="22"/>
      <c r="P5271" s="22"/>
      <c r="Q5271" s="22"/>
      <c r="R5271" s="33" t="str">
        <f>IFERROR(VLOOKUP(Q5271,[1]list!$C$4:$D$350,2,0),"")</f>
        <v/>
      </c>
      <c r="S5271" s="22"/>
      <c r="T5271" s="33" t="str">
        <f>IFERROR(VLOOKUP(S5271,[1]list!$C$4:$D$350,2,0),"")</f>
        <v/>
      </c>
      <c r="U5271" s="22"/>
      <c r="V5271" s="33" t="str">
        <f>IFERROR(VLOOKUP(U5271,[1]list!$C$4:$D$350,2,0),"")</f>
        <v/>
      </c>
    </row>
    <row r="5272" spans="1:22" x14ac:dyDescent="0.25">
      <c r="A5272" s="20"/>
      <c r="B5272" s="21"/>
      <c r="C5272" s="21" t="str">
        <f>IFERROR(VLOOKUP(B5272,[1]list!$A$4:$B$350,2,0),"")</f>
        <v/>
      </c>
      <c r="D5272" s="21"/>
      <c r="E5272" s="21"/>
      <c r="F5272" s="21" t="e">
        <f>SUMIFS([1]الاسعار!$C:$C,[1]الاسعار!$B:$B,$R5272,[1]الاسعار!$A:$A,$A5272)</f>
        <v>#VALUE!</v>
      </c>
      <c r="G5272" s="21"/>
      <c r="H5272" s="21"/>
      <c r="I5272" s="21" t="e">
        <f>SUMIFS([1]الاسعار!$C:$C,[1]الاسعار!$B:$B,$T5272,[1]الاسعار!$A:$A,$A5272)</f>
        <v>#VALUE!</v>
      </c>
      <c r="J5272" s="21"/>
      <c r="K5272" s="21"/>
      <c r="L5272" s="21"/>
      <c r="M5272" s="49"/>
      <c r="N5272" s="22" t="e">
        <f t="shared" si="83"/>
        <v>#VALUE!</v>
      </c>
      <c r="O5272" s="22"/>
      <c r="P5272" s="22"/>
      <c r="Q5272" s="22"/>
      <c r="R5272" s="33" t="str">
        <f>IFERROR(VLOOKUP(Q5272,[1]list!$C$4:$D$350,2,0),"")</f>
        <v/>
      </c>
      <c r="S5272" s="22"/>
      <c r="T5272" s="33" t="str">
        <f>IFERROR(VLOOKUP(S5272,[1]list!$C$4:$D$350,2,0),"")</f>
        <v/>
      </c>
      <c r="U5272" s="22"/>
      <c r="V5272" s="33" t="str">
        <f>IFERROR(VLOOKUP(U5272,[1]list!$C$4:$D$350,2,0),"")</f>
        <v/>
      </c>
    </row>
    <row r="5273" spans="1:22" x14ac:dyDescent="0.25">
      <c r="A5273" s="20"/>
      <c r="B5273" s="21"/>
      <c r="C5273" s="21" t="str">
        <f>IFERROR(VLOOKUP(B5273,[1]list!$A$4:$B$350,2,0),"")</f>
        <v/>
      </c>
      <c r="D5273" s="21"/>
      <c r="E5273" s="21"/>
      <c r="F5273" s="21" t="e">
        <f>SUMIFS([1]الاسعار!$C:$C,[1]الاسعار!$B:$B,$R5273,[1]الاسعار!$A:$A,$A5273)</f>
        <v>#VALUE!</v>
      </c>
      <c r="G5273" s="21"/>
      <c r="H5273" s="21"/>
      <c r="I5273" s="21" t="e">
        <f>SUMIFS([1]الاسعار!$C:$C,[1]الاسعار!$B:$B,$T5273,[1]الاسعار!$A:$A,$A5273)</f>
        <v>#VALUE!</v>
      </c>
      <c r="J5273" s="21"/>
      <c r="K5273" s="21"/>
      <c r="L5273" s="21"/>
      <c r="M5273" s="49"/>
      <c r="N5273" s="22" t="e">
        <f t="shared" si="83"/>
        <v>#VALUE!</v>
      </c>
      <c r="O5273" s="22"/>
      <c r="P5273" s="22"/>
      <c r="Q5273" s="22"/>
      <c r="R5273" s="33" t="str">
        <f>IFERROR(VLOOKUP(Q5273,[1]list!$C$4:$D$350,2,0),"")</f>
        <v/>
      </c>
      <c r="S5273" s="22"/>
      <c r="T5273" s="33" t="str">
        <f>IFERROR(VLOOKUP(S5273,[1]list!$C$4:$D$350,2,0),"")</f>
        <v/>
      </c>
      <c r="U5273" s="22"/>
      <c r="V5273" s="33" t="str">
        <f>IFERROR(VLOOKUP(U5273,[1]list!$C$4:$D$350,2,0),"")</f>
        <v/>
      </c>
    </row>
    <row r="5274" spans="1:22" x14ac:dyDescent="0.25">
      <c r="A5274" s="20"/>
      <c r="B5274" s="21"/>
      <c r="C5274" s="21" t="str">
        <f>IFERROR(VLOOKUP(B5274,[1]list!$A$4:$B$350,2,0),"")</f>
        <v/>
      </c>
      <c r="D5274" s="21"/>
      <c r="E5274" s="21"/>
      <c r="F5274" s="21" t="e">
        <f>SUMIFS([1]الاسعار!$C:$C,[1]الاسعار!$B:$B,$R5274,[1]الاسعار!$A:$A,$A5274)</f>
        <v>#VALUE!</v>
      </c>
      <c r="G5274" s="21"/>
      <c r="H5274" s="21"/>
      <c r="I5274" s="21" t="e">
        <f>SUMIFS([1]الاسعار!$C:$C,[1]الاسعار!$B:$B,$T5274,[1]الاسعار!$A:$A,$A5274)</f>
        <v>#VALUE!</v>
      </c>
      <c r="J5274" s="21"/>
      <c r="K5274" s="21"/>
      <c r="L5274" s="21"/>
      <c r="M5274" s="49"/>
      <c r="N5274" s="22" t="e">
        <f t="shared" si="83"/>
        <v>#VALUE!</v>
      </c>
      <c r="O5274" s="22"/>
      <c r="P5274" s="22"/>
      <c r="Q5274" s="22"/>
      <c r="R5274" s="33" t="str">
        <f>IFERROR(VLOOKUP(Q5274,[1]list!$C$4:$D$350,2,0),"")</f>
        <v/>
      </c>
      <c r="S5274" s="22"/>
      <c r="T5274" s="33" t="str">
        <f>IFERROR(VLOOKUP(S5274,[1]list!$C$4:$D$350,2,0),"")</f>
        <v/>
      </c>
      <c r="U5274" s="22"/>
      <c r="V5274" s="33" t="str">
        <f>IFERROR(VLOOKUP(U5274,[1]list!$C$4:$D$350,2,0),"")</f>
        <v/>
      </c>
    </row>
    <row r="5275" spans="1:22" x14ac:dyDescent="0.25">
      <c r="A5275" s="20"/>
      <c r="B5275" s="21"/>
      <c r="C5275" s="21" t="str">
        <f>IFERROR(VLOOKUP(B5275,[1]list!$A$4:$B$350,2,0),"")</f>
        <v/>
      </c>
      <c r="D5275" s="21"/>
      <c r="E5275" s="21"/>
      <c r="F5275" s="21" t="e">
        <f>SUMIFS([1]الاسعار!$C:$C,[1]الاسعار!$B:$B,$R5275,[1]الاسعار!$A:$A,$A5275)</f>
        <v>#VALUE!</v>
      </c>
      <c r="G5275" s="21"/>
      <c r="H5275" s="21"/>
      <c r="I5275" s="21" t="e">
        <f>SUMIFS([1]الاسعار!$C:$C,[1]الاسعار!$B:$B,$T5275,[1]الاسعار!$A:$A,$A5275)</f>
        <v>#VALUE!</v>
      </c>
      <c r="J5275" s="21"/>
      <c r="K5275" s="21"/>
      <c r="L5275" s="21"/>
      <c r="M5275" s="49"/>
      <c r="N5275" s="22" t="e">
        <f t="shared" si="83"/>
        <v>#VALUE!</v>
      </c>
      <c r="O5275" s="22"/>
      <c r="P5275" s="22"/>
      <c r="Q5275" s="22"/>
      <c r="R5275" s="33" t="str">
        <f>IFERROR(VLOOKUP(Q5275,[1]list!$C$4:$D$350,2,0),"")</f>
        <v/>
      </c>
      <c r="S5275" s="22"/>
      <c r="T5275" s="33" t="str">
        <f>IFERROR(VLOOKUP(S5275,[1]list!$C$4:$D$350,2,0),"")</f>
        <v/>
      </c>
      <c r="U5275" s="22"/>
      <c r="V5275" s="33" t="str">
        <f>IFERROR(VLOOKUP(U5275,[1]list!$C$4:$D$350,2,0),"")</f>
        <v/>
      </c>
    </row>
    <row r="5276" spans="1:22" x14ac:dyDescent="0.25">
      <c r="A5276" s="20"/>
      <c r="B5276" s="21"/>
      <c r="C5276" s="21" t="str">
        <f>IFERROR(VLOOKUP(B5276,[1]list!$A$4:$B$350,2,0),"")</f>
        <v/>
      </c>
      <c r="D5276" s="21"/>
      <c r="E5276" s="21"/>
      <c r="F5276" s="21" t="e">
        <f>SUMIFS([1]الاسعار!$C:$C,[1]الاسعار!$B:$B,$R5276,[1]الاسعار!$A:$A,$A5276)</f>
        <v>#VALUE!</v>
      </c>
      <c r="G5276" s="21"/>
      <c r="H5276" s="21"/>
      <c r="I5276" s="21" t="e">
        <f>SUMIFS([1]الاسعار!$C:$C,[1]الاسعار!$B:$B,$T5276,[1]الاسعار!$A:$A,$A5276)</f>
        <v>#VALUE!</v>
      </c>
      <c r="J5276" s="21"/>
      <c r="K5276" s="21"/>
      <c r="L5276" s="21"/>
      <c r="M5276" s="49"/>
      <c r="N5276" s="22" t="e">
        <f t="shared" si="83"/>
        <v>#VALUE!</v>
      </c>
      <c r="O5276" s="22"/>
      <c r="P5276" s="22"/>
      <c r="Q5276" s="22"/>
      <c r="R5276" s="33" t="str">
        <f>IFERROR(VLOOKUP(Q5276,[1]list!$C$4:$D$350,2,0),"")</f>
        <v/>
      </c>
      <c r="S5276" s="22"/>
      <c r="T5276" s="33" t="str">
        <f>IFERROR(VLOOKUP(S5276,[1]list!$C$4:$D$350,2,0),"")</f>
        <v/>
      </c>
      <c r="U5276" s="22"/>
      <c r="V5276" s="33" t="str">
        <f>IFERROR(VLOOKUP(U5276,[1]list!$C$4:$D$350,2,0),"")</f>
        <v/>
      </c>
    </row>
    <row r="5277" spans="1:22" x14ac:dyDescent="0.25">
      <c r="A5277" s="20"/>
      <c r="B5277" s="21"/>
      <c r="C5277" s="21" t="str">
        <f>IFERROR(VLOOKUP(B5277,[1]list!$A$4:$B$350,2,0),"")</f>
        <v/>
      </c>
      <c r="D5277" s="21"/>
      <c r="E5277" s="21"/>
      <c r="F5277" s="21" t="e">
        <f>SUMIFS([1]الاسعار!$C:$C,[1]الاسعار!$B:$B,$R5277,[1]الاسعار!$A:$A,$A5277)</f>
        <v>#VALUE!</v>
      </c>
      <c r="G5277" s="21"/>
      <c r="H5277" s="21"/>
      <c r="I5277" s="21" t="e">
        <f>SUMIFS([1]الاسعار!$C:$C,[1]الاسعار!$B:$B,$T5277,[1]الاسعار!$A:$A,$A5277)</f>
        <v>#VALUE!</v>
      </c>
      <c r="J5277" s="21"/>
      <c r="K5277" s="21"/>
      <c r="L5277" s="21"/>
      <c r="M5277" s="49"/>
      <c r="N5277" s="22" t="e">
        <f t="shared" si="83"/>
        <v>#VALUE!</v>
      </c>
      <c r="O5277" s="22"/>
      <c r="P5277" s="22"/>
      <c r="Q5277" s="22"/>
      <c r="R5277" s="33" t="str">
        <f>IFERROR(VLOOKUP(Q5277,[1]list!$C$4:$D$350,2,0),"")</f>
        <v/>
      </c>
      <c r="S5277" s="22"/>
      <c r="T5277" s="33" t="str">
        <f>IFERROR(VLOOKUP(S5277,[1]list!$C$4:$D$350,2,0),"")</f>
        <v/>
      </c>
      <c r="U5277" s="22"/>
      <c r="V5277" s="33" t="str">
        <f>IFERROR(VLOOKUP(U5277,[1]list!$C$4:$D$350,2,0),"")</f>
        <v/>
      </c>
    </row>
    <row r="5278" spans="1:22" x14ac:dyDescent="0.25">
      <c r="A5278" s="20"/>
      <c r="B5278" s="21"/>
      <c r="C5278" s="21" t="str">
        <f>IFERROR(VLOOKUP(B5278,[1]list!$A$4:$B$350,2,0),"")</f>
        <v/>
      </c>
      <c r="D5278" s="21"/>
      <c r="E5278" s="21"/>
      <c r="F5278" s="21" t="e">
        <f>SUMIFS([1]الاسعار!$C:$C,[1]الاسعار!$B:$B,$R5278,[1]الاسعار!$A:$A,$A5278)</f>
        <v>#VALUE!</v>
      </c>
      <c r="G5278" s="21"/>
      <c r="H5278" s="21"/>
      <c r="I5278" s="21" t="e">
        <f>SUMIFS([1]الاسعار!$C:$C,[1]الاسعار!$B:$B,$T5278,[1]الاسعار!$A:$A,$A5278)</f>
        <v>#VALUE!</v>
      </c>
      <c r="J5278" s="21"/>
      <c r="K5278" s="21"/>
      <c r="L5278" s="21"/>
      <c r="M5278" s="49"/>
      <c r="N5278" s="22" t="e">
        <f t="shared" si="83"/>
        <v>#VALUE!</v>
      </c>
      <c r="O5278" s="22"/>
      <c r="P5278" s="22"/>
      <c r="Q5278" s="22"/>
      <c r="R5278" s="33" t="str">
        <f>IFERROR(VLOOKUP(Q5278,[1]list!$C$4:$D$350,2,0),"")</f>
        <v/>
      </c>
      <c r="S5278" s="22"/>
      <c r="T5278" s="33" t="str">
        <f>IFERROR(VLOOKUP(S5278,[1]list!$C$4:$D$350,2,0),"")</f>
        <v/>
      </c>
      <c r="U5278" s="22"/>
      <c r="V5278" s="33" t="str">
        <f>IFERROR(VLOOKUP(U5278,[1]list!$C$4:$D$350,2,0),"")</f>
        <v/>
      </c>
    </row>
    <row r="5279" spans="1:22" x14ac:dyDescent="0.25">
      <c r="A5279" s="20"/>
      <c r="B5279" s="21"/>
      <c r="C5279" s="21" t="str">
        <f>IFERROR(VLOOKUP(B5279,[1]list!$A$4:$B$350,2,0),"")</f>
        <v/>
      </c>
      <c r="D5279" s="21"/>
      <c r="E5279" s="21"/>
      <c r="F5279" s="21" t="e">
        <f>SUMIFS([1]الاسعار!$C:$C,[1]الاسعار!$B:$B,$R5279,[1]الاسعار!$A:$A,$A5279)</f>
        <v>#VALUE!</v>
      </c>
      <c r="G5279" s="21"/>
      <c r="H5279" s="21"/>
      <c r="I5279" s="21" t="e">
        <f>SUMIFS([1]الاسعار!$C:$C,[1]الاسعار!$B:$B,$T5279,[1]الاسعار!$A:$A,$A5279)</f>
        <v>#VALUE!</v>
      </c>
      <c r="J5279" s="21"/>
      <c r="K5279" s="21"/>
      <c r="L5279" s="21"/>
      <c r="M5279" s="49"/>
      <c r="N5279" s="22" t="e">
        <f t="shared" si="83"/>
        <v>#VALUE!</v>
      </c>
      <c r="O5279" s="22"/>
      <c r="P5279" s="22"/>
      <c r="Q5279" s="22"/>
      <c r="R5279" s="33" t="str">
        <f>IFERROR(VLOOKUP(Q5279,[1]list!$C$4:$D$350,2,0),"")</f>
        <v/>
      </c>
      <c r="S5279" s="22"/>
      <c r="T5279" s="33" t="str">
        <f>IFERROR(VLOOKUP(S5279,[1]list!$C$4:$D$350,2,0),"")</f>
        <v/>
      </c>
      <c r="U5279" s="22"/>
      <c r="V5279" s="33" t="str">
        <f>IFERROR(VLOOKUP(U5279,[1]list!$C$4:$D$350,2,0),"")</f>
        <v/>
      </c>
    </row>
    <row r="5280" spans="1:22" x14ac:dyDescent="0.25">
      <c r="A5280" s="20"/>
      <c r="B5280" s="21"/>
      <c r="C5280" s="21" t="str">
        <f>IFERROR(VLOOKUP(B5280,[1]list!$A$4:$B$350,2,0),"")</f>
        <v/>
      </c>
      <c r="D5280" s="21"/>
      <c r="E5280" s="21"/>
      <c r="F5280" s="21" t="e">
        <f>SUMIFS([1]الاسعار!$C:$C,[1]الاسعار!$B:$B,$R5280,[1]الاسعار!$A:$A,$A5280)</f>
        <v>#VALUE!</v>
      </c>
      <c r="G5280" s="21"/>
      <c r="H5280" s="21"/>
      <c r="I5280" s="21" t="e">
        <f>SUMIFS([1]الاسعار!$C:$C,[1]الاسعار!$B:$B,$T5280,[1]الاسعار!$A:$A,$A5280)</f>
        <v>#VALUE!</v>
      </c>
      <c r="J5280" s="21"/>
      <c r="K5280" s="21"/>
      <c r="L5280" s="21"/>
      <c r="M5280" s="49"/>
      <c r="N5280" s="22" t="e">
        <f t="shared" si="83"/>
        <v>#VALUE!</v>
      </c>
      <c r="O5280" s="22"/>
      <c r="P5280" s="22"/>
      <c r="Q5280" s="22"/>
      <c r="R5280" s="33" t="str">
        <f>IFERROR(VLOOKUP(Q5280,[1]list!$C$4:$D$350,2,0),"")</f>
        <v/>
      </c>
      <c r="S5280" s="22"/>
      <c r="T5280" s="33" t="str">
        <f>IFERROR(VLOOKUP(S5280,[1]list!$C$4:$D$350,2,0),"")</f>
        <v/>
      </c>
      <c r="U5280" s="22"/>
      <c r="V5280" s="33" t="str">
        <f>IFERROR(VLOOKUP(U5280,[1]list!$C$4:$D$350,2,0),"")</f>
        <v/>
      </c>
    </row>
    <row r="5281" spans="1:22" x14ac:dyDescent="0.25">
      <c r="A5281" s="20"/>
      <c r="B5281" s="21"/>
      <c r="C5281" s="21" t="str">
        <f>IFERROR(VLOOKUP(B5281,[1]list!$A$4:$B$350,2,0),"")</f>
        <v/>
      </c>
      <c r="D5281" s="21"/>
      <c r="E5281" s="21"/>
      <c r="F5281" s="21" t="e">
        <f>SUMIFS([1]الاسعار!$C:$C,[1]الاسعار!$B:$B,$R5281,[1]الاسعار!$A:$A,$A5281)</f>
        <v>#VALUE!</v>
      </c>
      <c r="G5281" s="21"/>
      <c r="H5281" s="21"/>
      <c r="I5281" s="21" t="e">
        <f>SUMIFS([1]الاسعار!$C:$C,[1]الاسعار!$B:$B,$T5281,[1]الاسعار!$A:$A,$A5281)</f>
        <v>#VALUE!</v>
      </c>
      <c r="J5281" s="21"/>
      <c r="K5281" s="21"/>
      <c r="L5281" s="21"/>
      <c r="M5281" s="49"/>
      <c r="N5281" s="22" t="e">
        <f t="shared" si="83"/>
        <v>#VALUE!</v>
      </c>
      <c r="O5281" s="22"/>
      <c r="P5281" s="22"/>
      <c r="Q5281" s="22"/>
      <c r="R5281" s="33" t="str">
        <f>IFERROR(VLOOKUP(Q5281,[1]list!$C$4:$D$350,2,0),"")</f>
        <v/>
      </c>
      <c r="S5281" s="22"/>
      <c r="T5281" s="33" t="str">
        <f>IFERROR(VLOOKUP(S5281,[1]list!$C$4:$D$350,2,0),"")</f>
        <v/>
      </c>
      <c r="U5281" s="22"/>
      <c r="V5281" s="33" t="str">
        <f>IFERROR(VLOOKUP(U5281,[1]list!$C$4:$D$350,2,0),"")</f>
        <v/>
      </c>
    </row>
    <row r="5282" spans="1:22" x14ac:dyDescent="0.25">
      <c r="A5282" s="20"/>
      <c r="B5282" s="21"/>
      <c r="C5282" s="21" t="str">
        <f>IFERROR(VLOOKUP(B5282,[1]list!$A$4:$B$350,2,0),"")</f>
        <v/>
      </c>
      <c r="D5282" s="21"/>
      <c r="E5282" s="21"/>
      <c r="F5282" s="21" t="e">
        <f>SUMIFS([1]الاسعار!$C:$C,[1]الاسعار!$B:$B,$R5282,[1]الاسعار!$A:$A,$A5282)</f>
        <v>#VALUE!</v>
      </c>
      <c r="G5282" s="21"/>
      <c r="H5282" s="21"/>
      <c r="I5282" s="21" t="e">
        <f>SUMIFS([1]الاسعار!$C:$C,[1]الاسعار!$B:$B,$T5282,[1]الاسعار!$A:$A,$A5282)</f>
        <v>#VALUE!</v>
      </c>
      <c r="J5282" s="21"/>
      <c r="K5282" s="21"/>
      <c r="L5282" s="21"/>
      <c r="M5282" s="49"/>
      <c r="N5282" s="22" t="e">
        <f t="shared" si="83"/>
        <v>#VALUE!</v>
      </c>
      <c r="O5282" s="22"/>
      <c r="P5282" s="22"/>
      <c r="Q5282" s="22"/>
      <c r="R5282" s="33" t="str">
        <f>IFERROR(VLOOKUP(Q5282,[1]list!$C$4:$D$350,2,0),"")</f>
        <v/>
      </c>
      <c r="S5282" s="22"/>
      <c r="T5282" s="33" t="str">
        <f>IFERROR(VLOOKUP(S5282,[1]list!$C$4:$D$350,2,0),"")</f>
        <v/>
      </c>
      <c r="U5282" s="22"/>
      <c r="V5282" s="33" t="str">
        <f>IFERROR(VLOOKUP(U5282,[1]list!$C$4:$D$350,2,0),"")</f>
        <v/>
      </c>
    </row>
    <row r="5283" spans="1:22" x14ac:dyDescent="0.25">
      <c r="A5283" s="20"/>
      <c r="B5283" s="21"/>
      <c r="C5283" s="21" t="str">
        <f>IFERROR(VLOOKUP(B5283,[1]list!$A$4:$B$350,2,0),"")</f>
        <v/>
      </c>
      <c r="D5283" s="21"/>
      <c r="E5283" s="21"/>
      <c r="F5283" s="21" t="e">
        <f>SUMIFS([1]الاسعار!$C:$C,[1]الاسعار!$B:$B,$R5283,[1]الاسعار!$A:$A,$A5283)</f>
        <v>#VALUE!</v>
      </c>
      <c r="G5283" s="21"/>
      <c r="H5283" s="21"/>
      <c r="I5283" s="21" t="e">
        <f>SUMIFS([1]الاسعار!$C:$C,[1]الاسعار!$B:$B,$T5283,[1]الاسعار!$A:$A,$A5283)</f>
        <v>#VALUE!</v>
      </c>
      <c r="J5283" s="21"/>
      <c r="K5283" s="21"/>
      <c r="L5283" s="21"/>
      <c r="M5283" s="49"/>
      <c r="N5283" s="22" t="e">
        <f t="shared" si="83"/>
        <v>#VALUE!</v>
      </c>
      <c r="O5283" s="22"/>
      <c r="P5283" s="22"/>
      <c r="Q5283" s="22"/>
      <c r="R5283" s="33" t="str">
        <f>IFERROR(VLOOKUP(Q5283,[1]list!$C$4:$D$350,2,0),"")</f>
        <v/>
      </c>
      <c r="S5283" s="22"/>
      <c r="T5283" s="33" t="str">
        <f>IFERROR(VLOOKUP(S5283,[1]list!$C$4:$D$350,2,0),"")</f>
        <v/>
      </c>
      <c r="U5283" s="22"/>
      <c r="V5283" s="33" t="str">
        <f>IFERROR(VLOOKUP(U5283,[1]list!$C$4:$D$350,2,0),"")</f>
        <v/>
      </c>
    </row>
    <row r="5284" spans="1:22" x14ac:dyDescent="0.25">
      <c r="A5284" s="20"/>
      <c r="B5284" s="21"/>
      <c r="C5284" s="21" t="str">
        <f>IFERROR(VLOOKUP(B5284,[1]list!$A$4:$B$350,2,0),"")</f>
        <v/>
      </c>
      <c r="D5284" s="21"/>
      <c r="E5284" s="21"/>
      <c r="F5284" s="21" t="e">
        <f>SUMIFS([1]الاسعار!$C:$C,[1]الاسعار!$B:$B,$R5284,[1]الاسعار!$A:$A,$A5284)</f>
        <v>#VALUE!</v>
      </c>
      <c r="G5284" s="21"/>
      <c r="H5284" s="21"/>
      <c r="I5284" s="21" t="e">
        <f>SUMIFS([1]الاسعار!$C:$C,[1]الاسعار!$B:$B,$T5284,[1]الاسعار!$A:$A,$A5284)</f>
        <v>#VALUE!</v>
      </c>
      <c r="J5284" s="21"/>
      <c r="K5284" s="21"/>
      <c r="L5284" s="21"/>
      <c r="M5284" s="49"/>
      <c r="N5284" s="22" t="e">
        <f t="shared" si="83"/>
        <v>#VALUE!</v>
      </c>
      <c r="O5284" s="22"/>
      <c r="P5284" s="22"/>
      <c r="Q5284" s="22"/>
      <c r="R5284" s="33" t="str">
        <f>IFERROR(VLOOKUP(Q5284,[1]list!$C$4:$D$350,2,0),"")</f>
        <v/>
      </c>
      <c r="S5284" s="22"/>
      <c r="T5284" s="33" t="str">
        <f>IFERROR(VLOOKUP(S5284,[1]list!$C$4:$D$350,2,0),"")</f>
        <v/>
      </c>
      <c r="U5284" s="22"/>
      <c r="V5284" s="33" t="str">
        <f>IFERROR(VLOOKUP(U5284,[1]list!$C$4:$D$350,2,0),"")</f>
        <v/>
      </c>
    </row>
    <row r="5285" spans="1:22" x14ac:dyDescent="0.25">
      <c r="A5285" s="20"/>
      <c r="B5285" s="21"/>
      <c r="C5285" s="21" t="str">
        <f>IFERROR(VLOOKUP(B5285,[1]list!$A$4:$B$350,2,0),"")</f>
        <v/>
      </c>
      <c r="D5285" s="21"/>
      <c r="E5285" s="21"/>
      <c r="F5285" s="21" t="e">
        <f>SUMIFS([1]الاسعار!$C:$C,[1]الاسعار!$B:$B,$R5285,[1]الاسعار!$A:$A,$A5285)</f>
        <v>#VALUE!</v>
      </c>
      <c r="G5285" s="21"/>
      <c r="H5285" s="21"/>
      <c r="I5285" s="21" t="e">
        <f>SUMIFS([1]الاسعار!$C:$C,[1]الاسعار!$B:$B,$T5285,[1]الاسعار!$A:$A,$A5285)</f>
        <v>#VALUE!</v>
      </c>
      <c r="J5285" s="21"/>
      <c r="K5285" s="21"/>
      <c r="L5285" s="21"/>
      <c r="M5285" s="49"/>
      <c r="N5285" s="22" t="e">
        <f t="shared" si="83"/>
        <v>#VALUE!</v>
      </c>
      <c r="O5285" s="22"/>
      <c r="P5285" s="22"/>
      <c r="Q5285" s="22"/>
      <c r="R5285" s="33" t="str">
        <f>IFERROR(VLOOKUP(Q5285,[1]list!$C$4:$D$350,2,0),"")</f>
        <v/>
      </c>
      <c r="S5285" s="22"/>
      <c r="T5285" s="33" t="str">
        <f>IFERROR(VLOOKUP(S5285,[1]list!$C$4:$D$350,2,0),"")</f>
        <v/>
      </c>
      <c r="U5285" s="22"/>
      <c r="V5285" s="33" t="str">
        <f>IFERROR(VLOOKUP(U5285,[1]list!$C$4:$D$350,2,0),"")</f>
        <v/>
      </c>
    </row>
    <row r="5286" spans="1:22" x14ac:dyDescent="0.25">
      <c r="A5286" s="20"/>
      <c r="B5286" s="21"/>
      <c r="C5286" s="21" t="str">
        <f>IFERROR(VLOOKUP(B5286,[1]list!$A$4:$B$350,2,0),"")</f>
        <v/>
      </c>
      <c r="D5286" s="21"/>
      <c r="E5286" s="21"/>
      <c r="F5286" s="21" t="e">
        <f>SUMIFS([1]الاسعار!$C:$C,[1]الاسعار!$B:$B,$R5286,[1]الاسعار!$A:$A,$A5286)</f>
        <v>#VALUE!</v>
      </c>
      <c r="G5286" s="21"/>
      <c r="H5286" s="21"/>
      <c r="I5286" s="21" t="e">
        <f>SUMIFS([1]الاسعار!$C:$C,[1]الاسعار!$B:$B,$T5286,[1]الاسعار!$A:$A,$A5286)</f>
        <v>#VALUE!</v>
      </c>
      <c r="J5286" s="21"/>
      <c r="K5286" s="21"/>
      <c r="L5286" s="21"/>
      <c r="M5286" s="49"/>
      <c r="N5286" s="22" t="e">
        <f t="shared" si="83"/>
        <v>#VALUE!</v>
      </c>
      <c r="O5286" s="22"/>
      <c r="P5286" s="22"/>
      <c r="Q5286" s="22"/>
      <c r="R5286" s="33" t="str">
        <f>IFERROR(VLOOKUP(Q5286,[1]list!$C$4:$D$350,2,0),"")</f>
        <v/>
      </c>
      <c r="S5286" s="22"/>
      <c r="T5286" s="33" t="str">
        <f>IFERROR(VLOOKUP(S5286,[1]list!$C$4:$D$350,2,0),"")</f>
        <v/>
      </c>
      <c r="U5286" s="22"/>
      <c r="V5286" s="33" t="str">
        <f>IFERROR(VLOOKUP(U5286,[1]list!$C$4:$D$350,2,0),"")</f>
        <v/>
      </c>
    </row>
    <row r="5287" spans="1:22" x14ac:dyDescent="0.25">
      <c r="A5287" s="20"/>
      <c r="B5287" s="21"/>
      <c r="C5287" s="21" t="str">
        <f>IFERROR(VLOOKUP(B5287,[1]list!$A$4:$B$350,2,0),"")</f>
        <v/>
      </c>
      <c r="D5287" s="21"/>
      <c r="E5287" s="21"/>
      <c r="F5287" s="21" t="e">
        <f>SUMIFS([1]الاسعار!$C:$C,[1]الاسعار!$B:$B,$R5287,[1]الاسعار!$A:$A,$A5287)</f>
        <v>#VALUE!</v>
      </c>
      <c r="G5287" s="21"/>
      <c r="H5287" s="21"/>
      <c r="I5287" s="21" t="e">
        <f>SUMIFS([1]الاسعار!$C:$C,[1]الاسعار!$B:$B,$T5287,[1]الاسعار!$A:$A,$A5287)</f>
        <v>#VALUE!</v>
      </c>
      <c r="J5287" s="21"/>
      <c r="K5287" s="21"/>
      <c r="L5287" s="21"/>
      <c r="M5287" s="49"/>
      <c r="N5287" s="22" t="e">
        <f t="shared" si="83"/>
        <v>#VALUE!</v>
      </c>
      <c r="O5287" s="22"/>
      <c r="P5287" s="22"/>
      <c r="Q5287" s="22"/>
      <c r="R5287" s="33" t="str">
        <f>IFERROR(VLOOKUP(Q5287,[1]list!$C$4:$D$350,2,0),"")</f>
        <v/>
      </c>
      <c r="S5287" s="22"/>
      <c r="T5287" s="33" t="str">
        <f>IFERROR(VLOOKUP(S5287,[1]list!$C$4:$D$350,2,0),"")</f>
        <v/>
      </c>
      <c r="U5287" s="22"/>
      <c r="V5287" s="33" t="str">
        <f>IFERROR(VLOOKUP(U5287,[1]list!$C$4:$D$350,2,0),"")</f>
        <v/>
      </c>
    </row>
    <row r="5288" spans="1:22" x14ac:dyDescent="0.25">
      <c r="A5288" s="20"/>
      <c r="B5288" s="21"/>
      <c r="C5288" s="21" t="str">
        <f>IFERROR(VLOOKUP(B5288,[1]list!$A$4:$B$350,2,0),"")</f>
        <v/>
      </c>
      <c r="D5288" s="21"/>
      <c r="E5288" s="21"/>
      <c r="F5288" s="21" t="e">
        <f>SUMIFS([1]الاسعار!$C:$C,[1]الاسعار!$B:$B,$R5288,[1]الاسعار!$A:$A,$A5288)</f>
        <v>#VALUE!</v>
      </c>
      <c r="G5288" s="21"/>
      <c r="H5288" s="21"/>
      <c r="I5288" s="21" t="e">
        <f>SUMIFS([1]الاسعار!$C:$C,[1]الاسعار!$B:$B,$T5288,[1]الاسعار!$A:$A,$A5288)</f>
        <v>#VALUE!</v>
      </c>
      <c r="J5288" s="21"/>
      <c r="K5288" s="21"/>
      <c r="L5288" s="21"/>
      <c r="M5288" s="49"/>
      <c r="N5288" s="22" t="e">
        <f t="shared" si="83"/>
        <v>#VALUE!</v>
      </c>
      <c r="O5288" s="22"/>
      <c r="P5288" s="22"/>
      <c r="Q5288" s="22"/>
      <c r="R5288" s="33" t="str">
        <f>IFERROR(VLOOKUP(Q5288,[1]list!$C$4:$D$350,2,0),"")</f>
        <v/>
      </c>
      <c r="S5288" s="22"/>
      <c r="T5288" s="33" t="str">
        <f>IFERROR(VLOOKUP(S5288,[1]list!$C$4:$D$350,2,0),"")</f>
        <v/>
      </c>
      <c r="U5288" s="22"/>
      <c r="V5288" s="33" t="str">
        <f>IFERROR(VLOOKUP(U5288,[1]list!$C$4:$D$350,2,0),"")</f>
        <v/>
      </c>
    </row>
    <row r="5289" spans="1:22" x14ac:dyDescent="0.25">
      <c r="A5289" s="20"/>
      <c r="B5289" s="21"/>
      <c r="C5289" s="21" t="str">
        <f>IFERROR(VLOOKUP(B5289,[1]list!$A$4:$B$350,2,0),"")</f>
        <v/>
      </c>
      <c r="D5289" s="21"/>
      <c r="E5289" s="21"/>
      <c r="F5289" s="21" t="e">
        <f>SUMIFS([1]الاسعار!$C:$C,[1]الاسعار!$B:$B,$R5289,[1]الاسعار!$A:$A,$A5289)</f>
        <v>#VALUE!</v>
      </c>
      <c r="G5289" s="21"/>
      <c r="H5289" s="21"/>
      <c r="I5289" s="21" t="e">
        <f>SUMIFS([1]الاسعار!$C:$C,[1]الاسعار!$B:$B,$T5289,[1]الاسعار!$A:$A,$A5289)</f>
        <v>#VALUE!</v>
      </c>
      <c r="J5289" s="21"/>
      <c r="K5289" s="21"/>
      <c r="L5289" s="21"/>
      <c r="M5289" s="49"/>
      <c r="N5289" s="22" t="e">
        <f t="shared" si="83"/>
        <v>#VALUE!</v>
      </c>
      <c r="O5289" s="22"/>
      <c r="P5289" s="22"/>
      <c r="Q5289" s="22"/>
      <c r="R5289" s="33" t="str">
        <f>IFERROR(VLOOKUP(Q5289,[1]list!$C$4:$D$350,2,0),"")</f>
        <v/>
      </c>
      <c r="S5289" s="22"/>
      <c r="T5289" s="33" t="str">
        <f>IFERROR(VLOOKUP(S5289,[1]list!$C$4:$D$350,2,0),"")</f>
        <v/>
      </c>
      <c r="U5289" s="22"/>
      <c r="V5289" s="33" t="str">
        <f>IFERROR(VLOOKUP(U5289,[1]list!$C$4:$D$350,2,0),"")</f>
        <v/>
      </c>
    </row>
    <row r="5290" spans="1:22" x14ac:dyDescent="0.25">
      <c r="A5290" s="20"/>
      <c r="B5290" s="21"/>
      <c r="C5290" s="21" t="str">
        <f>IFERROR(VLOOKUP(B5290,[1]list!$A$4:$B$350,2,0),"")</f>
        <v/>
      </c>
      <c r="D5290" s="21"/>
      <c r="E5290" s="21"/>
      <c r="F5290" s="21" t="e">
        <f>SUMIFS([1]الاسعار!$C:$C,[1]الاسعار!$B:$B,$R5290,[1]الاسعار!$A:$A,$A5290)</f>
        <v>#VALUE!</v>
      </c>
      <c r="G5290" s="21"/>
      <c r="H5290" s="21"/>
      <c r="I5290" s="21" t="e">
        <f>SUMIFS([1]الاسعار!$C:$C,[1]الاسعار!$B:$B,$T5290,[1]الاسعار!$A:$A,$A5290)</f>
        <v>#VALUE!</v>
      </c>
      <c r="J5290" s="21"/>
      <c r="K5290" s="21"/>
      <c r="L5290" s="21"/>
      <c r="M5290" s="49"/>
      <c r="N5290" s="22" t="e">
        <f t="shared" si="83"/>
        <v>#VALUE!</v>
      </c>
      <c r="O5290" s="22"/>
      <c r="P5290" s="22"/>
      <c r="Q5290" s="22"/>
      <c r="R5290" s="33" t="str">
        <f>IFERROR(VLOOKUP(Q5290,[1]list!$C$4:$D$350,2,0),"")</f>
        <v/>
      </c>
      <c r="S5290" s="22"/>
      <c r="T5290" s="33" t="str">
        <f>IFERROR(VLOOKUP(S5290,[1]list!$C$4:$D$350,2,0),"")</f>
        <v/>
      </c>
      <c r="U5290" s="22"/>
      <c r="V5290" s="33" t="str">
        <f>IFERROR(VLOOKUP(U5290,[1]list!$C$4:$D$350,2,0),"")</f>
        <v/>
      </c>
    </row>
    <row r="5291" spans="1:22" x14ac:dyDescent="0.25">
      <c r="A5291" s="20"/>
      <c r="B5291" s="21"/>
      <c r="C5291" s="21" t="str">
        <f>IFERROR(VLOOKUP(B5291,[1]list!$A$4:$B$350,2,0),"")</f>
        <v/>
      </c>
      <c r="D5291" s="21"/>
      <c r="E5291" s="21"/>
      <c r="F5291" s="21" t="e">
        <f>SUMIFS([1]الاسعار!$C:$C,[1]الاسعار!$B:$B,$R5291,[1]الاسعار!$A:$A,$A5291)</f>
        <v>#VALUE!</v>
      </c>
      <c r="G5291" s="21"/>
      <c r="H5291" s="21"/>
      <c r="I5291" s="21" t="e">
        <f>SUMIFS([1]الاسعار!$C:$C,[1]الاسعار!$B:$B,$T5291,[1]الاسعار!$A:$A,$A5291)</f>
        <v>#VALUE!</v>
      </c>
      <c r="J5291" s="21"/>
      <c r="K5291" s="21"/>
      <c r="L5291" s="21"/>
      <c r="M5291" s="49"/>
      <c r="N5291" s="22" t="e">
        <f t="shared" si="83"/>
        <v>#VALUE!</v>
      </c>
      <c r="O5291" s="22"/>
      <c r="P5291" s="22"/>
      <c r="Q5291" s="22"/>
      <c r="R5291" s="33" t="str">
        <f>IFERROR(VLOOKUP(Q5291,[1]list!$C$4:$D$350,2,0),"")</f>
        <v/>
      </c>
      <c r="S5291" s="22"/>
      <c r="T5291" s="33" t="str">
        <f>IFERROR(VLOOKUP(S5291,[1]list!$C$4:$D$350,2,0),"")</f>
        <v/>
      </c>
      <c r="U5291" s="22"/>
      <c r="V5291" s="33" t="str">
        <f>IFERROR(VLOOKUP(U5291,[1]list!$C$4:$D$350,2,0),"")</f>
        <v/>
      </c>
    </row>
    <row r="5292" spans="1:22" x14ac:dyDescent="0.25">
      <c r="A5292" s="20"/>
      <c r="B5292" s="21"/>
      <c r="C5292" s="21" t="str">
        <f>IFERROR(VLOOKUP(B5292,[1]list!$A$4:$B$350,2,0),"")</f>
        <v/>
      </c>
      <c r="D5292" s="21"/>
      <c r="E5292" s="21"/>
      <c r="F5292" s="21" t="e">
        <f>SUMIFS([1]الاسعار!$C:$C,[1]الاسعار!$B:$B,$R5292,[1]الاسعار!$A:$A,$A5292)</f>
        <v>#VALUE!</v>
      </c>
      <c r="G5292" s="21"/>
      <c r="H5292" s="21"/>
      <c r="I5292" s="21" t="e">
        <f>SUMIFS([1]الاسعار!$C:$C,[1]الاسعار!$B:$B,$T5292,[1]الاسعار!$A:$A,$A5292)</f>
        <v>#VALUE!</v>
      </c>
      <c r="J5292" s="21"/>
      <c r="K5292" s="21"/>
      <c r="L5292" s="21"/>
      <c r="M5292" s="49"/>
      <c r="N5292" s="22" t="e">
        <f t="shared" si="83"/>
        <v>#VALUE!</v>
      </c>
      <c r="O5292" s="22"/>
      <c r="P5292" s="22"/>
      <c r="Q5292" s="22"/>
      <c r="R5292" s="33" t="str">
        <f>IFERROR(VLOOKUP(Q5292,[1]list!$C$4:$D$350,2,0),"")</f>
        <v/>
      </c>
      <c r="S5292" s="22"/>
      <c r="T5292" s="33" t="str">
        <f>IFERROR(VLOOKUP(S5292,[1]list!$C$4:$D$350,2,0),"")</f>
        <v/>
      </c>
      <c r="U5292" s="22"/>
      <c r="V5292" s="33" t="str">
        <f>IFERROR(VLOOKUP(U5292,[1]list!$C$4:$D$350,2,0),"")</f>
        <v/>
      </c>
    </row>
    <row r="5293" spans="1:22" x14ac:dyDescent="0.25">
      <c r="A5293" s="20"/>
      <c r="B5293" s="21"/>
      <c r="C5293" s="21" t="str">
        <f>IFERROR(VLOOKUP(B5293,[1]list!$A$4:$B$350,2,0),"")</f>
        <v/>
      </c>
      <c r="D5293" s="21"/>
      <c r="E5293" s="21"/>
      <c r="F5293" s="21" t="e">
        <f>SUMIFS([1]الاسعار!$C:$C,[1]الاسعار!$B:$B,$R5293,[1]الاسعار!$A:$A,$A5293)</f>
        <v>#VALUE!</v>
      </c>
      <c r="G5293" s="21"/>
      <c r="H5293" s="21"/>
      <c r="I5293" s="21" t="e">
        <f>SUMIFS([1]الاسعار!$C:$C,[1]الاسعار!$B:$B,$T5293,[1]الاسعار!$A:$A,$A5293)</f>
        <v>#VALUE!</v>
      </c>
      <c r="J5293" s="21"/>
      <c r="K5293" s="21"/>
      <c r="L5293" s="21"/>
      <c r="M5293" s="49"/>
      <c r="N5293" s="22" t="e">
        <f t="shared" si="83"/>
        <v>#VALUE!</v>
      </c>
      <c r="O5293" s="22"/>
      <c r="P5293" s="22"/>
      <c r="Q5293" s="22"/>
      <c r="R5293" s="33" t="str">
        <f>IFERROR(VLOOKUP(Q5293,[1]list!$C$4:$D$350,2,0),"")</f>
        <v/>
      </c>
      <c r="S5293" s="22"/>
      <c r="T5293" s="33" t="str">
        <f>IFERROR(VLOOKUP(S5293,[1]list!$C$4:$D$350,2,0),"")</f>
        <v/>
      </c>
      <c r="U5293" s="22"/>
      <c r="V5293" s="33" t="str">
        <f>IFERROR(VLOOKUP(U5293,[1]list!$C$4:$D$350,2,0),"")</f>
        <v/>
      </c>
    </row>
    <row r="5294" spans="1:22" x14ac:dyDescent="0.25">
      <c r="A5294" s="20"/>
      <c r="B5294" s="21"/>
      <c r="C5294" s="21" t="str">
        <f>IFERROR(VLOOKUP(B5294,[1]list!$A$4:$B$350,2,0),"")</f>
        <v/>
      </c>
      <c r="D5294" s="21"/>
      <c r="E5294" s="21"/>
      <c r="F5294" s="21" t="e">
        <f>SUMIFS([1]الاسعار!$C:$C,[1]الاسعار!$B:$B,$R5294,[1]الاسعار!$A:$A,$A5294)</f>
        <v>#VALUE!</v>
      </c>
      <c r="G5294" s="21"/>
      <c r="H5294" s="21"/>
      <c r="I5294" s="21" t="e">
        <f>SUMIFS([1]الاسعار!$C:$C,[1]الاسعار!$B:$B,$T5294,[1]الاسعار!$A:$A,$A5294)</f>
        <v>#VALUE!</v>
      </c>
      <c r="J5294" s="21"/>
      <c r="K5294" s="21"/>
      <c r="L5294" s="21"/>
      <c r="M5294" s="49"/>
      <c r="N5294" s="22" t="e">
        <f t="shared" si="83"/>
        <v>#VALUE!</v>
      </c>
      <c r="O5294" s="22"/>
      <c r="P5294" s="22"/>
      <c r="Q5294" s="22"/>
      <c r="R5294" s="33" t="str">
        <f>IFERROR(VLOOKUP(Q5294,[1]list!$C$4:$D$350,2,0),"")</f>
        <v/>
      </c>
      <c r="S5294" s="22"/>
      <c r="T5294" s="33" t="str">
        <f>IFERROR(VLOOKUP(S5294,[1]list!$C$4:$D$350,2,0),"")</f>
        <v/>
      </c>
      <c r="U5294" s="22"/>
      <c r="V5294" s="33" t="str">
        <f>IFERROR(VLOOKUP(U5294,[1]list!$C$4:$D$350,2,0),"")</f>
        <v/>
      </c>
    </row>
    <row r="5295" spans="1:22" x14ac:dyDescent="0.25">
      <c r="A5295" s="20"/>
      <c r="B5295" s="21"/>
      <c r="C5295" s="21" t="str">
        <f>IFERROR(VLOOKUP(B5295,[1]list!$A$4:$B$350,2,0),"")</f>
        <v/>
      </c>
      <c r="D5295" s="21"/>
      <c r="E5295" s="21"/>
      <c r="F5295" s="21" t="e">
        <f>SUMIFS([1]الاسعار!$C:$C,[1]الاسعار!$B:$B,$R5295,[1]الاسعار!$A:$A,$A5295)</f>
        <v>#VALUE!</v>
      </c>
      <c r="G5295" s="21"/>
      <c r="H5295" s="21"/>
      <c r="I5295" s="21" t="e">
        <f>SUMIFS([1]الاسعار!$C:$C,[1]الاسعار!$B:$B,$T5295,[1]الاسعار!$A:$A,$A5295)</f>
        <v>#VALUE!</v>
      </c>
      <c r="J5295" s="21"/>
      <c r="K5295" s="21"/>
      <c r="L5295" s="21"/>
      <c r="M5295" s="49"/>
      <c r="N5295" s="22" t="e">
        <f t="shared" si="83"/>
        <v>#VALUE!</v>
      </c>
      <c r="O5295" s="22"/>
      <c r="P5295" s="22"/>
      <c r="Q5295" s="22"/>
      <c r="R5295" s="33" t="str">
        <f>IFERROR(VLOOKUP(Q5295,[1]list!$C$4:$D$350,2,0),"")</f>
        <v/>
      </c>
      <c r="S5295" s="22"/>
      <c r="T5295" s="33" t="str">
        <f>IFERROR(VLOOKUP(S5295,[1]list!$C$4:$D$350,2,0),"")</f>
        <v/>
      </c>
      <c r="U5295" s="22"/>
      <c r="V5295" s="33" t="str">
        <f>IFERROR(VLOOKUP(U5295,[1]list!$C$4:$D$350,2,0),"")</f>
        <v/>
      </c>
    </row>
    <row r="5296" spans="1:22" x14ac:dyDescent="0.25">
      <c r="A5296" s="20"/>
      <c r="B5296" s="21"/>
      <c r="C5296" s="21" t="str">
        <f>IFERROR(VLOOKUP(B5296,[1]list!$A$4:$B$350,2,0),"")</f>
        <v/>
      </c>
      <c r="D5296" s="21"/>
      <c r="E5296" s="21"/>
      <c r="F5296" s="21" t="e">
        <f>SUMIFS([1]الاسعار!$C:$C,[1]الاسعار!$B:$B,$R5296,[1]الاسعار!$A:$A,$A5296)</f>
        <v>#VALUE!</v>
      </c>
      <c r="G5296" s="21"/>
      <c r="H5296" s="21"/>
      <c r="I5296" s="21" t="e">
        <f>SUMIFS([1]الاسعار!$C:$C,[1]الاسعار!$B:$B,$T5296,[1]الاسعار!$A:$A,$A5296)</f>
        <v>#VALUE!</v>
      </c>
      <c r="J5296" s="21"/>
      <c r="K5296" s="21"/>
      <c r="L5296" s="21"/>
      <c r="M5296" s="49"/>
      <c r="N5296" s="22" t="e">
        <f t="shared" si="83"/>
        <v>#VALUE!</v>
      </c>
      <c r="O5296" s="22"/>
      <c r="P5296" s="22"/>
      <c r="Q5296" s="22"/>
      <c r="R5296" s="33" t="str">
        <f>IFERROR(VLOOKUP(Q5296,[1]list!$C$4:$D$350,2,0),"")</f>
        <v/>
      </c>
      <c r="S5296" s="22"/>
      <c r="T5296" s="33" t="str">
        <f>IFERROR(VLOOKUP(S5296,[1]list!$C$4:$D$350,2,0),"")</f>
        <v/>
      </c>
      <c r="U5296" s="22"/>
      <c r="V5296" s="33" t="str">
        <f>IFERROR(VLOOKUP(U5296,[1]list!$C$4:$D$350,2,0),"")</f>
        <v/>
      </c>
    </row>
    <row r="5297" spans="1:22" x14ac:dyDescent="0.25">
      <c r="A5297" s="20"/>
      <c r="B5297" s="21"/>
      <c r="C5297" s="21" t="str">
        <f>IFERROR(VLOOKUP(B5297,[1]list!$A$4:$B$350,2,0),"")</f>
        <v/>
      </c>
      <c r="D5297" s="21"/>
      <c r="E5297" s="21"/>
      <c r="F5297" s="21" t="e">
        <f>SUMIFS([1]الاسعار!$C:$C,[1]الاسعار!$B:$B,$R5297,[1]الاسعار!$A:$A,$A5297)</f>
        <v>#VALUE!</v>
      </c>
      <c r="G5297" s="21"/>
      <c r="H5297" s="21"/>
      <c r="I5297" s="21" t="e">
        <f>SUMIFS([1]الاسعار!$C:$C,[1]الاسعار!$B:$B,$T5297,[1]الاسعار!$A:$A,$A5297)</f>
        <v>#VALUE!</v>
      </c>
      <c r="J5297" s="21"/>
      <c r="K5297" s="21"/>
      <c r="L5297" s="21"/>
      <c r="M5297" s="49"/>
      <c r="N5297" s="22" t="e">
        <f t="shared" si="83"/>
        <v>#VALUE!</v>
      </c>
      <c r="O5297" s="22"/>
      <c r="P5297" s="22"/>
      <c r="Q5297" s="22"/>
      <c r="R5297" s="33" t="str">
        <f>IFERROR(VLOOKUP(Q5297,[1]list!$C$4:$D$350,2,0),"")</f>
        <v/>
      </c>
      <c r="S5297" s="22"/>
      <c r="T5297" s="33" t="str">
        <f>IFERROR(VLOOKUP(S5297,[1]list!$C$4:$D$350,2,0),"")</f>
        <v/>
      </c>
      <c r="U5297" s="22"/>
      <c r="V5297" s="33" t="str">
        <f>IFERROR(VLOOKUP(U5297,[1]list!$C$4:$D$350,2,0),"")</f>
        <v/>
      </c>
    </row>
    <row r="5298" spans="1:22" x14ac:dyDescent="0.25">
      <c r="A5298" s="20"/>
      <c r="B5298" s="21"/>
      <c r="C5298" s="21" t="str">
        <f>IFERROR(VLOOKUP(B5298,[1]list!$A$4:$B$350,2,0),"")</f>
        <v/>
      </c>
      <c r="D5298" s="21"/>
      <c r="E5298" s="21"/>
      <c r="F5298" s="21" t="e">
        <f>SUMIFS([1]الاسعار!$C:$C,[1]الاسعار!$B:$B,$R5298,[1]الاسعار!$A:$A,$A5298)</f>
        <v>#VALUE!</v>
      </c>
      <c r="G5298" s="21"/>
      <c r="H5298" s="21"/>
      <c r="I5298" s="21" t="e">
        <f>SUMIFS([1]الاسعار!$C:$C,[1]الاسعار!$B:$B,$T5298,[1]الاسعار!$A:$A,$A5298)</f>
        <v>#VALUE!</v>
      </c>
      <c r="J5298" s="21"/>
      <c r="K5298" s="21"/>
      <c r="L5298" s="21"/>
      <c r="M5298" s="49"/>
      <c r="N5298" s="22" t="e">
        <f t="shared" si="83"/>
        <v>#VALUE!</v>
      </c>
      <c r="O5298" s="22"/>
      <c r="P5298" s="22"/>
      <c r="Q5298" s="22"/>
      <c r="R5298" s="33" t="str">
        <f>IFERROR(VLOOKUP(Q5298,[1]list!$C$4:$D$350,2,0),"")</f>
        <v/>
      </c>
      <c r="S5298" s="22"/>
      <c r="T5298" s="33" t="str">
        <f>IFERROR(VLOOKUP(S5298,[1]list!$C$4:$D$350,2,0),"")</f>
        <v/>
      </c>
      <c r="U5298" s="22"/>
      <c r="V5298" s="33" t="str">
        <f>IFERROR(VLOOKUP(U5298,[1]list!$C$4:$D$350,2,0),"")</f>
        <v/>
      </c>
    </row>
    <row r="5299" spans="1:22" x14ac:dyDescent="0.25">
      <c r="A5299" s="20"/>
      <c r="B5299" s="21"/>
      <c r="C5299" s="21" t="str">
        <f>IFERROR(VLOOKUP(B5299,[1]list!$A$4:$B$350,2,0),"")</f>
        <v/>
      </c>
      <c r="D5299" s="21"/>
      <c r="E5299" s="21"/>
      <c r="F5299" s="21" t="e">
        <f>SUMIFS([1]الاسعار!$C:$C,[1]الاسعار!$B:$B,$R5299,[1]الاسعار!$A:$A,$A5299)</f>
        <v>#VALUE!</v>
      </c>
      <c r="G5299" s="21"/>
      <c r="H5299" s="21"/>
      <c r="I5299" s="21" t="e">
        <f>SUMIFS([1]الاسعار!$C:$C,[1]الاسعار!$B:$B,$T5299,[1]الاسعار!$A:$A,$A5299)</f>
        <v>#VALUE!</v>
      </c>
      <c r="J5299" s="21"/>
      <c r="K5299" s="21"/>
      <c r="L5299" s="21"/>
      <c r="M5299" s="49"/>
      <c r="N5299" s="22" t="e">
        <f t="shared" si="83"/>
        <v>#VALUE!</v>
      </c>
      <c r="O5299" s="22"/>
      <c r="P5299" s="22"/>
      <c r="Q5299" s="22"/>
      <c r="R5299" s="33" t="str">
        <f>IFERROR(VLOOKUP(Q5299,[1]list!$C$4:$D$350,2,0),"")</f>
        <v/>
      </c>
      <c r="S5299" s="22"/>
      <c r="T5299" s="33" t="str">
        <f>IFERROR(VLOOKUP(S5299,[1]list!$C$4:$D$350,2,0),"")</f>
        <v/>
      </c>
      <c r="U5299" s="22"/>
      <c r="V5299" s="33" t="str">
        <f>IFERROR(VLOOKUP(U5299,[1]list!$C$4:$D$350,2,0),"")</f>
        <v/>
      </c>
    </row>
    <row r="5300" spans="1:22" x14ac:dyDescent="0.25">
      <c r="A5300" s="20"/>
      <c r="B5300" s="21"/>
      <c r="C5300" s="21" t="str">
        <f>IFERROR(VLOOKUP(B5300,[1]list!$A$4:$B$350,2,0),"")</f>
        <v/>
      </c>
      <c r="D5300" s="21"/>
      <c r="E5300" s="21"/>
      <c r="F5300" s="21" t="e">
        <f>SUMIFS([1]الاسعار!$C:$C,[1]الاسعار!$B:$B,$R5300,[1]الاسعار!$A:$A,$A5300)</f>
        <v>#VALUE!</v>
      </c>
      <c r="G5300" s="21"/>
      <c r="H5300" s="21"/>
      <c r="I5300" s="21" t="e">
        <f>SUMIFS([1]الاسعار!$C:$C,[1]الاسعار!$B:$B,$T5300,[1]الاسعار!$A:$A,$A5300)</f>
        <v>#VALUE!</v>
      </c>
      <c r="J5300" s="21"/>
      <c r="K5300" s="21"/>
      <c r="L5300" s="21"/>
      <c r="M5300" s="49"/>
      <c r="N5300" s="22" t="e">
        <f t="shared" si="83"/>
        <v>#VALUE!</v>
      </c>
      <c r="O5300" s="22"/>
      <c r="P5300" s="22"/>
      <c r="Q5300" s="22"/>
      <c r="R5300" s="33" t="str">
        <f>IFERROR(VLOOKUP(Q5300,[1]list!$C$4:$D$350,2,0),"")</f>
        <v/>
      </c>
      <c r="S5300" s="22"/>
      <c r="T5300" s="33" t="str">
        <f>IFERROR(VLOOKUP(S5300,[1]list!$C$4:$D$350,2,0),"")</f>
        <v/>
      </c>
      <c r="U5300" s="22"/>
      <c r="V5300" s="33" t="str">
        <f>IFERROR(VLOOKUP(U5300,[1]list!$C$4:$D$350,2,0),"")</f>
        <v/>
      </c>
    </row>
    <row r="5301" spans="1:22" x14ac:dyDescent="0.25">
      <c r="A5301" s="20"/>
      <c r="B5301" s="21"/>
      <c r="C5301" s="21" t="str">
        <f>IFERROR(VLOOKUP(B5301,[1]list!$A$4:$B$350,2,0),"")</f>
        <v/>
      </c>
      <c r="D5301" s="21"/>
      <c r="E5301" s="21"/>
      <c r="F5301" s="21" t="e">
        <f>SUMIFS([1]الاسعار!$C:$C,[1]الاسعار!$B:$B,$R5301,[1]الاسعار!$A:$A,$A5301)</f>
        <v>#VALUE!</v>
      </c>
      <c r="G5301" s="21"/>
      <c r="H5301" s="21"/>
      <c r="I5301" s="21" t="e">
        <f>SUMIFS([1]الاسعار!$C:$C,[1]الاسعار!$B:$B,$T5301,[1]الاسعار!$A:$A,$A5301)</f>
        <v>#VALUE!</v>
      </c>
      <c r="J5301" s="21"/>
      <c r="K5301" s="21"/>
      <c r="L5301" s="21"/>
      <c r="M5301" s="49"/>
      <c r="N5301" s="22" t="e">
        <f t="shared" si="83"/>
        <v>#VALUE!</v>
      </c>
      <c r="O5301" s="22"/>
      <c r="P5301" s="22"/>
      <c r="Q5301" s="22"/>
      <c r="R5301" s="33" t="str">
        <f>IFERROR(VLOOKUP(Q5301,[1]list!$C$4:$D$350,2,0),"")</f>
        <v/>
      </c>
      <c r="S5301" s="22"/>
      <c r="T5301" s="33" t="str">
        <f>IFERROR(VLOOKUP(S5301,[1]list!$C$4:$D$350,2,0),"")</f>
        <v/>
      </c>
      <c r="U5301" s="22"/>
      <c r="V5301" s="33" t="str">
        <f>IFERROR(VLOOKUP(U5301,[1]list!$C$4:$D$350,2,0),"")</f>
        <v/>
      </c>
    </row>
    <row r="5302" spans="1:22" x14ac:dyDescent="0.25">
      <c r="A5302" s="20"/>
      <c r="B5302" s="21"/>
      <c r="C5302" s="21" t="str">
        <f>IFERROR(VLOOKUP(B5302,[1]list!$A$4:$B$350,2,0),"")</f>
        <v/>
      </c>
      <c r="D5302" s="21"/>
      <c r="E5302" s="21"/>
      <c r="F5302" s="21" t="e">
        <f>SUMIFS([1]الاسعار!$C:$C,[1]الاسعار!$B:$B,$R5302,[1]الاسعار!$A:$A,$A5302)</f>
        <v>#VALUE!</v>
      </c>
      <c r="G5302" s="21"/>
      <c r="H5302" s="21"/>
      <c r="I5302" s="21" t="e">
        <f>SUMIFS([1]الاسعار!$C:$C,[1]الاسعار!$B:$B,$T5302,[1]الاسعار!$A:$A,$A5302)</f>
        <v>#VALUE!</v>
      </c>
      <c r="J5302" s="21"/>
      <c r="K5302" s="21"/>
      <c r="L5302" s="21"/>
      <c r="M5302" s="49"/>
      <c r="N5302" s="22" t="e">
        <f t="shared" si="83"/>
        <v>#VALUE!</v>
      </c>
      <c r="O5302" s="22"/>
      <c r="P5302" s="22"/>
      <c r="Q5302" s="22"/>
      <c r="R5302" s="33" t="str">
        <f>IFERROR(VLOOKUP(Q5302,[1]list!$C$4:$D$350,2,0),"")</f>
        <v/>
      </c>
      <c r="S5302" s="22"/>
      <c r="T5302" s="33" t="str">
        <f>IFERROR(VLOOKUP(S5302,[1]list!$C$4:$D$350,2,0),"")</f>
        <v/>
      </c>
      <c r="U5302" s="22"/>
      <c r="V5302" s="33" t="str">
        <f>IFERROR(VLOOKUP(U5302,[1]list!$C$4:$D$350,2,0),"")</f>
        <v/>
      </c>
    </row>
    <row r="5303" spans="1:22" x14ac:dyDescent="0.25">
      <c r="A5303" s="20"/>
      <c r="B5303" s="21"/>
      <c r="C5303" s="21" t="str">
        <f>IFERROR(VLOOKUP(B5303,[1]list!$A$4:$B$350,2,0),"")</f>
        <v/>
      </c>
      <c r="D5303" s="21"/>
      <c r="E5303" s="21"/>
      <c r="F5303" s="21" t="e">
        <f>SUMIFS([1]الاسعار!$C:$C,[1]الاسعار!$B:$B,$R5303,[1]الاسعار!$A:$A,$A5303)</f>
        <v>#VALUE!</v>
      </c>
      <c r="G5303" s="21"/>
      <c r="H5303" s="21"/>
      <c r="I5303" s="21" t="e">
        <f>SUMIFS([1]الاسعار!$C:$C,[1]الاسعار!$B:$B,$T5303,[1]الاسعار!$A:$A,$A5303)</f>
        <v>#VALUE!</v>
      </c>
      <c r="J5303" s="21"/>
      <c r="K5303" s="21"/>
      <c r="L5303" s="21"/>
      <c r="M5303" s="49"/>
      <c r="N5303" s="22" t="e">
        <f t="shared" si="83"/>
        <v>#VALUE!</v>
      </c>
      <c r="O5303" s="22"/>
      <c r="P5303" s="22"/>
      <c r="Q5303" s="22"/>
      <c r="R5303" s="33" t="str">
        <f>IFERROR(VLOOKUP(Q5303,[1]list!$C$4:$D$350,2,0),"")</f>
        <v/>
      </c>
      <c r="S5303" s="22"/>
      <c r="T5303" s="33" t="str">
        <f>IFERROR(VLOOKUP(S5303,[1]list!$C$4:$D$350,2,0),"")</f>
        <v/>
      </c>
      <c r="U5303" s="22"/>
      <c r="V5303" s="33" t="str">
        <f>IFERROR(VLOOKUP(U5303,[1]list!$C$4:$D$350,2,0),"")</f>
        <v/>
      </c>
    </row>
    <row r="5304" spans="1:22" x14ac:dyDescent="0.25">
      <c r="A5304" s="20"/>
      <c r="B5304" s="21"/>
      <c r="C5304" s="21" t="str">
        <f>IFERROR(VLOOKUP(B5304,[1]list!$A$4:$B$350,2,0),"")</f>
        <v/>
      </c>
      <c r="D5304" s="21"/>
      <c r="E5304" s="21"/>
      <c r="F5304" s="21" t="e">
        <f>SUMIFS([1]الاسعار!$C:$C,[1]الاسعار!$B:$B,$R5304,[1]الاسعار!$A:$A,$A5304)</f>
        <v>#VALUE!</v>
      </c>
      <c r="G5304" s="21"/>
      <c r="H5304" s="21"/>
      <c r="I5304" s="21" t="e">
        <f>SUMIFS([1]الاسعار!$C:$C,[1]الاسعار!$B:$B,$T5304,[1]الاسعار!$A:$A,$A5304)</f>
        <v>#VALUE!</v>
      </c>
      <c r="J5304" s="21"/>
      <c r="K5304" s="21"/>
      <c r="L5304" s="21"/>
      <c r="M5304" s="49"/>
      <c r="N5304" s="22" t="e">
        <f t="shared" si="83"/>
        <v>#VALUE!</v>
      </c>
      <c r="O5304" s="22"/>
      <c r="P5304" s="22"/>
      <c r="Q5304" s="22"/>
      <c r="R5304" s="33" t="str">
        <f>IFERROR(VLOOKUP(Q5304,[1]list!$C$4:$D$350,2,0),"")</f>
        <v/>
      </c>
      <c r="S5304" s="22"/>
      <c r="T5304" s="33" t="str">
        <f>IFERROR(VLOOKUP(S5304,[1]list!$C$4:$D$350,2,0),"")</f>
        <v/>
      </c>
      <c r="U5304" s="22"/>
      <c r="V5304" s="33" t="str">
        <f>IFERROR(VLOOKUP(U5304,[1]list!$C$4:$D$350,2,0),"")</f>
        <v/>
      </c>
    </row>
    <row r="5305" spans="1:22" x14ac:dyDescent="0.25">
      <c r="A5305" s="20"/>
      <c r="B5305" s="21"/>
      <c r="C5305" s="21" t="str">
        <f>IFERROR(VLOOKUP(B5305,[1]list!$A$4:$B$350,2,0),"")</f>
        <v/>
      </c>
      <c r="D5305" s="21"/>
      <c r="E5305" s="21"/>
      <c r="F5305" s="21" t="e">
        <f>SUMIFS([1]الاسعار!$C:$C,[1]الاسعار!$B:$B,$R5305,[1]الاسعار!$A:$A,$A5305)</f>
        <v>#VALUE!</v>
      </c>
      <c r="G5305" s="21"/>
      <c r="H5305" s="21"/>
      <c r="I5305" s="21" t="e">
        <f>SUMIFS([1]الاسعار!$C:$C,[1]الاسعار!$B:$B,$T5305,[1]الاسعار!$A:$A,$A5305)</f>
        <v>#VALUE!</v>
      </c>
      <c r="J5305" s="21"/>
      <c r="K5305" s="21"/>
      <c r="L5305" s="21"/>
      <c r="M5305" s="49"/>
      <c r="N5305" s="22" t="e">
        <f t="shared" si="83"/>
        <v>#VALUE!</v>
      </c>
      <c r="O5305" s="22"/>
      <c r="P5305" s="22"/>
      <c r="Q5305" s="22"/>
      <c r="R5305" s="33" t="str">
        <f>IFERROR(VLOOKUP(Q5305,[1]list!$C$4:$D$350,2,0),"")</f>
        <v/>
      </c>
      <c r="S5305" s="22"/>
      <c r="T5305" s="33" t="str">
        <f>IFERROR(VLOOKUP(S5305,[1]list!$C$4:$D$350,2,0),"")</f>
        <v/>
      </c>
      <c r="U5305" s="22"/>
      <c r="V5305" s="33" t="str">
        <f>IFERROR(VLOOKUP(U5305,[1]list!$C$4:$D$350,2,0),"")</f>
        <v/>
      </c>
    </row>
    <row r="5306" spans="1:22" x14ac:dyDescent="0.25">
      <c r="A5306" s="20"/>
      <c r="B5306" s="21"/>
      <c r="C5306" s="21" t="str">
        <f>IFERROR(VLOOKUP(B5306,[1]list!$A$4:$B$350,2,0),"")</f>
        <v/>
      </c>
      <c r="D5306" s="21"/>
      <c r="E5306" s="21"/>
      <c r="F5306" s="21" t="e">
        <f>SUMIFS([1]الاسعار!$C:$C,[1]الاسعار!$B:$B,$R5306,[1]الاسعار!$A:$A,$A5306)</f>
        <v>#VALUE!</v>
      </c>
      <c r="G5306" s="21"/>
      <c r="H5306" s="21"/>
      <c r="I5306" s="21" t="e">
        <f>SUMIFS([1]الاسعار!$C:$C,[1]الاسعار!$B:$B,$T5306,[1]الاسعار!$A:$A,$A5306)</f>
        <v>#VALUE!</v>
      </c>
      <c r="J5306" s="21"/>
      <c r="K5306" s="21"/>
      <c r="L5306" s="21"/>
      <c r="M5306" s="49"/>
      <c r="N5306" s="22" t="e">
        <f t="shared" si="83"/>
        <v>#VALUE!</v>
      </c>
      <c r="O5306" s="22"/>
      <c r="P5306" s="22"/>
      <c r="Q5306" s="22"/>
      <c r="R5306" s="33" t="str">
        <f>IFERROR(VLOOKUP(Q5306,[1]list!$C$4:$D$350,2,0),"")</f>
        <v/>
      </c>
      <c r="S5306" s="22"/>
      <c r="T5306" s="33" t="str">
        <f>IFERROR(VLOOKUP(S5306,[1]list!$C$4:$D$350,2,0),"")</f>
        <v/>
      </c>
      <c r="U5306" s="22"/>
      <c r="V5306" s="33" t="str">
        <f>IFERROR(VLOOKUP(U5306,[1]list!$C$4:$D$350,2,0),"")</f>
        <v/>
      </c>
    </row>
    <row r="5307" spans="1:22" x14ac:dyDescent="0.25">
      <c r="A5307" s="20"/>
      <c r="B5307" s="21"/>
      <c r="C5307" s="21" t="str">
        <f>IFERROR(VLOOKUP(B5307,[1]list!$A$4:$B$350,2,0),"")</f>
        <v/>
      </c>
      <c r="D5307" s="21"/>
      <c r="E5307" s="21"/>
      <c r="F5307" s="21" t="e">
        <f>SUMIFS([1]الاسعار!$C:$C,[1]الاسعار!$B:$B,$R5307,[1]الاسعار!$A:$A,$A5307)</f>
        <v>#VALUE!</v>
      </c>
      <c r="G5307" s="21"/>
      <c r="H5307" s="21"/>
      <c r="I5307" s="21" t="e">
        <f>SUMIFS([1]الاسعار!$C:$C,[1]الاسعار!$B:$B,$T5307,[1]الاسعار!$A:$A,$A5307)</f>
        <v>#VALUE!</v>
      </c>
      <c r="J5307" s="21"/>
      <c r="K5307" s="21"/>
      <c r="L5307" s="21"/>
      <c r="M5307" s="49"/>
      <c r="N5307" s="22" t="e">
        <f t="shared" si="83"/>
        <v>#VALUE!</v>
      </c>
      <c r="O5307" s="22"/>
      <c r="P5307" s="22"/>
      <c r="Q5307" s="22"/>
      <c r="R5307" s="33" t="str">
        <f>IFERROR(VLOOKUP(Q5307,[1]list!$C$4:$D$350,2,0),"")</f>
        <v/>
      </c>
      <c r="S5307" s="22"/>
      <c r="T5307" s="33" t="str">
        <f>IFERROR(VLOOKUP(S5307,[1]list!$C$4:$D$350,2,0),"")</f>
        <v/>
      </c>
      <c r="U5307" s="22"/>
      <c r="V5307" s="33" t="str">
        <f>IFERROR(VLOOKUP(U5307,[1]list!$C$4:$D$350,2,0),"")</f>
        <v/>
      </c>
    </row>
    <row r="5308" spans="1:22" x14ac:dyDescent="0.25">
      <c r="A5308" s="20"/>
      <c r="B5308" s="21"/>
      <c r="C5308" s="21" t="str">
        <f>IFERROR(VLOOKUP(B5308,[1]list!$A$4:$B$350,2,0),"")</f>
        <v/>
      </c>
      <c r="D5308" s="21"/>
      <c r="E5308" s="21"/>
      <c r="F5308" s="21" t="e">
        <f>SUMIFS([1]الاسعار!$C:$C,[1]الاسعار!$B:$B,$R5308,[1]الاسعار!$A:$A,$A5308)</f>
        <v>#VALUE!</v>
      </c>
      <c r="G5308" s="21"/>
      <c r="H5308" s="21"/>
      <c r="I5308" s="21" t="e">
        <f>SUMIFS([1]الاسعار!$C:$C,[1]الاسعار!$B:$B,$T5308,[1]الاسعار!$A:$A,$A5308)</f>
        <v>#VALUE!</v>
      </c>
      <c r="J5308" s="21"/>
      <c r="K5308" s="21"/>
      <c r="L5308" s="21"/>
      <c r="M5308" s="49"/>
      <c r="N5308" s="22" t="e">
        <f t="shared" si="83"/>
        <v>#VALUE!</v>
      </c>
      <c r="O5308" s="22"/>
      <c r="P5308" s="22"/>
      <c r="Q5308" s="22"/>
      <c r="R5308" s="33" t="str">
        <f>IFERROR(VLOOKUP(Q5308,[1]list!$C$4:$D$350,2,0),"")</f>
        <v/>
      </c>
      <c r="S5308" s="22"/>
      <c r="T5308" s="33" t="str">
        <f>IFERROR(VLOOKUP(S5308,[1]list!$C$4:$D$350,2,0),"")</f>
        <v/>
      </c>
      <c r="U5308" s="22"/>
      <c r="V5308" s="33" t="str">
        <f>IFERROR(VLOOKUP(U5308,[1]list!$C$4:$D$350,2,0),"")</f>
        <v/>
      </c>
    </row>
    <row r="5309" spans="1:22" x14ac:dyDescent="0.25">
      <c r="A5309" s="20"/>
      <c r="B5309" s="21"/>
      <c r="C5309" s="21" t="str">
        <f>IFERROR(VLOOKUP(B5309,[1]list!$A$4:$B$350,2,0),"")</f>
        <v/>
      </c>
      <c r="D5309" s="21"/>
      <c r="E5309" s="21"/>
      <c r="F5309" s="21" t="e">
        <f>SUMIFS([1]الاسعار!$C:$C,[1]الاسعار!$B:$B,$R5309,[1]الاسعار!$A:$A,$A5309)</f>
        <v>#VALUE!</v>
      </c>
      <c r="G5309" s="21"/>
      <c r="H5309" s="21"/>
      <c r="I5309" s="21" t="e">
        <f>SUMIFS([1]الاسعار!$C:$C,[1]الاسعار!$B:$B,$T5309,[1]الاسعار!$A:$A,$A5309)</f>
        <v>#VALUE!</v>
      </c>
      <c r="J5309" s="21"/>
      <c r="K5309" s="21"/>
      <c r="L5309" s="21"/>
      <c r="M5309" s="49"/>
      <c r="N5309" s="22" t="e">
        <f t="shared" si="83"/>
        <v>#VALUE!</v>
      </c>
      <c r="O5309" s="22"/>
      <c r="P5309" s="22"/>
      <c r="Q5309" s="22"/>
      <c r="R5309" s="33" t="str">
        <f>IFERROR(VLOOKUP(Q5309,[1]list!$C$4:$D$350,2,0),"")</f>
        <v/>
      </c>
      <c r="S5309" s="22"/>
      <c r="T5309" s="33" t="str">
        <f>IFERROR(VLOOKUP(S5309,[1]list!$C$4:$D$350,2,0),"")</f>
        <v/>
      </c>
      <c r="U5309" s="22"/>
      <c r="V5309" s="33" t="str">
        <f>IFERROR(VLOOKUP(U5309,[1]list!$C$4:$D$350,2,0),"")</f>
        <v/>
      </c>
    </row>
    <row r="5310" spans="1:22" x14ac:dyDescent="0.25">
      <c r="A5310" s="20"/>
      <c r="B5310" s="21"/>
      <c r="C5310" s="21" t="str">
        <f>IFERROR(VLOOKUP(B5310,[1]list!$A$4:$B$350,2,0),"")</f>
        <v/>
      </c>
      <c r="D5310" s="21"/>
      <c r="E5310" s="21"/>
      <c r="F5310" s="21" t="e">
        <f>SUMIFS([1]الاسعار!$C:$C,[1]الاسعار!$B:$B,$R5310,[1]الاسعار!$A:$A,$A5310)</f>
        <v>#VALUE!</v>
      </c>
      <c r="G5310" s="21"/>
      <c r="H5310" s="21"/>
      <c r="I5310" s="21" t="e">
        <f>SUMIFS([1]الاسعار!$C:$C,[1]الاسعار!$B:$B,$T5310,[1]الاسعار!$A:$A,$A5310)</f>
        <v>#VALUE!</v>
      </c>
      <c r="J5310" s="21"/>
      <c r="K5310" s="21"/>
      <c r="L5310" s="21"/>
      <c r="M5310" s="49"/>
      <c r="N5310" s="22" t="e">
        <f t="shared" si="83"/>
        <v>#VALUE!</v>
      </c>
      <c r="O5310" s="22"/>
      <c r="P5310" s="22"/>
      <c r="Q5310" s="22"/>
      <c r="R5310" s="33" t="str">
        <f>IFERROR(VLOOKUP(Q5310,[1]list!$C$4:$D$350,2,0),"")</f>
        <v/>
      </c>
      <c r="S5310" s="22"/>
      <c r="T5310" s="33" t="str">
        <f>IFERROR(VLOOKUP(S5310,[1]list!$C$4:$D$350,2,0),"")</f>
        <v/>
      </c>
      <c r="U5310" s="22"/>
      <c r="V5310" s="33" t="str">
        <f>IFERROR(VLOOKUP(U5310,[1]list!$C$4:$D$350,2,0),"")</f>
        <v/>
      </c>
    </row>
    <row r="5311" spans="1:22" x14ac:dyDescent="0.25">
      <c r="A5311" s="20"/>
      <c r="B5311" s="21"/>
      <c r="C5311" s="21" t="str">
        <f>IFERROR(VLOOKUP(B5311,[1]list!$A$4:$B$350,2,0),"")</f>
        <v/>
      </c>
      <c r="D5311" s="21"/>
      <c r="E5311" s="21"/>
      <c r="F5311" s="21" t="e">
        <f>SUMIFS([1]الاسعار!$C:$C,[1]الاسعار!$B:$B,$R5311,[1]الاسعار!$A:$A,$A5311)</f>
        <v>#VALUE!</v>
      </c>
      <c r="G5311" s="21"/>
      <c r="H5311" s="21"/>
      <c r="I5311" s="21" t="e">
        <f>SUMIFS([1]الاسعار!$C:$C,[1]الاسعار!$B:$B,$T5311,[1]الاسعار!$A:$A,$A5311)</f>
        <v>#VALUE!</v>
      </c>
      <c r="J5311" s="21"/>
      <c r="K5311" s="21"/>
      <c r="L5311" s="21"/>
      <c r="M5311" s="49"/>
      <c r="N5311" s="22" t="e">
        <f t="shared" si="83"/>
        <v>#VALUE!</v>
      </c>
      <c r="O5311" s="22"/>
      <c r="P5311" s="22"/>
      <c r="Q5311" s="22"/>
      <c r="R5311" s="33" t="str">
        <f>IFERROR(VLOOKUP(Q5311,[1]list!$C$4:$D$350,2,0),"")</f>
        <v/>
      </c>
      <c r="S5311" s="22"/>
      <c r="T5311" s="33" t="str">
        <f>IFERROR(VLOOKUP(S5311,[1]list!$C$4:$D$350,2,0),"")</f>
        <v/>
      </c>
      <c r="U5311" s="22"/>
      <c r="V5311" s="33" t="str">
        <f>IFERROR(VLOOKUP(U5311,[1]list!$C$4:$D$350,2,0),"")</f>
        <v/>
      </c>
    </row>
    <row r="5312" spans="1:22" x14ac:dyDescent="0.25">
      <c r="A5312" s="20"/>
      <c r="B5312" s="21"/>
      <c r="C5312" s="21" t="str">
        <f>IFERROR(VLOOKUP(B5312,[1]list!$A$4:$B$350,2,0),"")</f>
        <v/>
      </c>
      <c r="D5312" s="21"/>
      <c r="E5312" s="21"/>
      <c r="F5312" s="21" t="e">
        <f>SUMIFS([1]الاسعار!$C:$C,[1]الاسعار!$B:$B,$R5312,[1]الاسعار!$A:$A,$A5312)</f>
        <v>#VALUE!</v>
      </c>
      <c r="G5312" s="21"/>
      <c r="H5312" s="21"/>
      <c r="I5312" s="21" t="e">
        <f>SUMIFS([1]الاسعار!$C:$C,[1]الاسعار!$B:$B,$T5312,[1]الاسعار!$A:$A,$A5312)</f>
        <v>#VALUE!</v>
      </c>
      <c r="J5312" s="21"/>
      <c r="K5312" s="21"/>
      <c r="L5312" s="21"/>
      <c r="M5312" s="49"/>
      <c r="N5312" s="22" t="e">
        <f t="shared" si="83"/>
        <v>#VALUE!</v>
      </c>
      <c r="O5312" s="22"/>
      <c r="P5312" s="22"/>
      <c r="Q5312" s="22"/>
      <c r="R5312" s="33" t="str">
        <f>IFERROR(VLOOKUP(Q5312,[1]list!$C$4:$D$350,2,0),"")</f>
        <v/>
      </c>
      <c r="S5312" s="22"/>
      <c r="T5312" s="33" t="str">
        <f>IFERROR(VLOOKUP(S5312,[1]list!$C$4:$D$350,2,0),"")</f>
        <v/>
      </c>
      <c r="U5312" s="22"/>
      <c r="V5312" s="33" t="str">
        <f>IFERROR(VLOOKUP(U5312,[1]list!$C$4:$D$350,2,0),"")</f>
        <v/>
      </c>
    </row>
    <row r="5313" spans="1:22" x14ac:dyDescent="0.25">
      <c r="A5313" s="20"/>
      <c r="B5313" s="21"/>
      <c r="C5313" s="21" t="str">
        <f>IFERROR(VLOOKUP(B5313,[1]list!$A$4:$B$350,2,0),"")</f>
        <v/>
      </c>
      <c r="D5313" s="21"/>
      <c r="E5313" s="21"/>
      <c r="F5313" s="21" t="e">
        <f>SUMIFS([1]الاسعار!$C:$C,[1]الاسعار!$B:$B,$R5313,[1]الاسعار!$A:$A,$A5313)</f>
        <v>#VALUE!</v>
      </c>
      <c r="G5313" s="21"/>
      <c r="H5313" s="21"/>
      <c r="I5313" s="21" t="e">
        <f>SUMIFS([1]الاسعار!$C:$C,[1]الاسعار!$B:$B,$T5313,[1]الاسعار!$A:$A,$A5313)</f>
        <v>#VALUE!</v>
      </c>
      <c r="J5313" s="21"/>
      <c r="K5313" s="21"/>
      <c r="L5313" s="21"/>
      <c r="M5313" s="49"/>
      <c r="N5313" s="22" t="e">
        <f t="shared" si="83"/>
        <v>#VALUE!</v>
      </c>
      <c r="O5313" s="22"/>
      <c r="P5313" s="22"/>
      <c r="Q5313" s="22"/>
      <c r="R5313" s="33" t="str">
        <f>IFERROR(VLOOKUP(Q5313,[1]list!$C$4:$D$350,2,0),"")</f>
        <v/>
      </c>
      <c r="S5313" s="22"/>
      <c r="T5313" s="33" t="str">
        <f>IFERROR(VLOOKUP(S5313,[1]list!$C$4:$D$350,2,0),"")</f>
        <v/>
      </c>
      <c r="U5313" s="22"/>
      <c r="V5313" s="33" t="str">
        <f>IFERROR(VLOOKUP(U5313,[1]list!$C$4:$D$350,2,0),"")</f>
        <v/>
      </c>
    </row>
    <row r="5314" spans="1:22" x14ac:dyDescent="0.25">
      <c r="A5314" s="20"/>
      <c r="B5314" s="21"/>
      <c r="C5314" s="21" t="str">
        <f>IFERROR(VLOOKUP(B5314,[1]list!$A$4:$B$350,2,0),"")</f>
        <v/>
      </c>
      <c r="D5314" s="21"/>
      <c r="E5314" s="21"/>
      <c r="F5314" s="21" t="e">
        <f>SUMIFS([1]الاسعار!$C:$C,[1]الاسعار!$B:$B,$R5314,[1]الاسعار!$A:$A,$A5314)</f>
        <v>#VALUE!</v>
      </c>
      <c r="G5314" s="21"/>
      <c r="H5314" s="21"/>
      <c r="I5314" s="21" t="e">
        <f>SUMIFS([1]الاسعار!$C:$C,[1]الاسعار!$B:$B,$T5314,[1]الاسعار!$A:$A,$A5314)</f>
        <v>#VALUE!</v>
      </c>
      <c r="J5314" s="21"/>
      <c r="K5314" s="21"/>
      <c r="L5314" s="21"/>
      <c r="M5314" s="49"/>
      <c r="N5314" s="22" t="e">
        <f t="shared" si="83"/>
        <v>#VALUE!</v>
      </c>
      <c r="O5314" s="22"/>
      <c r="P5314" s="22"/>
      <c r="Q5314" s="22"/>
      <c r="R5314" s="33" t="str">
        <f>IFERROR(VLOOKUP(Q5314,[1]list!$C$4:$D$350,2,0),"")</f>
        <v/>
      </c>
      <c r="S5314" s="22"/>
      <c r="T5314" s="33" t="str">
        <f>IFERROR(VLOOKUP(S5314,[1]list!$C$4:$D$350,2,0),"")</f>
        <v/>
      </c>
      <c r="U5314" s="22"/>
      <c r="V5314" s="33" t="str">
        <f>IFERROR(VLOOKUP(U5314,[1]list!$C$4:$D$350,2,0),"")</f>
        <v/>
      </c>
    </row>
    <row r="5315" spans="1:22" x14ac:dyDescent="0.25">
      <c r="A5315" s="20"/>
      <c r="B5315" s="21"/>
      <c r="C5315" s="21" t="str">
        <f>IFERROR(VLOOKUP(B5315,[1]list!$A$4:$B$350,2,0),"")</f>
        <v/>
      </c>
      <c r="D5315" s="21"/>
      <c r="E5315" s="21"/>
      <c r="F5315" s="21" t="e">
        <f>SUMIFS([1]الاسعار!$C:$C,[1]الاسعار!$B:$B,$R5315,[1]الاسعار!$A:$A,$A5315)</f>
        <v>#VALUE!</v>
      </c>
      <c r="G5315" s="21"/>
      <c r="H5315" s="21"/>
      <c r="I5315" s="21" t="e">
        <f>SUMIFS([1]الاسعار!$C:$C,[1]الاسعار!$B:$B,$T5315,[1]الاسعار!$A:$A,$A5315)</f>
        <v>#VALUE!</v>
      </c>
      <c r="J5315" s="21"/>
      <c r="K5315" s="21"/>
      <c r="L5315" s="21"/>
      <c r="M5315" s="49"/>
      <c r="N5315" s="22" t="e">
        <f t="shared" si="83"/>
        <v>#VALUE!</v>
      </c>
      <c r="O5315" s="22"/>
      <c r="P5315" s="22"/>
      <c r="Q5315" s="22"/>
      <c r="R5315" s="33" t="str">
        <f>IFERROR(VLOOKUP(Q5315,[1]list!$C$4:$D$350,2,0),"")</f>
        <v/>
      </c>
      <c r="S5315" s="22"/>
      <c r="T5315" s="33" t="str">
        <f>IFERROR(VLOOKUP(S5315,[1]list!$C$4:$D$350,2,0),"")</f>
        <v/>
      </c>
      <c r="U5315" s="22"/>
      <c r="V5315" s="33" t="str">
        <f>IFERROR(VLOOKUP(U5315,[1]list!$C$4:$D$350,2,0),"")</f>
        <v/>
      </c>
    </row>
    <row r="5316" spans="1:22" x14ac:dyDescent="0.25">
      <c r="A5316" s="20"/>
      <c r="B5316" s="21"/>
      <c r="C5316" s="21" t="str">
        <f>IFERROR(VLOOKUP(B5316,[1]list!$A$4:$B$350,2,0),"")</f>
        <v/>
      </c>
      <c r="D5316" s="21"/>
      <c r="E5316" s="21"/>
      <c r="F5316" s="21" t="e">
        <f>SUMIFS([1]الاسعار!$C:$C,[1]الاسعار!$B:$B,$R5316,[1]الاسعار!$A:$A,$A5316)</f>
        <v>#VALUE!</v>
      </c>
      <c r="G5316" s="21"/>
      <c r="H5316" s="21"/>
      <c r="I5316" s="21" t="e">
        <f>SUMIFS([1]الاسعار!$C:$C,[1]الاسعار!$B:$B,$T5316,[1]الاسعار!$A:$A,$A5316)</f>
        <v>#VALUE!</v>
      </c>
      <c r="J5316" s="21"/>
      <c r="K5316" s="21"/>
      <c r="L5316" s="21"/>
      <c r="M5316" s="49"/>
      <c r="N5316" s="22" t="e">
        <f t="shared" si="83"/>
        <v>#VALUE!</v>
      </c>
      <c r="O5316" s="22"/>
      <c r="P5316" s="22"/>
      <c r="Q5316" s="22"/>
      <c r="R5316" s="33" t="str">
        <f>IFERROR(VLOOKUP(Q5316,[1]list!$C$4:$D$350,2,0),"")</f>
        <v/>
      </c>
      <c r="S5316" s="22"/>
      <c r="T5316" s="33" t="str">
        <f>IFERROR(VLOOKUP(S5316,[1]list!$C$4:$D$350,2,0),"")</f>
        <v/>
      </c>
      <c r="U5316" s="22"/>
      <c r="V5316" s="33" t="str">
        <f>IFERROR(VLOOKUP(U5316,[1]list!$C$4:$D$350,2,0),"")</f>
        <v/>
      </c>
    </row>
    <row r="5317" spans="1:22" x14ac:dyDescent="0.25">
      <c r="A5317" s="20"/>
      <c r="B5317" s="21"/>
      <c r="C5317" s="21" t="str">
        <f>IFERROR(VLOOKUP(B5317,[1]list!$A$4:$B$350,2,0),"")</f>
        <v/>
      </c>
      <c r="D5317" s="21"/>
      <c r="E5317" s="21"/>
      <c r="F5317" s="21" t="e">
        <f>SUMIFS([1]الاسعار!$C:$C,[1]الاسعار!$B:$B,$R5317,[1]الاسعار!$A:$A,$A5317)</f>
        <v>#VALUE!</v>
      </c>
      <c r="G5317" s="21"/>
      <c r="H5317" s="21"/>
      <c r="I5317" s="21" t="e">
        <f>SUMIFS([1]الاسعار!$C:$C,[1]الاسعار!$B:$B,$T5317,[1]الاسعار!$A:$A,$A5317)</f>
        <v>#VALUE!</v>
      </c>
      <c r="J5317" s="21"/>
      <c r="K5317" s="21"/>
      <c r="L5317" s="21"/>
      <c r="M5317" s="49"/>
      <c r="N5317" s="22" t="e">
        <f t="shared" si="83"/>
        <v>#VALUE!</v>
      </c>
      <c r="O5317" s="22"/>
      <c r="P5317" s="22"/>
      <c r="Q5317" s="22"/>
      <c r="R5317" s="33" t="str">
        <f>IFERROR(VLOOKUP(Q5317,[1]list!$C$4:$D$350,2,0),"")</f>
        <v/>
      </c>
      <c r="S5317" s="22"/>
      <c r="T5317" s="33" t="str">
        <f>IFERROR(VLOOKUP(S5317,[1]list!$C$4:$D$350,2,0),"")</f>
        <v/>
      </c>
      <c r="U5317" s="22"/>
      <c r="V5317" s="33" t="str">
        <f>IFERROR(VLOOKUP(U5317,[1]list!$C$4:$D$350,2,0),"")</f>
        <v/>
      </c>
    </row>
    <row r="5318" spans="1:22" x14ac:dyDescent="0.25">
      <c r="A5318" s="20"/>
      <c r="B5318" s="21"/>
      <c r="C5318" s="21" t="str">
        <f>IFERROR(VLOOKUP(B5318,[1]list!$A$4:$B$350,2,0),"")</f>
        <v/>
      </c>
      <c r="D5318" s="21"/>
      <c r="E5318" s="21"/>
      <c r="F5318" s="21" t="e">
        <f>SUMIFS([1]الاسعار!$C:$C,[1]الاسعار!$B:$B,$R5318,[1]الاسعار!$A:$A,$A5318)</f>
        <v>#VALUE!</v>
      </c>
      <c r="G5318" s="21"/>
      <c r="H5318" s="21"/>
      <c r="I5318" s="21" t="e">
        <f>SUMIFS([1]الاسعار!$C:$C,[1]الاسعار!$B:$B,$T5318,[1]الاسعار!$A:$A,$A5318)</f>
        <v>#VALUE!</v>
      </c>
      <c r="J5318" s="21"/>
      <c r="K5318" s="21"/>
      <c r="L5318" s="21"/>
      <c r="M5318" s="49"/>
      <c r="N5318" s="22" t="e">
        <f t="shared" ref="N5318:N5381" si="84">(E5318*F5318)+(H5318*I5318)+(K5318*L5318)</f>
        <v>#VALUE!</v>
      </c>
      <c r="O5318" s="22"/>
      <c r="P5318" s="22"/>
      <c r="Q5318" s="22"/>
      <c r="R5318" s="33" t="str">
        <f>IFERROR(VLOOKUP(Q5318,[1]list!$C$4:$D$350,2,0),"")</f>
        <v/>
      </c>
      <c r="S5318" s="22"/>
      <c r="T5318" s="33" t="str">
        <f>IFERROR(VLOOKUP(S5318,[1]list!$C$4:$D$350,2,0),"")</f>
        <v/>
      </c>
      <c r="U5318" s="22"/>
      <c r="V5318" s="33" t="str">
        <f>IFERROR(VLOOKUP(U5318,[1]list!$C$4:$D$350,2,0),"")</f>
        <v/>
      </c>
    </row>
    <row r="5319" spans="1:22" x14ac:dyDescent="0.25">
      <c r="A5319" s="20"/>
      <c r="B5319" s="21"/>
      <c r="C5319" s="21" t="str">
        <f>IFERROR(VLOOKUP(B5319,[1]list!$A$4:$B$350,2,0),"")</f>
        <v/>
      </c>
      <c r="D5319" s="21"/>
      <c r="E5319" s="21"/>
      <c r="F5319" s="21" t="e">
        <f>SUMIFS([1]الاسعار!$C:$C,[1]الاسعار!$B:$B,$R5319,[1]الاسعار!$A:$A,$A5319)</f>
        <v>#VALUE!</v>
      </c>
      <c r="G5319" s="21"/>
      <c r="H5319" s="21"/>
      <c r="I5319" s="21" t="e">
        <f>SUMIFS([1]الاسعار!$C:$C,[1]الاسعار!$B:$B,$T5319,[1]الاسعار!$A:$A,$A5319)</f>
        <v>#VALUE!</v>
      </c>
      <c r="J5319" s="21"/>
      <c r="K5319" s="21"/>
      <c r="L5319" s="21"/>
      <c r="M5319" s="49"/>
      <c r="N5319" s="22" t="e">
        <f t="shared" si="84"/>
        <v>#VALUE!</v>
      </c>
      <c r="O5319" s="22"/>
      <c r="P5319" s="22"/>
      <c r="Q5319" s="22"/>
      <c r="R5319" s="33" t="str">
        <f>IFERROR(VLOOKUP(Q5319,[1]list!$C$4:$D$350,2,0),"")</f>
        <v/>
      </c>
      <c r="S5319" s="22"/>
      <c r="T5319" s="33" t="str">
        <f>IFERROR(VLOOKUP(S5319,[1]list!$C$4:$D$350,2,0),"")</f>
        <v/>
      </c>
      <c r="U5319" s="22"/>
      <c r="V5319" s="33" t="str">
        <f>IFERROR(VLOOKUP(U5319,[1]list!$C$4:$D$350,2,0),"")</f>
        <v/>
      </c>
    </row>
    <row r="5320" spans="1:22" x14ac:dyDescent="0.25">
      <c r="A5320" s="20"/>
      <c r="B5320" s="21"/>
      <c r="C5320" s="21" t="str">
        <f>IFERROR(VLOOKUP(B5320,[1]list!$A$4:$B$350,2,0),"")</f>
        <v/>
      </c>
      <c r="D5320" s="21"/>
      <c r="E5320" s="21"/>
      <c r="F5320" s="21" t="e">
        <f>SUMIFS([1]الاسعار!$C:$C,[1]الاسعار!$B:$B,$R5320,[1]الاسعار!$A:$A,$A5320)</f>
        <v>#VALUE!</v>
      </c>
      <c r="G5320" s="21"/>
      <c r="H5320" s="21"/>
      <c r="I5320" s="21" t="e">
        <f>SUMIFS([1]الاسعار!$C:$C,[1]الاسعار!$B:$B,$T5320,[1]الاسعار!$A:$A,$A5320)</f>
        <v>#VALUE!</v>
      </c>
      <c r="J5320" s="21"/>
      <c r="K5320" s="21"/>
      <c r="L5320" s="21"/>
      <c r="M5320" s="49"/>
      <c r="N5320" s="22" t="e">
        <f t="shared" si="84"/>
        <v>#VALUE!</v>
      </c>
      <c r="O5320" s="22"/>
      <c r="P5320" s="22"/>
      <c r="Q5320" s="22"/>
      <c r="R5320" s="33" t="str">
        <f>IFERROR(VLOOKUP(Q5320,[1]list!$C$4:$D$350,2,0),"")</f>
        <v/>
      </c>
      <c r="S5320" s="22"/>
      <c r="T5320" s="33" t="str">
        <f>IFERROR(VLOOKUP(S5320,[1]list!$C$4:$D$350,2,0),"")</f>
        <v/>
      </c>
      <c r="U5320" s="22"/>
      <c r="V5320" s="33" t="str">
        <f>IFERROR(VLOOKUP(U5320,[1]list!$C$4:$D$350,2,0),"")</f>
        <v/>
      </c>
    </row>
    <row r="5321" spans="1:22" x14ac:dyDescent="0.25">
      <c r="A5321" s="20"/>
      <c r="B5321" s="21"/>
      <c r="C5321" s="21" t="str">
        <f>IFERROR(VLOOKUP(B5321,[1]list!$A$4:$B$350,2,0),"")</f>
        <v/>
      </c>
      <c r="D5321" s="21"/>
      <c r="E5321" s="21"/>
      <c r="F5321" s="21" t="e">
        <f>SUMIFS([1]الاسعار!$C:$C,[1]الاسعار!$B:$B,$R5321,[1]الاسعار!$A:$A,$A5321)</f>
        <v>#VALUE!</v>
      </c>
      <c r="G5321" s="21"/>
      <c r="H5321" s="21"/>
      <c r="I5321" s="21" t="e">
        <f>SUMIFS([1]الاسعار!$C:$C,[1]الاسعار!$B:$B,$T5321,[1]الاسعار!$A:$A,$A5321)</f>
        <v>#VALUE!</v>
      </c>
      <c r="J5321" s="21"/>
      <c r="K5321" s="21"/>
      <c r="L5321" s="21"/>
      <c r="M5321" s="49"/>
      <c r="N5321" s="22" t="e">
        <f t="shared" si="84"/>
        <v>#VALUE!</v>
      </c>
      <c r="O5321" s="22"/>
      <c r="P5321" s="22"/>
      <c r="Q5321" s="22"/>
      <c r="R5321" s="33" t="str">
        <f>IFERROR(VLOOKUP(Q5321,[1]list!$C$4:$D$350,2,0),"")</f>
        <v/>
      </c>
      <c r="S5321" s="22"/>
      <c r="T5321" s="33" t="str">
        <f>IFERROR(VLOOKUP(S5321,[1]list!$C$4:$D$350,2,0),"")</f>
        <v/>
      </c>
      <c r="U5321" s="22"/>
      <c r="V5321" s="33" t="str">
        <f>IFERROR(VLOOKUP(U5321,[1]list!$C$4:$D$350,2,0),"")</f>
        <v/>
      </c>
    </row>
    <row r="5322" spans="1:22" x14ac:dyDescent="0.25">
      <c r="A5322" s="20"/>
      <c r="B5322" s="21"/>
      <c r="C5322" s="21" t="str">
        <f>IFERROR(VLOOKUP(B5322,[1]list!$A$4:$B$350,2,0),"")</f>
        <v/>
      </c>
      <c r="D5322" s="21"/>
      <c r="E5322" s="21"/>
      <c r="F5322" s="21" t="e">
        <f>SUMIFS([1]الاسعار!$C:$C,[1]الاسعار!$B:$B,$R5322,[1]الاسعار!$A:$A,$A5322)</f>
        <v>#VALUE!</v>
      </c>
      <c r="G5322" s="21"/>
      <c r="H5322" s="21"/>
      <c r="I5322" s="21" t="e">
        <f>SUMIFS([1]الاسعار!$C:$C,[1]الاسعار!$B:$B,$T5322,[1]الاسعار!$A:$A,$A5322)</f>
        <v>#VALUE!</v>
      </c>
      <c r="J5322" s="21"/>
      <c r="K5322" s="21"/>
      <c r="L5322" s="21"/>
      <c r="M5322" s="49"/>
      <c r="N5322" s="22" t="e">
        <f t="shared" si="84"/>
        <v>#VALUE!</v>
      </c>
      <c r="O5322" s="22"/>
      <c r="P5322" s="22"/>
      <c r="Q5322" s="22"/>
      <c r="R5322" s="33" t="str">
        <f>IFERROR(VLOOKUP(Q5322,[1]list!$C$4:$D$350,2,0),"")</f>
        <v/>
      </c>
      <c r="S5322" s="22"/>
      <c r="T5322" s="33" t="str">
        <f>IFERROR(VLOOKUP(S5322,[1]list!$C$4:$D$350,2,0),"")</f>
        <v/>
      </c>
      <c r="U5322" s="22"/>
      <c r="V5322" s="33" t="str">
        <f>IFERROR(VLOOKUP(U5322,[1]list!$C$4:$D$350,2,0),"")</f>
        <v/>
      </c>
    </row>
    <row r="5323" spans="1:22" x14ac:dyDescent="0.25">
      <c r="A5323" s="20"/>
      <c r="B5323" s="21"/>
      <c r="C5323" s="21" t="str">
        <f>IFERROR(VLOOKUP(B5323,[1]list!$A$4:$B$350,2,0),"")</f>
        <v/>
      </c>
      <c r="D5323" s="21"/>
      <c r="E5323" s="21"/>
      <c r="F5323" s="21" t="e">
        <f>SUMIFS([1]الاسعار!$C:$C,[1]الاسعار!$B:$B,$R5323,[1]الاسعار!$A:$A,$A5323)</f>
        <v>#VALUE!</v>
      </c>
      <c r="G5323" s="21"/>
      <c r="H5323" s="21"/>
      <c r="I5323" s="21" t="e">
        <f>SUMIFS([1]الاسعار!$C:$C,[1]الاسعار!$B:$B,$T5323,[1]الاسعار!$A:$A,$A5323)</f>
        <v>#VALUE!</v>
      </c>
      <c r="J5323" s="21"/>
      <c r="K5323" s="21"/>
      <c r="L5323" s="21"/>
      <c r="M5323" s="49"/>
      <c r="N5323" s="22" t="e">
        <f t="shared" si="84"/>
        <v>#VALUE!</v>
      </c>
      <c r="O5323" s="22"/>
      <c r="P5323" s="22"/>
      <c r="Q5323" s="22"/>
      <c r="R5323" s="33" t="str">
        <f>IFERROR(VLOOKUP(Q5323,[1]list!$C$4:$D$350,2,0),"")</f>
        <v/>
      </c>
      <c r="S5323" s="22"/>
      <c r="T5323" s="33" t="str">
        <f>IFERROR(VLOOKUP(S5323,[1]list!$C$4:$D$350,2,0),"")</f>
        <v/>
      </c>
      <c r="U5323" s="22"/>
      <c r="V5323" s="33" t="str">
        <f>IFERROR(VLOOKUP(U5323,[1]list!$C$4:$D$350,2,0),"")</f>
        <v/>
      </c>
    </row>
    <row r="5324" spans="1:22" x14ac:dyDescent="0.25">
      <c r="A5324" s="20"/>
      <c r="B5324" s="21"/>
      <c r="C5324" s="21" t="str">
        <f>IFERROR(VLOOKUP(B5324,[1]list!$A$4:$B$350,2,0),"")</f>
        <v/>
      </c>
      <c r="D5324" s="21"/>
      <c r="E5324" s="21"/>
      <c r="F5324" s="21" t="e">
        <f>SUMIFS([1]الاسعار!$C:$C,[1]الاسعار!$B:$B,$R5324,[1]الاسعار!$A:$A,$A5324)</f>
        <v>#VALUE!</v>
      </c>
      <c r="G5324" s="21"/>
      <c r="H5324" s="21"/>
      <c r="I5324" s="21" t="e">
        <f>SUMIFS([1]الاسعار!$C:$C,[1]الاسعار!$B:$B,$T5324,[1]الاسعار!$A:$A,$A5324)</f>
        <v>#VALUE!</v>
      </c>
      <c r="J5324" s="21"/>
      <c r="K5324" s="21"/>
      <c r="L5324" s="21"/>
      <c r="M5324" s="49"/>
      <c r="N5324" s="22" t="e">
        <f t="shared" si="84"/>
        <v>#VALUE!</v>
      </c>
      <c r="O5324" s="22"/>
      <c r="P5324" s="22"/>
      <c r="Q5324" s="22"/>
      <c r="R5324" s="33" t="str">
        <f>IFERROR(VLOOKUP(Q5324,[1]list!$C$4:$D$350,2,0),"")</f>
        <v/>
      </c>
      <c r="S5324" s="22"/>
      <c r="T5324" s="33" t="str">
        <f>IFERROR(VLOOKUP(S5324,[1]list!$C$4:$D$350,2,0),"")</f>
        <v/>
      </c>
      <c r="U5324" s="22"/>
      <c r="V5324" s="33" t="str">
        <f>IFERROR(VLOOKUP(U5324,[1]list!$C$4:$D$350,2,0),"")</f>
        <v/>
      </c>
    </row>
    <row r="5325" spans="1:22" x14ac:dyDescent="0.25">
      <c r="A5325" s="20"/>
      <c r="B5325" s="21"/>
      <c r="C5325" s="21" t="str">
        <f>IFERROR(VLOOKUP(B5325,[1]list!$A$4:$B$350,2,0),"")</f>
        <v/>
      </c>
      <c r="D5325" s="21"/>
      <c r="E5325" s="21"/>
      <c r="F5325" s="21" t="e">
        <f>SUMIFS([1]الاسعار!$C:$C,[1]الاسعار!$B:$B,$R5325,[1]الاسعار!$A:$A,$A5325)</f>
        <v>#VALUE!</v>
      </c>
      <c r="G5325" s="21"/>
      <c r="H5325" s="21"/>
      <c r="I5325" s="21" t="e">
        <f>SUMIFS([1]الاسعار!$C:$C,[1]الاسعار!$B:$B,$T5325,[1]الاسعار!$A:$A,$A5325)</f>
        <v>#VALUE!</v>
      </c>
      <c r="J5325" s="21"/>
      <c r="K5325" s="21"/>
      <c r="L5325" s="21"/>
      <c r="M5325" s="49"/>
      <c r="N5325" s="22" t="e">
        <f t="shared" si="84"/>
        <v>#VALUE!</v>
      </c>
      <c r="O5325" s="22"/>
      <c r="P5325" s="22"/>
      <c r="Q5325" s="22"/>
      <c r="R5325" s="33" t="str">
        <f>IFERROR(VLOOKUP(Q5325,[1]list!$C$4:$D$350,2,0),"")</f>
        <v/>
      </c>
      <c r="S5325" s="22"/>
      <c r="T5325" s="33" t="str">
        <f>IFERROR(VLOOKUP(S5325,[1]list!$C$4:$D$350,2,0),"")</f>
        <v/>
      </c>
      <c r="U5325" s="22"/>
      <c r="V5325" s="33" t="str">
        <f>IFERROR(VLOOKUP(U5325,[1]list!$C$4:$D$350,2,0),"")</f>
        <v/>
      </c>
    </row>
    <row r="5326" spans="1:22" x14ac:dyDescent="0.25">
      <c r="A5326" s="20"/>
      <c r="B5326" s="21"/>
      <c r="C5326" s="21" t="str">
        <f>IFERROR(VLOOKUP(B5326,[1]list!$A$4:$B$350,2,0),"")</f>
        <v/>
      </c>
      <c r="D5326" s="21"/>
      <c r="E5326" s="21"/>
      <c r="F5326" s="21" t="e">
        <f>SUMIFS([1]الاسعار!$C:$C,[1]الاسعار!$B:$B,$R5326,[1]الاسعار!$A:$A,$A5326)</f>
        <v>#VALUE!</v>
      </c>
      <c r="G5326" s="21"/>
      <c r="H5326" s="21"/>
      <c r="I5326" s="21" t="e">
        <f>SUMIFS([1]الاسعار!$C:$C,[1]الاسعار!$B:$B,$T5326,[1]الاسعار!$A:$A,$A5326)</f>
        <v>#VALUE!</v>
      </c>
      <c r="J5326" s="21"/>
      <c r="K5326" s="21"/>
      <c r="L5326" s="21"/>
      <c r="M5326" s="49"/>
      <c r="N5326" s="22" t="e">
        <f t="shared" si="84"/>
        <v>#VALUE!</v>
      </c>
      <c r="O5326" s="22"/>
      <c r="P5326" s="22"/>
      <c r="Q5326" s="22"/>
      <c r="R5326" s="33" t="str">
        <f>IFERROR(VLOOKUP(Q5326,[1]list!$C$4:$D$350,2,0),"")</f>
        <v/>
      </c>
      <c r="S5326" s="22"/>
      <c r="T5326" s="33" t="str">
        <f>IFERROR(VLOOKUP(S5326,[1]list!$C$4:$D$350,2,0),"")</f>
        <v/>
      </c>
      <c r="U5326" s="22"/>
      <c r="V5326" s="33" t="str">
        <f>IFERROR(VLOOKUP(U5326,[1]list!$C$4:$D$350,2,0),"")</f>
        <v/>
      </c>
    </row>
    <row r="5327" spans="1:22" x14ac:dyDescent="0.25">
      <c r="A5327" s="20"/>
      <c r="B5327" s="21"/>
      <c r="C5327" s="21" t="str">
        <f>IFERROR(VLOOKUP(B5327,[1]list!$A$4:$B$350,2,0),"")</f>
        <v/>
      </c>
      <c r="D5327" s="21"/>
      <c r="E5327" s="21"/>
      <c r="F5327" s="21" t="e">
        <f>SUMIFS([1]الاسعار!$C:$C,[1]الاسعار!$B:$B,$R5327,[1]الاسعار!$A:$A,$A5327)</f>
        <v>#VALUE!</v>
      </c>
      <c r="G5327" s="21"/>
      <c r="H5327" s="21"/>
      <c r="I5327" s="21" t="e">
        <f>SUMIFS([1]الاسعار!$C:$C,[1]الاسعار!$B:$B,$T5327,[1]الاسعار!$A:$A,$A5327)</f>
        <v>#VALUE!</v>
      </c>
      <c r="J5327" s="21"/>
      <c r="K5327" s="21"/>
      <c r="L5327" s="21"/>
      <c r="M5327" s="49"/>
      <c r="N5327" s="22" t="e">
        <f t="shared" si="84"/>
        <v>#VALUE!</v>
      </c>
      <c r="O5327" s="22"/>
      <c r="P5327" s="22"/>
      <c r="Q5327" s="22"/>
      <c r="R5327" s="33" t="str">
        <f>IFERROR(VLOOKUP(Q5327,[1]list!$C$4:$D$350,2,0),"")</f>
        <v/>
      </c>
      <c r="S5327" s="22"/>
      <c r="T5327" s="33" t="str">
        <f>IFERROR(VLOOKUP(S5327,[1]list!$C$4:$D$350,2,0),"")</f>
        <v/>
      </c>
      <c r="U5327" s="22"/>
      <c r="V5327" s="33" t="str">
        <f>IFERROR(VLOOKUP(U5327,[1]list!$C$4:$D$350,2,0),"")</f>
        <v/>
      </c>
    </row>
    <row r="5328" spans="1:22" x14ac:dyDescent="0.25">
      <c r="A5328" s="20"/>
      <c r="B5328" s="21"/>
      <c r="C5328" s="21" t="str">
        <f>IFERROR(VLOOKUP(B5328,[1]list!$A$4:$B$350,2,0),"")</f>
        <v/>
      </c>
      <c r="D5328" s="21"/>
      <c r="E5328" s="21"/>
      <c r="F5328" s="21" t="e">
        <f>SUMIFS([1]الاسعار!$C:$C,[1]الاسعار!$B:$B,$R5328,[1]الاسعار!$A:$A,$A5328)</f>
        <v>#VALUE!</v>
      </c>
      <c r="G5328" s="21"/>
      <c r="H5328" s="21"/>
      <c r="I5328" s="21" t="e">
        <f>SUMIFS([1]الاسعار!$C:$C,[1]الاسعار!$B:$B,$T5328,[1]الاسعار!$A:$A,$A5328)</f>
        <v>#VALUE!</v>
      </c>
      <c r="J5328" s="21"/>
      <c r="K5328" s="21"/>
      <c r="L5328" s="21"/>
      <c r="M5328" s="49"/>
      <c r="N5328" s="22" t="e">
        <f t="shared" si="84"/>
        <v>#VALUE!</v>
      </c>
      <c r="O5328" s="22"/>
      <c r="P5328" s="22"/>
      <c r="Q5328" s="22"/>
      <c r="R5328" s="33" t="str">
        <f>IFERROR(VLOOKUP(Q5328,[1]list!$C$4:$D$350,2,0),"")</f>
        <v/>
      </c>
      <c r="S5328" s="22"/>
      <c r="T5328" s="33" t="str">
        <f>IFERROR(VLOOKUP(S5328,[1]list!$C$4:$D$350,2,0),"")</f>
        <v/>
      </c>
      <c r="U5328" s="22"/>
      <c r="V5328" s="33" t="str">
        <f>IFERROR(VLOOKUP(U5328,[1]list!$C$4:$D$350,2,0),"")</f>
        <v/>
      </c>
    </row>
    <row r="5329" spans="1:22" x14ac:dyDescent="0.25">
      <c r="A5329" s="20"/>
      <c r="B5329" s="21"/>
      <c r="C5329" s="21" t="str">
        <f>IFERROR(VLOOKUP(B5329,[1]list!$A$4:$B$350,2,0),"")</f>
        <v/>
      </c>
      <c r="D5329" s="21"/>
      <c r="E5329" s="21"/>
      <c r="F5329" s="21" t="e">
        <f>SUMIFS([1]الاسعار!$C:$C,[1]الاسعار!$B:$B,$R5329,[1]الاسعار!$A:$A,$A5329)</f>
        <v>#VALUE!</v>
      </c>
      <c r="G5329" s="21"/>
      <c r="H5329" s="21"/>
      <c r="I5329" s="21" t="e">
        <f>SUMIFS([1]الاسعار!$C:$C,[1]الاسعار!$B:$B,$T5329,[1]الاسعار!$A:$A,$A5329)</f>
        <v>#VALUE!</v>
      </c>
      <c r="J5329" s="21"/>
      <c r="K5329" s="21"/>
      <c r="L5329" s="21"/>
      <c r="M5329" s="49"/>
      <c r="N5329" s="22" t="e">
        <f t="shared" si="84"/>
        <v>#VALUE!</v>
      </c>
      <c r="O5329" s="22"/>
      <c r="P5329" s="22"/>
      <c r="Q5329" s="22"/>
      <c r="R5329" s="33" t="str">
        <f>IFERROR(VLOOKUP(Q5329,[1]list!$C$4:$D$350,2,0),"")</f>
        <v/>
      </c>
      <c r="S5329" s="22"/>
      <c r="T5329" s="33" t="str">
        <f>IFERROR(VLOOKUP(S5329,[1]list!$C$4:$D$350,2,0),"")</f>
        <v/>
      </c>
      <c r="U5329" s="22"/>
      <c r="V5329" s="33" t="str">
        <f>IFERROR(VLOOKUP(U5329,[1]list!$C$4:$D$350,2,0),"")</f>
        <v/>
      </c>
    </row>
    <row r="5330" spans="1:22" x14ac:dyDescent="0.25">
      <c r="A5330" s="20"/>
      <c r="B5330" s="21"/>
      <c r="C5330" s="21" t="str">
        <f>IFERROR(VLOOKUP(B5330,[1]list!$A$4:$B$350,2,0),"")</f>
        <v/>
      </c>
      <c r="D5330" s="21"/>
      <c r="E5330" s="21"/>
      <c r="F5330" s="21" t="e">
        <f>SUMIFS([1]الاسعار!$C:$C,[1]الاسعار!$B:$B,$R5330,[1]الاسعار!$A:$A,$A5330)</f>
        <v>#VALUE!</v>
      </c>
      <c r="G5330" s="21"/>
      <c r="H5330" s="21"/>
      <c r="I5330" s="21" t="e">
        <f>SUMIFS([1]الاسعار!$C:$C,[1]الاسعار!$B:$B,$T5330,[1]الاسعار!$A:$A,$A5330)</f>
        <v>#VALUE!</v>
      </c>
      <c r="J5330" s="21"/>
      <c r="K5330" s="21"/>
      <c r="L5330" s="21"/>
      <c r="M5330" s="49"/>
      <c r="N5330" s="22" t="e">
        <f t="shared" si="84"/>
        <v>#VALUE!</v>
      </c>
      <c r="O5330" s="22"/>
      <c r="P5330" s="22"/>
      <c r="Q5330" s="22"/>
      <c r="R5330" s="33" t="str">
        <f>IFERROR(VLOOKUP(Q5330,[1]list!$C$4:$D$350,2,0),"")</f>
        <v/>
      </c>
      <c r="S5330" s="22"/>
      <c r="T5330" s="33" t="str">
        <f>IFERROR(VLOOKUP(S5330,[1]list!$C$4:$D$350,2,0),"")</f>
        <v/>
      </c>
      <c r="U5330" s="22"/>
      <c r="V5330" s="33" t="str">
        <f>IFERROR(VLOOKUP(U5330,[1]list!$C$4:$D$350,2,0),"")</f>
        <v/>
      </c>
    </row>
    <row r="5331" spans="1:22" x14ac:dyDescent="0.25">
      <c r="A5331" s="20"/>
      <c r="B5331" s="21"/>
      <c r="C5331" s="21" t="str">
        <f>IFERROR(VLOOKUP(B5331,[1]list!$A$4:$B$350,2,0),"")</f>
        <v/>
      </c>
      <c r="D5331" s="21"/>
      <c r="E5331" s="21"/>
      <c r="F5331" s="21" t="e">
        <f>SUMIFS([1]الاسعار!$C:$C,[1]الاسعار!$B:$B,$R5331,[1]الاسعار!$A:$A,$A5331)</f>
        <v>#VALUE!</v>
      </c>
      <c r="G5331" s="21"/>
      <c r="H5331" s="21"/>
      <c r="I5331" s="21" t="e">
        <f>SUMIFS([1]الاسعار!$C:$C,[1]الاسعار!$B:$B,$T5331,[1]الاسعار!$A:$A,$A5331)</f>
        <v>#VALUE!</v>
      </c>
      <c r="J5331" s="21"/>
      <c r="K5331" s="21"/>
      <c r="L5331" s="21"/>
      <c r="M5331" s="49"/>
      <c r="N5331" s="22" t="e">
        <f t="shared" si="84"/>
        <v>#VALUE!</v>
      </c>
      <c r="O5331" s="22"/>
      <c r="P5331" s="22"/>
      <c r="Q5331" s="22"/>
      <c r="R5331" s="33" t="str">
        <f>IFERROR(VLOOKUP(Q5331,[1]list!$C$4:$D$350,2,0),"")</f>
        <v/>
      </c>
      <c r="S5331" s="22"/>
      <c r="T5331" s="33" t="str">
        <f>IFERROR(VLOOKUP(S5331,[1]list!$C$4:$D$350,2,0),"")</f>
        <v/>
      </c>
      <c r="U5331" s="22"/>
      <c r="V5331" s="33" t="str">
        <f>IFERROR(VLOOKUP(U5331,[1]list!$C$4:$D$350,2,0),"")</f>
        <v/>
      </c>
    </row>
    <row r="5332" spans="1:22" x14ac:dyDescent="0.25">
      <c r="A5332" s="20"/>
      <c r="B5332" s="21"/>
      <c r="C5332" s="21" t="str">
        <f>IFERROR(VLOOKUP(B5332,[1]list!$A$4:$B$350,2,0),"")</f>
        <v/>
      </c>
      <c r="D5332" s="21"/>
      <c r="E5332" s="21"/>
      <c r="F5332" s="21" t="e">
        <f>SUMIFS([1]الاسعار!$C:$C,[1]الاسعار!$B:$B,$R5332,[1]الاسعار!$A:$A,$A5332)</f>
        <v>#VALUE!</v>
      </c>
      <c r="G5332" s="21"/>
      <c r="H5332" s="21"/>
      <c r="I5332" s="21" t="e">
        <f>SUMIFS([1]الاسعار!$C:$C,[1]الاسعار!$B:$B,$T5332,[1]الاسعار!$A:$A,$A5332)</f>
        <v>#VALUE!</v>
      </c>
      <c r="J5332" s="21"/>
      <c r="K5332" s="21"/>
      <c r="L5332" s="21"/>
      <c r="M5332" s="49"/>
      <c r="N5332" s="22" t="e">
        <f t="shared" si="84"/>
        <v>#VALUE!</v>
      </c>
      <c r="O5332" s="22"/>
      <c r="P5332" s="22"/>
      <c r="Q5332" s="22"/>
      <c r="R5332" s="33" t="str">
        <f>IFERROR(VLOOKUP(Q5332,[1]list!$C$4:$D$350,2,0),"")</f>
        <v/>
      </c>
      <c r="S5332" s="22"/>
      <c r="T5332" s="33" t="str">
        <f>IFERROR(VLOOKUP(S5332,[1]list!$C$4:$D$350,2,0),"")</f>
        <v/>
      </c>
      <c r="U5332" s="22"/>
      <c r="V5332" s="33" t="str">
        <f>IFERROR(VLOOKUP(U5332,[1]list!$C$4:$D$350,2,0),"")</f>
        <v/>
      </c>
    </row>
    <row r="5333" spans="1:22" x14ac:dyDescent="0.25">
      <c r="A5333" s="20"/>
      <c r="B5333" s="21"/>
      <c r="C5333" s="21" t="str">
        <f>IFERROR(VLOOKUP(B5333,[1]list!$A$4:$B$350,2,0),"")</f>
        <v/>
      </c>
      <c r="D5333" s="21"/>
      <c r="E5333" s="21"/>
      <c r="F5333" s="21" t="e">
        <f>SUMIFS([1]الاسعار!$C:$C,[1]الاسعار!$B:$B,$R5333,[1]الاسعار!$A:$A,$A5333)</f>
        <v>#VALUE!</v>
      </c>
      <c r="G5333" s="21"/>
      <c r="H5333" s="21"/>
      <c r="I5333" s="21" t="e">
        <f>SUMIFS([1]الاسعار!$C:$C,[1]الاسعار!$B:$B,$T5333,[1]الاسعار!$A:$A,$A5333)</f>
        <v>#VALUE!</v>
      </c>
      <c r="J5333" s="21"/>
      <c r="K5333" s="21"/>
      <c r="L5333" s="21"/>
      <c r="M5333" s="49"/>
      <c r="N5333" s="22" t="e">
        <f t="shared" si="84"/>
        <v>#VALUE!</v>
      </c>
      <c r="O5333" s="22"/>
      <c r="P5333" s="22"/>
      <c r="Q5333" s="22"/>
      <c r="R5333" s="33" t="str">
        <f>IFERROR(VLOOKUP(Q5333,[1]list!$C$4:$D$350,2,0),"")</f>
        <v/>
      </c>
      <c r="S5333" s="22"/>
      <c r="T5333" s="33" t="str">
        <f>IFERROR(VLOOKUP(S5333,[1]list!$C$4:$D$350,2,0),"")</f>
        <v/>
      </c>
      <c r="U5333" s="22"/>
      <c r="V5333" s="33" t="str">
        <f>IFERROR(VLOOKUP(U5333,[1]list!$C$4:$D$350,2,0),"")</f>
        <v/>
      </c>
    </row>
    <row r="5334" spans="1:22" x14ac:dyDescent="0.25">
      <c r="A5334" s="20"/>
      <c r="B5334" s="21"/>
      <c r="C5334" s="21" t="str">
        <f>IFERROR(VLOOKUP(B5334,[1]list!$A$4:$B$350,2,0),"")</f>
        <v/>
      </c>
      <c r="D5334" s="21"/>
      <c r="E5334" s="21"/>
      <c r="F5334" s="21" t="e">
        <f>SUMIFS([1]الاسعار!$C:$C,[1]الاسعار!$B:$B,$R5334,[1]الاسعار!$A:$A,$A5334)</f>
        <v>#VALUE!</v>
      </c>
      <c r="G5334" s="21"/>
      <c r="H5334" s="21"/>
      <c r="I5334" s="21" t="e">
        <f>SUMIFS([1]الاسعار!$C:$C,[1]الاسعار!$B:$B,$T5334,[1]الاسعار!$A:$A,$A5334)</f>
        <v>#VALUE!</v>
      </c>
      <c r="J5334" s="21"/>
      <c r="K5334" s="21"/>
      <c r="L5334" s="21"/>
      <c r="M5334" s="49"/>
      <c r="N5334" s="22" t="e">
        <f t="shared" si="84"/>
        <v>#VALUE!</v>
      </c>
      <c r="O5334" s="22"/>
      <c r="P5334" s="22"/>
      <c r="Q5334" s="22"/>
      <c r="R5334" s="33" t="str">
        <f>IFERROR(VLOOKUP(Q5334,[1]list!$C$4:$D$350,2,0),"")</f>
        <v/>
      </c>
      <c r="S5334" s="22"/>
      <c r="T5334" s="33" t="str">
        <f>IFERROR(VLOOKUP(S5334,[1]list!$C$4:$D$350,2,0),"")</f>
        <v/>
      </c>
      <c r="U5334" s="22"/>
      <c r="V5334" s="33" t="str">
        <f>IFERROR(VLOOKUP(U5334,[1]list!$C$4:$D$350,2,0),"")</f>
        <v/>
      </c>
    </row>
    <row r="5335" spans="1:22" x14ac:dyDescent="0.25">
      <c r="A5335" s="20"/>
      <c r="B5335" s="21"/>
      <c r="C5335" s="21" t="str">
        <f>IFERROR(VLOOKUP(B5335,[1]list!$A$4:$B$350,2,0),"")</f>
        <v/>
      </c>
      <c r="D5335" s="21"/>
      <c r="E5335" s="21"/>
      <c r="F5335" s="21" t="e">
        <f>SUMIFS([1]الاسعار!$C:$C,[1]الاسعار!$B:$B,$R5335,[1]الاسعار!$A:$A,$A5335)</f>
        <v>#VALUE!</v>
      </c>
      <c r="G5335" s="21"/>
      <c r="H5335" s="21"/>
      <c r="I5335" s="21" t="e">
        <f>SUMIFS([1]الاسعار!$C:$C,[1]الاسعار!$B:$B,$T5335,[1]الاسعار!$A:$A,$A5335)</f>
        <v>#VALUE!</v>
      </c>
      <c r="J5335" s="21"/>
      <c r="K5335" s="21"/>
      <c r="L5335" s="21"/>
      <c r="M5335" s="49"/>
      <c r="N5335" s="22" t="e">
        <f t="shared" si="84"/>
        <v>#VALUE!</v>
      </c>
      <c r="O5335" s="22"/>
      <c r="P5335" s="22"/>
      <c r="Q5335" s="22"/>
      <c r="R5335" s="33" t="str">
        <f>IFERROR(VLOOKUP(Q5335,[1]list!$C$4:$D$350,2,0),"")</f>
        <v/>
      </c>
      <c r="S5335" s="22"/>
      <c r="T5335" s="33" t="str">
        <f>IFERROR(VLOOKUP(S5335,[1]list!$C$4:$D$350,2,0),"")</f>
        <v/>
      </c>
      <c r="U5335" s="22"/>
      <c r="V5335" s="33" t="str">
        <f>IFERROR(VLOOKUP(U5335,[1]list!$C$4:$D$350,2,0),"")</f>
        <v/>
      </c>
    </row>
    <row r="5336" spans="1:22" x14ac:dyDescent="0.25">
      <c r="A5336" s="20"/>
      <c r="B5336" s="21"/>
      <c r="C5336" s="21" t="str">
        <f>IFERROR(VLOOKUP(B5336,[1]list!$A$4:$B$350,2,0),"")</f>
        <v/>
      </c>
      <c r="D5336" s="21"/>
      <c r="E5336" s="21"/>
      <c r="F5336" s="21" t="e">
        <f>SUMIFS([1]الاسعار!$C:$C,[1]الاسعار!$B:$B,$R5336,[1]الاسعار!$A:$A,$A5336)</f>
        <v>#VALUE!</v>
      </c>
      <c r="G5336" s="21"/>
      <c r="H5336" s="21"/>
      <c r="I5336" s="21" t="e">
        <f>SUMIFS([1]الاسعار!$C:$C,[1]الاسعار!$B:$B,$T5336,[1]الاسعار!$A:$A,$A5336)</f>
        <v>#VALUE!</v>
      </c>
      <c r="J5336" s="21"/>
      <c r="K5336" s="21"/>
      <c r="L5336" s="21"/>
      <c r="M5336" s="49"/>
      <c r="N5336" s="22" t="e">
        <f t="shared" si="84"/>
        <v>#VALUE!</v>
      </c>
      <c r="O5336" s="22"/>
      <c r="P5336" s="22"/>
      <c r="Q5336" s="22"/>
      <c r="R5336" s="33" t="str">
        <f>IFERROR(VLOOKUP(Q5336,[1]list!$C$4:$D$350,2,0),"")</f>
        <v/>
      </c>
      <c r="S5336" s="22"/>
      <c r="T5336" s="33" t="str">
        <f>IFERROR(VLOOKUP(S5336,[1]list!$C$4:$D$350,2,0),"")</f>
        <v/>
      </c>
      <c r="U5336" s="22"/>
      <c r="V5336" s="33" t="str">
        <f>IFERROR(VLOOKUP(U5336,[1]list!$C$4:$D$350,2,0),"")</f>
        <v/>
      </c>
    </row>
    <row r="5337" spans="1:22" x14ac:dyDescent="0.25">
      <c r="A5337" s="20"/>
      <c r="B5337" s="21"/>
      <c r="C5337" s="21" t="str">
        <f>IFERROR(VLOOKUP(B5337,[1]list!$A$4:$B$350,2,0),"")</f>
        <v/>
      </c>
      <c r="D5337" s="21"/>
      <c r="E5337" s="21"/>
      <c r="F5337" s="21" t="e">
        <f>SUMIFS([1]الاسعار!$C:$C,[1]الاسعار!$B:$B,$R5337,[1]الاسعار!$A:$A,$A5337)</f>
        <v>#VALUE!</v>
      </c>
      <c r="G5337" s="21"/>
      <c r="H5337" s="21"/>
      <c r="I5337" s="21" t="e">
        <f>SUMIFS([1]الاسعار!$C:$C,[1]الاسعار!$B:$B,$T5337,[1]الاسعار!$A:$A,$A5337)</f>
        <v>#VALUE!</v>
      </c>
      <c r="J5337" s="21"/>
      <c r="K5337" s="21"/>
      <c r="L5337" s="21"/>
      <c r="M5337" s="49"/>
      <c r="N5337" s="22" t="e">
        <f t="shared" si="84"/>
        <v>#VALUE!</v>
      </c>
      <c r="O5337" s="22"/>
      <c r="P5337" s="22"/>
      <c r="Q5337" s="22"/>
      <c r="R5337" s="33" t="str">
        <f>IFERROR(VLOOKUP(Q5337,[1]list!$C$4:$D$350,2,0),"")</f>
        <v/>
      </c>
      <c r="S5337" s="22"/>
      <c r="T5337" s="33" t="str">
        <f>IFERROR(VLOOKUP(S5337,[1]list!$C$4:$D$350,2,0),"")</f>
        <v/>
      </c>
      <c r="U5337" s="22"/>
      <c r="V5337" s="33" t="str">
        <f>IFERROR(VLOOKUP(U5337,[1]list!$C$4:$D$350,2,0),"")</f>
        <v/>
      </c>
    </row>
    <row r="5338" spans="1:22" x14ac:dyDescent="0.25">
      <c r="A5338" s="20"/>
      <c r="B5338" s="21"/>
      <c r="C5338" s="21" t="str">
        <f>IFERROR(VLOOKUP(B5338,[1]list!$A$4:$B$350,2,0),"")</f>
        <v/>
      </c>
      <c r="D5338" s="21"/>
      <c r="E5338" s="21"/>
      <c r="F5338" s="21" t="e">
        <f>SUMIFS([1]الاسعار!$C:$C,[1]الاسعار!$B:$B,$R5338,[1]الاسعار!$A:$A,$A5338)</f>
        <v>#VALUE!</v>
      </c>
      <c r="G5338" s="21"/>
      <c r="H5338" s="21"/>
      <c r="I5338" s="21" t="e">
        <f>SUMIFS([1]الاسعار!$C:$C,[1]الاسعار!$B:$B,$T5338,[1]الاسعار!$A:$A,$A5338)</f>
        <v>#VALUE!</v>
      </c>
      <c r="J5338" s="21"/>
      <c r="K5338" s="21"/>
      <c r="L5338" s="21"/>
      <c r="M5338" s="49"/>
      <c r="N5338" s="22" t="e">
        <f t="shared" si="84"/>
        <v>#VALUE!</v>
      </c>
      <c r="O5338" s="22"/>
      <c r="P5338" s="22"/>
      <c r="Q5338" s="22"/>
      <c r="R5338" s="33" t="str">
        <f>IFERROR(VLOOKUP(Q5338,[1]list!$C$4:$D$350,2,0),"")</f>
        <v/>
      </c>
      <c r="S5338" s="22"/>
      <c r="T5338" s="33" t="str">
        <f>IFERROR(VLOOKUP(S5338,[1]list!$C$4:$D$350,2,0),"")</f>
        <v/>
      </c>
      <c r="U5338" s="22"/>
      <c r="V5338" s="33" t="str">
        <f>IFERROR(VLOOKUP(U5338,[1]list!$C$4:$D$350,2,0),"")</f>
        <v/>
      </c>
    </row>
    <row r="5339" spans="1:22" x14ac:dyDescent="0.25">
      <c r="A5339" s="20"/>
      <c r="B5339" s="21"/>
      <c r="C5339" s="21" t="str">
        <f>IFERROR(VLOOKUP(B5339,[1]list!$A$4:$B$350,2,0),"")</f>
        <v/>
      </c>
      <c r="D5339" s="21"/>
      <c r="E5339" s="21"/>
      <c r="F5339" s="21" t="e">
        <f>SUMIFS([1]الاسعار!$C:$C,[1]الاسعار!$B:$B,$R5339,[1]الاسعار!$A:$A,$A5339)</f>
        <v>#VALUE!</v>
      </c>
      <c r="G5339" s="21"/>
      <c r="H5339" s="21"/>
      <c r="I5339" s="21" t="e">
        <f>SUMIFS([1]الاسعار!$C:$C,[1]الاسعار!$B:$B,$T5339,[1]الاسعار!$A:$A,$A5339)</f>
        <v>#VALUE!</v>
      </c>
      <c r="J5339" s="21"/>
      <c r="K5339" s="21"/>
      <c r="L5339" s="21"/>
      <c r="M5339" s="49"/>
      <c r="N5339" s="22" t="e">
        <f t="shared" si="84"/>
        <v>#VALUE!</v>
      </c>
      <c r="O5339" s="22"/>
      <c r="P5339" s="22"/>
      <c r="Q5339" s="22"/>
      <c r="R5339" s="33" t="str">
        <f>IFERROR(VLOOKUP(Q5339,[1]list!$C$4:$D$350,2,0),"")</f>
        <v/>
      </c>
      <c r="S5339" s="22"/>
      <c r="T5339" s="33" t="str">
        <f>IFERROR(VLOOKUP(S5339,[1]list!$C$4:$D$350,2,0),"")</f>
        <v/>
      </c>
      <c r="U5339" s="22"/>
      <c r="V5339" s="33" t="str">
        <f>IFERROR(VLOOKUP(U5339,[1]list!$C$4:$D$350,2,0),"")</f>
        <v/>
      </c>
    </row>
    <row r="5340" spans="1:22" x14ac:dyDescent="0.25">
      <c r="A5340" s="20"/>
      <c r="B5340" s="21"/>
      <c r="C5340" s="21" t="str">
        <f>IFERROR(VLOOKUP(B5340,[1]list!$A$4:$B$350,2,0),"")</f>
        <v/>
      </c>
      <c r="D5340" s="21"/>
      <c r="E5340" s="21"/>
      <c r="F5340" s="21" t="e">
        <f>SUMIFS([1]الاسعار!$C:$C,[1]الاسعار!$B:$B,$R5340,[1]الاسعار!$A:$A,$A5340)</f>
        <v>#VALUE!</v>
      </c>
      <c r="G5340" s="21"/>
      <c r="H5340" s="21"/>
      <c r="I5340" s="21" t="e">
        <f>SUMIFS([1]الاسعار!$C:$C,[1]الاسعار!$B:$B,$T5340,[1]الاسعار!$A:$A,$A5340)</f>
        <v>#VALUE!</v>
      </c>
      <c r="J5340" s="21"/>
      <c r="K5340" s="21"/>
      <c r="L5340" s="21"/>
      <c r="M5340" s="49"/>
      <c r="N5340" s="22" t="e">
        <f t="shared" si="84"/>
        <v>#VALUE!</v>
      </c>
      <c r="O5340" s="22"/>
      <c r="P5340" s="22"/>
      <c r="Q5340" s="22"/>
      <c r="R5340" s="33" t="str">
        <f>IFERROR(VLOOKUP(Q5340,[1]list!$C$4:$D$350,2,0),"")</f>
        <v/>
      </c>
      <c r="S5340" s="22"/>
      <c r="T5340" s="33" t="str">
        <f>IFERROR(VLOOKUP(S5340,[1]list!$C$4:$D$350,2,0),"")</f>
        <v/>
      </c>
      <c r="U5340" s="22"/>
      <c r="V5340" s="33" t="str">
        <f>IFERROR(VLOOKUP(U5340,[1]list!$C$4:$D$350,2,0),"")</f>
        <v/>
      </c>
    </row>
    <row r="5341" spans="1:22" x14ac:dyDescent="0.25">
      <c r="A5341" s="20"/>
      <c r="B5341" s="21"/>
      <c r="C5341" s="21" t="str">
        <f>IFERROR(VLOOKUP(B5341,[1]list!$A$4:$B$350,2,0),"")</f>
        <v/>
      </c>
      <c r="D5341" s="21"/>
      <c r="E5341" s="21"/>
      <c r="F5341" s="21" t="e">
        <f>SUMIFS([1]الاسعار!$C:$C,[1]الاسعار!$B:$B,$R5341,[1]الاسعار!$A:$A,$A5341)</f>
        <v>#VALUE!</v>
      </c>
      <c r="G5341" s="21"/>
      <c r="H5341" s="21"/>
      <c r="I5341" s="21" t="e">
        <f>SUMIFS([1]الاسعار!$C:$C,[1]الاسعار!$B:$B,$T5341,[1]الاسعار!$A:$A,$A5341)</f>
        <v>#VALUE!</v>
      </c>
      <c r="J5341" s="21"/>
      <c r="K5341" s="21"/>
      <c r="L5341" s="21"/>
      <c r="M5341" s="49"/>
      <c r="N5341" s="22" t="e">
        <f t="shared" si="84"/>
        <v>#VALUE!</v>
      </c>
      <c r="O5341" s="22"/>
      <c r="P5341" s="22"/>
      <c r="Q5341" s="22"/>
      <c r="R5341" s="33" t="str">
        <f>IFERROR(VLOOKUP(Q5341,[1]list!$C$4:$D$350,2,0),"")</f>
        <v/>
      </c>
      <c r="S5341" s="22"/>
      <c r="T5341" s="33" t="str">
        <f>IFERROR(VLOOKUP(S5341,[1]list!$C$4:$D$350,2,0),"")</f>
        <v/>
      </c>
      <c r="U5341" s="22"/>
      <c r="V5341" s="33" t="str">
        <f>IFERROR(VLOOKUP(U5341,[1]list!$C$4:$D$350,2,0),"")</f>
        <v/>
      </c>
    </row>
    <row r="5342" spans="1:22" x14ac:dyDescent="0.25">
      <c r="A5342" s="20"/>
      <c r="B5342" s="21"/>
      <c r="C5342" s="21" t="str">
        <f>IFERROR(VLOOKUP(B5342,[1]list!$A$4:$B$350,2,0),"")</f>
        <v/>
      </c>
      <c r="D5342" s="21"/>
      <c r="E5342" s="21"/>
      <c r="F5342" s="21" t="e">
        <f>SUMIFS([1]الاسعار!$C:$C,[1]الاسعار!$B:$B,$R5342,[1]الاسعار!$A:$A,$A5342)</f>
        <v>#VALUE!</v>
      </c>
      <c r="G5342" s="21"/>
      <c r="H5342" s="21"/>
      <c r="I5342" s="21" t="e">
        <f>SUMIFS([1]الاسعار!$C:$C,[1]الاسعار!$B:$B,$T5342,[1]الاسعار!$A:$A,$A5342)</f>
        <v>#VALUE!</v>
      </c>
      <c r="J5342" s="21"/>
      <c r="K5342" s="21"/>
      <c r="L5342" s="21"/>
      <c r="M5342" s="49"/>
      <c r="N5342" s="22" t="e">
        <f t="shared" si="84"/>
        <v>#VALUE!</v>
      </c>
      <c r="O5342" s="22"/>
      <c r="P5342" s="22"/>
      <c r="Q5342" s="22"/>
      <c r="R5342" s="33" t="str">
        <f>IFERROR(VLOOKUP(Q5342,[1]list!$C$4:$D$350,2,0),"")</f>
        <v/>
      </c>
      <c r="S5342" s="22"/>
      <c r="T5342" s="33" t="str">
        <f>IFERROR(VLOOKUP(S5342,[1]list!$C$4:$D$350,2,0),"")</f>
        <v/>
      </c>
      <c r="U5342" s="22"/>
      <c r="V5342" s="33" t="str">
        <f>IFERROR(VLOOKUP(U5342,[1]list!$C$4:$D$350,2,0),"")</f>
        <v/>
      </c>
    </row>
    <row r="5343" spans="1:22" x14ac:dyDescent="0.25">
      <c r="A5343" s="20"/>
      <c r="B5343" s="21"/>
      <c r="C5343" s="21" t="str">
        <f>IFERROR(VLOOKUP(B5343,[1]list!$A$4:$B$350,2,0),"")</f>
        <v/>
      </c>
      <c r="D5343" s="21"/>
      <c r="E5343" s="21"/>
      <c r="F5343" s="21" t="e">
        <f>SUMIFS([1]الاسعار!$C:$C,[1]الاسعار!$B:$B,$R5343,[1]الاسعار!$A:$A,$A5343)</f>
        <v>#VALUE!</v>
      </c>
      <c r="G5343" s="21"/>
      <c r="H5343" s="21"/>
      <c r="I5343" s="21" t="e">
        <f>SUMIFS([1]الاسعار!$C:$C,[1]الاسعار!$B:$B,$T5343,[1]الاسعار!$A:$A,$A5343)</f>
        <v>#VALUE!</v>
      </c>
      <c r="J5343" s="21"/>
      <c r="K5343" s="21"/>
      <c r="L5343" s="21"/>
      <c r="M5343" s="49"/>
      <c r="N5343" s="22" t="e">
        <f t="shared" si="84"/>
        <v>#VALUE!</v>
      </c>
      <c r="O5343" s="22"/>
      <c r="P5343" s="22"/>
      <c r="Q5343" s="22"/>
      <c r="R5343" s="33" t="str">
        <f>IFERROR(VLOOKUP(Q5343,[1]list!$C$4:$D$350,2,0),"")</f>
        <v/>
      </c>
      <c r="S5343" s="22"/>
      <c r="T5343" s="33" t="str">
        <f>IFERROR(VLOOKUP(S5343,[1]list!$C$4:$D$350,2,0),"")</f>
        <v/>
      </c>
      <c r="U5343" s="22"/>
      <c r="V5343" s="33" t="str">
        <f>IFERROR(VLOOKUP(U5343,[1]list!$C$4:$D$350,2,0),"")</f>
        <v/>
      </c>
    </row>
    <row r="5344" spans="1:22" x14ac:dyDescent="0.25">
      <c r="A5344" s="20"/>
      <c r="B5344" s="21"/>
      <c r="C5344" s="21" t="str">
        <f>IFERROR(VLOOKUP(B5344,[1]list!$A$4:$B$350,2,0),"")</f>
        <v/>
      </c>
      <c r="D5344" s="21"/>
      <c r="E5344" s="21"/>
      <c r="F5344" s="21" t="e">
        <f>SUMIFS([1]الاسعار!$C:$C,[1]الاسعار!$B:$B,$R5344,[1]الاسعار!$A:$A,$A5344)</f>
        <v>#VALUE!</v>
      </c>
      <c r="G5344" s="21"/>
      <c r="H5344" s="21"/>
      <c r="I5344" s="21" t="e">
        <f>SUMIFS([1]الاسعار!$C:$C,[1]الاسعار!$B:$B,$T5344,[1]الاسعار!$A:$A,$A5344)</f>
        <v>#VALUE!</v>
      </c>
      <c r="J5344" s="21"/>
      <c r="K5344" s="21"/>
      <c r="L5344" s="21"/>
      <c r="M5344" s="49"/>
      <c r="N5344" s="22" t="e">
        <f t="shared" si="84"/>
        <v>#VALUE!</v>
      </c>
      <c r="O5344" s="22"/>
      <c r="P5344" s="22"/>
      <c r="Q5344" s="22"/>
      <c r="R5344" s="33" t="str">
        <f>IFERROR(VLOOKUP(Q5344,[1]list!$C$4:$D$350,2,0),"")</f>
        <v/>
      </c>
      <c r="S5344" s="22"/>
      <c r="T5344" s="33" t="str">
        <f>IFERROR(VLOOKUP(S5344,[1]list!$C$4:$D$350,2,0),"")</f>
        <v/>
      </c>
      <c r="U5344" s="22"/>
      <c r="V5344" s="33" t="str">
        <f>IFERROR(VLOOKUP(U5344,[1]list!$C$4:$D$350,2,0),"")</f>
        <v/>
      </c>
    </row>
    <row r="5345" spans="1:22" x14ac:dyDescent="0.25">
      <c r="A5345" s="20"/>
      <c r="B5345" s="21"/>
      <c r="C5345" s="21" t="str">
        <f>IFERROR(VLOOKUP(B5345,[1]list!$A$4:$B$350,2,0),"")</f>
        <v/>
      </c>
      <c r="D5345" s="21"/>
      <c r="E5345" s="21"/>
      <c r="F5345" s="21" t="e">
        <f>SUMIFS([1]الاسعار!$C:$C,[1]الاسعار!$B:$B,$R5345,[1]الاسعار!$A:$A,$A5345)</f>
        <v>#VALUE!</v>
      </c>
      <c r="G5345" s="21"/>
      <c r="H5345" s="21"/>
      <c r="I5345" s="21" t="e">
        <f>SUMIFS([1]الاسعار!$C:$C,[1]الاسعار!$B:$B,$T5345,[1]الاسعار!$A:$A,$A5345)</f>
        <v>#VALUE!</v>
      </c>
      <c r="J5345" s="21"/>
      <c r="K5345" s="21"/>
      <c r="L5345" s="21"/>
      <c r="M5345" s="49"/>
      <c r="N5345" s="22" t="e">
        <f t="shared" si="84"/>
        <v>#VALUE!</v>
      </c>
      <c r="O5345" s="22"/>
      <c r="P5345" s="22"/>
      <c r="Q5345" s="22"/>
      <c r="R5345" s="33" t="str">
        <f>IFERROR(VLOOKUP(Q5345,[1]list!$C$4:$D$350,2,0),"")</f>
        <v/>
      </c>
      <c r="S5345" s="22"/>
      <c r="T5345" s="33" t="str">
        <f>IFERROR(VLOOKUP(S5345,[1]list!$C$4:$D$350,2,0),"")</f>
        <v/>
      </c>
      <c r="U5345" s="22"/>
      <c r="V5345" s="33" t="str">
        <f>IFERROR(VLOOKUP(U5345,[1]list!$C$4:$D$350,2,0),"")</f>
        <v/>
      </c>
    </row>
    <row r="5346" spans="1:22" x14ac:dyDescent="0.25">
      <c r="A5346" s="20"/>
      <c r="B5346" s="21"/>
      <c r="C5346" s="21" t="str">
        <f>IFERROR(VLOOKUP(B5346,[1]list!$A$4:$B$350,2,0),"")</f>
        <v/>
      </c>
      <c r="D5346" s="21"/>
      <c r="E5346" s="21"/>
      <c r="F5346" s="21" t="e">
        <f>SUMIFS([1]الاسعار!$C:$C,[1]الاسعار!$B:$B,$R5346,[1]الاسعار!$A:$A,$A5346)</f>
        <v>#VALUE!</v>
      </c>
      <c r="G5346" s="21"/>
      <c r="H5346" s="21"/>
      <c r="I5346" s="21" t="e">
        <f>SUMIFS([1]الاسعار!$C:$C,[1]الاسعار!$B:$B,$T5346,[1]الاسعار!$A:$A,$A5346)</f>
        <v>#VALUE!</v>
      </c>
      <c r="J5346" s="21"/>
      <c r="K5346" s="21"/>
      <c r="L5346" s="21"/>
      <c r="M5346" s="49"/>
      <c r="N5346" s="22" t="e">
        <f t="shared" si="84"/>
        <v>#VALUE!</v>
      </c>
      <c r="O5346" s="22"/>
      <c r="P5346" s="22"/>
      <c r="Q5346" s="22"/>
      <c r="R5346" s="33" t="str">
        <f>IFERROR(VLOOKUP(Q5346,[1]list!$C$4:$D$350,2,0),"")</f>
        <v/>
      </c>
      <c r="S5346" s="22"/>
      <c r="T5346" s="33" t="str">
        <f>IFERROR(VLOOKUP(S5346,[1]list!$C$4:$D$350,2,0),"")</f>
        <v/>
      </c>
      <c r="U5346" s="22"/>
      <c r="V5346" s="33" t="str">
        <f>IFERROR(VLOOKUP(U5346,[1]list!$C$4:$D$350,2,0),"")</f>
        <v/>
      </c>
    </row>
    <row r="5347" spans="1:22" x14ac:dyDescent="0.25">
      <c r="A5347" s="20"/>
      <c r="B5347" s="21"/>
      <c r="C5347" s="21" t="str">
        <f>IFERROR(VLOOKUP(B5347,[1]list!$A$4:$B$350,2,0),"")</f>
        <v/>
      </c>
      <c r="D5347" s="21"/>
      <c r="E5347" s="21"/>
      <c r="F5347" s="21" t="e">
        <f>SUMIFS([1]الاسعار!$C:$C,[1]الاسعار!$B:$B,$R5347,[1]الاسعار!$A:$A,$A5347)</f>
        <v>#VALUE!</v>
      </c>
      <c r="G5347" s="21"/>
      <c r="H5347" s="21"/>
      <c r="I5347" s="21" t="e">
        <f>SUMIFS([1]الاسعار!$C:$C,[1]الاسعار!$B:$B,$T5347,[1]الاسعار!$A:$A,$A5347)</f>
        <v>#VALUE!</v>
      </c>
      <c r="J5347" s="21"/>
      <c r="K5347" s="21"/>
      <c r="L5347" s="21"/>
      <c r="M5347" s="49"/>
      <c r="N5347" s="22" t="e">
        <f t="shared" si="84"/>
        <v>#VALUE!</v>
      </c>
      <c r="O5347" s="22"/>
      <c r="P5347" s="22"/>
      <c r="Q5347" s="22"/>
      <c r="R5347" s="33" t="str">
        <f>IFERROR(VLOOKUP(Q5347,[1]list!$C$4:$D$350,2,0),"")</f>
        <v/>
      </c>
      <c r="S5347" s="22"/>
      <c r="T5347" s="33" t="str">
        <f>IFERROR(VLOOKUP(S5347,[1]list!$C$4:$D$350,2,0),"")</f>
        <v/>
      </c>
      <c r="U5347" s="22"/>
      <c r="V5347" s="33" t="str">
        <f>IFERROR(VLOOKUP(U5347,[1]list!$C$4:$D$350,2,0),"")</f>
        <v/>
      </c>
    </row>
    <row r="5348" spans="1:22" x14ac:dyDescent="0.25">
      <c r="A5348" s="20"/>
      <c r="B5348" s="21"/>
      <c r="C5348" s="21" t="str">
        <f>IFERROR(VLOOKUP(B5348,[1]list!$A$4:$B$350,2,0),"")</f>
        <v/>
      </c>
      <c r="D5348" s="21"/>
      <c r="E5348" s="21"/>
      <c r="F5348" s="21" t="e">
        <f>SUMIFS([1]الاسعار!$C:$C,[1]الاسعار!$B:$B,$R5348,[1]الاسعار!$A:$A,$A5348)</f>
        <v>#VALUE!</v>
      </c>
      <c r="G5348" s="21"/>
      <c r="H5348" s="21"/>
      <c r="I5348" s="21" t="e">
        <f>SUMIFS([1]الاسعار!$C:$C,[1]الاسعار!$B:$B,$T5348,[1]الاسعار!$A:$A,$A5348)</f>
        <v>#VALUE!</v>
      </c>
      <c r="J5348" s="21"/>
      <c r="K5348" s="21"/>
      <c r="L5348" s="21"/>
      <c r="M5348" s="49"/>
      <c r="N5348" s="22" t="e">
        <f t="shared" si="84"/>
        <v>#VALUE!</v>
      </c>
      <c r="O5348" s="22"/>
      <c r="P5348" s="22"/>
      <c r="Q5348" s="22"/>
      <c r="R5348" s="33" t="str">
        <f>IFERROR(VLOOKUP(Q5348,[1]list!$C$4:$D$350,2,0),"")</f>
        <v/>
      </c>
      <c r="S5348" s="22"/>
      <c r="T5348" s="33" t="str">
        <f>IFERROR(VLOOKUP(S5348,[1]list!$C$4:$D$350,2,0),"")</f>
        <v/>
      </c>
      <c r="U5348" s="22"/>
      <c r="V5348" s="33" t="str">
        <f>IFERROR(VLOOKUP(U5348,[1]list!$C$4:$D$350,2,0),"")</f>
        <v/>
      </c>
    </row>
    <row r="5349" spans="1:22" x14ac:dyDescent="0.25">
      <c r="A5349" s="20"/>
      <c r="B5349" s="21"/>
      <c r="C5349" s="21" t="str">
        <f>IFERROR(VLOOKUP(B5349,[1]list!$A$4:$B$350,2,0),"")</f>
        <v/>
      </c>
      <c r="D5349" s="21"/>
      <c r="E5349" s="21"/>
      <c r="F5349" s="21" t="e">
        <f>SUMIFS([1]الاسعار!$C:$C,[1]الاسعار!$B:$B,$R5349,[1]الاسعار!$A:$A,$A5349)</f>
        <v>#VALUE!</v>
      </c>
      <c r="G5349" s="21"/>
      <c r="H5349" s="21"/>
      <c r="I5349" s="21" t="e">
        <f>SUMIFS([1]الاسعار!$C:$C,[1]الاسعار!$B:$B,$T5349,[1]الاسعار!$A:$A,$A5349)</f>
        <v>#VALUE!</v>
      </c>
      <c r="J5349" s="21"/>
      <c r="K5349" s="21"/>
      <c r="L5349" s="21"/>
      <c r="M5349" s="49"/>
      <c r="N5349" s="22" t="e">
        <f t="shared" si="84"/>
        <v>#VALUE!</v>
      </c>
      <c r="O5349" s="22"/>
      <c r="P5349" s="22"/>
      <c r="Q5349" s="22"/>
      <c r="R5349" s="33" t="str">
        <f>IFERROR(VLOOKUP(Q5349,[1]list!$C$4:$D$350,2,0),"")</f>
        <v/>
      </c>
      <c r="S5349" s="22"/>
      <c r="T5349" s="33" t="str">
        <f>IFERROR(VLOOKUP(S5349,[1]list!$C$4:$D$350,2,0),"")</f>
        <v/>
      </c>
      <c r="U5349" s="22"/>
      <c r="V5349" s="33" t="str">
        <f>IFERROR(VLOOKUP(U5349,[1]list!$C$4:$D$350,2,0),"")</f>
        <v/>
      </c>
    </row>
    <row r="5350" spans="1:22" x14ac:dyDescent="0.25">
      <c r="A5350" s="20"/>
      <c r="B5350" s="21"/>
      <c r="C5350" s="21" t="str">
        <f>IFERROR(VLOOKUP(B5350,[1]list!$A$4:$B$350,2,0),"")</f>
        <v/>
      </c>
      <c r="D5350" s="21"/>
      <c r="E5350" s="21"/>
      <c r="F5350" s="21" t="e">
        <f>SUMIFS([1]الاسعار!$C:$C,[1]الاسعار!$B:$B,$R5350,[1]الاسعار!$A:$A,$A5350)</f>
        <v>#VALUE!</v>
      </c>
      <c r="G5350" s="21"/>
      <c r="H5350" s="21"/>
      <c r="I5350" s="21" t="e">
        <f>SUMIFS([1]الاسعار!$C:$C,[1]الاسعار!$B:$B,$T5350,[1]الاسعار!$A:$A,$A5350)</f>
        <v>#VALUE!</v>
      </c>
      <c r="J5350" s="21"/>
      <c r="K5350" s="21"/>
      <c r="L5350" s="21"/>
      <c r="M5350" s="49"/>
      <c r="N5350" s="22" t="e">
        <f t="shared" si="84"/>
        <v>#VALUE!</v>
      </c>
      <c r="O5350" s="22"/>
      <c r="P5350" s="22"/>
      <c r="Q5350" s="22"/>
      <c r="R5350" s="33" t="str">
        <f>IFERROR(VLOOKUP(Q5350,[1]list!$C$4:$D$350,2,0),"")</f>
        <v/>
      </c>
      <c r="S5350" s="22"/>
      <c r="T5350" s="33" t="str">
        <f>IFERROR(VLOOKUP(S5350,[1]list!$C$4:$D$350,2,0),"")</f>
        <v/>
      </c>
      <c r="U5350" s="22"/>
      <c r="V5350" s="33" t="str">
        <f>IFERROR(VLOOKUP(U5350,[1]list!$C$4:$D$350,2,0),"")</f>
        <v/>
      </c>
    </row>
    <row r="5351" spans="1:22" x14ac:dyDescent="0.25">
      <c r="A5351" s="20"/>
      <c r="B5351" s="21"/>
      <c r="C5351" s="21" t="str">
        <f>IFERROR(VLOOKUP(B5351,[1]list!$A$4:$B$350,2,0),"")</f>
        <v/>
      </c>
      <c r="D5351" s="21"/>
      <c r="E5351" s="21"/>
      <c r="F5351" s="21" t="e">
        <f>SUMIFS([1]الاسعار!$C:$C,[1]الاسعار!$B:$B,$R5351,[1]الاسعار!$A:$A,$A5351)</f>
        <v>#VALUE!</v>
      </c>
      <c r="G5351" s="21"/>
      <c r="H5351" s="21"/>
      <c r="I5351" s="21" t="e">
        <f>SUMIFS([1]الاسعار!$C:$C,[1]الاسعار!$B:$B,$T5351,[1]الاسعار!$A:$A,$A5351)</f>
        <v>#VALUE!</v>
      </c>
      <c r="J5351" s="21"/>
      <c r="K5351" s="21"/>
      <c r="L5351" s="21"/>
      <c r="M5351" s="49"/>
      <c r="N5351" s="22" t="e">
        <f t="shared" si="84"/>
        <v>#VALUE!</v>
      </c>
      <c r="O5351" s="22"/>
      <c r="P5351" s="22"/>
      <c r="Q5351" s="22"/>
      <c r="R5351" s="33" t="str">
        <f>IFERROR(VLOOKUP(Q5351,[1]list!$C$4:$D$350,2,0),"")</f>
        <v/>
      </c>
      <c r="S5351" s="22"/>
      <c r="T5351" s="33" t="str">
        <f>IFERROR(VLOOKUP(S5351,[1]list!$C$4:$D$350,2,0),"")</f>
        <v/>
      </c>
      <c r="U5351" s="22"/>
      <c r="V5351" s="33" t="str">
        <f>IFERROR(VLOOKUP(U5351,[1]list!$C$4:$D$350,2,0),"")</f>
        <v/>
      </c>
    </row>
    <row r="5352" spans="1:22" x14ac:dyDescent="0.25">
      <c r="A5352" s="20"/>
      <c r="B5352" s="21"/>
      <c r="C5352" s="21" t="str">
        <f>IFERROR(VLOOKUP(B5352,[1]list!$A$4:$B$350,2,0),"")</f>
        <v/>
      </c>
      <c r="D5352" s="21"/>
      <c r="E5352" s="21"/>
      <c r="F5352" s="21" t="e">
        <f>SUMIFS([1]الاسعار!$C:$C,[1]الاسعار!$B:$B,$R5352,[1]الاسعار!$A:$A,$A5352)</f>
        <v>#VALUE!</v>
      </c>
      <c r="G5352" s="21"/>
      <c r="H5352" s="21"/>
      <c r="I5352" s="21" t="e">
        <f>SUMIFS([1]الاسعار!$C:$C,[1]الاسعار!$B:$B,$T5352,[1]الاسعار!$A:$A,$A5352)</f>
        <v>#VALUE!</v>
      </c>
      <c r="J5352" s="21"/>
      <c r="K5352" s="21"/>
      <c r="L5352" s="21"/>
      <c r="M5352" s="49"/>
      <c r="N5352" s="22" t="e">
        <f t="shared" si="84"/>
        <v>#VALUE!</v>
      </c>
      <c r="O5352" s="22"/>
      <c r="P5352" s="22"/>
      <c r="Q5352" s="22"/>
      <c r="R5352" s="33" t="str">
        <f>IFERROR(VLOOKUP(Q5352,[1]list!$C$4:$D$350,2,0),"")</f>
        <v/>
      </c>
      <c r="S5352" s="22"/>
      <c r="T5352" s="33" t="str">
        <f>IFERROR(VLOOKUP(S5352,[1]list!$C$4:$D$350,2,0),"")</f>
        <v/>
      </c>
      <c r="U5352" s="22"/>
      <c r="V5352" s="33" t="str">
        <f>IFERROR(VLOOKUP(U5352,[1]list!$C$4:$D$350,2,0),"")</f>
        <v/>
      </c>
    </row>
    <row r="5353" spans="1:22" x14ac:dyDescent="0.25">
      <c r="A5353" s="20"/>
      <c r="B5353" s="21"/>
      <c r="C5353" s="21" t="str">
        <f>IFERROR(VLOOKUP(B5353,[1]list!$A$4:$B$350,2,0),"")</f>
        <v/>
      </c>
      <c r="D5353" s="21"/>
      <c r="E5353" s="21"/>
      <c r="F5353" s="21" t="e">
        <f>SUMIFS([1]الاسعار!$C:$C,[1]الاسعار!$B:$B,$R5353,[1]الاسعار!$A:$A,$A5353)</f>
        <v>#VALUE!</v>
      </c>
      <c r="G5353" s="21"/>
      <c r="H5353" s="21"/>
      <c r="I5353" s="21" t="e">
        <f>SUMIFS([1]الاسعار!$C:$C,[1]الاسعار!$B:$B,$T5353,[1]الاسعار!$A:$A,$A5353)</f>
        <v>#VALUE!</v>
      </c>
      <c r="J5353" s="21"/>
      <c r="K5353" s="21"/>
      <c r="L5353" s="21"/>
      <c r="M5353" s="49"/>
      <c r="N5353" s="22" t="e">
        <f t="shared" si="84"/>
        <v>#VALUE!</v>
      </c>
      <c r="O5353" s="22"/>
      <c r="P5353" s="22"/>
      <c r="Q5353" s="22"/>
      <c r="R5353" s="33" t="str">
        <f>IFERROR(VLOOKUP(Q5353,[1]list!$C$4:$D$350,2,0),"")</f>
        <v/>
      </c>
      <c r="S5353" s="22"/>
      <c r="T5353" s="33" t="str">
        <f>IFERROR(VLOOKUP(S5353,[1]list!$C$4:$D$350,2,0),"")</f>
        <v/>
      </c>
      <c r="U5353" s="22"/>
      <c r="V5353" s="33" t="str">
        <f>IFERROR(VLOOKUP(U5353,[1]list!$C$4:$D$350,2,0),"")</f>
        <v/>
      </c>
    </row>
    <row r="5354" spans="1:22" x14ac:dyDescent="0.25">
      <c r="A5354" s="20"/>
      <c r="B5354" s="21"/>
      <c r="C5354" s="21" t="str">
        <f>IFERROR(VLOOKUP(B5354,[1]list!$A$4:$B$350,2,0),"")</f>
        <v/>
      </c>
      <c r="D5354" s="21"/>
      <c r="E5354" s="21"/>
      <c r="F5354" s="21" t="e">
        <f>SUMIFS([1]الاسعار!$C:$C,[1]الاسعار!$B:$B,$R5354,[1]الاسعار!$A:$A,$A5354)</f>
        <v>#VALUE!</v>
      </c>
      <c r="G5354" s="21"/>
      <c r="H5354" s="21"/>
      <c r="I5354" s="21" t="e">
        <f>SUMIFS([1]الاسعار!$C:$C,[1]الاسعار!$B:$B,$T5354,[1]الاسعار!$A:$A,$A5354)</f>
        <v>#VALUE!</v>
      </c>
      <c r="J5354" s="21"/>
      <c r="K5354" s="21"/>
      <c r="L5354" s="21"/>
      <c r="M5354" s="49"/>
      <c r="N5354" s="22" t="e">
        <f t="shared" si="84"/>
        <v>#VALUE!</v>
      </c>
      <c r="O5354" s="22"/>
      <c r="P5354" s="22"/>
      <c r="Q5354" s="22"/>
      <c r="R5354" s="33" t="str">
        <f>IFERROR(VLOOKUP(Q5354,[1]list!$C$4:$D$350,2,0),"")</f>
        <v/>
      </c>
      <c r="S5354" s="22"/>
      <c r="T5354" s="33" t="str">
        <f>IFERROR(VLOOKUP(S5354,[1]list!$C$4:$D$350,2,0),"")</f>
        <v/>
      </c>
      <c r="U5354" s="22"/>
      <c r="V5354" s="33" t="str">
        <f>IFERROR(VLOOKUP(U5354,[1]list!$C$4:$D$350,2,0),"")</f>
        <v/>
      </c>
    </row>
    <row r="5355" spans="1:22" x14ac:dyDescent="0.25">
      <c r="A5355" s="20"/>
      <c r="B5355" s="21"/>
      <c r="C5355" s="21" t="str">
        <f>IFERROR(VLOOKUP(B5355,[1]list!$A$4:$B$350,2,0),"")</f>
        <v/>
      </c>
      <c r="D5355" s="21"/>
      <c r="E5355" s="21"/>
      <c r="F5355" s="21" t="e">
        <f>SUMIFS([1]الاسعار!$C:$C,[1]الاسعار!$B:$B,$R5355,[1]الاسعار!$A:$A,$A5355)</f>
        <v>#VALUE!</v>
      </c>
      <c r="G5355" s="21"/>
      <c r="H5355" s="21"/>
      <c r="I5355" s="21" t="e">
        <f>SUMIFS([1]الاسعار!$C:$C,[1]الاسعار!$B:$B,$T5355,[1]الاسعار!$A:$A,$A5355)</f>
        <v>#VALUE!</v>
      </c>
      <c r="J5355" s="21"/>
      <c r="K5355" s="21"/>
      <c r="L5355" s="21"/>
      <c r="M5355" s="49"/>
      <c r="N5355" s="22" t="e">
        <f t="shared" si="84"/>
        <v>#VALUE!</v>
      </c>
      <c r="O5355" s="22"/>
      <c r="P5355" s="22"/>
      <c r="Q5355" s="22"/>
      <c r="R5355" s="33" t="str">
        <f>IFERROR(VLOOKUP(Q5355,[1]list!$C$4:$D$350,2,0),"")</f>
        <v/>
      </c>
      <c r="S5355" s="22"/>
      <c r="T5355" s="33" t="str">
        <f>IFERROR(VLOOKUP(S5355,[1]list!$C$4:$D$350,2,0),"")</f>
        <v/>
      </c>
      <c r="U5355" s="22"/>
      <c r="V5355" s="33" t="str">
        <f>IFERROR(VLOOKUP(U5355,[1]list!$C$4:$D$350,2,0),"")</f>
        <v/>
      </c>
    </row>
    <row r="5356" spans="1:22" x14ac:dyDescent="0.25">
      <c r="A5356" s="20"/>
      <c r="B5356" s="21"/>
      <c r="C5356" s="21" t="str">
        <f>IFERROR(VLOOKUP(B5356,[1]list!$A$4:$B$350,2,0),"")</f>
        <v/>
      </c>
      <c r="D5356" s="21"/>
      <c r="E5356" s="21"/>
      <c r="F5356" s="21" t="e">
        <f>SUMIFS([1]الاسعار!$C:$C,[1]الاسعار!$B:$B,$R5356,[1]الاسعار!$A:$A,$A5356)</f>
        <v>#VALUE!</v>
      </c>
      <c r="G5356" s="21"/>
      <c r="H5356" s="21"/>
      <c r="I5356" s="21" t="e">
        <f>SUMIFS([1]الاسعار!$C:$C,[1]الاسعار!$B:$B,$T5356,[1]الاسعار!$A:$A,$A5356)</f>
        <v>#VALUE!</v>
      </c>
      <c r="J5356" s="21"/>
      <c r="K5356" s="21"/>
      <c r="L5356" s="21"/>
      <c r="M5356" s="49"/>
      <c r="N5356" s="22" t="e">
        <f t="shared" si="84"/>
        <v>#VALUE!</v>
      </c>
      <c r="O5356" s="22"/>
      <c r="P5356" s="22"/>
      <c r="Q5356" s="22"/>
      <c r="R5356" s="33" t="str">
        <f>IFERROR(VLOOKUP(Q5356,[1]list!$C$4:$D$350,2,0),"")</f>
        <v/>
      </c>
      <c r="S5356" s="22"/>
      <c r="T5356" s="33" t="str">
        <f>IFERROR(VLOOKUP(S5356,[1]list!$C$4:$D$350,2,0),"")</f>
        <v/>
      </c>
      <c r="U5356" s="22"/>
      <c r="V5356" s="33" t="str">
        <f>IFERROR(VLOOKUP(U5356,[1]list!$C$4:$D$350,2,0),"")</f>
        <v/>
      </c>
    </row>
    <row r="5357" spans="1:22" x14ac:dyDescent="0.25">
      <c r="A5357" s="20"/>
      <c r="B5357" s="21"/>
      <c r="C5357" s="21" t="str">
        <f>IFERROR(VLOOKUP(B5357,[1]list!$A$4:$B$350,2,0),"")</f>
        <v/>
      </c>
      <c r="D5357" s="21"/>
      <c r="E5357" s="21"/>
      <c r="F5357" s="21" t="e">
        <f>SUMIFS([1]الاسعار!$C:$C,[1]الاسعار!$B:$B,$R5357,[1]الاسعار!$A:$A,$A5357)</f>
        <v>#VALUE!</v>
      </c>
      <c r="G5357" s="21"/>
      <c r="H5357" s="21"/>
      <c r="I5357" s="21" t="e">
        <f>SUMIFS([1]الاسعار!$C:$C,[1]الاسعار!$B:$B,$T5357,[1]الاسعار!$A:$A,$A5357)</f>
        <v>#VALUE!</v>
      </c>
      <c r="J5357" s="21"/>
      <c r="K5357" s="21"/>
      <c r="L5357" s="21"/>
      <c r="M5357" s="49"/>
      <c r="N5357" s="22" t="e">
        <f t="shared" si="84"/>
        <v>#VALUE!</v>
      </c>
      <c r="O5357" s="22"/>
      <c r="P5357" s="22"/>
      <c r="Q5357" s="22"/>
      <c r="R5357" s="33" t="str">
        <f>IFERROR(VLOOKUP(Q5357,[1]list!$C$4:$D$350,2,0),"")</f>
        <v/>
      </c>
      <c r="S5357" s="22"/>
      <c r="T5357" s="33" t="str">
        <f>IFERROR(VLOOKUP(S5357,[1]list!$C$4:$D$350,2,0),"")</f>
        <v/>
      </c>
      <c r="U5357" s="22"/>
      <c r="V5357" s="33" t="str">
        <f>IFERROR(VLOOKUP(U5357,[1]list!$C$4:$D$350,2,0),"")</f>
        <v/>
      </c>
    </row>
    <row r="5358" spans="1:22" x14ac:dyDescent="0.25">
      <c r="A5358" s="20"/>
      <c r="B5358" s="21"/>
      <c r="C5358" s="21" t="str">
        <f>IFERROR(VLOOKUP(B5358,[1]list!$A$4:$B$350,2,0),"")</f>
        <v/>
      </c>
      <c r="D5358" s="21"/>
      <c r="E5358" s="21"/>
      <c r="F5358" s="21" t="e">
        <f>SUMIFS([1]الاسعار!$C:$C,[1]الاسعار!$B:$B,$R5358,[1]الاسعار!$A:$A,$A5358)</f>
        <v>#VALUE!</v>
      </c>
      <c r="G5358" s="21"/>
      <c r="H5358" s="21"/>
      <c r="I5358" s="21" t="e">
        <f>SUMIFS([1]الاسعار!$C:$C,[1]الاسعار!$B:$B,$T5358,[1]الاسعار!$A:$A,$A5358)</f>
        <v>#VALUE!</v>
      </c>
      <c r="J5358" s="21"/>
      <c r="K5358" s="21"/>
      <c r="L5358" s="21"/>
      <c r="M5358" s="49"/>
      <c r="N5358" s="22" t="e">
        <f t="shared" si="84"/>
        <v>#VALUE!</v>
      </c>
      <c r="O5358" s="22"/>
      <c r="P5358" s="22"/>
      <c r="Q5358" s="22"/>
      <c r="R5358" s="33" t="str">
        <f>IFERROR(VLOOKUP(Q5358,[1]list!$C$4:$D$350,2,0),"")</f>
        <v/>
      </c>
      <c r="S5358" s="22"/>
      <c r="T5358" s="33" t="str">
        <f>IFERROR(VLOOKUP(S5358,[1]list!$C$4:$D$350,2,0),"")</f>
        <v/>
      </c>
      <c r="U5358" s="22"/>
      <c r="V5358" s="33" t="str">
        <f>IFERROR(VLOOKUP(U5358,[1]list!$C$4:$D$350,2,0),"")</f>
        <v/>
      </c>
    </row>
    <row r="5359" spans="1:22" x14ac:dyDescent="0.25">
      <c r="A5359" s="20"/>
      <c r="B5359" s="21"/>
      <c r="C5359" s="21" t="str">
        <f>IFERROR(VLOOKUP(B5359,[1]list!$A$4:$B$350,2,0),"")</f>
        <v/>
      </c>
      <c r="D5359" s="21"/>
      <c r="E5359" s="21"/>
      <c r="F5359" s="21" t="e">
        <f>SUMIFS([1]الاسعار!$C:$C,[1]الاسعار!$B:$B,$R5359,[1]الاسعار!$A:$A,$A5359)</f>
        <v>#VALUE!</v>
      </c>
      <c r="G5359" s="21"/>
      <c r="H5359" s="21"/>
      <c r="I5359" s="21" t="e">
        <f>SUMIFS([1]الاسعار!$C:$C,[1]الاسعار!$B:$B,$T5359,[1]الاسعار!$A:$A,$A5359)</f>
        <v>#VALUE!</v>
      </c>
      <c r="J5359" s="21"/>
      <c r="K5359" s="21"/>
      <c r="L5359" s="21"/>
      <c r="M5359" s="49"/>
      <c r="N5359" s="22" t="e">
        <f t="shared" si="84"/>
        <v>#VALUE!</v>
      </c>
      <c r="O5359" s="22"/>
      <c r="P5359" s="22"/>
      <c r="Q5359" s="22"/>
      <c r="R5359" s="33" t="str">
        <f>IFERROR(VLOOKUP(Q5359,[1]list!$C$4:$D$350,2,0),"")</f>
        <v/>
      </c>
      <c r="S5359" s="22"/>
      <c r="T5359" s="33" t="str">
        <f>IFERROR(VLOOKUP(S5359,[1]list!$C$4:$D$350,2,0),"")</f>
        <v/>
      </c>
      <c r="U5359" s="22"/>
      <c r="V5359" s="33" t="str">
        <f>IFERROR(VLOOKUP(U5359,[1]list!$C$4:$D$350,2,0),"")</f>
        <v/>
      </c>
    </row>
    <row r="5360" spans="1:22" x14ac:dyDescent="0.25">
      <c r="A5360" s="20"/>
      <c r="B5360" s="21"/>
      <c r="C5360" s="21" t="str">
        <f>IFERROR(VLOOKUP(B5360,[1]list!$A$4:$B$350,2,0),"")</f>
        <v/>
      </c>
      <c r="D5360" s="21"/>
      <c r="E5360" s="21"/>
      <c r="F5360" s="21" t="e">
        <f>SUMIFS([1]الاسعار!$C:$C,[1]الاسعار!$B:$B,$R5360,[1]الاسعار!$A:$A,$A5360)</f>
        <v>#VALUE!</v>
      </c>
      <c r="G5360" s="21"/>
      <c r="H5360" s="21"/>
      <c r="I5360" s="21" t="e">
        <f>SUMIFS([1]الاسعار!$C:$C,[1]الاسعار!$B:$B,$T5360,[1]الاسعار!$A:$A,$A5360)</f>
        <v>#VALUE!</v>
      </c>
      <c r="J5360" s="21"/>
      <c r="K5360" s="21"/>
      <c r="L5360" s="21"/>
      <c r="M5360" s="49"/>
      <c r="N5360" s="22" t="e">
        <f t="shared" si="84"/>
        <v>#VALUE!</v>
      </c>
      <c r="O5360" s="22"/>
      <c r="P5360" s="22"/>
      <c r="Q5360" s="22"/>
      <c r="R5360" s="33" t="str">
        <f>IFERROR(VLOOKUP(Q5360,[1]list!$C$4:$D$350,2,0),"")</f>
        <v/>
      </c>
      <c r="S5360" s="22"/>
      <c r="T5360" s="33" t="str">
        <f>IFERROR(VLOOKUP(S5360,[1]list!$C$4:$D$350,2,0),"")</f>
        <v/>
      </c>
      <c r="U5360" s="22"/>
      <c r="V5360" s="33" t="str">
        <f>IFERROR(VLOOKUP(U5360,[1]list!$C$4:$D$350,2,0),"")</f>
        <v/>
      </c>
    </row>
    <row r="5361" spans="1:22" x14ac:dyDescent="0.25">
      <c r="A5361" s="20"/>
      <c r="B5361" s="21"/>
      <c r="C5361" s="21" t="str">
        <f>IFERROR(VLOOKUP(B5361,[1]list!$A$4:$B$350,2,0),"")</f>
        <v/>
      </c>
      <c r="D5361" s="21"/>
      <c r="E5361" s="21"/>
      <c r="F5361" s="21" t="e">
        <f>SUMIFS([1]الاسعار!$C:$C,[1]الاسعار!$B:$B,$R5361,[1]الاسعار!$A:$A,$A5361)</f>
        <v>#VALUE!</v>
      </c>
      <c r="G5361" s="21"/>
      <c r="H5361" s="21"/>
      <c r="I5361" s="21" t="e">
        <f>SUMIFS([1]الاسعار!$C:$C,[1]الاسعار!$B:$B,$T5361,[1]الاسعار!$A:$A,$A5361)</f>
        <v>#VALUE!</v>
      </c>
      <c r="J5361" s="21"/>
      <c r="K5361" s="21"/>
      <c r="L5361" s="21"/>
      <c r="M5361" s="49"/>
      <c r="N5361" s="22" t="e">
        <f t="shared" si="84"/>
        <v>#VALUE!</v>
      </c>
      <c r="O5361" s="22"/>
      <c r="P5361" s="22"/>
      <c r="Q5361" s="22"/>
      <c r="R5361" s="33" t="str">
        <f>IFERROR(VLOOKUP(Q5361,[1]list!$C$4:$D$350,2,0),"")</f>
        <v/>
      </c>
      <c r="S5361" s="22"/>
      <c r="T5361" s="33" t="str">
        <f>IFERROR(VLOOKUP(S5361,[1]list!$C$4:$D$350,2,0),"")</f>
        <v/>
      </c>
      <c r="U5361" s="22"/>
      <c r="V5361" s="33" t="str">
        <f>IFERROR(VLOOKUP(U5361,[1]list!$C$4:$D$350,2,0),"")</f>
        <v/>
      </c>
    </row>
    <row r="5362" spans="1:22" x14ac:dyDescent="0.25">
      <c r="A5362" s="20"/>
      <c r="B5362" s="21"/>
      <c r="C5362" s="21" t="str">
        <f>IFERROR(VLOOKUP(B5362,[1]list!$A$4:$B$350,2,0),"")</f>
        <v/>
      </c>
      <c r="D5362" s="21"/>
      <c r="E5362" s="21"/>
      <c r="F5362" s="21" t="e">
        <f>SUMIFS([1]الاسعار!$C:$C,[1]الاسعار!$B:$B,$R5362,[1]الاسعار!$A:$A,$A5362)</f>
        <v>#VALUE!</v>
      </c>
      <c r="G5362" s="21"/>
      <c r="H5362" s="21"/>
      <c r="I5362" s="21" t="e">
        <f>SUMIFS([1]الاسعار!$C:$C,[1]الاسعار!$B:$B,$T5362,[1]الاسعار!$A:$A,$A5362)</f>
        <v>#VALUE!</v>
      </c>
      <c r="J5362" s="21"/>
      <c r="K5362" s="21"/>
      <c r="L5362" s="21"/>
      <c r="M5362" s="49"/>
      <c r="N5362" s="22" t="e">
        <f t="shared" si="84"/>
        <v>#VALUE!</v>
      </c>
      <c r="O5362" s="22"/>
      <c r="P5362" s="22"/>
      <c r="Q5362" s="22"/>
      <c r="R5362" s="33" t="str">
        <f>IFERROR(VLOOKUP(Q5362,[1]list!$C$4:$D$350,2,0),"")</f>
        <v/>
      </c>
      <c r="S5362" s="22"/>
      <c r="T5362" s="33" t="str">
        <f>IFERROR(VLOOKUP(S5362,[1]list!$C$4:$D$350,2,0),"")</f>
        <v/>
      </c>
      <c r="U5362" s="22"/>
      <c r="V5362" s="33" t="str">
        <f>IFERROR(VLOOKUP(U5362,[1]list!$C$4:$D$350,2,0),"")</f>
        <v/>
      </c>
    </row>
    <row r="5363" spans="1:22" x14ac:dyDescent="0.25">
      <c r="A5363" s="20"/>
      <c r="B5363" s="21"/>
      <c r="C5363" s="21" t="str">
        <f>IFERROR(VLOOKUP(B5363,[1]list!$A$4:$B$350,2,0),"")</f>
        <v/>
      </c>
      <c r="D5363" s="21"/>
      <c r="E5363" s="21"/>
      <c r="F5363" s="21" t="e">
        <f>SUMIFS([1]الاسعار!$C:$C,[1]الاسعار!$B:$B,$R5363,[1]الاسعار!$A:$A,$A5363)</f>
        <v>#VALUE!</v>
      </c>
      <c r="G5363" s="21"/>
      <c r="H5363" s="21"/>
      <c r="I5363" s="21" t="e">
        <f>SUMIFS([1]الاسعار!$C:$C,[1]الاسعار!$B:$B,$T5363,[1]الاسعار!$A:$A,$A5363)</f>
        <v>#VALUE!</v>
      </c>
      <c r="J5363" s="21"/>
      <c r="K5363" s="21"/>
      <c r="L5363" s="21"/>
      <c r="M5363" s="49"/>
      <c r="N5363" s="22" t="e">
        <f t="shared" si="84"/>
        <v>#VALUE!</v>
      </c>
      <c r="O5363" s="22"/>
      <c r="P5363" s="22"/>
      <c r="Q5363" s="22"/>
      <c r="R5363" s="33" t="str">
        <f>IFERROR(VLOOKUP(Q5363,[1]list!$C$4:$D$350,2,0),"")</f>
        <v/>
      </c>
      <c r="S5363" s="22"/>
      <c r="T5363" s="33" t="str">
        <f>IFERROR(VLOOKUP(S5363,[1]list!$C$4:$D$350,2,0),"")</f>
        <v/>
      </c>
      <c r="U5363" s="22"/>
      <c r="V5363" s="33" t="str">
        <f>IFERROR(VLOOKUP(U5363,[1]list!$C$4:$D$350,2,0),"")</f>
        <v/>
      </c>
    </row>
    <row r="5364" spans="1:22" x14ac:dyDescent="0.25">
      <c r="A5364" s="20"/>
      <c r="B5364" s="21"/>
      <c r="C5364" s="21" t="str">
        <f>IFERROR(VLOOKUP(B5364,[1]list!$A$4:$B$350,2,0),"")</f>
        <v/>
      </c>
      <c r="D5364" s="21"/>
      <c r="E5364" s="21"/>
      <c r="F5364" s="21" t="e">
        <f>SUMIFS([1]الاسعار!$C:$C,[1]الاسعار!$B:$B,$R5364,[1]الاسعار!$A:$A,$A5364)</f>
        <v>#VALUE!</v>
      </c>
      <c r="G5364" s="21"/>
      <c r="H5364" s="21"/>
      <c r="I5364" s="21" t="e">
        <f>SUMIFS([1]الاسعار!$C:$C,[1]الاسعار!$B:$B,$T5364,[1]الاسعار!$A:$A,$A5364)</f>
        <v>#VALUE!</v>
      </c>
      <c r="J5364" s="21"/>
      <c r="K5364" s="21"/>
      <c r="L5364" s="21"/>
      <c r="M5364" s="49"/>
      <c r="N5364" s="22" t="e">
        <f t="shared" si="84"/>
        <v>#VALUE!</v>
      </c>
      <c r="O5364" s="22"/>
      <c r="P5364" s="22"/>
      <c r="Q5364" s="22"/>
      <c r="R5364" s="33" t="str">
        <f>IFERROR(VLOOKUP(Q5364,[1]list!$C$4:$D$350,2,0),"")</f>
        <v/>
      </c>
      <c r="S5364" s="22"/>
      <c r="T5364" s="33" t="str">
        <f>IFERROR(VLOOKUP(S5364,[1]list!$C$4:$D$350,2,0),"")</f>
        <v/>
      </c>
      <c r="U5364" s="22"/>
      <c r="V5364" s="33" t="str">
        <f>IFERROR(VLOOKUP(U5364,[1]list!$C$4:$D$350,2,0),"")</f>
        <v/>
      </c>
    </row>
    <row r="5365" spans="1:22" x14ac:dyDescent="0.25">
      <c r="A5365" s="20"/>
      <c r="B5365" s="21"/>
      <c r="C5365" s="21" t="str">
        <f>IFERROR(VLOOKUP(B5365,[1]list!$A$4:$B$350,2,0),"")</f>
        <v/>
      </c>
      <c r="D5365" s="21"/>
      <c r="E5365" s="21"/>
      <c r="F5365" s="21" t="e">
        <f>SUMIFS([1]الاسعار!$C:$C,[1]الاسعار!$B:$B,$R5365,[1]الاسعار!$A:$A,$A5365)</f>
        <v>#VALUE!</v>
      </c>
      <c r="G5365" s="21"/>
      <c r="H5365" s="21"/>
      <c r="I5365" s="21" t="e">
        <f>SUMIFS([1]الاسعار!$C:$C,[1]الاسعار!$B:$B,$T5365,[1]الاسعار!$A:$A,$A5365)</f>
        <v>#VALUE!</v>
      </c>
      <c r="J5365" s="21"/>
      <c r="K5365" s="21"/>
      <c r="L5365" s="21"/>
      <c r="M5365" s="49"/>
      <c r="N5365" s="22" t="e">
        <f t="shared" si="84"/>
        <v>#VALUE!</v>
      </c>
      <c r="O5365" s="22"/>
      <c r="P5365" s="22"/>
      <c r="Q5365" s="22"/>
      <c r="R5365" s="33" t="str">
        <f>IFERROR(VLOOKUP(Q5365,[1]list!$C$4:$D$350,2,0),"")</f>
        <v/>
      </c>
      <c r="S5365" s="22"/>
      <c r="T5365" s="33" t="str">
        <f>IFERROR(VLOOKUP(S5365,[1]list!$C$4:$D$350,2,0),"")</f>
        <v/>
      </c>
      <c r="U5365" s="22"/>
      <c r="V5365" s="33" t="str">
        <f>IFERROR(VLOOKUP(U5365,[1]list!$C$4:$D$350,2,0),"")</f>
        <v/>
      </c>
    </row>
    <row r="5366" spans="1:22" x14ac:dyDescent="0.25">
      <c r="A5366" s="20"/>
      <c r="B5366" s="21"/>
      <c r="C5366" s="21" t="str">
        <f>IFERROR(VLOOKUP(B5366,[1]list!$A$4:$B$350,2,0),"")</f>
        <v/>
      </c>
      <c r="D5366" s="21"/>
      <c r="E5366" s="21"/>
      <c r="F5366" s="21" t="e">
        <f>SUMIFS([1]الاسعار!$C:$C,[1]الاسعار!$B:$B,$R5366,[1]الاسعار!$A:$A,$A5366)</f>
        <v>#VALUE!</v>
      </c>
      <c r="G5366" s="21"/>
      <c r="H5366" s="21"/>
      <c r="I5366" s="21" t="e">
        <f>SUMIFS([1]الاسعار!$C:$C,[1]الاسعار!$B:$B,$T5366,[1]الاسعار!$A:$A,$A5366)</f>
        <v>#VALUE!</v>
      </c>
      <c r="J5366" s="21"/>
      <c r="K5366" s="21"/>
      <c r="L5366" s="21"/>
      <c r="M5366" s="49"/>
      <c r="N5366" s="22" t="e">
        <f t="shared" si="84"/>
        <v>#VALUE!</v>
      </c>
      <c r="O5366" s="22"/>
      <c r="P5366" s="22"/>
      <c r="Q5366" s="22"/>
      <c r="R5366" s="33" t="str">
        <f>IFERROR(VLOOKUP(Q5366,[1]list!$C$4:$D$350,2,0),"")</f>
        <v/>
      </c>
      <c r="S5366" s="22"/>
      <c r="T5366" s="33" t="str">
        <f>IFERROR(VLOOKUP(S5366,[1]list!$C$4:$D$350,2,0),"")</f>
        <v/>
      </c>
      <c r="U5366" s="22"/>
      <c r="V5366" s="33" t="str">
        <f>IFERROR(VLOOKUP(U5366,[1]list!$C$4:$D$350,2,0),"")</f>
        <v/>
      </c>
    </row>
    <row r="5367" spans="1:22" x14ac:dyDescent="0.25">
      <c r="A5367" s="20"/>
      <c r="B5367" s="21"/>
      <c r="C5367" s="21" t="str">
        <f>IFERROR(VLOOKUP(B5367,[1]list!$A$4:$B$350,2,0),"")</f>
        <v/>
      </c>
      <c r="D5367" s="21"/>
      <c r="E5367" s="21"/>
      <c r="F5367" s="21" t="e">
        <f>SUMIFS([1]الاسعار!$C:$C,[1]الاسعار!$B:$B,$R5367,[1]الاسعار!$A:$A,$A5367)</f>
        <v>#VALUE!</v>
      </c>
      <c r="G5367" s="21"/>
      <c r="H5367" s="21"/>
      <c r="I5367" s="21" t="e">
        <f>SUMIFS([1]الاسعار!$C:$C,[1]الاسعار!$B:$B,$T5367,[1]الاسعار!$A:$A,$A5367)</f>
        <v>#VALUE!</v>
      </c>
      <c r="J5367" s="21"/>
      <c r="K5367" s="21"/>
      <c r="L5367" s="21"/>
      <c r="M5367" s="49"/>
      <c r="N5367" s="22" t="e">
        <f t="shared" si="84"/>
        <v>#VALUE!</v>
      </c>
      <c r="O5367" s="22"/>
      <c r="P5367" s="22"/>
      <c r="Q5367" s="22"/>
      <c r="R5367" s="33" t="str">
        <f>IFERROR(VLOOKUP(Q5367,[1]list!$C$4:$D$350,2,0),"")</f>
        <v/>
      </c>
      <c r="S5367" s="22"/>
      <c r="T5367" s="33" t="str">
        <f>IFERROR(VLOOKUP(S5367,[1]list!$C$4:$D$350,2,0),"")</f>
        <v/>
      </c>
      <c r="U5367" s="22"/>
      <c r="V5367" s="33" t="str">
        <f>IFERROR(VLOOKUP(U5367,[1]list!$C$4:$D$350,2,0),"")</f>
        <v/>
      </c>
    </row>
    <row r="5368" spans="1:22" x14ac:dyDescent="0.25">
      <c r="A5368" s="20"/>
      <c r="B5368" s="21"/>
      <c r="C5368" s="21" t="str">
        <f>IFERROR(VLOOKUP(B5368,[1]list!$A$4:$B$350,2,0),"")</f>
        <v/>
      </c>
      <c r="D5368" s="21"/>
      <c r="E5368" s="21"/>
      <c r="F5368" s="21" t="e">
        <f>SUMIFS([1]الاسعار!$C:$C,[1]الاسعار!$B:$B,$R5368,[1]الاسعار!$A:$A,$A5368)</f>
        <v>#VALUE!</v>
      </c>
      <c r="G5368" s="21"/>
      <c r="H5368" s="21"/>
      <c r="I5368" s="21" t="e">
        <f>SUMIFS([1]الاسعار!$C:$C,[1]الاسعار!$B:$B,$T5368,[1]الاسعار!$A:$A,$A5368)</f>
        <v>#VALUE!</v>
      </c>
      <c r="J5368" s="21"/>
      <c r="K5368" s="21"/>
      <c r="L5368" s="21"/>
      <c r="M5368" s="49"/>
      <c r="N5368" s="22" t="e">
        <f t="shared" si="84"/>
        <v>#VALUE!</v>
      </c>
      <c r="O5368" s="22"/>
      <c r="P5368" s="22"/>
      <c r="Q5368" s="22"/>
      <c r="R5368" s="33" t="str">
        <f>IFERROR(VLOOKUP(Q5368,[1]list!$C$4:$D$350,2,0),"")</f>
        <v/>
      </c>
      <c r="S5368" s="22"/>
      <c r="T5368" s="33" t="str">
        <f>IFERROR(VLOOKUP(S5368,[1]list!$C$4:$D$350,2,0),"")</f>
        <v/>
      </c>
      <c r="U5368" s="22"/>
      <c r="V5368" s="33" t="str">
        <f>IFERROR(VLOOKUP(U5368,[1]list!$C$4:$D$350,2,0),"")</f>
        <v/>
      </c>
    </row>
    <row r="5369" spans="1:22" x14ac:dyDescent="0.25">
      <c r="A5369" s="20"/>
      <c r="B5369" s="21"/>
      <c r="C5369" s="21" t="str">
        <f>IFERROR(VLOOKUP(B5369,[1]list!$A$4:$B$350,2,0),"")</f>
        <v/>
      </c>
      <c r="D5369" s="21"/>
      <c r="E5369" s="21"/>
      <c r="F5369" s="21" t="e">
        <f>SUMIFS([1]الاسعار!$C:$C,[1]الاسعار!$B:$B,$R5369,[1]الاسعار!$A:$A,$A5369)</f>
        <v>#VALUE!</v>
      </c>
      <c r="G5369" s="21"/>
      <c r="H5369" s="21"/>
      <c r="I5369" s="21" t="e">
        <f>SUMIFS([1]الاسعار!$C:$C,[1]الاسعار!$B:$B,$T5369,[1]الاسعار!$A:$A,$A5369)</f>
        <v>#VALUE!</v>
      </c>
      <c r="J5369" s="21"/>
      <c r="K5369" s="21"/>
      <c r="L5369" s="21"/>
      <c r="M5369" s="49"/>
      <c r="N5369" s="22" t="e">
        <f t="shared" si="84"/>
        <v>#VALUE!</v>
      </c>
      <c r="O5369" s="22"/>
      <c r="P5369" s="22"/>
      <c r="Q5369" s="22"/>
      <c r="R5369" s="33" t="str">
        <f>IFERROR(VLOOKUP(Q5369,[1]list!$C$4:$D$350,2,0),"")</f>
        <v/>
      </c>
      <c r="S5369" s="22"/>
      <c r="T5369" s="33" t="str">
        <f>IFERROR(VLOOKUP(S5369,[1]list!$C$4:$D$350,2,0),"")</f>
        <v/>
      </c>
      <c r="U5369" s="22"/>
      <c r="V5369" s="33" t="str">
        <f>IFERROR(VLOOKUP(U5369,[1]list!$C$4:$D$350,2,0),"")</f>
        <v/>
      </c>
    </row>
    <row r="5370" spans="1:22" x14ac:dyDescent="0.25">
      <c r="A5370" s="20"/>
      <c r="B5370" s="21"/>
      <c r="C5370" s="21" t="str">
        <f>IFERROR(VLOOKUP(B5370,[1]list!$A$4:$B$350,2,0),"")</f>
        <v/>
      </c>
      <c r="D5370" s="21"/>
      <c r="E5370" s="21"/>
      <c r="F5370" s="21" t="e">
        <f>SUMIFS([1]الاسعار!$C:$C,[1]الاسعار!$B:$B,$R5370,[1]الاسعار!$A:$A,$A5370)</f>
        <v>#VALUE!</v>
      </c>
      <c r="G5370" s="21"/>
      <c r="H5370" s="21"/>
      <c r="I5370" s="21" t="e">
        <f>SUMIFS([1]الاسعار!$C:$C,[1]الاسعار!$B:$B,$T5370,[1]الاسعار!$A:$A,$A5370)</f>
        <v>#VALUE!</v>
      </c>
      <c r="J5370" s="21"/>
      <c r="K5370" s="21"/>
      <c r="L5370" s="21"/>
      <c r="M5370" s="49"/>
      <c r="N5370" s="22" t="e">
        <f t="shared" si="84"/>
        <v>#VALUE!</v>
      </c>
      <c r="O5370" s="22"/>
      <c r="P5370" s="22"/>
      <c r="Q5370" s="22"/>
      <c r="R5370" s="33" t="str">
        <f>IFERROR(VLOOKUP(Q5370,[1]list!$C$4:$D$350,2,0),"")</f>
        <v/>
      </c>
      <c r="S5370" s="22"/>
      <c r="T5370" s="33" t="str">
        <f>IFERROR(VLOOKUP(S5370,[1]list!$C$4:$D$350,2,0),"")</f>
        <v/>
      </c>
      <c r="U5370" s="22"/>
      <c r="V5370" s="33" t="str">
        <f>IFERROR(VLOOKUP(U5370,[1]list!$C$4:$D$350,2,0),"")</f>
        <v/>
      </c>
    </row>
    <row r="5371" spans="1:22" x14ac:dyDescent="0.25">
      <c r="A5371" s="20"/>
      <c r="B5371" s="21"/>
      <c r="C5371" s="21" t="str">
        <f>IFERROR(VLOOKUP(B5371,[1]list!$A$4:$B$350,2,0),"")</f>
        <v/>
      </c>
      <c r="D5371" s="21"/>
      <c r="E5371" s="21"/>
      <c r="F5371" s="21" t="e">
        <f>SUMIFS([1]الاسعار!$C:$C,[1]الاسعار!$B:$B,$R5371,[1]الاسعار!$A:$A,$A5371)</f>
        <v>#VALUE!</v>
      </c>
      <c r="G5371" s="21"/>
      <c r="H5371" s="21"/>
      <c r="I5371" s="21" t="e">
        <f>SUMIFS([1]الاسعار!$C:$C,[1]الاسعار!$B:$B,$T5371,[1]الاسعار!$A:$A,$A5371)</f>
        <v>#VALUE!</v>
      </c>
      <c r="J5371" s="21"/>
      <c r="K5371" s="21"/>
      <c r="L5371" s="21"/>
      <c r="M5371" s="49"/>
      <c r="N5371" s="22" t="e">
        <f t="shared" si="84"/>
        <v>#VALUE!</v>
      </c>
      <c r="O5371" s="22"/>
      <c r="P5371" s="22"/>
      <c r="Q5371" s="22"/>
      <c r="R5371" s="33" t="str">
        <f>IFERROR(VLOOKUP(Q5371,[1]list!$C$4:$D$350,2,0),"")</f>
        <v/>
      </c>
      <c r="S5371" s="22"/>
      <c r="T5371" s="33" t="str">
        <f>IFERROR(VLOOKUP(S5371,[1]list!$C$4:$D$350,2,0),"")</f>
        <v/>
      </c>
      <c r="U5371" s="22"/>
      <c r="V5371" s="33" t="str">
        <f>IFERROR(VLOOKUP(U5371,[1]list!$C$4:$D$350,2,0),"")</f>
        <v/>
      </c>
    </row>
    <row r="5372" spans="1:22" x14ac:dyDescent="0.25">
      <c r="A5372" s="20"/>
      <c r="B5372" s="21"/>
      <c r="C5372" s="21" t="str">
        <f>IFERROR(VLOOKUP(B5372,[1]list!$A$4:$B$350,2,0),"")</f>
        <v/>
      </c>
      <c r="D5372" s="21"/>
      <c r="E5372" s="21"/>
      <c r="F5372" s="21" t="e">
        <f>SUMIFS([1]الاسعار!$C:$C,[1]الاسعار!$B:$B,$R5372,[1]الاسعار!$A:$A,$A5372)</f>
        <v>#VALUE!</v>
      </c>
      <c r="G5372" s="21"/>
      <c r="H5372" s="21"/>
      <c r="I5372" s="21" t="e">
        <f>SUMIFS([1]الاسعار!$C:$C,[1]الاسعار!$B:$B,$T5372,[1]الاسعار!$A:$A,$A5372)</f>
        <v>#VALUE!</v>
      </c>
      <c r="J5372" s="21"/>
      <c r="K5372" s="21"/>
      <c r="L5372" s="21"/>
      <c r="M5372" s="49"/>
      <c r="N5372" s="22" t="e">
        <f t="shared" si="84"/>
        <v>#VALUE!</v>
      </c>
      <c r="O5372" s="22"/>
      <c r="P5372" s="22"/>
      <c r="Q5372" s="22"/>
      <c r="R5372" s="33" t="str">
        <f>IFERROR(VLOOKUP(Q5372,[1]list!$C$4:$D$350,2,0),"")</f>
        <v/>
      </c>
      <c r="S5372" s="22"/>
      <c r="T5372" s="33" t="str">
        <f>IFERROR(VLOOKUP(S5372,[1]list!$C$4:$D$350,2,0),"")</f>
        <v/>
      </c>
      <c r="U5372" s="22"/>
      <c r="V5372" s="33" t="str">
        <f>IFERROR(VLOOKUP(U5372,[1]list!$C$4:$D$350,2,0),"")</f>
        <v/>
      </c>
    </row>
    <row r="5373" spans="1:22" x14ac:dyDescent="0.25">
      <c r="A5373" s="20"/>
      <c r="B5373" s="21"/>
      <c r="C5373" s="21" t="str">
        <f>IFERROR(VLOOKUP(B5373,[1]list!$A$4:$B$350,2,0),"")</f>
        <v/>
      </c>
      <c r="D5373" s="21"/>
      <c r="E5373" s="21"/>
      <c r="F5373" s="21" t="e">
        <f>SUMIFS([1]الاسعار!$C:$C,[1]الاسعار!$B:$B,$R5373,[1]الاسعار!$A:$A,$A5373)</f>
        <v>#VALUE!</v>
      </c>
      <c r="G5373" s="21"/>
      <c r="H5373" s="21"/>
      <c r="I5373" s="21" t="e">
        <f>SUMIFS([1]الاسعار!$C:$C,[1]الاسعار!$B:$B,$T5373,[1]الاسعار!$A:$A,$A5373)</f>
        <v>#VALUE!</v>
      </c>
      <c r="J5373" s="21"/>
      <c r="K5373" s="21"/>
      <c r="L5373" s="21"/>
      <c r="M5373" s="49"/>
      <c r="N5373" s="22" t="e">
        <f t="shared" si="84"/>
        <v>#VALUE!</v>
      </c>
      <c r="O5373" s="22"/>
      <c r="P5373" s="22"/>
      <c r="Q5373" s="22"/>
      <c r="R5373" s="33" t="str">
        <f>IFERROR(VLOOKUP(Q5373,[1]list!$C$4:$D$350,2,0),"")</f>
        <v/>
      </c>
      <c r="S5373" s="22"/>
      <c r="T5373" s="33" t="str">
        <f>IFERROR(VLOOKUP(S5373,[1]list!$C$4:$D$350,2,0),"")</f>
        <v/>
      </c>
      <c r="U5373" s="22"/>
      <c r="V5373" s="33" t="str">
        <f>IFERROR(VLOOKUP(U5373,[1]list!$C$4:$D$350,2,0),"")</f>
        <v/>
      </c>
    </row>
    <row r="5374" spans="1:22" x14ac:dyDescent="0.25">
      <c r="A5374" s="20"/>
      <c r="B5374" s="21"/>
      <c r="C5374" s="21" t="str">
        <f>IFERROR(VLOOKUP(B5374,[1]list!$A$4:$B$350,2,0),"")</f>
        <v/>
      </c>
      <c r="D5374" s="21"/>
      <c r="E5374" s="21"/>
      <c r="F5374" s="21" t="e">
        <f>SUMIFS([1]الاسعار!$C:$C,[1]الاسعار!$B:$B,$R5374,[1]الاسعار!$A:$A,$A5374)</f>
        <v>#VALUE!</v>
      </c>
      <c r="G5374" s="21"/>
      <c r="H5374" s="21"/>
      <c r="I5374" s="21" t="e">
        <f>SUMIFS([1]الاسعار!$C:$C,[1]الاسعار!$B:$B,$T5374,[1]الاسعار!$A:$A,$A5374)</f>
        <v>#VALUE!</v>
      </c>
      <c r="J5374" s="21"/>
      <c r="K5374" s="21"/>
      <c r="L5374" s="21"/>
      <c r="M5374" s="49"/>
      <c r="N5374" s="22" t="e">
        <f t="shared" si="84"/>
        <v>#VALUE!</v>
      </c>
      <c r="O5374" s="22"/>
      <c r="P5374" s="22"/>
      <c r="Q5374" s="22"/>
      <c r="R5374" s="33" t="str">
        <f>IFERROR(VLOOKUP(Q5374,[1]list!$C$4:$D$350,2,0),"")</f>
        <v/>
      </c>
      <c r="S5374" s="22"/>
      <c r="T5374" s="33" t="str">
        <f>IFERROR(VLOOKUP(S5374,[1]list!$C$4:$D$350,2,0),"")</f>
        <v/>
      </c>
      <c r="U5374" s="22"/>
      <c r="V5374" s="33" t="str">
        <f>IFERROR(VLOOKUP(U5374,[1]list!$C$4:$D$350,2,0),"")</f>
        <v/>
      </c>
    </row>
    <row r="5375" spans="1:22" x14ac:dyDescent="0.25">
      <c r="A5375" s="20"/>
      <c r="B5375" s="21"/>
      <c r="C5375" s="21" t="str">
        <f>IFERROR(VLOOKUP(B5375,[1]list!$A$4:$B$350,2,0),"")</f>
        <v/>
      </c>
      <c r="D5375" s="21"/>
      <c r="E5375" s="21"/>
      <c r="F5375" s="21" t="e">
        <f>SUMIFS([1]الاسعار!$C:$C,[1]الاسعار!$B:$B,$R5375,[1]الاسعار!$A:$A,$A5375)</f>
        <v>#VALUE!</v>
      </c>
      <c r="G5375" s="21"/>
      <c r="H5375" s="21"/>
      <c r="I5375" s="21" t="e">
        <f>SUMIFS([1]الاسعار!$C:$C,[1]الاسعار!$B:$B,$T5375,[1]الاسعار!$A:$A,$A5375)</f>
        <v>#VALUE!</v>
      </c>
      <c r="J5375" s="21"/>
      <c r="K5375" s="21"/>
      <c r="L5375" s="21"/>
      <c r="M5375" s="49"/>
      <c r="N5375" s="22" t="e">
        <f t="shared" si="84"/>
        <v>#VALUE!</v>
      </c>
      <c r="O5375" s="22"/>
      <c r="P5375" s="22"/>
      <c r="Q5375" s="22"/>
      <c r="R5375" s="33" t="str">
        <f>IFERROR(VLOOKUP(Q5375,[1]list!$C$4:$D$350,2,0),"")</f>
        <v/>
      </c>
      <c r="S5375" s="22"/>
      <c r="T5375" s="33" t="str">
        <f>IFERROR(VLOOKUP(S5375,[1]list!$C$4:$D$350,2,0),"")</f>
        <v/>
      </c>
      <c r="U5375" s="22"/>
      <c r="V5375" s="33" t="str">
        <f>IFERROR(VLOOKUP(U5375,[1]list!$C$4:$D$350,2,0),"")</f>
        <v/>
      </c>
    </row>
    <row r="5376" spans="1:22" x14ac:dyDescent="0.25">
      <c r="A5376" s="20"/>
      <c r="B5376" s="21"/>
      <c r="C5376" s="21" t="str">
        <f>IFERROR(VLOOKUP(B5376,[1]list!$A$4:$B$350,2,0),"")</f>
        <v/>
      </c>
      <c r="D5376" s="21"/>
      <c r="E5376" s="21"/>
      <c r="F5376" s="21" t="e">
        <f>SUMIFS([1]الاسعار!$C:$C,[1]الاسعار!$B:$B,$R5376,[1]الاسعار!$A:$A,$A5376)</f>
        <v>#VALUE!</v>
      </c>
      <c r="G5376" s="21"/>
      <c r="H5376" s="21"/>
      <c r="I5376" s="21" t="e">
        <f>SUMIFS([1]الاسعار!$C:$C,[1]الاسعار!$B:$B,$T5376,[1]الاسعار!$A:$A,$A5376)</f>
        <v>#VALUE!</v>
      </c>
      <c r="J5376" s="21"/>
      <c r="K5376" s="21"/>
      <c r="L5376" s="21"/>
      <c r="M5376" s="49"/>
      <c r="N5376" s="22" t="e">
        <f t="shared" si="84"/>
        <v>#VALUE!</v>
      </c>
      <c r="O5376" s="22"/>
      <c r="P5376" s="22"/>
      <c r="Q5376" s="22"/>
      <c r="R5376" s="33" t="str">
        <f>IFERROR(VLOOKUP(Q5376,[1]list!$C$4:$D$350,2,0),"")</f>
        <v/>
      </c>
      <c r="S5376" s="22"/>
      <c r="T5376" s="33" t="str">
        <f>IFERROR(VLOOKUP(S5376,[1]list!$C$4:$D$350,2,0),"")</f>
        <v/>
      </c>
      <c r="U5376" s="22"/>
      <c r="V5376" s="33" t="str">
        <f>IFERROR(VLOOKUP(U5376,[1]list!$C$4:$D$350,2,0),"")</f>
        <v/>
      </c>
    </row>
    <row r="5377" spans="1:22" x14ac:dyDescent="0.25">
      <c r="A5377" s="20"/>
      <c r="B5377" s="21"/>
      <c r="C5377" s="21" t="str">
        <f>IFERROR(VLOOKUP(B5377,[1]list!$A$4:$B$350,2,0),"")</f>
        <v/>
      </c>
      <c r="D5377" s="21"/>
      <c r="E5377" s="21"/>
      <c r="F5377" s="21" t="e">
        <f>SUMIFS([1]الاسعار!$C:$C,[1]الاسعار!$B:$B,$R5377,[1]الاسعار!$A:$A,$A5377)</f>
        <v>#VALUE!</v>
      </c>
      <c r="G5377" s="21"/>
      <c r="H5377" s="21"/>
      <c r="I5377" s="21" t="e">
        <f>SUMIFS([1]الاسعار!$C:$C,[1]الاسعار!$B:$B,$T5377,[1]الاسعار!$A:$A,$A5377)</f>
        <v>#VALUE!</v>
      </c>
      <c r="J5377" s="21"/>
      <c r="K5377" s="21"/>
      <c r="L5377" s="21"/>
      <c r="M5377" s="49"/>
      <c r="N5377" s="22" t="e">
        <f t="shared" si="84"/>
        <v>#VALUE!</v>
      </c>
      <c r="O5377" s="22"/>
      <c r="P5377" s="22"/>
      <c r="Q5377" s="22"/>
      <c r="R5377" s="33" t="str">
        <f>IFERROR(VLOOKUP(Q5377,[1]list!$C$4:$D$350,2,0),"")</f>
        <v/>
      </c>
      <c r="S5377" s="22"/>
      <c r="T5377" s="33" t="str">
        <f>IFERROR(VLOOKUP(S5377,[1]list!$C$4:$D$350,2,0),"")</f>
        <v/>
      </c>
      <c r="U5377" s="22"/>
      <c r="V5377" s="33" t="str">
        <f>IFERROR(VLOOKUP(U5377,[1]list!$C$4:$D$350,2,0),"")</f>
        <v/>
      </c>
    </row>
    <row r="5378" spans="1:22" x14ac:dyDescent="0.25">
      <c r="A5378" s="20"/>
      <c r="B5378" s="21"/>
      <c r="C5378" s="21" t="str">
        <f>IFERROR(VLOOKUP(B5378,[1]list!$A$4:$B$350,2,0),"")</f>
        <v/>
      </c>
      <c r="D5378" s="21"/>
      <c r="E5378" s="21"/>
      <c r="F5378" s="21" t="e">
        <f>SUMIFS([1]الاسعار!$C:$C,[1]الاسعار!$B:$B,$R5378,[1]الاسعار!$A:$A,$A5378)</f>
        <v>#VALUE!</v>
      </c>
      <c r="G5378" s="21"/>
      <c r="H5378" s="21"/>
      <c r="I5378" s="21" t="e">
        <f>SUMIFS([1]الاسعار!$C:$C,[1]الاسعار!$B:$B,$T5378,[1]الاسعار!$A:$A,$A5378)</f>
        <v>#VALUE!</v>
      </c>
      <c r="J5378" s="21"/>
      <c r="K5378" s="21"/>
      <c r="L5378" s="21"/>
      <c r="M5378" s="49"/>
      <c r="N5378" s="22" t="e">
        <f t="shared" si="84"/>
        <v>#VALUE!</v>
      </c>
      <c r="O5378" s="22"/>
      <c r="P5378" s="22"/>
      <c r="Q5378" s="22"/>
      <c r="R5378" s="33" t="str">
        <f>IFERROR(VLOOKUP(Q5378,[1]list!$C$4:$D$350,2,0),"")</f>
        <v/>
      </c>
      <c r="S5378" s="22"/>
      <c r="T5378" s="33" t="str">
        <f>IFERROR(VLOOKUP(S5378,[1]list!$C$4:$D$350,2,0),"")</f>
        <v/>
      </c>
      <c r="U5378" s="22"/>
      <c r="V5378" s="33" t="str">
        <f>IFERROR(VLOOKUP(U5378,[1]list!$C$4:$D$350,2,0),"")</f>
        <v/>
      </c>
    </row>
    <row r="5379" spans="1:22" x14ac:dyDescent="0.25">
      <c r="A5379" s="20"/>
      <c r="B5379" s="21"/>
      <c r="C5379" s="21" t="str">
        <f>IFERROR(VLOOKUP(B5379,[1]list!$A$4:$B$350,2,0),"")</f>
        <v/>
      </c>
      <c r="D5379" s="21"/>
      <c r="E5379" s="21"/>
      <c r="F5379" s="21" t="e">
        <f>SUMIFS([1]الاسعار!$C:$C,[1]الاسعار!$B:$B,$R5379,[1]الاسعار!$A:$A,$A5379)</f>
        <v>#VALUE!</v>
      </c>
      <c r="G5379" s="21"/>
      <c r="H5379" s="21"/>
      <c r="I5379" s="21" t="e">
        <f>SUMIFS([1]الاسعار!$C:$C,[1]الاسعار!$B:$B,$T5379,[1]الاسعار!$A:$A,$A5379)</f>
        <v>#VALUE!</v>
      </c>
      <c r="J5379" s="21"/>
      <c r="K5379" s="21"/>
      <c r="L5379" s="21"/>
      <c r="M5379" s="49"/>
      <c r="N5379" s="22" t="e">
        <f t="shared" si="84"/>
        <v>#VALUE!</v>
      </c>
      <c r="O5379" s="22"/>
      <c r="P5379" s="22"/>
      <c r="Q5379" s="22"/>
      <c r="R5379" s="33" t="str">
        <f>IFERROR(VLOOKUP(Q5379,[1]list!$C$4:$D$350,2,0),"")</f>
        <v/>
      </c>
      <c r="S5379" s="22"/>
      <c r="T5379" s="33" t="str">
        <f>IFERROR(VLOOKUP(S5379,[1]list!$C$4:$D$350,2,0),"")</f>
        <v/>
      </c>
      <c r="U5379" s="22"/>
      <c r="V5379" s="33" t="str">
        <f>IFERROR(VLOOKUP(U5379,[1]list!$C$4:$D$350,2,0),"")</f>
        <v/>
      </c>
    </row>
    <row r="5380" spans="1:22" x14ac:dyDescent="0.25">
      <c r="A5380" s="20"/>
      <c r="B5380" s="21"/>
      <c r="C5380" s="21" t="str">
        <f>IFERROR(VLOOKUP(B5380,[1]list!$A$4:$B$350,2,0),"")</f>
        <v/>
      </c>
      <c r="D5380" s="21"/>
      <c r="E5380" s="21"/>
      <c r="F5380" s="21" t="e">
        <f>SUMIFS([1]الاسعار!$C:$C,[1]الاسعار!$B:$B,$R5380,[1]الاسعار!$A:$A,$A5380)</f>
        <v>#VALUE!</v>
      </c>
      <c r="G5380" s="21"/>
      <c r="H5380" s="21"/>
      <c r="I5380" s="21" t="e">
        <f>SUMIFS([1]الاسعار!$C:$C,[1]الاسعار!$B:$B,$T5380,[1]الاسعار!$A:$A,$A5380)</f>
        <v>#VALUE!</v>
      </c>
      <c r="J5380" s="21"/>
      <c r="K5380" s="21"/>
      <c r="L5380" s="21"/>
      <c r="M5380" s="49"/>
      <c r="N5380" s="22" t="e">
        <f t="shared" si="84"/>
        <v>#VALUE!</v>
      </c>
      <c r="O5380" s="22"/>
      <c r="P5380" s="22"/>
      <c r="Q5380" s="22"/>
      <c r="R5380" s="33" t="str">
        <f>IFERROR(VLOOKUP(Q5380,[1]list!$C$4:$D$350,2,0),"")</f>
        <v/>
      </c>
      <c r="S5380" s="22"/>
      <c r="T5380" s="33" t="str">
        <f>IFERROR(VLOOKUP(S5380,[1]list!$C$4:$D$350,2,0),"")</f>
        <v/>
      </c>
      <c r="U5380" s="22"/>
      <c r="V5380" s="33" t="str">
        <f>IFERROR(VLOOKUP(U5380,[1]list!$C$4:$D$350,2,0),"")</f>
        <v/>
      </c>
    </row>
    <row r="5381" spans="1:22" x14ac:dyDescent="0.25">
      <c r="A5381" s="20"/>
      <c r="B5381" s="21"/>
      <c r="C5381" s="21" t="str">
        <f>IFERROR(VLOOKUP(B5381,[1]list!$A$4:$B$350,2,0),"")</f>
        <v/>
      </c>
      <c r="D5381" s="21"/>
      <c r="E5381" s="21"/>
      <c r="F5381" s="21" t="e">
        <f>SUMIFS([1]الاسعار!$C:$C,[1]الاسعار!$B:$B,$R5381,[1]الاسعار!$A:$A,$A5381)</f>
        <v>#VALUE!</v>
      </c>
      <c r="G5381" s="21"/>
      <c r="H5381" s="21"/>
      <c r="I5381" s="21" t="e">
        <f>SUMIFS([1]الاسعار!$C:$C,[1]الاسعار!$B:$B,$T5381,[1]الاسعار!$A:$A,$A5381)</f>
        <v>#VALUE!</v>
      </c>
      <c r="J5381" s="21"/>
      <c r="K5381" s="21"/>
      <c r="L5381" s="21"/>
      <c r="M5381" s="49"/>
      <c r="N5381" s="22" t="e">
        <f t="shared" si="84"/>
        <v>#VALUE!</v>
      </c>
      <c r="O5381" s="22"/>
      <c r="P5381" s="22"/>
      <c r="Q5381" s="22"/>
      <c r="R5381" s="33" t="str">
        <f>IFERROR(VLOOKUP(Q5381,[1]list!$C$4:$D$350,2,0),"")</f>
        <v/>
      </c>
      <c r="S5381" s="22"/>
      <c r="T5381" s="33" t="str">
        <f>IFERROR(VLOOKUP(S5381,[1]list!$C$4:$D$350,2,0),"")</f>
        <v/>
      </c>
      <c r="U5381" s="22"/>
      <c r="V5381" s="33" t="str">
        <f>IFERROR(VLOOKUP(U5381,[1]list!$C$4:$D$350,2,0),"")</f>
        <v/>
      </c>
    </row>
    <row r="5382" spans="1:22" x14ac:dyDescent="0.25">
      <c r="A5382" s="20"/>
      <c r="B5382" s="21"/>
      <c r="C5382" s="21" t="str">
        <f>IFERROR(VLOOKUP(B5382,[1]list!$A$4:$B$350,2,0),"")</f>
        <v/>
      </c>
      <c r="D5382" s="21"/>
      <c r="E5382" s="21"/>
      <c r="F5382" s="21" t="e">
        <f>SUMIFS([1]الاسعار!$C:$C,[1]الاسعار!$B:$B,$R5382,[1]الاسعار!$A:$A,$A5382)</f>
        <v>#VALUE!</v>
      </c>
      <c r="G5382" s="21"/>
      <c r="H5382" s="21"/>
      <c r="I5382" s="21" t="e">
        <f>SUMIFS([1]الاسعار!$C:$C,[1]الاسعار!$B:$B,$T5382,[1]الاسعار!$A:$A,$A5382)</f>
        <v>#VALUE!</v>
      </c>
      <c r="J5382" s="21"/>
      <c r="K5382" s="21"/>
      <c r="L5382" s="21"/>
      <c r="M5382" s="49"/>
      <c r="N5382" s="22" t="e">
        <f t="shared" ref="N5382:N5445" si="85">(E5382*F5382)+(H5382*I5382)+(K5382*L5382)</f>
        <v>#VALUE!</v>
      </c>
      <c r="O5382" s="22"/>
      <c r="P5382" s="22"/>
      <c r="Q5382" s="22"/>
      <c r="R5382" s="33" t="str">
        <f>IFERROR(VLOOKUP(Q5382,[1]list!$C$4:$D$350,2,0),"")</f>
        <v/>
      </c>
      <c r="S5382" s="22"/>
      <c r="T5382" s="33" t="str">
        <f>IFERROR(VLOOKUP(S5382,[1]list!$C$4:$D$350,2,0),"")</f>
        <v/>
      </c>
      <c r="U5382" s="22"/>
      <c r="V5382" s="33" t="str">
        <f>IFERROR(VLOOKUP(U5382,[1]list!$C$4:$D$350,2,0),"")</f>
        <v/>
      </c>
    </row>
    <row r="5383" spans="1:22" x14ac:dyDescent="0.25">
      <c r="A5383" s="20"/>
      <c r="B5383" s="21"/>
      <c r="C5383" s="21" t="str">
        <f>IFERROR(VLOOKUP(B5383,[1]list!$A$4:$B$350,2,0),"")</f>
        <v/>
      </c>
      <c r="D5383" s="21"/>
      <c r="E5383" s="21"/>
      <c r="F5383" s="21" t="e">
        <f>SUMIFS([1]الاسعار!$C:$C,[1]الاسعار!$B:$B,$R5383,[1]الاسعار!$A:$A,$A5383)</f>
        <v>#VALUE!</v>
      </c>
      <c r="G5383" s="21"/>
      <c r="H5383" s="21"/>
      <c r="I5383" s="21" t="e">
        <f>SUMIFS([1]الاسعار!$C:$C,[1]الاسعار!$B:$B,$T5383,[1]الاسعار!$A:$A,$A5383)</f>
        <v>#VALUE!</v>
      </c>
      <c r="J5383" s="21"/>
      <c r="K5383" s="21"/>
      <c r="L5383" s="21"/>
      <c r="M5383" s="49"/>
      <c r="N5383" s="22" t="e">
        <f t="shared" si="85"/>
        <v>#VALUE!</v>
      </c>
      <c r="O5383" s="22"/>
      <c r="P5383" s="22"/>
      <c r="Q5383" s="22"/>
      <c r="R5383" s="33" t="str">
        <f>IFERROR(VLOOKUP(Q5383,[1]list!$C$4:$D$350,2,0),"")</f>
        <v/>
      </c>
      <c r="S5383" s="22"/>
      <c r="T5383" s="33" t="str">
        <f>IFERROR(VLOOKUP(S5383,[1]list!$C$4:$D$350,2,0),"")</f>
        <v/>
      </c>
      <c r="U5383" s="22"/>
      <c r="V5383" s="33" t="str">
        <f>IFERROR(VLOOKUP(U5383,[1]list!$C$4:$D$350,2,0),"")</f>
        <v/>
      </c>
    </row>
    <row r="5384" spans="1:22" x14ac:dyDescent="0.25">
      <c r="A5384" s="20"/>
      <c r="B5384" s="21"/>
      <c r="C5384" s="21" t="str">
        <f>IFERROR(VLOOKUP(B5384,[1]list!$A$4:$B$350,2,0),"")</f>
        <v/>
      </c>
      <c r="D5384" s="21"/>
      <c r="E5384" s="21"/>
      <c r="F5384" s="21" t="e">
        <f>SUMIFS([1]الاسعار!$C:$C,[1]الاسعار!$B:$B,$R5384,[1]الاسعار!$A:$A,$A5384)</f>
        <v>#VALUE!</v>
      </c>
      <c r="G5384" s="21"/>
      <c r="H5384" s="21"/>
      <c r="I5384" s="21" t="e">
        <f>SUMIFS([1]الاسعار!$C:$C,[1]الاسعار!$B:$B,$T5384,[1]الاسعار!$A:$A,$A5384)</f>
        <v>#VALUE!</v>
      </c>
      <c r="J5384" s="21"/>
      <c r="K5384" s="21"/>
      <c r="L5384" s="21"/>
      <c r="M5384" s="49"/>
      <c r="N5384" s="22" t="e">
        <f t="shared" si="85"/>
        <v>#VALUE!</v>
      </c>
      <c r="O5384" s="22"/>
      <c r="P5384" s="22"/>
      <c r="Q5384" s="22"/>
      <c r="R5384" s="33" t="str">
        <f>IFERROR(VLOOKUP(Q5384,[1]list!$C$4:$D$350,2,0),"")</f>
        <v/>
      </c>
      <c r="S5384" s="22"/>
      <c r="T5384" s="33" t="str">
        <f>IFERROR(VLOOKUP(S5384,[1]list!$C$4:$D$350,2,0),"")</f>
        <v/>
      </c>
      <c r="U5384" s="22"/>
      <c r="V5384" s="33" t="str">
        <f>IFERROR(VLOOKUP(U5384,[1]list!$C$4:$D$350,2,0),"")</f>
        <v/>
      </c>
    </row>
    <row r="5385" spans="1:22" x14ac:dyDescent="0.25">
      <c r="A5385" s="20"/>
      <c r="B5385" s="21"/>
      <c r="C5385" s="21" t="str">
        <f>IFERROR(VLOOKUP(B5385,[1]list!$A$4:$B$350,2,0),"")</f>
        <v/>
      </c>
      <c r="D5385" s="21"/>
      <c r="E5385" s="21"/>
      <c r="F5385" s="21" t="e">
        <f>SUMIFS([1]الاسعار!$C:$C,[1]الاسعار!$B:$B,$R5385,[1]الاسعار!$A:$A,$A5385)</f>
        <v>#VALUE!</v>
      </c>
      <c r="G5385" s="21"/>
      <c r="H5385" s="21"/>
      <c r="I5385" s="21" t="e">
        <f>SUMIFS([1]الاسعار!$C:$C,[1]الاسعار!$B:$B,$T5385,[1]الاسعار!$A:$A,$A5385)</f>
        <v>#VALUE!</v>
      </c>
      <c r="J5385" s="21"/>
      <c r="K5385" s="21"/>
      <c r="L5385" s="21"/>
      <c r="M5385" s="49"/>
      <c r="N5385" s="22" t="e">
        <f t="shared" si="85"/>
        <v>#VALUE!</v>
      </c>
      <c r="O5385" s="22"/>
      <c r="P5385" s="22"/>
      <c r="Q5385" s="22"/>
      <c r="R5385" s="33" t="str">
        <f>IFERROR(VLOOKUP(Q5385,[1]list!$C$4:$D$350,2,0),"")</f>
        <v/>
      </c>
      <c r="S5385" s="22"/>
      <c r="T5385" s="33" t="str">
        <f>IFERROR(VLOOKUP(S5385,[1]list!$C$4:$D$350,2,0),"")</f>
        <v/>
      </c>
      <c r="U5385" s="22"/>
      <c r="V5385" s="33" t="str">
        <f>IFERROR(VLOOKUP(U5385,[1]list!$C$4:$D$350,2,0),"")</f>
        <v/>
      </c>
    </row>
    <row r="5386" spans="1:22" x14ac:dyDescent="0.25">
      <c r="A5386" s="20"/>
      <c r="B5386" s="21"/>
      <c r="C5386" s="21" t="str">
        <f>IFERROR(VLOOKUP(B5386,[1]list!$A$4:$B$350,2,0),"")</f>
        <v/>
      </c>
      <c r="D5386" s="21"/>
      <c r="E5386" s="21"/>
      <c r="F5386" s="21" t="e">
        <f>SUMIFS([1]الاسعار!$C:$C,[1]الاسعار!$B:$B,$R5386,[1]الاسعار!$A:$A,$A5386)</f>
        <v>#VALUE!</v>
      </c>
      <c r="G5386" s="21"/>
      <c r="H5386" s="21"/>
      <c r="I5386" s="21" t="e">
        <f>SUMIFS([1]الاسعار!$C:$C,[1]الاسعار!$B:$B,$T5386,[1]الاسعار!$A:$A,$A5386)</f>
        <v>#VALUE!</v>
      </c>
      <c r="J5386" s="21"/>
      <c r="K5386" s="21"/>
      <c r="L5386" s="21"/>
      <c r="M5386" s="49"/>
      <c r="N5386" s="22" t="e">
        <f t="shared" si="85"/>
        <v>#VALUE!</v>
      </c>
      <c r="O5386" s="22"/>
      <c r="P5386" s="22"/>
      <c r="Q5386" s="22"/>
      <c r="R5386" s="33" t="str">
        <f>IFERROR(VLOOKUP(Q5386,[1]list!$C$4:$D$350,2,0),"")</f>
        <v/>
      </c>
      <c r="S5386" s="22"/>
      <c r="T5386" s="33" t="str">
        <f>IFERROR(VLOOKUP(S5386,[1]list!$C$4:$D$350,2,0),"")</f>
        <v/>
      </c>
      <c r="U5386" s="22"/>
      <c r="V5386" s="33" t="str">
        <f>IFERROR(VLOOKUP(U5386,[1]list!$C$4:$D$350,2,0),"")</f>
        <v/>
      </c>
    </row>
    <row r="5387" spans="1:22" x14ac:dyDescent="0.25">
      <c r="A5387" s="20"/>
      <c r="B5387" s="21"/>
      <c r="C5387" s="21" t="str">
        <f>IFERROR(VLOOKUP(B5387,[1]list!$A$4:$B$350,2,0),"")</f>
        <v/>
      </c>
      <c r="D5387" s="21"/>
      <c r="E5387" s="21"/>
      <c r="F5387" s="21" t="e">
        <f>SUMIFS([1]الاسعار!$C:$C,[1]الاسعار!$B:$B,$R5387,[1]الاسعار!$A:$A,$A5387)</f>
        <v>#VALUE!</v>
      </c>
      <c r="G5387" s="21"/>
      <c r="H5387" s="21"/>
      <c r="I5387" s="21" t="e">
        <f>SUMIFS([1]الاسعار!$C:$C,[1]الاسعار!$B:$B,$T5387,[1]الاسعار!$A:$A,$A5387)</f>
        <v>#VALUE!</v>
      </c>
      <c r="J5387" s="21"/>
      <c r="K5387" s="21"/>
      <c r="L5387" s="21"/>
      <c r="M5387" s="49"/>
      <c r="N5387" s="22" t="e">
        <f t="shared" si="85"/>
        <v>#VALUE!</v>
      </c>
      <c r="O5387" s="22"/>
      <c r="P5387" s="22"/>
      <c r="Q5387" s="22"/>
      <c r="R5387" s="33" t="str">
        <f>IFERROR(VLOOKUP(Q5387,[1]list!$C$4:$D$350,2,0),"")</f>
        <v/>
      </c>
      <c r="S5387" s="22"/>
      <c r="T5387" s="33" t="str">
        <f>IFERROR(VLOOKUP(S5387,[1]list!$C$4:$D$350,2,0),"")</f>
        <v/>
      </c>
      <c r="U5387" s="22"/>
      <c r="V5387" s="33" t="str">
        <f>IFERROR(VLOOKUP(U5387,[1]list!$C$4:$D$350,2,0),"")</f>
        <v/>
      </c>
    </row>
    <row r="5388" spans="1:22" x14ac:dyDescent="0.25">
      <c r="A5388" s="20"/>
      <c r="B5388" s="21"/>
      <c r="C5388" s="21" t="str">
        <f>IFERROR(VLOOKUP(B5388,[1]list!$A$4:$B$350,2,0),"")</f>
        <v/>
      </c>
      <c r="D5388" s="21"/>
      <c r="E5388" s="21"/>
      <c r="F5388" s="21" t="e">
        <f>SUMIFS([1]الاسعار!$C:$C,[1]الاسعار!$B:$B,$R5388,[1]الاسعار!$A:$A,$A5388)</f>
        <v>#VALUE!</v>
      </c>
      <c r="G5388" s="21"/>
      <c r="H5388" s="21"/>
      <c r="I5388" s="21" t="e">
        <f>SUMIFS([1]الاسعار!$C:$C,[1]الاسعار!$B:$B,$T5388,[1]الاسعار!$A:$A,$A5388)</f>
        <v>#VALUE!</v>
      </c>
      <c r="J5388" s="21"/>
      <c r="K5388" s="21"/>
      <c r="L5388" s="21"/>
      <c r="M5388" s="49"/>
      <c r="N5388" s="22" t="e">
        <f t="shared" si="85"/>
        <v>#VALUE!</v>
      </c>
      <c r="O5388" s="22"/>
      <c r="P5388" s="22"/>
      <c r="Q5388" s="22"/>
      <c r="R5388" s="33" t="str">
        <f>IFERROR(VLOOKUP(Q5388,[1]list!$C$4:$D$350,2,0),"")</f>
        <v/>
      </c>
      <c r="S5388" s="22"/>
      <c r="T5388" s="33" t="str">
        <f>IFERROR(VLOOKUP(S5388,[1]list!$C$4:$D$350,2,0),"")</f>
        <v/>
      </c>
      <c r="U5388" s="22"/>
      <c r="V5388" s="33" t="str">
        <f>IFERROR(VLOOKUP(U5388,[1]list!$C$4:$D$350,2,0),"")</f>
        <v/>
      </c>
    </row>
    <row r="5389" spans="1:22" x14ac:dyDescent="0.25">
      <c r="A5389" s="20"/>
      <c r="B5389" s="21"/>
      <c r="C5389" s="21" t="str">
        <f>IFERROR(VLOOKUP(B5389,[1]list!$A$4:$B$350,2,0),"")</f>
        <v/>
      </c>
      <c r="D5389" s="21"/>
      <c r="E5389" s="21"/>
      <c r="F5389" s="21" t="e">
        <f>SUMIFS([1]الاسعار!$C:$C,[1]الاسعار!$B:$B,$R5389,[1]الاسعار!$A:$A,$A5389)</f>
        <v>#VALUE!</v>
      </c>
      <c r="G5389" s="21"/>
      <c r="H5389" s="21"/>
      <c r="I5389" s="21" t="e">
        <f>SUMIFS([1]الاسعار!$C:$C,[1]الاسعار!$B:$B,$T5389,[1]الاسعار!$A:$A,$A5389)</f>
        <v>#VALUE!</v>
      </c>
      <c r="J5389" s="21"/>
      <c r="K5389" s="21"/>
      <c r="L5389" s="21"/>
      <c r="M5389" s="49"/>
      <c r="N5389" s="22" t="e">
        <f t="shared" si="85"/>
        <v>#VALUE!</v>
      </c>
      <c r="O5389" s="22"/>
      <c r="P5389" s="22"/>
      <c r="Q5389" s="22"/>
      <c r="R5389" s="33" t="str">
        <f>IFERROR(VLOOKUP(Q5389,[1]list!$C$4:$D$350,2,0),"")</f>
        <v/>
      </c>
      <c r="S5389" s="22"/>
      <c r="T5389" s="33" t="str">
        <f>IFERROR(VLOOKUP(S5389,[1]list!$C$4:$D$350,2,0),"")</f>
        <v/>
      </c>
      <c r="U5389" s="22"/>
      <c r="V5389" s="33" t="str">
        <f>IFERROR(VLOOKUP(U5389,[1]list!$C$4:$D$350,2,0),"")</f>
        <v/>
      </c>
    </row>
    <row r="5390" spans="1:22" x14ac:dyDescent="0.25">
      <c r="A5390" s="20"/>
      <c r="B5390" s="21"/>
      <c r="C5390" s="21" t="str">
        <f>IFERROR(VLOOKUP(B5390,[1]list!$A$4:$B$350,2,0),"")</f>
        <v/>
      </c>
      <c r="D5390" s="21"/>
      <c r="E5390" s="21"/>
      <c r="F5390" s="21" t="e">
        <f>SUMIFS([1]الاسعار!$C:$C,[1]الاسعار!$B:$B,$R5390,[1]الاسعار!$A:$A,$A5390)</f>
        <v>#VALUE!</v>
      </c>
      <c r="G5390" s="21"/>
      <c r="H5390" s="21"/>
      <c r="I5390" s="21" t="e">
        <f>SUMIFS([1]الاسعار!$C:$C,[1]الاسعار!$B:$B,$T5390,[1]الاسعار!$A:$A,$A5390)</f>
        <v>#VALUE!</v>
      </c>
      <c r="J5390" s="21"/>
      <c r="K5390" s="21"/>
      <c r="L5390" s="21"/>
      <c r="M5390" s="49"/>
      <c r="N5390" s="22" t="e">
        <f t="shared" si="85"/>
        <v>#VALUE!</v>
      </c>
      <c r="O5390" s="22"/>
      <c r="P5390" s="22"/>
      <c r="Q5390" s="22"/>
      <c r="R5390" s="33" t="str">
        <f>IFERROR(VLOOKUP(Q5390,[1]list!$C$4:$D$350,2,0),"")</f>
        <v/>
      </c>
      <c r="S5390" s="22"/>
      <c r="T5390" s="33" t="str">
        <f>IFERROR(VLOOKUP(S5390,[1]list!$C$4:$D$350,2,0),"")</f>
        <v/>
      </c>
      <c r="U5390" s="22"/>
      <c r="V5390" s="33" t="str">
        <f>IFERROR(VLOOKUP(U5390,[1]list!$C$4:$D$350,2,0),"")</f>
        <v/>
      </c>
    </row>
    <row r="5391" spans="1:22" x14ac:dyDescent="0.25">
      <c r="A5391" s="20"/>
      <c r="B5391" s="21"/>
      <c r="C5391" s="21" t="str">
        <f>IFERROR(VLOOKUP(B5391,[1]list!$A$4:$B$350,2,0),"")</f>
        <v/>
      </c>
      <c r="D5391" s="21"/>
      <c r="E5391" s="21"/>
      <c r="F5391" s="21" t="e">
        <f>SUMIFS([1]الاسعار!$C:$C,[1]الاسعار!$B:$B,$R5391,[1]الاسعار!$A:$A,$A5391)</f>
        <v>#VALUE!</v>
      </c>
      <c r="G5391" s="21"/>
      <c r="H5391" s="21"/>
      <c r="I5391" s="21" t="e">
        <f>SUMIFS([1]الاسعار!$C:$C,[1]الاسعار!$B:$B,$T5391,[1]الاسعار!$A:$A,$A5391)</f>
        <v>#VALUE!</v>
      </c>
      <c r="J5391" s="21"/>
      <c r="K5391" s="21"/>
      <c r="L5391" s="21"/>
      <c r="M5391" s="49"/>
      <c r="N5391" s="22" t="e">
        <f t="shared" si="85"/>
        <v>#VALUE!</v>
      </c>
      <c r="O5391" s="22"/>
      <c r="P5391" s="22"/>
      <c r="Q5391" s="22"/>
      <c r="R5391" s="33" t="str">
        <f>IFERROR(VLOOKUP(Q5391,[1]list!$C$4:$D$350,2,0),"")</f>
        <v/>
      </c>
      <c r="S5391" s="22"/>
      <c r="T5391" s="33" t="str">
        <f>IFERROR(VLOOKUP(S5391,[1]list!$C$4:$D$350,2,0),"")</f>
        <v/>
      </c>
      <c r="U5391" s="22"/>
      <c r="V5391" s="33" t="str">
        <f>IFERROR(VLOOKUP(U5391,[1]list!$C$4:$D$350,2,0),"")</f>
        <v/>
      </c>
    </row>
    <row r="5392" spans="1:22" x14ac:dyDescent="0.25">
      <c r="A5392" s="20"/>
      <c r="B5392" s="21"/>
      <c r="C5392" s="21" t="str">
        <f>IFERROR(VLOOKUP(B5392,[1]list!$A$4:$B$350,2,0),"")</f>
        <v/>
      </c>
      <c r="D5392" s="21"/>
      <c r="E5392" s="21"/>
      <c r="F5392" s="21" t="e">
        <f>SUMIFS([1]الاسعار!$C:$C,[1]الاسعار!$B:$B,$R5392,[1]الاسعار!$A:$A,$A5392)</f>
        <v>#VALUE!</v>
      </c>
      <c r="G5392" s="21"/>
      <c r="H5392" s="21"/>
      <c r="I5392" s="21" t="e">
        <f>SUMIFS([1]الاسعار!$C:$C,[1]الاسعار!$B:$B,$T5392,[1]الاسعار!$A:$A,$A5392)</f>
        <v>#VALUE!</v>
      </c>
      <c r="J5392" s="21"/>
      <c r="K5392" s="21"/>
      <c r="L5392" s="21"/>
      <c r="M5392" s="49"/>
      <c r="N5392" s="22" t="e">
        <f t="shared" si="85"/>
        <v>#VALUE!</v>
      </c>
      <c r="O5392" s="22"/>
      <c r="P5392" s="22"/>
      <c r="Q5392" s="22"/>
      <c r="R5392" s="33" t="str">
        <f>IFERROR(VLOOKUP(Q5392,[1]list!$C$4:$D$350,2,0),"")</f>
        <v/>
      </c>
      <c r="S5392" s="22"/>
      <c r="T5392" s="33" t="str">
        <f>IFERROR(VLOOKUP(S5392,[1]list!$C$4:$D$350,2,0),"")</f>
        <v/>
      </c>
      <c r="U5392" s="22"/>
      <c r="V5392" s="33" t="str">
        <f>IFERROR(VLOOKUP(U5392,[1]list!$C$4:$D$350,2,0),"")</f>
        <v/>
      </c>
    </row>
    <row r="5393" spans="1:22" x14ac:dyDescent="0.25">
      <c r="A5393" s="20"/>
      <c r="B5393" s="21"/>
      <c r="C5393" s="21" t="str">
        <f>IFERROR(VLOOKUP(B5393,[1]list!$A$4:$B$350,2,0),"")</f>
        <v/>
      </c>
      <c r="D5393" s="21"/>
      <c r="E5393" s="21"/>
      <c r="F5393" s="21" t="e">
        <f>SUMIFS([1]الاسعار!$C:$C,[1]الاسعار!$B:$B,$R5393,[1]الاسعار!$A:$A,$A5393)</f>
        <v>#VALUE!</v>
      </c>
      <c r="G5393" s="21"/>
      <c r="H5393" s="21"/>
      <c r="I5393" s="21" t="e">
        <f>SUMIFS([1]الاسعار!$C:$C,[1]الاسعار!$B:$B,$T5393,[1]الاسعار!$A:$A,$A5393)</f>
        <v>#VALUE!</v>
      </c>
      <c r="J5393" s="21"/>
      <c r="K5393" s="21"/>
      <c r="L5393" s="21"/>
      <c r="M5393" s="49"/>
      <c r="N5393" s="22" t="e">
        <f t="shared" si="85"/>
        <v>#VALUE!</v>
      </c>
      <c r="O5393" s="22"/>
      <c r="P5393" s="22"/>
      <c r="Q5393" s="22"/>
      <c r="R5393" s="33" t="str">
        <f>IFERROR(VLOOKUP(Q5393,[1]list!$C$4:$D$350,2,0),"")</f>
        <v/>
      </c>
      <c r="S5393" s="22"/>
      <c r="T5393" s="33" t="str">
        <f>IFERROR(VLOOKUP(S5393,[1]list!$C$4:$D$350,2,0),"")</f>
        <v/>
      </c>
      <c r="U5393" s="22"/>
      <c r="V5393" s="33" t="str">
        <f>IFERROR(VLOOKUP(U5393,[1]list!$C$4:$D$350,2,0),"")</f>
        <v/>
      </c>
    </row>
    <row r="5394" spans="1:22" x14ac:dyDescent="0.25">
      <c r="A5394" s="20"/>
      <c r="B5394" s="21"/>
      <c r="C5394" s="21" t="str">
        <f>IFERROR(VLOOKUP(B5394,[1]list!$A$4:$B$350,2,0),"")</f>
        <v/>
      </c>
      <c r="D5394" s="21"/>
      <c r="E5394" s="21"/>
      <c r="F5394" s="21" t="e">
        <f>SUMIFS([1]الاسعار!$C:$C,[1]الاسعار!$B:$B,$R5394,[1]الاسعار!$A:$A,$A5394)</f>
        <v>#VALUE!</v>
      </c>
      <c r="G5394" s="21"/>
      <c r="H5394" s="21"/>
      <c r="I5394" s="21" t="e">
        <f>SUMIFS([1]الاسعار!$C:$C,[1]الاسعار!$B:$B,$T5394,[1]الاسعار!$A:$A,$A5394)</f>
        <v>#VALUE!</v>
      </c>
      <c r="J5394" s="21"/>
      <c r="K5394" s="21"/>
      <c r="L5394" s="21"/>
      <c r="M5394" s="49"/>
      <c r="N5394" s="22" t="e">
        <f t="shared" si="85"/>
        <v>#VALUE!</v>
      </c>
      <c r="O5394" s="22"/>
      <c r="P5394" s="22"/>
      <c r="Q5394" s="22"/>
      <c r="R5394" s="33" t="str">
        <f>IFERROR(VLOOKUP(Q5394,[1]list!$C$4:$D$350,2,0),"")</f>
        <v/>
      </c>
      <c r="S5394" s="22"/>
      <c r="T5394" s="33" t="str">
        <f>IFERROR(VLOOKUP(S5394,[1]list!$C$4:$D$350,2,0),"")</f>
        <v/>
      </c>
      <c r="U5394" s="22"/>
      <c r="V5394" s="33" t="str">
        <f>IFERROR(VLOOKUP(U5394,[1]list!$C$4:$D$350,2,0),"")</f>
        <v/>
      </c>
    </row>
    <row r="5395" spans="1:22" x14ac:dyDescent="0.25">
      <c r="A5395" s="20"/>
      <c r="B5395" s="21"/>
      <c r="C5395" s="21" t="str">
        <f>IFERROR(VLOOKUP(B5395,[1]list!$A$4:$B$350,2,0),"")</f>
        <v/>
      </c>
      <c r="D5395" s="21"/>
      <c r="E5395" s="21"/>
      <c r="F5395" s="21" t="e">
        <f>SUMIFS([1]الاسعار!$C:$C,[1]الاسعار!$B:$B,$R5395,[1]الاسعار!$A:$A,$A5395)</f>
        <v>#VALUE!</v>
      </c>
      <c r="G5395" s="21"/>
      <c r="H5395" s="21"/>
      <c r="I5395" s="21" t="e">
        <f>SUMIFS([1]الاسعار!$C:$C,[1]الاسعار!$B:$B,$T5395,[1]الاسعار!$A:$A,$A5395)</f>
        <v>#VALUE!</v>
      </c>
      <c r="J5395" s="21"/>
      <c r="K5395" s="21"/>
      <c r="L5395" s="21"/>
      <c r="M5395" s="49"/>
      <c r="N5395" s="22" t="e">
        <f t="shared" si="85"/>
        <v>#VALUE!</v>
      </c>
      <c r="O5395" s="22"/>
      <c r="P5395" s="22"/>
      <c r="Q5395" s="22"/>
      <c r="R5395" s="33" t="str">
        <f>IFERROR(VLOOKUP(Q5395,[1]list!$C$4:$D$350,2,0),"")</f>
        <v/>
      </c>
      <c r="S5395" s="22"/>
      <c r="T5395" s="33" t="str">
        <f>IFERROR(VLOOKUP(S5395,[1]list!$C$4:$D$350,2,0),"")</f>
        <v/>
      </c>
      <c r="U5395" s="22"/>
      <c r="V5395" s="33" t="str">
        <f>IFERROR(VLOOKUP(U5395,[1]list!$C$4:$D$350,2,0),"")</f>
        <v/>
      </c>
    </row>
    <row r="5396" spans="1:22" x14ac:dyDescent="0.25">
      <c r="A5396" s="20"/>
      <c r="B5396" s="21"/>
      <c r="C5396" s="21" t="str">
        <f>IFERROR(VLOOKUP(B5396,[1]list!$A$4:$B$350,2,0),"")</f>
        <v/>
      </c>
      <c r="D5396" s="21"/>
      <c r="E5396" s="21"/>
      <c r="F5396" s="21" t="e">
        <f>SUMIFS([1]الاسعار!$C:$C,[1]الاسعار!$B:$B,$R5396,[1]الاسعار!$A:$A,$A5396)</f>
        <v>#VALUE!</v>
      </c>
      <c r="G5396" s="21"/>
      <c r="H5396" s="21"/>
      <c r="I5396" s="21" t="e">
        <f>SUMIFS([1]الاسعار!$C:$C,[1]الاسعار!$B:$B,$T5396,[1]الاسعار!$A:$A,$A5396)</f>
        <v>#VALUE!</v>
      </c>
      <c r="J5396" s="21"/>
      <c r="K5396" s="21"/>
      <c r="L5396" s="21"/>
      <c r="M5396" s="49"/>
      <c r="N5396" s="22" t="e">
        <f t="shared" si="85"/>
        <v>#VALUE!</v>
      </c>
      <c r="O5396" s="22"/>
      <c r="P5396" s="22"/>
      <c r="Q5396" s="22"/>
      <c r="R5396" s="33" t="str">
        <f>IFERROR(VLOOKUP(Q5396,[1]list!$C$4:$D$350,2,0),"")</f>
        <v/>
      </c>
      <c r="S5396" s="22"/>
      <c r="T5396" s="33" t="str">
        <f>IFERROR(VLOOKUP(S5396,[1]list!$C$4:$D$350,2,0),"")</f>
        <v/>
      </c>
      <c r="U5396" s="22"/>
      <c r="V5396" s="33" t="str">
        <f>IFERROR(VLOOKUP(U5396,[1]list!$C$4:$D$350,2,0),"")</f>
        <v/>
      </c>
    </row>
    <row r="5397" spans="1:22" x14ac:dyDescent="0.25">
      <c r="A5397" s="20"/>
      <c r="B5397" s="21"/>
      <c r="C5397" s="21" t="str">
        <f>IFERROR(VLOOKUP(B5397,[1]list!$A$4:$B$350,2,0),"")</f>
        <v/>
      </c>
      <c r="D5397" s="21"/>
      <c r="E5397" s="21"/>
      <c r="F5397" s="21" t="e">
        <f>SUMIFS([1]الاسعار!$C:$C,[1]الاسعار!$B:$B,$R5397,[1]الاسعار!$A:$A,$A5397)</f>
        <v>#VALUE!</v>
      </c>
      <c r="G5397" s="21"/>
      <c r="H5397" s="21"/>
      <c r="I5397" s="21" t="e">
        <f>SUMIFS([1]الاسعار!$C:$C,[1]الاسعار!$B:$B,$T5397,[1]الاسعار!$A:$A,$A5397)</f>
        <v>#VALUE!</v>
      </c>
      <c r="J5397" s="21"/>
      <c r="K5397" s="21"/>
      <c r="L5397" s="21"/>
      <c r="M5397" s="49"/>
      <c r="N5397" s="22" t="e">
        <f t="shared" si="85"/>
        <v>#VALUE!</v>
      </c>
      <c r="O5397" s="22"/>
      <c r="P5397" s="22"/>
      <c r="Q5397" s="22"/>
      <c r="R5397" s="33" t="str">
        <f>IFERROR(VLOOKUP(Q5397,[1]list!$C$4:$D$350,2,0),"")</f>
        <v/>
      </c>
      <c r="S5397" s="22"/>
      <c r="T5397" s="33" t="str">
        <f>IFERROR(VLOOKUP(S5397,[1]list!$C$4:$D$350,2,0),"")</f>
        <v/>
      </c>
      <c r="U5397" s="22"/>
      <c r="V5397" s="33" t="str">
        <f>IFERROR(VLOOKUP(U5397,[1]list!$C$4:$D$350,2,0),"")</f>
        <v/>
      </c>
    </row>
    <row r="5398" spans="1:22" x14ac:dyDescent="0.25">
      <c r="A5398" s="20"/>
      <c r="B5398" s="21"/>
      <c r="C5398" s="21" t="str">
        <f>IFERROR(VLOOKUP(B5398,[1]list!$A$4:$B$350,2,0),"")</f>
        <v/>
      </c>
      <c r="D5398" s="21"/>
      <c r="E5398" s="21"/>
      <c r="F5398" s="21" t="e">
        <f>SUMIFS([1]الاسعار!$C:$C,[1]الاسعار!$B:$B,$R5398,[1]الاسعار!$A:$A,$A5398)</f>
        <v>#VALUE!</v>
      </c>
      <c r="G5398" s="21"/>
      <c r="H5398" s="21"/>
      <c r="I5398" s="21" t="e">
        <f>SUMIFS([1]الاسعار!$C:$C,[1]الاسعار!$B:$B,$T5398,[1]الاسعار!$A:$A,$A5398)</f>
        <v>#VALUE!</v>
      </c>
      <c r="J5398" s="21"/>
      <c r="K5398" s="21"/>
      <c r="L5398" s="21"/>
      <c r="M5398" s="49"/>
      <c r="N5398" s="22" t="e">
        <f t="shared" si="85"/>
        <v>#VALUE!</v>
      </c>
      <c r="O5398" s="22"/>
      <c r="P5398" s="22"/>
      <c r="Q5398" s="22"/>
      <c r="R5398" s="33" t="str">
        <f>IFERROR(VLOOKUP(Q5398,[1]list!$C$4:$D$350,2,0),"")</f>
        <v/>
      </c>
      <c r="S5398" s="22"/>
      <c r="T5398" s="33" t="str">
        <f>IFERROR(VLOOKUP(S5398,[1]list!$C$4:$D$350,2,0),"")</f>
        <v/>
      </c>
      <c r="U5398" s="22"/>
      <c r="V5398" s="33" t="str">
        <f>IFERROR(VLOOKUP(U5398,[1]list!$C$4:$D$350,2,0),"")</f>
        <v/>
      </c>
    </row>
    <row r="5399" spans="1:22" x14ac:dyDescent="0.25">
      <c r="A5399" s="20"/>
      <c r="B5399" s="21"/>
      <c r="C5399" s="21" t="str">
        <f>IFERROR(VLOOKUP(B5399,[1]list!$A$4:$B$350,2,0),"")</f>
        <v/>
      </c>
      <c r="D5399" s="21"/>
      <c r="E5399" s="21"/>
      <c r="F5399" s="21" t="e">
        <f>SUMIFS([1]الاسعار!$C:$C,[1]الاسعار!$B:$B,$R5399,[1]الاسعار!$A:$A,$A5399)</f>
        <v>#VALUE!</v>
      </c>
      <c r="G5399" s="21"/>
      <c r="H5399" s="21"/>
      <c r="I5399" s="21" t="e">
        <f>SUMIFS([1]الاسعار!$C:$C,[1]الاسعار!$B:$B,$T5399,[1]الاسعار!$A:$A,$A5399)</f>
        <v>#VALUE!</v>
      </c>
      <c r="J5399" s="21"/>
      <c r="K5399" s="21"/>
      <c r="L5399" s="21"/>
      <c r="M5399" s="49"/>
      <c r="N5399" s="22" t="e">
        <f t="shared" si="85"/>
        <v>#VALUE!</v>
      </c>
      <c r="O5399" s="22"/>
      <c r="P5399" s="22"/>
      <c r="Q5399" s="22"/>
      <c r="R5399" s="33" t="str">
        <f>IFERROR(VLOOKUP(Q5399,[1]list!$C$4:$D$350,2,0),"")</f>
        <v/>
      </c>
      <c r="S5399" s="22"/>
      <c r="T5399" s="33" t="str">
        <f>IFERROR(VLOOKUP(S5399,[1]list!$C$4:$D$350,2,0),"")</f>
        <v/>
      </c>
      <c r="U5399" s="22"/>
      <c r="V5399" s="33" t="str">
        <f>IFERROR(VLOOKUP(U5399,[1]list!$C$4:$D$350,2,0),"")</f>
        <v/>
      </c>
    </row>
    <row r="5400" spans="1:22" x14ac:dyDescent="0.25">
      <c r="A5400" s="20"/>
      <c r="B5400" s="21"/>
      <c r="C5400" s="21" t="str">
        <f>IFERROR(VLOOKUP(B5400,[1]list!$A$4:$B$350,2,0),"")</f>
        <v/>
      </c>
      <c r="D5400" s="21"/>
      <c r="E5400" s="21"/>
      <c r="F5400" s="21" t="e">
        <f>SUMIFS([1]الاسعار!$C:$C,[1]الاسعار!$B:$B,$R5400,[1]الاسعار!$A:$A,$A5400)</f>
        <v>#VALUE!</v>
      </c>
      <c r="G5400" s="21"/>
      <c r="H5400" s="21"/>
      <c r="I5400" s="21" t="e">
        <f>SUMIFS([1]الاسعار!$C:$C,[1]الاسعار!$B:$B,$T5400,[1]الاسعار!$A:$A,$A5400)</f>
        <v>#VALUE!</v>
      </c>
      <c r="J5400" s="21"/>
      <c r="K5400" s="21"/>
      <c r="L5400" s="21"/>
      <c r="M5400" s="49"/>
      <c r="N5400" s="22" t="e">
        <f t="shared" si="85"/>
        <v>#VALUE!</v>
      </c>
      <c r="O5400" s="22"/>
      <c r="P5400" s="22"/>
      <c r="Q5400" s="22"/>
      <c r="R5400" s="33" t="str">
        <f>IFERROR(VLOOKUP(Q5400,[1]list!$C$4:$D$350,2,0),"")</f>
        <v/>
      </c>
      <c r="S5400" s="22"/>
      <c r="T5400" s="33" t="str">
        <f>IFERROR(VLOOKUP(S5400,[1]list!$C$4:$D$350,2,0),"")</f>
        <v/>
      </c>
      <c r="U5400" s="22"/>
      <c r="V5400" s="33" t="str">
        <f>IFERROR(VLOOKUP(U5400,[1]list!$C$4:$D$350,2,0),"")</f>
        <v/>
      </c>
    </row>
    <row r="5401" spans="1:22" x14ac:dyDescent="0.25">
      <c r="A5401" s="20"/>
      <c r="B5401" s="21"/>
      <c r="C5401" s="21" t="str">
        <f>IFERROR(VLOOKUP(B5401,[1]list!$A$4:$B$350,2,0),"")</f>
        <v/>
      </c>
      <c r="D5401" s="21"/>
      <c r="E5401" s="21"/>
      <c r="F5401" s="21" t="e">
        <f>SUMIFS([1]الاسعار!$C:$C,[1]الاسعار!$B:$B,$R5401,[1]الاسعار!$A:$A,$A5401)</f>
        <v>#VALUE!</v>
      </c>
      <c r="G5401" s="21"/>
      <c r="H5401" s="21"/>
      <c r="I5401" s="21" t="e">
        <f>SUMIFS([1]الاسعار!$C:$C,[1]الاسعار!$B:$B,$T5401,[1]الاسعار!$A:$A,$A5401)</f>
        <v>#VALUE!</v>
      </c>
      <c r="J5401" s="21"/>
      <c r="K5401" s="21"/>
      <c r="L5401" s="21"/>
      <c r="M5401" s="49"/>
      <c r="N5401" s="22" t="e">
        <f t="shared" si="85"/>
        <v>#VALUE!</v>
      </c>
      <c r="O5401" s="22"/>
      <c r="P5401" s="22"/>
      <c r="Q5401" s="22"/>
      <c r="R5401" s="33" t="str">
        <f>IFERROR(VLOOKUP(Q5401,[1]list!$C$4:$D$350,2,0),"")</f>
        <v/>
      </c>
      <c r="S5401" s="22"/>
      <c r="T5401" s="33" t="str">
        <f>IFERROR(VLOOKUP(S5401,[1]list!$C$4:$D$350,2,0),"")</f>
        <v/>
      </c>
      <c r="U5401" s="22"/>
      <c r="V5401" s="33" t="str">
        <f>IFERROR(VLOOKUP(U5401,[1]list!$C$4:$D$350,2,0),"")</f>
        <v/>
      </c>
    </row>
    <row r="5402" spans="1:22" x14ac:dyDescent="0.25">
      <c r="A5402" s="20"/>
      <c r="B5402" s="21"/>
      <c r="C5402" s="21" t="str">
        <f>IFERROR(VLOOKUP(B5402,[1]list!$A$4:$B$350,2,0),"")</f>
        <v/>
      </c>
      <c r="D5402" s="21"/>
      <c r="E5402" s="21"/>
      <c r="F5402" s="21" t="e">
        <f>SUMIFS([1]الاسعار!$C:$C,[1]الاسعار!$B:$B,$R5402,[1]الاسعار!$A:$A,$A5402)</f>
        <v>#VALUE!</v>
      </c>
      <c r="G5402" s="21"/>
      <c r="H5402" s="21"/>
      <c r="I5402" s="21" t="e">
        <f>SUMIFS([1]الاسعار!$C:$C,[1]الاسعار!$B:$B,$T5402,[1]الاسعار!$A:$A,$A5402)</f>
        <v>#VALUE!</v>
      </c>
      <c r="J5402" s="21"/>
      <c r="K5402" s="21"/>
      <c r="L5402" s="21"/>
      <c r="M5402" s="49"/>
      <c r="N5402" s="22" t="e">
        <f t="shared" si="85"/>
        <v>#VALUE!</v>
      </c>
      <c r="O5402" s="22"/>
      <c r="P5402" s="22"/>
      <c r="Q5402" s="22"/>
      <c r="R5402" s="33" t="str">
        <f>IFERROR(VLOOKUP(Q5402,[1]list!$C$4:$D$350,2,0),"")</f>
        <v/>
      </c>
      <c r="S5402" s="22"/>
      <c r="T5402" s="33" t="str">
        <f>IFERROR(VLOOKUP(S5402,[1]list!$C$4:$D$350,2,0),"")</f>
        <v/>
      </c>
      <c r="U5402" s="22"/>
      <c r="V5402" s="33" t="str">
        <f>IFERROR(VLOOKUP(U5402,[1]list!$C$4:$D$350,2,0),"")</f>
        <v/>
      </c>
    </row>
    <row r="5403" spans="1:22" x14ac:dyDescent="0.25">
      <c r="A5403" s="20"/>
      <c r="B5403" s="21"/>
      <c r="C5403" s="21" t="str">
        <f>IFERROR(VLOOKUP(B5403,[1]list!$A$4:$B$350,2,0),"")</f>
        <v/>
      </c>
      <c r="D5403" s="21"/>
      <c r="E5403" s="21"/>
      <c r="F5403" s="21" t="e">
        <f>SUMIFS([1]الاسعار!$C:$C,[1]الاسعار!$B:$B,$R5403,[1]الاسعار!$A:$A,$A5403)</f>
        <v>#VALUE!</v>
      </c>
      <c r="G5403" s="21"/>
      <c r="H5403" s="21"/>
      <c r="I5403" s="21" t="e">
        <f>SUMIFS([1]الاسعار!$C:$C,[1]الاسعار!$B:$B,$T5403,[1]الاسعار!$A:$A,$A5403)</f>
        <v>#VALUE!</v>
      </c>
      <c r="J5403" s="21"/>
      <c r="K5403" s="21"/>
      <c r="L5403" s="21"/>
      <c r="M5403" s="49"/>
      <c r="N5403" s="22" t="e">
        <f t="shared" si="85"/>
        <v>#VALUE!</v>
      </c>
      <c r="O5403" s="22"/>
      <c r="P5403" s="22"/>
      <c r="Q5403" s="22"/>
      <c r="R5403" s="33" t="str">
        <f>IFERROR(VLOOKUP(Q5403,[1]list!$C$4:$D$350,2,0),"")</f>
        <v/>
      </c>
      <c r="S5403" s="22"/>
      <c r="T5403" s="33" t="str">
        <f>IFERROR(VLOOKUP(S5403,[1]list!$C$4:$D$350,2,0),"")</f>
        <v/>
      </c>
      <c r="U5403" s="22"/>
      <c r="V5403" s="33" t="str">
        <f>IFERROR(VLOOKUP(U5403,[1]list!$C$4:$D$350,2,0),"")</f>
        <v/>
      </c>
    </row>
    <row r="5404" spans="1:22" x14ac:dyDescent="0.25">
      <c r="A5404" s="20"/>
      <c r="B5404" s="21"/>
      <c r="C5404" s="21" t="str">
        <f>IFERROR(VLOOKUP(B5404,[1]list!$A$4:$B$350,2,0),"")</f>
        <v/>
      </c>
      <c r="D5404" s="21"/>
      <c r="E5404" s="21"/>
      <c r="F5404" s="21" t="e">
        <f>SUMIFS([1]الاسعار!$C:$C,[1]الاسعار!$B:$B,$R5404,[1]الاسعار!$A:$A,$A5404)</f>
        <v>#VALUE!</v>
      </c>
      <c r="G5404" s="21"/>
      <c r="H5404" s="21"/>
      <c r="I5404" s="21" t="e">
        <f>SUMIFS([1]الاسعار!$C:$C,[1]الاسعار!$B:$B,$T5404,[1]الاسعار!$A:$A,$A5404)</f>
        <v>#VALUE!</v>
      </c>
      <c r="J5404" s="21"/>
      <c r="K5404" s="21"/>
      <c r="L5404" s="21"/>
      <c r="M5404" s="49"/>
      <c r="N5404" s="22" t="e">
        <f t="shared" si="85"/>
        <v>#VALUE!</v>
      </c>
      <c r="O5404" s="22"/>
      <c r="P5404" s="22"/>
      <c r="Q5404" s="22"/>
      <c r="R5404" s="33" t="str">
        <f>IFERROR(VLOOKUP(Q5404,[1]list!$C$4:$D$350,2,0),"")</f>
        <v/>
      </c>
      <c r="S5404" s="22"/>
      <c r="T5404" s="33" t="str">
        <f>IFERROR(VLOOKUP(S5404,[1]list!$C$4:$D$350,2,0),"")</f>
        <v/>
      </c>
      <c r="U5404" s="22"/>
      <c r="V5404" s="33" t="str">
        <f>IFERROR(VLOOKUP(U5404,[1]list!$C$4:$D$350,2,0),"")</f>
        <v/>
      </c>
    </row>
    <row r="5405" spans="1:22" x14ac:dyDescent="0.25">
      <c r="A5405" s="20"/>
      <c r="B5405" s="21"/>
      <c r="C5405" s="21" t="str">
        <f>IFERROR(VLOOKUP(B5405,[1]list!$A$4:$B$350,2,0),"")</f>
        <v/>
      </c>
      <c r="D5405" s="21"/>
      <c r="E5405" s="21"/>
      <c r="F5405" s="21" t="e">
        <f>SUMIFS([1]الاسعار!$C:$C,[1]الاسعار!$B:$B,$R5405,[1]الاسعار!$A:$A,$A5405)</f>
        <v>#VALUE!</v>
      </c>
      <c r="G5405" s="21"/>
      <c r="H5405" s="21"/>
      <c r="I5405" s="21" t="e">
        <f>SUMIFS([1]الاسعار!$C:$C,[1]الاسعار!$B:$B,$T5405,[1]الاسعار!$A:$A,$A5405)</f>
        <v>#VALUE!</v>
      </c>
      <c r="J5405" s="21"/>
      <c r="K5405" s="21"/>
      <c r="L5405" s="21"/>
      <c r="M5405" s="49"/>
      <c r="N5405" s="22" t="e">
        <f t="shared" si="85"/>
        <v>#VALUE!</v>
      </c>
      <c r="O5405" s="22"/>
      <c r="P5405" s="22"/>
      <c r="Q5405" s="22"/>
      <c r="R5405" s="33" t="str">
        <f>IFERROR(VLOOKUP(Q5405,[1]list!$C$4:$D$350,2,0),"")</f>
        <v/>
      </c>
      <c r="S5405" s="22"/>
      <c r="T5405" s="33" t="str">
        <f>IFERROR(VLOOKUP(S5405,[1]list!$C$4:$D$350,2,0),"")</f>
        <v/>
      </c>
      <c r="U5405" s="22"/>
      <c r="V5405" s="33" t="str">
        <f>IFERROR(VLOOKUP(U5405,[1]list!$C$4:$D$350,2,0),"")</f>
        <v/>
      </c>
    </row>
    <row r="5406" spans="1:22" x14ac:dyDescent="0.25">
      <c r="A5406" s="20"/>
      <c r="B5406" s="21"/>
      <c r="C5406" s="21" t="str">
        <f>IFERROR(VLOOKUP(B5406,[1]list!$A$4:$B$350,2,0),"")</f>
        <v/>
      </c>
      <c r="D5406" s="21"/>
      <c r="E5406" s="21"/>
      <c r="F5406" s="21" t="e">
        <f>SUMIFS([1]الاسعار!$C:$C,[1]الاسعار!$B:$B,$R5406,[1]الاسعار!$A:$A,$A5406)</f>
        <v>#VALUE!</v>
      </c>
      <c r="G5406" s="21"/>
      <c r="H5406" s="21"/>
      <c r="I5406" s="21" t="e">
        <f>SUMIFS([1]الاسعار!$C:$C,[1]الاسعار!$B:$B,$T5406,[1]الاسعار!$A:$A,$A5406)</f>
        <v>#VALUE!</v>
      </c>
      <c r="J5406" s="21"/>
      <c r="K5406" s="21"/>
      <c r="L5406" s="21"/>
      <c r="M5406" s="49"/>
      <c r="N5406" s="22" t="e">
        <f t="shared" si="85"/>
        <v>#VALUE!</v>
      </c>
      <c r="O5406" s="22"/>
      <c r="P5406" s="22"/>
      <c r="Q5406" s="22"/>
      <c r="R5406" s="33" t="str">
        <f>IFERROR(VLOOKUP(Q5406,[1]list!$C$4:$D$350,2,0),"")</f>
        <v/>
      </c>
      <c r="S5406" s="22"/>
      <c r="T5406" s="33" t="str">
        <f>IFERROR(VLOOKUP(S5406,[1]list!$C$4:$D$350,2,0),"")</f>
        <v/>
      </c>
      <c r="U5406" s="22"/>
      <c r="V5406" s="33" t="str">
        <f>IFERROR(VLOOKUP(U5406,[1]list!$C$4:$D$350,2,0),"")</f>
        <v/>
      </c>
    </row>
    <row r="5407" spans="1:22" x14ac:dyDescent="0.25">
      <c r="A5407" s="20"/>
      <c r="B5407" s="21"/>
      <c r="C5407" s="21" t="str">
        <f>IFERROR(VLOOKUP(B5407,[1]list!$A$4:$B$350,2,0),"")</f>
        <v/>
      </c>
      <c r="D5407" s="21"/>
      <c r="E5407" s="21"/>
      <c r="F5407" s="21" t="e">
        <f>SUMIFS([1]الاسعار!$C:$C,[1]الاسعار!$B:$B,$R5407,[1]الاسعار!$A:$A,$A5407)</f>
        <v>#VALUE!</v>
      </c>
      <c r="G5407" s="21"/>
      <c r="H5407" s="21"/>
      <c r="I5407" s="21" t="e">
        <f>SUMIFS([1]الاسعار!$C:$C,[1]الاسعار!$B:$B,$T5407,[1]الاسعار!$A:$A,$A5407)</f>
        <v>#VALUE!</v>
      </c>
      <c r="J5407" s="21"/>
      <c r="K5407" s="21"/>
      <c r="L5407" s="21"/>
      <c r="M5407" s="49"/>
      <c r="N5407" s="22" t="e">
        <f t="shared" si="85"/>
        <v>#VALUE!</v>
      </c>
      <c r="O5407" s="22"/>
      <c r="P5407" s="22"/>
      <c r="Q5407" s="22"/>
      <c r="R5407" s="33" t="str">
        <f>IFERROR(VLOOKUP(Q5407,[1]list!$C$4:$D$350,2,0),"")</f>
        <v/>
      </c>
      <c r="S5407" s="22"/>
      <c r="T5407" s="33" t="str">
        <f>IFERROR(VLOOKUP(S5407,[1]list!$C$4:$D$350,2,0),"")</f>
        <v/>
      </c>
      <c r="U5407" s="22"/>
      <c r="V5407" s="33" t="str">
        <f>IFERROR(VLOOKUP(U5407,[1]list!$C$4:$D$350,2,0),"")</f>
        <v/>
      </c>
    </row>
    <row r="5408" spans="1:22" x14ac:dyDescent="0.25">
      <c r="A5408" s="20"/>
      <c r="B5408" s="21"/>
      <c r="C5408" s="21" t="str">
        <f>IFERROR(VLOOKUP(B5408,[1]list!$A$4:$B$350,2,0),"")</f>
        <v/>
      </c>
      <c r="D5408" s="21"/>
      <c r="E5408" s="21"/>
      <c r="F5408" s="21" t="e">
        <f>SUMIFS([1]الاسعار!$C:$C,[1]الاسعار!$B:$B,$R5408,[1]الاسعار!$A:$A,$A5408)</f>
        <v>#VALUE!</v>
      </c>
      <c r="G5408" s="21"/>
      <c r="H5408" s="21"/>
      <c r="I5408" s="21" t="e">
        <f>SUMIFS([1]الاسعار!$C:$C,[1]الاسعار!$B:$B,$T5408,[1]الاسعار!$A:$A,$A5408)</f>
        <v>#VALUE!</v>
      </c>
      <c r="J5408" s="21"/>
      <c r="K5408" s="21"/>
      <c r="L5408" s="21"/>
      <c r="M5408" s="49"/>
      <c r="N5408" s="22" t="e">
        <f t="shared" si="85"/>
        <v>#VALUE!</v>
      </c>
      <c r="O5408" s="22"/>
      <c r="P5408" s="22"/>
      <c r="Q5408" s="22"/>
      <c r="R5408" s="33" t="str">
        <f>IFERROR(VLOOKUP(Q5408,[1]list!$C$4:$D$350,2,0),"")</f>
        <v/>
      </c>
      <c r="S5408" s="22"/>
      <c r="T5408" s="33" t="str">
        <f>IFERROR(VLOOKUP(S5408,[1]list!$C$4:$D$350,2,0),"")</f>
        <v/>
      </c>
      <c r="U5408" s="22"/>
      <c r="V5408" s="33" t="str">
        <f>IFERROR(VLOOKUP(U5408,[1]list!$C$4:$D$350,2,0),"")</f>
        <v/>
      </c>
    </row>
    <row r="5409" spans="1:22" x14ac:dyDescent="0.25">
      <c r="A5409" s="20"/>
      <c r="B5409" s="21"/>
      <c r="C5409" s="21" t="str">
        <f>IFERROR(VLOOKUP(B5409,[1]list!$A$4:$B$350,2,0),"")</f>
        <v/>
      </c>
      <c r="D5409" s="21"/>
      <c r="E5409" s="21"/>
      <c r="F5409" s="21" t="e">
        <f>SUMIFS([1]الاسعار!$C:$C,[1]الاسعار!$B:$B,$R5409,[1]الاسعار!$A:$A,$A5409)</f>
        <v>#VALUE!</v>
      </c>
      <c r="G5409" s="21"/>
      <c r="H5409" s="21"/>
      <c r="I5409" s="21" t="e">
        <f>SUMIFS([1]الاسعار!$C:$C,[1]الاسعار!$B:$B,$T5409,[1]الاسعار!$A:$A,$A5409)</f>
        <v>#VALUE!</v>
      </c>
      <c r="J5409" s="21"/>
      <c r="K5409" s="21"/>
      <c r="L5409" s="21"/>
      <c r="M5409" s="49"/>
      <c r="N5409" s="22" t="e">
        <f t="shared" si="85"/>
        <v>#VALUE!</v>
      </c>
      <c r="O5409" s="22"/>
      <c r="P5409" s="22"/>
      <c r="Q5409" s="22"/>
      <c r="R5409" s="33" t="str">
        <f>IFERROR(VLOOKUP(Q5409,[1]list!$C$4:$D$350,2,0),"")</f>
        <v/>
      </c>
      <c r="S5409" s="22"/>
      <c r="T5409" s="33" t="str">
        <f>IFERROR(VLOOKUP(S5409,[1]list!$C$4:$D$350,2,0),"")</f>
        <v/>
      </c>
      <c r="U5409" s="22"/>
      <c r="V5409" s="33" t="str">
        <f>IFERROR(VLOOKUP(U5409,[1]list!$C$4:$D$350,2,0),"")</f>
        <v/>
      </c>
    </row>
    <row r="5410" spans="1:22" x14ac:dyDescent="0.25">
      <c r="A5410" s="20"/>
      <c r="B5410" s="21"/>
      <c r="C5410" s="21" t="str">
        <f>IFERROR(VLOOKUP(B5410,[1]list!$A$4:$B$350,2,0),"")</f>
        <v/>
      </c>
      <c r="D5410" s="21"/>
      <c r="E5410" s="21"/>
      <c r="F5410" s="21" t="e">
        <f>SUMIFS([1]الاسعار!$C:$C,[1]الاسعار!$B:$B,$R5410,[1]الاسعار!$A:$A,$A5410)</f>
        <v>#VALUE!</v>
      </c>
      <c r="G5410" s="21"/>
      <c r="H5410" s="21"/>
      <c r="I5410" s="21" t="e">
        <f>SUMIFS([1]الاسعار!$C:$C,[1]الاسعار!$B:$B,$T5410,[1]الاسعار!$A:$A,$A5410)</f>
        <v>#VALUE!</v>
      </c>
      <c r="J5410" s="21"/>
      <c r="K5410" s="21"/>
      <c r="L5410" s="21"/>
      <c r="M5410" s="49"/>
      <c r="N5410" s="22" t="e">
        <f t="shared" si="85"/>
        <v>#VALUE!</v>
      </c>
      <c r="O5410" s="22"/>
      <c r="P5410" s="22"/>
      <c r="Q5410" s="22"/>
      <c r="R5410" s="33" t="str">
        <f>IFERROR(VLOOKUP(Q5410,[1]list!$C$4:$D$350,2,0),"")</f>
        <v/>
      </c>
      <c r="S5410" s="22"/>
      <c r="T5410" s="33" t="str">
        <f>IFERROR(VLOOKUP(S5410,[1]list!$C$4:$D$350,2,0),"")</f>
        <v/>
      </c>
      <c r="U5410" s="22"/>
      <c r="V5410" s="33" t="str">
        <f>IFERROR(VLOOKUP(U5410,[1]list!$C$4:$D$350,2,0),"")</f>
        <v/>
      </c>
    </row>
    <row r="5411" spans="1:22" x14ac:dyDescent="0.25">
      <c r="A5411" s="20"/>
      <c r="B5411" s="21"/>
      <c r="C5411" s="21" t="str">
        <f>IFERROR(VLOOKUP(B5411,[1]list!$A$4:$B$350,2,0),"")</f>
        <v/>
      </c>
      <c r="D5411" s="21"/>
      <c r="E5411" s="21"/>
      <c r="F5411" s="21" t="e">
        <f>SUMIFS([1]الاسعار!$C:$C,[1]الاسعار!$B:$B,$R5411,[1]الاسعار!$A:$A,$A5411)</f>
        <v>#VALUE!</v>
      </c>
      <c r="G5411" s="21"/>
      <c r="H5411" s="21"/>
      <c r="I5411" s="21" t="e">
        <f>SUMIFS([1]الاسعار!$C:$C,[1]الاسعار!$B:$B,$T5411,[1]الاسعار!$A:$A,$A5411)</f>
        <v>#VALUE!</v>
      </c>
      <c r="J5411" s="21"/>
      <c r="K5411" s="21"/>
      <c r="L5411" s="21"/>
      <c r="M5411" s="49"/>
      <c r="N5411" s="22" t="e">
        <f t="shared" si="85"/>
        <v>#VALUE!</v>
      </c>
      <c r="O5411" s="22"/>
      <c r="P5411" s="22"/>
      <c r="Q5411" s="22"/>
      <c r="R5411" s="33" t="str">
        <f>IFERROR(VLOOKUP(Q5411,[1]list!$C$4:$D$350,2,0),"")</f>
        <v/>
      </c>
      <c r="S5411" s="22"/>
      <c r="T5411" s="33" t="str">
        <f>IFERROR(VLOOKUP(S5411,[1]list!$C$4:$D$350,2,0),"")</f>
        <v/>
      </c>
      <c r="U5411" s="22"/>
      <c r="V5411" s="33" t="str">
        <f>IFERROR(VLOOKUP(U5411,[1]list!$C$4:$D$350,2,0),"")</f>
        <v/>
      </c>
    </row>
    <row r="5412" spans="1:22" x14ac:dyDescent="0.25">
      <c r="A5412" s="20"/>
      <c r="B5412" s="21"/>
      <c r="C5412" s="21" t="str">
        <f>IFERROR(VLOOKUP(B5412,[1]list!$A$4:$B$350,2,0),"")</f>
        <v/>
      </c>
      <c r="D5412" s="21"/>
      <c r="E5412" s="21"/>
      <c r="F5412" s="21" t="e">
        <f>SUMIFS([1]الاسعار!$C:$C,[1]الاسعار!$B:$B,$R5412,[1]الاسعار!$A:$A,$A5412)</f>
        <v>#VALUE!</v>
      </c>
      <c r="G5412" s="21"/>
      <c r="H5412" s="21"/>
      <c r="I5412" s="21" t="e">
        <f>SUMIFS([1]الاسعار!$C:$C,[1]الاسعار!$B:$B,$T5412,[1]الاسعار!$A:$A,$A5412)</f>
        <v>#VALUE!</v>
      </c>
      <c r="J5412" s="21"/>
      <c r="K5412" s="21"/>
      <c r="L5412" s="21"/>
      <c r="M5412" s="49"/>
      <c r="N5412" s="22" t="e">
        <f t="shared" si="85"/>
        <v>#VALUE!</v>
      </c>
      <c r="O5412" s="22"/>
      <c r="P5412" s="22"/>
      <c r="Q5412" s="22"/>
      <c r="R5412" s="33" t="str">
        <f>IFERROR(VLOOKUP(Q5412,[1]list!$C$4:$D$350,2,0),"")</f>
        <v/>
      </c>
      <c r="S5412" s="22"/>
      <c r="T5412" s="33" t="str">
        <f>IFERROR(VLOOKUP(S5412,[1]list!$C$4:$D$350,2,0),"")</f>
        <v/>
      </c>
      <c r="U5412" s="22"/>
      <c r="V5412" s="33" t="str">
        <f>IFERROR(VLOOKUP(U5412,[1]list!$C$4:$D$350,2,0),"")</f>
        <v/>
      </c>
    </row>
    <row r="5413" spans="1:22" x14ac:dyDescent="0.25">
      <c r="A5413" s="20"/>
      <c r="B5413" s="21"/>
      <c r="C5413" s="21" t="str">
        <f>IFERROR(VLOOKUP(B5413,[1]list!$A$4:$B$350,2,0),"")</f>
        <v/>
      </c>
      <c r="D5413" s="21"/>
      <c r="E5413" s="21"/>
      <c r="F5413" s="21" t="e">
        <f>SUMIFS([1]الاسعار!$C:$C,[1]الاسعار!$B:$B,$R5413,[1]الاسعار!$A:$A,$A5413)</f>
        <v>#VALUE!</v>
      </c>
      <c r="G5413" s="21"/>
      <c r="H5413" s="21"/>
      <c r="I5413" s="21" t="e">
        <f>SUMIFS([1]الاسعار!$C:$C,[1]الاسعار!$B:$B,$T5413,[1]الاسعار!$A:$A,$A5413)</f>
        <v>#VALUE!</v>
      </c>
      <c r="J5413" s="21"/>
      <c r="K5413" s="21"/>
      <c r="L5413" s="21"/>
      <c r="M5413" s="49"/>
      <c r="N5413" s="22" t="e">
        <f t="shared" si="85"/>
        <v>#VALUE!</v>
      </c>
      <c r="O5413" s="22"/>
      <c r="P5413" s="22"/>
      <c r="Q5413" s="22"/>
      <c r="R5413" s="33" t="str">
        <f>IFERROR(VLOOKUP(Q5413,[1]list!$C$4:$D$350,2,0),"")</f>
        <v/>
      </c>
      <c r="S5413" s="22"/>
      <c r="T5413" s="33" t="str">
        <f>IFERROR(VLOOKUP(S5413,[1]list!$C$4:$D$350,2,0),"")</f>
        <v/>
      </c>
      <c r="U5413" s="22"/>
      <c r="V5413" s="33" t="str">
        <f>IFERROR(VLOOKUP(U5413,[1]list!$C$4:$D$350,2,0),"")</f>
        <v/>
      </c>
    </row>
    <row r="5414" spans="1:22" x14ac:dyDescent="0.25">
      <c r="A5414" s="20"/>
      <c r="B5414" s="21"/>
      <c r="C5414" s="21" t="str">
        <f>IFERROR(VLOOKUP(B5414,[1]list!$A$4:$B$350,2,0),"")</f>
        <v/>
      </c>
      <c r="D5414" s="21"/>
      <c r="E5414" s="21"/>
      <c r="F5414" s="21" t="e">
        <f>SUMIFS([1]الاسعار!$C:$C,[1]الاسعار!$B:$B,$R5414,[1]الاسعار!$A:$A,$A5414)</f>
        <v>#VALUE!</v>
      </c>
      <c r="G5414" s="21"/>
      <c r="H5414" s="21"/>
      <c r="I5414" s="21" t="e">
        <f>SUMIFS([1]الاسعار!$C:$C,[1]الاسعار!$B:$B,$T5414,[1]الاسعار!$A:$A,$A5414)</f>
        <v>#VALUE!</v>
      </c>
      <c r="J5414" s="21"/>
      <c r="K5414" s="21"/>
      <c r="L5414" s="21"/>
      <c r="M5414" s="49"/>
      <c r="N5414" s="22" t="e">
        <f t="shared" si="85"/>
        <v>#VALUE!</v>
      </c>
      <c r="O5414" s="22"/>
      <c r="P5414" s="22"/>
      <c r="Q5414" s="22"/>
      <c r="R5414" s="33" t="str">
        <f>IFERROR(VLOOKUP(Q5414,[1]list!$C$4:$D$350,2,0),"")</f>
        <v/>
      </c>
      <c r="S5414" s="22"/>
      <c r="T5414" s="33" t="str">
        <f>IFERROR(VLOOKUP(S5414,[1]list!$C$4:$D$350,2,0),"")</f>
        <v/>
      </c>
      <c r="U5414" s="22"/>
      <c r="V5414" s="33" t="str">
        <f>IFERROR(VLOOKUP(U5414,[1]list!$C$4:$D$350,2,0),"")</f>
        <v/>
      </c>
    </row>
    <row r="5415" spans="1:22" x14ac:dyDescent="0.25">
      <c r="A5415" s="20"/>
      <c r="B5415" s="21"/>
      <c r="C5415" s="21" t="str">
        <f>IFERROR(VLOOKUP(B5415,[1]list!$A$4:$B$350,2,0),"")</f>
        <v/>
      </c>
      <c r="D5415" s="21"/>
      <c r="E5415" s="21"/>
      <c r="F5415" s="21" t="e">
        <f>SUMIFS([1]الاسعار!$C:$C,[1]الاسعار!$B:$B,$R5415,[1]الاسعار!$A:$A,$A5415)</f>
        <v>#VALUE!</v>
      </c>
      <c r="G5415" s="21"/>
      <c r="H5415" s="21"/>
      <c r="I5415" s="21" t="e">
        <f>SUMIFS([1]الاسعار!$C:$C,[1]الاسعار!$B:$B,$T5415,[1]الاسعار!$A:$A,$A5415)</f>
        <v>#VALUE!</v>
      </c>
      <c r="J5415" s="21"/>
      <c r="K5415" s="21"/>
      <c r="L5415" s="21"/>
      <c r="M5415" s="49"/>
      <c r="N5415" s="22" t="e">
        <f t="shared" si="85"/>
        <v>#VALUE!</v>
      </c>
      <c r="O5415" s="22"/>
      <c r="P5415" s="22"/>
      <c r="Q5415" s="22"/>
      <c r="R5415" s="33" t="str">
        <f>IFERROR(VLOOKUP(Q5415,[1]list!$C$4:$D$350,2,0),"")</f>
        <v/>
      </c>
      <c r="S5415" s="22"/>
      <c r="T5415" s="33" t="str">
        <f>IFERROR(VLOOKUP(S5415,[1]list!$C$4:$D$350,2,0),"")</f>
        <v/>
      </c>
      <c r="U5415" s="22"/>
      <c r="V5415" s="33" t="str">
        <f>IFERROR(VLOOKUP(U5415,[1]list!$C$4:$D$350,2,0),"")</f>
        <v/>
      </c>
    </row>
    <row r="5416" spans="1:22" x14ac:dyDescent="0.25">
      <c r="A5416" s="20"/>
      <c r="B5416" s="21"/>
      <c r="C5416" s="21" t="str">
        <f>IFERROR(VLOOKUP(B5416,[1]list!$A$4:$B$350,2,0),"")</f>
        <v/>
      </c>
      <c r="D5416" s="21"/>
      <c r="E5416" s="21"/>
      <c r="F5416" s="21" t="e">
        <f>SUMIFS([1]الاسعار!$C:$C,[1]الاسعار!$B:$B,$R5416,[1]الاسعار!$A:$A,$A5416)</f>
        <v>#VALUE!</v>
      </c>
      <c r="G5416" s="21"/>
      <c r="H5416" s="21"/>
      <c r="I5416" s="21" t="e">
        <f>SUMIFS([1]الاسعار!$C:$C,[1]الاسعار!$B:$B,$T5416,[1]الاسعار!$A:$A,$A5416)</f>
        <v>#VALUE!</v>
      </c>
      <c r="J5416" s="21"/>
      <c r="K5416" s="21"/>
      <c r="L5416" s="21"/>
      <c r="M5416" s="49"/>
      <c r="N5416" s="22" t="e">
        <f t="shared" si="85"/>
        <v>#VALUE!</v>
      </c>
      <c r="O5416" s="22"/>
      <c r="P5416" s="22"/>
      <c r="Q5416" s="22"/>
      <c r="R5416" s="33" t="str">
        <f>IFERROR(VLOOKUP(Q5416,[1]list!$C$4:$D$350,2,0),"")</f>
        <v/>
      </c>
      <c r="S5416" s="22"/>
      <c r="T5416" s="33" t="str">
        <f>IFERROR(VLOOKUP(S5416,[1]list!$C$4:$D$350,2,0),"")</f>
        <v/>
      </c>
      <c r="U5416" s="22"/>
      <c r="V5416" s="33" t="str">
        <f>IFERROR(VLOOKUP(U5416,[1]list!$C$4:$D$350,2,0),"")</f>
        <v/>
      </c>
    </row>
    <row r="5417" spans="1:22" x14ac:dyDescent="0.25">
      <c r="A5417" s="20"/>
      <c r="B5417" s="21"/>
      <c r="C5417" s="21" t="str">
        <f>IFERROR(VLOOKUP(B5417,[1]list!$A$4:$B$350,2,0),"")</f>
        <v/>
      </c>
      <c r="D5417" s="21"/>
      <c r="E5417" s="21"/>
      <c r="F5417" s="21" t="e">
        <f>SUMIFS([1]الاسعار!$C:$C,[1]الاسعار!$B:$B,$R5417,[1]الاسعار!$A:$A,$A5417)</f>
        <v>#VALUE!</v>
      </c>
      <c r="G5417" s="21"/>
      <c r="H5417" s="21"/>
      <c r="I5417" s="21" t="e">
        <f>SUMIFS([1]الاسعار!$C:$C,[1]الاسعار!$B:$B,$T5417,[1]الاسعار!$A:$A,$A5417)</f>
        <v>#VALUE!</v>
      </c>
      <c r="J5417" s="21"/>
      <c r="K5417" s="21"/>
      <c r="L5417" s="21"/>
      <c r="M5417" s="49"/>
      <c r="N5417" s="22" t="e">
        <f t="shared" si="85"/>
        <v>#VALUE!</v>
      </c>
      <c r="O5417" s="22"/>
      <c r="P5417" s="22"/>
      <c r="Q5417" s="22"/>
      <c r="R5417" s="33" t="str">
        <f>IFERROR(VLOOKUP(Q5417,[1]list!$C$4:$D$350,2,0),"")</f>
        <v/>
      </c>
      <c r="S5417" s="22"/>
      <c r="T5417" s="33" t="str">
        <f>IFERROR(VLOOKUP(S5417,[1]list!$C$4:$D$350,2,0),"")</f>
        <v/>
      </c>
      <c r="U5417" s="22"/>
      <c r="V5417" s="33" t="str">
        <f>IFERROR(VLOOKUP(U5417,[1]list!$C$4:$D$350,2,0),"")</f>
        <v/>
      </c>
    </row>
    <row r="5418" spans="1:22" x14ac:dyDescent="0.25">
      <c r="A5418" s="20"/>
      <c r="B5418" s="21"/>
      <c r="C5418" s="21" t="str">
        <f>IFERROR(VLOOKUP(B5418,[1]list!$A$4:$B$350,2,0),"")</f>
        <v/>
      </c>
      <c r="D5418" s="21"/>
      <c r="E5418" s="21"/>
      <c r="F5418" s="21" t="e">
        <f>SUMIFS([1]الاسعار!$C:$C,[1]الاسعار!$B:$B,$R5418,[1]الاسعار!$A:$A,$A5418)</f>
        <v>#VALUE!</v>
      </c>
      <c r="G5418" s="21"/>
      <c r="H5418" s="21"/>
      <c r="I5418" s="21" t="e">
        <f>SUMIFS([1]الاسعار!$C:$C,[1]الاسعار!$B:$B,$T5418,[1]الاسعار!$A:$A,$A5418)</f>
        <v>#VALUE!</v>
      </c>
      <c r="J5418" s="21"/>
      <c r="K5418" s="21"/>
      <c r="L5418" s="21"/>
      <c r="M5418" s="49"/>
      <c r="N5418" s="22" t="e">
        <f t="shared" si="85"/>
        <v>#VALUE!</v>
      </c>
      <c r="O5418" s="22"/>
      <c r="P5418" s="22"/>
      <c r="Q5418" s="22"/>
      <c r="R5418" s="33" t="str">
        <f>IFERROR(VLOOKUP(Q5418,[1]list!$C$4:$D$350,2,0),"")</f>
        <v/>
      </c>
      <c r="S5418" s="22"/>
      <c r="T5418" s="33" t="str">
        <f>IFERROR(VLOOKUP(S5418,[1]list!$C$4:$D$350,2,0),"")</f>
        <v/>
      </c>
      <c r="U5418" s="22"/>
      <c r="V5418" s="33" t="str">
        <f>IFERROR(VLOOKUP(U5418,[1]list!$C$4:$D$350,2,0),"")</f>
        <v/>
      </c>
    </row>
    <row r="5419" spans="1:22" x14ac:dyDescent="0.25">
      <c r="A5419" s="20"/>
      <c r="B5419" s="21"/>
      <c r="C5419" s="21" t="str">
        <f>IFERROR(VLOOKUP(B5419,[1]list!$A$4:$B$350,2,0),"")</f>
        <v/>
      </c>
      <c r="D5419" s="21"/>
      <c r="E5419" s="21"/>
      <c r="F5419" s="21" t="e">
        <f>SUMIFS([1]الاسعار!$C:$C,[1]الاسعار!$B:$B,$R5419,[1]الاسعار!$A:$A,$A5419)</f>
        <v>#VALUE!</v>
      </c>
      <c r="G5419" s="21"/>
      <c r="H5419" s="21"/>
      <c r="I5419" s="21" t="e">
        <f>SUMIFS([1]الاسعار!$C:$C,[1]الاسعار!$B:$B,$T5419,[1]الاسعار!$A:$A,$A5419)</f>
        <v>#VALUE!</v>
      </c>
      <c r="J5419" s="21"/>
      <c r="K5419" s="21"/>
      <c r="L5419" s="21"/>
      <c r="M5419" s="49"/>
      <c r="N5419" s="22" t="e">
        <f t="shared" si="85"/>
        <v>#VALUE!</v>
      </c>
      <c r="O5419" s="22"/>
      <c r="P5419" s="22"/>
      <c r="Q5419" s="22"/>
      <c r="R5419" s="33" t="str">
        <f>IFERROR(VLOOKUP(Q5419,[1]list!$C$4:$D$350,2,0),"")</f>
        <v/>
      </c>
      <c r="S5419" s="22"/>
      <c r="T5419" s="33" t="str">
        <f>IFERROR(VLOOKUP(S5419,[1]list!$C$4:$D$350,2,0),"")</f>
        <v/>
      </c>
      <c r="U5419" s="22"/>
      <c r="V5419" s="33" t="str">
        <f>IFERROR(VLOOKUP(U5419,[1]list!$C$4:$D$350,2,0),"")</f>
        <v/>
      </c>
    </row>
    <row r="5420" spans="1:22" x14ac:dyDescent="0.25">
      <c r="A5420" s="20"/>
      <c r="B5420" s="21"/>
      <c r="C5420" s="21" t="str">
        <f>IFERROR(VLOOKUP(B5420,[1]list!$A$4:$B$350,2,0),"")</f>
        <v/>
      </c>
      <c r="D5420" s="21"/>
      <c r="E5420" s="21"/>
      <c r="F5420" s="21" t="e">
        <f>SUMIFS([1]الاسعار!$C:$C,[1]الاسعار!$B:$B,$R5420,[1]الاسعار!$A:$A,$A5420)</f>
        <v>#VALUE!</v>
      </c>
      <c r="G5420" s="21"/>
      <c r="H5420" s="21"/>
      <c r="I5420" s="21" t="e">
        <f>SUMIFS([1]الاسعار!$C:$C,[1]الاسعار!$B:$B,$T5420,[1]الاسعار!$A:$A,$A5420)</f>
        <v>#VALUE!</v>
      </c>
      <c r="J5420" s="21"/>
      <c r="K5420" s="21"/>
      <c r="L5420" s="21"/>
      <c r="M5420" s="49"/>
      <c r="N5420" s="22" t="e">
        <f t="shared" si="85"/>
        <v>#VALUE!</v>
      </c>
      <c r="O5420" s="22"/>
      <c r="P5420" s="22"/>
      <c r="Q5420" s="22"/>
      <c r="R5420" s="33" t="str">
        <f>IFERROR(VLOOKUP(Q5420,[1]list!$C$4:$D$350,2,0),"")</f>
        <v/>
      </c>
      <c r="S5420" s="22"/>
      <c r="T5420" s="33" t="str">
        <f>IFERROR(VLOOKUP(S5420,[1]list!$C$4:$D$350,2,0),"")</f>
        <v/>
      </c>
      <c r="U5420" s="22"/>
      <c r="V5420" s="33" t="str">
        <f>IFERROR(VLOOKUP(U5420,[1]list!$C$4:$D$350,2,0),"")</f>
        <v/>
      </c>
    </row>
    <row r="5421" spans="1:22" x14ac:dyDescent="0.25">
      <c r="A5421" s="20"/>
      <c r="B5421" s="21"/>
      <c r="C5421" s="21" t="str">
        <f>IFERROR(VLOOKUP(B5421,[1]list!$A$4:$B$350,2,0),"")</f>
        <v/>
      </c>
      <c r="D5421" s="21"/>
      <c r="E5421" s="21"/>
      <c r="F5421" s="21" t="e">
        <f>SUMIFS([1]الاسعار!$C:$C,[1]الاسعار!$B:$B,$R5421,[1]الاسعار!$A:$A,$A5421)</f>
        <v>#VALUE!</v>
      </c>
      <c r="G5421" s="21"/>
      <c r="H5421" s="21"/>
      <c r="I5421" s="21" t="e">
        <f>SUMIFS([1]الاسعار!$C:$C,[1]الاسعار!$B:$B,$T5421,[1]الاسعار!$A:$A,$A5421)</f>
        <v>#VALUE!</v>
      </c>
      <c r="J5421" s="21"/>
      <c r="K5421" s="21"/>
      <c r="L5421" s="21"/>
      <c r="M5421" s="49"/>
      <c r="N5421" s="22" t="e">
        <f t="shared" si="85"/>
        <v>#VALUE!</v>
      </c>
      <c r="O5421" s="22"/>
      <c r="P5421" s="22"/>
      <c r="Q5421" s="22"/>
      <c r="R5421" s="33" t="str">
        <f>IFERROR(VLOOKUP(Q5421,[1]list!$C$4:$D$350,2,0),"")</f>
        <v/>
      </c>
      <c r="S5421" s="22"/>
      <c r="T5421" s="33" t="str">
        <f>IFERROR(VLOOKUP(S5421,[1]list!$C$4:$D$350,2,0),"")</f>
        <v/>
      </c>
      <c r="U5421" s="22"/>
      <c r="V5421" s="33" t="str">
        <f>IFERROR(VLOOKUP(U5421,[1]list!$C$4:$D$350,2,0),"")</f>
        <v/>
      </c>
    </row>
    <row r="5422" spans="1:22" x14ac:dyDescent="0.25">
      <c r="A5422" s="20"/>
      <c r="B5422" s="21"/>
      <c r="C5422" s="21" t="str">
        <f>IFERROR(VLOOKUP(B5422,[1]list!$A$4:$B$350,2,0),"")</f>
        <v/>
      </c>
      <c r="D5422" s="21"/>
      <c r="E5422" s="21"/>
      <c r="F5422" s="21" t="e">
        <f>SUMIFS([1]الاسعار!$C:$C,[1]الاسعار!$B:$B,$R5422,[1]الاسعار!$A:$A,$A5422)</f>
        <v>#VALUE!</v>
      </c>
      <c r="G5422" s="21"/>
      <c r="H5422" s="21"/>
      <c r="I5422" s="21" t="e">
        <f>SUMIFS([1]الاسعار!$C:$C,[1]الاسعار!$B:$B,$T5422,[1]الاسعار!$A:$A,$A5422)</f>
        <v>#VALUE!</v>
      </c>
      <c r="J5422" s="21"/>
      <c r="K5422" s="21"/>
      <c r="L5422" s="21"/>
      <c r="M5422" s="49"/>
      <c r="N5422" s="22" t="e">
        <f t="shared" si="85"/>
        <v>#VALUE!</v>
      </c>
      <c r="O5422" s="22"/>
      <c r="P5422" s="22"/>
      <c r="Q5422" s="22"/>
      <c r="R5422" s="33" t="str">
        <f>IFERROR(VLOOKUP(Q5422,[1]list!$C$4:$D$350,2,0),"")</f>
        <v/>
      </c>
      <c r="S5422" s="22"/>
      <c r="T5422" s="33" t="str">
        <f>IFERROR(VLOOKUP(S5422,[1]list!$C$4:$D$350,2,0),"")</f>
        <v/>
      </c>
      <c r="U5422" s="22"/>
      <c r="V5422" s="33" t="str">
        <f>IFERROR(VLOOKUP(U5422,[1]list!$C$4:$D$350,2,0),"")</f>
        <v/>
      </c>
    </row>
    <row r="5423" spans="1:22" x14ac:dyDescent="0.25">
      <c r="A5423" s="20"/>
      <c r="B5423" s="21"/>
      <c r="C5423" s="21" t="str">
        <f>IFERROR(VLOOKUP(B5423,[1]list!$A$4:$B$350,2,0),"")</f>
        <v/>
      </c>
      <c r="D5423" s="21"/>
      <c r="E5423" s="21"/>
      <c r="F5423" s="21" t="e">
        <f>SUMIFS([1]الاسعار!$C:$C,[1]الاسعار!$B:$B,$R5423,[1]الاسعار!$A:$A,$A5423)</f>
        <v>#VALUE!</v>
      </c>
      <c r="G5423" s="21"/>
      <c r="H5423" s="21"/>
      <c r="I5423" s="21" t="e">
        <f>SUMIFS([1]الاسعار!$C:$C,[1]الاسعار!$B:$B,$T5423,[1]الاسعار!$A:$A,$A5423)</f>
        <v>#VALUE!</v>
      </c>
      <c r="J5423" s="21"/>
      <c r="K5423" s="21"/>
      <c r="L5423" s="21"/>
      <c r="M5423" s="49"/>
      <c r="N5423" s="22" t="e">
        <f t="shared" si="85"/>
        <v>#VALUE!</v>
      </c>
      <c r="O5423" s="22"/>
      <c r="P5423" s="22"/>
      <c r="Q5423" s="22"/>
      <c r="R5423" s="33" t="str">
        <f>IFERROR(VLOOKUP(Q5423,[1]list!$C$4:$D$350,2,0),"")</f>
        <v/>
      </c>
      <c r="S5423" s="22"/>
      <c r="T5423" s="33" t="str">
        <f>IFERROR(VLOOKUP(S5423,[1]list!$C$4:$D$350,2,0),"")</f>
        <v/>
      </c>
      <c r="U5423" s="22"/>
      <c r="V5423" s="33" t="str">
        <f>IFERROR(VLOOKUP(U5423,[1]list!$C$4:$D$350,2,0),"")</f>
        <v/>
      </c>
    </row>
    <row r="5424" spans="1:22" x14ac:dyDescent="0.25">
      <c r="A5424" s="20"/>
      <c r="B5424" s="21"/>
      <c r="C5424" s="21" t="str">
        <f>IFERROR(VLOOKUP(B5424,[1]list!$A$4:$B$350,2,0),"")</f>
        <v/>
      </c>
      <c r="D5424" s="21"/>
      <c r="E5424" s="21"/>
      <c r="F5424" s="21" t="e">
        <f>SUMIFS([1]الاسعار!$C:$C,[1]الاسعار!$B:$B,$R5424,[1]الاسعار!$A:$A,$A5424)</f>
        <v>#VALUE!</v>
      </c>
      <c r="G5424" s="21"/>
      <c r="H5424" s="21"/>
      <c r="I5424" s="21" t="e">
        <f>SUMIFS([1]الاسعار!$C:$C,[1]الاسعار!$B:$B,$T5424,[1]الاسعار!$A:$A,$A5424)</f>
        <v>#VALUE!</v>
      </c>
      <c r="J5424" s="21"/>
      <c r="K5424" s="21"/>
      <c r="L5424" s="21"/>
      <c r="M5424" s="49"/>
      <c r="N5424" s="22" t="e">
        <f t="shared" si="85"/>
        <v>#VALUE!</v>
      </c>
      <c r="O5424" s="22"/>
      <c r="P5424" s="22"/>
      <c r="Q5424" s="22"/>
      <c r="R5424" s="33" t="str">
        <f>IFERROR(VLOOKUP(Q5424,[1]list!$C$4:$D$350,2,0),"")</f>
        <v/>
      </c>
      <c r="S5424" s="22"/>
      <c r="T5424" s="33" t="str">
        <f>IFERROR(VLOOKUP(S5424,[1]list!$C$4:$D$350,2,0),"")</f>
        <v/>
      </c>
      <c r="U5424" s="22"/>
      <c r="V5424" s="33" t="str">
        <f>IFERROR(VLOOKUP(U5424,[1]list!$C$4:$D$350,2,0),"")</f>
        <v/>
      </c>
    </row>
    <row r="5425" spans="1:22" x14ac:dyDescent="0.25">
      <c r="A5425" s="20"/>
      <c r="B5425" s="21"/>
      <c r="C5425" s="21" t="str">
        <f>IFERROR(VLOOKUP(B5425,[1]list!$A$4:$B$350,2,0),"")</f>
        <v/>
      </c>
      <c r="D5425" s="21"/>
      <c r="E5425" s="21"/>
      <c r="F5425" s="21" t="e">
        <f>SUMIFS([1]الاسعار!$C:$C,[1]الاسعار!$B:$B,$R5425,[1]الاسعار!$A:$A,$A5425)</f>
        <v>#VALUE!</v>
      </c>
      <c r="G5425" s="21"/>
      <c r="H5425" s="21"/>
      <c r="I5425" s="21" t="e">
        <f>SUMIFS([1]الاسعار!$C:$C,[1]الاسعار!$B:$B,$T5425,[1]الاسعار!$A:$A,$A5425)</f>
        <v>#VALUE!</v>
      </c>
      <c r="J5425" s="21"/>
      <c r="K5425" s="21"/>
      <c r="L5425" s="21"/>
      <c r="M5425" s="49"/>
      <c r="N5425" s="22" t="e">
        <f t="shared" si="85"/>
        <v>#VALUE!</v>
      </c>
      <c r="O5425" s="22"/>
      <c r="P5425" s="22"/>
      <c r="Q5425" s="22"/>
      <c r="R5425" s="33" t="str">
        <f>IFERROR(VLOOKUP(Q5425,[1]list!$C$4:$D$350,2,0),"")</f>
        <v/>
      </c>
      <c r="S5425" s="22"/>
      <c r="T5425" s="33" t="str">
        <f>IFERROR(VLOOKUP(S5425,[1]list!$C$4:$D$350,2,0),"")</f>
        <v/>
      </c>
      <c r="U5425" s="22"/>
      <c r="V5425" s="33" t="str">
        <f>IFERROR(VLOOKUP(U5425,[1]list!$C$4:$D$350,2,0),"")</f>
        <v/>
      </c>
    </row>
    <row r="5426" spans="1:22" x14ac:dyDescent="0.25">
      <c r="A5426" s="20"/>
      <c r="B5426" s="21"/>
      <c r="C5426" s="21" t="str">
        <f>IFERROR(VLOOKUP(B5426,[1]list!$A$4:$B$350,2,0),"")</f>
        <v/>
      </c>
      <c r="D5426" s="21"/>
      <c r="E5426" s="21"/>
      <c r="F5426" s="21" t="e">
        <f>SUMIFS([1]الاسعار!$C:$C,[1]الاسعار!$B:$B,$R5426,[1]الاسعار!$A:$A,$A5426)</f>
        <v>#VALUE!</v>
      </c>
      <c r="G5426" s="21"/>
      <c r="H5426" s="21"/>
      <c r="I5426" s="21" t="e">
        <f>SUMIFS([1]الاسعار!$C:$C,[1]الاسعار!$B:$B,$T5426,[1]الاسعار!$A:$A,$A5426)</f>
        <v>#VALUE!</v>
      </c>
      <c r="J5426" s="21"/>
      <c r="K5426" s="21"/>
      <c r="L5426" s="21"/>
      <c r="M5426" s="49"/>
      <c r="N5426" s="22" t="e">
        <f t="shared" si="85"/>
        <v>#VALUE!</v>
      </c>
      <c r="O5426" s="22"/>
      <c r="P5426" s="22"/>
      <c r="Q5426" s="22"/>
      <c r="R5426" s="33" t="str">
        <f>IFERROR(VLOOKUP(Q5426,[1]list!$C$4:$D$350,2,0),"")</f>
        <v/>
      </c>
      <c r="S5426" s="22"/>
      <c r="T5426" s="33" t="str">
        <f>IFERROR(VLOOKUP(S5426,[1]list!$C$4:$D$350,2,0),"")</f>
        <v/>
      </c>
      <c r="U5426" s="22"/>
      <c r="V5426" s="33" t="str">
        <f>IFERROR(VLOOKUP(U5426,[1]list!$C$4:$D$350,2,0),"")</f>
        <v/>
      </c>
    </row>
    <row r="5427" spans="1:22" x14ac:dyDescent="0.25">
      <c r="A5427" s="20"/>
      <c r="B5427" s="21"/>
      <c r="C5427" s="21" t="str">
        <f>IFERROR(VLOOKUP(B5427,[1]list!$A$4:$B$350,2,0),"")</f>
        <v/>
      </c>
      <c r="D5427" s="21"/>
      <c r="E5427" s="21"/>
      <c r="F5427" s="21" t="e">
        <f>SUMIFS([1]الاسعار!$C:$C,[1]الاسعار!$B:$B,$R5427,[1]الاسعار!$A:$A,$A5427)</f>
        <v>#VALUE!</v>
      </c>
      <c r="G5427" s="21"/>
      <c r="H5427" s="21"/>
      <c r="I5427" s="21" t="e">
        <f>SUMIFS([1]الاسعار!$C:$C,[1]الاسعار!$B:$B,$T5427,[1]الاسعار!$A:$A,$A5427)</f>
        <v>#VALUE!</v>
      </c>
      <c r="J5427" s="21"/>
      <c r="K5427" s="21"/>
      <c r="L5427" s="21"/>
      <c r="M5427" s="49"/>
      <c r="N5427" s="22" t="e">
        <f t="shared" si="85"/>
        <v>#VALUE!</v>
      </c>
      <c r="O5427" s="22"/>
      <c r="P5427" s="22"/>
      <c r="Q5427" s="22"/>
      <c r="R5427" s="33" t="str">
        <f>IFERROR(VLOOKUP(Q5427,[1]list!$C$4:$D$350,2,0),"")</f>
        <v/>
      </c>
      <c r="S5427" s="22"/>
      <c r="T5427" s="33" t="str">
        <f>IFERROR(VLOOKUP(S5427,[1]list!$C$4:$D$350,2,0),"")</f>
        <v/>
      </c>
      <c r="U5427" s="22"/>
      <c r="V5427" s="33" t="str">
        <f>IFERROR(VLOOKUP(U5427,[1]list!$C$4:$D$350,2,0),"")</f>
        <v/>
      </c>
    </row>
    <row r="5428" spans="1:22" x14ac:dyDescent="0.25">
      <c r="A5428" s="20"/>
      <c r="B5428" s="21"/>
      <c r="C5428" s="21" t="str">
        <f>IFERROR(VLOOKUP(B5428,[1]list!$A$4:$B$350,2,0),"")</f>
        <v/>
      </c>
      <c r="D5428" s="21"/>
      <c r="E5428" s="21"/>
      <c r="F5428" s="21" t="e">
        <f>SUMIFS([1]الاسعار!$C:$C,[1]الاسعار!$B:$B,$R5428,[1]الاسعار!$A:$A,$A5428)</f>
        <v>#VALUE!</v>
      </c>
      <c r="G5428" s="21"/>
      <c r="H5428" s="21"/>
      <c r="I5428" s="21" t="e">
        <f>SUMIFS([1]الاسعار!$C:$C,[1]الاسعار!$B:$B,$T5428,[1]الاسعار!$A:$A,$A5428)</f>
        <v>#VALUE!</v>
      </c>
      <c r="J5428" s="21"/>
      <c r="K5428" s="21"/>
      <c r="L5428" s="21"/>
      <c r="M5428" s="49"/>
      <c r="N5428" s="22" t="e">
        <f t="shared" si="85"/>
        <v>#VALUE!</v>
      </c>
      <c r="O5428" s="22"/>
      <c r="P5428" s="22"/>
      <c r="Q5428" s="22"/>
      <c r="R5428" s="33" t="str">
        <f>IFERROR(VLOOKUP(Q5428,[1]list!$C$4:$D$350,2,0),"")</f>
        <v/>
      </c>
      <c r="S5428" s="22"/>
      <c r="T5428" s="33" t="str">
        <f>IFERROR(VLOOKUP(S5428,[1]list!$C$4:$D$350,2,0),"")</f>
        <v/>
      </c>
      <c r="U5428" s="22"/>
      <c r="V5428" s="33" t="str">
        <f>IFERROR(VLOOKUP(U5428,[1]list!$C$4:$D$350,2,0),"")</f>
        <v/>
      </c>
    </row>
    <row r="5429" spans="1:22" x14ac:dyDescent="0.25">
      <c r="A5429" s="20"/>
      <c r="B5429" s="21"/>
      <c r="C5429" s="21" t="str">
        <f>IFERROR(VLOOKUP(B5429,[1]list!$A$4:$B$350,2,0),"")</f>
        <v/>
      </c>
      <c r="D5429" s="21"/>
      <c r="E5429" s="21"/>
      <c r="F5429" s="21" t="e">
        <f>SUMIFS([1]الاسعار!$C:$C,[1]الاسعار!$B:$B,$R5429,[1]الاسعار!$A:$A,$A5429)</f>
        <v>#VALUE!</v>
      </c>
      <c r="G5429" s="21"/>
      <c r="H5429" s="21"/>
      <c r="I5429" s="21" t="e">
        <f>SUMIFS([1]الاسعار!$C:$C,[1]الاسعار!$B:$B,$T5429,[1]الاسعار!$A:$A,$A5429)</f>
        <v>#VALUE!</v>
      </c>
      <c r="J5429" s="21"/>
      <c r="K5429" s="21"/>
      <c r="L5429" s="21"/>
      <c r="M5429" s="49"/>
      <c r="N5429" s="22" t="e">
        <f t="shared" si="85"/>
        <v>#VALUE!</v>
      </c>
      <c r="O5429" s="22"/>
      <c r="P5429" s="22"/>
      <c r="Q5429" s="22"/>
      <c r="R5429" s="33" t="str">
        <f>IFERROR(VLOOKUP(Q5429,[1]list!$C$4:$D$350,2,0),"")</f>
        <v/>
      </c>
      <c r="S5429" s="22"/>
      <c r="T5429" s="33" t="str">
        <f>IFERROR(VLOOKUP(S5429,[1]list!$C$4:$D$350,2,0),"")</f>
        <v/>
      </c>
      <c r="U5429" s="22"/>
      <c r="V5429" s="33" t="str">
        <f>IFERROR(VLOOKUP(U5429,[1]list!$C$4:$D$350,2,0),"")</f>
        <v/>
      </c>
    </row>
    <row r="5430" spans="1:22" x14ac:dyDescent="0.25">
      <c r="A5430" s="20"/>
      <c r="B5430" s="21"/>
      <c r="C5430" s="21" t="str">
        <f>IFERROR(VLOOKUP(B5430,[1]list!$A$4:$B$350,2,0),"")</f>
        <v/>
      </c>
      <c r="D5430" s="21"/>
      <c r="E5430" s="21"/>
      <c r="F5430" s="21" t="e">
        <f>SUMIFS([1]الاسعار!$C:$C,[1]الاسعار!$B:$B,$R5430,[1]الاسعار!$A:$A,$A5430)</f>
        <v>#VALUE!</v>
      </c>
      <c r="G5430" s="21"/>
      <c r="H5430" s="21"/>
      <c r="I5430" s="21" t="e">
        <f>SUMIFS([1]الاسعار!$C:$C,[1]الاسعار!$B:$B,$T5430,[1]الاسعار!$A:$A,$A5430)</f>
        <v>#VALUE!</v>
      </c>
      <c r="J5430" s="21"/>
      <c r="K5430" s="21"/>
      <c r="L5430" s="21"/>
      <c r="M5430" s="49"/>
      <c r="N5430" s="22" t="e">
        <f t="shared" si="85"/>
        <v>#VALUE!</v>
      </c>
      <c r="O5430" s="22"/>
      <c r="P5430" s="22"/>
      <c r="Q5430" s="22"/>
      <c r="R5430" s="33" t="str">
        <f>IFERROR(VLOOKUP(Q5430,[1]list!$C$4:$D$350,2,0),"")</f>
        <v/>
      </c>
      <c r="S5430" s="22"/>
      <c r="T5430" s="33" t="str">
        <f>IFERROR(VLOOKUP(S5430,[1]list!$C$4:$D$350,2,0),"")</f>
        <v/>
      </c>
      <c r="U5430" s="22"/>
      <c r="V5430" s="33" t="str">
        <f>IFERROR(VLOOKUP(U5430,[1]list!$C$4:$D$350,2,0),"")</f>
        <v/>
      </c>
    </row>
    <row r="5431" spans="1:22" x14ac:dyDescent="0.25">
      <c r="A5431" s="20"/>
      <c r="B5431" s="21"/>
      <c r="C5431" s="21" t="str">
        <f>IFERROR(VLOOKUP(B5431,[1]list!$A$4:$B$350,2,0),"")</f>
        <v/>
      </c>
      <c r="D5431" s="21"/>
      <c r="E5431" s="21"/>
      <c r="F5431" s="21" t="e">
        <f>SUMIFS([1]الاسعار!$C:$C,[1]الاسعار!$B:$B,$R5431,[1]الاسعار!$A:$A,$A5431)</f>
        <v>#VALUE!</v>
      </c>
      <c r="G5431" s="21"/>
      <c r="H5431" s="21"/>
      <c r="I5431" s="21" t="e">
        <f>SUMIFS([1]الاسعار!$C:$C,[1]الاسعار!$B:$B,$T5431,[1]الاسعار!$A:$A,$A5431)</f>
        <v>#VALUE!</v>
      </c>
      <c r="J5431" s="21"/>
      <c r="K5431" s="21"/>
      <c r="L5431" s="21"/>
      <c r="M5431" s="49"/>
      <c r="N5431" s="22" t="e">
        <f t="shared" si="85"/>
        <v>#VALUE!</v>
      </c>
      <c r="O5431" s="22"/>
      <c r="P5431" s="22"/>
      <c r="Q5431" s="22"/>
      <c r="R5431" s="33" t="str">
        <f>IFERROR(VLOOKUP(Q5431,[1]list!$C$4:$D$350,2,0),"")</f>
        <v/>
      </c>
      <c r="S5431" s="22"/>
      <c r="T5431" s="33" t="str">
        <f>IFERROR(VLOOKUP(S5431,[1]list!$C$4:$D$350,2,0),"")</f>
        <v/>
      </c>
      <c r="U5431" s="22"/>
      <c r="V5431" s="33" t="str">
        <f>IFERROR(VLOOKUP(U5431,[1]list!$C$4:$D$350,2,0),"")</f>
        <v/>
      </c>
    </row>
    <row r="5432" spans="1:22" x14ac:dyDescent="0.25">
      <c r="A5432" s="20"/>
      <c r="B5432" s="21"/>
      <c r="C5432" s="21" t="str">
        <f>IFERROR(VLOOKUP(B5432,[1]list!$A$4:$B$350,2,0),"")</f>
        <v/>
      </c>
      <c r="D5432" s="21"/>
      <c r="E5432" s="21"/>
      <c r="F5432" s="21" t="e">
        <f>SUMIFS([1]الاسعار!$C:$C,[1]الاسعار!$B:$B,$R5432,[1]الاسعار!$A:$A,$A5432)</f>
        <v>#VALUE!</v>
      </c>
      <c r="G5432" s="21"/>
      <c r="H5432" s="21"/>
      <c r="I5432" s="21" t="e">
        <f>SUMIFS([1]الاسعار!$C:$C,[1]الاسعار!$B:$B,$T5432,[1]الاسعار!$A:$A,$A5432)</f>
        <v>#VALUE!</v>
      </c>
      <c r="J5432" s="21"/>
      <c r="K5432" s="21"/>
      <c r="L5432" s="21"/>
      <c r="M5432" s="49"/>
      <c r="N5432" s="22" t="e">
        <f t="shared" si="85"/>
        <v>#VALUE!</v>
      </c>
      <c r="O5432" s="22"/>
      <c r="P5432" s="22"/>
      <c r="Q5432" s="22"/>
      <c r="R5432" s="33" t="str">
        <f>IFERROR(VLOOKUP(Q5432,[1]list!$C$4:$D$350,2,0),"")</f>
        <v/>
      </c>
      <c r="S5432" s="22"/>
      <c r="T5432" s="33" t="str">
        <f>IFERROR(VLOOKUP(S5432,[1]list!$C$4:$D$350,2,0),"")</f>
        <v/>
      </c>
      <c r="U5432" s="22"/>
      <c r="V5432" s="33" t="str">
        <f>IFERROR(VLOOKUP(U5432,[1]list!$C$4:$D$350,2,0),"")</f>
        <v/>
      </c>
    </row>
    <row r="5433" spans="1:22" x14ac:dyDescent="0.25">
      <c r="A5433" s="20"/>
      <c r="B5433" s="21"/>
      <c r="C5433" s="21" t="str">
        <f>IFERROR(VLOOKUP(B5433,[1]list!$A$4:$B$350,2,0),"")</f>
        <v/>
      </c>
      <c r="D5433" s="21"/>
      <c r="E5433" s="21"/>
      <c r="F5433" s="21" t="e">
        <f>SUMIFS([1]الاسعار!$C:$C,[1]الاسعار!$B:$B,$R5433,[1]الاسعار!$A:$A,$A5433)</f>
        <v>#VALUE!</v>
      </c>
      <c r="G5433" s="21"/>
      <c r="H5433" s="21"/>
      <c r="I5433" s="21" t="e">
        <f>SUMIFS([1]الاسعار!$C:$C,[1]الاسعار!$B:$B,$T5433,[1]الاسعار!$A:$A,$A5433)</f>
        <v>#VALUE!</v>
      </c>
      <c r="J5433" s="21"/>
      <c r="K5433" s="21"/>
      <c r="L5433" s="21"/>
      <c r="M5433" s="49"/>
      <c r="N5433" s="22" t="e">
        <f t="shared" si="85"/>
        <v>#VALUE!</v>
      </c>
      <c r="O5433" s="22"/>
      <c r="P5433" s="22"/>
      <c r="Q5433" s="22"/>
      <c r="R5433" s="33" t="str">
        <f>IFERROR(VLOOKUP(Q5433,[1]list!$C$4:$D$350,2,0),"")</f>
        <v/>
      </c>
      <c r="S5433" s="22"/>
      <c r="T5433" s="33" t="str">
        <f>IFERROR(VLOOKUP(S5433,[1]list!$C$4:$D$350,2,0),"")</f>
        <v/>
      </c>
      <c r="U5433" s="22"/>
      <c r="V5433" s="33" t="str">
        <f>IFERROR(VLOOKUP(U5433,[1]list!$C$4:$D$350,2,0),"")</f>
        <v/>
      </c>
    </row>
    <row r="5434" spans="1:22" x14ac:dyDescent="0.25">
      <c r="A5434" s="20"/>
      <c r="B5434" s="21"/>
      <c r="C5434" s="21" t="str">
        <f>IFERROR(VLOOKUP(B5434,[1]list!$A$4:$B$350,2,0),"")</f>
        <v/>
      </c>
      <c r="D5434" s="21"/>
      <c r="E5434" s="21"/>
      <c r="F5434" s="21" t="e">
        <f>SUMIFS([1]الاسعار!$C:$C,[1]الاسعار!$B:$B,$R5434,[1]الاسعار!$A:$A,$A5434)</f>
        <v>#VALUE!</v>
      </c>
      <c r="G5434" s="21"/>
      <c r="H5434" s="21"/>
      <c r="I5434" s="21" t="e">
        <f>SUMIFS([1]الاسعار!$C:$C,[1]الاسعار!$B:$B,$T5434,[1]الاسعار!$A:$A,$A5434)</f>
        <v>#VALUE!</v>
      </c>
      <c r="J5434" s="21"/>
      <c r="K5434" s="21"/>
      <c r="L5434" s="21"/>
      <c r="M5434" s="49"/>
      <c r="N5434" s="22" t="e">
        <f t="shared" si="85"/>
        <v>#VALUE!</v>
      </c>
      <c r="O5434" s="22"/>
      <c r="P5434" s="22"/>
      <c r="Q5434" s="22"/>
      <c r="R5434" s="33" t="str">
        <f>IFERROR(VLOOKUP(Q5434,[1]list!$C$4:$D$350,2,0),"")</f>
        <v/>
      </c>
      <c r="S5434" s="22"/>
      <c r="T5434" s="33" t="str">
        <f>IFERROR(VLOOKUP(S5434,[1]list!$C$4:$D$350,2,0),"")</f>
        <v/>
      </c>
      <c r="U5434" s="22"/>
      <c r="V5434" s="33" t="str">
        <f>IFERROR(VLOOKUP(U5434,[1]list!$C$4:$D$350,2,0),"")</f>
        <v/>
      </c>
    </row>
    <row r="5435" spans="1:22" x14ac:dyDescent="0.25">
      <c r="A5435" s="20"/>
      <c r="B5435" s="21"/>
      <c r="C5435" s="21" t="str">
        <f>IFERROR(VLOOKUP(B5435,[1]list!$A$4:$B$350,2,0),"")</f>
        <v/>
      </c>
      <c r="D5435" s="21"/>
      <c r="E5435" s="21"/>
      <c r="F5435" s="21" t="e">
        <f>SUMIFS([1]الاسعار!$C:$C,[1]الاسعار!$B:$B,$R5435,[1]الاسعار!$A:$A,$A5435)</f>
        <v>#VALUE!</v>
      </c>
      <c r="G5435" s="21"/>
      <c r="H5435" s="21"/>
      <c r="I5435" s="21" t="e">
        <f>SUMIFS([1]الاسعار!$C:$C,[1]الاسعار!$B:$B,$T5435,[1]الاسعار!$A:$A,$A5435)</f>
        <v>#VALUE!</v>
      </c>
      <c r="J5435" s="21"/>
      <c r="K5435" s="21"/>
      <c r="L5435" s="21"/>
      <c r="M5435" s="49"/>
      <c r="N5435" s="22" t="e">
        <f t="shared" si="85"/>
        <v>#VALUE!</v>
      </c>
      <c r="O5435" s="22"/>
      <c r="P5435" s="22"/>
      <c r="Q5435" s="22"/>
      <c r="R5435" s="33" t="str">
        <f>IFERROR(VLOOKUP(Q5435,[1]list!$C$4:$D$350,2,0),"")</f>
        <v/>
      </c>
      <c r="S5435" s="22"/>
      <c r="T5435" s="33" t="str">
        <f>IFERROR(VLOOKUP(S5435,[1]list!$C$4:$D$350,2,0),"")</f>
        <v/>
      </c>
      <c r="U5435" s="22"/>
      <c r="V5435" s="33" t="str">
        <f>IFERROR(VLOOKUP(U5435,[1]list!$C$4:$D$350,2,0),"")</f>
        <v/>
      </c>
    </row>
    <row r="5436" spans="1:22" x14ac:dyDescent="0.25">
      <c r="A5436" s="20"/>
      <c r="B5436" s="21"/>
      <c r="C5436" s="21" t="str">
        <f>IFERROR(VLOOKUP(B5436,[1]list!$A$4:$B$350,2,0),"")</f>
        <v/>
      </c>
      <c r="D5436" s="21"/>
      <c r="E5436" s="21"/>
      <c r="F5436" s="21" t="e">
        <f>SUMIFS([1]الاسعار!$C:$C,[1]الاسعار!$B:$B,$R5436,[1]الاسعار!$A:$A,$A5436)</f>
        <v>#VALUE!</v>
      </c>
      <c r="G5436" s="21"/>
      <c r="H5436" s="21"/>
      <c r="I5436" s="21" t="e">
        <f>SUMIFS([1]الاسعار!$C:$C,[1]الاسعار!$B:$B,$T5436,[1]الاسعار!$A:$A,$A5436)</f>
        <v>#VALUE!</v>
      </c>
      <c r="J5436" s="21"/>
      <c r="K5436" s="21"/>
      <c r="L5436" s="21"/>
      <c r="M5436" s="49"/>
      <c r="N5436" s="22" t="e">
        <f t="shared" si="85"/>
        <v>#VALUE!</v>
      </c>
      <c r="O5436" s="22"/>
      <c r="P5436" s="22"/>
      <c r="Q5436" s="22"/>
      <c r="R5436" s="33" t="str">
        <f>IFERROR(VLOOKUP(Q5436,[1]list!$C$4:$D$350,2,0),"")</f>
        <v/>
      </c>
      <c r="S5436" s="22"/>
      <c r="T5436" s="33" t="str">
        <f>IFERROR(VLOOKUP(S5436,[1]list!$C$4:$D$350,2,0),"")</f>
        <v/>
      </c>
      <c r="U5436" s="22"/>
      <c r="V5436" s="33" t="str">
        <f>IFERROR(VLOOKUP(U5436,[1]list!$C$4:$D$350,2,0),"")</f>
        <v/>
      </c>
    </row>
    <row r="5437" spans="1:22" x14ac:dyDescent="0.25">
      <c r="A5437" s="20"/>
      <c r="B5437" s="21"/>
      <c r="C5437" s="21" t="str">
        <f>IFERROR(VLOOKUP(B5437,[1]list!$A$4:$B$350,2,0),"")</f>
        <v/>
      </c>
      <c r="D5437" s="21"/>
      <c r="E5437" s="21"/>
      <c r="F5437" s="21" t="e">
        <f>SUMIFS([1]الاسعار!$C:$C,[1]الاسعار!$B:$B,$R5437,[1]الاسعار!$A:$A,$A5437)</f>
        <v>#VALUE!</v>
      </c>
      <c r="G5437" s="21"/>
      <c r="H5437" s="21"/>
      <c r="I5437" s="21" t="e">
        <f>SUMIFS([1]الاسعار!$C:$C,[1]الاسعار!$B:$B,$T5437,[1]الاسعار!$A:$A,$A5437)</f>
        <v>#VALUE!</v>
      </c>
      <c r="J5437" s="21"/>
      <c r="K5437" s="21"/>
      <c r="L5437" s="21"/>
      <c r="M5437" s="49"/>
      <c r="N5437" s="22" t="e">
        <f t="shared" si="85"/>
        <v>#VALUE!</v>
      </c>
      <c r="O5437" s="22"/>
      <c r="P5437" s="22"/>
      <c r="Q5437" s="22"/>
      <c r="R5437" s="33" t="str">
        <f>IFERROR(VLOOKUP(Q5437,[1]list!$C$4:$D$350,2,0),"")</f>
        <v/>
      </c>
      <c r="S5437" s="22"/>
      <c r="T5437" s="33" t="str">
        <f>IFERROR(VLOOKUP(S5437,[1]list!$C$4:$D$350,2,0),"")</f>
        <v/>
      </c>
      <c r="U5437" s="22"/>
      <c r="V5437" s="33" t="str">
        <f>IFERROR(VLOOKUP(U5437,[1]list!$C$4:$D$350,2,0),"")</f>
        <v/>
      </c>
    </row>
    <row r="5438" spans="1:22" x14ac:dyDescent="0.25">
      <c r="A5438" s="20"/>
      <c r="B5438" s="21"/>
      <c r="C5438" s="21" t="str">
        <f>IFERROR(VLOOKUP(B5438,[1]list!$A$4:$B$350,2,0),"")</f>
        <v/>
      </c>
      <c r="D5438" s="21"/>
      <c r="E5438" s="21"/>
      <c r="F5438" s="21" t="e">
        <f>SUMIFS([1]الاسعار!$C:$C,[1]الاسعار!$B:$B,$R5438,[1]الاسعار!$A:$A,$A5438)</f>
        <v>#VALUE!</v>
      </c>
      <c r="G5438" s="21"/>
      <c r="H5438" s="21"/>
      <c r="I5438" s="21" t="e">
        <f>SUMIFS([1]الاسعار!$C:$C,[1]الاسعار!$B:$B,$T5438,[1]الاسعار!$A:$A,$A5438)</f>
        <v>#VALUE!</v>
      </c>
      <c r="J5438" s="21"/>
      <c r="K5438" s="21"/>
      <c r="L5438" s="21"/>
      <c r="M5438" s="49"/>
      <c r="N5438" s="22" t="e">
        <f t="shared" si="85"/>
        <v>#VALUE!</v>
      </c>
      <c r="O5438" s="22"/>
      <c r="P5438" s="22"/>
      <c r="Q5438" s="22"/>
      <c r="R5438" s="33" t="str">
        <f>IFERROR(VLOOKUP(Q5438,[1]list!$C$4:$D$350,2,0),"")</f>
        <v/>
      </c>
      <c r="S5438" s="22"/>
      <c r="T5438" s="33" t="str">
        <f>IFERROR(VLOOKUP(S5438,[1]list!$C$4:$D$350,2,0),"")</f>
        <v/>
      </c>
      <c r="U5438" s="22"/>
      <c r="V5438" s="33" t="str">
        <f>IFERROR(VLOOKUP(U5438,[1]list!$C$4:$D$350,2,0),"")</f>
        <v/>
      </c>
    </row>
    <row r="5439" spans="1:22" x14ac:dyDescent="0.25">
      <c r="A5439" s="20"/>
      <c r="B5439" s="21"/>
      <c r="C5439" s="21" t="str">
        <f>IFERROR(VLOOKUP(B5439,[1]list!$A$4:$B$350,2,0),"")</f>
        <v/>
      </c>
      <c r="D5439" s="21"/>
      <c r="E5439" s="21"/>
      <c r="F5439" s="21" t="e">
        <f>SUMIFS([1]الاسعار!$C:$C,[1]الاسعار!$B:$B,$R5439,[1]الاسعار!$A:$A,$A5439)</f>
        <v>#VALUE!</v>
      </c>
      <c r="G5439" s="21"/>
      <c r="H5439" s="21"/>
      <c r="I5439" s="21" t="e">
        <f>SUMIFS([1]الاسعار!$C:$C,[1]الاسعار!$B:$B,$T5439,[1]الاسعار!$A:$A,$A5439)</f>
        <v>#VALUE!</v>
      </c>
      <c r="J5439" s="21"/>
      <c r="K5439" s="21"/>
      <c r="L5439" s="21"/>
      <c r="M5439" s="49"/>
      <c r="N5439" s="22" t="e">
        <f t="shared" si="85"/>
        <v>#VALUE!</v>
      </c>
      <c r="O5439" s="22"/>
      <c r="P5439" s="22"/>
      <c r="Q5439" s="22"/>
      <c r="R5439" s="33" t="str">
        <f>IFERROR(VLOOKUP(Q5439,[1]list!$C$4:$D$350,2,0),"")</f>
        <v/>
      </c>
      <c r="S5439" s="22"/>
      <c r="T5439" s="33" t="str">
        <f>IFERROR(VLOOKUP(S5439,[1]list!$C$4:$D$350,2,0),"")</f>
        <v/>
      </c>
      <c r="U5439" s="22"/>
      <c r="V5439" s="33" t="str">
        <f>IFERROR(VLOOKUP(U5439,[1]list!$C$4:$D$350,2,0),"")</f>
        <v/>
      </c>
    </row>
    <row r="5440" spans="1:22" x14ac:dyDescent="0.25">
      <c r="A5440" s="20"/>
      <c r="B5440" s="21"/>
      <c r="C5440" s="21" t="str">
        <f>IFERROR(VLOOKUP(B5440,[1]list!$A$4:$B$350,2,0),"")</f>
        <v/>
      </c>
      <c r="D5440" s="21"/>
      <c r="E5440" s="21"/>
      <c r="F5440" s="21" t="e">
        <f>SUMIFS([1]الاسعار!$C:$C,[1]الاسعار!$B:$B,$R5440,[1]الاسعار!$A:$A,$A5440)</f>
        <v>#VALUE!</v>
      </c>
      <c r="G5440" s="21"/>
      <c r="H5440" s="21"/>
      <c r="I5440" s="21" t="e">
        <f>SUMIFS([1]الاسعار!$C:$C,[1]الاسعار!$B:$B,$T5440,[1]الاسعار!$A:$A,$A5440)</f>
        <v>#VALUE!</v>
      </c>
      <c r="J5440" s="21"/>
      <c r="K5440" s="21"/>
      <c r="L5440" s="21"/>
      <c r="M5440" s="49"/>
      <c r="N5440" s="22" t="e">
        <f t="shared" si="85"/>
        <v>#VALUE!</v>
      </c>
      <c r="O5440" s="22"/>
      <c r="P5440" s="22"/>
      <c r="Q5440" s="22"/>
      <c r="R5440" s="33" t="str">
        <f>IFERROR(VLOOKUP(Q5440,[1]list!$C$4:$D$350,2,0),"")</f>
        <v/>
      </c>
      <c r="S5440" s="22"/>
      <c r="T5440" s="33" t="str">
        <f>IFERROR(VLOOKUP(S5440,[1]list!$C$4:$D$350,2,0),"")</f>
        <v/>
      </c>
      <c r="U5440" s="22"/>
      <c r="V5440" s="33" t="str">
        <f>IFERROR(VLOOKUP(U5440,[1]list!$C$4:$D$350,2,0),"")</f>
        <v/>
      </c>
    </row>
    <row r="5441" spans="1:22" x14ac:dyDescent="0.25">
      <c r="A5441" s="20"/>
      <c r="B5441" s="21"/>
      <c r="C5441" s="21" t="str">
        <f>IFERROR(VLOOKUP(B5441,[1]list!$A$4:$B$350,2,0),"")</f>
        <v/>
      </c>
      <c r="D5441" s="21"/>
      <c r="E5441" s="21"/>
      <c r="F5441" s="21" t="e">
        <f>SUMIFS([1]الاسعار!$C:$C,[1]الاسعار!$B:$B,$R5441,[1]الاسعار!$A:$A,$A5441)</f>
        <v>#VALUE!</v>
      </c>
      <c r="G5441" s="21"/>
      <c r="H5441" s="21"/>
      <c r="I5441" s="21" t="e">
        <f>SUMIFS([1]الاسعار!$C:$C,[1]الاسعار!$B:$B,$T5441,[1]الاسعار!$A:$A,$A5441)</f>
        <v>#VALUE!</v>
      </c>
      <c r="J5441" s="21"/>
      <c r="K5441" s="21"/>
      <c r="L5441" s="21"/>
      <c r="M5441" s="49"/>
      <c r="N5441" s="22" t="e">
        <f t="shared" si="85"/>
        <v>#VALUE!</v>
      </c>
      <c r="O5441" s="22"/>
      <c r="P5441" s="22"/>
      <c r="Q5441" s="22"/>
      <c r="R5441" s="33" t="str">
        <f>IFERROR(VLOOKUP(Q5441,[1]list!$C$4:$D$350,2,0),"")</f>
        <v/>
      </c>
      <c r="S5441" s="22"/>
      <c r="T5441" s="33" t="str">
        <f>IFERROR(VLOOKUP(S5441,[1]list!$C$4:$D$350,2,0),"")</f>
        <v/>
      </c>
      <c r="U5441" s="22"/>
      <c r="V5441" s="33" t="str">
        <f>IFERROR(VLOOKUP(U5441,[1]list!$C$4:$D$350,2,0),"")</f>
        <v/>
      </c>
    </row>
    <row r="5442" spans="1:22" x14ac:dyDescent="0.25">
      <c r="A5442" s="20"/>
      <c r="B5442" s="21"/>
      <c r="C5442" s="21" t="str">
        <f>IFERROR(VLOOKUP(B5442,[1]list!$A$4:$B$350,2,0),"")</f>
        <v/>
      </c>
      <c r="D5442" s="21"/>
      <c r="E5442" s="21"/>
      <c r="F5442" s="21" t="e">
        <f>SUMIFS([1]الاسعار!$C:$C,[1]الاسعار!$B:$B,$R5442,[1]الاسعار!$A:$A,$A5442)</f>
        <v>#VALUE!</v>
      </c>
      <c r="G5442" s="21"/>
      <c r="H5442" s="21"/>
      <c r="I5442" s="21" t="e">
        <f>SUMIFS([1]الاسعار!$C:$C,[1]الاسعار!$B:$B,$T5442,[1]الاسعار!$A:$A,$A5442)</f>
        <v>#VALUE!</v>
      </c>
      <c r="J5442" s="21"/>
      <c r="K5442" s="21"/>
      <c r="L5442" s="21"/>
      <c r="M5442" s="49"/>
      <c r="N5442" s="22" t="e">
        <f t="shared" si="85"/>
        <v>#VALUE!</v>
      </c>
      <c r="O5442" s="22"/>
      <c r="P5442" s="22"/>
      <c r="Q5442" s="22"/>
      <c r="R5442" s="33" t="str">
        <f>IFERROR(VLOOKUP(Q5442,[1]list!$C$4:$D$350,2,0),"")</f>
        <v/>
      </c>
      <c r="S5442" s="22"/>
      <c r="T5442" s="33" t="str">
        <f>IFERROR(VLOOKUP(S5442,[1]list!$C$4:$D$350,2,0),"")</f>
        <v/>
      </c>
      <c r="U5442" s="22"/>
      <c r="V5442" s="33" t="str">
        <f>IFERROR(VLOOKUP(U5442,[1]list!$C$4:$D$350,2,0),"")</f>
        <v/>
      </c>
    </row>
    <row r="5443" spans="1:22" x14ac:dyDescent="0.25">
      <c r="A5443" s="20"/>
      <c r="B5443" s="21"/>
      <c r="C5443" s="21" t="str">
        <f>IFERROR(VLOOKUP(B5443,[1]list!$A$4:$B$350,2,0),"")</f>
        <v/>
      </c>
      <c r="D5443" s="21"/>
      <c r="E5443" s="21"/>
      <c r="F5443" s="21" t="e">
        <f>SUMIFS([1]الاسعار!$C:$C,[1]الاسعار!$B:$B,$R5443,[1]الاسعار!$A:$A,$A5443)</f>
        <v>#VALUE!</v>
      </c>
      <c r="G5443" s="21"/>
      <c r="H5443" s="21"/>
      <c r="I5443" s="21" t="e">
        <f>SUMIFS([1]الاسعار!$C:$C,[1]الاسعار!$B:$B,$T5443,[1]الاسعار!$A:$A,$A5443)</f>
        <v>#VALUE!</v>
      </c>
      <c r="J5443" s="21"/>
      <c r="K5443" s="21"/>
      <c r="L5443" s="21"/>
      <c r="M5443" s="49"/>
      <c r="N5443" s="22" t="e">
        <f t="shared" si="85"/>
        <v>#VALUE!</v>
      </c>
      <c r="O5443" s="22"/>
      <c r="P5443" s="22"/>
      <c r="Q5443" s="22"/>
      <c r="R5443" s="33" t="str">
        <f>IFERROR(VLOOKUP(Q5443,[1]list!$C$4:$D$350,2,0),"")</f>
        <v/>
      </c>
      <c r="S5443" s="22"/>
      <c r="T5443" s="33" t="str">
        <f>IFERROR(VLOOKUP(S5443,[1]list!$C$4:$D$350,2,0),"")</f>
        <v/>
      </c>
      <c r="U5443" s="22"/>
      <c r="V5443" s="33" t="str">
        <f>IFERROR(VLOOKUP(U5443,[1]list!$C$4:$D$350,2,0),"")</f>
        <v/>
      </c>
    </row>
    <row r="5444" spans="1:22" x14ac:dyDescent="0.25">
      <c r="A5444" s="20"/>
      <c r="B5444" s="21"/>
      <c r="C5444" s="21" t="str">
        <f>IFERROR(VLOOKUP(B5444,[1]list!$A$4:$B$350,2,0),"")</f>
        <v/>
      </c>
      <c r="D5444" s="21"/>
      <c r="E5444" s="21"/>
      <c r="F5444" s="21" t="e">
        <f>SUMIFS([1]الاسعار!$C:$C,[1]الاسعار!$B:$B,$R5444,[1]الاسعار!$A:$A,$A5444)</f>
        <v>#VALUE!</v>
      </c>
      <c r="G5444" s="21"/>
      <c r="H5444" s="21"/>
      <c r="I5444" s="21" t="e">
        <f>SUMIFS([1]الاسعار!$C:$C,[1]الاسعار!$B:$B,$T5444,[1]الاسعار!$A:$A,$A5444)</f>
        <v>#VALUE!</v>
      </c>
      <c r="J5444" s="21"/>
      <c r="K5444" s="21"/>
      <c r="L5444" s="21"/>
      <c r="M5444" s="49"/>
      <c r="N5444" s="22" t="e">
        <f t="shared" si="85"/>
        <v>#VALUE!</v>
      </c>
      <c r="O5444" s="22"/>
      <c r="P5444" s="22"/>
      <c r="Q5444" s="22"/>
      <c r="R5444" s="33" t="str">
        <f>IFERROR(VLOOKUP(Q5444,[1]list!$C$4:$D$350,2,0),"")</f>
        <v/>
      </c>
      <c r="S5444" s="22"/>
      <c r="T5444" s="33" t="str">
        <f>IFERROR(VLOOKUP(S5444,[1]list!$C$4:$D$350,2,0),"")</f>
        <v/>
      </c>
      <c r="U5444" s="22"/>
      <c r="V5444" s="33" t="str">
        <f>IFERROR(VLOOKUP(U5444,[1]list!$C$4:$D$350,2,0),"")</f>
        <v/>
      </c>
    </row>
    <row r="5445" spans="1:22" x14ac:dyDescent="0.25">
      <c r="A5445" s="20"/>
      <c r="B5445" s="21"/>
      <c r="C5445" s="21" t="str">
        <f>IFERROR(VLOOKUP(B5445,[1]list!$A$4:$B$350,2,0),"")</f>
        <v/>
      </c>
      <c r="D5445" s="21"/>
      <c r="E5445" s="21"/>
      <c r="F5445" s="21" t="e">
        <f>SUMIFS([1]الاسعار!$C:$C,[1]الاسعار!$B:$B,$R5445,[1]الاسعار!$A:$A,$A5445)</f>
        <v>#VALUE!</v>
      </c>
      <c r="G5445" s="21"/>
      <c r="H5445" s="21"/>
      <c r="I5445" s="21" t="e">
        <f>SUMIFS([1]الاسعار!$C:$C,[1]الاسعار!$B:$B,$T5445,[1]الاسعار!$A:$A,$A5445)</f>
        <v>#VALUE!</v>
      </c>
      <c r="J5445" s="21"/>
      <c r="K5445" s="21"/>
      <c r="L5445" s="21"/>
      <c r="M5445" s="49"/>
      <c r="N5445" s="22" t="e">
        <f t="shared" si="85"/>
        <v>#VALUE!</v>
      </c>
      <c r="O5445" s="22"/>
      <c r="P5445" s="22"/>
      <c r="Q5445" s="22"/>
      <c r="R5445" s="33" t="str">
        <f>IFERROR(VLOOKUP(Q5445,[1]list!$C$4:$D$350,2,0),"")</f>
        <v/>
      </c>
      <c r="S5445" s="22"/>
      <c r="T5445" s="33" t="str">
        <f>IFERROR(VLOOKUP(S5445,[1]list!$C$4:$D$350,2,0),"")</f>
        <v/>
      </c>
      <c r="U5445" s="22"/>
      <c r="V5445" s="33" t="str">
        <f>IFERROR(VLOOKUP(U5445,[1]list!$C$4:$D$350,2,0),"")</f>
        <v/>
      </c>
    </row>
    <row r="5446" spans="1:22" x14ac:dyDescent="0.25">
      <c r="A5446" s="20"/>
      <c r="B5446" s="21"/>
      <c r="C5446" s="21" t="str">
        <f>IFERROR(VLOOKUP(B5446,[1]list!$A$4:$B$350,2,0),"")</f>
        <v/>
      </c>
      <c r="D5446" s="21"/>
      <c r="E5446" s="21"/>
      <c r="F5446" s="21" t="e">
        <f>SUMIFS([1]الاسعار!$C:$C,[1]الاسعار!$B:$B,$R5446,[1]الاسعار!$A:$A,$A5446)</f>
        <v>#VALUE!</v>
      </c>
      <c r="G5446" s="21"/>
      <c r="H5446" s="21"/>
      <c r="I5446" s="21" t="e">
        <f>SUMIFS([1]الاسعار!$C:$C,[1]الاسعار!$B:$B,$T5446,[1]الاسعار!$A:$A,$A5446)</f>
        <v>#VALUE!</v>
      </c>
      <c r="J5446" s="21"/>
      <c r="K5446" s="21"/>
      <c r="L5446" s="21"/>
      <c r="M5446" s="49"/>
      <c r="N5446" s="22" t="e">
        <f t="shared" ref="N5446:N5509" si="86">(E5446*F5446)+(H5446*I5446)+(K5446*L5446)</f>
        <v>#VALUE!</v>
      </c>
      <c r="O5446" s="22"/>
      <c r="P5446" s="22"/>
      <c r="Q5446" s="22"/>
      <c r="R5446" s="33" t="str">
        <f>IFERROR(VLOOKUP(Q5446,[1]list!$C$4:$D$350,2,0),"")</f>
        <v/>
      </c>
      <c r="S5446" s="22"/>
      <c r="T5446" s="33" t="str">
        <f>IFERROR(VLOOKUP(S5446,[1]list!$C$4:$D$350,2,0),"")</f>
        <v/>
      </c>
      <c r="U5446" s="22"/>
      <c r="V5446" s="33" t="str">
        <f>IFERROR(VLOOKUP(U5446,[1]list!$C$4:$D$350,2,0),"")</f>
        <v/>
      </c>
    </row>
    <row r="5447" spans="1:22" x14ac:dyDescent="0.25">
      <c r="A5447" s="20"/>
      <c r="B5447" s="21"/>
      <c r="C5447" s="21" t="str">
        <f>IFERROR(VLOOKUP(B5447,[1]list!$A$4:$B$350,2,0),"")</f>
        <v/>
      </c>
      <c r="D5447" s="21"/>
      <c r="E5447" s="21"/>
      <c r="F5447" s="21" t="e">
        <f>SUMIFS([1]الاسعار!$C:$C,[1]الاسعار!$B:$B,$R5447,[1]الاسعار!$A:$A,$A5447)</f>
        <v>#VALUE!</v>
      </c>
      <c r="G5447" s="21"/>
      <c r="H5447" s="21"/>
      <c r="I5447" s="21" t="e">
        <f>SUMIFS([1]الاسعار!$C:$C,[1]الاسعار!$B:$B,$T5447,[1]الاسعار!$A:$A,$A5447)</f>
        <v>#VALUE!</v>
      </c>
      <c r="J5447" s="21"/>
      <c r="K5447" s="21"/>
      <c r="L5447" s="21"/>
      <c r="M5447" s="49"/>
      <c r="N5447" s="22" t="e">
        <f t="shared" si="86"/>
        <v>#VALUE!</v>
      </c>
      <c r="O5447" s="22"/>
      <c r="P5447" s="22"/>
      <c r="Q5447" s="22"/>
      <c r="R5447" s="33" t="str">
        <f>IFERROR(VLOOKUP(Q5447,[1]list!$C$4:$D$350,2,0),"")</f>
        <v/>
      </c>
      <c r="S5447" s="22"/>
      <c r="T5447" s="33" t="str">
        <f>IFERROR(VLOOKUP(S5447,[1]list!$C$4:$D$350,2,0),"")</f>
        <v/>
      </c>
      <c r="U5447" s="22"/>
      <c r="V5447" s="33" t="str">
        <f>IFERROR(VLOOKUP(U5447,[1]list!$C$4:$D$350,2,0),"")</f>
        <v/>
      </c>
    </row>
    <row r="5448" spans="1:22" x14ac:dyDescent="0.25">
      <c r="A5448" s="20"/>
      <c r="B5448" s="21"/>
      <c r="C5448" s="21" t="str">
        <f>IFERROR(VLOOKUP(B5448,[1]list!$A$4:$B$350,2,0),"")</f>
        <v/>
      </c>
      <c r="D5448" s="21"/>
      <c r="E5448" s="21"/>
      <c r="F5448" s="21" t="e">
        <f>SUMIFS([1]الاسعار!$C:$C,[1]الاسعار!$B:$B,$R5448,[1]الاسعار!$A:$A,$A5448)</f>
        <v>#VALUE!</v>
      </c>
      <c r="G5448" s="21"/>
      <c r="H5448" s="21"/>
      <c r="I5448" s="21" t="e">
        <f>SUMIFS([1]الاسعار!$C:$C,[1]الاسعار!$B:$B,$T5448,[1]الاسعار!$A:$A,$A5448)</f>
        <v>#VALUE!</v>
      </c>
      <c r="J5448" s="21"/>
      <c r="K5448" s="21"/>
      <c r="L5448" s="21"/>
      <c r="M5448" s="49"/>
      <c r="N5448" s="22" t="e">
        <f t="shared" si="86"/>
        <v>#VALUE!</v>
      </c>
      <c r="O5448" s="22"/>
      <c r="P5448" s="22"/>
      <c r="Q5448" s="22"/>
      <c r="R5448" s="33" t="str">
        <f>IFERROR(VLOOKUP(Q5448,[1]list!$C$4:$D$350,2,0),"")</f>
        <v/>
      </c>
      <c r="S5448" s="22"/>
      <c r="T5448" s="33" t="str">
        <f>IFERROR(VLOOKUP(S5448,[1]list!$C$4:$D$350,2,0),"")</f>
        <v/>
      </c>
      <c r="U5448" s="22"/>
      <c r="V5448" s="33" t="str">
        <f>IFERROR(VLOOKUP(U5448,[1]list!$C$4:$D$350,2,0),"")</f>
        <v/>
      </c>
    </row>
    <row r="5449" spans="1:22" x14ac:dyDescent="0.25">
      <c r="A5449" s="20"/>
      <c r="B5449" s="21"/>
      <c r="C5449" s="21" t="str">
        <f>IFERROR(VLOOKUP(B5449,[1]list!$A$4:$B$350,2,0),"")</f>
        <v/>
      </c>
      <c r="D5449" s="21"/>
      <c r="E5449" s="21"/>
      <c r="F5449" s="21" t="e">
        <f>SUMIFS([1]الاسعار!$C:$C,[1]الاسعار!$B:$B,$R5449,[1]الاسعار!$A:$A,$A5449)</f>
        <v>#VALUE!</v>
      </c>
      <c r="G5449" s="21"/>
      <c r="H5449" s="21"/>
      <c r="I5449" s="21" t="e">
        <f>SUMIFS([1]الاسعار!$C:$C,[1]الاسعار!$B:$B,$T5449,[1]الاسعار!$A:$A,$A5449)</f>
        <v>#VALUE!</v>
      </c>
      <c r="J5449" s="21"/>
      <c r="K5449" s="21"/>
      <c r="L5449" s="21"/>
      <c r="M5449" s="49"/>
      <c r="N5449" s="22" t="e">
        <f t="shared" si="86"/>
        <v>#VALUE!</v>
      </c>
      <c r="O5449" s="22"/>
      <c r="P5449" s="22"/>
      <c r="Q5449" s="22"/>
      <c r="R5449" s="33" t="str">
        <f>IFERROR(VLOOKUP(Q5449,[1]list!$C$4:$D$350,2,0),"")</f>
        <v/>
      </c>
      <c r="S5449" s="22"/>
      <c r="T5449" s="33" t="str">
        <f>IFERROR(VLOOKUP(S5449,[1]list!$C$4:$D$350,2,0),"")</f>
        <v/>
      </c>
      <c r="U5449" s="22"/>
      <c r="V5449" s="33" t="str">
        <f>IFERROR(VLOOKUP(U5449,[1]list!$C$4:$D$350,2,0),"")</f>
        <v/>
      </c>
    </row>
    <row r="5450" spans="1:22" x14ac:dyDescent="0.25">
      <c r="A5450" s="20"/>
      <c r="B5450" s="21"/>
      <c r="C5450" s="21" t="str">
        <f>IFERROR(VLOOKUP(B5450,[1]list!$A$4:$B$350,2,0),"")</f>
        <v/>
      </c>
      <c r="D5450" s="21"/>
      <c r="E5450" s="21"/>
      <c r="F5450" s="21" t="e">
        <f>SUMIFS([1]الاسعار!$C:$C,[1]الاسعار!$B:$B,$R5450,[1]الاسعار!$A:$A,$A5450)</f>
        <v>#VALUE!</v>
      </c>
      <c r="G5450" s="21"/>
      <c r="H5450" s="21"/>
      <c r="I5450" s="21" t="e">
        <f>SUMIFS([1]الاسعار!$C:$C,[1]الاسعار!$B:$B,$T5450,[1]الاسعار!$A:$A,$A5450)</f>
        <v>#VALUE!</v>
      </c>
      <c r="J5450" s="21"/>
      <c r="K5450" s="21"/>
      <c r="L5450" s="21"/>
      <c r="M5450" s="49"/>
      <c r="N5450" s="22" t="e">
        <f t="shared" si="86"/>
        <v>#VALUE!</v>
      </c>
      <c r="O5450" s="22"/>
      <c r="P5450" s="22"/>
      <c r="Q5450" s="22"/>
      <c r="R5450" s="33" t="str">
        <f>IFERROR(VLOOKUP(Q5450,[1]list!$C$4:$D$350,2,0),"")</f>
        <v/>
      </c>
      <c r="S5450" s="22"/>
      <c r="T5450" s="33" t="str">
        <f>IFERROR(VLOOKUP(S5450,[1]list!$C$4:$D$350,2,0),"")</f>
        <v/>
      </c>
      <c r="U5450" s="22"/>
      <c r="V5450" s="33" t="str">
        <f>IFERROR(VLOOKUP(U5450,[1]list!$C$4:$D$350,2,0),"")</f>
        <v/>
      </c>
    </row>
    <row r="5451" spans="1:22" x14ac:dyDescent="0.25">
      <c r="A5451" s="20"/>
      <c r="B5451" s="21"/>
      <c r="C5451" s="21" t="str">
        <f>IFERROR(VLOOKUP(B5451,[1]list!$A$4:$B$350,2,0),"")</f>
        <v/>
      </c>
      <c r="D5451" s="21"/>
      <c r="E5451" s="21"/>
      <c r="F5451" s="21" t="e">
        <f>SUMIFS([1]الاسعار!$C:$C,[1]الاسعار!$B:$B,$R5451,[1]الاسعار!$A:$A,$A5451)</f>
        <v>#VALUE!</v>
      </c>
      <c r="G5451" s="21"/>
      <c r="H5451" s="21"/>
      <c r="I5451" s="21" t="e">
        <f>SUMIFS([1]الاسعار!$C:$C,[1]الاسعار!$B:$B,$T5451,[1]الاسعار!$A:$A,$A5451)</f>
        <v>#VALUE!</v>
      </c>
      <c r="J5451" s="21"/>
      <c r="K5451" s="21"/>
      <c r="L5451" s="21"/>
      <c r="M5451" s="49"/>
      <c r="N5451" s="22" t="e">
        <f t="shared" si="86"/>
        <v>#VALUE!</v>
      </c>
      <c r="O5451" s="22"/>
      <c r="P5451" s="22"/>
      <c r="Q5451" s="22"/>
      <c r="R5451" s="33" t="str">
        <f>IFERROR(VLOOKUP(Q5451,[1]list!$C$4:$D$350,2,0),"")</f>
        <v/>
      </c>
      <c r="S5451" s="22"/>
      <c r="T5451" s="33" t="str">
        <f>IFERROR(VLOOKUP(S5451,[1]list!$C$4:$D$350,2,0),"")</f>
        <v/>
      </c>
      <c r="U5451" s="22"/>
      <c r="V5451" s="33" t="str">
        <f>IFERROR(VLOOKUP(U5451,[1]list!$C$4:$D$350,2,0),"")</f>
        <v/>
      </c>
    </row>
    <row r="5452" spans="1:22" x14ac:dyDescent="0.25">
      <c r="A5452" s="20"/>
      <c r="B5452" s="21"/>
      <c r="C5452" s="21" t="str">
        <f>IFERROR(VLOOKUP(B5452,[1]list!$A$4:$B$350,2,0),"")</f>
        <v/>
      </c>
      <c r="D5452" s="21"/>
      <c r="E5452" s="21"/>
      <c r="F5452" s="21" t="e">
        <f>SUMIFS([1]الاسعار!$C:$C,[1]الاسعار!$B:$B,$R5452,[1]الاسعار!$A:$A,$A5452)</f>
        <v>#VALUE!</v>
      </c>
      <c r="G5452" s="21"/>
      <c r="H5452" s="21"/>
      <c r="I5452" s="21" t="e">
        <f>SUMIFS([1]الاسعار!$C:$C,[1]الاسعار!$B:$B,$T5452,[1]الاسعار!$A:$A,$A5452)</f>
        <v>#VALUE!</v>
      </c>
      <c r="J5452" s="21"/>
      <c r="K5452" s="21"/>
      <c r="L5452" s="21"/>
      <c r="M5452" s="49"/>
      <c r="N5452" s="22" t="e">
        <f t="shared" si="86"/>
        <v>#VALUE!</v>
      </c>
      <c r="O5452" s="22"/>
      <c r="P5452" s="22"/>
      <c r="Q5452" s="22"/>
      <c r="R5452" s="33" t="str">
        <f>IFERROR(VLOOKUP(Q5452,[1]list!$C$4:$D$350,2,0),"")</f>
        <v/>
      </c>
      <c r="S5452" s="22"/>
      <c r="T5452" s="33" t="str">
        <f>IFERROR(VLOOKUP(S5452,[1]list!$C$4:$D$350,2,0),"")</f>
        <v/>
      </c>
      <c r="U5452" s="22"/>
      <c r="V5452" s="33" t="str">
        <f>IFERROR(VLOOKUP(U5452,[1]list!$C$4:$D$350,2,0),"")</f>
        <v/>
      </c>
    </row>
    <row r="5453" spans="1:22" x14ac:dyDescent="0.25">
      <c r="A5453" s="20"/>
      <c r="B5453" s="21"/>
      <c r="C5453" s="21" t="str">
        <f>IFERROR(VLOOKUP(B5453,[1]list!$A$4:$B$350,2,0),"")</f>
        <v/>
      </c>
      <c r="D5453" s="21"/>
      <c r="E5453" s="21"/>
      <c r="F5453" s="21" t="e">
        <f>SUMIFS([1]الاسعار!$C:$C,[1]الاسعار!$B:$B,$R5453,[1]الاسعار!$A:$A,$A5453)</f>
        <v>#VALUE!</v>
      </c>
      <c r="G5453" s="21"/>
      <c r="H5453" s="21"/>
      <c r="I5453" s="21" t="e">
        <f>SUMIFS([1]الاسعار!$C:$C,[1]الاسعار!$B:$B,$T5453,[1]الاسعار!$A:$A,$A5453)</f>
        <v>#VALUE!</v>
      </c>
      <c r="J5453" s="21"/>
      <c r="K5453" s="21"/>
      <c r="L5453" s="21"/>
      <c r="M5453" s="49"/>
      <c r="N5453" s="22" t="e">
        <f t="shared" si="86"/>
        <v>#VALUE!</v>
      </c>
      <c r="O5453" s="22"/>
      <c r="P5453" s="22"/>
      <c r="Q5453" s="22"/>
      <c r="R5453" s="33" t="str">
        <f>IFERROR(VLOOKUP(Q5453,[1]list!$C$4:$D$350,2,0),"")</f>
        <v/>
      </c>
      <c r="S5453" s="22"/>
      <c r="T5453" s="33" t="str">
        <f>IFERROR(VLOOKUP(S5453,[1]list!$C$4:$D$350,2,0),"")</f>
        <v/>
      </c>
      <c r="U5453" s="22"/>
      <c r="V5453" s="33" t="str">
        <f>IFERROR(VLOOKUP(U5453,[1]list!$C$4:$D$350,2,0),"")</f>
        <v/>
      </c>
    </row>
    <row r="5454" spans="1:22" x14ac:dyDescent="0.25">
      <c r="A5454" s="20"/>
      <c r="B5454" s="21"/>
      <c r="C5454" s="21" t="str">
        <f>IFERROR(VLOOKUP(B5454,[1]list!$A$4:$B$350,2,0),"")</f>
        <v/>
      </c>
      <c r="D5454" s="21"/>
      <c r="E5454" s="21"/>
      <c r="F5454" s="21" t="e">
        <f>SUMIFS([1]الاسعار!$C:$C,[1]الاسعار!$B:$B,$R5454,[1]الاسعار!$A:$A,$A5454)</f>
        <v>#VALUE!</v>
      </c>
      <c r="G5454" s="21"/>
      <c r="H5454" s="21"/>
      <c r="I5454" s="21" t="e">
        <f>SUMIFS([1]الاسعار!$C:$C,[1]الاسعار!$B:$B,$T5454,[1]الاسعار!$A:$A,$A5454)</f>
        <v>#VALUE!</v>
      </c>
      <c r="J5454" s="21"/>
      <c r="K5454" s="21"/>
      <c r="L5454" s="21"/>
      <c r="M5454" s="49"/>
      <c r="N5454" s="22" t="e">
        <f t="shared" si="86"/>
        <v>#VALUE!</v>
      </c>
      <c r="O5454" s="22"/>
      <c r="P5454" s="22"/>
      <c r="Q5454" s="22"/>
      <c r="R5454" s="33" t="str">
        <f>IFERROR(VLOOKUP(Q5454,[1]list!$C$4:$D$350,2,0),"")</f>
        <v/>
      </c>
      <c r="S5454" s="22"/>
      <c r="T5454" s="33" t="str">
        <f>IFERROR(VLOOKUP(S5454,[1]list!$C$4:$D$350,2,0),"")</f>
        <v/>
      </c>
      <c r="U5454" s="22"/>
      <c r="V5454" s="33" t="str">
        <f>IFERROR(VLOOKUP(U5454,[1]list!$C$4:$D$350,2,0),"")</f>
        <v/>
      </c>
    </row>
    <row r="5455" spans="1:22" x14ac:dyDescent="0.25">
      <c r="A5455" s="20"/>
      <c r="B5455" s="21"/>
      <c r="C5455" s="21" t="str">
        <f>IFERROR(VLOOKUP(B5455,[1]list!$A$4:$B$350,2,0),"")</f>
        <v/>
      </c>
      <c r="D5455" s="21"/>
      <c r="E5455" s="21"/>
      <c r="F5455" s="21" t="e">
        <f>SUMIFS([1]الاسعار!$C:$C,[1]الاسعار!$B:$B,$R5455,[1]الاسعار!$A:$A,$A5455)</f>
        <v>#VALUE!</v>
      </c>
      <c r="G5455" s="21"/>
      <c r="H5455" s="21"/>
      <c r="I5455" s="21" t="e">
        <f>SUMIFS([1]الاسعار!$C:$C,[1]الاسعار!$B:$B,$T5455,[1]الاسعار!$A:$A,$A5455)</f>
        <v>#VALUE!</v>
      </c>
      <c r="J5455" s="21"/>
      <c r="K5455" s="21"/>
      <c r="L5455" s="21"/>
      <c r="M5455" s="49"/>
      <c r="N5455" s="22" t="e">
        <f t="shared" si="86"/>
        <v>#VALUE!</v>
      </c>
      <c r="O5455" s="22"/>
      <c r="P5455" s="22"/>
      <c r="Q5455" s="22"/>
      <c r="R5455" s="33" t="str">
        <f>IFERROR(VLOOKUP(Q5455,[1]list!$C$4:$D$350,2,0),"")</f>
        <v/>
      </c>
      <c r="S5455" s="22"/>
      <c r="T5455" s="33" t="str">
        <f>IFERROR(VLOOKUP(S5455,[1]list!$C$4:$D$350,2,0),"")</f>
        <v/>
      </c>
      <c r="U5455" s="22"/>
      <c r="V5455" s="33" t="str">
        <f>IFERROR(VLOOKUP(U5455,[1]list!$C$4:$D$350,2,0),"")</f>
        <v/>
      </c>
    </row>
    <row r="5456" spans="1:22" x14ac:dyDescent="0.25">
      <c r="A5456" s="20"/>
      <c r="B5456" s="21"/>
      <c r="C5456" s="21" t="str">
        <f>IFERROR(VLOOKUP(B5456,[1]list!$A$4:$B$350,2,0),"")</f>
        <v/>
      </c>
      <c r="D5456" s="21"/>
      <c r="E5456" s="21"/>
      <c r="F5456" s="21" t="e">
        <f>SUMIFS([1]الاسعار!$C:$C,[1]الاسعار!$B:$B,$R5456,[1]الاسعار!$A:$A,$A5456)</f>
        <v>#VALUE!</v>
      </c>
      <c r="G5456" s="21"/>
      <c r="H5456" s="21"/>
      <c r="I5456" s="21" t="e">
        <f>SUMIFS([1]الاسعار!$C:$C,[1]الاسعار!$B:$B,$T5456,[1]الاسعار!$A:$A,$A5456)</f>
        <v>#VALUE!</v>
      </c>
      <c r="J5456" s="21"/>
      <c r="K5456" s="21"/>
      <c r="L5456" s="21"/>
      <c r="M5456" s="49"/>
      <c r="N5456" s="22" t="e">
        <f t="shared" si="86"/>
        <v>#VALUE!</v>
      </c>
      <c r="O5456" s="22"/>
      <c r="P5456" s="22"/>
      <c r="Q5456" s="22"/>
      <c r="R5456" s="33" t="str">
        <f>IFERROR(VLOOKUP(Q5456,[1]list!$C$4:$D$350,2,0),"")</f>
        <v/>
      </c>
      <c r="S5456" s="22"/>
      <c r="T5456" s="33" t="str">
        <f>IFERROR(VLOOKUP(S5456,[1]list!$C$4:$D$350,2,0),"")</f>
        <v/>
      </c>
      <c r="U5456" s="22"/>
      <c r="V5456" s="33" t="str">
        <f>IFERROR(VLOOKUP(U5456,[1]list!$C$4:$D$350,2,0),"")</f>
        <v/>
      </c>
    </row>
    <row r="5457" spans="1:22" x14ac:dyDescent="0.25">
      <c r="A5457" s="20"/>
      <c r="B5457" s="21"/>
      <c r="C5457" s="21" t="str">
        <f>IFERROR(VLOOKUP(B5457,[1]list!$A$4:$B$350,2,0),"")</f>
        <v/>
      </c>
      <c r="D5457" s="21"/>
      <c r="E5457" s="21"/>
      <c r="F5457" s="21" t="e">
        <f>SUMIFS([1]الاسعار!$C:$C,[1]الاسعار!$B:$B,$R5457,[1]الاسعار!$A:$A,$A5457)</f>
        <v>#VALUE!</v>
      </c>
      <c r="G5457" s="21"/>
      <c r="H5457" s="21"/>
      <c r="I5457" s="21" t="e">
        <f>SUMIFS([1]الاسعار!$C:$C,[1]الاسعار!$B:$B,$T5457,[1]الاسعار!$A:$A,$A5457)</f>
        <v>#VALUE!</v>
      </c>
      <c r="J5457" s="21"/>
      <c r="K5457" s="21"/>
      <c r="L5457" s="21"/>
      <c r="M5457" s="49"/>
      <c r="N5457" s="22" t="e">
        <f t="shared" si="86"/>
        <v>#VALUE!</v>
      </c>
      <c r="O5457" s="22"/>
      <c r="P5457" s="22"/>
      <c r="Q5457" s="22"/>
      <c r="R5457" s="33" t="str">
        <f>IFERROR(VLOOKUP(Q5457,[1]list!$C$4:$D$350,2,0),"")</f>
        <v/>
      </c>
      <c r="S5457" s="22"/>
      <c r="T5457" s="33" t="str">
        <f>IFERROR(VLOOKUP(S5457,[1]list!$C$4:$D$350,2,0),"")</f>
        <v/>
      </c>
      <c r="U5457" s="22"/>
      <c r="V5457" s="33" t="str">
        <f>IFERROR(VLOOKUP(U5457,[1]list!$C$4:$D$350,2,0),"")</f>
        <v/>
      </c>
    </row>
    <row r="5458" spans="1:22" x14ac:dyDescent="0.25">
      <c r="A5458" s="20"/>
      <c r="B5458" s="21"/>
      <c r="C5458" s="21" t="str">
        <f>IFERROR(VLOOKUP(B5458,[1]list!$A$4:$B$350,2,0),"")</f>
        <v/>
      </c>
      <c r="D5458" s="21"/>
      <c r="E5458" s="21"/>
      <c r="F5458" s="21" t="e">
        <f>SUMIFS([1]الاسعار!$C:$C,[1]الاسعار!$B:$B,$R5458,[1]الاسعار!$A:$A,$A5458)</f>
        <v>#VALUE!</v>
      </c>
      <c r="G5458" s="21"/>
      <c r="H5458" s="21"/>
      <c r="I5458" s="21" t="e">
        <f>SUMIFS([1]الاسعار!$C:$C,[1]الاسعار!$B:$B,$T5458,[1]الاسعار!$A:$A,$A5458)</f>
        <v>#VALUE!</v>
      </c>
      <c r="J5458" s="21"/>
      <c r="K5458" s="21"/>
      <c r="L5458" s="21"/>
      <c r="M5458" s="49"/>
      <c r="N5458" s="22" t="e">
        <f t="shared" si="86"/>
        <v>#VALUE!</v>
      </c>
      <c r="O5458" s="22"/>
      <c r="P5458" s="22"/>
      <c r="Q5458" s="22"/>
      <c r="R5458" s="33" t="str">
        <f>IFERROR(VLOOKUP(Q5458,[1]list!$C$4:$D$350,2,0),"")</f>
        <v/>
      </c>
      <c r="S5458" s="22"/>
      <c r="T5458" s="33" t="str">
        <f>IFERROR(VLOOKUP(S5458,[1]list!$C$4:$D$350,2,0),"")</f>
        <v/>
      </c>
      <c r="U5458" s="22"/>
      <c r="V5458" s="33" t="str">
        <f>IFERROR(VLOOKUP(U5458,[1]list!$C$4:$D$350,2,0),"")</f>
        <v/>
      </c>
    </row>
    <row r="5459" spans="1:22" x14ac:dyDescent="0.25">
      <c r="A5459" s="20"/>
      <c r="B5459" s="21"/>
      <c r="C5459" s="21" t="str">
        <f>IFERROR(VLOOKUP(B5459,[1]list!$A$4:$B$350,2,0),"")</f>
        <v/>
      </c>
      <c r="D5459" s="21"/>
      <c r="E5459" s="21"/>
      <c r="F5459" s="21" t="e">
        <f>SUMIFS([1]الاسعار!$C:$C,[1]الاسعار!$B:$B,$R5459,[1]الاسعار!$A:$A,$A5459)</f>
        <v>#VALUE!</v>
      </c>
      <c r="G5459" s="21"/>
      <c r="H5459" s="21"/>
      <c r="I5459" s="21" t="e">
        <f>SUMIFS([1]الاسعار!$C:$C,[1]الاسعار!$B:$B,$T5459,[1]الاسعار!$A:$A,$A5459)</f>
        <v>#VALUE!</v>
      </c>
      <c r="J5459" s="21"/>
      <c r="K5459" s="21"/>
      <c r="L5459" s="21"/>
      <c r="M5459" s="49"/>
      <c r="N5459" s="22" t="e">
        <f t="shared" si="86"/>
        <v>#VALUE!</v>
      </c>
      <c r="O5459" s="22"/>
      <c r="P5459" s="22"/>
      <c r="Q5459" s="22"/>
      <c r="R5459" s="33" t="str">
        <f>IFERROR(VLOOKUP(Q5459,[1]list!$C$4:$D$350,2,0),"")</f>
        <v/>
      </c>
      <c r="S5459" s="22"/>
      <c r="T5459" s="33" t="str">
        <f>IFERROR(VLOOKUP(S5459,[1]list!$C$4:$D$350,2,0),"")</f>
        <v/>
      </c>
      <c r="U5459" s="22"/>
      <c r="V5459" s="33" t="str">
        <f>IFERROR(VLOOKUP(U5459,[1]list!$C$4:$D$350,2,0),"")</f>
        <v/>
      </c>
    </row>
    <row r="5460" spans="1:22" x14ac:dyDescent="0.25">
      <c r="A5460" s="20"/>
      <c r="B5460" s="21"/>
      <c r="C5460" s="21" t="str">
        <f>IFERROR(VLOOKUP(B5460,[1]list!$A$4:$B$350,2,0),"")</f>
        <v/>
      </c>
      <c r="D5460" s="21"/>
      <c r="E5460" s="21"/>
      <c r="F5460" s="21" t="e">
        <f>SUMIFS([1]الاسعار!$C:$C,[1]الاسعار!$B:$B,$R5460,[1]الاسعار!$A:$A,$A5460)</f>
        <v>#VALUE!</v>
      </c>
      <c r="G5460" s="21"/>
      <c r="H5460" s="21"/>
      <c r="I5460" s="21" t="e">
        <f>SUMIFS([1]الاسعار!$C:$C,[1]الاسعار!$B:$B,$T5460,[1]الاسعار!$A:$A,$A5460)</f>
        <v>#VALUE!</v>
      </c>
      <c r="J5460" s="21"/>
      <c r="K5460" s="21"/>
      <c r="L5460" s="21"/>
      <c r="M5460" s="49"/>
      <c r="N5460" s="22" t="e">
        <f t="shared" si="86"/>
        <v>#VALUE!</v>
      </c>
      <c r="O5460" s="22"/>
      <c r="P5460" s="22"/>
      <c r="Q5460" s="22"/>
      <c r="R5460" s="33" t="str">
        <f>IFERROR(VLOOKUP(Q5460,[1]list!$C$4:$D$350,2,0),"")</f>
        <v/>
      </c>
      <c r="S5460" s="22"/>
      <c r="T5460" s="33" t="str">
        <f>IFERROR(VLOOKUP(S5460,[1]list!$C$4:$D$350,2,0),"")</f>
        <v/>
      </c>
      <c r="U5460" s="22"/>
      <c r="V5460" s="33" t="str">
        <f>IFERROR(VLOOKUP(U5460,[1]list!$C$4:$D$350,2,0),"")</f>
        <v/>
      </c>
    </row>
    <row r="5461" spans="1:22" x14ac:dyDescent="0.25">
      <c r="A5461" s="20"/>
      <c r="B5461" s="21"/>
      <c r="C5461" s="21" t="str">
        <f>IFERROR(VLOOKUP(B5461,[1]list!$A$4:$B$350,2,0),"")</f>
        <v/>
      </c>
      <c r="D5461" s="21"/>
      <c r="E5461" s="21"/>
      <c r="F5461" s="21" t="e">
        <f>SUMIFS([1]الاسعار!$C:$C,[1]الاسعار!$B:$B,$R5461,[1]الاسعار!$A:$A,$A5461)</f>
        <v>#VALUE!</v>
      </c>
      <c r="G5461" s="21"/>
      <c r="H5461" s="21"/>
      <c r="I5461" s="21" t="e">
        <f>SUMIFS([1]الاسعار!$C:$C,[1]الاسعار!$B:$B,$T5461,[1]الاسعار!$A:$A,$A5461)</f>
        <v>#VALUE!</v>
      </c>
      <c r="J5461" s="21"/>
      <c r="K5461" s="21"/>
      <c r="L5461" s="21"/>
      <c r="M5461" s="49"/>
      <c r="N5461" s="22" t="e">
        <f t="shared" si="86"/>
        <v>#VALUE!</v>
      </c>
      <c r="O5461" s="22"/>
      <c r="P5461" s="22"/>
      <c r="Q5461" s="22"/>
      <c r="R5461" s="33" t="str">
        <f>IFERROR(VLOOKUP(Q5461,[1]list!$C$4:$D$350,2,0),"")</f>
        <v/>
      </c>
      <c r="S5461" s="22"/>
      <c r="T5461" s="33" t="str">
        <f>IFERROR(VLOOKUP(S5461,[1]list!$C$4:$D$350,2,0),"")</f>
        <v/>
      </c>
      <c r="U5461" s="22"/>
      <c r="V5461" s="33" t="str">
        <f>IFERROR(VLOOKUP(U5461,[1]list!$C$4:$D$350,2,0),"")</f>
        <v/>
      </c>
    </row>
    <row r="5462" spans="1:22" x14ac:dyDescent="0.25">
      <c r="A5462" s="20"/>
      <c r="B5462" s="21"/>
      <c r="C5462" s="21" t="str">
        <f>IFERROR(VLOOKUP(B5462,[1]list!$A$4:$B$350,2,0),"")</f>
        <v/>
      </c>
      <c r="D5462" s="21"/>
      <c r="E5462" s="21"/>
      <c r="F5462" s="21" t="e">
        <f>SUMIFS([1]الاسعار!$C:$C,[1]الاسعار!$B:$B,$R5462,[1]الاسعار!$A:$A,$A5462)</f>
        <v>#VALUE!</v>
      </c>
      <c r="G5462" s="21"/>
      <c r="H5462" s="21"/>
      <c r="I5462" s="21" t="e">
        <f>SUMIFS([1]الاسعار!$C:$C,[1]الاسعار!$B:$B,$T5462,[1]الاسعار!$A:$A,$A5462)</f>
        <v>#VALUE!</v>
      </c>
      <c r="J5462" s="21"/>
      <c r="K5462" s="21"/>
      <c r="L5462" s="21"/>
      <c r="M5462" s="49"/>
      <c r="N5462" s="22" t="e">
        <f t="shared" si="86"/>
        <v>#VALUE!</v>
      </c>
      <c r="O5462" s="22"/>
      <c r="P5462" s="22"/>
      <c r="Q5462" s="22"/>
      <c r="R5462" s="33" t="str">
        <f>IFERROR(VLOOKUP(Q5462,[1]list!$C$4:$D$350,2,0),"")</f>
        <v/>
      </c>
      <c r="S5462" s="22"/>
      <c r="T5462" s="33" t="str">
        <f>IFERROR(VLOOKUP(S5462,[1]list!$C$4:$D$350,2,0),"")</f>
        <v/>
      </c>
      <c r="U5462" s="22"/>
      <c r="V5462" s="33" t="str">
        <f>IFERROR(VLOOKUP(U5462,[1]list!$C$4:$D$350,2,0),"")</f>
        <v/>
      </c>
    </row>
    <row r="5463" spans="1:22" x14ac:dyDescent="0.25">
      <c r="A5463" s="20"/>
      <c r="B5463" s="21"/>
      <c r="C5463" s="21" t="str">
        <f>IFERROR(VLOOKUP(B5463,[1]list!$A$4:$B$350,2,0),"")</f>
        <v/>
      </c>
      <c r="D5463" s="21"/>
      <c r="E5463" s="21"/>
      <c r="F5463" s="21" t="e">
        <f>SUMIFS([1]الاسعار!$C:$C,[1]الاسعار!$B:$B,$R5463,[1]الاسعار!$A:$A,$A5463)</f>
        <v>#VALUE!</v>
      </c>
      <c r="G5463" s="21"/>
      <c r="H5463" s="21"/>
      <c r="I5463" s="21" t="e">
        <f>SUMIFS([1]الاسعار!$C:$C,[1]الاسعار!$B:$B,$T5463,[1]الاسعار!$A:$A,$A5463)</f>
        <v>#VALUE!</v>
      </c>
      <c r="J5463" s="21"/>
      <c r="K5463" s="21"/>
      <c r="L5463" s="21"/>
      <c r="M5463" s="49"/>
      <c r="N5463" s="22" t="e">
        <f t="shared" si="86"/>
        <v>#VALUE!</v>
      </c>
      <c r="O5463" s="22"/>
      <c r="P5463" s="22"/>
      <c r="Q5463" s="22"/>
      <c r="R5463" s="33" t="str">
        <f>IFERROR(VLOOKUP(Q5463,[1]list!$C$4:$D$350,2,0),"")</f>
        <v/>
      </c>
      <c r="S5463" s="22"/>
      <c r="T5463" s="33" t="str">
        <f>IFERROR(VLOOKUP(S5463,[1]list!$C$4:$D$350,2,0),"")</f>
        <v/>
      </c>
      <c r="U5463" s="22"/>
      <c r="V5463" s="33" t="str">
        <f>IFERROR(VLOOKUP(U5463,[1]list!$C$4:$D$350,2,0),"")</f>
        <v/>
      </c>
    </row>
    <row r="5464" spans="1:22" x14ac:dyDescent="0.25">
      <c r="A5464" s="20"/>
      <c r="B5464" s="21"/>
      <c r="C5464" s="21" t="str">
        <f>IFERROR(VLOOKUP(B5464,[1]list!$A$4:$B$350,2,0),"")</f>
        <v/>
      </c>
      <c r="D5464" s="21"/>
      <c r="E5464" s="21"/>
      <c r="F5464" s="21" t="e">
        <f>SUMIFS([1]الاسعار!$C:$C,[1]الاسعار!$B:$B,$R5464,[1]الاسعار!$A:$A,$A5464)</f>
        <v>#VALUE!</v>
      </c>
      <c r="G5464" s="21"/>
      <c r="H5464" s="21"/>
      <c r="I5464" s="21" t="e">
        <f>SUMIFS([1]الاسعار!$C:$C,[1]الاسعار!$B:$B,$T5464,[1]الاسعار!$A:$A,$A5464)</f>
        <v>#VALUE!</v>
      </c>
      <c r="J5464" s="21"/>
      <c r="K5464" s="21"/>
      <c r="L5464" s="21"/>
      <c r="M5464" s="49"/>
      <c r="N5464" s="22" t="e">
        <f t="shared" si="86"/>
        <v>#VALUE!</v>
      </c>
      <c r="O5464" s="22"/>
      <c r="P5464" s="22"/>
      <c r="Q5464" s="22"/>
      <c r="R5464" s="33" t="str">
        <f>IFERROR(VLOOKUP(Q5464,[1]list!$C$4:$D$350,2,0),"")</f>
        <v/>
      </c>
      <c r="S5464" s="22"/>
      <c r="T5464" s="33" t="str">
        <f>IFERROR(VLOOKUP(S5464,[1]list!$C$4:$D$350,2,0),"")</f>
        <v/>
      </c>
      <c r="U5464" s="22"/>
      <c r="V5464" s="33" t="str">
        <f>IFERROR(VLOOKUP(U5464,[1]list!$C$4:$D$350,2,0),"")</f>
        <v/>
      </c>
    </row>
    <row r="5465" spans="1:22" x14ac:dyDescent="0.25">
      <c r="A5465" s="20"/>
      <c r="B5465" s="21"/>
      <c r="C5465" s="21" t="str">
        <f>IFERROR(VLOOKUP(B5465,[1]list!$A$4:$B$350,2,0),"")</f>
        <v/>
      </c>
      <c r="D5465" s="21"/>
      <c r="E5465" s="21"/>
      <c r="F5465" s="21" t="e">
        <f>SUMIFS([1]الاسعار!$C:$C,[1]الاسعار!$B:$B,$R5465,[1]الاسعار!$A:$A,$A5465)</f>
        <v>#VALUE!</v>
      </c>
      <c r="G5465" s="21"/>
      <c r="H5465" s="21"/>
      <c r="I5465" s="21" t="e">
        <f>SUMIFS([1]الاسعار!$C:$C,[1]الاسعار!$B:$B,$T5465,[1]الاسعار!$A:$A,$A5465)</f>
        <v>#VALUE!</v>
      </c>
      <c r="J5465" s="21"/>
      <c r="K5465" s="21"/>
      <c r="L5465" s="21"/>
      <c r="M5465" s="49"/>
      <c r="N5465" s="22" t="e">
        <f t="shared" si="86"/>
        <v>#VALUE!</v>
      </c>
      <c r="O5465" s="22"/>
      <c r="P5465" s="22"/>
      <c r="Q5465" s="22"/>
      <c r="R5465" s="33" t="str">
        <f>IFERROR(VLOOKUP(Q5465,[1]list!$C$4:$D$350,2,0),"")</f>
        <v/>
      </c>
      <c r="S5465" s="22"/>
      <c r="T5465" s="33" t="str">
        <f>IFERROR(VLOOKUP(S5465,[1]list!$C$4:$D$350,2,0),"")</f>
        <v/>
      </c>
      <c r="U5465" s="22"/>
      <c r="V5465" s="33" t="str">
        <f>IFERROR(VLOOKUP(U5465,[1]list!$C$4:$D$350,2,0),"")</f>
        <v/>
      </c>
    </row>
    <row r="5466" spans="1:22" x14ac:dyDescent="0.25">
      <c r="A5466" s="20"/>
      <c r="B5466" s="21"/>
      <c r="C5466" s="21" t="str">
        <f>IFERROR(VLOOKUP(B5466,[1]list!$A$4:$B$350,2,0),"")</f>
        <v/>
      </c>
      <c r="D5466" s="21"/>
      <c r="E5466" s="21"/>
      <c r="F5466" s="21" t="e">
        <f>SUMIFS([1]الاسعار!$C:$C,[1]الاسعار!$B:$B,$R5466,[1]الاسعار!$A:$A,$A5466)</f>
        <v>#VALUE!</v>
      </c>
      <c r="G5466" s="21"/>
      <c r="H5466" s="21"/>
      <c r="I5466" s="21" t="e">
        <f>SUMIFS([1]الاسعار!$C:$C,[1]الاسعار!$B:$B,$T5466,[1]الاسعار!$A:$A,$A5466)</f>
        <v>#VALUE!</v>
      </c>
      <c r="J5466" s="21"/>
      <c r="K5466" s="21"/>
      <c r="L5466" s="21"/>
      <c r="M5466" s="49"/>
      <c r="N5466" s="22" t="e">
        <f t="shared" si="86"/>
        <v>#VALUE!</v>
      </c>
      <c r="O5466" s="22"/>
      <c r="P5466" s="22"/>
      <c r="Q5466" s="22"/>
      <c r="R5466" s="33" t="str">
        <f>IFERROR(VLOOKUP(Q5466,[1]list!$C$4:$D$350,2,0),"")</f>
        <v/>
      </c>
      <c r="S5466" s="22"/>
      <c r="T5466" s="33" t="str">
        <f>IFERROR(VLOOKUP(S5466,[1]list!$C$4:$D$350,2,0),"")</f>
        <v/>
      </c>
      <c r="U5466" s="22"/>
      <c r="V5466" s="33" t="str">
        <f>IFERROR(VLOOKUP(U5466,[1]list!$C$4:$D$350,2,0),"")</f>
        <v/>
      </c>
    </row>
    <row r="5467" spans="1:22" x14ac:dyDescent="0.25">
      <c r="A5467" s="20"/>
      <c r="B5467" s="21"/>
      <c r="C5467" s="21" t="str">
        <f>IFERROR(VLOOKUP(B5467,[1]list!$A$4:$B$350,2,0),"")</f>
        <v/>
      </c>
      <c r="D5467" s="21"/>
      <c r="E5467" s="21"/>
      <c r="F5467" s="21" t="e">
        <f>SUMIFS([1]الاسعار!$C:$C,[1]الاسعار!$B:$B,$R5467,[1]الاسعار!$A:$A,$A5467)</f>
        <v>#VALUE!</v>
      </c>
      <c r="G5467" s="21"/>
      <c r="H5467" s="21"/>
      <c r="I5467" s="21" t="e">
        <f>SUMIFS([1]الاسعار!$C:$C,[1]الاسعار!$B:$B,$T5467,[1]الاسعار!$A:$A,$A5467)</f>
        <v>#VALUE!</v>
      </c>
      <c r="J5467" s="21"/>
      <c r="K5467" s="21"/>
      <c r="L5467" s="21"/>
      <c r="M5467" s="49"/>
      <c r="N5467" s="22" t="e">
        <f t="shared" si="86"/>
        <v>#VALUE!</v>
      </c>
      <c r="O5467" s="22"/>
      <c r="P5467" s="22"/>
      <c r="Q5467" s="22"/>
      <c r="R5467" s="33" t="str">
        <f>IFERROR(VLOOKUP(Q5467,[1]list!$C$4:$D$350,2,0),"")</f>
        <v/>
      </c>
      <c r="S5467" s="22"/>
      <c r="T5467" s="33" t="str">
        <f>IFERROR(VLOOKUP(S5467,[1]list!$C$4:$D$350,2,0),"")</f>
        <v/>
      </c>
      <c r="U5467" s="22"/>
      <c r="V5467" s="33" t="str">
        <f>IFERROR(VLOOKUP(U5467,[1]list!$C$4:$D$350,2,0),"")</f>
        <v/>
      </c>
    </row>
    <row r="5468" spans="1:22" x14ac:dyDescent="0.25">
      <c r="A5468" s="20"/>
      <c r="B5468" s="21"/>
      <c r="C5468" s="21" t="str">
        <f>IFERROR(VLOOKUP(B5468,[1]list!$A$4:$B$350,2,0),"")</f>
        <v/>
      </c>
      <c r="D5468" s="21"/>
      <c r="E5468" s="21"/>
      <c r="F5468" s="21" t="e">
        <f>SUMIFS([1]الاسعار!$C:$C,[1]الاسعار!$B:$B,$R5468,[1]الاسعار!$A:$A,$A5468)</f>
        <v>#VALUE!</v>
      </c>
      <c r="G5468" s="21"/>
      <c r="H5468" s="21"/>
      <c r="I5468" s="21" t="e">
        <f>SUMIFS([1]الاسعار!$C:$C,[1]الاسعار!$B:$B,$T5468,[1]الاسعار!$A:$A,$A5468)</f>
        <v>#VALUE!</v>
      </c>
      <c r="J5468" s="21"/>
      <c r="K5468" s="21"/>
      <c r="L5468" s="21"/>
      <c r="M5468" s="49"/>
      <c r="N5468" s="22" t="e">
        <f t="shared" si="86"/>
        <v>#VALUE!</v>
      </c>
      <c r="O5468" s="22"/>
      <c r="P5468" s="22"/>
      <c r="Q5468" s="22"/>
      <c r="R5468" s="33" t="str">
        <f>IFERROR(VLOOKUP(Q5468,[1]list!$C$4:$D$350,2,0),"")</f>
        <v/>
      </c>
      <c r="S5468" s="22"/>
      <c r="T5468" s="33" t="str">
        <f>IFERROR(VLOOKUP(S5468,[1]list!$C$4:$D$350,2,0),"")</f>
        <v/>
      </c>
      <c r="U5468" s="22"/>
      <c r="V5468" s="33" t="str">
        <f>IFERROR(VLOOKUP(U5468,[1]list!$C$4:$D$350,2,0),"")</f>
        <v/>
      </c>
    </row>
    <row r="5469" spans="1:22" x14ac:dyDescent="0.25">
      <c r="A5469" s="20"/>
      <c r="B5469" s="21"/>
      <c r="C5469" s="21" t="str">
        <f>IFERROR(VLOOKUP(B5469,[1]list!$A$4:$B$350,2,0),"")</f>
        <v/>
      </c>
      <c r="D5469" s="21"/>
      <c r="E5469" s="21"/>
      <c r="F5469" s="21" t="e">
        <f>SUMIFS([1]الاسعار!$C:$C,[1]الاسعار!$B:$B,$R5469,[1]الاسعار!$A:$A,$A5469)</f>
        <v>#VALUE!</v>
      </c>
      <c r="G5469" s="21"/>
      <c r="H5469" s="21"/>
      <c r="I5469" s="21" t="e">
        <f>SUMIFS([1]الاسعار!$C:$C,[1]الاسعار!$B:$B,$T5469,[1]الاسعار!$A:$A,$A5469)</f>
        <v>#VALUE!</v>
      </c>
      <c r="J5469" s="21"/>
      <c r="K5469" s="21"/>
      <c r="L5469" s="21"/>
      <c r="M5469" s="49"/>
      <c r="N5469" s="22" t="e">
        <f t="shared" si="86"/>
        <v>#VALUE!</v>
      </c>
      <c r="O5469" s="22"/>
      <c r="P5469" s="22"/>
      <c r="Q5469" s="22"/>
      <c r="R5469" s="33" t="str">
        <f>IFERROR(VLOOKUP(Q5469,[1]list!$C$4:$D$350,2,0),"")</f>
        <v/>
      </c>
      <c r="S5469" s="22"/>
      <c r="T5469" s="33" t="str">
        <f>IFERROR(VLOOKUP(S5469,[1]list!$C$4:$D$350,2,0),"")</f>
        <v/>
      </c>
      <c r="U5469" s="22"/>
      <c r="V5469" s="33" t="str">
        <f>IFERROR(VLOOKUP(U5469,[1]list!$C$4:$D$350,2,0),"")</f>
        <v/>
      </c>
    </row>
    <row r="5470" spans="1:22" x14ac:dyDescent="0.25">
      <c r="A5470" s="20"/>
      <c r="B5470" s="21"/>
      <c r="C5470" s="21" t="str">
        <f>IFERROR(VLOOKUP(B5470,[1]list!$A$4:$B$350,2,0),"")</f>
        <v/>
      </c>
      <c r="D5470" s="21"/>
      <c r="E5470" s="21"/>
      <c r="F5470" s="21" t="e">
        <f>SUMIFS([1]الاسعار!$C:$C,[1]الاسعار!$B:$B,$R5470,[1]الاسعار!$A:$A,$A5470)</f>
        <v>#VALUE!</v>
      </c>
      <c r="G5470" s="21"/>
      <c r="H5470" s="21"/>
      <c r="I5470" s="21" t="e">
        <f>SUMIFS([1]الاسعار!$C:$C,[1]الاسعار!$B:$B,$T5470,[1]الاسعار!$A:$A,$A5470)</f>
        <v>#VALUE!</v>
      </c>
      <c r="J5470" s="21"/>
      <c r="K5470" s="21"/>
      <c r="L5470" s="21"/>
      <c r="M5470" s="49"/>
      <c r="N5470" s="22" t="e">
        <f t="shared" si="86"/>
        <v>#VALUE!</v>
      </c>
      <c r="O5470" s="22"/>
      <c r="P5470" s="22"/>
      <c r="Q5470" s="22"/>
      <c r="R5470" s="33" t="str">
        <f>IFERROR(VLOOKUP(Q5470,[1]list!$C$4:$D$350,2,0),"")</f>
        <v/>
      </c>
      <c r="S5470" s="22"/>
      <c r="T5470" s="33" t="str">
        <f>IFERROR(VLOOKUP(S5470,[1]list!$C$4:$D$350,2,0),"")</f>
        <v/>
      </c>
      <c r="U5470" s="22"/>
      <c r="V5470" s="33" t="str">
        <f>IFERROR(VLOOKUP(U5470,[1]list!$C$4:$D$350,2,0),"")</f>
        <v/>
      </c>
    </row>
    <row r="5471" spans="1:22" x14ac:dyDescent="0.25">
      <c r="A5471" s="20"/>
      <c r="B5471" s="21"/>
      <c r="C5471" s="21" t="str">
        <f>IFERROR(VLOOKUP(B5471,[1]list!$A$4:$B$350,2,0),"")</f>
        <v/>
      </c>
      <c r="D5471" s="21"/>
      <c r="E5471" s="21"/>
      <c r="F5471" s="21" t="e">
        <f>SUMIFS([1]الاسعار!$C:$C,[1]الاسعار!$B:$B,$R5471,[1]الاسعار!$A:$A,$A5471)</f>
        <v>#VALUE!</v>
      </c>
      <c r="G5471" s="21"/>
      <c r="H5471" s="21"/>
      <c r="I5471" s="21" t="e">
        <f>SUMIFS([1]الاسعار!$C:$C,[1]الاسعار!$B:$B,$T5471,[1]الاسعار!$A:$A,$A5471)</f>
        <v>#VALUE!</v>
      </c>
      <c r="J5471" s="21"/>
      <c r="K5471" s="21"/>
      <c r="L5471" s="21"/>
      <c r="M5471" s="49"/>
      <c r="N5471" s="22" t="e">
        <f t="shared" si="86"/>
        <v>#VALUE!</v>
      </c>
      <c r="O5471" s="22"/>
      <c r="P5471" s="22"/>
      <c r="Q5471" s="22"/>
      <c r="R5471" s="33" t="str">
        <f>IFERROR(VLOOKUP(Q5471,[1]list!$C$4:$D$350,2,0),"")</f>
        <v/>
      </c>
      <c r="S5471" s="22"/>
      <c r="T5471" s="33" t="str">
        <f>IFERROR(VLOOKUP(S5471,[1]list!$C$4:$D$350,2,0),"")</f>
        <v/>
      </c>
      <c r="U5471" s="22"/>
      <c r="V5471" s="33" t="str">
        <f>IFERROR(VLOOKUP(U5471,[1]list!$C$4:$D$350,2,0),"")</f>
        <v/>
      </c>
    </row>
    <row r="5472" spans="1:22" x14ac:dyDescent="0.25">
      <c r="A5472" s="20"/>
      <c r="B5472" s="21"/>
      <c r="C5472" s="21" t="str">
        <f>IFERROR(VLOOKUP(B5472,[1]list!$A$4:$B$350,2,0),"")</f>
        <v/>
      </c>
      <c r="D5472" s="21"/>
      <c r="E5472" s="21"/>
      <c r="F5472" s="21" t="e">
        <f>SUMIFS([1]الاسعار!$C:$C,[1]الاسعار!$B:$B,$R5472,[1]الاسعار!$A:$A,$A5472)</f>
        <v>#VALUE!</v>
      </c>
      <c r="G5472" s="21"/>
      <c r="H5472" s="21"/>
      <c r="I5472" s="21" t="e">
        <f>SUMIFS([1]الاسعار!$C:$C,[1]الاسعار!$B:$B,$T5472,[1]الاسعار!$A:$A,$A5472)</f>
        <v>#VALUE!</v>
      </c>
      <c r="J5472" s="21"/>
      <c r="K5472" s="21"/>
      <c r="L5472" s="21"/>
      <c r="M5472" s="49"/>
      <c r="N5472" s="22" t="e">
        <f t="shared" si="86"/>
        <v>#VALUE!</v>
      </c>
      <c r="O5472" s="22"/>
      <c r="P5472" s="22"/>
      <c r="Q5472" s="22"/>
      <c r="R5472" s="33" t="str">
        <f>IFERROR(VLOOKUP(Q5472,[1]list!$C$4:$D$350,2,0),"")</f>
        <v/>
      </c>
      <c r="S5472" s="22"/>
      <c r="T5472" s="33" t="str">
        <f>IFERROR(VLOOKUP(S5472,[1]list!$C$4:$D$350,2,0),"")</f>
        <v/>
      </c>
      <c r="U5472" s="22"/>
      <c r="V5472" s="33" t="str">
        <f>IFERROR(VLOOKUP(U5472,[1]list!$C$4:$D$350,2,0),"")</f>
        <v/>
      </c>
    </row>
    <row r="5473" spans="1:22" x14ac:dyDescent="0.25">
      <c r="A5473" s="20"/>
      <c r="B5473" s="21"/>
      <c r="C5473" s="21" t="str">
        <f>IFERROR(VLOOKUP(B5473,[1]list!$A$4:$B$350,2,0),"")</f>
        <v/>
      </c>
      <c r="D5473" s="21"/>
      <c r="E5473" s="21"/>
      <c r="F5473" s="21" t="e">
        <f>SUMIFS([1]الاسعار!$C:$C,[1]الاسعار!$B:$B,$R5473,[1]الاسعار!$A:$A,$A5473)</f>
        <v>#VALUE!</v>
      </c>
      <c r="G5473" s="21"/>
      <c r="H5473" s="21"/>
      <c r="I5473" s="21" t="e">
        <f>SUMIFS([1]الاسعار!$C:$C,[1]الاسعار!$B:$B,$T5473,[1]الاسعار!$A:$A,$A5473)</f>
        <v>#VALUE!</v>
      </c>
      <c r="J5473" s="21"/>
      <c r="K5473" s="21"/>
      <c r="L5473" s="21"/>
      <c r="M5473" s="49"/>
      <c r="N5473" s="22" t="e">
        <f t="shared" si="86"/>
        <v>#VALUE!</v>
      </c>
      <c r="O5473" s="22"/>
      <c r="P5473" s="22"/>
      <c r="Q5473" s="22"/>
      <c r="R5473" s="33" t="str">
        <f>IFERROR(VLOOKUP(Q5473,[1]list!$C$4:$D$350,2,0),"")</f>
        <v/>
      </c>
      <c r="S5473" s="22"/>
      <c r="T5473" s="33" t="str">
        <f>IFERROR(VLOOKUP(S5473,[1]list!$C$4:$D$350,2,0),"")</f>
        <v/>
      </c>
      <c r="U5473" s="22"/>
      <c r="V5473" s="33" t="str">
        <f>IFERROR(VLOOKUP(U5473,[1]list!$C$4:$D$350,2,0),"")</f>
        <v/>
      </c>
    </row>
    <row r="5474" spans="1:22" x14ac:dyDescent="0.25">
      <c r="A5474" s="20"/>
      <c r="B5474" s="21"/>
      <c r="C5474" s="21" t="str">
        <f>IFERROR(VLOOKUP(B5474,[1]list!$A$4:$B$350,2,0),"")</f>
        <v/>
      </c>
      <c r="D5474" s="21"/>
      <c r="E5474" s="21"/>
      <c r="F5474" s="21" t="e">
        <f>SUMIFS([1]الاسعار!$C:$C,[1]الاسعار!$B:$B,$R5474,[1]الاسعار!$A:$A,$A5474)</f>
        <v>#VALUE!</v>
      </c>
      <c r="G5474" s="21"/>
      <c r="H5474" s="21"/>
      <c r="I5474" s="21" t="e">
        <f>SUMIFS([1]الاسعار!$C:$C,[1]الاسعار!$B:$B,$T5474,[1]الاسعار!$A:$A,$A5474)</f>
        <v>#VALUE!</v>
      </c>
      <c r="J5474" s="21"/>
      <c r="K5474" s="21"/>
      <c r="L5474" s="21"/>
      <c r="M5474" s="49"/>
      <c r="N5474" s="22" t="e">
        <f t="shared" si="86"/>
        <v>#VALUE!</v>
      </c>
      <c r="O5474" s="22"/>
      <c r="P5474" s="22"/>
      <c r="Q5474" s="22"/>
      <c r="R5474" s="33" t="str">
        <f>IFERROR(VLOOKUP(Q5474,[1]list!$C$4:$D$350,2,0),"")</f>
        <v/>
      </c>
      <c r="S5474" s="22"/>
      <c r="T5474" s="33" t="str">
        <f>IFERROR(VLOOKUP(S5474,[1]list!$C$4:$D$350,2,0),"")</f>
        <v/>
      </c>
      <c r="U5474" s="22"/>
      <c r="V5474" s="33" t="str">
        <f>IFERROR(VLOOKUP(U5474,[1]list!$C$4:$D$350,2,0),"")</f>
        <v/>
      </c>
    </row>
    <row r="5475" spans="1:22" x14ac:dyDescent="0.25">
      <c r="A5475" s="20"/>
      <c r="B5475" s="21"/>
      <c r="C5475" s="21" t="str">
        <f>IFERROR(VLOOKUP(B5475,[1]list!$A$4:$B$350,2,0),"")</f>
        <v/>
      </c>
      <c r="D5475" s="21"/>
      <c r="E5475" s="21"/>
      <c r="F5475" s="21" t="e">
        <f>SUMIFS([1]الاسعار!$C:$C,[1]الاسعار!$B:$B,$R5475,[1]الاسعار!$A:$A,$A5475)</f>
        <v>#VALUE!</v>
      </c>
      <c r="G5475" s="21"/>
      <c r="H5475" s="21"/>
      <c r="I5475" s="21" t="e">
        <f>SUMIFS([1]الاسعار!$C:$C,[1]الاسعار!$B:$B,$T5475,[1]الاسعار!$A:$A,$A5475)</f>
        <v>#VALUE!</v>
      </c>
      <c r="J5475" s="21"/>
      <c r="K5475" s="21"/>
      <c r="L5475" s="21"/>
      <c r="M5475" s="49"/>
      <c r="N5475" s="22" t="e">
        <f t="shared" si="86"/>
        <v>#VALUE!</v>
      </c>
      <c r="O5475" s="22"/>
      <c r="P5475" s="22"/>
      <c r="Q5475" s="22"/>
      <c r="R5475" s="33" t="str">
        <f>IFERROR(VLOOKUP(Q5475,[1]list!$C$4:$D$350,2,0),"")</f>
        <v/>
      </c>
      <c r="S5475" s="22"/>
      <c r="T5475" s="33" t="str">
        <f>IFERROR(VLOOKUP(S5475,[1]list!$C$4:$D$350,2,0),"")</f>
        <v/>
      </c>
      <c r="U5475" s="22"/>
      <c r="V5475" s="33" t="str">
        <f>IFERROR(VLOOKUP(U5475,[1]list!$C$4:$D$350,2,0),"")</f>
        <v/>
      </c>
    </row>
    <row r="5476" spans="1:22" x14ac:dyDescent="0.25">
      <c r="A5476" s="20"/>
      <c r="B5476" s="21"/>
      <c r="C5476" s="21" t="str">
        <f>IFERROR(VLOOKUP(B5476,[1]list!$A$4:$B$350,2,0),"")</f>
        <v/>
      </c>
      <c r="D5476" s="21"/>
      <c r="E5476" s="21"/>
      <c r="F5476" s="21" t="e">
        <f>SUMIFS([1]الاسعار!$C:$C,[1]الاسعار!$B:$B,$R5476,[1]الاسعار!$A:$A,$A5476)</f>
        <v>#VALUE!</v>
      </c>
      <c r="G5476" s="21"/>
      <c r="H5476" s="21"/>
      <c r="I5476" s="21" t="e">
        <f>SUMIFS([1]الاسعار!$C:$C,[1]الاسعار!$B:$B,$T5476,[1]الاسعار!$A:$A,$A5476)</f>
        <v>#VALUE!</v>
      </c>
      <c r="J5476" s="21"/>
      <c r="K5476" s="21"/>
      <c r="L5476" s="21"/>
      <c r="M5476" s="49"/>
      <c r="N5476" s="22" t="e">
        <f t="shared" si="86"/>
        <v>#VALUE!</v>
      </c>
      <c r="O5476" s="22"/>
      <c r="P5476" s="22"/>
      <c r="Q5476" s="22"/>
      <c r="R5476" s="33" t="str">
        <f>IFERROR(VLOOKUP(Q5476,[1]list!$C$4:$D$350,2,0),"")</f>
        <v/>
      </c>
      <c r="S5476" s="22"/>
      <c r="T5476" s="33" t="str">
        <f>IFERROR(VLOOKUP(S5476,[1]list!$C$4:$D$350,2,0),"")</f>
        <v/>
      </c>
      <c r="U5476" s="22"/>
      <c r="V5476" s="33" t="str">
        <f>IFERROR(VLOOKUP(U5476,[1]list!$C$4:$D$350,2,0),"")</f>
        <v/>
      </c>
    </row>
    <row r="5477" spans="1:22" x14ac:dyDescent="0.25">
      <c r="A5477" s="20"/>
      <c r="B5477" s="21"/>
      <c r="C5477" s="21" t="str">
        <f>IFERROR(VLOOKUP(B5477,[1]list!$A$4:$B$350,2,0),"")</f>
        <v/>
      </c>
      <c r="D5477" s="21"/>
      <c r="E5477" s="21"/>
      <c r="F5477" s="21" t="e">
        <f>SUMIFS([1]الاسعار!$C:$C,[1]الاسعار!$B:$B,$R5477,[1]الاسعار!$A:$A,$A5477)</f>
        <v>#VALUE!</v>
      </c>
      <c r="G5477" s="21"/>
      <c r="H5477" s="21"/>
      <c r="I5477" s="21" t="e">
        <f>SUMIFS([1]الاسعار!$C:$C,[1]الاسعار!$B:$B,$T5477,[1]الاسعار!$A:$A,$A5477)</f>
        <v>#VALUE!</v>
      </c>
      <c r="J5477" s="21"/>
      <c r="K5477" s="21"/>
      <c r="L5477" s="21"/>
      <c r="M5477" s="49"/>
      <c r="N5477" s="22" t="e">
        <f t="shared" si="86"/>
        <v>#VALUE!</v>
      </c>
      <c r="O5477" s="22"/>
      <c r="P5477" s="22"/>
      <c r="Q5477" s="22"/>
      <c r="R5477" s="33" t="str">
        <f>IFERROR(VLOOKUP(Q5477,[1]list!$C$4:$D$350,2,0),"")</f>
        <v/>
      </c>
      <c r="S5477" s="22"/>
      <c r="T5477" s="33" t="str">
        <f>IFERROR(VLOOKUP(S5477,[1]list!$C$4:$D$350,2,0),"")</f>
        <v/>
      </c>
      <c r="U5477" s="22"/>
      <c r="V5477" s="33" t="str">
        <f>IFERROR(VLOOKUP(U5477,[1]list!$C$4:$D$350,2,0),"")</f>
        <v/>
      </c>
    </row>
    <row r="5478" spans="1:22" x14ac:dyDescent="0.25">
      <c r="A5478" s="20"/>
      <c r="B5478" s="21"/>
      <c r="C5478" s="21" t="str">
        <f>IFERROR(VLOOKUP(B5478,[1]list!$A$4:$B$350,2,0),"")</f>
        <v/>
      </c>
      <c r="D5478" s="21"/>
      <c r="E5478" s="21"/>
      <c r="F5478" s="21" t="e">
        <f>SUMIFS([1]الاسعار!$C:$C,[1]الاسعار!$B:$B,$R5478,[1]الاسعار!$A:$A,$A5478)</f>
        <v>#VALUE!</v>
      </c>
      <c r="G5478" s="21"/>
      <c r="H5478" s="21"/>
      <c r="I5478" s="21" t="e">
        <f>SUMIFS([1]الاسعار!$C:$C,[1]الاسعار!$B:$B,$T5478,[1]الاسعار!$A:$A,$A5478)</f>
        <v>#VALUE!</v>
      </c>
      <c r="J5478" s="21"/>
      <c r="K5478" s="21"/>
      <c r="L5478" s="21"/>
      <c r="M5478" s="49"/>
      <c r="N5478" s="22" t="e">
        <f t="shared" si="86"/>
        <v>#VALUE!</v>
      </c>
      <c r="O5478" s="22"/>
      <c r="P5478" s="22"/>
      <c r="Q5478" s="22"/>
      <c r="R5478" s="33" t="str">
        <f>IFERROR(VLOOKUP(Q5478,[1]list!$C$4:$D$350,2,0),"")</f>
        <v/>
      </c>
      <c r="S5478" s="22"/>
      <c r="T5478" s="33" t="str">
        <f>IFERROR(VLOOKUP(S5478,[1]list!$C$4:$D$350,2,0),"")</f>
        <v/>
      </c>
      <c r="U5478" s="22"/>
      <c r="V5478" s="33" t="str">
        <f>IFERROR(VLOOKUP(U5478,[1]list!$C$4:$D$350,2,0),"")</f>
        <v/>
      </c>
    </row>
    <row r="5479" spans="1:22" x14ac:dyDescent="0.25">
      <c r="A5479" s="20"/>
      <c r="B5479" s="21"/>
      <c r="C5479" s="21" t="str">
        <f>IFERROR(VLOOKUP(B5479,[1]list!$A$4:$B$350,2,0),"")</f>
        <v/>
      </c>
      <c r="D5479" s="21"/>
      <c r="E5479" s="21"/>
      <c r="F5479" s="21" t="e">
        <f>SUMIFS([1]الاسعار!$C:$C,[1]الاسعار!$B:$B,$R5479,[1]الاسعار!$A:$A,$A5479)</f>
        <v>#VALUE!</v>
      </c>
      <c r="G5479" s="21"/>
      <c r="H5479" s="21"/>
      <c r="I5479" s="21" t="e">
        <f>SUMIFS([1]الاسعار!$C:$C,[1]الاسعار!$B:$B,$T5479,[1]الاسعار!$A:$A,$A5479)</f>
        <v>#VALUE!</v>
      </c>
      <c r="J5479" s="21"/>
      <c r="K5479" s="21"/>
      <c r="L5479" s="21"/>
      <c r="M5479" s="49"/>
      <c r="N5479" s="22" t="e">
        <f t="shared" si="86"/>
        <v>#VALUE!</v>
      </c>
      <c r="O5479" s="22"/>
      <c r="P5479" s="22"/>
      <c r="Q5479" s="22"/>
      <c r="R5479" s="33" t="str">
        <f>IFERROR(VLOOKUP(Q5479,[1]list!$C$4:$D$350,2,0),"")</f>
        <v/>
      </c>
      <c r="S5479" s="22"/>
      <c r="T5479" s="33" t="str">
        <f>IFERROR(VLOOKUP(S5479,[1]list!$C$4:$D$350,2,0),"")</f>
        <v/>
      </c>
      <c r="U5479" s="22"/>
      <c r="V5479" s="33" t="str">
        <f>IFERROR(VLOOKUP(U5479,[1]list!$C$4:$D$350,2,0),"")</f>
        <v/>
      </c>
    </row>
    <row r="5480" spans="1:22" x14ac:dyDescent="0.25">
      <c r="A5480" s="20"/>
      <c r="B5480" s="21"/>
      <c r="C5480" s="21" t="str">
        <f>IFERROR(VLOOKUP(B5480,[1]list!$A$4:$B$350,2,0),"")</f>
        <v/>
      </c>
      <c r="D5480" s="21"/>
      <c r="E5480" s="21"/>
      <c r="F5480" s="21" t="e">
        <f>SUMIFS([1]الاسعار!$C:$C,[1]الاسعار!$B:$B,$R5480,[1]الاسعار!$A:$A,$A5480)</f>
        <v>#VALUE!</v>
      </c>
      <c r="G5480" s="21"/>
      <c r="H5480" s="21"/>
      <c r="I5480" s="21" t="e">
        <f>SUMIFS([1]الاسعار!$C:$C,[1]الاسعار!$B:$B,$T5480,[1]الاسعار!$A:$A,$A5480)</f>
        <v>#VALUE!</v>
      </c>
      <c r="J5480" s="21"/>
      <c r="K5480" s="21"/>
      <c r="L5480" s="21"/>
      <c r="M5480" s="49"/>
      <c r="N5480" s="22" t="e">
        <f t="shared" si="86"/>
        <v>#VALUE!</v>
      </c>
      <c r="O5480" s="22"/>
      <c r="P5480" s="22"/>
      <c r="Q5480" s="22"/>
      <c r="R5480" s="33" t="str">
        <f>IFERROR(VLOOKUP(Q5480,[1]list!$C$4:$D$350,2,0),"")</f>
        <v/>
      </c>
      <c r="S5480" s="22"/>
      <c r="T5480" s="33" t="str">
        <f>IFERROR(VLOOKUP(S5480,[1]list!$C$4:$D$350,2,0),"")</f>
        <v/>
      </c>
      <c r="U5480" s="22"/>
      <c r="V5480" s="33" t="str">
        <f>IFERROR(VLOOKUP(U5480,[1]list!$C$4:$D$350,2,0),"")</f>
        <v/>
      </c>
    </row>
    <row r="5481" spans="1:22" x14ac:dyDescent="0.25">
      <c r="A5481" s="20"/>
      <c r="B5481" s="21"/>
      <c r="C5481" s="21" t="str">
        <f>IFERROR(VLOOKUP(B5481,[1]list!$A$4:$B$350,2,0),"")</f>
        <v/>
      </c>
      <c r="D5481" s="21"/>
      <c r="E5481" s="21"/>
      <c r="F5481" s="21" t="e">
        <f>SUMIFS([1]الاسعار!$C:$C,[1]الاسعار!$B:$B,$R5481,[1]الاسعار!$A:$A,$A5481)</f>
        <v>#VALUE!</v>
      </c>
      <c r="G5481" s="21"/>
      <c r="H5481" s="21"/>
      <c r="I5481" s="21" t="e">
        <f>SUMIFS([1]الاسعار!$C:$C,[1]الاسعار!$B:$B,$T5481,[1]الاسعار!$A:$A,$A5481)</f>
        <v>#VALUE!</v>
      </c>
      <c r="J5481" s="21"/>
      <c r="K5481" s="21"/>
      <c r="L5481" s="21"/>
      <c r="M5481" s="49"/>
      <c r="N5481" s="22" t="e">
        <f t="shared" si="86"/>
        <v>#VALUE!</v>
      </c>
      <c r="O5481" s="22"/>
      <c r="P5481" s="22"/>
      <c r="Q5481" s="22"/>
      <c r="R5481" s="33" t="str">
        <f>IFERROR(VLOOKUP(Q5481,[1]list!$C$4:$D$350,2,0),"")</f>
        <v/>
      </c>
      <c r="S5481" s="22"/>
      <c r="T5481" s="33" t="str">
        <f>IFERROR(VLOOKUP(S5481,[1]list!$C$4:$D$350,2,0),"")</f>
        <v/>
      </c>
      <c r="U5481" s="22"/>
      <c r="V5481" s="33" t="str">
        <f>IFERROR(VLOOKUP(U5481,[1]list!$C$4:$D$350,2,0),"")</f>
        <v/>
      </c>
    </row>
    <row r="5482" spans="1:22" x14ac:dyDescent="0.25">
      <c r="A5482" s="20"/>
      <c r="B5482" s="21"/>
      <c r="C5482" s="21" t="str">
        <f>IFERROR(VLOOKUP(B5482,[1]list!$A$4:$B$350,2,0),"")</f>
        <v/>
      </c>
      <c r="D5482" s="21"/>
      <c r="E5482" s="21"/>
      <c r="F5482" s="21" t="e">
        <f>SUMIFS([1]الاسعار!$C:$C,[1]الاسعار!$B:$B,$R5482,[1]الاسعار!$A:$A,$A5482)</f>
        <v>#VALUE!</v>
      </c>
      <c r="G5482" s="21"/>
      <c r="H5482" s="21"/>
      <c r="I5482" s="21" t="e">
        <f>SUMIFS([1]الاسعار!$C:$C,[1]الاسعار!$B:$B,$T5482,[1]الاسعار!$A:$A,$A5482)</f>
        <v>#VALUE!</v>
      </c>
      <c r="J5482" s="21"/>
      <c r="K5482" s="21"/>
      <c r="L5482" s="21"/>
      <c r="M5482" s="49"/>
      <c r="N5482" s="22" t="e">
        <f t="shared" si="86"/>
        <v>#VALUE!</v>
      </c>
      <c r="O5482" s="22"/>
      <c r="P5482" s="22"/>
      <c r="Q5482" s="22"/>
      <c r="R5482" s="33" t="str">
        <f>IFERROR(VLOOKUP(Q5482,[1]list!$C$4:$D$350,2,0),"")</f>
        <v/>
      </c>
      <c r="S5482" s="22"/>
      <c r="T5482" s="33" t="str">
        <f>IFERROR(VLOOKUP(S5482,[1]list!$C$4:$D$350,2,0),"")</f>
        <v/>
      </c>
      <c r="U5482" s="22"/>
      <c r="V5482" s="33" t="str">
        <f>IFERROR(VLOOKUP(U5482,[1]list!$C$4:$D$350,2,0),"")</f>
        <v/>
      </c>
    </row>
    <row r="5483" spans="1:22" x14ac:dyDescent="0.25">
      <c r="A5483" s="20"/>
      <c r="B5483" s="21"/>
      <c r="C5483" s="21" t="str">
        <f>IFERROR(VLOOKUP(B5483,[1]list!$A$4:$B$350,2,0),"")</f>
        <v/>
      </c>
      <c r="D5483" s="21"/>
      <c r="E5483" s="21"/>
      <c r="F5483" s="21" t="e">
        <f>SUMIFS([1]الاسعار!$C:$C,[1]الاسعار!$B:$B,$R5483,[1]الاسعار!$A:$A,$A5483)</f>
        <v>#VALUE!</v>
      </c>
      <c r="G5483" s="21"/>
      <c r="H5483" s="21"/>
      <c r="I5483" s="21" t="e">
        <f>SUMIFS([1]الاسعار!$C:$C,[1]الاسعار!$B:$B,$T5483,[1]الاسعار!$A:$A,$A5483)</f>
        <v>#VALUE!</v>
      </c>
      <c r="J5483" s="21"/>
      <c r="K5483" s="21"/>
      <c r="L5483" s="21"/>
      <c r="M5483" s="49"/>
      <c r="N5483" s="22" t="e">
        <f t="shared" si="86"/>
        <v>#VALUE!</v>
      </c>
      <c r="O5483" s="22"/>
      <c r="P5483" s="22"/>
      <c r="Q5483" s="22"/>
      <c r="R5483" s="33" t="str">
        <f>IFERROR(VLOOKUP(Q5483,[1]list!$C$4:$D$350,2,0),"")</f>
        <v/>
      </c>
      <c r="S5483" s="22"/>
      <c r="T5483" s="33" t="str">
        <f>IFERROR(VLOOKUP(S5483,[1]list!$C$4:$D$350,2,0),"")</f>
        <v/>
      </c>
      <c r="U5483" s="22"/>
      <c r="V5483" s="33" t="str">
        <f>IFERROR(VLOOKUP(U5483,[1]list!$C$4:$D$350,2,0),"")</f>
        <v/>
      </c>
    </row>
    <row r="5484" spans="1:22" x14ac:dyDescent="0.25">
      <c r="A5484" s="20"/>
      <c r="B5484" s="21"/>
      <c r="C5484" s="21" t="str">
        <f>IFERROR(VLOOKUP(B5484,[1]list!$A$4:$B$350,2,0),"")</f>
        <v/>
      </c>
      <c r="D5484" s="21"/>
      <c r="E5484" s="21"/>
      <c r="F5484" s="21" t="e">
        <f>SUMIFS([1]الاسعار!$C:$C,[1]الاسعار!$B:$B,$R5484,[1]الاسعار!$A:$A,$A5484)</f>
        <v>#VALUE!</v>
      </c>
      <c r="G5484" s="21"/>
      <c r="H5484" s="21"/>
      <c r="I5484" s="21" t="e">
        <f>SUMIFS([1]الاسعار!$C:$C,[1]الاسعار!$B:$B,$T5484,[1]الاسعار!$A:$A,$A5484)</f>
        <v>#VALUE!</v>
      </c>
      <c r="J5484" s="21"/>
      <c r="K5484" s="21"/>
      <c r="L5484" s="21"/>
      <c r="M5484" s="49"/>
      <c r="N5484" s="22" t="e">
        <f t="shared" si="86"/>
        <v>#VALUE!</v>
      </c>
      <c r="O5484" s="22"/>
      <c r="P5484" s="22"/>
      <c r="Q5484" s="22"/>
      <c r="R5484" s="33" t="str">
        <f>IFERROR(VLOOKUP(Q5484,[1]list!$C$4:$D$350,2,0),"")</f>
        <v/>
      </c>
      <c r="S5484" s="22"/>
      <c r="T5484" s="33" t="str">
        <f>IFERROR(VLOOKUP(S5484,[1]list!$C$4:$D$350,2,0),"")</f>
        <v/>
      </c>
      <c r="U5484" s="22"/>
      <c r="V5484" s="33" t="str">
        <f>IFERROR(VLOOKUP(U5484,[1]list!$C$4:$D$350,2,0),"")</f>
        <v/>
      </c>
    </row>
    <row r="5485" spans="1:22" x14ac:dyDescent="0.25">
      <c r="A5485" s="20"/>
      <c r="B5485" s="21"/>
      <c r="C5485" s="21" t="str">
        <f>IFERROR(VLOOKUP(B5485,[1]list!$A$4:$B$350,2,0),"")</f>
        <v/>
      </c>
      <c r="D5485" s="21"/>
      <c r="E5485" s="21"/>
      <c r="F5485" s="21" t="e">
        <f>SUMIFS([1]الاسعار!$C:$C,[1]الاسعار!$B:$B,$R5485,[1]الاسعار!$A:$A,$A5485)</f>
        <v>#VALUE!</v>
      </c>
      <c r="G5485" s="21"/>
      <c r="H5485" s="21"/>
      <c r="I5485" s="21" t="e">
        <f>SUMIFS([1]الاسعار!$C:$C,[1]الاسعار!$B:$B,$T5485,[1]الاسعار!$A:$A,$A5485)</f>
        <v>#VALUE!</v>
      </c>
      <c r="J5485" s="21"/>
      <c r="K5485" s="21"/>
      <c r="L5485" s="21"/>
      <c r="M5485" s="49"/>
      <c r="N5485" s="22" t="e">
        <f t="shared" si="86"/>
        <v>#VALUE!</v>
      </c>
      <c r="O5485" s="22"/>
      <c r="P5485" s="22"/>
      <c r="Q5485" s="22"/>
      <c r="R5485" s="33" t="str">
        <f>IFERROR(VLOOKUP(Q5485,[1]list!$C$4:$D$350,2,0),"")</f>
        <v/>
      </c>
      <c r="S5485" s="22"/>
      <c r="T5485" s="33" t="str">
        <f>IFERROR(VLOOKUP(S5485,[1]list!$C$4:$D$350,2,0),"")</f>
        <v/>
      </c>
      <c r="U5485" s="22"/>
      <c r="V5485" s="33" t="str">
        <f>IFERROR(VLOOKUP(U5485,[1]list!$C$4:$D$350,2,0),"")</f>
        <v/>
      </c>
    </row>
    <row r="5486" spans="1:22" x14ac:dyDescent="0.25">
      <c r="A5486" s="20"/>
      <c r="B5486" s="21"/>
      <c r="C5486" s="21" t="str">
        <f>IFERROR(VLOOKUP(B5486,[1]list!$A$4:$B$350,2,0),"")</f>
        <v/>
      </c>
      <c r="D5486" s="21"/>
      <c r="E5486" s="21"/>
      <c r="F5486" s="21" t="e">
        <f>SUMIFS([1]الاسعار!$C:$C,[1]الاسعار!$B:$B,$R5486,[1]الاسعار!$A:$A,$A5486)</f>
        <v>#VALUE!</v>
      </c>
      <c r="G5486" s="21"/>
      <c r="H5486" s="21"/>
      <c r="I5486" s="21" t="e">
        <f>SUMIFS([1]الاسعار!$C:$C,[1]الاسعار!$B:$B,$T5486,[1]الاسعار!$A:$A,$A5486)</f>
        <v>#VALUE!</v>
      </c>
      <c r="J5486" s="21"/>
      <c r="K5486" s="21"/>
      <c r="L5486" s="21"/>
      <c r="M5486" s="49"/>
      <c r="N5486" s="22" t="e">
        <f t="shared" si="86"/>
        <v>#VALUE!</v>
      </c>
      <c r="O5486" s="22"/>
      <c r="P5486" s="22"/>
      <c r="Q5486" s="22"/>
      <c r="R5486" s="33" t="str">
        <f>IFERROR(VLOOKUP(Q5486,[1]list!$C$4:$D$350,2,0),"")</f>
        <v/>
      </c>
      <c r="S5486" s="22"/>
      <c r="T5486" s="33" t="str">
        <f>IFERROR(VLOOKUP(S5486,[1]list!$C$4:$D$350,2,0),"")</f>
        <v/>
      </c>
      <c r="U5486" s="22"/>
      <c r="V5486" s="33" t="str">
        <f>IFERROR(VLOOKUP(U5486,[1]list!$C$4:$D$350,2,0),"")</f>
        <v/>
      </c>
    </row>
    <row r="5487" spans="1:22" x14ac:dyDescent="0.25">
      <c r="A5487" s="20"/>
      <c r="B5487" s="21"/>
      <c r="C5487" s="21" t="str">
        <f>IFERROR(VLOOKUP(B5487,[1]list!$A$4:$B$350,2,0),"")</f>
        <v/>
      </c>
      <c r="D5487" s="21"/>
      <c r="E5487" s="21"/>
      <c r="F5487" s="21" t="e">
        <f>SUMIFS([1]الاسعار!$C:$C,[1]الاسعار!$B:$B,$R5487,[1]الاسعار!$A:$A,$A5487)</f>
        <v>#VALUE!</v>
      </c>
      <c r="G5487" s="21"/>
      <c r="H5487" s="21"/>
      <c r="I5487" s="21" t="e">
        <f>SUMIFS([1]الاسعار!$C:$C,[1]الاسعار!$B:$B,$T5487,[1]الاسعار!$A:$A,$A5487)</f>
        <v>#VALUE!</v>
      </c>
      <c r="J5487" s="21"/>
      <c r="K5487" s="21"/>
      <c r="L5487" s="21"/>
      <c r="M5487" s="49"/>
      <c r="N5487" s="22" t="e">
        <f t="shared" si="86"/>
        <v>#VALUE!</v>
      </c>
      <c r="O5487" s="22"/>
      <c r="P5487" s="22"/>
      <c r="Q5487" s="22"/>
      <c r="R5487" s="33" t="str">
        <f>IFERROR(VLOOKUP(Q5487,[1]list!$C$4:$D$350,2,0),"")</f>
        <v/>
      </c>
      <c r="S5487" s="22"/>
      <c r="T5487" s="33" t="str">
        <f>IFERROR(VLOOKUP(S5487,[1]list!$C$4:$D$350,2,0),"")</f>
        <v/>
      </c>
      <c r="U5487" s="22"/>
      <c r="V5487" s="33" t="str">
        <f>IFERROR(VLOOKUP(U5487,[1]list!$C$4:$D$350,2,0),"")</f>
        <v/>
      </c>
    </row>
    <row r="5488" spans="1:22" x14ac:dyDescent="0.25">
      <c r="A5488" s="20"/>
      <c r="B5488" s="21"/>
      <c r="C5488" s="21" t="str">
        <f>IFERROR(VLOOKUP(B5488,[1]list!$A$4:$B$350,2,0),"")</f>
        <v/>
      </c>
      <c r="D5488" s="21"/>
      <c r="E5488" s="21"/>
      <c r="F5488" s="21" t="e">
        <f>SUMIFS([1]الاسعار!$C:$C,[1]الاسعار!$B:$B,$R5488,[1]الاسعار!$A:$A,$A5488)</f>
        <v>#VALUE!</v>
      </c>
      <c r="G5488" s="21"/>
      <c r="H5488" s="21"/>
      <c r="I5488" s="21" t="e">
        <f>SUMIFS([1]الاسعار!$C:$C,[1]الاسعار!$B:$B,$T5488,[1]الاسعار!$A:$A,$A5488)</f>
        <v>#VALUE!</v>
      </c>
      <c r="J5488" s="21"/>
      <c r="K5488" s="21"/>
      <c r="L5488" s="21"/>
      <c r="M5488" s="49"/>
      <c r="N5488" s="22" t="e">
        <f t="shared" si="86"/>
        <v>#VALUE!</v>
      </c>
      <c r="O5488" s="22"/>
      <c r="P5488" s="22"/>
      <c r="Q5488" s="22"/>
      <c r="R5488" s="33" t="str">
        <f>IFERROR(VLOOKUP(Q5488,[1]list!$C$4:$D$350,2,0),"")</f>
        <v/>
      </c>
      <c r="S5488" s="22"/>
      <c r="T5488" s="33" t="str">
        <f>IFERROR(VLOOKUP(S5488,[1]list!$C$4:$D$350,2,0),"")</f>
        <v/>
      </c>
      <c r="U5488" s="22"/>
      <c r="V5488" s="33" t="str">
        <f>IFERROR(VLOOKUP(U5488,[1]list!$C$4:$D$350,2,0),"")</f>
        <v/>
      </c>
    </row>
    <row r="5489" spans="1:22" x14ac:dyDescent="0.25">
      <c r="A5489" s="20"/>
      <c r="B5489" s="21"/>
      <c r="C5489" s="21" t="str">
        <f>IFERROR(VLOOKUP(B5489,[1]list!$A$4:$B$350,2,0),"")</f>
        <v/>
      </c>
      <c r="D5489" s="21"/>
      <c r="E5489" s="21"/>
      <c r="F5489" s="21" t="e">
        <f>SUMIFS([1]الاسعار!$C:$C,[1]الاسعار!$B:$B,$R5489,[1]الاسعار!$A:$A,$A5489)</f>
        <v>#VALUE!</v>
      </c>
      <c r="G5489" s="21"/>
      <c r="H5489" s="21"/>
      <c r="I5489" s="21" t="e">
        <f>SUMIFS([1]الاسعار!$C:$C,[1]الاسعار!$B:$B,$T5489,[1]الاسعار!$A:$A,$A5489)</f>
        <v>#VALUE!</v>
      </c>
      <c r="J5489" s="21"/>
      <c r="K5489" s="21"/>
      <c r="L5489" s="21"/>
      <c r="M5489" s="49"/>
      <c r="N5489" s="22" t="e">
        <f t="shared" si="86"/>
        <v>#VALUE!</v>
      </c>
      <c r="O5489" s="22"/>
      <c r="P5489" s="22"/>
      <c r="Q5489" s="22"/>
      <c r="R5489" s="33" t="str">
        <f>IFERROR(VLOOKUP(Q5489,[1]list!$C$4:$D$350,2,0),"")</f>
        <v/>
      </c>
      <c r="S5489" s="22"/>
      <c r="T5489" s="33" t="str">
        <f>IFERROR(VLOOKUP(S5489,[1]list!$C$4:$D$350,2,0),"")</f>
        <v/>
      </c>
      <c r="U5489" s="22"/>
      <c r="V5489" s="33" t="str">
        <f>IFERROR(VLOOKUP(U5489,[1]list!$C$4:$D$350,2,0),"")</f>
        <v/>
      </c>
    </row>
    <row r="5490" spans="1:22" x14ac:dyDescent="0.25">
      <c r="A5490" s="20"/>
      <c r="B5490" s="21"/>
      <c r="C5490" s="21" t="str">
        <f>IFERROR(VLOOKUP(B5490,[1]list!$A$4:$B$350,2,0),"")</f>
        <v/>
      </c>
      <c r="D5490" s="21"/>
      <c r="E5490" s="21"/>
      <c r="F5490" s="21" t="e">
        <f>SUMIFS([1]الاسعار!$C:$C,[1]الاسعار!$B:$B,$R5490,[1]الاسعار!$A:$A,$A5490)</f>
        <v>#VALUE!</v>
      </c>
      <c r="G5490" s="21"/>
      <c r="H5490" s="21"/>
      <c r="I5490" s="21" t="e">
        <f>SUMIFS([1]الاسعار!$C:$C,[1]الاسعار!$B:$B,$T5490,[1]الاسعار!$A:$A,$A5490)</f>
        <v>#VALUE!</v>
      </c>
      <c r="J5490" s="21"/>
      <c r="K5490" s="21"/>
      <c r="L5490" s="21"/>
      <c r="M5490" s="49"/>
      <c r="N5490" s="22" t="e">
        <f t="shared" si="86"/>
        <v>#VALUE!</v>
      </c>
      <c r="O5490" s="22"/>
      <c r="P5490" s="22"/>
      <c r="Q5490" s="22"/>
      <c r="R5490" s="33" t="str">
        <f>IFERROR(VLOOKUP(Q5490,[1]list!$C$4:$D$350,2,0),"")</f>
        <v/>
      </c>
      <c r="S5490" s="22"/>
      <c r="T5490" s="33" t="str">
        <f>IFERROR(VLOOKUP(S5490,[1]list!$C$4:$D$350,2,0),"")</f>
        <v/>
      </c>
      <c r="U5490" s="22"/>
      <c r="V5490" s="33" t="str">
        <f>IFERROR(VLOOKUP(U5490,[1]list!$C$4:$D$350,2,0),"")</f>
        <v/>
      </c>
    </row>
    <row r="5491" spans="1:22" x14ac:dyDescent="0.25">
      <c r="A5491" s="20"/>
      <c r="B5491" s="21"/>
      <c r="C5491" s="21" t="str">
        <f>IFERROR(VLOOKUP(B5491,[1]list!$A$4:$B$350,2,0),"")</f>
        <v/>
      </c>
      <c r="D5491" s="21"/>
      <c r="E5491" s="21"/>
      <c r="F5491" s="21" t="e">
        <f>SUMIFS([1]الاسعار!$C:$C,[1]الاسعار!$B:$B,$R5491,[1]الاسعار!$A:$A,$A5491)</f>
        <v>#VALUE!</v>
      </c>
      <c r="G5491" s="21"/>
      <c r="H5491" s="21"/>
      <c r="I5491" s="21" t="e">
        <f>SUMIFS([1]الاسعار!$C:$C,[1]الاسعار!$B:$B,$T5491,[1]الاسعار!$A:$A,$A5491)</f>
        <v>#VALUE!</v>
      </c>
      <c r="J5491" s="21"/>
      <c r="K5491" s="21"/>
      <c r="L5491" s="21"/>
      <c r="M5491" s="49"/>
      <c r="N5491" s="22" t="e">
        <f t="shared" si="86"/>
        <v>#VALUE!</v>
      </c>
      <c r="O5491" s="22"/>
      <c r="P5491" s="22"/>
      <c r="Q5491" s="22"/>
      <c r="R5491" s="33" t="str">
        <f>IFERROR(VLOOKUP(Q5491,[1]list!$C$4:$D$350,2,0),"")</f>
        <v/>
      </c>
      <c r="S5491" s="22"/>
      <c r="T5491" s="33" t="str">
        <f>IFERROR(VLOOKUP(S5491,[1]list!$C$4:$D$350,2,0),"")</f>
        <v/>
      </c>
      <c r="U5491" s="22"/>
      <c r="V5491" s="33" t="str">
        <f>IFERROR(VLOOKUP(U5491,[1]list!$C$4:$D$350,2,0),"")</f>
        <v/>
      </c>
    </row>
    <row r="5492" spans="1:22" x14ac:dyDescent="0.25">
      <c r="A5492" s="20"/>
      <c r="B5492" s="21"/>
      <c r="C5492" s="21" t="str">
        <f>IFERROR(VLOOKUP(B5492,[1]list!$A$4:$B$350,2,0),"")</f>
        <v/>
      </c>
      <c r="D5492" s="21"/>
      <c r="E5492" s="21"/>
      <c r="F5492" s="21" t="e">
        <f>SUMIFS([1]الاسعار!$C:$C,[1]الاسعار!$B:$B,$R5492,[1]الاسعار!$A:$A,$A5492)</f>
        <v>#VALUE!</v>
      </c>
      <c r="G5492" s="21"/>
      <c r="H5492" s="21"/>
      <c r="I5492" s="21" t="e">
        <f>SUMIFS([1]الاسعار!$C:$C,[1]الاسعار!$B:$B,$T5492,[1]الاسعار!$A:$A,$A5492)</f>
        <v>#VALUE!</v>
      </c>
      <c r="J5492" s="21"/>
      <c r="K5492" s="21"/>
      <c r="L5492" s="21"/>
      <c r="M5492" s="49"/>
      <c r="N5492" s="22" t="e">
        <f t="shared" si="86"/>
        <v>#VALUE!</v>
      </c>
      <c r="O5492" s="22"/>
      <c r="P5492" s="22"/>
      <c r="Q5492" s="22"/>
      <c r="R5492" s="33" t="str">
        <f>IFERROR(VLOOKUP(Q5492,[1]list!$C$4:$D$350,2,0),"")</f>
        <v/>
      </c>
      <c r="S5492" s="22"/>
      <c r="T5492" s="33" t="str">
        <f>IFERROR(VLOOKUP(S5492,[1]list!$C$4:$D$350,2,0),"")</f>
        <v/>
      </c>
      <c r="U5492" s="22"/>
      <c r="V5492" s="33" t="str">
        <f>IFERROR(VLOOKUP(U5492,[1]list!$C$4:$D$350,2,0),"")</f>
        <v/>
      </c>
    </row>
    <row r="5493" spans="1:22" x14ac:dyDescent="0.25">
      <c r="A5493" s="20"/>
      <c r="B5493" s="21"/>
      <c r="C5493" s="21" t="str">
        <f>IFERROR(VLOOKUP(B5493,[1]list!$A$4:$B$350,2,0),"")</f>
        <v/>
      </c>
      <c r="D5493" s="21"/>
      <c r="E5493" s="21"/>
      <c r="F5493" s="21" t="e">
        <f>SUMIFS([1]الاسعار!$C:$C,[1]الاسعار!$B:$B,$R5493,[1]الاسعار!$A:$A,$A5493)</f>
        <v>#VALUE!</v>
      </c>
      <c r="G5493" s="21"/>
      <c r="H5493" s="21"/>
      <c r="I5493" s="21" t="e">
        <f>SUMIFS([1]الاسعار!$C:$C,[1]الاسعار!$B:$B,$T5493,[1]الاسعار!$A:$A,$A5493)</f>
        <v>#VALUE!</v>
      </c>
      <c r="J5493" s="21"/>
      <c r="K5493" s="21"/>
      <c r="L5493" s="21"/>
      <c r="M5493" s="49"/>
      <c r="N5493" s="22" t="e">
        <f t="shared" si="86"/>
        <v>#VALUE!</v>
      </c>
      <c r="O5493" s="22"/>
      <c r="P5493" s="22"/>
      <c r="Q5493" s="22"/>
      <c r="R5493" s="33" t="str">
        <f>IFERROR(VLOOKUP(Q5493,[1]list!$C$4:$D$350,2,0),"")</f>
        <v/>
      </c>
      <c r="S5493" s="22"/>
      <c r="T5493" s="33" t="str">
        <f>IFERROR(VLOOKUP(S5493,[1]list!$C$4:$D$350,2,0),"")</f>
        <v/>
      </c>
      <c r="U5493" s="22"/>
      <c r="V5493" s="33" t="str">
        <f>IFERROR(VLOOKUP(U5493,[1]list!$C$4:$D$350,2,0),"")</f>
        <v/>
      </c>
    </row>
    <row r="5494" spans="1:22" x14ac:dyDescent="0.25">
      <c r="A5494" s="20"/>
      <c r="B5494" s="21"/>
      <c r="C5494" s="21" t="str">
        <f>IFERROR(VLOOKUP(B5494,[1]list!$A$4:$B$350,2,0),"")</f>
        <v/>
      </c>
      <c r="D5494" s="21"/>
      <c r="E5494" s="21"/>
      <c r="F5494" s="21" t="e">
        <f>SUMIFS([1]الاسعار!$C:$C,[1]الاسعار!$B:$B,$R5494,[1]الاسعار!$A:$A,$A5494)</f>
        <v>#VALUE!</v>
      </c>
      <c r="G5494" s="21"/>
      <c r="H5494" s="21"/>
      <c r="I5494" s="21" t="e">
        <f>SUMIFS([1]الاسعار!$C:$C,[1]الاسعار!$B:$B,$T5494,[1]الاسعار!$A:$A,$A5494)</f>
        <v>#VALUE!</v>
      </c>
      <c r="J5494" s="21"/>
      <c r="K5494" s="21"/>
      <c r="L5494" s="21"/>
      <c r="M5494" s="49"/>
      <c r="N5494" s="22" t="e">
        <f t="shared" si="86"/>
        <v>#VALUE!</v>
      </c>
      <c r="O5494" s="22"/>
      <c r="P5494" s="22"/>
      <c r="Q5494" s="22"/>
      <c r="R5494" s="33" t="str">
        <f>IFERROR(VLOOKUP(Q5494,[1]list!$C$4:$D$350,2,0),"")</f>
        <v/>
      </c>
      <c r="S5494" s="22"/>
      <c r="T5494" s="33" t="str">
        <f>IFERROR(VLOOKUP(S5494,[1]list!$C$4:$D$350,2,0),"")</f>
        <v/>
      </c>
      <c r="U5494" s="22"/>
      <c r="V5494" s="33" t="str">
        <f>IFERROR(VLOOKUP(U5494,[1]list!$C$4:$D$350,2,0),"")</f>
        <v/>
      </c>
    </row>
    <row r="5495" spans="1:22" x14ac:dyDescent="0.25">
      <c r="A5495" s="20"/>
      <c r="B5495" s="21"/>
      <c r="C5495" s="21" t="str">
        <f>IFERROR(VLOOKUP(B5495,[1]list!$A$4:$B$350,2,0),"")</f>
        <v/>
      </c>
      <c r="D5495" s="21"/>
      <c r="E5495" s="21"/>
      <c r="F5495" s="21" t="e">
        <f>SUMIFS([1]الاسعار!$C:$C,[1]الاسعار!$B:$B,$R5495,[1]الاسعار!$A:$A,$A5495)</f>
        <v>#VALUE!</v>
      </c>
      <c r="G5495" s="21"/>
      <c r="H5495" s="21"/>
      <c r="I5495" s="21" t="e">
        <f>SUMIFS([1]الاسعار!$C:$C,[1]الاسعار!$B:$B,$T5495,[1]الاسعار!$A:$A,$A5495)</f>
        <v>#VALUE!</v>
      </c>
      <c r="J5495" s="21"/>
      <c r="K5495" s="21"/>
      <c r="L5495" s="21"/>
      <c r="M5495" s="49"/>
      <c r="N5495" s="22" t="e">
        <f t="shared" si="86"/>
        <v>#VALUE!</v>
      </c>
      <c r="O5495" s="22"/>
      <c r="P5495" s="22"/>
      <c r="Q5495" s="22"/>
      <c r="R5495" s="33" t="str">
        <f>IFERROR(VLOOKUP(Q5495,[1]list!$C$4:$D$350,2,0),"")</f>
        <v/>
      </c>
      <c r="S5495" s="22"/>
      <c r="T5495" s="33" t="str">
        <f>IFERROR(VLOOKUP(S5495,[1]list!$C$4:$D$350,2,0),"")</f>
        <v/>
      </c>
      <c r="U5495" s="22"/>
      <c r="V5495" s="33" t="str">
        <f>IFERROR(VLOOKUP(U5495,[1]list!$C$4:$D$350,2,0),"")</f>
        <v/>
      </c>
    </row>
    <row r="5496" spans="1:22" x14ac:dyDescent="0.25">
      <c r="A5496" s="20"/>
      <c r="B5496" s="21"/>
      <c r="C5496" s="21" t="str">
        <f>IFERROR(VLOOKUP(B5496,[1]list!$A$4:$B$350,2,0),"")</f>
        <v/>
      </c>
      <c r="D5496" s="21"/>
      <c r="E5496" s="21"/>
      <c r="F5496" s="21" t="e">
        <f>SUMIFS([1]الاسعار!$C:$C,[1]الاسعار!$B:$B,$R5496,[1]الاسعار!$A:$A,$A5496)</f>
        <v>#VALUE!</v>
      </c>
      <c r="G5496" s="21"/>
      <c r="H5496" s="21"/>
      <c r="I5496" s="21" t="e">
        <f>SUMIFS([1]الاسعار!$C:$C,[1]الاسعار!$B:$B,$T5496,[1]الاسعار!$A:$A,$A5496)</f>
        <v>#VALUE!</v>
      </c>
      <c r="J5496" s="21"/>
      <c r="K5496" s="21"/>
      <c r="L5496" s="21"/>
      <c r="M5496" s="49"/>
      <c r="N5496" s="22" t="e">
        <f t="shared" si="86"/>
        <v>#VALUE!</v>
      </c>
      <c r="O5496" s="22"/>
      <c r="P5496" s="22"/>
      <c r="Q5496" s="22"/>
      <c r="R5496" s="33" t="str">
        <f>IFERROR(VLOOKUP(Q5496,[1]list!$C$4:$D$350,2,0),"")</f>
        <v/>
      </c>
      <c r="S5496" s="22"/>
      <c r="T5496" s="33" t="str">
        <f>IFERROR(VLOOKUP(S5496,[1]list!$C$4:$D$350,2,0),"")</f>
        <v/>
      </c>
      <c r="U5496" s="22"/>
      <c r="V5496" s="33" t="str">
        <f>IFERROR(VLOOKUP(U5496,[1]list!$C$4:$D$350,2,0),"")</f>
        <v/>
      </c>
    </row>
    <row r="5497" spans="1:22" x14ac:dyDescent="0.25">
      <c r="A5497" s="20"/>
      <c r="B5497" s="21"/>
      <c r="C5497" s="21" t="str">
        <f>IFERROR(VLOOKUP(B5497,[1]list!$A$4:$B$350,2,0),"")</f>
        <v/>
      </c>
      <c r="D5497" s="21"/>
      <c r="E5497" s="21"/>
      <c r="F5497" s="21" t="e">
        <f>SUMIFS([1]الاسعار!$C:$C,[1]الاسعار!$B:$B,$R5497,[1]الاسعار!$A:$A,$A5497)</f>
        <v>#VALUE!</v>
      </c>
      <c r="G5497" s="21"/>
      <c r="H5497" s="21"/>
      <c r="I5497" s="21" t="e">
        <f>SUMIFS([1]الاسعار!$C:$C,[1]الاسعار!$B:$B,$T5497,[1]الاسعار!$A:$A,$A5497)</f>
        <v>#VALUE!</v>
      </c>
      <c r="J5497" s="21"/>
      <c r="K5497" s="21"/>
      <c r="L5497" s="21"/>
      <c r="M5497" s="49"/>
      <c r="N5497" s="22" t="e">
        <f t="shared" si="86"/>
        <v>#VALUE!</v>
      </c>
      <c r="O5497" s="22"/>
      <c r="P5497" s="22"/>
      <c r="Q5497" s="22"/>
      <c r="R5497" s="33" t="str">
        <f>IFERROR(VLOOKUP(Q5497,[1]list!$C$4:$D$350,2,0),"")</f>
        <v/>
      </c>
      <c r="S5497" s="22"/>
      <c r="T5497" s="33" t="str">
        <f>IFERROR(VLOOKUP(S5497,[1]list!$C$4:$D$350,2,0),"")</f>
        <v/>
      </c>
      <c r="U5497" s="22"/>
      <c r="V5497" s="33" t="str">
        <f>IFERROR(VLOOKUP(U5497,[1]list!$C$4:$D$350,2,0),"")</f>
        <v/>
      </c>
    </row>
    <row r="5498" spans="1:22" x14ac:dyDescent="0.25">
      <c r="A5498" s="20"/>
      <c r="B5498" s="21"/>
      <c r="C5498" s="21" t="str">
        <f>IFERROR(VLOOKUP(B5498,[1]list!$A$4:$B$350,2,0),"")</f>
        <v/>
      </c>
      <c r="D5498" s="21"/>
      <c r="E5498" s="21"/>
      <c r="F5498" s="21" t="e">
        <f>SUMIFS([1]الاسعار!$C:$C,[1]الاسعار!$B:$B,$R5498,[1]الاسعار!$A:$A,$A5498)</f>
        <v>#VALUE!</v>
      </c>
      <c r="G5498" s="21"/>
      <c r="H5498" s="21"/>
      <c r="I5498" s="21" t="e">
        <f>SUMIFS([1]الاسعار!$C:$C,[1]الاسعار!$B:$B,$T5498,[1]الاسعار!$A:$A,$A5498)</f>
        <v>#VALUE!</v>
      </c>
      <c r="J5498" s="21"/>
      <c r="K5498" s="21"/>
      <c r="L5498" s="21"/>
      <c r="M5498" s="49"/>
      <c r="N5498" s="22" t="e">
        <f t="shared" si="86"/>
        <v>#VALUE!</v>
      </c>
      <c r="O5498" s="22"/>
      <c r="P5498" s="22"/>
      <c r="Q5498" s="22"/>
      <c r="R5498" s="33" t="str">
        <f>IFERROR(VLOOKUP(Q5498,[1]list!$C$4:$D$350,2,0),"")</f>
        <v/>
      </c>
      <c r="S5498" s="22"/>
      <c r="T5498" s="33" t="str">
        <f>IFERROR(VLOOKUP(S5498,[1]list!$C$4:$D$350,2,0),"")</f>
        <v/>
      </c>
      <c r="U5498" s="22"/>
      <c r="V5498" s="33" t="str">
        <f>IFERROR(VLOOKUP(U5498,[1]list!$C$4:$D$350,2,0),"")</f>
        <v/>
      </c>
    </row>
    <row r="5499" spans="1:22" x14ac:dyDescent="0.25">
      <c r="A5499" s="20"/>
      <c r="B5499" s="21"/>
      <c r="C5499" s="21" t="str">
        <f>IFERROR(VLOOKUP(B5499,[1]list!$A$4:$B$350,2,0),"")</f>
        <v/>
      </c>
      <c r="D5499" s="21"/>
      <c r="E5499" s="21"/>
      <c r="F5499" s="21" t="e">
        <f>SUMIFS([1]الاسعار!$C:$C,[1]الاسعار!$B:$B,$R5499,[1]الاسعار!$A:$A,$A5499)</f>
        <v>#VALUE!</v>
      </c>
      <c r="G5499" s="21"/>
      <c r="H5499" s="21"/>
      <c r="I5499" s="21" t="e">
        <f>SUMIFS([1]الاسعار!$C:$C,[1]الاسعار!$B:$B,$T5499,[1]الاسعار!$A:$A,$A5499)</f>
        <v>#VALUE!</v>
      </c>
      <c r="J5499" s="21"/>
      <c r="K5499" s="21"/>
      <c r="L5499" s="21"/>
      <c r="M5499" s="49"/>
      <c r="N5499" s="22" t="e">
        <f t="shared" si="86"/>
        <v>#VALUE!</v>
      </c>
      <c r="O5499" s="22"/>
      <c r="P5499" s="22"/>
      <c r="Q5499" s="22"/>
      <c r="R5499" s="33" t="str">
        <f>IFERROR(VLOOKUP(Q5499,[1]list!$C$4:$D$350,2,0),"")</f>
        <v/>
      </c>
      <c r="S5499" s="22"/>
      <c r="T5499" s="33" t="str">
        <f>IFERROR(VLOOKUP(S5499,[1]list!$C$4:$D$350,2,0),"")</f>
        <v/>
      </c>
      <c r="U5499" s="22"/>
      <c r="V5499" s="33" t="str">
        <f>IFERROR(VLOOKUP(U5499,[1]list!$C$4:$D$350,2,0),"")</f>
        <v/>
      </c>
    </row>
    <row r="5500" spans="1:22" x14ac:dyDescent="0.25">
      <c r="A5500" s="20"/>
      <c r="B5500" s="21"/>
      <c r="C5500" s="21" t="str">
        <f>IFERROR(VLOOKUP(B5500,[1]list!$A$4:$B$350,2,0),"")</f>
        <v/>
      </c>
      <c r="D5500" s="21"/>
      <c r="E5500" s="21"/>
      <c r="F5500" s="21" t="e">
        <f>SUMIFS([1]الاسعار!$C:$C,[1]الاسعار!$B:$B,$R5500,[1]الاسعار!$A:$A,$A5500)</f>
        <v>#VALUE!</v>
      </c>
      <c r="G5500" s="21"/>
      <c r="H5500" s="21"/>
      <c r="I5500" s="21" t="e">
        <f>SUMIFS([1]الاسعار!$C:$C,[1]الاسعار!$B:$B,$T5500,[1]الاسعار!$A:$A,$A5500)</f>
        <v>#VALUE!</v>
      </c>
      <c r="J5500" s="21"/>
      <c r="K5500" s="21"/>
      <c r="L5500" s="21"/>
      <c r="M5500" s="49"/>
      <c r="N5500" s="22" t="e">
        <f t="shared" si="86"/>
        <v>#VALUE!</v>
      </c>
      <c r="O5500" s="22"/>
      <c r="P5500" s="22"/>
      <c r="Q5500" s="22"/>
      <c r="R5500" s="33" t="str">
        <f>IFERROR(VLOOKUP(Q5500,[1]list!$C$4:$D$350,2,0),"")</f>
        <v/>
      </c>
      <c r="S5500" s="22"/>
      <c r="T5500" s="33" t="str">
        <f>IFERROR(VLOOKUP(S5500,[1]list!$C$4:$D$350,2,0),"")</f>
        <v/>
      </c>
      <c r="U5500" s="22"/>
      <c r="V5500" s="33" t="str">
        <f>IFERROR(VLOOKUP(U5500,[1]list!$C$4:$D$350,2,0),"")</f>
        <v/>
      </c>
    </row>
    <row r="5501" spans="1:22" x14ac:dyDescent="0.25">
      <c r="A5501" s="20"/>
      <c r="B5501" s="21"/>
      <c r="C5501" s="21" t="str">
        <f>IFERROR(VLOOKUP(B5501,[1]list!$A$4:$B$350,2,0),"")</f>
        <v/>
      </c>
      <c r="D5501" s="21"/>
      <c r="E5501" s="21"/>
      <c r="F5501" s="21" t="e">
        <f>SUMIFS([1]الاسعار!$C:$C,[1]الاسعار!$B:$B,$R5501,[1]الاسعار!$A:$A,$A5501)</f>
        <v>#VALUE!</v>
      </c>
      <c r="G5501" s="21"/>
      <c r="H5501" s="21"/>
      <c r="I5501" s="21" t="e">
        <f>SUMIFS([1]الاسعار!$C:$C,[1]الاسعار!$B:$B,$T5501,[1]الاسعار!$A:$A,$A5501)</f>
        <v>#VALUE!</v>
      </c>
      <c r="J5501" s="21"/>
      <c r="K5501" s="21"/>
      <c r="L5501" s="21"/>
      <c r="M5501" s="49"/>
      <c r="N5501" s="22" t="e">
        <f t="shared" si="86"/>
        <v>#VALUE!</v>
      </c>
      <c r="O5501" s="22"/>
      <c r="P5501" s="22"/>
      <c r="Q5501" s="22"/>
      <c r="R5501" s="33" t="str">
        <f>IFERROR(VLOOKUP(Q5501,[1]list!$C$4:$D$350,2,0),"")</f>
        <v/>
      </c>
      <c r="S5501" s="22"/>
      <c r="T5501" s="33" t="str">
        <f>IFERROR(VLOOKUP(S5501,[1]list!$C$4:$D$350,2,0),"")</f>
        <v/>
      </c>
      <c r="U5501" s="22"/>
      <c r="V5501" s="33" t="str">
        <f>IFERROR(VLOOKUP(U5501,[1]list!$C$4:$D$350,2,0),"")</f>
        <v/>
      </c>
    </row>
    <row r="5502" spans="1:22" x14ac:dyDescent="0.25">
      <c r="A5502" s="20"/>
      <c r="B5502" s="21"/>
      <c r="C5502" s="21" t="str">
        <f>IFERROR(VLOOKUP(B5502,[1]list!$A$4:$B$350,2,0),"")</f>
        <v/>
      </c>
      <c r="D5502" s="21"/>
      <c r="E5502" s="21"/>
      <c r="F5502" s="21" t="e">
        <f>SUMIFS([1]الاسعار!$C:$C,[1]الاسعار!$B:$B,$R5502,[1]الاسعار!$A:$A,$A5502)</f>
        <v>#VALUE!</v>
      </c>
      <c r="G5502" s="21"/>
      <c r="H5502" s="21"/>
      <c r="I5502" s="21" t="e">
        <f>SUMIFS([1]الاسعار!$C:$C,[1]الاسعار!$B:$B,$T5502,[1]الاسعار!$A:$A,$A5502)</f>
        <v>#VALUE!</v>
      </c>
      <c r="J5502" s="21"/>
      <c r="K5502" s="21"/>
      <c r="L5502" s="21"/>
      <c r="M5502" s="49"/>
      <c r="N5502" s="22" t="e">
        <f t="shared" si="86"/>
        <v>#VALUE!</v>
      </c>
      <c r="O5502" s="22"/>
      <c r="P5502" s="22"/>
      <c r="Q5502" s="22"/>
      <c r="R5502" s="33" t="str">
        <f>IFERROR(VLOOKUP(Q5502,[1]list!$C$4:$D$350,2,0),"")</f>
        <v/>
      </c>
      <c r="S5502" s="22"/>
      <c r="T5502" s="33" t="str">
        <f>IFERROR(VLOOKUP(S5502,[1]list!$C$4:$D$350,2,0),"")</f>
        <v/>
      </c>
      <c r="U5502" s="22"/>
      <c r="V5502" s="33" t="str">
        <f>IFERROR(VLOOKUP(U5502,[1]list!$C$4:$D$350,2,0),"")</f>
        <v/>
      </c>
    </row>
    <row r="5503" spans="1:22" x14ac:dyDescent="0.25">
      <c r="A5503" s="20"/>
      <c r="B5503" s="21"/>
      <c r="C5503" s="21" t="str">
        <f>IFERROR(VLOOKUP(B5503,[1]list!$A$4:$B$350,2,0),"")</f>
        <v/>
      </c>
      <c r="D5503" s="21"/>
      <c r="E5503" s="21"/>
      <c r="F5503" s="21" t="e">
        <f>SUMIFS([1]الاسعار!$C:$C,[1]الاسعار!$B:$B,$R5503,[1]الاسعار!$A:$A,$A5503)</f>
        <v>#VALUE!</v>
      </c>
      <c r="G5503" s="21"/>
      <c r="H5503" s="21"/>
      <c r="I5503" s="21" t="e">
        <f>SUMIFS([1]الاسعار!$C:$C,[1]الاسعار!$B:$B,$T5503,[1]الاسعار!$A:$A,$A5503)</f>
        <v>#VALUE!</v>
      </c>
      <c r="J5503" s="21"/>
      <c r="K5503" s="21"/>
      <c r="L5503" s="21"/>
      <c r="M5503" s="49"/>
      <c r="N5503" s="22" t="e">
        <f t="shared" si="86"/>
        <v>#VALUE!</v>
      </c>
      <c r="O5503" s="22"/>
      <c r="P5503" s="22"/>
      <c r="Q5503" s="22"/>
      <c r="R5503" s="33" t="str">
        <f>IFERROR(VLOOKUP(Q5503,[1]list!$C$4:$D$350,2,0),"")</f>
        <v/>
      </c>
      <c r="S5503" s="22"/>
      <c r="T5503" s="33" t="str">
        <f>IFERROR(VLOOKUP(S5503,[1]list!$C$4:$D$350,2,0),"")</f>
        <v/>
      </c>
      <c r="U5503" s="22"/>
      <c r="V5503" s="33" t="str">
        <f>IFERROR(VLOOKUP(U5503,[1]list!$C$4:$D$350,2,0),"")</f>
        <v/>
      </c>
    </row>
    <row r="5504" spans="1:22" x14ac:dyDescent="0.25">
      <c r="A5504" s="20"/>
      <c r="B5504" s="21"/>
      <c r="C5504" s="21" t="str">
        <f>IFERROR(VLOOKUP(B5504,[1]list!$A$4:$B$350,2,0),"")</f>
        <v/>
      </c>
      <c r="D5504" s="21"/>
      <c r="E5504" s="21"/>
      <c r="F5504" s="21" t="e">
        <f>SUMIFS([1]الاسعار!$C:$C,[1]الاسعار!$B:$B,$R5504,[1]الاسعار!$A:$A,$A5504)</f>
        <v>#VALUE!</v>
      </c>
      <c r="G5504" s="21"/>
      <c r="H5504" s="21"/>
      <c r="I5504" s="21" t="e">
        <f>SUMIFS([1]الاسعار!$C:$C,[1]الاسعار!$B:$B,$T5504,[1]الاسعار!$A:$A,$A5504)</f>
        <v>#VALUE!</v>
      </c>
      <c r="J5504" s="21"/>
      <c r="K5504" s="21"/>
      <c r="L5504" s="21"/>
      <c r="M5504" s="49"/>
      <c r="N5504" s="22" t="e">
        <f t="shared" si="86"/>
        <v>#VALUE!</v>
      </c>
      <c r="O5504" s="22"/>
      <c r="P5504" s="22"/>
      <c r="Q5504" s="22"/>
      <c r="R5504" s="33" t="str">
        <f>IFERROR(VLOOKUP(Q5504,[1]list!$C$4:$D$350,2,0),"")</f>
        <v/>
      </c>
      <c r="S5504" s="22"/>
      <c r="T5504" s="33" t="str">
        <f>IFERROR(VLOOKUP(S5504,[1]list!$C$4:$D$350,2,0),"")</f>
        <v/>
      </c>
      <c r="U5504" s="22"/>
      <c r="V5504" s="33" t="str">
        <f>IFERROR(VLOOKUP(U5504,[1]list!$C$4:$D$350,2,0),"")</f>
        <v/>
      </c>
    </row>
    <row r="5505" spans="1:22" x14ac:dyDescent="0.25">
      <c r="A5505" s="20"/>
      <c r="B5505" s="21"/>
      <c r="C5505" s="21" t="str">
        <f>IFERROR(VLOOKUP(B5505,[1]list!$A$4:$B$350,2,0),"")</f>
        <v/>
      </c>
      <c r="D5505" s="21"/>
      <c r="E5505" s="21"/>
      <c r="F5505" s="21" t="e">
        <f>SUMIFS([1]الاسعار!$C:$C,[1]الاسعار!$B:$B,$R5505,[1]الاسعار!$A:$A,$A5505)</f>
        <v>#VALUE!</v>
      </c>
      <c r="G5505" s="21"/>
      <c r="H5505" s="21"/>
      <c r="I5505" s="21" t="e">
        <f>SUMIFS([1]الاسعار!$C:$C,[1]الاسعار!$B:$B,$T5505,[1]الاسعار!$A:$A,$A5505)</f>
        <v>#VALUE!</v>
      </c>
      <c r="J5505" s="21"/>
      <c r="K5505" s="21"/>
      <c r="L5505" s="21"/>
      <c r="M5505" s="49"/>
      <c r="N5505" s="22" t="e">
        <f t="shared" si="86"/>
        <v>#VALUE!</v>
      </c>
      <c r="O5505" s="22"/>
      <c r="P5505" s="22"/>
      <c r="Q5505" s="22"/>
      <c r="R5505" s="33" t="str">
        <f>IFERROR(VLOOKUP(Q5505,[1]list!$C$4:$D$350,2,0),"")</f>
        <v/>
      </c>
      <c r="S5505" s="22"/>
      <c r="T5505" s="33" t="str">
        <f>IFERROR(VLOOKUP(S5505,[1]list!$C$4:$D$350,2,0),"")</f>
        <v/>
      </c>
      <c r="U5505" s="22"/>
      <c r="V5505" s="33" t="str">
        <f>IFERROR(VLOOKUP(U5505,[1]list!$C$4:$D$350,2,0),"")</f>
        <v/>
      </c>
    </row>
    <row r="5506" spans="1:22" x14ac:dyDescent="0.25">
      <c r="A5506" s="20"/>
      <c r="B5506" s="21"/>
      <c r="C5506" s="21" t="str">
        <f>IFERROR(VLOOKUP(B5506,[1]list!$A$4:$B$350,2,0),"")</f>
        <v/>
      </c>
      <c r="D5506" s="21"/>
      <c r="E5506" s="21"/>
      <c r="F5506" s="21" t="e">
        <f>SUMIFS([1]الاسعار!$C:$C,[1]الاسعار!$B:$B,$R5506,[1]الاسعار!$A:$A,$A5506)</f>
        <v>#VALUE!</v>
      </c>
      <c r="G5506" s="21"/>
      <c r="H5506" s="21"/>
      <c r="I5506" s="21" t="e">
        <f>SUMIFS([1]الاسعار!$C:$C,[1]الاسعار!$B:$B,$T5506,[1]الاسعار!$A:$A,$A5506)</f>
        <v>#VALUE!</v>
      </c>
      <c r="J5506" s="21"/>
      <c r="K5506" s="21"/>
      <c r="L5506" s="21"/>
      <c r="M5506" s="49"/>
      <c r="N5506" s="22" t="e">
        <f t="shared" si="86"/>
        <v>#VALUE!</v>
      </c>
      <c r="O5506" s="22"/>
      <c r="P5506" s="22"/>
      <c r="Q5506" s="22"/>
      <c r="R5506" s="33" t="str">
        <f>IFERROR(VLOOKUP(Q5506,[1]list!$C$4:$D$350,2,0),"")</f>
        <v/>
      </c>
      <c r="S5506" s="22"/>
      <c r="T5506" s="33" t="str">
        <f>IFERROR(VLOOKUP(S5506,[1]list!$C$4:$D$350,2,0),"")</f>
        <v/>
      </c>
      <c r="U5506" s="22"/>
      <c r="V5506" s="33" t="str">
        <f>IFERROR(VLOOKUP(U5506,[1]list!$C$4:$D$350,2,0),"")</f>
        <v/>
      </c>
    </row>
    <row r="5507" spans="1:22" x14ac:dyDescent="0.25">
      <c r="A5507" s="20"/>
      <c r="B5507" s="21"/>
      <c r="C5507" s="21" t="str">
        <f>IFERROR(VLOOKUP(B5507,[1]list!$A$4:$B$350,2,0),"")</f>
        <v/>
      </c>
      <c r="D5507" s="21"/>
      <c r="E5507" s="21"/>
      <c r="F5507" s="21" t="e">
        <f>SUMIFS([1]الاسعار!$C:$C,[1]الاسعار!$B:$B,$R5507,[1]الاسعار!$A:$A,$A5507)</f>
        <v>#VALUE!</v>
      </c>
      <c r="G5507" s="21"/>
      <c r="H5507" s="21"/>
      <c r="I5507" s="21" t="e">
        <f>SUMIFS([1]الاسعار!$C:$C,[1]الاسعار!$B:$B,$T5507,[1]الاسعار!$A:$A,$A5507)</f>
        <v>#VALUE!</v>
      </c>
      <c r="J5507" s="21"/>
      <c r="K5507" s="21"/>
      <c r="L5507" s="21"/>
      <c r="M5507" s="49"/>
      <c r="N5507" s="22" t="e">
        <f t="shared" si="86"/>
        <v>#VALUE!</v>
      </c>
      <c r="O5507" s="22"/>
      <c r="P5507" s="22"/>
      <c r="Q5507" s="22"/>
      <c r="R5507" s="33" t="str">
        <f>IFERROR(VLOOKUP(Q5507,[1]list!$C$4:$D$350,2,0),"")</f>
        <v/>
      </c>
      <c r="S5507" s="22"/>
      <c r="T5507" s="33" t="str">
        <f>IFERROR(VLOOKUP(S5507,[1]list!$C$4:$D$350,2,0),"")</f>
        <v/>
      </c>
      <c r="U5507" s="22"/>
      <c r="V5507" s="33" t="str">
        <f>IFERROR(VLOOKUP(U5507,[1]list!$C$4:$D$350,2,0),"")</f>
        <v/>
      </c>
    </row>
    <row r="5508" spans="1:22" x14ac:dyDescent="0.25">
      <c r="A5508" s="20"/>
      <c r="B5508" s="21"/>
      <c r="C5508" s="21" t="str">
        <f>IFERROR(VLOOKUP(B5508,[1]list!$A$4:$B$350,2,0),"")</f>
        <v/>
      </c>
      <c r="D5508" s="21"/>
      <c r="E5508" s="21"/>
      <c r="F5508" s="21" t="e">
        <f>SUMIFS([1]الاسعار!$C:$C,[1]الاسعار!$B:$B,$R5508,[1]الاسعار!$A:$A,$A5508)</f>
        <v>#VALUE!</v>
      </c>
      <c r="G5508" s="21"/>
      <c r="H5508" s="21"/>
      <c r="I5508" s="21" t="e">
        <f>SUMIFS([1]الاسعار!$C:$C,[1]الاسعار!$B:$B,$T5508,[1]الاسعار!$A:$A,$A5508)</f>
        <v>#VALUE!</v>
      </c>
      <c r="J5508" s="21"/>
      <c r="K5508" s="21"/>
      <c r="L5508" s="21"/>
      <c r="M5508" s="49"/>
      <c r="N5508" s="22" t="e">
        <f t="shared" si="86"/>
        <v>#VALUE!</v>
      </c>
      <c r="O5508" s="22"/>
      <c r="P5508" s="22"/>
      <c r="Q5508" s="22"/>
      <c r="R5508" s="33" t="str">
        <f>IFERROR(VLOOKUP(Q5508,[1]list!$C$4:$D$350,2,0),"")</f>
        <v/>
      </c>
      <c r="S5508" s="22"/>
      <c r="T5508" s="33" t="str">
        <f>IFERROR(VLOOKUP(S5508,[1]list!$C$4:$D$350,2,0),"")</f>
        <v/>
      </c>
      <c r="U5508" s="22"/>
      <c r="V5508" s="33" t="str">
        <f>IFERROR(VLOOKUP(U5508,[1]list!$C$4:$D$350,2,0),"")</f>
        <v/>
      </c>
    </row>
    <row r="5509" spans="1:22" x14ac:dyDescent="0.25">
      <c r="A5509" s="20"/>
      <c r="B5509" s="21"/>
      <c r="C5509" s="21" t="str">
        <f>IFERROR(VLOOKUP(B5509,[1]list!$A$4:$B$350,2,0),"")</f>
        <v/>
      </c>
      <c r="D5509" s="21"/>
      <c r="E5509" s="21"/>
      <c r="F5509" s="21" t="e">
        <f>SUMIFS([1]الاسعار!$C:$C,[1]الاسعار!$B:$B,$R5509,[1]الاسعار!$A:$A,$A5509)</f>
        <v>#VALUE!</v>
      </c>
      <c r="G5509" s="21"/>
      <c r="H5509" s="21"/>
      <c r="I5509" s="21" t="e">
        <f>SUMIFS([1]الاسعار!$C:$C,[1]الاسعار!$B:$B,$T5509,[1]الاسعار!$A:$A,$A5509)</f>
        <v>#VALUE!</v>
      </c>
      <c r="J5509" s="21"/>
      <c r="K5509" s="21"/>
      <c r="L5509" s="21"/>
      <c r="M5509" s="49"/>
      <c r="N5509" s="22" t="e">
        <f t="shared" si="86"/>
        <v>#VALUE!</v>
      </c>
      <c r="O5509" s="22"/>
      <c r="P5509" s="22"/>
      <c r="Q5509" s="22"/>
      <c r="R5509" s="33" t="str">
        <f>IFERROR(VLOOKUP(Q5509,[1]list!$C$4:$D$350,2,0),"")</f>
        <v/>
      </c>
      <c r="S5509" s="22"/>
      <c r="T5509" s="33" t="str">
        <f>IFERROR(VLOOKUP(S5509,[1]list!$C$4:$D$350,2,0),"")</f>
        <v/>
      </c>
      <c r="U5509" s="22"/>
      <c r="V5509" s="33" t="str">
        <f>IFERROR(VLOOKUP(U5509,[1]list!$C$4:$D$350,2,0),"")</f>
        <v/>
      </c>
    </row>
    <row r="5510" spans="1:22" x14ac:dyDescent="0.25">
      <c r="A5510" s="20"/>
      <c r="B5510" s="21"/>
      <c r="C5510" s="21" t="str">
        <f>IFERROR(VLOOKUP(B5510,[1]list!$A$4:$B$350,2,0),"")</f>
        <v/>
      </c>
      <c r="D5510" s="21"/>
      <c r="E5510" s="21"/>
      <c r="F5510" s="21" t="e">
        <f>SUMIFS([1]الاسعار!$C:$C,[1]الاسعار!$B:$B,$R5510,[1]الاسعار!$A:$A,$A5510)</f>
        <v>#VALUE!</v>
      </c>
      <c r="G5510" s="21"/>
      <c r="H5510" s="21"/>
      <c r="I5510" s="21" t="e">
        <f>SUMIFS([1]الاسعار!$C:$C,[1]الاسعار!$B:$B,$T5510,[1]الاسعار!$A:$A,$A5510)</f>
        <v>#VALUE!</v>
      </c>
      <c r="J5510" s="21"/>
      <c r="K5510" s="21"/>
      <c r="L5510" s="21"/>
      <c r="M5510" s="49"/>
      <c r="N5510" s="22" t="e">
        <f t="shared" ref="N5510:N5573" si="87">(E5510*F5510)+(H5510*I5510)+(K5510*L5510)</f>
        <v>#VALUE!</v>
      </c>
      <c r="O5510" s="22"/>
      <c r="P5510" s="22"/>
      <c r="Q5510" s="22"/>
      <c r="R5510" s="33" t="str">
        <f>IFERROR(VLOOKUP(Q5510,[1]list!$C$4:$D$350,2,0),"")</f>
        <v/>
      </c>
      <c r="S5510" s="22"/>
      <c r="T5510" s="33" t="str">
        <f>IFERROR(VLOOKUP(S5510,[1]list!$C$4:$D$350,2,0),"")</f>
        <v/>
      </c>
      <c r="U5510" s="22"/>
      <c r="V5510" s="33" t="str">
        <f>IFERROR(VLOOKUP(U5510,[1]list!$C$4:$D$350,2,0),"")</f>
        <v/>
      </c>
    </row>
    <row r="5511" spans="1:22" x14ac:dyDescent="0.25">
      <c r="A5511" s="20"/>
      <c r="B5511" s="21"/>
      <c r="C5511" s="21" t="str">
        <f>IFERROR(VLOOKUP(B5511,[1]list!$A$4:$B$350,2,0),"")</f>
        <v/>
      </c>
      <c r="D5511" s="21"/>
      <c r="E5511" s="21"/>
      <c r="F5511" s="21" t="e">
        <f>SUMIFS([1]الاسعار!$C:$C,[1]الاسعار!$B:$B,$R5511,[1]الاسعار!$A:$A,$A5511)</f>
        <v>#VALUE!</v>
      </c>
      <c r="G5511" s="21"/>
      <c r="H5511" s="21"/>
      <c r="I5511" s="21" t="e">
        <f>SUMIFS([1]الاسعار!$C:$C,[1]الاسعار!$B:$B,$T5511,[1]الاسعار!$A:$A,$A5511)</f>
        <v>#VALUE!</v>
      </c>
      <c r="J5511" s="21"/>
      <c r="K5511" s="21"/>
      <c r="L5511" s="21"/>
      <c r="M5511" s="49"/>
      <c r="N5511" s="22" t="e">
        <f t="shared" si="87"/>
        <v>#VALUE!</v>
      </c>
      <c r="O5511" s="22"/>
      <c r="P5511" s="22"/>
      <c r="Q5511" s="22"/>
      <c r="R5511" s="33" t="str">
        <f>IFERROR(VLOOKUP(Q5511,[1]list!$C$4:$D$350,2,0),"")</f>
        <v/>
      </c>
      <c r="S5511" s="22"/>
      <c r="T5511" s="33" t="str">
        <f>IFERROR(VLOOKUP(S5511,[1]list!$C$4:$D$350,2,0),"")</f>
        <v/>
      </c>
      <c r="U5511" s="22"/>
      <c r="V5511" s="33" t="str">
        <f>IFERROR(VLOOKUP(U5511,[1]list!$C$4:$D$350,2,0),"")</f>
        <v/>
      </c>
    </row>
    <row r="5512" spans="1:22" x14ac:dyDescent="0.25">
      <c r="A5512" s="20"/>
      <c r="B5512" s="21"/>
      <c r="C5512" s="21" t="str">
        <f>IFERROR(VLOOKUP(B5512,[1]list!$A$4:$B$350,2,0),"")</f>
        <v/>
      </c>
      <c r="D5512" s="21"/>
      <c r="E5512" s="21"/>
      <c r="F5512" s="21" t="e">
        <f>SUMIFS([1]الاسعار!$C:$C,[1]الاسعار!$B:$B,$R5512,[1]الاسعار!$A:$A,$A5512)</f>
        <v>#VALUE!</v>
      </c>
      <c r="G5512" s="21"/>
      <c r="H5512" s="21"/>
      <c r="I5512" s="21" t="e">
        <f>SUMIFS([1]الاسعار!$C:$C,[1]الاسعار!$B:$B,$T5512,[1]الاسعار!$A:$A,$A5512)</f>
        <v>#VALUE!</v>
      </c>
      <c r="J5512" s="21"/>
      <c r="K5512" s="21"/>
      <c r="L5512" s="21"/>
      <c r="M5512" s="49"/>
      <c r="N5512" s="22" t="e">
        <f t="shared" si="87"/>
        <v>#VALUE!</v>
      </c>
      <c r="O5512" s="22"/>
      <c r="P5512" s="22"/>
      <c r="Q5512" s="22"/>
      <c r="R5512" s="33" t="str">
        <f>IFERROR(VLOOKUP(Q5512,[1]list!$C$4:$D$350,2,0),"")</f>
        <v/>
      </c>
      <c r="S5512" s="22"/>
      <c r="T5512" s="33" t="str">
        <f>IFERROR(VLOOKUP(S5512,[1]list!$C$4:$D$350,2,0),"")</f>
        <v/>
      </c>
      <c r="U5512" s="22"/>
      <c r="V5512" s="33" t="str">
        <f>IFERROR(VLOOKUP(U5512,[1]list!$C$4:$D$350,2,0),"")</f>
        <v/>
      </c>
    </row>
    <row r="5513" spans="1:22" x14ac:dyDescent="0.25">
      <c r="A5513" s="20"/>
      <c r="B5513" s="21"/>
      <c r="C5513" s="21" t="str">
        <f>IFERROR(VLOOKUP(B5513,[1]list!$A$4:$B$350,2,0),"")</f>
        <v/>
      </c>
      <c r="D5513" s="21"/>
      <c r="E5513" s="21"/>
      <c r="F5513" s="21" t="e">
        <f>SUMIFS([1]الاسعار!$C:$C,[1]الاسعار!$B:$B,$R5513,[1]الاسعار!$A:$A,$A5513)</f>
        <v>#VALUE!</v>
      </c>
      <c r="G5513" s="21"/>
      <c r="H5513" s="21"/>
      <c r="I5513" s="21" t="e">
        <f>SUMIFS([1]الاسعار!$C:$C,[1]الاسعار!$B:$B,$T5513,[1]الاسعار!$A:$A,$A5513)</f>
        <v>#VALUE!</v>
      </c>
      <c r="J5513" s="21"/>
      <c r="K5513" s="21"/>
      <c r="L5513" s="21"/>
      <c r="M5513" s="49"/>
      <c r="N5513" s="22" t="e">
        <f t="shared" si="87"/>
        <v>#VALUE!</v>
      </c>
      <c r="O5513" s="22"/>
      <c r="P5513" s="22"/>
      <c r="Q5513" s="22"/>
      <c r="R5513" s="33" t="str">
        <f>IFERROR(VLOOKUP(Q5513,[1]list!$C$4:$D$350,2,0),"")</f>
        <v/>
      </c>
      <c r="S5513" s="22"/>
      <c r="T5513" s="33" t="str">
        <f>IFERROR(VLOOKUP(S5513,[1]list!$C$4:$D$350,2,0),"")</f>
        <v/>
      </c>
      <c r="U5513" s="22"/>
      <c r="V5513" s="33" t="str">
        <f>IFERROR(VLOOKUP(U5513,[1]list!$C$4:$D$350,2,0),"")</f>
        <v/>
      </c>
    </row>
    <row r="5514" spans="1:22" x14ac:dyDescent="0.25">
      <c r="A5514" s="20"/>
      <c r="B5514" s="21"/>
      <c r="C5514" s="21" t="str">
        <f>IFERROR(VLOOKUP(B5514,[1]list!$A$4:$B$350,2,0),"")</f>
        <v/>
      </c>
      <c r="D5514" s="21"/>
      <c r="E5514" s="21"/>
      <c r="F5514" s="21" t="e">
        <f>SUMIFS([1]الاسعار!$C:$C,[1]الاسعار!$B:$B,$R5514,[1]الاسعار!$A:$A,$A5514)</f>
        <v>#VALUE!</v>
      </c>
      <c r="G5514" s="21"/>
      <c r="H5514" s="21"/>
      <c r="I5514" s="21" t="e">
        <f>SUMIFS([1]الاسعار!$C:$C,[1]الاسعار!$B:$B,$T5514,[1]الاسعار!$A:$A,$A5514)</f>
        <v>#VALUE!</v>
      </c>
      <c r="J5514" s="21"/>
      <c r="K5514" s="21"/>
      <c r="L5514" s="21"/>
      <c r="M5514" s="49"/>
      <c r="N5514" s="22" t="e">
        <f t="shared" si="87"/>
        <v>#VALUE!</v>
      </c>
      <c r="O5514" s="22"/>
      <c r="P5514" s="22"/>
      <c r="Q5514" s="22"/>
      <c r="R5514" s="33" t="str">
        <f>IFERROR(VLOOKUP(Q5514,[1]list!$C$4:$D$350,2,0),"")</f>
        <v/>
      </c>
      <c r="S5514" s="22"/>
      <c r="T5514" s="33" t="str">
        <f>IFERROR(VLOOKUP(S5514,[1]list!$C$4:$D$350,2,0),"")</f>
        <v/>
      </c>
      <c r="U5514" s="22"/>
      <c r="V5514" s="33" t="str">
        <f>IFERROR(VLOOKUP(U5514,[1]list!$C$4:$D$350,2,0),"")</f>
        <v/>
      </c>
    </row>
    <row r="5515" spans="1:22" x14ac:dyDescent="0.25">
      <c r="A5515" s="20"/>
      <c r="B5515" s="21"/>
      <c r="C5515" s="21" t="str">
        <f>IFERROR(VLOOKUP(B5515,[1]list!$A$4:$B$350,2,0),"")</f>
        <v/>
      </c>
      <c r="D5515" s="21"/>
      <c r="E5515" s="21"/>
      <c r="F5515" s="21" t="e">
        <f>SUMIFS([1]الاسعار!$C:$C,[1]الاسعار!$B:$B,$R5515,[1]الاسعار!$A:$A,$A5515)</f>
        <v>#VALUE!</v>
      </c>
      <c r="G5515" s="21"/>
      <c r="H5515" s="21"/>
      <c r="I5515" s="21" t="e">
        <f>SUMIFS([1]الاسعار!$C:$C,[1]الاسعار!$B:$B,$T5515,[1]الاسعار!$A:$A,$A5515)</f>
        <v>#VALUE!</v>
      </c>
      <c r="J5515" s="21"/>
      <c r="K5515" s="21"/>
      <c r="L5515" s="21"/>
      <c r="M5515" s="49"/>
      <c r="N5515" s="22" t="e">
        <f t="shared" si="87"/>
        <v>#VALUE!</v>
      </c>
      <c r="O5515" s="22"/>
      <c r="P5515" s="22"/>
      <c r="Q5515" s="22"/>
      <c r="R5515" s="33" t="str">
        <f>IFERROR(VLOOKUP(Q5515,[1]list!$C$4:$D$350,2,0),"")</f>
        <v/>
      </c>
      <c r="S5515" s="22"/>
      <c r="T5515" s="33" t="str">
        <f>IFERROR(VLOOKUP(S5515,[1]list!$C$4:$D$350,2,0),"")</f>
        <v/>
      </c>
      <c r="U5515" s="22"/>
      <c r="V5515" s="33" t="str">
        <f>IFERROR(VLOOKUP(U5515,[1]list!$C$4:$D$350,2,0),"")</f>
        <v/>
      </c>
    </row>
    <row r="5516" spans="1:22" x14ac:dyDescent="0.25">
      <c r="A5516" s="20"/>
      <c r="B5516" s="21"/>
      <c r="C5516" s="21" t="str">
        <f>IFERROR(VLOOKUP(B5516,[1]list!$A$4:$B$350,2,0),"")</f>
        <v/>
      </c>
      <c r="D5516" s="21"/>
      <c r="E5516" s="21"/>
      <c r="F5516" s="21" t="e">
        <f>SUMIFS([1]الاسعار!$C:$C,[1]الاسعار!$B:$B,$R5516,[1]الاسعار!$A:$A,$A5516)</f>
        <v>#VALUE!</v>
      </c>
      <c r="G5516" s="21"/>
      <c r="H5516" s="21"/>
      <c r="I5516" s="21" t="e">
        <f>SUMIFS([1]الاسعار!$C:$C,[1]الاسعار!$B:$B,$T5516,[1]الاسعار!$A:$A,$A5516)</f>
        <v>#VALUE!</v>
      </c>
      <c r="J5516" s="21"/>
      <c r="K5516" s="21"/>
      <c r="L5516" s="21"/>
      <c r="M5516" s="49"/>
      <c r="N5516" s="22" t="e">
        <f t="shared" si="87"/>
        <v>#VALUE!</v>
      </c>
      <c r="O5516" s="22"/>
      <c r="P5516" s="22"/>
      <c r="Q5516" s="22"/>
      <c r="R5516" s="33" t="str">
        <f>IFERROR(VLOOKUP(Q5516,[1]list!$C$4:$D$350,2,0),"")</f>
        <v/>
      </c>
      <c r="S5516" s="22"/>
      <c r="T5516" s="33" t="str">
        <f>IFERROR(VLOOKUP(S5516,[1]list!$C$4:$D$350,2,0),"")</f>
        <v/>
      </c>
      <c r="U5516" s="22"/>
      <c r="V5516" s="33" t="str">
        <f>IFERROR(VLOOKUP(U5516,[1]list!$C$4:$D$350,2,0),"")</f>
        <v/>
      </c>
    </row>
    <row r="5517" spans="1:22" x14ac:dyDescent="0.25">
      <c r="A5517" s="20"/>
      <c r="B5517" s="21"/>
      <c r="C5517" s="21" t="str">
        <f>IFERROR(VLOOKUP(B5517,[1]list!$A$4:$B$350,2,0),"")</f>
        <v/>
      </c>
      <c r="D5517" s="21"/>
      <c r="E5517" s="21"/>
      <c r="F5517" s="21" t="e">
        <f>SUMIFS([1]الاسعار!$C:$C,[1]الاسعار!$B:$B,$R5517,[1]الاسعار!$A:$A,$A5517)</f>
        <v>#VALUE!</v>
      </c>
      <c r="G5517" s="21"/>
      <c r="H5517" s="21"/>
      <c r="I5517" s="21" t="e">
        <f>SUMIFS([1]الاسعار!$C:$C,[1]الاسعار!$B:$B,$T5517,[1]الاسعار!$A:$A,$A5517)</f>
        <v>#VALUE!</v>
      </c>
      <c r="J5517" s="21"/>
      <c r="K5517" s="21"/>
      <c r="L5517" s="21"/>
      <c r="M5517" s="49"/>
      <c r="N5517" s="22" t="e">
        <f t="shared" si="87"/>
        <v>#VALUE!</v>
      </c>
      <c r="O5517" s="22"/>
      <c r="P5517" s="22"/>
      <c r="Q5517" s="22"/>
      <c r="R5517" s="33" t="str">
        <f>IFERROR(VLOOKUP(Q5517,[1]list!$C$4:$D$350,2,0),"")</f>
        <v/>
      </c>
      <c r="S5517" s="22"/>
      <c r="T5517" s="33" t="str">
        <f>IFERROR(VLOOKUP(S5517,[1]list!$C$4:$D$350,2,0),"")</f>
        <v/>
      </c>
      <c r="U5517" s="22"/>
      <c r="V5517" s="33" t="str">
        <f>IFERROR(VLOOKUP(U5517,[1]list!$C$4:$D$350,2,0),"")</f>
        <v/>
      </c>
    </row>
    <row r="5518" spans="1:22" x14ac:dyDescent="0.25">
      <c r="A5518" s="20"/>
      <c r="B5518" s="21"/>
      <c r="C5518" s="21" t="str">
        <f>IFERROR(VLOOKUP(B5518,[1]list!$A$4:$B$350,2,0),"")</f>
        <v/>
      </c>
      <c r="D5518" s="21"/>
      <c r="E5518" s="21"/>
      <c r="F5518" s="21" t="e">
        <f>SUMIFS([1]الاسعار!$C:$C,[1]الاسعار!$B:$B,$R5518,[1]الاسعار!$A:$A,$A5518)</f>
        <v>#VALUE!</v>
      </c>
      <c r="G5518" s="21"/>
      <c r="H5518" s="21"/>
      <c r="I5518" s="21" t="e">
        <f>SUMIFS([1]الاسعار!$C:$C,[1]الاسعار!$B:$B,$T5518,[1]الاسعار!$A:$A,$A5518)</f>
        <v>#VALUE!</v>
      </c>
      <c r="J5518" s="21"/>
      <c r="K5518" s="21"/>
      <c r="L5518" s="21"/>
      <c r="M5518" s="49"/>
      <c r="N5518" s="22" t="e">
        <f t="shared" si="87"/>
        <v>#VALUE!</v>
      </c>
      <c r="O5518" s="22"/>
      <c r="P5518" s="22"/>
      <c r="Q5518" s="22"/>
      <c r="R5518" s="33" t="str">
        <f>IFERROR(VLOOKUP(Q5518,[1]list!$C$4:$D$350,2,0),"")</f>
        <v/>
      </c>
      <c r="S5518" s="22"/>
      <c r="T5518" s="33" t="str">
        <f>IFERROR(VLOOKUP(S5518,[1]list!$C$4:$D$350,2,0),"")</f>
        <v/>
      </c>
      <c r="U5518" s="22"/>
      <c r="V5518" s="33" t="str">
        <f>IFERROR(VLOOKUP(U5518,[1]list!$C$4:$D$350,2,0),"")</f>
        <v/>
      </c>
    </row>
    <row r="5519" spans="1:22" x14ac:dyDescent="0.25">
      <c r="A5519" s="20"/>
      <c r="B5519" s="21"/>
      <c r="C5519" s="21" t="str">
        <f>IFERROR(VLOOKUP(B5519,[1]list!$A$4:$B$350,2,0),"")</f>
        <v/>
      </c>
      <c r="D5519" s="21"/>
      <c r="E5519" s="21"/>
      <c r="F5519" s="21" t="e">
        <f>SUMIFS([1]الاسعار!$C:$C,[1]الاسعار!$B:$B,$R5519,[1]الاسعار!$A:$A,$A5519)</f>
        <v>#VALUE!</v>
      </c>
      <c r="G5519" s="21"/>
      <c r="H5519" s="21"/>
      <c r="I5519" s="21" t="e">
        <f>SUMIFS([1]الاسعار!$C:$C,[1]الاسعار!$B:$B,$T5519,[1]الاسعار!$A:$A,$A5519)</f>
        <v>#VALUE!</v>
      </c>
      <c r="J5519" s="21"/>
      <c r="K5519" s="21"/>
      <c r="L5519" s="21"/>
      <c r="M5519" s="49"/>
      <c r="N5519" s="22" t="e">
        <f t="shared" si="87"/>
        <v>#VALUE!</v>
      </c>
      <c r="O5519" s="22"/>
      <c r="P5519" s="22"/>
      <c r="Q5519" s="22"/>
      <c r="R5519" s="33" t="str">
        <f>IFERROR(VLOOKUP(Q5519,[1]list!$C$4:$D$350,2,0),"")</f>
        <v/>
      </c>
      <c r="S5519" s="22"/>
      <c r="T5519" s="33" t="str">
        <f>IFERROR(VLOOKUP(S5519,[1]list!$C$4:$D$350,2,0),"")</f>
        <v/>
      </c>
      <c r="U5519" s="22"/>
      <c r="V5519" s="33" t="str">
        <f>IFERROR(VLOOKUP(U5519,[1]list!$C$4:$D$350,2,0),"")</f>
        <v/>
      </c>
    </row>
    <row r="5520" spans="1:22" x14ac:dyDescent="0.25">
      <c r="A5520" s="20"/>
      <c r="B5520" s="21"/>
      <c r="C5520" s="21" t="str">
        <f>IFERROR(VLOOKUP(B5520,[1]list!$A$4:$B$350,2,0),"")</f>
        <v/>
      </c>
      <c r="D5520" s="21"/>
      <c r="E5520" s="21"/>
      <c r="F5520" s="21" t="e">
        <f>SUMIFS([1]الاسعار!$C:$C,[1]الاسعار!$B:$B,$R5520,[1]الاسعار!$A:$A,$A5520)</f>
        <v>#VALUE!</v>
      </c>
      <c r="G5520" s="21"/>
      <c r="H5520" s="21"/>
      <c r="I5520" s="21" t="e">
        <f>SUMIFS([1]الاسعار!$C:$C,[1]الاسعار!$B:$B,$T5520,[1]الاسعار!$A:$A,$A5520)</f>
        <v>#VALUE!</v>
      </c>
      <c r="J5520" s="21"/>
      <c r="K5520" s="21"/>
      <c r="L5520" s="21"/>
      <c r="M5520" s="49"/>
      <c r="N5520" s="22" t="e">
        <f t="shared" si="87"/>
        <v>#VALUE!</v>
      </c>
      <c r="O5520" s="22"/>
      <c r="P5520" s="22"/>
      <c r="Q5520" s="22"/>
      <c r="R5520" s="33" t="str">
        <f>IFERROR(VLOOKUP(Q5520,[1]list!$C$4:$D$350,2,0),"")</f>
        <v/>
      </c>
      <c r="S5520" s="22"/>
      <c r="T5520" s="33" t="str">
        <f>IFERROR(VLOOKUP(S5520,[1]list!$C$4:$D$350,2,0),"")</f>
        <v/>
      </c>
      <c r="U5520" s="22"/>
      <c r="V5520" s="33" t="str">
        <f>IFERROR(VLOOKUP(U5520,[1]list!$C$4:$D$350,2,0),"")</f>
        <v/>
      </c>
    </row>
    <row r="5521" spans="1:22" x14ac:dyDescent="0.25">
      <c r="A5521" s="20"/>
      <c r="B5521" s="21"/>
      <c r="C5521" s="21" t="str">
        <f>IFERROR(VLOOKUP(B5521,[1]list!$A$4:$B$350,2,0),"")</f>
        <v/>
      </c>
      <c r="D5521" s="21"/>
      <c r="E5521" s="21"/>
      <c r="F5521" s="21" t="e">
        <f>SUMIFS([1]الاسعار!$C:$C,[1]الاسعار!$B:$B,$R5521,[1]الاسعار!$A:$A,$A5521)</f>
        <v>#VALUE!</v>
      </c>
      <c r="G5521" s="21"/>
      <c r="H5521" s="21"/>
      <c r="I5521" s="21" t="e">
        <f>SUMIFS([1]الاسعار!$C:$C,[1]الاسعار!$B:$B,$T5521,[1]الاسعار!$A:$A,$A5521)</f>
        <v>#VALUE!</v>
      </c>
      <c r="J5521" s="21"/>
      <c r="K5521" s="21"/>
      <c r="L5521" s="21"/>
      <c r="M5521" s="49"/>
      <c r="N5521" s="22" t="e">
        <f t="shared" si="87"/>
        <v>#VALUE!</v>
      </c>
      <c r="O5521" s="22"/>
      <c r="P5521" s="22"/>
      <c r="Q5521" s="22"/>
      <c r="R5521" s="33" t="str">
        <f>IFERROR(VLOOKUP(Q5521,[1]list!$C$4:$D$350,2,0),"")</f>
        <v/>
      </c>
      <c r="S5521" s="22"/>
      <c r="T5521" s="33" t="str">
        <f>IFERROR(VLOOKUP(S5521,[1]list!$C$4:$D$350,2,0),"")</f>
        <v/>
      </c>
      <c r="U5521" s="22"/>
      <c r="V5521" s="33" t="str">
        <f>IFERROR(VLOOKUP(U5521,[1]list!$C$4:$D$350,2,0),"")</f>
        <v/>
      </c>
    </row>
    <row r="5522" spans="1:22" x14ac:dyDescent="0.25">
      <c r="A5522" s="20"/>
      <c r="B5522" s="21"/>
      <c r="C5522" s="21" t="str">
        <f>IFERROR(VLOOKUP(B5522,[1]list!$A$4:$B$350,2,0),"")</f>
        <v/>
      </c>
      <c r="D5522" s="21"/>
      <c r="E5522" s="21"/>
      <c r="F5522" s="21" t="e">
        <f>SUMIFS([1]الاسعار!$C:$C,[1]الاسعار!$B:$B,$R5522,[1]الاسعار!$A:$A,$A5522)</f>
        <v>#VALUE!</v>
      </c>
      <c r="G5522" s="21"/>
      <c r="H5522" s="21"/>
      <c r="I5522" s="21" t="e">
        <f>SUMIFS([1]الاسعار!$C:$C,[1]الاسعار!$B:$B,$T5522,[1]الاسعار!$A:$A,$A5522)</f>
        <v>#VALUE!</v>
      </c>
      <c r="J5522" s="21"/>
      <c r="K5522" s="21"/>
      <c r="L5522" s="21"/>
      <c r="M5522" s="49"/>
      <c r="N5522" s="22" t="e">
        <f t="shared" si="87"/>
        <v>#VALUE!</v>
      </c>
      <c r="O5522" s="22"/>
      <c r="P5522" s="22"/>
      <c r="Q5522" s="22"/>
      <c r="R5522" s="33" t="str">
        <f>IFERROR(VLOOKUP(Q5522,[1]list!$C$4:$D$350,2,0),"")</f>
        <v/>
      </c>
      <c r="S5522" s="22"/>
      <c r="T5522" s="33" t="str">
        <f>IFERROR(VLOOKUP(S5522,[1]list!$C$4:$D$350,2,0),"")</f>
        <v/>
      </c>
      <c r="U5522" s="22"/>
      <c r="V5522" s="33" t="str">
        <f>IFERROR(VLOOKUP(U5522,[1]list!$C$4:$D$350,2,0),"")</f>
        <v/>
      </c>
    </row>
    <row r="5523" spans="1:22" x14ac:dyDescent="0.25">
      <c r="A5523" s="20"/>
      <c r="B5523" s="21"/>
      <c r="C5523" s="21" t="str">
        <f>IFERROR(VLOOKUP(B5523,[1]list!$A$4:$B$350,2,0),"")</f>
        <v/>
      </c>
      <c r="D5523" s="21"/>
      <c r="E5523" s="21"/>
      <c r="F5523" s="21" t="e">
        <f>SUMIFS([1]الاسعار!$C:$C,[1]الاسعار!$B:$B,$R5523,[1]الاسعار!$A:$A,$A5523)</f>
        <v>#VALUE!</v>
      </c>
      <c r="G5523" s="21"/>
      <c r="H5523" s="21"/>
      <c r="I5523" s="21" t="e">
        <f>SUMIFS([1]الاسعار!$C:$C,[1]الاسعار!$B:$B,$T5523,[1]الاسعار!$A:$A,$A5523)</f>
        <v>#VALUE!</v>
      </c>
      <c r="J5523" s="21"/>
      <c r="K5523" s="21"/>
      <c r="L5523" s="21"/>
      <c r="M5523" s="49"/>
      <c r="N5523" s="22" t="e">
        <f t="shared" si="87"/>
        <v>#VALUE!</v>
      </c>
      <c r="O5523" s="22"/>
      <c r="P5523" s="22"/>
      <c r="Q5523" s="22"/>
      <c r="R5523" s="33" t="str">
        <f>IFERROR(VLOOKUP(Q5523,[1]list!$C$4:$D$350,2,0),"")</f>
        <v/>
      </c>
      <c r="S5523" s="22"/>
      <c r="T5523" s="33" t="str">
        <f>IFERROR(VLOOKUP(S5523,[1]list!$C$4:$D$350,2,0),"")</f>
        <v/>
      </c>
      <c r="U5523" s="22"/>
      <c r="V5523" s="33" t="str">
        <f>IFERROR(VLOOKUP(U5523,[1]list!$C$4:$D$350,2,0),"")</f>
        <v/>
      </c>
    </row>
    <row r="5524" spans="1:22" x14ac:dyDescent="0.25">
      <c r="A5524" s="20"/>
      <c r="B5524" s="21"/>
      <c r="C5524" s="21" t="str">
        <f>IFERROR(VLOOKUP(B5524,[1]list!$A$4:$B$350,2,0),"")</f>
        <v/>
      </c>
      <c r="D5524" s="21"/>
      <c r="E5524" s="21"/>
      <c r="F5524" s="21" t="e">
        <f>SUMIFS([1]الاسعار!$C:$C,[1]الاسعار!$B:$B,$R5524,[1]الاسعار!$A:$A,$A5524)</f>
        <v>#VALUE!</v>
      </c>
      <c r="G5524" s="21"/>
      <c r="H5524" s="21"/>
      <c r="I5524" s="21" t="e">
        <f>SUMIFS([1]الاسعار!$C:$C,[1]الاسعار!$B:$B,$T5524,[1]الاسعار!$A:$A,$A5524)</f>
        <v>#VALUE!</v>
      </c>
      <c r="J5524" s="21"/>
      <c r="K5524" s="21"/>
      <c r="L5524" s="21"/>
      <c r="M5524" s="49"/>
      <c r="N5524" s="22" t="e">
        <f t="shared" si="87"/>
        <v>#VALUE!</v>
      </c>
      <c r="O5524" s="22"/>
      <c r="P5524" s="22"/>
      <c r="Q5524" s="22"/>
      <c r="R5524" s="33" t="str">
        <f>IFERROR(VLOOKUP(Q5524,[1]list!$C$4:$D$350,2,0),"")</f>
        <v/>
      </c>
      <c r="S5524" s="22"/>
      <c r="T5524" s="33" t="str">
        <f>IFERROR(VLOOKUP(S5524,[1]list!$C$4:$D$350,2,0),"")</f>
        <v/>
      </c>
      <c r="U5524" s="22"/>
      <c r="V5524" s="33" t="str">
        <f>IFERROR(VLOOKUP(U5524,[1]list!$C$4:$D$350,2,0),"")</f>
        <v/>
      </c>
    </row>
    <row r="5525" spans="1:22" x14ac:dyDescent="0.25">
      <c r="A5525" s="20"/>
      <c r="B5525" s="21"/>
      <c r="C5525" s="21" t="str">
        <f>IFERROR(VLOOKUP(B5525,[1]list!$A$4:$B$350,2,0),"")</f>
        <v/>
      </c>
      <c r="D5525" s="21"/>
      <c r="E5525" s="21"/>
      <c r="F5525" s="21" t="e">
        <f>SUMIFS([1]الاسعار!$C:$C,[1]الاسعار!$B:$B,$R5525,[1]الاسعار!$A:$A,$A5525)</f>
        <v>#VALUE!</v>
      </c>
      <c r="G5525" s="21"/>
      <c r="H5525" s="21"/>
      <c r="I5525" s="21" t="e">
        <f>SUMIFS([1]الاسعار!$C:$C,[1]الاسعار!$B:$B,$T5525,[1]الاسعار!$A:$A,$A5525)</f>
        <v>#VALUE!</v>
      </c>
      <c r="J5525" s="21"/>
      <c r="K5525" s="21"/>
      <c r="L5525" s="21"/>
      <c r="M5525" s="49"/>
      <c r="N5525" s="22" t="e">
        <f t="shared" si="87"/>
        <v>#VALUE!</v>
      </c>
      <c r="O5525" s="22"/>
      <c r="P5525" s="22"/>
      <c r="Q5525" s="22"/>
      <c r="R5525" s="33" t="str">
        <f>IFERROR(VLOOKUP(Q5525,[1]list!$C$4:$D$350,2,0),"")</f>
        <v/>
      </c>
      <c r="S5525" s="22"/>
      <c r="T5525" s="33" t="str">
        <f>IFERROR(VLOOKUP(S5525,[1]list!$C$4:$D$350,2,0),"")</f>
        <v/>
      </c>
      <c r="U5525" s="22"/>
      <c r="V5525" s="33" t="str">
        <f>IFERROR(VLOOKUP(U5525,[1]list!$C$4:$D$350,2,0),"")</f>
        <v/>
      </c>
    </row>
    <row r="5526" spans="1:22" x14ac:dyDescent="0.25">
      <c r="A5526" s="20"/>
      <c r="B5526" s="21"/>
      <c r="C5526" s="21" t="str">
        <f>IFERROR(VLOOKUP(B5526,[1]list!$A$4:$B$350,2,0),"")</f>
        <v/>
      </c>
      <c r="D5526" s="21"/>
      <c r="E5526" s="21"/>
      <c r="F5526" s="21" t="e">
        <f>SUMIFS([1]الاسعار!$C:$C,[1]الاسعار!$B:$B,$R5526,[1]الاسعار!$A:$A,$A5526)</f>
        <v>#VALUE!</v>
      </c>
      <c r="G5526" s="21"/>
      <c r="H5526" s="21"/>
      <c r="I5526" s="21" t="e">
        <f>SUMIFS([1]الاسعار!$C:$C,[1]الاسعار!$B:$B,$T5526,[1]الاسعار!$A:$A,$A5526)</f>
        <v>#VALUE!</v>
      </c>
      <c r="J5526" s="21"/>
      <c r="K5526" s="21"/>
      <c r="L5526" s="21"/>
      <c r="M5526" s="49"/>
      <c r="N5526" s="22" t="e">
        <f t="shared" si="87"/>
        <v>#VALUE!</v>
      </c>
      <c r="O5526" s="22"/>
      <c r="P5526" s="22"/>
      <c r="Q5526" s="22"/>
      <c r="R5526" s="33" t="str">
        <f>IFERROR(VLOOKUP(Q5526,[1]list!$C$4:$D$350,2,0),"")</f>
        <v/>
      </c>
      <c r="S5526" s="22"/>
      <c r="T5526" s="33" t="str">
        <f>IFERROR(VLOOKUP(S5526,[1]list!$C$4:$D$350,2,0),"")</f>
        <v/>
      </c>
      <c r="U5526" s="22"/>
      <c r="V5526" s="33" t="str">
        <f>IFERROR(VLOOKUP(U5526,[1]list!$C$4:$D$350,2,0),"")</f>
        <v/>
      </c>
    </row>
    <row r="5527" spans="1:22" x14ac:dyDescent="0.25">
      <c r="A5527" s="20"/>
      <c r="B5527" s="21"/>
      <c r="C5527" s="21" t="str">
        <f>IFERROR(VLOOKUP(B5527,[1]list!$A$4:$B$350,2,0),"")</f>
        <v/>
      </c>
      <c r="D5527" s="21"/>
      <c r="E5527" s="21"/>
      <c r="F5527" s="21" t="e">
        <f>SUMIFS([1]الاسعار!$C:$C,[1]الاسعار!$B:$B,$R5527,[1]الاسعار!$A:$A,$A5527)</f>
        <v>#VALUE!</v>
      </c>
      <c r="G5527" s="21"/>
      <c r="H5527" s="21"/>
      <c r="I5527" s="21" t="e">
        <f>SUMIFS([1]الاسعار!$C:$C,[1]الاسعار!$B:$B,$T5527,[1]الاسعار!$A:$A,$A5527)</f>
        <v>#VALUE!</v>
      </c>
      <c r="J5527" s="21"/>
      <c r="K5527" s="21"/>
      <c r="L5527" s="21"/>
      <c r="M5527" s="49"/>
      <c r="N5527" s="22" t="e">
        <f t="shared" si="87"/>
        <v>#VALUE!</v>
      </c>
      <c r="O5527" s="22"/>
      <c r="P5527" s="22"/>
      <c r="Q5527" s="22"/>
      <c r="R5527" s="33" t="str">
        <f>IFERROR(VLOOKUP(Q5527,[1]list!$C$4:$D$350,2,0),"")</f>
        <v/>
      </c>
      <c r="S5527" s="22"/>
      <c r="T5527" s="33" t="str">
        <f>IFERROR(VLOOKUP(S5527,[1]list!$C$4:$D$350,2,0),"")</f>
        <v/>
      </c>
      <c r="U5527" s="22"/>
      <c r="V5527" s="33" t="str">
        <f>IFERROR(VLOOKUP(U5527,[1]list!$C$4:$D$350,2,0),"")</f>
        <v/>
      </c>
    </row>
    <row r="5528" spans="1:22" x14ac:dyDescent="0.25">
      <c r="A5528" s="20"/>
      <c r="B5528" s="21"/>
      <c r="C5528" s="21" t="str">
        <f>IFERROR(VLOOKUP(B5528,[1]list!$A$4:$B$350,2,0),"")</f>
        <v/>
      </c>
      <c r="D5528" s="21"/>
      <c r="E5528" s="21"/>
      <c r="F5528" s="21" t="e">
        <f>SUMIFS([1]الاسعار!$C:$C,[1]الاسعار!$B:$B,$R5528,[1]الاسعار!$A:$A,$A5528)</f>
        <v>#VALUE!</v>
      </c>
      <c r="G5528" s="21"/>
      <c r="H5528" s="21"/>
      <c r="I5528" s="21" t="e">
        <f>SUMIFS([1]الاسعار!$C:$C,[1]الاسعار!$B:$B,$T5528,[1]الاسعار!$A:$A,$A5528)</f>
        <v>#VALUE!</v>
      </c>
      <c r="J5528" s="21"/>
      <c r="K5528" s="21"/>
      <c r="L5528" s="21"/>
      <c r="M5528" s="49"/>
      <c r="N5528" s="22" t="e">
        <f t="shared" si="87"/>
        <v>#VALUE!</v>
      </c>
      <c r="O5528" s="22"/>
      <c r="P5528" s="22"/>
      <c r="Q5528" s="22"/>
      <c r="R5528" s="33" t="str">
        <f>IFERROR(VLOOKUP(Q5528,[1]list!$C$4:$D$350,2,0),"")</f>
        <v/>
      </c>
      <c r="S5528" s="22"/>
      <c r="T5528" s="33" t="str">
        <f>IFERROR(VLOOKUP(S5528,[1]list!$C$4:$D$350,2,0),"")</f>
        <v/>
      </c>
      <c r="U5528" s="22"/>
      <c r="V5528" s="33" t="str">
        <f>IFERROR(VLOOKUP(U5528,[1]list!$C$4:$D$350,2,0),"")</f>
        <v/>
      </c>
    </row>
    <row r="5529" spans="1:22" x14ac:dyDescent="0.25">
      <c r="A5529" s="20"/>
      <c r="B5529" s="21"/>
      <c r="C5529" s="21" t="str">
        <f>IFERROR(VLOOKUP(B5529,[1]list!$A$4:$B$350,2,0),"")</f>
        <v/>
      </c>
      <c r="D5529" s="21"/>
      <c r="E5529" s="21"/>
      <c r="F5529" s="21" t="e">
        <f>SUMIFS([1]الاسعار!$C:$C,[1]الاسعار!$B:$B,$R5529,[1]الاسعار!$A:$A,$A5529)</f>
        <v>#VALUE!</v>
      </c>
      <c r="G5529" s="21"/>
      <c r="H5529" s="21"/>
      <c r="I5529" s="21" t="e">
        <f>SUMIFS([1]الاسعار!$C:$C,[1]الاسعار!$B:$B,$T5529,[1]الاسعار!$A:$A,$A5529)</f>
        <v>#VALUE!</v>
      </c>
      <c r="J5529" s="21"/>
      <c r="K5529" s="21"/>
      <c r="L5529" s="21"/>
      <c r="M5529" s="49"/>
      <c r="N5529" s="22" t="e">
        <f t="shared" si="87"/>
        <v>#VALUE!</v>
      </c>
      <c r="O5529" s="22"/>
      <c r="P5529" s="22"/>
      <c r="Q5529" s="22"/>
      <c r="R5529" s="33" t="str">
        <f>IFERROR(VLOOKUP(Q5529,[1]list!$C$4:$D$350,2,0),"")</f>
        <v/>
      </c>
      <c r="S5529" s="22"/>
      <c r="T5529" s="33" t="str">
        <f>IFERROR(VLOOKUP(S5529,[1]list!$C$4:$D$350,2,0),"")</f>
        <v/>
      </c>
      <c r="U5529" s="22"/>
      <c r="V5529" s="33" t="str">
        <f>IFERROR(VLOOKUP(U5529,[1]list!$C$4:$D$350,2,0),"")</f>
        <v/>
      </c>
    </row>
    <row r="5530" spans="1:22" x14ac:dyDescent="0.25">
      <c r="A5530" s="20"/>
      <c r="B5530" s="21"/>
      <c r="C5530" s="21" t="str">
        <f>IFERROR(VLOOKUP(B5530,[1]list!$A$4:$B$350,2,0),"")</f>
        <v/>
      </c>
      <c r="D5530" s="21"/>
      <c r="E5530" s="21"/>
      <c r="F5530" s="21" t="e">
        <f>SUMIFS([1]الاسعار!$C:$C,[1]الاسعار!$B:$B,$R5530,[1]الاسعار!$A:$A,$A5530)</f>
        <v>#VALUE!</v>
      </c>
      <c r="G5530" s="21"/>
      <c r="H5530" s="21"/>
      <c r="I5530" s="21" t="e">
        <f>SUMIFS([1]الاسعار!$C:$C,[1]الاسعار!$B:$B,$T5530,[1]الاسعار!$A:$A,$A5530)</f>
        <v>#VALUE!</v>
      </c>
      <c r="J5530" s="21"/>
      <c r="K5530" s="21"/>
      <c r="L5530" s="21"/>
      <c r="M5530" s="49"/>
      <c r="N5530" s="22" t="e">
        <f t="shared" si="87"/>
        <v>#VALUE!</v>
      </c>
      <c r="O5530" s="22"/>
      <c r="P5530" s="22"/>
      <c r="Q5530" s="22"/>
      <c r="R5530" s="33" t="str">
        <f>IFERROR(VLOOKUP(Q5530,[1]list!$C$4:$D$350,2,0),"")</f>
        <v/>
      </c>
      <c r="S5530" s="22"/>
      <c r="T5530" s="33" t="str">
        <f>IFERROR(VLOOKUP(S5530,[1]list!$C$4:$D$350,2,0),"")</f>
        <v/>
      </c>
      <c r="U5530" s="22"/>
      <c r="V5530" s="33" t="str">
        <f>IFERROR(VLOOKUP(U5530,[1]list!$C$4:$D$350,2,0),"")</f>
        <v/>
      </c>
    </row>
    <row r="5531" spans="1:22" x14ac:dyDescent="0.25">
      <c r="A5531" s="20"/>
      <c r="B5531" s="21"/>
      <c r="C5531" s="21" t="str">
        <f>IFERROR(VLOOKUP(B5531,[1]list!$A$4:$B$350,2,0),"")</f>
        <v/>
      </c>
      <c r="D5531" s="21"/>
      <c r="E5531" s="21"/>
      <c r="F5531" s="21" t="e">
        <f>SUMIFS([1]الاسعار!$C:$C,[1]الاسعار!$B:$B,$R5531,[1]الاسعار!$A:$A,$A5531)</f>
        <v>#VALUE!</v>
      </c>
      <c r="G5531" s="21"/>
      <c r="H5531" s="21"/>
      <c r="I5531" s="21" t="e">
        <f>SUMIFS([1]الاسعار!$C:$C,[1]الاسعار!$B:$B,$T5531,[1]الاسعار!$A:$A,$A5531)</f>
        <v>#VALUE!</v>
      </c>
      <c r="J5531" s="21"/>
      <c r="K5531" s="21"/>
      <c r="L5531" s="21"/>
      <c r="M5531" s="49"/>
      <c r="N5531" s="22" t="e">
        <f t="shared" si="87"/>
        <v>#VALUE!</v>
      </c>
      <c r="O5531" s="22"/>
      <c r="P5531" s="22"/>
      <c r="Q5531" s="22"/>
      <c r="R5531" s="33" t="str">
        <f>IFERROR(VLOOKUP(Q5531,[1]list!$C$4:$D$350,2,0),"")</f>
        <v/>
      </c>
      <c r="S5531" s="22"/>
      <c r="T5531" s="33" t="str">
        <f>IFERROR(VLOOKUP(S5531,[1]list!$C$4:$D$350,2,0),"")</f>
        <v/>
      </c>
      <c r="U5531" s="22"/>
      <c r="V5531" s="33" t="str">
        <f>IFERROR(VLOOKUP(U5531,[1]list!$C$4:$D$350,2,0),"")</f>
        <v/>
      </c>
    </row>
    <row r="5532" spans="1:22" x14ac:dyDescent="0.25">
      <c r="A5532" s="20"/>
      <c r="B5532" s="21"/>
      <c r="C5532" s="21" t="str">
        <f>IFERROR(VLOOKUP(B5532,[1]list!$A$4:$B$350,2,0),"")</f>
        <v/>
      </c>
      <c r="D5532" s="21"/>
      <c r="E5532" s="21"/>
      <c r="F5532" s="21" t="e">
        <f>SUMIFS([1]الاسعار!$C:$C,[1]الاسعار!$B:$B,$R5532,[1]الاسعار!$A:$A,$A5532)</f>
        <v>#VALUE!</v>
      </c>
      <c r="G5532" s="21"/>
      <c r="H5532" s="21"/>
      <c r="I5532" s="21" t="e">
        <f>SUMIFS([1]الاسعار!$C:$C,[1]الاسعار!$B:$B,$T5532,[1]الاسعار!$A:$A,$A5532)</f>
        <v>#VALUE!</v>
      </c>
      <c r="J5532" s="21"/>
      <c r="K5532" s="21"/>
      <c r="L5532" s="21"/>
      <c r="M5532" s="49"/>
      <c r="N5532" s="22" t="e">
        <f t="shared" si="87"/>
        <v>#VALUE!</v>
      </c>
      <c r="O5532" s="22"/>
      <c r="P5532" s="22"/>
      <c r="Q5532" s="22"/>
      <c r="R5532" s="33" t="str">
        <f>IFERROR(VLOOKUP(Q5532,[1]list!$C$4:$D$350,2,0),"")</f>
        <v/>
      </c>
      <c r="S5532" s="22"/>
      <c r="T5532" s="33" t="str">
        <f>IFERROR(VLOOKUP(S5532,[1]list!$C$4:$D$350,2,0),"")</f>
        <v/>
      </c>
      <c r="U5532" s="22"/>
      <c r="V5532" s="33" t="str">
        <f>IFERROR(VLOOKUP(U5532,[1]list!$C$4:$D$350,2,0),"")</f>
        <v/>
      </c>
    </row>
    <row r="5533" spans="1:22" x14ac:dyDescent="0.25">
      <c r="A5533" s="20"/>
      <c r="B5533" s="21"/>
      <c r="C5533" s="21" t="str">
        <f>IFERROR(VLOOKUP(B5533,[1]list!$A$4:$B$350,2,0),"")</f>
        <v/>
      </c>
      <c r="D5533" s="21"/>
      <c r="E5533" s="21"/>
      <c r="F5533" s="21" t="e">
        <f>SUMIFS([1]الاسعار!$C:$C,[1]الاسعار!$B:$B,$R5533,[1]الاسعار!$A:$A,$A5533)</f>
        <v>#VALUE!</v>
      </c>
      <c r="G5533" s="21"/>
      <c r="H5533" s="21"/>
      <c r="I5533" s="21" t="e">
        <f>SUMIFS([1]الاسعار!$C:$C,[1]الاسعار!$B:$B,$T5533,[1]الاسعار!$A:$A,$A5533)</f>
        <v>#VALUE!</v>
      </c>
      <c r="J5533" s="21"/>
      <c r="K5533" s="21"/>
      <c r="L5533" s="21"/>
      <c r="M5533" s="49"/>
      <c r="N5533" s="22" t="e">
        <f t="shared" si="87"/>
        <v>#VALUE!</v>
      </c>
      <c r="O5533" s="22"/>
      <c r="P5533" s="22"/>
      <c r="Q5533" s="22"/>
      <c r="R5533" s="33" t="str">
        <f>IFERROR(VLOOKUP(Q5533,[1]list!$C$4:$D$350,2,0),"")</f>
        <v/>
      </c>
      <c r="S5533" s="22"/>
      <c r="T5533" s="33" t="str">
        <f>IFERROR(VLOOKUP(S5533,[1]list!$C$4:$D$350,2,0),"")</f>
        <v/>
      </c>
      <c r="U5533" s="22"/>
      <c r="V5533" s="33" t="str">
        <f>IFERROR(VLOOKUP(U5533,[1]list!$C$4:$D$350,2,0),"")</f>
        <v/>
      </c>
    </row>
    <row r="5534" spans="1:22" x14ac:dyDescent="0.25">
      <c r="A5534" s="20"/>
      <c r="B5534" s="21"/>
      <c r="C5534" s="21" t="str">
        <f>IFERROR(VLOOKUP(B5534,[1]list!$A$4:$B$350,2,0),"")</f>
        <v/>
      </c>
      <c r="D5534" s="21"/>
      <c r="E5534" s="21"/>
      <c r="F5534" s="21" t="e">
        <f>SUMIFS([1]الاسعار!$C:$C,[1]الاسعار!$B:$B,$R5534,[1]الاسعار!$A:$A,$A5534)</f>
        <v>#VALUE!</v>
      </c>
      <c r="G5534" s="21"/>
      <c r="H5534" s="21"/>
      <c r="I5534" s="21" t="e">
        <f>SUMIFS([1]الاسعار!$C:$C,[1]الاسعار!$B:$B,$T5534,[1]الاسعار!$A:$A,$A5534)</f>
        <v>#VALUE!</v>
      </c>
      <c r="J5534" s="21"/>
      <c r="K5534" s="21"/>
      <c r="L5534" s="21"/>
      <c r="M5534" s="49"/>
      <c r="N5534" s="22" t="e">
        <f t="shared" si="87"/>
        <v>#VALUE!</v>
      </c>
      <c r="O5534" s="22"/>
      <c r="P5534" s="22"/>
      <c r="Q5534" s="22"/>
      <c r="R5534" s="33" t="str">
        <f>IFERROR(VLOOKUP(Q5534,[1]list!$C$4:$D$350,2,0),"")</f>
        <v/>
      </c>
      <c r="S5534" s="22"/>
      <c r="T5534" s="33" t="str">
        <f>IFERROR(VLOOKUP(S5534,[1]list!$C$4:$D$350,2,0),"")</f>
        <v/>
      </c>
      <c r="U5534" s="22"/>
      <c r="V5534" s="33" t="str">
        <f>IFERROR(VLOOKUP(U5534,[1]list!$C$4:$D$350,2,0),"")</f>
        <v/>
      </c>
    </row>
    <row r="5535" spans="1:22" x14ac:dyDescent="0.25">
      <c r="A5535" s="20"/>
      <c r="B5535" s="21"/>
      <c r="C5535" s="21" t="str">
        <f>IFERROR(VLOOKUP(B5535,[1]list!$A$4:$B$350,2,0),"")</f>
        <v/>
      </c>
      <c r="D5535" s="21"/>
      <c r="E5535" s="21"/>
      <c r="F5535" s="21" t="e">
        <f>SUMIFS([1]الاسعار!$C:$C,[1]الاسعار!$B:$B,$R5535,[1]الاسعار!$A:$A,$A5535)</f>
        <v>#VALUE!</v>
      </c>
      <c r="G5535" s="21"/>
      <c r="H5535" s="21"/>
      <c r="I5535" s="21" t="e">
        <f>SUMIFS([1]الاسعار!$C:$C,[1]الاسعار!$B:$B,$T5535,[1]الاسعار!$A:$A,$A5535)</f>
        <v>#VALUE!</v>
      </c>
      <c r="J5535" s="21"/>
      <c r="K5535" s="21"/>
      <c r="L5535" s="21"/>
      <c r="M5535" s="49"/>
      <c r="N5535" s="22" t="e">
        <f t="shared" si="87"/>
        <v>#VALUE!</v>
      </c>
      <c r="O5535" s="22"/>
      <c r="P5535" s="22"/>
      <c r="Q5535" s="22"/>
      <c r="R5535" s="33" t="str">
        <f>IFERROR(VLOOKUP(Q5535,[1]list!$C$4:$D$350,2,0),"")</f>
        <v/>
      </c>
      <c r="S5535" s="22"/>
      <c r="T5535" s="33" t="str">
        <f>IFERROR(VLOOKUP(S5535,[1]list!$C$4:$D$350,2,0),"")</f>
        <v/>
      </c>
      <c r="U5535" s="22"/>
      <c r="V5535" s="33" t="str">
        <f>IFERROR(VLOOKUP(U5535,[1]list!$C$4:$D$350,2,0),"")</f>
        <v/>
      </c>
    </row>
    <row r="5536" spans="1:22" x14ac:dyDescent="0.25">
      <c r="A5536" s="20"/>
      <c r="B5536" s="21"/>
      <c r="C5536" s="21" t="str">
        <f>IFERROR(VLOOKUP(B5536,[1]list!$A$4:$B$350,2,0),"")</f>
        <v/>
      </c>
      <c r="D5536" s="21"/>
      <c r="E5536" s="21"/>
      <c r="F5536" s="21" t="e">
        <f>SUMIFS([1]الاسعار!$C:$C,[1]الاسعار!$B:$B,$R5536,[1]الاسعار!$A:$A,$A5536)</f>
        <v>#VALUE!</v>
      </c>
      <c r="G5536" s="21"/>
      <c r="H5536" s="21"/>
      <c r="I5536" s="21" t="e">
        <f>SUMIFS([1]الاسعار!$C:$C,[1]الاسعار!$B:$B,$T5536,[1]الاسعار!$A:$A,$A5536)</f>
        <v>#VALUE!</v>
      </c>
      <c r="J5536" s="21"/>
      <c r="K5536" s="21"/>
      <c r="L5536" s="21"/>
      <c r="M5536" s="49"/>
      <c r="N5536" s="22" t="e">
        <f t="shared" si="87"/>
        <v>#VALUE!</v>
      </c>
      <c r="O5536" s="22"/>
      <c r="P5536" s="22"/>
      <c r="Q5536" s="22"/>
      <c r="R5536" s="33" t="str">
        <f>IFERROR(VLOOKUP(Q5536,[1]list!$C$4:$D$350,2,0),"")</f>
        <v/>
      </c>
      <c r="S5536" s="22"/>
      <c r="T5536" s="33" t="str">
        <f>IFERROR(VLOOKUP(S5536,[1]list!$C$4:$D$350,2,0),"")</f>
        <v/>
      </c>
      <c r="U5536" s="22"/>
      <c r="V5536" s="33" t="str">
        <f>IFERROR(VLOOKUP(U5536,[1]list!$C$4:$D$350,2,0),"")</f>
        <v/>
      </c>
    </row>
    <row r="5537" spans="1:22" x14ac:dyDescent="0.25">
      <c r="A5537" s="20"/>
      <c r="B5537" s="21"/>
      <c r="C5537" s="21" t="str">
        <f>IFERROR(VLOOKUP(B5537,[1]list!$A$4:$B$350,2,0),"")</f>
        <v/>
      </c>
      <c r="D5537" s="21"/>
      <c r="E5537" s="21"/>
      <c r="F5537" s="21" t="e">
        <f>SUMIFS([1]الاسعار!$C:$C,[1]الاسعار!$B:$B,$R5537,[1]الاسعار!$A:$A,$A5537)</f>
        <v>#VALUE!</v>
      </c>
      <c r="G5537" s="21"/>
      <c r="H5537" s="21"/>
      <c r="I5537" s="21" t="e">
        <f>SUMIFS([1]الاسعار!$C:$C,[1]الاسعار!$B:$B,$T5537,[1]الاسعار!$A:$A,$A5537)</f>
        <v>#VALUE!</v>
      </c>
      <c r="J5537" s="21"/>
      <c r="K5537" s="21"/>
      <c r="L5537" s="21"/>
      <c r="M5537" s="49"/>
      <c r="N5537" s="22" t="e">
        <f t="shared" si="87"/>
        <v>#VALUE!</v>
      </c>
      <c r="O5537" s="22"/>
      <c r="P5537" s="22"/>
      <c r="Q5537" s="22"/>
      <c r="R5537" s="33" t="str">
        <f>IFERROR(VLOOKUP(Q5537,[1]list!$C$4:$D$350,2,0),"")</f>
        <v/>
      </c>
      <c r="S5537" s="22"/>
      <c r="T5537" s="33" t="str">
        <f>IFERROR(VLOOKUP(S5537,[1]list!$C$4:$D$350,2,0),"")</f>
        <v/>
      </c>
      <c r="U5537" s="22"/>
      <c r="V5537" s="33" t="str">
        <f>IFERROR(VLOOKUP(U5537,[1]list!$C$4:$D$350,2,0),"")</f>
        <v/>
      </c>
    </row>
    <row r="5538" spans="1:22" x14ac:dyDescent="0.25">
      <c r="A5538" s="20"/>
      <c r="B5538" s="21"/>
      <c r="C5538" s="21" t="str">
        <f>IFERROR(VLOOKUP(B5538,[1]list!$A$4:$B$350,2,0),"")</f>
        <v/>
      </c>
      <c r="D5538" s="21"/>
      <c r="E5538" s="21"/>
      <c r="F5538" s="21" t="e">
        <f>SUMIFS([1]الاسعار!$C:$C,[1]الاسعار!$B:$B,$R5538,[1]الاسعار!$A:$A,$A5538)</f>
        <v>#VALUE!</v>
      </c>
      <c r="G5538" s="21"/>
      <c r="H5538" s="21"/>
      <c r="I5538" s="21" t="e">
        <f>SUMIFS([1]الاسعار!$C:$C,[1]الاسعار!$B:$B,$T5538,[1]الاسعار!$A:$A,$A5538)</f>
        <v>#VALUE!</v>
      </c>
      <c r="J5538" s="21"/>
      <c r="K5538" s="21"/>
      <c r="L5538" s="21"/>
      <c r="M5538" s="49"/>
      <c r="N5538" s="22" t="e">
        <f t="shared" si="87"/>
        <v>#VALUE!</v>
      </c>
      <c r="O5538" s="22"/>
      <c r="P5538" s="22"/>
      <c r="Q5538" s="22"/>
      <c r="R5538" s="33" t="str">
        <f>IFERROR(VLOOKUP(Q5538,[1]list!$C$4:$D$350,2,0),"")</f>
        <v/>
      </c>
      <c r="S5538" s="22"/>
      <c r="T5538" s="33" t="str">
        <f>IFERROR(VLOOKUP(S5538,[1]list!$C$4:$D$350,2,0),"")</f>
        <v/>
      </c>
      <c r="U5538" s="22"/>
      <c r="V5538" s="33" t="str">
        <f>IFERROR(VLOOKUP(U5538,[1]list!$C$4:$D$350,2,0),"")</f>
        <v/>
      </c>
    </row>
    <row r="5539" spans="1:22" x14ac:dyDescent="0.25">
      <c r="A5539" s="20"/>
      <c r="B5539" s="21"/>
      <c r="C5539" s="21" t="str">
        <f>IFERROR(VLOOKUP(B5539,[1]list!$A$4:$B$350,2,0),"")</f>
        <v/>
      </c>
      <c r="D5539" s="21"/>
      <c r="E5539" s="21"/>
      <c r="F5539" s="21" t="e">
        <f>SUMIFS([1]الاسعار!$C:$C,[1]الاسعار!$B:$B,$R5539,[1]الاسعار!$A:$A,$A5539)</f>
        <v>#VALUE!</v>
      </c>
      <c r="G5539" s="21"/>
      <c r="H5539" s="21"/>
      <c r="I5539" s="21" t="e">
        <f>SUMIFS([1]الاسعار!$C:$C,[1]الاسعار!$B:$B,$T5539,[1]الاسعار!$A:$A,$A5539)</f>
        <v>#VALUE!</v>
      </c>
      <c r="J5539" s="21"/>
      <c r="K5539" s="21"/>
      <c r="L5539" s="21"/>
      <c r="M5539" s="49"/>
      <c r="N5539" s="22" t="e">
        <f t="shared" si="87"/>
        <v>#VALUE!</v>
      </c>
      <c r="O5539" s="22"/>
      <c r="P5539" s="22"/>
      <c r="Q5539" s="22"/>
      <c r="R5539" s="33" t="str">
        <f>IFERROR(VLOOKUP(Q5539,[1]list!$C$4:$D$350,2,0),"")</f>
        <v/>
      </c>
      <c r="S5539" s="22"/>
      <c r="T5539" s="33" t="str">
        <f>IFERROR(VLOOKUP(S5539,[1]list!$C$4:$D$350,2,0),"")</f>
        <v/>
      </c>
      <c r="U5539" s="22"/>
      <c r="V5539" s="33" t="str">
        <f>IFERROR(VLOOKUP(U5539,[1]list!$C$4:$D$350,2,0),"")</f>
        <v/>
      </c>
    </row>
    <row r="5540" spans="1:22" x14ac:dyDescent="0.25">
      <c r="A5540" s="20"/>
      <c r="B5540" s="21"/>
      <c r="C5540" s="21" t="str">
        <f>IFERROR(VLOOKUP(B5540,[1]list!$A$4:$B$350,2,0),"")</f>
        <v/>
      </c>
      <c r="D5540" s="21"/>
      <c r="E5540" s="21"/>
      <c r="F5540" s="21" t="e">
        <f>SUMIFS([1]الاسعار!$C:$C,[1]الاسعار!$B:$B,$R5540,[1]الاسعار!$A:$A,$A5540)</f>
        <v>#VALUE!</v>
      </c>
      <c r="G5540" s="21"/>
      <c r="H5540" s="21"/>
      <c r="I5540" s="21" t="e">
        <f>SUMIFS([1]الاسعار!$C:$C,[1]الاسعار!$B:$B,$T5540,[1]الاسعار!$A:$A,$A5540)</f>
        <v>#VALUE!</v>
      </c>
      <c r="J5540" s="21"/>
      <c r="K5540" s="21"/>
      <c r="L5540" s="21"/>
      <c r="M5540" s="49"/>
      <c r="N5540" s="22" t="e">
        <f t="shared" si="87"/>
        <v>#VALUE!</v>
      </c>
      <c r="O5540" s="22"/>
      <c r="P5540" s="22"/>
      <c r="Q5540" s="22"/>
      <c r="R5540" s="33" t="str">
        <f>IFERROR(VLOOKUP(Q5540,[1]list!$C$4:$D$350,2,0),"")</f>
        <v/>
      </c>
      <c r="S5540" s="22"/>
      <c r="T5540" s="33" t="str">
        <f>IFERROR(VLOOKUP(S5540,[1]list!$C$4:$D$350,2,0),"")</f>
        <v/>
      </c>
      <c r="U5540" s="22"/>
      <c r="V5540" s="33" t="str">
        <f>IFERROR(VLOOKUP(U5540,[1]list!$C$4:$D$350,2,0),"")</f>
        <v/>
      </c>
    </row>
    <row r="5541" spans="1:22" x14ac:dyDescent="0.25">
      <c r="A5541" s="20"/>
      <c r="B5541" s="21"/>
      <c r="C5541" s="21" t="str">
        <f>IFERROR(VLOOKUP(B5541,[1]list!$A$4:$B$350,2,0),"")</f>
        <v/>
      </c>
      <c r="D5541" s="21"/>
      <c r="E5541" s="21"/>
      <c r="F5541" s="21" t="e">
        <f>SUMIFS([1]الاسعار!$C:$C,[1]الاسعار!$B:$B,$R5541,[1]الاسعار!$A:$A,$A5541)</f>
        <v>#VALUE!</v>
      </c>
      <c r="G5541" s="21"/>
      <c r="H5541" s="21"/>
      <c r="I5541" s="21" t="e">
        <f>SUMIFS([1]الاسعار!$C:$C,[1]الاسعار!$B:$B,$T5541,[1]الاسعار!$A:$A,$A5541)</f>
        <v>#VALUE!</v>
      </c>
      <c r="J5541" s="21"/>
      <c r="K5541" s="21"/>
      <c r="L5541" s="21"/>
      <c r="M5541" s="49"/>
      <c r="N5541" s="22" t="e">
        <f t="shared" si="87"/>
        <v>#VALUE!</v>
      </c>
      <c r="O5541" s="22"/>
      <c r="P5541" s="22"/>
      <c r="Q5541" s="22"/>
      <c r="R5541" s="33" t="str">
        <f>IFERROR(VLOOKUP(Q5541,[1]list!$C$4:$D$350,2,0),"")</f>
        <v/>
      </c>
      <c r="S5541" s="22"/>
      <c r="T5541" s="33" t="str">
        <f>IFERROR(VLOOKUP(S5541,[1]list!$C$4:$D$350,2,0),"")</f>
        <v/>
      </c>
      <c r="U5541" s="22"/>
      <c r="V5541" s="33" t="str">
        <f>IFERROR(VLOOKUP(U5541,[1]list!$C$4:$D$350,2,0),"")</f>
        <v/>
      </c>
    </row>
    <row r="5542" spans="1:22" x14ac:dyDescent="0.25">
      <c r="A5542" s="20"/>
      <c r="B5542" s="21"/>
      <c r="C5542" s="21" t="str">
        <f>IFERROR(VLOOKUP(B5542,[1]list!$A$4:$B$350,2,0),"")</f>
        <v/>
      </c>
      <c r="D5542" s="21"/>
      <c r="E5542" s="21"/>
      <c r="F5542" s="21" t="e">
        <f>SUMIFS([1]الاسعار!$C:$C,[1]الاسعار!$B:$B,$R5542,[1]الاسعار!$A:$A,$A5542)</f>
        <v>#VALUE!</v>
      </c>
      <c r="G5542" s="21"/>
      <c r="H5542" s="21"/>
      <c r="I5542" s="21" t="e">
        <f>SUMIFS([1]الاسعار!$C:$C,[1]الاسعار!$B:$B,$T5542,[1]الاسعار!$A:$A,$A5542)</f>
        <v>#VALUE!</v>
      </c>
      <c r="J5542" s="21"/>
      <c r="K5542" s="21"/>
      <c r="L5542" s="21"/>
      <c r="M5542" s="49"/>
      <c r="N5542" s="22" t="e">
        <f t="shared" si="87"/>
        <v>#VALUE!</v>
      </c>
      <c r="O5542" s="22"/>
      <c r="P5542" s="22"/>
      <c r="Q5542" s="22"/>
      <c r="R5542" s="33" t="str">
        <f>IFERROR(VLOOKUP(Q5542,[1]list!$C$4:$D$350,2,0),"")</f>
        <v/>
      </c>
      <c r="S5542" s="22"/>
      <c r="T5542" s="33" t="str">
        <f>IFERROR(VLOOKUP(S5542,[1]list!$C$4:$D$350,2,0),"")</f>
        <v/>
      </c>
      <c r="U5542" s="22"/>
      <c r="V5542" s="33" t="str">
        <f>IFERROR(VLOOKUP(U5542,[1]list!$C$4:$D$350,2,0),"")</f>
        <v/>
      </c>
    </row>
    <row r="5543" spans="1:22" x14ac:dyDescent="0.25">
      <c r="A5543" s="20"/>
      <c r="B5543" s="21"/>
      <c r="C5543" s="21" t="str">
        <f>IFERROR(VLOOKUP(B5543,[1]list!$A$4:$B$350,2,0),"")</f>
        <v/>
      </c>
      <c r="D5543" s="21"/>
      <c r="E5543" s="21"/>
      <c r="F5543" s="21" t="e">
        <f>SUMIFS([1]الاسعار!$C:$C,[1]الاسعار!$B:$B,$R5543,[1]الاسعار!$A:$A,$A5543)</f>
        <v>#VALUE!</v>
      </c>
      <c r="G5543" s="21"/>
      <c r="H5543" s="21"/>
      <c r="I5543" s="21" t="e">
        <f>SUMIFS([1]الاسعار!$C:$C,[1]الاسعار!$B:$B,$T5543,[1]الاسعار!$A:$A,$A5543)</f>
        <v>#VALUE!</v>
      </c>
      <c r="J5543" s="21"/>
      <c r="K5543" s="21"/>
      <c r="L5543" s="21"/>
      <c r="M5543" s="49"/>
      <c r="N5543" s="22" t="e">
        <f t="shared" si="87"/>
        <v>#VALUE!</v>
      </c>
      <c r="O5543" s="22"/>
      <c r="P5543" s="22"/>
      <c r="Q5543" s="22"/>
      <c r="R5543" s="33" t="str">
        <f>IFERROR(VLOOKUP(Q5543,[1]list!$C$4:$D$350,2,0),"")</f>
        <v/>
      </c>
      <c r="S5543" s="22"/>
      <c r="T5543" s="33" t="str">
        <f>IFERROR(VLOOKUP(S5543,[1]list!$C$4:$D$350,2,0),"")</f>
        <v/>
      </c>
      <c r="U5543" s="22"/>
      <c r="V5543" s="33" t="str">
        <f>IFERROR(VLOOKUP(U5543,[1]list!$C$4:$D$350,2,0),"")</f>
        <v/>
      </c>
    </row>
    <row r="5544" spans="1:22" x14ac:dyDescent="0.25">
      <c r="A5544" s="20"/>
      <c r="B5544" s="21"/>
      <c r="C5544" s="21" t="str">
        <f>IFERROR(VLOOKUP(B5544,[1]list!$A$4:$B$350,2,0),"")</f>
        <v/>
      </c>
      <c r="D5544" s="21"/>
      <c r="E5544" s="21"/>
      <c r="F5544" s="21" t="e">
        <f>SUMIFS([1]الاسعار!$C:$C,[1]الاسعار!$B:$B,$R5544,[1]الاسعار!$A:$A,$A5544)</f>
        <v>#VALUE!</v>
      </c>
      <c r="G5544" s="21"/>
      <c r="H5544" s="21"/>
      <c r="I5544" s="21" t="e">
        <f>SUMIFS([1]الاسعار!$C:$C,[1]الاسعار!$B:$B,$T5544,[1]الاسعار!$A:$A,$A5544)</f>
        <v>#VALUE!</v>
      </c>
      <c r="J5544" s="21"/>
      <c r="K5544" s="21"/>
      <c r="L5544" s="21"/>
      <c r="M5544" s="49"/>
      <c r="N5544" s="22" t="e">
        <f t="shared" si="87"/>
        <v>#VALUE!</v>
      </c>
      <c r="O5544" s="22"/>
      <c r="P5544" s="22"/>
      <c r="Q5544" s="22"/>
      <c r="R5544" s="33" t="str">
        <f>IFERROR(VLOOKUP(Q5544,[1]list!$C$4:$D$350,2,0),"")</f>
        <v/>
      </c>
      <c r="S5544" s="22"/>
      <c r="T5544" s="33" t="str">
        <f>IFERROR(VLOOKUP(S5544,[1]list!$C$4:$D$350,2,0),"")</f>
        <v/>
      </c>
      <c r="U5544" s="22"/>
      <c r="V5544" s="33" t="str">
        <f>IFERROR(VLOOKUP(U5544,[1]list!$C$4:$D$350,2,0),"")</f>
        <v/>
      </c>
    </row>
    <row r="5545" spans="1:22" x14ac:dyDescent="0.25">
      <c r="A5545" s="20"/>
      <c r="B5545" s="21"/>
      <c r="C5545" s="21" t="str">
        <f>IFERROR(VLOOKUP(B5545,[1]list!$A$4:$B$350,2,0),"")</f>
        <v/>
      </c>
      <c r="D5545" s="21"/>
      <c r="E5545" s="21"/>
      <c r="F5545" s="21" t="e">
        <f>SUMIFS([1]الاسعار!$C:$C,[1]الاسعار!$B:$B,$R5545,[1]الاسعار!$A:$A,$A5545)</f>
        <v>#VALUE!</v>
      </c>
      <c r="G5545" s="21"/>
      <c r="H5545" s="21"/>
      <c r="I5545" s="21" t="e">
        <f>SUMIFS([1]الاسعار!$C:$C,[1]الاسعار!$B:$B,$T5545,[1]الاسعار!$A:$A,$A5545)</f>
        <v>#VALUE!</v>
      </c>
      <c r="J5545" s="21"/>
      <c r="K5545" s="21"/>
      <c r="L5545" s="21"/>
      <c r="M5545" s="49"/>
      <c r="N5545" s="22" t="e">
        <f t="shared" si="87"/>
        <v>#VALUE!</v>
      </c>
      <c r="O5545" s="22"/>
      <c r="P5545" s="22"/>
      <c r="Q5545" s="22"/>
      <c r="R5545" s="33" t="str">
        <f>IFERROR(VLOOKUP(Q5545,[1]list!$C$4:$D$350,2,0),"")</f>
        <v/>
      </c>
      <c r="S5545" s="22"/>
      <c r="T5545" s="33" t="str">
        <f>IFERROR(VLOOKUP(S5545,[1]list!$C$4:$D$350,2,0),"")</f>
        <v/>
      </c>
      <c r="U5545" s="22"/>
      <c r="V5545" s="33" t="str">
        <f>IFERROR(VLOOKUP(U5545,[1]list!$C$4:$D$350,2,0),"")</f>
        <v/>
      </c>
    </row>
    <row r="5546" spans="1:22" x14ac:dyDescent="0.25">
      <c r="A5546" s="20"/>
      <c r="B5546" s="21"/>
      <c r="C5546" s="21" t="str">
        <f>IFERROR(VLOOKUP(B5546,[1]list!$A$4:$B$350,2,0),"")</f>
        <v/>
      </c>
      <c r="D5546" s="21"/>
      <c r="E5546" s="21"/>
      <c r="F5546" s="21" t="e">
        <f>SUMIFS([1]الاسعار!$C:$C,[1]الاسعار!$B:$B,$R5546,[1]الاسعار!$A:$A,$A5546)</f>
        <v>#VALUE!</v>
      </c>
      <c r="G5546" s="21"/>
      <c r="H5546" s="21"/>
      <c r="I5546" s="21" t="e">
        <f>SUMIFS([1]الاسعار!$C:$C,[1]الاسعار!$B:$B,$T5546,[1]الاسعار!$A:$A,$A5546)</f>
        <v>#VALUE!</v>
      </c>
      <c r="J5546" s="21"/>
      <c r="K5546" s="21"/>
      <c r="L5546" s="21"/>
      <c r="M5546" s="49"/>
      <c r="N5546" s="22" t="e">
        <f t="shared" si="87"/>
        <v>#VALUE!</v>
      </c>
      <c r="O5546" s="22"/>
      <c r="P5546" s="22"/>
      <c r="Q5546" s="22"/>
      <c r="R5546" s="33" t="str">
        <f>IFERROR(VLOOKUP(Q5546,[1]list!$C$4:$D$350,2,0),"")</f>
        <v/>
      </c>
      <c r="S5546" s="22"/>
      <c r="T5546" s="33" t="str">
        <f>IFERROR(VLOOKUP(S5546,[1]list!$C$4:$D$350,2,0),"")</f>
        <v/>
      </c>
      <c r="U5546" s="22"/>
      <c r="V5546" s="33" t="str">
        <f>IFERROR(VLOOKUP(U5546,[1]list!$C$4:$D$350,2,0),"")</f>
        <v/>
      </c>
    </row>
    <row r="5547" spans="1:22" x14ac:dyDescent="0.25">
      <c r="A5547" s="20"/>
      <c r="B5547" s="21"/>
      <c r="C5547" s="21" t="str">
        <f>IFERROR(VLOOKUP(B5547,[1]list!$A$4:$B$350,2,0),"")</f>
        <v/>
      </c>
      <c r="D5547" s="21"/>
      <c r="E5547" s="21"/>
      <c r="F5547" s="21" t="e">
        <f>SUMIFS([1]الاسعار!$C:$C,[1]الاسعار!$B:$B,$R5547,[1]الاسعار!$A:$A,$A5547)</f>
        <v>#VALUE!</v>
      </c>
      <c r="G5547" s="21"/>
      <c r="H5547" s="21"/>
      <c r="I5547" s="21" t="e">
        <f>SUMIFS([1]الاسعار!$C:$C,[1]الاسعار!$B:$B,$T5547,[1]الاسعار!$A:$A,$A5547)</f>
        <v>#VALUE!</v>
      </c>
      <c r="J5547" s="21"/>
      <c r="K5547" s="21"/>
      <c r="L5547" s="21"/>
      <c r="M5547" s="49"/>
      <c r="N5547" s="22" t="e">
        <f t="shared" si="87"/>
        <v>#VALUE!</v>
      </c>
      <c r="O5547" s="22"/>
      <c r="P5547" s="22"/>
      <c r="Q5547" s="22"/>
      <c r="R5547" s="33" t="str">
        <f>IFERROR(VLOOKUP(Q5547,[1]list!$C$4:$D$350,2,0),"")</f>
        <v/>
      </c>
      <c r="S5547" s="22"/>
      <c r="T5547" s="33" t="str">
        <f>IFERROR(VLOOKUP(S5547,[1]list!$C$4:$D$350,2,0),"")</f>
        <v/>
      </c>
      <c r="U5547" s="22"/>
      <c r="V5547" s="33" t="str">
        <f>IFERROR(VLOOKUP(U5547,[1]list!$C$4:$D$350,2,0),"")</f>
        <v/>
      </c>
    </row>
    <row r="5548" spans="1:22" x14ac:dyDescent="0.25">
      <c r="A5548" s="20"/>
      <c r="B5548" s="21"/>
      <c r="C5548" s="21" t="str">
        <f>IFERROR(VLOOKUP(B5548,[1]list!$A$4:$B$350,2,0),"")</f>
        <v/>
      </c>
      <c r="D5548" s="21"/>
      <c r="E5548" s="21"/>
      <c r="F5548" s="21" t="e">
        <f>SUMIFS([1]الاسعار!$C:$C,[1]الاسعار!$B:$B,$R5548,[1]الاسعار!$A:$A,$A5548)</f>
        <v>#VALUE!</v>
      </c>
      <c r="G5548" s="21"/>
      <c r="H5548" s="21"/>
      <c r="I5548" s="21" t="e">
        <f>SUMIFS([1]الاسعار!$C:$C,[1]الاسعار!$B:$B,$T5548,[1]الاسعار!$A:$A,$A5548)</f>
        <v>#VALUE!</v>
      </c>
      <c r="J5548" s="21"/>
      <c r="K5548" s="21"/>
      <c r="L5548" s="21"/>
      <c r="M5548" s="49"/>
      <c r="N5548" s="22" t="e">
        <f t="shared" si="87"/>
        <v>#VALUE!</v>
      </c>
      <c r="O5548" s="22"/>
      <c r="P5548" s="22"/>
      <c r="Q5548" s="22"/>
      <c r="R5548" s="33" t="str">
        <f>IFERROR(VLOOKUP(Q5548,[1]list!$C$4:$D$350,2,0),"")</f>
        <v/>
      </c>
      <c r="S5548" s="22"/>
      <c r="T5548" s="33" t="str">
        <f>IFERROR(VLOOKUP(S5548,[1]list!$C$4:$D$350,2,0),"")</f>
        <v/>
      </c>
      <c r="U5548" s="22"/>
      <c r="V5548" s="33" t="str">
        <f>IFERROR(VLOOKUP(U5548,[1]list!$C$4:$D$350,2,0),"")</f>
        <v/>
      </c>
    </row>
    <row r="5549" spans="1:22" x14ac:dyDescent="0.25">
      <c r="A5549" s="20"/>
      <c r="B5549" s="21"/>
      <c r="C5549" s="21" t="str">
        <f>IFERROR(VLOOKUP(B5549,[1]list!$A$4:$B$350,2,0),"")</f>
        <v/>
      </c>
      <c r="D5549" s="21"/>
      <c r="E5549" s="21"/>
      <c r="F5549" s="21" t="e">
        <f>SUMIFS([1]الاسعار!$C:$C,[1]الاسعار!$B:$B,$R5549,[1]الاسعار!$A:$A,$A5549)</f>
        <v>#VALUE!</v>
      </c>
      <c r="G5549" s="21"/>
      <c r="H5549" s="21"/>
      <c r="I5549" s="21" t="e">
        <f>SUMIFS([1]الاسعار!$C:$C,[1]الاسعار!$B:$B,$T5549,[1]الاسعار!$A:$A,$A5549)</f>
        <v>#VALUE!</v>
      </c>
      <c r="J5549" s="21"/>
      <c r="K5549" s="21"/>
      <c r="L5549" s="21"/>
      <c r="M5549" s="49"/>
      <c r="N5549" s="22" t="e">
        <f t="shared" si="87"/>
        <v>#VALUE!</v>
      </c>
      <c r="O5549" s="22"/>
      <c r="P5549" s="22"/>
      <c r="Q5549" s="22"/>
      <c r="R5549" s="33" t="str">
        <f>IFERROR(VLOOKUP(Q5549,[1]list!$C$4:$D$350,2,0),"")</f>
        <v/>
      </c>
      <c r="S5549" s="22"/>
      <c r="T5549" s="33" t="str">
        <f>IFERROR(VLOOKUP(S5549,[1]list!$C$4:$D$350,2,0),"")</f>
        <v/>
      </c>
      <c r="U5549" s="22"/>
      <c r="V5549" s="33" t="str">
        <f>IFERROR(VLOOKUP(U5549,[1]list!$C$4:$D$350,2,0),"")</f>
        <v/>
      </c>
    </row>
    <row r="5550" spans="1:22" x14ac:dyDescent="0.25">
      <c r="A5550" s="20"/>
      <c r="B5550" s="21"/>
      <c r="C5550" s="21" t="str">
        <f>IFERROR(VLOOKUP(B5550,[1]list!$A$4:$B$350,2,0),"")</f>
        <v/>
      </c>
      <c r="D5550" s="21"/>
      <c r="E5550" s="21"/>
      <c r="F5550" s="21" t="e">
        <f>SUMIFS([1]الاسعار!$C:$C,[1]الاسعار!$B:$B,$R5550,[1]الاسعار!$A:$A,$A5550)</f>
        <v>#VALUE!</v>
      </c>
      <c r="G5550" s="21"/>
      <c r="H5550" s="21"/>
      <c r="I5550" s="21" t="e">
        <f>SUMIFS([1]الاسعار!$C:$C,[1]الاسعار!$B:$B,$T5550,[1]الاسعار!$A:$A,$A5550)</f>
        <v>#VALUE!</v>
      </c>
      <c r="J5550" s="21"/>
      <c r="K5550" s="21"/>
      <c r="L5550" s="21"/>
      <c r="M5550" s="49"/>
      <c r="N5550" s="22" t="e">
        <f t="shared" si="87"/>
        <v>#VALUE!</v>
      </c>
      <c r="O5550" s="22"/>
      <c r="P5550" s="22"/>
      <c r="Q5550" s="22"/>
      <c r="R5550" s="33" t="str">
        <f>IFERROR(VLOOKUP(Q5550,[1]list!$C$4:$D$350,2,0),"")</f>
        <v/>
      </c>
      <c r="S5550" s="22"/>
      <c r="T5550" s="33" t="str">
        <f>IFERROR(VLOOKUP(S5550,[1]list!$C$4:$D$350,2,0),"")</f>
        <v/>
      </c>
      <c r="U5550" s="22"/>
      <c r="V5550" s="33" t="str">
        <f>IFERROR(VLOOKUP(U5550,[1]list!$C$4:$D$350,2,0),"")</f>
        <v/>
      </c>
    </row>
    <row r="5551" spans="1:22" x14ac:dyDescent="0.25">
      <c r="A5551" s="20"/>
      <c r="B5551" s="21"/>
      <c r="C5551" s="21" t="str">
        <f>IFERROR(VLOOKUP(B5551,[1]list!$A$4:$B$350,2,0),"")</f>
        <v/>
      </c>
      <c r="D5551" s="21"/>
      <c r="E5551" s="21"/>
      <c r="F5551" s="21" t="e">
        <f>SUMIFS([1]الاسعار!$C:$C,[1]الاسعار!$B:$B,$R5551,[1]الاسعار!$A:$A,$A5551)</f>
        <v>#VALUE!</v>
      </c>
      <c r="G5551" s="21"/>
      <c r="H5551" s="21"/>
      <c r="I5551" s="21" t="e">
        <f>SUMIFS([1]الاسعار!$C:$C,[1]الاسعار!$B:$B,$T5551,[1]الاسعار!$A:$A,$A5551)</f>
        <v>#VALUE!</v>
      </c>
      <c r="J5551" s="21"/>
      <c r="K5551" s="21"/>
      <c r="L5551" s="21"/>
      <c r="M5551" s="49"/>
      <c r="N5551" s="22" t="e">
        <f t="shared" si="87"/>
        <v>#VALUE!</v>
      </c>
      <c r="O5551" s="22"/>
      <c r="P5551" s="22"/>
      <c r="Q5551" s="22"/>
      <c r="R5551" s="33" t="str">
        <f>IFERROR(VLOOKUP(Q5551,[1]list!$C$4:$D$350,2,0),"")</f>
        <v/>
      </c>
      <c r="S5551" s="22"/>
      <c r="T5551" s="33" t="str">
        <f>IFERROR(VLOOKUP(S5551,[1]list!$C$4:$D$350,2,0),"")</f>
        <v/>
      </c>
      <c r="U5551" s="22"/>
      <c r="V5551" s="33" t="str">
        <f>IFERROR(VLOOKUP(U5551,[1]list!$C$4:$D$350,2,0),"")</f>
        <v/>
      </c>
    </row>
    <row r="5552" spans="1:22" x14ac:dyDescent="0.25">
      <c r="A5552" s="20"/>
      <c r="B5552" s="21"/>
      <c r="C5552" s="21" t="str">
        <f>IFERROR(VLOOKUP(B5552,[1]list!$A$4:$B$350,2,0),"")</f>
        <v/>
      </c>
      <c r="D5552" s="21"/>
      <c r="E5552" s="21"/>
      <c r="F5552" s="21" t="e">
        <f>SUMIFS([1]الاسعار!$C:$C,[1]الاسعار!$B:$B,$R5552,[1]الاسعار!$A:$A,$A5552)</f>
        <v>#VALUE!</v>
      </c>
      <c r="G5552" s="21"/>
      <c r="H5552" s="21"/>
      <c r="I5552" s="21" t="e">
        <f>SUMIFS([1]الاسعار!$C:$C,[1]الاسعار!$B:$B,$T5552,[1]الاسعار!$A:$A,$A5552)</f>
        <v>#VALUE!</v>
      </c>
      <c r="J5552" s="21"/>
      <c r="K5552" s="21"/>
      <c r="L5552" s="21"/>
      <c r="M5552" s="49"/>
      <c r="N5552" s="22" t="e">
        <f t="shared" si="87"/>
        <v>#VALUE!</v>
      </c>
      <c r="O5552" s="22"/>
      <c r="P5552" s="22"/>
      <c r="Q5552" s="22"/>
      <c r="R5552" s="33" t="str">
        <f>IFERROR(VLOOKUP(Q5552,[1]list!$C$4:$D$350,2,0),"")</f>
        <v/>
      </c>
      <c r="S5552" s="22"/>
      <c r="T5552" s="33" t="str">
        <f>IFERROR(VLOOKUP(S5552,[1]list!$C$4:$D$350,2,0),"")</f>
        <v/>
      </c>
      <c r="U5552" s="22"/>
      <c r="V5552" s="33" t="str">
        <f>IFERROR(VLOOKUP(U5552,[1]list!$C$4:$D$350,2,0),"")</f>
        <v/>
      </c>
    </row>
    <row r="5553" spans="1:22" x14ac:dyDescent="0.25">
      <c r="A5553" s="20"/>
      <c r="B5553" s="21"/>
      <c r="C5553" s="21" t="str">
        <f>IFERROR(VLOOKUP(B5553,[1]list!$A$4:$B$350,2,0),"")</f>
        <v/>
      </c>
      <c r="D5553" s="21"/>
      <c r="E5553" s="21"/>
      <c r="F5553" s="21" t="e">
        <f>SUMIFS([1]الاسعار!$C:$C,[1]الاسعار!$B:$B,$R5553,[1]الاسعار!$A:$A,$A5553)</f>
        <v>#VALUE!</v>
      </c>
      <c r="G5553" s="21"/>
      <c r="H5553" s="21"/>
      <c r="I5553" s="21" t="e">
        <f>SUMIFS([1]الاسعار!$C:$C,[1]الاسعار!$B:$B,$T5553,[1]الاسعار!$A:$A,$A5553)</f>
        <v>#VALUE!</v>
      </c>
      <c r="J5553" s="21"/>
      <c r="K5553" s="21"/>
      <c r="L5553" s="21"/>
      <c r="M5553" s="49"/>
      <c r="N5553" s="22" t="e">
        <f t="shared" si="87"/>
        <v>#VALUE!</v>
      </c>
      <c r="O5553" s="22"/>
      <c r="P5553" s="22"/>
      <c r="Q5553" s="22"/>
      <c r="R5553" s="33" t="str">
        <f>IFERROR(VLOOKUP(Q5553,[1]list!$C$4:$D$350,2,0),"")</f>
        <v/>
      </c>
      <c r="S5553" s="22"/>
      <c r="T5553" s="33" t="str">
        <f>IFERROR(VLOOKUP(S5553,[1]list!$C$4:$D$350,2,0),"")</f>
        <v/>
      </c>
      <c r="U5553" s="22"/>
      <c r="V5553" s="33" t="str">
        <f>IFERROR(VLOOKUP(U5553,[1]list!$C$4:$D$350,2,0),"")</f>
        <v/>
      </c>
    </row>
    <row r="5554" spans="1:22" x14ac:dyDescent="0.25">
      <c r="A5554" s="20"/>
      <c r="B5554" s="21"/>
      <c r="C5554" s="21" t="str">
        <f>IFERROR(VLOOKUP(B5554,[1]list!$A$4:$B$350,2,0),"")</f>
        <v/>
      </c>
      <c r="D5554" s="21"/>
      <c r="E5554" s="21"/>
      <c r="F5554" s="21" t="e">
        <f>SUMIFS([1]الاسعار!$C:$C,[1]الاسعار!$B:$B,$R5554,[1]الاسعار!$A:$A,$A5554)</f>
        <v>#VALUE!</v>
      </c>
      <c r="G5554" s="21"/>
      <c r="H5554" s="21"/>
      <c r="I5554" s="21" t="e">
        <f>SUMIFS([1]الاسعار!$C:$C,[1]الاسعار!$B:$B,$T5554,[1]الاسعار!$A:$A,$A5554)</f>
        <v>#VALUE!</v>
      </c>
      <c r="J5554" s="21"/>
      <c r="K5554" s="21"/>
      <c r="L5554" s="21"/>
      <c r="M5554" s="49"/>
      <c r="N5554" s="22" t="e">
        <f t="shared" si="87"/>
        <v>#VALUE!</v>
      </c>
      <c r="O5554" s="22"/>
      <c r="P5554" s="22"/>
      <c r="Q5554" s="22"/>
      <c r="R5554" s="33" t="str">
        <f>IFERROR(VLOOKUP(Q5554,[1]list!$C$4:$D$350,2,0),"")</f>
        <v/>
      </c>
      <c r="S5554" s="22"/>
      <c r="T5554" s="33" t="str">
        <f>IFERROR(VLOOKUP(S5554,[1]list!$C$4:$D$350,2,0),"")</f>
        <v/>
      </c>
      <c r="U5554" s="22"/>
      <c r="V5554" s="33" t="str">
        <f>IFERROR(VLOOKUP(U5554,[1]list!$C$4:$D$350,2,0),"")</f>
        <v/>
      </c>
    </row>
    <row r="5555" spans="1:22" x14ac:dyDescent="0.25">
      <c r="A5555" s="20"/>
      <c r="B5555" s="21"/>
      <c r="C5555" s="21" t="str">
        <f>IFERROR(VLOOKUP(B5555,[1]list!$A$4:$B$350,2,0),"")</f>
        <v/>
      </c>
      <c r="D5555" s="21"/>
      <c r="E5555" s="21"/>
      <c r="F5555" s="21" t="e">
        <f>SUMIFS([1]الاسعار!$C:$C,[1]الاسعار!$B:$B,$R5555,[1]الاسعار!$A:$A,$A5555)</f>
        <v>#VALUE!</v>
      </c>
      <c r="G5555" s="21"/>
      <c r="H5555" s="21"/>
      <c r="I5555" s="21" t="e">
        <f>SUMIFS([1]الاسعار!$C:$C,[1]الاسعار!$B:$B,$T5555,[1]الاسعار!$A:$A,$A5555)</f>
        <v>#VALUE!</v>
      </c>
      <c r="J5555" s="21"/>
      <c r="K5555" s="21"/>
      <c r="L5555" s="21"/>
      <c r="M5555" s="49"/>
      <c r="N5555" s="22" t="e">
        <f t="shared" si="87"/>
        <v>#VALUE!</v>
      </c>
      <c r="O5555" s="22"/>
      <c r="P5555" s="22"/>
      <c r="Q5555" s="22"/>
      <c r="R5555" s="33" t="str">
        <f>IFERROR(VLOOKUP(Q5555,[1]list!$C$4:$D$350,2,0),"")</f>
        <v/>
      </c>
      <c r="S5555" s="22"/>
      <c r="T5555" s="33" t="str">
        <f>IFERROR(VLOOKUP(S5555,[1]list!$C$4:$D$350,2,0),"")</f>
        <v/>
      </c>
      <c r="U5555" s="22"/>
      <c r="V5555" s="33" t="str">
        <f>IFERROR(VLOOKUP(U5555,[1]list!$C$4:$D$350,2,0),"")</f>
        <v/>
      </c>
    </row>
    <row r="5556" spans="1:22" x14ac:dyDescent="0.25">
      <c r="A5556" s="20"/>
      <c r="B5556" s="21"/>
      <c r="C5556" s="21" t="str">
        <f>IFERROR(VLOOKUP(B5556,[1]list!$A$4:$B$350,2,0),"")</f>
        <v/>
      </c>
      <c r="D5556" s="21"/>
      <c r="E5556" s="21"/>
      <c r="F5556" s="21" t="e">
        <f>SUMIFS([1]الاسعار!$C:$C,[1]الاسعار!$B:$B,$R5556,[1]الاسعار!$A:$A,$A5556)</f>
        <v>#VALUE!</v>
      </c>
      <c r="G5556" s="21"/>
      <c r="H5556" s="21"/>
      <c r="I5556" s="21" t="e">
        <f>SUMIFS([1]الاسعار!$C:$C,[1]الاسعار!$B:$B,$T5556,[1]الاسعار!$A:$A,$A5556)</f>
        <v>#VALUE!</v>
      </c>
      <c r="J5556" s="21"/>
      <c r="K5556" s="21"/>
      <c r="L5556" s="21"/>
      <c r="M5556" s="49"/>
      <c r="N5556" s="22" t="e">
        <f t="shared" si="87"/>
        <v>#VALUE!</v>
      </c>
      <c r="O5556" s="22"/>
      <c r="P5556" s="22"/>
      <c r="Q5556" s="22"/>
      <c r="R5556" s="33" t="str">
        <f>IFERROR(VLOOKUP(Q5556,[1]list!$C$4:$D$350,2,0),"")</f>
        <v/>
      </c>
      <c r="S5556" s="22"/>
      <c r="T5556" s="33" t="str">
        <f>IFERROR(VLOOKUP(S5556,[1]list!$C$4:$D$350,2,0),"")</f>
        <v/>
      </c>
      <c r="U5556" s="22"/>
      <c r="V5556" s="33" t="str">
        <f>IFERROR(VLOOKUP(U5556,[1]list!$C$4:$D$350,2,0),"")</f>
        <v/>
      </c>
    </row>
    <row r="5557" spans="1:22" x14ac:dyDescent="0.25">
      <c r="A5557" s="20"/>
      <c r="B5557" s="21"/>
      <c r="C5557" s="21" t="str">
        <f>IFERROR(VLOOKUP(B5557,[1]list!$A$4:$B$350,2,0),"")</f>
        <v/>
      </c>
      <c r="D5557" s="21"/>
      <c r="E5557" s="21"/>
      <c r="F5557" s="21" t="e">
        <f>SUMIFS([1]الاسعار!$C:$C,[1]الاسعار!$B:$B,$R5557,[1]الاسعار!$A:$A,$A5557)</f>
        <v>#VALUE!</v>
      </c>
      <c r="G5557" s="21"/>
      <c r="H5557" s="21"/>
      <c r="I5557" s="21" t="e">
        <f>SUMIFS([1]الاسعار!$C:$C,[1]الاسعار!$B:$B,$T5557,[1]الاسعار!$A:$A,$A5557)</f>
        <v>#VALUE!</v>
      </c>
      <c r="J5557" s="21"/>
      <c r="K5557" s="21"/>
      <c r="L5557" s="21"/>
      <c r="M5557" s="49"/>
      <c r="N5557" s="22" t="e">
        <f t="shared" si="87"/>
        <v>#VALUE!</v>
      </c>
      <c r="O5557" s="22"/>
      <c r="P5557" s="22"/>
      <c r="Q5557" s="22"/>
      <c r="R5557" s="33" t="str">
        <f>IFERROR(VLOOKUP(Q5557,[1]list!$C$4:$D$350,2,0),"")</f>
        <v/>
      </c>
      <c r="S5557" s="22"/>
      <c r="T5557" s="33" t="str">
        <f>IFERROR(VLOOKUP(S5557,[1]list!$C$4:$D$350,2,0),"")</f>
        <v/>
      </c>
      <c r="U5557" s="22"/>
      <c r="V5557" s="33" t="str">
        <f>IFERROR(VLOOKUP(U5557,[1]list!$C$4:$D$350,2,0),"")</f>
        <v/>
      </c>
    </row>
    <row r="5558" spans="1:22" x14ac:dyDescent="0.25">
      <c r="A5558" s="20"/>
      <c r="B5558" s="21"/>
      <c r="C5558" s="21" t="str">
        <f>IFERROR(VLOOKUP(B5558,[1]list!$A$4:$B$350,2,0),"")</f>
        <v/>
      </c>
      <c r="D5558" s="21"/>
      <c r="E5558" s="21"/>
      <c r="F5558" s="21" t="e">
        <f>SUMIFS([1]الاسعار!$C:$C,[1]الاسعار!$B:$B,$R5558,[1]الاسعار!$A:$A,$A5558)</f>
        <v>#VALUE!</v>
      </c>
      <c r="G5558" s="21"/>
      <c r="H5558" s="21"/>
      <c r="I5558" s="21" t="e">
        <f>SUMIFS([1]الاسعار!$C:$C,[1]الاسعار!$B:$B,$T5558,[1]الاسعار!$A:$A,$A5558)</f>
        <v>#VALUE!</v>
      </c>
      <c r="J5558" s="21"/>
      <c r="K5558" s="21"/>
      <c r="L5558" s="21"/>
      <c r="M5558" s="49"/>
      <c r="N5558" s="22" t="e">
        <f t="shared" si="87"/>
        <v>#VALUE!</v>
      </c>
      <c r="O5558" s="22"/>
      <c r="P5558" s="22"/>
      <c r="Q5558" s="22"/>
      <c r="R5558" s="33" t="str">
        <f>IFERROR(VLOOKUP(Q5558,[1]list!$C$4:$D$350,2,0),"")</f>
        <v/>
      </c>
      <c r="S5558" s="22"/>
      <c r="T5558" s="33" t="str">
        <f>IFERROR(VLOOKUP(S5558,[1]list!$C$4:$D$350,2,0),"")</f>
        <v/>
      </c>
      <c r="U5558" s="22"/>
      <c r="V5558" s="33" t="str">
        <f>IFERROR(VLOOKUP(U5558,[1]list!$C$4:$D$350,2,0),"")</f>
        <v/>
      </c>
    </row>
    <row r="5559" spans="1:22" x14ac:dyDescent="0.25">
      <c r="A5559" s="20"/>
      <c r="B5559" s="21"/>
      <c r="C5559" s="21" t="str">
        <f>IFERROR(VLOOKUP(B5559,[1]list!$A$4:$B$350,2,0),"")</f>
        <v/>
      </c>
      <c r="D5559" s="21"/>
      <c r="E5559" s="21"/>
      <c r="F5559" s="21" t="e">
        <f>SUMIFS([1]الاسعار!$C:$C,[1]الاسعار!$B:$B,$R5559,[1]الاسعار!$A:$A,$A5559)</f>
        <v>#VALUE!</v>
      </c>
      <c r="G5559" s="21"/>
      <c r="H5559" s="21"/>
      <c r="I5559" s="21" t="e">
        <f>SUMIFS([1]الاسعار!$C:$C,[1]الاسعار!$B:$B,$T5559,[1]الاسعار!$A:$A,$A5559)</f>
        <v>#VALUE!</v>
      </c>
      <c r="J5559" s="21"/>
      <c r="K5559" s="21"/>
      <c r="L5559" s="21"/>
      <c r="M5559" s="49"/>
      <c r="N5559" s="22" t="e">
        <f t="shared" si="87"/>
        <v>#VALUE!</v>
      </c>
      <c r="O5559" s="22"/>
      <c r="P5559" s="22"/>
      <c r="Q5559" s="22"/>
      <c r="R5559" s="33" t="str">
        <f>IFERROR(VLOOKUP(Q5559,[1]list!$C$4:$D$350,2,0),"")</f>
        <v/>
      </c>
      <c r="S5559" s="22"/>
      <c r="T5559" s="33" t="str">
        <f>IFERROR(VLOOKUP(S5559,[1]list!$C$4:$D$350,2,0),"")</f>
        <v/>
      </c>
      <c r="U5559" s="22"/>
      <c r="V5559" s="33" t="str">
        <f>IFERROR(VLOOKUP(U5559,[1]list!$C$4:$D$350,2,0),"")</f>
        <v/>
      </c>
    </row>
    <row r="5560" spans="1:22" x14ac:dyDescent="0.25">
      <c r="A5560" s="20"/>
      <c r="B5560" s="21"/>
      <c r="C5560" s="21" t="str">
        <f>IFERROR(VLOOKUP(B5560,[1]list!$A$4:$B$350,2,0),"")</f>
        <v/>
      </c>
      <c r="D5560" s="21"/>
      <c r="E5560" s="21"/>
      <c r="F5560" s="21" t="e">
        <f>SUMIFS([1]الاسعار!$C:$C,[1]الاسعار!$B:$B,$R5560,[1]الاسعار!$A:$A,$A5560)</f>
        <v>#VALUE!</v>
      </c>
      <c r="G5560" s="21"/>
      <c r="H5560" s="21"/>
      <c r="I5560" s="21" t="e">
        <f>SUMIFS([1]الاسعار!$C:$C,[1]الاسعار!$B:$B,$T5560,[1]الاسعار!$A:$A,$A5560)</f>
        <v>#VALUE!</v>
      </c>
      <c r="J5560" s="21"/>
      <c r="K5560" s="21"/>
      <c r="L5560" s="21"/>
      <c r="M5560" s="49"/>
      <c r="N5560" s="22" t="e">
        <f t="shared" si="87"/>
        <v>#VALUE!</v>
      </c>
      <c r="O5560" s="22"/>
      <c r="P5560" s="22"/>
      <c r="Q5560" s="22"/>
      <c r="R5560" s="33" t="str">
        <f>IFERROR(VLOOKUP(Q5560,[1]list!$C$4:$D$350,2,0),"")</f>
        <v/>
      </c>
      <c r="S5560" s="22"/>
      <c r="T5560" s="33" t="str">
        <f>IFERROR(VLOOKUP(S5560,[1]list!$C$4:$D$350,2,0),"")</f>
        <v/>
      </c>
      <c r="U5560" s="22"/>
      <c r="V5560" s="33" t="str">
        <f>IFERROR(VLOOKUP(U5560,[1]list!$C$4:$D$350,2,0),"")</f>
        <v/>
      </c>
    </row>
    <row r="5561" spans="1:22" x14ac:dyDescent="0.25">
      <c r="A5561" s="20"/>
      <c r="B5561" s="21"/>
      <c r="C5561" s="21" t="str">
        <f>IFERROR(VLOOKUP(B5561,[1]list!$A$4:$B$350,2,0),"")</f>
        <v/>
      </c>
      <c r="D5561" s="21"/>
      <c r="E5561" s="21"/>
      <c r="F5561" s="21" t="e">
        <f>SUMIFS([1]الاسعار!$C:$C,[1]الاسعار!$B:$B,$R5561,[1]الاسعار!$A:$A,$A5561)</f>
        <v>#VALUE!</v>
      </c>
      <c r="G5561" s="21"/>
      <c r="H5561" s="21"/>
      <c r="I5561" s="21" t="e">
        <f>SUMIFS([1]الاسعار!$C:$C,[1]الاسعار!$B:$B,$T5561,[1]الاسعار!$A:$A,$A5561)</f>
        <v>#VALUE!</v>
      </c>
      <c r="J5561" s="21"/>
      <c r="K5561" s="21"/>
      <c r="L5561" s="21"/>
      <c r="M5561" s="49"/>
      <c r="N5561" s="22" t="e">
        <f t="shared" si="87"/>
        <v>#VALUE!</v>
      </c>
      <c r="O5561" s="22"/>
      <c r="P5561" s="22"/>
      <c r="Q5561" s="22"/>
      <c r="R5561" s="33" t="str">
        <f>IFERROR(VLOOKUP(Q5561,[1]list!$C$4:$D$350,2,0),"")</f>
        <v/>
      </c>
      <c r="S5561" s="22"/>
      <c r="T5561" s="33" t="str">
        <f>IFERROR(VLOOKUP(S5561,[1]list!$C$4:$D$350,2,0),"")</f>
        <v/>
      </c>
      <c r="U5561" s="22"/>
      <c r="V5561" s="33" t="str">
        <f>IFERROR(VLOOKUP(U5561,[1]list!$C$4:$D$350,2,0),"")</f>
        <v/>
      </c>
    </row>
    <row r="5562" spans="1:22" x14ac:dyDescent="0.25">
      <c r="A5562" s="20"/>
      <c r="B5562" s="21"/>
      <c r="C5562" s="21" t="str">
        <f>IFERROR(VLOOKUP(B5562,[1]list!$A$4:$B$350,2,0),"")</f>
        <v/>
      </c>
      <c r="D5562" s="21"/>
      <c r="E5562" s="21"/>
      <c r="F5562" s="21" t="e">
        <f>SUMIFS([1]الاسعار!$C:$C,[1]الاسعار!$B:$B,$R5562,[1]الاسعار!$A:$A,$A5562)</f>
        <v>#VALUE!</v>
      </c>
      <c r="G5562" s="21"/>
      <c r="H5562" s="21"/>
      <c r="I5562" s="21" t="e">
        <f>SUMIFS([1]الاسعار!$C:$C,[1]الاسعار!$B:$B,$T5562,[1]الاسعار!$A:$A,$A5562)</f>
        <v>#VALUE!</v>
      </c>
      <c r="J5562" s="21"/>
      <c r="K5562" s="21"/>
      <c r="L5562" s="21"/>
      <c r="M5562" s="49"/>
      <c r="N5562" s="22" t="e">
        <f t="shared" si="87"/>
        <v>#VALUE!</v>
      </c>
      <c r="O5562" s="22"/>
      <c r="P5562" s="22"/>
      <c r="Q5562" s="22"/>
      <c r="R5562" s="33" t="str">
        <f>IFERROR(VLOOKUP(Q5562,[1]list!$C$4:$D$350,2,0),"")</f>
        <v/>
      </c>
      <c r="S5562" s="22"/>
      <c r="T5562" s="33" t="str">
        <f>IFERROR(VLOOKUP(S5562,[1]list!$C$4:$D$350,2,0),"")</f>
        <v/>
      </c>
      <c r="U5562" s="22"/>
      <c r="V5562" s="33" t="str">
        <f>IFERROR(VLOOKUP(U5562,[1]list!$C$4:$D$350,2,0),"")</f>
        <v/>
      </c>
    </row>
    <row r="5563" spans="1:22" x14ac:dyDescent="0.25">
      <c r="A5563" s="20"/>
      <c r="B5563" s="21"/>
      <c r="C5563" s="21" t="str">
        <f>IFERROR(VLOOKUP(B5563,[1]list!$A$4:$B$350,2,0),"")</f>
        <v/>
      </c>
      <c r="D5563" s="21"/>
      <c r="E5563" s="21"/>
      <c r="F5563" s="21" t="e">
        <f>SUMIFS([1]الاسعار!$C:$C,[1]الاسعار!$B:$B,$R5563,[1]الاسعار!$A:$A,$A5563)</f>
        <v>#VALUE!</v>
      </c>
      <c r="G5563" s="21"/>
      <c r="H5563" s="21"/>
      <c r="I5563" s="21" t="e">
        <f>SUMIFS([1]الاسعار!$C:$C,[1]الاسعار!$B:$B,$T5563,[1]الاسعار!$A:$A,$A5563)</f>
        <v>#VALUE!</v>
      </c>
      <c r="J5563" s="21"/>
      <c r="K5563" s="21"/>
      <c r="L5563" s="21"/>
      <c r="M5563" s="49"/>
      <c r="N5563" s="22" t="e">
        <f t="shared" si="87"/>
        <v>#VALUE!</v>
      </c>
      <c r="O5563" s="22"/>
      <c r="P5563" s="22"/>
      <c r="Q5563" s="22"/>
      <c r="R5563" s="33" t="str">
        <f>IFERROR(VLOOKUP(Q5563,[1]list!$C$4:$D$350,2,0),"")</f>
        <v/>
      </c>
      <c r="S5563" s="22"/>
      <c r="T5563" s="33" t="str">
        <f>IFERROR(VLOOKUP(S5563,[1]list!$C$4:$D$350,2,0),"")</f>
        <v/>
      </c>
      <c r="U5563" s="22"/>
      <c r="V5563" s="33" t="str">
        <f>IFERROR(VLOOKUP(U5563,[1]list!$C$4:$D$350,2,0),"")</f>
        <v/>
      </c>
    </row>
    <row r="5564" spans="1:22" x14ac:dyDescent="0.25">
      <c r="A5564" s="20"/>
      <c r="B5564" s="21"/>
      <c r="C5564" s="21" t="str">
        <f>IFERROR(VLOOKUP(B5564,[1]list!$A$4:$B$350,2,0),"")</f>
        <v/>
      </c>
      <c r="D5564" s="21"/>
      <c r="E5564" s="21"/>
      <c r="F5564" s="21" t="e">
        <f>SUMIFS([1]الاسعار!$C:$C,[1]الاسعار!$B:$B,$R5564,[1]الاسعار!$A:$A,$A5564)</f>
        <v>#VALUE!</v>
      </c>
      <c r="G5564" s="21"/>
      <c r="H5564" s="21"/>
      <c r="I5564" s="21" t="e">
        <f>SUMIFS([1]الاسعار!$C:$C,[1]الاسعار!$B:$B,$T5564,[1]الاسعار!$A:$A,$A5564)</f>
        <v>#VALUE!</v>
      </c>
      <c r="J5564" s="21"/>
      <c r="K5564" s="21"/>
      <c r="L5564" s="21"/>
      <c r="M5564" s="49"/>
      <c r="N5564" s="22" t="e">
        <f t="shared" si="87"/>
        <v>#VALUE!</v>
      </c>
      <c r="O5564" s="22"/>
      <c r="P5564" s="22"/>
      <c r="Q5564" s="22"/>
      <c r="R5564" s="33" t="str">
        <f>IFERROR(VLOOKUP(Q5564,[1]list!$C$4:$D$350,2,0),"")</f>
        <v/>
      </c>
      <c r="S5564" s="22"/>
      <c r="T5564" s="33" t="str">
        <f>IFERROR(VLOOKUP(S5564,[1]list!$C$4:$D$350,2,0),"")</f>
        <v/>
      </c>
      <c r="U5564" s="22"/>
      <c r="V5564" s="33" t="str">
        <f>IFERROR(VLOOKUP(U5564,[1]list!$C$4:$D$350,2,0),"")</f>
        <v/>
      </c>
    </row>
    <row r="5565" spans="1:22" x14ac:dyDescent="0.25">
      <c r="A5565" s="20"/>
      <c r="B5565" s="21"/>
      <c r="C5565" s="21" t="str">
        <f>IFERROR(VLOOKUP(B5565,[1]list!$A$4:$B$350,2,0),"")</f>
        <v/>
      </c>
      <c r="D5565" s="21"/>
      <c r="E5565" s="21"/>
      <c r="F5565" s="21" t="e">
        <f>SUMIFS([1]الاسعار!$C:$C,[1]الاسعار!$B:$B,$R5565,[1]الاسعار!$A:$A,$A5565)</f>
        <v>#VALUE!</v>
      </c>
      <c r="G5565" s="21"/>
      <c r="H5565" s="21"/>
      <c r="I5565" s="21" t="e">
        <f>SUMIFS([1]الاسعار!$C:$C,[1]الاسعار!$B:$B,$T5565,[1]الاسعار!$A:$A,$A5565)</f>
        <v>#VALUE!</v>
      </c>
      <c r="J5565" s="21"/>
      <c r="K5565" s="21"/>
      <c r="L5565" s="21"/>
      <c r="M5565" s="49"/>
      <c r="N5565" s="22" t="e">
        <f t="shared" si="87"/>
        <v>#VALUE!</v>
      </c>
      <c r="O5565" s="22"/>
      <c r="P5565" s="22"/>
      <c r="Q5565" s="22"/>
      <c r="R5565" s="33" t="str">
        <f>IFERROR(VLOOKUP(Q5565,[1]list!$C$4:$D$350,2,0),"")</f>
        <v/>
      </c>
      <c r="S5565" s="22"/>
      <c r="T5565" s="33" t="str">
        <f>IFERROR(VLOOKUP(S5565,[1]list!$C$4:$D$350,2,0),"")</f>
        <v/>
      </c>
      <c r="U5565" s="22"/>
      <c r="V5565" s="33" t="str">
        <f>IFERROR(VLOOKUP(U5565,[1]list!$C$4:$D$350,2,0),"")</f>
        <v/>
      </c>
    </row>
    <row r="5566" spans="1:22" x14ac:dyDescent="0.25">
      <c r="A5566" s="20"/>
      <c r="B5566" s="21"/>
      <c r="C5566" s="21" t="str">
        <f>IFERROR(VLOOKUP(B5566,[1]list!$A$4:$B$350,2,0),"")</f>
        <v/>
      </c>
      <c r="D5566" s="21"/>
      <c r="E5566" s="21"/>
      <c r="F5566" s="21" t="e">
        <f>SUMIFS([1]الاسعار!$C:$C,[1]الاسعار!$B:$B,$R5566,[1]الاسعار!$A:$A,$A5566)</f>
        <v>#VALUE!</v>
      </c>
      <c r="G5566" s="21"/>
      <c r="H5566" s="21"/>
      <c r="I5566" s="21" t="e">
        <f>SUMIFS([1]الاسعار!$C:$C,[1]الاسعار!$B:$B,$T5566,[1]الاسعار!$A:$A,$A5566)</f>
        <v>#VALUE!</v>
      </c>
      <c r="J5566" s="21"/>
      <c r="K5566" s="21"/>
      <c r="L5566" s="21"/>
      <c r="M5566" s="49"/>
      <c r="N5566" s="22" t="e">
        <f t="shared" si="87"/>
        <v>#VALUE!</v>
      </c>
      <c r="O5566" s="22"/>
      <c r="P5566" s="22"/>
      <c r="Q5566" s="22"/>
      <c r="R5566" s="33" t="str">
        <f>IFERROR(VLOOKUP(Q5566,[1]list!$C$4:$D$350,2,0),"")</f>
        <v/>
      </c>
      <c r="S5566" s="22"/>
      <c r="T5566" s="33" t="str">
        <f>IFERROR(VLOOKUP(S5566,[1]list!$C$4:$D$350,2,0),"")</f>
        <v/>
      </c>
      <c r="U5566" s="22"/>
      <c r="V5566" s="33" t="str">
        <f>IFERROR(VLOOKUP(U5566,[1]list!$C$4:$D$350,2,0),"")</f>
        <v/>
      </c>
    </row>
    <row r="5567" spans="1:22" x14ac:dyDescent="0.25">
      <c r="A5567" s="20"/>
      <c r="B5567" s="21"/>
      <c r="C5567" s="21" t="str">
        <f>IFERROR(VLOOKUP(B5567,[1]list!$A$4:$B$350,2,0),"")</f>
        <v/>
      </c>
      <c r="D5567" s="21"/>
      <c r="E5567" s="21"/>
      <c r="F5567" s="21" t="e">
        <f>SUMIFS([1]الاسعار!$C:$C,[1]الاسعار!$B:$B,$R5567,[1]الاسعار!$A:$A,$A5567)</f>
        <v>#VALUE!</v>
      </c>
      <c r="G5567" s="21"/>
      <c r="H5567" s="21"/>
      <c r="I5567" s="21" t="e">
        <f>SUMIFS([1]الاسعار!$C:$C,[1]الاسعار!$B:$B,$T5567,[1]الاسعار!$A:$A,$A5567)</f>
        <v>#VALUE!</v>
      </c>
      <c r="J5567" s="21"/>
      <c r="K5567" s="21"/>
      <c r="L5567" s="21"/>
      <c r="M5567" s="49"/>
      <c r="N5567" s="22" t="e">
        <f t="shared" si="87"/>
        <v>#VALUE!</v>
      </c>
      <c r="O5567" s="22"/>
      <c r="P5567" s="22"/>
      <c r="Q5567" s="22"/>
      <c r="R5567" s="33" t="str">
        <f>IFERROR(VLOOKUP(Q5567,[1]list!$C$4:$D$350,2,0),"")</f>
        <v/>
      </c>
      <c r="S5567" s="22"/>
      <c r="T5567" s="33" t="str">
        <f>IFERROR(VLOOKUP(S5567,[1]list!$C$4:$D$350,2,0),"")</f>
        <v/>
      </c>
      <c r="U5567" s="22"/>
      <c r="V5567" s="33" t="str">
        <f>IFERROR(VLOOKUP(U5567,[1]list!$C$4:$D$350,2,0),"")</f>
        <v/>
      </c>
    </row>
    <row r="5568" spans="1:22" x14ac:dyDescent="0.25">
      <c r="A5568" s="20"/>
      <c r="B5568" s="21"/>
      <c r="C5568" s="21" t="str">
        <f>IFERROR(VLOOKUP(B5568,[1]list!$A$4:$B$350,2,0),"")</f>
        <v/>
      </c>
      <c r="D5568" s="21"/>
      <c r="E5568" s="21"/>
      <c r="F5568" s="21" t="e">
        <f>SUMIFS([1]الاسعار!$C:$C,[1]الاسعار!$B:$B,$R5568,[1]الاسعار!$A:$A,$A5568)</f>
        <v>#VALUE!</v>
      </c>
      <c r="G5568" s="21"/>
      <c r="H5568" s="21"/>
      <c r="I5568" s="21" t="e">
        <f>SUMIFS([1]الاسعار!$C:$C,[1]الاسعار!$B:$B,$T5568,[1]الاسعار!$A:$A,$A5568)</f>
        <v>#VALUE!</v>
      </c>
      <c r="J5568" s="21"/>
      <c r="K5568" s="21"/>
      <c r="L5568" s="21"/>
      <c r="M5568" s="49"/>
      <c r="N5568" s="22" t="e">
        <f t="shared" si="87"/>
        <v>#VALUE!</v>
      </c>
      <c r="O5568" s="22"/>
      <c r="P5568" s="22"/>
      <c r="Q5568" s="22"/>
      <c r="R5568" s="33" t="str">
        <f>IFERROR(VLOOKUP(Q5568,[1]list!$C$4:$D$350,2,0),"")</f>
        <v/>
      </c>
      <c r="S5568" s="22"/>
      <c r="T5568" s="33" t="str">
        <f>IFERROR(VLOOKUP(S5568,[1]list!$C$4:$D$350,2,0),"")</f>
        <v/>
      </c>
      <c r="U5568" s="22"/>
      <c r="V5568" s="33" t="str">
        <f>IFERROR(VLOOKUP(U5568,[1]list!$C$4:$D$350,2,0),"")</f>
        <v/>
      </c>
    </row>
    <row r="5569" spans="1:22" x14ac:dyDescent="0.25">
      <c r="A5569" s="20"/>
      <c r="B5569" s="21"/>
      <c r="C5569" s="21" t="str">
        <f>IFERROR(VLOOKUP(B5569,[1]list!$A$4:$B$350,2,0),"")</f>
        <v/>
      </c>
      <c r="D5569" s="21"/>
      <c r="E5569" s="21"/>
      <c r="F5569" s="21" t="e">
        <f>SUMIFS([1]الاسعار!$C:$C,[1]الاسعار!$B:$B,$R5569,[1]الاسعار!$A:$A,$A5569)</f>
        <v>#VALUE!</v>
      </c>
      <c r="G5569" s="21"/>
      <c r="H5569" s="21"/>
      <c r="I5569" s="21" t="e">
        <f>SUMIFS([1]الاسعار!$C:$C,[1]الاسعار!$B:$B,$T5569,[1]الاسعار!$A:$A,$A5569)</f>
        <v>#VALUE!</v>
      </c>
      <c r="J5569" s="21"/>
      <c r="K5569" s="21"/>
      <c r="L5569" s="21"/>
      <c r="M5569" s="49"/>
      <c r="N5569" s="22" t="e">
        <f t="shared" si="87"/>
        <v>#VALUE!</v>
      </c>
      <c r="O5569" s="22"/>
      <c r="P5569" s="22"/>
      <c r="Q5569" s="22"/>
      <c r="R5569" s="33" t="str">
        <f>IFERROR(VLOOKUP(Q5569,[1]list!$C$4:$D$350,2,0),"")</f>
        <v/>
      </c>
      <c r="S5569" s="22"/>
      <c r="T5569" s="33" t="str">
        <f>IFERROR(VLOOKUP(S5569,[1]list!$C$4:$D$350,2,0),"")</f>
        <v/>
      </c>
      <c r="U5569" s="22"/>
      <c r="V5569" s="33" t="str">
        <f>IFERROR(VLOOKUP(U5569,[1]list!$C$4:$D$350,2,0),"")</f>
        <v/>
      </c>
    </row>
    <row r="5570" spans="1:22" x14ac:dyDescent="0.25">
      <c r="A5570" s="20"/>
      <c r="B5570" s="21"/>
      <c r="C5570" s="21" t="str">
        <f>IFERROR(VLOOKUP(B5570,[1]list!$A$4:$B$350,2,0),"")</f>
        <v/>
      </c>
      <c r="D5570" s="21"/>
      <c r="E5570" s="21"/>
      <c r="F5570" s="21" t="e">
        <f>SUMIFS([1]الاسعار!$C:$C,[1]الاسعار!$B:$B,$R5570,[1]الاسعار!$A:$A,$A5570)</f>
        <v>#VALUE!</v>
      </c>
      <c r="G5570" s="21"/>
      <c r="H5570" s="21"/>
      <c r="I5570" s="21" t="e">
        <f>SUMIFS([1]الاسعار!$C:$C,[1]الاسعار!$B:$B,$T5570,[1]الاسعار!$A:$A,$A5570)</f>
        <v>#VALUE!</v>
      </c>
      <c r="J5570" s="21"/>
      <c r="K5570" s="21"/>
      <c r="L5570" s="21"/>
      <c r="M5570" s="49"/>
      <c r="N5570" s="22" t="e">
        <f t="shared" si="87"/>
        <v>#VALUE!</v>
      </c>
      <c r="O5570" s="22"/>
      <c r="P5570" s="22"/>
      <c r="Q5570" s="22"/>
      <c r="R5570" s="33" t="str">
        <f>IFERROR(VLOOKUP(Q5570,[1]list!$C$4:$D$350,2,0),"")</f>
        <v/>
      </c>
      <c r="S5570" s="22"/>
      <c r="T5570" s="33" t="str">
        <f>IFERROR(VLOOKUP(S5570,[1]list!$C$4:$D$350,2,0),"")</f>
        <v/>
      </c>
      <c r="U5570" s="22"/>
      <c r="V5570" s="33" t="str">
        <f>IFERROR(VLOOKUP(U5570,[1]list!$C$4:$D$350,2,0),"")</f>
        <v/>
      </c>
    </row>
    <row r="5571" spans="1:22" x14ac:dyDescent="0.25">
      <c r="A5571" s="20"/>
      <c r="B5571" s="21"/>
      <c r="C5571" s="21" t="str">
        <f>IFERROR(VLOOKUP(B5571,[1]list!$A$4:$B$350,2,0),"")</f>
        <v/>
      </c>
      <c r="D5571" s="21"/>
      <c r="E5571" s="21"/>
      <c r="F5571" s="21" t="e">
        <f>SUMIFS([1]الاسعار!$C:$C,[1]الاسعار!$B:$B,$R5571,[1]الاسعار!$A:$A,$A5571)</f>
        <v>#VALUE!</v>
      </c>
      <c r="G5571" s="21"/>
      <c r="H5571" s="21"/>
      <c r="I5571" s="21" t="e">
        <f>SUMIFS([1]الاسعار!$C:$C,[1]الاسعار!$B:$B,$T5571,[1]الاسعار!$A:$A,$A5571)</f>
        <v>#VALUE!</v>
      </c>
      <c r="J5571" s="21"/>
      <c r="K5571" s="21"/>
      <c r="L5571" s="21"/>
      <c r="M5571" s="49"/>
      <c r="N5571" s="22" t="e">
        <f t="shared" si="87"/>
        <v>#VALUE!</v>
      </c>
      <c r="O5571" s="22"/>
      <c r="P5571" s="22"/>
      <c r="Q5571" s="22"/>
      <c r="R5571" s="33" t="str">
        <f>IFERROR(VLOOKUP(Q5571,[1]list!$C$4:$D$350,2,0),"")</f>
        <v/>
      </c>
      <c r="S5571" s="22"/>
      <c r="T5571" s="33" t="str">
        <f>IFERROR(VLOOKUP(S5571,[1]list!$C$4:$D$350,2,0),"")</f>
        <v/>
      </c>
      <c r="U5571" s="22"/>
      <c r="V5571" s="33" t="str">
        <f>IFERROR(VLOOKUP(U5571,[1]list!$C$4:$D$350,2,0),"")</f>
        <v/>
      </c>
    </row>
    <row r="5572" spans="1:22" x14ac:dyDescent="0.25">
      <c r="A5572" s="20"/>
      <c r="B5572" s="21"/>
      <c r="C5572" s="21" t="str">
        <f>IFERROR(VLOOKUP(B5572,[1]list!$A$4:$B$350,2,0),"")</f>
        <v/>
      </c>
      <c r="D5572" s="21"/>
      <c r="E5572" s="21"/>
      <c r="F5572" s="21" t="e">
        <f>SUMIFS([1]الاسعار!$C:$C,[1]الاسعار!$B:$B,$R5572,[1]الاسعار!$A:$A,$A5572)</f>
        <v>#VALUE!</v>
      </c>
      <c r="G5572" s="21"/>
      <c r="H5572" s="21"/>
      <c r="I5572" s="21" t="e">
        <f>SUMIFS([1]الاسعار!$C:$C,[1]الاسعار!$B:$B,$T5572,[1]الاسعار!$A:$A,$A5572)</f>
        <v>#VALUE!</v>
      </c>
      <c r="J5572" s="21"/>
      <c r="K5572" s="21"/>
      <c r="L5572" s="21"/>
      <c r="M5572" s="49"/>
      <c r="N5572" s="22" t="e">
        <f t="shared" si="87"/>
        <v>#VALUE!</v>
      </c>
      <c r="O5572" s="22"/>
      <c r="P5572" s="22"/>
      <c r="Q5572" s="22"/>
      <c r="R5572" s="33" t="str">
        <f>IFERROR(VLOOKUP(Q5572,[1]list!$C$4:$D$350,2,0),"")</f>
        <v/>
      </c>
      <c r="S5572" s="22"/>
      <c r="T5572" s="33" t="str">
        <f>IFERROR(VLOOKUP(S5572,[1]list!$C$4:$D$350,2,0),"")</f>
        <v/>
      </c>
      <c r="U5572" s="22"/>
      <c r="V5572" s="33" t="str">
        <f>IFERROR(VLOOKUP(U5572,[1]list!$C$4:$D$350,2,0),"")</f>
        <v/>
      </c>
    </row>
    <row r="5573" spans="1:22" x14ac:dyDescent="0.25">
      <c r="A5573" s="20"/>
      <c r="B5573" s="21"/>
      <c r="C5573" s="21" t="str">
        <f>IFERROR(VLOOKUP(B5573,[1]list!$A$4:$B$350,2,0),"")</f>
        <v/>
      </c>
      <c r="D5573" s="21"/>
      <c r="E5573" s="21"/>
      <c r="F5573" s="21" t="e">
        <f>SUMIFS([1]الاسعار!$C:$C,[1]الاسعار!$B:$B,$R5573,[1]الاسعار!$A:$A,$A5573)</f>
        <v>#VALUE!</v>
      </c>
      <c r="G5573" s="21"/>
      <c r="H5573" s="21"/>
      <c r="I5573" s="21" t="e">
        <f>SUMIFS([1]الاسعار!$C:$C,[1]الاسعار!$B:$B,$T5573,[1]الاسعار!$A:$A,$A5573)</f>
        <v>#VALUE!</v>
      </c>
      <c r="J5573" s="21"/>
      <c r="K5573" s="21"/>
      <c r="L5573" s="21"/>
      <c r="M5573" s="49"/>
      <c r="N5573" s="22" t="e">
        <f t="shared" si="87"/>
        <v>#VALUE!</v>
      </c>
      <c r="O5573" s="22"/>
      <c r="P5573" s="22"/>
      <c r="Q5573" s="22"/>
      <c r="R5573" s="33" t="str">
        <f>IFERROR(VLOOKUP(Q5573,[1]list!$C$4:$D$350,2,0),"")</f>
        <v/>
      </c>
      <c r="S5573" s="22"/>
      <c r="T5573" s="33" t="str">
        <f>IFERROR(VLOOKUP(S5573,[1]list!$C$4:$D$350,2,0),"")</f>
        <v/>
      </c>
      <c r="U5573" s="22"/>
      <c r="V5573" s="33" t="str">
        <f>IFERROR(VLOOKUP(U5573,[1]list!$C$4:$D$350,2,0),"")</f>
        <v/>
      </c>
    </row>
    <row r="5574" spans="1:22" x14ac:dyDescent="0.25">
      <c r="A5574" s="20"/>
      <c r="B5574" s="21"/>
      <c r="C5574" s="21" t="str">
        <f>IFERROR(VLOOKUP(B5574,[1]list!$A$4:$B$350,2,0),"")</f>
        <v/>
      </c>
      <c r="D5574" s="21"/>
      <c r="E5574" s="21"/>
      <c r="F5574" s="21" t="e">
        <f>SUMIFS([1]الاسعار!$C:$C,[1]الاسعار!$B:$B,$R5574,[1]الاسعار!$A:$A,$A5574)</f>
        <v>#VALUE!</v>
      </c>
      <c r="G5574" s="21"/>
      <c r="H5574" s="21"/>
      <c r="I5574" s="21" t="e">
        <f>SUMIFS([1]الاسعار!$C:$C,[1]الاسعار!$B:$B,$T5574,[1]الاسعار!$A:$A,$A5574)</f>
        <v>#VALUE!</v>
      </c>
      <c r="J5574" s="21"/>
      <c r="K5574" s="21"/>
      <c r="L5574" s="21"/>
      <c r="M5574" s="49"/>
      <c r="N5574" s="22" t="e">
        <f t="shared" ref="N5574:N5637" si="88">(E5574*F5574)+(H5574*I5574)+(K5574*L5574)</f>
        <v>#VALUE!</v>
      </c>
      <c r="O5574" s="22"/>
      <c r="P5574" s="22"/>
      <c r="Q5574" s="22"/>
      <c r="R5574" s="33" t="str">
        <f>IFERROR(VLOOKUP(Q5574,[1]list!$C$4:$D$350,2,0),"")</f>
        <v/>
      </c>
      <c r="S5574" s="22"/>
      <c r="T5574" s="33" t="str">
        <f>IFERROR(VLOOKUP(S5574,[1]list!$C$4:$D$350,2,0),"")</f>
        <v/>
      </c>
      <c r="U5574" s="22"/>
      <c r="V5574" s="33" t="str">
        <f>IFERROR(VLOOKUP(U5574,[1]list!$C$4:$D$350,2,0),"")</f>
        <v/>
      </c>
    </row>
    <row r="5575" spans="1:22" x14ac:dyDescent="0.25">
      <c r="A5575" s="20"/>
      <c r="B5575" s="21"/>
      <c r="C5575" s="21" t="str">
        <f>IFERROR(VLOOKUP(B5575,[1]list!$A$4:$B$350,2,0),"")</f>
        <v/>
      </c>
      <c r="D5575" s="21"/>
      <c r="E5575" s="21"/>
      <c r="F5575" s="21" t="e">
        <f>SUMIFS([1]الاسعار!$C:$C,[1]الاسعار!$B:$B,$R5575,[1]الاسعار!$A:$A,$A5575)</f>
        <v>#VALUE!</v>
      </c>
      <c r="G5575" s="21"/>
      <c r="H5575" s="21"/>
      <c r="I5575" s="21" t="e">
        <f>SUMIFS([1]الاسعار!$C:$C,[1]الاسعار!$B:$B,$T5575,[1]الاسعار!$A:$A,$A5575)</f>
        <v>#VALUE!</v>
      </c>
      <c r="J5575" s="21"/>
      <c r="K5575" s="21"/>
      <c r="L5575" s="21"/>
      <c r="M5575" s="49"/>
      <c r="N5575" s="22" t="e">
        <f t="shared" si="88"/>
        <v>#VALUE!</v>
      </c>
      <c r="O5575" s="22"/>
      <c r="P5575" s="22"/>
      <c r="Q5575" s="22"/>
      <c r="R5575" s="33" t="str">
        <f>IFERROR(VLOOKUP(Q5575,[1]list!$C$4:$D$350,2,0),"")</f>
        <v/>
      </c>
      <c r="S5575" s="22"/>
      <c r="T5575" s="33" t="str">
        <f>IFERROR(VLOOKUP(S5575,[1]list!$C$4:$D$350,2,0),"")</f>
        <v/>
      </c>
      <c r="U5575" s="22"/>
      <c r="V5575" s="33" t="str">
        <f>IFERROR(VLOOKUP(U5575,[1]list!$C$4:$D$350,2,0),"")</f>
        <v/>
      </c>
    </row>
    <row r="5576" spans="1:22" x14ac:dyDescent="0.25">
      <c r="A5576" s="20"/>
      <c r="B5576" s="21"/>
      <c r="C5576" s="21" t="str">
        <f>IFERROR(VLOOKUP(B5576,[1]list!$A$4:$B$350,2,0),"")</f>
        <v/>
      </c>
      <c r="D5576" s="21"/>
      <c r="E5576" s="21"/>
      <c r="F5576" s="21" t="e">
        <f>SUMIFS([1]الاسعار!$C:$C,[1]الاسعار!$B:$B,$R5576,[1]الاسعار!$A:$A,$A5576)</f>
        <v>#VALUE!</v>
      </c>
      <c r="G5576" s="21"/>
      <c r="H5576" s="21"/>
      <c r="I5576" s="21" t="e">
        <f>SUMIFS([1]الاسعار!$C:$C,[1]الاسعار!$B:$B,$T5576,[1]الاسعار!$A:$A,$A5576)</f>
        <v>#VALUE!</v>
      </c>
      <c r="J5576" s="21"/>
      <c r="K5576" s="21"/>
      <c r="L5576" s="21"/>
      <c r="M5576" s="49"/>
      <c r="N5576" s="22" t="e">
        <f t="shared" si="88"/>
        <v>#VALUE!</v>
      </c>
      <c r="O5576" s="22"/>
      <c r="P5576" s="22"/>
      <c r="Q5576" s="22"/>
      <c r="R5576" s="33" t="str">
        <f>IFERROR(VLOOKUP(Q5576,[1]list!$C$4:$D$350,2,0),"")</f>
        <v/>
      </c>
      <c r="S5576" s="22"/>
      <c r="T5576" s="33" t="str">
        <f>IFERROR(VLOOKUP(S5576,[1]list!$C$4:$D$350,2,0),"")</f>
        <v/>
      </c>
      <c r="U5576" s="22"/>
      <c r="V5576" s="33" t="str">
        <f>IFERROR(VLOOKUP(U5576,[1]list!$C$4:$D$350,2,0),"")</f>
        <v/>
      </c>
    </row>
    <row r="5577" spans="1:22" x14ac:dyDescent="0.25">
      <c r="A5577" s="20"/>
      <c r="B5577" s="21"/>
      <c r="C5577" s="21" t="str">
        <f>IFERROR(VLOOKUP(B5577,[1]list!$A$4:$B$350,2,0),"")</f>
        <v/>
      </c>
      <c r="D5577" s="21"/>
      <c r="E5577" s="21"/>
      <c r="F5577" s="21" t="e">
        <f>SUMIFS([1]الاسعار!$C:$C,[1]الاسعار!$B:$B,$R5577,[1]الاسعار!$A:$A,$A5577)</f>
        <v>#VALUE!</v>
      </c>
      <c r="G5577" s="21"/>
      <c r="H5577" s="21"/>
      <c r="I5577" s="21" t="e">
        <f>SUMIFS([1]الاسعار!$C:$C,[1]الاسعار!$B:$B,$T5577,[1]الاسعار!$A:$A,$A5577)</f>
        <v>#VALUE!</v>
      </c>
      <c r="J5577" s="21"/>
      <c r="K5577" s="21"/>
      <c r="L5577" s="21"/>
      <c r="M5577" s="49"/>
      <c r="N5577" s="22" t="e">
        <f t="shared" si="88"/>
        <v>#VALUE!</v>
      </c>
      <c r="O5577" s="22"/>
      <c r="P5577" s="22"/>
      <c r="Q5577" s="22"/>
      <c r="R5577" s="33" t="str">
        <f>IFERROR(VLOOKUP(Q5577,[1]list!$C$4:$D$350,2,0),"")</f>
        <v/>
      </c>
      <c r="S5577" s="22"/>
      <c r="T5577" s="33" t="str">
        <f>IFERROR(VLOOKUP(S5577,[1]list!$C$4:$D$350,2,0),"")</f>
        <v/>
      </c>
      <c r="U5577" s="22"/>
      <c r="V5577" s="33" t="str">
        <f>IFERROR(VLOOKUP(U5577,[1]list!$C$4:$D$350,2,0),"")</f>
        <v/>
      </c>
    </row>
    <row r="5578" spans="1:22" x14ac:dyDescent="0.25">
      <c r="A5578" s="20"/>
      <c r="B5578" s="21"/>
      <c r="C5578" s="21" t="str">
        <f>IFERROR(VLOOKUP(B5578,[1]list!$A$4:$B$350,2,0),"")</f>
        <v/>
      </c>
      <c r="D5578" s="21"/>
      <c r="E5578" s="21"/>
      <c r="F5578" s="21" t="e">
        <f>SUMIFS([1]الاسعار!$C:$C,[1]الاسعار!$B:$B,$R5578,[1]الاسعار!$A:$A,$A5578)</f>
        <v>#VALUE!</v>
      </c>
      <c r="G5578" s="21"/>
      <c r="H5578" s="21"/>
      <c r="I5578" s="21" t="e">
        <f>SUMIFS([1]الاسعار!$C:$C,[1]الاسعار!$B:$B,$T5578,[1]الاسعار!$A:$A,$A5578)</f>
        <v>#VALUE!</v>
      </c>
      <c r="J5578" s="21"/>
      <c r="K5578" s="21"/>
      <c r="L5578" s="21"/>
      <c r="M5578" s="49"/>
      <c r="N5578" s="22" t="e">
        <f t="shared" si="88"/>
        <v>#VALUE!</v>
      </c>
      <c r="O5578" s="22"/>
      <c r="P5578" s="22"/>
      <c r="Q5578" s="22"/>
      <c r="R5578" s="33" t="str">
        <f>IFERROR(VLOOKUP(Q5578,[1]list!$C$4:$D$350,2,0),"")</f>
        <v/>
      </c>
      <c r="S5578" s="22"/>
      <c r="T5578" s="33" t="str">
        <f>IFERROR(VLOOKUP(S5578,[1]list!$C$4:$D$350,2,0),"")</f>
        <v/>
      </c>
      <c r="U5578" s="22"/>
      <c r="V5578" s="33" t="str">
        <f>IFERROR(VLOOKUP(U5578,[1]list!$C$4:$D$350,2,0),"")</f>
        <v/>
      </c>
    </row>
    <row r="5579" spans="1:22" x14ac:dyDescent="0.25">
      <c r="A5579" s="20"/>
      <c r="B5579" s="21"/>
      <c r="C5579" s="21" t="str">
        <f>IFERROR(VLOOKUP(B5579,[1]list!$A$4:$B$350,2,0),"")</f>
        <v/>
      </c>
      <c r="D5579" s="21"/>
      <c r="E5579" s="21"/>
      <c r="F5579" s="21" t="e">
        <f>SUMIFS([1]الاسعار!$C:$C,[1]الاسعار!$B:$B,$R5579,[1]الاسعار!$A:$A,$A5579)</f>
        <v>#VALUE!</v>
      </c>
      <c r="G5579" s="21"/>
      <c r="H5579" s="21"/>
      <c r="I5579" s="21" t="e">
        <f>SUMIFS([1]الاسعار!$C:$C,[1]الاسعار!$B:$B,$T5579,[1]الاسعار!$A:$A,$A5579)</f>
        <v>#VALUE!</v>
      </c>
      <c r="J5579" s="21"/>
      <c r="K5579" s="21"/>
      <c r="L5579" s="21"/>
      <c r="M5579" s="49"/>
      <c r="N5579" s="22" t="e">
        <f t="shared" si="88"/>
        <v>#VALUE!</v>
      </c>
      <c r="O5579" s="22"/>
      <c r="P5579" s="22"/>
      <c r="Q5579" s="22"/>
      <c r="R5579" s="33" t="str">
        <f>IFERROR(VLOOKUP(Q5579,[1]list!$C$4:$D$350,2,0),"")</f>
        <v/>
      </c>
      <c r="S5579" s="22"/>
      <c r="T5579" s="33" t="str">
        <f>IFERROR(VLOOKUP(S5579,[1]list!$C$4:$D$350,2,0),"")</f>
        <v/>
      </c>
      <c r="U5579" s="22"/>
      <c r="V5579" s="33" t="str">
        <f>IFERROR(VLOOKUP(U5579,[1]list!$C$4:$D$350,2,0),"")</f>
        <v/>
      </c>
    </row>
    <row r="5580" spans="1:22" x14ac:dyDescent="0.25">
      <c r="A5580" s="20"/>
      <c r="B5580" s="21"/>
      <c r="C5580" s="21" t="str">
        <f>IFERROR(VLOOKUP(B5580,[1]list!$A$4:$B$350,2,0),"")</f>
        <v/>
      </c>
      <c r="D5580" s="21"/>
      <c r="E5580" s="21"/>
      <c r="F5580" s="21" t="e">
        <f>SUMIFS([1]الاسعار!$C:$C,[1]الاسعار!$B:$B,$R5580,[1]الاسعار!$A:$A,$A5580)</f>
        <v>#VALUE!</v>
      </c>
      <c r="G5580" s="21"/>
      <c r="H5580" s="21"/>
      <c r="I5580" s="21" t="e">
        <f>SUMIFS([1]الاسعار!$C:$C,[1]الاسعار!$B:$B,$T5580,[1]الاسعار!$A:$A,$A5580)</f>
        <v>#VALUE!</v>
      </c>
      <c r="J5580" s="21"/>
      <c r="K5580" s="21"/>
      <c r="L5580" s="21"/>
      <c r="M5580" s="49"/>
      <c r="N5580" s="22" t="e">
        <f t="shared" si="88"/>
        <v>#VALUE!</v>
      </c>
      <c r="O5580" s="22"/>
      <c r="P5580" s="22"/>
      <c r="Q5580" s="22"/>
      <c r="R5580" s="33" t="str">
        <f>IFERROR(VLOOKUP(Q5580,[1]list!$C$4:$D$350,2,0),"")</f>
        <v/>
      </c>
      <c r="S5580" s="22"/>
      <c r="T5580" s="33" t="str">
        <f>IFERROR(VLOOKUP(S5580,[1]list!$C$4:$D$350,2,0),"")</f>
        <v/>
      </c>
      <c r="U5580" s="22"/>
      <c r="V5580" s="33" t="str">
        <f>IFERROR(VLOOKUP(U5580,[1]list!$C$4:$D$350,2,0),"")</f>
        <v/>
      </c>
    </row>
    <row r="5581" spans="1:22" x14ac:dyDescent="0.25">
      <c r="A5581" s="20"/>
      <c r="B5581" s="21"/>
      <c r="C5581" s="21" t="str">
        <f>IFERROR(VLOOKUP(B5581,[1]list!$A$4:$B$350,2,0),"")</f>
        <v/>
      </c>
      <c r="D5581" s="21"/>
      <c r="E5581" s="21"/>
      <c r="F5581" s="21" t="e">
        <f>SUMIFS([1]الاسعار!$C:$C,[1]الاسعار!$B:$B,$R5581,[1]الاسعار!$A:$A,$A5581)</f>
        <v>#VALUE!</v>
      </c>
      <c r="G5581" s="21"/>
      <c r="H5581" s="21"/>
      <c r="I5581" s="21" t="e">
        <f>SUMIFS([1]الاسعار!$C:$C,[1]الاسعار!$B:$B,$T5581,[1]الاسعار!$A:$A,$A5581)</f>
        <v>#VALUE!</v>
      </c>
      <c r="J5581" s="21"/>
      <c r="K5581" s="21"/>
      <c r="L5581" s="21"/>
      <c r="M5581" s="49"/>
      <c r="N5581" s="22" t="e">
        <f t="shared" si="88"/>
        <v>#VALUE!</v>
      </c>
      <c r="O5581" s="22"/>
      <c r="P5581" s="22"/>
      <c r="Q5581" s="22"/>
      <c r="R5581" s="33" t="str">
        <f>IFERROR(VLOOKUP(Q5581,[1]list!$C$4:$D$350,2,0),"")</f>
        <v/>
      </c>
      <c r="S5581" s="22"/>
      <c r="T5581" s="33" t="str">
        <f>IFERROR(VLOOKUP(S5581,[1]list!$C$4:$D$350,2,0),"")</f>
        <v/>
      </c>
      <c r="U5581" s="22"/>
      <c r="V5581" s="33" t="str">
        <f>IFERROR(VLOOKUP(U5581,[1]list!$C$4:$D$350,2,0),"")</f>
        <v/>
      </c>
    </row>
    <row r="5582" spans="1:22" x14ac:dyDescent="0.25">
      <c r="A5582" s="20"/>
      <c r="B5582" s="21"/>
      <c r="C5582" s="21" t="str">
        <f>IFERROR(VLOOKUP(B5582,[1]list!$A$4:$B$350,2,0),"")</f>
        <v/>
      </c>
      <c r="D5582" s="21"/>
      <c r="E5582" s="21"/>
      <c r="F5582" s="21" t="e">
        <f>SUMIFS([1]الاسعار!$C:$C,[1]الاسعار!$B:$B,$R5582,[1]الاسعار!$A:$A,$A5582)</f>
        <v>#VALUE!</v>
      </c>
      <c r="G5582" s="21"/>
      <c r="H5582" s="21"/>
      <c r="I5582" s="21" t="e">
        <f>SUMIFS([1]الاسعار!$C:$C,[1]الاسعار!$B:$B,$T5582,[1]الاسعار!$A:$A,$A5582)</f>
        <v>#VALUE!</v>
      </c>
      <c r="J5582" s="21"/>
      <c r="K5582" s="21"/>
      <c r="L5582" s="21"/>
      <c r="M5582" s="49"/>
      <c r="N5582" s="22" t="e">
        <f t="shared" si="88"/>
        <v>#VALUE!</v>
      </c>
      <c r="O5582" s="22"/>
      <c r="P5582" s="22"/>
      <c r="Q5582" s="22"/>
      <c r="R5582" s="33" t="str">
        <f>IFERROR(VLOOKUP(Q5582,[1]list!$C$4:$D$350,2,0),"")</f>
        <v/>
      </c>
      <c r="S5582" s="22"/>
      <c r="T5582" s="33" t="str">
        <f>IFERROR(VLOOKUP(S5582,[1]list!$C$4:$D$350,2,0),"")</f>
        <v/>
      </c>
      <c r="U5582" s="22"/>
      <c r="V5582" s="33" t="str">
        <f>IFERROR(VLOOKUP(U5582,[1]list!$C$4:$D$350,2,0),"")</f>
        <v/>
      </c>
    </row>
    <row r="5583" spans="1:22" x14ac:dyDescent="0.25">
      <c r="A5583" s="20"/>
      <c r="B5583" s="21"/>
      <c r="C5583" s="21" t="str">
        <f>IFERROR(VLOOKUP(B5583,[1]list!$A$4:$B$350,2,0),"")</f>
        <v/>
      </c>
      <c r="D5583" s="21"/>
      <c r="E5583" s="21"/>
      <c r="F5583" s="21" t="e">
        <f>SUMIFS([1]الاسعار!$C:$C,[1]الاسعار!$B:$B,$R5583,[1]الاسعار!$A:$A,$A5583)</f>
        <v>#VALUE!</v>
      </c>
      <c r="G5583" s="21"/>
      <c r="H5583" s="21"/>
      <c r="I5583" s="21" t="e">
        <f>SUMIFS([1]الاسعار!$C:$C,[1]الاسعار!$B:$B,$T5583,[1]الاسعار!$A:$A,$A5583)</f>
        <v>#VALUE!</v>
      </c>
      <c r="J5583" s="21"/>
      <c r="K5583" s="21"/>
      <c r="L5583" s="21"/>
      <c r="M5583" s="49"/>
      <c r="N5583" s="22" t="e">
        <f t="shared" si="88"/>
        <v>#VALUE!</v>
      </c>
      <c r="O5583" s="22"/>
      <c r="P5583" s="22"/>
      <c r="Q5583" s="22"/>
      <c r="R5583" s="33" t="str">
        <f>IFERROR(VLOOKUP(Q5583,[1]list!$C$4:$D$350,2,0),"")</f>
        <v/>
      </c>
      <c r="S5583" s="22"/>
      <c r="T5583" s="33" t="str">
        <f>IFERROR(VLOOKUP(S5583,[1]list!$C$4:$D$350,2,0),"")</f>
        <v/>
      </c>
      <c r="U5583" s="22"/>
      <c r="V5583" s="33" t="str">
        <f>IFERROR(VLOOKUP(U5583,[1]list!$C$4:$D$350,2,0),"")</f>
        <v/>
      </c>
    </row>
    <row r="5584" spans="1:22" x14ac:dyDescent="0.25">
      <c r="A5584" s="20"/>
      <c r="B5584" s="21"/>
      <c r="C5584" s="21" t="str">
        <f>IFERROR(VLOOKUP(B5584,[1]list!$A$4:$B$350,2,0),"")</f>
        <v/>
      </c>
      <c r="D5584" s="21"/>
      <c r="E5584" s="21"/>
      <c r="F5584" s="21" t="e">
        <f>SUMIFS([1]الاسعار!$C:$C,[1]الاسعار!$B:$B,$R5584,[1]الاسعار!$A:$A,$A5584)</f>
        <v>#VALUE!</v>
      </c>
      <c r="G5584" s="21"/>
      <c r="H5584" s="21"/>
      <c r="I5584" s="21" t="e">
        <f>SUMIFS([1]الاسعار!$C:$C,[1]الاسعار!$B:$B,$T5584,[1]الاسعار!$A:$A,$A5584)</f>
        <v>#VALUE!</v>
      </c>
      <c r="J5584" s="21"/>
      <c r="K5584" s="21"/>
      <c r="L5584" s="21"/>
      <c r="M5584" s="49"/>
      <c r="N5584" s="22" t="e">
        <f t="shared" si="88"/>
        <v>#VALUE!</v>
      </c>
      <c r="O5584" s="22"/>
      <c r="P5584" s="22"/>
      <c r="Q5584" s="22"/>
      <c r="R5584" s="33" t="str">
        <f>IFERROR(VLOOKUP(Q5584,[1]list!$C$4:$D$350,2,0),"")</f>
        <v/>
      </c>
      <c r="S5584" s="22"/>
      <c r="T5584" s="33" t="str">
        <f>IFERROR(VLOOKUP(S5584,[1]list!$C$4:$D$350,2,0),"")</f>
        <v/>
      </c>
      <c r="U5584" s="22"/>
      <c r="V5584" s="33" t="str">
        <f>IFERROR(VLOOKUP(U5584,[1]list!$C$4:$D$350,2,0),"")</f>
        <v/>
      </c>
    </row>
    <row r="5585" spans="1:22" x14ac:dyDescent="0.25">
      <c r="A5585" s="20"/>
      <c r="B5585" s="21"/>
      <c r="C5585" s="21" t="str">
        <f>IFERROR(VLOOKUP(B5585,[1]list!$A$4:$B$350,2,0),"")</f>
        <v/>
      </c>
      <c r="D5585" s="21"/>
      <c r="E5585" s="21"/>
      <c r="F5585" s="21" t="e">
        <f>SUMIFS([1]الاسعار!$C:$C,[1]الاسعار!$B:$B,$R5585,[1]الاسعار!$A:$A,$A5585)</f>
        <v>#VALUE!</v>
      </c>
      <c r="G5585" s="21"/>
      <c r="H5585" s="21"/>
      <c r="I5585" s="21" t="e">
        <f>SUMIFS([1]الاسعار!$C:$C,[1]الاسعار!$B:$B,$T5585,[1]الاسعار!$A:$A,$A5585)</f>
        <v>#VALUE!</v>
      </c>
      <c r="J5585" s="21"/>
      <c r="K5585" s="21"/>
      <c r="L5585" s="21"/>
      <c r="M5585" s="49"/>
      <c r="N5585" s="22" t="e">
        <f t="shared" si="88"/>
        <v>#VALUE!</v>
      </c>
      <c r="O5585" s="22"/>
      <c r="P5585" s="22"/>
      <c r="Q5585" s="22"/>
      <c r="R5585" s="33" t="str">
        <f>IFERROR(VLOOKUP(Q5585,[1]list!$C$4:$D$350,2,0),"")</f>
        <v/>
      </c>
      <c r="S5585" s="22"/>
      <c r="T5585" s="33" t="str">
        <f>IFERROR(VLOOKUP(S5585,[1]list!$C$4:$D$350,2,0),"")</f>
        <v/>
      </c>
      <c r="U5585" s="22"/>
      <c r="V5585" s="33" t="str">
        <f>IFERROR(VLOOKUP(U5585,[1]list!$C$4:$D$350,2,0),"")</f>
        <v/>
      </c>
    </row>
    <row r="5586" spans="1:22" x14ac:dyDescent="0.25">
      <c r="A5586" s="20"/>
      <c r="B5586" s="21"/>
      <c r="C5586" s="21" t="str">
        <f>IFERROR(VLOOKUP(B5586,[1]list!$A$4:$B$350,2,0),"")</f>
        <v/>
      </c>
      <c r="D5586" s="21"/>
      <c r="E5586" s="21"/>
      <c r="F5586" s="21" t="e">
        <f>SUMIFS([1]الاسعار!$C:$C,[1]الاسعار!$B:$B,$R5586,[1]الاسعار!$A:$A,$A5586)</f>
        <v>#VALUE!</v>
      </c>
      <c r="G5586" s="21"/>
      <c r="H5586" s="21"/>
      <c r="I5586" s="21" t="e">
        <f>SUMIFS([1]الاسعار!$C:$C,[1]الاسعار!$B:$B,$T5586,[1]الاسعار!$A:$A,$A5586)</f>
        <v>#VALUE!</v>
      </c>
      <c r="J5586" s="21"/>
      <c r="K5586" s="21"/>
      <c r="L5586" s="21"/>
      <c r="M5586" s="49"/>
      <c r="N5586" s="22" t="e">
        <f t="shared" si="88"/>
        <v>#VALUE!</v>
      </c>
      <c r="O5586" s="22"/>
      <c r="P5586" s="22"/>
      <c r="Q5586" s="22"/>
      <c r="R5586" s="33" t="str">
        <f>IFERROR(VLOOKUP(Q5586,[1]list!$C$4:$D$350,2,0),"")</f>
        <v/>
      </c>
      <c r="S5586" s="22"/>
      <c r="T5586" s="33" t="str">
        <f>IFERROR(VLOOKUP(S5586,[1]list!$C$4:$D$350,2,0),"")</f>
        <v/>
      </c>
      <c r="U5586" s="22"/>
      <c r="V5586" s="33" t="str">
        <f>IFERROR(VLOOKUP(U5586,[1]list!$C$4:$D$350,2,0),"")</f>
        <v/>
      </c>
    </row>
    <row r="5587" spans="1:22" x14ac:dyDescent="0.25">
      <c r="A5587" s="20"/>
      <c r="B5587" s="21"/>
      <c r="C5587" s="21" t="str">
        <f>IFERROR(VLOOKUP(B5587,[1]list!$A$4:$B$350,2,0),"")</f>
        <v/>
      </c>
      <c r="D5587" s="21"/>
      <c r="E5587" s="21"/>
      <c r="F5587" s="21" t="e">
        <f>SUMIFS([1]الاسعار!$C:$C,[1]الاسعار!$B:$B,$R5587,[1]الاسعار!$A:$A,$A5587)</f>
        <v>#VALUE!</v>
      </c>
      <c r="G5587" s="21"/>
      <c r="H5587" s="21"/>
      <c r="I5587" s="21" t="e">
        <f>SUMIFS([1]الاسعار!$C:$C,[1]الاسعار!$B:$B,$T5587,[1]الاسعار!$A:$A,$A5587)</f>
        <v>#VALUE!</v>
      </c>
      <c r="J5587" s="21"/>
      <c r="K5587" s="21"/>
      <c r="L5587" s="21"/>
      <c r="M5587" s="49"/>
      <c r="N5587" s="22" t="e">
        <f t="shared" si="88"/>
        <v>#VALUE!</v>
      </c>
      <c r="O5587" s="22"/>
      <c r="P5587" s="22"/>
      <c r="Q5587" s="22"/>
      <c r="R5587" s="33" t="str">
        <f>IFERROR(VLOOKUP(Q5587,[1]list!$C$4:$D$350,2,0),"")</f>
        <v/>
      </c>
      <c r="S5587" s="22"/>
      <c r="T5587" s="33" t="str">
        <f>IFERROR(VLOOKUP(S5587,[1]list!$C$4:$D$350,2,0),"")</f>
        <v/>
      </c>
      <c r="U5587" s="22"/>
      <c r="V5587" s="33" t="str">
        <f>IFERROR(VLOOKUP(U5587,[1]list!$C$4:$D$350,2,0),"")</f>
        <v/>
      </c>
    </row>
    <row r="5588" spans="1:22" x14ac:dyDescent="0.25">
      <c r="A5588" s="20"/>
      <c r="B5588" s="21"/>
      <c r="C5588" s="21" t="str">
        <f>IFERROR(VLOOKUP(B5588,[1]list!$A$4:$B$350,2,0),"")</f>
        <v/>
      </c>
      <c r="D5588" s="21"/>
      <c r="E5588" s="21"/>
      <c r="F5588" s="21" t="e">
        <f>SUMIFS([1]الاسعار!$C:$C,[1]الاسعار!$B:$B,$R5588,[1]الاسعار!$A:$A,$A5588)</f>
        <v>#VALUE!</v>
      </c>
      <c r="G5588" s="21"/>
      <c r="H5588" s="21"/>
      <c r="I5588" s="21" t="e">
        <f>SUMIFS([1]الاسعار!$C:$C,[1]الاسعار!$B:$B,$T5588,[1]الاسعار!$A:$A,$A5588)</f>
        <v>#VALUE!</v>
      </c>
      <c r="J5588" s="21"/>
      <c r="K5588" s="21"/>
      <c r="L5588" s="21"/>
      <c r="M5588" s="49"/>
      <c r="N5588" s="22" t="e">
        <f t="shared" si="88"/>
        <v>#VALUE!</v>
      </c>
      <c r="O5588" s="22"/>
      <c r="P5588" s="22"/>
      <c r="Q5588" s="22"/>
      <c r="R5588" s="33" t="str">
        <f>IFERROR(VLOOKUP(Q5588,[1]list!$C$4:$D$350,2,0),"")</f>
        <v/>
      </c>
      <c r="S5588" s="22"/>
      <c r="T5588" s="33" t="str">
        <f>IFERROR(VLOOKUP(S5588,[1]list!$C$4:$D$350,2,0),"")</f>
        <v/>
      </c>
      <c r="U5588" s="22"/>
      <c r="V5588" s="33" t="str">
        <f>IFERROR(VLOOKUP(U5588,[1]list!$C$4:$D$350,2,0),"")</f>
        <v/>
      </c>
    </row>
    <row r="5589" spans="1:22" x14ac:dyDescent="0.25">
      <c r="A5589" s="20"/>
      <c r="B5589" s="21"/>
      <c r="C5589" s="21" t="str">
        <f>IFERROR(VLOOKUP(B5589,[1]list!$A$4:$B$350,2,0),"")</f>
        <v/>
      </c>
      <c r="D5589" s="21"/>
      <c r="E5589" s="21"/>
      <c r="F5589" s="21" t="e">
        <f>SUMIFS([1]الاسعار!$C:$C,[1]الاسعار!$B:$B,$R5589,[1]الاسعار!$A:$A,$A5589)</f>
        <v>#VALUE!</v>
      </c>
      <c r="G5589" s="21"/>
      <c r="H5589" s="21"/>
      <c r="I5589" s="21" t="e">
        <f>SUMIFS([1]الاسعار!$C:$C,[1]الاسعار!$B:$B,$T5589,[1]الاسعار!$A:$A,$A5589)</f>
        <v>#VALUE!</v>
      </c>
      <c r="J5589" s="21"/>
      <c r="K5589" s="21"/>
      <c r="L5589" s="21"/>
      <c r="M5589" s="49"/>
      <c r="N5589" s="22" t="e">
        <f t="shared" si="88"/>
        <v>#VALUE!</v>
      </c>
      <c r="O5589" s="22"/>
      <c r="P5589" s="22"/>
      <c r="Q5589" s="22"/>
      <c r="R5589" s="33" t="str">
        <f>IFERROR(VLOOKUP(Q5589,[1]list!$C$4:$D$350,2,0),"")</f>
        <v/>
      </c>
      <c r="S5589" s="22"/>
      <c r="T5589" s="33" t="str">
        <f>IFERROR(VLOOKUP(S5589,[1]list!$C$4:$D$350,2,0),"")</f>
        <v/>
      </c>
      <c r="U5589" s="22"/>
      <c r="V5589" s="33" t="str">
        <f>IFERROR(VLOOKUP(U5589,[1]list!$C$4:$D$350,2,0),"")</f>
        <v/>
      </c>
    </row>
    <row r="5590" spans="1:22" x14ac:dyDescent="0.25">
      <c r="A5590" s="20"/>
      <c r="B5590" s="21"/>
      <c r="C5590" s="21" t="str">
        <f>IFERROR(VLOOKUP(B5590,[1]list!$A$4:$B$350,2,0),"")</f>
        <v/>
      </c>
      <c r="D5590" s="21"/>
      <c r="E5590" s="21"/>
      <c r="F5590" s="21" t="e">
        <f>SUMIFS([1]الاسعار!$C:$C,[1]الاسعار!$B:$B,$R5590,[1]الاسعار!$A:$A,$A5590)</f>
        <v>#VALUE!</v>
      </c>
      <c r="G5590" s="21"/>
      <c r="H5590" s="21"/>
      <c r="I5590" s="21" t="e">
        <f>SUMIFS([1]الاسعار!$C:$C,[1]الاسعار!$B:$B,$T5590,[1]الاسعار!$A:$A,$A5590)</f>
        <v>#VALUE!</v>
      </c>
      <c r="J5590" s="21"/>
      <c r="K5590" s="21"/>
      <c r="L5590" s="21"/>
      <c r="M5590" s="49"/>
      <c r="N5590" s="22" t="e">
        <f t="shared" si="88"/>
        <v>#VALUE!</v>
      </c>
      <c r="O5590" s="22"/>
      <c r="P5590" s="22"/>
      <c r="Q5590" s="22"/>
      <c r="R5590" s="33" t="str">
        <f>IFERROR(VLOOKUP(Q5590,[1]list!$C$4:$D$350,2,0),"")</f>
        <v/>
      </c>
      <c r="S5590" s="22"/>
      <c r="T5590" s="33" t="str">
        <f>IFERROR(VLOOKUP(S5590,[1]list!$C$4:$D$350,2,0),"")</f>
        <v/>
      </c>
      <c r="U5590" s="22"/>
      <c r="V5590" s="33" t="str">
        <f>IFERROR(VLOOKUP(U5590,[1]list!$C$4:$D$350,2,0),"")</f>
        <v/>
      </c>
    </row>
    <row r="5591" spans="1:22" x14ac:dyDescent="0.25">
      <c r="A5591" s="20"/>
      <c r="B5591" s="21"/>
      <c r="C5591" s="21" t="str">
        <f>IFERROR(VLOOKUP(B5591,[1]list!$A$4:$B$350,2,0),"")</f>
        <v/>
      </c>
      <c r="D5591" s="21"/>
      <c r="E5591" s="21"/>
      <c r="F5591" s="21" t="e">
        <f>SUMIFS([1]الاسعار!$C:$C,[1]الاسعار!$B:$B,$R5591,[1]الاسعار!$A:$A,$A5591)</f>
        <v>#VALUE!</v>
      </c>
      <c r="G5591" s="21"/>
      <c r="H5591" s="21"/>
      <c r="I5591" s="21" t="e">
        <f>SUMIFS([1]الاسعار!$C:$C,[1]الاسعار!$B:$B,$T5591,[1]الاسعار!$A:$A,$A5591)</f>
        <v>#VALUE!</v>
      </c>
      <c r="J5591" s="21"/>
      <c r="K5591" s="21"/>
      <c r="L5591" s="21"/>
      <c r="M5591" s="49"/>
      <c r="N5591" s="22" t="e">
        <f t="shared" si="88"/>
        <v>#VALUE!</v>
      </c>
      <c r="O5591" s="22"/>
      <c r="P5591" s="22"/>
      <c r="Q5591" s="22"/>
      <c r="R5591" s="33" t="str">
        <f>IFERROR(VLOOKUP(Q5591,[1]list!$C$4:$D$350,2,0),"")</f>
        <v/>
      </c>
      <c r="S5591" s="22"/>
      <c r="T5591" s="33" t="str">
        <f>IFERROR(VLOOKUP(S5591,[1]list!$C$4:$D$350,2,0),"")</f>
        <v/>
      </c>
      <c r="U5591" s="22"/>
      <c r="V5591" s="33" t="str">
        <f>IFERROR(VLOOKUP(U5591,[1]list!$C$4:$D$350,2,0),"")</f>
        <v/>
      </c>
    </row>
    <row r="5592" spans="1:22" x14ac:dyDescent="0.25">
      <c r="A5592" s="20"/>
      <c r="B5592" s="21"/>
      <c r="C5592" s="21" t="str">
        <f>IFERROR(VLOOKUP(B5592,[1]list!$A$4:$B$350,2,0),"")</f>
        <v/>
      </c>
      <c r="D5592" s="21"/>
      <c r="E5592" s="21"/>
      <c r="F5592" s="21" t="e">
        <f>SUMIFS([1]الاسعار!$C:$C,[1]الاسعار!$B:$B,$R5592,[1]الاسعار!$A:$A,$A5592)</f>
        <v>#VALUE!</v>
      </c>
      <c r="G5592" s="21"/>
      <c r="H5592" s="21"/>
      <c r="I5592" s="21" t="e">
        <f>SUMIFS([1]الاسعار!$C:$C,[1]الاسعار!$B:$B,$T5592,[1]الاسعار!$A:$A,$A5592)</f>
        <v>#VALUE!</v>
      </c>
      <c r="J5592" s="21"/>
      <c r="K5592" s="21"/>
      <c r="L5592" s="21"/>
      <c r="M5592" s="49"/>
      <c r="N5592" s="22" t="e">
        <f t="shared" si="88"/>
        <v>#VALUE!</v>
      </c>
      <c r="O5592" s="22"/>
      <c r="P5592" s="22"/>
      <c r="Q5592" s="22"/>
      <c r="R5592" s="33" t="str">
        <f>IFERROR(VLOOKUP(Q5592,[1]list!$C$4:$D$350,2,0),"")</f>
        <v/>
      </c>
      <c r="S5592" s="22"/>
      <c r="T5592" s="33" t="str">
        <f>IFERROR(VLOOKUP(S5592,[1]list!$C$4:$D$350,2,0),"")</f>
        <v/>
      </c>
      <c r="U5592" s="22"/>
      <c r="V5592" s="33" t="str">
        <f>IFERROR(VLOOKUP(U5592,[1]list!$C$4:$D$350,2,0),"")</f>
        <v/>
      </c>
    </row>
    <row r="5593" spans="1:22" x14ac:dyDescent="0.25">
      <c r="A5593" s="20"/>
      <c r="B5593" s="21"/>
      <c r="C5593" s="21" t="str">
        <f>IFERROR(VLOOKUP(B5593,[1]list!$A$4:$B$350,2,0),"")</f>
        <v/>
      </c>
      <c r="D5593" s="21"/>
      <c r="E5593" s="21"/>
      <c r="F5593" s="21" t="e">
        <f>SUMIFS([1]الاسعار!$C:$C,[1]الاسعار!$B:$B,$R5593,[1]الاسعار!$A:$A,$A5593)</f>
        <v>#VALUE!</v>
      </c>
      <c r="G5593" s="21"/>
      <c r="H5593" s="21"/>
      <c r="I5593" s="21" t="e">
        <f>SUMIFS([1]الاسعار!$C:$C,[1]الاسعار!$B:$B,$T5593,[1]الاسعار!$A:$A,$A5593)</f>
        <v>#VALUE!</v>
      </c>
      <c r="J5593" s="21"/>
      <c r="K5593" s="21"/>
      <c r="L5593" s="21"/>
      <c r="M5593" s="49"/>
      <c r="N5593" s="22" t="e">
        <f t="shared" si="88"/>
        <v>#VALUE!</v>
      </c>
      <c r="O5593" s="22"/>
      <c r="P5593" s="22"/>
      <c r="Q5593" s="22"/>
      <c r="R5593" s="33" t="str">
        <f>IFERROR(VLOOKUP(Q5593,[1]list!$C$4:$D$350,2,0),"")</f>
        <v/>
      </c>
      <c r="S5593" s="22"/>
      <c r="T5593" s="33" t="str">
        <f>IFERROR(VLOOKUP(S5593,[1]list!$C$4:$D$350,2,0),"")</f>
        <v/>
      </c>
      <c r="U5593" s="22"/>
      <c r="V5593" s="33" t="str">
        <f>IFERROR(VLOOKUP(U5593,[1]list!$C$4:$D$350,2,0),"")</f>
        <v/>
      </c>
    </row>
    <row r="5594" spans="1:22" x14ac:dyDescent="0.25">
      <c r="A5594" s="20"/>
      <c r="B5594" s="21"/>
      <c r="C5594" s="21" t="str">
        <f>IFERROR(VLOOKUP(B5594,[1]list!$A$4:$B$350,2,0),"")</f>
        <v/>
      </c>
      <c r="D5594" s="21"/>
      <c r="E5594" s="21"/>
      <c r="F5594" s="21" t="e">
        <f>SUMIFS([1]الاسعار!$C:$C,[1]الاسعار!$B:$B,$R5594,[1]الاسعار!$A:$A,$A5594)</f>
        <v>#VALUE!</v>
      </c>
      <c r="G5594" s="21"/>
      <c r="H5594" s="21"/>
      <c r="I5594" s="21" t="e">
        <f>SUMIFS([1]الاسعار!$C:$C,[1]الاسعار!$B:$B,$T5594,[1]الاسعار!$A:$A,$A5594)</f>
        <v>#VALUE!</v>
      </c>
      <c r="J5594" s="21"/>
      <c r="K5594" s="21"/>
      <c r="L5594" s="21"/>
      <c r="M5594" s="49"/>
      <c r="N5594" s="22" t="e">
        <f t="shared" si="88"/>
        <v>#VALUE!</v>
      </c>
      <c r="O5594" s="22"/>
      <c r="P5594" s="22"/>
      <c r="Q5594" s="22"/>
      <c r="R5594" s="33" t="str">
        <f>IFERROR(VLOOKUP(Q5594,[1]list!$C$4:$D$350,2,0),"")</f>
        <v/>
      </c>
      <c r="S5594" s="22"/>
      <c r="T5594" s="33" t="str">
        <f>IFERROR(VLOOKUP(S5594,[1]list!$C$4:$D$350,2,0),"")</f>
        <v/>
      </c>
      <c r="U5594" s="22"/>
      <c r="V5594" s="33" t="str">
        <f>IFERROR(VLOOKUP(U5594,[1]list!$C$4:$D$350,2,0),"")</f>
        <v/>
      </c>
    </row>
    <row r="5595" spans="1:22" x14ac:dyDescent="0.25">
      <c r="A5595" s="20"/>
      <c r="B5595" s="21"/>
      <c r="C5595" s="21" t="str">
        <f>IFERROR(VLOOKUP(B5595,[1]list!$A$4:$B$350,2,0),"")</f>
        <v/>
      </c>
      <c r="D5595" s="21"/>
      <c r="E5595" s="21"/>
      <c r="F5595" s="21" t="e">
        <f>SUMIFS([1]الاسعار!$C:$C,[1]الاسعار!$B:$B,$R5595,[1]الاسعار!$A:$A,$A5595)</f>
        <v>#VALUE!</v>
      </c>
      <c r="G5595" s="21"/>
      <c r="H5595" s="21"/>
      <c r="I5595" s="21" t="e">
        <f>SUMIFS([1]الاسعار!$C:$C,[1]الاسعار!$B:$B,$T5595,[1]الاسعار!$A:$A,$A5595)</f>
        <v>#VALUE!</v>
      </c>
      <c r="J5595" s="21"/>
      <c r="K5595" s="21"/>
      <c r="L5595" s="21"/>
      <c r="M5595" s="49"/>
      <c r="N5595" s="22" t="e">
        <f t="shared" si="88"/>
        <v>#VALUE!</v>
      </c>
      <c r="O5595" s="22"/>
      <c r="P5595" s="22"/>
      <c r="Q5595" s="22"/>
      <c r="R5595" s="33" t="str">
        <f>IFERROR(VLOOKUP(Q5595,[1]list!$C$4:$D$350,2,0),"")</f>
        <v/>
      </c>
      <c r="S5595" s="22"/>
      <c r="T5595" s="33" t="str">
        <f>IFERROR(VLOOKUP(S5595,[1]list!$C$4:$D$350,2,0),"")</f>
        <v/>
      </c>
      <c r="U5595" s="22"/>
      <c r="V5595" s="33" t="str">
        <f>IFERROR(VLOOKUP(U5595,[1]list!$C$4:$D$350,2,0),"")</f>
        <v/>
      </c>
    </row>
    <row r="5596" spans="1:22" x14ac:dyDescent="0.25">
      <c r="A5596" s="20"/>
      <c r="B5596" s="21"/>
      <c r="C5596" s="21" t="str">
        <f>IFERROR(VLOOKUP(B5596,[1]list!$A$4:$B$350,2,0),"")</f>
        <v/>
      </c>
      <c r="D5596" s="21"/>
      <c r="E5596" s="21"/>
      <c r="F5596" s="21" t="e">
        <f>SUMIFS([1]الاسعار!$C:$C,[1]الاسعار!$B:$B,$R5596,[1]الاسعار!$A:$A,$A5596)</f>
        <v>#VALUE!</v>
      </c>
      <c r="G5596" s="21"/>
      <c r="H5596" s="21"/>
      <c r="I5596" s="21" t="e">
        <f>SUMIFS([1]الاسعار!$C:$C,[1]الاسعار!$B:$B,$T5596,[1]الاسعار!$A:$A,$A5596)</f>
        <v>#VALUE!</v>
      </c>
      <c r="J5596" s="21"/>
      <c r="K5596" s="21"/>
      <c r="L5596" s="21"/>
      <c r="M5596" s="49"/>
      <c r="N5596" s="22" t="e">
        <f t="shared" si="88"/>
        <v>#VALUE!</v>
      </c>
      <c r="O5596" s="22"/>
      <c r="P5596" s="22"/>
      <c r="Q5596" s="22"/>
      <c r="R5596" s="33" t="str">
        <f>IFERROR(VLOOKUP(Q5596,[1]list!$C$4:$D$350,2,0),"")</f>
        <v/>
      </c>
      <c r="S5596" s="22"/>
      <c r="T5596" s="33" t="str">
        <f>IFERROR(VLOOKUP(S5596,[1]list!$C$4:$D$350,2,0),"")</f>
        <v/>
      </c>
      <c r="U5596" s="22"/>
      <c r="V5596" s="33" t="str">
        <f>IFERROR(VLOOKUP(U5596,[1]list!$C$4:$D$350,2,0),"")</f>
        <v/>
      </c>
    </row>
    <row r="5597" spans="1:22" x14ac:dyDescent="0.25">
      <c r="A5597" s="20"/>
      <c r="B5597" s="21"/>
      <c r="C5597" s="21" t="str">
        <f>IFERROR(VLOOKUP(B5597,[1]list!$A$4:$B$350,2,0),"")</f>
        <v/>
      </c>
      <c r="D5597" s="21"/>
      <c r="E5597" s="21"/>
      <c r="F5597" s="21" t="e">
        <f>SUMIFS([1]الاسعار!$C:$C,[1]الاسعار!$B:$B,$R5597,[1]الاسعار!$A:$A,$A5597)</f>
        <v>#VALUE!</v>
      </c>
      <c r="G5597" s="21"/>
      <c r="H5597" s="21"/>
      <c r="I5597" s="21" t="e">
        <f>SUMIFS([1]الاسعار!$C:$C,[1]الاسعار!$B:$B,$T5597,[1]الاسعار!$A:$A,$A5597)</f>
        <v>#VALUE!</v>
      </c>
      <c r="J5597" s="21"/>
      <c r="K5597" s="21"/>
      <c r="L5597" s="21"/>
      <c r="M5597" s="49"/>
      <c r="N5597" s="22" t="e">
        <f t="shared" si="88"/>
        <v>#VALUE!</v>
      </c>
      <c r="O5597" s="22"/>
      <c r="P5597" s="22"/>
      <c r="Q5597" s="22"/>
      <c r="R5597" s="33" t="str">
        <f>IFERROR(VLOOKUP(Q5597,[1]list!$C$4:$D$350,2,0),"")</f>
        <v/>
      </c>
      <c r="S5597" s="22"/>
      <c r="T5597" s="33" t="str">
        <f>IFERROR(VLOOKUP(S5597,[1]list!$C$4:$D$350,2,0),"")</f>
        <v/>
      </c>
      <c r="U5597" s="22"/>
      <c r="V5597" s="33" t="str">
        <f>IFERROR(VLOOKUP(U5597,[1]list!$C$4:$D$350,2,0),"")</f>
        <v/>
      </c>
    </row>
    <row r="5598" spans="1:22" x14ac:dyDescent="0.25">
      <c r="A5598" s="20"/>
      <c r="B5598" s="21"/>
      <c r="C5598" s="21" t="str">
        <f>IFERROR(VLOOKUP(B5598,[1]list!$A$4:$B$350,2,0),"")</f>
        <v/>
      </c>
      <c r="D5598" s="21"/>
      <c r="E5598" s="21"/>
      <c r="F5598" s="21" t="e">
        <f>SUMIFS([1]الاسعار!$C:$C,[1]الاسعار!$B:$B,$R5598,[1]الاسعار!$A:$A,$A5598)</f>
        <v>#VALUE!</v>
      </c>
      <c r="G5598" s="21"/>
      <c r="H5598" s="21"/>
      <c r="I5598" s="21" t="e">
        <f>SUMIFS([1]الاسعار!$C:$C,[1]الاسعار!$B:$B,$T5598,[1]الاسعار!$A:$A,$A5598)</f>
        <v>#VALUE!</v>
      </c>
      <c r="J5598" s="21"/>
      <c r="K5598" s="21"/>
      <c r="L5598" s="21"/>
      <c r="M5598" s="49"/>
      <c r="N5598" s="22" t="e">
        <f t="shared" si="88"/>
        <v>#VALUE!</v>
      </c>
      <c r="O5598" s="22"/>
      <c r="P5598" s="22"/>
      <c r="Q5598" s="22"/>
      <c r="R5598" s="33" t="str">
        <f>IFERROR(VLOOKUP(Q5598,[1]list!$C$4:$D$350,2,0),"")</f>
        <v/>
      </c>
      <c r="S5598" s="22"/>
      <c r="T5598" s="33" t="str">
        <f>IFERROR(VLOOKUP(S5598,[1]list!$C$4:$D$350,2,0),"")</f>
        <v/>
      </c>
      <c r="U5598" s="22"/>
      <c r="V5598" s="33" t="str">
        <f>IFERROR(VLOOKUP(U5598,[1]list!$C$4:$D$350,2,0),"")</f>
        <v/>
      </c>
    </row>
    <row r="5599" spans="1:22" x14ac:dyDescent="0.25">
      <c r="A5599" s="20"/>
      <c r="B5599" s="21"/>
      <c r="C5599" s="21" t="str">
        <f>IFERROR(VLOOKUP(B5599,[1]list!$A$4:$B$350,2,0),"")</f>
        <v/>
      </c>
      <c r="D5599" s="21"/>
      <c r="E5599" s="21"/>
      <c r="F5599" s="21" t="e">
        <f>SUMIFS([1]الاسعار!$C:$C,[1]الاسعار!$B:$B,$R5599,[1]الاسعار!$A:$A,$A5599)</f>
        <v>#VALUE!</v>
      </c>
      <c r="G5599" s="21"/>
      <c r="H5599" s="21"/>
      <c r="I5599" s="21" t="e">
        <f>SUMIFS([1]الاسعار!$C:$C,[1]الاسعار!$B:$B,$T5599,[1]الاسعار!$A:$A,$A5599)</f>
        <v>#VALUE!</v>
      </c>
      <c r="J5599" s="21"/>
      <c r="K5599" s="21"/>
      <c r="L5599" s="21"/>
      <c r="M5599" s="49"/>
      <c r="N5599" s="22" t="e">
        <f t="shared" si="88"/>
        <v>#VALUE!</v>
      </c>
      <c r="O5599" s="22"/>
      <c r="P5599" s="22"/>
      <c r="Q5599" s="22"/>
      <c r="R5599" s="33" t="str">
        <f>IFERROR(VLOOKUP(Q5599,[1]list!$C$4:$D$350,2,0),"")</f>
        <v/>
      </c>
      <c r="S5599" s="22"/>
      <c r="T5599" s="33" t="str">
        <f>IFERROR(VLOOKUP(S5599,[1]list!$C$4:$D$350,2,0),"")</f>
        <v/>
      </c>
      <c r="U5599" s="22"/>
      <c r="V5599" s="33" t="str">
        <f>IFERROR(VLOOKUP(U5599,[1]list!$C$4:$D$350,2,0),"")</f>
        <v/>
      </c>
    </row>
    <row r="5600" spans="1:22" x14ac:dyDescent="0.25">
      <c r="A5600" s="20"/>
      <c r="B5600" s="21"/>
      <c r="C5600" s="21" t="str">
        <f>IFERROR(VLOOKUP(B5600,[1]list!$A$4:$B$350,2,0),"")</f>
        <v/>
      </c>
      <c r="D5600" s="21"/>
      <c r="E5600" s="21"/>
      <c r="F5600" s="21" t="e">
        <f>SUMIFS([1]الاسعار!$C:$C,[1]الاسعار!$B:$B,$R5600,[1]الاسعار!$A:$A,$A5600)</f>
        <v>#VALUE!</v>
      </c>
      <c r="G5600" s="21"/>
      <c r="H5600" s="21"/>
      <c r="I5600" s="21" t="e">
        <f>SUMIFS([1]الاسعار!$C:$C,[1]الاسعار!$B:$B,$T5600,[1]الاسعار!$A:$A,$A5600)</f>
        <v>#VALUE!</v>
      </c>
      <c r="J5600" s="21"/>
      <c r="K5600" s="21"/>
      <c r="L5600" s="21"/>
      <c r="M5600" s="49"/>
      <c r="N5600" s="22" t="e">
        <f t="shared" si="88"/>
        <v>#VALUE!</v>
      </c>
      <c r="O5600" s="22"/>
      <c r="P5600" s="22"/>
      <c r="Q5600" s="22"/>
      <c r="R5600" s="33" t="str">
        <f>IFERROR(VLOOKUP(Q5600,[1]list!$C$4:$D$350,2,0),"")</f>
        <v/>
      </c>
      <c r="S5600" s="22"/>
      <c r="T5600" s="33" t="str">
        <f>IFERROR(VLOOKUP(S5600,[1]list!$C$4:$D$350,2,0),"")</f>
        <v/>
      </c>
      <c r="U5600" s="22"/>
      <c r="V5600" s="33" t="str">
        <f>IFERROR(VLOOKUP(U5600,[1]list!$C$4:$D$350,2,0),"")</f>
        <v/>
      </c>
    </row>
    <row r="5601" spans="1:22" x14ac:dyDescent="0.25">
      <c r="A5601" s="20"/>
      <c r="B5601" s="21"/>
      <c r="C5601" s="21" t="str">
        <f>IFERROR(VLOOKUP(B5601,[1]list!$A$4:$B$350,2,0),"")</f>
        <v/>
      </c>
      <c r="D5601" s="21"/>
      <c r="E5601" s="21"/>
      <c r="F5601" s="21" t="e">
        <f>SUMIFS([1]الاسعار!$C:$C,[1]الاسعار!$B:$B,$R5601,[1]الاسعار!$A:$A,$A5601)</f>
        <v>#VALUE!</v>
      </c>
      <c r="G5601" s="21"/>
      <c r="H5601" s="21"/>
      <c r="I5601" s="21" t="e">
        <f>SUMIFS([1]الاسعار!$C:$C,[1]الاسعار!$B:$B,$T5601,[1]الاسعار!$A:$A,$A5601)</f>
        <v>#VALUE!</v>
      </c>
      <c r="J5601" s="21"/>
      <c r="K5601" s="21"/>
      <c r="L5601" s="21"/>
      <c r="M5601" s="49"/>
      <c r="N5601" s="22" t="e">
        <f t="shared" si="88"/>
        <v>#VALUE!</v>
      </c>
      <c r="O5601" s="22"/>
      <c r="P5601" s="22"/>
      <c r="Q5601" s="22"/>
      <c r="R5601" s="33" t="str">
        <f>IFERROR(VLOOKUP(Q5601,[1]list!$C$4:$D$350,2,0),"")</f>
        <v/>
      </c>
      <c r="S5601" s="22"/>
      <c r="T5601" s="33" t="str">
        <f>IFERROR(VLOOKUP(S5601,[1]list!$C$4:$D$350,2,0),"")</f>
        <v/>
      </c>
      <c r="U5601" s="22"/>
      <c r="V5601" s="33" t="str">
        <f>IFERROR(VLOOKUP(U5601,[1]list!$C$4:$D$350,2,0),"")</f>
        <v/>
      </c>
    </row>
    <row r="5602" spans="1:22" x14ac:dyDescent="0.25">
      <c r="A5602" s="20"/>
      <c r="B5602" s="21"/>
      <c r="C5602" s="21" t="str">
        <f>IFERROR(VLOOKUP(B5602,[1]list!$A$4:$B$350,2,0),"")</f>
        <v/>
      </c>
      <c r="D5602" s="21"/>
      <c r="E5602" s="21"/>
      <c r="F5602" s="21" t="e">
        <f>SUMIFS([1]الاسعار!$C:$C,[1]الاسعار!$B:$B,$R5602,[1]الاسعار!$A:$A,$A5602)</f>
        <v>#VALUE!</v>
      </c>
      <c r="G5602" s="21"/>
      <c r="H5602" s="21"/>
      <c r="I5602" s="21" t="e">
        <f>SUMIFS([1]الاسعار!$C:$C,[1]الاسعار!$B:$B,$T5602,[1]الاسعار!$A:$A,$A5602)</f>
        <v>#VALUE!</v>
      </c>
      <c r="J5602" s="21"/>
      <c r="K5602" s="21"/>
      <c r="L5602" s="21"/>
      <c r="M5602" s="49"/>
      <c r="N5602" s="22" t="e">
        <f t="shared" si="88"/>
        <v>#VALUE!</v>
      </c>
      <c r="O5602" s="22"/>
      <c r="P5602" s="22"/>
      <c r="Q5602" s="22"/>
      <c r="R5602" s="33" t="str">
        <f>IFERROR(VLOOKUP(Q5602,[1]list!$C$4:$D$350,2,0),"")</f>
        <v/>
      </c>
      <c r="S5602" s="22"/>
      <c r="T5602" s="33" t="str">
        <f>IFERROR(VLOOKUP(S5602,[1]list!$C$4:$D$350,2,0),"")</f>
        <v/>
      </c>
      <c r="U5602" s="22"/>
      <c r="V5602" s="33" t="str">
        <f>IFERROR(VLOOKUP(U5602,[1]list!$C$4:$D$350,2,0),"")</f>
        <v/>
      </c>
    </row>
    <row r="5603" spans="1:22" x14ac:dyDescent="0.25">
      <c r="A5603" s="20"/>
      <c r="B5603" s="21"/>
      <c r="C5603" s="21" t="str">
        <f>IFERROR(VLOOKUP(B5603,[1]list!$A$4:$B$350,2,0),"")</f>
        <v/>
      </c>
      <c r="D5603" s="21"/>
      <c r="E5603" s="21"/>
      <c r="F5603" s="21" t="e">
        <f>SUMIFS([1]الاسعار!$C:$C,[1]الاسعار!$B:$B,$R5603,[1]الاسعار!$A:$A,$A5603)</f>
        <v>#VALUE!</v>
      </c>
      <c r="G5603" s="21"/>
      <c r="H5603" s="21"/>
      <c r="I5603" s="21" t="e">
        <f>SUMIFS([1]الاسعار!$C:$C,[1]الاسعار!$B:$B,$T5603,[1]الاسعار!$A:$A,$A5603)</f>
        <v>#VALUE!</v>
      </c>
      <c r="J5603" s="21"/>
      <c r="K5603" s="21"/>
      <c r="L5603" s="21"/>
      <c r="M5603" s="49"/>
      <c r="N5603" s="22" t="e">
        <f t="shared" si="88"/>
        <v>#VALUE!</v>
      </c>
      <c r="O5603" s="22"/>
      <c r="P5603" s="22"/>
      <c r="Q5603" s="22"/>
      <c r="R5603" s="33" t="str">
        <f>IFERROR(VLOOKUP(Q5603,[1]list!$C$4:$D$350,2,0),"")</f>
        <v/>
      </c>
      <c r="S5603" s="22"/>
      <c r="T5603" s="33" t="str">
        <f>IFERROR(VLOOKUP(S5603,[1]list!$C$4:$D$350,2,0),"")</f>
        <v/>
      </c>
      <c r="U5603" s="22"/>
      <c r="V5603" s="33" t="str">
        <f>IFERROR(VLOOKUP(U5603,[1]list!$C$4:$D$350,2,0),"")</f>
        <v/>
      </c>
    </row>
    <row r="5604" spans="1:22" x14ac:dyDescent="0.25">
      <c r="A5604" s="20"/>
      <c r="B5604" s="21"/>
      <c r="C5604" s="21" t="str">
        <f>IFERROR(VLOOKUP(B5604,[1]list!$A$4:$B$350,2,0),"")</f>
        <v/>
      </c>
      <c r="D5604" s="21"/>
      <c r="E5604" s="21"/>
      <c r="F5604" s="21" t="e">
        <f>SUMIFS([1]الاسعار!$C:$C,[1]الاسعار!$B:$B,$R5604,[1]الاسعار!$A:$A,$A5604)</f>
        <v>#VALUE!</v>
      </c>
      <c r="G5604" s="21"/>
      <c r="H5604" s="21"/>
      <c r="I5604" s="21" t="e">
        <f>SUMIFS([1]الاسعار!$C:$C,[1]الاسعار!$B:$B,$T5604,[1]الاسعار!$A:$A,$A5604)</f>
        <v>#VALUE!</v>
      </c>
      <c r="J5604" s="21"/>
      <c r="K5604" s="21"/>
      <c r="L5604" s="21"/>
      <c r="M5604" s="49"/>
      <c r="N5604" s="22" t="e">
        <f t="shared" si="88"/>
        <v>#VALUE!</v>
      </c>
      <c r="O5604" s="22"/>
      <c r="P5604" s="22"/>
      <c r="Q5604" s="22"/>
      <c r="R5604" s="33" t="str">
        <f>IFERROR(VLOOKUP(Q5604,[1]list!$C$4:$D$350,2,0),"")</f>
        <v/>
      </c>
      <c r="S5604" s="22"/>
      <c r="T5604" s="33" t="str">
        <f>IFERROR(VLOOKUP(S5604,[1]list!$C$4:$D$350,2,0),"")</f>
        <v/>
      </c>
      <c r="U5604" s="22"/>
      <c r="V5604" s="33" t="str">
        <f>IFERROR(VLOOKUP(U5604,[1]list!$C$4:$D$350,2,0),"")</f>
        <v/>
      </c>
    </row>
    <row r="5605" spans="1:22" x14ac:dyDescent="0.25">
      <c r="A5605" s="20"/>
      <c r="B5605" s="21"/>
      <c r="C5605" s="21" t="str">
        <f>IFERROR(VLOOKUP(B5605,[1]list!$A$4:$B$350,2,0),"")</f>
        <v/>
      </c>
      <c r="D5605" s="21"/>
      <c r="E5605" s="21"/>
      <c r="F5605" s="21" t="e">
        <f>SUMIFS([1]الاسعار!$C:$C,[1]الاسعار!$B:$B,$R5605,[1]الاسعار!$A:$A,$A5605)</f>
        <v>#VALUE!</v>
      </c>
      <c r="G5605" s="21"/>
      <c r="H5605" s="21"/>
      <c r="I5605" s="21" t="e">
        <f>SUMIFS([1]الاسعار!$C:$C,[1]الاسعار!$B:$B,$T5605,[1]الاسعار!$A:$A,$A5605)</f>
        <v>#VALUE!</v>
      </c>
      <c r="J5605" s="21"/>
      <c r="K5605" s="21"/>
      <c r="L5605" s="21"/>
      <c r="M5605" s="49"/>
      <c r="N5605" s="22" t="e">
        <f t="shared" si="88"/>
        <v>#VALUE!</v>
      </c>
      <c r="O5605" s="22"/>
      <c r="P5605" s="22"/>
      <c r="Q5605" s="22"/>
      <c r="R5605" s="33" t="str">
        <f>IFERROR(VLOOKUP(Q5605,[1]list!$C$4:$D$350,2,0),"")</f>
        <v/>
      </c>
      <c r="S5605" s="22"/>
      <c r="T5605" s="33" t="str">
        <f>IFERROR(VLOOKUP(S5605,[1]list!$C$4:$D$350,2,0),"")</f>
        <v/>
      </c>
      <c r="U5605" s="22"/>
      <c r="V5605" s="33" t="str">
        <f>IFERROR(VLOOKUP(U5605,[1]list!$C$4:$D$350,2,0),"")</f>
        <v/>
      </c>
    </row>
    <row r="5606" spans="1:22" x14ac:dyDescent="0.25">
      <c r="A5606" s="20"/>
      <c r="B5606" s="21"/>
      <c r="C5606" s="21" t="str">
        <f>IFERROR(VLOOKUP(B5606,[1]list!$A$4:$B$350,2,0),"")</f>
        <v/>
      </c>
      <c r="D5606" s="21"/>
      <c r="E5606" s="21"/>
      <c r="F5606" s="21" t="e">
        <f>SUMIFS([1]الاسعار!$C:$C,[1]الاسعار!$B:$B,$R5606,[1]الاسعار!$A:$A,$A5606)</f>
        <v>#VALUE!</v>
      </c>
      <c r="G5606" s="21"/>
      <c r="H5606" s="21"/>
      <c r="I5606" s="21" t="e">
        <f>SUMIFS([1]الاسعار!$C:$C,[1]الاسعار!$B:$B,$T5606,[1]الاسعار!$A:$A,$A5606)</f>
        <v>#VALUE!</v>
      </c>
      <c r="J5606" s="21"/>
      <c r="K5606" s="21"/>
      <c r="L5606" s="21"/>
      <c r="M5606" s="49"/>
      <c r="N5606" s="22" t="e">
        <f t="shared" si="88"/>
        <v>#VALUE!</v>
      </c>
      <c r="O5606" s="22"/>
      <c r="P5606" s="22"/>
      <c r="Q5606" s="22"/>
      <c r="R5606" s="33" t="str">
        <f>IFERROR(VLOOKUP(Q5606,[1]list!$C$4:$D$350,2,0),"")</f>
        <v/>
      </c>
      <c r="S5606" s="22"/>
      <c r="T5606" s="33" t="str">
        <f>IFERROR(VLOOKUP(S5606,[1]list!$C$4:$D$350,2,0),"")</f>
        <v/>
      </c>
      <c r="U5606" s="22"/>
      <c r="V5606" s="33" t="str">
        <f>IFERROR(VLOOKUP(U5606,[1]list!$C$4:$D$350,2,0),"")</f>
        <v/>
      </c>
    </row>
    <row r="5607" spans="1:22" x14ac:dyDescent="0.25">
      <c r="A5607" s="20"/>
      <c r="B5607" s="21"/>
      <c r="C5607" s="21" t="str">
        <f>IFERROR(VLOOKUP(B5607,[1]list!$A$4:$B$350,2,0),"")</f>
        <v/>
      </c>
      <c r="D5607" s="21"/>
      <c r="E5607" s="21"/>
      <c r="F5607" s="21" t="e">
        <f>SUMIFS([1]الاسعار!$C:$C,[1]الاسعار!$B:$B,$R5607,[1]الاسعار!$A:$A,$A5607)</f>
        <v>#VALUE!</v>
      </c>
      <c r="G5607" s="21"/>
      <c r="H5607" s="21"/>
      <c r="I5607" s="21" t="e">
        <f>SUMIFS([1]الاسعار!$C:$C,[1]الاسعار!$B:$B,$T5607,[1]الاسعار!$A:$A,$A5607)</f>
        <v>#VALUE!</v>
      </c>
      <c r="J5607" s="21"/>
      <c r="K5607" s="21"/>
      <c r="L5607" s="21"/>
      <c r="M5607" s="49"/>
      <c r="N5607" s="22" t="e">
        <f t="shared" si="88"/>
        <v>#VALUE!</v>
      </c>
      <c r="O5607" s="22"/>
      <c r="P5607" s="22"/>
      <c r="Q5607" s="22"/>
      <c r="R5607" s="33" t="str">
        <f>IFERROR(VLOOKUP(Q5607,[1]list!$C$4:$D$350,2,0),"")</f>
        <v/>
      </c>
      <c r="S5607" s="22"/>
      <c r="T5607" s="33" t="str">
        <f>IFERROR(VLOOKUP(S5607,[1]list!$C$4:$D$350,2,0),"")</f>
        <v/>
      </c>
      <c r="U5607" s="22"/>
      <c r="V5607" s="33" t="str">
        <f>IFERROR(VLOOKUP(U5607,[1]list!$C$4:$D$350,2,0),"")</f>
        <v/>
      </c>
    </row>
    <row r="5608" spans="1:22" x14ac:dyDescent="0.25">
      <c r="A5608" s="20"/>
      <c r="B5608" s="21"/>
      <c r="C5608" s="21" t="str">
        <f>IFERROR(VLOOKUP(B5608,[1]list!$A$4:$B$350,2,0),"")</f>
        <v/>
      </c>
      <c r="D5608" s="21"/>
      <c r="E5608" s="21"/>
      <c r="F5608" s="21" t="e">
        <f>SUMIFS([1]الاسعار!$C:$C,[1]الاسعار!$B:$B,$R5608,[1]الاسعار!$A:$A,$A5608)</f>
        <v>#VALUE!</v>
      </c>
      <c r="G5608" s="21"/>
      <c r="H5608" s="21"/>
      <c r="I5608" s="21" t="e">
        <f>SUMIFS([1]الاسعار!$C:$C,[1]الاسعار!$B:$B,$T5608,[1]الاسعار!$A:$A,$A5608)</f>
        <v>#VALUE!</v>
      </c>
      <c r="J5608" s="21"/>
      <c r="K5608" s="21"/>
      <c r="L5608" s="21"/>
      <c r="M5608" s="49"/>
      <c r="N5608" s="22" t="e">
        <f t="shared" si="88"/>
        <v>#VALUE!</v>
      </c>
      <c r="O5608" s="22"/>
      <c r="P5608" s="22"/>
      <c r="Q5608" s="22"/>
      <c r="R5608" s="33" t="str">
        <f>IFERROR(VLOOKUP(Q5608,[1]list!$C$4:$D$350,2,0),"")</f>
        <v/>
      </c>
      <c r="S5608" s="22"/>
      <c r="T5608" s="33" t="str">
        <f>IFERROR(VLOOKUP(S5608,[1]list!$C$4:$D$350,2,0),"")</f>
        <v/>
      </c>
      <c r="U5608" s="22"/>
      <c r="V5608" s="33" t="str">
        <f>IFERROR(VLOOKUP(U5608,[1]list!$C$4:$D$350,2,0),"")</f>
        <v/>
      </c>
    </row>
    <row r="5609" spans="1:22" x14ac:dyDescent="0.25">
      <c r="A5609" s="20"/>
      <c r="B5609" s="21"/>
      <c r="C5609" s="21" t="str">
        <f>IFERROR(VLOOKUP(B5609,[1]list!$A$4:$B$350,2,0),"")</f>
        <v/>
      </c>
      <c r="D5609" s="21"/>
      <c r="E5609" s="21"/>
      <c r="F5609" s="21" t="e">
        <f>SUMIFS([1]الاسعار!$C:$C,[1]الاسعار!$B:$B,$R5609,[1]الاسعار!$A:$A,$A5609)</f>
        <v>#VALUE!</v>
      </c>
      <c r="G5609" s="21"/>
      <c r="H5609" s="21"/>
      <c r="I5609" s="21" t="e">
        <f>SUMIFS([1]الاسعار!$C:$C,[1]الاسعار!$B:$B,$T5609,[1]الاسعار!$A:$A,$A5609)</f>
        <v>#VALUE!</v>
      </c>
      <c r="J5609" s="21"/>
      <c r="K5609" s="21"/>
      <c r="L5609" s="21"/>
      <c r="M5609" s="49"/>
      <c r="N5609" s="22" t="e">
        <f t="shared" si="88"/>
        <v>#VALUE!</v>
      </c>
      <c r="O5609" s="22"/>
      <c r="P5609" s="22"/>
      <c r="Q5609" s="22"/>
      <c r="R5609" s="33" t="str">
        <f>IFERROR(VLOOKUP(Q5609,[1]list!$C$4:$D$350,2,0),"")</f>
        <v/>
      </c>
      <c r="S5609" s="22"/>
      <c r="T5609" s="33" t="str">
        <f>IFERROR(VLOOKUP(S5609,[1]list!$C$4:$D$350,2,0),"")</f>
        <v/>
      </c>
      <c r="U5609" s="22"/>
      <c r="V5609" s="33" t="str">
        <f>IFERROR(VLOOKUP(U5609,[1]list!$C$4:$D$350,2,0),"")</f>
        <v/>
      </c>
    </row>
    <row r="5610" spans="1:22" x14ac:dyDescent="0.25">
      <c r="A5610" s="20"/>
      <c r="B5610" s="21"/>
      <c r="C5610" s="21" t="str">
        <f>IFERROR(VLOOKUP(B5610,[1]list!$A$4:$B$350,2,0),"")</f>
        <v/>
      </c>
      <c r="D5610" s="21"/>
      <c r="E5610" s="21"/>
      <c r="F5610" s="21" t="e">
        <f>SUMIFS([1]الاسعار!$C:$C,[1]الاسعار!$B:$B,$R5610,[1]الاسعار!$A:$A,$A5610)</f>
        <v>#VALUE!</v>
      </c>
      <c r="G5610" s="21"/>
      <c r="H5610" s="21"/>
      <c r="I5610" s="21" t="e">
        <f>SUMIFS([1]الاسعار!$C:$C,[1]الاسعار!$B:$B,$T5610,[1]الاسعار!$A:$A,$A5610)</f>
        <v>#VALUE!</v>
      </c>
      <c r="J5610" s="21"/>
      <c r="K5610" s="21"/>
      <c r="L5610" s="21"/>
      <c r="M5610" s="49"/>
      <c r="N5610" s="22" t="e">
        <f t="shared" si="88"/>
        <v>#VALUE!</v>
      </c>
      <c r="O5610" s="22"/>
      <c r="P5610" s="22"/>
      <c r="Q5610" s="22"/>
      <c r="R5610" s="33" t="str">
        <f>IFERROR(VLOOKUP(Q5610,[1]list!$C$4:$D$350,2,0),"")</f>
        <v/>
      </c>
      <c r="S5610" s="22"/>
      <c r="T5610" s="33" t="str">
        <f>IFERROR(VLOOKUP(S5610,[1]list!$C$4:$D$350,2,0),"")</f>
        <v/>
      </c>
      <c r="U5610" s="22"/>
      <c r="V5610" s="33" t="str">
        <f>IFERROR(VLOOKUP(U5610,[1]list!$C$4:$D$350,2,0),"")</f>
        <v/>
      </c>
    </row>
    <row r="5611" spans="1:22" x14ac:dyDescent="0.25">
      <c r="A5611" s="20"/>
      <c r="B5611" s="21"/>
      <c r="C5611" s="21" t="str">
        <f>IFERROR(VLOOKUP(B5611,[1]list!$A$4:$B$350,2,0),"")</f>
        <v/>
      </c>
      <c r="D5611" s="21"/>
      <c r="E5611" s="21"/>
      <c r="F5611" s="21" t="e">
        <f>SUMIFS([1]الاسعار!$C:$C,[1]الاسعار!$B:$B,$R5611,[1]الاسعار!$A:$A,$A5611)</f>
        <v>#VALUE!</v>
      </c>
      <c r="G5611" s="21"/>
      <c r="H5611" s="21"/>
      <c r="I5611" s="21" t="e">
        <f>SUMIFS([1]الاسعار!$C:$C,[1]الاسعار!$B:$B,$T5611,[1]الاسعار!$A:$A,$A5611)</f>
        <v>#VALUE!</v>
      </c>
      <c r="J5611" s="21"/>
      <c r="K5611" s="21"/>
      <c r="L5611" s="21"/>
      <c r="M5611" s="49"/>
      <c r="N5611" s="22" t="e">
        <f t="shared" si="88"/>
        <v>#VALUE!</v>
      </c>
      <c r="O5611" s="22"/>
      <c r="P5611" s="22"/>
      <c r="Q5611" s="22"/>
      <c r="R5611" s="33" t="str">
        <f>IFERROR(VLOOKUP(Q5611,[1]list!$C$4:$D$350,2,0),"")</f>
        <v/>
      </c>
      <c r="S5611" s="22"/>
      <c r="T5611" s="33" t="str">
        <f>IFERROR(VLOOKUP(S5611,[1]list!$C$4:$D$350,2,0),"")</f>
        <v/>
      </c>
      <c r="U5611" s="22"/>
      <c r="V5611" s="33" t="str">
        <f>IFERROR(VLOOKUP(U5611,[1]list!$C$4:$D$350,2,0),"")</f>
        <v/>
      </c>
    </row>
    <row r="5612" spans="1:22" x14ac:dyDescent="0.25">
      <c r="A5612" s="20"/>
      <c r="B5612" s="21"/>
      <c r="C5612" s="21" t="str">
        <f>IFERROR(VLOOKUP(B5612,[1]list!$A$4:$B$350,2,0),"")</f>
        <v/>
      </c>
      <c r="D5612" s="21"/>
      <c r="E5612" s="21"/>
      <c r="F5612" s="21" t="e">
        <f>SUMIFS([1]الاسعار!$C:$C,[1]الاسعار!$B:$B,$R5612,[1]الاسعار!$A:$A,$A5612)</f>
        <v>#VALUE!</v>
      </c>
      <c r="G5612" s="21"/>
      <c r="H5612" s="21"/>
      <c r="I5612" s="21" t="e">
        <f>SUMIFS([1]الاسعار!$C:$C,[1]الاسعار!$B:$B,$T5612,[1]الاسعار!$A:$A,$A5612)</f>
        <v>#VALUE!</v>
      </c>
      <c r="J5612" s="21"/>
      <c r="K5612" s="21"/>
      <c r="L5612" s="21"/>
      <c r="M5612" s="49"/>
      <c r="N5612" s="22" t="e">
        <f t="shared" si="88"/>
        <v>#VALUE!</v>
      </c>
      <c r="O5612" s="22"/>
      <c r="P5612" s="22"/>
      <c r="Q5612" s="22"/>
      <c r="R5612" s="33" t="str">
        <f>IFERROR(VLOOKUP(Q5612,[1]list!$C$4:$D$350,2,0),"")</f>
        <v/>
      </c>
      <c r="S5612" s="22"/>
      <c r="T5612" s="33" t="str">
        <f>IFERROR(VLOOKUP(S5612,[1]list!$C$4:$D$350,2,0),"")</f>
        <v/>
      </c>
      <c r="U5612" s="22"/>
      <c r="V5612" s="33" t="str">
        <f>IFERROR(VLOOKUP(U5612,[1]list!$C$4:$D$350,2,0),"")</f>
        <v/>
      </c>
    </row>
    <row r="5613" spans="1:22" x14ac:dyDescent="0.25">
      <c r="A5613" s="20"/>
      <c r="B5613" s="21"/>
      <c r="C5613" s="21" t="str">
        <f>IFERROR(VLOOKUP(B5613,[1]list!$A$4:$B$350,2,0),"")</f>
        <v/>
      </c>
      <c r="D5613" s="21"/>
      <c r="E5613" s="21"/>
      <c r="F5613" s="21" t="e">
        <f>SUMIFS([1]الاسعار!$C:$C,[1]الاسعار!$B:$B,$R5613,[1]الاسعار!$A:$A,$A5613)</f>
        <v>#VALUE!</v>
      </c>
      <c r="G5613" s="21"/>
      <c r="H5613" s="21"/>
      <c r="I5613" s="21" t="e">
        <f>SUMIFS([1]الاسعار!$C:$C,[1]الاسعار!$B:$B,$T5613,[1]الاسعار!$A:$A,$A5613)</f>
        <v>#VALUE!</v>
      </c>
      <c r="J5613" s="21"/>
      <c r="K5613" s="21"/>
      <c r="L5613" s="21"/>
      <c r="M5613" s="49"/>
      <c r="N5613" s="22" t="e">
        <f t="shared" si="88"/>
        <v>#VALUE!</v>
      </c>
      <c r="O5613" s="22"/>
      <c r="P5613" s="22"/>
      <c r="Q5613" s="22"/>
      <c r="R5613" s="33" t="str">
        <f>IFERROR(VLOOKUP(Q5613,[1]list!$C$4:$D$350,2,0),"")</f>
        <v/>
      </c>
      <c r="S5613" s="22"/>
      <c r="T5613" s="33" t="str">
        <f>IFERROR(VLOOKUP(S5613,[1]list!$C$4:$D$350,2,0),"")</f>
        <v/>
      </c>
      <c r="U5613" s="22"/>
      <c r="V5613" s="33" t="str">
        <f>IFERROR(VLOOKUP(U5613,[1]list!$C$4:$D$350,2,0),"")</f>
        <v/>
      </c>
    </row>
    <row r="5614" spans="1:22" x14ac:dyDescent="0.25">
      <c r="A5614" s="20"/>
      <c r="B5614" s="21"/>
      <c r="C5614" s="21" t="str">
        <f>IFERROR(VLOOKUP(B5614,[1]list!$A$4:$B$350,2,0),"")</f>
        <v/>
      </c>
      <c r="D5614" s="21"/>
      <c r="E5614" s="21"/>
      <c r="F5614" s="21" t="e">
        <f>SUMIFS([1]الاسعار!$C:$C,[1]الاسعار!$B:$B,$R5614,[1]الاسعار!$A:$A,$A5614)</f>
        <v>#VALUE!</v>
      </c>
      <c r="G5614" s="21"/>
      <c r="H5614" s="21"/>
      <c r="I5614" s="21" t="e">
        <f>SUMIFS([1]الاسعار!$C:$C,[1]الاسعار!$B:$B,$T5614,[1]الاسعار!$A:$A,$A5614)</f>
        <v>#VALUE!</v>
      </c>
      <c r="J5614" s="21"/>
      <c r="K5614" s="21"/>
      <c r="L5614" s="21"/>
      <c r="M5614" s="49"/>
      <c r="N5614" s="22" t="e">
        <f t="shared" si="88"/>
        <v>#VALUE!</v>
      </c>
      <c r="O5614" s="22"/>
      <c r="P5614" s="22"/>
      <c r="Q5614" s="22"/>
      <c r="R5614" s="33" t="str">
        <f>IFERROR(VLOOKUP(Q5614,[1]list!$C$4:$D$350,2,0),"")</f>
        <v/>
      </c>
      <c r="S5614" s="22"/>
      <c r="T5614" s="33" t="str">
        <f>IFERROR(VLOOKUP(S5614,[1]list!$C$4:$D$350,2,0),"")</f>
        <v/>
      </c>
      <c r="U5614" s="22"/>
      <c r="V5614" s="33" t="str">
        <f>IFERROR(VLOOKUP(U5614,[1]list!$C$4:$D$350,2,0),"")</f>
        <v/>
      </c>
    </row>
    <row r="5615" spans="1:22" x14ac:dyDescent="0.25">
      <c r="A5615" s="20"/>
      <c r="B5615" s="21"/>
      <c r="C5615" s="21" t="str">
        <f>IFERROR(VLOOKUP(B5615,[1]list!$A$4:$B$350,2,0),"")</f>
        <v/>
      </c>
      <c r="D5615" s="21"/>
      <c r="E5615" s="21"/>
      <c r="F5615" s="21" t="e">
        <f>SUMIFS([1]الاسعار!$C:$C,[1]الاسعار!$B:$B,$R5615,[1]الاسعار!$A:$A,$A5615)</f>
        <v>#VALUE!</v>
      </c>
      <c r="G5615" s="21"/>
      <c r="H5615" s="21"/>
      <c r="I5615" s="21" t="e">
        <f>SUMIFS([1]الاسعار!$C:$C,[1]الاسعار!$B:$B,$T5615,[1]الاسعار!$A:$A,$A5615)</f>
        <v>#VALUE!</v>
      </c>
      <c r="J5615" s="21"/>
      <c r="K5615" s="21"/>
      <c r="L5615" s="21"/>
      <c r="M5615" s="49"/>
      <c r="N5615" s="22" t="e">
        <f t="shared" si="88"/>
        <v>#VALUE!</v>
      </c>
      <c r="O5615" s="22"/>
      <c r="P5615" s="22"/>
      <c r="Q5615" s="22"/>
      <c r="R5615" s="33" t="str">
        <f>IFERROR(VLOOKUP(Q5615,[1]list!$C$4:$D$350,2,0),"")</f>
        <v/>
      </c>
      <c r="S5615" s="22"/>
      <c r="T5615" s="33" t="str">
        <f>IFERROR(VLOOKUP(S5615,[1]list!$C$4:$D$350,2,0),"")</f>
        <v/>
      </c>
      <c r="U5615" s="22"/>
      <c r="V5615" s="33" t="str">
        <f>IFERROR(VLOOKUP(U5615,[1]list!$C$4:$D$350,2,0),"")</f>
        <v/>
      </c>
    </row>
    <row r="5616" spans="1:22" x14ac:dyDescent="0.25">
      <c r="A5616" s="20"/>
      <c r="B5616" s="21"/>
      <c r="C5616" s="21" t="str">
        <f>IFERROR(VLOOKUP(B5616,[1]list!$A$4:$B$350,2,0),"")</f>
        <v/>
      </c>
      <c r="D5616" s="21"/>
      <c r="E5616" s="21"/>
      <c r="F5616" s="21" t="e">
        <f>SUMIFS([1]الاسعار!$C:$C,[1]الاسعار!$B:$B,$R5616,[1]الاسعار!$A:$A,$A5616)</f>
        <v>#VALUE!</v>
      </c>
      <c r="G5616" s="21"/>
      <c r="H5616" s="21"/>
      <c r="I5616" s="21" t="e">
        <f>SUMIFS([1]الاسعار!$C:$C,[1]الاسعار!$B:$B,$T5616,[1]الاسعار!$A:$A,$A5616)</f>
        <v>#VALUE!</v>
      </c>
      <c r="J5616" s="21"/>
      <c r="K5616" s="21"/>
      <c r="L5616" s="21"/>
      <c r="M5616" s="49"/>
      <c r="N5616" s="22" t="e">
        <f t="shared" si="88"/>
        <v>#VALUE!</v>
      </c>
      <c r="O5616" s="22"/>
      <c r="P5616" s="22"/>
      <c r="Q5616" s="22"/>
      <c r="R5616" s="33" t="str">
        <f>IFERROR(VLOOKUP(Q5616,[1]list!$C$4:$D$350,2,0),"")</f>
        <v/>
      </c>
      <c r="S5616" s="22"/>
      <c r="T5616" s="33" t="str">
        <f>IFERROR(VLOOKUP(S5616,[1]list!$C$4:$D$350,2,0),"")</f>
        <v/>
      </c>
      <c r="U5616" s="22"/>
      <c r="V5616" s="33" t="str">
        <f>IFERROR(VLOOKUP(U5616,[1]list!$C$4:$D$350,2,0),"")</f>
        <v/>
      </c>
    </row>
    <row r="5617" spans="1:22" x14ac:dyDescent="0.25">
      <c r="A5617" s="20"/>
      <c r="B5617" s="21"/>
      <c r="C5617" s="21" t="str">
        <f>IFERROR(VLOOKUP(B5617,[1]list!$A$4:$B$350,2,0),"")</f>
        <v/>
      </c>
      <c r="D5617" s="21"/>
      <c r="E5617" s="21"/>
      <c r="F5617" s="21" t="e">
        <f>SUMIFS([1]الاسعار!$C:$C,[1]الاسعار!$B:$B,$R5617,[1]الاسعار!$A:$A,$A5617)</f>
        <v>#VALUE!</v>
      </c>
      <c r="G5617" s="21"/>
      <c r="H5617" s="21"/>
      <c r="I5617" s="21" t="e">
        <f>SUMIFS([1]الاسعار!$C:$C,[1]الاسعار!$B:$B,$T5617,[1]الاسعار!$A:$A,$A5617)</f>
        <v>#VALUE!</v>
      </c>
      <c r="J5617" s="21"/>
      <c r="K5617" s="21"/>
      <c r="L5617" s="21"/>
      <c r="M5617" s="49"/>
      <c r="N5617" s="22" t="e">
        <f t="shared" si="88"/>
        <v>#VALUE!</v>
      </c>
      <c r="O5617" s="22"/>
      <c r="P5617" s="22"/>
      <c r="Q5617" s="22"/>
      <c r="R5617" s="33" t="str">
        <f>IFERROR(VLOOKUP(Q5617,[1]list!$C$4:$D$350,2,0),"")</f>
        <v/>
      </c>
      <c r="S5617" s="22"/>
      <c r="T5617" s="33" t="str">
        <f>IFERROR(VLOOKUP(S5617,[1]list!$C$4:$D$350,2,0),"")</f>
        <v/>
      </c>
      <c r="U5617" s="22"/>
      <c r="V5617" s="33" t="str">
        <f>IFERROR(VLOOKUP(U5617,[1]list!$C$4:$D$350,2,0),"")</f>
        <v/>
      </c>
    </row>
    <row r="5618" spans="1:22" x14ac:dyDescent="0.25">
      <c r="A5618" s="20"/>
      <c r="B5618" s="21"/>
      <c r="C5618" s="21" t="str">
        <f>IFERROR(VLOOKUP(B5618,[1]list!$A$4:$B$350,2,0),"")</f>
        <v/>
      </c>
      <c r="D5618" s="21"/>
      <c r="E5618" s="21"/>
      <c r="F5618" s="21" t="e">
        <f>SUMIFS([1]الاسعار!$C:$C,[1]الاسعار!$B:$B,$R5618,[1]الاسعار!$A:$A,$A5618)</f>
        <v>#VALUE!</v>
      </c>
      <c r="G5618" s="21"/>
      <c r="H5618" s="21"/>
      <c r="I5618" s="21" t="e">
        <f>SUMIFS([1]الاسعار!$C:$C,[1]الاسعار!$B:$B,$T5618,[1]الاسعار!$A:$A,$A5618)</f>
        <v>#VALUE!</v>
      </c>
      <c r="J5618" s="21"/>
      <c r="K5618" s="21"/>
      <c r="L5618" s="21"/>
      <c r="M5618" s="49"/>
      <c r="N5618" s="22" t="e">
        <f t="shared" si="88"/>
        <v>#VALUE!</v>
      </c>
      <c r="O5618" s="22"/>
      <c r="P5618" s="22"/>
      <c r="Q5618" s="22"/>
      <c r="R5618" s="33" t="str">
        <f>IFERROR(VLOOKUP(Q5618,[1]list!$C$4:$D$350,2,0),"")</f>
        <v/>
      </c>
      <c r="S5618" s="22"/>
      <c r="T5618" s="33" t="str">
        <f>IFERROR(VLOOKUP(S5618,[1]list!$C$4:$D$350,2,0),"")</f>
        <v/>
      </c>
      <c r="U5618" s="22"/>
      <c r="V5618" s="33" t="str">
        <f>IFERROR(VLOOKUP(U5618,[1]list!$C$4:$D$350,2,0),"")</f>
        <v/>
      </c>
    </row>
    <row r="5619" spans="1:22" x14ac:dyDescent="0.25">
      <c r="A5619" s="20"/>
      <c r="B5619" s="21"/>
      <c r="C5619" s="21" t="str">
        <f>IFERROR(VLOOKUP(B5619,[1]list!$A$4:$B$350,2,0),"")</f>
        <v/>
      </c>
      <c r="D5619" s="21"/>
      <c r="E5619" s="21"/>
      <c r="F5619" s="21" t="e">
        <f>SUMIFS([1]الاسعار!$C:$C,[1]الاسعار!$B:$B,$R5619,[1]الاسعار!$A:$A,$A5619)</f>
        <v>#VALUE!</v>
      </c>
      <c r="G5619" s="21"/>
      <c r="H5619" s="21"/>
      <c r="I5619" s="21" t="e">
        <f>SUMIFS([1]الاسعار!$C:$C,[1]الاسعار!$B:$B,$T5619,[1]الاسعار!$A:$A,$A5619)</f>
        <v>#VALUE!</v>
      </c>
      <c r="J5619" s="21"/>
      <c r="K5619" s="21"/>
      <c r="L5619" s="21"/>
      <c r="M5619" s="49"/>
      <c r="N5619" s="22" t="e">
        <f t="shared" si="88"/>
        <v>#VALUE!</v>
      </c>
      <c r="O5619" s="22"/>
      <c r="P5619" s="22"/>
      <c r="Q5619" s="22"/>
      <c r="R5619" s="33" t="str">
        <f>IFERROR(VLOOKUP(Q5619,[1]list!$C$4:$D$350,2,0),"")</f>
        <v/>
      </c>
      <c r="S5619" s="22"/>
      <c r="T5619" s="33" t="str">
        <f>IFERROR(VLOOKUP(S5619,[1]list!$C$4:$D$350,2,0),"")</f>
        <v/>
      </c>
      <c r="U5619" s="22"/>
      <c r="V5619" s="33" t="str">
        <f>IFERROR(VLOOKUP(U5619,[1]list!$C$4:$D$350,2,0),"")</f>
        <v/>
      </c>
    </row>
    <row r="5620" spans="1:22" x14ac:dyDescent="0.25">
      <c r="A5620" s="20"/>
      <c r="B5620" s="21"/>
      <c r="C5620" s="21" t="str">
        <f>IFERROR(VLOOKUP(B5620,[1]list!$A$4:$B$350,2,0),"")</f>
        <v/>
      </c>
      <c r="D5620" s="21"/>
      <c r="E5620" s="21"/>
      <c r="F5620" s="21" t="e">
        <f>SUMIFS([1]الاسعار!$C:$C,[1]الاسعار!$B:$B,$R5620,[1]الاسعار!$A:$A,$A5620)</f>
        <v>#VALUE!</v>
      </c>
      <c r="G5620" s="21"/>
      <c r="H5620" s="21"/>
      <c r="I5620" s="21" t="e">
        <f>SUMIFS([1]الاسعار!$C:$C,[1]الاسعار!$B:$B,$T5620,[1]الاسعار!$A:$A,$A5620)</f>
        <v>#VALUE!</v>
      </c>
      <c r="J5620" s="21"/>
      <c r="K5620" s="21"/>
      <c r="L5620" s="21"/>
      <c r="M5620" s="49"/>
      <c r="N5620" s="22" t="e">
        <f t="shared" si="88"/>
        <v>#VALUE!</v>
      </c>
      <c r="O5620" s="22"/>
      <c r="P5620" s="22"/>
      <c r="Q5620" s="22"/>
      <c r="R5620" s="33" t="str">
        <f>IFERROR(VLOOKUP(Q5620,[1]list!$C$4:$D$350,2,0),"")</f>
        <v/>
      </c>
      <c r="S5620" s="22"/>
      <c r="T5620" s="33" t="str">
        <f>IFERROR(VLOOKUP(S5620,[1]list!$C$4:$D$350,2,0),"")</f>
        <v/>
      </c>
      <c r="U5620" s="22"/>
      <c r="V5620" s="33" t="str">
        <f>IFERROR(VLOOKUP(U5620,[1]list!$C$4:$D$350,2,0),"")</f>
        <v/>
      </c>
    </row>
    <row r="5621" spans="1:22" x14ac:dyDescent="0.25">
      <c r="A5621" s="20"/>
      <c r="B5621" s="21"/>
      <c r="C5621" s="21" t="str">
        <f>IFERROR(VLOOKUP(B5621,[1]list!$A$4:$B$350,2,0),"")</f>
        <v/>
      </c>
      <c r="D5621" s="21"/>
      <c r="E5621" s="21"/>
      <c r="F5621" s="21" t="e">
        <f>SUMIFS([1]الاسعار!$C:$C,[1]الاسعار!$B:$B,$R5621,[1]الاسعار!$A:$A,$A5621)</f>
        <v>#VALUE!</v>
      </c>
      <c r="G5621" s="21"/>
      <c r="H5621" s="21"/>
      <c r="I5621" s="21" t="e">
        <f>SUMIFS([1]الاسعار!$C:$C,[1]الاسعار!$B:$B,$T5621,[1]الاسعار!$A:$A,$A5621)</f>
        <v>#VALUE!</v>
      </c>
      <c r="J5621" s="21"/>
      <c r="K5621" s="21"/>
      <c r="L5621" s="21"/>
      <c r="M5621" s="49"/>
      <c r="N5621" s="22" t="e">
        <f t="shared" si="88"/>
        <v>#VALUE!</v>
      </c>
      <c r="O5621" s="22"/>
      <c r="P5621" s="22"/>
      <c r="Q5621" s="22"/>
      <c r="R5621" s="33" t="str">
        <f>IFERROR(VLOOKUP(Q5621,[1]list!$C$4:$D$350,2,0),"")</f>
        <v/>
      </c>
      <c r="S5621" s="22"/>
      <c r="T5621" s="33" t="str">
        <f>IFERROR(VLOOKUP(S5621,[1]list!$C$4:$D$350,2,0),"")</f>
        <v/>
      </c>
      <c r="U5621" s="22"/>
      <c r="V5621" s="33" t="str">
        <f>IFERROR(VLOOKUP(U5621,[1]list!$C$4:$D$350,2,0),"")</f>
        <v/>
      </c>
    </row>
    <row r="5622" spans="1:22" x14ac:dyDescent="0.25">
      <c r="A5622" s="20"/>
      <c r="B5622" s="21"/>
      <c r="C5622" s="21" t="str">
        <f>IFERROR(VLOOKUP(B5622,[1]list!$A$4:$B$350,2,0),"")</f>
        <v/>
      </c>
      <c r="D5622" s="21"/>
      <c r="E5622" s="21"/>
      <c r="F5622" s="21" t="e">
        <f>SUMIFS([1]الاسعار!$C:$C,[1]الاسعار!$B:$B,$R5622,[1]الاسعار!$A:$A,$A5622)</f>
        <v>#VALUE!</v>
      </c>
      <c r="G5622" s="21"/>
      <c r="H5622" s="21"/>
      <c r="I5622" s="21" t="e">
        <f>SUMIFS([1]الاسعار!$C:$C,[1]الاسعار!$B:$B,$T5622,[1]الاسعار!$A:$A,$A5622)</f>
        <v>#VALUE!</v>
      </c>
      <c r="J5622" s="21"/>
      <c r="K5622" s="21"/>
      <c r="L5622" s="21"/>
      <c r="M5622" s="49"/>
      <c r="N5622" s="22" t="e">
        <f t="shared" si="88"/>
        <v>#VALUE!</v>
      </c>
      <c r="O5622" s="22"/>
      <c r="P5622" s="22"/>
      <c r="Q5622" s="22"/>
      <c r="R5622" s="33" t="str">
        <f>IFERROR(VLOOKUP(Q5622,[1]list!$C$4:$D$350,2,0),"")</f>
        <v/>
      </c>
      <c r="S5622" s="22"/>
      <c r="T5622" s="33" t="str">
        <f>IFERROR(VLOOKUP(S5622,[1]list!$C$4:$D$350,2,0),"")</f>
        <v/>
      </c>
      <c r="U5622" s="22"/>
      <c r="V5622" s="33" t="str">
        <f>IFERROR(VLOOKUP(U5622,[1]list!$C$4:$D$350,2,0),"")</f>
        <v/>
      </c>
    </row>
    <row r="5623" spans="1:22" x14ac:dyDescent="0.25">
      <c r="A5623" s="20"/>
      <c r="B5623" s="21"/>
      <c r="C5623" s="21" t="str">
        <f>IFERROR(VLOOKUP(B5623,[1]list!$A$4:$B$350,2,0),"")</f>
        <v/>
      </c>
      <c r="D5623" s="21"/>
      <c r="E5623" s="21"/>
      <c r="F5623" s="21" t="e">
        <f>SUMIFS([1]الاسعار!$C:$C,[1]الاسعار!$B:$B,$R5623,[1]الاسعار!$A:$A,$A5623)</f>
        <v>#VALUE!</v>
      </c>
      <c r="G5623" s="21"/>
      <c r="H5623" s="21"/>
      <c r="I5623" s="21" t="e">
        <f>SUMIFS([1]الاسعار!$C:$C,[1]الاسعار!$B:$B,$T5623,[1]الاسعار!$A:$A,$A5623)</f>
        <v>#VALUE!</v>
      </c>
      <c r="J5623" s="21"/>
      <c r="K5623" s="21"/>
      <c r="L5623" s="21"/>
      <c r="M5623" s="49"/>
      <c r="N5623" s="22" t="e">
        <f t="shared" si="88"/>
        <v>#VALUE!</v>
      </c>
      <c r="O5623" s="22"/>
      <c r="P5623" s="22"/>
      <c r="Q5623" s="22"/>
      <c r="R5623" s="33" t="str">
        <f>IFERROR(VLOOKUP(Q5623,[1]list!$C$4:$D$350,2,0),"")</f>
        <v/>
      </c>
      <c r="S5623" s="22"/>
      <c r="T5623" s="33" t="str">
        <f>IFERROR(VLOOKUP(S5623,[1]list!$C$4:$D$350,2,0),"")</f>
        <v/>
      </c>
      <c r="U5623" s="22"/>
      <c r="V5623" s="33" t="str">
        <f>IFERROR(VLOOKUP(U5623,[1]list!$C$4:$D$350,2,0),"")</f>
        <v/>
      </c>
    </row>
    <row r="5624" spans="1:22" x14ac:dyDescent="0.25">
      <c r="A5624" s="20"/>
      <c r="B5624" s="21"/>
      <c r="C5624" s="21" t="str">
        <f>IFERROR(VLOOKUP(B5624,[1]list!$A$4:$B$350,2,0),"")</f>
        <v/>
      </c>
      <c r="D5624" s="21"/>
      <c r="E5624" s="21"/>
      <c r="F5624" s="21" t="e">
        <f>SUMIFS([1]الاسعار!$C:$C,[1]الاسعار!$B:$B,$R5624,[1]الاسعار!$A:$A,$A5624)</f>
        <v>#VALUE!</v>
      </c>
      <c r="G5624" s="21"/>
      <c r="H5624" s="21"/>
      <c r="I5624" s="21" t="e">
        <f>SUMIFS([1]الاسعار!$C:$C,[1]الاسعار!$B:$B,$T5624,[1]الاسعار!$A:$A,$A5624)</f>
        <v>#VALUE!</v>
      </c>
      <c r="J5624" s="21"/>
      <c r="K5624" s="21"/>
      <c r="L5624" s="21"/>
      <c r="M5624" s="49"/>
      <c r="N5624" s="22" t="e">
        <f t="shared" si="88"/>
        <v>#VALUE!</v>
      </c>
      <c r="O5624" s="22"/>
      <c r="P5624" s="22"/>
      <c r="Q5624" s="22"/>
      <c r="R5624" s="33" t="str">
        <f>IFERROR(VLOOKUP(Q5624,[1]list!$C$4:$D$350,2,0),"")</f>
        <v/>
      </c>
      <c r="S5624" s="22"/>
      <c r="T5624" s="33" t="str">
        <f>IFERROR(VLOOKUP(S5624,[1]list!$C$4:$D$350,2,0),"")</f>
        <v/>
      </c>
      <c r="U5624" s="22"/>
      <c r="V5624" s="33" t="str">
        <f>IFERROR(VLOOKUP(U5624,[1]list!$C$4:$D$350,2,0),"")</f>
        <v/>
      </c>
    </row>
    <row r="5625" spans="1:22" x14ac:dyDescent="0.25">
      <c r="A5625" s="20"/>
      <c r="B5625" s="21"/>
      <c r="C5625" s="21" t="str">
        <f>IFERROR(VLOOKUP(B5625,[1]list!$A$4:$B$350,2,0),"")</f>
        <v/>
      </c>
      <c r="D5625" s="21"/>
      <c r="E5625" s="21"/>
      <c r="F5625" s="21" t="e">
        <f>SUMIFS([1]الاسعار!$C:$C,[1]الاسعار!$B:$B,$R5625,[1]الاسعار!$A:$A,$A5625)</f>
        <v>#VALUE!</v>
      </c>
      <c r="G5625" s="21"/>
      <c r="H5625" s="21"/>
      <c r="I5625" s="21" t="e">
        <f>SUMIFS([1]الاسعار!$C:$C,[1]الاسعار!$B:$B,$T5625,[1]الاسعار!$A:$A,$A5625)</f>
        <v>#VALUE!</v>
      </c>
      <c r="J5625" s="21"/>
      <c r="K5625" s="21"/>
      <c r="L5625" s="21"/>
      <c r="M5625" s="49"/>
      <c r="N5625" s="22" t="e">
        <f t="shared" si="88"/>
        <v>#VALUE!</v>
      </c>
      <c r="O5625" s="22"/>
      <c r="P5625" s="22"/>
      <c r="Q5625" s="22"/>
      <c r="R5625" s="33" t="str">
        <f>IFERROR(VLOOKUP(Q5625,[1]list!$C$4:$D$350,2,0),"")</f>
        <v/>
      </c>
      <c r="S5625" s="22"/>
      <c r="T5625" s="33" t="str">
        <f>IFERROR(VLOOKUP(S5625,[1]list!$C$4:$D$350,2,0),"")</f>
        <v/>
      </c>
      <c r="U5625" s="22"/>
      <c r="V5625" s="33" t="str">
        <f>IFERROR(VLOOKUP(U5625,[1]list!$C$4:$D$350,2,0),"")</f>
        <v/>
      </c>
    </row>
    <row r="5626" spans="1:22" x14ac:dyDescent="0.25">
      <c r="A5626" s="20"/>
      <c r="B5626" s="21"/>
      <c r="C5626" s="21" t="str">
        <f>IFERROR(VLOOKUP(B5626,[1]list!$A$4:$B$350,2,0),"")</f>
        <v/>
      </c>
      <c r="D5626" s="21"/>
      <c r="E5626" s="21"/>
      <c r="F5626" s="21" t="e">
        <f>SUMIFS([1]الاسعار!$C:$C,[1]الاسعار!$B:$B,$R5626,[1]الاسعار!$A:$A,$A5626)</f>
        <v>#VALUE!</v>
      </c>
      <c r="G5626" s="21"/>
      <c r="H5626" s="21"/>
      <c r="I5626" s="21" t="e">
        <f>SUMIFS([1]الاسعار!$C:$C,[1]الاسعار!$B:$B,$T5626,[1]الاسعار!$A:$A,$A5626)</f>
        <v>#VALUE!</v>
      </c>
      <c r="J5626" s="21"/>
      <c r="K5626" s="21"/>
      <c r="L5626" s="21"/>
      <c r="M5626" s="49"/>
      <c r="N5626" s="22" t="e">
        <f t="shared" si="88"/>
        <v>#VALUE!</v>
      </c>
      <c r="O5626" s="22"/>
      <c r="P5626" s="22"/>
      <c r="Q5626" s="22"/>
      <c r="R5626" s="33" t="str">
        <f>IFERROR(VLOOKUP(Q5626,[1]list!$C$4:$D$350,2,0),"")</f>
        <v/>
      </c>
      <c r="S5626" s="22"/>
      <c r="T5626" s="33" t="str">
        <f>IFERROR(VLOOKUP(S5626,[1]list!$C$4:$D$350,2,0),"")</f>
        <v/>
      </c>
      <c r="U5626" s="22"/>
      <c r="V5626" s="33" t="str">
        <f>IFERROR(VLOOKUP(U5626,[1]list!$C$4:$D$350,2,0),"")</f>
        <v/>
      </c>
    </row>
    <row r="5627" spans="1:22" x14ac:dyDescent="0.25">
      <c r="A5627" s="20"/>
      <c r="B5627" s="21"/>
      <c r="C5627" s="21" t="str">
        <f>IFERROR(VLOOKUP(B5627,[1]list!$A$4:$B$350,2,0),"")</f>
        <v/>
      </c>
      <c r="D5627" s="21"/>
      <c r="E5627" s="21"/>
      <c r="F5627" s="21" t="e">
        <f>SUMIFS([1]الاسعار!$C:$C,[1]الاسعار!$B:$B,$R5627,[1]الاسعار!$A:$A,$A5627)</f>
        <v>#VALUE!</v>
      </c>
      <c r="G5627" s="21"/>
      <c r="H5627" s="21"/>
      <c r="I5627" s="21" t="e">
        <f>SUMIFS([1]الاسعار!$C:$C,[1]الاسعار!$B:$B,$T5627,[1]الاسعار!$A:$A,$A5627)</f>
        <v>#VALUE!</v>
      </c>
      <c r="J5627" s="21"/>
      <c r="K5627" s="21"/>
      <c r="L5627" s="21"/>
      <c r="M5627" s="49"/>
      <c r="N5627" s="22" t="e">
        <f t="shared" si="88"/>
        <v>#VALUE!</v>
      </c>
      <c r="O5627" s="22"/>
      <c r="P5627" s="22"/>
      <c r="Q5627" s="22"/>
      <c r="R5627" s="33" t="str">
        <f>IFERROR(VLOOKUP(Q5627,[1]list!$C$4:$D$350,2,0),"")</f>
        <v/>
      </c>
      <c r="S5627" s="22"/>
      <c r="T5627" s="33" t="str">
        <f>IFERROR(VLOOKUP(S5627,[1]list!$C$4:$D$350,2,0),"")</f>
        <v/>
      </c>
      <c r="U5627" s="22"/>
      <c r="V5627" s="33" t="str">
        <f>IFERROR(VLOOKUP(U5627,[1]list!$C$4:$D$350,2,0),"")</f>
        <v/>
      </c>
    </row>
    <row r="5628" spans="1:22" x14ac:dyDescent="0.25">
      <c r="A5628" s="20"/>
      <c r="B5628" s="21"/>
      <c r="C5628" s="21" t="str">
        <f>IFERROR(VLOOKUP(B5628,[1]list!$A$4:$B$350,2,0),"")</f>
        <v/>
      </c>
      <c r="D5628" s="21"/>
      <c r="E5628" s="21"/>
      <c r="F5628" s="21" t="e">
        <f>SUMIFS([1]الاسعار!$C:$C,[1]الاسعار!$B:$B,$R5628,[1]الاسعار!$A:$A,$A5628)</f>
        <v>#VALUE!</v>
      </c>
      <c r="G5628" s="21"/>
      <c r="H5628" s="21"/>
      <c r="I5628" s="21" t="e">
        <f>SUMIFS([1]الاسعار!$C:$C,[1]الاسعار!$B:$B,$T5628,[1]الاسعار!$A:$A,$A5628)</f>
        <v>#VALUE!</v>
      </c>
      <c r="J5628" s="21"/>
      <c r="K5628" s="21"/>
      <c r="L5628" s="21"/>
      <c r="M5628" s="49"/>
      <c r="N5628" s="22" t="e">
        <f t="shared" si="88"/>
        <v>#VALUE!</v>
      </c>
      <c r="O5628" s="22"/>
      <c r="P5628" s="22"/>
      <c r="Q5628" s="22"/>
      <c r="R5628" s="33" t="str">
        <f>IFERROR(VLOOKUP(Q5628,[1]list!$C$4:$D$350,2,0),"")</f>
        <v/>
      </c>
      <c r="S5628" s="22"/>
      <c r="T5628" s="33" t="str">
        <f>IFERROR(VLOOKUP(S5628,[1]list!$C$4:$D$350,2,0),"")</f>
        <v/>
      </c>
      <c r="U5628" s="22"/>
      <c r="V5628" s="33" t="str">
        <f>IFERROR(VLOOKUP(U5628,[1]list!$C$4:$D$350,2,0),"")</f>
        <v/>
      </c>
    </row>
    <row r="5629" spans="1:22" x14ac:dyDescent="0.25">
      <c r="A5629" s="20"/>
      <c r="B5629" s="21"/>
      <c r="C5629" s="21" t="str">
        <f>IFERROR(VLOOKUP(B5629,[1]list!$A$4:$B$350,2,0),"")</f>
        <v/>
      </c>
      <c r="D5629" s="21"/>
      <c r="E5629" s="21"/>
      <c r="F5629" s="21" t="e">
        <f>SUMIFS([1]الاسعار!$C:$C,[1]الاسعار!$B:$B,$R5629,[1]الاسعار!$A:$A,$A5629)</f>
        <v>#VALUE!</v>
      </c>
      <c r="G5629" s="21"/>
      <c r="H5629" s="21"/>
      <c r="I5629" s="21" t="e">
        <f>SUMIFS([1]الاسعار!$C:$C,[1]الاسعار!$B:$B,$T5629,[1]الاسعار!$A:$A,$A5629)</f>
        <v>#VALUE!</v>
      </c>
      <c r="J5629" s="21"/>
      <c r="K5629" s="21"/>
      <c r="L5629" s="21"/>
      <c r="M5629" s="49"/>
      <c r="N5629" s="22" t="e">
        <f t="shared" si="88"/>
        <v>#VALUE!</v>
      </c>
      <c r="O5629" s="22"/>
      <c r="P5629" s="22"/>
      <c r="Q5629" s="22"/>
      <c r="R5629" s="33" t="str">
        <f>IFERROR(VLOOKUP(Q5629,[1]list!$C$4:$D$350,2,0),"")</f>
        <v/>
      </c>
      <c r="S5629" s="22"/>
      <c r="T5629" s="33" t="str">
        <f>IFERROR(VLOOKUP(S5629,[1]list!$C$4:$D$350,2,0),"")</f>
        <v/>
      </c>
      <c r="U5629" s="22"/>
      <c r="V5629" s="33" t="str">
        <f>IFERROR(VLOOKUP(U5629,[1]list!$C$4:$D$350,2,0),"")</f>
        <v/>
      </c>
    </row>
    <row r="5630" spans="1:22" x14ac:dyDescent="0.25">
      <c r="A5630" s="20"/>
      <c r="B5630" s="21"/>
      <c r="C5630" s="21" t="str">
        <f>IFERROR(VLOOKUP(B5630,[1]list!$A$4:$B$350,2,0),"")</f>
        <v/>
      </c>
      <c r="D5630" s="21"/>
      <c r="E5630" s="21"/>
      <c r="F5630" s="21" t="e">
        <f>SUMIFS([1]الاسعار!$C:$C,[1]الاسعار!$B:$B,$R5630,[1]الاسعار!$A:$A,$A5630)</f>
        <v>#VALUE!</v>
      </c>
      <c r="G5630" s="21"/>
      <c r="H5630" s="21"/>
      <c r="I5630" s="21" t="e">
        <f>SUMIFS([1]الاسعار!$C:$C,[1]الاسعار!$B:$B,$T5630,[1]الاسعار!$A:$A,$A5630)</f>
        <v>#VALUE!</v>
      </c>
      <c r="J5630" s="21"/>
      <c r="K5630" s="21"/>
      <c r="L5630" s="21"/>
      <c r="M5630" s="49"/>
      <c r="N5630" s="22" t="e">
        <f t="shared" si="88"/>
        <v>#VALUE!</v>
      </c>
      <c r="O5630" s="22"/>
      <c r="P5630" s="22"/>
      <c r="Q5630" s="22"/>
      <c r="R5630" s="33" t="str">
        <f>IFERROR(VLOOKUP(Q5630,[1]list!$C$4:$D$350,2,0),"")</f>
        <v/>
      </c>
      <c r="S5630" s="22"/>
      <c r="T5630" s="33" t="str">
        <f>IFERROR(VLOOKUP(S5630,[1]list!$C$4:$D$350,2,0),"")</f>
        <v/>
      </c>
      <c r="U5630" s="22"/>
      <c r="V5630" s="33" t="str">
        <f>IFERROR(VLOOKUP(U5630,[1]list!$C$4:$D$350,2,0),"")</f>
        <v/>
      </c>
    </row>
    <row r="5631" spans="1:22" x14ac:dyDescent="0.25">
      <c r="A5631" s="20"/>
      <c r="B5631" s="21"/>
      <c r="C5631" s="21" t="str">
        <f>IFERROR(VLOOKUP(B5631,[1]list!$A$4:$B$350,2,0),"")</f>
        <v/>
      </c>
      <c r="D5631" s="21"/>
      <c r="E5631" s="21"/>
      <c r="F5631" s="21" t="e">
        <f>SUMIFS([1]الاسعار!$C:$C,[1]الاسعار!$B:$B,$R5631,[1]الاسعار!$A:$A,$A5631)</f>
        <v>#VALUE!</v>
      </c>
      <c r="G5631" s="21"/>
      <c r="H5631" s="21"/>
      <c r="I5631" s="21" t="e">
        <f>SUMIFS([1]الاسعار!$C:$C,[1]الاسعار!$B:$B,$T5631,[1]الاسعار!$A:$A,$A5631)</f>
        <v>#VALUE!</v>
      </c>
      <c r="J5631" s="21"/>
      <c r="K5631" s="21"/>
      <c r="L5631" s="21"/>
      <c r="M5631" s="49"/>
      <c r="N5631" s="22" t="e">
        <f t="shared" si="88"/>
        <v>#VALUE!</v>
      </c>
      <c r="O5631" s="22"/>
      <c r="P5631" s="22"/>
      <c r="Q5631" s="22"/>
      <c r="R5631" s="33" t="str">
        <f>IFERROR(VLOOKUP(Q5631,[1]list!$C$4:$D$350,2,0),"")</f>
        <v/>
      </c>
      <c r="S5631" s="22"/>
      <c r="T5631" s="33" t="str">
        <f>IFERROR(VLOOKUP(S5631,[1]list!$C$4:$D$350,2,0),"")</f>
        <v/>
      </c>
      <c r="U5631" s="22"/>
      <c r="V5631" s="33" t="str">
        <f>IFERROR(VLOOKUP(U5631,[1]list!$C$4:$D$350,2,0),"")</f>
        <v/>
      </c>
    </row>
    <row r="5632" spans="1:22" x14ac:dyDescent="0.25">
      <c r="A5632" s="20"/>
      <c r="B5632" s="21"/>
      <c r="C5632" s="21" t="str">
        <f>IFERROR(VLOOKUP(B5632,[1]list!$A$4:$B$350,2,0),"")</f>
        <v/>
      </c>
      <c r="D5632" s="21"/>
      <c r="E5632" s="21"/>
      <c r="F5632" s="21" t="e">
        <f>SUMIFS([1]الاسعار!$C:$C,[1]الاسعار!$B:$B,$R5632,[1]الاسعار!$A:$A,$A5632)</f>
        <v>#VALUE!</v>
      </c>
      <c r="G5632" s="21"/>
      <c r="H5632" s="21"/>
      <c r="I5632" s="21" t="e">
        <f>SUMIFS([1]الاسعار!$C:$C,[1]الاسعار!$B:$B,$T5632,[1]الاسعار!$A:$A,$A5632)</f>
        <v>#VALUE!</v>
      </c>
      <c r="J5632" s="21"/>
      <c r="K5632" s="21"/>
      <c r="L5632" s="21"/>
      <c r="M5632" s="49"/>
      <c r="N5632" s="22" t="e">
        <f t="shared" si="88"/>
        <v>#VALUE!</v>
      </c>
      <c r="O5632" s="22"/>
      <c r="P5632" s="22"/>
      <c r="Q5632" s="22"/>
      <c r="R5632" s="33" t="str">
        <f>IFERROR(VLOOKUP(Q5632,[1]list!$C$4:$D$350,2,0),"")</f>
        <v/>
      </c>
      <c r="S5632" s="22"/>
      <c r="T5632" s="33" t="str">
        <f>IFERROR(VLOOKUP(S5632,[1]list!$C$4:$D$350,2,0),"")</f>
        <v/>
      </c>
      <c r="U5632" s="22"/>
      <c r="V5632" s="33" t="str">
        <f>IFERROR(VLOOKUP(U5632,[1]list!$C$4:$D$350,2,0),"")</f>
        <v/>
      </c>
    </row>
    <row r="5633" spans="1:22" x14ac:dyDescent="0.25">
      <c r="A5633" s="20"/>
      <c r="B5633" s="21"/>
      <c r="C5633" s="21" t="str">
        <f>IFERROR(VLOOKUP(B5633,[1]list!$A$4:$B$350,2,0),"")</f>
        <v/>
      </c>
      <c r="D5633" s="21"/>
      <c r="E5633" s="21"/>
      <c r="F5633" s="21" t="e">
        <f>SUMIFS([1]الاسعار!$C:$C,[1]الاسعار!$B:$B,$R5633,[1]الاسعار!$A:$A,$A5633)</f>
        <v>#VALUE!</v>
      </c>
      <c r="G5633" s="21"/>
      <c r="H5633" s="21"/>
      <c r="I5633" s="21" t="e">
        <f>SUMIFS([1]الاسعار!$C:$C,[1]الاسعار!$B:$B,$T5633,[1]الاسعار!$A:$A,$A5633)</f>
        <v>#VALUE!</v>
      </c>
      <c r="J5633" s="21"/>
      <c r="K5633" s="21"/>
      <c r="L5633" s="21"/>
      <c r="M5633" s="49"/>
      <c r="N5633" s="22" t="e">
        <f t="shared" si="88"/>
        <v>#VALUE!</v>
      </c>
      <c r="O5633" s="22"/>
      <c r="P5633" s="22"/>
      <c r="Q5633" s="22"/>
      <c r="R5633" s="33" t="str">
        <f>IFERROR(VLOOKUP(Q5633,[1]list!$C$4:$D$350,2,0),"")</f>
        <v/>
      </c>
      <c r="S5633" s="22"/>
      <c r="T5633" s="33" t="str">
        <f>IFERROR(VLOOKUP(S5633,[1]list!$C$4:$D$350,2,0),"")</f>
        <v/>
      </c>
      <c r="U5633" s="22"/>
      <c r="V5633" s="33" t="str">
        <f>IFERROR(VLOOKUP(U5633,[1]list!$C$4:$D$350,2,0),"")</f>
        <v/>
      </c>
    </row>
    <row r="5634" spans="1:22" x14ac:dyDescent="0.25">
      <c r="A5634" s="20"/>
      <c r="B5634" s="21"/>
      <c r="C5634" s="21" t="str">
        <f>IFERROR(VLOOKUP(B5634,[1]list!$A$4:$B$350,2,0),"")</f>
        <v/>
      </c>
      <c r="D5634" s="21"/>
      <c r="E5634" s="21"/>
      <c r="F5634" s="21" t="e">
        <f>SUMIFS([1]الاسعار!$C:$C,[1]الاسعار!$B:$B,$R5634,[1]الاسعار!$A:$A,$A5634)</f>
        <v>#VALUE!</v>
      </c>
      <c r="G5634" s="21"/>
      <c r="H5634" s="21"/>
      <c r="I5634" s="21" t="e">
        <f>SUMIFS([1]الاسعار!$C:$C,[1]الاسعار!$B:$B,$T5634,[1]الاسعار!$A:$A,$A5634)</f>
        <v>#VALUE!</v>
      </c>
      <c r="J5634" s="21"/>
      <c r="K5634" s="21"/>
      <c r="L5634" s="21"/>
      <c r="M5634" s="49"/>
      <c r="N5634" s="22" t="e">
        <f t="shared" si="88"/>
        <v>#VALUE!</v>
      </c>
      <c r="O5634" s="22"/>
      <c r="P5634" s="22"/>
      <c r="Q5634" s="22"/>
      <c r="R5634" s="33" t="str">
        <f>IFERROR(VLOOKUP(Q5634,[1]list!$C$4:$D$350,2,0),"")</f>
        <v/>
      </c>
      <c r="S5634" s="22"/>
      <c r="T5634" s="33" t="str">
        <f>IFERROR(VLOOKUP(S5634,[1]list!$C$4:$D$350,2,0),"")</f>
        <v/>
      </c>
      <c r="U5634" s="22"/>
      <c r="V5634" s="33" t="str">
        <f>IFERROR(VLOOKUP(U5634,[1]list!$C$4:$D$350,2,0),"")</f>
        <v/>
      </c>
    </row>
    <row r="5635" spans="1:22" x14ac:dyDescent="0.25">
      <c r="A5635" s="20"/>
      <c r="B5635" s="21"/>
      <c r="C5635" s="21" t="str">
        <f>IFERROR(VLOOKUP(B5635,[1]list!$A$4:$B$350,2,0),"")</f>
        <v/>
      </c>
      <c r="D5635" s="21"/>
      <c r="E5635" s="21"/>
      <c r="F5635" s="21" t="e">
        <f>SUMIFS([1]الاسعار!$C:$C,[1]الاسعار!$B:$B,$R5635,[1]الاسعار!$A:$A,$A5635)</f>
        <v>#VALUE!</v>
      </c>
      <c r="G5635" s="21"/>
      <c r="H5635" s="21"/>
      <c r="I5635" s="21" t="e">
        <f>SUMIFS([1]الاسعار!$C:$C,[1]الاسعار!$B:$B,$T5635,[1]الاسعار!$A:$A,$A5635)</f>
        <v>#VALUE!</v>
      </c>
      <c r="J5635" s="21"/>
      <c r="K5635" s="21"/>
      <c r="L5635" s="21"/>
      <c r="M5635" s="49"/>
      <c r="N5635" s="22" t="e">
        <f t="shared" si="88"/>
        <v>#VALUE!</v>
      </c>
      <c r="O5635" s="22"/>
      <c r="P5635" s="22"/>
      <c r="Q5635" s="22"/>
      <c r="R5635" s="33" t="str">
        <f>IFERROR(VLOOKUP(Q5635,[1]list!$C$4:$D$350,2,0),"")</f>
        <v/>
      </c>
      <c r="S5635" s="22"/>
      <c r="T5635" s="33" t="str">
        <f>IFERROR(VLOOKUP(S5635,[1]list!$C$4:$D$350,2,0),"")</f>
        <v/>
      </c>
      <c r="U5635" s="22"/>
      <c r="V5635" s="33" t="str">
        <f>IFERROR(VLOOKUP(U5635,[1]list!$C$4:$D$350,2,0),"")</f>
        <v/>
      </c>
    </row>
    <row r="5636" spans="1:22" x14ac:dyDescent="0.25">
      <c r="A5636" s="20"/>
      <c r="B5636" s="21"/>
      <c r="C5636" s="21" t="str">
        <f>IFERROR(VLOOKUP(B5636,[1]list!$A$4:$B$350,2,0),"")</f>
        <v/>
      </c>
      <c r="D5636" s="21"/>
      <c r="E5636" s="21"/>
      <c r="F5636" s="21" t="e">
        <f>SUMIFS([1]الاسعار!$C:$C,[1]الاسعار!$B:$B,$R5636,[1]الاسعار!$A:$A,$A5636)</f>
        <v>#VALUE!</v>
      </c>
      <c r="G5636" s="21"/>
      <c r="H5636" s="21"/>
      <c r="I5636" s="21" t="e">
        <f>SUMIFS([1]الاسعار!$C:$C,[1]الاسعار!$B:$B,$T5636,[1]الاسعار!$A:$A,$A5636)</f>
        <v>#VALUE!</v>
      </c>
      <c r="J5636" s="21"/>
      <c r="K5636" s="21"/>
      <c r="L5636" s="21"/>
      <c r="M5636" s="49"/>
      <c r="N5636" s="22" t="e">
        <f t="shared" si="88"/>
        <v>#VALUE!</v>
      </c>
      <c r="O5636" s="22"/>
      <c r="P5636" s="22"/>
      <c r="Q5636" s="22"/>
      <c r="R5636" s="33" t="str">
        <f>IFERROR(VLOOKUP(Q5636,[1]list!$C$4:$D$350,2,0),"")</f>
        <v/>
      </c>
      <c r="S5636" s="22"/>
      <c r="T5636" s="33" t="str">
        <f>IFERROR(VLOOKUP(S5636,[1]list!$C$4:$D$350,2,0),"")</f>
        <v/>
      </c>
      <c r="U5636" s="22"/>
      <c r="V5636" s="33" t="str">
        <f>IFERROR(VLOOKUP(U5636,[1]list!$C$4:$D$350,2,0),"")</f>
        <v/>
      </c>
    </row>
    <row r="5637" spans="1:22" x14ac:dyDescent="0.25">
      <c r="A5637" s="20"/>
      <c r="B5637" s="21"/>
      <c r="C5637" s="21" t="str">
        <f>IFERROR(VLOOKUP(B5637,[1]list!$A$4:$B$350,2,0),"")</f>
        <v/>
      </c>
      <c r="D5637" s="21"/>
      <c r="E5637" s="21"/>
      <c r="F5637" s="21" t="e">
        <f>SUMIFS([1]الاسعار!$C:$C,[1]الاسعار!$B:$B,$R5637,[1]الاسعار!$A:$A,$A5637)</f>
        <v>#VALUE!</v>
      </c>
      <c r="G5637" s="21"/>
      <c r="H5637" s="21"/>
      <c r="I5637" s="21" t="e">
        <f>SUMIFS([1]الاسعار!$C:$C,[1]الاسعار!$B:$B,$T5637,[1]الاسعار!$A:$A,$A5637)</f>
        <v>#VALUE!</v>
      </c>
      <c r="J5637" s="21"/>
      <c r="K5637" s="21"/>
      <c r="L5637" s="21"/>
      <c r="M5637" s="49"/>
      <c r="N5637" s="22" t="e">
        <f t="shared" si="88"/>
        <v>#VALUE!</v>
      </c>
      <c r="O5637" s="22"/>
      <c r="P5637" s="22"/>
      <c r="Q5637" s="22"/>
      <c r="R5637" s="33" t="str">
        <f>IFERROR(VLOOKUP(Q5637,[1]list!$C$4:$D$350,2,0),"")</f>
        <v/>
      </c>
      <c r="S5637" s="22"/>
      <c r="T5637" s="33" t="str">
        <f>IFERROR(VLOOKUP(S5637,[1]list!$C$4:$D$350,2,0),"")</f>
        <v/>
      </c>
      <c r="U5637" s="22"/>
      <c r="V5637" s="33" t="str">
        <f>IFERROR(VLOOKUP(U5637,[1]list!$C$4:$D$350,2,0),"")</f>
        <v/>
      </c>
    </row>
    <row r="5638" spans="1:22" x14ac:dyDescent="0.25">
      <c r="A5638" s="20"/>
      <c r="B5638" s="21"/>
      <c r="C5638" s="21" t="str">
        <f>IFERROR(VLOOKUP(B5638,[1]list!$A$4:$B$350,2,0),"")</f>
        <v/>
      </c>
      <c r="D5638" s="21"/>
      <c r="E5638" s="21"/>
      <c r="F5638" s="21" t="e">
        <f>SUMIFS([1]الاسعار!$C:$C,[1]الاسعار!$B:$B,$R5638,[1]الاسعار!$A:$A,$A5638)</f>
        <v>#VALUE!</v>
      </c>
      <c r="G5638" s="21"/>
      <c r="H5638" s="21"/>
      <c r="I5638" s="21" t="e">
        <f>SUMIFS([1]الاسعار!$C:$C,[1]الاسعار!$B:$B,$T5638,[1]الاسعار!$A:$A,$A5638)</f>
        <v>#VALUE!</v>
      </c>
      <c r="J5638" s="21"/>
      <c r="K5638" s="21"/>
      <c r="L5638" s="21"/>
      <c r="M5638" s="49"/>
      <c r="N5638" s="22" t="e">
        <f t="shared" ref="N5638:N5701" si="89">(E5638*F5638)+(H5638*I5638)+(K5638*L5638)</f>
        <v>#VALUE!</v>
      </c>
      <c r="O5638" s="22"/>
      <c r="P5638" s="22"/>
      <c r="Q5638" s="22"/>
      <c r="R5638" s="33" t="str">
        <f>IFERROR(VLOOKUP(Q5638,[1]list!$C$4:$D$350,2,0),"")</f>
        <v/>
      </c>
      <c r="S5638" s="22"/>
      <c r="T5638" s="33" t="str">
        <f>IFERROR(VLOOKUP(S5638,[1]list!$C$4:$D$350,2,0),"")</f>
        <v/>
      </c>
      <c r="U5638" s="22"/>
      <c r="V5638" s="33" t="str">
        <f>IFERROR(VLOOKUP(U5638,[1]list!$C$4:$D$350,2,0),"")</f>
        <v/>
      </c>
    </row>
    <row r="5639" spans="1:22" x14ac:dyDescent="0.25">
      <c r="A5639" s="20"/>
      <c r="B5639" s="21"/>
      <c r="C5639" s="21" t="str">
        <f>IFERROR(VLOOKUP(B5639,[1]list!$A$4:$B$350,2,0),"")</f>
        <v/>
      </c>
      <c r="D5639" s="21"/>
      <c r="E5639" s="21"/>
      <c r="F5639" s="21" t="e">
        <f>SUMIFS([1]الاسعار!$C:$C,[1]الاسعار!$B:$B,$R5639,[1]الاسعار!$A:$A,$A5639)</f>
        <v>#VALUE!</v>
      </c>
      <c r="G5639" s="21"/>
      <c r="H5639" s="21"/>
      <c r="I5639" s="21" t="e">
        <f>SUMIFS([1]الاسعار!$C:$C,[1]الاسعار!$B:$B,$T5639,[1]الاسعار!$A:$A,$A5639)</f>
        <v>#VALUE!</v>
      </c>
      <c r="J5639" s="21"/>
      <c r="K5639" s="21"/>
      <c r="L5639" s="21"/>
      <c r="M5639" s="49"/>
      <c r="N5639" s="22" t="e">
        <f t="shared" si="89"/>
        <v>#VALUE!</v>
      </c>
      <c r="O5639" s="22"/>
      <c r="P5639" s="22"/>
      <c r="Q5639" s="22"/>
      <c r="R5639" s="33" t="str">
        <f>IFERROR(VLOOKUP(Q5639,[1]list!$C$4:$D$350,2,0),"")</f>
        <v/>
      </c>
      <c r="S5639" s="22"/>
      <c r="T5639" s="33" t="str">
        <f>IFERROR(VLOOKUP(S5639,[1]list!$C$4:$D$350,2,0),"")</f>
        <v/>
      </c>
      <c r="U5639" s="22"/>
      <c r="V5639" s="33" t="str">
        <f>IFERROR(VLOOKUP(U5639,[1]list!$C$4:$D$350,2,0),"")</f>
        <v/>
      </c>
    </row>
    <row r="5640" spans="1:22" x14ac:dyDescent="0.25">
      <c r="A5640" s="20"/>
      <c r="B5640" s="21"/>
      <c r="C5640" s="21" t="str">
        <f>IFERROR(VLOOKUP(B5640,[1]list!$A$4:$B$350,2,0),"")</f>
        <v/>
      </c>
      <c r="D5640" s="21"/>
      <c r="E5640" s="21"/>
      <c r="F5640" s="21" t="e">
        <f>SUMIFS([1]الاسعار!$C:$C,[1]الاسعار!$B:$B,$R5640,[1]الاسعار!$A:$A,$A5640)</f>
        <v>#VALUE!</v>
      </c>
      <c r="G5640" s="21"/>
      <c r="H5640" s="21"/>
      <c r="I5640" s="21" t="e">
        <f>SUMIFS([1]الاسعار!$C:$C,[1]الاسعار!$B:$B,$T5640,[1]الاسعار!$A:$A,$A5640)</f>
        <v>#VALUE!</v>
      </c>
      <c r="J5640" s="21"/>
      <c r="K5640" s="21"/>
      <c r="L5640" s="21"/>
      <c r="M5640" s="49"/>
      <c r="N5640" s="22" t="e">
        <f t="shared" si="89"/>
        <v>#VALUE!</v>
      </c>
      <c r="O5640" s="22"/>
      <c r="P5640" s="22"/>
      <c r="Q5640" s="22"/>
      <c r="R5640" s="33" t="str">
        <f>IFERROR(VLOOKUP(Q5640,[1]list!$C$4:$D$350,2,0),"")</f>
        <v/>
      </c>
      <c r="S5640" s="22"/>
      <c r="T5640" s="33" t="str">
        <f>IFERROR(VLOOKUP(S5640,[1]list!$C$4:$D$350,2,0),"")</f>
        <v/>
      </c>
      <c r="U5640" s="22"/>
      <c r="V5640" s="33" t="str">
        <f>IFERROR(VLOOKUP(U5640,[1]list!$C$4:$D$350,2,0),"")</f>
        <v/>
      </c>
    </row>
    <row r="5641" spans="1:22" x14ac:dyDescent="0.25">
      <c r="A5641" s="20"/>
      <c r="B5641" s="21"/>
      <c r="C5641" s="21" t="str">
        <f>IFERROR(VLOOKUP(B5641,[1]list!$A$4:$B$350,2,0),"")</f>
        <v/>
      </c>
      <c r="D5641" s="21"/>
      <c r="E5641" s="21"/>
      <c r="F5641" s="21" t="e">
        <f>SUMIFS([1]الاسعار!$C:$C,[1]الاسعار!$B:$B,$R5641,[1]الاسعار!$A:$A,$A5641)</f>
        <v>#VALUE!</v>
      </c>
      <c r="G5641" s="21"/>
      <c r="H5641" s="21"/>
      <c r="I5641" s="21" t="e">
        <f>SUMIFS([1]الاسعار!$C:$C,[1]الاسعار!$B:$B,$T5641,[1]الاسعار!$A:$A,$A5641)</f>
        <v>#VALUE!</v>
      </c>
      <c r="J5641" s="21"/>
      <c r="K5641" s="21"/>
      <c r="L5641" s="21"/>
      <c r="M5641" s="49"/>
      <c r="N5641" s="22" t="e">
        <f t="shared" si="89"/>
        <v>#VALUE!</v>
      </c>
      <c r="O5641" s="22"/>
      <c r="P5641" s="22"/>
      <c r="Q5641" s="22"/>
      <c r="R5641" s="33" t="str">
        <f>IFERROR(VLOOKUP(Q5641,[1]list!$C$4:$D$350,2,0),"")</f>
        <v/>
      </c>
      <c r="S5641" s="22"/>
      <c r="T5641" s="33" t="str">
        <f>IFERROR(VLOOKUP(S5641,[1]list!$C$4:$D$350,2,0),"")</f>
        <v/>
      </c>
      <c r="U5641" s="22"/>
      <c r="V5641" s="33" t="str">
        <f>IFERROR(VLOOKUP(U5641,[1]list!$C$4:$D$350,2,0),"")</f>
        <v/>
      </c>
    </row>
    <row r="5642" spans="1:22" x14ac:dyDescent="0.25">
      <c r="A5642" s="20"/>
      <c r="B5642" s="21"/>
      <c r="C5642" s="21" t="str">
        <f>IFERROR(VLOOKUP(B5642,[1]list!$A$4:$B$350,2,0),"")</f>
        <v/>
      </c>
      <c r="D5642" s="21"/>
      <c r="E5642" s="21"/>
      <c r="F5642" s="21" t="e">
        <f>SUMIFS([1]الاسعار!$C:$C,[1]الاسعار!$B:$B,$R5642,[1]الاسعار!$A:$A,$A5642)</f>
        <v>#VALUE!</v>
      </c>
      <c r="G5642" s="21"/>
      <c r="H5642" s="21"/>
      <c r="I5642" s="21" t="e">
        <f>SUMIFS([1]الاسعار!$C:$C,[1]الاسعار!$B:$B,$T5642,[1]الاسعار!$A:$A,$A5642)</f>
        <v>#VALUE!</v>
      </c>
      <c r="J5642" s="21"/>
      <c r="K5642" s="21"/>
      <c r="L5642" s="21"/>
      <c r="M5642" s="49"/>
      <c r="N5642" s="22" t="e">
        <f t="shared" si="89"/>
        <v>#VALUE!</v>
      </c>
      <c r="O5642" s="22"/>
      <c r="P5642" s="22"/>
      <c r="Q5642" s="22"/>
      <c r="R5642" s="33" t="str">
        <f>IFERROR(VLOOKUP(Q5642,[1]list!$C$4:$D$350,2,0),"")</f>
        <v/>
      </c>
      <c r="S5642" s="22"/>
      <c r="T5642" s="33" t="str">
        <f>IFERROR(VLOOKUP(S5642,[1]list!$C$4:$D$350,2,0),"")</f>
        <v/>
      </c>
      <c r="U5642" s="22"/>
      <c r="V5642" s="33" t="str">
        <f>IFERROR(VLOOKUP(U5642,[1]list!$C$4:$D$350,2,0),"")</f>
        <v/>
      </c>
    </row>
    <row r="5643" spans="1:22" x14ac:dyDescent="0.25">
      <c r="A5643" s="20"/>
      <c r="B5643" s="21"/>
      <c r="C5643" s="21" t="str">
        <f>IFERROR(VLOOKUP(B5643,[1]list!$A$4:$B$350,2,0),"")</f>
        <v/>
      </c>
      <c r="D5643" s="21"/>
      <c r="E5643" s="21"/>
      <c r="F5643" s="21" t="e">
        <f>SUMIFS([1]الاسعار!$C:$C,[1]الاسعار!$B:$B,$R5643,[1]الاسعار!$A:$A,$A5643)</f>
        <v>#VALUE!</v>
      </c>
      <c r="G5643" s="21"/>
      <c r="H5643" s="21"/>
      <c r="I5643" s="21" t="e">
        <f>SUMIFS([1]الاسعار!$C:$C,[1]الاسعار!$B:$B,$T5643,[1]الاسعار!$A:$A,$A5643)</f>
        <v>#VALUE!</v>
      </c>
      <c r="J5643" s="21"/>
      <c r="K5643" s="21"/>
      <c r="L5643" s="21"/>
      <c r="M5643" s="49"/>
      <c r="N5643" s="22" t="e">
        <f t="shared" si="89"/>
        <v>#VALUE!</v>
      </c>
      <c r="O5643" s="22"/>
      <c r="P5643" s="22"/>
      <c r="Q5643" s="22"/>
      <c r="R5643" s="33" t="str">
        <f>IFERROR(VLOOKUP(Q5643,[1]list!$C$4:$D$350,2,0),"")</f>
        <v/>
      </c>
      <c r="S5643" s="22"/>
      <c r="T5643" s="33" t="str">
        <f>IFERROR(VLOOKUP(S5643,[1]list!$C$4:$D$350,2,0),"")</f>
        <v/>
      </c>
      <c r="U5643" s="22"/>
      <c r="V5643" s="33" t="str">
        <f>IFERROR(VLOOKUP(U5643,[1]list!$C$4:$D$350,2,0),"")</f>
        <v/>
      </c>
    </row>
    <row r="5644" spans="1:22" x14ac:dyDescent="0.25">
      <c r="A5644" s="20"/>
      <c r="B5644" s="21"/>
      <c r="C5644" s="21" t="str">
        <f>IFERROR(VLOOKUP(B5644,[1]list!$A$4:$B$350,2,0),"")</f>
        <v/>
      </c>
      <c r="D5644" s="21"/>
      <c r="E5644" s="21"/>
      <c r="F5644" s="21" t="e">
        <f>SUMIFS([1]الاسعار!$C:$C,[1]الاسعار!$B:$B,$R5644,[1]الاسعار!$A:$A,$A5644)</f>
        <v>#VALUE!</v>
      </c>
      <c r="G5644" s="21"/>
      <c r="H5644" s="21"/>
      <c r="I5644" s="21" t="e">
        <f>SUMIFS([1]الاسعار!$C:$C,[1]الاسعار!$B:$B,$T5644,[1]الاسعار!$A:$A,$A5644)</f>
        <v>#VALUE!</v>
      </c>
      <c r="J5644" s="21"/>
      <c r="K5644" s="21"/>
      <c r="L5644" s="21"/>
      <c r="M5644" s="49"/>
      <c r="N5644" s="22" t="e">
        <f t="shared" si="89"/>
        <v>#VALUE!</v>
      </c>
      <c r="O5644" s="22"/>
      <c r="P5644" s="22"/>
      <c r="Q5644" s="22"/>
      <c r="R5644" s="33" t="str">
        <f>IFERROR(VLOOKUP(Q5644,[1]list!$C$4:$D$350,2,0),"")</f>
        <v/>
      </c>
      <c r="S5644" s="22"/>
      <c r="T5644" s="33" t="str">
        <f>IFERROR(VLOOKUP(S5644,[1]list!$C$4:$D$350,2,0),"")</f>
        <v/>
      </c>
      <c r="U5644" s="22"/>
      <c r="V5644" s="33" t="str">
        <f>IFERROR(VLOOKUP(U5644,[1]list!$C$4:$D$350,2,0),"")</f>
        <v/>
      </c>
    </row>
    <row r="5645" spans="1:22" x14ac:dyDescent="0.25">
      <c r="A5645" s="20"/>
      <c r="B5645" s="21"/>
      <c r="C5645" s="21" t="str">
        <f>IFERROR(VLOOKUP(B5645,[1]list!$A$4:$B$350,2,0),"")</f>
        <v/>
      </c>
      <c r="D5645" s="21"/>
      <c r="E5645" s="21"/>
      <c r="F5645" s="21" t="e">
        <f>SUMIFS([1]الاسعار!$C:$C,[1]الاسعار!$B:$B,$R5645,[1]الاسعار!$A:$A,$A5645)</f>
        <v>#VALUE!</v>
      </c>
      <c r="G5645" s="21"/>
      <c r="H5645" s="21"/>
      <c r="I5645" s="21" t="e">
        <f>SUMIFS([1]الاسعار!$C:$C,[1]الاسعار!$B:$B,$T5645,[1]الاسعار!$A:$A,$A5645)</f>
        <v>#VALUE!</v>
      </c>
      <c r="J5645" s="21"/>
      <c r="K5645" s="21"/>
      <c r="L5645" s="21"/>
      <c r="M5645" s="49"/>
      <c r="N5645" s="22" t="e">
        <f t="shared" si="89"/>
        <v>#VALUE!</v>
      </c>
      <c r="O5645" s="22"/>
      <c r="P5645" s="22"/>
      <c r="Q5645" s="22"/>
      <c r="R5645" s="33" t="str">
        <f>IFERROR(VLOOKUP(Q5645,[1]list!$C$4:$D$350,2,0),"")</f>
        <v/>
      </c>
      <c r="S5645" s="22"/>
      <c r="T5645" s="33" t="str">
        <f>IFERROR(VLOOKUP(S5645,[1]list!$C$4:$D$350,2,0),"")</f>
        <v/>
      </c>
      <c r="U5645" s="22"/>
      <c r="V5645" s="33" t="str">
        <f>IFERROR(VLOOKUP(U5645,[1]list!$C$4:$D$350,2,0),"")</f>
        <v/>
      </c>
    </row>
    <row r="5646" spans="1:22" x14ac:dyDescent="0.25">
      <c r="A5646" s="20"/>
      <c r="B5646" s="21"/>
      <c r="C5646" s="21" t="str">
        <f>IFERROR(VLOOKUP(B5646,[1]list!$A$4:$B$350,2,0),"")</f>
        <v/>
      </c>
      <c r="D5646" s="21"/>
      <c r="E5646" s="21"/>
      <c r="F5646" s="21" t="e">
        <f>SUMIFS([1]الاسعار!$C:$C,[1]الاسعار!$B:$B,$R5646,[1]الاسعار!$A:$A,$A5646)</f>
        <v>#VALUE!</v>
      </c>
      <c r="G5646" s="21"/>
      <c r="H5646" s="21"/>
      <c r="I5646" s="21" t="e">
        <f>SUMIFS([1]الاسعار!$C:$C,[1]الاسعار!$B:$B,$T5646,[1]الاسعار!$A:$A,$A5646)</f>
        <v>#VALUE!</v>
      </c>
      <c r="J5646" s="21"/>
      <c r="K5646" s="21"/>
      <c r="L5646" s="21"/>
      <c r="M5646" s="49"/>
      <c r="N5646" s="22" t="e">
        <f t="shared" si="89"/>
        <v>#VALUE!</v>
      </c>
      <c r="O5646" s="22"/>
      <c r="P5646" s="22"/>
      <c r="Q5646" s="22"/>
      <c r="R5646" s="33" t="str">
        <f>IFERROR(VLOOKUP(Q5646,[1]list!$C$4:$D$350,2,0),"")</f>
        <v/>
      </c>
      <c r="S5646" s="22"/>
      <c r="T5646" s="33" t="str">
        <f>IFERROR(VLOOKUP(S5646,[1]list!$C$4:$D$350,2,0),"")</f>
        <v/>
      </c>
      <c r="U5646" s="22"/>
      <c r="V5646" s="33" t="str">
        <f>IFERROR(VLOOKUP(U5646,[1]list!$C$4:$D$350,2,0),"")</f>
        <v/>
      </c>
    </row>
    <row r="5647" spans="1:22" x14ac:dyDescent="0.25">
      <c r="A5647" s="20"/>
      <c r="B5647" s="21"/>
      <c r="C5647" s="21" t="str">
        <f>IFERROR(VLOOKUP(B5647,[1]list!$A$4:$B$350,2,0),"")</f>
        <v/>
      </c>
      <c r="D5647" s="21"/>
      <c r="E5647" s="21"/>
      <c r="F5647" s="21" t="e">
        <f>SUMIFS([1]الاسعار!$C:$C,[1]الاسعار!$B:$B,$R5647,[1]الاسعار!$A:$A,$A5647)</f>
        <v>#VALUE!</v>
      </c>
      <c r="G5647" s="21"/>
      <c r="H5647" s="21"/>
      <c r="I5647" s="21" t="e">
        <f>SUMIFS([1]الاسعار!$C:$C,[1]الاسعار!$B:$B,$T5647,[1]الاسعار!$A:$A,$A5647)</f>
        <v>#VALUE!</v>
      </c>
      <c r="J5647" s="21"/>
      <c r="K5647" s="21"/>
      <c r="L5647" s="21"/>
      <c r="M5647" s="49"/>
      <c r="N5647" s="22" t="e">
        <f t="shared" si="89"/>
        <v>#VALUE!</v>
      </c>
      <c r="O5647" s="22"/>
      <c r="P5647" s="22"/>
      <c r="Q5647" s="22"/>
      <c r="R5647" s="33" t="str">
        <f>IFERROR(VLOOKUP(Q5647,[1]list!$C$4:$D$350,2,0),"")</f>
        <v/>
      </c>
      <c r="S5647" s="22"/>
      <c r="T5647" s="33" t="str">
        <f>IFERROR(VLOOKUP(S5647,[1]list!$C$4:$D$350,2,0),"")</f>
        <v/>
      </c>
      <c r="U5647" s="22"/>
      <c r="V5647" s="33" t="str">
        <f>IFERROR(VLOOKUP(U5647,[1]list!$C$4:$D$350,2,0),"")</f>
        <v/>
      </c>
    </row>
    <row r="5648" spans="1:22" x14ac:dyDescent="0.25">
      <c r="A5648" s="20"/>
      <c r="B5648" s="21"/>
      <c r="C5648" s="21" t="str">
        <f>IFERROR(VLOOKUP(B5648,[1]list!$A$4:$B$350,2,0),"")</f>
        <v/>
      </c>
      <c r="D5648" s="21"/>
      <c r="E5648" s="21"/>
      <c r="F5648" s="21" t="e">
        <f>SUMIFS([1]الاسعار!$C:$C,[1]الاسعار!$B:$B,$R5648,[1]الاسعار!$A:$A,$A5648)</f>
        <v>#VALUE!</v>
      </c>
      <c r="G5648" s="21"/>
      <c r="H5648" s="21"/>
      <c r="I5648" s="21" t="e">
        <f>SUMIFS([1]الاسعار!$C:$C,[1]الاسعار!$B:$B,$T5648,[1]الاسعار!$A:$A,$A5648)</f>
        <v>#VALUE!</v>
      </c>
      <c r="J5648" s="21"/>
      <c r="K5648" s="21"/>
      <c r="L5648" s="21"/>
      <c r="M5648" s="49"/>
      <c r="N5648" s="22" t="e">
        <f t="shared" si="89"/>
        <v>#VALUE!</v>
      </c>
      <c r="O5648" s="22"/>
      <c r="P5648" s="22"/>
      <c r="Q5648" s="22"/>
      <c r="R5648" s="33" t="str">
        <f>IFERROR(VLOOKUP(Q5648,[1]list!$C$4:$D$350,2,0),"")</f>
        <v/>
      </c>
      <c r="S5648" s="22"/>
      <c r="T5648" s="33" t="str">
        <f>IFERROR(VLOOKUP(S5648,[1]list!$C$4:$D$350,2,0),"")</f>
        <v/>
      </c>
      <c r="U5648" s="22"/>
      <c r="V5648" s="33" t="str">
        <f>IFERROR(VLOOKUP(U5648,[1]list!$C$4:$D$350,2,0),"")</f>
        <v/>
      </c>
    </row>
    <row r="5649" spans="1:22" x14ac:dyDescent="0.25">
      <c r="A5649" s="20"/>
      <c r="B5649" s="21"/>
      <c r="C5649" s="21" t="str">
        <f>IFERROR(VLOOKUP(B5649,[1]list!$A$4:$B$350,2,0),"")</f>
        <v/>
      </c>
      <c r="D5649" s="21"/>
      <c r="E5649" s="21"/>
      <c r="F5649" s="21" t="e">
        <f>SUMIFS([1]الاسعار!$C:$C,[1]الاسعار!$B:$B,$R5649,[1]الاسعار!$A:$A,$A5649)</f>
        <v>#VALUE!</v>
      </c>
      <c r="G5649" s="21"/>
      <c r="H5649" s="21"/>
      <c r="I5649" s="21" t="e">
        <f>SUMIFS([1]الاسعار!$C:$C,[1]الاسعار!$B:$B,$T5649,[1]الاسعار!$A:$A,$A5649)</f>
        <v>#VALUE!</v>
      </c>
      <c r="J5649" s="21"/>
      <c r="K5649" s="21"/>
      <c r="L5649" s="21"/>
      <c r="M5649" s="49"/>
      <c r="N5649" s="22" t="e">
        <f t="shared" si="89"/>
        <v>#VALUE!</v>
      </c>
      <c r="O5649" s="22"/>
      <c r="P5649" s="22"/>
      <c r="Q5649" s="22"/>
      <c r="R5649" s="33" t="str">
        <f>IFERROR(VLOOKUP(Q5649,[1]list!$C$4:$D$350,2,0),"")</f>
        <v/>
      </c>
      <c r="S5649" s="22"/>
      <c r="T5649" s="33" t="str">
        <f>IFERROR(VLOOKUP(S5649,[1]list!$C$4:$D$350,2,0),"")</f>
        <v/>
      </c>
      <c r="U5649" s="22"/>
      <c r="V5649" s="33" t="str">
        <f>IFERROR(VLOOKUP(U5649,[1]list!$C$4:$D$350,2,0),"")</f>
        <v/>
      </c>
    </row>
    <row r="5650" spans="1:22" x14ac:dyDescent="0.25">
      <c r="A5650" s="20"/>
      <c r="B5650" s="21"/>
      <c r="C5650" s="21" t="str">
        <f>IFERROR(VLOOKUP(B5650,[1]list!$A$4:$B$350,2,0),"")</f>
        <v/>
      </c>
      <c r="D5650" s="21"/>
      <c r="E5650" s="21"/>
      <c r="F5650" s="21" t="e">
        <f>SUMIFS([1]الاسعار!$C:$C,[1]الاسعار!$B:$B,$R5650,[1]الاسعار!$A:$A,$A5650)</f>
        <v>#VALUE!</v>
      </c>
      <c r="G5650" s="21"/>
      <c r="H5650" s="21"/>
      <c r="I5650" s="21" t="e">
        <f>SUMIFS([1]الاسعار!$C:$C,[1]الاسعار!$B:$B,$T5650,[1]الاسعار!$A:$A,$A5650)</f>
        <v>#VALUE!</v>
      </c>
      <c r="J5650" s="21"/>
      <c r="K5650" s="21"/>
      <c r="L5650" s="21"/>
      <c r="M5650" s="49"/>
      <c r="N5650" s="22" t="e">
        <f t="shared" si="89"/>
        <v>#VALUE!</v>
      </c>
      <c r="O5650" s="22"/>
      <c r="P5650" s="22"/>
      <c r="Q5650" s="22"/>
      <c r="R5650" s="33" t="str">
        <f>IFERROR(VLOOKUP(Q5650,[1]list!$C$4:$D$350,2,0),"")</f>
        <v/>
      </c>
      <c r="S5650" s="22"/>
      <c r="T5650" s="33" t="str">
        <f>IFERROR(VLOOKUP(S5650,[1]list!$C$4:$D$350,2,0),"")</f>
        <v/>
      </c>
      <c r="U5650" s="22"/>
      <c r="V5650" s="33" t="str">
        <f>IFERROR(VLOOKUP(U5650,[1]list!$C$4:$D$350,2,0),"")</f>
        <v/>
      </c>
    </row>
    <row r="5651" spans="1:22" x14ac:dyDescent="0.25">
      <c r="A5651" s="20"/>
      <c r="B5651" s="21"/>
      <c r="C5651" s="21" t="str">
        <f>IFERROR(VLOOKUP(B5651,[1]list!$A$4:$B$350,2,0),"")</f>
        <v/>
      </c>
      <c r="D5651" s="21"/>
      <c r="E5651" s="21"/>
      <c r="F5651" s="21" t="e">
        <f>SUMIFS([1]الاسعار!$C:$C,[1]الاسعار!$B:$B,$R5651,[1]الاسعار!$A:$A,$A5651)</f>
        <v>#VALUE!</v>
      </c>
      <c r="G5651" s="21"/>
      <c r="H5651" s="21"/>
      <c r="I5651" s="21" t="e">
        <f>SUMIFS([1]الاسعار!$C:$C,[1]الاسعار!$B:$B,$T5651,[1]الاسعار!$A:$A,$A5651)</f>
        <v>#VALUE!</v>
      </c>
      <c r="J5651" s="21"/>
      <c r="K5651" s="21"/>
      <c r="L5651" s="21"/>
      <c r="M5651" s="49"/>
      <c r="N5651" s="22" t="e">
        <f t="shared" si="89"/>
        <v>#VALUE!</v>
      </c>
      <c r="O5651" s="22"/>
      <c r="P5651" s="22"/>
      <c r="Q5651" s="22"/>
      <c r="R5651" s="33" t="str">
        <f>IFERROR(VLOOKUP(Q5651,[1]list!$C$4:$D$350,2,0),"")</f>
        <v/>
      </c>
      <c r="S5651" s="22"/>
      <c r="T5651" s="33" t="str">
        <f>IFERROR(VLOOKUP(S5651,[1]list!$C$4:$D$350,2,0),"")</f>
        <v/>
      </c>
      <c r="U5651" s="22"/>
      <c r="V5651" s="33" t="str">
        <f>IFERROR(VLOOKUP(U5651,[1]list!$C$4:$D$350,2,0),"")</f>
        <v/>
      </c>
    </row>
    <row r="5652" spans="1:22" x14ac:dyDescent="0.25">
      <c r="A5652" s="20"/>
      <c r="B5652" s="21"/>
      <c r="C5652" s="21" t="str">
        <f>IFERROR(VLOOKUP(B5652,[1]list!$A$4:$B$350,2,0),"")</f>
        <v/>
      </c>
      <c r="D5652" s="21"/>
      <c r="E5652" s="21"/>
      <c r="F5652" s="21" t="e">
        <f>SUMIFS([1]الاسعار!$C:$C,[1]الاسعار!$B:$B,$R5652,[1]الاسعار!$A:$A,$A5652)</f>
        <v>#VALUE!</v>
      </c>
      <c r="G5652" s="21"/>
      <c r="H5652" s="21"/>
      <c r="I5652" s="21" t="e">
        <f>SUMIFS([1]الاسعار!$C:$C,[1]الاسعار!$B:$B,$T5652,[1]الاسعار!$A:$A,$A5652)</f>
        <v>#VALUE!</v>
      </c>
      <c r="J5652" s="21"/>
      <c r="K5652" s="21"/>
      <c r="L5652" s="21"/>
      <c r="M5652" s="49"/>
      <c r="N5652" s="22" t="e">
        <f t="shared" si="89"/>
        <v>#VALUE!</v>
      </c>
      <c r="O5652" s="22"/>
      <c r="P5652" s="22"/>
      <c r="Q5652" s="22"/>
      <c r="R5652" s="33" t="str">
        <f>IFERROR(VLOOKUP(Q5652,[1]list!$C$4:$D$350,2,0),"")</f>
        <v/>
      </c>
      <c r="S5652" s="22"/>
      <c r="T5652" s="33" t="str">
        <f>IFERROR(VLOOKUP(S5652,[1]list!$C$4:$D$350,2,0),"")</f>
        <v/>
      </c>
      <c r="U5652" s="22"/>
      <c r="V5652" s="33" t="str">
        <f>IFERROR(VLOOKUP(U5652,[1]list!$C$4:$D$350,2,0),"")</f>
        <v/>
      </c>
    </row>
    <row r="5653" spans="1:22" x14ac:dyDescent="0.25">
      <c r="A5653" s="20"/>
      <c r="B5653" s="21"/>
      <c r="C5653" s="21" t="str">
        <f>IFERROR(VLOOKUP(B5653,[1]list!$A$4:$B$350,2,0),"")</f>
        <v/>
      </c>
      <c r="D5653" s="21"/>
      <c r="E5653" s="21"/>
      <c r="F5653" s="21" t="e">
        <f>SUMIFS([1]الاسعار!$C:$C,[1]الاسعار!$B:$B,$R5653,[1]الاسعار!$A:$A,$A5653)</f>
        <v>#VALUE!</v>
      </c>
      <c r="G5653" s="21"/>
      <c r="H5653" s="21"/>
      <c r="I5653" s="21" t="e">
        <f>SUMIFS([1]الاسعار!$C:$C,[1]الاسعار!$B:$B,$T5653,[1]الاسعار!$A:$A,$A5653)</f>
        <v>#VALUE!</v>
      </c>
      <c r="J5653" s="21"/>
      <c r="K5653" s="21"/>
      <c r="L5653" s="21"/>
      <c r="M5653" s="49"/>
      <c r="N5653" s="22" t="e">
        <f t="shared" si="89"/>
        <v>#VALUE!</v>
      </c>
      <c r="O5653" s="22"/>
      <c r="P5653" s="22"/>
      <c r="Q5653" s="22"/>
      <c r="R5653" s="33" t="str">
        <f>IFERROR(VLOOKUP(Q5653,[1]list!$C$4:$D$350,2,0),"")</f>
        <v/>
      </c>
      <c r="S5653" s="22"/>
      <c r="T5653" s="33" t="str">
        <f>IFERROR(VLOOKUP(S5653,[1]list!$C$4:$D$350,2,0),"")</f>
        <v/>
      </c>
      <c r="U5653" s="22"/>
      <c r="V5653" s="33" t="str">
        <f>IFERROR(VLOOKUP(U5653,[1]list!$C$4:$D$350,2,0),"")</f>
        <v/>
      </c>
    </row>
    <row r="5654" spans="1:22" x14ac:dyDescent="0.25">
      <c r="A5654" s="20"/>
      <c r="B5654" s="21"/>
      <c r="C5654" s="21" t="str">
        <f>IFERROR(VLOOKUP(B5654,[1]list!$A$4:$B$350,2,0),"")</f>
        <v/>
      </c>
      <c r="D5654" s="21"/>
      <c r="E5654" s="21"/>
      <c r="F5654" s="21" t="e">
        <f>SUMIFS([1]الاسعار!$C:$C,[1]الاسعار!$B:$B,$R5654,[1]الاسعار!$A:$A,$A5654)</f>
        <v>#VALUE!</v>
      </c>
      <c r="G5654" s="21"/>
      <c r="H5654" s="21"/>
      <c r="I5654" s="21" t="e">
        <f>SUMIFS([1]الاسعار!$C:$C,[1]الاسعار!$B:$B,$T5654,[1]الاسعار!$A:$A,$A5654)</f>
        <v>#VALUE!</v>
      </c>
      <c r="J5654" s="21"/>
      <c r="K5654" s="21"/>
      <c r="L5654" s="21"/>
      <c r="M5654" s="49"/>
      <c r="N5654" s="22" t="e">
        <f t="shared" si="89"/>
        <v>#VALUE!</v>
      </c>
      <c r="O5654" s="22"/>
      <c r="P5654" s="22"/>
      <c r="Q5654" s="22"/>
      <c r="R5654" s="33" t="str">
        <f>IFERROR(VLOOKUP(Q5654,[1]list!$C$4:$D$350,2,0),"")</f>
        <v/>
      </c>
      <c r="S5654" s="22"/>
      <c r="T5654" s="33" t="str">
        <f>IFERROR(VLOOKUP(S5654,[1]list!$C$4:$D$350,2,0),"")</f>
        <v/>
      </c>
      <c r="U5654" s="22"/>
      <c r="V5654" s="33" t="str">
        <f>IFERROR(VLOOKUP(U5654,[1]list!$C$4:$D$350,2,0),"")</f>
        <v/>
      </c>
    </row>
    <row r="5655" spans="1:22" x14ac:dyDescent="0.25">
      <c r="A5655" s="20"/>
      <c r="B5655" s="21"/>
      <c r="C5655" s="21" t="str">
        <f>IFERROR(VLOOKUP(B5655,[1]list!$A$4:$B$350,2,0),"")</f>
        <v/>
      </c>
      <c r="D5655" s="21"/>
      <c r="E5655" s="21"/>
      <c r="F5655" s="21" t="e">
        <f>SUMIFS([1]الاسعار!$C:$C,[1]الاسعار!$B:$B,$R5655,[1]الاسعار!$A:$A,$A5655)</f>
        <v>#VALUE!</v>
      </c>
      <c r="G5655" s="21"/>
      <c r="H5655" s="21"/>
      <c r="I5655" s="21" t="e">
        <f>SUMIFS([1]الاسعار!$C:$C,[1]الاسعار!$B:$B,$T5655,[1]الاسعار!$A:$A,$A5655)</f>
        <v>#VALUE!</v>
      </c>
      <c r="J5655" s="21"/>
      <c r="K5655" s="21"/>
      <c r="L5655" s="21"/>
      <c r="M5655" s="49"/>
      <c r="N5655" s="22" t="e">
        <f t="shared" si="89"/>
        <v>#VALUE!</v>
      </c>
      <c r="O5655" s="22"/>
      <c r="P5655" s="22"/>
      <c r="Q5655" s="22"/>
      <c r="R5655" s="33" t="str">
        <f>IFERROR(VLOOKUP(Q5655,[1]list!$C$4:$D$350,2,0),"")</f>
        <v/>
      </c>
      <c r="S5655" s="22"/>
      <c r="T5655" s="33" t="str">
        <f>IFERROR(VLOOKUP(S5655,[1]list!$C$4:$D$350,2,0),"")</f>
        <v/>
      </c>
      <c r="U5655" s="22"/>
      <c r="V5655" s="33" t="str">
        <f>IFERROR(VLOOKUP(U5655,[1]list!$C$4:$D$350,2,0),"")</f>
        <v/>
      </c>
    </row>
    <row r="5656" spans="1:22" x14ac:dyDescent="0.25">
      <c r="A5656" s="20"/>
      <c r="B5656" s="21"/>
      <c r="C5656" s="21" t="str">
        <f>IFERROR(VLOOKUP(B5656,[1]list!$A$4:$B$350,2,0),"")</f>
        <v/>
      </c>
      <c r="D5656" s="21"/>
      <c r="E5656" s="21"/>
      <c r="F5656" s="21" t="e">
        <f>SUMIFS([1]الاسعار!$C:$C,[1]الاسعار!$B:$B,$R5656,[1]الاسعار!$A:$A,$A5656)</f>
        <v>#VALUE!</v>
      </c>
      <c r="G5656" s="21"/>
      <c r="H5656" s="21"/>
      <c r="I5656" s="21" t="e">
        <f>SUMIFS([1]الاسعار!$C:$C,[1]الاسعار!$B:$B,$T5656,[1]الاسعار!$A:$A,$A5656)</f>
        <v>#VALUE!</v>
      </c>
      <c r="J5656" s="21"/>
      <c r="K5656" s="21"/>
      <c r="L5656" s="21"/>
      <c r="M5656" s="49"/>
      <c r="N5656" s="22" t="e">
        <f t="shared" si="89"/>
        <v>#VALUE!</v>
      </c>
      <c r="O5656" s="22"/>
      <c r="P5656" s="22"/>
      <c r="Q5656" s="22"/>
      <c r="R5656" s="33" t="str">
        <f>IFERROR(VLOOKUP(Q5656,[1]list!$C$4:$D$350,2,0),"")</f>
        <v/>
      </c>
      <c r="S5656" s="22"/>
      <c r="T5656" s="33" t="str">
        <f>IFERROR(VLOOKUP(S5656,[1]list!$C$4:$D$350,2,0),"")</f>
        <v/>
      </c>
      <c r="U5656" s="22"/>
      <c r="V5656" s="33" t="str">
        <f>IFERROR(VLOOKUP(U5656,[1]list!$C$4:$D$350,2,0),"")</f>
        <v/>
      </c>
    </row>
    <row r="5657" spans="1:22" x14ac:dyDescent="0.25">
      <c r="A5657" s="20"/>
      <c r="B5657" s="21"/>
      <c r="C5657" s="21" t="str">
        <f>IFERROR(VLOOKUP(B5657,[1]list!$A$4:$B$350,2,0),"")</f>
        <v/>
      </c>
      <c r="D5657" s="21"/>
      <c r="E5657" s="21"/>
      <c r="F5657" s="21" t="e">
        <f>SUMIFS([1]الاسعار!$C:$C,[1]الاسعار!$B:$B,$R5657,[1]الاسعار!$A:$A,$A5657)</f>
        <v>#VALUE!</v>
      </c>
      <c r="G5657" s="21"/>
      <c r="H5657" s="21"/>
      <c r="I5657" s="21" t="e">
        <f>SUMIFS([1]الاسعار!$C:$C,[1]الاسعار!$B:$B,$T5657,[1]الاسعار!$A:$A,$A5657)</f>
        <v>#VALUE!</v>
      </c>
      <c r="J5657" s="21"/>
      <c r="K5657" s="21"/>
      <c r="L5657" s="21"/>
      <c r="M5657" s="49"/>
      <c r="N5657" s="22" t="e">
        <f t="shared" si="89"/>
        <v>#VALUE!</v>
      </c>
      <c r="O5657" s="22"/>
      <c r="P5657" s="22"/>
      <c r="Q5657" s="22"/>
      <c r="R5657" s="33" t="str">
        <f>IFERROR(VLOOKUP(Q5657,[1]list!$C$4:$D$350,2,0),"")</f>
        <v/>
      </c>
      <c r="S5657" s="22"/>
      <c r="T5657" s="33" t="str">
        <f>IFERROR(VLOOKUP(S5657,[1]list!$C$4:$D$350,2,0),"")</f>
        <v/>
      </c>
      <c r="U5657" s="22"/>
      <c r="V5657" s="33" t="str">
        <f>IFERROR(VLOOKUP(U5657,[1]list!$C$4:$D$350,2,0),"")</f>
        <v/>
      </c>
    </row>
    <row r="5658" spans="1:22" x14ac:dyDescent="0.25">
      <c r="A5658" s="20"/>
      <c r="B5658" s="21"/>
      <c r="C5658" s="21" t="str">
        <f>IFERROR(VLOOKUP(B5658,[1]list!$A$4:$B$350,2,0),"")</f>
        <v/>
      </c>
      <c r="D5658" s="21"/>
      <c r="E5658" s="21"/>
      <c r="F5658" s="21" t="e">
        <f>SUMIFS([1]الاسعار!$C:$C,[1]الاسعار!$B:$B,$R5658,[1]الاسعار!$A:$A,$A5658)</f>
        <v>#VALUE!</v>
      </c>
      <c r="G5658" s="21"/>
      <c r="H5658" s="21"/>
      <c r="I5658" s="21" t="e">
        <f>SUMIFS([1]الاسعار!$C:$C,[1]الاسعار!$B:$B,$T5658,[1]الاسعار!$A:$A,$A5658)</f>
        <v>#VALUE!</v>
      </c>
      <c r="J5658" s="21"/>
      <c r="K5658" s="21"/>
      <c r="L5658" s="21"/>
      <c r="M5658" s="49"/>
      <c r="N5658" s="22" t="e">
        <f t="shared" si="89"/>
        <v>#VALUE!</v>
      </c>
      <c r="O5658" s="22"/>
      <c r="P5658" s="22"/>
      <c r="Q5658" s="22"/>
      <c r="R5658" s="33" t="str">
        <f>IFERROR(VLOOKUP(Q5658,[1]list!$C$4:$D$350,2,0),"")</f>
        <v/>
      </c>
      <c r="S5658" s="22"/>
      <c r="T5658" s="33" t="str">
        <f>IFERROR(VLOOKUP(S5658,[1]list!$C$4:$D$350,2,0),"")</f>
        <v/>
      </c>
      <c r="U5658" s="22"/>
      <c r="V5658" s="33" t="str">
        <f>IFERROR(VLOOKUP(U5658,[1]list!$C$4:$D$350,2,0),"")</f>
        <v/>
      </c>
    </row>
    <row r="5659" spans="1:22" x14ac:dyDescent="0.25">
      <c r="A5659" s="20"/>
      <c r="B5659" s="21"/>
      <c r="C5659" s="21" t="str">
        <f>IFERROR(VLOOKUP(B5659,[1]list!$A$4:$B$350,2,0),"")</f>
        <v/>
      </c>
      <c r="D5659" s="21"/>
      <c r="E5659" s="21"/>
      <c r="F5659" s="21" t="e">
        <f>SUMIFS([1]الاسعار!$C:$C,[1]الاسعار!$B:$B,$R5659,[1]الاسعار!$A:$A,$A5659)</f>
        <v>#VALUE!</v>
      </c>
      <c r="G5659" s="21"/>
      <c r="H5659" s="21"/>
      <c r="I5659" s="21" t="e">
        <f>SUMIFS([1]الاسعار!$C:$C,[1]الاسعار!$B:$B,$T5659,[1]الاسعار!$A:$A,$A5659)</f>
        <v>#VALUE!</v>
      </c>
      <c r="J5659" s="21"/>
      <c r="K5659" s="21"/>
      <c r="L5659" s="21"/>
      <c r="M5659" s="49"/>
      <c r="N5659" s="22" t="e">
        <f t="shared" si="89"/>
        <v>#VALUE!</v>
      </c>
      <c r="O5659" s="22"/>
      <c r="P5659" s="22"/>
      <c r="Q5659" s="22"/>
      <c r="R5659" s="33" t="str">
        <f>IFERROR(VLOOKUP(Q5659,[1]list!$C$4:$D$350,2,0),"")</f>
        <v/>
      </c>
      <c r="S5659" s="22"/>
      <c r="T5659" s="33" t="str">
        <f>IFERROR(VLOOKUP(S5659,[1]list!$C$4:$D$350,2,0),"")</f>
        <v/>
      </c>
      <c r="U5659" s="22"/>
      <c r="V5659" s="33" t="str">
        <f>IFERROR(VLOOKUP(U5659,[1]list!$C$4:$D$350,2,0),"")</f>
        <v/>
      </c>
    </row>
    <row r="5660" spans="1:22" x14ac:dyDescent="0.25">
      <c r="A5660" s="20"/>
      <c r="B5660" s="21"/>
      <c r="C5660" s="21" t="str">
        <f>IFERROR(VLOOKUP(B5660,[1]list!$A$4:$B$350,2,0),"")</f>
        <v/>
      </c>
      <c r="D5660" s="21"/>
      <c r="E5660" s="21"/>
      <c r="F5660" s="21" t="e">
        <f>SUMIFS([1]الاسعار!$C:$C,[1]الاسعار!$B:$B,$R5660,[1]الاسعار!$A:$A,$A5660)</f>
        <v>#VALUE!</v>
      </c>
      <c r="G5660" s="21"/>
      <c r="H5660" s="21"/>
      <c r="I5660" s="21" t="e">
        <f>SUMIFS([1]الاسعار!$C:$C,[1]الاسعار!$B:$B,$T5660,[1]الاسعار!$A:$A,$A5660)</f>
        <v>#VALUE!</v>
      </c>
      <c r="J5660" s="21"/>
      <c r="K5660" s="21"/>
      <c r="L5660" s="21"/>
      <c r="M5660" s="49"/>
      <c r="N5660" s="22" t="e">
        <f t="shared" si="89"/>
        <v>#VALUE!</v>
      </c>
      <c r="O5660" s="22"/>
      <c r="P5660" s="22"/>
      <c r="Q5660" s="22"/>
      <c r="R5660" s="33" t="str">
        <f>IFERROR(VLOOKUP(Q5660,[1]list!$C$4:$D$350,2,0),"")</f>
        <v/>
      </c>
      <c r="S5660" s="22"/>
      <c r="T5660" s="33" t="str">
        <f>IFERROR(VLOOKUP(S5660,[1]list!$C$4:$D$350,2,0),"")</f>
        <v/>
      </c>
      <c r="U5660" s="22"/>
      <c r="V5660" s="33" t="str">
        <f>IFERROR(VLOOKUP(U5660,[1]list!$C$4:$D$350,2,0),"")</f>
        <v/>
      </c>
    </row>
    <row r="5661" spans="1:22" x14ac:dyDescent="0.25">
      <c r="A5661" s="20"/>
      <c r="B5661" s="21"/>
      <c r="C5661" s="21" t="str">
        <f>IFERROR(VLOOKUP(B5661,[1]list!$A$4:$B$350,2,0),"")</f>
        <v/>
      </c>
      <c r="D5661" s="21"/>
      <c r="E5661" s="21"/>
      <c r="F5661" s="21" t="e">
        <f>SUMIFS([1]الاسعار!$C:$C,[1]الاسعار!$B:$B,$R5661,[1]الاسعار!$A:$A,$A5661)</f>
        <v>#VALUE!</v>
      </c>
      <c r="G5661" s="21"/>
      <c r="H5661" s="21"/>
      <c r="I5661" s="21" t="e">
        <f>SUMIFS([1]الاسعار!$C:$C,[1]الاسعار!$B:$B,$T5661,[1]الاسعار!$A:$A,$A5661)</f>
        <v>#VALUE!</v>
      </c>
      <c r="J5661" s="21"/>
      <c r="K5661" s="21"/>
      <c r="L5661" s="21"/>
      <c r="M5661" s="49"/>
      <c r="N5661" s="22" t="e">
        <f t="shared" si="89"/>
        <v>#VALUE!</v>
      </c>
      <c r="O5661" s="22"/>
      <c r="P5661" s="22"/>
      <c r="Q5661" s="22"/>
      <c r="R5661" s="33" t="str">
        <f>IFERROR(VLOOKUP(Q5661,[1]list!$C$4:$D$350,2,0),"")</f>
        <v/>
      </c>
      <c r="S5661" s="22"/>
      <c r="T5661" s="33" t="str">
        <f>IFERROR(VLOOKUP(S5661,[1]list!$C$4:$D$350,2,0),"")</f>
        <v/>
      </c>
      <c r="U5661" s="22"/>
      <c r="V5661" s="33" t="str">
        <f>IFERROR(VLOOKUP(U5661,[1]list!$C$4:$D$350,2,0),"")</f>
        <v/>
      </c>
    </row>
    <row r="5662" spans="1:22" x14ac:dyDescent="0.25">
      <c r="A5662" s="20"/>
      <c r="B5662" s="21"/>
      <c r="C5662" s="21" t="str">
        <f>IFERROR(VLOOKUP(B5662,[1]list!$A$4:$B$350,2,0),"")</f>
        <v/>
      </c>
      <c r="D5662" s="21"/>
      <c r="E5662" s="21"/>
      <c r="F5662" s="21" t="e">
        <f>SUMIFS([1]الاسعار!$C:$C,[1]الاسعار!$B:$B,$R5662,[1]الاسعار!$A:$A,$A5662)</f>
        <v>#VALUE!</v>
      </c>
      <c r="G5662" s="21"/>
      <c r="H5662" s="21"/>
      <c r="I5662" s="21" t="e">
        <f>SUMIFS([1]الاسعار!$C:$C,[1]الاسعار!$B:$B,$T5662,[1]الاسعار!$A:$A,$A5662)</f>
        <v>#VALUE!</v>
      </c>
      <c r="J5662" s="21"/>
      <c r="K5662" s="21"/>
      <c r="L5662" s="21"/>
      <c r="M5662" s="49"/>
      <c r="N5662" s="22" t="e">
        <f t="shared" si="89"/>
        <v>#VALUE!</v>
      </c>
      <c r="O5662" s="22"/>
      <c r="P5662" s="22"/>
      <c r="Q5662" s="22"/>
      <c r="R5662" s="33" t="str">
        <f>IFERROR(VLOOKUP(Q5662,[1]list!$C$4:$D$350,2,0),"")</f>
        <v/>
      </c>
      <c r="S5662" s="22"/>
      <c r="T5662" s="33" t="str">
        <f>IFERROR(VLOOKUP(S5662,[1]list!$C$4:$D$350,2,0),"")</f>
        <v/>
      </c>
      <c r="U5662" s="22"/>
      <c r="V5662" s="33" t="str">
        <f>IFERROR(VLOOKUP(U5662,[1]list!$C$4:$D$350,2,0),"")</f>
        <v/>
      </c>
    </row>
    <row r="5663" spans="1:22" x14ac:dyDescent="0.25">
      <c r="A5663" s="20"/>
      <c r="B5663" s="21"/>
      <c r="C5663" s="21" t="str">
        <f>IFERROR(VLOOKUP(B5663,[1]list!$A$4:$B$350,2,0),"")</f>
        <v/>
      </c>
      <c r="D5663" s="21"/>
      <c r="E5663" s="21"/>
      <c r="F5663" s="21" t="e">
        <f>SUMIFS([1]الاسعار!$C:$C,[1]الاسعار!$B:$B,$R5663,[1]الاسعار!$A:$A,$A5663)</f>
        <v>#VALUE!</v>
      </c>
      <c r="G5663" s="21"/>
      <c r="H5663" s="21"/>
      <c r="I5663" s="21" t="e">
        <f>SUMIFS([1]الاسعار!$C:$C,[1]الاسعار!$B:$B,$T5663,[1]الاسعار!$A:$A,$A5663)</f>
        <v>#VALUE!</v>
      </c>
      <c r="J5663" s="21"/>
      <c r="K5663" s="21"/>
      <c r="L5663" s="21"/>
      <c r="M5663" s="49"/>
      <c r="N5663" s="22" t="e">
        <f t="shared" si="89"/>
        <v>#VALUE!</v>
      </c>
      <c r="O5663" s="22"/>
      <c r="P5663" s="22"/>
      <c r="Q5663" s="22"/>
      <c r="R5663" s="33" t="str">
        <f>IFERROR(VLOOKUP(Q5663,[1]list!$C$4:$D$350,2,0),"")</f>
        <v/>
      </c>
      <c r="S5663" s="22"/>
      <c r="T5663" s="33" t="str">
        <f>IFERROR(VLOOKUP(S5663,[1]list!$C$4:$D$350,2,0),"")</f>
        <v/>
      </c>
      <c r="U5663" s="22"/>
      <c r="V5663" s="33" t="str">
        <f>IFERROR(VLOOKUP(U5663,[1]list!$C$4:$D$350,2,0),"")</f>
        <v/>
      </c>
    </row>
    <row r="5664" spans="1:22" x14ac:dyDescent="0.25">
      <c r="A5664" s="20"/>
      <c r="B5664" s="21"/>
      <c r="C5664" s="21" t="str">
        <f>IFERROR(VLOOKUP(B5664,[1]list!$A$4:$B$350,2,0),"")</f>
        <v/>
      </c>
      <c r="D5664" s="21"/>
      <c r="E5664" s="21"/>
      <c r="F5664" s="21" t="e">
        <f>SUMIFS([1]الاسعار!$C:$C,[1]الاسعار!$B:$B,$R5664,[1]الاسعار!$A:$A,$A5664)</f>
        <v>#VALUE!</v>
      </c>
      <c r="G5664" s="21"/>
      <c r="H5664" s="21"/>
      <c r="I5664" s="21" t="e">
        <f>SUMIFS([1]الاسعار!$C:$C,[1]الاسعار!$B:$B,$T5664,[1]الاسعار!$A:$A,$A5664)</f>
        <v>#VALUE!</v>
      </c>
      <c r="J5664" s="21"/>
      <c r="K5664" s="21"/>
      <c r="L5664" s="21"/>
      <c r="M5664" s="49"/>
      <c r="N5664" s="22" t="e">
        <f t="shared" si="89"/>
        <v>#VALUE!</v>
      </c>
      <c r="O5664" s="22"/>
      <c r="P5664" s="22"/>
      <c r="Q5664" s="22"/>
      <c r="R5664" s="33" t="str">
        <f>IFERROR(VLOOKUP(Q5664,[1]list!$C$4:$D$350,2,0),"")</f>
        <v/>
      </c>
      <c r="S5664" s="22"/>
      <c r="T5664" s="33" t="str">
        <f>IFERROR(VLOOKUP(S5664,[1]list!$C$4:$D$350,2,0),"")</f>
        <v/>
      </c>
      <c r="U5664" s="22"/>
      <c r="V5664" s="33" t="str">
        <f>IFERROR(VLOOKUP(U5664,[1]list!$C$4:$D$350,2,0),"")</f>
        <v/>
      </c>
    </row>
    <row r="5665" spans="1:22" x14ac:dyDescent="0.25">
      <c r="A5665" s="20"/>
      <c r="B5665" s="21"/>
      <c r="C5665" s="21" t="str">
        <f>IFERROR(VLOOKUP(B5665,[1]list!$A$4:$B$350,2,0),"")</f>
        <v/>
      </c>
      <c r="D5665" s="21"/>
      <c r="E5665" s="21"/>
      <c r="F5665" s="21" t="e">
        <f>SUMIFS([1]الاسعار!$C:$C,[1]الاسعار!$B:$B,$R5665,[1]الاسعار!$A:$A,$A5665)</f>
        <v>#VALUE!</v>
      </c>
      <c r="G5665" s="21"/>
      <c r="H5665" s="21"/>
      <c r="I5665" s="21" t="e">
        <f>SUMIFS([1]الاسعار!$C:$C,[1]الاسعار!$B:$B,$T5665,[1]الاسعار!$A:$A,$A5665)</f>
        <v>#VALUE!</v>
      </c>
      <c r="J5665" s="21"/>
      <c r="K5665" s="21"/>
      <c r="L5665" s="21"/>
      <c r="M5665" s="49"/>
      <c r="N5665" s="22" t="e">
        <f t="shared" si="89"/>
        <v>#VALUE!</v>
      </c>
      <c r="O5665" s="22"/>
      <c r="P5665" s="22"/>
      <c r="Q5665" s="22"/>
      <c r="R5665" s="33" t="str">
        <f>IFERROR(VLOOKUP(Q5665,[1]list!$C$4:$D$350,2,0),"")</f>
        <v/>
      </c>
      <c r="S5665" s="22"/>
      <c r="T5665" s="33" t="str">
        <f>IFERROR(VLOOKUP(S5665,[1]list!$C$4:$D$350,2,0),"")</f>
        <v/>
      </c>
      <c r="U5665" s="22"/>
      <c r="V5665" s="33" t="str">
        <f>IFERROR(VLOOKUP(U5665,[1]list!$C$4:$D$350,2,0),"")</f>
        <v/>
      </c>
    </row>
    <row r="5666" spans="1:22" x14ac:dyDescent="0.25">
      <c r="A5666" s="20"/>
      <c r="B5666" s="21"/>
      <c r="C5666" s="21" t="str">
        <f>IFERROR(VLOOKUP(B5666,[1]list!$A$4:$B$350,2,0),"")</f>
        <v/>
      </c>
      <c r="D5666" s="21"/>
      <c r="E5666" s="21"/>
      <c r="F5666" s="21" t="e">
        <f>SUMIFS([1]الاسعار!$C:$C,[1]الاسعار!$B:$B,$R5666,[1]الاسعار!$A:$A,$A5666)</f>
        <v>#VALUE!</v>
      </c>
      <c r="G5666" s="21"/>
      <c r="H5666" s="21"/>
      <c r="I5666" s="21" t="e">
        <f>SUMIFS([1]الاسعار!$C:$C,[1]الاسعار!$B:$B,$T5666,[1]الاسعار!$A:$A,$A5666)</f>
        <v>#VALUE!</v>
      </c>
      <c r="J5666" s="21"/>
      <c r="K5666" s="21"/>
      <c r="L5666" s="21"/>
      <c r="M5666" s="49"/>
      <c r="N5666" s="22" t="e">
        <f t="shared" si="89"/>
        <v>#VALUE!</v>
      </c>
      <c r="O5666" s="22"/>
      <c r="P5666" s="22"/>
      <c r="Q5666" s="22"/>
      <c r="R5666" s="33" t="str">
        <f>IFERROR(VLOOKUP(Q5666,[1]list!$C$4:$D$350,2,0),"")</f>
        <v/>
      </c>
      <c r="S5666" s="22"/>
      <c r="T5666" s="33" t="str">
        <f>IFERROR(VLOOKUP(S5666,[1]list!$C$4:$D$350,2,0),"")</f>
        <v/>
      </c>
      <c r="U5666" s="22"/>
      <c r="V5666" s="33" t="str">
        <f>IFERROR(VLOOKUP(U5666,[1]list!$C$4:$D$350,2,0),"")</f>
        <v/>
      </c>
    </row>
    <row r="5667" spans="1:22" x14ac:dyDescent="0.25">
      <c r="A5667" s="20"/>
      <c r="B5667" s="21"/>
      <c r="C5667" s="21" t="str">
        <f>IFERROR(VLOOKUP(B5667,[1]list!$A$4:$B$350,2,0),"")</f>
        <v/>
      </c>
      <c r="D5667" s="21"/>
      <c r="E5667" s="21"/>
      <c r="F5667" s="21" t="e">
        <f>SUMIFS([1]الاسعار!$C:$C,[1]الاسعار!$B:$B,$R5667,[1]الاسعار!$A:$A,$A5667)</f>
        <v>#VALUE!</v>
      </c>
      <c r="G5667" s="21"/>
      <c r="H5667" s="21"/>
      <c r="I5667" s="21" t="e">
        <f>SUMIFS([1]الاسعار!$C:$C,[1]الاسعار!$B:$B,$T5667,[1]الاسعار!$A:$A,$A5667)</f>
        <v>#VALUE!</v>
      </c>
      <c r="J5667" s="21"/>
      <c r="K5667" s="21"/>
      <c r="L5667" s="21"/>
      <c r="M5667" s="49"/>
      <c r="N5667" s="22" t="e">
        <f t="shared" si="89"/>
        <v>#VALUE!</v>
      </c>
      <c r="O5667" s="22"/>
      <c r="P5667" s="22"/>
      <c r="Q5667" s="22"/>
      <c r="R5667" s="33" t="str">
        <f>IFERROR(VLOOKUP(Q5667,[1]list!$C$4:$D$350,2,0),"")</f>
        <v/>
      </c>
      <c r="S5667" s="22"/>
      <c r="T5667" s="33" t="str">
        <f>IFERROR(VLOOKUP(S5667,[1]list!$C$4:$D$350,2,0),"")</f>
        <v/>
      </c>
      <c r="U5667" s="22"/>
      <c r="V5667" s="33" t="str">
        <f>IFERROR(VLOOKUP(U5667,[1]list!$C$4:$D$350,2,0),"")</f>
        <v/>
      </c>
    </row>
    <row r="5668" spans="1:22" x14ac:dyDescent="0.25">
      <c r="A5668" s="20"/>
      <c r="B5668" s="21"/>
      <c r="C5668" s="21" t="str">
        <f>IFERROR(VLOOKUP(B5668,[1]list!$A$4:$B$350,2,0),"")</f>
        <v/>
      </c>
      <c r="D5668" s="21"/>
      <c r="E5668" s="21"/>
      <c r="F5668" s="21" t="e">
        <f>SUMIFS([1]الاسعار!$C:$C,[1]الاسعار!$B:$B,$R5668,[1]الاسعار!$A:$A,$A5668)</f>
        <v>#VALUE!</v>
      </c>
      <c r="G5668" s="21"/>
      <c r="H5668" s="21"/>
      <c r="I5668" s="21" t="e">
        <f>SUMIFS([1]الاسعار!$C:$C,[1]الاسعار!$B:$B,$T5668,[1]الاسعار!$A:$A,$A5668)</f>
        <v>#VALUE!</v>
      </c>
      <c r="J5668" s="21"/>
      <c r="K5668" s="21"/>
      <c r="L5668" s="21"/>
      <c r="M5668" s="49"/>
      <c r="N5668" s="22" t="e">
        <f t="shared" si="89"/>
        <v>#VALUE!</v>
      </c>
      <c r="O5668" s="22"/>
      <c r="P5668" s="22"/>
      <c r="Q5668" s="22"/>
      <c r="R5668" s="33" t="str">
        <f>IFERROR(VLOOKUP(Q5668,[1]list!$C$4:$D$350,2,0),"")</f>
        <v/>
      </c>
      <c r="S5668" s="22"/>
      <c r="T5668" s="33" t="str">
        <f>IFERROR(VLOOKUP(S5668,[1]list!$C$4:$D$350,2,0),"")</f>
        <v/>
      </c>
      <c r="U5668" s="22"/>
      <c r="V5668" s="33" t="str">
        <f>IFERROR(VLOOKUP(U5668,[1]list!$C$4:$D$350,2,0),"")</f>
        <v/>
      </c>
    </row>
    <row r="5669" spans="1:22" x14ac:dyDescent="0.25">
      <c r="A5669" s="20"/>
      <c r="B5669" s="21"/>
      <c r="C5669" s="21" t="str">
        <f>IFERROR(VLOOKUP(B5669,[1]list!$A$4:$B$350,2,0),"")</f>
        <v/>
      </c>
      <c r="D5669" s="21"/>
      <c r="E5669" s="21"/>
      <c r="F5669" s="21" t="e">
        <f>SUMIFS([1]الاسعار!$C:$C,[1]الاسعار!$B:$B,$R5669,[1]الاسعار!$A:$A,$A5669)</f>
        <v>#VALUE!</v>
      </c>
      <c r="G5669" s="21"/>
      <c r="H5669" s="21"/>
      <c r="I5669" s="21" t="e">
        <f>SUMIFS([1]الاسعار!$C:$C,[1]الاسعار!$B:$B,$T5669,[1]الاسعار!$A:$A,$A5669)</f>
        <v>#VALUE!</v>
      </c>
      <c r="J5669" s="21"/>
      <c r="K5669" s="21"/>
      <c r="L5669" s="21"/>
      <c r="M5669" s="49"/>
      <c r="N5669" s="22" t="e">
        <f t="shared" si="89"/>
        <v>#VALUE!</v>
      </c>
      <c r="O5669" s="22"/>
      <c r="P5669" s="22"/>
      <c r="Q5669" s="22"/>
      <c r="R5669" s="33" t="str">
        <f>IFERROR(VLOOKUP(Q5669,[1]list!$C$4:$D$350,2,0),"")</f>
        <v/>
      </c>
      <c r="S5669" s="22"/>
      <c r="T5669" s="33" t="str">
        <f>IFERROR(VLOOKUP(S5669,[1]list!$C$4:$D$350,2,0),"")</f>
        <v/>
      </c>
      <c r="U5669" s="22"/>
      <c r="V5669" s="33" t="str">
        <f>IFERROR(VLOOKUP(U5669,[1]list!$C$4:$D$350,2,0),"")</f>
        <v/>
      </c>
    </row>
    <row r="5670" spans="1:22" x14ac:dyDescent="0.25">
      <c r="A5670" s="20"/>
      <c r="B5670" s="21"/>
      <c r="C5670" s="21" t="str">
        <f>IFERROR(VLOOKUP(B5670,[1]list!$A$4:$B$350,2,0),"")</f>
        <v/>
      </c>
      <c r="D5670" s="21"/>
      <c r="E5670" s="21"/>
      <c r="F5670" s="21" t="e">
        <f>SUMIFS([1]الاسعار!$C:$C,[1]الاسعار!$B:$B,$R5670,[1]الاسعار!$A:$A,$A5670)</f>
        <v>#VALUE!</v>
      </c>
      <c r="G5670" s="21"/>
      <c r="H5670" s="21"/>
      <c r="I5670" s="21" t="e">
        <f>SUMIFS([1]الاسعار!$C:$C,[1]الاسعار!$B:$B,$T5670,[1]الاسعار!$A:$A,$A5670)</f>
        <v>#VALUE!</v>
      </c>
      <c r="J5670" s="21"/>
      <c r="K5670" s="21"/>
      <c r="L5670" s="21"/>
      <c r="M5670" s="49"/>
      <c r="N5670" s="22" t="e">
        <f t="shared" si="89"/>
        <v>#VALUE!</v>
      </c>
      <c r="O5670" s="22"/>
      <c r="P5670" s="22"/>
      <c r="Q5670" s="22"/>
      <c r="R5670" s="33" t="str">
        <f>IFERROR(VLOOKUP(Q5670,[1]list!$C$4:$D$350,2,0),"")</f>
        <v/>
      </c>
      <c r="S5670" s="22"/>
      <c r="T5670" s="33" t="str">
        <f>IFERROR(VLOOKUP(S5670,[1]list!$C$4:$D$350,2,0),"")</f>
        <v/>
      </c>
      <c r="U5670" s="22"/>
      <c r="V5670" s="33" t="str">
        <f>IFERROR(VLOOKUP(U5670,[1]list!$C$4:$D$350,2,0),"")</f>
        <v/>
      </c>
    </row>
    <row r="5671" spans="1:22" x14ac:dyDescent="0.25">
      <c r="A5671" s="20"/>
      <c r="B5671" s="21"/>
      <c r="C5671" s="21" t="str">
        <f>IFERROR(VLOOKUP(B5671,[1]list!$A$4:$B$350,2,0),"")</f>
        <v/>
      </c>
      <c r="D5671" s="21"/>
      <c r="E5671" s="21"/>
      <c r="F5671" s="21" t="e">
        <f>SUMIFS([1]الاسعار!$C:$C,[1]الاسعار!$B:$B,$R5671,[1]الاسعار!$A:$A,$A5671)</f>
        <v>#VALUE!</v>
      </c>
      <c r="G5671" s="21"/>
      <c r="H5671" s="21"/>
      <c r="I5671" s="21" t="e">
        <f>SUMIFS([1]الاسعار!$C:$C,[1]الاسعار!$B:$B,$T5671,[1]الاسعار!$A:$A,$A5671)</f>
        <v>#VALUE!</v>
      </c>
      <c r="J5671" s="21"/>
      <c r="K5671" s="21"/>
      <c r="L5671" s="21"/>
      <c r="M5671" s="49"/>
      <c r="N5671" s="22" t="e">
        <f t="shared" si="89"/>
        <v>#VALUE!</v>
      </c>
      <c r="O5671" s="22"/>
      <c r="P5671" s="22"/>
      <c r="Q5671" s="22"/>
      <c r="R5671" s="33" t="str">
        <f>IFERROR(VLOOKUP(Q5671,[1]list!$C$4:$D$350,2,0),"")</f>
        <v/>
      </c>
      <c r="S5671" s="22"/>
      <c r="T5671" s="33" t="str">
        <f>IFERROR(VLOOKUP(S5671,[1]list!$C$4:$D$350,2,0),"")</f>
        <v/>
      </c>
      <c r="U5671" s="22"/>
      <c r="V5671" s="33" t="str">
        <f>IFERROR(VLOOKUP(U5671,[1]list!$C$4:$D$350,2,0),"")</f>
        <v/>
      </c>
    </row>
    <row r="5672" spans="1:22" x14ac:dyDescent="0.25">
      <c r="A5672" s="20"/>
      <c r="B5672" s="21"/>
      <c r="C5672" s="21" t="str">
        <f>IFERROR(VLOOKUP(B5672,[1]list!$A$4:$B$350,2,0),"")</f>
        <v/>
      </c>
      <c r="D5672" s="21"/>
      <c r="E5672" s="21"/>
      <c r="F5672" s="21" t="e">
        <f>SUMIFS([1]الاسعار!$C:$C,[1]الاسعار!$B:$B,$R5672,[1]الاسعار!$A:$A,$A5672)</f>
        <v>#VALUE!</v>
      </c>
      <c r="G5672" s="21"/>
      <c r="H5672" s="21"/>
      <c r="I5672" s="21" t="e">
        <f>SUMIFS([1]الاسعار!$C:$C,[1]الاسعار!$B:$B,$T5672,[1]الاسعار!$A:$A,$A5672)</f>
        <v>#VALUE!</v>
      </c>
      <c r="J5672" s="21"/>
      <c r="K5672" s="21"/>
      <c r="L5672" s="21"/>
      <c r="M5672" s="49"/>
      <c r="N5672" s="22" t="e">
        <f t="shared" si="89"/>
        <v>#VALUE!</v>
      </c>
      <c r="O5672" s="22"/>
      <c r="P5672" s="22"/>
      <c r="Q5672" s="22"/>
      <c r="R5672" s="33" t="str">
        <f>IFERROR(VLOOKUP(Q5672,[1]list!$C$4:$D$350,2,0),"")</f>
        <v/>
      </c>
      <c r="S5672" s="22"/>
      <c r="T5672" s="33" t="str">
        <f>IFERROR(VLOOKUP(S5672,[1]list!$C$4:$D$350,2,0),"")</f>
        <v/>
      </c>
      <c r="U5672" s="22"/>
      <c r="V5672" s="33" t="str">
        <f>IFERROR(VLOOKUP(U5672,[1]list!$C$4:$D$350,2,0),"")</f>
        <v/>
      </c>
    </row>
    <row r="5673" spans="1:22" x14ac:dyDescent="0.25">
      <c r="A5673" s="20"/>
      <c r="B5673" s="21"/>
      <c r="C5673" s="21" t="str">
        <f>IFERROR(VLOOKUP(B5673,[1]list!$A$4:$B$350,2,0),"")</f>
        <v/>
      </c>
      <c r="D5673" s="21"/>
      <c r="E5673" s="21"/>
      <c r="F5673" s="21" t="e">
        <f>SUMIFS([1]الاسعار!$C:$C,[1]الاسعار!$B:$B,$R5673,[1]الاسعار!$A:$A,$A5673)</f>
        <v>#VALUE!</v>
      </c>
      <c r="G5673" s="21"/>
      <c r="H5673" s="21"/>
      <c r="I5673" s="21" t="e">
        <f>SUMIFS([1]الاسعار!$C:$C,[1]الاسعار!$B:$B,$T5673,[1]الاسعار!$A:$A,$A5673)</f>
        <v>#VALUE!</v>
      </c>
      <c r="J5673" s="21"/>
      <c r="K5673" s="21"/>
      <c r="L5673" s="21"/>
      <c r="M5673" s="49"/>
      <c r="N5673" s="22" t="e">
        <f t="shared" si="89"/>
        <v>#VALUE!</v>
      </c>
      <c r="O5673" s="22"/>
      <c r="P5673" s="22"/>
      <c r="Q5673" s="22"/>
      <c r="R5673" s="33" t="str">
        <f>IFERROR(VLOOKUP(Q5673,[1]list!$C$4:$D$350,2,0),"")</f>
        <v/>
      </c>
      <c r="S5673" s="22"/>
      <c r="T5673" s="33" t="str">
        <f>IFERROR(VLOOKUP(S5673,[1]list!$C$4:$D$350,2,0),"")</f>
        <v/>
      </c>
      <c r="U5673" s="22"/>
      <c r="V5673" s="33" t="str">
        <f>IFERROR(VLOOKUP(U5673,[1]list!$C$4:$D$350,2,0),"")</f>
        <v/>
      </c>
    </row>
    <row r="5674" spans="1:22" x14ac:dyDescent="0.25">
      <c r="A5674" s="20"/>
      <c r="B5674" s="21"/>
      <c r="C5674" s="21" t="str">
        <f>IFERROR(VLOOKUP(B5674,[1]list!$A$4:$B$350,2,0),"")</f>
        <v/>
      </c>
      <c r="D5674" s="21"/>
      <c r="E5674" s="21"/>
      <c r="F5674" s="21" t="e">
        <f>SUMIFS([1]الاسعار!$C:$C,[1]الاسعار!$B:$B,$R5674,[1]الاسعار!$A:$A,$A5674)</f>
        <v>#VALUE!</v>
      </c>
      <c r="G5674" s="21"/>
      <c r="H5674" s="21"/>
      <c r="I5674" s="21" t="e">
        <f>SUMIFS([1]الاسعار!$C:$C,[1]الاسعار!$B:$B,$T5674,[1]الاسعار!$A:$A,$A5674)</f>
        <v>#VALUE!</v>
      </c>
      <c r="J5674" s="21"/>
      <c r="K5674" s="21"/>
      <c r="L5674" s="21"/>
      <c r="M5674" s="49"/>
      <c r="N5674" s="22" t="e">
        <f t="shared" si="89"/>
        <v>#VALUE!</v>
      </c>
      <c r="O5674" s="22"/>
      <c r="P5674" s="22"/>
      <c r="Q5674" s="22"/>
      <c r="R5674" s="33" t="str">
        <f>IFERROR(VLOOKUP(Q5674,[1]list!$C$4:$D$350,2,0),"")</f>
        <v/>
      </c>
      <c r="S5674" s="22"/>
      <c r="T5674" s="33" t="str">
        <f>IFERROR(VLOOKUP(S5674,[1]list!$C$4:$D$350,2,0),"")</f>
        <v/>
      </c>
      <c r="U5674" s="22"/>
      <c r="V5674" s="33" t="str">
        <f>IFERROR(VLOOKUP(U5674,[1]list!$C$4:$D$350,2,0),"")</f>
        <v/>
      </c>
    </row>
    <row r="5675" spans="1:22" x14ac:dyDescent="0.25">
      <c r="A5675" s="20"/>
      <c r="B5675" s="21"/>
      <c r="C5675" s="21" t="str">
        <f>IFERROR(VLOOKUP(B5675,[1]list!$A$4:$B$350,2,0),"")</f>
        <v/>
      </c>
      <c r="D5675" s="21"/>
      <c r="E5675" s="21"/>
      <c r="F5675" s="21" t="e">
        <f>SUMIFS([1]الاسعار!$C:$C,[1]الاسعار!$B:$B,$R5675,[1]الاسعار!$A:$A,$A5675)</f>
        <v>#VALUE!</v>
      </c>
      <c r="G5675" s="21"/>
      <c r="H5675" s="21"/>
      <c r="I5675" s="21" t="e">
        <f>SUMIFS([1]الاسعار!$C:$C,[1]الاسعار!$B:$B,$T5675,[1]الاسعار!$A:$A,$A5675)</f>
        <v>#VALUE!</v>
      </c>
      <c r="J5675" s="21"/>
      <c r="K5675" s="21"/>
      <c r="L5675" s="21"/>
      <c r="M5675" s="49"/>
      <c r="N5675" s="22" t="e">
        <f t="shared" si="89"/>
        <v>#VALUE!</v>
      </c>
      <c r="O5675" s="22"/>
      <c r="P5675" s="22"/>
      <c r="Q5675" s="22"/>
      <c r="R5675" s="33" t="str">
        <f>IFERROR(VLOOKUP(Q5675,[1]list!$C$4:$D$350,2,0),"")</f>
        <v/>
      </c>
      <c r="S5675" s="22"/>
      <c r="T5675" s="33" t="str">
        <f>IFERROR(VLOOKUP(S5675,[1]list!$C$4:$D$350,2,0),"")</f>
        <v/>
      </c>
      <c r="U5675" s="22"/>
      <c r="V5675" s="33" t="str">
        <f>IFERROR(VLOOKUP(U5675,[1]list!$C$4:$D$350,2,0),"")</f>
        <v/>
      </c>
    </row>
    <row r="5676" spans="1:22" x14ac:dyDescent="0.25">
      <c r="A5676" s="20"/>
      <c r="B5676" s="21"/>
      <c r="C5676" s="21" t="str">
        <f>IFERROR(VLOOKUP(B5676,[1]list!$A$4:$B$350,2,0),"")</f>
        <v/>
      </c>
      <c r="D5676" s="21"/>
      <c r="E5676" s="21"/>
      <c r="F5676" s="21" t="e">
        <f>SUMIFS([1]الاسعار!$C:$C,[1]الاسعار!$B:$B,$R5676,[1]الاسعار!$A:$A,$A5676)</f>
        <v>#VALUE!</v>
      </c>
      <c r="G5676" s="21"/>
      <c r="H5676" s="21"/>
      <c r="I5676" s="21" t="e">
        <f>SUMIFS([1]الاسعار!$C:$C,[1]الاسعار!$B:$B,$T5676,[1]الاسعار!$A:$A,$A5676)</f>
        <v>#VALUE!</v>
      </c>
      <c r="J5676" s="21"/>
      <c r="K5676" s="21"/>
      <c r="L5676" s="21"/>
      <c r="M5676" s="49"/>
      <c r="N5676" s="22" t="e">
        <f t="shared" si="89"/>
        <v>#VALUE!</v>
      </c>
      <c r="O5676" s="22"/>
      <c r="P5676" s="22"/>
      <c r="Q5676" s="22"/>
      <c r="R5676" s="33" t="str">
        <f>IFERROR(VLOOKUP(Q5676,[1]list!$C$4:$D$350,2,0),"")</f>
        <v/>
      </c>
      <c r="S5676" s="22"/>
      <c r="T5676" s="33" t="str">
        <f>IFERROR(VLOOKUP(S5676,[1]list!$C$4:$D$350,2,0),"")</f>
        <v/>
      </c>
      <c r="U5676" s="22"/>
      <c r="V5676" s="33" t="str">
        <f>IFERROR(VLOOKUP(U5676,[1]list!$C$4:$D$350,2,0),"")</f>
        <v/>
      </c>
    </row>
    <row r="5677" spans="1:22" x14ac:dyDescent="0.25">
      <c r="A5677" s="20"/>
      <c r="B5677" s="21"/>
      <c r="C5677" s="21" t="str">
        <f>IFERROR(VLOOKUP(B5677,[1]list!$A$4:$B$350,2,0),"")</f>
        <v/>
      </c>
      <c r="D5677" s="21"/>
      <c r="E5677" s="21"/>
      <c r="F5677" s="21" t="e">
        <f>SUMIFS([1]الاسعار!$C:$C,[1]الاسعار!$B:$B,$R5677,[1]الاسعار!$A:$A,$A5677)</f>
        <v>#VALUE!</v>
      </c>
      <c r="G5677" s="21"/>
      <c r="H5677" s="21"/>
      <c r="I5677" s="21" t="e">
        <f>SUMIFS([1]الاسعار!$C:$C,[1]الاسعار!$B:$B,$T5677,[1]الاسعار!$A:$A,$A5677)</f>
        <v>#VALUE!</v>
      </c>
      <c r="J5677" s="21"/>
      <c r="K5677" s="21"/>
      <c r="L5677" s="21"/>
      <c r="M5677" s="49"/>
      <c r="N5677" s="22" t="e">
        <f t="shared" si="89"/>
        <v>#VALUE!</v>
      </c>
      <c r="O5677" s="22"/>
      <c r="P5677" s="22"/>
      <c r="Q5677" s="22"/>
      <c r="R5677" s="33" t="str">
        <f>IFERROR(VLOOKUP(Q5677,[1]list!$C$4:$D$350,2,0),"")</f>
        <v/>
      </c>
      <c r="S5677" s="22"/>
      <c r="T5677" s="33" t="str">
        <f>IFERROR(VLOOKUP(S5677,[1]list!$C$4:$D$350,2,0),"")</f>
        <v/>
      </c>
      <c r="U5677" s="22"/>
      <c r="V5677" s="33" t="str">
        <f>IFERROR(VLOOKUP(U5677,[1]list!$C$4:$D$350,2,0),"")</f>
        <v/>
      </c>
    </row>
    <row r="5678" spans="1:22" x14ac:dyDescent="0.25">
      <c r="A5678" s="20"/>
      <c r="B5678" s="21"/>
      <c r="C5678" s="21" t="str">
        <f>IFERROR(VLOOKUP(B5678,[1]list!$A$4:$B$350,2,0),"")</f>
        <v/>
      </c>
      <c r="D5678" s="21"/>
      <c r="E5678" s="21"/>
      <c r="F5678" s="21" t="e">
        <f>SUMIFS([1]الاسعار!$C:$C,[1]الاسعار!$B:$B,$R5678,[1]الاسعار!$A:$A,$A5678)</f>
        <v>#VALUE!</v>
      </c>
      <c r="G5678" s="21"/>
      <c r="H5678" s="21"/>
      <c r="I5678" s="21" t="e">
        <f>SUMIFS([1]الاسعار!$C:$C,[1]الاسعار!$B:$B,$T5678,[1]الاسعار!$A:$A,$A5678)</f>
        <v>#VALUE!</v>
      </c>
      <c r="J5678" s="21"/>
      <c r="K5678" s="21"/>
      <c r="L5678" s="21"/>
      <c r="M5678" s="49"/>
      <c r="N5678" s="22" t="e">
        <f t="shared" si="89"/>
        <v>#VALUE!</v>
      </c>
      <c r="O5678" s="22"/>
      <c r="P5678" s="22"/>
      <c r="Q5678" s="22"/>
      <c r="R5678" s="33" t="str">
        <f>IFERROR(VLOOKUP(Q5678,[1]list!$C$4:$D$350,2,0),"")</f>
        <v/>
      </c>
      <c r="S5678" s="22"/>
      <c r="T5678" s="33" t="str">
        <f>IFERROR(VLOOKUP(S5678,[1]list!$C$4:$D$350,2,0),"")</f>
        <v/>
      </c>
      <c r="U5678" s="22"/>
      <c r="V5678" s="33" t="str">
        <f>IFERROR(VLOOKUP(U5678,[1]list!$C$4:$D$350,2,0),"")</f>
        <v/>
      </c>
    </row>
    <row r="5679" spans="1:22" x14ac:dyDescent="0.25">
      <c r="A5679" s="20"/>
      <c r="B5679" s="21"/>
      <c r="C5679" s="21" t="str">
        <f>IFERROR(VLOOKUP(B5679,[1]list!$A$4:$B$350,2,0),"")</f>
        <v/>
      </c>
      <c r="D5679" s="21"/>
      <c r="E5679" s="21"/>
      <c r="F5679" s="21" t="e">
        <f>SUMIFS([1]الاسعار!$C:$C,[1]الاسعار!$B:$B,$R5679,[1]الاسعار!$A:$A,$A5679)</f>
        <v>#VALUE!</v>
      </c>
      <c r="G5679" s="21"/>
      <c r="H5679" s="21"/>
      <c r="I5679" s="21" t="e">
        <f>SUMIFS([1]الاسعار!$C:$C,[1]الاسعار!$B:$B,$T5679,[1]الاسعار!$A:$A,$A5679)</f>
        <v>#VALUE!</v>
      </c>
      <c r="J5679" s="21"/>
      <c r="K5679" s="21"/>
      <c r="L5679" s="21"/>
      <c r="M5679" s="49"/>
      <c r="N5679" s="22" t="e">
        <f t="shared" si="89"/>
        <v>#VALUE!</v>
      </c>
      <c r="O5679" s="22"/>
      <c r="P5679" s="22"/>
      <c r="Q5679" s="22"/>
      <c r="R5679" s="33" t="str">
        <f>IFERROR(VLOOKUP(Q5679,[1]list!$C$4:$D$350,2,0),"")</f>
        <v/>
      </c>
      <c r="S5679" s="22"/>
      <c r="T5679" s="33" t="str">
        <f>IFERROR(VLOOKUP(S5679,[1]list!$C$4:$D$350,2,0),"")</f>
        <v/>
      </c>
      <c r="U5679" s="22"/>
      <c r="V5679" s="33" t="str">
        <f>IFERROR(VLOOKUP(U5679,[1]list!$C$4:$D$350,2,0),"")</f>
        <v/>
      </c>
    </row>
    <row r="5680" spans="1:22" x14ac:dyDescent="0.25">
      <c r="A5680" s="20"/>
      <c r="B5680" s="21"/>
      <c r="C5680" s="21" t="str">
        <f>IFERROR(VLOOKUP(B5680,[1]list!$A$4:$B$350,2,0),"")</f>
        <v/>
      </c>
      <c r="D5680" s="21"/>
      <c r="E5680" s="21"/>
      <c r="F5680" s="21" t="e">
        <f>SUMIFS([1]الاسعار!$C:$C,[1]الاسعار!$B:$B,$R5680,[1]الاسعار!$A:$A,$A5680)</f>
        <v>#VALUE!</v>
      </c>
      <c r="G5680" s="21"/>
      <c r="H5680" s="21"/>
      <c r="I5680" s="21" t="e">
        <f>SUMIFS([1]الاسعار!$C:$C,[1]الاسعار!$B:$B,$T5680,[1]الاسعار!$A:$A,$A5680)</f>
        <v>#VALUE!</v>
      </c>
      <c r="J5680" s="21"/>
      <c r="K5680" s="21"/>
      <c r="L5680" s="21"/>
      <c r="M5680" s="49"/>
      <c r="N5680" s="22" t="e">
        <f t="shared" si="89"/>
        <v>#VALUE!</v>
      </c>
      <c r="O5680" s="22"/>
      <c r="P5680" s="22"/>
      <c r="Q5680" s="22"/>
      <c r="R5680" s="33" t="str">
        <f>IFERROR(VLOOKUP(Q5680,[1]list!$C$4:$D$350,2,0),"")</f>
        <v/>
      </c>
      <c r="S5680" s="22"/>
      <c r="T5680" s="33" t="str">
        <f>IFERROR(VLOOKUP(S5680,[1]list!$C$4:$D$350,2,0),"")</f>
        <v/>
      </c>
      <c r="U5680" s="22"/>
      <c r="V5680" s="33" t="str">
        <f>IFERROR(VLOOKUP(U5680,[1]list!$C$4:$D$350,2,0),"")</f>
        <v/>
      </c>
    </row>
    <row r="5681" spans="1:22" x14ac:dyDescent="0.25">
      <c r="A5681" s="20"/>
      <c r="B5681" s="21"/>
      <c r="C5681" s="21" t="str">
        <f>IFERROR(VLOOKUP(B5681,[1]list!$A$4:$B$350,2,0),"")</f>
        <v/>
      </c>
      <c r="D5681" s="21"/>
      <c r="E5681" s="21"/>
      <c r="F5681" s="21" t="e">
        <f>SUMIFS([1]الاسعار!$C:$C,[1]الاسعار!$B:$B,$R5681,[1]الاسعار!$A:$A,$A5681)</f>
        <v>#VALUE!</v>
      </c>
      <c r="G5681" s="21"/>
      <c r="H5681" s="21"/>
      <c r="I5681" s="21" t="e">
        <f>SUMIFS([1]الاسعار!$C:$C,[1]الاسعار!$B:$B,$T5681,[1]الاسعار!$A:$A,$A5681)</f>
        <v>#VALUE!</v>
      </c>
      <c r="J5681" s="21"/>
      <c r="K5681" s="21"/>
      <c r="L5681" s="21"/>
      <c r="M5681" s="49"/>
      <c r="N5681" s="22" t="e">
        <f t="shared" si="89"/>
        <v>#VALUE!</v>
      </c>
      <c r="O5681" s="22"/>
      <c r="P5681" s="22"/>
      <c r="Q5681" s="22"/>
      <c r="R5681" s="33" t="str">
        <f>IFERROR(VLOOKUP(Q5681,[1]list!$C$4:$D$350,2,0),"")</f>
        <v/>
      </c>
      <c r="S5681" s="22"/>
      <c r="T5681" s="33" t="str">
        <f>IFERROR(VLOOKUP(S5681,[1]list!$C$4:$D$350,2,0),"")</f>
        <v/>
      </c>
      <c r="U5681" s="22"/>
      <c r="V5681" s="33" t="str">
        <f>IFERROR(VLOOKUP(U5681,[1]list!$C$4:$D$350,2,0),"")</f>
        <v/>
      </c>
    </row>
    <row r="5682" spans="1:22" x14ac:dyDescent="0.25">
      <c r="A5682" s="20"/>
      <c r="B5682" s="21"/>
      <c r="C5682" s="21" t="str">
        <f>IFERROR(VLOOKUP(B5682,[1]list!$A$4:$B$350,2,0),"")</f>
        <v/>
      </c>
      <c r="D5682" s="21"/>
      <c r="E5682" s="21"/>
      <c r="F5682" s="21" t="e">
        <f>SUMIFS([1]الاسعار!$C:$C,[1]الاسعار!$B:$B,$R5682,[1]الاسعار!$A:$A,$A5682)</f>
        <v>#VALUE!</v>
      </c>
      <c r="G5682" s="21"/>
      <c r="H5682" s="21"/>
      <c r="I5682" s="21" t="e">
        <f>SUMIFS([1]الاسعار!$C:$C,[1]الاسعار!$B:$B,$T5682,[1]الاسعار!$A:$A,$A5682)</f>
        <v>#VALUE!</v>
      </c>
      <c r="J5682" s="21"/>
      <c r="K5682" s="21"/>
      <c r="L5682" s="21"/>
      <c r="M5682" s="49"/>
      <c r="N5682" s="22" t="e">
        <f t="shared" si="89"/>
        <v>#VALUE!</v>
      </c>
      <c r="O5682" s="22"/>
      <c r="P5682" s="22"/>
      <c r="Q5682" s="22"/>
      <c r="R5682" s="33" t="str">
        <f>IFERROR(VLOOKUP(Q5682,[1]list!$C$4:$D$350,2,0),"")</f>
        <v/>
      </c>
      <c r="S5682" s="22"/>
      <c r="T5682" s="33" t="str">
        <f>IFERROR(VLOOKUP(S5682,[1]list!$C$4:$D$350,2,0),"")</f>
        <v/>
      </c>
      <c r="U5682" s="22"/>
      <c r="V5682" s="33" t="str">
        <f>IFERROR(VLOOKUP(U5682,[1]list!$C$4:$D$350,2,0),"")</f>
        <v/>
      </c>
    </row>
    <row r="5683" spans="1:22" x14ac:dyDescent="0.25">
      <c r="A5683" s="20"/>
      <c r="B5683" s="21"/>
      <c r="C5683" s="21" t="str">
        <f>IFERROR(VLOOKUP(B5683,[1]list!$A$4:$B$350,2,0),"")</f>
        <v/>
      </c>
      <c r="D5683" s="21"/>
      <c r="E5683" s="21"/>
      <c r="F5683" s="21" t="e">
        <f>SUMIFS([1]الاسعار!$C:$C,[1]الاسعار!$B:$B,$R5683,[1]الاسعار!$A:$A,$A5683)</f>
        <v>#VALUE!</v>
      </c>
      <c r="G5683" s="21"/>
      <c r="H5683" s="21"/>
      <c r="I5683" s="21" t="e">
        <f>SUMIFS([1]الاسعار!$C:$C,[1]الاسعار!$B:$B,$T5683,[1]الاسعار!$A:$A,$A5683)</f>
        <v>#VALUE!</v>
      </c>
      <c r="J5683" s="21"/>
      <c r="K5683" s="21"/>
      <c r="L5683" s="21"/>
      <c r="M5683" s="49"/>
      <c r="N5683" s="22" t="e">
        <f t="shared" si="89"/>
        <v>#VALUE!</v>
      </c>
      <c r="O5683" s="22"/>
      <c r="P5683" s="22"/>
      <c r="Q5683" s="22"/>
      <c r="R5683" s="33" t="str">
        <f>IFERROR(VLOOKUP(Q5683,[1]list!$C$4:$D$350,2,0),"")</f>
        <v/>
      </c>
      <c r="S5683" s="22"/>
      <c r="T5683" s="33" t="str">
        <f>IFERROR(VLOOKUP(S5683,[1]list!$C$4:$D$350,2,0),"")</f>
        <v/>
      </c>
      <c r="U5683" s="22"/>
      <c r="V5683" s="33" t="str">
        <f>IFERROR(VLOOKUP(U5683,[1]list!$C$4:$D$350,2,0),"")</f>
        <v/>
      </c>
    </row>
    <row r="5684" spans="1:22" x14ac:dyDescent="0.25">
      <c r="A5684" s="20"/>
      <c r="B5684" s="21"/>
      <c r="C5684" s="21" t="str">
        <f>IFERROR(VLOOKUP(B5684,[1]list!$A$4:$B$350,2,0),"")</f>
        <v/>
      </c>
      <c r="D5684" s="21"/>
      <c r="E5684" s="21"/>
      <c r="F5684" s="21" t="e">
        <f>SUMIFS([1]الاسعار!$C:$C,[1]الاسعار!$B:$B,$R5684,[1]الاسعار!$A:$A,$A5684)</f>
        <v>#VALUE!</v>
      </c>
      <c r="G5684" s="21"/>
      <c r="H5684" s="21"/>
      <c r="I5684" s="21" t="e">
        <f>SUMIFS([1]الاسعار!$C:$C,[1]الاسعار!$B:$B,$T5684,[1]الاسعار!$A:$A,$A5684)</f>
        <v>#VALUE!</v>
      </c>
      <c r="J5684" s="21"/>
      <c r="K5684" s="21"/>
      <c r="L5684" s="21"/>
      <c r="M5684" s="49"/>
      <c r="N5684" s="22" t="e">
        <f t="shared" si="89"/>
        <v>#VALUE!</v>
      </c>
      <c r="O5684" s="22"/>
      <c r="P5684" s="22"/>
      <c r="Q5684" s="22"/>
      <c r="R5684" s="33" t="str">
        <f>IFERROR(VLOOKUP(Q5684,[1]list!$C$4:$D$350,2,0),"")</f>
        <v/>
      </c>
      <c r="S5684" s="22"/>
      <c r="T5684" s="33" t="str">
        <f>IFERROR(VLOOKUP(S5684,[1]list!$C$4:$D$350,2,0),"")</f>
        <v/>
      </c>
      <c r="U5684" s="22"/>
      <c r="V5684" s="33" t="str">
        <f>IFERROR(VLOOKUP(U5684,[1]list!$C$4:$D$350,2,0),"")</f>
        <v/>
      </c>
    </row>
    <row r="5685" spans="1:22" x14ac:dyDescent="0.25">
      <c r="A5685" s="20"/>
      <c r="B5685" s="21"/>
      <c r="C5685" s="21" t="str">
        <f>IFERROR(VLOOKUP(B5685,[1]list!$A$4:$B$350,2,0),"")</f>
        <v/>
      </c>
      <c r="D5685" s="21"/>
      <c r="E5685" s="21"/>
      <c r="F5685" s="21" t="e">
        <f>SUMIFS([1]الاسعار!$C:$C,[1]الاسعار!$B:$B,$R5685,[1]الاسعار!$A:$A,$A5685)</f>
        <v>#VALUE!</v>
      </c>
      <c r="G5685" s="21"/>
      <c r="H5685" s="21"/>
      <c r="I5685" s="21" t="e">
        <f>SUMIFS([1]الاسعار!$C:$C,[1]الاسعار!$B:$B,$T5685,[1]الاسعار!$A:$A,$A5685)</f>
        <v>#VALUE!</v>
      </c>
      <c r="J5685" s="21"/>
      <c r="K5685" s="21"/>
      <c r="L5685" s="21"/>
      <c r="M5685" s="49"/>
      <c r="N5685" s="22" t="e">
        <f t="shared" si="89"/>
        <v>#VALUE!</v>
      </c>
      <c r="O5685" s="22"/>
      <c r="P5685" s="22"/>
      <c r="Q5685" s="22"/>
      <c r="R5685" s="33" t="str">
        <f>IFERROR(VLOOKUP(Q5685,[1]list!$C$4:$D$350,2,0),"")</f>
        <v/>
      </c>
      <c r="S5685" s="22"/>
      <c r="T5685" s="33" t="str">
        <f>IFERROR(VLOOKUP(S5685,[1]list!$C$4:$D$350,2,0),"")</f>
        <v/>
      </c>
      <c r="U5685" s="22"/>
      <c r="V5685" s="33" t="str">
        <f>IFERROR(VLOOKUP(U5685,[1]list!$C$4:$D$350,2,0),"")</f>
        <v/>
      </c>
    </row>
    <row r="5686" spans="1:22" x14ac:dyDescent="0.25">
      <c r="A5686" s="20"/>
      <c r="B5686" s="21"/>
      <c r="C5686" s="21" t="str">
        <f>IFERROR(VLOOKUP(B5686,[1]list!$A$4:$B$350,2,0),"")</f>
        <v/>
      </c>
      <c r="D5686" s="21"/>
      <c r="E5686" s="21"/>
      <c r="F5686" s="21" t="e">
        <f>SUMIFS([1]الاسعار!$C:$C,[1]الاسعار!$B:$B,$R5686,[1]الاسعار!$A:$A,$A5686)</f>
        <v>#VALUE!</v>
      </c>
      <c r="G5686" s="21"/>
      <c r="H5686" s="21"/>
      <c r="I5686" s="21" t="e">
        <f>SUMIFS([1]الاسعار!$C:$C,[1]الاسعار!$B:$B,$T5686,[1]الاسعار!$A:$A,$A5686)</f>
        <v>#VALUE!</v>
      </c>
      <c r="J5686" s="21"/>
      <c r="K5686" s="21"/>
      <c r="L5686" s="21"/>
      <c r="M5686" s="49"/>
      <c r="N5686" s="22" t="e">
        <f t="shared" si="89"/>
        <v>#VALUE!</v>
      </c>
      <c r="O5686" s="22"/>
      <c r="P5686" s="22"/>
      <c r="Q5686" s="22"/>
      <c r="R5686" s="33" t="str">
        <f>IFERROR(VLOOKUP(Q5686,[1]list!$C$4:$D$350,2,0),"")</f>
        <v/>
      </c>
      <c r="S5686" s="22"/>
      <c r="T5686" s="33" t="str">
        <f>IFERROR(VLOOKUP(S5686,[1]list!$C$4:$D$350,2,0),"")</f>
        <v/>
      </c>
      <c r="U5686" s="22"/>
      <c r="V5686" s="33" t="str">
        <f>IFERROR(VLOOKUP(U5686,[1]list!$C$4:$D$350,2,0),"")</f>
        <v/>
      </c>
    </row>
    <row r="5687" spans="1:22" x14ac:dyDescent="0.25">
      <c r="A5687" s="20"/>
      <c r="B5687" s="21"/>
      <c r="C5687" s="21" t="str">
        <f>IFERROR(VLOOKUP(B5687,[1]list!$A$4:$B$350,2,0),"")</f>
        <v/>
      </c>
      <c r="D5687" s="21"/>
      <c r="E5687" s="21"/>
      <c r="F5687" s="21" t="e">
        <f>SUMIFS([1]الاسعار!$C:$C,[1]الاسعار!$B:$B,$R5687,[1]الاسعار!$A:$A,$A5687)</f>
        <v>#VALUE!</v>
      </c>
      <c r="G5687" s="21"/>
      <c r="H5687" s="21"/>
      <c r="I5687" s="21" t="e">
        <f>SUMIFS([1]الاسعار!$C:$C,[1]الاسعار!$B:$B,$T5687,[1]الاسعار!$A:$A,$A5687)</f>
        <v>#VALUE!</v>
      </c>
      <c r="J5687" s="21"/>
      <c r="K5687" s="21"/>
      <c r="L5687" s="21"/>
      <c r="M5687" s="49"/>
      <c r="N5687" s="22" t="e">
        <f t="shared" si="89"/>
        <v>#VALUE!</v>
      </c>
      <c r="O5687" s="22"/>
      <c r="P5687" s="22"/>
      <c r="Q5687" s="22"/>
      <c r="R5687" s="33" t="str">
        <f>IFERROR(VLOOKUP(Q5687,[1]list!$C$4:$D$350,2,0),"")</f>
        <v/>
      </c>
      <c r="S5687" s="22"/>
      <c r="T5687" s="33" t="str">
        <f>IFERROR(VLOOKUP(S5687,[1]list!$C$4:$D$350,2,0),"")</f>
        <v/>
      </c>
      <c r="U5687" s="22"/>
      <c r="V5687" s="33" t="str">
        <f>IFERROR(VLOOKUP(U5687,[1]list!$C$4:$D$350,2,0),"")</f>
        <v/>
      </c>
    </row>
    <row r="5688" spans="1:22" x14ac:dyDescent="0.25">
      <c r="A5688" s="20"/>
      <c r="B5688" s="21"/>
      <c r="C5688" s="21" t="str">
        <f>IFERROR(VLOOKUP(B5688,[1]list!$A$4:$B$350,2,0),"")</f>
        <v/>
      </c>
      <c r="D5688" s="21"/>
      <c r="E5688" s="21"/>
      <c r="F5688" s="21" t="e">
        <f>SUMIFS([1]الاسعار!$C:$C,[1]الاسعار!$B:$B,$R5688,[1]الاسعار!$A:$A,$A5688)</f>
        <v>#VALUE!</v>
      </c>
      <c r="G5688" s="21"/>
      <c r="H5688" s="21"/>
      <c r="I5688" s="21" t="e">
        <f>SUMIFS([1]الاسعار!$C:$C,[1]الاسعار!$B:$B,$T5688,[1]الاسعار!$A:$A,$A5688)</f>
        <v>#VALUE!</v>
      </c>
      <c r="J5688" s="21"/>
      <c r="K5688" s="21"/>
      <c r="L5688" s="21"/>
      <c r="M5688" s="49"/>
      <c r="N5688" s="22" t="e">
        <f t="shared" si="89"/>
        <v>#VALUE!</v>
      </c>
      <c r="O5688" s="22"/>
      <c r="P5688" s="22"/>
      <c r="Q5688" s="22"/>
      <c r="R5688" s="33" t="str">
        <f>IFERROR(VLOOKUP(Q5688,[1]list!$C$4:$D$350,2,0),"")</f>
        <v/>
      </c>
      <c r="S5688" s="22"/>
      <c r="T5688" s="33" t="str">
        <f>IFERROR(VLOOKUP(S5688,[1]list!$C$4:$D$350,2,0),"")</f>
        <v/>
      </c>
      <c r="U5688" s="22"/>
      <c r="V5688" s="33" t="str">
        <f>IFERROR(VLOOKUP(U5688,[1]list!$C$4:$D$350,2,0),"")</f>
        <v/>
      </c>
    </row>
    <row r="5689" spans="1:22" x14ac:dyDescent="0.25">
      <c r="A5689" s="20"/>
      <c r="B5689" s="21"/>
      <c r="C5689" s="21" t="str">
        <f>IFERROR(VLOOKUP(B5689,[1]list!$A$4:$B$350,2,0),"")</f>
        <v/>
      </c>
      <c r="D5689" s="21"/>
      <c r="E5689" s="21"/>
      <c r="F5689" s="21" t="e">
        <f>SUMIFS([1]الاسعار!$C:$C,[1]الاسعار!$B:$B,$R5689,[1]الاسعار!$A:$A,$A5689)</f>
        <v>#VALUE!</v>
      </c>
      <c r="G5689" s="21"/>
      <c r="H5689" s="21"/>
      <c r="I5689" s="21" t="e">
        <f>SUMIFS([1]الاسعار!$C:$C,[1]الاسعار!$B:$B,$T5689,[1]الاسعار!$A:$A,$A5689)</f>
        <v>#VALUE!</v>
      </c>
      <c r="J5689" s="21"/>
      <c r="K5689" s="21"/>
      <c r="L5689" s="21"/>
      <c r="M5689" s="49"/>
      <c r="N5689" s="22" t="e">
        <f t="shared" si="89"/>
        <v>#VALUE!</v>
      </c>
      <c r="O5689" s="22"/>
      <c r="P5689" s="22"/>
      <c r="Q5689" s="22"/>
      <c r="R5689" s="33" t="str">
        <f>IFERROR(VLOOKUP(Q5689,[1]list!$C$4:$D$350,2,0),"")</f>
        <v/>
      </c>
      <c r="S5689" s="22"/>
      <c r="T5689" s="33" t="str">
        <f>IFERROR(VLOOKUP(S5689,[1]list!$C$4:$D$350,2,0),"")</f>
        <v/>
      </c>
      <c r="U5689" s="22"/>
      <c r="V5689" s="33" t="str">
        <f>IFERROR(VLOOKUP(U5689,[1]list!$C$4:$D$350,2,0),"")</f>
        <v/>
      </c>
    </row>
    <row r="5690" spans="1:22" x14ac:dyDescent="0.25">
      <c r="A5690" s="20"/>
      <c r="B5690" s="21"/>
      <c r="C5690" s="21" t="str">
        <f>IFERROR(VLOOKUP(B5690,[1]list!$A$4:$B$350,2,0),"")</f>
        <v/>
      </c>
      <c r="D5690" s="21"/>
      <c r="E5690" s="21"/>
      <c r="F5690" s="21" t="e">
        <f>SUMIFS([1]الاسعار!$C:$C,[1]الاسعار!$B:$B,$R5690,[1]الاسعار!$A:$A,$A5690)</f>
        <v>#VALUE!</v>
      </c>
      <c r="G5690" s="21"/>
      <c r="H5690" s="21"/>
      <c r="I5690" s="21" t="e">
        <f>SUMIFS([1]الاسعار!$C:$C,[1]الاسعار!$B:$B,$T5690,[1]الاسعار!$A:$A,$A5690)</f>
        <v>#VALUE!</v>
      </c>
      <c r="J5690" s="21"/>
      <c r="K5690" s="21"/>
      <c r="L5690" s="21"/>
      <c r="M5690" s="49"/>
      <c r="N5690" s="22" t="e">
        <f t="shared" si="89"/>
        <v>#VALUE!</v>
      </c>
      <c r="O5690" s="22"/>
      <c r="P5690" s="22"/>
      <c r="Q5690" s="22"/>
      <c r="R5690" s="33" t="str">
        <f>IFERROR(VLOOKUP(Q5690,[1]list!$C$4:$D$350,2,0),"")</f>
        <v/>
      </c>
      <c r="S5690" s="22"/>
      <c r="T5690" s="33" t="str">
        <f>IFERROR(VLOOKUP(S5690,[1]list!$C$4:$D$350,2,0),"")</f>
        <v/>
      </c>
      <c r="U5690" s="22"/>
      <c r="V5690" s="33" t="str">
        <f>IFERROR(VLOOKUP(U5690,[1]list!$C$4:$D$350,2,0),"")</f>
        <v/>
      </c>
    </row>
    <row r="5691" spans="1:22" x14ac:dyDescent="0.25">
      <c r="A5691" s="20"/>
      <c r="B5691" s="21"/>
      <c r="C5691" s="21" t="str">
        <f>IFERROR(VLOOKUP(B5691,[1]list!$A$4:$B$350,2,0),"")</f>
        <v/>
      </c>
      <c r="D5691" s="21"/>
      <c r="E5691" s="21"/>
      <c r="F5691" s="21" t="e">
        <f>SUMIFS([1]الاسعار!$C:$C,[1]الاسعار!$B:$B,$R5691,[1]الاسعار!$A:$A,$A5691)</f>
        <v>#VALUE!</v>
      </c>
      <c r="G5691" s="21"/>
      <c r="H5691" s="21"/>
      <c r="I5691" s="21" t="e">
        <f>SUMIFS([1]الاسعار!$C:$C,[1]الاسعار!$B:$B,$T5691,[1]الاسعار!$A:$A,$A5691)</f>
        <v>#VALUE!</v>
      </c>
      <c r="J5691" s="21"/>
      <c r="K5691" s="21"/>
      <c r="L5691" s="21"/>
      <c r="M5691" s="49"/>
      <c r="N5691" s="22" t="e">
        <f t="shared" si="89"/>
        <v>#VALUE!</v>
      </c>
      <c r="O5691" s="22"/>
      <c r="P5691" s="22"/>
      <c r="Q5691" s="22"/>
      <c r="R5691" s="33" t="str">
        <f>IFERROR(VLOOKUP(Q5691,[1]list!$C$4:$D$350,2,0),"")</f>
        <v/>
      </c>
      <c r="S5691" s="22"/>
      <c r="T5691" s="33" t="str">
        <f>IFERROR(VLOOKUP(S5691,[1]list!$C$4:$D$350,2,0),"")</f>
        <v/>
      </c>
      <c r="U5691" s="22"/>
      <c r="V5691" s="33" t="str">
        <f>IFERROR(VLOOKUP(U5691,[1]list!$C$4:$D$350,2,0),"")</f>
        <v/>
      </c>
    </row>
    <row r="5692" spans="1:22" x14ac:dyDescent="0.25">
      <c r="A5692" s="20"/>
      <c r="B5692" s="21"/>
      <c r="C5692" s="21" t="str">
        <f>IFERROR(VLOOKUP(B5692,[1]list!$A$4:$B$350,2,0),"")</f>
        <v/>
      </c>
      <c r="D5692" s="21"/>
      <c r="E5692" s="21"/>
      <c r="F5692" s="21" t="e">
        <f>SUMIFS([1]الاسعار!$C:$C,[1]الاسعار!$B:$B,$R5692,[1]الاسعار!$A:$A,$A5692)</f>
        <v>#VALUE!</v>
      </c>
      <c r="G5692" s="21"/>
      <c r="H5692" s="21"/>
      <c r="I5692" s="21" t="e">
        <f>SUMIFS([1]الاسعار!$C:$C,[1]الاسعار!$B:$B,$T5692,[1]الاسعار!$A:$A,$A5692)</f>
        <v>#VALUE!</v>
      </c>
      <c r="J5692" s="21"/>
      <c r="K5692" s="21"/>
      <c r="L5692" s="21"/>
      <c r="M5692" s="49"/>
      <c r="N5692" s="22" t="e">
        <f t="shared" si="89"/>
        <v>#VALUE!</v>
      </c>
      <c r="O5692" s="22"/>
      <c r="P5692" s="22"/>
      <c r="Q5692" s="22"/>
      <c r="R5692" s="33" t="str">
        <f>IFERROR(VLOOKUP(Q5692,[1]list!$C$4:$D$350,2,0),"")</f>
        <v/>
      </c>
      <c r="S5692" s="22"/>
      <c r="T5692" s="33" t="str">
        <f>IFERROR(VLOOKUP(S5692,[1]list!$C$4:$D$350,2,0),"")</f>
        <v/>
      </c>
      <c r="U5692" s="22"/>
      <c r="V5692" s="33" t="str">
        <f>IFERROR(VLOOKUP(U5692,[1]list!$C$4:$D$350,2,0),"")</f>
        <v/>
      </c>
    </row>
    <row r="5693" spans="1:22" x14ac:dyDescent="0.25">
      <c r="A5693" s="20"/>
      <c r="B5693" s="21"/>
      <c r="C5693" s="21" t="str">
        <f>IFERROR(VLOOKUP(B5693,[1]list!$A$4:$B$350,2,0),"")</f>
        <v/>
      </c>
      <c r="D5693" s="21"/>
      <c r="E5693" s="21"/>
      <c r="F5693" s="21" t="e">
        <f>SUMIFS([1]الاسعار!$C:$C,[1]الاسعار!$B:$B,$R5693,[1]الاسعار!$A:$A,$A5693)</f>
        <v>#VALUE!</v>
      </c>
      <c r="G5693" s="21"/>
      <c r="H5693" s="21"/>
      <c r="I5693" s="21" t="e">
        <f>SUMIFS([1]الاسعار!$C:$C,[1]الاسعار!$B:$B,$T5693,[1]الاسعار!$A:$A,$A5693)</f>
        <v>#VALUE!</v>
      </c>
      <c r="J5693" s="21"/>
      <c r="K5693" s="21"/>
      <c r="L5693" s="21"/>
      <c r="M5693" s="49"/>
      <c r="N5693" s="22" t="e">
        <f t="shared" si="89"/>
        <v>#VALUE!</v>
      </c>
      <c r="O5693" s="22"/>
      <c r="P5693" s="22"/>
      <c r="Q5693" s="22"/>
      <c r="R5693" s="33" t="str">
        <f>IFERROR(VLOOKUP(Q5693,[1]list!$C$4:$D$350,2,0),"")</f>
        <v/>
      </c>
      <c r="S5693" s="22"/>
      <c r="T5693" s="33" t="str">
        <f>IFERROR(VLOOKUP(S5693,[1]list!$C$4:$D$350,2,0),"")</f>
        <v/>
      </c>
      <c r="U5693" s="22"/>
      <c r="V5693" s="33" t="str">
        <f>IFERROR(VLOOKUP(U5693,[1]list!$C$4:$D$350,2,0),"")</f>
        <v/>
      </c>
    </row>
    <row r="5694" spans="1:22" x14ac:dyDescent="0.25">
      <c r="A5694" s="20"/>
      <c r="B5694" s="21"/>
      <c r="C5694" s="21" t="str">
        <f>IFERROR(VLOOKUP(B5694,[1]list!$A$4:$B$350,2,0),"")</f>
        <v/>
      </c>
      <c r="D5694" s="21"/>
      <c r="E5694" s="21"/>
      <c r="F5694" s="21" t="e">
        <f>SUMIFS([1]الاسعار!$C:$C,[1]الاسعار!$B:$B,$R5694,[1]الاسعار!$A:$A,$A5694)</f>
        <v>#VALUE!</v>
      </c>
      <c r="G5694" s="21"/>
      <c r="H5694" s="21"/>
      <c r="I5694" s="21" t="e">
        <f>SUMIFS([1]الاسعار!$C:$C,[1]الاسعار!$B:$B,$T5694,[1]الاسعار!$A:$A,$A5694)</f>
        <v>#VALUE!</v>
      </c>
      <c r="J5694" s="21"/>
      <c r="K5694" s="21"/>
      <c r="L5694" s="21"/>
      <c r="M5694" s="49"/>
      <c r="N5694" s="22" t="e">
        <f t="shared" si="89"/>
        <v>#VALUE!</v>
      </c>
      <c r="O5694" s="22"/>
      <c r="P5694" s="22"/>
      <c r="Q5694" s="22"/>
      <c r="R5694" s="33" t="str">
        <f>IFERROR(VLOOKUP(Q5694,[1]list!$C$4:$D$350,2,0),"")</f>
        <v/>
      </c>
      <c r="S5694" s="22"/>
      <c r="T5694" s="33" t="str">
        <f>IFERROR(VLOOKUP(S5694,[1]list!$C$4:$D$350,2,0),"")</f>
        <v/>
      </c>
      <c r="U5694" s="22"/>
      <c r="V5694" s="33" t="str">
        <f>IFERROR(VLOOKUP(U5694,[1]list!$C$4:$D$350,2,0),"")</f>
        <v/>
      </c>
    </row>
    <row r="5695" spans="1:22" x14ac:dyDescent="0.25">
      <c r="A5695" s="20"/>
      <c r="B5695" s="21"/>
      <c r="C5695" s="21" t="str">
        <f>IFERROR(VLOOKUP(B5695,[1]list!$A$4:$B$350,2,0),"")</f>
        <v/>
      </c>
      <c r="D5695" s="21"/>
      <c r="E5695" s="21"/>
      <c r="F5695" s="21" t="e">
        <f>SUMIFS([1]الاسعار!$C:$C,[1]الاسعار!$B:$B,$R5695,[1]الاسعار!$A:$A,$A5695)</f>
        <v>#VALUE!</v>
      </c>
      <c r="G5695" s="21"/>
      <c r="H5695" s="21"/>
      <c r="I5695" s="21" t="e">
        <f>SUMIFS([1]الاسعار!$C:$C,[1]الاسعار!$B:$B,$T5695,[1]الاسعار!$A:$A,$A5695)</f>
        <v>#VALUE!</v>
      </c>
      <c r="J5695" s="21"/>
      <c r="K5695" s="21"/>
      <c r="L5695" s="21"/>
      <c r="M5695" s="49"/>
      <c r="N5695" s="22" t="e">
        <f t="shared" si="89"/>
        <v>#VALUE!</v>
      </c>
      <c r="O5695" s="22"/>
      <c r="P5695" s="22"/>
      <c r="Q5695" s="22"/>
      <c r="R5695" s="33" t="str">
        <f>IFERROR(VLOOKUP(Q5695,[1]list!$C$4:$D$350,2,0),"")</f>
        <v/>
      </c>
      <c r="S5695" s="22"/>
      <c r="T5695" s="33" t="str">
        <f>IFERROR(VLOOKUP(S5695,[1]list!$C$4:$D$350,2,0),"")</f>
        <v/>
      </c>
      <c r="U5695" s="22"/>
      <c r="V5695" s="33" t="str">
        <f>IFERROR(VLOOKUP(U5695,[1]list!$C$4:$D$350,2,0),"")</f>
        <v/>
      </c>
    </row>
    <row r="5696" spans="1:22" x14ac:dyDescent="0.25">
      <c r="A5696" s="20"/>
      <c r="B5696" s="21"/>
      <c r="C5696" s="21" t="str">
        <f>IFERROR(VLOOKUP(B5696,[1]list!$A$4:$B$350,2,0),"")</f>
        <v/>
      </c>
      <c r="D5696" s="21"/>
      <c r="E5696" s="21"/>
      <c r="F5696" s="21" t="e">
        <f>SUMIFS([1]الاسعار!$C:$C,[1]الاسعار!$B:$B,$R5696,[1]الاسعار!$A:$A,$A5696)</f>
        <v>#VALUE!</v>
      </c>
      <c r="G5696" s="21"/>
      <c r="H5696" s="21"/>
      <c r="I5696" s="21" t="e">
        <f>SUMIFS([1]الاسعار!$C:$C,[1]الاسعار!$B:$B,$T5696,[1]الاسعار!$A:$A,$A5696)</f>
        <v>#VALUE!</v>
      </c>
      <c r="J5696" s="21"/>
      <c r="K5696" s="21"/>
      <c r="L5696" s="21"/>
      <c r="M5696" s="49"/>
      <c r="N5696" s="22" t="e">
        <f t="shared" si="89"/>
        <v>#VALUE!</v>
      </c>
      <c r="O5696" s="22"/>
      <c r="P5696" s="22"/>
      <c r="Q5696" s="22"/>
      <c r="R5696" s="33" t="str">
        <f>IFERROR(VLOOKUP(Q5696,[1]list!$C$4:$D$350,2,0),"")</f>
        <v/>
      </c>
      <c r="S5696" s="22"/>
      <c r="T5696" s="33" t="str">
        <f>IFERROR(VLOOKUP(S5696,[1]list!$C$4:$D$350,2,0),"")</f>
        <v/>
      </c>
      <c r="U5696" s="22"/>
      <c r="V5696" s="33" t="str">
        <f>IFERROR(VLOOKUP(U5696,[1]list!$C$4:$D$350,2,0),"")</f>
        <v/>
      </c>
    </row>
    <row r="5697" spans="1:22" x14ac:dyDescent="0.25">
      <c r="A5697" s="20"/>
      <c r="B5697" s="21"/>
      <c r="C5697" s="21" t="str">
        <f>IFERROR(VLOOKUP(B5697,[1]list!$A$4:$B$350,2,0),"")</f>
        <v/>
      </c>
      <c r="D5697" s="21"/>
      <c r="E5697" s="21"/>
      <c r="F5697" s="21" t="e">
        <f>SUMIFS([1]الاسعار!$C:$C,[1]الاسعار!$B:$B,$R5697,[1]الاسعار!$A:$A,$A5697)</f>
        <v>#VALUE!</v>
      </c>
      <c r="G5697" s="21"/>
      <c r="H5697" s="21"/>
      <c r="I5697" s="21" t="e">
        <f>SUMIFS([1]الاسعار!$C:$C,[1]الاسعار!$B:$B,$T5697,[1]الاسعار!$A:$A,$A5697)</f>
        <v>#VALUE!</v>
      </c>
      <c r="J5697" s="21"/>
      <c r="K5697" s="21"/>
      <c r="L5697" s="21"/>
      <c r="M5697" s="49"/>
      <c r="N5697" s="22" t="e">
        <f t="shared" si="89"/>
        <v>#VALUE!</v>
      </c>
      <c r="O5697" s="22"/>
      <c r="P5697" s="22"/>
      <c r="Q5697" s="22"/>
      <c r="R5697" s="33" t="str">
        <f>IFERROR(VLOOKUP(Q5697,[1]list!$C$4:$D$350,2,0),"")</f>
        <v/>
      </c>
      <c r="S5697" s="22"/>
      <c r="T5697" s="33" t="str">
        <f>IFERROR(VLOOKUP(S5697,[1]list!$C$4:$D$350,2,0),"")</f>
        <v/>
      </c>
      <c r="U5697" s="22"/>
      <c r="V5697" s="33" t="str">
        <f>IFERROR(VLOOKUP(U5697,[1]list!$C$4:$D$350,2,0),"")</f>
        <v/>
      </c>
    </row>
    <row r="5698" spans="1:22" x14ac:dyDescent="0.25">
      <c r="A5698" s="20"/>
      <c r="B5698" s="21"/>
      <c r="C5698" s="21" t="str">
        <f>IFERROR(VLOOKUP(B5698,[1]list!$A$4:$B$350,2,0),"")</f>
        <v/>
      </c>
      <c r="D5698" s="21"/>
      <c r="E5698" s="21"/>
      <c r="F5698" s="21" t="e">
        <f>SUMIFS([1]الاسعار!$C:$C,[1]الاسعار!$B:$B,$R5698,[1]الاسعار!$A:$A,$A5698)</f>
        <v>#VALUE!</v>
      </c>
      <c r="G5698" s="21"/>
      <c r="H5698" s="21"/>
      <c r="I5698" s="21" t="e">
        <f>SUMIFS([1]الاسعار!$C:$C,[1]الاسعار!$B:$B,$T5698,[1]الاسعار!$A:$A,$A5698)</f>
        <v>#VALUE!</v>
      </c>
      <c r="J5698" s="21"/>
      <c r="K5698" s="21"/>
      <c r="L5698" s="21"/>
      <c r="M5698" s="49"/>
      <c r="N5698" s="22" t="e">
        <f t="shared" si="89"/>
        <v>#VALUE!</v>
      </c>
      <c r="O5698" s="22"/>
      <c r="P5698" s="22"/>
      <c r="Q5698" s="22"/>
      <c r="R5698" s="33" t="str">
        <f>IFERROR(VLOOKUP(Q5698,[1]list!$C$4:$D$350,2,0),"")</f>
        <v/>
      </c>
      <c r="S5698" s="22"/>
      <c r="T5698" s="33" t="str">
        <f>IFERROR(VLOOKUP(S5698,[1]list!$C$4:$D$350,2,0),"")</f>
        <v/>
      </c>
      <c r="U5698" s="22"/>
      <c r="V5698" s="33" t="str">
        <f>IFERROR(VLOOKUP(U5698,[1]list!$C$4:$D$350,2,0),"")</f>
        <v/>
      </c>
    </row>
    <row r="5699" spans="1:22" x14ac:dyDescent="0.25">
      <c r="A5699" s="20"/>
      <c r="B5699" s="21"/>
      <c r="C5699" s="21" t="str">
        <f>IFERROR(VLOOKUP(B5699,[1]list!$A$4:$B$350,2,0),"")</f>
        <v/>
      </c>
      <c r="D5699" s="21"/>
      <c r="E5699" s="21"/>
      <c r="F5699" s="21" t="e">
        <f>SUMIFS([1]الاسعار!$C:$C,[1]الاسعار!$B:$B,$R5699,[1]الاسعار!$A:$A,$A5699)</f>
        <v>#VALUE!</v>
      </c>
      <c r="G5699" s="21"/>
      <c r="H5699" s="21"/>
      <c r="I5699" s="21" t="e">
        <f>SUMIFS([1]الاسعار!$C:$C,[1]الاسعار!$B:$B,$T5699,[1]الاسعار!$A:$A,$A5699)</f>
        <v>#VALUE!</v>
      </c>
      <c r="J5699" s="21"/>
      <c r="K5699" s="21"/>
      <c r="L5699" s="21"/>
      <c r="M5699" s="49"/>
      <c r="N5699" s="22" t="e">
        <f t="shared" si="89"/>
        <v>#VALUE!</v>
      </c>
      <c r="O5699" s="22"/>
      <c r="P5699" s="22"/>
      <c r="Q5699" s="22"/>
      <c r="R5699" s="33" t="str">
        <f>IFERROR(VLOOKUP(Q5699,[1]list!$C$4:$D$350,2,0),"")</f>
        <v/>
      </c>
      <c r="S5699" s="22"/>
      <c r="T5699" s="33" t="str">
        <f>IFERROR(VLOOKUP(S5699,[1]list!$C$4:$D$350,2,0),"")</f>
        <v/>
      </c>
      <c r="U5699" s="22"/>
      <c r="V5699" s="33" t="str">
        <f>IFERROR(VLOOKUP(U5699,[1]list!$C$4:$D$350,2,0),"")</f>
        <v/>
      </c>
    </row>
    <row r="5700" spans="1:22" x14ac:dyDescent="0.25">
      <c r="A5700" s="20"/>
      <c r="B5700" s="21"/>
      <c r="C5700" s="21" t="str">
        <f>IFERROR(VLOOKUP(B5700,[1]list!$A$4:$B$350,2,0),"")</f>
        <v/>
      </c>
      <c r="D5700" s="21"/>
      <c r="E5700" s="21"/>
      <c r="F5700" s="21" t="e">
        <f>SUMIFS([1]الاسعار!$C:$C,[1]الاسعار!$B:$B,$R5700,[1]الاسعار!$A:$A,$A5700)</f>
        <v>#VALUE!</v>
      </c>
      <c r="G5700" s="21"/>
      <c r="H5700" s="21"/>
      <c r="I5700" s="21" t="e">
        <f>SUMIFS([1]الاسعار!$C:$C,[1]الاسعار!$B:$B,$T5700,[1]الاسعار!$A:$A,$A5700)</f>
        <v>#VALUE!</v>
      </c>
      <c r="J5700" s="21"/>
      <c r="K5700" s="21"/>
      <c r="L5700" s="21"/>
      <c r="M5700" s="49"/>
      <c r="N5700" s="22" t="e">
        <f t="shared" si="89"/>
        <v>#VALUE!</v>
      </c>
      <c r="O5700" s="22"/>
      <c r="P5700" s="22"/>
      <c r="Q5700" s="22"/>
      <c r="R5700" s="33" t="str">
        <f>IFERROR(VLOOKUP(Q5700,[1]list!$C$4:$D$350,2,0),"")</f>
        <v/>
      </c>
      <c r="S5700" s="22"/>
      <c r="T5700" s="33" t="str">
        <f>IFERROR(VLOOKUP(S5700,[1]list!$C$4:$D$350,2,0),"")</f>
        <v/>
      </c>
      <c r="U5700" s="22"/>
      <c r="V5700" s="33" t="str">
        <f>IFERROR(VLOOKUP(U5700,[1]list!$C$4:$D$350,2,0),"")</f>
        <v/>
      </c>
    </row>
    <row r="5701" spans="1:22" x14ac:dyDescent="0.25">
      <c r="A5701" s="20"/>
      <c r="B5701" s="21"/>
      <c r="C5701" s="21" t="str">
        <f>IFERROR(VLOOKUP(B5701,[1]list!$A$4:$B$350,2,0),"")</f>
        <v/>
      </c>
      <c r="D5701" s="21"/>
      <c r="E5701" s="21"/>
      <c r="F5701" s="21" t="e">
        <f>SUMIFS([1]الاسعار!$C:$C,[1]الاسعار!$B:$B,$R5701,[1]الاسعار!$A:$A,$A5701)</f>
        <v>#VALUE!</v>
      </c>
      <c r="G5701" s="21"/>
      <c r="H5701" s="21"/>
      <c r="I5701" s="21" t="e">
        <f>SUMIFS([1]الاسعار!$C:$C,[1]الاسعار!$B:$B,$T5701,[1]الاسعار!$A:$A,$A5701)</f>
        <v>#VALUE!</v>
      </c>
      <c r="J5701" s="21"/>
      <c r="K5701" s="21"/>
      <c r="L5701" s="21"/>
      <c r="M5701" s="49"/>
      <c r="N5701" s="22" t="e">
        <f t="shared" si="89"/>
        <v>#VALUE!</v>
      </c>
      <c r="O5701" s="22"/>
      <c r="P5701" s="22"/>
      <c r="Q5701" s="22"/>
      <c r="R5701" s="33" t="str">
        <f>IFERROR(VLOOKUP(Q5701,[1]list!$C$4:$D$350,2,0),"")</f>
        <v/>
      </c>
      <c r="S5701" s="22"/>
      <c r="T5701" s="33" t="str">
        <f>IFERROR(VLOOKUP(S5701,[1]list!$C$4:$D$350,2,0),"")</f>
        <v/>
      </c>
      <c r="U5701" s="22"/>
      <c r="V5701" s="33" t="str">
        <f>IFERROR(VLOOKUP(U5701,[1]list!$C$4:$D$350,2,0),"")</f>
        <v/>
      </c>
    </row>
    <row r="5702" spans="1:22" x14ac:dyDescent="0.25">
      <c r="A5702" s="20"/>
      <c r="B5702" s="21"/>
      <c r="C5702" s="21" t="str">
        <f>IFERROR(VLOOKUP(B5702,[1]list!$A$4:$B$350,2,0),"")</f>
        <v/>
      </c>
      <c r="D5702" s="21"/>
      <c r="E5702" s="21"/>
      <c r="F5702" s="21" t="e">
        <f>SUMIFS([1]الاسعار!$C:$C,[1]الاسعار!$B:$B,$R5702,[1]الاسعار!$A:$A,$A5702)</f>
        <v>#VALUE!</v>
      </c>
      <c r="G5702" s="21"/>
      <c r="H5702" s="21"/>
      <c r="I5702" s="21" t="e">
        <f>SUMIFS([1]الاسعار!$C:$C,[1]الاسعار!$B:$B,$T5702,[1]الاسعار!$A:$A,$A5702)</f>
        <v>#VALUE!</v>
      </c>
      <c r="J5702" s="21"/>
      <c r="K5702" s="21"/>
      <c r="L5702" s="21"/>
      <c r="M5702" s="49"/>
      <c r="N5702" s="22" t="e">
        <f t="shared" ref="N5702:N5765" si="90">(E5702*F5702)+(H5702*I5702)+(K5702*L5702)</f>
        <v>#VALUE!</v>
      </c>
      <c r="O5702" s="22"/>
      <c r="P5702" s="22"/>
      <c r="Q5702" s="22"/>
      <c r="R5702" s="33" t="str">
        <f>IFERROR(VLOOKUP(Q5702,[1]list!$C$4:$D$350,2,0),"")</f>
        <v/>
      </c>
      <c r="S5702" s="22"/>
      <c r="T5702" s="33" t="str">
        <f>IFERROR(VLOOKUP(S5702,[1]list!$C$4:$D$350,2,0),"")</f>
        <v/>
      </c>
      <c r="U5702" s="22"/>
      <c r="V5702" s="33" t="str">
        <f>IFERROR(VLOOKUP(U5702,[1]list!$C$4:$D$350,2,0),"")</f>
        <v/>
      </c>
    </row>
    <row r="5703" spans="1:22" x14ac:dyDescent="0.25">
      <c r="A5703" s="20"/>
      <c r="B5703" s="21"/>
      <c r="C5703" s="21" t="str">
        <f>IFERROR(VLOOKUP(B5703,[1]list!$A$4:$B$350,2,0),"")</f>
        <v/>
      </c>
      <c r="D5703" s="21"/>
      <c r="E5703" s="21"/>
      <c r="F5703" s="21" t="e">
        <f>SUMIFS([1]الاسعار!$C:$C,[1]الاسعار!$B:$B,$R5703,[1]الاسعار!$A:$A,$A5703)</f>
        <v>#VALUE!</v>
      </c>
      <c r="G5703" s="21"/>
      <c r="H5703" s="21"/>
      <c r="I5703" s="21" t="e">
        <f>SUMIFS([1]الاسعار!$C:$C,[1]الاسعار!$B:$B,$T5703,[1]الاسعار!$A:$A,$A5703)</f>
        <v>#VALUE!</v>
      </c>
      <c r="J5703" s="21"/>
      <c r="K5703" s="21"/>
      <c r="L5703" s="21"/>
      <c r="M5703" s="49"/>
      <c r="N5703" s="22" t="e">
        <f t="shared" si="90"/>
        <v>#VALUE!</v>
      </c>
      <c r="O5703" s="22"/>
      <c r="P5703" s="22"/>
      <c r="Q5703" s="22"/>
      <c r="R5703" s="33" t="str">
        <f>IFERROR(VLOOKUP(Q5703,[1]list!$C$4:$D$350,2,0),"")</f>
        <v/>
      </c>
      <c r="S5703" s="22"/>
      <c r="T5703" s="33" t="str">
        <f>IFERROR(VLOOKUP(S5703,[1]list!$C$4:$D$350,2,0),"")</f>
        <v/>
      </c>
      <c r="U5703" s="22"/>
      <c r="V5703" s="33" t="str">
        <f>IFERROR(VLOOKUP(U5703,[1]list!$C$4:$D$350,2,0),"")</f>
        <v/>
      </c>
    </row>
    <row r="5704" spans="1:22" x14ac:dyDescent="0.25">
      <c r="A5704" s="20"/>
      <c r="B5704" s="21"/>
      <c r="C5704" s="21" t="str">
        <f>IFERROR(VLOOKUP(B5704,[1]list!$A$4:$B$350,2,0),"")</f>
        <v/>
      </c>
      <c r="D5704" s="21"/>
      <c r="E5704" s="21"/>
      <c r="F5704" s="21" t="e">
        <f>SUMIFS([1]الاسعار!$C:$C,[1]الاسعار!$B:$B,$R5704,[1]الاسعار!$A:$A,$A5704)</f>
        <v>#VALUE!</v>
      </c>
      <c r="G5704" s="21"/>
      <c r="H5704" s="21"/>
      <c r="I5704" s="21" t="e">
        <f>SUMIFS([1]الاسعار!$C:$C,[1]الاسعار!$B:$B,$T5704,[1]الاسعار!$A:$A,$A5704)</f>
        <v>#VALUE!</v>
      </c>
      <c r="J5704" s="21"/>
      <c r="K5704" s="21"/>
      <c r="L5704" s="21"/>
      <c r="M5704" s="49"/>
      <c r="N5704" s="22" t="e">
        <f t="shared" si="90"/>
        <v>#VALUE!</v>
      </c>
      <c r="O5704" s="22"/>
      <c r="P5704" s="22"/>
      <c r="Q5704" s="22"/>
      <c r="R5704" s="33" t="str">
        <f>IFERROR(VLOOKUP(Q5704,[1]list!$C$4:$D$350,2,0),"")</f>
        <v/>
      </c>
      <c r="S5704" s="22"/>
      <c r="T5704" s="33" t="str">
        <f>IFERROR(VLOOKUP(S5704,[1]list!$C$4:$D$350,2,0),"")</f>
        <v/>
      </c>
      <c r="U5704" s="22"/>
      <c r="V5704" s="33" t="str">
        <f>IFERROR(VLOOKUP(U5704,[1]list!$C$4:$D$350,2,0),"")</f>
        <v/>
      </c>
    </row>
    <row r="5705" spans="1:22" x14ac:dyDescent="0.25">
      <c r="A5705" s="20"/>
      <c r="B5705" s="21"/>
      <c r="C5705" s="21" t="str">
        <f>IFERROR(VLOOKUP(B5705,[1]list!$A$4:$B$350,2,0),"")</f>
        <v/>
      </c>
      <c r="D5705" s="21"/>
      <c r="E5705" s="21"/>
      <c r="F5705" s="21" t="e">
        <f>SUMIFS([1]الاسعار!$C:$C,[1]الاسعار!$B:$B,$R5705,[1]الاسعار!$A:$A,$A5705)</f>
        <v>#VALUE!</v>
      </c>
      <c r="G5705" s="21"/>
      <c r="H5705" s="21"/>
      <c r="I5705" s="21" t="e">
        <f>SUMIFS([1]الاسعار!$C:$C,[1]الاسعار!$B:$B,$T5705,[1]الاسعار!$A:$A,$A5705)</f>
        <v>#VALUE!</v>
      </c>
      <c r="J5705" s="21"/>
      <c r="K5705" s="21"/>
      <c r="L5705" s="21"/>
      <c r="M5705" s="49"/>
      <c r="N5705" s="22" t="e">
        <f t="shared" si="90"/>
        <v>#VALUE!</v>
      </c>
      <c r="O5705" s="22"/>
      <c r="P5705" s="22"/>
      <c r="Q5705" s="22"/>
      <c r="R5705" s="33" t="str">
        <f>IFERROR(VLOOKUP(Q5705,[1]list!$C$4:$D$350,2,0),"")</f>
        <v/>
      </c>
      <c r="S5705" s="22"/>
      <c r="T5705" s="33" t="str">
        <f>IFERROR(VLOOKUP(S5705,[1]list!$C$4:$D$350,2,0),"")</f>
        <v/>
      </c>
      <c r="U5705" s="22"/>
      <c r="V5705" s="33" t="str">
        <f>IFERROR(VLOOKUP(U5705,[1]list!$C$4:$D$350,2,0),"")</f>
        <v/>
      </c>
    </row>
    <row r="5706" spans="1:22" x14ac:dyDescent="0.25">
      <c r="A5706" s="20"/>
      <c r="B5706" s="21"/>
      <c r="C5706" s="21" t="str">
        <f>IFERROR(VLOOKUP(B5706,[1]list!$A$4:$B$350,2,0),"")</f>
        <v/>
      </c>
      <c r="D5706" s="21"/>
      <c r="E5706" s="21"/>
      <c r="F5706" s="21" t="e">
        <f>SUMIFS([1]الاسعار!$C:$C,[1]الاسعار!$B:$B,$R5706,[1]الاسعار!$A:$A,$A5706)</f>
        <v>#VALUE!</v>
      </c>
      <c r="G5706" s="21"/>
      <c r="H5706" s="21"/>
      <c r="I5706" s="21" t="e">
        <f>SUMIFS([1]الاسعار!$C:$C,[1]الاسعار!$B:$B,$T5706,[1]الاسعار!$A:$A,$A5706)</f>
        <v>#VALUE!</v>
      </c>
      <c r="J5706" s="21"/>
      <c r="K5706" s="21"/>
      <c r="L5706" s="21"/>
      <c r="M5706" s="49"/>
      <c r="N5706" s="22" t="e">
        <f t="shared" si="90"/>
        <v>#VALUE!</v>
      </c>
      <c r="O5706" s="22"/>
      <c r="P5706" s="22"/>
      <c r="Q5706" s="22"/>
      <c r="R5706" s="33" t="str">
        <f>IFERROR(VLOOKUP(Q5706,[1]list!$C$4:$D$350,2,0),"")</f>
        <v/>
      </c>
      <c r="S5706" s="22"/>
      <c r="T5706" s="33" t="str">
        <f>IFERROR(VLOOKUP(S5706,[1]list!$C$4:$D$350,2,0),"")</f>
        <v/>
      </c>
      <c r="U5706" s="22"/>
      <c r="V5706" s="33" t="str">
        <f>IFERROR(VLOOKUP(U5706,[1]list!$C$4:$D$350,2,0),"")</f>
        <v/>
      </c>
    </row>
    <row r="5707" spans="1:22" x14ac:dyDescent="0.25">
      <c r="A5707" s="20"/>
      <c r="B5707" s="21"/>
      <c r="C5707" s="21" t="str">
        <f>IFERROR(VLOOKUP(B5707,[1]list!$A$4:$B$350,2,0),"")</f>
        <v/>
      </c>
      <c r="D5707" s="21"/>
      <c r="E5707" s="21"/>
      <c r="F5707" s="21" t="e">
        <f>SUMIFS([1]الاسعار!$C:$C,[1]الاسعار!$B:$B,$R5707,[1]الاسعار!$A:$A,$A5707)</f>
        <v>#VALUE!</v>
      </c>
      <c r="G5707" s="21"/>
      <c r="H5707" s="21"/>
      <c r="I5707" s="21" t="e">
        <f>SUMIFS([1]الاسعار!$C:$C,[1]الاسعار!$B:$B,$T5707,[1]الاسعار!$A:$A,$A5707)</f>
        <v>#VALUE!</v>
      </c>
      <c r="J5707" s="21"/>
      <c r="K5707" s="21"/>
      <c r="L5707" s="21"/>
      <c r="M5707" s="49"/>
      <c r="N5707" s="22" t="e">
        <f t="shared" si="90"/>
        <v>#VALUE!</v>
      </c>
      <c r="O5707" s="22"/>
      <c r="P5707" s="22"/>
      <c r="Q5707" s="22"/>
      <c r="R5707" s="33" t="str">
        <f>IFERROR(VLOOKUP(Q5707,[1]list!$C$4:$D$350,2,0),"")</f>
        <v/>
      </c>
      <c r="S5707" s="22"/>
      <c r="T5707" s="33" t="str">
        <f>IFERROR(VLOOKUP(S5707,[1]list!$C$4:$D$350,2,0),"")</f>
        <v/>
      </c>
      <c r="U5707" s="22"/>
      <c r="V5707" s="33" t="str">
        <f>IFERROR(VLOOKUP(U5707,[1]list!$C$4:$D$350,2,0),"")</f>
        <v/>
      </c>
    </row>
    <row r="5708" spans="1:22" x14ac:dyDescent="0.25">
      <c r="A5708" s="20"/>
      <c r="B5708" s="21"/>
      <c r="C5708" s="21" t="str">
        <f>IFERROR(VLOOKUP(B5708,[1]list!$A$4:$B$350,2,0),"")</f>
        <v/>
      </c>
      <c r="D5708" s="21"/>
      <c r="E5708" s="21"/>
      <c r="F5708" s="21" t="e">
        <f>SUMIFS([1]الاسعار!$C:$C,[1]الاسعار!$B:$B,$R5708,[1]الاسعار!$A:$A,$A5708)</f>
        <v>#VALUE!</v>
      </c>
      <c r="G5708" s="21"/>
      <c r="H5708" s="21"/>
      <c r="I5708" s="21" t="e">
        <f>SUMIFS([1]الاسعار!$C:$C,[1]الاسعار!$B:$B,$T5708,[1]الاسعار!$A:$A,$A5708)</f>
        <v>#VALUE!</v>
      </c>
      <c r="J5708" s="21"/>
      <c r="K5708" s="21"/>
      <c r="L5708" s="21"/>
      <c r="M5708" s="49"/>
      <c r="N5708" s="22" t="e">
        <f t="shared" si="90"/>
        <v>#VALUE!</v>
      </c>
      <c r="O5708" s="22"/>
      <c r="P5708" s="22"/>
      <c r="Q5708" s="22"/>
      <c r="R5708" s="33" t="str">
        <f>IFERROR(VLOOKUP(Q5708,[1]list!$C$4:$D$350,2,0),"")</f>
        <v/>
      </c>
      <c r="S5708" s="22"/>
      <c r="T5708" s="33" t="str">
        <f>IFERROR(VLOOKUP(S5708,[1]list!$C$4:$D$350,2,0),"")</f>
        <v/>
      </c>
      <c r="U5708" s="22"/>
      <c r="V5708" s="33" t="str">
        <f>IFERROR(VLOOKUP(U5708,[1]list!$C$4:$D$350,2,0),"")</f>
        <v/>
      </c>
    </row>
    <row r="5709" spans="1:22" x14ac:dyDescent="0.25">
      <c r="A5709" s="20"/>
      <c r="B5709" s="21"/>
      <c r="C5709" s="21" t="str">
        <f>IFERROR(VLOOKUP(B5709,[1]list!$A$4:$B$350,2,0),"")</f>
        <v/>
      </c>
      <c r="D5709" s="21"/>
      <c r="E5709" s="21"/>
      <c r="F5709" s="21" t="e">
        <f>SUMIFS([1]الاسعار!$C:$C,[1]الاسعار!$B:$B,$R5709,[1]الاسعار!$A:$A,$A5709)</f>
        <v>#VALUE!</v>
      </c>
      <c r="G5709" s="21"/>
      <c r="H5709" s="21"/>
      <c r="I5709" s="21" t="e">
        <f>SUMIFS([1]الاسعار!$C:$C,[1]الاسعار!$B:$B,$T5709,[1]الاسعار!$A:$A,$A5709)</f>
        <v>#VALUE!</v>
      </c>
      <c r="J5709" s="21"/>
      <c r="K5709" s="21"/>
      <c r="L5709" s="21"/>
      <c r="M5709" s="49"/>
      <c r="N5709" s="22" t="e">
        <f t="shared" si="90"/>
        <v>#VALUE!</v>
      </c>
      <c r="O5709" s="22"/>
      <c r="P5709" s="22"/>
      <c r="Q5709" s="22"/>
      <c r="R5709" s="33" t="str">
        <f>IFERROR(VLOOKUP(Q5709,[1]list!$C$4:$D$350,2,0),"")</f>
        <v/>
      </c>
      <c r="S5709" s="22"/>
      <c r="T5709" s="33" t="str">
        <f>IFERROR(VLOOKUP(S5709,[1]list!$C$4:$D$350,2,0),"")</f>
        <v/>
      </c>
      <c r="U5709" s="22"/>
      <c r="V5709" s="33" t="str">
        <f>IFERROR(VLOOKUP(U5709,[1]list!$C$4:$D$350,2,0),"")</f>
        <v/>
      </c>
    </row>
    <row r="5710" spans="1:22" x14ac:dyDescent="0.25">
      <c r="A5710" s="20"/>
      <c r="B5710" s="21"/>
      <c r="C5710" s="21" t="str">
        <f>IFERROR(VLOOKUP(B5710,[1]list!$A$4:$B$350,2,0),"")</f>
        <v/>
      </c>
      <c r="D5710" s="21"/>
      <c r="E5710" s="21"/>
      <c r="F5710" s="21" t="e">
        <f>SUMIFS([1]الاسعار!$C:$C,[1]الاسعار!$B:$B,$R5710,[1]الاسعار!$A:$A,$A5710)</f>
        <v>#VALUE!</v>
      </c>
      <c r="G5710" s="21"/>
      <c r="H5710" s="21"/>
      <c r="I5710" s="21" t="e">
        <f>SUMIFS([1]الاسعار!$C:$C,[1]الاسعار!$B:$B,$T5710,[1]الاسعار!$A:$A,$A5710)</f>
        <v>#VALUE!</v>
      </c>
      <c r="J5710" s="21"/>
      <c r="K5710" s="21"/>
      <c r="L5710" s="21"/>
      <c r="M5710" s="49"/>
      <c r="N5710" s="22" t="e">
        <f t="shared" si="90"/>
        <v>#VALUE!</v>
      </c>
      <c r="O5710" s="22"/>
      <c r="P5710" s="22"/>
      <c r="Q5710" s="22"/>
      <c r="R5710" s="33" t="str">
        <f>IFERROR(VLOOKUP(Q5710,[1]list!$C$4:$D$350,2,0),"")</f>
        <v/>
      </c>
      <c r="S5710" s="22"/>
      <c r="T5710" s="33" t="str">
        <f>IFERROR(VLOOKUP(S5710,[1]list!$C$4:$D$350,2,0),"")</f>
        <v/>
      </c>
      <c r="U5710" s="22"/>
      <c r="V5710" s="33" t="str">
        <f>IFERROR(VLOOKUP(U5710,[1]list!$C$4:$D$350,2,0),"")</f>
        <v/>
      </c>
    </row>
    <row r="5711" spans="1:22" x14ac:dyDescent="0.25">
      <c r="A5711" s="20"/>
      <c r="B5711" s="21"/>
      <c r="C5711" s="21" t="str">
        <f>IFERROR(VLOOKUP(B5711,[1]list!$A$4:$B$350,2,0),"")</f>
        <v/>
      </c>
      <c r="D5711" s="21"/>
      <c r="E5711" s="21"/>
      <c r="F5711" s="21" t="e">
        <f>SUMIFS([1]الاسعار!$C:$C,[1]الاسعار!$B:$B,$R5711,[1]الاسعار!$A:$A,$A5711)</f>
        <v>#VALUE!</v>
      </c>
      <c r="G5711" s="21"/>
      <c r="H5711" s="21"/>
      <c r="I5711" s="21" t="e">
        <f>SUMIFS([1]الاسعار!$C:$C,[1]الاسعار!$B:$B,$T5711,[1]الاسعار!$A:$A,$A5711)</f>
        <v>#VALUE!</v>
      </c>
      <c r="J5711" s="21"/>
      <c r="K5711" s="21"/>
      <c r="L5711" s="21"/>
      <c r="M5711" s="49"/>
      <c r="N5711" s="22" t="e">
        <f t="shared" si="90"/>
        <v>#VALUE!</v>
      </c>
      <c r="O5711" s="22"/>
      <c r="P5711" s="22"/>
      <c r="Q5711" s="22"/>
      <c r="R5711" s="33" t="str">
        <f>IFERROR(VLOOKUP(Q5711,[1]list!$C$4:$D$350,2,0),"")</f>
        <v/>
      </c>
      <c r="S5711" s="22"/>
      <c r="T5711" s="33" t="str">
        <f>IFERROR(VLOOKUP(S5711,[1]list!$C$4:$D$350,2,0),"")</f>
        <v/>
      </c>
      <c r="U5711" s="22"/>
      <c r="V5711" s="33" t="str">
        <f>IFERROR(VLOOKUP(U5711,[1]list!$C$4:$D$350,2,0),"")</f>
        <v/>
      </c>
    </row>
    <row r="5712" spans="1:22" x14ac:dyDescent="0.25">
      <c r="A5712" s="20"/>
      <c r="B5712" s="21"/>
      <c r="C5712" s="21" t="str">
        <f>IFERROR(VLOOKUP(B5712,[1]list!$A$4:$B$350,2,0),"")</f>
        <v/>
      </c>
      <c r="D5712" s="21"/>
      <c r="E5712" s="21"/>
      <c r="F5712" s="21" t="e">
        <f>SUMIFS([1]الاسعار!$C:$C,[1]الاسعار!$B:$B,$R5712,[1]الاسعار!$A:$A,$A5712)</f>
        <v>#VALUE!</v>
      </c>
      <c r="G5712" s="21"/>
      <c r="H5712" s="21"/>
      <c r="I5712" s="21" t="e">
        <f>SUMIFS([1]الاسعار!$C:$C,[1]الاسعار!$B:$B,$T5712,[1]الاسعار!$A:$A,$A5712)</f>
        <v>#VALUE!</v>
      </c>
      <c r="J5712" s="21"/>
      <c r="K5712" s="21"/>
      <c r="L5712" s="21"/>
      <c r="M5712" s="49"/>
      <c r="N5712" s="22" t="e">
        <f t="shared" si="90"/>
        <v>#VALUE!</v>
      </c>
      <c r="O5712" s="22"/>
      <c r="P5712" s="22"/>
      <c r="Q5712" s="22"/>
      <c r="R5712" s="33" t="str">
        <f>IFERROR(VLOOKUP(Q5712,[1]list!$C$4:$D$350,2,0),"")</f>
        <v/>
      </c>
      <c r="S5712" s="22"/>
      <c r="T5712" s="33" t="str">
        <f>IFERROR(VLOOKUP(S5712,[1]list!$C$4:$D$350,2,0),"")</f>
        <v/>
      </c>
      <c r="U5712" s="22"/>
      <c r="V5712" s="33" t="str">
        <f>IFERROR(VLOOKUP(U5712,[1]list!$C$4:$D$350,2,0),"")</f>
        <v/>
      </c>
    </row>
    <row r="5713" spans="1:22" x14ac:dyDescent="0.25">
      <c r="A5713" s="20"/>
      <c r="B5713" s="21"/>
      <c r="C5713" s="21" t="str">
        <f>IFERROR(VLOOKUP(B5713,[1]list!$A$4:$B$350,2,0),"")</f>
        <v/>
      </c>
      <c r="D5713" s="21"/>
      <c r="E5713" s="21"/>
      <c r="F5713" s="21" t="e">
        <f>SUMIFS([1]الاسعار!$C:$C,[1]الاسعار!$B:$B,$R5713,[1]الاسعار!$A:$A,$A5713)</f>
        <v>#VALUE!</v>
      </c>
      <c r="G5713" s="21"/>
      <c r="H5713" s="21"/>
      <c r="I5713" s="21" t="e">
        <f>SUMIFS([1]الاسعار!$C:$C,[1]الاسعار!$B:$B,$T5713,[1]الاسعار!$A:$A,$A5713)</f>
        <v>#VALUE!</v>
      </c>
      <c r="J5713" s="21"/>
      <c r="K5713" s="21"/>
      <c r="L5713" s="21"/>
      <c r="M5713" s="49"/>
      <c r="N5713" s="22" t="e">
        <f t="shared" si="90"/>
        <v>#VALUE!</v>
      </c>
      <c r="O5713" s="22"/>
      <c r="P5713" s="22"/>
      <c r="Q5713" s="22"/>
      <c r="R5713" s="33" t="str">
        <f>IFERROR(VLOOKUP(Q5713,[1]list!$C$4:$D$350,2,0),"")</f>
        <v/>
      </c>
      <c r="S5713" s="22"/>
      <c r="T5713" s="33" t="str">
        <f>IFERROR(VLOOKUP(S5713,[1]list!$C$4:$D$350,2,0),"")</f>
        <v/>
      </c>
      <c r="U5713" s="22"/>
      <c r="V5713" s="33" t="str">
        <f>IFERROR(VLOOKUP(U5713,[1]list!$C$4:$D$350,2,0),"")</f>
        <v/>
      </c>
    </row>
    <row r="5714" spans="1:22" x14ac:dyDescent="0.25">
      <c r="A5714" s="20"/>
      <c r="B5714" s="21"/>
      <c r="C5714" s="21" t="str">
        <f>IFERROR(VLOOKUP(B5714,[1]list!$A$4:$B$350,2,0),"")</f>
        <v/>
      </c>
      <c r="D5714" s="21"/>
      <c r="E5714" s="21"/>
      <c r="F5714" s="21" t="e">
        <f>SUMIFS([1]الاسعار!$C:$C,[1]الاسعار!$B:$B,$R5714,[1]الاسعار!$A:$A,$A5714)</f>
        <v>#VALUE!</v>
      </c>
      <c r="G5714" s="21"/>
      <c r="H5714" s="21"/>
      <c r="I5714" s="21" t="e">
        <f>SUMIFS([1]الاسعار!$C:$C,[1]الاسعار!$B:$B,$T5714,[1]الاسعار!$A:$A,$A5714)</f>
        <v>#VALUE!</v>
      </c>
      <c r="J5714" s="21"/>
      <c r="K5714" s="21"/>
      <c r="L5714" s="21"/>
      <c r="M5714" s="49"/>
      <c r="N5714" s="22" t="e">
        <f t="shared" si="90"/>
        <v>#VALUE!</v>
      </c>
      <c r="O5714" s="22"/>
      <c r="P5714" s="22"/>
      <c r="Q5714" s="22"/>
      <c r="R5714" s="33" t="str">
        <f>IFERROR(VLOOKUP(Q5714,[1]list!$C$4:$D$350,2,0),"")</f>
        <v/>
      </c>
      <c r="S5714" s="22"/>
      <c r="T5714" s="33" t="str">
        <f>IFERROR(VLOOKUP(S5714,[1]list!$C$4:$D$350,2,0),"")</f>
        <v/>
      </c>
      <c r="U5714" s="22"/>
      <c r="V5714" s="33" t="str">
        <f>IFERROR(VLOOKUP(U5714,[1]list!$C$4:$D$350,2,0),"")</f>
        <v/>
      </c>
    </row>
    <row r="5715" spans="1:22" x14ac:dyDescent="0.25">
      <c r="A5715" s="20"/>
      <c r="B5715" s="21"/>
      <c r="C5715" s="21" t="str">
        <f>IFERROR(VLOOKUP(B5715,[1]list!$A$4:$B$350,2,0),"")</f>
        <v/>
      </c>
      <c r="D5715" s="21"/>
      <c r="E5715" s="21"/>
      <c r="F5715" s="21" t="e">
        <f>SUMIFS([1]الاسعار!$C:$C,[1]الاسعار!$B:$B,$R5715,[1]الاسعار!$A:$A,$A5715)</f>
        <v>#VALUE!</v>
      </c>
      <c r="G5715" s="21"/>
      <c r="H5715" s="21"/>
      <c r="I5715" s="21" t="e">
        <f>SUMIFS([1]الاسعار!$C:$C,[1]الاسعار!$B:$B,$T5715,[1]الاسعار!$A:$A,$A5715)</f>
        <v>#VALUE!</v>
      </c>
      <c r="J5715" s="21"/>
      <c r="K5715" s="21"/>
      <c r="L5715" s="21"/>
      <c r="M5715" s="49"/>
      <c r="N5715" s="22" t="e">
        <f t="shared" si="90"/>
        <v>#VALUE!</v>
      </c>
      <c r="O5715" s="22"/>
      <c r="P5715" s="22"/>
      <c r="Q5715" s="22"/>
      <c r="R5715" s="33" t="str">
        <f>IFERROR(VLOOKUP(Q5715,[1]list!$C$4:$D$350,2,0),"")</f>
        <v/>
      </c>
      <c r="S5715" s="22"/>
      <c r="T5715" s="33" t="str">
        <f>IFERROR(VLOOKUP(S5715,[1]list!$C$4:$D$350,2,0),"")</f>
        <v/>
      </c>
      <c r="U5715" s="22"/>
      <c r="V5715" s="33" t="str">
        <f>IFERROR(VLOOKUP(U5715,[1]list!$C$4:$D$350,2,0),"")</f>
        <v/>
      </c>
    </row>
    <row r="5716" spans="1:22" x14ac:dyDescent="0.25">
      <c r="A5716" s="20"/>
      <c r="B5716" s="21"/>
      <c r="C5716" s="21" t="str">
        <f>IFERROR(VLOOKUP(B5716,[1]list!$A$4:$B$350,2,0),"")</f>
        <v/>
      </c>
      <c r="D5716" s="21"/>
      <c r="E5716" s="21"/>
      <c r="F5716" s="21" t="e">
        <f>SUMIFS([1]الاسعار!$C:$C,[1]الاسعار!$B:$B,$R5716,[1]الاسعار!$A:$A,$A5716)</f>
        <v>#VALUE!</v>
      </c>
      <c r="G5716" s="21"/>
      <c r="H5716" s="21"/>
      <c r="I5716" s="21" t="e">
        <f>SUMIFS([1]الاسعار!$C:$C,[1]الاسعار!$B:$B,$T5716,[1]الاسعار!$A:$A,$A5716)</f>
        <v>#VALUE!</v>
      </c>
      <c r="J5716" s="21"/>
      <c r="K5716" s="21"/>
      <c r="L5716" s="21"/>
      <c r="M5716" s="49"/>
      <c r="N5716" s="22" t="e">
        <f t="shared" si="90"/>
        <v>#VALUE!</v>
      </c>
      <c r="O5716" s="22"/>
      <c r="P5716" s="22"/>
      <c r="Q5716" s="22"/>
      <c r="R5716" s="33" t="str">
        <f>IFERROR(VLOOKUP(Q5716,[1]list!$C$4:$D$350,2,0),"")</f>
        <v/>
      </c>
      <c r="S5716" s="22"/>
      <c r="T5716" s="33" t="str">
        <f>IFERROR(VLOOKUP(S5716,[1]list!$C$4:$D$350,2,0),"")</f>
        <v/>
      </c>
      <c r="U5716" s="22"/>
      <c r="V5716" s="33" t="str">
        <f>IFERROR(VLOOKUP(U5716,[1]list!$C$4:$D$350,2,0),"")</f>
        <v/>
      </c>
    </row>
    <row r="5717" spans="1:22" x14ac:dyDescent="0.25">
      <c r="A5717" s="20"/>
      <c r="B5717" s="21"/>
      <c r="C5717" s="21" t="str">
        <f>IFERROR(VLOOKUP(B5717,[1]list!$A$4:$B$350,2,0),"")</f>
        <v/>
      </c>
      <c r="D5717" s="21"/>
      <c r="E5717" s="21"/>
      <c r="F5717" s="21" t="e">
        <f>SUMIFS([1]الاسعار!$C:$C,[1]الاسعار!$B:$B,$R5717,[1]الاسعار!$A:$A,$A5717)</f>
        <v>#VALUE!</v>
      </c>
      <c r="G5717" s="21"/>
      <c r="H5717" s="21"/>
      <c r="I5717" s="21" t="e">
        <f>SUMIFS([1]الاسعار!$C:$C,[1]الاسعار!$B:$B,$T5717,[1]الاسعار!$A:$A,$A5717)</f>
        <v>#VALUE!</v>
      </c>
      <c r="J5717" s="21"/>
      <c r="K5717" s="21"/>
      <c r="L5717" s="21"/>
      <c r="M5717" s="49"/>
      <c r="N5717" s="22" t="e">
        <f t="shared" si="90"/>
        <v>#VALUE!</v>
      </c>
      <c r="O5717" s="22"/>
      <c r="P5717" s="22"/>
      <c r="Q5717" s="22"/>
      <c r="R5717" s="33" t="str">
        <f>IFERROR(VLOOKUP(Q5717,[1]list!$C$4:$D$350,2,0),"")</f>
        <v/>
      </c>
      <c r="S5717" s="22"/>
      <c r="T5717" s="33" t="str">
        <f>IFERROR(VLOOKUP(S5717,[1]list!$C$4:$D$350,2,0),"")</f>
        <v/>
      </c>
      <c r="U5717" s="22"/>
      <c r="V5717" s="33" t="str">
        <f>IFERROR(VLOOKUP(U5717,[1]list!$C$4:$D$350,2,0),"")</f>
        <v/>
      </c>
    </row>
    <row r="5718" spans="1:22" x14ac:dyDescent="0.25">
      <c r="A5718" s="20"/>
      <c r="B5718" s="21"/>
      <c r="C5718" s="21" t="str">
        <f>IFERROR(VLOOKUP(B5718,[1]list!$A$4:$B$350,2,0),"")</f>
        <v/>
      </c>
      <c r="D5718" s="21"/>
      <c r="E5718" s="21"/>
      <c r="F5718" s="21" t="e">
        <f>SUMIFS([1]الاسعار!$C:$C,[1]الاسعار!$B:$B,$R5718,[1]الاسعار!$A:$A,$A5718)</f>
        <v>#VALUE!</v>
      </c>
      <c r="G5718" s="21"/>
      <c r="H5718" s="21"/>
      <c r="I5718" s="21" t="e">
        <f>SUMIFS([1]الاسعار!$C:$C,[1]الاسعار!$B:$B,$T5718,[1]الاسعار!$A:$A,$A5718)</f>
        <v>#VALUE!</v>
      </c>
      <c r="J5718" s="21"/>
      <c r="K5718" s="21"/>
      <c r="L5718" s="21"/>
      <c r="M5718" s="49"/>
      <c r="N5718" s="22" t="e">
        <f t="shared" si="90"/>
        <v>#VALUE!</v>
      </c>
      <c r="O5718" s="22"/>
      <c r="P5718" s="22"/>
      <c r="Q5718" s="22"/>
      <c r="R5718" s="33" t="str">
        <f>IFERROR(VLOOKUP(Q5718,[1]list!$C$4:$D$350,2,0),"")</f>
        <v/>
      </c>
      <c r="S5718" s="22"/>
      <c r="T5718" s="33" t="str">
        <f>IFERROR(VLOOKUP(S5718,[1]list!$C$4:$D$350,2,0),"")</f>
        <v/>
      </c>
      <c r="U5718" s="22"/>
      <c r="V5718" s="33" t="str">
        <f>IFERROR(VLOOKUP(U5718,[1]list!$C$4:$D$350,2,0),"")</f>
        <v/>
      </c>
    </row>
    <row r="5719" spans="1:22" x14ac:dyDescent="0.25">
      <c r="A5719" s="20"/>
      <c r="B5719" s="21"/>
      <c r="C5719" s="21" t="str">
        <f>IFERROR(VLOOKUP(B5719,[1]list!$A$4:$B$350,2,0),"")</f>
        <v/>
      </c>
      <c r="D5719" s="21"/>
      <c r="E5719" s="21"/>
      <c r="F5719" s="21" t="e">
        <f>SUMIFS([1]الاسعار!$C:$C,[1]الاسعار!$B:$B,$R5719,[1]الاسعار!$A:$A,$A5719)</f>
        <v>#VALUE!</v>
      </c>
      <c r="G5719" s="21"/>
      <c r="H5719" s="21"/>
      <c r="I5719" s="21" t="e">
        <f>SUMIFS([1]الاسعار!$C:$C,[1]الاسعار!$B:$B,$T5719,[1]الاسعار!$A:$A,$A5719)</f>
        <v>#VALUE!</v>
      </c>
      <c r="J5719" s="21"/>
      <c r="K5719" s="21"/>
      <c r="L5719" s="21"/>
      <c r="M5719" s="49"/>
      <c r="N5719" s="22" t="e">
        <f t="shared" si="90"/>
        <v>#VALUE!</v>
      </c>
      <c r="O5719" s="22"/>
      <c r="P5719" s="22"/>
      <c r="Q5719" s="22"/>
      <c r="R5719" s="33" t="str">
        <f>IFERROR(VLOOKUP(Q5719,[1]list!$C$4:$D$350,2,0),"")</f>
        <v/>
      </c>
      <c r="S5719" s="22"/>
      <c r="T5719" s="33" t="str">
        <f>IFERROR(VLOOKUP(S5719,[1]list!$C$4:$D$350,2,0),"")</f>
        <v/>
      </c>
      <c r="U5719" s="22"/>
      <c r="V5719" s="33" t="str">
        <f>IFERROR(VLOOKUP(U5719,[1]list!$C$4:$D$350,2,0),"")</f>
        <v/>
      </c>
    </row>
    <row r="5720" spans="1:22" x14ac:dyDescent="0.25">
      <c r="A5720" s="20"/>
      <c r="B5720" s="21"/>
      <c r="C5720" s="21" t="str">
        <f>IFERROR(VLOOKUP(B5720,[1]list!$A$4:$B$350,2,0),"")</f>
        <v/>
      </c>
      <c r="D5720" s="21"/>
      <c r="E5720" s="21"/>
      <c r="F5720" s="21" t="e">
        <f>SUMIFS([1]الاسعار!$C:$C,[1]الاسعار!$B:$B,$R5720,[1]الاسعار!$A:$A,$A5720)</f>
        <v>#VALUE!</v>
      </c>
      <c r="G5720" s="21"/>
      <c r="H5720" s="21"/>
      <c r="I5720" s="21" t="e">
        <f>SUMIFS([1]الاسعار!$C:$C,[1]الاسعار!$B:$B,$T5720,[1]الاسعار!$A:$A,$A5720)</f>
        <v>#VALUE!</v>
      </c>
      <c r="J5720" s="21"/>
      <c r="K5720" s="21"/>
      <c r="L5720" s="21"/>
      <c r="M5720" s="49"/>
      <c r="N5720" s="22" t="e">
        <f t="shared" si="90"/>
        <v>#VALUE!</v>
      </c>
      <c r="O5720" s="22"/>
      <c r="P5720" s="22"/>
      <c r="Q5720" s="22"/>
      <c r="R5720" s="33" t="str">
        <f>IFERROR(VLOOKUP(Q5720,[1]list!$C$4:$D$350,2,0),"")</f>
        <v/>
      </c>
      <c r="S5720" s="22"/>
      <c r="T5720" s="33" t="str">
        <f>IFERROR(VLOOKUP(S5720,[1]list!$C$4:$D$350,2,0),"")</f>
        <v/>
      </c>
      <c r="U5720" s="22"/>
      <c r="V5720" s="33" t="str">
        <f>IFERROR(VLOOKUP(U5720,[1]list!$C$4:$D$350,2,0),"")</f>
        <v/>
      </c>
    </row>
    <row r="5721" spans="1:22" x14ac:dyDescent="0.25">
      <c r="A5721" s="20"/>
      <c r="B5721" s="21"/>
      <c r="C5721" s="21" t="str">
        <f>IFERROR(VLOOKUP(B5721,[1]list!$A$4:$B$350,2,0),"")</f>
        <v/>
      </c>
      <c r="D5721" s="21"/>
      <c r="E5721" s="21"/>
      <c r="F5721" s="21" t="e">
        <f>SUMIFS([1]الاسعار!$C:$C,[1]الاسعار!$B:$B,$R5721,[1]الاسعار!$A:$A,$A5721)</f>
        <v>#VALUE!</v>
      </c>
      <c r="G5721" s="21"/>
      <c r="H5721" s="21"/>
      <c r="I5721" s="21" t="e">
        <f>SUMIFS([1]الاسعار!$C:$C,[1]الاسعار!$B:$B,$T5721,[1]الاسعار!$A:$A,$A5721)</f>
        <v>#VALUE!</v>
      </c>
      <c r="J5721" s="21"/>
      <c r="K5721" s="21"/>
      <c r="L5721" s="21"/>
      <c r="M5721" s="49"/>
      <c r="N5721" s="22" t="e">
        <f t="shared" si="90"/>
        <v>#VALUE!</v>
      </c>
      <c r="O5721" s="22"/>
      <c r="P5721" s="22"/>
      <c r="Q5721" s="22"/>
      <c r="R5721" s="33" t="str">
        <f>IFERROR(VLOOKUP(Q5721,[1]list!$C$4:$D$350,2,0),"")</f>
        <v/>
      </c>
      <c r="S5721" s="22"/>
      <c r="T5721" s="33" t="str">
        <f>IFERROR(VLOOKUP(S5721,[1]list!$C$4:$D$350,2,0),"")</f>
        <v/>
      </c>
      <c r="U5721" s="22"/>
      <c r="V5721" s="33" t="str">
        <f>IFERROR(VLOOKUP(U5721,[1]list!$C$4:$D$350,2,0),"")</f>
        <v/>
      </c>
    </row>
    <row r="5722" spans="1:22" x14ac:dyDescent="0.25">
      <c r="A5722" s="20"/>
      <c r="B5722" s="21"/>
      <c r="C5722" s="21" t="str">
        <f>IFERROR(VLOOKUP(B5722,[1]list!$A$4:$B$350,2,0),"")</f>
        <v/>
      </c>
      <c r="D5722" s="21"/>
      <c r="E5722" s="21"/>
      <c r="F5722" s="21" t="e">
        <f>SUMIFS([1]الاسعار!$C:$C,[1]الاسعار!$B:$B,$R5722,[1]الاسعار!$A:$A,$A5722)</f>
        <v>#VALUE!</v>
      </c>
      <c r="G5722" s="21"/>
      <c r="H5722" s="21"/>
      <c r="I5722" s="21" t="e">
        <f>SUMIFS([1]الاسعار!$C:$C,[1]الاسعار!$B:$B,$T5722,[1]الاسعار!$A:$A,$A5722)</f>
        <v>#VALUE!</v>
      </c>
      <c r="J5722" s="21"/>
      <c r="K5722" s="21"/>
      <c r="L5722" s="21"/>
      <c r="M5722" s="49"/>
      <c r="N5722" s="22" t="e">
        <f t="shared" si="90"/>
        <v>#VALUE!</v>
      </c>
      <c r="O5722" s="22"/>
      <c r="P5722" s="22"/>
      <c r="Q5722" s="22"/>
      <c r="R5722" s="33" t="str">
        <f>IFERROR(VLOOKUP(Q5722,[1]list!$C$4:$D$350,2,0),"")</f>
        <v/>
      </c>
      <c r="S5722" s="22"/>
      <c r="T5722" s="33" t="str">
        <f>IFERROR(VLOOKUP(S5722,[1]list!$C$4:$D$350,2,0),"")</f>
        <v/>
      </c>
      <c r="U5722" s="22"/>
      <c r="V5722" s="33" t="str">
        <f>IFERROR(VLOOKUP(U5722,[1]list!$C$4:$D$350,2,0),"")</f>
        <v/>
      </c>
    </row>
    <row r="5723" spans="1:22" x14ac:dyDescent="0.25">
      <c r="A5723" s="20"/>
      <c r="B5723" s="21"/>
      <c r="C5723" s="21" t="str">
        <f>IFERROR(VLOOKUP(B5723,[1]list!$A$4:$B$350,2,0),"")</f>
        <v/>
      </c>
      <c r="D5723" s="21"/>
      <c r="E5723" s="21"/>
      <c r="F5723" s="21" t="e">
        <f>SUMIFS([1]الاسعار!$C:$C,[1]الاسعار!$B:$B,$R5723,[1]الاسعار!$A:$A,$A5723)</f>
        <v>#VALUE!</v>
      </c>
      <c r="G5723" s="21"/>
      <c r="H5723" s="21"/>
      <c r="I5723" s="21" t="e">
        <f>SUMIFS([1]الاسعار!$C:$C,[1]الاسعار!$B:$B,$T5723,[1]الاسعار!$A:$A,$A5723)</f>
        <v>#VALUE!</v>
      </c>
      <c r="J5723" s="21"/>
      <c r="K5723" s="21"/>
      <c r="L5723" s="21"/>
      <c r="M5723" s="49"/>
      <c r="N5723" s="22" t="e">
        <f t="shared" si="90"/>
        <v>#VALUE!</v>
      </c>
      <c r="O5723" s="22"/>
      <c r="P5723" s="22"/>
      <c r="Q5723" s="22"/>
      <c r="R5723" s="33" t="str">
        <f>IFERROR(VLOOKUP(Q5723,[1]list!$C$4:$D$350,2,0),"")</f>
        <v/>
      </c>
      <c r="S5723" s="22"/>
      <c r="T5723" s="33" t="str">
        <f>IFERROR(VLOOKUP(S5723,[1]list!$C$4:$D$350,2,0),"")</f>
        <v/>
      </c>
      <c r="U5723" s="22"/>
      <c r="V5723" s="33" t="str">
        <f>IFERROR(VLOOKUP(U5723,[1]list!$C$4:$D$350,2,0),"")</f>
        <v/>
      </c>
    </row>
    <row r="5724" spans="1:22" x14ac:dyDescent="0.25">
      <c r="A5724" s="20"/>
      <c r="B5724" s="21"/>
      <c r="C5724" s="21" t="str">
        <f>IFERROR(VLOOKUP(B5724,[1]list!$A$4:$B$350,2,0),"")</f>
        <v/>
      </c>
      <c r="D5724" s="21"/>
      <c r="E5724" s="21"/>
      <c r="F5724" s="21" t="e">
        <f>SUMIFS([1]الاسعار!$C:$C,[1]الاسعار!$B:$B,$R5724,[1]الاسعار!$A:$A,$A5724)</f>
        <v>#VALUE!</v>
      </c>
      <c r="G5724" s="21"/>
      <c r="H5724" s="21"/>
      <c r="I5724" s="21" t="e">
        <f>SUMIFS([1]الاسعار!$C:$C,[1]الاسعار!$B:$B,$T5724,[1]الاسعار!$A:$A,$A5724)</f>
        <v>#VALUE!</v>
      </c>
      <c r="J5724" s="21"/>
      <c r="K5724" s="21"/>
      <c r="L5724" s="21"/>
      <c r="M5724" s="49"/>
      <c r="N5724" s="22" t="e">
        <f t="shared" si="90"/>
        <v>#VALUE!</v>
      </c>
      <c r="O5724" s="22"/>
      <c r="P5724" s="22"/>
      <c r="Q5724" s="22"/>
      <c r="R5724" s="33" t="str">
        <f>IFERROR(VLOOKUP(Q5724,[1]list!$C$4:$D$350,2,0),"")</f>
        <v/>
      </c>
      <c r="S5724" s="22"/>
      <c r="T5724" s="33" t="str">
        <f>IFERROR(VLOOKUP(S5724,[1]list!$C$4:$D$350,2,0),"")</f>
        <v/>
      </c>
      <c r="U5724" s="22"/>
      <c r="V5724" s="33" t="str">
        <f>IFERROR(VLOOKUP(U5724,[1]list!$C$4:$D$350,2,0),"")</f>
        <v/>
      </c>
    </row>
    <row r="5725" spans="1:22" x14ac:dyDescent="0.25">
      <c r="A5725" s="20"/>
      <c r="B5725" s="21"/>
      <c r="C5725" s="21" t="str">
        <f>IFERROR(VLOOKUP(B5725,[1]list!$A$4:$B$350,2,0),"")</f>
        <v/>
      </c>
      <c r="D5725" s="21"/>
      <c r="E5725" s="21"/>
      <c r="F5725" s="21" t="e">
        <f>SUMIFS([1]الاسعار!$C:$C,[1]الاسعار!$B:$B,$R5725,[1]الاسعار!$A:$A,$A5725)</f>
        <v>#VALUE!</v>
      </c>
      <c r="G5725" s="21"/>
      <c r="H5725" s="21"/>
      <c r="I5725" s="21" t="e">
        <f>SUMIFS([1]الاسعار!$C:$C,[1]الاسعار!$B:$B,$T5725,[1]الاسعار!$A:$A,$A5725)</f>
        <v>#VALUE!</v>
      </c>
      <c r="J5725" s="21"/>
      <c r="K5725" s="21"/>
      <c r="L5725" s="21"/>
      <c r="M5725" s="49"/>
      <c r="N5725" s="22" t="e">
        <f t="shared" si="90"/>
        <v>#VALUE!</v>
      </c>
      <c r="O5725" s="22"/>
      <c r="P5725" s="22"/>
      <c r="Q5725" s="22"/>
      <c r="R5725" s="33" t="str">
        <f>IFERROR(VLOOKUP(Q5725,[1]list!$C$4:$D$350,2,0),"")</f>
        <v/>
      </c>
      <c r="S5725" s="22"/>
      <c r="T5725" s="33" t="str">
        <f>IFERROR(VLOOKUP(S5725,[1]list!$C$4:$D$350,2,0),"")</f>
        <v/>
      </c>
      <c r="U5725" s="22"/>
      <c r="V5725" s="33" t="str">
        <f>IFERROR(VLOOKUP(U5725,[1]list!$C$4:$D$350,2,0),"")</f>
        <v/>
      </c>
    </row>
    <row r="5726" spans="1:22" x14ac:dyDescent="0.25">
      <c r="A5726" s="20"/>
      <c r="B5726" s="21"/>
      <c r="C5726" s="21" t="str">
        <f>IFERROR(VLOOKUP(B5726,[1]list!$A$4:$B$350,2,0),"")</f>
        <v/>
      </c>
      <c r="D5726" s="21"/>
      <c r="E5726" s="21"/>
      <c r="F5726" s="21" t="e">
        <f>SUMIFS([1]الاسعار!$C:$C,[1]الاسعار!$B:$B,$R5726,[1]الاسعار!$A:$A,$A5726)</f>
        <v>#VALUE!</v>
      </c>
      <c r="G5726" s="21"/>
      <c r="H5726" s="21"/>
      <c r="I5726" s="21" t="e">
        <f>SUMIFS([1]الاسعار!$C:$C,[1]الاسعار!$B:$B,$T5726,[1]الاسعار!$A:$A,$A5726)</f>
        <v>#VALUE!</v>
      </c>
      <c r="J5726" s="21"/>
      <c r="K5726" s="21"/>
      <c r="L5726" s="21"/>
      <c r="M5726" s="49"/>
      <c r="N5726" s="22" t="e">
        <f t="shared" si="90"/>
        <v>#VALUE!</v>
      </c>
      <c r="O5726" s="22"/>
      <c r="P5726" s="22"/>
      <c r="Q5726" s="22"/>
      <c r="R5726" s="33" t="str">
        <f>IFERROR(VLOOKUP(Q5726,[1]list!$C$4:$D$350,2,0),"")</f>
        <v/>
      </c>
      <c r="S5726" s="22"/>
      <c r="T5726" s="33" t="str">
        <f>IFERROR(VLOOKUP(S5726,[1]list!$C$4:$D$350,2,0),"")</f>
        <v/>
      </c>
      <c r="U5726" s="22"/>
      <c r="V5726" s="33" t="str">
        <f>IFERROR(VLOOKUP(U5726,[1]list!$C$4:$D$350,2,0),"")</f>
        <v/>
      </c>
    </row>
    <row r="5727" spans="1:22" x14ac:dyDescent="0.25">
      <c r="A5727" s="20"/>
      <c r="B5727" s="21"/>
      <c r="C5727" s="21" t="str">
        <f>IFERROR(VLOOKUP(B5727,[1]list!$A$4:$B$350,2,0),"")</f>
        <v/>
      </c>
      <c r="D5727" s="21"/>
      <c r="E5727" s="21"/>
      <c r="F5727" s="21" t="e">
        <f>SUMIFS([1]الاسعار!$C:$C,[1]الاسعار!$B:$B,$R5727,[1]الاسعار!$A:$A,$A5727)</f>
        <v>#VALUE!</v>
      </c>
      <c r="G5727" s="21"/>
      <c r="H5727" s="21"/>
      <c r="I5727" s="21" t="e">
        <f>SUMIFS([1]الاسعار!$C:$C,[1]الاسعار!$B:$B,$T5727,[1]الاسعار!$A:$A,$A5727)</f>
        <v>#VALUE!</v>
      </c>
      <c r="J5727" s="21"/>
      <c r="K5727" s="21"/>
      <c r="L5727" s="21"/>
      <c r="M5727" s="49"/>
      <c r="N5727" s="22" t="e">
        <f t="shared" si="90"/>
        <v>#VALUE!</v>
      </c>
      <c r="O5727" s="22"/>
      <c r="P5727" s="22"/>
      <c r="Q5727" s="22"/>
      <c r="R5727" s="33" t="str">
        <f>IFERROR(VLOOKUP(Q5727,[1]list!$C$4:$D$350,2,0),"")</f>
        <v/>
      </c>
      <c r="S5727" s="22"/>
      <c r="T5727" s="33" t="str">
        <f>IFERROR(VLOOKUP(S5727,[1]list!$C$4:$D$350,2,0),"")</f>
        <v/>
      </c>
      <c r="U5727" s="22"/>
      <c r="V5727" s="33" t="str">
        <f>IFERROR(VLOOKUP(U5727,[1]list!$C$4:$D$350,2,0),"")</f>
        <v/>
      </c>
    </row>
    <row r="5728" spans="1:22" x14ac:dyDescent="0.25">
      <c r="A5728" s="20"/>
      <c r="B5728" s="21"/>
      <c r="C5728" s="21" t="str">
        <f>IFERROR(VLOOKUP(B5728,[1]list!$A$4:$B$350,2,0),"")</f>
        <v/>
      </c>
      <c r="D5728" s="21"/>
      <c r="E5728" s="21"/>
      <c r="F5728" s="21" t="e">
        <f>SUMIFS([1]الاسعار!$C:$C,[1]الاسعار!$B:$B,$R5728,[1]الاسعار!$A:$A,$A5728)</f>
        <v>#VALUE!</v>
      </c>
      <c r="G5728" s="21"/>
      <c r="H5728" s="21"/>
      <c r="I5728" s="21" t="e">
        <f>SUMIFS([1]الاسعار!$C:$C,[1]الاسعار!$B:$B,$T5728,[1]الاسعار!$A:$A,$A5728)</f>
        <v>#VALUE!</v>
      </c>
      <c r="J5728" s="21"/>
      <c r="K5728" s="21"/>
      <c r="L5728" s="21"/>
      <c r="M5728" s="49"/>
      <c r="N5728" s="22" t="e">
        <f t="shared" si="90"/>
        <v>#VALUE!</v>
      </c>
      <c r="O5728" s="22"/>
      <c r="P5728" s="22"/>
      <c r="Q5728" s="22"/>
      <c r="R5728" s="33" t="str">
        <f>IFERROR(VLOOKUP(Q5728,[1]list!$C$4:$D$350,2,0),"")</f>
        <v/>
      </c>
      <c r="S5728" s="22"/>
      <c r="T5728" s="33" t="str">
        <f>IFERROR(VLOOKUP(S5728,[1]list!$C$4:$D$350,2,0),"")</f>
        <v/>
      </c>
      <c r="U5728" s="22"/>
      <c r="V5728" s="33" t="str">
        <f>IFERROR(VLOOKUP(U5728,[1]list!$C$4:$D$350,2,0),"")</f>
        <v/>
      </c>
    </row>
    <row r="5729" spans="1:22" x14ac:dyDescent="0.25">
      <c r="A5729" s="20"/>
      <c r="B5729" s="21"/>
      <c r="C5729" s="21" t="str">
        <f>IFERROR(VLOOKUP(B5729,[1]list!$A$4:$B$350,2,0),"")</f>
        <v/>
      </c>
      <c r="D5729" s="21"/>
      <c r="E5729" s="21"/>
      <c r="F5729" s="21" t="e">
        <f>SUMIFS([1]الاسعار!$C:$C,[1]الاسعار!$B:$B,$R5729,[1]الاسعار!$A:$A,$A5729)</f>
        <v>#VALUE!</v>
      </c>
      <c r="G5729" s="21"/>
      <c r="H5729" s="21"/>
      <c r="I5729" s="21" t="e">
        <f>SUMIFS([1]الاسعار!$C:$C,[1]الاسعار!$B:$B,$T5729,[1]الاسعار!$A:$A,$A5729)</f>
        <v>#VALUE!</v>
      </c>
      <c r="J5729" s="21"/>
      <c r="K5729" s="21"/>
      <c r="L5729" s="21"/>
      <c r="M5729" s="49"/>
      <c r="N5729" s="22" t="e">
        <f t="shared" si="90"/>
        <v>#VALUE!</v>
      </c>
      <c r="O5729" s="22"/>
      <c r="P5729" s="22"/>
      <c r="Q5729" s="22"/>
      <c r="R5729" s="33" t="str">
        <f>IFERROR(VLOOKUP(Q5729,[1]list!$C$4:$D$350,2,0),"")</f>
        <v/>
      </c>
      <c r="S5729" s="22"/>
      <c r="T5729" s="33" t="str">
        <f>IFERROR(VLOOKUP(S5729,[1]list!$C$4:$D$350,2,0),"")</f>
        <v/>
      </c>
      <c r="U5729" s="22"/>
      <c r="V5729" s="33" t="str">
        <f>IFERROR(VLOOKUP(U5729,[1]list!$C$4:$D$350,2,0),"")</f>
        <v/>
      </c>
    </row>
    <row r="5730" spans="1:22" x14ac:dyDescent="0.25">
      <c r="A5730" s="20"/>
      <c r="B5730" s="21"/>
      <c r="C5730" s="21" t="str">
        <f>IFERROR(VLOOKUP(B5730,[1]list!$A$4:$B$350,2,0),"")</f>
        <v/>
      </c>
      <c r="D5730" s="21"/>
      <c r="E5730" s="21"/>
      <c r="F5730" s="21" t="e">
        <f>SUMIFS([1]الاسعار!$C:$C,[1]الاسعار!$B:$B,$R5730,[1]الاسعار!$A:$A,$A5730)</f>
        <v>#VALUE!</v>
      </c>
      <c r="G5730" s="21"/>
      <c r="H5730" s="21"/>
      <c r="I5730" s="21" t="e">
        <f>SUMIFS([1]الاسعار!$C:$C,[1]الاسعار!$B:$B,$T5730,[1]الاسعار!$A:$A,$A5730)</f>
        <v>#VALUE!</v>
      </c>
      <c r="J5730" s="21"/>
      <c r="K5730" s="21"/>
      <c r="L5730" s="21"/>
      <c r="M5730" s="49"/>
      <c r="N5730" s="22" t="e">
        <f t="shared" si="90"/>
        <v>#VALUE!</v>
      </c>
      <c r="O5730" s="22"/>
      <c r="P5730" s="22"/>
      <c r="Q5730" s="22"/>
      <c r="R5730" s="33" t="str">
        <f>IFERROR(VLOOKUP(Q5730,[1]list!$C$4:$D$350,2,0),"")</f>
        <v/>
      </c>
      <c r="S5730" s="22"/>
      <c r="T5730" s="33" t="str">
        <f>IFERROR(VLOOKUP(S5730,[1]list!$C$4:$D$350,2,0),"")</f>
        <v/>
      </c>
      <c r="U5730" s="22"/>
      <c r="V5730" s="33" t="str">
        <f>IFERROR(VLOOKUP(U5730,[1]list!$C$4:$D$350,2,0),"")</f>
        <v/>
      </c>
    </row>
    <row r="5731" spans="1:22" x14ac:dyDescent="0.25">
      <c r="A5731" s="20"/>
      <c r="B5731" s="21"/>
      <c r="C5731" s="21" t="str">
        <f>IFERROR(VLOOKUP(B5731,[1]list!$A$4:$B$350,2,0),"")</f>
        <v/>
      </c>
      <c r="D5731" s="21"/>
      <c r="E5731" s="21"/>
      <c r="F5731" s="21" t="e">
        <f>SUMIFS([1]الاسعار!$C:$C,[1]الاسعار!$B:$B,$R5731,[1]الاسعار!$A:$A,$A5731)</f>
        <v>#VALUE!</v>
      </c>
      <c r="G5731" s="21"/>
      <c r="H5731" s="21"/>
      <c r="I5731" s="21" t="e">
        <f>SUMIFS([1]الاسعار!$C:$C,[1]الاسعار!$B:$B,$T5731,[1]الاسعار!$A:$A,$A5731)</f>
        <v>#VALUE!</v>
      </c>
      <c r="J5731" s="21"/>
      <c r="K5731" s="21"/>
      <c r="L5731" s="21"/>
      <c r="M5731" s="49"/>
      <c r="N5731" s="22" t="e">
        <f t="shared" si="90"/>
        <v>#VALUE!</v>
      </c>
      <c r="O5731" s="22"/>
      <c r="P5731" s="22"/>
      <c r="Q5731" s="22"/>
      <c r="R5731" s="33" t="str">
        <f>IFERROR(VLOOKUP(Q5731,[1]list!$C$4:$D$350,2,0),"")</f>
        <v/>
      </c>
      <c r="S5731" s="22"/>
      <c r="T5731" s="33" t="str">
        <f>IFERROR(VLOOKUP(S5731,[1]list!$C$4:$D$350,2,0),"")</f>
        <v/>
      </c>
      <c r="U5731" s="22"/>
      <c r="V5731" s="33" t="str">
        <f>IFERROR(VLOOKUP(U5731,[1]list!$C$4:$D$350,2,0),"")</f>
        <v/>
      </c>
    </row>
    <row r="5732" spans="1:22" x14ac:dyDescent="0.25">
      <c r="A5732" s="20"/>
      <c r="B5732" s="21"/>
      <c r="C5732" s="21" t="str">
        <f>IFERROR(VLOOKUP(B5732,[1]list!$A$4:$B$350,2,0),"")</f>
        <v/>
      </c>
      <c r="D5732" s="21"/>
      <c r="E5732" s="21"/>
      <c r="F5732" s="21" t="e">
        <f>SUMIFS([1]الاسعار!$C:$C,[1]الاسعار!$B:$B,$R5732,[1]الاسعار!$A:$A,$A5732)</f>
        <v>#VALUE!</v>
      </c>
      <c r="G5732" s="21"/>
      <c r="H5732" s="21"/>
      <c r="I5732" s="21" t="e">
        <f>SUMIFS([1]الاسعار!$C:$C,[1]الاسعار!$B:$B,$T5732,[1]الاسعار!$A:$A,$A5732)</f>
        <v>#VALUE!</v>
      </c>
      <c r="J5732" s="21"/>
      <c r="K5732" s="21"/>
      <c r="L5732" s="21"/>
      <c r="M5732" s="49"/>
      <c r="N5732" s="22" t="e">
        <f t="shared" si="90"/>
        <v>#VALUE!</v>
      </c>
      <c r="O5732" s="22"/>
      <c r="P5732" s="22"/>
      <c r="Q5732" s="22"/>
      <c r="R5732" s="33" t="str">
        <f>IFERROR(VLOOKUP(Q5732,[1]list!$C$4:$D$350,2,0),"")</f>
        <v/>
      </c>
      <c r="S5732" s="22"/>
      <c r="T5732" s="33" t="str">
        <f>IFERROR(VLOOKUP(S5732,[1]list!$C$4:$D$350,2,0),"")</f>
        <v/>
      </c>
      <c r="U5732" s="22"/>
      <c r="V5732" s="33" t="str">
        <f>IFERROR(VLOOKUP(U5732,[1]list!$C$4:$D$350,2,0),"")</f>
        <v/>
      </c>
    </row>
    <row r="5733" spans="1:22" x14ac:dyDescent="0.25">
      <c r="A5733" s="20"/>
      <c r="B5733" s="21"/>
      <c r="C5733" s="21" t="str">
        <f>IFERROR(VLOOKUP(B5733,[1]list!$A$4:$B$350,2,0),"")</f>
        <v/>
      </c>
      <c r="D5733" s="21"/>
      <c r="E5733" s="21"/>
      <c r="F5733" s="21" t="e">
        <f>SUMIFS([1]الاسعار!$C:$C,[1]الاسعار!$B:$B,$R5733,[1]الاسعار!$A:$A,$A5733)</f>
        <v>#VALUE!</v>
      </c>
      <c r="G5733" s="21"/>
      <c r="H5733" s="21"/>
      <c r="I5733" s="21" t="e">
        <f>SUMIFS([1]الاسعار!$C:$C,[1]الاسعار!$B:$B,$T5733,[1]الاسعار!$A:$A,$A5733)</f>
        <v>#VALUE!</v>
      </c>
      <c r="J5733" s="21"/>
      <c r="K5733" s="21"/>
      <c r="L5733" s="21"/>
      <c r="M5733" s="49"/>
      <c r="N5733" s="22" t="e">
        <f t="shared" si="90"/>
        <v>#VALUE!</v>
      </c>
      <c r="O5733" s="22"/>
      <c r="P5733" s="22"/>
      <c r="Q5733" s="22"/>
      <c r="R5733" s="33" t="str">
        <f>IFERROR(VLOOKUP(Q5733,[1]list!$C$4:$D$350,2,0),"")</f>
        <v/>
      </c>
      <c r="S5733" s="22"/>
      <c r="T5733" s="33" t="str">
        <f>IFERROR(VLOOKUP(S5733,[1]list!$C$4:$D$350,2,0),"")</f>
        <v/>
      </c>
      <c r="U5733" s="22"/>
      <c r="V5733" s="33" t="str">
        <f>IFERROR(VLOOKUP(U5733,[1]list!$C$4:$D$350,2,0),"")</f>
        <v/>
      </c>
    </row>
    <row r="5734" spans="1:22" x14ac:dyDescent="0.25">
      <c r="A5734" s="20"/>
      <c r="B5734" s="21"/>
      <c r="C5734" s="21" t="str">
        <f>IFERROR(VLOOKUP(B5734,[1]list!$A$4:$B$350,2,0),"")</f>
        <v/>
      </c>
      <c r="D5734" s="21"/>
      <c r="E5734" s="21"/>
      <c r="F5734" s="21" t="e">
        <f>SUMIFS([1]الاسعار!$C:$C,[1]الاسعار!$B:$B,$R5734,[1]الاسعار!$A:$A,$A5734)</f>
        <v>#VALUE!</v>
      </c>
      <c r="G5734" s="21"/>
      <c r="H5734" s="21"/>
      <c r="I5734" s="21" t="e">
        <f>SUMIFS([1]الاسعار!$C:$C,[1]الاسعار!$B:$B,$T5734,[1]الاسعار!$A:$A,$A5734)</f>
        <v>#VALUE!</v>
      </c>
      <c r="J5734" s="21"/>
      <c r="K5734" s="21"/>
      <c r="L5734" s="21"/>
      <c r="M5734" s="49"/>
      <c r="N5734" s="22" t="e">
        <f t="shared" si="90"/>
        <v>#VALUE!</v>
      </c>
      <c r="O5734" s="22"/>
      <c r="P5734" s="22"/>
      <c r="Q5734" s="22"/>
      <c r="R5734" s="33" t="str">
        <f>IFERROR(VLOOKUP(Q5734,[1]list!$C$4:$D$350,2,0),"")</f>
        <v/>
      </c>
      <c r="S5734" s="22"/>
      <c r="T5734" s="33" t="str">
        <f>IFERROR(VLOOKUP(S5734,[1]list!$C$4:$D$350,2,0),"")</f>
        <v/>
      </c>
      <c r="U5734" s="22"/>
      <c r="V5734" s="33" t="str">
        <f>IFERROR(VLOOKUP(U5734,[1]list!$C$4:$D$350,2,0),"")</f>
        <v/>
      </c>
    </row>
    <row r="5735" spans="1:22" x14ac:dyDescent="0.25">
      <c r="A5735" s="20"/>
      <c r="B5735" s="21"/>
      <c r="C5735" s="21" t="str">
        <f>IFERROR(VLOOKUP(B5735,[1]list!$A$4:$B$350,2,0),"")</f>
        <v/>
      </c>
      <c r="D5735" s="21"/>
      <c r="E5735" s="21"/>
      <c r="F5735" s="21" t="e">
        <f>SUMIFS([1]الاسعار!$C:$C,[1]الاسعار!$B:$B,$R5735,[1]الاسعار!$A:$A,$A5735)</f>
        <v>#VALUE!</v>
      </c>
      <c r="G5735" s="21"/>
      <c r="H5735" s="21"/>
      <c r="I5735" s="21" t="e">
        <f>SUMIFS([1]الاسعار!$C:$C,[1]الاسعار!$B:$B,$T5735,[1]الاسعار!$A:$A,$A5735)</f>
        <v>#VALUE!</v>
      </c>
      <c r="J5735" s="21"/>
      <c r="K5735" s="21"/>
      <c r="L5735" s="21"/>
      <c r="M5735" s="49"/>
      <c r="N5735" s="22" t="e">
        <f t="shared" si="90"/>
        <v>#VALUE!</v>
      </c>
      <c r="O5735" s="22"/>
      <c r="P5735" s="22"/>
      <c r="Q5735" s="22"/>
      <c r="R5735" s="33" t="str">
        <f>IFERROR(VLOOKUP(Q5735,[1]list!$C$4:$D$350,2,0),"")</f>
        <v/>
      </c>
      <c r="S5735" s="22"/>
      <c r="T5735" s="33" t="str">
        <f>IFERROR(VLOOKUP(S5735,[1]list!$C$4:$D$350,2,0),"")</f>
        <v/>
      </c>
      <c r="U5735" s="22"/>
      <c r="V5735" s="33" t="str">
        <f>IFERROR(VLOOKUP(U5735,[1]list!$C$4:$D$350,2,0),"")</f>
        <v/>
      </c>
    </row>
    <row r="5736" spans="1:22" x14ac:dyDescent="0.25">
      <c r="A5736" s="20"/>
      <c r="B5736" s="21"/>
      <c r="C5736" s="21" t="str">
        <f>IFERROR(VLOOKUP(B5736,[1]list!$A$4:$B$350,2,0),"")</f>
        <v/>
      </c>
      <c r="D5736" s="21"/>
      <c r="E5736" s="21"/>
      <c r="F5736" s="21" t="e">
        <f>SUMIFS([1]الاسعار!$C:$C,[1]الاسعار!$B:$B,$R5736,[1]الاسعار!$A:$A,$A5736)</f>
        <v>#VALUE!</v>
      </c>
      <c r="G5736" s="21"/>
      <c r="H5736" s="21"/>
      <c r="I5736" s="21" t="e">
        <f>SUMIFS([1]الاسعار!$C:$C,[1]الاسعار!$B:$B,$T5736,[1]الاسعار!$A:$A,$A5736)</f>
        <v>#VALUE!</v>
      </c>
      <c r="J5736" s="21"/>
      <c r="K5736" s="21"/>
      <c r="L5736" s="21"/>
      <c r="M5736" s="49"/>
      <c r="N5736" s="22" t="e">
        <f t="shared" si="90"/>
        <v>#VALUE!</v>
      </c>
      <c r="O5736" s="22"/>
      <c r="P5736" s="22"/>
      <c r="Q5736" s="22"/>
      <c r="R5736" s="33" t="str">
        <f>IFERROR(VLOOKUP(Q5736,[1]list!$C$4:$D$350,2,0),"")</f>
        <v/>
      </c>
      <c r="S5736" s="22"/>
      <c r="T5736" s="33" t="str">
        <f>IFERROR(VLOOKUP(S5736,[1]list!$C$4:$D$350,2,0),"")</f>
        <v/>
      </c>
      <c r="U5736" s="22"/>
      <c r="V5736" s="33" t="str">
        <f>IFERROR(VLOOKUP(U5736,[1]list!$C$4:$D$350,2,0),"")</f>
        <v/>
      </c>
    </row>
    <row r="5737" spans="1:22" x14ac:dyDescent="0.25">
      <c r="A5737" s="20"/>
      <c r="B5737" s="21"/>
      <c r="C5737" s="21" t="str">
        <f>IFERROR(VLOOKUP(B5737,[1]list!$A$4:$B$350,2,0),"")</f>
        <v/>
      </c>
      <c r="D5737" s="21"/>
      <c r="E5737" s="21"/>
      <c r="F5737" s="21" t="e">
        <f>SUMIFS([1]الاسعار!$C:$C,[1]الاسعار!$B:$B,$R5737,[1]الاسعار!$A:$A,$A5737)</f>
        <v>#VALUE!</v>
      </c>
      <c r="G5737" s="21"/>
      <c r="H5737" s="21"/>
      <c r="I5737" s="21" t="e">
        <f>SUMIFS([1]الاسعار!$C:$C,[1]الاسعار!$B:$B,$T5737,[1]الاسعار!$A:$A,$A5737)</f>
        <v>#VALUE!</v>
      </c>
      <c r="J5737" s="21"/>
      <c r="K5737" s="21"/>
      <c r="L5737" s="21"/>
      <c r="M5737" s="49"/>
      <c r="N5737" s="22" t="e">
        <f t="shared" si="90"/>
        <v>#VALUE!</v>
      </c>
      <c r="O5737" s="22"/>
      <c r="P5737" s="22"/>
      <c r="Q5737" s="22"/>
      <c r="R5737" s="33" t="str">
        <f>IFERROR(VLOOKUP(Q5737,[1]list!$C$4:$D$350,2,0),"")</f>
        <v/>
      </c>
      <c r="S5737" s="22"/>
      <c r="T5737" s="33" t="str">
        <f>IFERROR(VLOOKUP(S5737,[1]list!$C$4:$D$350,2,0),"")</f>
        <v/>
      </c>
      <c r="U5737" s="22"/>
      <c r="V5737" s="33" t="str">
        <f>IFERROR(VLOOKUP(U5737,[1]list!$C$4:$D$350,2,0),"")</f>
        <v/>
      </c>
    </row>
    <row r="5738" spans="1:22" x14ac:dyDescent="0.25">
      <c r="A5738" s="20"/>
      <c r="B5738" s="21"/>
      <c r="C5738" s="21" t="str">
        <f>IFERROR(VLOOKUP(B5738,[1]list!$A$4:$B$350,2,0),"")</f>
        <v/>
      </c>
      <c r="D5738" s="21"/>
      <c r="E5738" s="21"/>
      <c r="F5738" s="21" t="e">
        <f>SUMIFS([1]الاسعار!$C:$C,[1]الاسعار!$B:$B,$R5738,[1]الاسعار!$A:$A,$A5738)</f>
        <v>#VALUE!</v>
      </c>
      <c r="G5738" s="21"/>
      <c r="H5738" s="21"/>
      <c r="I5738" s="21" t="e">
        <f>SUMIFS([1]الاسعار!$C:$C,[1]الاسعار!$B:$B,$T5738,[1]الاسعار!$A:$A,$A5738)</f>
        <v>#VALUE!</v>
      </c>
      <c r="J5738" s="21"/>
      <c r="K5738" s="21"/>
      <c r="L5738" s="21"/>
      <c r="M5738" s="49"/>
      <c r="N5738" s="22" t="e">
        <f t="shared" si="90"/>
        <v>#VALUE!</v>
      </c>
      <c r="O5738" s="22"/>
      <c r="P5738" s="22"/>
      <c r="Q5738" s="22"/>
      <c r="R5738" s="33" t="str">
        <f>IFERROR(VLOOKUP(Q5738,[1]list!$C$4:$D$350,2,0),"")</f>
        <v/>
      </c>
      <c r="S5738" s="22"/>
      <c r="T5738" s="33" t="str">
        <f>IFERROR(VLOOKUP(S5738,[1]list!$C$4:$D$350,2,0),"")</f>
        <v/>
      </c>
      <c r="U5738" s="22"/>
      <c r="V5738" s="33" t="str">
        <f>IFERROR(VLOOKUP(U5738,[1]list!$C$4:$D$350,2,0),"")</f>
        <v/>
      </c>
    </row>
    <row r="5739" spans="1:22" x14ac:dyDescent="0.25">
      <c r="A5739" s="20"/>
      <c r="B5739" s="21"/>
      <c r="C5739" s="21" t="str">
        <f>IFERROR(VLOOKUP(B5739,[1]list!$A$4:$B$350,2,0),"")</f>
        <v/>
      </c>
      <c r="D5739" s="21"/>
      <c r="E5739" s="21"/>
      <c r="F5739" s="21" t="e">
        <f>SUMIFS([1]الاسعار!$C:$C,[1]الاسعار!$B:$B,$R5739,[1]الاسعار!$A:$A,$A5739)</f>
        <v>#VALUE!</v>
      </c>
      <c r="G5739" s="21"/>
      <c r="H5739" s="21"/>
      <c r="I5739" s="21" t="e">
        <f>SUMIFS([1]الاسعار!$C:$C,[1]الاسعار!$B:$B,$T5739,[1]الاسعار!$A:$A,$A5739)</f>
        <v>#VALUE!</v>
      </c>
      <c r="J5739" s="21"/>
      <c r="K5739" s="21"/>
      <c r="L5739" s="21"/>
      <c r="M5739" s="49"/>
      <c r="N5739" s="22" t="e">
        <f t="shared" si="90"/>
        <v>#VALUE!</v>
      </c>
      <c r="O5739" s="22"/>
      <c r="P5739" s="22"/>
      <c r="Q5739" s="22"/>
      <c r="R5739" s="33" t="str">
        <f>IFERROR(VLOOKUP(Q5739,[1]list!$C$4:$D$350,2,0),"")</f>
        <v/>
      </c>
      <c r="S5739" s="22"/>
      <c r="T5739" s="33" t="str">
        <f>IFERROR(VLOOKUP(S5739,[1]list!$C$4:$D$350,2,0),"")</f>
        <v/>
      </c>
      <c r="U5739" s="22"/>
      <c r="V5739" s="33" t="str">
        <f>IFERROR(VLOOKUP(U5739,[1]list!$C$4:$D$350,2,0),"")</f>
        <v/>
      </c>
    </row>
    <row r="5740" spans="1:22" x14ac:dyDescent="0.25">
      <c r="A5740" s="20"/>
      <c r="B5740" s="21"/>
      <c r="C5740" s="21" t="str">
        <f>IFERROR(VLOOKUP(B5740,[1]list!$A$4:$B$350,2,0),"")</f>
        <v/>
      </c>
      <c r="D5740" s="21"/>
      <c r="E5740" s="21"/>
      <c r="F5740" s="21" t="e">
        <f>SUMIFS([1]الاسعار!$C:$C,[1]الاسعار!$B:$B,$R5740,[1]الاسعار!$A:$A,$A5740)</f>
        <v>#VALUE!</v>
      </c>
      <c r="G5740" s="21"/>
      <c r="H5740" s="21"/>
      <c r="I5740" s="21" t="e">
        <f>SUMIFS([1]الاسعار!$C:$C,[1]الاسعار!$B:$B,$T5740,[1]الاسعار!$A:$A,$A5740)</f>
        <v>#VALUE!</v>
      </c>
      <c r="J5740" s="21"/>
      <c r="K5740" s="21"/>
      <c r="L5740" s="21"/>
      <c r="M5740" s="49"/>
      <c r="N5740" s="22" t="e">
        <f t="shared" si="90"/>
        <v>#VALUE!</v>
      </c>
      <c r="O5740" s="22"/>
      <c r="P5740" s="22"/>
      <c r="Q5740" s="22"/>
      <c r="R5740" s="33" t="str">
        <f>IFERROR(VLOOKUP(Q5740,[1]list!$C$4:$D$350,2,0),"")</f>
        <v/>
      </c>
      <c r="S5740" s="22"/>
      <c r="T5740" s="33" t="str">
        <f>IFERROR(VLOOKUP(S5740,[1]list!$C$4:$D$350,2,0),"")</f>
        <v/>
      </c>
      <c r="U5740" s="22"/>
      <c r="V5740" s="33" t="str">
        <f>IFERROR(VLOOKUP(U5740,[1]list!$C$4:$D$350,2,0),"")</f>
        <v/>
      </c>
    </row>
    <row r="5741" spans="1:22" x14ac:dyDescent="0.25">
      <c r="A5741" s="20"/>
      <c r="B5741" s="21"/>
      <c r="C5741" s="21" t="str">
        <f>IFERROR(VLOOKUP(B5741,[1]list!$A$4:$B$350,2,0),"")</f>
        <v/>
      </c>
      <c r="D5741" s="21"/>
      <c r="E5741" s="21"/>
      <c r="F5741" s="21" t="e">
        <f>SUMIFS([1]الاسعار!$C:$C,[1]الاسعار!$B:$B,$R5741,[1]الاسعار!$A:$A,$A5741)</f>
        <v>#VALUE!</v>
      </c>
      <c r="G5741" s="21"/>
      <c r="H5741" s="21"/>
      <c r="I5741" s="21" t="e">
        <f>SUMIFS([1]الاسعار!$C:$C,[1]الاسعار!$B:$B,$T5741,[1]الاسعار!$A:$A,$A5741)</f>
        <v>#VALUE!</v>
      </c>
      <c r="J5741" s="21"/>
      <c r="K5741" s="21"/>
      <c r="L5741" s="21"/>
      <c r="M5741" s="49"/>
      <c r="N5741" s="22" t="e">
        <f t="shared" si="90"/>
        <v>#VALUE!</v>
      </c>
      <c r="O5741" s="22"/>
      <c r="P5741" s="22"/>
      <c r="Q5741" s="22"/>
      <c r="R5741" s="33" t="str">
        <f>IFERROR(VLOOKUP(Q5741,[1]list!$C$4:$D$350,2,0),"")</f>
        <v/>
      </c>
      <c r="S5741" s="22"/>
      <c r="T5741" s="33" t="str">
        <f>IFERROR(VLOOKUP(S5741,[1]list!$C$4:$D$350,2,0),"")</f>
        <v/>
      </c>
      <c r="U5741" s="22"/>
      <c r="V5741" s="33" t="str">
        <f>IFERROR(VLOOKUP(U5741,[1]list!$C$4:$D$350,2,0),"")</f>
        <v/>
      </c>
    </row>
    <row r="5742" spans="1:22" x14ac:dyDescent="0.25">
      <c r="A5742" s="20"/>
      <c r="B5742" s="21"/>
      <c r="C5742" s="21" t="str">
        <f>IFERROR(VLOOKUP(B5742,[1]list!$A$4:$B$350,2,0),"")</f>
        <v/>
      </c>
      <c r="D5742" s="21"/>
      <c r="E5742" s="21"/>
      <c r="F5742" s="21" t="e">
        <f>SUMIFS([1]الاسعار!$C:$C,[1]الاسعار!$B:$B,$R5742,[1]الاسعار!$A:$A,$A5742)</f>
        <v>#VALUE!</v>
      </c>
      <c r="G5742" s="21"/>
      <c r="H5742" s="21"/>
      <c r="I5742" s="21" t="e">
        <f>SUMIFS([1]الاسعار!$C:$C,[1]الاسعار!$B:$B,$T5742,[1]الاسعار!$A:$A,$A5742)</f>
        <v>#VALUE!</v>
      </c>
      <c r="J5742" s="21"/>
      <c r="K5742" s="21"/>
      <c r="L5742" s="21"/>
      <c r="M5742" s="49"/>
      <c r="N5742" s="22" t="e">
        <f t="shared" si="90"/>
        <v>#VALUE!</v>
      </c>
      <c r="O5742" s="22"/>
      <c r="P5742" s="22"/>
      <c r="Q5742" s="22"/>
      <c r="R5742" s="33" t="str">
        <f>IFERROR(VLOOKUP(Q5742,[1]list!$C$4:$D$350,2,0),"")</f>
        <v/>
      </c>
      <c r="S5742" s="22"/>
      <c r="T5742" s="33" t="str">
        <f>IFERROR(VLOOKUP(S5742,[1]list!$C$4:$D$350,2,0),"")</f>
        <v/>
      </c>
      <c r="U5742" s="22"/>
      <c r="V5742" s="33" t="str">
        <f>IFERROR(VLOOKUP(U5742,[1]list!$C$4:$D$350,2,0),"")</f>
        <v/>
      </c>
    </row>
    <row r="5743" spans="1:22" x14ac:dyDescent="0.25">
      <c r="A5743" s="20"/>
      <c r="B5743" s="21"/>
      <c r="C5743" s="21" t="str">
        <f>IFERROR(VLOOKUP(B5743,[1]list!$A$4:$B$350,2,0),"")</f>
        <v/>
      </c>
      <c r="D5743" s="21"/>
      <c r="E5743" s="21"/>
      <c r="F5743" s="21" t="e">
        <f>SUMIFS([1]الاسعار!$C:$C,[1]الاسعار!$B:$B,$R5743,[1]الاسعار!$A:$A,$A5743)</f>
        <v>#VALUE!</v>
      </c>
      <c r="G5743" s="21"/>
      <c r="H5743" s="21"/>
      <c r="I5743" s="21" t="e">
        <f>SUMIFS([1]الاسعار!$C:$C,[1]الاسعار!$B:$B,$T5743,[1]الاسعار!$A:$A,$A5743)</f>
        <v>#VALUE!</v>
      </c>
      <c r="J5743" s="21"/>
      <c r="K5743" s="21"/>
      <c r="L5743" s="21"/>
      <c r="M5743" s="49"/>
      <c r="N5743" s="22" t="e">
        <f t="shared" si="90"/>
        <v>#VALUE!</v>
      </c>
      <c r="O5743" s="22"/>
      <c r="P5743" s="22"/>
      <c r="Q5743" s="22"/>
      <c r="R5743" s="33" t="str">
        <f>IFERROR(VLOOKUP(Q5743,[1]list!$C$4:$D$350,2,0),"")</f>
        <v/>
      </c>
      <c r="S5743" s="22"/>
      <c r="T5743" s="33" t="str">
        <f>IFERROR(VLOOKUP(S5743,[1]list!$C$4:$D$350,2,0),"")</f>
        <v/>
      </c>
      <c r="U5743" s="22"/>
      <c r="V5743" s="33" t="str">
        <f>IFERROR(VLOOKUP(U5743,[1]list!$C$4:$D$350,2,0),"")</f>
        <v/>
      </c>
    </row>
    <row r="5744" spans="1:22" x14ac:dyDescent="0.25">
      <c r="A5744" s="20"/>
      <c r="B5744" s="21"/>
      <c r="C5744" s="21" t="str">
        <f>IFERROR(VLOOKUP(B5744,[1]list!$A$4:$B$350,2,0),"")</f>
        <v/>
      </c>
      <c r="D5744" s="21"/>
      <c r="E5744" s="21"/>
      <c r="F5744" s="21" t="e">
        <f>SUMIFS([1]الاسعار!$C:$C,[1]الاسعار!$B:$B,$R5744,[1]الاسعار!$A:$A,$A5744)</f>
        <v>#VALUE!</v>
      </c>
      <c r="G5744" s="21"/>
      <c r="H5744" s="21"/>
      <c r="I5744" s="21" t="e">
        <f>SUMIFS([1]الاسعار!$C:$C,[1]الاسعار!$B:$B,$T5744,[1]الاسعار!$A:$A,$A5744)</f>
        <v>#VALUE!</v>
      </c>
      <c r="J5744" s="21"/>
      <c r="K5744" s="21"/>
      <c r="L5744" s="21"/>
      <c r="M5744" s="49"/>
      <c r="N5744" s="22" t="e">
        <f t="shared" si="90"/>
        <v>#VALUE!</v>
      </c>
      <c r="O5744" s="22"/>
      <c r="P5744" s="22"/>
      <c r="Q5744" s="22"/>
      <c r="R5744" s="33" t="str">
        <f>IFERROR(VLOOKUP(Q5744,[1]list!$C$4:$D$350,2,0),"")</f>
        <v/>
      </c>
      <c r="S5744" s="22"/>
      <c r="T5744" s="33" t="str">
        <f>IFERROR(VLOOKUP(S5744,[1]list!$C$4:$D$350,2,0),"")</f>
        <v/>
      </c>
      <c r="U5744" s="22"/>
      <c r="V5744" s="33" t="str">
        <f>IFERROR(VLOOKUP(U5744,[1]list!$C$4:$D$350,2,0),"")</f>
        <v/>
      </c>
    </row>
    <row r="5745" spans="1:22" x14ac:dyDescent="0.25">
      <c r="A5745" s="20"/>
      <c r="B5745" s="21"/>
      <c r="C5745" s="21" t="str">
        <f>IFERROR(VLOOKUP(B5745,[1]list!$A$4:$B$350,2,0),"")</f>
        <v/>
      </c>
      <c r="D5745" s="21"/>
      <c r="E5745" s="21"/>
      <c r="F5745" s="21" t="e">
        <f>SUMIFS([1]الاسعار!$C:$C,[1]الاسعار!$B:$B,$R5745,[1]الاسعار!$A:$A,$A5745)</f>
        <v>#VALUE!</v>
      </c>
      <c r="G5745" s="21"/>
      <c r="H5745" s="21"/>
      <c r="I5745" s="21" t="e">
        <f>SUMIFS([1]الاسعار!$C:$C,[1]الاسعار!$B:$B,$T5745,[1]الاسعار!$A:$A,$A5745)</f>
        <v>#VALUE!</v>
      </c>
      <c r="J5745" s="21"/>
      <c r="K5745" s="21"/>
      <c r="L5745" s="21"/>
      <c r="M5745" s="49"/>
      <c r="N5745" s="22" t="e">
        <f t="shared" si="90"/>
        <v>#VALUE!</v>
      </c>
      <c r="O5745" s="22"/>
      <c r="P5745" s="22"/>
      <c r="Q5745" s="22"/>
      <c r="R5745" s="33" t="str">
        <f>IFERROR(VLOOKUP(Q5745,[1]list!$C$4:$D$350,2,0),"")</f>
        <v/>
      </c>
      <c r="S5745" s="22"/>
      <c r="T5745" s="33" t="str">
        <f>IFERROR(VLOOKUP(S5745,[1]list!$C$4:$D$350,2,0),"")</f>
        <v/>
      </c>
      <c r="U5745" s="22"/>
      <c r="V5745" s="33" t="str">
        <f>IFERROR(VLOOKUP(U5745,[1]list!$C$4:$D$350,2,0),"")</f>
        <v/>
      </c>
    </row>
    <row r="5746" spans="1:22" x14ac:dyDescent="0.25">
      <c r="A5746" s="20"/>
      <c r="B5746" s="21"/>
      <c r="C5746" s="21" t="str">
        <f>IFERROR(VLOOKUP(B5746,[1]list!$A$4:$B$350,2,0),"")</f>
        <v/>
      </c>
      <c r="D5746" s="21"/>
      <c r="E5746" s="21"/>
      <c r="F5746" s="21" t="e">
        <f>SUMIFS([1]الاسعار!$C:$C,[1]الاسعار!$B:$B,$R5746,[1]الاسعار!$A:$A,$A5746)</f>
        <v>#VALUE!</v>
      </c>
      <c r="G5746" s="21"/>
      <c r="H5746" s="21"/>
      <c r="I5746" s="21" t="e">
        <f>SUMIFS([1]الاسعار!$C:$C,[1]الاسعار!$B:$B,$T5746,[1]الاسعار!$A:$A,$A5746)</f>
        <v>#VALUE!</v>
      </c>
      <c r="J5746" s="21"/>
      <c r="K5746" s="21"/>
      <c r="L5746" s="21"/>
      <c r="M5746" s="49"/>
      <c r="N5746" s="22" t="e">
        <f t="shared" si="90"/>
        <v>#VALUE!</v>
      </c>
      <c r="O5746" s="22"/>
      <c r="P5746" s="22"/>
      <c r="Q5746" s="22"/>
      <c r="R5746" s="33" t="str">
        <f>IFERROR(VLOOKUP(Q5746,[1]list!$C$4:$D$350,2,0),"")</f>
        <v/>
      </c>
      <c r="S5746" s="22"/>
      <c r="T5746" s="33" t="str">
        <f>IFERROR(VLOOKUP(S5746,[1]list!$C$4:$D$350,2,0),"")</f>
        <v/>
      </c>
      <c r="U5746" s="22"/>
      <c r="V5746" s="33" t="str">
        <f>IFERROR(VLOOKUP(U5746,[1]list!$C$4:$D$350,2,0),"")</f>
        <v/>
      </c>
    </row>
    <row r="5747" spans="1:22" x14ac:dyDescent="0.25">
      <c r="A5747" s="20"/>
      <c r="B5747" s="21"/>
      <c r="C5747" s="21" t="str">
        <f>IFERROR(VLOOKUP(B5747,[1]list!$A$4:$B$350,2,0),"")</f>
        <v/>
      </c>
      <c r="D5747" s="21"/>
      <c r="E5747" s="21"/>
      <c r="F5747" s="21" t="e">
        <f>SUMIFS([1]الاسعار!$C:$C,[1]الاسعار!$B:$B,$R5747,[1]الاسعار!$A:$A,$A5747)</f>
        <v>#VALUE!</v>
      </c>
      <c r="G5747" s="21"/>
      <c r="H5747" s="21"/>
      <c r="I5747" s="21" t="e">
        <f>SUMIFS([1]الاسعار!$C:$C,[1]الاسعار!$B:$B,$T5747,[1]الاسعار!$A:$A,$A5747)</f>
        <v>#VALUE!</v>
      </c>
      <c r="J5747" s="21"/>
      <c r="K5747" s="21"/>
      <c r="L5747" s="21"/>
      <c r="M5747" s="49"/>
      <c r="N5747" s="22" t="e">
        <f t="shared" si="90"/>
        <v>#VALUE!</v>
      </c>
      <c r="O5747" s="22"/>
      <c r="P5747" s="22"/>
      <c r="Q5747" s="22"/>
      <c r="R5747" s="33" t="str">
        <f>IFERROR(VLOOKUP(Q5747,[1]list!$C$4:$D$350,2,0),"")</f>
        <v/>
      </c>
      <c r="S5747" s="22"/>
      <c r="T5747" s="33" t="str">
        <f>IFERROR(VLOOKUP(S5747,[1]list!$C$4:$D$350,2,0),"")</f>
        <v/>
      </c>
      <c r="U5747" s="22"/>
      <c r="V5747" s="33" t="str">
        <f>IFERROR(VLOOKUP(U5747,[1]list!$C$4:$D$350,2,0),"")</f>
        <v/>
      </c>
    </row>
    <row r="5748" spans="1:22" x14ac:dyDescent="0.25">
      <c r="A5748" s="20"/>
      <c r="B5748" s="21"/>
      <c r="C5748" s="21" t="str">
        <f>IFERROR(VLOOKUP(B5748,[1]list!$A$4:$B$350,2,0),"")</f>
        <v/>
      </c>
      <c r="D5748" s="21"/>
      <c r="E5748" s="21"/>
      <c r="F5748" s="21" t="e">
        <f>SUMIFS([1]الاسعار!$C:$C,[1]الاسعار!$B:$B,$R5748,[1]الاسعار!$A:$A,$A5748)</f>
        <v>#VALUE!</v>
      </c>
      <c r="G5748" s="21"/>
      <c r="H5748" s="21"/>
      <c r="I5748" s="21" t="e">
        <f>SUMIFS([1]الاسعار!$C:$C,[1]الاسعار!$B:$B,$T5748,[1]الاسعار!$A:$A,$A5748)</f>
        <v>#VALUE!</v>
      </c>
      <c r="J5748" s="21"/>
      <c r="K5748" s="21"/>
      <c r="L5748" s="21"/>
      <c r="M5748" s="49"/>
      <c r="N5748" s="22" t="e">
        <f t="shared" si="90"/>
        <v>#VALUE!</v>
      </c>
      <c r="O5748" s="22"/>
      <c r="P5748" s="22"/>
      <c r="Q5748" s="22"/>
      <c r="R5748" s="33" t="str">
        <f>IFERROR(VLOOKUP(Q5748,[1]list!$C$4:$D$350,2,0),"")</f>
        <v/>
      </c>
      <c r="S5748" s="22"/>
      <c r="T5748" s="33" t="str">
        <f>IFERROR(VLOOKUP(S5748,[1]list!$C$4:$D$350,2,0),"")</f>
        <v/>
      </c>
      <c r="U5748" s="22"/>
      <c r="V5748" s="33" t="str">
        <f>IFERROR(VLOOKUP(U5748,[1]list!$C$4:$D$350,2,0),"")</f>
        <v/>
      </c>
    </row>
    <row r="5749" spans="1:22" x14ac:dyDescent="0.25">
      <c r="A5749" s="20"/>
      <c r="B5749" s="21"/>
      <c r="C5749" s="21" t="str">
        <f>IFERROR(VLOOKUP(B5749,[1]list!$A$4:$B$350,2,0),"")</f>
        <v/>
      </c>
      <c r="D5749" s="21"/>
      <c r="E5749" s="21"/>
      <c r="F5749" s="21" t="e">
        <f>SUMIFS([1]الاسعار!$C:$C,[1]الاسعار!$B:$B,$R5749,[1]الاسعار!$A:$A,$A5749)</f>
        <v>#VALUE!</v>
      </c>
      <c r="G5749" s="21"/>
      <c r="H5749" s="21"/>
      <c r="I5749" s="21" t="e">
        <f>SUMIFS([1]الاسعار!$C:$C,[1]الاسعار!$B:$B,$T5749,[1]الاسعار!$A:$A,$A5749)</f>
        <v>#VALUE!</v>
      </c>
      <c r="J5749" s="21"/>
      <c r="K5749" s="21"/>
      <c r="L5749" s="21"/>
      <c r="M5749" s="49"/>
      <c r="N5749" s="22" t="e">
        <f t="shared" si="90"/>
        <v>#VALUE!</v>
      </c>
      <c r="O5749" s="22"/>
      <c r="P5749" s="22"/>
      <c r="Q5749" s="22"/>
      <c r="R5749" s="33" t="str">
        <f>IFERROR(VLOOKUP(Q5749,[1]list!$C$4:$D$350,2,0),"")</f>
        <v/>
      </c>
      <c r="S5749" s="22"/>
      <c r="T5749" s="33" t="str">
        <f>IFERROR(VLOOKUP(S5749,[1]list!$C$4:$D$350,2,0),"")</f>
        <v/>
      </c>
      <c r="U5749" s="22"/>
      <c r="V5749" s="33" t="str">
        <f>IFERROR(VLOOKUP(U5749,[1]list!$C$4:$D$350,2,0),"")</f>
        <v/>
      </c>
    </row>
    <row r="5750" spans="1:22" x14ac:dyDescent="0.25">
      <c r="A5750" s="20"/>
      <c r="B5750" s="21"/>
      <c r="C5750" s="21" t="str">
        <f>IFERROR(VLOOKUP(B5750,[1]list!$A$4:$B$350,2,0),"")</f>
        <v/>
      </c>
      <c r="D5750" s="21"/>
      <c r="E5750" s="21"/>
      <c r="F5750" s="21" t="e">
        <f>SUMIFS([1]الاسعار!$C:$C,[1]الاسعار!$B:$B,$R5750,[1]الاسعار!$A:$A,$A5750)</f>
        <v>#VALUE!</v>
      </c>
      <c r="G5750" s="21"/>
      <c r="H5750" s="21"/>
      <c r="I5750" s="21" t="e">
        <f>SUMIFS([1]الاسعار!$C:$C,[1]الاسعار!$B:$B,$T5750,[1]الاسعار!$A:$A,$A5750)</f>
        <v>#VALUE!</v>
      </c>
      <c r="J5750" s="21"/>
      <c r="K5750" s="21"/>
      <c r="L5750" s="21"/>
      <c r="M5750" s="49"/>
      <c r="N5750" s="22" t="e">
        <f t="shared" si="90"/>
        <v>#VALUE!</v>
      </c>
      <c r="O5750" s="22"/>
      <c r="P5750" s="22"/>
      <c r="Q5750" s="22"/>
      <c r="R5750" s="33" t="str">
        <f>IFERROR(VLOOKUP(Q5750,[1]list!$C$4:$D$350,2,0),"")</f>
        <v/>
      </c>
      <c r="S5750" s="22"/>
      <c r="T5750" s="33" t="str">
        <f>IFERROR(VLOOKUP(S5750,[1]list!$C$4:$D$350,2,0),"")</f>
        <v/>
      </c>
      <c r="U5750" s="22"/>
      <c r="V5750" s="33" t="str">
        <f>IFERROR(VLOOKUP(U5750,[1]list!$C$4:$D$350,2,0),"")</f>
        <v/>
      </c>
    </row>
    <row r="5751" spans="1:22" x14ac:dyDescent="0.25">
      <c r="A5751" s="20"/>
      <c r="B5751" s="21"/>
      <c r="C5751" s="21" t="str">
        <f>IFERROR(VLOOKUP(B5751,[1]list!$A$4:$B$350,2,0),"")</f>
        <v/>
      </c>
      <c r="D5751" s="21"/>
      <c r="E5751" s="21"/>
      <c r="F5751" s="21" t="e">
        <f>SUMIFS([1]الاسعار!$C:$C,[1]الاسعار!$B:$B,$R5751,[1]الاسعار!$A:$A,$A5751)</f>
        <v>#VALUE!</v>
      </c>
      <c r="G5751" s="21"/>
      <c r="H5751" s="21"/>
      <c r="I5751" s="21" t="e">
        <f>SUMIFS([1]الاسعار!$C:$C,[1]الاسعار!$B:$B,$T5751,[1]الاسعار!$A:$A,$A5751)</f>
        <v>#VALUE!</v>
      </c>
      <c r="J5751" s="21"/>
      <c r="K5751" s="21"/>
      <c r="L5751" s="21"/>
      <c r="M5751" s="49"/>
      <c r="N5751" s="22" t="e">
        <f t="shared" si="90"/>
        <v>#VALUE!</v>
      </c>
      <c r="O5751" s="22"/>
      <c r="P5751" s="22"/>
      <c r="Q5751" s="22"/>
      <c r="R5751" s="33" t="str">
        <f>IFERROR(VLOOKUP(Q5751,[1]list!$C$4:$D$350,2,0),"")</f>
        <v/>
      </c>
      <c r="S5751" s="22"/>
      <c r="T5751" s="33" t="str">
        <f>IFERROR(VLOOKUP(S5751,[1]list!$C$4:$D$350,2,0),"")</f>
        <v/>
      </c>
      <c r="U5751" s="22"/>
      <c r="V5751" s="33" t="str">
        <f>IFERROR(VLOOKUP(U5751,[1]list!$C$4:$D$350,2,0),"")</f>
        <v/>
      </c>
    </row>
    <row r="5752" spans="1:22" x14ac:dyDescent="0.25">
      <c r="A5752" s="20"/>
      <c r="B5752" s="21"/>
      <c r="C5752" s="21" t="str">
        <f>IFERROR(VLOOKUP(B5752,[1]list!$A$4:$B$350,2,0),"")</f>
        <v/>
      </c>
      <c r="D5752" s="21"/>
      <c r="E5752" s="21"/>
      <c r="F5752" s="21" t="e">
        <f>SUMIFS([1]الاسعار!$C:$C,[1]الاسعار!$B:$B,$R5752,[1]الاسعار!$A:$A,$A5752)</f>
        <v>#VALUE!</v>
      </c>
      <c r="G5752" s="21"/>
      <c r="H5752" s="21"/>
      <c r="I5752" s="21" t="e">
        <f>SUMIFS([1]الاسعار!$C:$C,[1]الاسعار!$B:$B,$T5752,[1]الاسعار!$A:$A,$A5752)</f>
        <v>#VALUE!</v>
      </c>
      <c r="J5752" s="21"/>
      <c r="K5752" s="21"/>
      <c r="L5752" s="21"/>
      <c r="M5752" s="49"/>
      <c r="N5752" s="22" t="e">
        <f t="shared" si="90"/>
        <v>#VALUE!</v>
      </c>
      <c r="O5752" s="22"/>
      <c r="P5752" s="22"/>
      <c r="Q5752" s="22"/>
      <c r="R5752" s="33" t="str">
        <f>IFERROR(VLOOKUP(Q5752,[1]list!$C$4:$D$350,2,0),"")</f>
        <v/>
      </c>
      <c r="S5752" s="22"/>
      <c r="T5752" s="33" t="str">
        <f>IFERROR(VLOOKUP(S5752,[1]list!$C$4:$D$350,2,0),"")</f>
        <v/>
      </c>
      <c r="U5752" s="22"/>
      <c r="V5752" s="33" t="str">
        <f>IFERROR(VLOOKUP(U5752,[1]list!$C$4:$D$350,2,0),"")</f>
        <v/>
      </c>
    </row>
    <row r="5753" spans="1:22" x14ac:dyDescent="0.25">
      <c r="A5753" s="20"/>
      <c r="B5753" s="21"/>
      <c r="C5753" s="21" t="str">
        <f>IFERROR(VLOOKUP(B5753,[1]list!$A$4:$B$350,2,0),"")</f>
        <v/>
      </c>
      <c r="D5753" s="21"/>
      <c r="E5753" s="21"/>
      <c r="F5753" s="21" t="e">
        <f>SUMIFS([1]الاسعار!$C:$C,[1]الاسعار!$B:$B,$R5753,[1]الاسعار!$A:$A,$A5753)</f>
        <v>#VALUE!</v>
      </c>
      <c r="G5753" s="21"/>
      <c r="H5753" s="21"/>
      <c r="I5753" s="21" t="e">
        <f>SUMIFS([1]الاسعار!$C:$C,[1]الاسعار!$B:$B,$T5753,[1]الاسعار!$A:$A,$A5753)</f>
        <v>#VALUE!</v>
      </c>
      <c r="J5753" s="21"/>
      <c r="K5753" s="21"/>
      <c r="L5753" s="21"/>
      <c r="M5753" s="49"/>
      <c r="N5753" s="22" t="e">
        <f t="shared" si="90"/>
        <v>#VALUE!</v>
      </c>
      <c r="O5753" s="22"/>
      <c r="P5753" s="22"/>
      <c r="Q5753" s="22"/>
      <c r="R5753" s="33" t="str">
        <f>IFERROR(VLOOKUP(Q5753,[1]list!$C$4:$D$350,2,0),"")</f>
        <v/>
      </c>
      <c r="S5753" s="22"/>
      <c r="T5753" s="33" t="str">
        <f>IFERROR(VLOOKUP(S5753,[1]list!$C$4:$D$350,2,0),"")</f>
        <v/>
      </c>
      <c r="U5753" s="22"/>
      <c r="V5753" s="33" t="str">
        <f>IFERROR(VLOOKUP(U5753,[1]list!$C$4:$D$350,2,0),"")</f>
        <v/>
      </c>
    </row>
    <row r="5754" spans="1:22" x14ac:dyDescent="0.25">
      <c r="A5754" s="20"/>
      <c r="B5754" s="21"/>
      <c r="C5754" s="21" t="str">
        <f>IFERROR(VLOOKUP(B5754,[1]list!$A$4:$B$350,2,0),"")</f>
        <v/>
      </c>
      <c r="D5754" s="21"/>
      <c r="E5754" s="21"/>
      <c r="F5754" s="21" t="e">
        <f>SUMIFS([1]الاسعار!$C:$C,[1]الاسعار!$B:$B,$R5754,[1]الاسعار!$A:$A,$A5754)</f>
        <v>#VALUE!</v>
      </c>
      <c r="G5754" s="21"/>
      <c r="H5754" s="21"/>
      <c r="I5754" s="21" t="e">
        <f>SUMIFS([1]الاسعار!$C:$C,[1]الاسعار!$B:$B,$T5754,[1]الاسعار!$A:$A,$A5754)</f>
        <v>#VALUE!</v>
      </c>
      <c r="J5754" s="21"/>
      <c r="K5754" s="21"/>
      <c r="L5754" s="21"/>
      <c r="M5754" s="49"/>
      <c r="N5754" s="22" t="e">
        <f t="shared" si="90"/>
        <v>#VALUE!</v>
      </c>
      <c r="O5754" s="22"/>
      <c r="P5754" s="22"/>
      <c r="Q5754" s="22"/>
      <c r="R5754" s="33" t="str">
        <f>IFERROR(VLOOKUP(Q5754,[1]list!$C$4:$D$350,2,0),"")</f>
        <v/>
      </c>
      <c r="S5754" s="22"/>
      <c r="T5754" s="33" t="str">
        <f>IFERROR(VLOOKUP(S5754,[1]list!$C$4:$D$350,2,0),"")</f>
        <v/>
      </c>
      <c r="U5754" s="22"/>
      <c r="V5754" s="33" t="str">
        <f>IFERROR(VLOOKUP(U5754,[1]list!$C$4:$D$350,2,0),"")</f>
        <v/>
      </c>
    </row>
    <row r="5755" spans="1:22" x14ac:dyDescent="0.25">
      <c r="A5755" s="20"/>
      <c r="B5755" s="21"/>
      <c r="C5755" s="21" t="str">
        <f>IFERROR(VLOOKUP(B5755,[1]list!$A$4:$B$350,2,0),"")</f>
        <v/>
      </c>
      <c r="D5755" s="21"/>
      <c r="E5755" s="21"/>
      <c r="F5755" s="21" t="e">
        <f>SUMIFS([1]الاسعار!$C:$C,[1]الاسعار!$B:$B,$R5755,[1]الاسعار!$A:$A,$A5755)</f>
        <v>#VALUE!</v>
      </c>
      <c r="G5755" s="21"/>
      <c r="H5755" s="21"/>
      <c r="I5755" s="21" t="e">
        <f>SUMIFS([1]الاسعار!$C:$C,[1]الاسعار!$B:$B,$T5755,[1]الاسعار!$A:$A,$A5755)</f>
        <v>#VALUE!</v>
      </c>
      <c r="J5755" s="21"/>
      <c r="K5755" s="21"/>
      <c r="L5755" s="21"/>
      <c r="M5755" s="49"/>
      <c r="N5755" s="22" t="e">
        <f t="shared" si="90"/>
        <v>#VALUE!</v>
      </c>
      <c r="O5755" s="22"/>
      <c r="P5755" s="22"/>
      <c r="Q5755" s="22"/>
      <c r="R5755" s="33" t="str">
        <f>IFERROR(VLOOKUP(Q5755,[1]list!$C$4:$D$350,2,0),"")</f>
        <v/>
      </c>
      <c r="S5755" s="22"/>
      <c r="T5755" s="33" t="str">
        <f>IFERROR(VLOOKUP(S5755,[1]list!$C$4:$D$350,2,0),"")</f>
        <v/>
      </c>
      <c r="U5755" s="22"/>
      <c r="V5755" s="33" t="str">
        <f>IFERROR(VLOOKUP(U5755,[1]list!$C$4:$D$350,2,0),"")</f>
        <v/>
      </c>
    </row>
    <row r="5756" spans="1:22" x14ac:dyDescent="0.25">
      <c r="A5756" s="20"/>
      <c r="B5756" s="21"/>
      <c r="C5756" s="21" t="str">
        <f>IFERROR(VLOOKUP(B5756,[1]list!$A$4:$B$350,2,0),"")</f>
        <v/>
      </c>
      <c r="D5756" s="21"/>
      <c r="E5756" s="21"/>
      <c r="F5756" s="21" t="e">
        <f>SUMIFS([1]الاسعار!$C:$C,[1]الاسعار!$B:$B,$R5756,[1]الاسعار!$A:$A,$A5756)</f>
        <v>#VALUE!</v>
      </c>
      <c r="G5756" s="21"/>
      <c r="H5756" s="21"/>
      <c r="I5756" s="21" t="e">
        <f>SUMIFS([1]الاسعار!$C:$C,[1]الاسعار!$B:$B,$T5756,[1]الاسعار!$A:$A,$A5756)</f>
        <v>#VALUE!</v>
      </c>
      <c r="J5756" s="21"/>
      <c r="K5756" s="21"/>
      <c r="L5756" s="21"/>
      <c r="M5756" s="49"/>
      <c r="N5756" s="22" t="e">
        <f t="shared" si="90"/>
        <v>#VALUE!</v>
      </c>
      <c r="O5756" s="22"/>
      <c r="P5756" s="22"/>
      <c r="Q5756" s="22"/>
      <c r="R5756" s="33" t="str">
        <f>IFERROR(VLOOKUP(Q5756,[1]list!$C$4:$D$350,2,0),"")</f>
        <v/>
      </c>
      <c r="S5756" s="22"/>
      <c r="T5756" s="33" t="str">
        <f>IFERROR(VLOOKUP(S5756,[1]list!$C$4:$D$350,2,0),"")</f>
        <v/>
      </c>
      <c r="U5756" s="22"/>
      <c r="V5756" s="33" t="str">
        <f>IFERROR(VLOOKUP(U5756,[1]list!$C$4:$D$350,2,0),"")</f>
        <v/>
      </c>
    </row>
    <row r="5757" spans="1:22" x14ac:dyDescent="0.25">
      <c r="A5757" s="20"/>
      <c r="B5757" s="21"/>
      <c r="C5757" s="21" t="str">
        <f>IFERROR(VLOOKUP(B5757,[1]list!$A$4:$B$350,2,0),"")</f>
        <v/>
      </c>
      <c r="D5757" s="21"/>
      <c r="E5757" s="21"/>
      <c r="F5757" s="21" t="e">
        <f>SUMIFS([1]الاسعار!$C:$C,[1]الاسعار!$B:$B,$R5757,[1]الاسعار!$A:$A,$A5757)</f>
        <v>#VALUE!</v>
      </c>
      <c r="G5757" s="21"/>
      <c r="H5757" s="21"/>
      <c r="I5757" s="21" t="e">
        <f>SUMIFS([1]الاسعار!$C:$C,[1]الاسعار!$B:$B,$T5757,[1]الاسعار!$A:$A,$A5757)</f>
        <v>#VALUE!</v>
      </c>
      <c r="J5757" s="21"/>
      <c r="K5757" s="21"/>
      <c r="L5757" s="21"/>
      <c r="M5757" s="49"/>
      <c r="N5757" s="22" t="e">
        <f t="shared" si="90"/>
        <v>#VALUE!</v>
      </c>
      <c r="O5757" s="22"/>
      <c r="P5757" s="22"/>
      <c r="Q5757" s="22"/>
      <c r="R5757" s="33" t="str">
        <f>IFERROR(VLOOKUP(Q5757,[1]list!$C$4:$D$350,2,0),"")</f>
        <v/>
      </c>
      <c r="S5757" s="22"/>
      <c r="T5757" s="33" t="str">
        <f>IFERROR(VLOOKUP(S5757,[1]list!$C$4:$D$350,2,0),"")</f>
        <v/>
      </c>
      <c r="U5757" s="22"/>
      <c r="V5757" s="33" t="str">
        <f>IFERROR(VLOOKUP(U5757,[1]list!$C$4:$D$350,2,0),"")</f>
        <v/>
      </c>
    </row>
    <row r="5758" spans="1:22" x14ac:dyDescent="0.25">
      <c r="A5758" s="20"/>
      <c r="B5758" s="21"/>
      <c r="C5758" s="21" t="str">
        <f>IFERROR(VLOOKUP(B5758,[1]list!$A$4:$B$350,2,0),"")</f>
        <v/>
      </c>
      <c r="D5758" s="21"/>
      <c r="E5758" s="21"/>
      <c r="F5758" s="21" t="e">
        <f>SUMIFS([1]الاسعار!$C:$C,[1]الاسعار!$B:$B,$R5758,[1]الاسعار!$A:$A,$A5758)</f>
        <v>#VALUE!</v>
      </c>
      <c r="G5758" s="21"/>
      <c r="H5758" s="21"/>
      <c r="I5758" s="21" t="e">
        <f>SUMIFS([1]الاسعار!$C:$C,[1]الاسعار!$B:$B,$T5758,[1]الاسعار!$A:$A,$A5758)</f>
        <v>#VALUE!</v>
      </c>
      <c r="J5758" s="21"/>
      <c r="K5758" s="21"/>
      <c r="L5758" s="21"/>
      <c r="M5758" s="49"/>
      <c r="N5758" s="22" t="e">
        <f t="shared" si="90"/>
        <v>#VALUE!</v>
      </c>
      <c r="O5758" s="22"/>
      <c r="P5758" s="22"/>
      <c r="Q5758" s="22"/>
      <c r="R5758" s="33" t="str">
        <f>IFERROR(VLOOKUP(Q5758,[1]list!$C$4:$D$350,2,0),"")</f>
        <v/>
      </c>
      <c r="S5758" s="22"/>
      <c r="T5758" s="33" t="str">
        <f>IFERROR(VLOOKUP(S5758,[1]list!$C$4:$D$350,2,0),"")</f>
        <v/>
      </c>
      <c r="U5758" s="22"/>
      <c r="V5758" s="33" t="str">
        <f>IFERROR(VLOOKUP(U5758,[1]list!$C$4:$D$350,2,0),"")</f>
        <v/>
      </c>
    </row>
    <row r="5759" spans="1:22" x14ac:dyDescent="0.25">
      <c r="A5759" s="20"/>
      <c r="B5759" s="21"/>
      <c r="C5759" s="21" t="str">
        <f>IFERROR(VLOOKUP(B5759,[1]list!$A$4:$B$350,2,0),"")</f>
        <v/>
      </c>
      <c r="D5759" s="21"/>
      <c r="E5759" s="21"/>
      <c r="F5759" s="21" t="e">
        <f>SUMIFS([1]الاسعار!$C:$C,[1]الاسعار!$B:$B,$R5759,[1]الاسعار!$A:$A,$A5759)</f>
        <v>#VALUE!</v>
      </c>
      <c r="G5759" s="21"/>
      <c r="H5759" s="21"/>
      <c r="I5759" s="21" t="e">
        <f>SUMIFS([1]الاسعار!$C:$C,[1]الاسعار!$B:$B,$T5759,[1]الاسعار!$A:$A,$A5759)</f>
        <v>#VALUE!</v>
      </c>
      <c r="J5759" s="21"/>
      <c r="K5759" s="21"/>
      <c r="L5759" s="21"/>
      <c r="M5759" s="49"/>
      <c r="N5759" s="22" t="e">
        <f t="shared" si="90"/>
        <v>#VALUE!</v>
      </c>
      <c r="O5759" s="22"/>
      <c r="P5759" s="22"/>
      <c r="Q5759" s="22"/>
      <c r="R5759" s="33" t="str">
        <f>IFERROR(VLOOKUP(Q5759,[1]list!$C$4:$D$350,2,0),"")</f>
        <v/>
      </c>
      <c r="S5759" s="22"/>
      <c r="T5759" s="33" t="str">
        <f>IFERROR(VLOOKUP(S5759,[1]list!$C$4:$D$350,2,0),"")</f>
        <v/>
      </c>
      <c r="U5759" s="22"/>
      <c r="V5759" s="33" t="str">
        <f>IFERROR(VLOOKUP(U5759,[1]list!$C$4:$D$350,2,0),"")</f>
        <v/>
      </c>
    </row>
    <row r="5760" spans="1:22" x14ac:dyDescent="0.25">
      <c r="A5760" s="20"/>
      <c r="B5760" s="21"/>
      <c r="C5760" s="21" t="str">
        <f>IFERROR(VLOOKUP(B5760,[1]list!$A$4:$B$350,2,0),"")</f>
        <v/>
      </c>
      <c r="D5760" s="21"/>
      <c r="E5760" s="21"/>
      <c r="F5760" s="21" t="e">
        <f>SUMIFS([1]الاسعار!$C:$C,[1]الاسعار!$B:$B,$R5760,[1]الاسعار!$A:$A,$A5760)</f>
        <v>#VALUE!</v>
      </c>
      <c r="G5760" s="21"/>
      <c r="H5760" s="21"/>
      <c r="I5760" s="21" t="e">
        <f>SUMIFS([1]الاسعار!$C:$C,[1]الاسعار!$B:$B,$T5760,[1]الاسعار!$A:$A,$A5760)</f>
        <v>#VALUE!</v>
      </c>
      <c r="J5760" s="21"/>
      <c r="K5760" s="21"/>
      <c r="L5760" s="21"/>
      <c r="M5760" s="49"/>
      <c r="N5760" s="22" t="e">
        <f t="shared" si="90"/>
        <v>#VALUE!</v>
      </c>
      <c r="O5760" s="22"/>
      <c r="P5760" s="22"/>
      <c r="Q5760" s="22"/>
      <c r="R5760" s="33" t="str">
        <f>IFERROR(VLOOKUP(Q5760,[1]list!$C$4:$D$350,2,0),"")</f>
        <v/>
      </c>
      <c r="S5760" s="22"/>
      <c r="T5760" s="33" t="str">
        <f>IFERROR(VLOOKUP(S5760,[1]list!$C$4:$D$350,2,0),"")</f>
        <v/>
      </c>
      <c r="U5760" s="22"/>
      <c r="V5760" s="33" t="str">
        <f>IFERROR(VLOOKUP(U5760,[1]list!$C$4:$D$350,2,0),"")</f>
        <v/>
      </c>
    </row>
    <row r="5761" spans="1:22" x14ac:dyDescent="0.25">
      <c r="A5761" s="20"/>
      <c r="B5761" s="21"/>
      <c r="C5761" s="21" t="str">
        <f>IFERROR(VLOOKUP(B5761,[1]list!$A$4:$B$350,2,0),"")</f>
        <v/>
      </c>
      <c r="D5761" s="21"/>
      <c r="E5761" s="21"/>
      <c r="F5761" s="21" t="e">
        <f>SUMIFS([1]الاسعار!$C:$C,[1]الاسعار!$B:$B,$R5761,[1]الاسعار!$A:$A,$A5761)</f>
        <v>#VALUE!</v>
      </c>
      <c r="G5761" s="21"/>
      <c r="H5761" s="21"/>
      <c r="I5761" s="21" t="e">
        <f>SUMIFS([1]الاسعار!$C:$C,[1]الاسعار!$B:$B,$T5761,[1]الاسعار!$A:$A,$A5761)</f>
        <v>#VALUE!</v>
      </c>
      <c r="J5761" s="21"/>
      <c r="K5761" s="21"/>
      <c r="L5761" s="21"/>
      <c r="M5761" s="49"/>
      <c r="N5761" s="22" t="e">
        <f t="shared" si="90"/>
        <v>#VALUE!</v>
      </c>
      <c r="O5761" s="22"/>
      <c r="P5761" s="22"/>
      <c r="Q5761" s="22"/>
      <c r="R5761" s="33" t="str">
        <f>IFERROR(VLOOKUP(Q5761,[1]list!$C$4:$D$350,2,0),"")</f>
        <v/>
      </c>
      <c r="S5761" s="22"/>
      <c r="T5761" s="33" t="str">
        <f>IFERROR(VLOOKUP(S5761,[1]list!$C$4:$D$350,2,0),"")</f>
        <v/>
      </c>
      <c r="U5761" s="22"/>
      <c r="V5761" s="33" t="str">
        <f>IFERROR(VLOOKUP(U5761,[1]list!$C$4:$D$350,2,0),"")</f>
        <v/>
      </c>
    </row>
    <row r="5762" spans="1:22" x14ac:dyDescent="0.25">
      <c r="A5762" s="20"/>
      <c r="B5762" s="21"/>
      <c r="C5762" s="21" t="str">
        <f>IFERROR(VLOOKUP(B5762,[1]list!$A$4:$B$350,2,0),"")</f>
        <v/>
      </c>
      <c r="D5762" s="21"/>
      <c r="E5762" s="21"/>
      <c r="F5762" s="21" t="e">
        <f>SUMIFS([1]الاسعار!$C:$C,[1]الاسعار!$B:$B,$R5762,[1]الاسعار!$A:$A,$A5762)</f>
        <v>#VALUE!</v>
      </c>
      <c r="G5762" s="21"/>
      <c r="H5762" s="21"/>
      <c r="I5762" s="21" t="e">
        <f>SUMIFS([1]الاسعار!$C:$C,[1]الاسعار!$B:$B,$T5762,[1]الاسعار!$A:$A,$A5762)</f>
        <v>#VALUE!</v>
      </c>
      <c r="J5762" s="21"/>
      <c r="K5762" s="21"/>
      <c r="L5762" s="21"/>
      <c r="M5762" s="49"/>
      <c r="N5762" s="22" t="e">
        <f t="shared" si="90"/>
        <v>#VALUE!</v>
      </c>
      <c r="O5762" s="22"/>
      <c r="P5762" s="22"/>
      <c r="Q5762" s="22"/>
      <c r="R5762" s="33" t="str">
        <f>IFERROR(VLOOKUP(Q5762,[1]list!$C$4:$D$350,2,0),"")</f>
        <v/>
      </c>
      <c r="S5762" s="22"/>
      <c r="T5762" s="33" t="str">
        <f>IFERROR(VLOOKUP(S5762,[1]list!$C$4:$D$350,2,0),"")</f>
        <v/>
      </c>
      <c r="U5762" s="22"/>
      <c r="V5762" s="33" t="str">
        <f>IFERROR(VLOOKUP(U5762,[1]list!$C$4:$D$350,2,0),"")</f>
        <v/>
      </c>
    </row>
    <row r="5763" spans="1:22" x14ac:dyDescent="0.25">
      <c r="A5763" s="20"/>
      <c r="B5763" s="21"/>
      <c r="C5763" s="21" t="str">
        <f>IFERROR(VLOOKUP(B5763,[1]list!$A$4:$B$350,2,0),"")</f>
        <v/>
      </c>
      <c r="D5763" s="21"/>
      <c r="E5763" s="21"/>
      <c r="F5763" s="21" t="e">
        <f>SUMIFS([1]الاسعار!$C:$C,[1]الاسعار!$B:$B,$R5763,[1]الاسعار!$A:$A,$A5763)</f>
        <v>#VALUE!</v>
      </c>
      <c r="G5763" s="21"/>
      <c r="H5763" s="21"/>
      <c r="I5763" s="21" t="e">
        <f>SUMIFS([1]الاسعار!$C:$C,[1]الاسعار!$B:$B,$T5763,[1]الاسعار!$A:$A,$A5763)</f>
        <v>#VALUE!</v>
      </c>
      <c r="J5763" s="21"/>
      <c r="K5763" s="21"/>
      <c r="L5763" s="21"/>
      <c r="M5763" s="49"/>
      <c r="N5763" s="22" t="e">
        <f t="shared" si="90"/>
        <v>#VALUE!</v>
      </c>
      <c r="O5763" s="22"/>
      <c r="P5763" s="22"/>
      <c r="Q5763" s="22"/>
      <c r="R5763" s="33" t="str">
        <f>IFERROR(VLOOKUP(Q5763,[1]list!$C$4:$D$350,2,0),"")</f>
        <v/>
      </c>
      <c r="S5763" s="22"/>
      <c r="T5763" s="33" t="str">
        <f>IFERROR(VLOOKUP(S5763,[1]list!$C$4:$D$350,2,0),"")</f>
        <v/>
      </c>
      <c r="U5763" s="22"/>
      <c r="V5763" s="33" t="str">
        <f>IFERROR(VLOOKUP(U5763,[1]list!$C$4:$D$350,2,0),"")</f>
        <v/>
      </c>
    </row>
    <row r="5764" spans="1:22" x14ac:dyDescent="0.25">
      <c r="A5764" s="20"/>
      <c r="B5764" s="21"/>
      <c r="C5764" s="21" t="str">
        <f>IFERROR(VLOOKUP(B5764,[1]list!$A$4:$B$350,2,0),"")</f>
        <v/>
      </c>
      <c r="D5764" s="21"/>
      <c r="E5764" s="21"/>
      <c r="F5764" s="21" t="e">
        <f>SUMIFS([1]الاسعار!$C:$C,[1]الاسعار!$B:$B,$R5764,[1]الاسعار!$A:$A,$A5764)</f>
        <v>#VALUE!</v>
      </c>
      <c r="G5764" s="21"/>
      <c r="H5764" s="21"/>
      <c r="I5764" s="21" t="e">
        <f>SUMIFS([1]الاسعار!$C:$C,[1]الاسعار!$B:$B,$T5764,[1]الاسعار!$A:$A,$A5764)</f>
        <v>#VALUE!</v>
      </c>
      <c r="J5764" s="21"/>
      <c r="K5764" s="21"/>
      <c r="L5764" s="21"/>
      <c r="M5764" s="49"/>
      <c r="N5764" s="22" t="e">
        <f t="shared" si="90"/>
        <v>#VALUE!</v>
      </c>
      <c r="O5764" s="22"/>
      <c r="P5764" s="22"/>
      <c r="Q5764" s="22"/>
      <c r="R5764" s="33" t="str">
        <f>IFERROR(VLOOKUP(Q5764,[1]list!$C$4:$D$350,2,0),"")</f>
        <v/>
      </c>
      <c r="S5764" s="22"/>
      <c r="T5764" s="33" t="str">
        <f>IFERROR(VLOOKUP(S5764,[1]list!$C$4:$D$350,2,0),"")</f>
        <v/>
      </c>
      <c r="U5764" s="22"/>
      <c r="V5764" s="33" t="str">
        <f>IFERROR(VLOOKUP(U5764,[1]list!$C$4:$D$350,2,0),"")</f>
        <v/>
      </c>
    </row>
    <row r="5765" spans="1:22" x14ac:dyDescent="0.25">
      <c r="A5765" s="20"/>
      <c r="B5765" s="21"/>
      <c r="C5765" s="21" t="str">
        <f>IFERROR(VLOOKUP(B5765,[1]list!$A$4:$B$350,2,0),"")</f>
        <v/>
      </c>
      <c r="D5765" s="21"/>
      <c r="E5765" s="21"/>
      <c r="F5765" s="21" t="e">
        <f>SUMIFS([1]الاسعار!$C:$C,[1]الاسعار!$B:$B,$R5765,[1]الاسعار!$A:$A,$A5765)</f>
        <v>#VALUE!</v>
      </c>
      <c r="G5765" s="21"/>
      <c r="H5765" s="21"/>
      <c r="I5765" s="21" t="e">
        <f>SUMIFS([1]الاسعار!$C:$C,[1]الاسعار!$B:$B,$T5765,[1]الاسعار!$A:$A,$A5765)</f>
        <v>#VALUE!</v>
      </c>
      <c r="J5765" s="21"/>
      <c r="K5765" s="21"/>
      <c r="L5765" s="21"/>
      <c r="M5765" s="49"/>
      <c r="N5765" s="22" t="e">
        <f t="shared" si="90"/>
        <v>#VALUE!</v>
      </c>
      <c r="O5765" s="22"/>
      <c r="P5765" s="22"/>
      <c r="Q5765" s="22"/>
      <c r="R5765" s="33" t="str">
        <f>IFERROR(VLOOKUP(Q5765,[1]list!$C$4:$D$350,2,0),"")</f>
        <v/>
      </c>
      <c r="S5765" s="22"/>
      <c r="T5765" s="33" t="str">
        <f>IFERROR(VLOOKUP(S5765,[1]list!$C$4:$D$350,2,0),"")</f>
        <v/>
      </c>
      <c r="U5765" s="22"/>
      <c r="V5765" s="33" t="str">
        <f>IFERROR(VLOOKUP(U5765,[1]list!$C$4:$D$350,2,0),"")</f>
        <v/>
      </c>
    </row>
    <row r="5766" spans="1:22" x14ac:dyDescent="0.25">
      <c r="A5766" s="20"/>
      <c r="B5766" s="21"/>
      <c r="C5766" s="21" t="str">
        <f>IFERROR(VLOOKUP(B5766,[1]list!$A$4:$B$350,2,0),"")</f>
        <v/>
      </c>
      <c r="D5766" s="21"/>
      <c r="E5766" s="21"/>
      <c r="F5766" s="21" t="e">
        <f>SUMIFS([1]الاسعار!$C:$C,[1]الاسعار!$B:$B,$R5766,[1]الاسعار!$A:$A,$A5766)</f>
        <v>#VALUE!</v>
      </c>
      <c r="G5766" s="21"/>
      <c r="H5766" s="21"/>
      <c r="I5766" s="21" t="e">
        <f>SUMIFS([1]الاسعار!$C:$C,[1]الاسعار!$B:$B,$T5766,[1]الاسعار!$A:$A,$A5766)</f>
        <v>#VALUE!</v>
      </c>
      <c r="J5766" s="21"/>
      <c r="K5766" s="21"/>
      <c r="L5766" s="21"/>
      <c r="M5766" s="49"/>
      <c r="N5766" s="22" t="e">
        <f t="shared" ref="N5766:N5829" si="91">(E5766*F5766)+(H5766*I5766)+(K5766*L5766)</f>
        <v>#VALUE!</v>
      </c>
      <c r="O5766" s="22"/>
      <c r="P5766" s="22"/>
      <c r="Q5766" s="22"/>
      <c r="R5766" s="33" t="str">
        <f>IFERROR(VLOOKUP(Q5766,[1]list!$C$4:$D$350,2,0),"")</f>
        <v/>
      </c>
      <c r="S5766" s="22"/>
      <c r="T5766" s="33" t="str">
        <f>IFERROR(VLOOKUP(S5766,[1]list!$C$4:$D$350,2,0),"")</f>
        <v/>
      </c>
      <c r="U5766" s="22"/>
      <c r="V5766" s="33" t="str">
        <f>IFERROR(VLOOKUP(U5766,[1]list!$C$4:$D$350,2,0),"")</f>
        <v/>
      </c>
    </row>
    <row r="5767" spans="1:22" x14ac:dyDescent="0.25">
      <c r="A5767" s="20"/>
      <c r="B5767" s="21"/>
      <c r="C5767" s="21" t="str">
        <f>IFERROR(VLOOKUP(B5767,[1]list!$A$4:$B$350,2,0),"")</f>
        <v/>
      </c>
      <c r="D5767" s="21"/>
      <c r="E5767" s="21"/>
      <c r="F5767" s="21" t="e">
        <f>SUMIFS([1]الاسعار!$C:$C,[1]الاسعار!$B:$B,$R5767,[1]الاسعار!$A:$A,$A5767)</f>
        <v>#VALUE!</v>
      </c>
      <c r="G5767" s="21"/>
      <c r="H5767" s="21"/>
      <c r="I5767" s="21" t="e">
        <f>SUMIFS([1]الاسعار!$C:$C,[1]الاسعار!$B:$B,$T5767,[1]الاسعار!$A:$A,$A5767)</f>
        <v>#VALUE!</v>
      </c>
      <c r="J5767" s="21"/>
      <c r="K5767" s="21"/>
      <c r="L5767" s="21"/>
      <c r="M5767" s="49"/>
      <c r="N5767" s="22" t="e">
        <f t="shared" si="91"/>
        <v>#VALUE!</v>
      </c>
      <c r="O5767" s="22"/>
      <c r="P5767" s="22"/>
      <c r="Q5767" s="22"/>
      <c r="R5767" s="33" t="str">
        <f>IFERROR(VLOOKUP(Q5767,[1]list!$C$4:$D$350,2,0),"")</f>
        <v/>
      </c>
      <c r="S5767" s="22"/>
      <c r="T5767" s="33" t="str">
        <f>IFERROR(VLOOKUP(S5767,[1]list!$C$4:$D$350,2,0),"")</f>
        <v/>
      </c>
      <c r="U5767" s="22"/>
      <c r="V5767" s="33" t="str">
        <f>IFERROR(VLOOKUP(U5767,[1]list!$C$4:$D$350,2,0),"")</f>
        <v/>
      </c>
    </row>
    <row r="5768" spans="1:22" x14ac:dyDescent="0.25">
      <c r="A5768" s="20"/>
      <c r="B5768" s="21"/>
      <c r="C5768" s="21" t="str">
        <f>IFERROR(VLOOKUP(B5768,[1]list!$A$4:$B$350,2,0),"")</f>
        <v/>
      </c>
      <c r="D5768" s="21"/>
      <c r="E5768" s="21"/>
      <c r="F5768" s="21" t="e">
        <f>SUMIFS([1]الاسعار!$C:$C,[1]الاسعار!$B:$B,$R5768,[1]الاسعار!$A:$A,$A5768)</f>
        <v>#VALUE!</v>
      </c>
      <c r="G5768" s="21"/>
      <c r="H5768" s="21"/>
      <c r="I5768" s="21" t="e">
        <f>SUMIFS([1]الاسعار!$C:$C,[1]الاسعار!$B:$B,$T5768,[1]الاسعار!$A:$A,$A5768)</f>
        <v>#VALUE!</v>
      </c>
      <c r="J5768" s="21"/>
      <c r="K5768" s="21"/>
      <c r="L5768" s="21"/>
      <c r="M5768" s="49"/>
      <c r="N5768" s="22" t="e">
        <f t="shared" si="91"/>
        <v>#VALUE!</v>
      </c>
      <c r="O5768" s="22"/>
      <c r="P5768" s="22"/>
      <c r="Q5768" s="22"/>
      <c r="R5768" s="33" t="str">
        <f>IFERROR(VLOOKUP(Q5768,[1]list!$C$4:$D$350,2,0),"")</f>
        <v/>
      </c>
      <c r="S5768" s="22"/>
      <c r="T5768" s="33" t="str">
        <f>IFERROR(VLOOKUP(S5768,[1]list!$C$4:$D$350,2,0),"")</f>
        <v/>
      </c>
      <c r="U5768" s="22"/>
      <c r="V5768" s="33" t="str">
        <f>IFERROR(VLOOKUP(U5768,[1]list!$C$4:$D$350,2,0),"")</f>
        <v/>
      </c>
    </row>
    <row r="5769" spans="1:22" x14ac:dyDescent="0.25">
      <c r="A5769" s="20"/>
      <c r="B5769" s="21"/>
      <c r="C5769" s="21" t="str">
        <f>IFERROR(VLOOKUP(B5769,[1]list!$A$4:$B$350,2,0),"")</f>
        <v/>
      </c>
      <c r="D5769" s="21"/>
      <c r="E5769" s="21"/>
      <c r="F5769" s="21" t="e">
        <f>SUMIFS([1]الاسعار!$C:$C,[1]الاسعار!$B:$B,$R5769,[1]الاسعار!$A:$A,$A5769)</f>
        <v>#VALUE!</v>
      </c>
      <c r="G5769" s="21"/>
      <c r="H5769" s="21"/>
      <c r="I5769" s="21" t="e">
        <f>SUMIFS([1]الاسعار!$C:$C,[1]الاسعار!$B:$B,$T5769,[1]الاسعار!$A:$A,$A5769)</f>
        <v>#VALUE!</v>
      </c>
      <c r="J5769" s="21"/>
      <c r="K5769" s="21"/>
      <c r="L5769" s="21"/>
      <c r="M5769" s="49"/>
      <c r="N5769" s="22" t="e">
        <f t="shared" si="91"/>
        <v>#VALUE!</v>
      </c>
      <c r="O5769" s="22"/>
      <c r="P5769" s="22"/>
      <c r="Q5769" s="22"/>
      <c r="R5769" s="33" t="str">
        <f>IFERROR(VLOOKUP(Q5769,[1]list!$C$4:$D$350,2,0),"")</f>
        <v/>
      </c>
      <c r="S5769" s="22"/>
      <c r="T5769" s="33" t="str">
        <f>IFERROR(VLOOKUP(S5769,[1]list!$C$4:$D$350,2,0),"")</f>
        <v/>
      </c>
      <c r="U5769" s="22"/>
      <c r="V5769" s="33" t="str">
        <f>IFERROR(VLOOKUP(U5769,[1]list!$C$4:$D$350,2,0),"")</f>
        <v/>
      </c>
    </row>
    <row r="5770" spans="1:22" x14ac:dyDescent="0.25">
      <c r="A5770" s="20"/>
      <c r="B5770" s="21"/>
      <c r="C5770" s="21" t="str">
        <f>IFERROR(VLOOKUP(B5770,[1]list!$A$4:$B$350,2,0),"")</f>
        <v/>
      </c>
      <c r="D5770" s="21"/>
      <c r="E5770" s="21"/>
      <c r="F5770" s="21" t="e">
        <f>SUMIFS([1]الاسعار!$C:$C,[1]الاسعار!$B:$B,$R5770,[1]الاسعار!$A:$A,$A5770)</f>
        <v>#VALUE!</v>
      </c>
      <c r="G5770" s="21"/>
      <c r="H5770" s="21"/>
      <c r="I5770" s="21" t="e">
        <f>SUMIFS([1]الاسعار!$C:$C,[1]الاسعار!$B:$B,$T5770,[1]الاسعار!$A:$A,$A5770)</f>
        <v>#VALUE!</v>
      </c>
      <c r="J5770" s="21"/>
      <c r="K5770" s="21"/>
      <c r="L5770" s="21"/>
      <c r="M5770" s="49"/>
      <c r="N5770" s="22" t="e">
        <f t="shared" si="91"/>
        <v>#VALUE!</v>
      </c>
      <c r="O5770" s="22"/>
      <c r="P5770" s="22"/>
      <c r="Q5770" s="22"/>
      <c r="R5770" s="33" t="str">
        <f>IFERROR(VLOOKUP(Q5770,[1]list!$C$4:$D$350,2,0),"")</f>
        <v/>
      </c>
      <c r="S5770" s="22"/>
      <c r="T5770" s="33" t="str">
        <f>IFERROR(VLOOKUP(S5770,[1]list!$C$4:$D$350,2,0),"")</f>
        <v/>
      </c>
      <c r="U5770" s="22"/>
      <c r="V5770" s="33" t="str">
        <f>IFERROR(VLOOKUP(U5770,[1]list!$C$4:$D$350,2,0),"")</f>
        <v/>
      </c>
    </row>
    <row r="5771" spans="1:22" x14ac:dyDescent="0.25">
      <c r="A5771" s="20"/>
      <c r="B5771" s="21"/>
      <c r="C5771" s="21" t="str">
        <f>IFERROR(VLOOKUP(B5771,[1]list!$A$4:$B$350,2,0),"")</f>
        <v/>
      </c>
      <c r="D5771" s="21"/>
      <c r="E5771" s="21"/>
      <c r="F5771" s="21" t="e">
        <f>SUMIFS([1]الاسعار!$C:$C,[1]الاسعار!$B:$B,$R5771,[1]الاسعار!$A:$A,$A5771)</f>
        <v>#VALUE!</v>
      </c>
      <c r="G5771" s="21"/>
      <c r="H5771" s="21"/>
      <c r="I5771" s="21" t="e">
        <f>SUMIFS([1]الاسعار!$C:$C,[1]الاسعار!$B:$B,$T5771,[1]الاسعار!$A:$A,$A5771)</f>
        <v>#VALUE!</v>
      </c>
      <c r="J5771" s="21"/>
      <c r="K5771" s="21"/>
      <c r="L5771" s="21"/>
      <c r="M5771" s="49"/>
      <c r="N5771" s="22" t="e">
        <f t="shared" si="91"/>
        <v>#VALUE!</v>
      </c>
      <c r="O5771" s="22"/>
      <c r="P5771" s="22"/>
      <c r="Q5771" s="22"/>
      <c r="R5771" s="33" t="str">
        <f>IFERROR(VLOOKUP(Q5771,[1]list!$C$4:$D$350,2,0),"")</f>
        <v/>
      </c>
      <c r="S5771" s="22"/>
      <c r="T5771" s="33" t="str">
        <f>IFERROR(VLOOKUP(S5771,[1]list!$C$4:$D$350,2,0),"")</f>
        <v/>
      </c>
      <c r="U5771" s="22"/>
      <c r="V5771" s="33" t="str">
        <f>IFERROR(VLOOKUP(U5771,[1]list!$C$4:$D$350,2,0),"")</f>
        <v/>
      </c>
    </row>
    <row r="5772" spans="1:22" x14ac:dyDescent="0.25">
      <c r="A5772" s="20"/>
      <c r="B5772" s="21"/>
      <c r="C5772" s="21" t="str">
        <f>IFERROR(VLOOKUP(B5772,[1]list!$A$4:$B$350,2,0),"")</f>
        <v/>
      </c>
      <c r="D5772" s="21"/>
      <c r="E5772" s="21"/>
      <c r="F5772" s="21" t="e">
        <f>SUMIFS([1]الاسعار!$C:$C,[1]الاسعار!$B:$B,$R5772,[1]الاسعار!$A:$A,$A5772)</f>
        <v>#VALUE!</v>
      </c>
      <c r="G5772" s="21"/>
      <c r="H5772" s="21"/>
      <c r="I5772" s="21" t="e">
        <f>SUMIFS([1]الاسعار!$C:$C,[1]الاسعار!$B:$B,$T5772,[1]الاسعار!$A:$A,$A5772)</f>
        <v>#VALUE!</v>
      </c>
      <c r="J5772" s="21"/>
      <c r="K5772" s="21"/>
      <c r="L5772" s="21"/>
      <c r="M5772" s="49"/>
      <c r="N5772" s="22" t="e">
        <f t="shared" si="91"/>
        <v>#VALUE!</v>
      </c>
      <c r="O5772" s="22"/>
      <c r="P5772" s="22"/>
      <c r="Q5772" s="22"/>
      <c r="R5772" s="33" t="str">
        <f>IFERROR(VLOOKUP(Q5772,[1]list!$C$4:$D$350,2,0),"")</f>
        <v/>
      </c>
      <c r="S5772" s="22"/>
      <c r="T5772" s="33" t="str">
        <f>IFERROR(VLOOKUP(S5772,[1]list!$C$4:$D$350,2,0),"")</f>
        <v/>
      </c>
      <c r="U5772" s="22"/>
      <c r="V5772" s="33" t="str">
        <f>IFERROR(VLOOKUP(U5772,[1]list!$C$4:$D$350,2,0),"")</f>
        <v/>
      </c>
    </row>
    <row r="5773" spans="1:22" x14ac:dyDescent="0.25">
      <c r="A5773" s="20"/>
      <c r="B5773" s="21"/>
      <c r="C5773" s="21" t="str">
        <f>IFERROR(VLOOKUP(B5773,[1]list!$A$4:$B$350,2,0),"")</f>
        <v/>
      </c>
      <c r="D5773" s="21"/>
      <c r="E5773" s="21"/>
      <c r="F5773" s="21" t="e">
        <f>SUMIFS([1]الاسعار!$C:$C,[1]الاسعار!$B:$B,$R5773,[1]الاسعار!$A:$A,$A5773)</f>
        <v>#VALUE!</v>
      </c>
      <c r="G5773" s="21"/>
      <c r="H5773" s="21"/>
      <c r="I5773" s="21" t="e">
        <f>SUMIFS([1]الاسعار!$C:$C,[1]الاسعار!$B:$B,$T5773,[1]الاسعار!$A:$A,$A5773)</f>
        <v>#VALUE!</v>
      </c>
      <c r="J5773" s="21"/>
      <c r="K5773" s="21"/>
      <c r="L5773" s="21"/>
      <c r="M5773" s="49"/>
      <c r="N5773" s="22" t="e">
        <f t="shared" si="91"/>
        <v>#VALUE!</v>
      </c>
      <c r="O5773" s="22"/>
      <c r="P5773" s="22"/>
      <c r="Q5773" s="22"/>
      <c r="R5773" s="33" t="str">
        <f>IFERROR(VLOOKUP(Q5773,[1]list!$C$4:$D$350,2,0),"")</f>
        <v/>
      </c>
      <c r="S5773" s="22"/>
      <c r="T5773" s="33" t="str">
        <f>IFERROR(VLOOKUP(S5773,[1]list!$C$4:$D$350,2,0),"")</f>
        <v/>
      </c>
      <c r="U5773" s="22"/>
      <c r="V5773" s="33" t="str">
        <f>IFERROR(VLOOKUP(U5773,[1]list!$C$4:$D$350,2,0),"")</f>
        <v/>
      </c>
    </row>
    <row r="5774" spans="1:22" x14ac:dyDescent="0.25">
      <c r="A5774" s="20"/>
      <c r="B5774" s="21"/>
      <c r="C5774" s="21" t="str">
        <f>IFERROR(VLOOKUP(B5774,[1]list!$A$4:$B$350,2,0),"")</f>
        <v/>
      </c>
      <c r="D5774" s="21"/>
      <c r="E5774" s="21"/>
      <c r="F5774" s="21" t="e">
        <f>SUMIFS([1]الاسعار!$C:$C,[1]الاسعار!$B:$B,$R5774,[1]الاسعار!$A:$A,$A5774)</f>
        <v>#VALUE!</v>
      </c>
      <c r="G5774" s="21"/>
      <c r="H5774" s="21"/>
      <c r="I5774" s="21" t="e">
        <f>SUMIFS([1]الاسعار!$C:$C,[1]الاسعار!$B:$B,$T5774,[1]الاسعار!$A:$A,$A5774)</f>
        <v>#VALUE!</v>
      </c>
      <c r="J5774" s="21"/>
      <c r="K5774" s="21"/>
      <c r="L5774" s="21"/>
      <c r="M5774" s="49"/>
      <c r="N5774" s="22" t="e">
        <f t="shared" si="91"/>
        <v>#VALUE!</v>
      </c>
      <c r="O5774" s="22"/>
      <c r="P5774" s="22"/>
      <c r="Q5774" s="22"/>
      <c r="R5774" s="33" t="str">
        <f>IFERROR(VLOOKUP(Q5774,[1]list!$C$4:$D$350,2,0),"")</f>
        <v/>
      </c>
      <c r="S5774" s="22"/>
      <c r="T5774" s="33" t="str">
        <f>IFERROR(VLOOKUP(S5774,[1]list!$C$4:$D$350,2,0),"")</f>
        <v/>
      </c>
      <c r="U5774" s="22"/>
      <c r="V5774" s="33" t="str">
        <f>IFERROR(VLOOKUP(U5774,[1]list!$C$4:$D$350,2,0),"")</f>
        <v/>
      </c>
    </row>
    <row r="5775" spans="1:22" x14ac:dyDescent="0.25">
      <c r="A5775" s="20"/>
      <c r="B5775" s="21"/>
      <c r="C5775" s="21" t="str">
        <f>IFERROR(VLOOKUP(B5775,[1]list!$A$4:$B$350,2,0),"")</f>
        <v/>
      </c>
      <c r="D5775" s="21"/>
      <c r="E5775" s="21"/>
      <c r="F5775" s="21" t="e">
        <f>SUMIFS([1]الاسعار!$C:$C,[1]الاسعار!$B:$B,$R5775,[1]الاسعار!$A:$A,$A5775)</f>
        <v>#VALUE!</v>
      </c>
      <c r="G5775" s="21"/>
      <c r="H5775" s="21"/>
      <c r="I5775" s="21" t="e">
        <f>SUMIFS([1]الاسعار!$C:$C,[1]الاسعار!$B:$B,$T5775,[1]الاسعار!$A:$A,$A5775)</f>
        <v>#VALUE!</v>
      </c>
      <c r="J5775" s="21"/>
      <c r="K5775" s="21"/>
      <c r="L5775" s="21"/>
      <c r="M5775" s="49"/>
      <c r="N5775" s="22" t="e">
        <f t="shared" si="91"/>
        <v>#VALUE!</v>
      </c>
      <c r="O5775" s="22"/>
      <c r="P5775" s="22"/>
      <c r="Q5775" s="22"/>
      <c r="R5775" s="33" t="str">
        <f>IFERROR(VLOOKUP(Q5775,[1]list!$C$4:$D$350,2,0),"")</f>
        <v/>
      </c>
      <c r="S5775" s="22"/>
      <c r="T5775" s="33" t="str">
        <f>IFERROR(VLOOKUP(S5775,[1]list!$C$4:$D$350,2,0),"")</f>
        <v/>
      </c>
      <c r="U5775" s="22"/>
      <c r="V5775" s="33" t="str">
        <f>IFERROR(VLOOKUP(U5775,[1]list!$C$4:$D$350,2,0),"")</f>
        <v/>
      </c>
    </row>
    <row r="5776" spans="1:22" x14ac:dyDescent="0.25">
      <c r="A5776" s="20"/>
      <c r="B5776" s="21"/>
      <c r="C5776" s="21" t="str">
        <f>IFERROR(VLOOKUP(B5776,[1]list!$A$4:$B$350,2,0),"")</f>
        <v/>
      </c>
      <c r="D5776" s="21"/>
      <c r="E5776" s="21"/>
      <c r="F5776" s="21" t="e">
        <f>SUMIFS([1]الاسعار!$C:$C,[1]الاسعار!$B:$B,$R5776,[1]الاسعار!$A:$A,$A5776)</f>
        <v>#VALUE!</v>
      </c>
      <c r="G5776" s="21"/>
      <c r="H5776" s="21"/>
      <c r="I5776" s="21" t="e">
        <f>SUMIFS([1]الاسعار!$C:$C,[1]الاسعار!$B:$B,$T5776,[1]الاسعار!$A:$A,$A5776)</f>
        <v>#VALUE!</v>
      </c>
      <c r="J5776" s="21"/>
      <c r="K5776" s="21"/>
      <c r="L5776" s="21"/>
      <c r="M5776" s="49"/>
      <c r="N5776" s="22" t="e">
        <f t="shared" si="91"/>
        <v>#VALUE!</v>
      </c>
      <c r="O5776" s="22"/>
      <c r="P5776" s="22"/>
      <c r="Q5776" s="22"/>
      <c r="R5776" s="33" t="str">
        <f>IFERROR(VLOOKUP(Q5776,[1]list!$C$4:$D$350,2,0),"")</f>
        <v/>
      </c>
      <c r="S5776" s="22"/>
      <c r="T5776" s="33" t="str">
        <f>IFERROR(VLOOKUP(S5776,[1]list!$C$4:$D$350,2,0),"")</f>
        <v/>
      </c>
      <c r="U5776" s="22"/>
      <c r="V5776" s="33" t="str">
        <f>IFERROR(VLOOKUP(U5776,[1]list!$C$4:$D$350,2,0),"")</f>
        <v/>
      </c>
    </row>
    <row r="5777" spans="1:22" x14ac:dyDescent="0.25">
      <c r="A5777" s="20"/>
      <c r="B5777" s="21"/>
      <c r="C5777" s="21" t="str">
        <f>IFERROR(VLOOKUP(B5777,[1]list!$A$4:$B$350,2,0),"")</f>
        <v/>
      </c>
      <c r="D5777" s="21"/>
      <c r="E5777" s="21"/>
      <c r="F5777" s="21" t="e">
        <f>SUMIFS([1]الاسعار!$C:$C,[1]الاسعار!$B:$B,$R5777,[1]الاسعار!$A:$A,$A5777)</f>
        <v>#VALUE!</v>
      </c>
      <c r="G5777" s="21"/>
      <c r="H5777" s="21"/>
      <c r="I5777" s="21" t="e">
        <f>SUMIFS([1]الاسعار!$C:$C,[1]الاسعار!$B:$B,$T5777,[1]الاسعار!$A:$A,$A5777)</f>
        <v>#VALUE!</v>
      </c>
      <c r="J5777" s="21"/>
      <c r="K5777" s="21"/>
      <c r="L5777" s="21"/>
      <c r="M5777" s="49"/>
      <c r="N5777" s="22" t="e">
        <f t="shared" si="91"/>
        <v>#VALUE!</v>
      </c>
      <c r="O5777" s="22"/>
      <c r="P5777" s="22"/>
      <c r="Q5777" s="22"/>
      <c r="R5777" s="33" t="str">
        <f>IFERROR(VLOOKUP(Q5777,[1]list!$C$4:$D$350,2,0),"")</f>
        <v/>
      </c>
      <c r="S5777" s="22"/>
      <c r="T5777" s="33" t="str">
        <f>IFERROR(VLOOKUP(S5777,[1]list!$C$4:$D$350,2,0),"")</f>
        <v/>
      </c>
      <c r="U5777" s="22"/>
      <c r="V5777" s="33" t="str">
        <f>IFERROR(VLOOKUP(U5777,[1]list!$C$4:$D$350,2,0),"")</f>
        <v/>
      </c>
    </row>
    <row r="5778" spans="1:22" x14ac:dyDescent="0.25">
      <c r="A5778" s="20"/>
      <c r="B5778" s="21"/>
      <c r="C5778" s="21" t="str">
        <f>IFERROR(VLOOKUP(B5778,[1]list!$A$4:$B$350,2,0),"")</f>
        <v/>
      </c>
      <c r="D5778" s="21"/>
      <c r="E5778" s="21"/>
      <c r="F5778" s="21" t="e">
        <f>SUMIFS([1]الاسعار!$C:$C,[1]الاسعار!$B:$B,$R5778,[1]الاسعار!$A:$A,$A5778)</f>
        <v>#VALUE!</v>
      </c>
      <c r="G5778" s="21"/>
      <c r="H5778" s="21"/>
      <c r="I5778" s="21" t="e">
        <f>SUMIFS([1]الاسعار!$C:$C,[1]الاسعار!$B:$B,$T5778,[1]الاسعار!$A:$A,$A5778)</f>
        <v>#VALUE!</v>
      </c>
      <c r="J5778" s="21"/>
      <c r="K5778" s="21"/>
      <c r="L5778" s="21"/>
      <c r="M5778" s="49"/>
      <c r="N5778" s="22" t="e">
        <f t="shared" si="91"/>
        <v>#VALUE!</v>
      </c>
      <c r="O5778" s="22"/>
      <c r="P5778" s="22"/>
      <c r="Q5778" s="22"/>
      <c r="R5778" s="33" t="str">
        <f>IFERROR(VLOOKUP(Q5778,[1]list!$C$4:$D$350,2,0),"")</f>
        <v/>
      </c>
      <c r="S5778" s="22"/>
      <c r="T5778" s="33" t="str">
        <f>IFERROR(VLOOKUP(S5778,[1]list!$C$4:$D$350,2,0),"")</f>
        <v/>
      </c>
      <c r="U5778" s="22"/>
      <c r="V5778" s="33" t="str">
        <f>IFERROR(VLOOKUP(U5778,[1]list!$C$4:$D$350,2,0),"")</f>
        <v/>
      </c>
    </row>
    <row r="5779" spans="1:22" x14ac:dyDescent="0.25">
      <c r="A5779" s="20"/>
      <c r="B5779" s="21"/>
      <c r="C5779" s="21" t="str">
        <f>IFERROR(VLOOKUP(B5779,[1]list!$A$4:$B$350,2,0),"")</f>
        <v/>
      </c>
      <c r="D5779" s="21"/>
      <c r="E5779" s="21"/>
      <c r="F5779" s="21" t="e">
        <f>SUMIFS([1]الاسعار!$C:$C,[1]الاسعار!$B:$B,$R5779,[1]الاسعار!$A:$A,$A5779)</f>
        <v>#VALUE!</v>
      </c>
      <c r="G5779" s="21"/>
      <c r="H5779" s="21"/>
      <c r="I5779" s="21" t="e">
        <f>SUMIFS([1]الاسعار!$C:$C,[1]الاسعار!$B:$B,$T5779,[1]الاسعار!$A:$A,$A5779)</f>
        <v>#VALUE!</v>
      </c>
      <c r="J5779" s="21"/>
      <c r="K5779" s="21"/>
      <c r="L5779" s="21"/>
      <c r="M5779" s="49"/>
      <c r="N5779" s="22" t="e">
        <f t="shared" si="91"/>
        <v>#VALUE!</v>
      </c>
      <c r="O5779" s="22"/>
      <c r="P5779" s="22"/>
      <c r="Q5779" s="22"/>
      <c r="R5779" s="33" t="str">
        <f>IFERROR(VLOOKUP(Q5779,[1]list!$C$4:$D$350,2,0),"")</f>
        <v/>
      </c>
      <c r="S5779" s="22"/>
      <c r="T5779" s="33" t="str">
        <f>IFERROR(VLOOKUP(S5779,[1]list!$C$4:$D$350,2,0),"")</f>
        <v/>
      </c>
      <c r="U5779" s="22"/>
      <c r="V5779" s="33" t="str">
        <f>IFERROR(VLOOKUP(U5779,[1]list!$C$4:$D$350,2,0),"")</f>
        <v/>
      </c>
    </row>
    <row r="5780" spans="1:22" x14ac:dyDescent="0.25">
      <c r="A5780" s="20"/>
      <c r="B5780" s="21"/>
      <c r="C5780" s="21" t="str">
        <f>IFERROR(VLOOKUP(B5780,[1]list!$A$4:$B$350,2,0),"")</f>
        <v/>
      </c>
      <c r="D5780" s="21"/>
      <c r="E5780" s="21"/>
      <c r="F5780" s="21" t="e">
        <f>SUMIFS([1]الاسعار!$C:$C,[1]الاسعار!$B:$B,$R5780,[1]الاسعار!$A:$A,$A5780)</f>
        <v>#VALUE!</v>
      </c>
      <c r="G5780" s="21"/>
      <c r="H5780" s="21"/>
      <c r="I5780" s="21" t="e">
        <f>SUMIFS([1]الاسعار!$C:$C,[1]الاسعار!$B:$B,$T5780,[1]الاسعار!$A:$A,$A5780)</f>
        <v>#VALUE!</v>
      </c>
      <c r="J5780" s="21"/>
      <c r="K5780" s="21"/>
      <c r="L5780" s="21"/>
      <c r="M5780" s="49"/>
      <c r="N5780" s="22" t="e">
        <f t="shared" si="91"/>
        <v>#VALUE!</v>
      </c>
      <c r="O5780" s="22"/>
      <c r="P5780" s="22"/>
      <c r="Q5780" s="22"/>
      <c r="R5780" s="33" t="str">
        <f>IFERROR(VLOOKUP(Q5780,[1]list!$C$4:$D$350,2,0),"")</f>
        <v/>
      </c>
      <c r="S5780" s="22"/>
      <c r="T5780" s="33" t="str">
        <f>IFERROR(VLOOKUP(S5780,[1]list!$C$4:$D$350,2,0),"")</f>
        <v/>
      </c>
      <c r="U5780" s="22"/>
      <c r="V5780" s="33" t="str">
        <f>IFERROR(VLOOKUP(U5780,[1]list!$C$4:$D$350,2,0),"")</f>
        <v/>
      </c>
    </row>
    <row r="5781" spans="1:22" x14ac:dyDescent="0.25">
      <c r="A5781" s="20"/>
      <c r="B5781" s="21"/>
      <c r="C5781" s="21" t="str">
        <f>IFERROR(VLOOKUP(B5781,[1]list!$A$4:$B$350,2,0),"")</f>
        <v/>
      </c>
      <c r="D5781" s="21"/>
      <c r="E5781" s="21"/>
      <c r="F5781" s="21" t="e">
        <f>SUMIFS([1]الاسعار!$C:$C,[1]الاسعار!$B:$B,$R5781,[1]الاسعار!$A:$A,$A5781)</f>
        <v>#VALUE!</v>
      </c>
      <c r="G5781" s="21"/>
      <c r="H5781" s="21"/>
      <c r="I5781" s="21" t="e">
        <f>SUMIFS([1]الاسعار!$C:$C,[1]الاسعار!$B:$B,$T5781,[1]الاسعار!$A:$A,$A5781)</f>
        <v>#VALUE!</v>
      </c>
      <c r="J5781" s="21"/>
      <c r="K5781" s="21"/>
      <c r="L5781" s="21"/>
      <c r="M5781" s="49"/>
      <c r="N5781" s="22" t="e">
        <f t="shared" si="91"/>
        <v>#VALUE!</v>
      </c>
      <c r="O5781" s="22"/>
      <c r="P5781" s="22"/>
      <c r="Q5781" s="22"/>
      <c r="R5781" s="33" t="str">
        <f>IFERROR(VLOOKUP(Q5781,[1]list!$C$4:$D$350,2,0),"")</f>
        <v/>
      </c>
      <c r="S5781" s="22"/>
      <c r="T5781" s="33" t="str">
        <f>IFERROR(VLOOKUP(S5781,[1]list!$C$4:$D$350,2,0),"")</f>
        <v/>
      </c>
      <c r="U5781" s="22"/>
      <c r="V5781" s="33" t="str">
        <f>IFERROR(VLOOKUP(U5781,[1]list!$C$4:$D$350,2,0),"")</f>
        <v/>
      </c>
    </row>
    <row r="5782" spans="1:22" x14ac:dyDescent="0.25">
      <c r="A5782" s="20"/>
      <c r="B5782" s="21"/>
      <c r="C5782" s="21" t="str">
        <f>IFERROR(VLOOKUP(B5782,[1]list!$A$4:$B$350,2,0),"")</f>
        <v/>
      </c>
      <c r="D5782" s="21"/>
      <c r="E5782" s="21"/>
      <c r="F5782" s="21" t="e">
        <f>SUMIFS([1]الاسعار!$C:$C,[1]الاسعار!$B:$B,$R5782,[1]الاسعار!$A:$A,$A5782)</f>
        <v>#VALUE!</v>
      </c>
      <c r="G5782" s="21"/>
      <c r="H5782" s="21"/>
      <c r="I5782" s="21" t="e">
        <f>SUMIFS([1]الاسعار!$C:$C,[1]الاسعار!$B:$B,$T5782,[1]الاسعار!$A:$A,$A5782)</f>
        <v>#VALUE!</v>
      </c>
      <c r="J5782" s="21"/>
      <c r="K5782" s="21"/>
      <c r="L5782" s="21"/>
      <c r="M5782" s="49"/>
      <c r="N5782" s="22" t="e">
        <f t="shared" si="91"/>
        <v>#VALUE!</v>
      </c>
      <c r="O5782" s="22"/>
      <c r="P5782" s="22"/>
      <c r="Q5782" s="22"/>
      <c r="R5782" s="33" t="str">
        <f>IFERROR(VLOOKUP(Q5782,[1]list!$C$4:$D$350,2,0),"")</f>
        <v/>
      </c>
      <c r="S5782" s="22"/>
      <c r="T5782" s="33" t="str">
        <f>IFERROR(VLOOKUP(S5782,[1]list!$C$4:$D$350,2,0),"")</f>
        <v/>
      </c>
      <c r="U5782" s="22"/>
      <c r="V5782" s="33" t="str">
        <f>IFERROR(VLOOKUP(U5782,[1]list!$C$4:$D$350,2,0),"")</f>
        <v/>
      </c>
    </row>
    <row r="5783" spans="1:22" x14ac:dyDescent="0.25">
      <c r="A5783" s="20"/>
      <c r="B5783" s="21"/>
      <c r="C5783" s="21" t="str">
        <f>IFERROR(VLOOKUP(B5783,[1]list!$A$4:$B$350,2,0),"")</f>
        <v/>
      </c>
      <c r="D5783" s="21"/>
      <c r="E5783" s="21"/>
      <c r="F5783" s="21" t="e">
        <f>SUMIFS([1]الاسعار!$C:$C,[1]الاسعار!$B:$B,$R5783,[1]الاسعار!$A:$A,$A5783)</f>
        <v>#VALUE!</v>
      </c>
      <c r="G5783" s="21"/>
      <c r="H5783" s="21"/>
      <c r="I5783" s="21" t="e">
        <f>SUMIFS([1]الاسعار!$C:$C,[1]الاسعار!$B:$B,$T5783,[1]الاسعار!$A:$A,$A5783)</f>
        <v>#VALUE!</v>
      </c>
      <c r="J5783" s="21"/>
      <c r="K5783" s="21"/>
      <c r="L5783" s="21"/>
      <c r="M5783" s="49"/>
      <c r="N5783" s="22" t="e">
        <f t="shared" si="91"/>
        <v>#VALUE!</v>
      </c>
      <c r="O5783" s="22"/>
      <c r="P5783" s="22"/>
      <c r="Q5783" s="22"/>
      <c r="R5783" s="33" t="str">
        <f>IFERROR(VLOOKUP(Q5783,[1]list!$C$4:$D$350,2,0),"")</f>
        <v/>
      </c>
      <c r="S5783" s="22"/>
      <c r="T5783" s="33" t="str">
        <f>IFERROR(VLOOKUP(S5783,[1]list!$C$4:$D$350,2,0),"")</f>
        <v/>
      </c>
      <c r="U5783" s="22"/>
      <c r="V5783" s="33" t="str">
        <f>IFERROR(VLOOKUP(U5783,[1]list!$C$4:$D$350,2,0),"")</f>
        <v/>
      </c>
    </row>
    <row r="5784" spans="1:22" x14ac:dyDescent="0.25">
      <c r="A5784" s="20"/>
      <c r="B5784" s="21"/>
      <c r="C5784" s="21" t="str">
        <f>IFERROR(VLOOKUP(B5784,[1]list!$A$4:$B$350,2,0),"")</f>
        <v/>
      </c>
      <c r="D5784" s="21"/>
      <c r="E5784" s="21"/>
      <c r="F5784" s="21" t="e">
        <f>SUMIFS([1]الاسعار!$C:$C,[1]الاسعار!$B:$B,$R5784,[1]الاسعار!$A:$A,$A5784)</f>
        <v>#VALUE!</v>
      </c>
      <c r="G5784" s="21"/>
      <c r="H5784" s="21"/>
      <c r="I5784" s="21" t="e">
        <f>SUMIFS([1]الاسعار!$C:$C,[1]الاسعار!$B:$B,$T5784,[1]الاسعار!$A:$A,$A5784)</f>
        <v>#VALUE!</v>
      </c>
      <c r="J5784" s="21"/>
      <c r="K5784" s="21"/>
      <c r="L5784" s="21"/>
      <c r="M5784" s="49"/>
      <c r="N5784" s="22" t="e">
        <f t="shared" si="91"/>
        <v>#VALUE!</v>
      </c>
      <c r="O5784" s="22"/>
      <c r="P5784" s="22"/>
      <c r="Q5784" s="22"/>
      <c r="R5784" s="33" t="str">
        <f>IFERROR(VLOOKUP(Q5784,[1]list!$C$4:$D$350,2,0),"")</f>
        <v/>
      </c>
      <c r="S5784" s="22"/>
      <c r="T5784" s="33" t="str">
        <f>IFERROR(VLOOKUP(S5784,[1]list!$C$4:$D$350,2,0),"")</f>
        <v/>
      </c>
      <c r="U5784" s="22"/>
      <c r="V5784" s="33" t="str">
        <f>IFERROR(VLOOKUP(U5784,[1]list!$C$4:$D$350,2,0),"")</f>
        <v/>
      </c>
    </row>
    <row r="5785" spans="1:22" x14ac:dyDescent="0.25">
      <c r="A5785" s="20"/>
      <c r="B5785" s="21"/>
      <c r="C5785" s="21" t="str">
        <f>IFERROR(VLOOKUP(B5785,[1]list!$A$4:$B$350,2,0),"")</f>
        <v/>
      </c>
      <c r="D5785" s="21"/>
      <c r="E5785" s="21"/>
      <c r="F5785" s="21" t="e">
        <f>SUMIFS([1]الاسعار!$C:$C,[1]الاسعار!$B:$B,$R5785,[1]الاسعار!$A:$A,$A5785)</f>
        <v>#VALUE!</v>
      </c>
      <c r="G5785" s="21"/>
      <c r="H5785" s="21"/>
      <c r="I5785" s="21" t="e">
        <f>SUMIFS([1]الاسعار!$C:$C,[1]الاسعار!$B:$B,$T5785,[1]الاسعار!$A:$A,$A5785)</f>
        <v>#VALUE!</v>
      </c>
      <c r="J5785" s="21"/>
      <c r="K5785" s="21"/>
      <c r="L5785" s="21"/>
      <c r="M5785" s="49"/>
      <c r="N5785" s="22" t="e">
        <f t="shared" si="91"/>
        <v>#VALUE!</v>
      </c>
      <c r="O5785" s="22"/>
      <c r="P5785" s="22"/>
      <c r="Q5785" s="22"/>
      <c r="R5785" s="33" t="str">
        <f>IFERROR(VLOOKUP(Q5785,[1]list!$C$4:$D$350,2,0),"")</f>
        <v/>
      </c>
      <c r="S5785" s="22"/>
      <c r="T5785" s="33" t="str">
        <f>IFERROR(VLOOKUP(S5785,[1]list!$C$4:$D$350,2,0),"")</f>
        <v/>
      </c>
      <c r="U5785" s="22"/>
      <c r="V5785" s="33" t="str">
        <f>IFERROR(VLOOKUP(U5785,[1]list!$C$4:$D$350,2,0),"")</f>
        <v/>
      </c>
    </row>
    <row r="5786" spans="1:22" x14ac:dyDescent="0.25">
      <c r="A5786" s="20"/>
      <c r="B5786" s="21"/>
      <c r="C5786" s="21" t="str">
        <f>IFERROR(VLOOKUP(B5786,[1]list!$A$4:$B$350,2,0),"")</f>
        <v/>
      </c>
      <c r="D5786" s="21"/>
      <c r="E5786" s="21"/>
      <c r="F5786" s="21" t="e">
        <f>SUMIFS([1]الاسعار!$C:$C,[1]الاسعار!$B:$B,$R5786,[1]الاسعار!$A:$A,$A5786)</f>
        <v>#VALUE!</v>
      </c>
      <c r="G5786" s="21"/>
      <c r="H5786" s="21"/>
      <c r="I5786" s="21" t="e">
        <f>SUMIFS([1]الاسعار!$C:$C,[1]الاسعار!$B:$B,$T5786,[1]الاسعار!$A:$A,$A5786)</f>
        <v>#VALUE!</v>
      </c>
      <c r="J5786" s="21"/>
      <c r="K5786" s="21"/>
      <c r="L5786" s="21"/>
      <c r="M5786" s="49"/>
      <c r="N5786" s="22" t="e">
        <f t="shared" si="91"/>
        <v>#VALUE!</v>
      </c>
      <c r="O5786" s="22"/>
      <c r="P5786" s="22"/>
      <c r="Q5786" s="22"/>
      <c r="R5786" s="33" t="str">
        <f>IFERROR(VLOOKUP(Q5786,[1]list!$C$4:$D$350,2,0),"")</f>
        <v/>
      </c>
      <c r="S5786" s="22"/>
      <c r="T5786" s="33" t="str">
        <f>IFERROR(VLOOKUP(S5786,[1]list!$C$4:$D$350,2,0),"")</f>
        <v/>
      </c>
      <c r="U5786" s="22"/>
      <c r="V5786" s="33" t="str">
        <f>IFERROR(VLOOKUP(U5786,[1]list!$C$4:$D$350,2,0),"")</f>
        <v/>
      </c>
    </row>
    <row r="5787" spans="1:22" x14ac:dyDescent="0.25">
      <c r="A5787" s="20"/>
      <c r="B5787" s="21"/>
      <c r="C5787" s="21" t="str">
        <f>IFERROR(VLOOKUP(B5787,[1]list!$A$4:$B$350,2,0),"")</f>
        <v/>
      </c>
      <c r="D5787" s="21"/>
      <c r="E5787" s="21"/>
      <c r="F5787" s="21" t="e">
        <f>SUMIFS([1]الاسعار!$C:$C,[1]الاسعار!$B:$B,$R5787,[1]الاسعار!$A:$A,$A5787)</f>
        <v>#VALUE!</v>
      </c>
      <c r="G5787" s="21"/>
      <c r="H5787" s="21"/>
      <c r="I5787" s="21" t="e">
        <f>SUMIFS([1]الاسعار!$C:$C,[1]الاسعار!$B:$B,$T5787,[1]الاسعار!$A:$A,$A5787)</f>
        <v>#VALUE!</v>
      </c>
      <c r="J5787" s="21"/>
      <c r="K5787" s="21"/>
      <c r="L5787" s="21"/>
      <c r="M5787" s="49"/>
      <c r="N5787" s="22" t="e">
        <f t="shared" si="91"/>
        <v>#VALUE!</v>
      </c>
      <c r="O5787" s="22"/>
      <c r="P5787" s="22"/>
      <c r="Q5787" s="22"/>
      <c r="R5787" s="33" t="str">
        <f>IFERROR(VLOOKUP(Q5787,[1]list!$C$4:$D$350,2,0),"")</f>
        <v/>
      </c>
      <c r="S5787" s="22"/>
      <c r="T5787" s="33" t="str">
        <f>IFERROR(VLOOKUP(S5787,[1]list!$C$4:$D$350,2,0),"")</f>
        <v/>
      </c>
      <c r="U5787" s="22"/>
      <c r="V5787" s="33" t="str">
        <f>IFERROR(VLOOKUP(U5787,[1]list!$C$4:$D$350,2,0),"")</f>
        <v/>
      </c>
    </row>
    <row r="5788" spans="1:22" x14ac:dyDescent="0.25">
      <c r="A5788" s="20"/>
      <c r="B5788" s="21"/>
      <c r="C5788" s="21" t="str">
        <f>IFERROR(VLOOKUP(B5788,[1]list!$A$4:$B$350,2,0),"")</f>
        <v/>
      </c>
      <c r="D5788" s="21"/>
      <c r="E5788" s="21"/>
      <c r="F5788" s="21" t="e">
        <f>SUMIFS([1]الاسعار!$C:$C,[1]الاسعار!$B:$B,$R5788,[1]الاسعار!$A:$A,$A5788)</f>
        <v>#VALUE!</v>
      </c>
      <c r="G5788" s="21"/>
      <c r="H5788" s="21"/>
      <c r="I5788" s="21" t="e">
        <f>SUMIFS([1]الاسعار!$C:$C,[1]الاسعار!$B:$B,$T5788,[1]الاسعار!$A:$A,$A5788)</f>
        <v>#VALUE!</v>
      </c>
      <c r="J5788" s="21"/>
      <c r="K5788" s="21"/>
      <c r="L5788" s="21"/>
      <c r="M5788" s="49"/>
      <c r="N5788" s="22" t="e">
        <f t="shared" si="91"/>
        <v>#VALUE!</v>
      </c>
      <c r="O5788" s="22"/>
      <c r="P5788" s="22"/>
      <c r="Q5788" s="22"/>
      <c r="R5788" s="33" t="str">
        <f>IFERROR(VLOOKUP(Q5788,[1]list!$C$4:$D$350,2,0),"")</f>
        <v/>
      </c>
      <c r="S5788" s="22"/>
      <c r="T5788" s="33" t="str">
        <f>IFERROR(VLOOKUP(S5788,[1]list!$C$4:$D$350,2,0),"")</f>
        <v/>
      </c>
      <c r="U5788" s="22"/>
      <c r="V5788" s="33" t="str">
        <f>IFERROR(VLOOKUP(U5788,[1]list!$C$4:$D$350,2,0),"")</f>
        <v/>
      </c>
    </row>
    <row r="5789" spans="1:22" x14ac:dyDescent="0.25">
      <c r="A5789" s="20"/>
      <c r="B5789" s="21"/>
      <c r="C5789" s="21" t="str">
        <f>IFERROR(VLOOKUP(B5789,[1]list!$A$4:$B$350,2,0),"")</f>
        <v/>
      </c>
      <c r="D5789" s="21"/>
      <c r="E5789" s="21"/>
      <c r="F5789" s="21" t="e">
        <f>SUMIFS([1]الاسعار!$C:$C,[1]الاسعار!$B:$B,$R5789,[1]الاسعار!$A:$A,$A5789)</f>
        <v>#VALUE!</v>
      </c>
      <c r="G5789" s="21"/>
      <c r="H5789" s="21"/>
      <c r="I5789" s="21" t="e">
        <f>SUMIFS([1]الاسعار!$C:$C,[1]الاسعار!$B:$B,$T5789,[1]الاسعار!$A:$A,$A5789)</f>
        <v>#VALUE!</v>
      </c>
      <c r="J5789" s="21"/>
      <c r="K5789" s="21"/>
      <c r="L5789" s="21"/>
      <c r="M5789" s="49"/>
      <c r="N5789" s="22" t="e">
        <f t="shared" si="91"/>
        <v>#VALUE!</v>
      </c>
      <c r="O5789" s="22"/>
      <c r="P5789" s="22"/>
      <c r="Q5789" s="22"/>
      <c r="R5789" s="33" t="str">
        <f>IFERROR(VLOOKUP(Q5789,[1]list!$C$4:$D$350,2,0),"")</f>
        <v/>
      </c>
      <c r="S5789" s="22"/>
      <c r="T5789" s="33" t="str">
        <f>IFERROR(VLOOKUP(S5789,[1]list!$C$4:$D$350,2,0),"")</f>
        <v/>
      </c>
      <c r="U5789" s="22"/>
      <c r="V5789" s="33" t="str">
        <f>IFERROR(VLOOKUP(U5789,[1]list!$C$4:$D$350,2,0),"")</f>
        <v/>
      </c>
    </row>
    <row r="5790" spans="1:22" x14ac:dyDescent="0.25">
      <c r="A5790" s="20"/>
      <c r="B5790" s="21"/>
      <c r="C5790" s="21" t="str">
        <f>IFERROR(VLOOKUP(B5790,[1]list!$A$4:$B$350,2,0),"")</f>
        <v/>
      </c>
      <c r="D5790" s="21"/>
      <c r="E5790" s="21"/>
      <c r="F5790" s="21" t="e">
        <f>SUMIFS([1]الاسعار!$C:$C,[1]الاسعار!$B:$B,$R5790,[1]الاسعار!$A:$A,$A5790)</f>
        <v>#VALUE!</v>
      </c>
      <c r="G5790" s="21"/>
      <c r="H5790" s="21"/>
      <c r="I5790" s="21" t="e">
        <f>SUMIFS([1]الاسعار!$C:$C,[1]الاسعار!$B:$B,$T5790,[1]الاسعار!$A:$A,$A5790)</f>
        <v>#VALUE!</v>
      </c>
      <c r="J5790" s="21"/>
      <c r="K5790" s="21"/>
      <c r="L5790" s="21"/>
      <c r="M5790" s="49"/>
      <c r="N5790" s="22" t="e">
        <f t="shared" si="91"/>
        <v>#VALUE!</v>
      </c>
      <c r="O5790" s="22"/>
      <c r="P5790" s="22"/>
      <c r="Q5790" s="22"/>
      <c r="R5790" s="33" t="str">
        <f>IFERROR(VLOOKUP(Q5790,[1]list!$C$4:$D$350,2,0),"")</f>
        <v/>
      </c>
      <c r="S5790" s="22"/>
      <c r="T5790" s="33" t="str">
        <f>IFERROR(VLOOKUP(S5790,[1]list!$C$4:$D$350,2,0),"")</f>
        <v/>
      </c>
      <c r="U5790" s="22"/>
      <c r="V5790" s="33" t="str">
        <f>IFERROR(VLOOKUP(U5790,[1]list!$C$4:$D$350,2,0),"")</f>
        <v/>
      </c>
    </row>
    <row r="5791" spans="1:22" x14ac:dyDescent="0.25">
      <c r="A5791" s="20"/>
      <c r="B5791" s="21"/>
      <c r="C5791" s="21" t="str">
        <f>IFERROR(VLOOKUP(B5791,[1]list!$A$4:$B$350,2,0),"")</f>
        <v/>
      </c>
      <c r="D5791" s="21"/>
      <c r="E5791" s="21"/>
      <c r="F5791" s="21" t="e">
        <f>SUMIFS([1]الاسعار!$C:$C,[1]الاسعار!$B:$B,$R5791,[1]الاسعار!$A:$A,$A5791)</f>
        <v>#VALUE!</v>
      </c>
      <c r="G5791" s="21"/>
      <c r="H5791" s="21"/>
      <c r="I5791" s="21" t="e">
        <f>SUMIFS([1]الاسعار!$C:$C,[1]الاسعار!$B:$B,$T5791,[1]الاسعار!$A:$A,$A5791)</f>
        <v>#VALUE!</v>
      </c>
      <c r="J5791" s="21"/>
      <c r="K5791" s="21"/>
      <c r="L5791" s="21"/>
      <c r="M5791" s="49"/>
      <c r="N5791" s="22" t="e">
        <f t="shared" si="91"/>
        <v>#VALUE!</v>
      </c>
      <c r="O5791" s="22"/>
      <c r="P5791" s="22"/>
      <c r="Q5791" s="22"/>
      <c r="R5791" s="33" t="str">
        <f>IFERROR(VLOOKUP(Q5791,[1]list!$C$4:$D$350,2,0),"")</f>
        <v/>
      </c>
      <c r="S5791" s="22"/>
      <c r="T5791" s="33" t="str">
        <f>IFERROR(VLOOKUP(S5791,[1]list!$C$4:$D$350,2,0),"")</f>
        <v/>
      </c>
      <c r="U5791" s="22"/>
      <c r="V5791" s="33" t="str">
        <f>IFERROR(VLOOKUP(U5791,[1]list!$C$4:$D$350,2,0),"")</f>
        <v/>
      </c>
    </row>
    <row r="5792" spans="1:22" x14ac:dyDescent="0.25">
      <c r="A5792" s="20"/>
      <c r="B5792" s="21"/>
      <c r="C5792" s="21" t="str">
        <f>IFERROR(VLOOKUP(B5792,[1]list!$A$4:$B$350,2,0),"")</f>
        <v/>
      </c>
      <c r="D5792" s="21"/>
      <c r="E5792" s="21"/>
      <c r="F5792" s="21" t="e">
        <f>SUMIFS([1]الاسعار!$C:$C,[1]الاسعار!$B:$B,$R5792,[1]الاسعار!$A:$A,$A5792)</f>
        <v>#VALUE!</v>
      </c>
      <c r="G5792" s="21"/>
      <c r="H5792" s="21"/>
      <c r="I5792" s="21" t="e">
        <f>SUMIFS([1]الاسعار!$C:$C,[1]الاسعار!$B:$B,$T5792,[1]الاسعار!$A:$A,$A5792)</f>
        <v>#VALUE!</v>
      </c>
      <c r="J5792" s="21"/>
      <c r="K5792" s="21"/>
      <c r="L5792" s="21"/>
      <c r="M5792" s="49"/>
      <c r="N5792" s="22" t="e">
        <f t="shared" si="91"/>
        <v>#VALUE!</v>
      </c>
      <c r="O5792" s="22"/>
      <c r="P5792" s="22"/>
      <c r="Q5792" s="22"/>
      <c r="R5792" s="33" t="str">
        <f>IFERROR(VLOOKUP(Q5792,[1]list!$C$4:$D$350,2,0),"")</f>
        <v/>
      </c>
      <c r="S5792" s="22"/>
      <c r="T5792" s="33" t="str">
        <f>IFERROR(VLOOKUP(S5792,[1]list!$C$4:$D$350,2,0),"")</f>
        <v/>
      </c>
      <c r="U5792" s="22"/>
      <c r="V5792" s="33" t="str">
        <f>IFERROR(VLOOKUP(U5792,[1]list!$C$4:$D$350,2,0),"")</f>
        <v/>
      </c>
    </row>
    <row r="5793" spans="1:22" x14ac:dyDescent="0.25">
      <c r="A5793" s="20"/>
      <c r="B5793" s="21"/>
      <c r="C5793" s="21" t="str">
        <f>IFERROR(VLOOKUP(B5793,[1]list!$A$4:$B$350,2,0),"")</f>
        <v/>
      </c>
      <c r="D5793" s="21"/>
      <c r="E5793" s="21"/>
      <c r="F5793" s="21" t="e">
        <f>SUMIFS([1]الاسعار!$C:$C,[1]الاسعار!$B:$B,$R5793,[1]الاسعار!$A:$A,$A5793)</f>
        <v>#VALUE!</v>
      </c>
      <c r="G5793" s="21"/>
      <c r="H5793" s="21"/>
      <c r="I5793" s="21" t="e">
        <f>SUMIFS([1]الاسعار!$C:$C,[1]الاسعار!$B:$B,$T5793,[1]الاسعار!$A:$A,$A5793)</f>
        <v>#VALUE!</v>
      </c>
      <c r="J5793" s="21"/>
      <c r="K5793" s="21"/>
      <c r="L5793" s="21"/>
      <c r="M5793" s="49"/>
      <c r="N5793" s="22" t="e">
        <f t="shared" si="91"/>
        <v>#VALUE!</v>
      </c>
      <c r="O5793" s="22"/>
      <c r="P5793" s="22"/>
      <c r="Q5793" s="22"/>
      <c r="R5793" s="33" t="str">
        <f>IFERROR(VLOOKUP(Q5793,[1]list!$C$4:$D$350,2,0),"")</f>
        <v/>
      </c>
      <c r="S5793" s="22"/>
      <c r="T5793" s="33" t="str">
        <f>IFERROR(VLOOKUP(S5793,[1]list!$C$4:$D$350,2,0),"")</f>
        <v/>
      </c>
      <c r="U5793" s="22"/>
      <c r="V5793" s="33" t="str">
        <f>IFERROR(VLOOKUP(U5793,[1]list!$C$4:$D$350,2,0),"")</f>
        <v/>
      </c>
    </row>
    <row r="5794" spans="1:22" x14ac:dyDescent="0.25">
      <c r="A5794" s="20"/>
      <c r="B5794" s="21"/>
      <c r="C5794" s="21" t="str">
        <f>IFERROR(VLOOKUP(B5794,[1]list!$A$4:$B$350,2,0),"")</f>
        <v/>
      </c>
      <c r="D5794" s="21"/>
      <c r="E5794" s="21"/>
      <c r="F5794" s="21" t="e">
        <f>SUMIFS([1]الاسعار!$C:$C,[1]الاسعار!$B:$B,$R5794,[1]الاسعار!$A:$A,$A5794)</f>
        <v>#VALUE!</v>
      </c>
      <c r="G5794" s="21"/>
      <c r="H5794" s="21"/>
      <c r="I5794" s="21" t="e">
        <f>SUMIFS([1]الاسعار!$C:$C,[1]الاسعار!$B:$B,$T5794,[1]الاسعار!$A:$A,$A5794)</f>
        <v>#VALUE!</v>
      </c>
      <c r="J5794" s="21"/>
      <c r="K5794" s="21"/>
      <c r="L5794" s="21"/>
      <c r="M5794" s="49"/>
      <c r="N5794" s="22" t="e">
        <f t="shared" si="91"/>
        <v>#VALUE!</v>
      </c>
      <c r="O5794" s="22"/>
      <c r="P5794" s="22"/>
      <c r="Q5794" s="22"/>
      <c r="R5794" s="33" t="str">
        <f>IFERROR(VLOOKUP(Q5794,[1]list!$C$4:$D$350,2,0),"")</f>
        <v/>
      </c>
      <c r="S5794" s="22"/>
      <c r="T5794" s="33" t="str">
        <f>IFERROR(VLOOKUP(S5794,[1]list!$C$4:$D$350,2,0),"")</f>
        <v/>
      </c>
      <c r="U5794" s="22"/>
      <c r="V5794" s="33" t="str">
        <f>IFERROR(VLOOKUP(U5794,[1]list!$C$4:$D$350,2,0),"")</f>
        <v/>
      </c>
    </row>
    <row r="5795" spans="1:22" x14ac:dyDescent="0.25">
      <c r="A5795" s="20"/>
      <c r="B5795" s="21"/>
      <c r="C5795" s="21" t="str">
        <f>IFERROR(VLOOKUP(B5795,[1]list!$A$4:$B$350,2,0),"")</f>
        <v/>
      </c>
      <c r="D5795" s="21"/>
      <c r="E5795" s="21"/>
      <c r="F5795" s="21" t="e">
        <f>SUMIFS([1]الاسعار!$C:$C,[1]الاسعار!$B:$B,$R5795,[1]الاسعار!$A:$A,$A5795)</f>
        <v>#VALUE!</v>
      </c>
      <c r="G5795" s="21"/>
      <c r="H5795" s="21"/>
      <c r="I5795" s="21" t="e">
        <f>SUMIFS([1]الاسعار!$C:$C,[1]الاسعار!$B:$B,$T5795,[1]الاسعار!$A:$A,$A5795)</f>
        <v>#VALUE!</v>
      </c>
      <c r="J5795" s="21"/>
      <c r="K5795" s="21"/>
      <c r="L5795" s="21"/>
      <c r="M5795" s="49"/>
      <c r="N5795" s="22" t="e">
        <f t="shared" si="91"/>
        <v>#VALUE!</v>
      </c>
      <c r="O5795" s="22"/>
      <c r="P5795" s="22"/>
      <c r="Q5795" s="22"/>
      <c r="R5795" s="33" t="str">
        <f>IFERROR(VLOOKUP(Q5795,[1]list!$C$4:$D$350,2,0),"")</f>
        <v/>
      </c>
      <c r="S5795" s="22"/>
      <c r="T5795" s="33" t="str">
        <f>IFERROR(VLOOKUP(S5795,[1]list!$C$4:$D$350,2,0),"")</f>
        <v/>
      </c>
      <c r="U5795" s="22"/>
      <c r="V5795" s="33" t="str">
        <f>IFERROR(VLOOKUP(U5795,[1]list!$C$4:$D$350,2,0),"")</f>
        <v/>
      </c>
    </row>
    <row r="5796" spans="1:22" x14ac:dyDescent="0.25">
      <c r="A5796" s="20"/>
      <c r="B5796" s="21"/>
      <c r="C5796" s="21" t="str">
        <f>IFERROR(VLOOKUP(B5796,[1]list!$A$4:$B$350,2,0),"")</f>
        <v/>
      </c>
      <c r="D5796" s="21"/>
      <c r="E5796" s="21"/>
      <c r="F5796" s="21" t="e">
        <f>SUMIFS([1]الاسعار!$C:$C,[1]الاسعار!$B:$B,$R5796,[1]الاسعار!$A:$A,$A5796)</f>
        <v>#VALUE!</v>
      </c>
      <c r="G5796" s="21"/>
      <c r="H5796" s="21"/>
      <c r="I5796" s="21" t="e">
        <f>SUMIFS([1]الاسعار!$C:$C,[1]الاسعار!$B:$B,$T5796,[1]الاسعار!$A:$A,$A5796)</f>
        <v>#VALUE!</v>
      </c>
      <c r="J5796" s="21"/>
      <c r="K5796" s="21"/>
      <c r="L5796" s="21"/>
      <c r="M5796" s="49"/>
      <c r="N5796" s="22" t="e">
        <f t="shared" si="91"/>
        <v>#VALUE!</v>
      </c>
      <c r="O5796" s="22"/>
      <c r="P5796" s="22"/>
      <c r="Q5796" s="22"/>
      <c r="R5796" s="33" t="str">
        <f>IFERROR(VLOOKUP(Q5796,[1]list!$C$4:$D$350,2,0),"")</f>
        <v/>
      </c>
      <c r="S5796" s="22"/>
      <c r="T5796" s="33" t="str">
        <f>IFERROR(VLOOKUP(S5796,[1]list!$C$4:$D$350,2,0),"")</f>
        <v/>
      </c>
      <c r="U5796" s="22"/>
      <c r="V5796" s="33" t="str">
        <f>IFERROR(VLOOKUP(U5796,[1]list!$C$4:$D$350,2,0),"")</f>
        <v/>
      </c>
    </row>
    <row r="5797" spans="1:22" x14ac:dyDescent="0.25">
      <c r="A5797" s="20"/>
      <c r="B5797" s="21"/>
      <c r="C5797" s="21" t="str">
        <f>IFERROR(VLOOKUP(B5797,[1]list!$A$4:$B$350,2,0),"")</f>
        <v/>
      </c>
      <c r="D5797" s="21"/>
      <c r="E5797" s="21"/>
      <c r="F5797" s="21" t="e">
        <f>SUMIFS([1]الاسعار!$C:$C,[1]الاسعار!$B:$B,$R5797,[1]الاسعار!$A:$A,$A5797)</f>
        <v>#VALUE!</v>
      </c>
      <c r="G5797" s="21"/>
      <c r="H5797" s="21"/>
      <c r="I5797" s="21" t="e">
        <f>SUMIFS([1]الاسعار!$C:$C,[1]الاسعار!$B:$B,$T5797,[1]الاسعار!$A:$A,$A5797)</f>
        <v>#VALUE!</v>
      </c>
      <c r="J5797" s="21"/>
      <c r="K5797" s="21"/>
      <c r="L5797" s="21"/>
      <c r="M5797" s="49"/>
      <c r="N5797" s="22" t="e">
        <f t="shared" si="91"/>
        <v>#VALUE!</v>
      </c>
      <c r="O5797" s="22"/>
      <c r="P5797" s="22"/>
      <c r="Q5797" s="22"/>
      <c r="R5797" s="33" t="str">
        <f>IFERROR(VLOOKUP(Q5797,[1]list!$C$4:$D$350,2,0),"")</f>
        <v/>
      </c>
      <c r="S5797" s="22"/>
      <c r="T5797" s="33" t="str">
        <f>IFERROR(VLOOKUP(S5797,[1]list!$C$4:$D$350,2,0),"")</f>
        <v/>
      </c>
      <c r="U5797" s="22"/>
      <c r="V5797" s="33" t="str">
        <f>IFERROR(VLOOKUP(U5797,[1]list!$C$4:$D$350,2,0),"")</f>
        <v/>
      </c>
    </row>
    <row r="5798" spans="1:22" x14ac:dyDescent="0.25">
      <c r="A5798" s="20"/>
      <c r="B5798" s="21"/>
      <c r="C5798" s="21" t="str">
        <f>IFERROR(VLOOKUP(B5798,[1]list!$A$4:$B$350,2,0),"")</f>
        <v/>
      </c>
      <c r="D5798" s="21"/>
      <c r="E5798" s="21"/>
      <c r="F5798" s="21" t="e">
        <f>SUMIFS([1]الاسعار!$C:$C,[1]الاسعار!$B:$B,$R5798,[1]الاسعار!$A:$A,$A5798)</f>
        <v>#VALUE!</v>
      </c>
      <c r="G5798" s="21"/>
      <c r="H5798" s="21"/>
      <c r="I5798" s="21" t="e">
        <f>SUMIFS([1]الاسعار!$C:$C,[1]الاسعار!$B:$B,$T5798,[1]الاسعار!$A:$A,$A5798)</f>
        <v>#VALUE!</v>
      </c>
      <c r="J5798" s="21"/>
      <c r="K5798" s="21"/>
      <c r="L5798" s="21"/>
      <c r="M5798" s="49"/>
      <c r="N5798" s="22" t="e">
        <f t="shared" si="91"/>
        <v>#VALUE!</v>
      </c>
      <c r="O5798" s="22"/>
      <c r="P5798" s="22"/>
      <c r="Q5798" s="22"/>
      <c r="R5798" s="33" t="str">
        <f>IFERROR(VLOOKUP(Q5798,[1]list!$C$4:$D$350,2,0),"")</f>
        <v/>
      </c>
      <c r="S5798" s="22"/>
      <c r="T5798" s="33" t="str">
        <f>IFERROR(VLOOKUP(S5798,[1]list!$C$4:$D$350,2,0),"")</f>
        <v/>
      </c>
      <c r="U5798" s="22"/>
      <c r="V5798" s="33" t="str">
        <f>IFERROR(VLOOKUP(U5798,[1]list!$C$4:$D$350,2,0),"")</f>
        <v/>
      </c>
    </row>
    <row r="5799" spans="1:22" x14ac:dyDescent="0.25">
      <c r="A5799" s="20"/>
      <c r="B5799" s="21"/>
      <c r="C5799" s="21" t="str">
        <f>IFERROR(VLOOKUP(B5799,[1]list!$A$4:$B$350,2,0),"")</f>
        <v/>
      </c>
      <c r="D5799" s="21"/>
      <c r="E5799" s="21"/>
      <c r="F5799" s="21" t="e">
        <f>SUMIFS([1]الاسعار!$C:$C,[1]الاسعار!$B:$B,$R5799,[1]الاسعار!$A:$A,$A5799)</f>
        <v>#VALUE!</v>
      </c>
      <c r="G5799" s="21"/>
      <c r="H5799" s="21"/>
      <c r="I5799" s="21" t="e">
        <f>SUMIFS([1]الاسعار!$C:$C,[1]الاسعار!$B:$B,$T5799,[1]الاسعار!$A:$A,$A5799)</f>
        <v>#VALUE!</v>
      </c>
      <c r="J5799" s="21"/>
      <c r="K5799" s="21"/>
      <c r="L5799" s="21"/>
      <c r="M5799" s="49"/>
      <c r="N5799" s="22" t="e">
        <f t="shared" si="91"/>
        <v>#VALUE!</v>
      </c>
      <c r="O5799" s="22"/>
      <c r="P5799" s="22"/>
      <c r="Q5799" s="22"/>
      <c r="R5799" s="33" t="str">
        <f>IFERROR(VLOOKUP(Q5799,[1]list!$C$4:$D$350,2,0),"")</f>
        <v/>
      </c>
      <c r="S5799" s="22"/>
      <c r="T5799" s="33" t="str">
        <f>IFERROR(VLOOKUP(S5799,[1]list!$C$4:$D$350,2,0),"")</f>
        <v/>
      </c>
      <c r="U5799" s="22"/>
      <c r="V5799" s="33" t="str">
        <f>IFERROR(VLOOKUP(U5799,[1]list!$C$4:$D$350,2,0),"")</f>
        <v/>
      </c>
    </row>
    <row r="5800" spans="1:22" x14ac:dyDescent="0.25">
      <c r="A5800" s="20"/>
      <c r="B5800" s="21"/>
      <c r="C5800" s="21" t="str">
        <f>IFERROR(VLOOKUP(B5800,[1]list!$A$4:$B$350,2,0),"")</f>
        <v/>
      </c>
      <c r="D5800" s="21"/>
      <c r="E5800" s="21"/>
      <c r="F5800" s="21" t="e">
        <f>SUMIFS([1]الاسعار!$C:$C,[1]الاسعار!$B:$B,$R5800,[1]الاسعار!$A:$A,$A5800)</f>
        <v>#VALUE!</v>
      </c>
      <c r="G5800" s="21"/>
      <c r="H5800" s="21"/>
      <c r="I5800" s="21" t="e">
        <f>SUMIFS([1]الاسعار!$C:$C,[1]الاسعار!$B:$B,$T5800,[1]الاسعار!$A:$A,$A5800)</f>
        <v>#VALUE!</v>
      </c>
      <c r="J5800" s="21"/>
      <c r="K5800" s="21"/>
      <c r="L5800" s="21"/>
      <c r="M5800" s="49"/>
      <c r="N5800" s="22" t="e">
        <f t="shared" si="91"/>
        <v>#VALUE!</v>
      </c>
      <c r="O5800" s="22"/>
      <c r="P5800" s="22"/>
      <c r="Q5800" s="22"/>
      <c r="R5800" s="33" t="str">
        <f>IFERROR(VLOOKUP(Q5800,[1]list!$C$4:$D$350,2,0),"")</f>
        <v/>
      </c>
      <c r="S5800" s="22"/>
      <c r="T5800" s="33" t="str">
        <f>IFERROR(VLOOKUP(S5800,[1]list!$C$4:$D$350,2,0),"")</f>
        <v/>
      </c>
      <c r="U5800" s="22"/>
      <c r="V5800" s="33" t="str">
        <f>IFERROR(VLOOKUP(U5800,[1]list!$C$4:$D$350,2,0),"")</f>
        <v/>
      </c>
    </row>
    <row r="5801" spans="1:22" x14ac:dyDescent="0.25">
      <c r="A5801" s="20"/>
      <c r="B5801" s="21"/>
      <c r="C5801" s="21" t="str">
        <f>IFERROR(VLOOKUP(B5801,[1]list!$A$4:$B$350,2,0),"")</f>
        <v/>
      </c>
      <c r="D5801" s="21"/>
      <c r="E5801" s="21"/>
      <c r="F5801" s="21" t="e">
        <f>SUMIFS([1]الاسعار!$C:$C,[1]الاسعار!$B:$B,$R5801,[1]الاسعار!$A:$A,$A5801)</f>
        <v>#VALUE!</v>
      </c>
      <c r="G5801" s="21"/>
      <c r="H5801" s="21"/>
      <c r="I5801" s="21" t="e">
        <f>SUMIFS([1]الاسعار!$C:$C,[1]الاسعار!$B:$B,$T5801,[1]الاسعار!$A:$A,$A5801)</f>
        <v>#VALUE!</v>
      </c>
      <c r="J5801" s="21"/>
      <c r="K5801" s="21"/>
      <c r="L5801" s="21"/>
      <c r="M5801" s="49"/>
      <c r="N5801" s="22" t="e">
        <f t="shared" si="91"/>
        <v>#VALUE!</v>
      </c>
      <c r="O5801" s="22"/>
      <c r="P5801" s="22"/>
      <c r="Q5801" s="22"/>
      <c r="R5801" s="33" t="str">
        <f>IFERROR(VLOOKUP(Q5801,[1]list!$C$4:$D$350,2,0),"")</f>
        <v/>
      </c>
      <c r="S5801" s="22"/>
      <c r="T5801" s="33" t="str">
        <f>IFERROR(VLOOKUP(S5801,[1]list!$C$4:$D$350,2,0),"")</f>
        <v/>
      </c>
      <c r="U5801" s="22"/>
      <c r="V5801" s="33" t="str">
        <f>IFERROR(VLOOKUP(U5801,[1]list!$C$4:$D$350,2,0),"")</f>
        <v/>
      </c>
    </row>
    <row r="5802" spans="1:22" x14ac:dyDescent="0.25">
      <c r="A5802" s="20"/>
      <c r="B5802" s="21"/>
      <c r="C5802" s="21" t="str">
        <f>IFERROR(VLOOKUP(B5802,[1]list!$A$4:$B$350,2,0),"")</f>
        <v/>
      </c>
      <c r="D5802" s="21"/>
      <c r="E5802" s="21"/>
      <c r="F5802" s="21" t="e">
        <f>SUMIFS([1]الاسعار!$C:$C,[1]الاسعار!$B:$B,$R5802,[1]الاسعار!$A:$A,$A5802)</f>
        <v>#VALUE!</v>
      </c>
      <c r="G5802" s="21"/>
      <c r="H5802" s="21"/>
      <c r="I5802" s="21" t="e">
        <f>SUMIFS([1]الاسعار!$C:$C,[1]الاسعار!$B:$B,$T5802,[1]الاسعار!$A:$A,$A5802)</f>
        <v>#VALUE!</v>
      </c>
      <c r="J5802" s="21"/>
      <c r="K5802" s="21"/>
      <c r="L5802" s="21"/>
      <c r="M5802" s="49"/>
      <c r="N5802" s="22" t="e">
        <f t="shared" si="91"/>
        <v>#VALUE!</v>
      </c>
      <c r="O5802" s="22"/>
      <c r="P5802" s="22"/>
      <c r="Q5802" s="22"/>
      <c r="R5802" s="33" t="str">
        <f>IFERROR(VLOOKUP(Q5802,[1]list!$C$4:$D$350,2,0),"")</f>
        <v/>
      </c>
      <c r="S5802" s="22"/>
      <c r="T5802" s="33" t="str">
        <f>IFERROR(VLOOKUP(S5802,[1]list!$C$4:$D$350,2,0),"")</f>
        <v/>
      </c>
      <c r="U5802" s="22"/>
      <c r="V5802" s="33" t="str">
        <f>IFERROR(VLOOKUP(U5802,[1]list!$C$4:$D$350,2,0),"")</f>
        <v/>
      </c>
    </row>
    <row r="5803" spans="1:22" x14ac:dyDescent="0.25">
      <c r="A5803" s="20"/>
      <c r="B5803" s="21"/>
      <c r="C5803" s="21" t="str">
        <f>IFERROR(VLOOKUP(B5803,[1]list!$A$4:$B$350,2,0),"")</f>
        <v/>
      </c>
      <c r="D5803" s="21"/>
      <c r="E5803" s="21"/>
      <c r="F5803" s="21" t="e">
        <f>SUMIFS([1]الاسعار!$C:$C,[1]الاسعار!$B:$B,$R5803,[1]الاسعار!$A:$A,$A5803)</f>
        <v>#VALUE!</v>
      </c>
      <c r="G5803" s="21"/>
      <c r="H5803" s="21"/>
      <c r="I5803" s="21" t="e">
        <f>SUMIFS([1]الاسعار!$C:$C,[1]الاسعار!$B:$B,$T5803,[1]الاسعار!$A:$A,$A5803)</f>
        <v>#VALUE!</v>
      </c>
      <c r="J5803" s="21"/>
      <c r="K5803" s="21"/>
      <c r="L5803" s="21"/>
      <c r="M5803" s="49"/>
      <c r="N5803" s="22" t="e">
        <f t="shared" si="91"/>
        <v>#VALUE!</v>
      </c>
      <c r="O5803" s="22"/>
      <c r="P5803" s="22"/>
      <c r="Q5803" s="22"/>
      <c r="R5803" s="33" t="str">
        <f>IFERROR(VLOOKUP(Q5803,[1]list!$C$4:$D$350,2,0),"")</f>
        <v/>
      </c>
      <c r="S5803" s="22"/>
      <c r="T5803" s="33" t="str">
        <f>IFERROR(VLOOKUP(S5803,[1]list!$C$4:$D$350,2,0),"")</f>
        <v/>
      </c>
      <c r="U5803" s="22"/>
      <c r="V5803" s="33" t="str">
        <f>IFERROR(VLOOKUP(U5803,[1]list!$C$4:$D$350,2,0),"")</f>
        <v/>
      </c>
    </row>
    <row r="5804" spans="1:22" x14ac:dyDescent="0.25">
      <c r="A5804" s="20"/>
      <c r="B5804" s="21"/>
      <c r="C5804" s="21" t="str">
        <f>IFERROR(VLOOKUP(B5804,[1]list!$A$4:$B$350,2,0),"")</f>
        <v/>
      </c>
      <c r="D5804" s="21"/>
      <c r="E5804" s="21"/>
      <c r="F5804" s="21" t="e">
        <f>SUMIFS([1]الاسعار!$C:$C,[1]الاسعار!$B:$B,$R5804,[1]الاسعار!$A:$A,$A5804)</f>
        <v>#VALUE!</v>
      </c>
      <c r="G5804" s="21"/>
      <c r="H5804" s="21"/>
      <c r="I5804" s="21" t="e">
        <f>SUMIFS([1]الاسعار!$C:$C,[1]الاسعار!$B:$B,$T5804,[1]الاسعار!$A:$A,$A5804)</f>
        <v>#VALUE!</v>
      </c>
      <c r="J5804" s="21"/>
      <c r="K5804" s="21"/>
      <c r="L5804" s="21"/>
      <c r="M5804" s="49"/>
      <c r="N5804" s="22" t="e">
        <f t="shared" si="91"/>
        <v>#VALUE!</v>
      </c>
      <c r="O5804" s="22"/>
      <c r="P5804" s="22"/>
      <c r="Q5804" s="22"/>
      <c r="R5804" s="33" t="str">
        <f>IFERROR(VLOOKUP(Q5804,[1]list!$C$4:$D$350,2,0),"")</f>
        <v/>
      </c>
      <c r="S5804" s="22"/>
      <c r="T5804" s="33" t="str">
        <f>IFERROR(VLOOKUP(S5804,[1]list!$C$4:$D$350,2,0),"")</f>
        <v/>
      </c>
      <c r="U5804" s="22"/>
      <c r="V5804" s="33" t="str">
        <f>IFERROR(VLOOKUP(U5804,[1]list!$C$4:$D$350,2,0),"")</f>
        <v/>
      </c>
    </row>
    <row r="5805" spans="1:22" x14ac:dyDescent="0.25">
      <c r="A5805" s="20"/>
      <c r="B5805" s="21"/>
      <c r="C5805" s="21" t="str">
        <f>IFERROR(VLOOKUP(B5805,[1]list!$A$4:$B$350,2,0),"")</f>
        <v/>
      </c>
      <c r="D5805" s="21"/>
      <c r="E5805" s="21"/>
      <c r="F5805" s="21" t="e">
        <f>SUMIFS([1]الاسعار!$C:$C,[1]الاسعار!$B:$B,$R5805,[1]الاسعار!$A:$A,$A5805)</f>
        <v>#VALUE!</v>
      </c>
      <c r="G5805" s="21"/>
      <c r="H5805" s="21"/>
      <c r="I5805" s="21" t="e">
        <f>SUMIFS([1]الاسعار!$C:$C,[1]الاسعار!$B:$B,$T5805,[1]الاسعار!$A:$A,$A5805)</f>
        <v>#VALUE!</v>
      </c>
      <c r="J5805" s="21"/>
      <c r="K5805" s="21"/>
      <c r="L5805" s="21"/>
      <c r="M5805" s="49"/>
      <c r="N5805" s="22" t="e">
        <f t="shared" si="91"/>
        <v>#VALUE!</v>
      </c>
      <c r="O5805" s="22"/>
      <c r="P5805" s="22"/>
      <c r="Q5805" s="22"/>
      <c r="R5805" s="33" t="str">
        <f>IFERROR(VLOOKUP(Q5805,[1]list!$C$4:$D$350,2,0),"")</f>
        <v/>
      </c>
      <c r="S5805" s="22"/>
      <c r="T5805" s="33" t="str">
        <f>IFERROR(VLOOKUP(S5805,[1]list!$C$4:$D$350,2,0),"")</f>
        <v/>
      </c>
      <c r="U5805" s="22"/>
      <c r="V5805" s="33" t="str">
        <f>IFERROR(VLOOKUP(U5805,[1]list!$C$4:$D$350,2,0),"")</f>
        <v/>
      </c>
    </row>
    <row r="5806" spans="1:22" x14ac:dyDescent="0.25">
      <c r="A5806" s="20"/>
      <c r="B5806" s="21"/>
      <c r="C5806" s="21" t="str">
        <f>IFERROR(VLOOKUP(B5806,[1]list!$A$4:$B$350,2,0),"")</f>
        <v/>
      </c>
      <c r="D5806" s="21"/>
      <c r="E5806" s="21"/>
      <c r="F5806" s="21" t="e">
        <f>SUMIFS([1]الاسعار!$C:$C,[1]الاسعار!$B:$B,$R5806,[1]الاسعار!$A:$A,$A5806)</f>
        <v>#VALUE!</v>
      </c>
      <c r="G5806" s="21"/>
      <c r="H5806" s="21"/>
      <c r="I5806" s="21" t="e">
        <f>SUMIFS([1]الاسعار!$C:$C,[1]الاسعار!$B:$B,$T5806,[1]الاسعار!$A:$A,$A5806)</f>
        <v>#VALUE!</v>
      </c>
      <c r="J5806" s="21"/>
      <c r="K5806" s="21"/>
      <c r="L5806" s="21"/>
      <c r="M5806" s="49"/>
      <c r="N5806" s="22" t="e">
        <f t="shared" si="91"/>
        <v>#VALUE!</v>
      </c>
      <c r="O5806" s="22"/>
      <c r="P5806" s="22"/>
      <c r="Q5806" s="22"/>
      <c r="R5806" s="33" t="str">
        <f>IFERROR(VLOOKUP(Q5806,[1]list!$C$4:$D$350,2,0),"")</f>
        <v/>
      </c>
      <c r="S5806" s="22"/>
      <c r="T5806" s="33" t="str">
        <f>IFERROR(VLOOKUP(S5806,[1]list!$C$4:$D$350,2,0),"")</f>
        <v/>
      </c>
      <c r="U5806" s="22"/>
      <c r="V5806" s="33" t="str">
        <f>IFERROR(VLOOKUP(U5806,[1]list!$C$4:$D$350,2,0),"")</f>
        <v/>
      </c>
    </row>
    <row r="5807" spans="1:22" x14ac:dyDescent="0.25">
      <c r="A5807" s="20"/>
      <c r="B5807" s="21"/>
      <c r="C5807" s="21" t="str">
        <f>IFERROR(VLOOKUP(B5807,[1]list!$A$4:$B$350,2,0),"")</f>
        <v/>
      </c>
      <c r="D5807" s="21"/>
      <c r="E5807" s="21"/>
      <c r="F5807" s="21" t="e">
        <f>SUMIFS([1]الاسعار!$C:$C,[1]الاسعار!$B:$B,$R5807,[1]الاسعار!$A:$A,$A5807)</f>
        <v>#VALUE!</v>
      </c>
      <c r="G5807" s="21"/>
      <c r="H5807" s="21"/>
      <c r="I5807" s="21" t="e">
        <f>SUMIFS([1]الاسعار!$C:$C,[1]الاسعار!$B:$B,$T5807,[1]الاسعار!$A:$A,$A5807)</f>
        <v>#VALUE!</v>
      </c>
      <c r="J5807" s="21"/>
      <c r="K5807" s="21"/>
      <c r="L5807" s="21"/>
      <c r="M5807" s="49"/>
      <c r="N5807" s="22" t="e">
        <f t="shared" si="91"/>
        <v>#VALUE!</v>
      </c>
      <c r="O5807" s="22"/>
      <c r="P5807" s="22"/>
      <c r="Q5807" s="22"/>
      <c r="R5807" s="33" t="str">
        <f>IFERROR(VLOOKUP(Q5807,[1]list!$C$4:$D$350,2,0),"")</f>
        <v/>
      </c>
      <c r="S5807" s="22"/>
      <c r="T5807" s="33" t="str">
        <f>IFERROR(VLOOKUP(S5807,[1]list!$C$4:$D$350,2,0),"")</f>
        <v/>
      </c>
      <c r="U5807" s="22"/>
      <c r="V5807" s="33" t="str">
        <f>IFERROR(VLOOKUP(U5807,[1]list!$C$4:$D$350,2,0),"")</f>
        <v/>
      </c>
    </row>
    <row r="5808" spans="1:22" x14ac:dyDescent="0.25">
      <c r="A5808" s="20"/>
      <c r="B5808" s="21"/>
      <c r="C5808" s="21" t="str">
        <f>IFERROR(VLOOKUP(B5808,[1]list!$A$4:$B$350,2,0),"")</f>
        <v/>
      </c>
      <c r="D5808" s="21"/>
      <c r="E5808" s="21"/>
      <c r="F5808" s="21" t="e">
        <f>SUMIFS([1]الاسعار!$C:$C,[1]الاسعار!$B:$B,$R5808,[1]الاسعار!$A:$A,$A5808)</f>
        <v>#VALUE!</v>
      </c>
      <c r="G5808" s="21"/>
      <c r="H5808" s="21"/>
      <c r="I5808" s="21" t="e">
        <f>SUMIFS([1]الاسعار!$C:$C,[1]الاسعار!$B:$B,$T5808,[1]الاسعار!$A:$A,$A5808)</f>
        <v>#VALUE!</v>
      </c>
      <c r="J5808" s="21"/>
      <c r="K5808" s="21"/>
      <c r="L5808" s="21"/>
      <c r="M5808" s="49"/>
      <c r="N5808" s="22" t="e">
        <f t="shared" si="91"/>
        <v>#VALUE!</v>
      </c>
      <c r="O5808" s="22"/>
      <c r="P5808" s="22"/>
      <c r="Q5808" s="22"/>
      <c r="R5808" s="33" t="str">
        <f>IFERROR(VLOOKUP(Q5808,[1]list!$C$4:$D$350,2,0),"")</f>
        <v/>
      </c>
      <c r="S5808" s="22"/>
      <c r="T5808" s="33" t="str">
        <f>IFERROR(VLOOKUP(S5808,[1]list!$C$4:$D$350,2,0),"")</f>
        <v/>
      </c>
      <c r="U5808" s="22"/>
      <c r="V5808" s="33" t="str">
        <f>IFERROR(VLOOKUP(U5808,[1]list!$C$4:$D$350,2,0),"")</f>
        <v/>
      </c>
    </row>
    <row r="5809" spans="1:22" x14ac:dyDescent="0.25">
      <c r="A5809" s="20"/>
      <c r="B5809" s="21"/>
      <c r="C5809" s="21" t="str">
        <f>IFERROR(VLOOKUP(B5809,[1]list!$A$4:$B$350,2,0),"")</f>
        <v/>
      </c>
      <c r="D5809" s="21"/>
      <c r="E5809" s="21"/>
      <c r="F5809" s="21" t="e">
        <f>SUMIFS([1]الاسعار!$C:$C,[1]الاسعار!$B:$B,$R5809,[1]الاسعار!$A:$A,$A5809)</f>
        <v>#VALUE!</v>
      </c>
      <c r="G5809" s="21"/>
      <c r="H5809" s="21"/>
      <c r="I5809" s="21" t="e">
        <f>SUMIFS([1]الاسعار!$C:$C,[1]الاسعار!$B:$B,$T5809,[1]الاسعار!$A:$A,$A5809)</f>
        <v>#VALUE!</v>
      </c>
      <c r="J5809" s="21"/>
      <c r="K5809" s="21"/>
      <c r="L5809" s="21"/>
      <c r="M5809" s="49"/>
      <c r="N5809" s="22" t="e">
        <f t="shared" si="91"/>
        <v>#VALUE!</v>
      </c>
      <c r="O5809" s="22"/>
      <c r="P5809" s="22"/>
      <c r="Q5809" s="22"/>
      <c r="R5809" s="33" t="str">
        <f>IFERROR(VLOOKUP(Q5809,[1]list!$C$4:$D$350,2,0),"")</f>
        <v/>
      </c>
      <c r="S5809" s="22"/>
      <c r="T5809" s="33" t="str">
        <f>IFERROR(VLOOKUP(S5809,[1]list!$C$4:$D$350,2,0),"")</f>
        <v/>
      </c>
      <c r="U5809" s="22"/>
      <c r="V5809" s="33" t="str">
        <f>IFERROR(VLOOKUP(U5809,[1]list!$C$4:$D$350,2,0),"")</f>
        <v/>
      </c>
    </row>
    <row r="5810" spans="1:22" x14ac:dyDescent="0.25">
      <c r="A5810" s="20"/>
      <c r="B5810" s="21"/>
      <c r="C5810" s="21" t="str">
        <f>IFERROR(VLOOKUP(B5810,[1]list!$A$4:$B$350,2,0),"")</f>
        <v/>
      </c>
      <c r="D5810" s="21"/>
      <c r="E5810" s="21"/>
      <c r="F5810" s="21" t="e">
        <f>SUMIFS([1]الاسعار!$C:$C,[1]الاسعار!$B:$B,$R5810,[1]الاسعار!$A:$A,$A5810)</f>
        <v>#VALUE!</v>
      </c>
      <c r="G5810" s="21"/>
      <c r="H5810" s="21"/>
      <c r="I5810" s="21" t="e">
        <f>SUMIFS([1]الاسعار!$C:$C,[1]الاسعار!$B:$B,$T5810,[1]الاسعار!$A:$A,$A5810)</f>
        <v>#VALUE!</v>
      </c>
      <c r="J5810" s="21"/>
      <c r="K5810" s="21"/>
      <c r="L5810" s="21"/>
      <c r="M5810" s="49"/>
      <c r="N5810" s="22" t="e">
        <f t="shared" si="91"/>
        <v>#VALUE!</v>
      </c>
      <c r="O5810" s="22"/>
      <c r="P5810" s="22"/>
      <c r="Q5810" s="22"/>
      <c r="R5810" s="33" t="str">
        <f>IFERROR(VLOOKUP(Q5810,[1]list!$C$4:$D$350,2,0),"")</f>
        <v/>
      </c>
      <c r="S5810" s="22"/>
      <c r="T5810" s="33" t="str">
        <f>IFERROR(VLOOKUP(S5810,[1]list!$C$4:$D$350,2,0),"")</f>
        <v/>
      </c>
      <c r="U5810" s="22"/>
      <c r="V5810" s="33" t="str">
        <f>IFERROR(VLOOKUP(U5810,[1]list!$C$4:$D$350,2,0),"")</f>
        <v/>
      </c>
    </row>
    <row r="5811" spans="1:22" x14ac:dyDescent="0.25">
      <c r="A5811" s="20"/>
      <c r="B5811" s="21"/>
      <c r="C5811" s="21" t="str">
        <f>IFERROR(VLOOKUP(B5811,[1]list!$A$4:$B$350,2,0),"")</f>
        <v/>
      </c>
      <c r="D5811" s="21"/>
      <c r="E5811" s="21"/>
      <c r="F5811" s="21" t="e">
        <f>SUMIFS([1]الاسعار!$C:$C,[1]الاسعار!$B:$B,$R5811,[1]الاسعار!$A:$A,$A5811)</f>
        <v>#VALUE!</v>
      </c>
      <c r="G5811" s="21"/>
      <c r="H5811" s="21"/>
      <c r="I5811" s="21" t="e">
        <f>SUMIFS([1]الاسعار!$C:$C,[1]الاسعار!$B:$B,$T5811,[1]الاسعار!$A:$A,$A5811)</f>
        <v>#VALUE!</v>
      </c>
      <c r="J5811" s="21"/>
      <c r="K5811" s="21"/>
      <c r="L5811" s="21"/>
      <c r="M5811" s="49"/>
      <c r="N5811" s="22" t="e">
        <f t="shared" si="91"/>
        <v>#VALUE!</v>
      </c>
      <c r="O5811" s="22"/>
      <c r="P5811" s="22"/>
      <c r="Q5811" s="22"/>
      <c r="R5811" s="33" t="str">
        <f>IFERROR(VLOOKUP(Q5811,[1]list!$C$4:$D$350,2,0),"")</f>
        <v/>
      </c>
      <c r="S5811" s="22"/>
      <c r="T5811" s="33" t="str">
        <f>IFERROR(VLOOKUP(S5811,[1]list!$C$4:$D$350,2,0),"")</f>
        <v/>
      </c>
      <c r="U5811" s="22"/>
      <c r="V5811" s="33" t="str">
        <f>IFERROR(VLOOKUP(U5811,[1]list!$C$4:$D$350,2,0),"")</f>
        <v/>
      </c>
    </row>
    <row r="5812" spans="1:22" x14ac:dyDescent="0.25">
      <c r="A5812" s="20"/>
      <c r="B5812" s="21"/>
      <c r="C5812" s="21" t="str">
        <f>IFERROR(VLOOKUP(B5812,[1]list!$A$4:$B$350,2,0),"")</f>
        <v/>
      </c>
      <c r="D5812" s="21"/>
      <c r="E5812" s="21"/>
      <c r="F5812" s="21" t="e">
        <f>SUMIFS([1]الاسعار!$C:$C,[1]الاسعار!$B:$B,$R5812,[1]الاسعار!$A:$A,$A5812)</f>
        <v>#VALUE!</v>
      </c>
      <c r="G5812" s="21"/>
      <c r="H5812" s="21"/>
      <c r="I5812" s="21" t="e">
        <f>SUMIFS([1]الاسعار!$C:$C,[1]الاسعار!$B:$B,$T5812,[1]الاسعار!$A:$A,$A5812)</f>
        <v>#VALUE!</v>
      </c>
      <c r="J5812" s="21"/>
      <c r="K5812" s="21"/>
      <c r="L5812" s="21"/>
      <c r="M5812" s="49"/>
      <c r="N5812" s="22" t="e">
        <f t="shared" si="91"/>
        <v>#VALUE!</v>
      </c>
      <c r="O5812" s="22"/>
      <c r="P5812" s="22"/>
      <c r="Q5812" s="22"/>
      <c r="R5812" s="33" t="str">
        <f>IFERROR(VLOOKUP(Q5812,[1]list!$C$4:$D$350,2,0),"")</f>
        <v/>
      </c>
      <c r="S5812" s="22"/>
      <c r="T5812" s="33" t="str">
        <f>IFERROR(VLOOKUP(S5812,[1]list!$C$4:$D$350,2,0),"")</f>
        <v/>
      </c>
      <c r="U5812" s="22"/>
      <c r="V5812" s="33" t="str">
        <f>IFERROR(VLOOKUP(U5812,[1]list!$C$4:$D$350,2,0),"")</f>
        <v/>
      </c>
    </row>
    <row r="5813" spans="1:22" x14ac:dyDescent="0.25">
      <c r="A5813" s="20"/>
      <c r="B5813" s="21"/>
      <c r="C5813" s="21" t="str">
        <f>IFERROR(VLOOKUP(B5813,[1]list!$A$4:$B$350,2,0),"")</f>
        <v/>
      </c>
      <c r="D5813" s="21"/>
      <c r="E5813" s="21"/>
      <c r="F5813" s="21" t="e">
        <f>SUMIFS([1]الاسعار!$C:$C,[1]الاسعار!$B:$B,$R5813,[1]الاسعار!$A:$A,$A5813)</f>
        <v>#VALUE!</v>
      </c>
      <c r="G5813" s="21"/>
      <c r="H5813" s="21"/>
      <c r="I5813" s="21" t="e">
        <f>SUMIFS([1]الاسعار!$C:$C,[1]الاسعار!$B:$B,$T5813,[1]الاسعار!$A:$A,$A5813)</f>
        <v>#VALUE!</v>
      </c>
      <c r="J5813" s="21"/>
      <c r="K5813" s="21"/>
      <c r="L5813" s="21"/>
      <c r="M5813" s="49"/>
      <c r="N5813" s="22" t="e">
        <f t="shared" si="91"/>
        <v>#VALUE!</v>
      </c>
      <c r="O5813" s="22"/>
      <c r="P5813" s="22"/>
      <c r="Q5813" s="22"/>
      <c r="R5813" s="33" t="str">
        <f>IFERROR(VLOOKUP(Q5813,[1]list!$C$4:$D$350,2,0),"")</f>
        <v/>
      </c>
      <c r="S5813" s="22"/>
      <c r="T5813" s="33" t="str">
        <f>IFERROR(VLOOKUP(S5813,[1]list!$C$4:$D$350,2,0),"")</f>
        <v/>
      </c>
      <c r="U5813" s="22"/>
      <c r="V5813" s="33" t="str">
        <f>IFERROR(VLOOKUP(U5813,[1]list!$C$4:$D$350,2,0),"")</f>
        <v/>
      </c>
    </row>
    <row r="5814" spans="1:22" x14ac:dyDescent="0.25">
      <c r="A5814" s="20"/>
      <c r="B5814" s="21"/>
      <c r="C5814" s="21" t="str">
        <f>IFERROR(VLOOKUP(B5814,[1]list!$A$4:$B$350,2,0),"")</f>
        <v/>
      </c>
      <c r="D5814" s="21"/>
      <c r="E5814" s="21"/>
      <c r="F5814" s="21" t="e">
        <f>SUMIFS([1]الاسعار!$C:$C,[1]الاسعار!$B:$B,$R5814,[1]الاسعار!$A:$A,$A5814)</f>
        <v>#VALUE!</v>
      </c>
      <c r="G5814" s="21"/>
      <c r="H5814" s="21"/>
      <c r="I5814" s="21" t="e">
        <f>SUMIFS([1]الاسعار!$C:$C,[1]الاسعار!$B:$B,$T5814,[1]الاسعار!$A:$A,$A5814)</f>
        <v>#VALUE!</v>
      </c>
      <c r="J5814" s="21"/>
      <c r="K5814" s="21"/>
      <c r="L5814" s="21"/>
      <c r="M5814" s="49"/>
      <c r="N5814" s="22" t="e">
        <f t="shared" si="91"/>
        <v>#VALUE!</v>
      </c>
      <c r="O5814" s="22"/>
      <c r="P5814" s="22"/>
      <c r="Q5814" s="22"/>
      <c r="R5814" s="33" t="str">
        <f>IFERROR(VLOOKUP(Q5814,[1]list!$C$4:$D$350,2,0),"")</f>
        <v/>
      </c>
      <c r="S5814" s="22"/>
      <c r="T5814" s="33" t="str">
        <f>IFERROR(VLOOKUP(S5814,[1]list!$C$4:$D$350,2,0),"")</f>
        <v/>
      </c>
      <c r="U5814" s="22"/>
      <c r="V5814" s="33" t="str">
        <f>IFERROR(VLOOKUP(U5814,[1]list!$C$4:$D$350,2,0),"")</f>
        <v/>
      </c>
    </row>
    <row r="5815" spans="1:22" x14ac:dyDescent="0.25">
      <c r="A5815" s="20"/>
      <c r="B5815" s="21"/>
      <c r="C5815" s="21" t="str">
        <f>IFERROR(VLOOKUP(B5815,[1]list!$A$4:$B$350,2,0),"")</f>
        <v/>
      </c>
      <c r="D5815" s="21"/>
      <c r="E5815" s="21"/>
      <c r="F5815" s="21" t="e">
        <f>SUMIFS([1]الاسعار!$C:$C,[1]الاسعار!$B:$B,$R5815,[1]الاسعار!$A:$A,$A5815)</f>
        <v>#VALUE!</v>
      </c>
      <c r="G5815" s="21"/>
      <c r="H5815" s="21"/>
      <c r="I5815" s="21" t="e">
        <f>SUMIFS([1]الاسعار!$C:$C,[1]الاسعار!$B:$B,$T5815,[1]الاسعار!$A:$A,$A5815)</f>
        <v>#VALUE!</v>
      </c>
      <c r="J5815" s="21"/>
      <c r="K5815" s="21"/>
      <c r="L5815" s="21"/>
      <c r="M5815" s="49"/>
      <c r="N5815" s="22" t="e">
        <f t="shared" si="91"/>
        <v>#VALUE!</v>
      </c>
      <c r="O5815" s="22"/>
      <c r="P5815" s="22"/>
      <c r="Q5815" s="22"/>
      <c r="R5815" s="33" t="str">
        <f>IFERROR(VLOOKUP(Q5815,[1]list!$C$4:$D$350,2,0),"")</f>
        <v/>
      </c>
      <c r="S5815" s="22"/>
      <c r="T5815" s="33" t="str">
        <f>IFERROR(VLOOKUP(S5815,[1]list!$C$4:$D$350,2,0),"")</f>
        <v/>
      </c>
      <c r="U5815" s="22"/>
      <c r="V5815" s="33" t="str">
        <f>IFERROR(VLOOKUP(U5815,[1]list!$C$4:$D$350,2,0),"")</f>
        <v/>
      </c>
    </row>
    <row r="5816" spans="1:22" x14ac:dyDescent="0.25">
      <c r="A5816" s="20"/>
      <c r="B5816" s="21"/>
      <c r="C5816" s="21" t="str">
        <f>IFERROR(VLOOKUP(B5816,[1]list!$A$4:$B$350,2,0),"")</f>
        <v/>
      </c>
      <c r="D5816" s="21"/>
      <c r="E5816" s="21"/>
      <c r="F5816" s="21" t="e">
        <f>SUMIFS([1]الاسعار!$C:$C,[1]الاسعار!$B:$B,$R5816,[1]الاسعار!$A:$A,$A5816)</f>
        <v>#VALUE!</v>
      </c>
      <c r="G5816" s="21"/>
      <c r="H5816" s="21"/>
      <c r="I5816" s="21" t="e">
        <f>SUMIFS([1]الاسعار!$C:$C,[1]الاسعار!$B:$B,$T5816,[1]الاسعار!$A:$A,$A5816)</f>
        <v>#VALUE!</v>
      </c>
      <c r="J5816" s="21"/>
      <c r="K5816" s="21"/>
      <c r="L5816" s="21"/>
      <c r="M5816" s="49"/>
      <c r="N5816" s="22" t="e">
        <f t="shared" si="91"/>
        <v>#VALUE!</v>
      </c>
      <c r="O5816" s="22"/>
      <c r="P5816" s="22"/>
      <c r="Q5816" s="22"/>
      <c r="R5816" s="33" t="str">
        <f>IFERROR(VLOOKUP(Q5816,[1]list!$C$4:$D$350,2,0),"")</f>
        <v/>
      </c>
      <c r="S5816" s="22"/>
      <c r="T5816" s="33" t="str">
        <f>IFERROR(VLOOKUP(S5816,[1]list!$C$4:$D$350,2,0),"")</f>
        <v/>
      </c>
      <c r="U5816" s="22"/>
      <c r="V5816" s="33" t="str">
        <f>IFERROR(VLOOKUP(U5816,[1]list!$C$4:$D$350,2,0),"")</f>
        <v/>
      </c>
    </row>
    <row r="5817" spans="1:22" x14ac:dyDescent="0.25">
      <c r="A5817" s="20"/>
      <c r="B5817" s="21"/>
      <c r="C5817" s="21" t="str">
        <f>IFERROR(VLOOKUP(B5817,[1]list!$A$4:$B$350,2,0),"")</f>
        <v/>
      </c>
      <c r="D5817" s="21"/>
      <c r="E5817" s="21"/>
      <c r="F5817" s="21" t="e">
        <f>SUMIFS([1]الاسعار!$C:$C,[1]الاسعار!$B:$B,$R5817,[1]الاسعار!$A:$A,$A5817)</f>
        <v>#VALUE!</v>
      </c>
      <c r="G5817" s="21"/>
      <c r="H5817" s="21"/>
      <c r="I5817" s="21" t="e">
        <f>SUMIFS([1]الاسعار!$C:$C,[1]الاسعار!$B:$B,$T5817,[1]الاسعار!$A:$A,$A5817)</f>
        <v>#VALUE!</v>
      </c>
      <c r="J5817" s="21"/>
      <c r="K5817" s="21"/>
      <c r="L5817" s="21"/>
      <c r="M5817" s="49"/>
      <c r="N5817" s="22" t="e">
        <f t="shared" si="91"/>
        <v>#VALUE!</v>
      </c>
      <c r="O5817" s="22"/>
      <c r="P5817" s="22"/>
      <c r="Q5817" s="22"/>
      <c r="R5817" s="33" t="str">
        <f>IFERROR(VLOOKUP(Q5817,[1]list!$C$4:$D$350,2,0),"")</f>
        <v/>
      </c>
      <c r="S5817" s="22"/>
      <c r="T5817" s="33" t="str">
        <f>IFERROR(VLOOKUP(S5817,[1]list!$C$4:$D$350,2,0),"")</f>
        <v/>
      </c>
      <c r="U5817" s="22"/>
      <c r="V5817" s="33" t="str">
        <f>IFERROR(VLOOKUP(U5817,[1]list!$C$4:$D$350,2,0),"")</f>
        <v/>
      </c>
    </row>
    <row r="5818" spans="1:22" x14ac:dyDescent="0.25">
      <c r="A5818" s="20"/>
      <c r="B5818" s="21"/>
      <c r="C5818" s="21" t="str">
        <f>IFERROR(VLOOKUP(B5818,[1]list!$A$4:$B$350,2,0),"")</f>
        <v/>
      </c>
      <c r="D5818" s="21"/>
      <c r="E5818" s="21"/>
      <c r="F5818" s="21" t="e">
        <f>SUMIFS([1]الاسعار!$C:$C,[1]الاسعار!$B:$B,$R5818,[1]الاسعار!$A:$A,$A5818)</f>
        <v>#VALUE!</v>
      </c>
      <c r="G5818" s="21"/>
      <c r="H5818" s="21"/>
      <c r="I5818" s="21" t="e">
        <f>SUMIFS([1]الاسعار!$C:$C,[1]الاسعار!$B:$B,$T5818,[1]الاسعار!$A:$A,$A5818)</f>
        <v>#VALUE!</v>
      </c>
      <c r="J5818" s="21"/>
      <c r="K5818" s="21"/>
      <c r="L5818" s="21"/>
      <c r="M5818" s="49"/>
      <c r="N5818" s="22" t="e">
        <f t="shared" si="91"/>
        <v>#VALUE!</v>
      </c>
      <c r="O5818" s="22"/>
      <c r="P5818" s="22"/>
      <c r="Q5818" s="22"/>
      <c r="R5818" s="33" t="str">
        <f>IFERROR(VLOOKUP(Q5818,[1]list!$C$4:$D$350,2,0),"")</f>
        <v/>
      </c>
      <c r="S5818" s="22"/>
      <c r="T5818" s="33" t="str">
        <f>IFERROR(VLOOKUP(S5818,[1]list!$C$4:$D$350,2,0),"")</f>
        <v/>
      </c>
      <c r="U5818" s="22"/>
      <c r="V5818" s="33" t="str">
        <f>IFERROR(VLOOKUP(U5818,[1]list!$C$4:$D$350,2,0),"")</f>
        <v/>
      </c>
    </row>
    <row r="5819" spans="1:22" x14ac:dyDescent="0.25">
      <c r="A5819" s="20"/>
      <c r="B5819" s="21"/>
      <c r="C5819" s="21" t="str">
        <f>IFERROR(VLOOKUP(B5819,[1]list!$A$4:$B$350,2,0),"")</f>
        <v/>
      </c>
      <c r="D5819" s="21"/>
      <c r="E5819" s="21"/>
      <c r="F5819" s="21" t="e">
        <f>SUMIFS([1]الاسعار!$C:$C,[1]الاسعار!$B:$B,$R5819,[1]الاسعار!$A:$A,$A5819)</f>
        <v>#VALUE!</v>
      </c>
      <c r="G5819" s="21"/>
      <c r="H5819" s="21"/>
      <c r="I5819" s="21" t="e">
        <f>SUMIFS([1]الاسعار!$C:$C,[1]الاسعار!$B:$B,$T5819,[1]الاسعار!$A:$A,$A5819)</f>
        <v>#VALUE!</v>
      </c>
      <c r="J5819" s="21"/>
      <c r="K5819" s="21"/>
      <c r="L5819" s="21"/>
      <c r="M5819" s="49"/>
      <c r="N5819" s="22" t="e">
        <f t="shared" si="91"/>
        <v>#VALUE!</v>
      </c>
      <c r="O5819" s="22"/>
      <c r="P5819" s="22"/>
      <c r="Q5819" s="22"/>
      <c r="R5819" s="33" t="str">
        <f>IFERROR(VLOOKUP(Q5819,[1]list!$C$4:$D$350,2,0),"")</f>
        <v/>
      </c>
      <c r="S5819" s="22"/>
      <c r="T5819" s="33" t="str">
        <f>IFERROR(VLOOKUP(S5819,[1]list!$C$4:$D$350,2,0),"")</f>
        <v/>
      </c>
      <c r="U5819" s="22"/>
      <c r="V5819" s="33" t="str">
        <f>IFERROR(VLOOKUP(U5819,[1]list!$C$4:$D$350,2,0),"")</f>
        <v/>
      </c>
    </row>
    <row r="5820" spans="1:22" x14ac:dyDescent="0.25">
      <c r="A5820" s="20"/>
      <c r="B5820" s="21"/>
      <c r="C5820" s="21" t="str">
        <f>IFERROR(VLOOKUP(B5820,[1]list!$A$4:$B$350,2,0),"")</f>
        <v/>
      </c>
      <c r="D5820" s="21"/>
      <c r="E5820" s="21"/>
      <c r="F5820" s="21" t="e">
        <f>SUMIFS([1]الاسعار!$C:$C,[1]الاسعار!$B:$B,$R5820,[1]الاسعار!$A:$A,$A5820)</f>
        <v>#VALUE!</v>
      </c>
      <c r="G5820" s="21"/>
      <c r="H5820" s="21"/>
      <c r="I5820" s="21" t="e">
        <f>SUMIFS([1]الاسعار!$C:$C,[1]الاسعار!$B:$B,$T5820,[1]الاسعار!$A:$A,$A5820)</f>
        <v>#VALUE!</v>
      </c>
      <c r="J5820" s="21"/>
      <c r="K5820" s="21"/>
      <c r="L5820" s="21"/>
      <c r="M5820" s="49"/>
      <c r="N5820" s="22" t="e">
        <f t="shared" si="91"/>
        <v>#VALUE!</v>
      </c>
      <c r="O5820" s="22"/>
      <c r="P5820" s="22"/>
      <c r="Q5820" s="22"/>
      <c r="R5820" s="33" t="str">
        <f>IFERROR(VLOOKUP(Q5820,[1]list!$C$4:$D$350,2,0),"")</f>
        <v/>
      </c>
      <c r="S5820" s="22"/>
      <c r="T5820" s="33" t="str">
        <f>IFERROR(VLOOKUP(S5820,[1]list!$C$4:$D$350,2,0),"")</f>
        <v/>
      </c>
      <c r="U5820" s="22"/>
      <c r="V5820" s="33" t="str">
        <f>IFERROR(VLOOKUP(U5820,[1]list!$C$4:$D$350,2,0),"")</f>
        <v/>
      </c>
    </row>
    <row r="5821" spans="1:22" x14ac:dyDescent="0.25">
      <c r="A5821" s="20"/>
      <c r="B5821" s="21"/>
      <c r="C5821" s="21" t="str">
        <f>IFERROR(VLOOKUP(B5821,[1]list!$A$4:$B$350,2,0),"")</f>
        <v/>
      </c>
      <c r="D5821" s="21"/>
      <c r="E5821" s="21"/>
      <c r="F5821" s="21" t="e">
        <f>SUMIFS([1]الاسعار!$C:$C,[1]الاسعار!$B:$B,$R5821,[1]الاسعار!$A:$A,$A5821)</f>
        <v>#VALUE!</v>
      </c>
      <c r="G5821" s="21"/>
      <c r="H5821" s="21"/>
      <c r="I5821" s="21" t="e">
        <f>SUMIFS([1]الاسعار!$C:$C,[1]الاسعار!$B:$B,$T5821,[1]الاسعار!$A:$A,$A5821)</f>
        <v>#VALUE!</v>
      </c>
      <c r="J5821" s="21"/>
      <c r="K5821" s="21"/>
      <c r="L5821" s="21"/>
      <c r="M5821" s="49"/>
      <c r="N5821" s="22" t="e">
        <f t="shared" si="91"/>
        <v>#VALUE!</v>
      </c>
      <c r="O5821" s="22"/>
      <c r="P5821" s="22"/>
      <c r="Q5821" s="22"/>
      <c r="R5821" s="33" t="str">
        <f>IFERROR(VLOOKUP(Q5821,[1]list!$C$4:$D$350,2,0),"")</f>
        <v/>
      </c>
      <c r="S5821" s="22"/>
      <c r="T5821" s="33" t="str">
        <f>IFERROR(VLOOKUP(S5821,[1]list!$C$4:$D$350,2,0),"")</f>
        <v/>
      </c>
      <c r="U5821" s="22"/>
      <c r="V5821" s="33" t="str">
        <f>IFERROR(VLOOKUP(U5821,[1]list!$C$4:$D$350,2,0),"")</f>
        <v/>
      </c>
    </row>
    <row r="5822" spans="1:22" x14ac:dyDescent="0.25">
      <c r="A5822" s="20"/>
      <c r="B5822" s="21"/>
      <c r="C5822" s="21" t="str">
        <f>IFERROR(VLOOKUP(B5822,[1]list!$A$4:$B$350,2,0),"")</f>
        <v/>
      </c>
      <c r="D5822" s="21"/>
      <c r="E5822" s="21"/>
      <c r="F5822" s="21" t="e">
        <f>SUMIFS([1]الاسعار!$C:$C,[1]الاسعار!$B:$B,$R5822,[1]الاسعار!$A:$A,$A5822)</f>
        <v>#VALUE!</v>
      </c>
      <c r="G5822" s="21"/>
      <c r="H5822" s="21"/>
      <c r="I5822" s="21" t="e">
        <f>SUMIFS([1]الاسعار!$C:$C,[1]الاسعار!$B:$B,$T5822,[1]الاسعار!$A:$A,$A5822)</f>
        <v>#VALUE!</v>
      </c>
      <c r="J5822" s="21"/>
      <c r="K5822" s="21"/>
      <c r="L5822" s="21"/>
      <c r="M5822" s="49"/>
      <c r="N5822" s="22" t="e">
        <f t="shared" si="91"/>
        <v>#VALUE!</v>
      </c>
      <c r="O5822" s="22"/>
      <c r="P5822" s="22"/>
      <c r="Q5822" s="22"/>
      <c r="R5822" s="33" t="str">
        <f>IFERROR(VLOOKUP(Q5822,[1]list!$C$4:$D$350,2,0),"")</f>
        <v/>
      </c>
      <c r="S5822" s="22"/>
      <c r="T5822" s="33" t="str">
        <f>IFERROR(VLOOKUP(S5822,[1]list!$C$4:$D$350,2,0),"")</f>
        <v/>
      </c>
      <c r="U5822" s="22"/>
      <c r="V5822" s="33" t="str">
        <f>IFERROR(VLOOKUP(U5822,[1]list!$C$4:$D$350,2,0),"")</f>
        <v/>
      </c>
    </row>
    <row r="5823" spans="1:22" x14ac:dyDescent="0.25">
      <c r="A5823" s="20"/>
      <c r="B5823" s="21"/>
      <c r="C5823" s="21" t="str">
        <f>IFERROR(VLOOKUP(B5823,[1]list!$A$4:$B$350,2,0),"")</f>
        <v/>
      </c>
      <c r="D5823" s="21"/>
      <c r="E5823" s="21"/>
      <c r="F5823" s="21" t="e">
        <f>SUMIFS([1]الاسعار!$C:$C,[1]الاسعار!$B:$B,$R5823,[1]الاسعار!$A:$A,$A5823)</f>
        <v>#VALUE!</v>
      </c>
      <c r="G5823" s="21"/>
      <c r="H5823" s="21"/>
      <c r="I5823" s="21" t="e">
        <f>SUMIFS([1]الاسعار!$C:$C,[1]الاسعار!$B:$B,$T5823,[1]الاسعار!$A:$A,$A5823)</f>
        <v>#VALUE!</v>
      </c>
      <c r="J5823" s="21"/>
      <c r="K5823" s="21"/>
      <c r="L5823" s="21"/>
      <c r="M5823" s="49"/>
      <c r="N5823" s="22" t="e">
        <f t="shared" si="91"/>
        <v>#VALUE!</v>
      </c>
      <c r="O5823" s="22"/>
      <c r="P5823" s="22"/>
      <c r="Q5823" s="22"/>
      <c r="R5823" s="33" t="str">
        <f>IFERROR(VLOOKUP(Q5823,[1]list!$C$4:$D$350,2,0),"")</f>
        <v/>
      </c>
      <c r="S5823" s="22"/>
      <c r="T5823" s="33" t="str">
        <f>IFERROR(VLOOKUP(S5823,[1]list!$C$4:$D$350,2,0),"")</f>
        <v/>
      </c>
      <c r="U5823" s="22"/>
      <c r="V5823" s="33" t="str">
        <f>IFERROR(VLOOKUP(U5823,[1]list!$C$4:$D$350,2,0),"")</f>
        <v/>
      </c>
    </row>
    <row r="5824" spans="1:22" x14ac:dyDescent="0.25">
      <c r="A5824" s="20"/>
      <c r="B5824" s="21"/>
      <c r="C5824" s="21" t="str">
        <f>IFERROR(VLOOKUP(B5824,[1]list!$A$4:$B$350,2,0),"")</f>
        <v/>
      </c>
      <c r="D5824" s="21"/>
      <c r="E5824" s="21"/>
      <c r="F5824" s="21" t="e">
        <f>SUMIFS([1]الاسعار!$C:$C,[1]الاسعار!$B:$B,$R5824,[1]الاسعار!$A:$A,$A5824)</f>
        <v>#VALUE!</v>
      </c>
      <c r="G5824" s="21"/>
      <c r="H5824" s="21"/>
      <c r="I5824" s="21" t="e">
        <f>SUMIFS([1]الاسعار!$C:$C,[1]الاسعار!$B:$B,$T5824,[1]الاسعار!$A:$A,$A5824)</f>
        <v>#VALUE!</v>
      </c>
      <c r="J5824" s="21"/>
      <c r="K5824" s="21"/>
      <c r="L5824" s="21"/>
      <c r="M5824" s="49"/>
      <c r="N5824" s="22" t="e">
        <f t="shared" si="91"/>
        <v>#VALUE!</v>
      </c>
      <c r="O5824" s="22"/>
      <c r="P5824" s="22"/>
      <c r="Q5824" s="22"/>
      <c r="R5824" s="33" t="str">
        <f>IFERROR(VLOOKUP(Q5824,[1]list!$C$4:$D$350,2,0),"")</f>
        <v/>
      </c>
      <c r="S5824" s="22"/>
      <c r="T5824" s="33" t="str">
        <f>IFERROR(VLOOKUP(S5824,[1]list!$C$4:$D$350,2,0),"")</f>
        <v/>
      </c>
      <c r="U5824" s="22"/>
      <c r="V5824" s="33" t="str">
        <f>IFERROR(VLOOKUP(U5824,[1]list!$C$4:$D$350,2,0),"")</f>
        <v/>
      </c>
    </row>
    <row r="5825" spans="1:22" x14ac:dyDescent="0.25">
      <c r="A5825" s="20"/>
      <c r="B5825" s="21"/>
      <c r="C5825" s="21" t="str">
        <f>IFERROR(VLOOKUP(B5825,[1]list!$A$4:$B$350,2,0),"")</f>
        <v/>
      </c>
      <c r="D5825" s="21"/>
      <c r="E5825" s="21"/>
      <c r="F5825" s="21" t="e">
        <f>SUMIFS([1]الاسعار!$C:$C,[1]الاسعار!$B:$B,$R5825,[1]الاسعار!$A:$A,$A5825)</f>
        <v>#VALUE!</v>
      </c>
      <c r="G5825" s="21"/>
      <c r="H5825" s="21"/>
      <c r="I5825" s="21" t="e">
        <f>SUMIFS([1]الاسعار!$C:$C,[1]الاسعار!$B:$B,$T5825,[1]الاسعار!$A:$A,$A5825)</f>
        <v>#VALUE!</v>
      </c>
      <c r="J5825" s="21"/>
      <c r="K5825" s="21"/>
      <c r="L5825" s="21"/>
      <c r="M5825" s="49"/>
      <c r="N5825" s="22" t="e">
        <f t="shared" si="91"/>
        <v>#VALUE!</v>
      </c>
      <c r="O5825" s="22"/>
      <c r="P5825" s="22"/>
      <c r="Q5825" s="22"/>
      <c r="R5825" s="33" t="str">
        <f>IFERROR(VLOOKUP(Q5825,[1]list!$C$4:$D$350,2,0),"")</f>
        <v/>
      </c>
      <c r="S5825" s="22"/>
      <c r="T5825" s="33" t="str">
        <f>IFERROR(VLOOKUP(S5825,[1]list!$C$4:$D$350,2,0),"")</f>
        <v/>
      </c>
      <c r="U5825" s="22"/>
      <c r="V5825" s="33" t="str">
        <f>IFERROR(VLOOKUP(U5825,[1]list!$C$4:$D$350,2,0),"")</f>
        <v/>
      </c>
    </row>
    <row r="5826" spans="1:22" x14ac:dyDescent="0.25">
      <c r="A5826" s="20"/>
      <c r="B5826" s="21"/>
      <c r="C5826" s="21" t="str">
        <f>IFERROR(VLOOKUP(B5826,[1]list!$A$4:$B$350,2,0),"")</f>
        <v/>
      </c>
      <c r="D5826" s="21"/>
      <c r="E5826" s="21"/>
      <c r="F5826" s="21" t="e">
        <f>SUMIFS([1]الاسعار!$C:$C,[1]الاسعار!$B:$B,$R5826,[1]الاسعار!$A:$A,$A5826)</f>
        <v>#VALUE!</v>
      </c>
      <c r="G5826" s="21"/>
      <c r="H5826" s="21"/>
      <c r="I5826" s="21" t="e">
        <f>SUMIFS([1]الاسعار!$C:$C,[1]الاسعار!$B:$B,$T5826,[1]الاسعار!$A:$A,$A5826)</f>
        <v>#VALUE!</v>
      </c>
      <c r="J5826" s="21"/>
      <c r="K5826" s="21"/>
      <c r="L5826" s="21"/>
      <c r="M5826" s="49"/>
      <c r="N5826" s="22" t="e">
        <f t="shared" si="91"/>
        <v>#VALUE!</v>
      </c>
      <c r="O5826" s="22"/>
      <c r="P5826" s="22"/>
      <c r="Q5826" s="22"/>
      <c r="R5826" s="33" t="str">
        <f>IFERROR(VLOOKUP(Q5826,[1]list!$C$4:$D$350,2,0),"")</f>
        <v/>
      </c>
      <c r="S5826" s="22"/>
      <c r="T5826" s="33" t="str">
        <f>IFERROR(VLOOKUP(S5826,[1]list!$C$4:$D$350,2,0),"")</f>
        <v/>
      </c>
      <c r="U5826" s="22"/>
      <c r="V5826" s="33" t="str">
        <f>IFERROR(VLOOKUP(U5826,[1]list!$C$4:$D$350,2,0),"")</f>
        <v/>
      </c>
    </row>
    <row r="5827" spans="1:22" x14ac:dyDescent="0.25">
      <c r="A5827" s="20"/>
      <c r="B5827" s="21"/>
      <c r="C5827" s="21" t="str">
        <f>IFERROR(VLOOKUP(B5827,[1]list!$A$4:$B$350,2,0),"")</f>
        <v/>
      </c>
      <c r="D5827" s="21"/>
      <c r="E5827" s="21"/>
      <c r="F5827" s="21" t="e">
        <f>SUMIFS([1]الاسعار!$C:$C,[1]الاسعار!$B:$B,$R5827,[1]الاسعار!$A:$A,$A5827)</f>
        <v>#VALUE!</v>
      </c>
      <c r="G5827" s="21"/>
      <c r="H5827" s="21"/>
      <c r="I5827" s="21" t="e">
        <f>SUMIFS([1]الاسعار!$C:$C,[1]الاسعار!$B:$B,$T5827,[1]الاسعار!$A:$A,$A5827)</f>
        <v>#VALUE!</v>
      </c>
      <c r="J5827" s="21"/>
      <c r="K5827" s="21"/>
      <c r="L5827" s="21"/>
      <c r="M5827" s="49"/>
      <c r="N5827" s="22" t="e">
        <f t="shared" si="91"/>
        <v>#VALUE!</v>
      </c>
      <c r="O5827" s="22"/>
      <c r="P5827" s="22"/>
      <c r="Q5827" s="22"/>
      <c r="R5827" s="33" t="str">
        <f>IFERROR(VLOOKUP(Q5827,[1]list!$C$4:$D$350,2,0),"")</f>
        <v/>
      </c>
      <c r="S5827" s="22"/>
      <c r="T5827" s="33" t="str">
        <f>IFERROR(VLOOKUP(S5827,[1]list!$C$4:$D$350,2,0),"")</f>
        <v/>
      </c>
      <c r="U5827" s="22"/>
      <c r="V5827" s="33" t="str">
        <f>IFERROR(VLOOKUP(U5827,[1]list!$C$4:$D$350,2,0),"")</f>
        <v/>
      </c>
    </row>
    <row r="5828" spans="1:22" x14ac:dyDescent="0.25">
      <c r="A5828" s="20"/>
      <c r="B5828" s="21"/>
      <c r="C5828" s="21" t="str">
        <f>IFERROR(VLOOKUP(B5828,[1]list!$A$4:$B$350,2,0),"")</f>
        <v/>
      </c>
      <c r="D5828" s="21"/>
      <c r="E5828" s="21"/>
      <c r="F5828" s="21" t="e">
        <f>SUMIFS([1]الاسعار!$C:$C,[1]الاسعار!$B:$B,$R5828,[1]الاسعار!$A:$A,$A5828)</f>
        <v>#VALUE!</v>
      </c>
      <c r="G5828" s="21"/>
      <c r="H5828" s="21"/>
      <c r="I5828" s="21" t="e">
        <f>SUMIFS([1]الاسعار!$C:$C,[1]الاسعار!$B:$B,$T5828,[1]الاسعار!$A:$A,$A5828)</f>
        <v>#VALUE!</v>
      </c>
      <c r="J5828" s="21"/>
      <c r="K5828" s="21"/>
      <c r="L5828" s="21"/>
      <c r="M5828" s="49"/>
      <c r="N5828" s="22" t="e">
        <f t="shared" si="91"/>
        <v>#VALUE!</v>
      </c>
      <c r="O5828" s="22"/>
      <c r="P5828" s="22"/>
      <c r="Q5828" s="22"/>
      <c r="R5828" s="33" t="str">
        <f>IFERROR(VLOOKUP(Q5828,[1]list!$C$4:$D$350,2,0),"")</f>
        <v/>
      </c>
      <c r="S5828" s="22"/>
      <c r="T5828" s="33" t="str">
        <f>IFERROR(VLOOKUP(S5828,[1]list!$C$4:$D$350,2,0),"")</f>
        <v/>
      </c>
      <c r="U5828" s="22"/>
      <c r="V5828" s="33" t="str">
        <f>IFERROR(VLOOKUP(U5828,[1]list!$C$4:$D$350,2,0),"")</f>
        <v/>
      </c>
    </row>
    <row r="5829" spans="1:22" x14ac:dyDescent="0.25">
      <c r="A5829" s="20"/>
      <c r="B5829" s="21"/>
      <c r="C5829" s="21" t="str">
        <f>IFERROR(VLOOKUP(B5829,[1]list!$A$4:$B$350,2,0),"")</f>
        <v/>
      </c>
      <c r="D5829" s="21"/>
      <c r="E5829" s="21"/>
      <c r="F5829" s="21" t="e">
        <f>SUMIFS([1]الاسعار!$C:$C,[1]الاسعار!$B:$B,$R5829,[1]الاسعار!$A:$A,$A5829)</f>
        <v>#VALUE!</v>
      </c>
      <c r="G5829" s="21"/>
      <c r="H5829" s="21"/>
      <c r="I5829" s="21" t="e">
        <f>SUMIFS([1]الاسعار!$C:$C,[1]الاسعار!$B:$B,$T5829,[1]الاسعار!$A:$A,$A5829)</f>
        <v>#VALUE!</v>
      </c>
      <c r="J5829" s="21"/>
      <c r="K5829" s="21"/>
      <c r="L5829" s="21"/>
      <c r="M5829" s="49"/>
      <c r="N5829" s="22" t="e">
        <f t="shared" si="91"/>
        <v>#VALUE!</v>
      </c>
      <c r="O5829" s="22"/>
      <c r="P5829" s="22"/>
      <c r="Q5829" s="22"/>
      <c r="R5829" s="33" t="str">
        <f>IFERROR(VLOOKUP(Q5829,[1]list!$C$4:$D$350,2,0),"")</f>
        <v/>
      </c>
      <c r="S5829" s="22"/>
      <c r="T5829" s="33" t="str">
        <f>IFERROR(VLOOKUP(S5829,[1]list!$C$4:$D$350,2,0),"")</f>
        <v/>
      </c>
      <c r="U5829" s="22"/>
      <c r="V5829" s="33" t="str">
        <f>IFERROR(VLOOKUP(U5829,[1]list!$C$4:$D$350,2,0),"")</f>
        <v/>
      </c>
    </row>
    <row r="5830" spans="1:22" x14ac:dyDescent="0.25">
      <c r="A5830" s="20"/>
      <c r="B5830" s="21"/>
      <c r="C5830" s="21" t="str">
        <f>IFERROR(VLOOKUP(B5830,[1]list!$A$4:$B$350,2,0),"")</f>
        <v/>
      </c>
      <c r="D5830" s="21"/>
      <c r="E5830" s="21"/>
      <c r="F5830" s="21" t="e">
        <f>SUMIFS([1]الاسعار!$C:$C,[1]الاسعار!$B:$B,$R5830,[1]الاسعار!$A:$A,$A5830)</f>
        <v>#VALUE!</v>
      </c>
      <c r="G5830" s="21"/>
      <c r="H5830" s="21"/>
      <c r="I5830" s="21" t="e">
        <f>SUMIFS([1]الاسعار!$C:$C,[1]الاسعار!$B:$B,$T5830,[1]الاسعار!$A:$A,$A5830)</f>
        <v>#VALUE!</v>
      </c>
      <c r="J5830" s="21"/>
      <c r="K5830" s="21"/>
      <c r="L5830" s="21"/>
      <c r="M5830" s="49"/>
      <c r="N5830" s="22" t="e">
        <f t="shared" ref="N5830:N5893" si="92">(E5830*F5830)+(H5830*I5830)+(K5830*L5830)</f>
        <v>#VALUE!</v>
      </c>
      <c r="O5830" s="22"/>
      <c r="P5830" s="22"/>
      <c r="Q5830" s="22"/>
      <c r="R5830" s="33" t="str">
        <f>IFERROR(VLOOKUP(Q5830,[1]list!$C$4:$D$350,2,0),"")</f>
        <v/>
      </c>
      <c r="S5830" s="22"/>
      <c r="T5830" s="33" t="str">
        <f>IFERROR(VLOOKUP(S5830,[1]list!$C$4:$D$350,2,0),"")</f>
        <v/>
      </c>
      <c r="U5830" s="22"/>
      <c r="V5830" s="33" t="str">
        <f>IFERROR(VLOOKUP(U5830,[1]list!$C$4:$D$350,2,0),"")</f>
        <v/>
      </c>
    </row>
    <row r="5831" spans="1:22" x14ac:dyDescent="0.25">
      <c r="A5831" s="20"/>
      <c r="B5831" s="21"/>
      <c r="C5831" s="21" t="str">
        <f>IFERROR(VLOOKUP(B5831,[1]list!$A$4:$B$350,2,0),"")</f>
        <v/>
      </c>
      <c r="D5831" s="21"/>
      <c r="E5831" s="21"/>
      <c r="F5831" s="21" t="e">
        <f>SUMIFS([1]الاسعار!$C:$C,[1]الاسعار!$B:$B,$R5831,[1]الاسعار!$A:$A,$A5831)</f>
        <v>#VALUE!</v>
      </c>
      <c r="G5831" s="21"/>
      <c r="H5831" s="21"/>
      <c r="I5831" s="21" t="e">
        <f>SUMIFS([1]الاسعار!$C:$C,[1]الاسعار!$B:$B,$T5831,[1]الاسعار!$A:$A,$A5831)</f>
        <v>#VALUE!</v>
      </c>
      <c r="J5831" s="21"/>
      <c r="K5831" s="21"/>
      <c r="L5831" s="21"/>
      <c r="M5831" s="49"/>
      <c r="N5831" s="22" t="e">
        <f t="shared" si="92"/>
        <v>#VALUE!</v>
      </c>
      <c r="O5831" s="22"/>
      <c r="P5831" s="22"/>
      <c r="Q5831" s="22"/>
      <c r="R5831" s="33" t="str">
        <f>IFERROR(VLOOKUP(Q5831,[1]list!$C$4:$D$350,2,0),"")</f>
        <v/>
      </c>
      <c r="S5831" s="22"/>
      <c r="T5831" s="33" t="str">
        <f>IFERROR(VLOOKUP(S5831,[1]list!$C$4:$D$350,2,0),"")</f>
        <v/>
      </c>
      <c r="U5831" s="22"/>
      <c r="V5831" s="33" t="str">
        <f>IFERROR(VLOOKUP(U5831,[1]list!$C$4:$D$350,2,0),"")</f>
        <v/>
      </c>
    </row>
    <row r="5832" spans="1:22" x14ac:dyDescent="0.25">
      <c r="A5832" s="20"/>
      <c r="B5832" s="21"/>
      <c r="C5832" s="21" t="str">
        <f>IFERROR(VLOOKUP(B5832,[1]list!$A$4:$B$350,2,0),"")</f>
        <v/>
      </c>
      <c r="D5832" s="21"/>
      <c r="E5832" s="21"/>
      <c r="F5832" s="21" t="e">
        <f>SUMIFS([1]الاسعار!$C:$C,[1]الاسعار!$B:$B,$R5832,[1]الاسعار!$A:$A,$A5832)</f>
        <v>#VALUE!</v>
      </c>
      <c r="G5832" s="21"/>
      <c r="H5832" s="21"/>
      <c r="I5832" s="21" t="e">
        <f>SUMIFS([1]الاسعار!$C:$C,[1]الاسعار!$B:$B,$T5832,[1]الاسعار!$A:$A,$A5832)</f>
        <v>#VALUE!</v>
      </c>
      <c r="J5832" s="21"/>
      <c r="K5832" s="21"/>
      <c r="L5832" s="21"/>
      <c r="M5832" s="49"/>
      <c r="N5832" s="22" t="e">
        <f t="shared" si="92"/>
        <v>#VALUE!</v>
      </c>
      <c r="O5832" s="22"/>
      <c r="P5832" s="22"/>
      <c r="Q5832" s="22"/>
      <c r="R5832" s="33" t="str">
        <f>IFERROR(VLOOKUP(Q5832,[1]list!$C$4:$D$350,2,0),"")</f>
        <v/>
      </c>
      <c r="S5832" s="22"/>
      <c r="T5832" s="33" t="str">
        <f>IFERROR(VLOOKUP(S5832,[1]list!$C$4:$D$350,2,0),"")</f>
        <v/>
      </c>
      <c r="U5832" s="22"/>
      <c r="V5832" s="33" t="str">
        <f>IFERROR(VLOOKUP(U5832,[1]list!$C$4:$D$350,2,0),"")</f>
        <v/>
      </c>
    </row>
    <row r="5833" spans="1:22" x14ac:dyDescent="0.25">
      <c r="A5833" s="20"/>
      <c r="B5833" s="21"/>
      <c r="C5833" s="21" t="str">
        <f>IFERROR(VLOOKUP(B5833,[1]list!$A$4:$B$350,2,0),"")</f>
        <v/>
      </c>
      <c r="D5833" s="21"/>
      <c r="E5833" s="21"/>
      <c r="F5833" s="21" t="e">
        <f>SUMIFS([1]الاسعار!$C:$C,[1]الاسعار!$B:$B,$R5833,[1]الاسعار!$A:$A,$A5833)</f>
        <v>#VALUE!</v>
      </c>
      <c r="G5833" s="21"/>
      <c r="H5833" s="21"/>
      <c r="I5833" s="21" t="e">
        <f>SUMIFS([1]الاسعار!$C:$C,[1]الاسعار!$B:$B,$T5833,[1]الاسعار!$A:$A,$A5833)</f>
        <v>#VALUE!</v>
      </c>
      <c r="J5833" s="21"/>
      <c r="K5833" s="21"/>
      <c r="L5833" s="21"/>
      <c r="M5833" s="49"/>
      <c r="N5833" s="22" t="e">
        <f t="shared" si="92"/>
        <v>#VALUE!</v>
      </c>
      <c r="O5833" s="22"/>
      <c r="P5833" s="22"/>
      <c r="Q5833" s="22"/>
      <c r="R5833" s="33" t="str">
        <f>IFERROR(VLOOKUP(Q5833,[1]list!$C$4:$D$350,2,0),"")</f>
        <v/>
      </c>
      <c r="S5833" s="22"/>
      <c r="T5833" s="33" t="str">
        <f>IFERROR(VLOOKUP(S5833,[1]list!$C$4:$D$350,2,0),"")</f>
        <v/>
      </c>
      <c r="U5833" s="22"/>
      <c r="V5833" s="33" t="str">
        <f>IFERROR(VLOOKUP(U5833,[1]list!$C$4:$D$350,2,0),"")</f>
        <v/>
      </c>
    </row>
    <row r="5834" spans="1:22" x14ac:dyDescent="0.25">
      <c r="A5834" s="20"/>
      <c r="B5834" s="21"/>
      <c r="C5834" s="21" t="str">
        <f>IFERROR(VLOOKUP(B5834,[1]list!$A$4:$B$350,2,0),"")</f>
        <v/>
      </c>
      <c r="D5834" s="21"/>
      <c r="E5834" s="21"/>
      <c r="F5834" s="21" t="e">
        <f>SUMIFS([1]الاسعار!$C:$C,[1]الاسعار!$B:$B,$R5834,[1]الاسعار!$A:$A,$A5834)</f>
        <v>#VALUE!</v>
      </c>
      <c r="G5834" s="21"/>
      <c r="H5834" s="21"/>
      <c r="I5834" s="21" t="e">
        <f>SUMIFS([1]الاسعار!$C:$C,[1]الاسعار!$B:$B,$T5834,[1]الاسعار!$A:$A,$A5834)</f>
        <v>#VALUE!</v>
      </c>
      <c r="J5834" s="21"/>
      <c r="K5834" s="21"/>
      <c r="L5834" s="21"/>
      <c r="M5834" s="49"/>
      <c r="N5834" s="22" t="e">
        <f t="shared" si="92"/>
        <v>#VALUE!</v>
      </c>
      <c r="O5834" s="22"/>
      <c r="P5834" s="22"/>
      <c r="Q5834" s="22"/>
      <c r="R5834" s="33" t="str">
        <f>IFERROR(VLOOKUP(Q5834,[1]list!$C$4:$D$350,2,0),"")</f>
        <v/>
      </c>
      <c r="S5834" s="22"/>
      <c r="T5834" s="33" t="str">
        <f>IFERROR(VLOOKUP(S5834,[1]list!$C$4:$D$350,2,0),"")</f>
        <v/>
      </c>
      <c r="U5834" s="22"/>
      <c r="V5834" s="33" t="str">
        <f>IFERROR(VLOOKUP(U5834,[1]list!$C$4:$D$350,2,0),"")</f>
        <v/>
      </c>
    </row>
    <row r="5835" spans="1:22" x14ac:dyDescent="0.25">
      <c r="A5835" s="20"/>
      <c r="B5835" s="21"/>
      <c r="C5835" s="21" t="str">
        <f>IFERROR(VLOOKUP(B5835,[1]list!$A$4:$B$350,2,0),"")</f>
        <v/>
      </c>
      <c r="D5835" s="21"/>
      <c r="E5835" s="21"/>
      <c r="F5835" s="21" t="e">
        <f>SUMIFS([1]الاسعار!$C:$C,[1]الاسعار!$B:$B,$R5835,[1]الاسعار!$A:$A,$A5835)</f>
        <v>#VALUE!</v>
      </c>
      <c r="G5835" s="21"/>
      <c r="H5835" s="21"/>
      <c r="I5835" s="21" t="e">
        <f>SUMIFS([1]الاسعار!$C:$C,[1]الاسعار!$B:$B,$T5835,[1]الاسعار!$A:$A,$A5835)</f>
        <v>#VALUE!</v>
      </c>
      <c r="J5835" s="21"/>
      <c r="K5835" s="21"/>
      <c r="L5835" s="21"/>
      <c r="M5835" s="49"/>
      <c r="N5835" s="22" t="e">
        <f t="shared" si="92"/>
        <v>#VALUE!</v>
      </c>
      <c r="O5835" s="22"/>
      <c r="P5835" s="22"/>
      <c r="Q5835" s="22"/>
      <c r="R5835" s="33" t="str">
        <f>IFERROR(VLOOKUP(Q5835,[1]list!$C$4:$D$350,2,0),"")</f>
        <v/>
      </c>
      <c r="S5835" s="22"/>
      <c r="T5835" s="33" t="str">
        <f>IFERROR(VLOOKUP(S5835,[1]list!$C$4:$D$350,2,0),"")</f>
        <v/>
      </c>
      <c r="U5835" s="22"/>
      <c r="V5835" s="33" t="str">
        <f>IFERROR(VLOOKUP(U5835,[1]list!$C$4:$D$350,2,0),"")</f>
        <v/>
      </c>
    </row>
    <row r="5836" spans="1:22" x14ac:dyDescent="0.25">
      <c r="A5836" s="20"/>
      <c r="B5836" s="21"/>
      <c r="C5836" s="21" t="str">
        <f>IFERROR(VLOOKUP(B5836,[1]list!$A$4:$B$350,2,0),"")</f>
        <v/>
      </c>
      <c r="D5836" s="21"/>
      <c r="E5836" s="21"/>
      <c r="F5836" s="21" t="e">
        <f>SUMIFS([1]الاسعار!$C:$C,[1]الاسعار!$B:$B,$R5836,[1]الاسعار!$A:$A,$A5836)</f>
        <v>#VALUE!</v>
      </c>
      <c r="G5836" s="21"/>
      <c r="H5836" s="21"/>
      <c r="I5836" s="21" t="e">
        <f>SUMIFS([1]الاسعار!$C:$C,[1]الاسعار!$B:$B,$T5836,[1]الاسعار!$A:$A,$A5836)</f>
        <v>#VALUE!</v>
      </c>
      <c r="J5836" s="21"/>
      <c r="K5836" s="21"/>
      <c r="L5836" s="21"/>
      <c r="M5836" s="49"/>
      <c r="N5836" s="22" t="e">
        <f t="shared" si="92"/>
        <v>#VALUE!</v>
      </c>
      <c r="O5836" s="22"/>
      <c r="P5836" s="22"/>
      <c r="Q5836" s="22"/>
      <c r="R5836" s="33" t="str">
        <f>IFERROR(VLOOKUP(Q5836,[1]list!$C$4:$D$350,2,0),"")</f>
        <v/>
      </c>
      <c r="S5836" s="22"/>
      <c r="T5836" s="33" t="str">
        <f>IFERROR(VLOOKUP(S5836,[1]list!$C$4:$D$350,2,0),"")</f>
        <v/>
      </c>
      <c r="U5836" s="22"/>
      <c r="V5836" s="33" t="str">
        <f>IFERROR(VLOOKUP(U5836,[1]list!$C$4:$D$350,2,0),"")</f>
        <v/>
      </c>
    </row>
    <row r="5837" spans="1:22" x14ac:dyDescent="0.25">
      <c r="A5837" s="20"/>
      <c r="B5837" s="21"/>
      <c r="C5837" s="21" t="str">
        <f>IFERROR(VLOOKUP(B5837,[1]list!$A$4:$B$350,2,0),"")</f>
        <v/>
      </c>
      <c r="D5837" s="21"/>
      <c r="E5837" s="21"/>
      <c r="F5837" s="21" t="e">
        <f>SUMIFS([1]الاسعار!$C:$C,[1]الاسعار!$B:$B,$R5837,[1]الاسعار!$A:$A,$A5837)</f>
        <v>#VALUE!</v>
      </c>
      <c r="G5837" s="21"/>
      <c r="H5837" s="21"/>
      <c r="I5837" s="21" t="e">
        <f>SUMIFS([1]الاسعار!$C:$C,[1]الاسعار!$B:$B,$T5837,[1]الاسعار!$A:$A,$A5837)</f>
        <v>#VALUE!</v>
      </c>
      <c r="J5837" s="21"/>
      <c r="K5837" s="21"/>
      <c r="L5837" s="21"/>
      <c r="M5837" s="49"/>
      <c r="N5837" s="22" t="e">
        <f t="shared" si="92"/>
        <v>#VALUE!</v>
      </c>
      <c r="O5837" s="22"/>
      <c r="P5837" s="22"/>
      <c r="Q5837" s="22"/>
      <c r="R5837" s="33" t="str">
        <f>IFERROR(VLOOKUP(Q5837,[1]list!$C$4:$D$350,2,0),"")</f>
        <v/>
      </c>
      <c r="S5837" s="22"/>
      <c r="T5837" s="33" t="str">
        <f>IFERROR(VLOOKUP(S5837,[1]list!$C$4:$D$350,2,0),"")</f>
        <v/>
      </c>
      <c r="U5837" s="22"/>
      <c r="V5837" s="33" t="str">
        <f>IFERROR(VLOOKUP(U5837,[1]list!$C$4:$D$350,2,0),"")</f>
        <v/>
      </c>
    </row>
    <row r="5838" spans="1:22" x14ac:dyDescent="0.25">
      <c r="A5838" s="20"/>
      <c r="B5838" s="21"/>
      <c r="C5838" s="21" t="str">
        <f>IFERROR(VLOOKUP(B5838,[1]list!$A$4:$B$350,2,0),"")</f>
        <v/>
      </c>
      <c r="D5838" s="21"/>
      <c r="E5838" s="21"/>
      <c r="F5838" s="21" t="e">
        <f>SUMIFS([1]الاسعار!$C:$C,[1]الاسعار!$B:$B,$R5838,[1]الاسعار!$A:$A,$A5838)</f>
        <v>#VALUE!</v>
      </c>
      <c r="G5838" s="21"/>
      <c r="H5838" s="21"/>
      <c r="I5838" s="21" t="e">
        <f>SUMIFS([1]الاسعار!$C:$C,[1]الاسعار!$B:$B,$T5838,[1]الاسعار!$A:$A,$A5838)</f>
        <v>#VALUE!</v>
      </c>
      <c r="J5838" s="21"/>
      <c r="K5838" s="21"/>
      <c r="L5838" s="21"/>
      <c r="M5838" s="49"/>
      <c r="N5838" s="22" t="e">
        <f t="shared" si="92"/>
        <v>#VALUE!</v>
      </c>
      <c r="O5838" s="22"/>
      <c r="P5838" s="22"/>
      <c r="Q5838" s="22"/>
      <c r="R5838" s="33" t="str">
        <f>IFERROR(VLOOKUP(Q5838,[1]list!$C$4:$D$350,2,0),"")</f>
        <v/>
      </c>
      <c r="S5838" s="22"/>
      <c r="T5838" s="33" t="str">
        <f>IFERROR(VLOOKUP(S5838,[1]list!$C$4:$D$350,2,0),"")</f>
        <v/>
      </c>
      <c r="U5838" s="22"/>
      <c r="V5838" s="33" t="str">
        <f>IFERROR(VLOOKUP(U5838,[1]list!$C$4:$D$350,2,0),"")</f>
        <v/>
      </c>
    </row>
    <row r="5839" spans="1:22" x14ac:dyDescent="0.25">
      <c r="A5839" s="20"/>
      <c r="B5839" s="21"/>
      <c r="C5839" s="21" t="str">
        <f>IFERROR(VLOOKUP(B5839,[1]list!$A$4:$B$350,2,0),"")</f>
        <v/>
      </c>
      <c r="D5839" s="21"/>
      <c r="E5839" s="21"/>
      <c r="F5839" s="21" t="e">
        <f>SUMIFS([1]الاسعار!$C:$C,[1]الاسعار!$B:$B,$R5839,[1]الاسعار!$A:$A,$A5839)</f>
        <v>#VALUE!</v>
      </c>
      <c r="G5839" s="21"/>
      <c r="H5839" s="21"/>
      <c r="I5839" s="21" t="e">
        <f>SUMIFS([1]الاسعار!$C:$C,[1]الاسعار!$B:$B,$T5839,[1]الاسعار!$A:$A,$A5839)</f>
        <v>#VALUE!</v>
      </c>
      <c r="J5839" s="21"/>
      <c r="K5839" s="21"/>
      <c r="L5839" s="21"/>
      <c r="M5839" s="49"/>
      <c r="N5839" s="22" t="e">
        <f t="shared" si="92"/>
        <v>#VALUE!</v>
      </c>
      <c r="O5839" s="22"/>
      <c r="P5839" s="22"/>
      <c r="Q5839" s="22"/>
      <c r="R5839" s="33" t="str">
        <f>IFERROR(VLOOKUP(Q5839,[1]list!$C$4:$D$350,2,0),"")</f>
        <v/>
      </c>
      <c r="S5839" s="22"/>
      <c r="T5839" s="33" t="str">
        <f>IFERROR(VLOOKUP(S5839,[1]list!$C$4:$D$350,2,0),"")</f>
        <v/>
      </c>
      <c r="U5839" s="22"/>
      <c r="V5839" s="33" t="str">
        <f>IFERROR(VLOOKUP(U5839,[1]list!$C$4:$D$350,2,0),"")</f>
        <v/>
      </c>
    </row>
    <row r="5840" spans="1:22" x14ac:dyDescent="0.25">
      <c r="A5840" s="20"/>
      <c r="B5840" s="21"/>
      <c r="C5840" s="21" t="str">
        <f>IFERROR(VLOOKUP(B5840,[1]list!$A$4:$B$350,2,0),"")</f>
        <v/>
      </c>
      <c r="D5840" s="21"/>
      <c r="E5840" s="21"/>
      <c r="F5840" s="21" t="e">
        <f>SUMIFS([1]الاسعار!$C:$C,[1]الاسعار!$B:$B,$R5840,[1]الاسعار!$A:$A,$A5840)</f>
        <v>#VALUE!</v>
      </c>
      <c r="G5840" s="21"/>
      <c r="H5840" s="21"/>
      <c r="I5840" s="21" t="e">
        <f>SUMIFS([1]الاسعار!$C:$C,[1]الاسعار!$B:$B,$T5840,[1]الاسعار!$A:$A,$A5840)</f>
        <v>#VALUE!</v>
      </c>
      <c r="J5840" s="21"/>
      <c r="K5840" s="21"/>
      <c r="L5840" s="21"/>
      <c r="M5840" s="49"/>
      <c r="N5840" s="22" t="e">
        <f t="shared" si="92"/>
        <v>#VALUE!</v>
      </c>
      <c r="O5840" s="22"/>
      <c r="P5840" s="22"/>
      <c r="Q5840" s="22"/>
      <c r="R5840" s="33" t="str">
        <f>IFERROR(VLOOKUP(Q5840,[1]list!$C$4:$D$350,2,0),"")</f>
        <v/>
      </c>
      <c r="S5840" s="22"/>
      <c r="T5840" s="33" t="str">
        <f>IFERROR(VLOOKUP(S5840,[1]list!$C$4:$D$350,2,0),"")</f>
        <v/>
      </c>
      <c r="U5840" s="22"/>
      <c r="V5840" s="33" t="str">
        <f>IFERROR(VLOOKUP(U5840,[1]list!$C$4:$D$350,2,0),"")</f>
        <v/>
      </c>
    </row>
    <row r="5841" spans="1:22" x14ac:dyDescent="0.25">
      <c r="A5841" s="20"/>
      <c r="B5841" s="21"/>
      <c r="C5841" s="21" t="str">
        <f>IFERROR(VLOOKUP(B5841,[1]list!$A$4:$B$350,2,0),"")</f>
        <v/>
      </c>
      <c r="D5841" s="21"/>
      <c r="E5841" s="21"/>
      <c r="F5841" s="21" t="e">
        <f>SUMIFS([1]الاسعار!$C:$C,[1]الاسعار!$B:$B,$R5841,[1]الاسعار!$A:$A,$A5841)</f>
        <v>#VALUE!</v>
      </c>
      <c r="G5841" s="21"/>
      <c r="H5841" s="21"/>
      <c r="I5841" s="21" t="e">
        <f>SUMIFS([1]الاسعار!$C:$C,[1]الاسعار!$B:$B,$T5841,[1]الاسعار!$A:$A,$A5841)</f>
        <v>#VALUE!</v>
      </c>
      <c r="J5841" s="21"/>
      <c r="K5841" s="21"/>
      <c r="L5841" s="21"/>
      <c r="M5841" s="49"/>
      <c r="N5841" s="22" t="e">
        <f t="shared" si="92"/>
        <v>#VALUE!</v>
      </c>
      <c r="O5841" s="22"/>
      <c r="P5841" s="22"/>
      <c r="Q5841" s="22"/>
      <c r="R5841" s="33" t="str">
        <f>IFERROR(VLOOKUP(Q5841,[1]list!$C$4:$D$350,2,0),"")</f>
        <v/>
      </c>
      <c r="S5841" s="22"/>
      <c r="T5841" s="33" t="str">
        <f>IFERROR(VLOOKUP(S5841,[1]list!$C$4:$D$350,2,0),"")</f>
        <v/>
      </c>
      <c r="U5841" s="22"/>
      <c r="V5841" s="33" t="str">
        <f>IFERROR(VLOOKUP(U5841,[1]list!$C$4:$D$350,2,0),"")</f>
        <v/>
      </c>
    </row>
    <row r="5842" spans="1:22" x14ac:dyDescent="0.25">
      <c r="A5842" s="20"/>
      <c r="B5842" s="21"/>
      <c r="C5842" s="21" t="str">
        <f>IFERROR(VLOOKUP(B5842,[1]list!$A$4:$B$350,2,0),"")</f>
        <v/>
      </c>
      <c r="D5842" s="21"/>
      <c r="E5842" s="21"/>
      <c r="F5842" s="21" t="e">
        <f>SUMIFS([1]الاسعار!$C:$C,[1]الاسعار!$B:$B,$R5842,[1]الاسعار!$A:$A,$A5842)</f>
        <v>#VALUE!</v>
      </c>
      <c r="G5842" s="21"/>
      <c r="H5842" s="21"/>
      <c r="I5842" s="21" t="e">
        <f>SUMIFS([1]الاسعار!$C:$C,[1]الاسعار!$B:$B,$T5842,[1]الاسعار!$A:$A,$A5842)</f>
        <v>#VALUE!</v>
      </c>
      <c r="J5842" s="21"/>
      <c r="K5842" s="21"/>
      <c r="L5842" s="21"/>
      <c r="M5842" s="49"/>
      <c r="N5842" s="22" t="e">
        <f t="shared" si="92"/>
        <v>#VALUE!</v>
      </c>
      <c r="O5842" s="22"/>
      <c r="P5842" s="22"/>
      <c r="Q5842" s="22"/>
      <c r="R5842" s="33" t="str">
        <f>IFERROR(VLOOKUP(Q5842,[1]list!$C$4:$D$350,2,0),"")</f>
        <v/>
      </c>
      <c r="S5842" s="22"/>
      <c r="T5842" s="33" t="str">
        <f>IFERROR(VLOOKUP(S5842,[1]list!$C$4:$D$350,2,0),"")</f>
        <v/>
      </c>
      <c r="U5842" s="22"/>
      <c r="V5842" s="33" t="str">
        <f>IFERROR(VLOOKUP(U5842,[1]list!$C$4:$D$350,2,0),"")</f>
        <v/>
      </c>
    </row>
    <row r="5843" spans="1:22" x14ac:dyDescent="0.25">
      <c r="A5843" s="20"/>
      <c r="B5843" s="21"/>
      <c r="C5843" s="21" t="str">
        <f>IFERROR(VLOOKUP(B5843,[1]list!$A$4:$B$350,2,0),"")</f>
        <v/>
      </c>
      <c r="D5843" s="21"/>
      <c r="E5843" s="21"/>
      <c r="F5843" s="21" t="e">
        <f>SUMIFS([1]الاسعار!$C:$C,[1]الاسعار!$B:$B,$R5843,[1]الاسعار!$A:$A,$A5843)</f>
        <v>#VALUE!</v>
      </c>
      <c r="G5843" s="21"/>
      <c r="H5843" s="21"/>
      <c r="I5843" s="21" t="e">
        <f>SUMIFS([1]الاسعار!$C:$C,[1]الاسعار!$B:$B,$T5843,[1]الاسعار!$A:$A,$A5843)</f>
        <v>#VALUE!</v>
      </c>
      <c r="J5843" s="21"/>
      <c r="K5843" s="21"/>
      <c r="L5843" s="21"/>
      <c r="M5843" s="49"/>
      <c r="N5843" s="22" t="e">
        <f t="shared" si="92"/>
        <v>#VALUE!</v>
      </c>
      <c r="O5843" s="22"/>
      <c r="P5843" s="22"/>
      <c r="Q5843" s="22"/>
      <c r="R5843" s="33" t="str">
        <f>IFERROR(VLOOKUP(Q5843,[1]list!$C$4:$D$350,2,0),"")</f>
        <v/>
      </c>
      <c r="S5843" s="22"/>
      <c r="T5843" s="33" t="str">
        <f>IFERROR(VLOOKUP(S5843,[1]list!$C$4:$D$350,2,0),"")</f>
        <v/>
      </c>
      <c r="U5843" s="22"/>
      <c r="V5843" s="33" t="str">
        <f>IFERROR(VLOOKUP(U5843,[1]list!$C$4:$D$350,2,0),"")</f>
        <v/>
      </c>
    </row>
    <row r="5844" spans="1:22" x14ac:dyDescent="0.25">
      <c r="A5844" s="20"/>
      <c r="B5844" s="21"/>
      <c r="C5844" s="21" t="str">
        <f>IFERROR(VLOOKUP(B5844,[1]list!$A$4:$B$350,2,0),"")</f>
        <v/>
      </c>
      <c r="D5844" s="21"/>
      <c r="E5844" s="21"/>
      <c r="F5844" s="21" t="e">
        <f>SUMIFS([1]الاسعار!$C:$C,[1]الاسعار!$B:$B,$R5844,[1]الاسعار!$A:$A,$A5844)</f>
        <v>#VALUE!</v>
      </c>
      <c r="G5844" s="21"/>
      <c r="H5844" s="21"/>
      <c r="I5844" s="21" t="e">
        <f>SUMIFS([1]الاسعار!$C:$C,[1]الاسعار!$B:$B,$T5844,[1]الاسعار!$A:$A,$A5844)</f>
        <v>#VALUE!</v>
      </c>
      <c r="J5844" s="21"/>
      <c r="K5844" s="21"/>
      <c r="L5844" s="21"/>
      <c r="M5844" s="49"/>
      <c r="N5844" s="22" t="e">
        <f t="shared" si="92"/>
        <v>#VALUE!</v>
      </c>
      <c r="O5844" s="22"/>
      <c r="P5844" s="22"/>
      <c r="Q5844" s="22"/>
      <c r="R5844" s="33" t="str">
        <f>IFERROR(VLOOKUP(Q5844,[1]list!$C$4:$D$350,2,0),"")</f>
        <v/>
      </c>
      <c r="S5844" s="22"/>
      <c r="T5844" s="33" t="str">
        <f>IFERROR(VLOOKUP(S5844,[1]list!$C$4:$D$350,2,0),"")</f>
        <v/>
      </c>
      <c r="U5844" s="22"/>
      <c r="V5844" s="33" t="str">
        <f>IFERROR(VLOOKUP(U5844,[1]list!$C$4:$D$350,2,0),"")</f>
        <v/>
      </c>
    </row>
    <row r="5845" spans="1:22" x14ac:dyDescent="0.25">
      <c r="A5845" s="20"/>
      <c r="B5845" s="21"/>
      <c r="C5845" s="21" t="str">
        <f>IFERROR(VLOOKUP(B5845,[1]list!$A$4:$B$350,2,0),"")</f>
        <v/>
      </c>
      <c r="D5845" s="21"/>
      <c r="E5845" s="21"/>
      <c r="F5845" s="21" t="e">
        <f>SUMIFS([1]الاسعار!$C:$C,[1]الاسعار!$B:$B,$R5845,[1]الاسعار!$A:$A,$A5845)</f>
        <v>#VALUE!</v>
      </c>
      <c r="G5845" s="21"/>
      <c r="H5845" s="21"/>
      <c r="I5845" s="21" t="e">
        <f>SUMIFS([1]الاسعار!$C:$C,[1]الاسعار!$B:$B,$T5845,[1]الاسعار!$A:$A,$A5845)</f>
        <v>#VALUE!</v>
      </c>
      <c r="J5845" s="21"/>
      <c r="K5845" s="21"/>
      <c r="L5845" s="21"/>
      <c r="M5845" s="49"/>
      <c r="N5845" s="22" t="e">
        <f t="shared" si="92"/>
        <v>#VALUE!</v>
      </c>
      <c r="O5845" s="22"/>
      <c r="P5845" s="22"/>
      <c r="Q5845" s="22"/>
      <c r="R5845" s="33" t="str">
        <f>IFERROR(VLOOKUP(Q5845,[1]list!$C$4:$D$350,2,0),"")</f>
        <v/>
      </c>
      <c r="S5845" s="22"/>
      <c r="T5845" s="33" t="str">
        <f>IFERROR(VLOOKUP(S5845,[1]list!$C$4:$D$350,2,0),"")</f>
        <v/>
      </c>
      <c r="U5845" s="22"/>
      <c r="V5845" s="33" t="str">
        <f>IFERROR(VLOOKUP(U5845,[1]list!$C$4:$D$350,2,0),"")</f>
        <v/>
      </c>
    </row>
    <row r="5846" spans="1:22" x14ac:dyDescent="0.25">
      <c r="A5846" s="20"/>
      <c r="B5846" s="21"/>
      <c r="C5846" s="21" t="str">
        <f>IFERROR(VLOOKUP(B5846,[1]list!$A$4:$B$350,2,0),"")</f>
        <v/>
      </c>
      <c r="D5846" s="21"/>
      <c r="E5846" s="21"/>
      <c r="F5846" s="21" t="e">
        <f>SUMIFS([1]الاسعار!$C:$C,[1]الاسعار!$B:$B,$R5846,[1]الاسعار!$A:$A,$A5846)</f>
        <v>#VALUE!</v>
      </c>
      <c r="G5846" s="21"/>
      <c r="H5846" s="21"/>
      <c r="I5846" s="21" t="e">
        <f>SUMIFS([1]الاسعار!$C:$C,[1]الاسعار!$B:$B,$T5846,[1]الاسعار!$A:$A,$A5846)</f>
        <v>#VALUE!</v>
      </c>
      <c r="J5846" s="21"/>
      <c r="K5846" s="21"/>
      <c r="L5846" s="21"/>
      <c r="M5846" s="49"/>
      <c r="N5846" s="22" t="e">
        <f t="shared" si="92"/>
        <v>#VALUE!</v>
      </c>
      <c r="O5846" s="22"/>
      <c r="P5846" s="22"/>
      <c r="Q5846" s="22"/>
      <c r="R5846" s="33" t="str">
        <f>IFERROR(VLOOKUP(Q5846,[1]list!$C$4:$D$350,2,0),"")</f>
        <v/>
      </c>
      <c r="S5846" s="22"/>
      <c r="T5846" s="33" t="str">
        <f>IFERROR(VLOOKUP(S5846,[1]list!$C$4:$D$350,2,0),"")</f>
        <v/>
      </c>
      <c r="U5846" s="22"/>
      <c r="V5846" s="33" t="str">
        <f>IFERROR(VLOOKUP(U5846,[1]list!$C$4:$D$350,2,0),"")</f>
        <v/>
      </c>
    </row>
    <row r="5847" spans="1:22" x14ac:dyDescent="0.25">
      <c r="A5847" s="20"/>
      <c r="B5847" s="21"/>
      <c r="C5847" s="21" t="str">
        <f>IFERROR(VLOOKUP(B5847,[1]list!$A$4:$B$350,2,0),"")</f>
        <v/>
      </c>
      <c r="D5847" s="21"/>
      <c r="E5847" s="21"/>
      <c r="F5847" s="21" t="e">
        <f>SUMIFS([1]الاسعار!$C:$C,[1]الاسعار!$B:$B,$R5847,[1]الاسعار!$A:$A,$A5847)</f>
        <v>#VALUE!</v>
      </c>
      <c r="G5847" s="21"/>
      <c r="H5847" s="21"/>
      <c r="I5847" s="21" t="e">
        <f>SUMIFS([1]الاسعار!$C:$C,[1]الاسعار!$B:$B,$T5847,[1]الاسعار!$A:$A,$A5847)</f>
        <v>#VALUE!</v>
      </c>
      <c r="J5847" s="21"/>
      <c r="K5847" s="21"/>
      <c r="L5847" s="21"/>
      <c r="M5847" s="49"/>
      <c r="N5847" s="22" t="e">
        <f t="shared" si="92"/>
        <v>#VALUE!</v>
      </c>
      <c r="O5847" s="22"/>
      <c r="P5847" s="22"/>
      <c r="Q5847" s="22"/>
      <c r="R5847" s="33" t="str">
        <f>IFERROR(VLOOKUP(Q5847,[1]list!$C$4:$D$350,2,0),"")</f>
        <v/>
      </c>
      <c r="S5847" s="22"/>
      <c r="T5847" s="33" t="str">
        <f>IFERROR(VLOOKUP(S5847,[1]list!$C$4:$D$350,2,0),"")</f>
        <v/>
      </c>
      <c r="U5847" s="22"/>
      <c r="V5847" s="33" t="str">
        <f>IFERROR(VLOOKUP(U5847,[1]list!$C$4:$D$350,2,0),"")</f>
        <v/>
      </c>
    </row>
    <row r="5848" spans="1:22" x14ac:dyDescent="0.25">
      <c r="A5848" s="20"/>
      <c r="B5848" s="21"/>
      <c r="C5848" s="21" t="str">
        <f>IFERROR(VLOOKUP(B5848,[1]list!$A$4:$B$350,2,0),"")</f>
        <v/>
      </c>
      <c r="D5848" s="21"/>
      <c r="E5848" s="21"/>
      <c r="F5848" s="21" t="e">
        <f>SUMIFS([1]الاسعار!$C:$C,[1]الاسعار!$B:$B,$R5848,[1]الاسعار!$A:$A,$A5848)</f>
        <v>#VALUE!</v>
      </c>
      <c r="G5848" s="21"/>
      <c r="H5848" s="21"/>
      <c r="I5848" s="21" t="e">
        <f>SUMIFS([1]الاسعار!$C:$C,[1]الاسعار!$B:$B,$T5848,[1]الاسعار!$A:$A,$A5848)</f>
        <v>#VALUE!</v>
      </c>
      <c r="J5848" s="21"/>
      <c r="K5848" s="21"/>
      <c r="L5848" s="21"/>
      <c r="M5848" s="49"/>
      <c r="N5848" s="22" t="e">
        <f t="shared" si="92"/>
        <v>#VALUE!</v>
      </c>
      <c r="O5848" s="22"/>
      <c r="P5848" s="22"/>
      <c r="Q5848" s="22"/>
      <c r="R5848" s="33" t="str">
        <f>IFERROR(VLOOKUP(Q5848,[1]list!$C$4:$D$350,2,0),"")</f>
        <v/>
      </c>
      <c r="S5848" s="22"/>
      <c r="T5848" s="33" t="str">
        <f>IFERROR(VLOOKUP(S5848,[1]list!$C$4:$D$350,2,0),"")</f>
        <v/>
      </c>
      <c r="U5848" s="22"/>
      <c r="V5848" s="33" t="str">
        <f>IFERROR(VLOOKUP(U5848,[1]list!$C$4:$D$350,2,0),"")</f>
        <v/>
      </c>
    </row>
    <row r="5849" spans="1:22" x14ac:dyDescent="0.25">
      <c r="A5849" s="20"/>
      <c r="B5849" s="21"/>
      <c r="C5849" s="21" t="str">
        <f>IFERROR(VLOOKUP(B5849,[1]list!$A$4:$B$350,2,0),"")</f>
        <v/>
      </c>
      <c r="D5849" s="21"/>
      <c r="E5849" s="21"/>
      <c r="F5849" s="21" t="e">
        <f>SUMIFS([1]الاسعار!$C:$C,[1]الاسعار!$B:$B,$R5849,[1]الاسعار!$A:$A,$A5849)</f>
        <v>#VALUE!</v>
      </c>
      <c r="G5849" s="21"/>
      <c r="H5849" s="21"/>
      <c r="I5849" s="21" t="e">
        <f>SUMIFS([1]الاسعار!$C:$C,[1]الاسعار!$B:$B,$T5849,[1]الاسعار!$A:$A,$A5849)</f>
        <v>#VALUE!</v>
      </c>
      <c r="J5849" s="21"/>
      <c r="K5849" s="21"/>
      <c r="L5849" s="21"/>
      <c r="M5849" s="49"/>
      <c r="N5849" s="22" t="e">
        <f t="shared" si="92"/>
        <v>#VALUE!</v>
      </c>
      <c r="O5849" s="22"/>
      <c r="P5849" s="22"/>
      <c r="Q5849" s="22"/>
      <c r="R5849" s="33" t="str">
        <f>IFERROR(VLOOKUP(Q5849,[1]list!$C$4:$D$350,2,0),"")</f>
        <v/>
      </c>
      <c r="S5849" s="22"/>
      <c r="T5849" s="33" t="str">
        <f>IFERROR(VLOOKUP(S5849,[1]list!$C$4:$D$350,2,0),"")</f>
        <v/>
      </c>
      <c r="U5849" s="22"/>
      <c r="V5849" s="33" t="str">
        <f>IFERROR(VLOOKUP(U5849,[1]list!$C$4:$D$350,2,0),"")</f>
        <v/>
      </c>
    </row>
    <row r="5850" spans="1:22" x14ac:dyDescent="0.25">
      <c r="A5850" s="20"/>
      <c r="B5850" s="21"/>
      <c r="C5850" s="21" t="str">
        <f>IFERROR(VLOOKUP(B5850,[1]list!$A$4:$B$350,2,0),"")</f>
        <v/>
      </c>
      <c r="D5850" s="21"/>
      <c r="E5850" s="21"/>
      <c r="F5850" s="21" t="e">
        <f>SUMIFS([1]الاسعار!$C:$C,[1]الاسعار!$B:$B,$R5850,[1]الاسعار!$A:$A,$A5850)</f>
        <v>#VALUE!</v>
      </c>
      <c r="G5850" s="21"/>
      <c r="H5850" s="21"/>
      <c r="I5850" s="21" t="e">
        <f>SUMIFS([1]الاسعار!$C:$C,[1]الاسعار!$B:$B,$T5850,[1]الاسعار!$A:$A,$A5850)</f>
        <v>#VALUE!</v>
      </c>
      <c r="J5850" s="21"/>
      <c r="K5850" s="21"/>
      <c r="L5850" s="21"/>
      <c r="M5850" s="49"/>
      <c r="N5850" s="22" t="e">
        <f t="shared" si="92"/>
        <v>#VALUE!</v>
      </c>
      <c r="O5850" s="22"/>
      <c r="P5850" s="22"/>
      <c r="Q5850" s="22"/>
      <c r="R5850" s="33" t="str">
        <f>IFERROR(VLOOKUP(Q5850,[1]list!$C$4:$D$350,2,0),"")</f>
        <v/>
      </c>
      <c r="S5850" s="22"/>
      <c r="T5850" s="33" t="str">
        <f>IFERROR(VLOOKUP(S5850,[1]list!$C$4:$D$350,2,0),"")</f>
        <v/>
      </c>
      <c r="U5850" s="22"/>
      <c r="V5850" s="33" t="str">
        <f>IFERROR(VLOOKUP(U5850,[1]list!$C$4:$D$350,2,0),"")</f>
        <v/>
      </c>
    </row>
    <row r="5851" spans="1:22" x14ac:dyDescent="0.25">
      <c r="A5851" s="20"/>
      <c r="B5851" s="21"/>
      <c r="C5851" s="21" t="str">
        <f>IFERROR(VLOOKUP(B5851,[1]list!$A$4:$B$350,2,0),"")</f>
        <v/>
      </c>
      <c r="D5851" s="21"/>
      <c r="E5851" s="21"/>
      <c r="F5851" s="21" t="e">
        <f>SUMIFS([1]الاسعار!$C:$C,[1]الاسعار!$B:$B,$R5851,[1]الاسعار!$A:$A,$A5851)</f>
        <v>#VALUE!</v>
      </c>
      <c r="G5851" s="21"/>
      <c r="H5851" s="21"/>
      <c r="I5851" s="21" t="e">
        <f>SUMIFS([1]الاسعار!$C:$C,[1]الاسعار!$B:$B,$T5851,[1]الاسعار!$A:$A,$A5851)</f>
        <v>#VALUE!</v>
      </c>
      <c r="J5851" s="21"/>
      <c r="K5851" s="21"/>
      <c r="L5851" s="21"/>
      <c r="M5851" s="49"/>
      <c r="N5851" s="22" t="e">
        <f t="shared" si="92"/>
        <v>#VALUE!</v>
      </c>
      <c r="O5851" s="22"/>
      <c r="P5851" s="22"/>
      <c r="Q5851" s="22"/>
      <c r="R5851" s="33" t="str">
        <f>IFERROR(VLOOKUP(Q5851,[1]list!$C$4:$D$350,2,0),"")</f>
        <v/>
      </c>
      <c r="S5851" s="22"/>
      <c r="T5851" s="33" t="str">
        <f>IFERROR(VLOOKUP(S5851,[1]list!$C$4:$D$350,2,0),"")</f>
        <v/>
      </c>
      <c r="U5851" s="22"/>
      <c r="V5851" s="33" t="str">
        <f>IFERROR(VLOOKUP(U5851,[1]list!$C$4:$D$350,2,0),"")</f>
        <v/>
      </c>
    </row>
    <row r="5852" spans="1:22" x14ac:dyDescent="0.25">
      <c r="A5852" s="20"/>
      <c r="B5852" s="21"/>
      <c r="C5852" s="21" t="str">
        <f>IFERROR(VLOOKUP(B5852,[1]list!$A$4:$B$350,2,0),"")</f>
        <v/>
      </c>
      <c r="D5852" s="21"/>
      <c r="E5852" s="21"/>
      <c r="F5852" s="21" t="e">
        <f>SUMIFS([1]الاسعار!$C:$C,[1]الاسعار!$B:$B,$R5852,[1]الاسعار!$A:$A,$A5852)</f>
        <v>#VALUE!</v>
      </c>
      <c r="G5852" s="21"/>
      <c r="H5852" s="21"/>
      <c r="I5852" s="21" t="e">
        <f>SUMIFS([1]الاسعار!$C:$C,[1]الاسعار!$B:$B,$T5852,[1]الاسعار!$A:$A,$A5852)</f>
        <v>#VALUE!</v>
      </c>
      <c r="J5852" s="21"/>
      <c r="K5852" s="21"/>
      <c r="L5852" s="21"/>
      <c r="M5852" s="49"/>
      <c r="N5852" s="22" t="e">
        <f t="shared" si="92"/>
        <v>#VALUE!</v>
      </c>
      <c r="O5852" s="22"/>
      <c r="P5852" s="22"/>
      <c r="Q5852" s="22"/>
      <c r="R5852" s="33" t="str">
        <f>IFERROR(VLOOKUP(Q5852,[1]list!$C$4:$D$350,2,0),"")</f>
        <v/>
      </c>
      <c r="S5852" s="22"/>
      <c r="T5852" s="33" t="str">
        <f>IFERROR(VLOOKUP(S5852,[1]list!$C$4:$D$350,2,0),"")</f>
        <v/>
      </c>
      <c r="U5852" s="22"/>
      <c r="V5852" s="33" t="str">
        <f>IFERROR(VLOOKUP(U5852,[1]list!$C$4:$D$350,2,0),"")</f>
        <v/>
      </c>
    </row>
    <row r="5853" spans="1:22" x14ac:dyDescent="0.25">
      <c r="A5853" s="20"/>
      <c r="B5853" s="21"/>
      <c r="C5853" s="21" t="str">
        <f>IFERROR(VLOOKUP(B5853,[1]list!$A$4:$B$350,2,0),"")</f>
        <v/>
      </c>
      <c r="D5853" s="21"/>
      <c r="E5853" s="21"/>
      <c r="F5853" s="21" t="e">
        <f>SUMIFS([1]الاسعار!$C:$C,[1]الاسعار!$B:$B,$R5853,[1]الاسعار!$A:$A,$A5853)</f>
        <v>#VALUE!</v>
      </c>
      <c r="G5853" s="21"/>
      <c r="H5853" s="21"/>
      <c r="I5853" s="21" t="e">
        <f>SUMIFS([1]الاسعار!$C:$C,[1]الاسعار!$B:$B,$T5853,[1]الاسعار!$A:$A,$A5853)</f>
        <v>#VALUE!</v>
      </c>
      <c r="J5853" s="21"/>
      <c r="K5853" s="21"/>
      <c r="L5853" s="21"/>
      <c r="M5853" s="49"/>
      <c r="N5853" s="22" t="e">
        <f t="shared" si="92"/>
        <v>#VALUE!</v>
      </c>
      <c r="O5853" s="22"/>
      <c r="P5853" s="22"/>
      <c r="Q5853" s="22"/>
      <c r="R5853" s="33" t="str">
        <f>IFERROR(VLOOKUP(Q5853,[1]list!$C$4:$D$350,2,0),"")</f>
        <v/>
      </c>
      <c r="S5853" s="22"/>
      <c r="T5853" s="33" t="str">
        <f>IFERROR(VLOOKUP(S5853,[1]list!$C$4:$D$350,2,0),"")</f>
        <v/>
      </c>
      <c r="U5853" s="22"/>
      <c r="V5853" s="33" t="str">
        <f>IFERROR(VLOOKUP(U5853,[1]list!$C$4:$D$350,2,0),"")</f>
        <v/>
      </c>
    </row>
    <row r="5854" spans="1:22" x14ac:dyDescent="0.25">
      <c r="A5854" s="20"/>
      <c r="B5854" s="21"/>
      <c r="C5854" s="21" t="str">
        <f>IFERROR(VLOOKUP(B5854,[1]list!$A$4:$B$350,2,0),"")</f>
        <v/>
      </c>
      <c r="D5854" s="21"/>
      <c r="E5854" s="21"/>
      <c r="F5854" s="21" t="e">
        <f>SUMIFS([1]الاسعار!$C:$C,[1]الاسعار!$B:$B,$R5854,[1]الاسعار!$A:$A,$A5854)</f>
        <v>#VALUE!</v>
      </c>
      <c r="G5854" s="21"/>
      <c r="H5854" s="21"/>
      <c r="I5854" s="21" t="e">
        <f>SUMIFS([1]الاسعار!$C:$C,[1]الاسعار!$B:$B,$T5854,[1]الاسعار!$A:$A,$A5854)</f>
        <v>#VALUE!</v>
      </c>
      <c r="J5854" s="21"/>
      <c r="K5854" s="21"/>
      <c r="L5854" s="21"/>
      <c r="M5854" s="49"/>
      <c r="N5854" s="22" t="e">
        <f t="shared" si="92"/>
        <v>#VALUE!</v>
      </c>
      <c r="O5854" s="22"/>
      <c r="P5854" s="22"/>
      <c r="Q5854" s="22"/>
      <c r="R5854" s="33" t="str">
        <f>IFERROR(VLOOKUP(Q5854,[1]list!$C$4:$D$350,2,0),"")</f>
        <v/>
      </c>
      <c r="S5854" s="22"/>
      <c r="T5854" s="33" t="str">
        <f>IFERROR(VLOOKUP(S5854,[1]list!$C$4:$D$350,2,0),"")</f>
        <v/>
      </c>
      <c r="U5854" s="22"/>
      <c r="V5854" s="33" t="str">
        <f>IFERROR(VLOOKUP(U5854,[1]list!$C$4:$D$350,2,0),"")</f>
        <v/>
      </c>
    </row>
    <row r="5855" spans="1:22" x14ac:dyDescent="0.25">
      <c r="A5855" s="20"/>
      <c r="B5855" s="21"/>
      <c r="C5855" s="21" t="str">
        <f>IFERROR(VLOOKUP(B5855,[1]list!$A$4:$B$350,2,0),"")</f>
        <v/>
      </c>
      <c r="D5855" s="21"/>
      <c r="E5855" s="21"/>
      <c r="F5855" s="21" t="e">
        <f>SUMIFS([1]الاسعار!$C:$C,[1]الاسعار!$B:$B,$R5855,[1]الاسعار!$A:$A,$A5855)</f>
        <v>#VALUE!</v>
      </c>
      <c r="G5855" s="21"/>
      <c r="H5855" s="21"/>
      <c r="I5855" s="21" t="e">
        <f>SUMIFS([1]الاسعار!$C:$C,[1]الاسعار!$B:$B,$T5855,[1]الاسعار!$A:$A,$A5855)</f>
        <v>#VALUE!</v>
      </c>
      <c r="J5855" s="21"/>
      <c r="K5855" s="21"/>
      <c r="L5855" s="21"/>
      <c r="M5855" s="49"/>
      <c r="N5855" s="22" t="e">
        <f t="shared" si="92"/>
        <v>#VALUE!</v>
      </c>
      <c r="O5855" s="22"/>
      <c r="P5855" s="22"/>
      <c r="Q5855" s="22"/>
      <c r="R5855" s="33" t="str">
        <f>IFERROR(VLOOKUP(Q5855,[1]list!$C$4:$D$350,2,0),"")</f>
        <v/>
      </c>
      <c r="S5855" s="22"/>
      <c r="T5855" s="33" t="str">
        <f>IFERROR(VLOOKUP(S5855,[1]list!$C$4:$D$350,2,0),"")</f>
        <v/>
      </c>
      <c r="U5855" s="22"/>
      <c r="V5855" s="33" t="str">
        <f>IFERROR(VLOOKUP(U5855,[1]list!$C$4:$D$350,2,0),"")</f>
        <v/>
      </c>
    </row>
    <row r="5856" spans="1:22" x14ac:dyDescent="0.25">
      <c r="A5856" s="20"/>
      <c r="B5856" s="21"/>
      <c r="C5856" s="21" t="str">
        <f>IFERROR(VLOOKUP(B5856,[1]list!$A$4:$B$350,2,0),"")</f>
        <v/>
      </c>
      <c r="D5856" s="21"/>
      <c r="E5856" s="21"/>
      <c r="F5856" s="21" t="e">
        <f>SUMIFS([1]الاسعار!$C:$C,[1]الاسعار!$B:$B,$R5856,[1]الاسعار!$A:$A,$A5856)</f>
        <v>#VALUE!</v>
      </c>
      <c r="G5856" s="21"/>
      <c r="H5856" s="21"/>
      <c r="I5856" s="21" t="e">
        <f>SUMIFS([1]الاسعار!$C:$C,[1]الاسعار!$B:$B,$T5856,[1]الاسعار!$A:$A,$A5856)</f>
        <v>#VALUE!</v>
      </c>
      <c r="J5856" s="21"/>
      <c r="K5856" s="21"/>
      <c r="L5856" s="21"/>
      <c r="M5856" s="49"/>
      <c r="N5856" s="22" t="e">
        <f t="shared" si="92"/>
        <v>#VALUE!</v>
      </c>
      <c r="O5856" s="22"/>
      <c r="P5856" s="22"/>
      <c r="Q5856" s="22"/>
      <c r="R5856" s="33" t="str">
        <f>IFERROR(VLOOKUP(Q5856,[1]list!$C$4:$D$350,2,0),"")</f>
        <v/>
      </c>
      <c r="S5856" s="22"/>
      <c r="T5856" s="33" t="str">
        <f>IFERROR(VLOOKUP(S5856,[1]list!$C$4:$D$350,2,0),"")</f>
        <v/>
      </c>
      <c r="U5856" s="22"/>
      <c r="V5856" s="33" t="str">
        <f>IFERROR(VLOOKUP(U5856,[1]list!$C$4:$D$350,2,0),"")</f>
        <v/>
      </c>
    </row>
    <row r="5857" spans="1:22" x14ac:dyDescent="0.25">
      <c r="A5857" s="20"/>
      <c r="B5857" s="21"/>
      <c r="C5857" s="21" t="str">
        <f>IFERROR(VLOOKUP(B5857,[1]list!$A$4:$B$350,2,0),"")</f>
        <v/>
      </c>
      <c r="D5857" s="21"/>
      <c r="E5857" s="21"/>
      <c r="F5857" s="21" t="e">
        <f>SUMIFS([1]الاسعار!$C:$C,[1]الاسعار!$B:$B,$R5857,[1]الاسعار!$A:$A,$A5857)</f>
        <v>#VALUE!</v>
      </c>
      <c r="G5857" s="21"/>
      <c r="H5857" s="21"/>
      <c r="I5857" s="21" t="e">
        <f>SUMIFS([1]الاسعار!$C:$C,[1]الاسعار!$B:$B,$T5857,[1]الاسعار!$A:$A,$A5857)</f>
        <v>#VALUE!</v>
      </c>
      <c r="J5857" s="21"/>
      <c r="K5857" s="21"/>
      <c r="L5857" s="21"/>
      <c r="M5857" s="49"/>
      <c r="N5857" s="22" t="e">
        <f t="shared" si="92"/>
        <v>#VALUE!</v>
      </c>
      <c r="O5857" s="22"/>
      <c r="P5857" s="22"/>
      <c r="Q5857" s="22"/>
      <c r="R5857" s="33" t="str">
        <f>IFERROR(VLOOKUP(Q5857,[1]list!$C$4:$D$350,2,0),"")</f>
        <v/>
      </c>
      <c r="S5857" s="22"/>
      <c r="T5857" s="33" t="str">
        <f>IFERROR(VLOOKUP(S5857,[1]list!$C$4:$D$350,2,0),"")</f>
        <v/>
      </c>
      <c r="U5857" s="22"/>
      <c r="V5857" s="33" t="str">
        <f>IFERROR(VLOOKUP(U5857,[1]list!$C$4:$D$350,2,0),"")</f>
        <v/>
      </c>
    </row>
    <row r="5858" spans="1:22" x14ac:dyDescent="0.25">
      <c r="A5858" s="20"/>
      <c r="B5858" s="21"/>
      <c r="C5858" s="21" t="str">
        <f>IFERROR(VLOOKUP(B5858,[1]list!$A$4:$B$350,2,0),"")</f>
        <v/>
      </c>
      <c r="D5858" s="21"/>
      <c r="E5858" s="21"/>
      <c r="F5858" s="21" t="e">
        <f>SUMIFS([1]الاسعار!$C:$C,[1]الاسعار!$B:$B,$R5858,[1]الاسعار!$A:$A,$A5858)</f>
        <v>#VALUE!</v>
      </c>
      <c r="G5858" s="21"/>
      <c r="H5858" s="21"/>
      <c r="I5858" s="21" t="e">
        <f>SUMIFS([1]الاسعار!$C:$C,[1]الاسعار!$B:$B,$T5858,[1]الاسعار!$A:$A,$A5858)</f>
        <v>#VALUE!</v>
      </c>
      <c r="J5858" s="21"/>
      <c r="K5858" s="21"/>
      <c r="L5858" s="21"/>
      <c r="M5858" s="49"/>
      <c r="N5858" s="22" t="e">
        <f t="shared" si="92"/>
        <v>#VALUE!</v>
      </c>
      <c r="O5858" s="22"/>
      <c r="P5858" s="22"/>
      <c r="Q5858" s="22"/>
      <c r="R5858" s="33" t="str">
        <f>IFERROR(VLOOKUP(Q5858,[1]list!$C$4:$D$350,2,0),"")</f>
        <v/>
      </c>
      <c r="S5858" s="22"/>
      <c r="T5858" s="33" t="str">
        <f>IFERROR(VLOOKUP(S5858,[1]list!$C$4:$D$350,2,0),"")</f>
        <v/>
      </c>
      <c r="U5858" s="22"/>
      <c r="V5858" s="33" t="str">
        <f>IFERROR(VLOOKUP(U5858,[1]list!$C$4:$D$350,2,0),"")</f>
        <v/>
      </c>
    </row>
    <row r="5859" spans="1:22" x14ac:dyDescent="0.25">
      <c r="A5859" s="20"/>
      <c r="B5859" s="21"/>
      <c r="C5859" s="21" t="str">
        <f>IFERROR(VLOOKUP(B5859,[1]list!$A$4:$B$350,2,0),"")</f>
        <v/>
      </c>
      <c r="D5859" s="21"/>
      <c r="E5859" s="21"/>
      <c r="F5859" s="21" t="e">
        <f>SUMIFS([1]الاسعار!$C:$C,[1]الاسعار!$B:$B,$R5859,[1]الاسعار!$A:$A,$A5859)</f>
        <v>#VALUE!</v>
      </c>
      <c r="G5859" s="21"/>
      <c r="H5859" s="21"/>
      <c r="I5859" s="21" t="e">
        <f>SUMIFS([1]الاسعار!$C:$C,[1]الاسعار!$B:$B,$T5859,[1]الاسعار!$A:$A,$A5859)</f>
        <v>#VALUE!</v>
      </c>
      <c r="J5859" s="21"/>
      <c r="K5859" s="21"/>
      <c r="L5859" s="21"/>
      <c r="M5859" s="49"/>
      <c r="N5859" s="22" t="e">
        <f t="shared" si="92"/>
        <v>#VALUE!</v>
      </c>
      <c r="O5859" s="22"/>
      <c r="P5859" s="22"/>
      <c r="Q5859" s="22"/>
      <c r="R5859" s="33" t="str">
        <f>IFERROR(VLOOKUP(Q5859,[1]list!$C$4:$D$350,2,0),"")</f>
        <v/>
      </c>
      <c r="S5859" s="22"/>
      <c r="T5859" s="33" t="str">
        <f>IFERROR(VLOOKUP(S5859,[1]list!$C$4:$D$350,2,0),"")</f>
        <v/>
      </c>
      <c r="U5859" s="22"/>
      <c r="V5859" s="33" t="str">
        <f>IFERROR(VLOOKUP(U5859,[1]list!$C$4:$D$350,2,0),"")</f>
        <v/>
      </c>
    </row>
    <row r="5860" spans="1:22" x14ac:dyDescent="0.25">
      <c r="A5860" s="20"/>
      <c r="B5860" s="21"/>
      <c r="C5860" s="21" t="str">
        <f>IFERROR(VLOOKUP(B5860,[1]list!$A$4:$B$350,2,0),"")</f>
        <v/>
      </c>
      <c r="D5860" s="21"/>
      <c r="E5860" s="21"/>
      <c r="F5860" s="21" t="e">
        <f>SUMIFS([1]الاسعار!$C:$C,[1]الاسعار!$B:$B,$R5860,[1]الاسعار!$A:$A,$A5860)</f>
        <v>#VALUE!</v>
      </c>
      <c r="G5860" s="21"/>
      <c r="H5860" s="21"/>
      <c r="I5860" s="21" t="e">
        <f>SUMIFS([1]الاسعار!$C:$C,[1]الاسعار!$B:$B,$T5860,[1]الاسعار!$A:$A,$A5860)</f>
        <v>#VALUE!</v>
      </c>
      <c r="J5860" s="21"/>
      <c r="K5860" s="21"/>
      <c r="L5860" s="21"/>
      <c r="M5860" s="49"/>
      <c r="N5860" s="22" t="e">
        <f t="shared" si="92"/>
        <v>#VALUE!</v>
      </c>
      <c r="O5860" s="22"/>
      <c r="P5860" s="22"/>
      <c r="Q5860" s="22"/>
      <c r="R5860" s="33" t="str">
        <f>IFERROR(VLOOKUP(Q5860,[1]list!$C$4:$D$350,2,0),"")</f>
        <v/>
      </c>
      <c r="S5860" s="22"/>
      <c r="T5860" s="33" t="str">
        <f>IFERROR(VLOOKUP(S5860,[1]list!$C$4:$D$350,2,0),"")</f>
        <v/>
      </c>
      <c r="U5860" s="22"/>
      <c r="V5860" s="33" t="str">
        <f>IFERROR(VLOOKUP(U5860,[1]list!$C$4:$D$350,2,0),"")</f>
        <v/>
      </c>
    </row>
    <row r="5861" spans="1:22" x14ac:dyDescent="0.25">
      <c r="A5861" s="20"/>
      <c r="B5861" s="21"/>
      <c r="C5861" s="21" t="str">
        <f>IFERROR(VLOOKUP(B5861,[1]list!$A$4:$B$350,2,0),"")</f>
        <v/>
      </c>
      <c r="D5861" s="21"/>
      <c r="E5861" s="21"/>
      <c r="F5861" s="21" t="e">
        <f>SUMIFS([1]الاسعار!$C:$C,[1]الاسعار!$B:$B,$R5861,[1]الاسعار!$A:$A,$A5861)</f>
        <v>#VALUE!</v>
      </c>
      <c r="G5861" s="21"/>
      <c r="H5861" s="21"/>
      <c r="I5861" s="21" t="e">
        <f>SUMIFS([1]الاسعار!$C:$C,[1]الاسعار!$B:$B,$T5861,[1]الاسعار!$A:$A,$A5861)</f>
        <v>#VALUE!</v>
      </c>
      <c r="J5861" s="21"/>
      <c r="K5861" s="21"/>
      <c r="L5861" s="21"/>
      <c r="M5861" s="49"/>
      <c r="N5861" s="22" t="e">
        <f t="shared" si="92"/>
        <v>#VALUE!</v>
      </c>
      <c r="O5861" s="22"/>
      <c r="P5861" s="22"/>
      <c r="Q5861" s="22"/>
      <c r="R5861" s="33" t="str">
        <f>IFERROR(VLOOKUP(Q5861,[1]list!$C$4:$D$350,2,0),"")</f>
        <v/>
      </c>
      <c r="S5861" s="22"/>
      <c r="T5861" s="33" t="str">
        <f>IFERROR(VLOOKUP(S5861,[1]list!$C$4:$D$350,2,0),"")</f>
        <v/>
      </c>
      <c r="U5861" s="22"/>
      <c r="V5861" s="33" t="str">
        <f>IFERROR(VLOOKUP(U5861,[1]list!$C$4:$D$350,2,0),"")</f>
        <v/>
      </c>
    </row>
    <row r="5862" spans="1:22" x14ac:dyDescent="0.25">
      <c r="A5862" s="20"/>
      <c r="B5862" s="21"/>
      <c r="C5862" s="21" t="str">
        <f>IFERROR(VLOOKUP(B5862,[1]list!$A$4:$B$350,2,0),"")</f>
        <v/>
      </c>
      <c r="D5862" s="21"/>
      <c r="E5862" s="21"/>
      <c r="F5862" s="21" t="e">
        <f>SUMIFS([1]الاسعار!$C:$C,[1]الاسعار!$B:$B,$R5862,[1]الاسعار!$A:$A,$A5862)</f>
        <v>#VALUE!</v>
      </c>
      <c r="G5862" s="21"/>
      <c r="H5862" s="21"/>
      <c r="I5862" s="21" t="e">
        <f>SUMIFS([1]الاسعار!$C:$C,[1]الاسعار!$B:$B,$T5862,[1]الاسعار!$A:$A,$A5862)</f>
        <v>#VALUE!</v>
      </c>
      <c r="J5862" s="21"/>
      <c r="K5862" s="21"/>
      <c r="L5862" s="21"/>
      <c r="M5862" s="49"/>
      <c r="N5862" s="22" t="e">
        <f t="shared" si="92"/>
        <v>#VALUE!</v>
      </c>
      <c r="O5862" s="22"/>
      <c r="P5862" s="22"/>
      <c r="Q5862" s="22"/>
      <c r="R5862" s="33" t="str">
        <f>IFERROR(VLOOKUP(Q5862,[1]list!$C$4:$D$350,2,0),"")</f>
        <v/>
      </c>
      <c r="S5862" s="22"/>
      <c r="T5862" s="33" t="str">
        <f>IFERROR(VLOOKUP(S5862,[1]list!$C$4:$D$350,2,0),"")</f>
        <v/>
      </c>
      <c r="U5862" s="22"/>
      <c r="V5862" s="33" t="str">
        <f>IFERROR(VLOOKUP(U5862,[1]list!$C$4:$D$350,2,0),"")</f>
        <v/>
      </c>
    </row>
    <row r="5863" spans="1:22" x14ac:dyDescent="0.25">
      <c r="A5863" s="20"/>
      <c r="B5863" s="21"/>
      <c r="C5863" s="21" t="str">
        <f>IFERROR(VLOOKUP(B5863,[1]list!$A$4:$B$350,2,0),"")</f>
        <v/>
      </c>
      <c r="D5863" s="21"/>
      <c r="E5863" s="21"/>
      <c r="F5863" s="21" t="e">
        <f>SUMIFS([1]الاسعار!$C:$C,[1]الاسعار!$B:$B,$R5863,[1]الاسعار!$A:$A,$A5863)</f>
        <v>#VALUE!</v>
      </c>
      <c r="G5863" s="21"/>
      <c r="H5863" s="21"/>
      <c r="I5863" s="21" t="e">
        <f>SUMIFS([1]الاسعار!$C:$C,[1]الاسعار!$B:$B,$T5863,[1]الاسعار!$A:$A,$A5863)</f>
        <v>#VALUE!</v>
      </c>
      <c r="J5863" s="21"/>
      <c r="K5863" s="21"/>
      <c r="L5863" s="21"/>
      <c r="M5863" s="49"/>
      <c r="N5863" s="22" t="e">
        <f t="shared" si="92"/>
        <v>#VALUE!</v>
      </c>
      <c r="O5863" s="22"/>
      <c r="P5863" s="22"/>
      <c r="Q5863" s="22"/>
      <c r="R5863" s="33" t="str">
        <f>IFERROR(VLOOKUP(Q5863,[1]list!$C$4:$D$350,2,0),"")</f>
        <v/>
      </c>
      <c r="S5863" s="22"/>
      <c r="T5863" s="33" t="str">
        <f>IFERROR(VLOOKUP(S5863,[1]list!$C$4:$D$350,2,0),"")</f>
        <v/>
      </c>
      <c r="U5863" s="22"/>
      <c r="V5863" s="33" t="str">
        <f>IFERROR(VLOOKUP(U5863,[1]list!$C$4:$D$350,2,0),"")</f>
        <v/>
      </c>
    </row>
    <row r="5864" spans="1:22" x14ac:dyDescent="0.25">
      <c r="A5864" s="20"/>
      <c r="B5864" s="21"/>
      <c r="C5864" s="21" t="str">
        <f>IFERROR(VLOOKUP(B5864,[1]list!$A$4:$B$350,2,0),"")</f>
        <v/>
      </c>
      <c r="D5864" s="21"/>
      <c r="E5864" s="21"/>
      <c r="F5864" s="21" t="e">
        <f>SUMIFS([1]الاسعار!$C:$C,[1]الاسعار!$B:$B,$R5864,[1]الاسعار!$A:$A,$A5864)</f>
        <v>#VALUE!</v>
      </c>
      <c r="G5864" s="21"/>
      <c r="H5864" s="21"/>
      <c r="I5864" s="21" t="e">
        <f>SUMIFS([1]الاسعار!$C:$C,[1]الاسعار!$B:$B,$T5864,[1]الاسعار!$A:$A,$A5864)</f>
        <v>#VALUE!</v>
      </c>
      <c r="J5864" s="21"/>
      <c r="K5864" s="21"/>
      <c r="L5864" s="21"/>
      <c r="M5864" s="49"/>
      <c r="N5864" s="22" t="e">
        <f t="shared" si="92"/>
        <v>#VALUE!</v>
      </c>
      <c r="O5864" s="22"/>
      <c r="P5864" s="22"/>
      <c r="Q5864" s="22"/>
      <c r="R5864" s="33" t="str">
        <f>IFERROR(VLOOKUP(Q5864,[1]list!$C$4:$D$350,2,0),"")</f>
        <v/>
      </c>
      <c r="S5864" s="22"/>
      <c r="T5864" s="33" t="str">
        <f>IFERROR(VLOOKUP(S5864,[1]list!$C$4:$D$350,2,0),"")</f>
        <v/>
      </c>
      <c r="U5864" s="22"/>
      <c r="V5864" s="33" t="str">
        <f>IFERROR(VLOOKUP(U5864,[1]list!$C$4:$D$350,2,0),"")</f>
        <v/>
      </c>
    </row>
    <row r="5865" spans="1:22" x14ac:dyDescent="0.25">
      <c r="A5865" s="20"/>
      <c r="B5865" s="21"/>
      <c r="C5865" s="21" t="str">
        <f>IFERROR(VLOOKUP(B5865,[1]list!$A$4:$B$350,2,0),"")</f>
        <v/>
      </c>
      <c r="D5865" s="21"/>
      <c r="E5865" s="21"/>
      <c r="F5865" s="21" t="e">
        <f>SUMIFS([1]الاسعار!$C:$C,[1]الاسعار!$B:$B,$R5865,[1]الاسعار!$A:$A,$A5865)</f>
        <v>#VALUE!</v>
      </c>
      <c r="G5865" s="21"/>
      <c r="H5865" s="21"/>
      <c r="I5865" s="21" t="e">
        <f>SUMIFS([1]الاسعار!$C:$C,[1]الاسعار!$B:$B,$T5865,[1]الاسعار!$A:$A,$A5865)</f>
        <v>#VALUE!</v>
      </c>
      <c r="J5865" s="21"/>
      <c r="K5865" s="21"/>
      <c r="L5865" s="21"/>
      <c r="M5865" s="49"/>
      <c r="N5865" s="22" t="e">
        <f t="shared" si="92"/>
        <v>#VALUE!</v>
      </c>
      <c r="O5865" s="22"/>
      <c r="P5865" s="22"/>
      <c r="Q5865" s="22"/>
      <c r="R5865" s="33" t="str">
        <f>IFERROR(VLOOKUP(Q5865,[1]list!$C$4:$D$350,2,0),"")</f>
        <v/>
      </c>
      <c r="S5865" s="22"/>
      <c r="T5865" s="33" t="str">
        <f>IFERROR(VLOOKUP(S5865,[1]list!$C$4:$D$350,2,0),"")</f>
        <v/>
      </c>
      <c r="U5865" s="22"/>
      <c r="V5865" s="33" t="str">
        <f>IFERROR(VLOOKUP(U5865,[1]list!$C$4:$D$350,2,0),"")</f>
        <v/>
      </c>
    </row>
    <row r="5866" spans="1:22" x14ac:dyDescent="0.25">
      <c r="A5866" s="20"/>
      <c r="B5866" s="21"/>
      <c r="C5866" s="21" t="str">
        <f>IFERROR(VLOOKUP(B5866,[1]list!$A$4:$B$350,2,0),"")</f>
        <v/>
      </c>
      <c r="D5866" s="21"/>
      <c r="E5866" s="21"/>
      <c r="F5866" s="21" t="e">
        <f>SUMIFS([1]الاسعار!$C:$C,[1]الاسعار!$B:$B,$R5866,[1]الاسعار!$A:$A,$A5866)</f>
        <v>#VALUE!</v>
      </c>
      <c r="G5866" s="21"/>
      <c r="H5866" s="21"/>
      <c r="I5866" s="21" t="e">
        <f>SUMIFS([1]الاسعار!$C:$C,[1]الاسعار!$B:$B,$T5866,[1]الاسعار!$A:$A,$A5866)</f>
        <v>#VALUE!</v>
      </c>
      <c r="J5866" s="21"/>
      <c r="K5866" s="21"/>
      <c r="L5866" s="21"/>
      <c r="M5866" s="49"/>
      <c r="N5866" s="22" t="e">
        <f t="shared" si="92"/>
        <v>#VALUE!</v>
      </c>
      <c r="O5866" s="22"/>
      <c r="P5866" s="22"/>
      <c r="Q5866" s="22"/>
      <c r="R5866" s="33" t="str">
        <f>IFERROR(VLOOKUP(Q5866,[1]list!$C$4:$D$350,2,0),"")</f>
        <v/>
      </c>
      <c r="S5866" s="22"/>
      <c r="T5866" s="33" t="str">
        <f>IFERROR(VLOOKUP(S5866,[1]list!$C$4:$D$350,2,0),"")</f>
        <v/>
      </c>
      <c r="U5866" s="22"/>
      <c r="V5866" s="33" t="str">
        <f>IFERROR(VLOOKUP(U5866,[1]list!$C$4:$D$350,2,0),"")</f>
        <v/>
      </c>
    </row>
    <row r="5867" spans="1:22" x14ac:dyDescent="0.25">
      <c r="A5867" s="20"/>
      <c r="B5867" s="21"/>
      <c r="C5867" s="21" t="str">
        <f>IFERROR(VLOOKUP(B5867,[1]list!$A$4:$B$350,2,0),"")</f>
        <v/>
      </c>
      <c r="D5867" s="21"/>
      <c r="E5867" s="21"/>
      <c r="F5867" s="21" t="e">
        <f>SUMIFS([1]الاسعار!$C:$C,[1]الاسعار!$B:$B,$R5867,[1]الاسعار!$A:$A,$A5867)</f>
        <v>#VALUE!</v>
      </c>
      <c r="G5867" s="21"/>
      <c r="H5867" s="21"/>
      <c r="I5867" s="21" t="e">
        <f>SUMIFS([1]الاسعار!$C:$C,[1]الاسعار!$B:$B,$T5867,[1]الاسعار!$A:$A,$A5867)</f>
        <v>#VALUE!</v>
      </c>
      <c r="J5867" s="21"/>
      <c r="K5867" s="21"/>
      <c r="L5867" s="21"/>
      <c r="M5867" s="49"/>
      <c r="N5867" s="22" t="e">
        <f t="shared" si="92"/>
        <v>#VALUE!</v>
      </c>
      <c r="O5867" s="22"/>
      <c r="P5867" s="22"/>
      <c r="Q5867" s="22"/>
      <c r="R5867" s="33" t="str">
        <f>IFERROR(VLOOKUP(Q5867,[1]list!$C$4:$D$350,2,0),"")</f>
        <v/>
      </c>
      <c r="S5867" s="22"/>
      <c r="T5867" s="33" t="str">
        <f>IFERROR(VLOOKUP(S5867,[1]list!$C$4:$D$350,2,0),"")</f>
        <v/>
      </c>
      <c r="U5867" s="22"/>
      <c r="V5867" s="33" t="str">
        <f>IFERROR(VLOOKUP(U5867,[1]list!$C$4:$D$350,2,0),"")</f>
        <v/>
      </c>
    </row>
    <row r="5868" spans="1:22" x14ac:dyDescent="0.25">
      <c r="A5868" s="20"/>
      <c r="B5868" s="21"/>
      <c r="C5868" s="21" t="str">
        <f>IFERROR(VLOOKUP(B5868,[1]list!$A$4:$B$350,2,0),"")</f>
        <v/>
      </c>
      <c r="D5868" s="21"/>
      <c r="E5868" s="21"/>
      <c r="F5868" s="21" t="e">
        <f>SUMIFS([1]الاسعار!$C:$C,[1]الاسعار!$B:$B,$R5868,[1]الاسعار!$A:$A,$A5868)</f>
        <v>#VALUE!</v>
      </c>
      <c r="G5868" s="21"/>
      <c r="H5868" s="21"/>
      <c r="I5868" s="21" t="e">
        <f>SUMIFS([1]الاسعار!$C:$C,[1]الاسعار!$B:$B,$T5868,[1]الاسعار!$A:$A,$A5868)</f>
        <v>#VALUE!</v>
      </c>
      <c r="J5868" s="21"/>
      <c r="K5868" s="21"/>
      <c r="L5868" s="21"/>
      <c r="M5868" s="49"/>
      <c r="N5868" s="22" t="e">
        <f t="shared" si="92"/>
        <v>#VALUE!</v>
      </c>
      <c r="O5868" s="22"/>
      <c r="P5868" s="22"/>
      <c r="Q5868" s="22"/>
      <c r="R5868" s="33" t="str">
        <f>IFERROR(VLOOKUP(Q5868,[1]list!$C$4:$D$350,2,0),"")</f>
        <v/>
      </c>
      <c r="S5868" s="22"/>
      <c r="T5868" s="33" t="str">
        <f>IFERROR(VLOOKUP(S5868,[1]list!$C$4:$D$350,2,0),"")</f>
        <v/>
      </c>
      <c r="U5868" s="22"/>
      <c r="V5868" s="33" t="str">
        <f>IFERROR(VLOOKUP(U5868,[1]list!$C$4:$D$350,2,0),"")</f>
        <v/>
      </c>
    </row>
    <row r="5869" spans="1:22" x14ac:dyDescent="0.25">
      <c r="A5869" s="20"/>
      <c r="B5869" s="21"/>
      <c r="C5869" s="21" t="str">
        <f>IFERROR(VLOOKUP(B5869,[1]list!$A$4:$B$350,2,0),"")</f>
        <v/>
      </c>
      <c r="D5869" s="21"/>
      <c r="E5869" s="21"/>
      <c r="F5869" s="21" t="e">
        <f>SUMIFS([1]الاسعار!$C:$C,[1]الاسعار!$B:$B,$R5869,[1]الاسعار!$A:$A,$A5869)</f>
        <v>#VALUE!</v>
      </c>
      <c r="G5869" s="21"/>
      <c r="H5869" s="21"/>
      <c r="I5869" s="21" t="e">
        <f>SUMIFS([1]الاسعار!$C:$C,[1]الاسعار!$B:$B,$T5869,[1]الاسعار!$A:$A,$A5869)</f>
        <v>#VALUE!</v>
      </c>
      <c r="J5869" s="21"/>
      <c r="K5869" s="21"/>
      <c r="L5869" s="21"/>
      <c r="M5869" s="49"/>
      <c r="N5869" s="22" t="e">
        <f t="shared" si="92"/>
        <v>#VALUE!</v>
      </c>
      <c r="O5869" s="22"/>
      <c r="P5869" s="22"/>
      <c r="Q5869" s="22"/>
      <c r="R5869" s="33" t="str">
        <f>IFERROR(VLOOKUP(Q5869,[1]list!$C$4:$D$350,2,0),"")</f>
        <v/>
      </c>
      <c r="S5869" s="22"/>
      <c r="T5869" s="33" t="str">
        <f>IFERROR(VLOOKUP(S5869,[1]list!$C$4:$D$350,2,0),"")</f>
        <v/>
      </c>
      <c r="U5869" s="22"/>
      <c r="V5869" s="33" t="str">
        <f>IFERROR(VLOOKUP(U5869,[1]list!$C$4:$D$350,2,0),"")</f>
        <v/>
      </c>
    </row>
    <row r="5870" spans="1:22" x14ac:dyDescent="0.25">
      <c r="A5870" s="20"/>
      <c r="B5870" s="21"/>
      <c r="C5870" s="21" t="str">
        <f>IFERROR(VLOOKUP(B5870,[1]list!$A$4:$B$350,2,0),"")</f>
        <v/>
      </c>
      <c r="D5870" s="21"/>
      <c r="E5870" s="21"/>
      <c r="F5870" s="21" t="e">
        <f>SUMIFS([1]الاسعار!$C:$C,[1]الاسعار!$B:$B,$R5870,[1]الاسعار!$A:$A,$A5870)</f>
        <v>#VALUE!</v>
      </c>
      <c r="G5870" s="21"/>
      <c r="H5870" s="21"/>
      <c r="I5870" s="21" t="e">
        <f>SUMIFS([1]الاسعار!$C:$C,[1]الاسعار!$B:$B,$T5870,[1]الاسعار!$A:$A,$A5870)</f>
        <v>#VALUE!</v>
      </c>
      <c r="J5870" s="21"/>
      <c r="K5870" s="21"/>
      <c r="L5870" s="21"/>
      <c r="M5870" s="49"/>
      <c r="N5870" s="22" t="e">
        <f t="shared" si="92"/>
        <v>#VALUE!</v>
      </c>
      <c r="O5870" s="22"/>
      <c r="P5870" s="22"/>
      <c r="Q5870" s="22"/>
      <c r="R5870" s="33" t="str">
        <f>IFERROR(VLOOKUP(Q5870,[1]list!$C$4:$D$350,2,0),"")</f>
        <v/>
      </c>
      <c r="S5870" s="22"/>
      <c r="T5870" s="33" t="str">
        <f>IFERROR(VLOOKUP(S5870,[1]list!$C$4:$D$350,2,0),"")</f>
        <v/>
      </c>
      <c r="U5870" s="22"/>
      <c r="V5870" s="33" t="str">
        <f>IFERROR(VLOOKUP(U5870,[1]list!$C$4:$D$350,2,0),"")</f>
        <v/>
      </c>
    </row>
    <row r="5871" spans="1:22" x14ac:dyDescent="0.25">
      <c r="A5871" s="20"/>
      <c r="B5871" s="21"/>
      <c r="C5871" s="21" t="str">
        <f>IFERROR(VLOOKUP(B5871,[1]list!$A$4:$B$350,2,0),"")</f>
        <v/>
      </c>
      <c r="D5871" s="21"/>
      <c r="E5871" s="21"/>
      <c r="F5871" s="21" t="e">
        <f>SUMIFS([1]الاسعار!$C:$C,[1]الاسعار!$B:$B,$R5871,[1]الاسعار!$A:$A,$A5871)</f>
        <v>#VALUE!</v>
      </c>
      <c r="G5871" s="21"/>
      <c r="H5871" s="21"/>
      <c r="I5871" s="21" t="e">
        <f>SUMIFS([1]الاسعار!$C:$C,[1]الاسعار!$B:$B,$T5871,[1]الاسعار!$A:$A,$A5871)</f>
        <v>#VALUE!</v>
      </c>
      <c r="J5871" s="21"/>
      <c r="K5871" s="21"/>
      <c r="L5871" s="21"/>
      <c r="M5871" s="49"/>
      <c r="N5871" s="22" t="e">
        <f t="shared" si="92"/>
        <v>#VALUE!</v>
      </c>
      <c r="O5871" s="22"/>
      <c r="P5871" s="22"/>
      <c r="Q5871" s="22"/>
      <c r="R5871" s="33" t="str">
        <f>IFERROR(VLOOKUP(Q5871,[1]list!$C$4:$D$350,2,0),"")</f>
        <v/>
      </c>
      <c r="S5871" s="22"/>
      <c r="T5871" s="33" t="str">
        <f>IFERROR(VLOOKUP(S5871,[1]list!$C$4:$D$350,2,0),"")</f>
        <v/>
      </c>
      <c r="U5871" s="22"/>
      <c r="V5871" s="33" t="str">
        <f>IFERROR(VLOOKUP(U5871,[1]list!$C$4:$D$350,2,0),"")</f>
        <v/>
      </c>
    </row>
    <row r="5872" spans="1:22" x14ac:dyDescent="0.25">
      <c r="A5872" s="20"/>
      <c r="B5872" s="21"/>
      <c r="C5872" s="21" t="str">
        <f>IFERROR(VLOOKUP(B5872,[1]list!$A$4:$B$350,2,0),"")</f>
        <v/>
      </c>
      <c r="D5872" s="21"/>
      <c r="E5872" s="21"/>
      <c r="F5872" s="21" t="e">
        <f>SUMIFS([1]الاسعار!$C:$C,[1]الاسعار!$B:$B,$R5872,[1]الاسعار!$A:$A,$A5872)</f>
        <v>#VALUE!</v>
      </c>
      <c r="G5872" s="21"/>
      <c r="H5872" s="21"/>
      <c r="I5872" s="21" t="e">
        <f>SUMIFS([1]الاسعار!$C:$C,[1]الاسعار!$B:$B,$T5872,[1]الاسعار!$A:$A,$A5872)</f>
        <v>#VALUE!</v>
      </c>
      <c r="J5872" s="21"/>
      <c r="K5872" s="21"/>
      <c r="L5872" s="21"/>
      <c r="M5872" s="49"/>
      <c r="N5872" s="22" t="e">
        <f t="shared" si="92"/>
        <v>#VALUE!</v>
      </c>
      <c r="O5872" s="22"/>
      <c r="P5872" s="22"/>
      <c r="Q5872" s="22"/>
      <c r="R5872" s="33" t="str">
        <f>IFERROR(VLOOKUP(Q5872,[1]list!$C$4:$D$350,2,0),"")</f>
        <v/>
      </c>
      <c r="S5872" s="22"/>
      <c r="T5872" s="33" t="str">
        <f>IFERROR(VLOOKUP(S5872,[1]list!$C$4:$D$350,2,0),"")</f>
        <v/>
      </c>
      <c r="U5872" s="22"/>
      <c r="V5872" s="33" t="str">
        <f>IFERROR(VLOOKUP(U5872,[1]list!$C$4:$D$350,2,0),"")</f>
        <v/>
      </c>
    </row>
    <row r="5873" spans="1:22" x14ac:dyDescent="0.25">
      <c r="A5873" s="20"/>
      <c r="B5873" s="21"/>
      <c r="C5873" s="21" t="str">
        <f>IFERROR(VLOOKUP(B5873,[1]list!$A$4:$B$350,2,0),"")</f>
        <v/>
      </c>
      <c r="D5873" s="21"/>
      <c r="E5873" s="21"/>
      <c r="F5873" s="21" t="e">
        <f>SUMIFS([1]الاسعار!$C:$C,[1]الاسعار!$B:$B,$R5873,[1]الاسعار!$A:$A,$A5873)</f>
        <v>#VALUE!</v>
      </c>
      <c r="G5873" s="21"/>
      <c r="H5873" s="21"/>
      <c r="I5873" s="21" t="e">
        <f>SUMIFS([1]الاسعار!$C:$C,[1]الاسعار!$B:$B,$T5873,[1]الاسعار!$A:$A,$A5873)</f>
        <v>#VALUE!</v>
      </c>
      <c r="J5873" s="21"/>
      <c r="K5873" s="21"/>
      <c r="L5873" s="21"/>
      <c r="M5873" s="49"/>
      <c r="N5873" s="22" t="e">
        <f t="shared" si="92"/>
        <v>#VALUE!</v>
      </c>
      <c r="O5873" s="22"/>
      <c r="P5873" s="22"/>
      <c r="Q5873" s="22"/>
      <c r="R5873" s="33" t="str">
        <f>IFERROR(VLOOKUP(Q5873,[1]list!$C$4:$D$350,2,0),"")</f>
        <v/>
      </c>
      <c r="S5873" s="22"/>
      <c r="T5873" s="33" t="str">
        <f>IFERROR(VLOOKUP(S5873,[1]list!$C$4:$D$350,2,0),"")</f>
        <v/>
      </c>
      <c r="U5873" s="22"/>
      <c r="V5873" s="33" t="str">
        <f>IFERROR(VLOOKUP(U5873,[1]list!$C$4:$D$350,2,0),"")</f>
        <v/>
      </c>
    </row>
    <row r="5874" spans="1:22" x14ac:dyDescent="0.25">
      <c r="A5874" s="20"/>
      <c r="B5874" s="21"/>
      <c r="C5874" s="21" t="str">
        <f>IFERROR(VLOOKUP(B5874,[1]list!$A$4:$B$350,2,0),"")</f>
        <v/>
      </c>
      <c r="D5874" s="21"/>
      <c r="E5874" s="21"/>
      <c r="F5874" s="21" t="e">
        <f>SUMIFS([1]الاسعار!$C:$C,[1]الاسعار!$B:$B,$R5874,[1]الاسعار!$A:$A,$A5874)</f>
        <v>#VALUE!</v>
      </c>
      <c r="G5874" s="21"/>
      <c r="H5874" s="21"/>
      <c r="I5874" s="21" t="e">
        <f>SUMIFS([1]الاسعار!$C:$C,[1]الاسعار!$B:$B,$T5874,[1]الاسعار!$A:$A,$A5874)</f>
        <v>#VALUE!</v>
      </c>
      <c r="J5874" s="21"/>
      <c r="K5874" s="21"/>
      <c r="L5874" s="21"/>
      <c r="M5874" s="49"/>
      <c r="N5874" s="22" t="e">
        <f t="shared" si="92"/>
        <v>#VALUE!</v>
      </c>
      <c r="O5874" s="22"/>
      <c r="P5874" s="22"/>
      <c r="Q5874" s="22"/>
      <c r="R5874" s="33" t="str">
        <f>IFERROR(VLOOKUP(Q5874,[1]list!$C$4:$D$350,2,0),"")</f>
        <v/>
      </c>
      <c r="S5874" s="22"/>
      <c r="T5874" s="33" t="str">
        <f>IFERROR(VLOOKUP(S5874,[1]list!$C$4:$D$350,2,0),"")</f>
        <v/>
      </c>
      <c r="U5874" s="22"/>
      <c r="V5874" s="33" t="str">
        <f>IFERROR(VLOOKUP(U5874,[1]list!$C$4:$D$350,2,0),"")</f>
        <v/>
      </c>
    </row>
    <row r="5875" spans="1:22" x14ac:dyDescent="0.25">
      <c r="A5875" s="20"/>
      <c r="B5875" s="21"/>
      <c r="C5875" s="21" t="str">
        <f>IFERROR(VLOOKUP(B5875,[1]list!$A$4:$B$350,2,0),"")</f>
        <v/>
      </c>
      <c r="D5875" s="21"/>
      <c r="E5875" s="21"/>
      <c r="F5875" s="21" t="e">
        <f>SUMIFS([1]الاسعار!$C:$C,[1]الاسعار!$B:$B,$R5875,[1]الاسعار!$A:$A,$A5875)</f>
        <v>#VALUE!</v>
      </c>
      <c r="G5875" s="21"/>
      <c r="H5875" s="21"/>
      <c r="I5875" s="21" t="e">
        <f>SUMIFS([1]الاسعار!$C:$C,[1]الاسعار!$B:$B,$T5875,[1]الاسعار!$A:$A,$A5875)</f>
        <v>#VALUE!</v>
      </c>
      <c r="J5875" s="21"/>
      <c r="K5875" s="21"/>
      <c r="L5875" s="21"/>
      <c r="M5875" s="49"/>
      <c r="N5875" s="22" t="e">
        <f t="shared" si="92"/>
        <v>#VALUE!</v>
      </c>
      <c r="O5875" s="22"/>
      <c r="P5875" s="22"/>
      <c r="Q5875" s="22"/>
      <c r="R5875" s="33" t="str">
        <f>IFERROR(VLOOKUP(Q5875,[1]list!$C$4:$D$350,2,0),"")</f>
        <v/>
      </c>
      <c r="S5875" s="22"/>
      <c r="T5875" s="33" t="str">
        <f>IFERROR(VLOOKUP(S5875,[1]list!$C$4:$D$350,2,0),"")</f>
        <v/>
      </c>
      <c r="U5875" s="22"/>
      <c r="V5875" s="33" t="str">
        <f>IFERROR(VLOOKUP(U5875,[1]list!$C$4:$D$350,2,0),"")</f>
        <v/>
      </c>
    </row>
    <row r="5876" spans="1:22" x14ac:dyDescent="0.25">
      <c r="A5876" s="20"/>
      <c r="B5876" s="21"/>
      <c r="C5876" s="21" t="str">
        <f>IFERROR(VLOOKUP(B5876,[1]list!$A$4:$B$350,2,0),"")</f>
        <v/>
      </c>
      <c r="D5876" s="21"/>
      <c r="E5876" s="21"/>
      <c r="F5876" s="21" t="e">
        <f>SUMIFS([1]الاسعار!$C:$C,[1]الاسعار!$B:$B,$R5876,[1]الاسعار!$A:$A,$A5876)</f>
        <v>#VALUE!</v>
      </c>
      <c r="G5876" s="21"/>
      <c r="H5876" s="21"/>
      <c r="I5876" s="21" t="e">
        <f>SUMIFS([1]الاسعار!$C:$C,[1]الاسعار!$B:$B,$T5876,[1]الاسعار!$A:$A,$A5876)</f>
        <v>#VALUE!</v>
      </c>
      <c r="J5876" s="21"/>
      <c r="K5876" s="21"/>
      <c r="L5876" s="21"/>
      <c r="M5876" s="49"/>
      <c r="N5876" s="22" t="e">
        <f t="shared" si="92"/>
        <v>#VALUE!</v>
      </c>
      <c r="O5876" s="22"/>
      <c r="P5876" s="22"/>
      <c r="Q5876" s="22"/>
      <c r="R5876" s="33" t="str">
        <f>IFERROR(VLOOKUP(Q5876,[1]list!$C$4:$D$350,2,0),"")</f>
        <v/>
      </c>
      <c r="S5876" s="22"/>
      <c r="T5876" s="33" t="str">
        <f>IFERROR(VLOOKUP(S5876,[1]list!$C$4:$D$350,2,0),"")</f>
        <v/>
      </c>
      <c r="U5876" s="22"/>
      <c r="V5876" s="33" t="str">
        <f>IFERROR(VLOOKUP(U5876,[1]list!$C$4:$D$350,2,0),"")</f>
        <v/>
      </c>
    </row>
    <row r="5877" spans="1:22" x14ac:dyDescent="0.25">
      <c r="A5877" s="20"/>
      <c r="B5877" s="21"/>
      <c r="C5877" s="21" t="str">
        <f>IFERROR(VLOOKUP(B5877,[1]list!$A$4:$B$350,2,0),"")</f>
        <v/>
      </c>
      <c r="D5877" s="21"/>
      <c r="E5877" s="21"/>
      <c r="F5877" s="21" t="e">
        <f>SUMIFS([1]الاسعار!$C:$C,[1]الاسعار!$B:$B,$R5877,[1]الاسعار!$A:$A,$A5877)</f>
        <v>#VALUE!</v>
      </c>
      <c r="G5877" s="21"/>
      <c r="H5877" s="21"/>
      <c r="I5877" s="21" t="e">
        <f>SUMIFS([1]الاسعار!$C:$C,[1]الاسعار!$B:$B,$T5877,[1]الاسعار!$A:$A,$A5877)</f>
        <v>#VALUE!</v>
      </c>
      <c r="J5877" s="21"/>
      <c r="K5877" s="21"/>
      <c r="L5877" s="21"/>
      <c r="M5877" s="49"/>
      <c r="N5877" s="22" t="e">
        <f t="shared" si="92"/>
        <v>#VALUE!</v>
      </c>
      <c r="O5877" s="22"/>
      <c r="P5877" s="22"/>
      <c r="Q5877" s="22"/>
      <c r="R5877" s="33" t="str">
        <f>IFERROR(VLOOKUP(Q5877,[1]list!$C$4:$D$350,2,0),"")</f>
        <v/>
      </c>
      <c r="S5877" s="22"/>
      <c r="T5877" s="33" t="str">
        <f>IFERROR(VLOOKUP(S5877,[1]list!$C$4:$D$350,2,0),"")</f>
        <v/>
      </c>
      <c r="U5877" s="22"/>
      <c r="V5877" s="33" t="str">
        <f>IFERROR(VLOOKUP(U5877,[1]list!$C$4:$D$350,2,0),"")</f>
        <v/>
      </c>
    </row>
    <row r="5878" spans="1:22" x14ac:dyDescent="0.25">
      <c r="A5878" s="20"/>
      <c r="B5878" s="21"/>
      <c r="C5878" s="21" t="str">
        <f>IFERROR(VLOOKUP(B5878,[1]list!$A$4:$B$350,2,0),"")</f>
        <v/>
      </c>
      <c r="D5878" s="21"/>
      <c r="E5878" s="21"/>
      <c r="F5878" s="21" t="e">
        <f>SUMIFS([1]الاسعار!$C:$C,[1]الاسعار!$B:$B,$R5878,[1]الاسعار!$A:$A,$A5878)</f>
        <v>#VALUE!</v>
      </c>
      <c r="G5878" s="21"/>
      <c r="H5878" s="21"/>
      <c r="I5878" s="21" t="e">
        <f>SUMIFS([1]الاسعار!$C:$C,[1]الاسعار!$B:$B,$T5878,[1]الاسعار!$A:$A,$A5878)</f>
        <v>#VALUE!</v>
      </c>
      <c r="J5878" s="21"/>
      <c r="K5878" s="21"/>
      <c r="L5878" s="21"/>
      <c r="M5878" s="49"/>
      <c r="N5878" s="22" t="e">
        <f t="shared" si="92"/>
        <v>#VALUE!</v>
      </c>
      <c r="O5878" s="22"/>
      <c r="P5878" s="22"/>
      <c r="Q5878" s="22"/>
      <c r="R5878" s="33" t="str">
        <f>IFERROR(VLOOKUP(Q5878,[1]list!$C$4:$D$350,2,0),"")</f>
        <v/>
      </c>
      <c r="S5878" s="22"/>
      <c r="T5878" s="33" t="str">
        <f>IFERROR(VLOOKUP(S5878,[1]list!$C$4:$D$350,2,0),"")</f>
        <v/>
      </c>
      <c r="U5878" s="22"/>
      <c r="V5878" s="33" t="str">
        <f>IFERROR(VLOOKUP(U5878,[1]list!$C$4:$D$350,2,0),"")</f>
        <v/>
      </c>
    </row>
    <row r="5879" spans="1:22" x14ac:dyDescent="0.25">
      <c r="A5879" s="20"/>
      <c r="B5879" s="21"/>
      <c r="C5879" s="21" t="str">
        <f>IFERROR(VLOOKUP(B5879,[1]list!$A$4:$B$350,2,0),"")</f>
        <v/>
      </c>
      <c r="D5879" s="21"/>
      <c r="E5879" s="21"/>
      <c r="F5879" s="21" t="e">
        <f>SUMIFS([1]الاسعار!$C:$C,[1]الاسعار!$B:$B,$R5879,[1]الاسعار!$A:$A,$A5879)</f>
        <v>#VALUE!</v>
      </c>
      <c r="G5879" s="21"/>
      <c r="H5879" s="21"/>
      <c r="I5879" s="21" t="e">
        <f>SUMIFS([1]الاسعار!$C:$C,[1]الاسعار!$B:$B,$T5879,[1]الاسعار!$A:$A,$A5879)</f>
        <v>#VALUE!</v>
      </c>
      <c r="J5879" s="21"/>
      <c r="K5879" s="21"/>
      <c r="L5879" s="21"/>
      <c r="M5879" s="49"/>
      <c r="N5879" s="22" t="e">
        <f t="shared" si="92"/>
        <v>#VALUE!</v>
      </c>
      <c r="O5879" s="22"/>
      <c r="P5879" s="22"/>
      <c r="Q5879" s="22"/>
      <c r="R5879" s="33" t="str">
        <f>IFERROR(VLOOKUP(Q5879,[1]list!$C$4:$D$350,2,0),"")</f>
        <v/>
      </c>
      <c r="S5879" s="22"/>
      <c r="T5879" s="33" t="str">
        <f>IFERROR(VLOOKUP(S5879,[1]list!$C$4:$D$350,2,0),"")</f>
        <v/>
      </c>
      <c r="U5879" s="22"/>
      <c r="V5879" s="33" t="str">
        <f>IFERROR(VLOOKUP(U5879,[1]list!$C$4:$D$350,2,0),"")</f>
        <v/>
      </c>
    </row>
    <row r="5880" spans="1:22" x14ac:dyDescent="0.25">
      <c r="A5880" s="20"/>
      <c r="B5880" s="21"/>
      <c r="C5880" s="21" t="str">
        <f>IFERROR(VLOOKUP(B5880,[1]list!$A$4:$B$350,2,0),"")</f>
        <v/>
      </c>
      <c r="D5880" s="21"/>
      <c r="E5880" s="21"/>
      <c r="F5880" s="21" t="e">
        <f>SUMIFS([1]الاسعار!$C:$C,[1]الاسعار!$B:$B,$R5880,[1]الاسعار!$A:$A,$A5880)</f>
        <v>#VALUE!</v>
      </c>
      <c r="G5880" s="21"/>
      <c r="H5880" s="21"/>
      <c r="I5880" s="21" t="e">
        <f>SUMIFS([1]الاسعار!$C:$C,[1]الاسعار!$B:$B,$T5880,[1]الاسعار!$A:$A,$A5880)</f>
        <v>#VALUE!</v>
      </c>
      <c r="J5880" s="21"/>
      <c r="K5880" s="21"/>
      <c r="L5880" s="21"/>
      <c r="M5880" s="49"/>
      <c r="N5880" s="22" t="e">
        <f t="shared" si="92"/>
        <v>#VALUE!</v>
      </c>
      <c r="O5880" s="22"/>
      <c r="P5880" s="22"/>
      <c r="Q5880" s="22"/>
      <c r="R5880" s="33" t="str">
        <f>IFERROR(VLOOKUP(Q5880,[1]list!$C$4:$D$350,2,0),"")</f>
        <v/>
      </c>
      <c r="S5880" s="22"/>
      <c r="T5880" s="33" t="str">
        <f>IFERROR(VLOOKUP(S5880,[1]list!$C$4:$D$350,2,0),"")</f>
        <v/>
      </c>
      <c r="U5880" s="22"/>
      <c r="V5880" s="33" t="str">
        <f>IFERROR(VLOOKUP(U5880,[1]list!$C$4:$D$350,2,0),"")</f>
        <v/>
      </c>
    </row>
    <row r="5881" spans="1:22" x14ac:dyDescent="0.25">
      <c r="A5881" s="20"/>
      <c r="B5881" s="21"/>
      <c r="C5881" s="21" t="str">
        <f>IFERROR(VLOOKUP(B5881,[1]list!$A$4:$B$350,2,0),"")</f>
        <v/>
      </c>
      <c r="D5881" s="21"/>
      <c r="E5881" s="21"/>
      <c r="F5881" s="21" t="e">
        <f>SUMIFS([1]الاسعار!$C:$C,[1]الاسعار!$B:$B,$R5881,[1]الاسعار!$A:$A,$A5881)</f>
        <v>#VALUE!</v>
      </c>
      <c r="G5881" s="21"/>
      <c r="H5881" s="21"/>
      <c r="I5881" s="21" t="e">
        <f>SUMIFS([1]الاسعار!$C:$C,[1]الاسعار!$B:$B,$T5881,[1]الاسعار!$A:$A,$A5881)</f>
        <v>#VALUE!</v>
      </c>
      <c r="J5881" s="21"/>
      <c r="K5881" s="21"/>
      <c r="L5881" s="21"/>
      <c r="M5881" s="49"/>
      <c r="N5881" s="22" t="e">
        <f t="shared" si="92"/>
        <v>#VALUE!</v>
      </c>
      <c r="O5881" s="22"/>
      <c r="P5881" s="22"/>
      <c r="Q5881" s="22"/>
      <c r="R5881" s="33" t="str">
        <f>IFERROR(VLOOKUP(Q5881,[1]list!$C$4:$D$350,2,0),"")</f>
        <v/>
      </c>
      <c r="S5881" s="22"/>
      <c r="T5881" s="33" t="str">
        <f>IFERROR(VLOOKUP(S5881,[1]list!$C$4:$D$350,2,0),"")</f>
        <v/>
      </c>
      <c r="U5881" s="22"/>
      <c r="V5881" s="33" t="str">
        <f>IFERROR(VLOOKUP(U5881,[1]list!$C$4:$D$350,2,0),"")</f>
        <v/>
      </c>
    </row>
    <row r="5882" spans="1:22" x14ac:dyDescent="0.25">
      <c r="A5882" s="20"/>
      <c r="B5882" s="21"/>
      <c r="C5882" s="21" t="str">
        <f>IFERROR(VLOOKUP(B5882,[1]list!$A$4:$B$350,2,0),"")</f>
        <v/>
      </c>
      <c r="D5882" s="21"/>
      <c r="E5882" s="21"/>
      <c r="F5882" s="21" t="e">
        <f>SUMIFS([1]الاسعار!$C:$C,[1]الاسعار!$B:$B,$R5882,[1]الاسعار!$A:$A,$A5882)</f>
        <v>#VALUE!</v>
      </c>
      <c r="G5882" s="21"/>
      <c r="H5882" s="21"/>
      <c r="I5882" s="21" t="e">
        <f>SUMIFS([1]الاسعار!$C:$C,[1]الاسعار!$B:$B,$T5882,[1]الاسعار!$A:$A,$A5882)</f>
        <v>#VALUE!</v>
      </c>
      <c r="J5882" s="21"/>
      <c r="K5882" s="21"/>
      <c r="L5882" s="21"/>
      <c r="M5882" s="49"/>
      <c r="N5882" s="22" t="e">
        <f t="shared" si="92"/>
        <v>#VALUE!</v>
      </c>
      <c r="O5882" s="22"/>
      <c r="P5882" s="22"/>
      <c r="Q5882" s="22"/>
      <c r="R5882" s="33" t="str">
        <f>IFERROR(VLOOKUP(Q5882,[1]list!$C$4:$D$350,2,0),"")</f>
        <v/>
      </c>
      <c r="S5882" s="22"/>
      <c r="T5882" s="33" t="str">
        <f>IFERROR(VLOOKUP(S5882,[1]list!$C$4:$D$350,2,0),"")</f>
        <v/>
      </c>
      <c r="U5882" s="22"/>
      <c r="V5882" s="33" t="str">
        <f>IFERROR(VLOOKUP(U5882,[1]list!$C$4:$D$350,2,0),"")</f>
        <v/>
      </c>
    </row>
    <row r="5883" spans="1:22" x14ac:dyDescent="0.25">
      <c r="A5883" s="20"/>
      <c r="B5883" s="21"/>
      <c r="C5883" s="21" t="str">
        <f>IFERROR(VLOOKUP(B5883,[1]list!$A$4:$B$350,2,0),"")</f>
        <v/>
      </c>
      <c r="D5883" s="21"/>
      <c r="E5883" s="21"/>
      <c r="F5883" s="21" t="e">
        <f>SUMIFS([1]الاسعار!$C:$C,[1]الاسعار!$B:$B,$R5883,[1]الاسعار!$A:$A,$A5883)</f>
        <v>#VALUE!</v>
      </c>
      <c r="G5883" s="21"/>
      <c r="H5883" s="21"/>
      <c r="I5883" s="21" t="e">
        <f>SUMIFS([1]الاسعار!$C:$C,[1]الاسعار!$B:$B,$T5883,[1]الاسعار!$A:$A,$A5883)</f>
        <v>#VALUE!</v>
      </c>
      <c r="J5883" s="21"/>
      <c r="K5883" s="21"/>
      <c r="L5883" s="21"/>
      <c r="M5883" s="49"/>
      <c r="N5883" s="22" t="e">
        <f t="shared" si="92"/>
        <v>#VALUE!</v>
      </c>
      <c r="O5883" s="22"/>
      <c r="P5883" s="22"/>
      <c r="Q5883" s="22"/>
      <c r="R5883" s="33" t="str">
        <f>IFERROR(VLOOKUP(Q5883,[1]list!$C$4:$D$350,2,0),"")</f>
        <v/>
      </c>
      <c r="S5883" s="22"/>
      <c r="T5883" s="33" t="str">
        <f>IFERROR(VLOOKUP(S5883,[1]list!$C$4:$D$350,2,0),"")</f>
        <v/>
      </c>
      <c r="U5883" s="22"/>
      <c r="V5883" s="33" t="str">
        <f>IFERROR(VLOOKUP(U5883,[1]list!$C$4:$D$350,2,0),"")</f>
        <v/>
      </c>
    </row>
    <row r="5884" spans="1:22" x14ac:dyDescent="0.25">
      <c r="A5884" s="20"/>
      <c r="B5884" s="21"/>
      <c r="C5884" s="21" t="str">
        <f>IFERROR(VLOOKUP(B5884,[1]list!$A$4:$B$350,2,0),"")</f>
        <v/>
      </c>
      <c r="D5884" s="21"/>
      <c r="E5884" s="21"/>
      <c r="F5884" s="21" t="e">
        <f>SUMIFS([1]الاسعار!$C:$C,[1]الاسعار!$B:$B,$R5884,[1]الاسعار!$A:$A,$A5884)</f>
        <v>#VALUE!</v>
      </c>
      <c r="G5884" s="21"/>
      <c r="H5884" s="21"/>
      <c r="I5884" s="21" t="e">
        <f>SUMIFS([1]الاسعار!$C:$C,[1]الاسعار!$B:$B,$T5884,[1]الاسعار!$A:$A,$A5884)</f>
        <v>#VALUE!</v>
      </c>
      <c r="J5884" s="21"/>
      <c r="K5884" s="21"/>
      <c r="L5884" s="21"/>
      <c r="M5884" s="49"/>
      <c r="N5884" s="22" t="e">
        <f t="shared" si="92"/>
        <v>#VALUE!</v>
      </c>
      <c r="O5884" s="22"/>
      <c r="P5884" s="22"/>
      <c r="Q5884" s="22"/>
      <c r="R5884" s="33" t="str">
        <f>IFERROR(VLOOKUP(Q5884,[1]list!$C$4:$D$350,2,0),"")</f>
        <v/>
      </c>
      <c r="S5884" s="22"/>
      <c r="T5884" s="33" t="str">
        <f>IFERROR(VLOOKUP(S5884,[1]list!$C$4:$D$350,2,0),"")</f>
        <v/>
      </c>
      <c r="U5884" s="22"/>
      <c r="V5884" s="33" t="str">
        <f>IFERROR(VLOOKUP(U5884,[1]list!$C$4:$D$350,2,0),"")</f>
        <v/>
      </c>
    </row>
    <row r="5885" spans="1:22" x14ac:dyDescent="0.25">
      <c r="A5885" s="20"/>
      <c r="B5885" s="21"/>
      <c r="C5885" s="21" t="str">
        <f>IFERROR(VLOOKUP(B5885,[1]list!$A$4:$B$350,2,0),"")</f>
        <v/>
      </c>
      <c r="D5885" s="21"/>
      <c r="E5885" s="21"/>
      <c r="F5885" s="21" t="e">
        <f>SUMIFS([1]الاسعار!$C:$C,[1]الاسعار!$B:$B,$R5885,[1]الاسعار!$A:$A,$A5885)</f>
        <v>#VALUE!</v>
      </c>
      <c r="G5885" s="21"/>
      <c r="H5885" s="21"/>
      <c r="I5885" s="21" t="e">
        <f>SUMIFS([1]الاسعار!$C:$C,[1]الاسعار!$B:$B,$T5885,[1]الاسعار!$A:$A,$A5885)</f>
        <v>#VALUE!</v>
      </c>
      <c r="J5885" s="21"/>
      <c r="K5885" s="21"/>
      <c r="L5885" s="21"/>
      <c r="M5885" s="49"/>
      <c r="N5885" s="22" t="e">
        <f t="shared" si="92"/>
        <v>#VALUE!</v>
      </c>
      <c r="O5885" s="22"/>
      <c r="P5885" s="22"/>
      <c r="Q5885" s="22"/>
      <c r="R5885" s="33" t="str">
        <f>IFERROR(VLOOKUP(Q5885,[1]list!$C$4:$D$350,2,0),"")</f>
        <v/>
      </c>
      <c r="S5885" s="22"/>
      <c r="T5885" s="33" t="str">
        <f>IFERROR(VLOOKUP(S5885,[1]list!$C$4:$D$350,2,0),"")</f>
        <v/>
      </c>
      <c r="U5885" s="22"/>
      <c r="V5885" s="33" t="str">
        <f>IFERROR(VLOOKUP(U5885,[1]list!$C$4:$D$350,2,0),"")</f>
        <v/>
      </c>
    </row>
    <row r="5886" spans="1:22" x14ac:dyDescent="0.25">
      <c r="A5886" s="20"/>
      <c r="B5886" s="21"/>
      <c r="C5886" s="21" t="str">
        <f>IFERROR(VLOOKUP(B5886,[1]list!$A$4:$B$350,2,0),"")</f>
        <v/>
      </c>
      <c r="D5886" s="21"/>
      <c r="E5886" s="21"/>
      <c r="F5886" s="21" t="e">
        <f>SUMIFS([1]الاسعار!$C:$C,[1]الاسعار!$B:$B,$R5886,[1]الاسعار!$A:$A,$A5886)</f>
        <v>#VALUE!</v>
      </c>
      <c r="G5886" s="21"/>
      <c r="H5886" s="21"/>
      <c r="I5886" s="21" t="e">
        <f>SUMIFS([1]الاسعار!$C:$C,[1]الاسعار!$B:$B,$T5886,[1]الاسعار!$A:$A,$A5886)</f>
        <v>#VALUE!</v>
      </c>
      <c r="J5886" s="21"/>
      <c r="K5886" s="21"/>
      <c r="L5886" s="21"/>
      <c r="M5886" s="49"/>
      <c r="N5886" s="22" t="e">
        <f t="shared" si="92"/>
        <v>#VALUE!</v>
      </c>
      <c r="O5886" s="22"/>
      <c r="P5886" s="22"/>
      <c r="Q5886" s="22"/>
      <c r="R5886" s="33" t="str">
        <f>IFERROR(VLOOKUP(Q5886,[1]list!$C$4:$D$350,2,0),"")</f>
        <v/>
      </c>
      <c r="S5886" s="22"/>
      <c r="T5886" s="33" t="str">
        <f>IFERROR(VLOOKUP(S5886,[1]list!$C$4:$D$350,2,0),"")</f>
        <v/>
      </c>
      <c r="U5886" s="22"/>
      <c r="V5886" s="33" t="str">
        <f>IFERROR(VLOOKUP(U5886,[1]list!$C$4:$D$350,2,0),"")</f>
        <v/>
      </c>
    </row>
    <row r="5887" spans="1:22" x14ac:dyDescent="0.25">
      <c r="A5887" s="20"/>
      <c r="B5887" s="21"/>
      <c r="C5887" s="21" t="str">
        <f>IFERROR(VLOOKUP(B5887,[1]list!$A$4:$B$350,2,0),"")</f>
        <v/>
      </c>
      <c r="D5887" s="21"/>
      <c r="E5887" s="21"/>
      <c r="F5887" s="21" t="e">
        <f>SUMIFS([1]الاسعار!$C:$C,[1]الاسعار!$B:$B,$R5887,[1]الاسعار!$A:$A,$A5887)</f>
        <v>#VALUE!</v>
      </c>
      <c r="G5887" s="21"/>
      <c r="H5887" s="21"/>
      <c r="I5887" s="21" t="e">
        <f>SUMIFS([1]الاسعار!$C:$C,[1]الاسعار!$B:$B,$T5887,[1]الاسعار!$A:$A,$A5887)</f>
        <v>#VALUE!</v>
      </c>
      <c r="J5887" s="21"/>
      <c r="K5887" s="21"/>
      <c r="L5887" s="21"/>
      <c r="M5887" s="49"/>
      <c r="N5887" s="22" t="e">
        <f t="shared" si="92"/>
        <v>#VALUE!</v>
      </c>
      <c r="O5887" s="22"/>
      <c r="P5887" s="22"/>
      <c r="Q5887" s="22"/>
      <c r="R5887" s="33" t="str">
        <f>IFERROR(VLOOKUP(Q5887,[1]list!$C$4:$D$350,2,0),"")</f>
        <v/>
      </c>
      <c r="S5887" s="22"/>
      <c r="T5887" s="33" t="str">
        <f>IFERROR(VLOOKUP(S5887,[1]list!$C$4:$D$350,2,0),"")</f>
        <v/>
      </c>
      <c r="U5887" s="22"/>
      <c r="V5887" s="33" t="str">
        <f>IFERROR(VLOOKUP(U5887,[1]list!$C$4:$D$350,2,0),"")</f>
        <v/>
      </c>
    </row>
    <row r="5888" spans="1:22" x14ac:dyDescent="0.25">
      <c r="A5888" s="20"/>
      <c r="B5888" s="21"/>
      <c r="C5888" s="21" t="str">
        <f>IFERROR(VLOOKUP(B5888,[1]list!$A$4:$B$350,2,0),"")</f>
        <v/>
      </c>
      <c r="D5888" s="21"/>
      <c r="E5888" s="21"/>
      <c r="F5888" s="21" t="e">
        <f>SUMIFS([1]الاسعار!$C:$C,[1]الاسعار!$B:$B,$R5888,[1]الاسعار!$A:$A,$A5888)</f>
        <v>#VALUE!</v>
      </c>
      <c r="G5888" s="21"/>
      <c r="H5888" s="21"/>
      <c r="I5888" s="21" t="e">
        <f>SUMIFS([1]الاسعار!$C:$C,[1]الاسعار!$B:$B,$T5888,[1]الاسعار!$A:$A,$A5888)</f>
        <v>#VALUE!</v>
      </c>
      <c r="J5888" s="21"/>
      <c r="K5888" s="21"/>
      <c r="L5888" s="21"/>
      <c r="M5888" s="49"/>
      <c r="N5888" s="22" t="e">
        <f t="shared" si="92"/>
        <v>#VALUE!</v>
      </c>
      <c r="O5888" s="22"/>
      <c r="P5888" s="22"/>
      <c r="Q5888" s="22"/>
      <c r="R5888" s="33" t="str">
        <f>IFERROR(VLOOKUP(Q5888,[1]list!$C$4:$D$350,2,0),"")</f>
        <v/>
      </c>
      <c r="S5888" s="22"/>
      <c r="T5888" s="33" t="str">
        <f>IFERROR(VLOOKUP(S5888,[1]list!$C$4:$D$350,2,0),"")</f>
        <v/>
      </c>
      <c r="U5888" s="22"/>
      <c r="V5888" s="33" t="str">
        <f>IFERROR(VLOOKUP(U5888,[1]list!$C$4:$D$350,2,0),"")</f>
        <v/>
      </c>
    </row>
    <row r="5889" spans="1:22" x14ac:dyDescent="0.25">
      <c r="A5889" s="20"/>
      <c r="B5889" s="21"/>
      <c r="C5889" s="21" t="str">
        <f>IFERROR(VLOOKUP(B5889,[1]list!$A$4:$B$350,2,0),"")</f>
        <v/>
      </c>
      <c r="D5889" s="21"/>
      <c r="E5889" s="21"/>
      <c r="F5889" s="21" t="e">
        <f>SUMIFS([1]الاسعار!$C:$C,[1]الاسعار!$B:$B,$R5889,[1]الاسعار!$A:$A,$A5889)</f>
        <v>#VALUE!</v>
      </c>
      <c r="G5889" s="21"/>
      <c r="H5889" s="21"/>
      <c r="I5889" s="21" t="e">
        <f>SUMIFS([1]الاسعار!$C:$C,[1]الاسعار!$B:$B,$T5889,[1]الاسعار!$A:$A,$A5889)</f>
        <v>#VALUE!</v>
      </c>
      <c r="J5889" s="21"/>
      <c r="K5889" s="21"/>
      <c r="L5889" s="21"/>
      <c r="M5889" s="49"/>
      <c r="N5889" s="22" t="e">
        <f t="shared" si="92"/>
        <v>#VALUE!</v>
      </c>
      <c r="O5889" s="22"/>
      <c r="P5889" s="22"/>
      <c r="Q5889" s="22"/>
      <c r="R5889" s="33" t="str">
        <f>IFERROR(VLOOKUP(Q5889,[1]list!$C$4:$D$350,2,0),"")</f>
        <v/>
      </c>
      <c r="S5889" s="22"/>
      <c r="T5889" s="33" t="str">
        <f>IFERROR(VLOOKUP(S5889,[1]list!$C$4:$D$350,2,0),"")</f>
        <v/>
      </c>
      <c r="U5889" s="22"/>
      <c r="V5889" s="33" t="str">
        <f>IFERROR(VLOOKUP(U5889,[1]list!$C$4:$D$350,2,0),"")</f>
        <v/>
      </c>
    </row>
    <row r="5890" spans="1:22" x14ac:dyDescent="0.25">
      <c r="A5890" s="20"/>
      <c r="B5890" s="21"/>
      <c r="C5890" s="21" t="str">
        <f>IFERROR(VLOOKUP(B5890,[1]list!$A$4:$B$350,2,0),"")</f>
        <v/>
      </c>
      <c r="D5890" s="21"/>
      <c r="E5890" s="21"/>
      <c r="F5890" s="21" t="e">
        <f>SUMIFS([1]الاسعار!$C:$C,[1]الاسعار!$B:$B,$R5890,[1]الاسعار!$A:$A,$A5890)</f>
        <v>#VALUE!</v>
      </c>
      <c r="G5890" s="21"/>
      <c r="H5890" s="21"/>
      <c r="I5890" s="21" t="e">
        <f>SUMIFS([1]الاسعار!$C:$C,[1]الاسعار!$B:$B,$T5890,[1]الاسعار!$A:$A,$A5890)</f>
        <v>#VALUE!</v>
      </c>
      <c r="J5890" s="21"/>
      <c r="K5890" s="21"/>
      <c r="L5890" s="21"/>
      <c r="M5890" s="49"/>
      <c r="N5890" s="22" t="e">
        <f t="shared" si="92"/>
        <v>#VALUE!</v>
      </c>
      <c r="O5890" s="22"/>
      <c r="P5890" s="22"/>
      <c r="Q5890" s="22"/>
      <c r="R5890" s="33" t="str">
        <f>IFERROR(VLOOKUP(Q5890,[1]list!$C$4:$D$350,2,0),"")</f>
        <v/>
      </c>
      <c r="S5890" s="22"/>
      <c r="T5890" s="33" t="str">
        <f>IFERROR(VLOOKUP(S5890,[1]list!$C$4:$D$350,2,0),"")</f>
        <v/>
      </c>
      <c r="U5890" s="22"/>
      <c r="V5890" s="33" t="str">
        <f>IFERROR(VLOOKUP(U5890,[1]list!$C$4:$D$350,2,0),"")</f>
        <v/>
      </c>
    </row>
    <row r="5891" spans="1:22" x14ac:dyDescent="0.25">
      <c r="A5891" s="20"/>
      <c r="B5891" s="21"/>
      <c r="C5891" s="21" t="str">
        <f>IFERROR(VLOOKUP(B5891,[1]list!$A$4:$B$350,2,0),"")</f>
        <v/>
      </c>
      <c r="D5891" s="21"/>
      <c r="E5891" s="21"/>
      <c r="F5891" s="21" t="e">
        <f>SUMIFS([1]الاسعار!$C:$C,[1]الاسعار!$B:$B,$R5891,[1]الاسعار!$A:$A,$A5891)</f>
        <v>#VALUE!</v>
      </c>
      <c r="G5891" s="21"/>
      <c r="H5891" s="21"/>
      <c r="I5891" s="21" t="e">
        <f>SUMIFS([1]الاسعار!$C:$C,[1]الاسعار!$B:$B,$T5891,[1]الاسعار!$A:$A,$A5891)</f>
        <v>#VALUE!</v>
      </c>
      <c r="J5891" s="21"/>
      <c r="K5891" s="21"/>
      <c r="L5891" s="21"/>
      <c r="M5891" s="49"/>
      <c r="N5891" s="22" t="e">
        <f t="shared" si="92"/>
        <v>#VALUE!</v>
      </c>
      <c r="O5891" s="22"/>
      <c r="P5891" s="22"/>
      <c r="Q5891" s="22"/>
      <c r="R5891" s="33" t="str">
        <f>IFERROR(VLOOKUP(Q5891,[1]list!$C$4:$D$350,2,0),"")</f>
        <v/>
      </c>
      <c r="S5891" s="22"/>
      <c r="T5891" s="33" t="str">
        <f>IFERROR(VLOOKUP(S5891,[1]list!$C$4:$D$350,2,0),"")</f>
        <v/>
      </c>
      <c r="U5891" s="22"/>
      <c r="V5891" s="33" t="str">
        <f>IFERROR(VLOOKUP(U5891,[1]list!$C$4:$D$350,2,0),"")</f>
        <v/>
      </c>
    </row>
    <row r="5892" spans="1:22" x14ac:dyDescent="0.25">
      <c r="A5892" s="20"/>
      <c r="B5892" s="21"/>
      <c r="C5892" s="21" t="str">
        <f>IFERROR(VLOOKUP(B5892,[1]list!$A$4:$B$350,2,0),"")</f>
        <v/>
      </c>
      <c r="D5892" s="21"/>
      <c r="E5892" s="21"/>
      <c r="F5892" s="21" t="e">
        <f>SUMIFS([1]الاسعار!$C:$C,[1]الاسعار!$B:$B,$R5892,[1]الاسعار!$A:$A,$A5892)</f>
        <v>#VALUE!</v>
      </c>
      <c r="G5892" s="21"/>
      <c r="H5892" s="21"/>
      <c r="I5892" s="21" t="e">
        <f>SUMIFS([1]الاسعار!$C:$C,[1]الاسعار!$B:$B,$T5892,[1]الاسعار!$A:$A,$A5892)</f>
        <v>#VALUE!</v>
      </c>
      <c r="J5892" s="21"/>
      <c r="K5892" s="21"/>
      <c r="L5892" s="21"/>
      <c r="M5892" s="49"/>
      <c r="N5892" s="22" t="e">
        <f t="shared" si="92"/>
        <v>#VALUE!</v>
      </c>
      <c r="O5892" s="22"/>
      <c r="P5892" s="22"/>
      <c r="Q5892" s="22"/>
      <c r="R5892" s="33" t="str">
        <f>IFERROR(VLOOKUP(Q5892,[1]list!$C$4:$D$350,2,0),"")</f>
        <v/>
      </c>
      <c r="S5892" s="22"/>
      <c r="T5892" s="33" t="str">
        <f>IFERROR(VLOOKUP(S5892,[1]list!$C$4:$D$350,2,0),"")</f>
        <v/>
      </c>
      <c r="U5892" s="22"/>
      <c r="V5892" s="33" t="str">
        <f>IFERROR(VLOOKUP(U5892,[1]list!$C$4:$D$350,2,0),"")</f>
        <v/>
      </c>
    </row>
    <row r="5893" spans="1:22" x14ac:dyDescent="0.25">
      <c r="A5893" s="20"/>
      <c r="B5893" s="21"/>
      <c r="C5893" s="21" t="str">
        <f>IFERROR(VLOOKUP(B5893,[1]list!$A$4:$B$350,2,0),"")</f>
        <v/>
      </c>
      <c r="D5893" s="21"/>
      <c r="E5893" s="21"/>
      <c r="F5893" s="21" t="e">
        <f>SUMIFS([1]الاسعار!$C:$C,[1]الاسعار!$B:$B,$R5893,[1]الاسعار!$A:$A,$A5893)</f>
        <v>#VALUE!</v>
      </c>
      <c r="G5893" s="21"/>
      <c r="H5893" s="21"/>
      <c r="I5893" s="21" t="e">
        <f>SUMIFS([1]الاسعار!$C:$C,[1]الاسعار!$B:$B,$T5893,[1]الاسعار!$A:$A,$A5893)</f>
        <v>#VALUE!</v>
      </c>
      <c r="J5893" s="21"/>
      <c r="K5893" s="21"/>
      <c r="L5893" s="21"/>
      <c r="M5893" s="49"/>
      <c r="N5893" s="22" t="e">
        <f t="shared" si="92"/>
        <v>#VALUE!</v>
      </c>
      <c r="O5893" s="22"/>
      <c r="P5893" s="22"/>
      <c r="Q5893" s="22"/>
      <c r="R5893" s="33" t="str">
        <f>IFERROR(VLOOKUP(Q5893,[1]list!$C$4:$D$350,2,0),"")</f>
        <v/>
      </c>
      <c r="S5893" s="22"/>
      <c r="T5893" s="33" t="str">
        <f>IFERROR(VLOOKUP(S5893,[1]list!$C$4:$D$350,2,0),"")</f>
        <v/>
      </c>
      <c r="U5893" s="22"/>
      <c r="V5893" s="33" t="str">
        <f>IFERROR(VLOOKUP(U5893,[1]list!$C$4:$D$350,2,0),"")</f>
        <v/>
      </c>
    </row>
    <row r="5894" spans="1:22" x14ac:dyDescent="0.25">
      <c r="A5894" s="20"/>
      <c r="B5894" s="21"/>
      <c r="C5894" s="21" t="str">
        <f>IFERROR(VLOOKUP(B5894,[1]list!$A$4:$B$350,2,0),"")</f>
        <v/>
      </c>
      <c r="D5894" s="21"/>
      <c r="E5894" s="21"/>
      <c r="F5894" s="21" t="e">
        <f>SUMIFS([1]الاسعار!$C:$C,[1]الاسعار!$B:$B,$R5894,[1]الاسعار!$A:$A,$A5894)</f>
        <v>#VALUE!</v>
      </c>
      <c r="G5894" s="21"/>
      <c r="H5894" s="21"/>
      <c r="I5894" s="21" t="e">
        <f>SUMIFS([1]الاسعار!$C:$C,[1]الاسعار!$B:$B,$T5894,[1]الاسعار!$A:$A,$A5894)</f>
        <v>#VALUE!</v>
      </c>
      <c r="J5894" s="21"/>
      <c r="K5894" s="21"/>
      <c r="L5894" s="21"/>
      <c r="M5894" s="49"/>
      <c r="N5894" s="22" t="e">
        <f t="shared" ref="N5894:N5957" si="93">(E5894*F5894)+(H5894*I5894)+(K5894*L5894)</f>
        <v>#VALUE!</v>
      </c>
      <c r="O5894" s="22"/>
      <c r="P5894" s="22"/>
      <c r="Q5894" s="22"/>
      <c r="R5894" s="33" t="str">
        <f>IFERROR(VLOOKUP(Q5894,[1]list!$C$4:$D$350,2,0),"")</f>
        <v/>
      </c>
      <c r="S5894" s="22"/>
      <c r="T5894" s="33" t="str">
        <f>IFERROR(VLOOKUP(S5894,[1]list!$C$4:$D$350,2,0),"")</f>
        <v/>
      </c>
      <c r="U5894" s="22"/>
      <c r="V5894" s="33" t="str">
        <f>IFERROR(VLOOKUP(U5894,[1]list!$C$4:$D$350,2,0),"")</f>
        <v/>
      </c>
    </row>
    <row r="5895" spans="1:22" x14ac:dyDescent="0.25">
      <c r="A5895" s="20"/>
      <c r="B5895" s="21"/>
      <c r="C5895" s="21" t="str">
        <f>IFERROR(VLOOKUP(B5895,[1]list!$A$4:$B$350,2,0),"")</f>
        <v/>
      </c>
      <c r="D5895" s="21"/>
      <c r="E5895" s="21"/>
      <c r="F5895" s="21" t="e">
        <f>SUMIFS([1]الاسعار!$C:$C,[1]الاسعار!$B:$B,$R5895,[1]الاسعار!$A:$A,$A5895)</f>
        <v>#VALUE!</v>
      </c>
      <c r="G5895" s="21"/>
      <c r="H5895" s="21"/>
      <c r="I5895" s="21" t="e">
        <f>SUMIFS([1]الاسعار!$C:$C,[1]الاسعار!$B:$B,$T5895,[1]الاسعار!$A:$A,$A5895)</f>
        <v>#VALUE!</v>
      </c>
      <c r="J5895" s="21"/>
      <c r="K5895" s="21"/>
      <c r="L5895" s="21"/>
      <c r="M5895" s="49"/>
      <c r="N5895" s="22" t="e">
        <f t="shared" si="93"/>
        <v>#VALUE!</v>
      </c>
      <c r="O5895" s="22"/>
      <c r="P5895" s="22"/>
      <c r="Q5895" s="22"/>
      <c r="R5895" s="33" t="str">
        <f>IFERROR(VLOOKUP(Q5895,[1]list!$C$4:$D$350,2,0),"")</f>
        <v/>
      </c>
      <c r="S5895" s="22"/>
      <c r="T5895" s="33" t="str">
        <f>IFERROR(VLOOKUP(S5895,[1]list!$C$4:$D$350,2,0),"")</f>
        <v/>
      </c>
      <c r="U5895" s="22"/>
      <c r="V5895" s="33" t="str">
        <f>IFERROR(VLOOKUP(U5895,[1]list!$C$4:$D$350,2,0),"")</f>
        <v/>
      </c>
    </row>
    <row r="5896" spans="1:22" x14ac:dyDescent="0.25">
      <c r="A5896" s="20"/>
      <c r="B5896" s="21"/>
      <c r="C5896" s="21" t="str">
        <f>IFERROR(VLOOKUP(B5896,[1]list!$A$4:$B$350,2,0),"")</f>
        <v/>
      </c>
      <c r="D5896" s="21"/>
      <c r="E5896" s="21"/>
      <c r="F5896" s="21" t="e">
        <f>SUMIFS([1]الاسعار!$C:$C,[1]الاسعار!$B:$B,$R5896,[1]الاسعار!$A:$A,$A5896)</f>
        <v>#VALUE!</v>
      </c>
      <c r="G5896" s="21"/>
      <c r="H5896" s="21"/>
      <c r="I5896" s="21" t="e">
        <f>SUMIFS([1]الاسعار!$C:$C,[1]الاسعار!$B:$B,$T5896,[1]الاسعار!$A:$A,$A5896)</f>
        <v>#VALUE!</v>
      </c>
      <c r="J5896" s="21"/>
      <c r="K5896" s="21"/>
      <c r="L5896" s="21"/>
      <c r="M5896" s="49"/>
      <c r="N5896" s="22" t="e">
        <f t="shared" si="93"/>
        <v>#VALUE!</v>
      </c>
      <c r="O5896" s="22"/>
      <c r="P5896" s="22"/>
      <c r="Q5896" s="22"/>
      <c r="R5896" s="33" t="str">
        <f>IFERROR(VLOOKUP(Q5896,[1]list!$C$4:$D$350,2,0),"")</f>
        <v/>
      </c>
      <c r="S5896" s="22"/>
      <c r="T5896" s="33" t="str">
        <f>IFERROR(VLOOKUP(S5896,[1]list!$C$4:$D$350,2,0),"")</f>
        <v/>
      </c>
      <c r="U5896" s="22"/>
      <c r="V5896" s="33" t="str">
        <f>IFERROR(VLOOKUP(U5896,[1]list!$C$4:$D$350,2,0),"")</f>
        <v/>
      </c>
    </row>
    <row r="5897" spans="1:22" x14ac:dyDescent="0.25">
      <c r="A5897" s="20"/>
      <c r="B5897" s="21"/>
      <c r="C5897" s="21" t="str">
        <f>IFERROR(VLOOKUP(B5897,[1]list!$A$4:$B$350,2,0),"")</f>
        <v/>
      </c>
      <c r="D5897" s="21"/>
      <c r="E5897" s="21"/>
      <c r="F5897" s="21" t="e">
        <f>SUMIFS([1]الاسعار!$C:$C,[1]الاسعار!$B:$B,$R5897,[1]الاسعار!$A:$A,$A5897)</f>
        <v>#VALUE!</v>
      </c>
      <c r="G5897" s="21"/>
      <c r="H5897" s="21"/>
      <c r="I5897" s="21" t="e">
        <f>SUMIFS([1]الاسعار!$C:$C,[1]الاسعار!$B:$B,$T5897,[1]الاسعار!$A:$A,$A5897)</f>
        <v>#VALUE!</v>
      </c>
      <c r="J5897" s="21"/>
      <c r="K5897" s="21"/>
      <c r="L5897" s="21"/>
      <c r="M5897" s="49"/>
      <c r="N5897" s="22" t="e">
        <f t="shared" si="93"/>
        <v>#VALUE!</v>
      </c>
      <c r="O5897" s="22"/>
      <c r="P5897" s="22"/>
      <c r="Q5897" s="22"/>
      <c r="R5897" s="33" t="str">
        <f>IFERROR(VLOOKUP(Q5897,[1]list!$C$4:$D$350,2,0),"")</f>
        <v/>
      </c>
      <c r="S5897" s="22"/>
      <c r="T5897" s="33" t="str">
        <f>IFERROR(VLOOKUP(S5897,[1]list!$C$4:$D$350,2,0),"")</f>
        <v/>
      </c>
      <c r="U5897" s="22"/>
      <c r="V5897" s="33" t="str">
        <f>IFERROR(VLOOKUP(U5897,[1]list!$C$4:$D$350,2,0),"")</f>
        <v/>
      </c>
    </row>
    <row r="5898" spans="1:22" x14ac:dyDescent="0.25">
      <c r="A5898" s="20"/>
      <c r="B5898" s="21"/>
      <c r="C5898" s="21" t="str">
        <f>IFERROR(VLOOKUP(B5898,[1]list!$A$4:$B$350,2,0),"")</f>
        <v/>
      </c>
      <c r="D5898" s="21"/>
      <c r="E5898" s="21"/>
      <c r="F5898" s="21" t="e">
        <f>SUMIFS([1]الاسعار!$C:$C,[1]الاسعار!$B:$B,$R5898,[1]الاسعار!$A:$A,$A5898)</f>
        <v>#VALUE!</v>
      </c>
      <c r="G5898" s="21"/>
      <c r="H5898" s="21"/>
      <c r="I5898" s="21" t="e">
        <f>SUMIFS([1]الاسعار!$C:$C,[1]الاسعار!$B:$B,$T5898,[1]الاسعار!$A:$A,$A5898)</f>
        <v>#VALUE!</v>
      </c>
      <c r="J5898" s="21"/>
      <c r="K5898" s="21"/>
      <c r="L5898" s="21"/>
      <c r="M5898" s="49"/>
      <c r="N5898" s="22" t="e">
        <f t="shared" si="93"/>
        <v>#VALUE!</v>
      </c>
      <c r="O5898" s="22"/>
      <c r="P5898" s="22"/>
      <c r="Q5898" s="22"/>
      <c r="R5898" s="33" t="str">
        <f>IFERROR(VLOOKUP(Q5898,[1]list!$C$4:$D$350,2,0),"")</f>
        <v/>
      </c>
      <c r="S5898" s="22"/>
      <c r="T5898" s="33" t="str">
        <f>IFERROR(VLOOKUP(S5898,[1]list!$C$4:$D$350,2,0),"")</f>
        <v/>
      </c>
      <c r="U5898" s="22"/>
      <c r="V5898" s="33" t="str">
        <f>IFERROR(VLOOKUP(U5898,[1]list!$C$4:$D$350,2,0),"")</f>
        <v/>
      </c>
    </row>
    <row r="5899" spans="1:22" x14ac:dyDescent="0.25">
      <c r="A5899" s="20"/>
      <c r="B5899" s="21"/>
      <c r="C5899" s="21" t="str">
        <f>IFERROR(VLOOKUP(B5899,[1]list!$A$4:$B$350,2,0),"")</f>
        <v/>
      </c>
      <c r="D5899" s="21"/>
      <c r="E5899" s="21"/>
      <c r="F5899" s="21" t="e">
        <f>SUMIFS([1]الاسعار!$C:$C,[1]الاسعار!$B:$B,$R5899,[1]الاسعار!$A:$A,$A5899)</f>
        <v>#VALUE!</v>
      </c>
      <c r="G5899" s="21"/>
      <c r="H5899" s="21"/>
      <c r="I5899" s="21" t="e">
        <f>SUMIFS([1]الاسعار!$C:$C,[1]الاسعار!$B:$B,$T5899,[1]الاسعار!$A:$A,$A5899)</f>
        <v>#VALUE!</v>
      </c>
      <c r="J5899" s="21"/>
      <c r="K5899" s="21"/>
      <c r="L5899" s="21"/>
      <c r="M5899" s="49"/>
      <c r="N5899" s="22" t="e">
        <f t="shared" si="93"/>
        <v>#VALUE!</v>
      </c>
      <c r="O5899" s="22"/>
      <c r="P5899" s="22"/>
      <c r="Q5899" s="22"/>
      <c r="R5899" s="33" t="str">
        <f>IFERROR(VLOOKUP(Q5899,[1]list!$C$4:$D$350,2,0),"")</f>
        <v/>
      </c>
      <c r="S5899" s="22"/>
      <c r="T5899" s="33" t="str">
        <f>IFERROR(VLOOKUP(S5899,[1]list!$C$4:$D$350,2,0),"")</f>
        <v/>
      </c>
      <c r="U5899" s="22"/>
      <c r="V5899" s="33" t="str">
        <f>IFERROR(VLOOKUP(U5899,[1]list!$C$4:$D$350,2,0),"")</f>
        <v/>
      </c>
    </row>
    <row r="5900" spans="1:22" x14ac:dyDescent="0.25">
      <c r="A5900" s="20"/>
      <c r="B5900" s="21"/>
      <c r="C5900" s="21" t="str">
        <f>IFERROR(VLOOKUP(B5900,[1]list!$A$4:$B$350,2,0),"")</f>
        <v/>
      </c>
      <c r="D5900" s="21"/>
      <c r="E5900" s="21"/>
      <c r="F5900" s="21" t="e">
        <f>SUMIFS([1]الاسعار!$C:$C,[1]الاسعار!$B:$B,$R5900,[1]الاسعار!$A:$A,$A5900)</f>
        <v>#VALUE!</v>
      </c>
      <c r="G5900" s="21"/>
      <c r="H5900" s="21"/>
      <c r="I5900" s="21" t="e">
        <f>SUMIFS([1]الاسعار!$C:$C,[1]الاسعار!$B:$B,$T5900,[1]الاسعار!$A:$A,$A5900)</f>
        <v>#VALUE!</v>
      </c>
      <c r="J5900" s="21"/>
      <c r="K5900" s="21"/>
      <c r="L5900" s="21"/>
      <c r="M5900" s="49"/>
      <c r="N5900" s="22" t="e">
        <f t="shared" si="93"/>
        <v>#VALUE!</v>
      </c>
      <c r="O5900" s="22"/>
      <c r="P5900" s="22"/>
      <c r="Q5900" s="22"/>
      <c r="R5900" s="33" t="str">
        <f>IFERROR(VLOOKUP(Q5900,[1]list!$C$4:$D$350,2,0),"")</f>
        <v/>
      </c>
      <c r="S5900" s="22"/>
      <c r="T5900" s="33" t="str">
        <f>IFERROR(VLOOKUP(S5900,[1]list!$C$4:$D$350,2,0),"")</f>
        <v/>
      </c>
      <c r="U5900" s="22"/>
      <c r="V5900" s="33" t="str">
        <f>IFERROR(VLOOKUP(U5900,[1]list!$C$4:$D$350,2,0),"")</f>
        <v/>
      </c>
    </row>
    <row r="5901" spans="1:22" x14ac:dyDescent="0.25">
      <c r="A5901" s="20"/>
      <c r="B5901" s="21"/>
      <c r="C5901" s="21" t="str">
        <f>IFERROR(VLOOKUP(B5901,[1]list!$A$4:$B$350,2,0),"")</f>
        <v/>
      </c>
      <c r="D5901" s="21"/>
      <c r="E5901" s="21"/>
      <c r="F5901" s="21" t="e">
        <f>SUMIFS([1]الاسعار!$C:$C,[1]الاسعار!$B:$B,$R5901,[1]الاسعار!$A:$A,$A5901)</f>
        <v>#VALUE!</v>
      </c>
      <c r="G5901" s="21"/>
      <c r="H5901" s="21"/>
      <c r="I5901" s="21" t="e">
        <f>SUMIFS([1]الاسعار!$C:$C,[1]الاسعار!$B:$B,$T5901,[1]الاسعار!$A:$A,$A5901)</f>
        <v>#VALUE!</v>
      </c>
      <c r="J5901" s="21"/>
      <c r="K5901" s="21"/>
      <c r="L5901" s="21"/>
      <c r="M5901" s="49"/>
      <c r="N5901" s="22" t="e">
        <f t="shared" si="93"/>
        <v>#VALUE!</v>
      </c>
      <c r="O5901" s="22"/>
      <c r="P5901" s="22"/>
      <c r="Q5901" s="22"/>
      <c r="R5901" s="33" t="str">
        <f>IFERROR(VLOOKUP(Q5901,[1]list!$C$4:$D$350,2,0),"")</f>
        <v/>
      </c>
      <c r="S5901" s="22"/>
      <c r="T5901" s="33" t="str">
        <f>IFERROR(VLOOKUP(S5901,[1]list!$C$4:$D$350,2,0),"")</f>
        <v/>
      </c>
      <c r="U5901" s="22"/>
      <c r="V5901" s="33" t="str">
        <f>IFERROR(VLOOKUP(U5901,[1]list!$C$4:$D$350,2,0),"")</f>
        <v/>
      </c>
    </row>
    <row r="5902" spans="1:22" x14ac:dyDescent="0.25">
      <c r="A5902" s="20"/>
      <c r="B5902" s="21"/>
      <c r="C5902" s="21" t="str">
        <f>IFERROR(VLOOKUP(B5902,[1]list!$A$4:$B$350,2,0),"")</f>
        <v/>
      </c>
      <c r="D5902" s="21"/>
      <c r="E5902" s="21"/>
      <c r="F5902" s="21" t="e">
        <f>SUMIFS([1]الاسعار!$C:$C,[1]الاسعار!$B:$B,$R5902,[1]الاسعار!$A:$A,$A5902)</f>
        <v>#VALUE!</v>
      </c>
      <c r="G5902" s="21"/>
      <c r="H5902" s="21"/>
      <c r="I5902" s="21" t="e">
        <f>SUMIFS([1]الاسعار!$C:$C,[1]الاسعار!$B:$B,$T5902,[1]الاسعار!$A:$A,$A5902)</f>
        <v>#VALUE!</v>
      </c>
      <c r="J5902" s="21"/>
      <c r="K5902" s="21"/>
      <c r="L5902" s="21"/>
      <c r="M5902" s="49"/>
      <c r="N5902" s="22" t="e">
        <f t="shared" si="93"/>
        <v>#VALUE!</v>
      </c>
      <c r="O5902" s="22"/>
      <c r="P5902" s="22"/>
      <c r="Q5902" s="22"/>
      <c r="R5902" s="33" t="str">
        <f>IFERROR(VLOOKUP(Q5902,[1]list!$C$4:$D$350,2,0),"")</f>
        <v/>
      </c>
      <c r="S5902" s="22"/>
      <c r="T5902" s="33" t="str">
        <f>IFERROR(VLOOKUP(S5902,[1]list!$C$4:$D$350,2,0),"")</f>
        <v/>
      </c>
      <c r="U5902" s="22"/>
      <c r="V5902" s="33" t="str">
        <f>IFERROR(VLOOKUP(U5902,[1]list!$C$4:$D$350,2,0),"")</f>
        <v/>
      </c>
    </row>
    <row r="5903" spans="1:22" x14ac:dyDescent="0.25">
      <c r="A5903" s="20"/>
      <c r="B5903" s="21"/>
      <c r="C5903" s="21" t="str">
        <f>IFERROR(VLOOKUP(B5903,[1]list!$A$4:$B$350,2,0),"")</f>
        <v/>
      </c>
      <c r="D5903" s="21"/>
      <c r="E5903" s="21"/>
      <c r="F5903" s="21" t="e">
        <f>SUMIFS([1]الاسعار!$C:$C,[1]الاسعار!$B:$B,$R5903,[1]الاسعار!$A:$A,$A5903)</f>
        <v>#VALUE!</v>
      </c>
      <c r="G5903" s="21"/>
      <c r="H5903" s="21"/>
      <c r="I5903" s="21" t="e">
        <f>SUMIFS([1]الاسعار!$C:$C,[1]الاسعار!$B:$B,$T5903,[1]الاسعار!$A:$A,$A5903)</f>
        <v>#VALUE!</v>
      </c>
      <c r="J5903" s="21"/>
      <c r="K5903" s="21"/>
      <c r="L5903" s="21"/>
      <c r="M5903" s="49"/>
      <c r="N5903" s="22" t="e">
        <f t="shared" si="93"/>
        <v>#VALUE!</v>
      </c>
      <c r="O5903" s="22"/>
      <c r="P5903" s="22"/>
      <c r="Q5903" s="22"/>
      <c r="R5903" s="33" t="str">
        <f>IFERROR(VLOOKUP(Q5903,[1]list!$C$4:$D$350,2,0),"")</f>
        <v/>
      </c>
      <c r="S5903" s="22"/>
      <c r="T5903" s="33" t="str">
        <f>IFERROR(VLOOKUP(S5903,[1]list!$C$4:$D$350,2,0),"")</f>
        <v/>
      </c>
      <c r="U5903" s="22"/>
      <c r="V5903" s="33" t="str">
        <f>IFERROR(VLOOKUP(U5903,[1]list!$C$4:$D$350,2,0),"")</f>
        <v/>
      </c>
    </row>
    <row r="5904" spans="1:22" x14ac:dyDescent="0.25">
      <c r="A5904" s="20"/>
      <c r="B5904" s="21"/>
      <c r="C5904" s="21" t="str">
        <f>IFERROR(VLOOKUP(B5904,[1]list!$A$4:$B$350,2,0),"")</f>
        <v/>
      </c>
      <c r="D5904" s="21"/>
      <c r="E5904" s="21"/>
      <c r="F5904" s="21" t="e">
        <f>SUMIFS([1]الاسعار!$C:$C,[1]الاسعار!$B:$B,$R5904,[1]الاسعار!$A:$A,$A5904)</f>
        <v>#VALUE!</v>
      </c>
      <c r="G5904" s="21"/>
      <c r="H5904" s="21"/>
      <c r="I5904" s="21" t="e">
        <f>SUMIFS([1]الاسعار!$C:$C,[1]الاسعار!$B:$B,$T5904,[1]الاسعار!$A:$A,$A5904)</f>
        <v>#VALUE!</v>
      </c>
      <c r="J5904" s="21"/>
      <c r="K5904" s="21"/>
      <c r="L5904" s="21"/>
      <c r="M5904" s="49"/>
      <c r="N5904" s="22" t="e">
        <f t="shared" si="93"/>
        <v>#VALUE!</v>
      </c>
      <c r="O5904" s="22"/>
      <c r="P5904" s="22"/>
      <c r="Q5904" s="22"/>
      <c r="R5904" s="33" t="str">
        <f>IFERROR(VLOOKUP(Q5904,[1]list!$C$4:$D$350,2,0),"")</f>
        <v/>
      </c>
      <c r="S5904" s="22"/>
      <c r="T5904" s="33" t="str">
        <f>IFERROR(VLOOKUP(S5904,[1]list!$C$4:$D$350,2,0),"")</f>
        <v/>
      </c>
      <c r="U5904" s="22"/>
      <c r="V5904" s="33" t="str">
        <f>IFERROR(VLOOKUP(U5904,[1]list!$C$4:$D$350,2,0),"")</f>
        <v/>
      </c>
    </row>
    <row r="5905" spans="1:22" x14ac:dyDescent="0.25">
      <c r="A5905" s="20"/>
      <c r="B5905" s="21"/>
      <c r="C5905" s="21" t="str">
        <f>IFERROR(VLOOKUP(B5905,[1]list!$A$4:$B$350,2,0),"")</f>
        <v/>
      </c>
      <c r="D5905" s="21"/>
      <c r="E5905" s="21"/>
      <c r="F5905" s="21" t="e">
        <f>SUMIFS([1]الاسعار!$C:$C,[1]الاسعار!$B:$B,$R5905,[1]الاسعار!$A:$A,$A5905)</f>
        <v>#VALUE!</v>
      </c>
      <c r="G5905" s="21"/>
      <c r="H5905" s="21"/>
      <c r="I5905" s="21" t="e">
        <f>SUMIFS([1]الاسعار!$C:$C,[1]الاسعار!$B:$B,$T5905,[1]الاسعار!$A:$A,$A5905)</f>
        <v>#VALUE!</v>
      </c>
      <c r="J5905" s="21"/>
      <c r="K5905" s="21"/>
      <c r="L5905" s="21"/>
      <c r="M5905" s="49"/>
      <c r="N5905" s="22" t="e">
        <f t="shared" si="93"/>
        <v>#VALUE!</v>
      </c>
      <c r="O5905" s="22"/>
      <c r="P5905" s="22"/>
      <c r="Q5905" s="22"/>
      <c r="R5905" s="33" t="str">
        <f>IFERROR(VLOOKUP(Q5905,[1]list!$C$4:$D$350,2,0),"")</f>
        <v/>
      </c>
      <c r="S5905" s="22"/>
      <c r="T5905" s="33" t="str">
        <f>IFERROR(VLOOKUP(S5905,[1]list!$C$4:$D$350,2,0),"")</f>
        <v/>
      </c>
      <c r="U5905" s="22"/>
      <c r="V5905" s="33" t="str">
        <f>IFERROR(VLOOKUP(U5905,[1]list!$C$4:$D$350,2,0),"")</f>
        <v/>
      </c>
    </row>
    <row r="5906" spans="1:22" x14ac:dyDescent="0.25">
      <c r="A5906" s="20"/>
      <c r="B5906" s="21"/>
      <c r="C5906" s="21" t="str">
        <f>IFERROR(VLOOKUP(B5906,[1]list!$A$4:$B$350,2,0),"")</f>
        <v/>
      </c>
      <c r="D5906" s="21"/>
      <c r="E5906" s="21"/>
      <c r="F5906" s="21"/>
      <c r="G5906" s="21"/>
      <c r="H5906" s="21"/>
      <c r="I5906" s="21"/>
      <c r="J5906" s="21"/>
      <c r="K5906" s="21"/>
      <c r="L5906" s="21"/>
      <c r="M5906" s="49"/>
      <c r="N5906" s="22">
        <f t="shared" si="93"/>
        <v>0</v>
      </c>
      <c r="O5906" s="22"/>
      <c r="P5906" s="22"/>
      <c r="Q5906" s="22"/>
      <c r="R5906" s="33" t="str">
        <f>IFERROR(VLOOKUP(Q5906,[1]list!$C$4:$D$350,2,0),"")</f>
        <v/>
      </c>
      <c r="S5906" s="22"/>
      <c r="T5906" s="33" t="str">
        <f>IFERROR(VLOOKUP(S5906,[1]list!$C$4:$D$350,2,0),"")</f>
        <v/>
      </c>
      <c r="U5906" s="22"/>
      <c r="V5906" s="33" t="str">
        <f>IFERROR(VLOOKUP(U5906,[1]list!$C$4:$D$350,2,0),"")</f>
        <v/>
      </c>
    </row>
    <row r="5907" spans="1:22" x14ac:dyDescent="0.25">
      <c r="A5907" s="20"/>
      <c r="B5907" s="21"/>
      <c r="C5907" s="21" t="str">
        <f>IFERROR(VLOOKUP(B5907,[1]list!$A$4:$B$350,2,0),"")</f>
        <v/>
      </c>
      <c r="D5907" s="21"/>
      <c r="E5907" s="21"/>
      <c r="F5907" s="21"/>
      <c r="G5907" s="21"/>
      <c r="H5907" s="21"/>
      <c r="I5907" s="21"/>
      <c r="J5907" s="21"/>
      <c r="K5907" s="21"/>
      <c r="L5907" s="21"/>
      <c r="M5907" s="49"/>
      <c r="N5907" s="22">
        <f t="shared" si="93"/>
        <v>0</v>
      </c>
      <c r="O5907" s="22"/>
      <c r="P5907" s="22"/>
      <c r="Q5907" s="22"/>
      <c r="R5907" s="33" t="str">
        <f>IFERROR(VLOOKUP(Q5907,[1]list!$C$4:$D$350,2,0),"")</f>
        <v/>
      </c>
      <c r="S5907" s="22"/>
      <c r="T5907" s="33" t="str">
        <f>IFERROR(VLOOKUP(S5907,[1]list!$C$4:$D$350,2,0),"")</f>
        <v/>
      </c>
      <c r="U5907" s="22"/>
      <c r="V5907" s="33" t="str">
        <f>IFERROR(VLOOKUP(U5907,[1]list!$C$4:$D$350,2,0),"")</f>
        <v/>
      </c>
    </row>
    <row r="5908" spans="1:22" x14ac:dyDescent="0.25">
      <c r="A5908" s="20"/>
      <c r="B5908" s="21"/>
      <c r="C5908" s="21" t="str">
        <f>IFERROR(VLOOKUP(B5908,[1]list!$A$4:$B$350,2,0),"")</f>
        <v/>
      </c>
      <c r="D5908" s="21"/>
      <c r="E5908" s="21"/>
      <c r="F5908" s="21"/>
      <c r="G5908" s="21"/>
      <c r="H5908" s="21"/>
      <c r="I5908" s="21"/>
      <c r="J5908" s="21"/>
      <c r="K5908" s="21"/>
      <c r="L5908" s="21"/>
      <c r="M5908" s="49"/>
      <c r="N5908" s="22">
        <f t="shared" si="93"/>
        <v>0</v>
      </c>
      <c r="O5908" s="22"/>
      <c r="P5908" s="22"/>
      <c r="Q5908" s="22"/>
      <c r="R5908" s="33" t="str">
        <f>IFERROR(VLOOKUP(Q5908,[1]list!$C$4:$D$350,2,0),"")</f>
        <v/>
      </c>
      <c r="S5908" s="22"/>
      <c r="T5908" s="33" t="str">
        <f>IFERROR(VLOOKUP(S5908,[1]list!$C$4:$D$350,2,0),"")</f>
        <v/>
      </c>
      <c r="U5908" s="22"/>
      <c r="V5908" s="33" t="str">
        <f>IFERROR(VLOOKUP(U5908,[1]list!$C$4:$D$350,2,0),"")</f>
        <v/>
      </c>
    </row>
    <row r="5909" spans="1:22" x14ac:dyDescent="0.25">
      <c r="A5909" s="20"/>
      <c r="B5909" s="21"/>
      <c r="C5909" s="21" t="str">
        <f>IFERROR(VLOOKUP(B5909,[1]list!$A$4:$B$350,2,0),"")</f>
        <v/>
      </c>
      <c r="D5909" s="21"/>
      <c r="E5909" s="21"/>
      <c r="F5909" s="21"/>
      <c r="G5909" s="21"/>
      <c r="H5909" s="21"/>
      <c r="I5909" s="21"/>
      <c r="J5909" s="21"/>
      <c r="K5909" s="21"/>
      <c r="L5909" s="21"/>
      <c r="M5909" s="49"/>
      <c r="N5909" s="22">
        <f t="shared" si="93"/>
        <v>0</v>
      </c>
      <c r="O5909" s="22"/>
      <c r="P5909" s="22"/>
      <c r="Q5909" s="22"/>
      <c r="R5909" s="33" t="str">
        <f>IFERROR(VLOOKUP(Q5909,[1]list!$C$4:$D$350,2,0),"")</f>
        <v/>
      </c>
      <c r="S5909" s="22"/>
      <c r="T5909" s="33" t="str">
        <f>IFERROR(VLOOKUP(S5909,[1]list!$C$4:$D$350,2,0),"")</f>
        <v/>
      </c>
      <c r="U5909" s="22"/>
      <c r="V5909" s="33" t="str">
        <f>IFERROR(VLOOKUP(U5909,[1]list!$C$4:$D$350,2,0),"")</f>
        <v/>
      </c>
    </row>
    <row r="5910" spans="1:22" x14ac:dyDescent="0.25">
      <c r="A5910" s="20"/>
      <c r="B5910" s="21"/>
      <c r="C5910" s="21" t="str">
        <f>IFERROR(VLOOKUP(B5910,[1]list!$A$4:$B$350,2,0),"")</f>
        <v/>
      </c>
      <c r="D5910" s="21"/>
      <c r="E5910" s="21"/>
      <c r="F5910" s="21"/>
      <c r="G5910" s="21"/>
      <c r="H5910" s="21"/>
      <c r="I5910" s="21"/>
      <c r="J5910" s="21"/>
      <c r="K5910" s="21"/>
      <c r="L5910" s="21"/>
      <c r="M5910" s="49"/>
      <c r="N5910" s="22">
        <f t="shared" si="93"/>
        <v>0</v>
      </c>
      <c r="O5910" s="22"/>
      <c r="P5910" s="22"/>
      <c r="Q5910" s="22"/>
      <c r="R5910" s="33" t="str">
        <f>IFERROR(VLOOKUP(Q5910,[1]list!$C$4:$D$350,2,0),"")</f>
        <v/>
      </c>
      <c r="S5910" s="22"/>
      <c r="T5910" s="33" t="str">
        <f>IFERROR(VLOOKUP(S5910,[1]list!$C$4:$D$350,2,0),"")</f>
        <v/>
      </c>
      <c r="U5910" s="22"/>
      <c r="V5910" s="33" t="str">
        <f>IFERROR(VLOOKUP(U5910,[1]list!$C$4:$D$350,2,0),"")</f>
        <v/>
      </c>
    </row>
    <row r="5911" spans="1:22" x14ac:dyDescent="0.25">
      <c r="A5911" s="20"/>
      <c r="B5911" s="21"/>
      <c r="C5911" s="21" t="str">
        <f>IFERROR(VLOOKUP(B5911,[1]list!$A$4:$B$350,2,0),"")</f>
        <v/>
      </c>
      <c r="D5911" s="21"/>
      <c r="E5911" s="21"/>
      <c r="F5911" s="21"/>
      <c r="G5911" s="21"/>
      <c r="H5911" s="21"/>
      <c r="I5911" s="21"/>
      <c r="J5911" s="21"/>
      <c r="K5911" s="21"/>
      <c r="L5911" s="21"/>
      <c r="M5911" s="49"/>
      <c r="N5911" s="22">
        <f t="shared" si="93"/>
        <v>0</v>
      </c>
      <c r="O5911" s="22"/>
      <c r="P5911" s="22"/>
      <c r="Q5911" s="22"/>
      <c r="R5911" s="33" t="str">
        <f>IFERROR(VLOOKUP(Q5911,[1]list!$C$4:$D$350,2,0),"")</f>
        <v/>
      </c>
      <c r="S5911" s="22"/>
      <c r="T5911" s="33" t="str">
        <f>IFERROR(VLOOKUP(S5911,[1]list!$C$4:$D$350,2,0),"")</f>
        <v/>
      </c>
      <c r="U5911" s="22"/>
      <c r="V5911" s="33" t="str">
        <f>IFERROR(VLOOKUP(U5911,[1]list!$C$4:$D$350,2,0),"")</f>
        <v/>
      </c>
    </row>
    <row r="5912" spans="1:22" x14ac:dyDescent="0.25">
      <c r="A5912" s="20"/>
      <c r="B5912" s="21"/>
      <c r="C5912" s="21" t="str">
        <f>IFERROR(VLOOKUP(B5912,[1]list!$A$4:$B$350,2,0),"")</f>
        <v/>
      </c>
      <c r="D5912" s="21"/>
      <c r="E5912" s="21"/>
      <c r="F5912" s="21"/>
      <c r="G5912" s="21"/>
      <c r="H5912" s="21"/>
      <c r="I5912" s="21"/>
      <c r="J5912" s="21"/>
      <c r="K5912" s="21"/>
      <c r="L5912" s="21"/>
      <c r="M5912" s="49"/>
      <c r="N5912" s="22">
        <f t="shared" si="93"/>
        <v>0</v>
      </c>
      <c r="O5912" s="22"/>
      <c r="P5912" s="22"/>
      <c r="Q5912" s="22"/>
      <c r="R5912" s="33" t="str">
        <f>IFERROR(VLOOKUP(Q5912,[1]list!$C$4:$D$350,2,0),"")</f>
        <v/>
      </c>
      <c r="S5912" s="22"/>
      <c r="T5912" s="33" t="str">
        <f>IFERROR(VLOOKUP(S5912,[1]list!$C$4:$D$350,2,0),"")</f>
        <v/>
      </c>
      <c r="U5912" s="22"/>
      <c r="V5912" s="33" t="str">
        <f>IFERROR(VLOOKUP(U5912,[1]list!$C$4:$D$350,2,0),"")</f>
        <v/>
      </c>
    </row>
    <row r="5913" spans="1:22" x14ac:dyDescent="0.25">
      <c r="A5913" s="20"/>
      <c r="B5913" s="21"/>
      <c r="C5913" s="21" t="str">
        <f>IFERROR(VLOOKUP(B5913,[1]list!$A$4:$B$350,2,0),"")</f>
        <v/>
      </c>
      <c r="D5913" s="21"/>
      <c r="E5913" s="21"/>
      <c r="F5913" s="21"/>
      <c r="G5913" s="21"/>
      <c r="H5913" s="21"/>
      <c r="I5913" s="21"/>
      <c r="J5913" s="21"/>
      <c r="K5913" s="21"/>
      <c r="L5913" s="21"/>
      <c r="M5913" s="49"/>
      <c r="N5913" s="22">
        <f t="shared" si="93"/>
        <v>0</v>
      </c>
      <c r="O5913" s="22"/>
      <c r="P5913" s="22"/>
      <c r="Q5913" s="22"/>
      <c r="R5913" s="33" t="str">
        <f>IFERROR(VLOOKUP(Q5913,[1]list!$C$4:$D$350,2,0),"")</f>
        <v/>
      </c>
      <c r="S5913" s="22"/>
      <c r="T5913" s="33" t="str">
        <f>IFERROR(VLOOKUP(S5913,[1]list!$C$4:$D$350,2,0),"")</f>
        <v/>
      </c>
      <c r="U5913" s="22"/>
      <c r="V5913" s="33" t="str">
        <f>IFERROR(VLOOKUP(U5913,[1]list!$C$4:$D$350,2,0),"")</f>
        <v/>
      </c>
    </row>
    <row r="5914" spans="1:22" x14ac:dyDescent="0.25">
      <c r="A5914" s="20"/>
      <c r="B5914" s="21"/>
      <c r="C5914" s="21" t="str">
        <f>IFERROR(VLOOKUP(B5914,[1]list!$A$4:$B$350,2,0),"")</f>
        <v/>
      </c>
      <c r="D5914" s="21"/>
      <c r="E5914" s="21"/>
      <c r="F5914" s="21"/>
      <c r="G5914" s="21"/>
      <c r="H5914" s="21"/>
      <c r="I5914" s="21"/>
      <c r="J5914" s="21"/>
      <c r="K5914" s="21"/>
      <c r="L5914" s="21"/>
      <c r="M5914" s="49"/>
      <c r="N5914" s="22">
        <f t="shared" si="93"/>
        <v>0</v>
      </c>
      <c r="O5914" s="22"/>
      <c r="P5914" s="22"/>
      <c r="Q5914" s="22"/>
      <c r="R5914" s="33" t="str">
        <f>IFERROR(VLOOKUP(Q5914,[1]list!$C$4:$D$350,2,0),"")</f>
        <v/>
      </c>
      <c r="S5914" s="22"/>
      <c r="T5914" s="33" t="str">
        <f>IFERROR(VLOOKUP(S5914,[1]list!$C$4:$D$350,2,0),"")</f>
        <v/>
      </c>
      <c r="U5914" s="22"/>
      <c r="V5914" s="33" t="str">
        <f>IFERROR(VLOOKUP(U5914,[1]list!$C$4:$D$350,2,0),"")</f>
        <v/>
      </c>
    </row>
    <row r="5915" spans="1:22" x14ac:dyDescent="0.25">
      <c r="A5915" s="20"/>
      <c r="B5915" s="21"/>
      <c r="C5915" s="21" t="str">
        <f>IFERROR(VLOOKUP(B5915,[1]list!$A$4:$B$350,2,0),"")</f>
        <v/>
      </c>
      <c r="D5915" s="21"/>
      <c r="E5915" s="21"/>
      <c r="F5915" s="21"/>
      <c r="G5915" s="21"/>
      <c r="H5915" s="21"/>
      <c r="I5915" s="21"/>
      <c r="J5915" s="21"/>
      <c r="K5915" s="21"/>
      <c r="L5915" s="21"/>
      <c r="M5915" s="49"/>
      <c r="N5915" s="22">
        <f t="shared" si="93"/>
        <v>0</v>
      </c>
      <c r="O5915" s="22"/>
      <c r="P5915" s="22"/>
      <c r="Q5915" s="22"/>
      <c r="R5915" s="33" t="str">
        <f>IFERROR(VLOOKUP(Q5915,[1]list!$C$4:$D$350,2,0),"")</f>
        <v/>
      </c>
      <c r="S5915" s="22"/>
      <c r="T5915" s="33" t="str">
        <f>IFERROR(VLOOKUP(S5915,[1]list!$C$4:$D$350,2,0),"")</f>
        <v/>
      </c>
      <c r="U5915" s="22"/>
      <c r="V5915" s="33" t="str">
        <f>IFERROR(VLOOKUP(U5915,[1]list!$C$4:$D$350,2,0),"")</f>
        <v/>
      </c>
    </row>
    <row r="5916" spans="1:22" x14ac:dyDescent="0.25">
      <c r="A5916" s="20"/>
      <c r="B5916" s="21"/>
      <c r="C5916" s="21" t="str">
        <f>IFERROR(VLOOKUP(B5916,[1]list!$A$4:$B$350,2,0),"")</f>
        <v/>
      </c>
      <c r="D5916" s="21"/>
      <c r="E5916" s="21"/>
      <c r="F5916" s="21"/>
      <c r="G5916" s="21"/>
      <c r="H5916" s="21"/>
      <c r="I5916" s="21"/>
      <c r="J5916" s="21"/>
      <c r="K5916" s="21"/>
      <c r="L5916" s="21"/>
      <c r="M5916" s="49"/>
      <c r="N5916" s="22">
        <f t="shared" si="93"/>
        <v>0</v>
      </c>
      <c r="O5916" s="22"/>
      <c r="P5916" s="22"/>
      <c r="Q5916" s="22"/>
      <c r="R5916" s="33" t="str">
        <f>IFERROR(VLOOKUP(Q5916,[1]list!$C$4:$D$350,2,0),"")</f>
        <v/>
      </c>
      <c r="S5916" s="22"/>
      <c r="T5916" s="33" t="str">
        <f>IFERROR(VLOOKUP(S5916,[1]list!$C$4:$D$350,2,0),"")</f>
        <v/>
      </c>
      <c r="U5916" s="22"/>
      <c r="V5916" s="33" t="str">
        <f>IFERROR(VLOOKUP(U5916,[1]list!$C$4:$D$350,2,0),"")</f>
        <v/>
      </c>
    </row>
    <row r="5917" spans="1:22" x14ac:dyDescent="0.25">
      <c r="A5917" s="20"/>
      <c r="B5917" s="21"/>
      <c r="C5917" s="21" t="str">
        <f>IFERROR(VLOOKUP(B5917,[1]list!$A$4:$B$350,2,0),"")</f>
        <v/>
      </c>
      <c r="D5917" s="21"/>
      <c r="E5917" s="21"/>
      <c r="F5917" s="21"/>
      <c r="G5917" s="21"/>
      <c r="H5917" s="21"/>
      <c r="I5917" s="21"/>
      <c r="J5917" s="21"/>
      <c r="K5917" s="21"/>
      <c r="L5917" s="21"/>
      <c r="M5917" s="49"/>
      <c r="N5917" s="22">
        <f t="shared" si="93"/>
        <v>0</v>
      </c>
      <c r="O5917" s="22"/>
      <c r="P5917" s="22"/>
      <c r="Q5917" s="22"/>
      <c r="R5917" s="33" t="str">
        <f>IFERROR(VLOOKUP(Q5917,[1]list!$C$4:$D$350,2,0),"")</f>
        <v/>
      </c>
      <c r="S5917" s="22"/>
      <c r="T5917" s="33" t="str">
        <f>IFERROR(VLOOKUP(S5917,[1]list!$C$4:$D$350,2,0),"")</f>
        <v/>
      </c>
      <c r="U5917" s="22"/>
      <c r="V5917" s="33" t="str">
        <f>IFERROR(VLOOKUP(U5917,[1]list!$C$4:$D$350,2,0),"")</f>
        <v/>
      </c>
    </row>
    <row r="5918" spans="1:22" x14ac:dyDescent="0.25">
      <c r="A5918" s="20"/>
      <c r="B5918" s="21"/>
      <c r="C5918" s="21" t="str">
        <f>IFERROR(VLOOKUP(B5918,[1]list!$A$4:$B$350,2,0),"")</f>
        <v/>
      </c>
      <c r="D5918" s="21"/>
      <c r="E5918" s="21"/>
      <c r="F5918" s="21"/>
      <c r="G5918" s="21"/>
      <c r="H5918" s="21"/>
      <c r="I5918" s="21"/>
      <c r="J5918" s="21"/>
      <c r="K5918" s="21"/>
      <c r="L5918" s="21"/>
      <c r="M5918" s="49"/>
      <c r="N5918" s="22">
        <f t="shared" si="93"/>
        <v>0</v>
      </c>
      <c r="O5918" s="22"/>
      <c r="P5918" s="22"/>
      <c r="Q5918" s="22"/>
      <c r="R5918" s="33" t="str">
        <f>IFERROR(VLOOKUP(Q5918,[1]list!$C$4:$D$350,2,0),"")</f>
        <v/>
      </c>
      <c r="S5918" s="22"/>
      <c r="T5918" s="33" t="str">
        <f>IFERROR(VLOOKUP(S5918,[1]list!$C$4:$D$350,2,0),"")</f>
        <v/>
      </c>
      <c r="U5918" s="22"/>
      <c r="V5918" s="33" t="str">
        <f>IFERROR(VLOOKUP(U5918,[1]list!$C$4:$D$350,2,0),"")</f>
        <v/>
      </c>
    </row>
    <row r="5919" spans="1:22" x14ac:dyDescent="0.25">
      <c r="A5919" s="20"/>
      <c r="B5919" s="21"/>
      <c r="C5919" s="21" t="str">
        <f>IFERROR(VLOOKUP(B5919,[1]list!$A$4:$B$350,2,0),"")</f>
        <v/>
      </c>
      <c r="D5919" s="21"/>
      <c r="E5919" s="21"/>
      <c r="F5919" s="21"/>
      <c r="G5919" s="21"/>
      <c r="H5919" s="21"/>
      <c r="I5919" s="21"/>
      <c r="J5919" s="21"/>
      <c r="K5919" s="21"/>
      <c r="L5919" s="21"/>
      <c r="M5919" s="49"/>
      <c r="N5919" s="22">
        <f t="shared" si="93"/>
        <v>0</v>
      </c>
      <c r="O5919" s="22"/>
      <c r="P5919" s="22"/>
      <c r="Q5919" s="22"/>
      <c r="R5919" s="33" t="str">
        <f>IFERROR(VLOOKUP(Q5919,[1]list!$C$4:$D$350,2,0),"")</f>
        <v/>
      </c>
      <c r="S5919" s="22"/>
      <c r="T5919" s="33" t="str">
        <f>IFERROR(VLOOKUP(S5919,[1]list!$C$4:$D$350,2,0),"")</f>
        <v/>
      </c>
      <c r="U5919" s="22"/>
      <c r="V5919" s="33" t="str">
        <f>IFERROR(VLOOKUP(U5919,[1]list!$C$4:$D$350,2,0),"")</f>
        <v/>
      </c>
    </row>
    <row r="5920" spans="1:22" x14ac:dyDescent="0.25">
      <c r="A5920" s="20"/>
      <c r="B5920" s="21"/>
      <c r="C5920" s="21" t="str">
        <f>IFERROR(VLOOKUP(B5920,[1]list!$A$4:$B$350,2,0),"")</f>
        <v/>
      </c>
      <c r="D5920" s="21"/>
      <c r="E5920" s="21"/>
      <c r="F5920" s="21"/>
      <c r="G5920" s="21"/>
      <c r="H5920" s="21"/>
      <c r="I5920" s="21"/>
      <c r="J5920" s="21"/>
      <c r="K5920" s="21"/>
      <c r="L5920" s="21"/>
      <c r="M5920" s="49"/>
      <c r="N5920" s="22">
        <f t="shared" si="93"/>
        <v>0</v>
      </c>
      <c r="O5920" s="22"/>
      <c r="P5920" s="22"/>
      <c r="Q5920" s="22"/>
      <c r="R5920" s="33" t="str">
        <f>IFERROR(VLOOKUP(Q5920,[1]list!$C$4:$D$350,2,0),"")</f>
        <v/>
      </c>
      <c r="S5920" s="22"/>
      <c r="T5920" s="33" t="str">
        <f>IFERROR(VLOOKUP(S5920,[1]list!$C$4:$D$350,2,0),"")</f>
        <v/>
      </c>
      <c r="U5920" s="22"/>
      <c r="V5920" s="33" t="str">
        <f>IFERROR(VLOOKUP(U5920,[1]list!$C$4:$D$350,2,0),"")</f>
        <v/>
      </c>
    </row>
    <row r="5921" spans="1:22" x14ac:dyDescent="0.25">
      <c r="A5921" s="20"/>
      <c r="B5921" s="21"/>
      <c r="C5921" s="21" t="str">
        <f>IFERROR(VLOOKUP(B5921,[1]list!$A$4:$B$350,2,0),"")</f>
        <v/>
      </c>
      <c r="D5921" s="21"/>
      <c r="E5921" s="21"/>
      <c r="F5921" s="21"/>
      <c r="G5921" s="21"/>
      <c r="H5921" s="21"/>
      <c r="I5921" s="21"/>
      <c r="J5921" s="21"/>
      <c r="K5921" s="21"/>
      <c r="L5921" s="21"/>
      <c r="M5921" s="49"/>
      <c r="N5921" s="22">
        <f t="shared" si="93"/>
        <v>0</v>
      </c>
      <c r="O5921" s="22"/>
      <c r="P5921" s="22"/>
      <c r="Q5921" s="22"/>
      <c r="R5921" s="33" t="str">
        <f>IFERROR(VLOOKUP(Q5921,[1]list!$C$4:$D$350,2,0),"")</f>
        <v/>
      </c>
      <c r="S5921" s="22"/>
      <c r="T5921" s="33" t="str">
        <f>IFERROR(VLOOKUP(S5921,[1]list!$C$4:$D$350,2,0),"")</f>
        <v/>
      </c>
      <c r="U5921" s="22"/>
      <c r="V5921" s="33" t="str">
        <f>IFERROR(VLOOKUP(U5921,[1]list!$C$4:$D$350,2,0),"")</f>
        <v/>
      </c>
    </row>
    <row r="5922" spans="1:22" x14ac:dyDescent="0.25">
      <c r="A5922" s="20"/>
      <c r="B5922" s="21"/>
      <c r="C5922" s="21" t="str">
        <f>IFERROR(VLOOKUP(B5922,[1]list!$A$4:$B$350,2,0),"")</f>
        <v/>
      </c>
      <c r="D5922" s="21"/>
      <c r="E5922" s="21"/>
      <c r="F5922" s="21"/>
      <c r="G5922" s="21"/>
      <c r="H5922" s="21"/>
      <c r="I5922" s="21"/>
      <c r="J5922" s="21"/>
      <c r="K5922" s="21"/>
      <c r="L5922" s="21"/>
      <c r="M5922" s="49"/>
      <c r="N5922" s="22">
        <f t="shared" si="93"/>
        <v>0</v>
      </c>
      <c r="O5922" s="22"/>
      <c r="P5922" s="22"/>
      <c r="Q5922" s="22"/>
      <c r="R5922" s="33" t="str">
        <f>IFERROR(VLOOKUP(Q5922,[1]list!$C$4:$D$350,2,0),"")</f>
        <v/>
      </c>
      <c r="S5922" s="22"/>
      <c r="T5922" s="33" t="str">
        <f>IFERROR(VLOOKUP(S5922,[1]list!$C$4:$D$350,2,0),"")</f>
        <v/>
      </c>
      <c r="U5922" s="22"/>
      <c r="V5922" s="33" t="str">
        <f>IFERROR(VLOOKUP(U5922,[1]list!$C$4:$D$350,2,0),"")</f>
        <v/>
      </c>
    </row>
    <row r="5923" spans="1:22" x14ac:dyDescent="0.25">
      <c r="A5923" s="20"/>
      <c r="B5923" s="21"/>
      <c r="C5923" s="21" t="str">
        <f>IFERROR(VLOOKUP(B5923,[1]list!$A$4:$B$350,2,0),"")</f>
        <v/>
      </c>
      <c r="D5923" s="21"/>
      <c r="E5923" s="21"/>
      <c r="F5923" s="21"/>
      <c r="G5923" s="21"/>
      <c r="H5923" s="21"/>
      <c r="I5923" s="21"/>
      <c r="J5923" s="21"/>
      <c r="K5923" s="21"/>
      <c r="L5923" s="21"/>
      <c r="M5923" s="49"/>
      <c r="N5923" s="22">
        <f t="shared" si="93"/>
        <v>0</v>
      </c>
      <c r="O5923" s="22"/>
      <c r="P5923" s="22"/>
      <c r="Q5923" s="22"/>
      <c r="R5923" s="33" t="str">
        <f>IFERROR(VLOOKUP(Q5923,[1]list!$C$4:$D$350,2,0),"")</f>
        <v/>
      </c>
      <c r="S5923" s="22"/>
      <c r="T5923" s="33" t="str">
        <f>IFERROR(VLOOKUP(S5923,[1]list!$C$4:$D$350,2,0),"")</f>
        <v/>
      </c>
      <c r="U5923" s="22"/>
      <c r="V5923" s="33" t="str">
        <f>IFERROR(VLOOKUP(U5923,[1]list!$C$4:$D$350,2,0),"")</f>
        <v/>
      </c>
    </row>
    <row r="5924" spans="1:22" x14ac:dyDescent="0.25">
      <c r="A5924" s="20"/>
      <c r="B5924" s="21"/>
      <c r="C5924" s="21" t="str">
        <f>IFERROR(VLOOKUP(B5924,[1]list!$A$4:$B$350,2,0),"")</f>
        <v/>
      </c>
      <c r="D5924" s="21"/>
      <c r="E5924" s="21"/>
      <c r="F5924" s="21"/>
      <c r="G5924" s="21"/>
      <c r="H5924" s="21"/>
      <c r="I5924" s="21"/>
      <c r="J5924" s="21"/>
      <c r="K5924" s="21"/>
      <c r="L5924" s="21"/>
      <c r="M5924" s="49"/>
      <c r="N5924" s="22">
        <f t="shared" si="93"/>
        <v>0</v>
      </c>
      <c r="O5924" s="22"/>
      <c r="P5924" s="22"/>
      <c r="Q5924" s="22"/>
      <c r="R5924" s="33" t="str">
        <f>IFERROR(VLOOKUP(Q5924,[1]list!$C$4:$D$350,2,0),"")</f>
        <v/>
      </c>
      <c r="S5924" s="22"/>
      <c r="T5924" s="33" t="str">
        <f>IFERROR(VLOOKUP(S5924,[1]list!$C$4:$D$350,2,0),"")</f>
        <v/>
      </c>
      <c r="U5924" s="22"/>
      <c r="V5924" s="33" t="str">
        <f>IFERROR(VLOOKUP(U5924,[1]list!$C$4:$D$350,2,0),"")</f>
        <v/>
      </c>
    </row>
    <row r="5925" spans="1:22" x14ac:dyDescent="0.25">
      <c r="A5925" s="20"/>
      <c r="B5925" s="21"/>
      <c r="C5925" s="21" t="str">
        <f>IFERROR(VLOOKUP(B5925,[1]list!$A$4:$B$350,2,0),"")</f>
        <v/>
      </c>
      <c r="D5925" s="21"/>
      <c r="E5925" s="21"/>
      <c r="F5925" s="21"/>
      <c r="G5925" s="21"/>
      <c r="H5925" s="21"/>
      <c r="I5925" s="21"/>
      <c r="J5925" s="21"/>
      <c r="K5925" s="21"/>
      <c r="L5925" s="21"/>
      <c r="M5925" s="49"/>
      <c r="N5925" s="22">
        <f t="shared" si="93"/>
        <v>0</v>
      </c>
      <c r="O5925" s="22"/>
      <c r="P5925" s="22"/>
      <c r="Q5925" s="22"/>
      <c r="R5925" s="33" t="str">
        <f>IFERROR(VLOOKUP(Q5925,[1]list!$C$4:$D$350,2,0),"")</f>
        <v/>
      </c>
      <c r="S5925" s="22"/>
      <c r="T5925" s="33" t="str">
        <f>IFERROR(VLOOKUP(S5925,[1]list!$C$4:$D$350,2,0),"")</f>
        <v/>
      </c>
      <c r="U5925" s="22"/>
      <c r="V5925" s="33" t="str">
        <f>IFERROR(VLOOKUP(U5925,[1]list!$C$4:$D$350,2,0),"")</f>
        <v/>
      </c>
    </row>
    <row r="5926" spans="1:22" x14ac:dyDescent="0.25">
      <c r="A5926" s="20"/>
      <c r="B5926" s="21"/>
      <c r="C5926" s="21" t="str">
        <f>IFERROR(VLOOKUP(B5926,[1]list!$A$4:$B$350,2,0),"")</f>
        <v/>
      </c>
      <c r="D5926" s="21"/>
      <c r="E5926" s="21"/>
      <c r="F5926" s="21"/>
      <c r="G5926" s="21"/>
      <c r="H5926" s="21"/>
      <c r="I5926" s="21"/>
      <c r="J5926" s="21"/>
      <c r="K5926" s="21"/>
      <c r="L5926" s="21"/>
      <c r="M5926" s="49"/>
      <c r="N5926" s="22">
        <f t="shared" si="93"/>
        <v>0</v>
      </c>
      <c r="O5926" s="22"/>
      <c r="P5926" s="22"/>
      <c r="Q5926" s="22"/>
      <c r="R5926" s="33" t="str">
        <f>IFERROR(VLOOKUP(Q5926,[1]list!$C$4:$D$350,2,0),"")</f>
        <v/>
      </c>
      <c r="S5926" s="22"/>
      <c r="T5926" s="33" t="str">
        <f>IFERROR(VLOOKUP(S5926,[1]list!$C$4:$D$350,2,0),"")</f>
        <v/>
      </c>
      <c r="U5926" s="22"/>
      <c r="V5926" s="33" t="str">
        <f>IFERROR(VLOOKUP(U5926,[1]list!$C$4:$D$350,2,0),"")</f>
        <v/>
      </c>
    </row>
    <row r="5927" spans="1:22" x14ac:dyDescent="0.25">
      <c r="A5927" s="20"/>
      <c r="B5927" s="21"/>
      <c r="C5927" s="21" t="str">
        <f>IFERROR(VLOOKUP(B5927,[1]list!$A$4:$B$350,2,0),"")</f>
        <v/>
      </c>
      <c r="D5927" s="21"/>
      <c r="E5927" s="21"/>
      <c r="F5927" s="21"/>
      <c r="G5927" s="21"/>
      <c r="H5927" s="21"/>
      <c r="I5927" s="21"/>
      <c r="J5927" s="21"/>
      <c r="K5927" s="21"/>
      <c r="L5927" s="21"/>
      <c r="M5927" s="49"/>
      <c r="N5927" s="22">
        <f t="shared" si="93"/>
        <v>0</v>
      </c>
      <c r="O5927" s="22"/>
      <c r="P5927" s="22"/>
      <c r="Q5927" s="22"/>
      <c r="R5927" s="33" t="str">
        <f>IFERROR(VLOOKUP(Q5927,[1]list!$C$4:$D$350,2,0),"")</f>
        <v/>
      </c>
      <c r="S5927" s="22"/>
      <c r="T5927" s="33" t="str">
        <f>IFERROR(VLOOKUP(S5927,[1]list!$C$4:$D$350,2,0),"")</f>
        <v/>
      </c>
      <c r="U5927" s="22"/>
      <c r="V5927" s="33" t="str">
        <f>IFERROR(VLOOKUP(U5927,[1]list!$C$4:$D$350,2,0),"")</f>
        <v/>
      </c>
    </row>
    <row r="5928" spans="1:22" x14ac:dyDescent="0.25">
      <c r="A5928" s="20"/>
      <c r="B5928" s="21"/>
      <c r="C5928" s="21" t="str">
        <f>IFERROR(VLOOKUP(B5928,[1]list!$A$4:$B$350,2,0),"")</f>
        <v/>
      </c>
      <c r="D5928" s="21"/>
      <c r="E5928" s="21"/>
      <c r="F5928" s="21"/>
      <c r="G5928" s="21"/>
      <c r="H5928" s="21"/>
      <c r="I5928" s="21"/>
      <c r="J5928" s="21"/>
      <c r="K5928" s="21"/>
      <c r="L5928" s="21"/>
      <c r="M5928" s="49"/>
      <c r="N5928" s="22">
        <f t="shared" si="93"/>
        <v>0</v>
      </c>
      <c r="O5928" s="22"/>
      <c r="P5928" s="22"/>
      <c r="Q5928" s="22"/>
      <c r="R5928" s="33" t="str">
        <f>IFERROR(VLOOKUP(Q5928,[1]list!$C$4:$D$350,2,0),"")</f>
        <v/>
      </c>
      <c r="S5928" s="22"/>
      <c r="T5928" s="33" t="str">
        <f>IFERROR(VLOOKUP(S5928,[1]list!$C$4:$D$350,2,0),"")</f>
        <v/>
      </c>
      <c r="U5928" s="22"/>
      <c r="V5928" s="33" t="str">
        <f>IFERROR(VLOOKUP(U5928,[1]list!$C$4:$D$350,2,0),"")</f>
        <v/>
      </c>
    </row>
    <row r="5929" spans="1:22" x14ac:dyDescent="0.25">
      <c r="A5929" s="20"/>
      <c r="B5929" s="21"/>
      <c r="C5929" s="21" t="str">
        <f>IFERROR(VLOOKUP(B5929,[1]list!$A$4:$B$350,2,0),"")</f>
        <v/>
      </c>
      <c r="D5929" s="21"/>
      <c r="E5929" s="21"/>
      <c r="F5929" s="21"/>
      <c r="G5929" s="21"/>
      <c r="H5929" s="21"/>
      <c r="I5929" s="21"/>
      <c r="J5929" s="21"/>
      <c r="K5929" s="21"/>
      <c r="L5929" s="21"/>
      <c r="M5929" s="49"/>
      <c r="N5929" s="22">
        <f t="shared" si="93"/>
        <v>0</v>
      </c>
      <c r="O5929" s="22"/>
      <c r="P5929" s="22"/>
      <c r="Q5929" s="22"/>
      <c r="R5929" s="33" t="str">
        <f>IFERROR(VLOOKUP(Q5929,[1]list!$C$4:$D$350,2,0),"")</f>
        <v/>
      </c>
      <c r="S5929" s="22"/>
      <c r="T5929" s="33" t="str">
        <f>IFERROR(VLOOKUP(S5929,[1]list!$C$4:$D$350,2,0),"")</f>
        <v/>
      </c>
      <c r="U5929" s="22"/>
      <c r="V5929" s="33" t="str">
        <f>IFERROR(VLOOKUP(U5929,[1]list!$C$4:$D$350,2,0),"")</f>
        <v/>
      </c>
    </row>
    <row r="5930" spans="1:22" x14ac:dyDescent="0.25">
      <c r="A5930" s="20"/>
      <c r="B5930" s="21"/>
      <c r="C5930" s="21" t="str">
        <f>IFERROR(VLOOKUP(B5930,[1]list!$A$4:$B$350,2,0),"")</f>
        <v/>
      </c>
      <c r="D5930" s="21"/>
      <c r="E5930" s="21"/>
      <c r="F5930" s="21"/>
      <c r="G5930" s="21"/>
      <c r="H5930" s="21"/>
      <c r="I5930" s="21"/>
      <c r="J5930" s="21"/>
      <c r="K5930" s="21"/>
      <c r="L5930" s="21"/>
      <c r="M5930" s="49"/>
      <c r="N5930" s="22">
        <f t="shared" si="93"/>
        <v>0</v>
      </c>
      <c r="O5930" s="22"/>
      <c r="P5930" s="22"/>
      <c r="Q5930" s="22"/>
      <c r="R5930" s="33" t="str">
        <f>IFERROR(VLOOKUP(Q5930,[1]list!$C$4:$D$350,2,0),"")</f>
        <v/>
      </c>
      <c r="S5930" s="22"/>
      <c r="T5930" s="33" t="str">
        <f>IFERROR(VLOOKUP(S5930,[1]list!$C$4:$D$350,2,0),"")</f>
        <v/>
      </c>
      <c r="U5930" s="22"/>
      <c r="V5930" s="33" t="str">
        <f>IFERROR(VLOOKUP(U5930,[1]list!$C$4:$D$350,2,0),"")</f>
        <v/>
      </c>
    </row>
    <row r="5931" spans="1:22" x14ac:dyDescent="0.25">
      <c r="A5931" s="20"/>
      <c r="B5931" s="21"/>
      <c r="C5931" s="21" t="str">
        <f>IFERROR(VLOOKUP(B5931,[1]list!$A$4:$B$350,2,0),"")</f>
        <v/>
      </c>
      <c r="D5931" s="21"/>
      <c r="E5931" s="21"/>
      <c r="F5931" s="21"/>
      <c r="G5931" s="21"/>
      <c r="H5931" s="21"/>
      <c r="I5931" s="21"/>
      <c r="J5931" s="21"/>
      <c r="K5931" s="21"/>
      <c r="L5931" s="21"/>
      <c r="M5931" s="49"/>
      <c r="N5931" s="22">
        <f t="shared" si="93"/>
        <v>0</v>
      </c>
      <c r="O5931" s="22"/>
      <c r="P5931" s="22"/>
      <c r="Q5931" s="22"/>
      <c r="R5931" s="33" t="str">
        <f>IFERROR(VLOOKUP(Q5931,[1]list!$C$4:$D$350,2,0),"")</f>
        <v/>
      </c>
      <c r="S5931" s="22"/>
      <c r="T5931" s="33" t="str">
        <f>IFERROR(VLOOKUP(S5931,[1]list!$C$4:$D$350,2,0),"")</f>
        <v/>
      </c>
      <c r="U5931" s="22"/>
      <c r="V5931" s="33" t="str">
        <f>IFERROR(VLOOKUP(U5931,[1]list!$C$4:$D$350,2,0),"")</f>
        <v/>
      </c>
    </row>
    <row r="5932" spans="1:22" x14ac:dyDescent="0.25">
      <c r="A5932" s="20"/>
      <c r="B5932" s="21"/>
      <c r="C5932" s="21" t="str">
        <f>IFERROR(VLOOKUP(B5932,[1]list!$A$4:$B$350,2,0),"")</f>
        <v/>
      </c>
      <c r="D5932" s="21"/>
      <c r="E5932" s="21"/>
      <c r="F5932" s="21"/>
      <c r="G5932" s="21"/>
      <c r="H5932" s="21"/>
      <c r="I5932" s="21"/>
      <c r="J5932" s="21"/>
      <c r="K5932" s="21"/>
      <c r="L5932" s="21"/>
      <c r="M5932" s="49"/>
      <c r="N5932" s="22">
        <f t="shared" si="93"/>
        <v>0</v>
      </c>
      <c r="O5932" s="22"/>
      <c r="P5932" s="22"/>
      <c r="Q5932" s="22"/>
      <c r="R5932" s="33" t="str">
        <f>IFERROR(VLOOKUP(Q5932,[1]list!$C$4:$D$350,2,0),"")</f>
        <v/>
      </c>
      <c r="S5932" s="22"/>
      <c r="T5932" s="33" t="str">
        <f>IFERROR(VLOOKUP(S5932,[1]list!$C$4:$D$350,2,0),"")</f>
        <v/>
      </c>
      <c r="U5932" s="22"/>
      <c r="V5932" s="33" t="str">
        <f>IFERROR(VLOOKUP(U5932,[1]list!$C$4:$D$350,2,0),"")</f>
        <v/>
      </c>
    </row>
    <row r="5933" spans="1:22" x14ac:dyDescent="0.25">
      <c r="A5933" s="20"/>
      <c r="B5933" s="21"/>
      <c r="C5933" s="21" t="str">
        <f>IFERROR(VLOOKUP(B5933,[1]list!$A$4:$B$350,2,0),"")</f>
        <v/>
      </c>
      <c r="D5933" s="21"/>
      <c r="E5933" s="21"/>
      <c r="F5933" s="21"/>
      <c r="G5933" s="21"/>
      <c r="H5933" s="21"/>
      <c r="I5933" s="21"/>
      <c r="J5933" s="21"/>
      <c r="K5933" s="21"/>
      <c r="L5933" s="21"/>
      <c r="M5933" s="49"/>
      <c r="N5933" s="22">
        <f t="shared" si="93"/>
        <v>0</v>
      </c>
      <c r="O5933" s="22"/>
      <c r="P5933" s="22"/>
      <c r="Q5933" s="22"/>
      <c r="R5933" s="33" t="str">
        <f>IFERROR(VLOOKUP(Q5933,[1]list!$C$4:$D$350,2,0),"")</f>
        <v/>
      </c>
      <c r="S5933" s="22"/>
      <c r="T5933" s="33" t="str">
        <f>IFERROR(VLOOKUP(S5933,[1]list!$C$4:$D$350,2,0),"")</f>
        <v/>
      </c>
      <c r="U5933" s="22"/>
      <c r="V5933" s="33" t="str">
        <f>IFERROR(VLOOKUP(U5933,[1]list!$C$4:$D$350,2,0),"")</f>
        <v/>
      </c>
    </row>
    <row r="5934" spans="1:22" x14ac:dyDescent="0.25">
      <c r="A5934" s="20"/>
      <c r="B5934" s="21"/>
      <c r="C5934" s="21" t="str">
        <f>IFERROR(VLOOKUP(B5934,[1]list!$A$4:$B$350,2,0),"")</f>
        <v/>
      </c>
      <c r="D5934" s="21"/>
      <c r="E5934" s="21"/>
      <c r="F5934" s="21"/>
      <c r="G5934" s="21"/>
      <c r="H5934" s="21"/>
      <c r="I5934" s="21"/>
      <c r="J5934" s="21"/>
      <c r="K5934" s="21"/>
      <c r="L5934" s="21"/>
      <c r="M5934" s="49"/>
      <c r="N5934" s="22">
        <f t="shared" si="93"/>
        <v>0</v>
      </c>
      <c r="O5934" s="22"/>
      <c r="P5934" s="22"/>
      <c r="Q5934" s="22"/>
      <c r="R5934" s="33" t="str">
        <f>IFERROR(VLOOKUP(Q5934,[1]list!$C$4:$D$350,2,0),"")</f>
        <v/>
      </c>
      <c r="S5934" s="22"/>
      <c r="T5934" s="33" t="str">
        <f>IFERROR(VLOOKUP(S5934,[1]list!$C$4:$D$350,2,0),"")</f>
        <v/>
      </c>
      <c r="U5934" s="22"/>
      <c r="V5934" s="33" t="str">
        <f>IFERROR(VLOOKUP(U5934,[1]list!$C$4:$D$350,2,0),"")</f>
        <v/>
      </c>
    </row>
    <row r="5935" spans="1:22" x14ac:dyDescent="0.25">
      <c r="A5935" s="20"/>
      <c r="B5935" s="21"/>
      <c r="C5935" s="21" t="str">
        <f>IFERROR(VLOOKUP(B5935,[1]list!$A$4:$B$350,2,0),"")</f>
        <v/>
      </c>
      <c r="D5935" s="21"/>
      <c r="E5935" s="21"/>
      <c r="F5935" s="21"/>
      <c r="G5935" s="21"/>
      <c r="H5935" s="21"/>
      <c r="I5935" s="21"/>
      <c r="J5935" s="21"/>
      <c r="K5935" s="21"/>
      <c r="L5935" s="21"/>
      <c r="M5935" s="49"/>
      <c r="N5935" s="22">
        <f t="shared" si="93"/>
        <v>0</v>
      </c>
      <c r="O5935" s="22"/>
      <c r="P5935" s="22"/>
      <c r="Q5935" s="22"/>
      <c r="R5935" s="33" t="str">
        <f>IFERROR(VLOOKUP(Q5935,[1]list!$C$4:$D$350,2,0),"")</f>
        <v/>
      </c>
      <c r="S5935" s="22"/>
      <c r="T5935" s="33" t="str">
        <f>IFERROR(VLOOKUP(S5935,[1]list!$C$4:$D$350,2,0),"")</f>
        <v/>
      </c>
      <c r="U5935" s="22"/>
      <c r="V5935" s="33" t="str">
        <f>IFERROR(VLOOKUP(U5935,[1]list!$C$4:$D$350,2,0),"")</f>
        <v/>
      </c>
    </row>
    <row r="5936" spans="1:22" x14ac:dyDescent="0.25">
      <c r="A5936" s="20"/>
      <c r="B5936" s="21"/>
      <c r="C5936" s="21" t="str">
        <f>IFERROR(VLOOKUP(B5936,[1]list!$A$4:$B$350,2,0),"")</f>
        <v/>
      </c>
      <c r="D5936" s="21"/>
      <c r="E5936" s="21"/>
      <c r="F5936" s="21"/>
      <c r="G5936" s="21"/>
      <c r="H5936" s="21"/>
      <c r="I5936" s="21"/>
      <c r="J5936" s="21"/>
      <c r="K5936" s="21"/>
      <c r="L5936" s="21"/>
      <c r="M5936" s="49"/>
      <c r="N5936" s="22">
        <f t="shared" si="93"/>
        <v>0</v>
      </c>
      <c r="O5936" s="22"/>
      <c r="P5936" s="22"/>
      <c r="Q5936" s="22"/>
      <c r="R5936" s="33" t="str">
        <f>IFERROR(VLOOKUP(Q5936,[1]list!$C$4:$D$350,2,0),"")</f>
        <v/>
      </c>
      <c r="S5936" s="22"/>
      <c r="T5936" s="33" t="str">
        <f>IFERROR(VLOOKUP(S5936,[1]list!$C$4:$D$350,2,0),"")</f>
        <v/>
      </c>
      <c r="U5936" s="22"/>
      <c r="V5936" s="33" t="str">
        <f>IFERROR(VLOOKUP(U5936,[1]list!$C$4:$D$350,2,0),"")</f>
        <v/>
      </c>
    </row>
    <row r="5937" spans="1:22" x14ac:dyDescent="0.25">
      <c r="A5937" s="20"/>
      <c r="B5937" s="21"/>
      <c r="C5937" s="21" t="str">
        <f>IFERROR(VLOOKUP(B5937,[1]list!$A$4:$B$350,2,0),"")</f>
        <v/>
      </c>
      <c r="D5937" s="21"/>
      <c r="E5937" s="21"/>
      <c r="F5937" s="21"/>
      <c r="G5937" s="21"/>
      <c r="H5937" s="21"/>
      <c r="I5937" s="21"/>
      <c r="J5937" s="21"/>
      <c r="K5937" s="21"/>
      <c r="L5937" s="21"/>
      <c r="M5937" s="49"/>
      <c r="N5937" s="22">
        <f t="shared" si="93"/>
        <v>0</v>
      </c>
      <c r="O5937" s="22"/>
      <c r="P5937" s="22"/>
      <c r="Q5937" s="22"/>
      <c r="R5937" s="33" t="str">
        <f>IFERROR(VLOOKUP(Q5937,[1]list!$C$4:$D$350,2,0),"")</f>
        <v/>
      </c>
      <c r="S5937" s="22"/>
      <c r="T5937" s="33" t="str">
        <f>IFERROR(VLOOKUP(S5937,[1]list!$C$4:$D$350,2,0),"")</f>
        <v/>
      </c>
      <c r="U5937" s="22"/>
      <c r="V5937" s="33" t="str">
        <f>IFERROR(VLOOKUP(U5937,[1]list!$C$4:$D$350,2,0),"")</f>
        <v/>
      </c>
    </row>
    <row r="5938" spans="1:22" x14ac:dyDescent="0.25">
      <c r="A5938" s="20"/>
      <c r="B5938" s="21"/>
      <c r="C5938" s="21" t="str">
        <f>IFERROR(VLOOKUP(B5938,[1]list!$A$4:$B$350,2,0),"")</f>
        <v/>
      </c>
      <c r="D5938" s="21"/>
      <c r="E5938" s="21"/>
      <c r="F5938" s="21"/>
      <c r="G5938" s="21"/>
      <c r="H5938" s="21"/>
      <c r="I5938" s="21"/>
      <c r="J5938" s="21"/>
      <c r="K5938" s="21"/>
      <c r="L5938" s="21"/>
      <c r="M5938" s="49"/>
      <c r="N5938" s="22">
        <f t="shared" si="93"/>
        <v>0</v>
      </c>
      <c r="O5938" s="22"/>
      <c r="P5938" s="22"/>
      <c r="Q5938" s="22"/>
      <c r="R5938" s="33" t="str">
        <f>IFERROR(VLOOKUP(Q5938,[1]list!$C$4:$D$350,2,0),"")</f>
        <v/>
      </c>
      <c r="S5938" s="22"/>
      <c r="T5938" s="33" t="str">
        <f>IFERROR(VLOOKUP(S5938,[1]list!$C$4:$D$350,2,0),"")</f>
        <v/>
      </c>
      <c r="U5938" s="22"/>
      <c r="V5938" s="33" t="str">
        <f>IFERROR(VLOOKUP(U5938,[1]list!$C$4:$D$350,2,0),"")</f>
        <v/>
      </c>
    </row>
    <row r="5939" spans="1:22" x14ac:dyDescent="0.25">
      <c r="A5939" s="20"/>
      <c r="B5939" s="21"/>
      <c r="C5939" s="21" t="str">
        <f>IFERROR(VLOOKUP(B5939,[1]list!$A$4:$B$350,2,0),"")</f>
        <v/>
      </c>
      <c r="D5939" s="21"/>
      <c r="E5939" s="21"/>
      <c r="F5939" s="21"/>
      <c r="G5939" s="21"/>
      <c r="H5939" s="21"/>
      <c r="I5939" s="21"/>
      <c r="J5939" s="21"/>
      <c r="K5939" s="21"/>
      <c r="L5939" s="21"/>
      <c r="M5939" s="49"/>
      <c r="N5939" s="22">
        <f t="shared" si="93"/>
        <v>0</v>
      </c>
      <c r="O5939" s="22"/>
      <c r="P5939" s="22"/>
      <c r="Q5939" s="22"/>
      <c r="R5939" s="33" t="str">
        <f>IFERROR(VLOOKUP(Q5939,[1]list!$C$4:$D$350,2,0),"")</f>
        <v/>
      </c>
      <c r="S5939" s="22"/>
      <c r="T5939" s="33" t="str">
        <f>IFERROR(VLOOKUP(S5939,[1]list!$C$4:$D$350,2,0),"")</f>
        <v/>
      </c>
      <c r="U5939" s="22"/>
      <c r="V5939" s="33" t="str">
        <f>IFERROR(VLOOKUP(U5939,[1]list!$C$4:$D$350,2,0),"")</f>
        <v/>
      </c>
    </row>
    <row r="5940" spans="1:22" x14ac:dyDescent="0.25">
      <c r="A5940" s="20"/>
      <c r="B5940" s="21"/>
      <c r="C5940" s="21" t="str">
        <f>IFERROR(VLOOKUP(B5940,[1]list!$A$4:$B$350,2,0),"")</f>
        <v/>
      </c>
      <c r="D5940" s="21"/>
      <c r="E5940" s="21"/>
      <c r="F5940" s="21"/>
      <c r="G5940" s="21"/>
      <c r="H5940" s="21"/>
      <c r="I5940" s="21"/>
      <c r="J5940" s="21"/>
      <c r="K5940" s="21"/>
      <c r="L5940" s="21"/>
      <c r="M5940" s="49"/>
      <c r="N5940" s="22">
        <f t="shared" si="93"/>
        <v>0</v>
      </c>
      <c r="O5940" s="22"/>
      <c r="P5940" s="22"/>
      <c r="Q5940" s="22"/>
      <c r="R5940" s="33" t="str">
        <f>IFERROR(VLOOKUP(Q5940,[1]list!$C$4:$D$350,2,0),"")</f>
        <v/>
      </c>
      <c r="S5940" s="22"/>
      <c r="T5940" s="33" t="str">
        <f>IFERROR(VLOOKUP(S5940,[1]list!$C$4:$D$350,2,0),"")</f>
        <v/>
      </c>
      <c r="U5940" s="22"/>
      <c r="V5940" s="33" t="str">
        <f>IFERROR(VLOOKUP(U5940,[1]list!$C$4:$D$350,2,0),"")</f>
        <v/>
      </c>
    </row>
    <row r="5941" spans="1:22" x14ac:dyDescent="0.25">
      <c r="A5941" s="20"/>
      <c r="B5941" s="21"/>
      <c r="C5941" s="21" t="str">
        <f>IFERROR(VLOOKUP(B5941,[1]list!$A$4:$B$350,2,0),"")</f>
        <v/>
      </c>
      <c r="D5941" s="21"/>
      <c r="E5941" s="21"/>
      <c r="F5941" s="21"/>
      <c r="G5941" s="21"/>
      <c r="H5941" s="21"/>
      <c r="I5941" s="21"/>
      <c r="J5941" s="21"/>
      <c r="K5941" s="21"/>
      <c r="L5941" s="21"/>
      <c r="M5941" s="49"/>
      <c r="N5941" s="22">
        <f t="shared" si="93"/>
        <v>0</v>
      </c>
      <c r="O5941" s="22"/>
      <c r="P5941" s="22"/>
      <c r="Q5941" s="22"/>
      <c r="R5941" s="33" t="str">
        <f>IFERROR(VLOOKUP(Q5941,[1]list!$C$4:$D$350,2,0),"")</f>
        <v/>
      </c>
      <c r="S5941" s="22"/>
      <c r="T5941" s="33" t="str">
        <f>IFERROR(VLOOKUP(S5941,[1]list!$C$4:$D$350,2,0),"")</f>
        <v/>
      </c>
      <c r="U5941" s="22"/>
      <c r="V5941" s="33" t="str">
        <f>IFERROR(VLOOKUP(U5941,[1]list!$C$4:$D$350,2,0),"")</f>
        <v/>
      </c>
    </row>
    <row r="5942" spans="1:22" x14ac:dyDescent="0.25">
      <c r="A5942" s="20"/>
      <c r="B5942" s="21"/>
      <c r="C5942" s="21" t="str">
        <f>IFERROR(VLOOKUP(B5942,[1]list!$A$4:$B$350,2,0),"")</f>
        <v/>
      </c>
      <c r="D5942" s="21"/>
      <c r="E5942" s="21"/>
      <c r="F5942" s="21"/>
      <c r="G5942" s="21"/>
      <c r="H5942" s="21"/>
      <c r="I5942" s="21"/>
      <c r="J5942" s="21"/>
      <c r="K5942" s="21"/>
      <c r="L5942" s="21"/>
      <c r="M5942" s="49"/>
      <c r="N5942" s="22">
        <f t="shared" si="93"/>
        <v>0</v>
      </c>
      <c r="O5942" s="22"/>
      <c r="P5942" s="22"/>
      <c r="Q5942" s="22"/>
      <c r="R5942" s="33" t="str">
        <f>IFERROR(VLOOKUP(Q5942,[1]list!$C$4:$D$350,2,0),"")</f>
        <v/>
      </c>
      <c r="S5942" s="22"/>
      <c r="T5942" s="33" t="str">
        <f>IFERROR(VLOOKUP(S5942,[1]list!$C$4:$D$350,2,0),"")</f>
        <v/>
      </c>
      <c r="U5942" s="22"/>
      <c r="V5942" s="33" t="str">
        <f>IFERROR(VLOOKUP(U5942,[1]list!$C$4:$D$350,2,0),"")</f>
        <v/>
      </c>
    </row>
    <row r="5943" spans="1:22" x14ac:dyDescent="0.25">
      <c r="A5943" s="20"/>
      <c r="B5943" s="21"/>
      <c r="C5943" s="21" t="str">
        <f>IFERROR(VLOOKUP(B5943,[1]list!$A$4:$B$350,2,0),"")</f>
        <v/>
      </c>
      <c r="D5943" s="21"/>
      <c r="E5943" s="21"/>
      <c r="F5943" s="21"/>
      <c r="G5943" s="21"/>
      <c r="H5943" s="21"/>
      <c r="I5943" s="21"/>
      <c r="J5943" s="21"/>
      <c r="K5943" s="21"/>
      <c r="L5943" s="21"/>
      <c r="M5943" s="49"/>
      <c r="N5943" s="22">
        <f t="shared" si="93"/>
        <v>0</v>
      </c>
      <c r="O5943" s="22"/>
      <c r="P5943" s="22"/>
      <c r="Q5943" s="22"/>
      <c r="R5943" s="33" t="str">
        <f>IFERROR(VLOOKUP(Q5943,[1]list!$C$4:$D$350,2,0),"")</f>
        <v/>
      </c>
      <c r="S5943" s="22"/>
      <c r="T5943" s="33" t="str">
        <f>IFERROR(VLOOKUP(S5943,[1]list!$C$4:$D$350,2,0),"")</f>
        <v/>
      </c>
      <c r="U5943" s="22"/>
      <c r="V5943" s="33" t="str">
        <f>IFERROR(VLOOKUP(U5943,[1]list!$C$4:$D$350,2,0),"")</f>
        <v/>
      </c>
    </row>
    <row r="5944" spans="1:22" x14ac:dyDescent="0.25">
      <c r="A5944" s="20"/>
      <c r="B5944" s="21"/>
      <c r="C5944" s="21" t="str">
        <f>IFERROR(VLOOKUP(B5944,[1]list!$A$4:$B$350,2,0),"")</f>
        <v/>
      </c>
      <c r="D5944" s="21"/>
      <c r="E5944" s="21"/>
      <c r="F5944" s="21"/>
      <c r="G5944" s="21"/>
      <c r="H5944" s="21"/>
      <c r="I5944" s="21"/>
      <c r="J5944" s="21"/>
      <c r="K5944" s="21"/>
      <c r="L5944" s="21"/>
      <c r="M5944" s="49"/>
      <c r="N5944" s="22">
        <f t="shared" si="93"/>
        <v>0</v>
      </c>
      <c r="O5944" s="22"/>
      <c r="P5944" s="22"/>
      <c r="Q5944" s="22"/>
      <c r="R5944" s="33" t="str">
        <f>IFERROR(VLOOKUP(Q5944,[1]list!$C$4:$D$350,2,0),"")</f>
        <v/>
      </c>
      <c r="S5944" s="22"/>
      <c r="T5944" s="33" t="str">
        <f>IFERROR(VLOOKUP(S5944,[1]list!$C$4:$D$350,2,0),"")</f>
        <v/>
      </c>
      <c r="U5944" s="22"/>
      <c r="V5944" s="33" t="str">
        <f>IFERROR(VLOOKUP(U5944,[1]list!$C$4:$D$350,2,0),"")</f>
        <v/>
      </c>
    </row>
    <row r="5945" spans="1:22" x14ac:dyDescent="0.25">
      <c r="A5945" s="20"/>
      <c r="B5945" s="21"/>
      <c r="C5945" s="21" t="str">
        <f>IFERROR(VLOOKUP(B5945,[1]list!$A$4:$B$350,2,0),"")</f>
        <v/>
      </c>
      <c r="D5945" s="21"/>
      <c r="E5945" s="21"/>
      <c r="F5945" s="21"/>
      <c r="G5945" s="21"/>
      <c r="H5945" s="21"/>
      <c r="I5945" s="21"/>
      <c r="J5945" s="21"/>
      <c r="K5945" s="21"/>
      <c r="L5945" s="21"/>
      <c r="M5945" s="49"/>
      <c r="N5945" s="22">
        <f t="shared" si="93"/>
        <v>0</v>
      </c>
      <c r="O5945" s="22"/>
      <c r="P5945" s="22"/>
      <c r="Q5945" s="22"/>
      <c r="R5945" s="33" t="str">
        <f>IFERROR(VLOOKUP(Q5945,[1]list!$C$4:$D$350,2,0),"")</f>
        <v/>
      </c>
      <c r="S5945" s="22"/>
      <c r="T5945" s="33" t="str">
        <f>IFERROR(VLOOKUP(S5945,[1]list!$C$4:$D$350,2,0),"")</f>
        <v/>
      </c>
      <c r="U5945" s="22"/>
      <c r="V5945" s="33" t="str">
        <f>IFERROR(VLOOKUP(U5945,[1]list!$C$4:$D$350,2,0),"")</f>
        <v/>
      </c>
    </row>
    <row r="5946" spans="1:22" x14ac:dyDescent="0.25">
      <c r="A5946" s="20"/>
      <c r="B5946" s="21"/>
      <c r="C5946" s="21" t="str">
        <f>IFERROR(VLOOKUP(B5946,[1]list!$A$4:$B$350,2,0),"")</f>
        <v/>
      </c>
      <c r="D5946" s="21"/>
      <c r="E5946" s="21"/>
      <c r="F5946" s="21"/>
      <c r="G5946" s="21"/>
      <c r="H5946" s="21"/>
      <c r="I5946" s="21"/>
      <c r="J5946" s="21"/>
      <c r="K5946" s="21"/>
      <c r="L5946" s="21"/>
      <c r="M5946" s="49"/>
      <c r="N5946" s="22">
        <f t="shared" si="93"/>
        <v>0</v>
      </c>
      <c r="O5946" s="22"/>
      <c r="P5946" s="22"/>
      <c r="Q5946" s="22"/>
      <c r="R5946" s="33" t="str">
        <f>IFERROR(VLOOKUP(Q5946,[1]list!$C$4:$D$350,2,0),"")</f>
        <v/>
      </c>
      <c r="S5946" s="22"/>
      <c r="T5946" s="33" t="str">
        <f>IFERROR(VLOOKUP(S5946,[1]list!$C$4:$D$350,2,0),"")</f>
        <v/>
      </c>
      <c r="U5946" s="22"/>
      <c r="V5946" s="33" t="str">
        <f>IFERROR(VLOOKUP(U5946,[1]list!$C$4:$D$350,2,0),"")</f>
        <v/>
      </c>
    </row>
    <row r="5947" spans="1:22" x14ac:dyDescent="0.25">
      <c r="A5947" s="20"/>
      <c r="B5947" s="21"/>
      <c r="C5947" s="21" t="str">
        <f>IFERROR(VLOOKUP(B5947,[1]list!$A$4:$B$350,2,0),"")</f>
        <v/>
      </c>
      <c r="D5947" s="21"/>
      <c r="E5947" s="21"/>
      <c r="F5947" s="21"/>
      <c r="G5947" s="21"/>
      <c r="H5947" s="21"/>
      <c r="I5947" s="21"/>
      <c r="J5947" s="21"/>
      <c r="K5947" s="21"/>
      <c r="L5947" s="21"/>
      <c r="M5947" s="49"/>
      <c r="N5947" s="22">
        <f t="shared" si="93"/>
        <v>0</v>
      </c>
      <c r="O5947" s="22"/>
      <c r="P5947" s="22"/>
      <c r="Q5947" s="22"/>
      <c r="R5947" s="33" t="str">
        <f>IFERROR(VLOOKUP(Q5947,[1]list!$C$4:$D$350,2,0),"")</f>
        <v/>
      </c>
      <c r="S5947" s="22"/>
      <c r="T5947" s="33" t="str">
        <f>IFERROR(VLOOKUP(S5947,[1]list!$C$4:$D$350,2,0),"")</f>
        <v/>
      </c>
      <c r="U5947" s="22"/>
      <c r="V5947" s="33" t="str">
        <f>IFERROR(VLOOKUP(U5947,[1]list!$C$4:$D$350,2,0),"")</f>
        <v/>
      </c>
    </row>
    <row r="5948" spans="1:22" x14ac:dyDescent="0.25">
      <c r="A5948" s="20"/>
      <c r="B5948" s="21"/>
      <c r="C5948" s="21" t="str">
        <f>IFERROR(VLOOKUP(B5948,[1]list!$A$4:$B$350,2,0),"")</f>
        <v/>
      </c>
      <c r="D5948" s="21"/>
      <c r="E5948" s="21"/>
      <c r="F5948" s="21"/>
      <c r="G5948" s="21"/>
      <c r="H5948" s="21"/>
      <c r="I5948" s="21"/>
      <c r="J5948" s="21"/>
      <c r="K5948" s="21"/>
      <c r="L5948" s="21"/>
      <c r="M5948" s="49"/>
      <c r="N5948" s="22">
        <f t="shared" si="93"/>
        <v>0</v>
      </c>
      <c r="O5948" s="22"/>
      <c r="P5948" s="22"/>
      <c r="Q5948" s="22"/>
      <c r="R5948" s="33" t="str">
        <f>IFERROR(VLOOKUP(Q5948,[1]list!$C$4:$D$350,2,0),"")</f>
        <v/>
      </c>
      <c r="S5948" s="22"/>
      <c r="T5948" s="33" t="str">
        <f>IFERROR(VLOOKUP(S5948,[1]list!$C$4:$D$350,2,0),"")</f>
        <v/>
      </c>
      <c r="U5948" s="22"/>
      <c r="V5948" s="33" t="str">
        <f>IFERROR(VLOOKUP(U5948,[1]list!$C$4:$D$350,2,0),"")</f>
        <v/>
      </c>
    </row>
    <row r="5949" spans="1:22" x14ac:dyDescent="0.25">
      <c r="A5949" s="20"/>
      <c r="B5949" s="21"/>
      <c r="C5949" s="21" t="str">
        <f>IFERROR(VLOOKUP(B5949,[1]list!$A$4:$B$350,2,0),"")</f>
        <v/>
      </c>
      <c r="D5949" s="21"/>
      <c r="E5949" s="21"/>
      <c r="F5949" s="21"/>
      <c r="G5949" s="21"/>
      <c r="H5949" s="21"/>
      <c r="I5949" s="21"/>
      <c r="J5949" s="21"/>
      <c r="K5949" s="21"/>
      <c r="L5949" s="21"/>
      <c r="M5949" s="49"/>
      <c r="N5949" s="22">
        <f t="shared" si="93"/>
        <v>0</v>
      </c>
      <c r="O5949" s="22"/>
      <c r="P5949" s="22"/>
      <c r="Q5949" s="22"/>
      <c r="R5949" s="33" t="str">
        <f>IFERROR(VLOOKUP(Q5949,[1]list!$C$4:$D$350,2,0),"")</f>
        <v/>
      </c>
      <c r="S5949" s="22"/>
      <c r="T5949" s="33" t="str">
        <f>IFERROR(VLOOKUP(S5949,[1]list!$C$4:$D$350,2,0),"")</f>
        <v/>
      </c>
      <c r="U5949" s="22"/>
      <c r="V5949" s="33" t="str">
        <f>IFERROR(VLOOKUP(U5949,[1]list!$C$4:$D$350,2,0),"")</f>
        <v/>
      </c>
    </row>
    <row r="5950" spans="1:22" x14ac:dyDescent="0.25">
      <c r="A5950" s="20"/>
      <c r="B5950" s="21"/>
      <c r="C5950" s="21" t="str">
        <f>IFERROR(VLOOKUP(B5950,[1]list!$A$4:$B$350,2,0),"")</f>
        <v/>
      </c>
      <c r="D5950" s="21"/>
      <c r="E5950" s="21"/>
      <c r="F5950" s="21"/>
      <c r="G5950" s="21"/>
      <c r="H5950" s="21"/>
      <c r="I5950" s="21"/>
      <c r="J5950" s="21"/>
      <c r="K5950" s="21"/>
      <c r="L5950" s="21"/>
      <c r="M5950" s="49"/>
      <c r="N5950" s="22">
        <f t="shared" si="93"/>
        <v>0</v>
      </c>
      <c r="O5950" s="22"/>
      <c r="P5950" s="22"/>
      <c r="Q5950" s="22"/>
      <c r="R5950" s="33" t="str">
        <f>IFERROR(VLOOKUP(Q5950,[1]list!$C$4:$D$350,2,0),"")</f>
        <v/>
      </c>
      <c r="S5950" s="22"/>
      <c r="T5950" s="33" t="str">
        <f>IFERROR(VLOOKUP(S5950,[1]list!$C$4:$D$350,2,0),"")</f>
        <v/>
      </c>
      <c r="U5950" s="22"/>
      <c r="V5950" s="33" t="str">
        <f>IFERROR(VLOOKUP(U5950,[1]list!$C$4:$D$350,2,0),"")</f>
        <v/>
      </c>
    </row>
    <row r="5951" spans="1:22" x14ac:dyDescent="0.25">
      <c r="A5951" s="20"/>
      <c r="B5951" s="21"/>
      <c r="C5951" s="21" t="str">
        <f>IFERROR(VLOOKUP(B5951,[1]list!$A$4:$B$350,2,0),"")</f>
        <v/>
      </c>
      <c r="D5951" s="21"/>
      <c r="E5951" s="21"/>
      <c r="F5951" s="21"/>
      <c r="G5951" s="21"/>
      <c r="H5951" s="21"/>
      <c r="I5951" s="21"/>
      <c r="J5951" s="21"/>
      <c r="K5951" s="21"/>
      <c r="L5951" s="21"/>
      <c r="M5951" s="49"/>
      <c r="N5951" s="22">
        <f t="shared" si="93"/>
        <v>0</v>
      </c>
      <c r="O5951" s="22"/>
      <c r="P5951" s="22"/>
      <c r="Q5951" s="22"/>
      <c r="R5951" s="33" t="str">
        <f>IFERROR(VLOOKUP(Q5951,[1]list!$C$4:$D$350,2,0),"")</f>
        <v/>
      </c>
      <c r="S5951" s="22"/>
      <c r="T5951" s="33" t="str">
        <f>IFERROR(VLOOKUP(S5951,[1]list!$C$4:$D$350,2,0),"")</f>
        <v/>
      </c>
      <c r="U5951" s="22"/>
      <c r="V5951" s="33" t="str">
        <f>IFERROR(VLOOKUP(U5951,[1]list!$C$4:$D$350,2,0),"")</f>
        <v/>
      </c>
    </row>
    <row r="5952" spans="1:22" x14ac:dyDescent="0.25">
      <c r="A5952" s="20"/>
      <c r="B5952" s="21"/>
      <c r="C5952" s="21" t="str">
        <f>IFERROR(VLOOKUP(B5952,[1]list!$A$4:$B$350,2,0),"")</f>
        <v/>
      </c>
      <c r="D5952" s="21"/>
      <c r="E5952" s="21"/>
      <c r="F5952" s="21"/>
      <c r="G5952" s="21"/>
      <c r="H5952" s="21"/>
      <c r="I5952" s="21"/>
      <c r="J5952" s="21"/>
      <c r="K5952" s="21"/>
      <c r="L5952" s="21"/>
      <c r="M5952" s="49"/>
      <c r="N5952" s="22">
        <f t="shared" si="93"/>
        <v>0</v>
      </c>
      <c r="O5952" s="22"/>
      <c r="P5952" s="22"/>
      <c r="Q5952" s="22"/>
      <c r="R5952" s="33" t="str">
        <f>IFERROR(VLOOKUP(Q5952,[1]list!$C$4:$D$350,2,0),"")</f>
        <v/>
      </c>
      <c r="S5952" s="22"/>
      <c r="T5952" s="33" t="str">
        <f>IFERROR(VLOOKUP(S5952,[1]list!$C$4:$D$350,2,0),"")</f>
        <v/>
      </c>
      <c r="U5952" s="22"/>
      <c r="V5952" s="33" t="str">
        <f>IFERROR(VLOOKUP(U5952,[1]list!$C$4:$D$350,2,0),"")</f>
        <v/>
      </c>
    </row>
    <row r="5953" spans="1:22" x14ac:dyDescent="0.25">
      <c r="A5953" s="20"/>
      <c r="B5953" s="21"/>
      <c r="C5953" s="21" t="str">
        <f>IFERROR(VLOOKUP(B5953,[1]list!$A$4:$B$350,2,0),"")</f>
        <v/>
      </c>
      <c r="D5953" s="21"/>
      <c r="E5953" s="21"/>
      <c r="F5953" s="21"/>
      <c r="G5953" s="21"/>
      <c r="H5953" s="21"/>
      <c r="I5953" s="21"/>
      <c r="J5953" s="21"/>
      <c r="K5953" s="21"/>
      <c r="L5953" s="21"/>
      <c r="M5953" s="49"/>
      <c r="N5953" s="22">
        <f t="shared" si="93"/>
        <v>0</v>
      </c>
      <c r="O5953" s="22"/>
      <c r="P5953" s="22"/>
      <c r="Q5953" s="22"/>
      <c r="R5953" s="33" t="str">
        <f>IFERROR(VLOOKUP(Q5953,[1]list!$C$4:$D$350,2,0),"")</f>
        <v/>
      </c>
      <c r="S5953" s="22"/>
      <c r="T5953" s="33" t="str">
        <f>IFERROR(VLOOKUP(S5953,[1]list!$C$4:$D$350,2,0),"")</f>
        <v/>
      </c>
      <c r="U5953" s="22"/>
      <c r="V5953" s="33" t="str">
        <f>IFERROR(VLOOKUP(U5953,[1]list!$C$4:$D$350,2,0),"")</f>
        <v/>
      </c>
    </row>
    <row r="5954" spans="1:22" x14ac:dyDescent="0.25">
      <c r="A5954" s="20"/>
      <c r="B5954" s="21"/>
      <c r="C5954" s="21" t="str">
        <f>IFERROR(VLOOKUP(B5954,[1]list!$A$4:$B$350,2,0),"")</f>
        <v/>
      </c>
      <c r="D5954" s="21"/>
      <c r="E5954" s="21"/>
      <c r="F5954" s="21"/>
      <c r="G5954" s="21"/>
      <c r="H5954" s="21"/>
      <c r="I5954" s="21"/>
      <c r="J5954" s="21"/>
      <c r="K5954" s="21"/>
      <c r="L5954" s="21"/>
      <c r="M5954" s="49"/>
      <c r="N5954" s="22">
        <f t="shared" si="93"/>
        <v>0</v>
      </c>
      <c r="O5954" s="22"/>
      <c r="P5954" s="22"/>
      <c r="Q5954" s="22"/>
      <c r="R5954" s="33" t="str">
        <f>IFERROR(VLOOKUP(Q5954,[1]list!$C$4:$D$350,2,0),"")</f>
        <v/>
      </c>
      <c r="S5954" s="22"/>
      <c r="T5954" s="33" t="str">
        <f>IFERROR(VLOOKUP(S5954,[1]list!$C$4:$D$350,2,0),"")</f>
        <v/>
      </c>
      <c r="U5954" s="22"/>
      <c r="V5954" s="33" t="str">
        <f>IFERROR(VLOOKUP(U5954,[1]list!$C$4:$D$350,2,0),"")</f>
        <v/>
      </c>
    </row>
    <row r="5955" spans="1:22" x14ac:dyDescent="0.25">
      <c r="A5955" s="20"/>
      <c r="B5955" s="21"/>
      <c r="C5955" s="21" t="str">
        <f>IFERROR(VLOOKUP(B5955,[1]list!$A$4:$B$350,2,0),"")</f>
        <v/>
      </c>
      <c r="D5955" s="21"/>
      <c r="E5955" s="21"/>
      <c r="F5955" s="21"/>
      <c r="G5955" s="21"/>
      <c r="H5955" s="21"/>
      <c r="I5955" s="21"/>
      <c r="J5955" s="21"/>
      <c r="K5955" s="21"/>
      <c r="L5955" s="21"/>
      <c r="M5955" s="49"/>
      <c r="N5955" s="22">
        <f t="shared" si="93"/>
        <v>0</v>
      </c>
      <c r="O5955" s="22"/>
      <c r="P5955" s="22"/>
      <c r="Q5955" s="22"/>
      <c r="R5955" s="33" t="str">
        <f>IFERROR(VLOOKUP(Q5955,[1]list!$C$4:$D$350,2,0),"")</f>
        <v/>
      </c>
      <c r="S5955" s="22"/>
      <c r="T5955" s="33" t="str">
        <f>IFERROR(VLOOKUP(S5955,[1]list!$C$4:$D$350,2,0),"")</f>
        <v/>
      </c>
      <c r="U5955" s="22"/>
      <c r="V5955" s="33" t="str">
        <f>IFERROR(VLOOKUP(U5955,[1]list!$C$4:$D$350,2,0),"")</f>
        <v/>
      </c>
    </row>
    <row r="5956" spans="1:22" x14ac:dyDescent="0.25">
      <c r="A5956" s="20"/>
      <c r="B5956" s="21"/>
      <c r="C5956" s="21" t="str">
        <f>IFERROR(VLOOKUP(B5956,[1]list!$A$4:$B$350,2,0),"")</f>
        <v/>
      </c>
      <c r="D5956" s="21"/>
      <c r="E5956" s="21"/>
      <c r="F5956" s="21"/>
      <c r="G5956" s="21"/>
      <c r="H5956" s="21"/>
      <c r="I5956" s="21"/>
      <c r="J5956" s="21"/>
      <c r="K5956" s="21"/>
      <c r="L5956" s="21"/>
      <c r="M5956" s="49"/>
      <c r="N5956" s="22">
        <f t="shared" si="93"/>
        <v>0</v>
      </c>
      <c r="O5956" s="22"/>
      <c r="P5956" s="22"/>
      <c r="Q5956" s="22"/>
      <c r="R5956" s="33" t="str">
        <f>IFERROR(VLOOKUP(Q5956,[1]list!$C$4:$D$350,2,0),"")</f>
        <v/>
      </c>
      <c r="S5956" s="22"/>
      <c r="T5956" s="33" t="str">
        <f>IFERROR(VLOOKUP(S5956,[1]list!$C$4:$D$350,2,0),"")</f>
        <v/>
      </c>
      <c r="U5956" s="22"/>
      <c r="V5956" s="33" t="str">
        <f>IFERROR(VLOOKUP(U5956,[1]list!$C$4:$D$350,2,0),"")</f>
        <v/>
      </c>
    </row>
    <row r="5957" spans="1:22" x14ac:dyDescent="0.25">
      <c r="A5957" s="20"/>
      <c r="B5957" s="21"/>
      <c r="C5957" s="21" t="str">
        <f>IFERROR(VLOOKUP(B5957,[1]list!$A$4:$B$350,2,0),"")</f>
        <v/>
      </c>
      <c r="D5957" s="21"/>
      <c r="E5957" s="21"/>
      <c r="F5957" s="21"/>
      <c r="G5957" s="21"/>
      <c r="H5957" s="21"/>
      <c r="I5957" s="21"/>
      <c r="J5957" s="21"/>
      <c r="K5957" s="21"/>
      <c r="L5957" s="21"/>
      <c r="M5957" s="49"/>
      <c r="N5957" s="22">
        <f t="shared" si="93"/>
        <v>0</v>
      </c>
      <c r="O5957" s="22"/>
      <c r="P5957" s="22"/>
      <c r="Q5957" s="22"/>
      <c r="R5957" s="33" t="str">
        <f>IFERROR(VLOOKUP(Q5957,[1]list!$C$4:$D$350,2,0),"")</f>
        <v/>
      </c>
      <c r="S5957" s="22"/>
      <c r="T5957" s="33" t="str">
        <f>IFERROR(VLOOKUP(S5957,[1]list!$C$4:$D$350,2,0),"")</f>
        <v/>
      </c>
      <c r="U5957" s="22"/>
      <c r="V5957" s="33" t="str">
        <f>IFERROR(VLOOKUP(U5957,[1]list!$C$4:$D$350,2,0),"")</f>
        <v/>
      </c>
    </row>
    <row r="5958" spans="1:22" x14ac:dyDescent="0.25">
      <c r="A5958" s="20"/>
      <c r="B5958" s="21"/>
      <c r="C5958" s="21" t="str">
        <f>IFERROR(VLOOKUP(B5958,[1]list!$A$4:$B$350,2,0),"")</f>
        <v/>
      </c>
      <c r="D5958" s="21"/>
      <c r="E5958" s="21"/>
      <c r="F5958" s="21"/>
      <c r="G5958" s="21"/>
      <c r="H5958" s="21"/>
      <c r="I5958" s="21"/>
      <c r="J5958" s="21"/>
      <c r="K5958" s="21"/>
      <c r="L5958" s="21"/>
      <c r="M5958" s="49"/>
      <c r="N5958" s="22">
        <f t="shared" ref="N5958:N6021" si="94">(E5958*F5958)+(H5958*I5958)+(K5958*L5958)</f>
        <v>0</v>
      </c>
      <c r="O5958" s="22"/>
      <c r="P5958" s="22"/>
      <c r="Q5958" s="22"/>
      <c r="R5958" s="33" t="str">
        <f>IFERROR(VLOOKUP(Q5958,[1]list!$C$4:$D$350,2,0),"")</f>
        <v/>
      </c>
      <c r="S5958" s="22"/>
      <c r="T5958" s="33" t="str">
        <f>IFERROR(VLOOKUP(S5958,[1]list!$C$4:$D$350,2,0),"")</f>
        <v/>
      </c>
      <c r="U5958" s="22"/>
      <c r="V5958" s="33" t="str">
        <f>IFERROR(VLOOKUP(U5958,[1]list!$C$4:$D$350,2,0),"")</f>
        <v/>
      </c>
    </row>
    <row r="5959" spans="1:22" x14ac:dyDescent="0.25">
      <c r="A5959" s="20"/>
      <c r="B5959" s="21"/>
      <c r="C5959" s="21" t="str">
        <f>IFERROR(VLOOKUP(B5959,[1]list!$A$4:$B$350,2,0),"")</f>
        <v/>
      </c>
      <c r="D5959" s="21"/>
      <c r="E5959" s="21"/>
      <c r="F5959" s="21"/>
      <c r="G5959" s="21"/>
      <c r="H5959" s="21"/>
      <c r="I5959" s="21"/>
      <c r="J5959" s="21"/>
      <c r="K5959" s="21"/>
      <c r="L5959" s="21"/>
      <c r="M5959" s="49"/>
      <c r="N5959" s="22">
        <f t="shared" si="94"/>
        <v>0</v>
      </c>
      <c r="O5959" s="22"/>
      <c r="P5959" s="22"/>
      <c r="Q5959" s="22"/>
      <c r="R5959" s="33" t="str">
        <f>IFERROR(VLOOKUP(Q5959,[1]list!$C$4:$D$350,2,0),"")</f>
        <v/>
      </c>
      <c r="S5959" s="22"/>
      <c r="T5959" s="33" t="str">
        <f>IFERROR(VLOOKUP(S5959,[1]list!$C$4:$D$350,2,0),"")</f>
        <v/>
      </c>
      <c r="U5959" s="22"/>
      <c r="V5959" s="33" t="str">
        <f>IFERROR(VLOOKUP(U5959,[1]list!$C$4:$D$350,2,0),"")</f>
        <v/>
      </c>
    </row>
    <row r="5960" spans="1:22" x14ac:dyDescent="0.25">
      <c r="A5960" s="20"/>
      <c r="B5960" s="21"/>
      <c r="C5960" s="21" t="str">
        <f>IFERROR(VLOOKUP(B5960,[1]list!$A$4:$B$350,2,0),"")</f>
        <v/>
      </c>
      <c r="D5960" s="21"/>
      <c r="E5960" s="21"/>
      <c r="F5960" s="21"/>
      <c r="G5960" s="21"/>
      <c r="H5960" s="21"/>
      <c r="I5960" s="21"/>
      <c r="J5960" s="21"/>
      <c r="K5960" s="21"/>
      <c r="L5960" s="21"/>
      <c r="M5960" s="49"/>
      <c r="N5960" s="22">
        <f t="shared" si="94"/>
        <v>0</v>
      </c>
      <c r="O5960" s="22"/>
      <c r="P5960" s="22"/>
      <c r="Q5960" s="22"/>
      <c r="R5960" s="33" t="str">
        <f>IFERROR(VLOOKUP(Q5960,[1]list!$C$4:$D$350,2,0),"")</f>
        <v/>
      </c>
      <c r="S5960" s="22"/>
      <c r="T5960" s="33" t="str">
        <f>IFERROR(VLOOKUP(S5960,[1]list!$C$4:$D$350,2,0),"")</f>
        <v/>
      </c>
      <c r="U5960" s="22"/>
      <c r="V5960" s="33" t="str">
        <f>IFERROR(VLOOKUP(U5960,[1]list!$C$4:$D$350,2,0),"")</f>
        <v/>
      </c>
    </row>
    <row r="5961" spans="1:22" x14ac:dyDescent="0.25">
      <c r="A5961" s="20"/>
      <c r="B5961" s="21"/>
      <c r="C5961" s="21" t="str">
        <f>IFERROR(VLOOKUP(B5961,[1]list!$A$4:$B$350,2,0),"")</f>
        <v/>
      </c>
      <c r="D5961" s="21"/>
      <c r="E5961" s="21"/>
      <c r="F5961" s="21"/>
      <c r="G5961" s="21"/>
      <c r="H5961" s="21"/>
      <c r="I5961" s="21"/>
      <c r="J5961" s="21"/>
      <c r="K5961" s="21"/>
      <c r="L5961" s="21"/>
      <c r="M5961" s="49"/>
      <c r="N5961" s="22">
        <f t="shared" si="94"/>
        <v>0</v>
      </c>
      <c r="O5961" s="22"/>
      <c r="P5961" s="22"/>
      <c r="Q5961" s="22"/>
      <c r="R5961" s="33" t="str">
        <f>IFERROR(VLOOKUP(Q5961,[1]list!$C$4:$D$350,2,0),"")</f>
        <v/>
      </c>
      <c r="S5961" s="22"/>
      <c r="T5961" s="33" t="str">
        <f>IFERROR(VLOOKUP(S5961,[1]list!$C$4:$D$350,2,0),"")</f>
        <v/>
      </c>
      <c r="U5961" s="22"/>
      <c r="V5961" s="33" t="str">
        <f>IFERROR(VLOOKUP(U5961,[1]list!$C$4:$D$350,2,0),"")</f>
        <v/>
      </c>
    </row>
    <row r="5962" spans="1:22" x14ac:dyDescent="0.25">
      <c r="A5962" s="20"/>
      <c r="B5962" s="21"/>
      <c r="C5962" s="21" t="str">
        <f>IFERROR(VLOOKUP(B5962,[1]list!$A$4:$B$350,2,0),"")</f>
        <v/>
      </c>
      <c r="D5962" s="21"/>
      <c r="E5962" s="21"/>
      <c r="F5962" s="21"/>
      <c r="G5962" s="21"/>
      <c r="H5962" s="21"/>
      <c r="I5962" s="21"/>
      <c r="J5962" s="21"/>
      <c r="K5962" s="21"/>
      <c r="L5962" s="21"/>
      <c r="M5962" s="49"/>
      <c r="N5962" s="22">
        <f t="shared" si="94"/>
        <v>0</v>
      </c>
      <c r="O5962" s="22"/>
      <c r="P5962" s="22"/>
      <c r="Q5962" s="22"/>
      <c r="R5962" s="33" t="str">
        <f>IFERROR(VLOOKUP(Q5962,[1]list!$C$4:$D$350,2,0),"")</f>
        <v/>
      </c>
      <c r="S5962" s="22"/>
      <c r="T5962" s="33" t="str">
        <f>IFERROR(VLOOKUP(S5962,[1]list!$C$4:$D$350,2,0),"")</f>
        <v/>
      </c>
      <c r="U5962" s="22"/>
      <c r="V5962" s="33" t="str">
        <f>IFERROR(VLOOKUP(U5962,[1]list!$C$4:$D$350,2,0),"")</f>
        <v/>
      </c>
    </row>
    <row r="5963" spans="1:22" x14ac:dyDescent="0.25">
      <c r="A5963" s="20"/>
      <c r="B5963" s="21"/>
      <c r="C5963" s="21" t="str">
        <f>IFERROR(VLOOKUP(B5963,[1]list!$A$4:$B$350,2,0),"")</f>
        <v/>
      </c>
      <c r="D5963" s="21"/>
      <c r="E5963" s="21"/>
      <c r="F5963" s="21"/>
      <c r="G5963" s="21"/>
      <c r="H5963" s="21"/>
      <c r="I5963" s="21"/>
      <c r="J5963" s="21"/>
      <c r="K5963" s="21"/>
      <c r="L5963" s="21"/>
      <c r="M5963" s="49"/>
      <c r="N5963" s="22">
        <f t="shared" si="94"/>
        <v>0</v>
      </c>
      <c r="O5963" s="22"/>
      <c r="P5963" s="22"/>
      <c r="Q5963" s="22"/>
      <c r="R5963" s="33" t="str">
        <f>IFERROR(VLOOKUP(Q5963,[1]list!$C$4:$D$350,2,0),"")</f>
        <v/>
      </c>
      <c r="S5963" s="22"/>
      <c r="T5963" s="33" t="str">
        <f>IFERROR(VLOOKUP(S5963,[1]list!$C$4:$D$350,2,0),"")</f>
        <v/>
      </c>
      <c r="U5963" s="22"/>
      <c r="V5963" s="33" t="str">
        <f>IFERROR(VLOOKUP(U5963,[1]list!$C$4:$D$350,2,0),"")</f>
        <v/>
      </c>
    </row>
    <row r="5964" spans="1:22" x14ac:dyDescent="0.25">
      <c r="A5964" s="20"/>
      <c r="B5964" s="21"/>
      <c r="C5964" s="21" t="str">
        <f>IFERROR(VLOOKUP(B5964,[1]list!$A$4:$B$350,2,0),"")</f>
        <v/>
      </c>
      <c r="D5964" s="21"/>
      <c r="E5964" s="21"/>
      <c r="F5964" s="21"/>
      <c r="G5964" s="21"/>
      <c r="H5964" s="21"/>
      <c r="I5964" s="21"/>
      <c r="J5964" s="21"/>
      <c r="K5964" s="21"/>
      <c r="L5964" s="21"/>
      <c r="M5964" s="49"/>
      <c r="N5964" s="22">
        <f t="shared" si="94"/>
        <v>0</v>
      </c>
      <c r="O5964" s="22"/>
      <c r="P5964" s="22"/>
      <c r="Q5964" s="22"/>
      <c r="R5964" s="33" t="str">
        <f>IFERROR(VLOOKUP(Q5964,[1]list!$C$4:$D$350,2,0),"")</f>
        <v/>
      </c>
      <c r="S5964" s="22"/>
      <c r="T5964" s="33" t="str">
        <f>IFERROR(VLOOKUP(S5964,[1]list!$C$4:$D$350,2,0),"")</f>
        <v/>
      </c>
      <c r="U5964" s="22"/>
      <c r="V5964" s="33" t="str">
        <f>IFERROR(VLOOKUP(U5964,[1]list!$C$4:$D$350,2,0),"")</f>
        <v/>
      </c>
    </row>
    <row r="5965" spans="1:22" x14ac:dyDescent="0.25">
      <c r="A5965" s="20"/>
      <c r="B5965" s="21"/>
      <c r="C5965" s="21" t="str">
        <f>IFERROR(VLOOKUP(B5965,[1]list!$A$4:$B$350,2,0),"")</f>
        <v/>
      </c>
      <c r="D5965" s="21"/>
      <c r="E5965" s="21"/>
      <c r="F5965" s="21"/>
      <c r="G5965" s="21"/>
      <c r="H5965" s="21"/>
      <c r="I5965" s="21"/>
      <c r="J5965" s="21"/>
      <c r="K5965" s="21"/>
      <c r="L5965" s="21"/>
      <c r="M5965" s="49"/>
      <c r="N5965" s="22">
        <f t="shared" si="94"/>
        <v>0</v>
      </c>
      <c r="O5965" s="22"/>
      <c r="P5965" s="22"/>
      <c r="Q5965" s="22"/>
      <c r="R5965" s="33" t="str">
        <f>IFERROR(VLOOKUP(Q5965,[1]list!$C$4:$D$350,2,0),"")</f>
        <v/>
      </c>
      <c r="S5965" s="22"/>
      <c r="T5965" s="33" t="str">
        <f>IFERROR(VLOOKUP(S5965,[1]list!$C$4:$D$350,2,0),"")</f>
        <v/>
      </c>
      <c r="U5965" s="22"/>
      <c r="V5965" s="33" t="str">
        <f>IFERROR(VLOOKUP(U5965,[1]list!$C$4:$D$350,2,0),"")</f>
        <v/>
      </c>
    </row>
    <row r="5966" spans="1:22" x14ac:dyDescent="0.25">
      <c r="A5966" s="20"/>
      <c r="B5966" s="21"/>
      <c r="C5966" s="21" t="str">
        <f>IFERROR(VLOOKUP(B5966,[1]list!$A$4:$B$350,2,0),"")</f>
        <v/>
      </c>
      <c r="D5966" s="21"/>
      <c r="E5966" s="21"/>
      <c r="F5966" s="21"/>
      <c r="G5966" s="21"/>
      <c r="H5966" s="21"/>
      <c r="I5966" s="21"/>
      <c r="J5966" s="21"/>
      <c r="K5966" s="21"/>
      <c r="L5966" s="21"/>
      <c r="M5966" s="49"/>
      <c r="N5966" s="22">
        <f t="shared" si="94"/>
        <v>0</v>
      </c>
      <c r="O5966" s="22"/>
      <c r="P5966" s="22"/>
      <c r="Q5966" s="22"/>
      <c r="R5966" s="33" t="str">
        <f>IFERROR(VLOOKUP(Q5966,[1]list!$C$4:$D$350,2,0),"")</f>
        <v/>
      </c>
      <c r="S5966" s="22"/>
      <c r="T5966" s="33" t="str">
        <f>IFERROR(VLOOKUP(S5966,[1]list!$C$4:$D$350,2,0),"")</f>
        <v/>
      </c>
      <c r="U5966" s="22"/>
      <c r="V5966" s="33" t="str">
        <f>IFERROR(VLOOKUP(U5966,[1]list!$C$4:$D$350,2,0),"")</f>
        <v/>
      </c>
    </row>
    <row r="5967" spans="1:22" x14ac:dyDescent="0.25">
      <c r="A5967" s="20"/>
      <c r="B5967" s="21"/>
      <c r="C5967" s="21" t="str">
        <f>IFERROR(VLOOKUP(B5967,[1]list!$A$4:$B$350,2,0),"")</f>
        <v/>
      </c>
      <c r="D5967" s="21"/>
      <c r="E5967" s="21"/>
      <c r="F5967" s="21"/>
      <c r="G5967" s="21"/>
      <c r="H5967" s="21"/>
      <c r="I5967" s="21"/>
      <c r="J5967" s="21"/>
      <c r="K5967" s="21"/>
      <c r="L5967" s="21"/>
      <c r="M5967" s="49"/>
      <c r="N5967" s="22">
        <f t="shared" si="94"/>
        <v>0</v>
      </c>
      <c r="O5967" s="22"/>
      <c r="P5967" s="22"/>
      <c r="Q5967" s="22"/>
      <c r="R5967" s="33" t="str">
        <f>IFERROR(VLOOKUP(Q5967,[1]list!$C$4:$D$350,2,0),"")</f>
        <v/>
      </c>
      <c r="S5967" s="22"/>
      <c r="T5967" s="33" t="str">
        <f>IFERROR(VLOOKUP(S5967,[1]list!$C$4:$D$350,2,0),"")</f>
        <v/>
      </c>
      <c r="U5967" s="22"/>
      <c r="V5967" s="33" t="str">
        <f>IFERROR(VLOOKUP(U5967,[1]list!$C$4:$D$350,2,0),"")</f>
        <v/>
      </c>
    </row>
    <row r="5968" spans="1:22" x14ac:dyDescent="0.25">
      <c r="A5968" s="20"/>
      <c r="B5968" s="21"/>
      <c r="C5968" s="21" t="str">
        <f>IFERROR(VLOOKUP(B5968,[1]list!$A$4:$B$350,2,0),"")</f>
        <v/>
      </c>
      <c r="D5968" s="21"/>
      <c r="E5968" s="21"/>
      <c r="F5968" s="21"/>
      <c r="G5968" s="21"/>
      <c r="H5968" s="21"/>
      <c r="I5968" s="21"/>
      <c r="J5968" s="21"/>
      <c r="K5968" s="21"/>
      <c r="L5968" s="21"/>
      <c r="M5968" s="49"/>
      <c r="N5968" s="22">
        <f t="shared" si="94"/>
        <v>0</v>
      </c>
      <c r="O5968" s="22"/>
      <c r="P5968" s="22"/>
      <c r="Q5968" s="22"/>
      <c r="R5968" s="33" t="str">
        <f>IFERROR(VLOOKUP(Q5968,[1]list!$C$4:$D$350,2,0),"")</f>
        <v/>
      </c>
      <c r="S5968" s="22"/>
      <c r="T5968" s="33" t="str">
        <f>IFERROR(VLOOKUP(S5968,[1]list!$C$4:$D$350,2,0),"")</f>
        <v/>
      </c>
      <c r="U5968" s="22"/>
      <c r="V5968" s="33" t="str">
        <f>IFERROR(VLOOKUP(U5968,[1]list!$C$4:$D$350,2,0),"")</f>
        <v/>
      </c>
    </row>
    <row r="5969" spans="1:22" x14ac:dyDescent="0.25">
      <c r="A5969" s="20"/>
      <c r="B5969" s="21"/>
      <c r="C5969" s="21" t="str">
        <f>IFERROR(VLOOKUP(B5969,[1]list!$A$4:$B$350,2,0),"")</f>
        <v/>
      </c>
      <c r="D5969" s="21"/>
      <c r="E5969" s="21"/>
      <c r="F5969" s="21"/>
      <c r="G5969" s="21"/>
      <c r="H5969" s="21"/>
      <c r="I5969" s="21"/>
      <c r="J5969" s="21"/>
      <c r="K5969" s="21"/>
      <c r="L5969" s="21"/>
      <c r="M5969" s="49"/>
      <c r="N5969" s="22">
        <f t="shared" si="94"/>
        <v>0</v>
      </c>
      <c r="O5969" s="22"/>
      <c r="P5969" s="22"/>
      <c r="Q5969" s="22"/>
      <c r="R5969" s="33" t="str">
        <f>IFERROR(VLOOKUP(Q5969,[1]list!$C$4:$D$350,2,0),"")</f>
        <v/>
      </c>
      <c r="S5969" s="22"/>
      <c r="T5969" s="33" t="str">
        <f>IFERROR(VLOOKUP(S5969,[1]list!$C$4:$D$350,2,0),"")</f>
        <v/>
      </c>
      <c r="U5969" s="22"/>
      <c r="V5969" s="33" t="str">
        <f>IFERROR(VLOOKUP(U5969,[1]list!$C$4:$D$350,2,0),"")</f>
        <v/>
      </c>
    </row>
    <row r="5970" spans="1:22" x14ac:dyDescent="0.25">
      <c r="A5970" s="20"/>
      <c r="B5970" s="21"/>
      <c r="C5970" s="21" t="str">
        <f>IFERROR(VLOOKUP(B5970,[1]list!$A$4:$B$350,2,0),"")</f>
        <v/>
      </c>
      <c r="D5970" s="21"/>
      <c r="E5970" s="21"/>
      <c r="F5970" s="21"/>
      <c r="G5970" s="21"/>
      <c r="H5970" s="21"/>
      <c r="I5970" s="21"/>
      <c r="J5970" s="21"/>
      <c r="K5970" s="21"/>
      <c r="L5970" s="21"/>
      <c r="M5970" s="49"/>
      <c r="N5970" s="22">
        <f t="shared" si="94"/>
        <v>0</v>
      </c>
      <c r="O5970" s="22"/>
      <c r="P5970" s="22"/>
      <c r="Q5970" s="22"/>
      <c r="R5970" s="33" t="str">
        <f>IFERROR(VLOOKUP(Q5970,[1]list!$C$4:$D$350,2,0),"")</f>
        <v/>
      </c>
      <c r="S5970" s="22"/>
      <c r="T5970" s="33" t="str">
        <f>IFERROR(VLOOKUP(S5970,[1]list!$C$4:$D$350,2,0),"")</f>
        <v/>
      </c>
      <c r="U5970" s="22"/>
      <c r="V5970" s="33" t="str">
        <f>IFERROR(VLOOKUP(U5970,[1]list!$C$4:$D$350,2,0),"")</f>
        <v/>
      </c>
    </row>
    <row r="5971" spans="1:22" x14ac:dyDescent="0.25">
      <c r="A5971" s="20"/>
      <c r="B5971" s="21"/>
      <c r="C5971" s="21" t="str">
        <f>IFERROR(VLOOKUP(B5971,[1]list!$A$4:$B$350,2,0),"")</f>
        <v/>
      </c>
      <c r="D5971" s="21"/>
      <c r="E5971" s="21"/>
      <c r="F5971" s="21"/>
      <c r="G5971" s="21"/>
      <c r="H5971" s="21"/>
      <c r="I5971" s="21"/>
      <c r="J5971" s="21"/>
      <c r="K5971" s="21"/>
      <c r="L5971" s="21"/>
      <c r="M5971" s="49"/>
      <c r="N5971" s="22">
        <f t="shared" si="94"/>
        <v>0</v>
      </c>
      <c r="O5971" s="22"/>
      <c r="P5971" s="22"/>
      <c r="Q5971" s="22"/>
      <c r="R5971" s="33" t="str">
        <f>IFERROR(VLOOKUP(Q5971,[1]list!$C$4:$D$350,2,0),"")</f>
        <v/>
      </c>
      <c r="S5971" s="22"/>
      <c r="T5971" s="33" t="str">
        <f>IFERROR(VLOOKUP(S5971,[1]list!$C$4:$D$350,2,0),"")</f>
        <v/>
      </c>
      <c r="U5971" s="22"/>
      <c r="V5971" s="33" t="str">
        <f>IFERROR(VLOOKUP(U5971,[1]list!$C$4:$D$350,2,0),"")</f>
        <v/>
      </c>
    </row>
    <row r="5972" spans="1:22" x14ac:dyDescent="0.25">
      <c r="A5972" s="20"/>
      <c r="B5972" s="21"/>
      <c r="C5972" s="21" t="str">
        <f>IFERROR(VLOOKUP(B5972,[1]list!$A$4:$B$350,2,0),"")</f>
        <v/>
      </c>
      <c r="D5972" s="21"/>
      <c r="E5972" s="21"/>
      <c r="F5972" s="21"/>
      <c r="G5972" s="21"/>
      <c r="H5972" s="21"/>
      <c r="I5972" s="21"/>
      <c r="J5972" s="21"/>
      <c r="K5972" s="21"/>
      <c r="L5972" s="21"/>
      <c r="M5972" s="49"/>
      <c r="N5972" s="22">
        <f t="shared" si="94"/>
        <v>0</v>
      </c>
      <c r="O5972" s="22"/>
      <c r="P5972" s="22"/>
      <c r="Q5972" s="22"/>
      <c r="R5972" s="33" t="str">
        <f>IFERROR(VLOOKUP(Q5972,[1]list!$C$4:$D$350,2,0),"")</f>
        <v/>
      </c>
      <c r="S5972" s="22"/>
      <c r="T5972" s="33" t="str">
        <f>IFERROR(VLOOKUP(S5972,[1]list!$C$4:$D$350,2,0),"")</f>
        <v/>
      </c>
      <c r="U5972" s="22"/>
      <c r="V5972" s="33" t="str">
        <f>IFERROR(VLOOKUP(U5972,[1]list!$C$4:$D$350,2,0),"")</f>
        <v/>
      </c>
    </row>
    <row r="5973" spans="1:22" x14ac:dyDescent="0.25">
      <c r="A5973" s="20"/>
      <c r="B5973" s="21"/>
      <c r="C5973" s="21" t="str">
        <f>IFERROR(VLOOKUP(B5973,[1]list!$A$4:$B$350,2,0),"")</f>
        <v/>
      </c>
      <c r="D5973" s="21"/>
      <c r="E5973" s="21"/>
      <c r="F5973" s="21"/>
      <c r="G5973" s="21"/>
      <c r="H5973" s="21"/>
      <c r="I5973" s="21"/>
      <c r="J5973" s="21"/>
      <c r="K5973" s="21"/>
      <c r="L5973" s="21"/>
      <c r="M5973" s="49"/>
      <c r="N5973" s="22">
        <f t="shared" si="94"/>
        <v>0</v>
      </c>
      <c r="O5973" s="22"/>
      <c r="P5973" s="22"/>
      <c r="Q5973" s="22"/>
      <c r="R5973" s="33" t="str">
        <f>IFERROR(VLOOKUP(Q5973,[1]list!$C$4:$D$350,2,0),"")</f>
        <v/>
      </c>
      <c r="S5973" s="22"/>
      <c r="T5973" s="33" t="str">
        <f>IFERROR(VLOOKUP(S5973,[1]list!$C$4:$D$350,2,0),"")</f>
        <v/>
      </c>
      <c r="U5973" s="22"/>
      <c r="V5973" s="33" t="str">
        <f>IFERROR(VLOOKUP(U5973,[1]list!$C$4:$D$350,2,0),"")</f>
        <v/>
      </c>
    </row>
    <row r="5974" spans="1:22" x14ac:dyDescent="0.25">
      <c r="A5974" s="20"/>
      <c r="B5974" s="21"/>
      <c r="C5974" s="21" t="str">
        <f>IFERROR(VLOOKUP(B5974,[1]list!$A$4:$B$350,2,0),"")</f>
        <v/>
      </c>
      <c r="D5974" s="21"/>
      <c r="E5974" s="21"/>
      <c r="F5974" s="21"/>
      <c r="G5974" s="21"/>
      <c r="H5974" s="21"/>
      <c r="I5974" s="21"/>
      <c r="J5974" s="21"/>
      <c r="K5974" s="21"/>
      <c r="L5974" s="21"/>
      <c r="M5974" s="49"/>
      <c r="N5974" s="22">
        <f t="shared" si="94"/>
        <v>0</v>
      </c>
      <c r="O5974" s="22"/>
      <c r="P5974" s="22"/>
      <c r="Q5974" s="22"/>
      <c r="R5974" s="33" t="str">
        <f>IFERROR(VLOOKUP(Q5974,[1]list!$C$4:$D$350,2,0),"")</f>
        <v/>
      </c>
      <c r="S5974" s="22"/>
      <c r="T5974" s="33" t="str">
        <f>IFERROR(VLOOKUP(S5974,[1]list!$C$4:$D$350,2,0),"")</f>
        <v/>
      </c>
      <c r="U5974" s="22"/>
      <c r="V5974" s="33" t="str">
        <f>IFERROR(VLOOKUP(U5974,[1]list!$C$4:$D$350,2,0),"")</f>
        <v/>
      </c>
    </row>
    <row r="5975" spans="1:22" x14ac:dyDescent="0.25">
      <c r="A5975" s="20"/>
      <c r="B5975" s="21"/>
      <c r="C5975" s="21" t="str">
        <f>IFERROR(VLOOKUP(B5975,[1]list!$A$4:$B$350,2,0),"")</f>
        <v/>
      </c>
      <c r="D5975" s="21"/>
      <c r="E5975" s="21"/>
      <c r="F5975" s="21"/>
      <c r="G5975" s="21"/>
      <c r="H5975" s="21"/>
      <c r="I5975" s="21"/>
      <c r="J5975" s="21"/>
      <c r="K5975" s="21"/>
      <c r="L5975" s="21"/>
      <c r="M5975" s="49"/>
      <c r="N5975" s="22">
        <f t="shared" si="94"/>
        <v>0</v>
      </c>
      <c r="O5975" s="22"/>
      <c r="P5975" s="22"/>
      <c r="Q5975" s="22"/>
      <c r="R5975" s="33" t="str">
        <f>IFERROR(VLOOKUP(Q5975,[1]list!$C$4:$D$350,2,0),"")</f>
        <v/>
      </c>
      <c r="S5975" s="22"/>
      <c r="T5975" s="33" t="str">
        <f>IFERROR(VLOOKUP(S5975,[1]list!$C$4:$D$350,2,0),"")</f>
        <v/>
      </c>
      <c r="U5975" s="22"/>
      <c r="V5975" s="33" t="str">
        <f>IFERROR(VLOOKUP(U5975,[1]list!$C$4:$D$350,2,0),"")</f>
        <v/>
      </c>
    </row>
    <row r="5976" spans="1:22" x14ac:dyDescent="0.25">
      <c r="A5976" s="20"/>
      <c r="B5976" s="21"/>
      <c r="C5976" s="21" t="str">
        <f>IFERROR(VLOOKUP(B5976,[1]list!$A$4:$B$350,2,0),"")</f>
        <v/>
      </c>
      <c r="D5976" s="21"/>
      <c r="E5976" s="21"/>
      <c r="F5976" s="21"/>
      <c r="G5976" s="21"/>
      <c r="H5976" s="21"/>
      <c r="I5976" s="21"/>
      <c r="J5976" s="21"/>
      <c r="K5976" s="21"/>
      <c r="L5976" s="21"/>
      <c r="M5976" s="49"/>
      <c r="N5976" s="22">
        <f t="shared" si="94"/>
        <v>0</v>
      </c>
      <c r="O5976" s="22"/>
      <c r="P5976" s="22"/>
      <c r="Q5976" s="22"/>
      <c r="R5976" s="33" t="str">
        <f>IFERROR(VLOOKUP(Q5976,[1]list!$C$4:$D$350,2,0),"")</f>
        <v/>
      </c>
      <c r="S5976" s="22"/>
      <c r="T5976" s="33" t="str">
        <f>IFERROR(VLOOKUP(S5976,[1]list!$C$4:$D$350,2,0),"")</f>
        <v/>
      </c>
      <c r="U5976" s="22"/>
      <c r="V5976" s="33" t="str">
        <f>IFERROR(VLOOKUP(U5976,[1]list!$C$4:$D$350,2,0),"")</f>
        <v/>
      </c>
    </row>
    <row r="5977" spans="1:22" x14ac:dyDescent="0.25">
      <c r="A5977" s="20"/>
      <c r="B5977" s="21"/>
      <c r="C5977" s="21" t="str">
        <f>IFERROR(VLOOKUP(B5977,[1]list!$A$4:$B$350,2,0),"")</f>
        <v/>
      </c>
      <c r="D5977" s="21"/>
      <c r="E5977" s="21"/>
      <c r="F5977" s="21"/>
      <c r="G5977" s="21"/>
      <c r="H5977" s="21"/>
      <c r="I5977" s="21"/>
      <c r="J5977" s="21"/>
      <c r="K5977" s="21"/>
      <c r="L5977" s="21"/>
      <c r="M5977" s="49"/>
      <c r="N5977" s="22">
        <f t="shared" si="94"/>
        <v>0</v>
      </c>
      <c r="O5977" s="22"/>
      <c r="P5977" s="22"/>
      <c r="Q5977" s="22"/>
      <c r="R5977" s="33" t="str">
        <f>IFERROR(VLOOKUP(Q5977,[1]list!$C$4:$D$350,2,0),"")</f>
        <v/>
      </c>
      <c r="S5977" s="22"/>
      <c r="T5977" s="33" t="str">
        <f>IFERROR(VLOOKUP(S5977,[1]list!$C$4:$D$350,2,0),"")</f>
        <v/>
      </c>
      <c r="U5977" s="22"/>
      <c r="V5977" s="33" t="str">
        <f>IFERROR(VLOOKUP(U5977,[1]list!$C$4:$D$350,2,0),"")</f>
        <v/>
      </c>
    </row>
    <row r="5978" spans="1:22" x14ac:dyDescent="0.25">
      <c r="A5978" s="20"/>
      <c r="B5978" s="21"/>
      <c r="C5978" s="21" t="str">
        <f>IFERROR(VLOOKUP(B5978,[1]list!$A$4:$B$350,2,0),"")</f>
        <v/>
      </c>
      <c r="D5978" s="21"/>
      <c r="E5978" s="21"/>
      <c r="F5978" s="21"/>
      <c r="G5978" s="21"/>
      <c r="H5978" s="21"/>
      <c r="I5978" s="21"/>
      <c r="J5978" s="21"/>
      <c r="K5978" s="21"/>
      <c r="L5978" s="21"/>
      <c r="M5978" s="49"/>
      <c r="N5978" s="22">
        <f t="shared" si="94"/>
        <v>0</v>
      </c>
      <c r="O5978" s="22"/>
      <c r="P5978" s="22"/>
      <c r="Q5978" s="22"/>
      <c r="R5978" s="33" t="str">
        <f>IFERROR(VLOOKUP(Q5978,[1]list!$C$4:$D$350,2,0),"")</f>
        <v/>
      </c>
      <c r="S5978" s="22"/>
      <c r="T5978" s="33" t="str">
        <f>IFERROR(VLOOKUP(S5978,[1]list!$C$4:$D$350,2,0),"")</f>
        <v/>
      </c>
      <c r="U5978" s="22"/>
      <c r="V5978" s="33" t="str">
        <f>IFERROR(VLOOKUP(U5978,[1]list!$C$4:$D$350,2,0),"")</f>
        <v/>
      </c>
    </row>
    <row r="5979" spans="1:22" x14ac:dyDescent="0.25">
      <c r="A5979" s="20"/>
      <c r="B5979" s="21"/>
      <c r="C5979" s="21" t="str">
        <f>IFERROR(VLOOKUP(B5979,[1]list!$A$4:$B$350,2,0),"")</f>
        <v/>
      </c>
      <c r="D5979" s="21"/>
      <c r="E5979" s="21"/>
      <c r="F5979" s="21"/>
      <c r="G5979" s="21"/>
      <c r="H5979" s="21"/>
      <c r="I5979" s="21"/>
      <c r="J5979" s="21"/>
      <c r="K5979" s="21"/>
      <c r="L5979" s="21"/>
      <c r="M5979" s="49"/>
      <c r="N5979" s="22">
        <f t="shared" si="94"/>
        <v>0</v>
      </c>
      <c r="O5979" s="22"/>
      <c r="P5979" s="22"/>
      <c r="Q5979" s="22"/>
      <c r="R5979" s="33" t="str">
        <f>IFERROR(VLOOKUP(Q5979,[1]list!$C$4:$D$350,2,0),"")</f>
        <v/>
      </c>
      <c r="S5979" s="22"/>
      <c r="T5979" s="33" t="str">
        <f>IFERROR(VLOOKUP(S5979,[1]list!$C$4:$D$350,2,0),"")</f>
        <v/>
      </c>
      <c r="U5979" s="22"/>
      <c r="V5979" s="33" t="str">
        <f>IFERROR(VLOOKUP(U5979,[1]list!$C$4:$D$350,2,0),"")</f>
        <v/>
      </c>
    </row>
    <row r="5980" spans="1:22" x14ac:dyDescent="0.25">
      <c r="A5980" s="20"/>
      <c r="B5980" s="21"/>
      <c r="C5980" s="21" t="str">
        <f>IFERROR(VLOOKUP(B5980,[1]list!$A$4:$B$350,2,0),"")</f>
        <v/>
      </c>
      <c r="D5980" s="21"/>
      <c r="E5980" s="21"/>
      <c r="F5980" s="21"/>
      <c r="G5980" s="21"/>
      <c r="H5980" s="21"/>
      <c r="I5980" s="21"/>
      <c r="J5980" s="21"/>
      <c r="K5980" s="21"/>
      <c r="L5980" s="21"/>
      <c r="M5980" s="49"/>
      <c r="N5980" s="22">
        <f t="shared" si="94"/>
        <v>0</v>
      </c>
      <c r="O5980" s="22"/>
      <c r="P5980" s="22"/>
      <c r="Q5980" s="22"/>
      <c r="R5980" s="33" t="str">
        <f>IFERROR(VLOOKUP(Q5980,[1]list!$C$4:$D$350,2,0),"")</f>
        <v/>
      </c>
      <c r="S5980" s="22"/>
      <c r="T5980" s="33" t="str">
        <f>IFERROR(VLOOKUP(S5980,[1]list!$C$4:$D$350,2,0),"")</f>
        <v/>
      </c>
      <c r="U5980" s="22"/>
      <c r="V5980" s="33" t="str">
        <f>IFERROR(VLOOKUP(U5980,[1]list!$C$4:$D$350,2,0),"")</f>
        <v/>
      </c>
    </row>
    <row r="5981" spans="1:22" x14ac:dyDescent="0.25">
      <c r="A5981" s="20"/>
      <c r="B5981" s="21"/>
      <c r="C5981" s="21" t="str">
        <f>IFERROR(VLOOKUP(B5981,[1]list!$A$4:$B$350,2,0),"")</f>
        <v/>
      </c>
      <c r="D5981" s="21"/>
      <c r="E5981" s="21"/>
      <c r="F5981" s="21"/>
      <c r="G5981" s="21"/>
      <c r="H5981" s="21"/>
      <c r="I5981" s="21"/>
      <c r="J5981" s="21"/>
      <c r="K5981" s="21"/>
      <c r="L5981" s="21"/>
      <c r="M5981" s="49"/>
      <c r="N5981" s="22">
        <f t="shared" si="94"/>
        <v>0</v>
      </c>
      <c r="O5981" s="22"/>
      <c r="P5981" s="22"/>
      <c r="Q5981" s="22"/>
      <c r="R5981" s="33" t="str">
        <f>IFERROR(VLOOKUP(Q5981,[1]list!$C$4:$D$350,2,0),"")</f>
        <v/>
      </c>
      <c r="S5981" s="22"/>
      <c r="T5981" s="33" t="str">
        <f>IFERROR(VLOOKUP(S5981,[1]list!$C$4:$D$350,2,0),"")</f>
        <v/>
      </c>
      <c r="U5981" s="22"/>
      <c r="V5981" s="33" t="str">
        <f>IFERROR(VLOOKUP(U5981,[1]list!$C$4:$D$350,2,0),"")</f>
        <v/>
      </c>
    </row>
    <row r="5982" spans="1:22" x14ac:dyDescent="0.25">
      <c r="A5982" s="20"/>
      <c r="B5982" s="21"/>
      <c r="C5982" s="21" t="str">
        <f>IFERROR(VLOOKUP(B5982,[1]list!$A$4:$B$350,2,0),"")</f>
        <v/>
      </c>
      <c r="D5982" s="21"/>
      <c r="E5982" s="21"/>
      <c r="F5982" s="21"/>
      <c r="G5982" s="21"/>
      <c r="H5982" s="21"/>
      <c r="I5982" s="21"/>
      <c r="J5982" s="21"/>
      <c r="K5982" s="21"/>
      <c r="L5982" s="21"/>
      <c r="M5982" s="49"/>
      <c r="N5982" s="22">
        <f t="shared" si="94"/>
        <v>0</v>
      </c>
      <c r="O5982" s="22"/>
      <c r="P5982" s="22"/>
      <c r="Q5982" s="22"/>
      <c r="R5982" s="33" t="str">
        <f>IFERROR(VLOOKUP(Q5982,[1]list!$C$4:$D$350,2,0),"")</f>
        <v/>
      </c>
      <c r="S5982" s="22"/>
      <c r="T5982" s="33" t="str">
        <f>IFERROR(VLOOKUP(S5982,[1]list!$C$4:$D$350,2,0),"")</f>
        <v/>
      </c>
      <c r="U5982" s="22"/>
      <c r="V5982" s="33" t="str">
        <f>IFERROR(VLOOKUP(U5982,[1]list!$C$4:$D$350,2,0),"")</f>
        <v/>
      </c>
    </row>
    <row r="5983" spans="1:22" x14ac:dyDescent="0.25">
      <c r="A5983" s="20"/>
      <c r="B5983" s="21"/>
      <c r="C5983" s="21" t="str">
        <f>IFERROR(VLOOKUP(B5983,[1]list!$A$4:$B$350,2,0),"")</f>
        <v/>
      </c>
      <c r="D5983" s="21"/>
      <c r="E5983" s="21"/>
      <c r="F5983" s="21"/>
      <c r="G5983" s="21"/>
      <c r="H5983" s="21"/>
      <c r="I5983" s="21"/>
      <c r="J5983" s="21"/>
      <c r="K5983" s="21"/>
      <c r="L5983" s="21"/>
      <c r="M5983" s="49"/>
      <c r="N5983" s="22">
        <f t="shared" si="94"/>
        <v>0</v>
      </c>
      <c r="O5983" s="22"/>
      <c r="P5983" s="22"/>
      <c r="Q5983" s="22"/>
      <c r="R5983" s="33" t="str">
        <f>IFERROR(VLOOKUP(Q5983,[1]list!$C$4:$D$350,2,0),"")</f>
        <v/>
      </c>
      <c r="S5983" s="22"/>
      <c r="T5983" s="33" t="str">
        <f>IFERROR(VLOOKUP(S5983,[1]list!$C$4:$D$350,2,0),"")</f>
        <v/>
      </c>
      <c r="U5983" s="22"/>
      <c r="V5983" s="33" t="str">
        <f>IFERROR(VLOOKUP(U5983,[1]list!$C$4:$D$350,2,0),"")</f>
        <v/>
      </c>
    </row>
    <row r="5984" spans="1:22" x14ac:dyDescent="0.25">
      <c r="A5984" s="20"/>
      <c r="B5984" s="21"/>
      <c r="C5984" s="21" t="str">
        <f>IFERROR(VLOOKUP(B5984,[1]list!$A$4:$B$350,2,0),"")</f>
        <v/>
      </c>
      <c r="D5984" s="21"/>
      <c r="E5984" s="21"/>
      <c r="F5984" s="21"/>
      <c r="G5984" s="21"/>
      <c r="H5984" s="21"/>
      <c r="I5984" s="21"/>
      <c r="J5984" s="21"/>
      <c r="K5984" s="21"/>
      <c r="L5984" s="21"/>
      <c r="M5984" s="49"/>
      <c r="N5984" s="22">
        <f t="shared" si="94"/>
        <v>0</v>
      </c>
      <c r="O5984" s="22"/>
      <c r="P5984" s="22"/>
      <c r="Q5984" s="22"/>
      <c r="R5984" s="33" t="str">
        <f>IFERROR(VLOOKUP(Q5984,[1]list!$C$4:$D$350,2,0),"")</f>
        <v/>
      </c>
      <c r="S5984" s="22"/>
      <c r="T5984" s="33" t="str">
        <f>IFERROR(VLOOKUP(S5984,[1]list!$C$4:$D$350,2,0),"")</f>
        <v/>
      </c>
      <c r="U5984" s="22"/>
      <c r="V5984" s="33" t="str">
        <f>IFERROR(VLOOKUP(U5984,[1]list!$C$4:$D$350,2,0),"")</f>
        <v/>
      </c>
    </row>
    <row r="5985" spans="1:22" x14ac:dyDescent="0.25">
      <c r="A5985" s="20"/>
      <c r="B5985" s="21"/>
      <c r="C5985" s="21" t="str">
        <f>IFERROR(VLOOKUP(B5985,[1]list!$A$4:$B$350,2,0),"")</f>
        <v/>
      </c>
      <c r="D5985" s="21"/>
      <c r="E5985" s="21"/>
      <c r="F5985" s="21"/>
      <c r="G5985" s="21"/>
      <c r="H5985" s="21"/>
      <c r="I5985" s="21"/>
      <c r="J5985" s="21"/>
      <c r="K5985" s="21"/>
      <c r="L5985" s="21"/>
      <c r="M5985" s="49"/>
      <c r="N5985" s="22">
        <f t="shared" si="94"/>
        <v>0</v>
      </c>
      <c r="O5985" s="22"/>
      <c r="P5985" s="22"/>
      <c r="Q5985" s="22"/>
      <c r="R5985" s="33" t="str">
        <f>IFERROR(VLOOKUP(Q5985,[1]list!$C$4:$D$350,2,0),"")</f>
        <v/>
      </c>
      <c r="S5985" s="22"/>
      <c r="T5985" s="33" t="str">
        <f>IFERROR(VLOOKUP(S5985,[1]list!$C$4:$D$350,2,0),"")</f>
        <v/>
      </c>
      <c r="U5985" s="22"/>
      <c r="V5985" s="33" t="str">
        <f>IFERROR(VLOOKUP(U5985,[1]list!$C$4:$D$350,2,0),"")</f>
        <v/>
      </c>
    </row>
    <row r="5986" spans="1:22" x14ac:dyDescent="0.25">
      <c r="A5986" s="20"/>
      <c r="B5986" s="21"/>
      <c r="C5986" s="21" t="str">
        <f>IFERROR(VLOOKUP(B5986,[1]list!$A$4:$B$350,2,0),"")</f>
        <v/>
      </c>
      <c r="D5986" s="21"/>
      <c r="E5986" s="21"/>
      <c r="F5986" s="21"/>
      <c r="G5986" s="21"/>
      <c r="H5986" s="21"/>
      <c r="I5986" s="21"/>
      <c r="J5986" s="21"/>
      <c r="K5986" s="21"/>
      <c r="L5986" s="21"/>
      <c r="M5986" s="49"/>
      <c r="N5986" s="22">
        <f t="shared" si="94"/>
        <v>0</v>
      </c>
      <c r="O5986" s="22"/>
      <c r="P5986" s="22"/>
      <c r="Q5986" s="22"/>
      <c r="R5986" s="33" t="str">
        <f>IFERROR(VLOOKUP(Q5986,[1]list!$C$4:$D$350,2,0),"")</f>
        <v/>
      </c>
      <c r="S5986" s="22"/>
      <c r="T5986" s="33" t="str">
        <f>IFERROR(VLOOKUP(S5986,[1]list!$C$4:$D$350,2,0),"")</f>
        <v/>
      </c>
      <c r="U5986" s="22"/>
      <c r="V5986" s="33" t="str">
        <f>IFERROR(VLOOKUP(U5986,[1]list!$C$4:$D$350,2,0),"")</f>
        <v/>
      </c>
    </row>
    <row r="5987" spans="1:22" x14ac:dyDescent="0.25">
      <c r="A5987" s="20"/>
      <c r="B5987" s="21"/>
      <c r="C5987" s="21" t="str">
        <f>IFERROR(VLOOKUP(B5987,[1]list!$A$4:$B$350,2,0),"")</f>
        <v/>
      </c>
      <c r="D5987" s="21"/>
      <c r="E5987" s="21"/>
      <c r="F5987" s="21"/>
      <c r="G5987" s="21"/>
      <c r="H5987" s="21"/>
      <c r="I5987" s="21"/>
      <c r="J5987" s="21"/>
      <c r="K5987" s="21"/>
      <c r="L5987" s="21"/>
      <c r="M5987" s="49"/>
      <c r="N5987" s="22">
        <f t="shared" si="94"/>
        <v>0</v>
      </c>
      <c r="O5987" s="22"/>
      <c r="P5987" s="22"/>
      <c r="Q5987" s="22"/>
      <c r="R5987" s="33" t="str">
        <f>IFERROR(VLOOKUP(Q5987,[1]list!$C$4:$D$350,2,0),"")</f>
        <v/>
      </c>
      <c r="S5987" s="22"/>
      <c r="T5987" s="33" t="str">
        <f>IFERROR(VLOOKUP(S5987,[1]list!$C$4:$D$350,2,0),"")</f>
        <v/>
      </c>
      <c r="U5987" s="22"/>
      <c r="V5987" s="33" t="str">
        <f>IFERROR(VLOOKUP(U5987,[1]list!$C$4:$D$350,2,0),"")</f>
        <v/>
      </c>
    </row>
    <row r="5988" spans="1:22" x14ac:dyDescent="0.25">
      <c r="A5988" s="20"/>
      <c r="B5988" s="21"/>
      <c r="C5988" s="21" t="str">
        <f>IFERROR(VLOOKUP(B5988,[1]list!$A$4:$B$350,2,0),"")</f>
        <v/>
      </c>
      <c r="D5988" s="21"/>
      <c r="E5988" s="21"/>
      <c r="F5988" s="21"/>
      <c r="G5988" s="21"/>
      <c r="H5988" s="21"/>
      <c r="I5988" s="21"/>
      <c r="J5988" s="21"/>
      <c r="K5988" s="21"/>
      <c r="L5988" s="21"/>
      <c r="M5988" s="49"/>
      <c r="N5988" s="22">
        <f t="shared" si="94"/>
        <v>0</v>
      </c>
      <c r="O5988" s="22"/>
      <c r="P5988" s="22"/>
      <c r="Q5988" s="22"/>
      <c r="R5988" s="33" t="str">
        <f>IFERROR(VLOOKUP(Q5988,[1]list!$C$4:$D$350,2,0),"")</f>
        <v/>
      </c>
      <c r="S5988" s="22"/>
      <c r="T5988" s="33" t="str">
        <f>IFERROR(VLOOKUP(S5988,[1]list!$C$4:$D$350,2,0),"")</f>
        <v/>
      </c>
      <c r="U5988" s="22"/>
      <c r="V5988" s="33" t="str">
        <f>IFERROR(VLOOKUP(U5988,[1]list!$C$4:$D$350,2,0),"")</f>
        <v/>
      </c>
    </row>
    <row r="5989" spans="1:22" x14ac:dyDescent="0.25">
      <c r="A5989" s="20"/>
      <c r="B5989" s="21"/>
      <c r="C5989" s="21" t="str">
        <f>IFERROR(VLOOKUP(B5989,[1]list!$A$4:$B$350,2,0),"")</f>
        <v/>
      </c>
      <c r="D5989" s="21"/>
      <c r="E5989" s="21"/>
      <c r="F5989" s="21"/>
      <c r="G5989" s="21"/>
      <c r="H5989" s="21"/>
      <c r="I5989" s="21"/>
      <c r="J5989" s="21"/>
      <c r="K5989" s="21"/>
      <c r="L5989" s="21"/>
      <c r="M5989" s="49"/>
      <c r="N5989" s="22">
        <f t="shared" si="94"/>
        <v>0</v>
      </c>
      <c r="O5989" s="22"/>
      <c r="P5989" s="22"/>
      <c r="Q5989" s="22"/>
      <c r="R5989" s="33" t="str">
        <f>IFERROR(VLOOKUP(Q5989,[1]list!$C$4:$D$350,2,0),"")</f>
        <v/>
      </c>
      <c r="S5989" s="22"/>
      <c r="T5989" s="33" t="str">
        <f>IFERROR(VLOOKUP(S5989,[1]list!$C$4:$D$350,2,0),"")</f>
        <v/>
      </c>
      <c r="U5989" s="22"/>
      <c r="V5989" s="33" t="str">
        <f>IFERROR(VLOOKUP(U5989,[1]list!$C$4:$D$350,2,0),"")</f>
        <v/>
      </c>
    </row>
    <row r="5990" spans="1:22" x14ac:dyDescent="0.25">
      <c r="A5990" s="20"/>
      <c r="B5990" s="21"/>
      <c r="C5990" s="21" t="str">
        <f>IFERROR(VLOOKUP(B5990,[1]list!$A$4:$B$350,2,0),"")</f>
        <v/>
      </c>
      <c r="D5990" s="21"/>
      <c r="E5990" s="21"/>
      <c r="F5990" s="21"/>
      <c r="G5990" s="21"/>
      <c r="H5990" s="21"/>
      <c r="I5990" s="21"/>
      <c r="J5990" s="21"/>
      <c r="K5990" s="21"/>
      <c r="L5990" s="21"/>
      <c r="M5990" s="49"/>
      <c r="N5990" s="22">
        <f t="shared" si="94"/>
        <v>0</v>
      </c>
      <c r="O5990" s="22"/>
      <c r="P5990" s="22"/>
      <c r="Q5990" s="22"/>
      <c r="R5990" s="33" t="str">
        <f>IFERROR(VLOOKUP(Q5990,[1]list!$C$4:$D$350,2,0),"")</f>
        <v/>
      </c>
      <c r="S5990" s="22"/>
      <c r="T5990" s="33" t="str">
        <f>IFERROR(VLOOKUP(S5990,[1]list!$C$4:$D$350,2,0),"")</f>
        <v/>
      </c>
      <c r="U5990" s="22"/>
      <c r="V5990" s="33" t="str">
        <f>IFERROR(VLOOKUP(U5990,[1]list!$C$4:$D$350,2,0),"")</f>
        <v/>
      </c>
    </row>
    <row r="5991" spans="1:22" x14ac:dyDescent="0.25">
      <c r="A5991" s="20"/>
      <c r="B5991" s="21"/>
      <c r="C5991" s="21" t="str">
        <f>IFERROR(VLOOKUP(B5991,[1]list!$A$4:$B$350,2,0),"")</f>
        <v/>
      </c>
      <c r="D5991" s="21"/>
      <c r="E5991" s="21"/>
      <c r="F5991" s="21"/>
      <c r="G5991" s="21"/>
      <c r="H5991" s="21"/>
      <c r="I5991" s="21"/>
      <c r="J5991" s="21"/>
      <c r="K5991" s="21"/>
      <c r="L5991" s="21"/>
      <c r="M5991" s="49"/>
      <c r="N5991" s="22">
        <f t="shared" si="94"/>
        <v>0</v>
      </c>
      <c r="O5991" s="22"/>
      <c r="P5991" s="22"/>
      <c r="Q5991" s="22"/>
      <c r="R5991" s="33" t="str">
        <f>IFERROR(VLOOKUP(Q5991,[1]list!$C$4:$D$350,2,0),"")</f>
        <v/>
      </c>
      <c r="S5991" s="22"/>
      <c r="T5991" s="33" t="str">
        <f>IFERROR(VLOOKUP(S5991,[1]list!$C$4:$D$350,2,0),"")</f>
        <v/>
      </c>
      <c r="U5991" s="22"/>
      <c r="V5991" s="33" t="str">
        <f>IFERROR(VLOOKUP(U5991,[1]list!$C$4:$D$350,2,0),"")</f>
        <v/>
      </c>
    </row>
    <row r="5992" spans="1:22" x14ac:dyDescent="0.25">
      <c r="A5992" s="20"/>
      <c r="B5992" s="21"/>
      <c r="C5992" s="21" t="str">
        <f>IFERROR(VLOOKUP(B5992,[1]list!$A$4:$B$350,2,0),"")</f>
        <v/>
      </c>
      <c r="D5992" s="21"/>
      <c r="E5992" s="21"/>
      <c r="F5992" s="21"/>
      <c r="G5992" s="21"/>
      <c r="H5992" s="21"/>
      <c r="I5992" s="21"/>
      <c r="J5992" s="21"/>
      <c r="K5992" s="21"/>
      <c r="L5992" s="21"/>
      <c r="M5992" s="49"/>
      <c r="N5992" s="22">
        <f t="shared" si="94"/>
        <v>0</v>
      </c>
      <c r="O5992" s="22"/>
      <c r="P5992" s="22"/>
      <c r="Q5992" s="22"/>
      <c r="R5992" s="33" t="str">
        <f>IFERROR(VLOOKUP(Q5992,[1]list!$C$4:$D$350,2,0),"")</f>
        <v/>
      </c>
      <c r="S5992" s="22"/>
      <c r="T5992" s="33" t="str">
        <f>IFERROR(VLOOKUP(S5992,[1]list!$C$4:$D$350,2,0),"")</f>
        <v/>
      </c>
      <c r="U5992" s="22"/>
      <c r="V5992" s="33" t="str">
        <f>IFERROR(VLOOKUP(U5992,[1]list!$C$4:$D$350,2,0),"")</f>
        <v/>
      </c>
    </row>
    <row r="5993" spans="1:22" x14ac:dyDescent="0.25">
      <c r="A5993" s="20"/>
      <c r="B5993" s="21"/>
      <c r="C5993" s="21" t="str">
        <f>IFERROR(VLOOKUP(B5993,[1]list!$A$4:$B$350,2,0),"")</f>
        <v/>
      </c>
      <c r="D5993" s="21"/>
      <c r="E5993" s="21"/>
      <c r="F5993" s="21"/>
      <c r="G5993" s="21"/>
      <c r="H5993" s="21"/>
      <c r="I5993" s="21"/>
      <c r="J5993" s="21"/>
      <c r="K5993" s="21"/>
      <c r="L5993" s="21"/>
      <c r="M5993" s="49"/>
      <c r="N5993" s="22">
        <f t="shared" si="94"/>
        <v>0</v>
      </c>
      <c r="O5993" s="22"/>
      <c r="P5993" s="22"/>
      <c r="Q5993" s="22"/>
      <c r="R5993" s="33" t="str">
        <f>IFERROR(VLOOKUP(Q5993,[1]list!$C$4:$D$350,2,0),"")</f>
        <v/>
      </c>
      <c r="S5993" s="22"/>
      <c r="T5993" s="33" t="str">
        <f>IFERROR(VLOOKUP(S5993,[1]list!$C$4:$D$350,2,0),"")</f>
        <v/>
      </c>
      <c r="U5993" s="22"/>
      <c r="V5993" s="33" t="str">
        <f>IFERROR(VLOOKUP(U5993,[1]list!$C$4:$D$350,2,0),"")</f>
        <v/>
      </c>
    </row>
    <row r="5994" spans="1:22" x14ac:dyDescent="0.25">
      <c r="A5994" s="20"/>
      <c r="B5994" s="21"/>
      <c r="C5994" s="21" t="str">
        <f>IFERROR(VLOOKUP(B5994,[1]list!$A$4:$B$350,2,0),"")</f>
        <v/>
      </c>
      <c r="D5994" s="21"/>
      <c r="E5994" s="21"/>
      <c r="F5994" s="21"/>
      <c r="G5994" s="21"/>
      <c r="H5994" s="21"/>
      <c r="I5994" s="21"/>
      <c r="J5994" s="21"/>
      <c r="K5994" s="21"/>
      <c r="L5994" s="21"/>
      <c r="M5994" s="49"/>
      <c r="N5994" s="22">
        <f t="shared" si="94"/>
        <v>0</v>
      </c>
      <c r="O5994" s="22"/>
      <c r="P5994" s="22"/>
      <c r="Q5994" s="22"/>
      <c r="R5994" s="33" t="str">
        <f>IFERROR(VLOOKUP(Q5994,[1]list!$C$4:$D$350,2,0),"")</f>
        <v/>
      </c>
      <c r="S5994" s="22"/>
      <c r="T5994" s="33" t="str">
        <f>IFERROR(VLOOKUP(S5994,[1]list!$C$4:$D$350,2,0),"")</f>
        <v/>
      </c>
      <c r="U5994" s="22"/>
      <c r="V5994" s="33" t="str">
        <f>IFERROR(VLOOKUP(U5994,[1]list!$C$4:$D$350,2,0),"")</f>
        <v/>
      </c>
    </row>
    <row r="5995" spans="1:22" x14ac:dyDescent="0.25">
      <c r="A5995" s="20"/>
      <c r="B5995" s="21"/>
      <c r="C5995" s="21" t="str">
        <f>IFERROR(VLOOKUP(B5995,[1]list!$A$4:$B$350,2,0),"")</f>
        <v/>
      </c>
      <c r="D5995" s="21"/>
      <c r="E5995" s="21"/>
      <c r="F5995" s="21"/>
      <c r="G5995" s="21"/>
      <c r="H5995" s="21"/>
      <c r="I5995" s="21"/>
      <c r="J5995" s="21"/>
      <c r="K5995" s="21"/>
      <c r="L5995" s="21"/>
      <c r="M5995" s="49"/>
      <c r="N5995" s="22">
        <f t="shared" si="94"/>
        <v>0</v>
      </c>
      <c r="O5995" s="22"/>
      <c r="P5995" s="22"/>
      <c r="Q5995" s="22"/>
      <c r="R5995" s="33" t="str">
        <f>IFERROR(VLOOKUP(Q5995,[1]list!$C$4:$D$350,2,0),"")</f>
        <v/>
      </c>
      <c r="S5995" s="22"/>
      <c r="T5995" s="33" t="str">
        <f>IFERROR(VLOOKUP(S5995,[1]list!$C$4:$D$350,2,0),"")</f>
        <v/>
      </c>
      <c r="U5995" s="22"/>
      <c r="V5995" s="33" t="str">
        <f>IFERROR(VLOOKUP(U5995,[1]list!$C$4:$D$350,2,0),"")</f>
        <v/>
      </c>
    </row>
    <row r="5996" spans="1:22" x14ac:dyDescent="0.25">
      <c r="A5996" s="20"/>
      <c r="B5996" s="21"/>
      <c r="C5996" s="21" t="str">
        <f>IFERROR(VLOOKUP(B5996,[1]list!$A$4:$B$350,2,0),"")</f>
        <v/>
      </c>
      <c r="D5996" s="21"/>
      <c r="E5996" s="21"/>
      <c r="F5996" s="21"/>
      <c r="G5996" s="21"/>
      <c r="H5996" s="21"/>
      <c r="I5996" s="21"/>
      <c r="J5996" s="21"/>
      <c r="K5996" s="21"/>
      <c r="L5996" s="21"/>
      <c r="M5996" s="49"/>
      <c r="N5996" s="22">
        <f t="shared" si="94"/>
        <v>0</v>
      </c>
      <c r="O5996" s="22"/>
      <c r="P5996" s="22"/>
      <c r="Q5996" s="22"/>
      <c r="R5996" s="33" t="str">
        <f>IFERROR(VLOOKUP(Q5996,[1]list!$C$4:$D$350,2,0),"")</f>
        <v/>
      </c>
      <c r="S5996" s="22"/>
      <c r="T5996" s="33" t="str">
        <f>IFERROR(VLOOKUP(S5996,[1]list!$C$4:$D$350,2,0),"")</f>
        <v/>
      </c>
      <c r="U5996" s="22"/>
      <c r="V5996" s="33" t="str">
        <f>IFERROR(VLOOKUP(U5996,[1]list!$C$4:$D$350,2,0),"")</f>
        <v/>
      </c>
    </row>
    <row r="5997" spans="1:22" x14ac:dyDescent="0.25">
      <c r="A5997" s="20"/>
      <c r="B5997" s="21"/>
      <c r="C5997" s="21" t="str">
        <f>IFERROR(VLOOKUP(B5997,[1]list!$A$4:$B$350,2,0),"")</f>
        <v/>
      </c>
      <c r="D5997" s="21"/>
      <c r="E5997" s="21"/>
      <c r="F5997" s="21"/>
      <c r="G5997" s="21"/>
      <c r="H5997" s="21"/>
      <c r="I5997" s="21"/>
      <c r="J5997" s="21"/>
      <c r="K5997" s="21"/>
      <c r="L5997" s="21"/>
      <c r="M5997" s="49"/>
      <c r="N5997" s="22">
        <f t="shared" si="94"/>
        <v>0</v>
      </c>
      <c r="O5997" s="22"/>
      <c r="P5997" s="22"/>
      <c r="Q5997" s="22"/>
      <c r="R5997" s="33" t="str">
        <f>IFERROR(VLOOKUP(Q5997,[1]list!$C$4:$D$350,2,0),"")</f>
        <v/>
      </c>
      <c r="S5997" s="22"/>
      <c r="T5997" s="33" t="str">
        <f>IFERROR(VLOOKUP(S5997,[1]list!$C$4:$D$350,2,0),"")</f>
        <v/>
      </c>
      <c r="U5997" s="22"/>
      <c r="V5997" s="33" t="str">
        <f>IFERROR(VLOOKUP(U5997,[1]list!$C$4:$D$350,2,0),"")</f>
        <v/>
      </c>
    </row>
    <row r="5998" spans="1:22" x14ac:dyDescent="0.25">
      <c r="A5998" s="20"/>
      <c r="B5998" s="21"/>
      <c r="C5998" s="21" t="str">
        <f>IFERROR(VLOOKUP(B5998,[1]list!$A$4:$B$350,2,0),"")</f>
        <v/>
      </c>
      <c r="D5998" s="21"/>
      <c r="E5998" s="21"/>
      <c r="F5998" s="21"/>
      <c r="G5998" s="21"/>
      <c r="H5998" s="21"/>
      <c r="I5998" s="21"/>
      <c r="J5998" s="21"/>
      <c r="K5998" s="21"/>
      <c r="L5998" s="21"/>
      <c r="M5998" s="49"/>
      <c r="N5998" s="22">
        <f t="shared" si="94"/>
        <v>0</v>
      </c>
      <c r="O5998" s="22"/>
      <c r="P5998" s="22"/>
      <c r="Q5998" s="22"/>
      <c r="R5998" s="33" t="str">
        <f>IFERROR(VLOOKUP(Q5998,[1]list!$C$4:$D$350,2,0),"")</f>
        <v/>
      </c>
      <c r="S5998" s="22"/>
      <c r="T5998" s="33" t="str">
        <f>IFERROR(VLOOKUP(S5998,[1]list!$C$4:$D$350,2,0),"")</f>
        <v/>
      </c>
      <c r="U5998" s="22"/>
      <c r="V5998" s="33" t="str">
        <f>IFERROR(VLOOKUP(U5998,[1]list!$C$4:$D$350,2,0),"")</f>
        <v/>
      </c>
    </row>
    <row r="5999" spans="1:22" x14ac:dyDescent="0.25">
      <c r="A5999" s="20"/>
      <c r="B5999" s="21"/>
      <c r="C5999" s="21" t="str">
        <f>IFERROR(VLOOKUP(B5999,[1]list!$A$4:$B$350,2,0),"")</f>
        <v/>
      </c>
      <c r="D5999" s="21"/>
      <c r="E5999" s="21"/>
      <c r="F5999" s="21"/>
      <c r="G5999" s="21"/>
      <c r="H5999" s="21"/>
      <c r="I5999" s="21"/>
      <c r="J5999" s="21"/>
      <c r="K5999" s="21"/>
      <c r="L5999" s="21"/>
      <c r="M5999" s="49"/>
      <c r="N5999" s="22">
        <f t="shared" si="94"/>
        <v>0</v>
      </c>
      <c r="O5999" s="22"/>
      <c r="P5999" s="22"/>
      <c r="Q5999" s="22"/>
      <c r="R5999" s="33" t="str">
        <f>IFERROR(VLOOKUP(Q5999,[1]list!$C$4:$D$350,2,0),"")</f>
        <v/>
      </c>
      <c r="S5999" s="22"/>
      <c r="T5999" s="33" t="str">
        <f>IFERROR(VLOOKUP(S5999,[1]list!$C$4:$D$350,2,0),"")</f>
        <v/>
      </c>
      <c r="U5999" s="22"/>
      <c r="V5999" s="33" t="str">
        <f>IFERROR(VLOOKUP(U5999,[1]list!$C$4:$D$350,2,0),"")</f>
        <v/>
      </c>
    </row>
    <row r="6000" spans="1:22" x14ac:dyDescent="0.25">
      <c r="A6000" s="20"/>
      <c r="B6000" s="21"/>
      <c r="C6000" s="21" t="str">
        <f>IFERROR(VLOOKUP(B6000,[1]list!$A$4:$B$350,2,0),"")</f>
        <v/>
      </c>
      <c r="D6000" s="21"/>
      <c r="E6000" s="21"/>
      <c r="F6000" s="21"/>
      <c r="G6000" s="21"/>
      <c r="H6000" s="21"/>
      <c r="I6000" s="21"/>
      <c r="J6000" s="21"/>
      <c r="K6000" s="21"/>
      <c r="L6000" s="21"/>
      <c r="M6000" s="49"/>
      <c r="N6000" s="22">
        <f t="shared" si="94"/>
        <v>0</v>
      </c>
      <c r="O6000" s="22"/>
      <c r="P6000" s="22"/>
      <c r="Q6000" s="22"/>
      <c r="R6000" s="33" t="str">
        <f>IFERROR(VLOOKUP(Q6000,[1]list!$C$4:$D$350,2,0),"")</f>
        <v/>
      </c>
      <c r="S6000" s="22"/>
      <c r="T6000" s="33" t="str">
        <f>IFERROR(VLOOKUP(S6000,[1]list!$C$4:$D$350,2,0),"")</f>
        <v/>
      </c>
      <c r="U6000" s="22"/>
      <c r="V6000" s="33" t="str">
        <f>IFERROR(VLOOKUP(U6000,[1]list!$C$4:$D$350,2,0),"")</f>
        <v/>
      </c>
    </row>
    <row r="6001" spans="1:22" x14ac:dyDescent="0.25">
      <c r="A6001" s="20"/>
      <c r="B6001" s="21"/>
      <c r="C6001" s="21" t="str">
        <f>IFERROR(VLOOKUP(B6001,[1]list!$A$4:$B$350,2,0),"")</f>
        <v/>
      </c>
      <c r="D6001" s="21"/>
      <c r="E6001" s="21"/>
      <c r="F6001" s="21"/>
      <c r="G6001" s="21"/>
      <c r="H6001" s="21"/>
      <c r="I6001" s="21"/>
      <c r="J6001" s="21"/>
      <c r="K6001" s="21"/>
      <c r="L6001" s="21"/>
      <c r="M6001" s="49"/>
      <c r="N6001" s="22">
        <f t="shared" si="94"/>
        <v>0</v>
      </c>
      <c r="O6001" s="22"/>
      <c r="P6001" s="22"/>
      <c r="Q6001" s="22"/>
      <c r="R6001" s="33" t="str">
        <f>IFERROR(VLOOKUP(Q6001,[1]list!$C$4:$D$350,2,0),"")</f>
        <v/>
      </c>
      <c r="S6001" s="22"/>
      <c r="T6001" s="33" t="str">
        <f>IFERROR(VLOOKUP(S6001,[1]list!$C$4:$D$350,2,0),"")</f>
        <v/>
      </c>
      <c r="U6001" s="22"/>
      <c r="V6001" s="33" t="str">
        <f>IFERROR(VLOOKUP(U6001,[1]list!$C$4:$D$350,2,0),"")</f>
        <v/>
      </c>
    </row>
    <row r="6002" spans="1:22" x14ac:dyDescent="0.25">
      <c r="A6002" s="20"/>
      <c r="B6002" s="21"/>
      <c r="C6002" s="21" t="str">
        <f>IFERROR(VLOOKUP(B6002,[1]list!$A$4:$B$350,2,0),"")</f>
        <v/>
      </c>
      <c r="D6002" s="21"/>
      <c r="E6002" s="21"/>
      <c r="F6002" s="21"/>
      <c r="G6002" s="21"/>
      <c r="H6002" s="21"/>
      <c r="I6002" s="21"/>
      <c r="J6002" s="21"/>
      <c r="K6002" s="21"/>
      <c r="L6002" s="21"/>
      <c r="M6002" s="49"/>
      <c r="N6002" s="22">
        <f t="shared" si="94"/>
        <v>0</v>
      </c>
      <c r="O6002" s="22"/>
      <c r="P6002" s="22"/>
      <c r="Q6002" s="22"/>
      <c r="R6002" s="33" t="str">
        <f>IFERROR(VLOOKUP(Q6002,[1]list!$C$4:$D$350,2,0),"")</f>
        <v/>
      </c>
      <c r="S6002" s="22"/>
      <c r="T6002" s="33" t="str">
        <f>IFERROR(VLOOKUP(S6002,[1]list!$C$4:$D$350,2,0),"")</f>
        <v/>
      </c>
      <c r="U6002" s="22"/>
      <c r="V6002" s="33" t="str">
        <f>IFERROR(VLOOKUP(U6002,[1]list!$C$4:$D$350,2,0),"")</f>
        <v/>
      </c>
    </row>
    <row r="6003" spans="1:22" x14ac:dyDescent="0.25">
      <c r="A6003" s="20"/>
      <c r="B6003" s="21"/>
      <c r="C6003" s="21" t="str">
        <f>IFERROR(VLOOKUP(B6003,[1]list!$A$4:$B$350,2,0),"")</f>
        <v/>
      </c>
      <c r="D6003" s="21"/>
      <c r="E6003" s="21"/>
      <c r="F6003" s="21"/>
      <c r="G6003" s="21"/>
      <c r="H6003" s="21"/>
      <c r="I6003" s="21"/>
      <c r="J6003" s="21"/>
      <c r="K6003" s="21"/>
      <c r="L6003" s="21"/>
      <c r="M6003" s="49"/>
      <c r="N6003" s="22">
        <f t="shared" si="94"/>
        <v>0</v>
      </c>
      <c r="O6003" s="22"/>
      <c r="P6003" s="22"/>
      <c r="Q6003" s="22"/>
      <c r="R6003" s="33" t="str">
        <f>IFERROR(VLOOKUP(Q6003,[1]list!$C$4:$D$350,2,0),"")</f>
        <v/>
      </c>
      <c r="S6003" s="22"/>
      <c r="T6003" s="33" t="str">
        <f>IFERROR(VLOOKUP(S6003,[1]list!$C$4:$D$350,2,0),"")</f>
        <v/>
      </c>
      <c r="U6003" s="22"/>
      <c r="V6003" s="33" t="str">
        <f>IFERROR(VLOOKUP(U6003,[1]list!$C$4:$D$350,2,0),"")</f>
        <v/>
      </c>
    </row>
    <row r="6004" spans="1:22" x14ac:dyDescent="0.25">
      <c r="A6004" s="20"/>
      <c r="B6004" s="21"/>
      <c r="C6004" s="21" t="str">
        <f>IFERROR(VLOOKUP(B6004,[1]list!$A$4:$B$350,2,0),"")</f>
        <v/>
      </c>
      <c r="D6004" s="21"/>
      <c r="E6004" s="21"/>
      <c r="F6004" s="21"/>
      <c r="G6004" s="21"/>
      <c r="H6004" s="21"/>
      <c r="I6004" s="21"/>
      <c r="J6004" s="21"/>
      <c r="K6004" s="21"/>
      <c r="L6004" s="21"/>
      <c r="M6004" s="49"/>
      <c r="N6004" s="22">
        <f t="shared" si="94"/>
        <v>0</v>
      </c>
      <c r="O6004" s="22"/>
      <c r="P6004" s="22"/>
      <c r="Q6004" s="22"/>
      <c r="R6004" s="33" t="str">
        <f>IFERROR(VLOOKUP(Q6004,[1]list!$C$4:$D$350,2,0),"")</f>
        <v/>
      </c>
      <c r="S6004" s="22"/>
      <c r="T6004" s="33" t="str">
        <f>IFERROR(VLOOKUP(S6004,[1]list!$C$4:$D$350,2,0),"")</f>
        <v/>
      </c>
      <c r="U6004" s="22"/>
      <c r="V6004" s="33" t="str">
        <f>IFERROR(VLOOKUP(U6004,[1]list!$C$4:$D$350,2,0),"")</f>
        <v/>
      </c>
    </row>
    <row r="6005" spans="1:22" x14ac:dyDescent="0.25">
      <c r="A6005" s="20"/>
      <c r="B6005" s="21"/>
      <c r="C6005" s="21" t="str">
        <f>IFERROR(VLOOKUP(B6005,[1]list!$A$4:$B$350,2,0),"")</f>
        <v/>
      </c>
      <c r="D6005" s="21"/>
      <c r="E6005" s="21"/>
      <c r="F6005" s="21"/>
      <c r="G6005" s="21"/>
      <c r="H6005" s="21"/>
      <c r="I6005" s="21"/>
      <c r="J6005" s="21"/>
      <c r="K6005" s="21"/>
      <c r="L6005" s="21"/>
      <c r="M6005" s="49"/>
      <c r="N6005" s="22">
        <f t="shared" si="94"/>
        <v>0</v>
      </c>
      <c r="O6005" s="22"/>
      <c r="P6005" s="22"/>
      <c r="Q6005" s="22"/>
      <c r="R6005" s="33" t="str">
        <f>IFERROR(VLOOKUP(Q6005,[1]list!$C$4:$D$350,2,0),"")</f>
        <v/>
      </c>
      <c r="S6005" s="22"/>
      <c r="T6005" s="33" t="str">
        <f>IFERROR(VLOOKUP(S6005,[1]list!$C$4:$D$350,2,0),"")</f>
        <v/>
      </c>
      <c r="U6005" s="22"/>
      <c r="V6005" s="33" t="str">
        <f>IFERROR(VLOOKUP(U6005,[1]list!$C$4:$D$350,2,0),"")</f>
        <v/>
      </c>
    </row>
    <row r="6006" spans="1:22" x14ac:dyDescent="0.25">
      <c r="A6006" s="20"/>
      <c r="B6006" s="21"/>
      <c r="C6006" s="21" t="str">
        <f>IFERROR(VLOOKUP(B6006,[1]list!$A$4:$B$350,2,0),"")</f>
        <v/>
      </c>
      <c r="D6006" s="21"/>
      <c r="E6006" s="21"/>
      <c r="F6006" s="21"/>
      <c r="G6006" s="21"/>
      <c r="H6006" s="21"/>
      <c r="I6006" s="21"/>
      <c r="J6006" s="21"/>
      <c r="K6006" s="21"/>
      <c r="L6006" s="21"/>
      <c r="M6006" s="49"/>
      <c r="N6006" s="22">
        <f t="shared" si="94"/>
        <v>0</v>
      </c>
      <c r="O6006" s="22"/>
      <c r="P6006" s="22"/>
      <c r="Q6006" s="22"/>
      <c r="R6006" s="33" t="str">
        <f>IFERROR(VLOOKUP(Q6006,[1]list!$C$4:$D$350,2,0),"")</f>
        <v/>
      </c>
      <c r="S6006" s="22"/>
      <c r="T6006" s="33" t="str">
        <f>IFERROR(VLOOKUP(S6006,[1]list!$C$4:$D$350,2,0),"")</f>
        <v/>
      </c>
      <c r="U6006" s="22"/>
      <c r="V6006" s="33" t="str">
        <f>IFERROR(VLOOKUP(U6006,[1]list!$C$4:$D$350,2,0),"")</f>
        <v/>
      </c>
    </row>
    <row r="6007" spans="1:22" x14ac:dyDescent="0.25">
      <c r="A6007" s="20"/>
      <c r="B6007" s="21"/>
      <c r="C6007" s="21" t="str">
        <f>IFERROR(VLOOKUP(B6007,[1]list!$A$4:$B$350,2,0),"")</f>
        <v/>
      </c>
      <c r="D6007" s="21"/>
      <c r="E6007" s="21"/>
      <c r="F6007" s="21"/>
      <c r="G6007" s="21"/>
      <c r="H6007" s="21"/>
      <c r="I6007" s="21"/>
      <c r="J6007" s="21"/>
      <c r="K6007" s="21"/>
      <c r="L6007" s="21"/>
      <c r="M6007" s="49"/>
      <c r="N6007" s="22">
        <f t="shared" si="94"/>
        <v>0</v>
      </c>
      <c r="O6007" s="22"/>
      <c r="P6007" s="22"/>
      <c r="Q6007" s="22"/>
      <c r="R6007" s="33" t="str">
        <f>IFERROR(VLOOKUP(Q6007,[1]list!$C$4:$D$350,2,0),"")</f>
        <v/>
      </c>
      <c r="S6007" s="22"/>
      <c r="T6007" s="33" t="str">
        <f>IFERROR(VLOOKUP(S6007,[1]list!$C$4:$D$350,2,0),"")</f>
        <v/>
      </c>
      <c r="U6007" s="22"/>
      <c r="V6007" s="33" t="str">
        <f>IFERROR(VLOOKUP(U6007,[1]list!$C$4:$D$350,2,0),"")</f>
        <v/>
      </c>
    </row>
    <row r="6008" spans="1:22" x14ac:dyDescent="0.25">
      <c r="A6008" s="20"/>
      <c r="B6008" s="21"/>
      <c r="C6008" s="21" t="str">
        <f>IFERROR(VLOOKUP(B6008,[1]list!$A$4:$B$350,2,0),"")</f>
        <v/>
      </c>
      <c r="D6008" s="21"/>
      <c r="E6008" s="21"/>
      <c r="F6008" s="21"/>
      <c r="G6008" s="21"/>
      <c r="H6008" s="21"/>
      <c r="I6008" s="21"/>
      <c r="J6008" s="21"/>
      <c r="K6008" s="21"/>
      <c r="L6008" s="21"/>
      <c r="M6008" s="49"/>
      <c r="N6008" s="22">
        <f t="shared" si="94"/>
        <v>0</v>
      </c>
      <c r="O6008" s="22"/>
      <c r="P6008" s="22"/>
      <c r="Q6008" s="22"/>
      <c r="R6008" s="33" t="str">
        <f>IFERROR(VLOOKUP(Q6008,[1]list!$C$4:$D$350,2,0),"")</f>
        <v/>
      </c>
      <c r="S6008" s="22"/>
      <c r="T6008" s="33" t="str">
        <f>IFERROR(VLOOKUP(S6008,[1]list!$C$4:$D$350,2,0),"")</f>
        <v/>
      </c>
      <c r="U6008" s="22"/>
      <c r="V6008" s="33" t="str">
        <f>IFERROR(VLOOKUP(U6008,[1]list!$C$4:$D$350,2,0),"")</f>
        <v/>
      </c>
    </row>
    <row r="6009" spans="1:22" x14ac:dyDescent="0.25">
      <c r="A6009" s="20"/>
      <c r="B6009" s="21"/>
      <c r="C6009" s="21" t="str">
        <f>IFERROR(VLOOKUP(B6009,[1]list!$A$4:$B$350,2,0),"")</f>
        <v/>
      </c>
      <c r="D6009" s="21"/>
      <c r="E6009" s="21"/>
      <c r="F6009" s="21"/>
      <c r="G6009" s="21"/>
      <c r="H6009" s="21"/>
      <c r="I6009" s="21"/>
      <c r="J6009" s="21"/>
      <c r="K6009" s="21"/>
      <c r="L6009" s="21"/>
      <c r="M6009" s="49"/>
      <c r="N6009" s="22">
        <f t="shared" si="94"/>
        <v>0</v>
      </c>
      <c r="O6009" s="22"/>
      <c r="P6009" s="22"/>
      <c r="Q6009" s="22"/>
      <c r="R6009" s="33" t="str">
        <f>IFERROR(VLOOKUP(Q6009,[1]list!$C$4:$D$350,2,0),"")</f>
        <v/>
      </c>
      <c r="S6009" s="22"/>
      <c r="T6009" s="33" t="str">
        <f>IFERROR(VLOOKUP(S6009,[1]list!$C$4:$D$350,2,0),"")</f>
        <v/>
      </c>
      <c r="U6009" s="22"/>
      <c r="V6009" s="33" t="str">
        <f>IFERROR(VLOOKUP(U6009,[1]list!$C$4:$D$350,2,0),"")</f>
        <v/>
      </c>
    </row>
    <row r="6010" spans="1:22" x14ac:dyDescent="0.25">
      <c r="A6010" s="20"/>
      <c r="B6010" s="21"/>
      <c r="C6010" s="21" t="str">
        <f>IFERROR(VLOOKUP(B6010,[1]list!$A$4:$B$350,2,0),"")</f>
        <v/>
      </c>
      <c r="D6010" s="21"/>
      <c r="E6010" s="21"/>
      <c r="F6010" s="21"/>
      <c r="G6010" s="21"/>
      <c r="H6010" s="21"/>
      <c r="I6010" s="21"/>
      <c r="J6010" s="21"/>
      <c r="K6010" s="21"/>
      <c r="L6010" s="21"/>
      <c r="M6010" s="49"/>
      <c r="N6010" s="22">
        <f t="shared" si="94"/>
        <v>0</v>
      </c>
      <c r="O6010" s="22"/>
      <c r="P6010" s="22"/>
      <c r="Q6010" s="22"/>
      <c r="R6010" s="33" t="str">
        <f>IFERROR(VLOOKUP(Q6010,[1]list!$C$4:$D$350,2,0),"")</f>
        <v/>
      </c>
      <c r="S6010" s="22"/>
      <c r="T6010" s="33" t="str">
        <f>IFERROR(VLOOKUP(S6010,[1]list!$C$4:$D$350,2,0),"")</f>
        <v/>
      </c>
      <c r="U6010" s="22"/>
      <c r="V6010" s="33" t="str">
        <f>IFERROR(VLOOKUP(U6010,[1]list!$C$4:$D$350,2,0),"")</f>
        <v/>
      </c>
    </row>
    <row r="6011" spans="1:22" x14ac:dyDescent="0.25">
      <c r="A6011" s="20"/>
      <c r="B6011" s="21"/>
      <c r="C6011" s="21" t="str">
        <f>IFERROR(VLOOKUP(B6011,[1]list!$A$4:$B$350,2,0),"")</f>
        <v/>
      </c>
      <c r="D6011" s="21"/>
      <c r="E6011" s="21"/>
      <c r="F6011" s="21"/>
      <c r="G6011" s="21"/>
      <c r="H6011" s="21"/>
      <c r="I6011" s="21"/>
      <c r="J6011" s="21"/>
      <c r="K6011" s="21"/>
      <c r="L6011" s="21"/>
      <c r="M6011" s="49"/>
      <c r="N6011" s="22">
        <f t="shared" si="94"/>
        <v>0</v>
      </c>
      <c r="O6011" s="22"/>
      <c r="P6011" s="22"/>
      <c r="Q6011" s="22"/>
      <c r="R6011" s="33" t="str">
        <f>IFERROR(VLOOKUP(Q6011,[1]list!$C$4:$D$350,2,0),"")</f>
        <v/>
      </c>
      <c r="S6011" s="22"/>
      <c r="T6011" s="33" t="str">
        <f>IFERROR(VLOOKUP(S6011,[1]list!$C$4:$D$350,2,0),"")</f>
        <v/>
      </c>
      <c r="U6011" s="22"/>
      <c r="V6011" s="33" t="str">
        <f>IFERROR(VLOOKUP(U6011,[1]list!$C$4:$D$350,2,0),"")</f>
        <v/>
      </c>
    </row>
    <row r="6012" spans="1:22" x14ac:dyDescent="0.25">
      <c r="A6012" s="20"/>
      <c r="B6012" s="21"/>
      <c r="C6012" s="21" t="str">
        <f>IFERROR(VLOOKUP(B6012,[1]list!$A$4:$B$350,2,0),"")</f>
        <v/>
      </c>
      <c r="D6012" s="21"/>
      <c r="E6012" s="21"/>
      <c r="F6012" s="21"/>
      <c r="G6012" s="21"/>
      <c r="H6012" s="21"/>
      <c r="I6012" s="21"/>
      <c r="J6012" s="21"/>
      <c r="K6012" s="21"/>
      <c r="L6012" s="21"/>
      <c r="M6012" s="49"/>
      <c r="N6012" s="22">
        <f t="shared" si="94"/>
        <v>0</v>
      </c>
      <c r="O6012" s="22"/>
      <c r="P6012" s="22"/>
      <c r="Q6012" s="22"/>
      <c r="R6012" s="33" t="str">
        <f>IFERROR(VLOOKUP(Q6012,[1]list!$C$4:$D$350,2,0),"")</f>
        <v/>
      </c>
      <c r="S6012" s="22"/>
      <c r="T6012" s="33" t="str">
        <f>IFERROR(VLOOKUP(S6012,[1]list!$C$4:$D$350,2,0),"")</f>
        <v/>
      </c>
      <c r="U6012" s="22"/>
      <c r="V6012" s="33" t="str">
        <f>IFERROR(VLOOKUP(U6012,[1]list!$C$4:$D$350,2,0),"")</f>
        <v/>
      </c>
    </row>
    <row r="6013" spans="1:22" x14ac:dyDescent="0.25">
      <c r="A6013" s="20"/>
      <c r="B6013" s="21"/>
      <c r="C6013" s="21" t="str">
        <f>IFERROR(VLOOKUP(B6013,[1]list!$A$4:$B$350,2,0),"")</f>
        <v/>
      </c>
      <c r="D6013" s="21"/>
      <c r="E6013" s="21"/>
      <c r="F6013" s="21"/>
      <c r="G6013" s="21"/>
      <c r="H6013" s="21"/>
      <c r="I6013" s="21"/>
      <c r="J6013" s="21"/>
      <c r="K6013" s="21"/>
      <c r="L6013" s="21"/>
      <c r="M6013" s="49"/>
      <c r="N6013" s="22">
        <f t="shared" si="94"/>
        <v>0</v>
      </c>
      <c r="O6013" s="22"/>
      <c r="P6013" s="22"/>
      <c r="Q6013" s="22"/>
      <c r="R6013" s="33" t="str">
        <f>IFERROR(VLOOKUP(Q6013,[1]list!$C$4:$D$350,2,0),"")</f>
        <v/>
      </c>
      <c r="S6013" s="22"/>
      <c r="T6013" s="33" t="str">
        <f>IFERROR(VLOOKUP(S6013,[1]list!$C$4:$D$350,2,0),"")</f>
        <v/>
      </c>
      <c r="U6013" s="22"/>
      <c r="V6013" s="33" t="str">
        <f>IFERROR(VLOOKUP(U6013,[1]list!$C$4:$D$350,2,0),"")</f>
        <v/>
      </c>
    </row>
    <row r="6014" spans="1:22" x14ac:dyDescent="0.25">
      <c r="A6014" s="20"/>
      <c r="B6014" s="21"/>
      <c r="C6014" s="21" t="str">
        <f>IFERROR(VLOOKUP(B6014,[1]list!$A$4:$B$350,2,0),"")</f>
        <v/>
      </c>
      <c r="D6014" s="21"/>
      <c r="E6014" s="21"/>
      <c r="F6014" s="21"/>
      <c r="G6014" s="21"/>
      <c r="H6014" s="21"/>
      <c r="I6014" s="21"/>
      <c r="J6014" s="21"/>
      <c r="K6014" s="21"/>
      <c r="L6014" s="21"/>
      <c r="M6014" s="49"/>
      <c r="N6014" s="22">
        <f t="shared" si="94"/>
        <v>0</v>
      </c>
      <c r="O6014" s="22"/>
      <c r="P6014" s="22"/>
      <c r="Q6014" s="22"/>
      <c r="R6014" s="33" t="str">
        <f>IFERROR(VLOOKUP(Q6014,[1]list!$C$4:$D$350,2,0),"")</f>
        <v/>
      </c>
      <c r="S6014" s="22"/>
      <c r="T6014" s="33" t="str">
        <f>IFERROR(VLOOKUP(S6014,[1]list!$C$4:$D$350,2,0),"")</f>
        <v/>
      </c>
      <c r="U6014" s="22"/>
      <c r="V6014" s="33" t="str">
        <f>IFERROR(VLOOKUP(U6014,[1]list!$C$4:$D$350,2,0),"")</f>
        <v/>
      </c>
    </row>
    <row r="6015" spans="1:22" x14ac:dyDescent="0.25">
      <c r="A6015" s="20"/>
      <c r="B6015" s="21"/>
      <c r="C6015" s="21" t="str">
        <f>IFERROR(VLOOKUP(B6015,[1]list!$A$4:$B$350,2,0),"")</f>
        <v/>
      </c>
      <c r="D6015" s="21"/>
      <c r="E6015" s="21"/>
      <c r="F6015" s="21"/>
      <c r="G6015" s="21"/>
      <c r="H6015" s="21"/>
      <c r="I6015" s="21"/>
      <c r="J6015" s="21"/>
      <c r="K6015" s="21"/>
      <c r="L6015" s="21"/>
      <c r="M6015" s="49"/>
      <c r="N6015" s="22">
        <f t="shared" si="94"/>
        <v>0</v>
      </c>
      <c r="O6015" s="22"/>
      <c r="P6015" s="22"/>
      <c r="Q6015" s="22"/>
      <c r="R6015" s="33" t="str">
        <f>IFERROR(VLOOKUP(Q6015,[1]list!$C$4:$D$350,2,0),"")</f>
        <v/>
      </c>
      <c r="S6015" s="22"/>
      <c r="T6015" s="33" t="str">
        <f>IFERROR(VLOOKUP(S6015,[1]list!$C$4:$D$350,2,0),"")</f>
        <v/>
      </c>
      <c r="U6015" s="22"/>
      <c r="V6015" s="33" t="str">
        <f>IFERROR(VLOOKUP(U6015,[1]list!$C$4:$D$350,2,0),"")</f>
        <v/>
      </c>
    </row>
    <row r="6016" spans="1:22" x14ac:dyDescent="0.25">
      <c r="A6016" s="20"/>
      <c r="B6016" s="21"/>
      <c r="C6016" s="21" t="str">
        <f>IFERROR(VLOOKUP(B6016,[1]list!$A$4:$B$350,2,0),"")</f>
        <v/>
      </c>
      <c r="D6016" s="21"/>
      <c r="E6016" s="21"/>
      <c r="F6016" s="21"/>
      <c r="G6016" s="21"/>
      <c r="H6016" s="21"/>
      <c r="I6016" s="21"/>
      <c r="J6016" s="21"/>
      <c r="K6016" s="21"/>
      <c r="L6016" s="21"/>
      <c r="M6016" s="49"/>
      <c r="N6016" s="22">
        <f t="shared" si="94"/>
        <v>0</v>
      </c>
      <c r="O6016" s="22"/>
      <c r="P6016" s="22"/>
      <c r="Q6016" s="22"/>
      <c r="R6016" s="33" t="str">
        <f>IFERROR(VLOOKUP(Q6016,[1]list!$C$4:$D$350,2,0),"")</f>
        <v/>
      </c>
      <c r="S6016" s="22"/>
      <c r="T6016" s="33" t="str">
        <f>IFERROR(VLOOKUP(S6016,[1]list!$C$4:$D$350,2,0),"")</f>
        <v/>
      </c>
      <c r="U6016" s="22"/>
      <c r="V6016" s="33" t="str">
        <f>IFERROR(VLOOKUP(U6016,[1]list!$C$4:$D$350,2,0),"")</f>
        <v/>
      </c>
    </row>
    <row r="6017" spans="1:22" x14ac:dyDescent="0.25">
      <c r="A6017" s="20"/>
      <c r="B6017" s="21"/>
      <c r="C6017" s="21" t="str">
        <f>IFERROR(VLOOKUP(B6017,[1]list!$A$4:$B$350,2,0),"")</f>
        <v/>
      </c>
      <c r="D6017" s="21"/>
      <c r="E6017" s="21"/>
      <c r="F6017" s="21"/>
      <c r="G6017" s="21"/>
      <c r="H6017" s="21"/>
      <c r="I6017" s="21"/>
      <c r="J6017" s="21"/>
      <c r="K6017" s="21"/>
      <c r="L6017" s="21"/>
      <c r="M6017" s="49"/>
      <c r="N6017" s="22">
        <f t="shared" si="94"/>
        <v>0</v>
      </c>
      <c r="O6017" s="22"/>
      <c r="P6017" s="22"/>
      <c r="Q6017" s="22"/>
      <c r="R6017" s="33" t="str">
        <f>IFERROR(VLOOKUP(Q6017,[1]list!$C$4:$D$350,2,0),"")</f>
        <v/>
      </c>
      <c r="S6017" s="22"/>
      <c r="T6017" s="33" t="str">
        <f>IFERROR(VLOOKUP(S6017,[1]list!$C$4:$D$350,2,0),"")</f>
        <v/>
      </c>
      <c r="U6017" s="22"/>
      <c r="V6017" s="33" t="str">
        <f>IFERROR(VLOOKUP(U6017,[1]list!$C$4:$D$350,2,0),"")</f>
        <v/>
      </c>
    </row>
    <row r="6018" spans="1:22" x14ac:dyDescent="0.25">
      <c r="A6018" s="20"/>
      <c r="B6018" s="21"/>
      <c r="C6018" s="21" t="str">
        <f>IFERROR(VLOOKUP(B6018,[1]list!$A$4:$B$350,2,0),"")</f>
        <v/>
      </c>
      <c r="D6018" s="21"/>
      <c r="E6018" s="21"/>
      <c r="F6018" s="21"/>
      <c r="G6018" s="21"/>
      <c r="H6018" s="21"/>
      <c r="I6018" s="21"/>
      <c r="J6018" s="21"/>
      <c r="K6018" s="21"/>
      <c r="L6018" s="21"/>
      <c r="M6018" s="49"/>
      <c r="N6018" s="22">
        <f t="shared" si="94"/>
        <v>0</v>
      </c>
      <c r="O6018" s="22"/>
      <c r="P6018" s="22"/>
      <c r="Q6018" s="22"/>
      <c r="R6018" s="33" t="str">
        <f>IFERROR(VLOOKUP(Q6018,[1]list!$C$4:$D$350,2,0),"")</f>
        <v/>
      </c>
      <c r="S6018" s="22"/>
      <c r="T6018" s="33" t="str">
        <f>IFERROR(VLOOKUP(S6018,[1]list!$C$4:$D$350,2,0),"")</f>
        <v/>
      </c>
      <c r="U6018" s="22"/>
      <c r="V6018" s="33" t="str">
        <f>IFERROR(VLOOKUP(U6018,[1]list!$C$4:$D$350,2,0),"")</f>
        <v/>
      </c>
    </row>
    <row r="6019" spans="1:22" x14ac:dyDescent="0.25">
      <c r="A6019" s="20"/>
      <c r="B6019" s="21"/>
      <c r="C6019" s="21" t="str">
        <f>IFERROR(VLOOKUP(B6019,[1]list!$A$4:$B$350,2,0),"")</f>
        <v/>
      </c>
      <c r="D6019" s="21"/>
      <c r="E6019" s="21"/>
      <c r="F6019" s="21"/>
      <c r="G6019" s="21"/>
      <c r="H6019" s="21"/>
      <c r="I6019" s="21"/>
      <c r="J6019" s="21"/>
      <c r="K6019" s="21"/>
      <c r="L6019" s="21"/>
      <c r="M6019" s="49"/>
      <c r="N6019" s="22">
        <f t="shared" si="94"/>
        <v>0</v>
      </c>
      <c r="O6019" s="22"/>
      <c r="P6019" s="22"/>
      <c r="Q6019" s="22"/>
      <c r="R6019" s="33" t="str">
        <f>IFERROR(VLOOKUP(Q6019,[1]list!$C$4:$D$350,2,0),"")</f>
        <v/>
      </c>
      <c r="S6019" s="22"/>
      <c r="T6019" s="33" t="str">
        <f>IFERROR(VLOOKUP(S6019,[1]list!$C$4:$D$350,2,0),"")</f>
        <v/>
      </c>
      <c r="U6019" s="22"/>
      <c r="V6019" s="33" t="str">
        <f>IFERROR(VLOOKUP(U6019,[1]list!$C$4:$D$350,2,0),"")</f>
        <v/>
      </c>
    </row>
    <row r="6020" spans="1:22" x14ac:dyDescent="0.25">
      <c r="A6020" s="20"/>
      <c r="B6020" s="21"/>
      <c r="C6020" s="21" t="str">
        <f>IFERROR(VLOOKUP(B6020,[1]list!$A$4:$B$350,2,0),"")</f>
        <v/>
      </c>
      <c r="D6020" s="21"/>
      <c r="E6020" s="21"/>
      <c r="F6020" s="21"/>
      <c r="G6020" s="21"/>
      <c r="H6020" s="21"/>
      <c r="I6020" s="21"/>
      <c r="J6020" s="21"/>
      <c r="K6020" s="21"/>
      <c r="L6020" s="21"/>
      <c r="M6020" s="49"/>
      <c r="N6020" s="22">
        <f t="shared" si="94"/>
        <v>0</v>
      </c>
      <c r="O6020" s="22"/>
      <c r="P6020" s="22"/>
      <c r="Q6020" s="22"/>
      <c r="R6020" s="33" t="str">
        <f>IFERROR(VLOOKUP(Q6020,[1]list!$C$4:$D$350,2,0),"")</f>
        <v/>
      </c>
      <c r="S6020" s="22"/>
      <c r="T6020" s="33" t="str">
        <f>IFERROR(VLOOKUP(S6020,[1]list!$C$4:$D$350,2,0),"")</f>
        <v/>
      </c>
      <c r="U6020" s="22"/>
      <c r="V6020" s="33" t="str">
        <f>IFERROR(VLOOKUP(U6020,[1]list!$C$4:$D$350,2,0),"")</f>
        <v/>
      </c>
    </row>
    <row r="6021" spans="1:22" x14ac:dyDescent="0.25">
      <c r="A6021" s="20"/>
      <c r="B6021" s="21"/>
      <c r="C6021" s="21" t="str">
        <f>IFERROR(VLOOKUP(B6021,[1]list!$A$4:$B$350,2,0),"")</f>
        <v/>
      </c>
      <c r="D6021" s="21"/>
      <c r="E6021" s="21"/>
      <c r="F6021" s="21"/>
      <c r="G6021" s="21"/>
      <c r="H6021" s="21"/>
      <c r="I6021" s="21"/>
      <c r="J6021" s="21"/>
      <c r="K6021" s="21"/>
      <c r="L6021" s="21"/>
      <c r="M6021" s="49"/>
      <c r="N6021" s="22">
        <f t="shared" si="94"/>
        <v>0</v>
      </c>
      <c r="O6021" s="22"/>
      <c r="P6021" s="22"/>
      <c r="Q6021" s="22"/>
      <c r="R6021" s="33" t="str">
        <f>IFERROR(VLOOKUP(Q6021,[1]list!$C$4:$D$350,2,0),"")</f>
        <v/>
      </c>
      <c r="S6021" s="22"/>
      <c r="T6021" s="33" t="str">
        <f>IFERROR(VLOOKUP(S6021,[1]list!$C$4:$D$350,2,0),"")</f>
        <v/>
      </c>
      <c r="U6021" s="22"/>
      <c r="V6021" s="33" t="str">
        <f>IFERROR(VLOOKUP(U6021,[1]list!$C$4:$D$350,2,0),"")</f>
        <v/>
      </c>
    </row>
    <row r="6022" spans="1:22" x14ac:dyDescent="0.25">
      <c r="A6022" s="20"/>
      <c r="B6022" s="21"/>
      <c r="C6022" s="21" t="str">
        <f>IFERROR(VLOOKUP(B6022,[1]list!$A$4:$B$350,2,0),"")</f>
        <v/>
      </c>
      <c r="D6022" s="21"/>
      <c r="E6022" s="21"/>
      <c r="F6022" s="21"/>
      <c r="G6022" s="21"/>
      <c r="H6022" s="21"/>
      <c r="I6022" s="21"/>
      <c r="J6022" s="21"/>
      <c r="K6022" s="21"/>
      <c r="L6022" s="21"/>
      <c r="M6022" s="49"/>
      <c r="N6022" s="22">
        <f t="shared" ref="N6022:N6085" si="95">(E6022*F6022)+(H6022*I6022)+(K6022*L6022)</f>
        <v>0</v>
      </c>
      <c r="O6022" s="22"/>
      <c r="P6022" s="22"/>
      <c r="Q6022" s="22"/>
      <c r="R6022" s="33" t="str">
        <f>IFERROR(VLOOKUP(Q6022,[1]list!$C$4:$D$350,2,0),"")</f>
        <v/>
      </c>
      <c r="S6022" s="22"/>
      <c r="T6022" s="33" t="str">
        <f>IFERROR(VLOOKUP(S6022,[1]list!$C$4:$D$350,2,0),"")</f>
        <v/>
      </c>
      <c r="U6022" s="22"/>
      <c r="V6022" s="33" t="str">
        <f>IFERROR(VLOOKUP(U6022,[1]list!$C$4:$D$350,2,0),"")</f>
        <v/>
      </c>
    </row>
    <row r="6023" spans="1:22" x14ac:dyDescent="0.25">
      <c r="A6023" s="20"/>
      <c r="B6023" s="21"/>
      <c r="C6023" s="21" t="str">
        <f>IFERROR(VLOOKUP(B6023,[1]list!$A$4:$B$350,2,0),"")</f>
        <v/>
      </c>
      <c r="D6023" s="21"/>
      <c r="E6023" s="21"/>
      <c r="F6023" s="21"/>
      <c r="G6023" s="21"/>
      <c r="H6023" s="21"/>
      <c r="I6023" s="21"/>
      <c r="J6023" s="21"/>
      <c r="K6023" s="21"/>
      <c r="L6023" s="21"/>
      <c r="M6023" s="49"/>
      <c r="N6023" s="22">
        <f t="shared" si="95"/>
        <v>0</v>
      </c>
      <c r="O6023" s="22"/>
      <c r="P6023" s="22"/>
      <c r="Q6023" s="22"/>
      <c r="R6023" s="33" t="str">
        <f>IFERROR(VLOOKUP(Q6023,[1]list!$C$4:$D$350,2,0),"")</f>
        <v/>
      </c>
      <c r="S6023" s="22"/>
      <c r="T6023" s="33" t="str">
        <f>IFERROR(VLOOKUP(S6023,[1]list!$C$4:$D$350,2,0),"")</f>
        <v/>
      </c>
      <c r="U6023" s="22"/>
      <c r="V6023" s="33" t="str">
        <f>IFERROR(VLOOKUP(U6023,[1]list!$C$4:$D$350,2,0),"")</f>
        <v/>
      </c>
    </row>
    <row r="6024" spans="1:22" x14ac:dyDescent="0.25">
      <c r="A6024" s="20"/>
      <c r="B6024" s="21"/>
      <c r="C6024" s="21" t="str">
        <f>IFERROR(VLOOKUP(B6024,[1]list!$A$4:$B$350,2,0),"")</f>
        <v/>
      </c>
      <c r="D6024" s="21"/>
      <c r="E6024" s="21"/>
      <c r="F6024" s="21"/>
      <c r="G6024" s="21"/>
      <c r="H6024" s="21"/>
      <c r="I6024" s="21"/>
      <c r="J6024" s="21"/>
      <c r="K6024" s="21"/>
      <c r="L6024" s="21"/>
      <c r="M6024" s="49"/>
      <c r="N6024" s="22">
        <f t="shared" si="95"/>
        <v>0</v>
      </c>
      <c r="O6024" s="22"/>
      <c r="P6024" s="22"/>
      <c r="Q6024" s="22"/>
      <c r="R6024" s="33" t="str">
        <f>IFERROR(VLOOKUP(Q6024,[1]list!$C$4:$D$350,2,0),"")</f>
        <v/>
      </c>
      <c r="S6024" s="22"/>
      <c r="T6024" s="33" t="str">
        <f>IFERROR(VLOOKUP(S6024,[1]list!$C$4:$D$350,2,0),"")</f>
        <v/>
      </c>
      <c r="U6024" s="22"/>
      <c r="V6024" s="33" t="str">
        <f>IFERROR(VLOOKUP(U6024,[1]list!$C$4:$D$350,2,0),"")</f>
        <v/>
      </c>
    </row>
    <row r="6025" spans="1:22" x14ac:dyDescent="0.25">
      <c r="A6025" s="20"/>
      <c r="B6025" s="21"/>
      <c r="C6025" s="21" t="str">
        <f>IFERROR(VLOOKUP(B6025,[1]list!$A$4:$B$350,2,0),"")</f>
        <v/>
      </c>
      <c r="D6025" s="21"/>
      <c r="E6025" s="21"/>
      <c r="F6025" s="21"/>
      <c r="G6025" s="21"/>
      <c r="H6025" s="21"/>
      <c r="I6025" s="21"/>
      <c r="J6025" s="21"/>
      <c r="K6025" s="21"/>
      <c r="L6025" s="21"/>
      <c r="M6025" s="49"/>
      <c r="N6025" s="22">
        <f t="shared" si="95"/>
        <v>0</v>
      </c>
      <c r="O6025" s="22"/>
      <c r="P6025" s="22"/>
      <c r="Q6025" s="22"/>
      <c r="R6025" s="33" t="str">
        <f>IFERROR(VLOOKUP(Q6025,[1]list!$C$4:$D$350,2,0),"")</f>
        <v/>
      </c>
      <c r="S6025" s="22"/>
      <c r="T6025" s="33" t="str">
        <f>IFERROR(VLOOKUP(S6025,[1]list!$C$4:$D$350,2,0),"")</f>
        <v/>
      </c>
      <c r="U6025" s="22"/>
      <c r="V6025" s="33" t="str">
        <f>IFERROR(VLOOKUP(U6025,[1]list!$C$4:$D$350,2,0),"")</f>
        <v/>
      </c>
    </row>
    <row r="6026" spans="1:22" x14ac:dyDescent="0.25">
      <c r="A6026" s="20"/>
      <c r="B6026" s="21"/>
      <c r="C6026" s="21" t="str">
        <f>IFERROR(VLOOKUP(B6026,[1]list!$A$4:$B$350,2,0),"")</f>
        <v/>
      </c>
      <c r="D6026" s="21"/>
      <c r="E6026" s="21"/>
      <c r="F6026" s="21"/>
      <c r="G6026" s="21"/>
      <c r="H6026" s="21"/>
      <c r="I6026" s="21"/>
      <c r="J6026" s="21"/>
      <c r="K6026" s="21"/>
      <c r="L6026" s="21"/>
      <c r="M6026" s="49"/>
      <c r="N6026" s="22">
        <f t="shared" si="95"/>
        <v>0</v>
      </c>
      <c r="O6026" s="22"/>
      <c r="P6026" s="22"/>
      <c r="Q6026" s="22"/>
      <c r="R6026" s="33" t="str">
        <f>IFERROR(VLOOKUP(Q6026,[1]list!$C$4:$D$350,2,0),"")</f>
        <v/>
      </c>
      <c r="S6026" s="22"/>
      <c r="T6026" s="33" t="str">
        <f>IFERROR(VLOOKUP(S6026,[1]list!$C$4:$D$350,2,0),"")</f>
        <v/>
      </c>
      <c r="U6026" s="22"/>
      <c r="V6026" s="33" t="str">
        <f>IFERROR(VLOOKUP(U6026,[1]list!$C$4:$D$350,2,0),"")</f>
        <v/>
      </c>
    </row>
    <row r="6027" spans="1:22" x14ac:dyDescent="0.25">
      <c r="A6027" s="20"/>
      <c r="B6027" s="21"/>
      <c r="C6027" s="21" t="str">
        <f>IFERROR(VLOOKUP(B6027,[1]list!$A$4:$B$350,2,0),"")</f>
        <v/>
      </c>
      <c r="D6027" s="21"/>
      <c r="E6027" s="21"/>
      <c r="F6027" s="21"/>
      <c r="G6027" s="21"/>
      <c r="H6027" s="21"/>
      <c r="I6027" s="21"/>
      <c r="J6027" s="21"/>
      <c r="K6027" s="21"/>
      <c r="L6027" s="21"/>
      <c r="M6027" s="49"/>
      <c r="N6027" s="22">
        <f t="shared" si="95"/>
        <v>0</v>
      </c>
      <c r="O6027" s="22"/>
      <c r="P6027" s="22"/>
      <c r="Q6027" s="22"/>
      <c r="R6027" s="33" t="str">
        <f>IFERROR(VLOOKUP(Q6027,[1]list!$C$4:$D$350,2,0),"")</f>
        <v/>
      </c>
      <c r="S6027" s="22"/>
      <c r="T6027" s="33" t="str">
        <f>IFERROR(VLOOKUP(S6027,[1]list!$C$4:$D$350,2,0),"")</f>
        <v/>
      </c>
      <c r="U6027" s="22"/>
      <c r="V6027" s="33" t="str">
        <f>IFERROR(VLOOKUP(U6027,[1]list!$C$4:$D$350,2,0),"")</f>
        <v/>
      </c>
    </row>
    <row r="6028" spans="1:22" x14ac:dyDescent="0.25">
      <c r="A6028" s="20"/>
      <c r="B6028" s="21"/>
      <c r="C6028" s="21" t="str">
        <f>IFERROR(VLOOKUP(B6028,[1]list!$A$4:$B$350,2,0),"")</f>
        <v/>
      </c>
      <c r="D6028" s="21"/>
      <c r="E6028" s="21"/>
      <c r="F6028" s="21"/>
      <c r="G6028" s="21"/>
      <c r="H6028" s="21"/>
      <c r="I6028" s="21"/>
      <c r="J6028" s="21"/>
      <c r="K6028" s="21"/>
      <c r="L6028" s="21"/>
      <c r="M6028" s="49"/>
      <c r="N6028" s="22">
        <f t="shared" si="95"/>
        <v>0</v>
      </c>
      <c r="O6028" s="22"/>
      <c r="P6028" s="22"/>
      <c r="Q6028" s="22"/>
      <c r="R6028" s="33" t="str">
        <f>IFERROR(VLOOKUP(Q6028,[1]list!$C$4:$D$350,2,0),"")</f>
        <v/>
      </c>
      <c r="S6028" s="22"/>
      <c r="T6028" s="33" t="str">
        <f>IFERROR(VLOOKUP(S6028,[1]list!$C$4:$D$350,2,0),"")</f>
        <v/>
      </c>
      <c r="U6028" s="22"/>
      <c r="V6028" s="33" t="str">
        <f>IFERROR(VLOOKUP(U6028,[1]list!$C$4:$D$350,2,0),"")</f>
        <v/>
      </c>
    </row>
    <row r="6029" spans="1:22" x14ac:dyDescent="0.25">
      <c r="A6029" s="20"/>
      <c r="B6029" s="21"/>
      <c r="C6029" s="21" t="str">
        <f>IFERROR(VLOOKUP(B6029,[1]list!$A$4:$B$350,2,0),"")</f>
        <v/>
      </c>
      <c r="D6029" s="21"/>
      <c r="E6029" s="21"/>
      <c r="F6029" s="21"/>
      <c r="G6029" s="21"/>
      <c r="H6029" s="21"/>
      <c r="I6029" s="21"/>
      <c r="J6029" s="21"/>
      <c r="K6029" s="21"/>
      <c r="L6029" s="21"/>
      <c r="M6029" s="49"/>
      <c r="N6029" s="22">
        <f t="shared" si="95"/>
        <v>0</v>
      </c>
      <c r="O6029" s="22"/>
      <c r="P6029" s="22"/>
      <c r="Q6029" s="22"/>
      <c r="R6029" s="33" t="str">
        <f>IFERROR(VLOOKUP(Q6029,[1]list!$C$4:$D$350,2,0),"")</f>
        <v/>
      </c>
      <c r="S6029" s="22"/>
      <c r="T6029" s="33" t="str">
        <f>IFERROR(VLOOKUP(S6029,[1]list!$C$4:$D$350,2,0),"")</f>
        <v/>
      </c>
      <c r="U6029" s="22"/>
      <c r="V6029" s="33" t="str">
        <f>IFERROR(VLOOKUP(U6029,[1]list!$C$4:$D$350,2,0),"")</f>
        <v/>
      </c>
    </row>
    <row r="6030" spans="1:22" x14ac:dyDescent="0.25">
      <c r="A6030" s="20"/>
      <c r="B6030" s="21"/>
      <c r="C6030" s="21" t="str">
        <f>IFERROR(VLOOKUP(B6030,[1]list!$A$4:$B$350,2,0),"")</f>
        <v/>
      </c>
      <c r="D6030" s="21"/>
      <c r="E6030" s="21"/>
      <c r="F6030" s="21"/>
      <c r="G6030" s="21"/>
      <c r="H6030" s="21"/>
      <c r="I6030" s="21"/>
      <c r="J6030" s="21"/>
      <c r="K6030" s="21"/>
      <c r="L6030" s="21"/>
      <c r="M6030" s="49"/>
      <c r="N6030" s="22">
        <f t="shared" si="95"/>
        <v>0</v>
      </c>
      <c r="O6030" s="22"/>
      <c r="P6030" s="22"/>
      <c r="Q6030" s="22"/>
      <c r="R6030" s="33" t="str">
        <f>IFERROR(VLOOKUP(Q6030,[1]list!$C$4:$D$350,2,0),"")</f>
        <v/>
      </c>
      <c r="S6030" s="22"/>
      <c r="T6030" s="33" t="str">
        <f>IFERROR(VLOOKUP(S6030,[1]list!$C$4:$D$350,2,0),"")</f>
        <v/>
      </c>
      <c r="U6030" s="22"/>
      <c r="V6030" s="33" t="str">
        <f>IFERROR(VLOOKUP(U6030,[1]list!$C$4:$D$350,2,0),"")</f>
        <v/>
      </c>
    </row>
    <row r="6031" spans="1:22" x14ac:dyDescent="0.25">
      <c r="A6031" s="20"/>
      <c r="B6031" s="21"/>
      <c r="C6031" s="21" t="str">
        <f>IFERROR(VLOOKUP(B6031,[1]list!$A$4:$B$350,2,0),"")</f>
        <v/>
      </c>
      <c r="D6031" s="21"/>
      <c r="E6031" s="21"/>
      <c r="F6031" s="21"/>
      <c r="G6031" s="21"/>
      <c r="H6031" s="21"/>
      <c r="I6031" s="21"/>
      <c r="J6031" s="21"/>
      <c r="K6031" s="21"/>
      <c r="L6031" s="21"/>
      <c r="M6031" s="49"/>
      <c r="N6031" s="22">
        <f t="shared" si="95"/>
        <v>0</v>
      </c>
      <c r="O6031" s="22"/>
      <c r="P6031" s="22"/>
      <c r="Q6031" s="22"/>
      <c r="R6031" s="33" t="str">
        <f>IFERROR(VLOOKUP(Q6031,[1]list!$C$4:$D$350,2,0),"")</f>
        <v/>
      </c>
      <c r="S6031" s="22"/>
      <c r="T6031" s="33" t="str">
        <f>IFERROR(VLOOKUP(S6031,[1]list!$C$4:$D$350,2,0),"")</f>
        <v/>
      </c>
      <c r="U6031" s="22"/>
      <c r="V6031" s="33" t="str">
        <f>IFERROR(VLOOKUP(U6031,[1]list!$C$4:$D$350,2,0),"")</f>
        <v/>
      </c>
    </row>
    <row r="6032" spans="1:22" x14ac:dyDescent="0.25">
      <c r="A6032" s="20"/>
      <c r="B6032" s="21"/>
      <c r="C6032" s="21" t="str">
        <f>IFERROR(VLOOKUP(B6032,[1]list!$A$4:$B$350,2,0),"")</f>
        <v/>
      </c>
      <c r="D6032" s="21"/>
      <c r="E6032" s="21"/>
      <c r="F6032" s="21"/>
      <c r="G6032" s="21"/>
      <c r="H6032" s="21"/>
      <c r="I6032" s="21"/>
      <c r="J6032" s="21"/>
      <c r="K6032" s="21"/>
      <c r="L6032" s="21"/>
      <c r="M6032" s="49"/>
      <c r="N6032" s="22">
        <f t="shared" si="95"/>
        <v>0</v>
      </c>
      <c r="O6032" s="22"/>
      <c r="P6032" s="22"/>
      <c r="Q6032" s="22"/>
      <c r="R6032" s="33" t="str">
        <f>IFERROR(VLOOKUP(Q6032,[1]list!$C$4:$D$350,2,0),"")</f>
        <v/>
      </c>
      <c r="S6032" s="22"/>
      <c r="T6032" s="33" t="str">
        <f>IFERROR(VLOOKUP(S6032,[1]list!$C$4:$D$350,2,0),"")</f>
        <v/>
      </c>
      <c r="U6032" s="22"/>
      <c r="V6032" s="33" t="str">
        <f>IFERROR(VLOOKUP(U6032,[1]list!$C$4:$D$350,2,0),"")</f>
        <v/>
      </c>
    </row>
    <row r="6033" spans="1:22" x14ac:dyDescent="0.25">
      <c r="A6033" s="20"/>
      <c r="B6033" s="21"/>
      <c r="C6033" s="21" t="str">
        <f>IFERROR(VLOOKUP(B6033,[1]list!$A$4:$B$350,2,0),"")</f>
        <v/>
      </c>
      <c r="D6033" s="21"/>
      <c r="E6033" s="21"/>
      <c r="F6033" s="21"/>
      <c r="G6033" s="21"/>
      <c r="H6033" s="21"/>
      <c r="I6033" s="21"/>
      <c r="J6033" s="21"/>
      <c r="K6033" s="21"/>
      <c r="L6033" s="21"/>
      <c r="M6033" s="49"/>
      <c r="N6033" s="22">
        <f t="shared" si="95"/>
        <v>0</v>
      </c>
      <c r="O6033" s="22"/>
      <c r="P6033" s="22"/>
      <c r="Q6033" s="22"/>
      <c r="R6033" s="33" t="str">
        <f>IFERROR(VLOOKUP(Q6033,[1]list!$C$4:$D$350,2,0),"")</f>
        <v/>
      </c>
      <c r="S6033" s="22"/>
      <c r="T6033" s="33" t="str">
        <f>IFERROR(VLOOKUP(S6033,[1]list!$C$4:$D$350,2,0),"")</f>
        <v/>
      </c>
      <c r="U6033" s="22"/>
      <c r="V6033" s="33" t="str">
        <f>IFERROR(VLOOKUP(U6033,[1]list!$C$4:$D$350,2,0),"")</f>
        <v/>
      </c>
    </row>
    <row r="6034" spans="1:22" x14ac:dyDescent="0.25">
      <c r="A6034" s="20"/>
      <c r="B6034" s="21"/>
      <c r="C6034" s="21" t="str">
        <f>IFERROR(VLOOKUP(B6034,[1]list!$A$4:$B$350,2,0),"")</f>
        <v/>
      </c>
      <c r="D6034" s="21"/>
      <c r="E6034" s="21"/>
      <c r="F6034" s="21"/>
      <c r="G6034" s="21"/>
      <c r="H6034" s="21"/>
      <c r="I6034" s="21"/>
      <c r="J6034" s="21"/>
      <c r="K6034" s="21"/>
      <c r="L6034" s="21"/>
      <c r="M6034" s="49"/>
      <c r="N6034" s="22">
        <f t="shared" si="95"/>
        <v>0</v>
      </c>
      <c r="O6034" s="22"/>
      <c r="P6034" s="22"/>
      <c r="Q6034" s="22"/>
      <c r="R6034" s="33" t="str">
        <f>IFERROR(VLOOKUP(Q6034,[1]list!$C$4:$D$350,2,0),"")</f>
        <v/>
      </c>
      <c r="S6034" s="22"/>
      <c r="T6034" s="33" t="str">
        <f>IFERROR(VLOOKUP(S6034,[1]list!$C$4:$D$350,2,0),"")</f>
        <v/>
      </c>
      <c r="U6034" s="22"/>
      <c r="V6034" s="33" t="str">
        <f>IFERROR(VLOOKUP(U6034,[1]list!$C$4:$D$350,2,0),"")</f>
        <v/>
      </c>
    </row>
    <row r="6035" spans="1:22" x14ac:dyDescent="0.25">
      <c r="A6035" s="20"/>
      <c r="B6035" s="21"/>
      <c r="C6035" s="21" t="str">
        <f>IFERROR(VLOOKUP(B6035,[1]list!$A$4:$B$350,2,0),"")</f>
        <v/>
      </c>
      <c r="D6035" s="21"/>
      <c r="E6035" s="21"/>
      <c r="F6035" s="21"/>
      <c r="G6035" s="21"/>
      <c r="H6035" s="21"/>
      <c r="I6035" s="21"/>
      <c r="J6035" s="21"/>
      <c r="K6035" s="21"/>
      <c r="L6035" s="21"/>
      <c r="M6035" s="49"/>
      <c r="N6035" s="22">
        <f t="shared" si="95"/>
        <v>0</v>
      </c>
      <c r="O6035" s="22"/>
      <c r="P6035" s="22"/>
      <c r="Q6035" s="22"/>
      <c r="R6035" s="33" t="str">
        <f>IFERROR(VLOOKUP(Q6035,[1]list!$C$4:$D$350,2,0),"")</f>
        <v/>
      </c>
      <c r="S6035" s="22"/>
      <c r="T6035" s="33" t="str">
        <f>IFERROR(VLOOKUP(S6035,[1]list!$C$4:$D$350,2,0),"")</f>
        <v/>
      </c>
      <c r="U6035" s="22"/>
      <c r="V6035" s="33" t="str">
        <f>IFERROR(VLOOKUP(U6035,[1]list!$C$4:$D$350,2,0),"")</f>
        <v/>
      </c>
    </row>
    <row r="6036" spans="1:22" x14ac:dyDescent="0.25">
      <c r="A6036" s="20"/>
      <c r="B6036" s="21"/>
      <c r="C6036" s="21" t="str">
        <f>IFERROR(VLOOKUP(B6036,[1]list!$A$4:$B$350,2,0),"")</f>
        <v/>
      </c>
      <c r="D6036" s="21"/>
      <c r="E6036" s="21"/>
      <c r="F6036" s="21"/>
      <c r="G6036" s="21"/>
      <c r="H6036" s="21"/>
      <c r="I6036" s="21"/>
      <c r="J6036" s="21"/>
      <c r="K6036" s="21"/>
      <c r="L6036" s="21"/>
      <c r="M6036" s="49"/>
      <c r="N6036" s="22">
        <f t="shared" si="95"/>
        <v>0</v>
      </c>
      <c r="O6036" s="22"/>
      <c r="P6036" s="22"/>
      <c r="Q6036" s="22"/>
      <c r="R6036" s="33" t="str">
        <f>IFERROR(VLOOKUP(Q6036,[1]list!$C$4:$D$350,2,0),"")</f>
        <v/>
      </c>
      <c r="S6036" s="22"/>
      <c r="T6036" s="33" t="str">
        <f>IFERROR(VLOOKUP(S6036,[1]list!$C$4:$D$350,2,0),"")</f>
        <v/>
      </c>
      <c r="U6036" s="22"/>
      <c r="V6036" s="33" t="str">
        <f>IFERROR(VLOOKUP(U6036,[1]list!$C$4:$D$350,2,0),"")</f>
        <v/>
      </c>
    </row>
    <row r="6037" spans="1:22" x14ac:dyDescent="0.25">
      <c r="A6037" s="20"/>
      <c r="B6037" s="21"/>
      <c r="C6037" s="21" t="str">
        <f>IFERROR(VLOOKUP(B6037,[1]list!$A$4:$B$350,2,0),"")</f>
        <v/>
      </c>
      <c r="D6037" s="21"/>
      <c r="E6037" s="21"/>
      <c r="F6037" s="21"/>
      <c r="G6037" s="21"/>
      <c r="H6037" s="21"/>
      <c r="I6037" s="21"/>
      <c r="J6037" s="21"/>
      <c r="K6037" s="21"/>
      <c r="L6037" s="21"/>
      <c r="M6037" s="49"/>
      <c r="N6037" s="22">
        <f t="shared" si="95"/>
        <v>0</v>
      </c>
      <c r="O6037" s="22"/>
      <c r="P6037" s="22"/>
      <c r="Q6037" s="22"/>
      <c r="R6037" s="33" t="str">
        <f>IFERROR(VLOOKUP(Q6037,[1]list!$C$4:$D$350,2,0),"")</f>
        <v/>
      </c>
      <c r="S6037" s="22"/>
      <c r="T6037" s="33" t="str">
        <f>IFERROR(VLOOKUP(S6037,[1]list!$C$4:$D$350,2,0),"")</f>
        <v/>
      </c>
      <c r="U6037" s="22"/>
      <c r="V6037" s="33" t="str">
        <f>IFERROR(VLOOKUP(U6037,[1]list!$C$4:$D$350,2,0),"")</f>
        <v/>
      </c>
    </row>
    <row r="6038" spans="1:22" x14ac:dyDescent="0.25">
      <c r="A6038" s="20"/>
      <c r="B6038" s="21"/>
      <c r="C6038" s="21" t="str">
        <f>IFERROR(VLOOKUP(B6038,[1]list!$A$4:$B$350,2,0),"")</f>
        <v/>
      </c>
      <c r="D6038" s="21"/>
      <c r="E6038" s="21"/>
      <c r="F6038" s="21"/>
      <c r="G6038" s="21"/>
      <c r="H6038" s="21"/>
      <c r="I6038" s="21"/>
      <c r="J6038" s="21"/>
      <c r="K6038" s="21"/>
      <c r="L6038" s="21"/>
      <c r="M6038" s="49"/>
      <c r="N6038" s="22">
        <f t="shared" si="95"/>
        <v>0</v>
      </c>
      <c r="O6038" s="22"/>
      <c r="P6038" s="22"/>
      <c r="Q6038" s="22"/>
      <c r="R6038" s="33" t="str">
        <f>IFERROR(VLOOKUP(Q6038,[1]list!$C$4:$D$350,2,0),"")</f>
        <v/>
      </c>
      <c r="S6038" s="22"/>
      <c r="T6038" s="33" t="str">
        <f>IFERROR(VLOOKUP(S6038,[1]list!$C$4:$D$350,2,0),"")</f>
        <v/>
      </c>
      <c r="U6038" s="22"/>
      <c r="V6038" s="33" t="str">
        <f>IFERROR(VLOOKUP(U6038,[1]list!$C$4:$D$350,2,0),"")</f>
        <v/>
      </c>
    </row>
    <row r="6039" spans="1:22" x14ac:dyDescent="0.25">
      <c r="A6039" s="20"/>
      <c r="B6039" s="21"/>
      <c r="C6039" s="21" t="str">
        <f>IFERROR(VLOOKUP(B6039,[1]list!$A$4:$B$350,2,0),"")</f>
        <v/>
      </c>
      <c r="D6039" s="21"/>
      <c r="E6039" s="21"/>
      <c r="F6039" s="21"/>
      <c r="G6039" s="21"/>
      <c r="H6039" s="21"/>
      <c r="I6039" s="21"/>
      <c r="J6039" s="21"/>
      <c r="K6039" s="21"/>
      <c r="L6039" s="21"/>
      <c r="M6039" s="49"/>
      <c r="N6039" s="22">
        <f t="shared" si="95"/>
        <v>0</v>
      </c>
      <c r="O6039" s="22"/>
      <c r="P6039" s="22"/>
      <c r="Q6039" s="22"/>
      <c r="R6039" s="33" t="str">
        <f>IFERROR(VLOOKUP(Q6039,[1]list!$C$4:$D$350,2,0),"")</f>
        <v/>
      </c>
      <c r="S6039" s="22"/>
      <c r="T6039" s="33" t="str">
        <f>IFERROR(VLOOKUP(S6039,[1]list!$C$4:$D$350,2,0),"")</f>
        <v/>
      </c>
      <c r="U6039" s="22"/>
      <c r="V6039" s="33" t="str">
        <f>IFERROR(VLOOKUP(U6039,[1]list!$C$4:$D$350,2,0),"")</f>
        <v/>
      </c>
    </row>
    <row r="6040" spans="1:22" x14ac:dyDescent="0.25">
      <c r="A6040" s="20"/>
      <c r="B6040" s="21"/>
      <c r="C6040" s="21" t="str">
        <f>IFERROR(VLOOKUP(B6040,[1]list!$A$4:$B$350,2,0),"")</f>
        <v/>
      </c>
      <c r="D6040" s="21"/>
      <c r="E6040" s="21"/>
      <c r="F6040" s="21"/>
      <c r="G6040" s="21"/>
      <c r="H6040" s="21"/>
      <c r="I6040" s="21"/>
      <c r="J6040" s="21"/>
      <c r="K6040" s="21"/>
      <c r="L6040" s="21"/>
      <c r="M6040" s="49"/>
      <c r="N6040" s="22">
        <f t="shared" si="95"/>
        <v>0</v>
      </c>
      <c r="O6040" s="22"/>
      <c r="P6040" s="22"/>
      <c r="Q6040" s="22"/>
      <c r="R6040" s="33" t="str">
        <f>IFERROR(VLOOKUP(Q6040,[1]list!$C$4:$D$350,2,0),"")</f>
        <v/>
      </c>
      <c r="S6040" s="22"/>
      <c r="T6040" s="33" t="str">
        <f>IFERROR(VLOOKUP(S6040,[1]list!$C$4:$D$350,2,0),"")</f>
        <v/>
      </c>
      <c r="U6040" s="22"/>
      <c r="V6040" s="33" t="str">
        <f>IFERROR(VLOOKUP(U6040,[1]list!$C$4:$D$350,2,0),"")</f>
        <v/>
      </c>
    </row>
    <row r="6041" spans="1:22" x14ac:dyDescent="0.25">
      <c r="A6041" s="20"/>
      <c r="B6041" s="21"/>
      <c r="C6041" s="21" t="str">
        <f>IFERROR(VLOOKUP(B6041,[1]list!$A$4:$B$350,2,0),"")</f>
        <v/>
      </c>
      <c r="D6041" s="21"/>
      <c r="E6041" s="21"/>
      <c r="F6041" s="21"/>
      <c r="G6041" s="21"/>
      <c r="H6041" s="21"/>
      <c r="I6041" s="21"/>
      <c r="J6041" s="21"/>
      <c r="K6041" s="21"/>
      <c r="L6041" s="21"/>
      <c r="M6041" s="49"/>
      <c r="N6041" s="22">
        <f t="shared" si="95"/>
        <v>0</v>
      </c>
      <c r="O6041" s="22"/>
      <c r="P6041" s="22"/>
      <c r="Q6041" s="22"/>
      <c r="R6041" s="33" t="str">
        <f>IFERROR(VLOOKUP(Q6041,[1]list!$C$4:$D$350,2,0),"")</f>
        <v/>
      </c>
      <c r="S6041" s="22"/>
      <c r="T6041" s="33" t="str">
        <f>IFERROR(VLOOKUP(S6041,[1]list!$C$4:$D$350,2,0),"")</f>
        <v/>
      </c>
      <c r="U6041" s="22"/>
      <c r="V6041" s="33" t="str">
        <f>IFERROR(VLOOKUP(U6041,[1]list!$C$4:$D$350,2,0),"")</f>
        <v/>
      </c>
    </row>
    <row r="6042" spans="1:22" x14ac:dyDescent="0.25">
      <c r="A6042" s="20"/>
      <c r="B6042" s="21"/>
      <c r="C6042" s="21" t="str">
        <f>IFERROR(VLOOKUP(B6042,[1]list!$A$4:$B$350,2,0),"")</f>
        <v/>
      </c>
      <c r="D6042" s="21"/>
      <c r="E6042" s="21"/>
      <c r="F6042" s="21"/>
      <c r="G6042" s="21"/>
      <c r="H6042" s="21"/>
      <c r="I6042" s="21"/>
      <c r="J6042" s="21"/>
      <c r="K6042" s="21"/>
      <c r="L6042" s="21"/>
      <c r="M6042" s="49"/>
      <c r="N6042" s="22">
        <f t="shared" si="95"/>
        <v>0</v>
      </c>
      <c r="O6042" s="22"/>
      <c r="P6042" s="22"/>
      <c r="Q6042" s="22"/>
      <c r="R6042" s="33" t="str">
        <f>IFERROR(VLOOKUP(Q6042,[1]list!$C$4:$D$350,2,0),"")</f>
        <v/>
      </c>
      <c r="S6042" s="22"/>
      <c r="T6042" s="33" t="str">
        <f>IFERROR(VLOOKUP(S6042,[1]list!$C$4:$D$350,2,0),"")</f>
        <v/>
      </c>
      <c r="U6042" s="22"/>
      <c r="V6042" s="33" t="str">
        <f>IFERROR(VLOOKUP(U6042,[1]list!$C$4:$D$350,2,0),"")</f>
        <v/>
      </c>
    </row>
    <row r="6043" spans="1:22" x14ac:dyDescent="0.25">
      <c r="A6043" s="20"/>
      <c r="B6043" s="21"/>
      <c r="C6043" s="21" t="str">
        <f>IFERROR(VLOOKUP(B6043,[1]list!$A$4:$B$350,2,0),"")</f>
        <v/>
      </c>
      <c r="D6043" s="21"/>
      <c r="E6043" s="21"/>
      <c r="F6043" s="21"/>
      <c r="G6043" s="21"/>
      <c r="H6043" s="21"/>
      <c r="I6043" s="21"/>
      <c r="J6043" s="21"/>
      <c r="K6043" s="21"/>
      <c r="L6043" s="21"/>
      <c r="M6043" s="49"/>
      <c r="N6043" s="22">
        <f t="shared" si="95"/>
        <v>0</v>
      </c>
      <c r="O6043" s="22"/>
      <c r="P6043" s="22"/>
      <c r="Q6043" s="22"/>
      <c r="R6043" s="33" t="str">
        <f>IFERROR(VLOOKUP(Q6043,[1]list!$C$4:$D$350,2,0),"")</f>
        <v/>
      </c>
      <c r="S6043" s="22"/>
      <c r="T6043" s="33" t="str">
        <f>IFERROR(VLOOKUP(S6043,[1]list!$C$4:$D$350,2,0),"")</f>
        <v/>
      </c>
      <c r="U6043" s="22"/>
      <c r="V6043" s="33" t="str">
        <f>IFERROR(VLOOKUP(U6043,[1]list!$C$4:$D$350,2,0),"")</f>
        <v/>
      </c>
    </row>
    <row r="6044" spans="1:22" x14ac:dyDescent="0.25">
      <c r="A6044" s="20"/>
      <c r="B6044" s="21"/>
      <c r="C6044" s="21" t="str">
        <f>IFERROR(VLOOKUP(B6044,[1]list!$A$4:$B$350,2,0),"")</f>
        <v/>
      </c>
      <c r="D6044" s="21"/>
      <c r="E6044" s="21"/>
      <c r="F6044" s="21"/>
      <c r="G6044" s="21"/>
      <c r="H6044" s="21"/>
      <c r="I6044" s="21"/>
      <c r="J6044" s="21"/>
      <c r="K6044" s="21"/>
      <c r="L6044" s="21"/>
      <c r="M6044" s="49"/>
      <c r="N6044" s="22">
        <f t="shared" si="95"/>
        <v>0</v>
      </c>
      <c r="O6044" s="22"/>
      <c r="P6044" s="22"/>
      <c r="Q6044" s="22"/>
      <c r="R6044" s="33" t="str">
        <f>IFERROR(VLOOKUP(Q6044,[1]list!$C$4:$D$350,2,0),"")</f>
        <v/>
      </c>
      <c r="S6044" s="22"/>
      <c r="T6044" s="33" t="str">
        <f>IFERROR(VLOOKUP(S6044,[1]list!$C$4:$D$350,2,0),"")</f>
        <v/>
      </c>
      <c r="U6044" s="22"/>
      <c r="V6044" s="33" t="str">
        <f>IFERROR(VLOOKUP(U6044,[1]list!$C$4:$D$350,2,0),"")</f>
        <v/>
      </c>
    </row>
    <row r="6045" spans="1:22" x14ac:dyDescent="0.25">
      <c r="A6045" s="20"/>
      <c r="B6045" s="21"/>
      <c r="C6045" s="21" t="str">
        <f>IFERROR(VLOOKUP(B6045,[1]list!$A$4:$B$350,2,0),"")</f>
        <v/>
      </c>
      <c r="D6045" s="21"/>
      <c r="E6045" s="21"/>
      <c r="F6045" s="21"/>
      <c r="G6045" s="21"/>
      <c r="H6045" s="21"/>
      <c r="I6045" s="21"/>
      <c r="J6045" s="21"/>
      <c r="K6045" s="21"/>
      <c r="L6045" s="21"/>
      <c r="M6045" s="49"/>
      <c r="N6045" s="22">
        <f t="shared" si="95"/>
        <v>0</v>
      </c>
      <c r="O6045" s="22"/>
      <c r="P6045" s="22"/>
      <c r="Q6045" s="22"/>
      <c r="R6045" s="33" t="str">
        <f>IFERROR(VLOOKUP(Q6045,[1]list!$C$4:$D$350,2,0),"")</f>
        <v/>
      </c>
      <c r="S6045" s="22"/>
      <c r="T6045" s="33" t="str">
        <f>IFERROR(VLOOKUP(S6045,[1]list!$C$4:$D$350,2,0),"")</f>
        <v/>
      </c>
      <c r="U6045" s="22"/>
      <c r="V6045" s="33" t="str">
        <f>IFERROR(VLOOKUP(U6045,[1]list!$C$4:$D$350,2,0),"")</f>
        <v/>
      </c>
    </row>
    <row r="6046" spans="1:22" x14ac:dyDescent="0.25">
      <c r="A6046" s="20"/>
      <c r="B6046" s="21"/>
      <c r="C6046" s="21" t="str">
        <f>IFERROR(VLOOKUP(B6046,[1]list!$A$4:$B$350,2,0),"")</f>
        <v/>
      </c>
      <c r="D6046" s="21"/>
      <c r="E6046" s="21"/>
      <c r="F6046" s="21"/>
      <c r="G6046" s="21"/>
      <c r="H6046" s="21"/>
      <c r="I6046" s="21"/>
      <c r="J6046" s="21"/>
      <c r="K6046" s="21"/>
      <c r="L6046" s="21"/>
      <c r="M6046" s="49"/>
      <c r="N6046" s="22">
        <f t="shared" si="95"/>
        <v>0</v>
      </c>
      <c r="O6046" s="22"/>
      <c r="P6046" s="22"/>
      <c r="Q6046" s="22"/>
      <c r="R6046" s="33" t="str">
        <f>IFERROR(VLOOKUP(Q6046,[1]list!$C$4:$D$350,2,0),"")</f>
        <v/>
      </c>
      <c r="S6046" s="22"/>
      <c r="T6046" s="33" t="str">
        <f>IFERROR(VLOOKUP(S6046,[1]list!$C$4:$D$350,2,0),"")</f>
        <v/>
      </c>
      <c r="U6046" s="22"/>
      <c r="V6046" s="33" t="str">
        <f>IFERROR(VLOOKUP(U6046,[1]list!$C$4:$D$350,2,0),"")</f>
        <v/>
      </c>
    </row>
    <row r="6047" spans="1:22" x14ac:dyDescent="0.25">
      <c r="A6047" s="20"/>
      <c r="B6047" s="21"/>
      <c r="C6047" s="21" t="str">
        <f>IFERROR(VLOOKUP(B6047,[1]list!$A$4:$B$350,2,0),"")</f>
        <v/>
      </c>
      <c r="D6047" s="21"/>
      <c r="E6047" s="21"/>
      <c r="F6047" s="21"/>
      <c r="G6047" s="21"/>
      <c r="H6047" s="21"/>
      <c r="I6047" s="21"/>
      <c r="J6047" s="21"/>
      <c r="K6047" s="21"/>
      <c r="L6047" s="21"/>
      <c r="M6047" s="49"/>
      <c r="N6047" s="22">
        <f t="shared" si="95"/>
        <v>0</v>
      </c>
      <c r="O6047" s="22"/>
      <c r="P6047" s="22"/>
      <c r="Q6047" s="22"/>
      <c r="R6047" s="33" t="str">
        <f>IFERROR(VLOOKUP(Q6047,[1]list!$C$4:$D$350,2,0),"")</f>
        <v/>
      </c>
      <c r="S6047" s="22"/>
      <c r="T6047" s="33" t="str">
        <f>IFERROR(VLOOKUP(S6047,[1]list!$C$4:$D$350,2,0),"")</f>
        <v/>
      </c>
      <c r="U6047" s="22"/>
      <c r="V6047" s="33" t="str">
        <f>IFERROR(VLOOKUP(U6047,[1]list!$C$4:$D$350,2,0),"")</f>
        <v/>
      </c>
    </row>
    <row r="6048" spans="1:22" x14ac:dyDescent="0.25">
      <c r="A6048" s="20"/>
      <c r="B6048" s="21"/>
      <c r="C6048" s="21" t="str">
        <f>IFERROR(VLOOKUP(B6048,[1]list!$A$4:$B$350,2,0),"")</f>
        <v/>
      </c>
      <c r="D6048" s="21"/>
      <c r="E6048" s="21"/>
      <c r="F6048" s="21"/>
      <c r="G6048" s="21"/>
      <c r="H6048" s="21"/>
      <c r="I6048" s="21"/>
      <c r="J6048" s="21"/>
      <c r="K6048" s="21"/>
      <c r="L6048" s="21"/>
      <c r="M6048" s="49"/>
      <c r="N6048" s="22">
        <f t="shared" si="95"/>
        <v>0</v>
      </c>
      <c r="O6048" s="22"/>
      <c r="P6048" s="22"/>
      <c r="Q6048" s="22"/>
      <c r="R6048" s="33" t="str">
        <f>IFERROR(VLOOKUP(Q6048,[1]list!$C$4:$D$350,2,0),"")</f>
        <v/>
      </c>
      <c r="S6048" s="22"/>
      <c r="T6048" s="33" t="str">
        <f>IFERROR(VLOOKUP(S6048,[1]list!$C$4:$D$350,2,0),"")</f>
        <v/>
      </c>
      <c r="U6048" s="22"/>
      <c r="V6048" s="33" t="str">
        <f>IFERROR(VLOOKUP(U6048,[1]list!$C$4:$D$350,2,0),"")</f>
        <v/>
      </c>
    </row>
    <row r="6049" spans="1:22" x14ac:dyDescent="0.25">
      <c r="A6049" s="20"/>
      <c r="B6049" s="21"/>
      <c r="C6049" s="21" t="str">
        <f>IFERROR(VLOOKUP(B6049,[1]list!$A$4:$B$350,2,0),"")</f>
        <v/>
      </c>
      <c r="D6049" s="21"/>
      <c r="E6049" s="21"/>
      <c r="F6049" s="21"/>
      <c r="G6049" s="21"/>
      <c r="H6049" s="21"/>
      <c r="I6049" s="21"/>
      <c r="J6049" s="21"/>
      <c r="K6049" s="21"/>
      <c r="L6049" s="21"/>
      <c r="M6049" s="49"/>
      <c r="N6049" s="22">
        <f t="shared" si="95"/>
        <v>0</v>
      </c>
      <c r="O6049" s="22"/>
      <c r="P6049" s="22"/>
      <c r="Q6049" s="22"/>
      <c r="R6049" s="33" t="str">
        <f>IFERROR(VLOOKUP(Q6049,[1]list!$C$4:$D$350,2,0),"")</f>
        <v/>
      </c>
      <c r="S6049" s="22"/>
      <c r="T6049" s="33" t="str">
        <f>IFERROR(VLOOKUP(S6049,[1]list!$C$4:$D$350,2,0),"")</f>
        <v/>
      </c>
      <c r="U6049" s="22"/>
      <c r="V6049" s="33" t="str">
        <f>IFERROR(VLOOKUP(U6049,[1]list!$C$4:$D$350,2,0),"")</f>
        <v/>
      </c>
    </row>
    <row r="6050" spans="1:22" x14ac:dyDescent="0.25">
      <c r="A6050" s="20"/>
      <c r="B6050" s="21"/>
      <c r="C6050" s="21" t="str">
        <f>IFERROR(VLOOKUP(B6050,[1]list!$A$4:$B$350,2,0),"")</f>
        <v/>
      </c>
      <c r="D6050" s="21"/>
      <c r="E6050" s="21"/>
      <c r="F6050" s="21"/>
      <c r="G6050" s="21"/>
      <c r="H6050" s="21"/>
      <c r="I6050" s="21"/>
      <c r="J6050" s="21"/>
      <c r="K6050" s="21"/>
      <c r="L6050" s="21"/>
      <c r="M6050" s="49"/>
      <c r="N6050" s="22">
        <f t="shared" si="95"/>
        <v>0</v>
      </c>
      <c r="O6050" s="22"/>
      <c r="P6050" s="22"/>
      <c r="Q6050" s="22"/>
      <c r="R6050" s="33" t="str">
        <f>IFERROR(VLOOKUP(Q6050,[1]list!$C$4:$D$350,2,0),"")</f>
        <v/>
      </c>
      <c r="S6050" s="22"/>
      <c r="T6050" s="33" t="str">
        <f>IFERROR(VLOOKUP(S6050,[1]list!$C$4:$D$350,2,0),"")</f>
        <v/>
      </c>
      <c r="U6050" s="22"/>
      <c r="V6050" s="33" t="str">
        <f>IFERROR(VLOOKUP(U6050,[1]list!$C$4:$D$350,2,0),"")</f>
        <v/>
      </c>
    </row>
    <row r="6051" spans="1:22" x14ac:dyDescent="0.25">
      <c r="A6051" s="20"/>
      <c r="B6051" s="21"/>
      <c r="C6051" s="21" t="str">
        <f>IFERROR(VLOOKUP(B6051,[1]list!$A$4:$B$350,2,0),"")</f>
        <v/>
      </c>
      <c r="D6051" s="21"/>
      <c r="E6051" s="21"/>
      <c r="F6051" s="21"/>
      <c r="G6051" s="21"/>
      <c r="H6051" s="21"/>
      <c r="I6051" s="21"/>
      <c r="J6051" s="21"/>
      <c r="K6051" s="21"/>
      <c r="L6051" s="21"/>
      <c r="M6051" s="49"/>
      <c r="N6051" s="22">
        <f t="shared" si="95"/>
        <v>0</v>
      </c>
      <c r="O6051" s="22"/>
      <c r="P6051" s="22"/>
      <c r="Q6051" s="22"/>
      <c r="R6051" s="33" t="str">
        <f>IFERROR(VLOOKUP(Q6051,[1]list!$C$4:$D$350,2,0),"")</f>
        <v/>
      </c>
      <c r="S6051" s="22"/>
      <c r="T6051" s="33" t="str">
        <f>IFERROR(VLOOKUP(S6051,[1]list!$C$4:$D$350,2,0),"")</f>
        <v/>
      </c>
      <c r="U6051" s="22"/>
      <c r="V6051" s="33" t="str">
        <f>IFERROR(VLOOKUP(U6051,[1]list!$C$4:$D$350,2,0),"")</f>
        <v/>
      </c>
    </row>
    <row r="6052" spans="1:22" x14ac:dyDescent="0.25">
      <c r="A6052" s="20"/>
      <c r="B6052" s="21"/>
      <c r="C6052" s="21" t="str">
        <f>IFERROR(VLOOKUP(B6052,[1]list!$A$4:$B$350,2,0),"")</f>
        <v/>
      </c>
      <c r="D6052" s="21"/>
      <c r="E6052" s="21"/>
      <c r="F6052" s="21"/>
      <c r="G6052" s="21"/>
      <c r="H6052" s="21"/>
      <c r="I6052" s="21"/>
      <c r="J6052" s="21"/>
      <c r="K6052" s="21"/>
      <c r="L6052" s="21"/>
      <c r="M6052" s="49"/>
      <c r="N6052" s="22">
        <f t="shared" si="95"/>
        <v>0</v>
      </c>
      <c r="O6052" s="22"/>
      <c r="P6052" s="22"/>
      <c r="Q6052" s="22"/>
      <c r="R6052" s="33" t="str">
        <f>IFERROR(VLOOKUP(Q6052,[1]list!$C$4:$D$350,2,0),"")</f>
        <v/>
      </c>
      <c r="S6052" s="22"/>
      <c r="T6052" s="33" t="str">
        <f>IFERROR(VLOOKUP(S6052,[1]list!$C$4:$D$350,2,0),"")</f>
        <v/>
      </c>
      <c r="U6052" s="22"/>
      <c r="V6052" s="33" t="str">
        <f>IFERROR(VLOOKUP(U6052,[1]list!$C$4:$D$350,2,0),"")</f>
        <v/>
      </c>
    </row>
    <row r="6053" spans="1:22" x14ac:dyDescent="0.25">
      <c r="A6053" s="20"/>
      <c r="B6053" s="21"/>
      <c r="C6053" s="21" t="str">
        <f>IFERROR(VLOOKUP(B6053,[1]list!$A$4:$B$350,2,0),"")</f>
        <v/>
      </c>
      <c r="D6053" s="21"/>
      <c r="E6053" s="21"/>
      <c r="F6053" s="21"/>
      <c r="G6053" s="21"/>
      <c r="H6053" s="21"/>
      <c r="I6053" s="21"/>
      <c r="J6053" s="21"/>
      <c r="K6053" s="21"/>
      <c r="L6053" s="21"/>
      <c r="M6053" s="49"/>
      <c r="N6053" s="22">
        <f t="shared" si="95"/>
        <v>0</v>
      </c>
      <c r="O6053" s="22"/>
      <c r="P6053" s="22"/>
      <c r="Q6053" s="22"/>
      <c r="R6053" s="33" t="str">
        <f>IFERROR(VLOOKUP(Q6053,[1]list!$C$4:$D$350,2,0),"")</f>
        <v/>
      </c>
      <c r="S6053" s="22"/>
      <c r="T6053" s="33" t="str">
        <f>IFERROR(VLOOKUP(S6053,[1]list!$C$4:$D$350,2,0),"")</f>
        <v/>
      </c>
      <c r="U6053" s="22"/>
      <c r="V6053" s="33" t="str">
        <f>IFERROR(VLOOKUP(U6053,[1]list!$C$4:$D$350,2,0),"")</f>
        <v/>
      </c>
    </row>
    <row r="6054" spans="1:22" x14ac:dyDescent="0.25">
      <c r="A6054" s="20"/>
      <c r="B6054" s="21"/>
      <c r="C6054" s="21" t="str">
        <f>IFERROR(VLOOKUP(B6054,[1]list!$A$4:$B$350,2,0),"")</f>
        <v/>
      </c>
      <c r="D6054" s="21"/>
      <c r="E6054" s="21"/>
      <c r="F6054" s="21"/>
      <c r="G6054" s="21"/>
      <c r="H6054" s="21"/>
      <c r="I6054" s="21"/>
      <c r="J6054" s="21"/>
      <c r="K6054" s="21"/>
      <c r="L6054" s="21"/>
      <c r="M6054" s="49"/>
      <c r="N6054" s="22">
        <f t="shared" si="95"/>
        <v>0</v>
      </c>
      <c r="O6054" s="22"/>
      <c r="P6054" s="22"/>
      <c r="Q6054" s="22"/>
      <c r="R6054" s="33" t="str">
        <f>IFERROR(VLOOKUP(Q6054,[1]list!$C$4:$D$350,2,0),"")</f>
        <v/>
      </c>
      <c r="S6054" s="22"/>
      <c r="T6054" s="33" t="str">
        <f>IFERROR(VLOOKUP(S6054,[1]list!$C$4:$D$350,2,0),"")</f>
        <v/>
      </c>
      <c r="U6054" s="22"/>
      <c r="V6054" s="33" t="str">
        <f>IFERROR(VLOOKUP(U6054,[1]list!$C$4:$D$350,2,0),"")</f>
        <v/>
      </c>
    </row>
    <row r="6055" spans="1:22" x14ac:dyDescent="0.25">
      <c r="A6055" s="20"/>
      <c r="B6055" s="21"/>
      <c r="C6055" s="21" t="str">
        <f>IFERROR(VLOOKUP(B6055,[1]list!$A$4:$B$350,2,0),"")</f>
        <v/>
      </c>
      <c r="D6055" s="21"/>
      <c r="E6055" s="21"/>
      <c r="F6055" s="21"/>
      <c r="G6055" s="21"/>
      <c r="H6055" s="21"/>
      <c r="I6055" s="21"/>
      <c r="J6055" s="21"/>
      <c r="K6055" s="21"/>
      <c r="L6055" s="21"/>
      <c r="M6055" s="49"/>
      <c r="N6055" s="22">
        <f t="shared" si="95"/>
        <v>0</v>
      </c>
      <c r="O6055" s="22"/>
      <c r="P6055" s="22"/>
      <c r="Q6055" s="22"/>
      <c r="R6055" s="33" t="str">
        <f>IFERROR(VLOOKUP(Q6055,[1]list!$C$4:$D$350,2,0),"")</f>
        <v/>
      </c>
      <c r="S6055" s="22"/>
      <c r="T6055" s="33" t="str">
        <f>IFERROR(VLOOKUP(S6055,[1]list!$C$4:$D$350,2,0),"")</f>
        <v/>
      </c>
      <c r="U6055" s="22"/>
      <c r="V6055" s="33" t="str">
        <f>IFERROR(VLOOKUP(U6055,[1]list!$C$4:$D$350,2,0),"")</f>
        <v/>
      </c>
    </row>
    <row r="6056" spans="1:22" x14ac:dyDescent="0.25">
      <c r="A6056" s="20"/>
      <c r="B6056" s="21"/>
      <c r="C6056" s="21" t="str">
        <f>IFERROR(VLOOKUP(B6056,[1]list!$A$4:$B$350,2,0),"")</f>
        <v/>
      </c>
      <c r="D6056" s="21"/>
      <c r="E6056" s="21"/>
      <c r="F6056" s="21"/>
      <c r="G6056" s="21"/>
      <c r="H6056" s="21"/>
      <c r="I6056" s="21"/>
      <c r="J6056" s="21"/>
      <c r="K6056" s="21"/>
      <c r="L6056" s="21"/>
      <c r="M6056" s="49"/>
      <c r="N6056" s="22">
        <f t="shared" si="95"/>
        <v>0</v>
      </c>
      <c r="O6056" s="22"/>
      <c r="P6056" s="22"/>
      <c r="Q6056" s="22"/>
      <c r="R6056" s="33" t="str">
        <f>IFERROR(VLOOKUP(Q6056,[1]list!$C$4:$D$350,2,0),"")</f>
        <v/>
      </c>
      <c r="S6056" s="22"/>
      <c r="T6056" s="33" t="str">
        <f>IFERROR(VLOOKUP(S6056,[1]list!$C$4:$D$350,2,0),"")</f>
        <v/>
      </c>
      <c r="U6056" s="22"/>
      <c r="V6056" s="33" t="str">
        <f>IFERROR(VLOOKUP(U6056,[1]list!$C$4:$D$350,2,0),"")</f>
        <v/>
      </c>
    </row>
    <row r="6057" spans="1:22" x14ac:dyDescent="0.25">
      <c r="A6057" s="20"/>
      <c r="B6057" s="21"/>
      <c r="C6057" s="21" t="str">
        <f>IFERROR(VLOOKUP(B6057,[1]list!$A$4:$B$350,2,0),"")</f>
        <v/>
      </c>
      <c r="D6057" s="21"/>
      <c r="E6057" s="21"/>
      <c r="F6057" s="21"/>
      <c r="G6057" s="21"/>
      <c r="H6057" s="21"/>
      <c r="I6057" s="21"/>
      <c r="J6057" s="21"/>
      <c r="K6057" s="21"/>
      <c r="L6057" s="21"/>
      <c r="M6057" s="49"/>
      <c r="N6057" s="22">
        <f t="shared" si="95"/>
        <v>0</v>
      </c>
      <c r="O6057" s="22"/>
      <c r="P6057" s="22"/>
      <c r="Q6057" s="22"/>
      <c r="R6057" s="33" t="str">
        <f>IFERROR(VLOOKUP(Q6057,[1]list!$C$4:$D$350,2,0),"")</f>
        <v/>
      </c>
      <c r="S6057" s="22"/>
      <c r="T6057" s="33" t="str">
        <f>IFERROR(VLOOKUP(S6057,[1]list!$C$4:$D$350,2,0),"")</f>
        <v/>
      </c>
      <c r="U6057" s="22"/>
      <c r="V6057" s="33" t="str">
        <f>IFERROR(VLOOKUP(U6057,[1]list!$C$4:$D$350,2,0),"")</f>
        <v/>
      </c>
    </row>
    <row r="6058" spans="1:22" x14ac:dyDescent="0.25">
      <c r="A6058" s="20"/>
      <c r="B6058" s="21"/>
      <c r="C6058" s="21" t="str">
        <f>IFERROR(VLOOKUP(B6058,[1]list!$A$4:$B$350,2,0),"")</f>
        <v/>
      </c>
      <c r="D6058" s="21"/>
      <c r="E6058" s="21"/>
      <c r="F6058" s="21"/>
      <c r="G6058" s="21"/>
      <c r="H6058" s="21"/>
      <c r="I6058" s="21"/>
      <c r="J6058" s="21"/>
      <c r="K6058" s="21"/>
      <c r="L6058" s="21"/>
      <c r="M6058" s="49"/>
      <c r="N6058" s="22">
        <f t="shared" si="95"/>
        <v>0</v>
      </c>
      <c r="O6058" s="22"/>
      <c r="P6058" s="22"/>
      <c r="Q6058" s="22"/>
      <c r="R6058" s="33" t="str">
        <f>IFERROR(VLOOKUP(Q6058,[1]list!$C$4:$D$350,2,0),"")</f>
        <v/>
      </c>
      <c r="S6058" s="22"/>
      <c r="T6058" s="33" t="str">
        <f>IFERROR(VLOOKUP(S6058,[1]list!$C$4:$D$350,2,0),"")</f>
        <v/>
      </c>
      <c r="U6058" s="22"/>
      <c r="V6058" s="33" t="str">
        <f>IFERROR(VLOOKUP(U6058,[1]list!$C$4:$D$350,2,0),"")</f>
        <v/>
      </c>
    </row>
    <row r="6059" spans="1:22" x14ac:dyDescent="0.25">
      <c r="A6059" s="20"/>
      <c r="B6059" s="21"/>
      <c r="C6059" s="21" t="str">
        <f>IFERROR(VLOOKUP(B6059,[1]list!$A$4:$B$350,2,0),"")</f>
        <v/>
      </c>
      <c r="D6059" s="21"/>
      <c r="E6059" s="21"/>
      <c r="F6059" s="21"/>
      <c r="G6059" s="21"/>
      <c r="H6059" s="21"/>
      <c r="I6059" s="21"/>
      <c r="J6059" s="21"/>
      <c r="K6059" s="21"/>
      <c r="L6059" s="21"/>
      <c r="M6059" s="49"/>
      <c r="N6059" s="22">
        <f t="shared" si="95"/>
        <v>0</v>
      </c>
      <c r="O6059" s="22"/>
      <c r="P6059" s="22"/>
      <c r="Q6059" s="22"/>
      <c r="R6059" s="33" t="str">
        <f>IFERROR(VLOOKUP(Q6059,[1]list!$C$4:$D$350,2,0),"")</f>
        <v/>
      </c>
      <c r="S6059" s="22"/>
      <c r="T6059" s="33" t="str">
        <f>IFERROR(VLOOKUP(S6059,[1]list!$C$4:$D$350,2,0),"")</f>
        <v/>
      </c>
      <c r="U6059" s="22"/>
      <c r="V6059" s="33" t="str">
        <f>IFERROR(VLOOKUP(U6059,[1]list!$C$4:$D$350,2,0),"")</f>
        <v/>
      </c>
    </row>
    <row r="6060" spans="1:22" x14ac:dyDescent="0.25">
      <c r="A6060" s="20"/>
      <c r="B6060" s="21"/>
      <c r="C6060" s="21" t="str">
        <f>IFERROR(VLOOKUP(B6060,[1]list!$A$4:$B$350,2,0),"")</f>
        <v/>
      </c>
      <c r="D6060" s="21"/>
      <c r="E6060" s="21"/>
      <c r="F6060" s="21"/>
      <c r="G6060" s="21"/>
      <c r="H6060" s="21"/>
      <c r="I6060" s="21"/>
      <c r="J6060" s="21"/>
      <c r="K6060" s="21"/>
      <c r="L6060" s="21"/>
      <c r="M6060" s="49"/>
      <c r="N6060" s="22">
        <f t="shared" si="95"/>
        <v>0</v>
      </c>
      <c r="O6060" s="22"/>
      <c r="P6060" s="22"/>
      <c r="Q6060" s="22"/>
      <c r="R6060" s="33" t="str">
        <f>IFERROR(VLOOKUP(Q6060,[1]list!$C$4:$D$350,2,0),"")</f>
        <v/>
      </c>
      <c r="S6060" s="22"/>
      <c r="T6060" s="33" t="str">
        <f>IFERROR(VLOOKUP(S6060,[1]list!$C$4:$D$350,2,0),"")</f>
        <v/>
      </c>
      <c r="U6060" s="22"/>
      <c r="V6060" s="33" t="str">
        <f>IFERROR(VLOOKUP(U6060,[1]list!$C$4:$D$350,2,0),"")</f>
        <v/>
      </c>
    </row>
    <row r="6061" spans="1:22" x14ac:dyDescent="0.25">
      <c r="A6061" s="20"/>
      <c r="B6061" s="21"/>
      <c r="C6061" s="21" t="str">
        <f>IFERROR(VLOOKUP(B6061,[1]list!$A$4:$B$350,2,0),"")</f>
        <v/>
      </c>
      <c r="D6061" s="21"/>
      <c r="E6061" s="21"/>
      <c r="F6061" s="21"/>
      <c r="G6061" s="21"/>
      <c r="H6061" s="21"/>
      <c r="I6061" s="21"/>
      <c r="J6061" s="21"/>
      <c r="K6061" s="21"/>
      <c r="L6061" s="21"/>
      <c r="M6061" s="49"/>
      <c r="N6061" s="22">
        <f t="shared" si="95"/>
        <v>0</v>
      </c>
      <c r="O6061" s="22"/>
      <c r="P6061" s="22"/>
      <c r="Q6061" s="22"/>
      <c r="R6061" s="33" t="str">
        <f>IFERROR(VLOOKUP(Q6061,[1]list!$C$4:$D$350,2,0),"")</f>
        <v/>
      </c>
      <c r="S6061" s="22"/>
      <c r="T6061" s="33" t="str">
        <f>IFERROR(VLOOKUP(S6061,[1]list!$C$4:$D$350,2,0),"")</f>
        <v/>
      </c>
      <c r="U6061" s="22"/>
      <c r="V6061" s="33" t="str">
        <f>IFERROR(VLOOKUP(U6061,[1]list!$C$4:$D$350,2,0),"")</f>
        <v/>
      </c>
    </row>
    <row r="6062" spans="1:22" x14ac:dyDescent="0.25">
      <c r="A6062" s="20"/>
      <c r="B6062" s="21"/>
      <c r="C6062" s="21" t="str">
        <f>IFERROR(VLOOKUP(B6062,[1]list!$A$4:$B$350,2,0),"")</f>
        <v/>
      </c>
      <c r="D6062" s="21"/>
      <c r="E6062" s="21"/>
      <c r="F6062" s="21"/>
      <c r="G6062" s="21"/>
      <c r="H6062" s="21"/>
      <c r="I6062" s="21"/>
      <c r="J6062" s="21"/>
      <c r="K6062" s="21"/>
      <c r="L6062" s="21"/>
      <c r="M6062" s="49"/>
      <c r="N6062" s="22">
        <f t="shared" si="95"/>
        <v>0</v>
      </c>
      <c r="O6062" s="22"/>
      <c r="P6062" s="22"/>
      <c r="Q6062" s="22"/>
      <c r="R6062" s="33" t="str">
        <f>IFERROR(VLOOKUP(Q6062,[1]list!$C$4:$D$350,2,0),"")</f>
        <v/>
      </c>
      <c r="S6062" s="22"/>
      <c r="T6062" s="33" t="str">
        <f>IFERROR(VLOOKUP(S6062,[1]list!$C$4:$D$350,2,0),"")</f>
        <v/>
      </c>
      <c r="U6062" s="22"/>
      <c r="V6062" s="33" t="str">
        <f>IFERROR(VLOOKUP(U6062,[1]list!$C$4:$D$350,2,0),"")</f>
        <v/>
      </c>
    </row>
    <row r="6063" spans="1:22" x14ac:dyDescent="0.25">
      <c r="A6063" s="20"/>
      <c r="B6063" s="21"/>
      <c r="C6063" s="21" t="str">
        <f>IFERROR(VLOOKUP(B6063,[1]list!$A$4:$B$350,2,0),"")</f>
        <v/>
      </c>
      <c r="D6063" s="21"/>
      <c r="E6063" s="21"/>
      <c r="F6063" s="21"/>
      <c r="G6063" s="21"/>
      <c r="H6063" s="21"/>
      <c r="I6063" s="21"/>
      <c r="J6063" s="21"/>
      <c r="K6063" s="21"/>
      <c r="L6063" s="21"/>
      <c r="M6063" s="49"/>
      <c r="N6063" s="22">
        <f t="shared" si="95"/>
        <v>0</v>
      </c>
      <c r="O6063" s="22"/>
      <c r="P6063" s="22"/>
      <c r="Q6063" s="22"/>
      <c r="R6063" s="33" t="str">
        <f>IFERROR(VLOOKUP(Q6063,[1]list!$C$4:$D$350,2,0),"")</f>
        <v/>
      </c>
      <c r="S6063" s="22"/>
      <c r="T6063" s="33" t="str">
        <f>IFERROR(VLOOKUP(S6063,[1]list!$C$4:$D$350,2,0),"")</f>
        <v/>
      </c>
      <c r="U6063" s="22"/>
      <c r="V6063" s="33" t="str">
        <f>IFERROR(VLOOKUP(U6063,[1]list!$C$4:$D$350,2,0),"")</f>
        <v/>
      </c>
    </row>
    <row r="6064" spans="1:22" x14ac:dyDescent="0.25">
      <c r="A6064" s="20"/>
      <c r="B6064" s="21"/>
      <c r="C6064" s="21" t="str">
        <f>IFERROR(VLOOKUP(B6064,[1]list!$A$4:$B$350,2,0),"")</f>
        <v/>
      </c>
      <c r="D6064" s="21"/>
      <c r="E6064" s="21"/>
      <c r="F6064" s="21"/>
      <c r="G6064" s="21"/>
      <c r="H6064" s="21"/>
      <c r="I6064" s="21"/>
      <c r="J6064" s="21"/>
      <c r="K6064" s="21"/>
      <c r="L6064" s="21"/>
      <c r="M6064" s="49"/>
      <c r="N6064" s="22">
        <f t="shared" si="95"/>
        <v>0</v>
      </c>
      <c r="O6064" s="22"/>
      <c r="P6064" s="22"/>
      <c r="Q6064" s="22"/>
      <c r="R6064" s="33" t="str">
        <f>IFERROR(VLOOKUP(Q6064,[1]list!$C$4:$D$350,2,0),"")</f>
        <v/>
      </c>
      <c r="S6064" s="22"/>
      <c r="T6064" s="33" t="str">
        <f>IFERROR(VLOOKUP(S6064,[1]list!$C$4:$D$350,2,0),"")</f>
        <v/>
      </c>
      <c r="U6064" s="22"/>
      <c r="V6064" s="33" t="str">
        <f>IFERROR(VLOOKUP(U6064,[1]list!$C$4:$D$350,2,0),"")</f>
        <v/>
      </c>
    </row>
    <row r="6065" spans="1:22" x14ac:dyDescent="0.25">
      <c r="A6065" s="20"/>
      <c r="B6065" s="21"/>
      <c r="C6065" s="21" t="str">
        <f>IFERROR(VLOOKUP(B6065,[1]list!$A$4:$B$350,2,0),"")</f>
        <v/>
      </c>
      <c r="D6065" s="21"/>
      <c r="E6065" s="21"/>
      <c r="F6065" s="21"/>
      <c r="G6065" s="21"/>
      <c r="H6065" s="21"/>
      <c r="I6065" s="21"/>
      <c r="J6065" s="21"/>
      <c r="K6065" s="21"/>
      <c r="L6065" s="21"/>
      <c r="M6065" s="49"/>
      <c r="N6065" s="22">
        <f t="shared" si="95"/>
        <v>0</v>
      </c>
      <c r="O6065" s="22"/>
      <c r="P6065" s="22"/>
      <c r="Q6065" s="22"/>
      <c r="R6065" s="33" t="str">
        <f>IFERROR(VLOOKUP(Q6065,[1]list!$C$4:$D$350,2,0),"")</f>
        <v/>
      </c>
      <c r="S6065" s="22"/>
      <c r="T6065" s="33" t="str">
        <f>IFERROR(VLOOKUP(S6065,[1]list!$C$4:$D$350,2,0),"")</f>
        <v/>
      </c>
      <c r="U6065" s="22"/>
      <c r="V6065" s="33" t="str">
        <f>IFERROR(VLOOKUP(U6065,[1]list!$C$4:$D$350,2,0),"")</f>
        <v/>
      </c>
    </row>
    <row r="6066" spans="1:22" x14ac:dyDescent="0.25">
      <c r="A6066" s="20"/>
      <c r="B6066" s="21"/>
      <c r="C6066" s="21" t="str">
        <f>IFERROR(VLOOKUP(B6066,[1]list!$A$4:$B$350,2,0),"")</f>
        <v/>
      </c>
      <c r="D6066" s="21"/>
      <c r="E6066" s="21"/>
      <c r="F6066" s="21"/>
      <c r="G6066" s="21"/>
      <c r="H6066" s="21"/>
      <c r="I6066" s="21"/>
      <c r="J6066" s="21"/>
      <c r="K6066" s="21"/>
      <c r="L6066" s="21"/>
      <c r="M6066" s="49"/>
      <c r="N6066" s="22">
        <f t="shared" si="95"/>
        <v>0</v>
      </c>
      <c r="O6066" s="22"/>
      <c r="P6066" s="22"/>
      <c r="Q6066" s="22"/>
      <c r="R6066" s="33" t="str">
        <f>IFERROR(VLOOKUP(Q6066,[1]list!$C$4:$D$350,2,0),"")</f>
        <v/>
      </c>
      <c r="S6066" s="22"/>
      <c r="T6066" s="33" t="str">
        <f>IFERROR(VLOOKUP(S6066,[1]list!$C$4:$D$350,2,0),"")</f>
        <v/>
      </c>
      <c r="U6066" s="22"/>
      <c r="V6066" s="33" t="str">
        <f>IFERROR(VLOOKUP(U6066,[1]list!$C$4:$D$350,2,0),"")</f>
        <v/>
      </c>
    </row>
    <row r="6067" spans="1:22" x14ac:dyDescent="0.25">
      <c r="A6067" s="20"/>
      <c r="B6067" s="21"/>
      <c r="C6067" s="21" t="str">
        <f>IFERROR(VLOOKUP(B6067,[1]list!$A$4:$B$350,2,0),"")</f>
        <v/>
      </c>
      <c r="D6067" s="21"/>
      <c r="E6067" s="21"/>
      <c r="F6067" s="21"/>
      <c r="G6067" s="21"/>
      <c r="H6067" s="21"/>
      <c r="I6067" s="21"/>
      <c r="J6067" s="21"/>
      <c r="K6067" s="21"/>
      <c r="L6067" s="21"/>
      <c r="M6067" s="49"/>
      <c r="N6067" s="22">
        <f t="shared" si="95"/>
        <v>0</v>
      </c>
      <c r="O6067" s="22"/>
      <c r="P6067" s="22"/>
      <c r="Q6067" s="22"/>
      <c r="R6067" s="33" t="str">
        <f>IFERROR(VLOOKUP(Q6067,[1]list!$C$4:$D$350,2,0),"")</f>
        <v/>
      </c>
      <c r="S6067" s="22"/>
      <c r="T6067" s="33" t="str">
        <f>IFERROR(VLOOKUP(S6067,[1]list!$C$4:$D$350,2,0),"")</f>
        <v/>
      </c>
      <c r="U6067" s="22"/>
      <c r="V6067" s="33" t="str">
        <f>IFERROR(VLOOKUP(U6067,[1]list!$C$4:$D$350,2,0),"")</f>
        <v/>
      </c>
    </row>
    <row r="6068" spans="1:22" x14ac:dyDescent="0.25">
      <c r="A6068" s="20"/>
      <c r="B6068" s="21"/>
      <c r="C6068" s="21" t="str">
        <f>IFERROR(VLOOKUP(B6068,[1]list!$A$4:$B$350,2,0),"")</f>
        <v/>
      </c>
      <c r="D6068" s="21"/>
      <c r="E6068" s="21"/>
      <c r="F6068" s="21"/>
      <c r="G6068" s="21"/>
      <c r="H6068" s="21"/>
      <c r="I6068" s="21"/>
      <c r="J6068" s="21"/>
      <c r="K6068" s="21"/>
      <c r="L6068" s="21"/>
      <c r="M6068" s="49"/>
      <c r="N6068" s="22">
        <f t="shared" si="95"/>
        <v>0</v>
      </c>
      <c r="O6068" s="22"/>
      <c r="P6068" s="22"/>
      <c r="Q6068" s="22"/>
      <c r="R6068" s="33" t="str">
        <f>IFERROR(VLOOKUP(Q6068,[1]list!$C$4:$D$350,2,0),"")</f>
        <v/>
      </c>
      <c r="S6068" s="22"/>
      <c r="T6068" s="33" t="str">
        <f>IFERROR(VLOOKUP(S6068,[1]list!$C$4:$D$350,2,0),"")</f>
        <v/>
      </c>
      <c r="U6068" s="22"/>
      <c r="V6068" s="33" t="str">
        <f>IFERROR(VLOOKUP(U6068,[1]list!$C$4:$D$350,2,0),"")</f>
        <v/>
      </c>
    </row>
    <row r="6069" spans="1:22" x14ac:dyDescent="0.25">
      <c r="A6069" s="20"/>
      <c r="B6069" s="21"/>
      <c r="C6069" s="21" t="str">
        <f>IFERROR(VLOOKUP(B6069,[1]list!$A$4:$B$350,2,0),"")</f>
        <v/>
      </c>
      <c r="D6069" s="21"/>
      <c r="E6069" s="21"/>
      <c r="F6069" s="21"/>
      <c r="G6069" s="21"/>
      <c r="H6069" s="21"/>
      <c r="I6069" s="21"/>
      <c r="J6069" s="21"/>
      <c r="K6069" s="21"/>
      <c r="L6069" s="21"/>
      <c r="M6069" s="49"/>
      <c r="N6069" s="22">
        <f t="shared" si="95"/>
        <v>0</v>
      </c>
      <c r="O6069" s="22"/>
      <c r="P6069" s="22"/>
      <c r="Q6069" s="22"/>
      <c r="R6069" s="33" t="str">
        <f>IFERROR(VLOOKUP(Q6069,[1]list!$C$4:$D$350,2,0),"")</f>
        <v/>
      </c>
      <c r="S6069" s="22"/>
      <c r="T6069" s="33" t="str">
        <f>IFERROR(VLOOKUP(S6069,[1]list!$C$4:$D$350,2,0),"")</f>
        <v/>
      </c>
      <c r="U6069" s="22"/>
      <c r="V6069" s="33" t="str">
        <f>IFERROR(VLOOKUP(U6069,[1]list!$C$4:$D$350,2,0),"")</f>
        <v/>
      </c>
    </row>
    <row r="6070" spans="1:22" x14ac:dyDescent="0.25">
      <c r="A6070" s="20"/>
      <c r="B6070" s="21"/>
      <c r="C6070" s="21" t="str">
        <f>IFERROR(VLOOKUP(B6070,[1]list!$A$4:$B$350,2,0),"")</f>
        <v/>
      </c>
      <c r="D6070" s="21"/>
      <c r="E6070" s="21"/>
      <c r="F6070" s="21"/>
      <c r="G6070" s="21"/>
      <c r="H6070" s="21"/>
      <c r="I6070" s="21"/>
      <c r="J6070" s="21"/>
      <c r="K6070" s="21"/>
      <c r="L6070" s="21"/>
      <c r="M6070" s="49"/>
      <c r="N6070" s="22">
        <f t="shared" si="95"/>
        <v>0</v>
      </c>
      <c r="O6070" s="22"/>
      <c r="P6070" s="22"/>
      <c r="Q6070" s="22"/>
      <c r="R6070" s="33" t="str">
        <f>IFERROR(VLOOKUP(Q6070,[1]list!$C$4:$D$350,2,0),"")</f>
        <v/>
      </c>
      <c r="S6070" s="22"/>
      <c r="T6070" s="33" t="str">
        <f>IFERROR(VLOOKUP(S6070,[1]list!$C$4:$D$350,2,0),"")</f>
        <v/>
      </c>
      <c r="U6070" s="22"/>
      <c r="V6070" s="33" t="str">
        <f>IFERROR(VLOOKUP(U6070,[1]list!$C$4:$D$350,2,0),"")</f>
        <v/>
      </c>
    </row>
    <row r="6071" spans="1:22" x14ac:dyDescent="0.25">
      <c r="A6071" s="20"/>
      <c r="B6071" s="21"/>
      <c r="C6071" s="21" t="str">
        <f>IFERROR(VLOOKUP(B6071,[1]list!$A$4:$B$350,2,0),"")</f>
        <v/>
      </c>
      <c r="D6071" s="21"/>
      <c r="E6071" s="21"/>
      <c r="F6071" s="21"/>
      <c r="G6071" s="21"/>
      <c r="H6071" s="21"/>
      <c r="I6071" s="21"/>
      <c r="J6071" s="21"/>
      <c r="K6071" s="21"/>
      <c r="L6071" s="21"/>
      <c r="M6071" s="49"/>
      <c r="N6071" s="22">
        <f t="shared" si="95"/>
        <v>0</v>
      </c>
      <c r="O6071" s="22"/>
      <c r="P6071" s="22"/>
      <c r="Q6071" s="22"/>
      <c r="R6071" s="33" t="str">
        <f>IFERROR(VLOOKUP(Q6071,[1]list!$C$4:$D$350,2,0),"")</f>
        <v/>
      </c>
      <c r="S6071" s="22"/>
      <c r="T6071" s="33" t="str">
        <f>IFERROR(VLOOKUP(S6071,[1]list!$C$4:$D$350,2,0),"")</f>
        <v/>
      </c>
      <c r="U6071" s="22"/>
      <c r="V6071" s="33" t="str">
        <f>IFERROR(VLOOKUP(U6071,[1]list!$C$4:$D$350,2,0),"")</f>
        <v/>
      </c>
    </row>
    <row r="6072" spans="1:22" x14ac:dyDescent="0.25">
      <c r="A6072" s="20"/>
      <c r="B6072" s="21"/>
      <c r="C6072" s="21" t="str">
        <f>IFERROR(VLOOKUP(B6072,[1]list!$A$4:$B$350,2,0),"")</f>
        <v/>
      </c>
      <c r="D6072" s="21"/>
      <c r="E6072" s="21"/>
      <c r="F6072" s="21"/>
      <c r="G6072" s="21"/>
      <c r="H6072" s="21"/>
      <c r="I6072" s="21"/>
      <c r="J6072" s="21"/>
      <c r="K6072" s="21"/>
      <c r="L6072" s="21"/>
      <c r="M6072" s="49"/>
      <c r="N6072" s="22">
        <f t="shared" si="95"/>
        <v>0</v>
      </c>
      <c r="O6072" s="22"/>
      <c r="P6072" s="22"/>
      <c r="Q6072" s="22"/>
      <c r="R6072" s="33" t="str">
        <f>IFERROR(VLOOKUP(Q6072,[1]list!$C$4:$D$350,2,0),"")</f>
        <v/>
      </c>
      <c r="S6072" s="22"/>
      <c r="T6072" s="33" t="str">
        <f>IFERROR(VLOOKUP(S6072,[1]list!$C$4:$D$350,2,0),"")</f>
        <v/>
      </c>
      <c r="U6072" s="22"/>
      <c r="V6072" s="33" t="str">
        <f>IFERROR(VLOOKUP(U6072,[1]list!$C$4:$D$350,2,0),"")</f>
        <v/>
      </c>
    </row>
    <row r="6073" spans="1:22" x14ac:dyDescent="0.25">
      <c r="A6073" s="20"/>
      <c r="B6073" s="21"/>
      <c r="C6073" s="21" t="str">
        <f>IFERROR(VLOOKUP(B6073,[1]list!$A$4:$B$350,2,0),"")</f>
        <v/>
      </c>
      <c r="D6073" s="21"/>
      <c r="E6073" s="21"/>
      <c r="F6073" s="21"/>
      <c r="G6073" s="21"/>
      <c r="H6073" s="21"/>
      <c r="I6073" s="21"/>
      <c r="J6073" s="21"/>
      <c r="K6073" s="21"/>
      <c r="L6073" s="21"/>
      <c r="M6073" s="49"/>
      <c r="N6073" s="22">
        <f t="shared" si="95"/>
        <v>0</v>
      </c>
      <c r="O6073" s="22"/>
      <c r="P6073" s="22"/>
      <c r="Q6073" s="22"/>
      <c r="R6073" s="33" t="str">
        <f>IFERROR(VLOOKUP(Q6073,[1]list!$C$4:$D$350,2,0),"")</f>
        <v/>
      </c>
      <c r="S6073" s="22"/>
      <c r="T6073" s="33" t="str">
        <f>IFERROR(VLOOKUP(S6073,[1]list!$C$4:$D$350,2,0),"")</f>
        <v/>
      </c>
      <c r="U6073" s="22"/>
      <c r="V6073" s="33" t="str">
        <f>IFERROR(VLOOKUP(U6073,[1]list!$C$4:$D$350,2,0),"")</f>
        <v/>
      </c>
    </row>
    <row r="6074" spans="1:22" x14ac:dyDescent="0.25">
      <c r="A6074" s="20"/>
      <c r="B6074" s="21"/>
      <c r="C6074" s="21" t="str">
        <f>IFERROR(VLOOKUP(B6074,[1]list!$A$4:$B$350,2,0),"")</f>
        <v/>
      </c>
      <c r="D6074" s="21"/>
      <c r="E6074" s="21"/>
      <c r="F6074" s="21"/>
      <c r="G6074" s="21"/>
      <c r="H6074" s="21"/>
      <c r="I6074" s="21"/>
      <c r="J6074" s="21"/>
      <c r="K6074" s="21"/>
      <c r="L6074" s="21"/>
      <c r="M6074" s="49"/>
      <c r="N6074" s="22">
        <f t="shared" si="95"/>
        <v>0</v>
      </c>
      <c r="O6074" s="22"/>
      <c r="P6074" s="22"/>
      <c r="Q6074" s="22"/>
      <c r="R6074" s="33" t="str">
        <f>IFERROR(VLOOKUP(Q6074,[1]list!$C$4:$D$350,2,0),"")</f>
        <v/>
      </c>
      <c r="S6074" s="22"/>
      <c r="T6074" s="33" t="str">
        <f>IFERROR(VLOOKUP(S6074,[1]list!$C$4:$D$350,2,0),"")</f>
        <v/>
      </c>
      <c r="U6074" s="22"/>
      <c r="V6074" s="33" t="str">
        <f>IFERROR(VLOOKUP(U6074,[1]list!$C$4:$D$350,2,0),"")</f>
        <v/>
      </c>
    </row>
    <row r="6075" spans="1:22" x14ac:dyDescent="0.25">
      <c r="A6075" s="20"/>
      <c r="B6075" s="21"/>
      <c r="C6075" s="21" t="str">
        <f>IFERROR(VLOOKUP(B6075,[1]list!$A$4:$B$350,2,0),"")</f>
        <v/>
      </c>
      <c r="D6075" s="21"/>
      <c r="E6075" s="21"/>
      <c r="F6075" s="21"/>
      <c r="G6075" s="21"/>
      <c r="H6075" s="21"/>
      <c r="I6075" s="21"/>
      <c r="J6075" s="21"/>
      <c r="K6075" s="21"/>
      <c r="L6075" s="21"/>
      <c r="M6075" s="49"/>
      <c r="N6075" s="22">
        <f t="shared" si="95"/>
        <v>0</v>
      </c>
      <c r="O6075" s="22"/>
      <c r="P6075" s="22"/>
      <c r="Q6075" s="22"/>
      <c r="R6075" s="33" t="str">
        <f>IFERROR(VLOOKUP(Q6075,[1]list!$C$4:$D$350,2,0),"")</f>
        <v/>
      </c>
      <c r="S6075" s="22"/>
      <c r="T6075" s="33" t="str">
        <f>IFERROR(VLOOKUP(S6075,[1]list!$C$4:$D$350,2,0),"")</f>
        <v/>
      </c>
      <c r="U6075" s="22"/>
      <c r="V6075" s="33" t="str">
        <f>IFERROR(VLOOKUP(U6075,[1]list!$C$4:$D$350,2,0),"")</f>
        <v/>
      </c>
    </row>
    <row r="6076" spans="1:22" x14ac:dyDescent="0.25">
      <c r="A6076" s="20"/>
      <c r="B6076" s="21"/>
      <c r="C6076" s="21" t="str">
        <f>IFERROR(VLOOKUP(B6076,[1]list!$A$4:$B$350,2,0),"")</f>
        <v/>
      </c>
      <c r="D6076" s="21"/>
      <c r="E6076" s="21"/>
      <c r="F6076" s="21"/>
      <c r="G6076" s="21"/>
      <c r="H6076" s="21"/>
      <c r="I6076" s="21"/>
      <c r="J6076" s="21"/>
      <c r="K6076" s="21"/>
      <c r="L6076" s="21"/>
      <c r="M6076" s="49"/>
      <c r="N6076" s="22">
        <f t="shared" si="95"/>
        <v>0</v>
      </c>
      <c r="O6076" s="22"/>
      <c r="P6076" s="22"/>
      <c r="Q6076" s="22"/>
      <c r="R6076" s="33" t="str">
        <f>IFERROR(VLOOKUP(Q6076,[1]list!$C$4:$D$350,2,0),"")</f>
        <v/>
      </c>
      <c r="S6076" s="22"/>
      <c r="T6076" s="33" t="str">
        <f>IFERROR(VLOOKUP(S6076,[1]list!$C$4:$D$350,2,0),"")</f>
        <v/>
      </c>
      <c r="U6076" s="22"/>
      <c r="V6076" s="33" t="str">
        <f>IFERROR(VLOOKUP(U6076,[1]list!$C$4:$D$350,2,0),"")</f>
        <v/>
      </c>
    </row>
    <row r="6077" spans="1:22" x14ac:dyDescent="0.25">
      <c r="A6077" s="20"/>
      <c r="B6077" s="21"/>
      <c r="C6077" s="21" t="str">
        <f>IFERROR(VLOOKUP(B6077,[1]list!$A$4:$B$350,2,0),"")</f>
        <v/>
      </c>
      <c r="D6077" s="21"/>
      <c r="E6077" s="21"/>
      <c r="F6077" s="21"/>
      <c r="G6077" s="21"/>
      <c r="H6077" s="21"/>
      <c r="I6077" s="21"/>
      <c r="J6077" s="21"/>
      <c r="K6077" s="21"/>
      <c r="L6077" s="21"/>
      <c r="M6077" s="49"/>
      <c r="N6077" s="22">
        <f t="shared" si="95"/>
        <v>0</v>
      </c>
      <c r="O6077" s="22"/>
      <c r="P6077" s="22"/>
      <c r="Q6077" s="22"/>
      <c r="R6077" s="33" t="str">
        <f>IFERROR(VLOOKUP(Q6077,[1]list!$C$4:$D$350,2,0),"")</f>
        <v/>
      </c>
      <c r="S6077" s="22"/>
      <c r="T6077" s="33" t="str">
        <f>IFERROR(VLOOKUP(S6077,[1]list!$C$4:$D$350,2,0),"")</f>
        <v/>
      </c>
      <c r="U6077" s="22"/>
      <c r="V6077" s="33" t="str">
        <f>IFERROR(VLOOKUP(U6077,[1]list!$C$4:$D$350,2,0),"")</f>
        <v/>
      </c>
    </row>
    <row r="6078" spans="1:22" x14ac:dyDescent="0.25">
      <c r="A6078" s="20"/>
      <c r="B6078" s="21"/>
      <c r="C6078" s="21" t="str">
        <f>IFERROR(VLOOKUP(B6078,[1]list!$A$4:$B$350,2,0),"")</f>
        <v/>
      </c>
      <c r="D6078" s="21"/>
      <c r="E6078" s="21"/>
      <c r="F6078" s="21"/>
      <c r="G6078" s="21"/>
      <c r="H6078" s="21"/>
      <c r="I6078" s="21"/>
      <c r="J6078" s="21"/>
      <c r="K6078" s="21"/>
      <c r="L6078" s="21"/>
      <c r="M6078" s="49"/>
      <c r="N6078" s="22">
        <f t="shared" si="95"/>
        <v>0</v>
      </c>
      <c r="O6078" s="22"/>
      <c r="P6078" s="22"/>
      <c r="Q6078" s="22"/>
      <c r="R6078" s="33" t="str">
        <f>IFERROR(VLOOKUP(Q6078,[1]list!$C$4:$D$350,2,0),"")</f>
        <v/>
      </c>
      <c r="S6078" s="22"/>
      <c r="T6078" s="33" t="str">
        <f>IFERROR(VLOOKUP(S6078,[1]list!$C$4:$D$350,2,0),"")</f>
        <v/>
      </c>
      <c r="U6078" s="22"/>
      <c r="V6078" s="33" t="str">
        <f>IFERROR(VLOOKUP(U6078,[1]list!$C$4:$D$350,2,0),"")</f>
        <v/>
      </c>
    </row>
    <row r="6079" spans="1:22" x14ac:dyDescent="0.25">
      <c r="A6079" s="20"/>
      <c r="B6079" s="21"/>
      <c r="C6079" s="21" t="str">
        <f>IFERROR(VLOOKUP(B6079,[1]list!$A$4:$B$350,2,0),"")</f>
        <v/>
      </c>
      <c r="D6079" s="21"/>
      <c r="E6079" s="21"/>
      <c r="F6079" s="21"/>
      <c r="G6079" s="21"/>
      <c r="H6079" s="21"/>
      <c r="I6079" s="21"/>
      <c r="J6079" s="21"/>
      <c r="K6079" s="21"/>
      <c r="L6079" s="21"/>
      <c r="M6079" s="49"/>
      <c r="N6079" s="22">
        <f t="shared" si="95"/>
        <v>0</v>
      </c>
      <c r="O6079" s="22"/>
      <c r="P6079" s="22"/>
      <c r="Q6079" s="22"/>
      <c r="R6079" s="33" t="str">
        <f>IFERROR(VLOOKUP(Q6079,[1]list!$C$4:$D$350,2,0),"")</f>
        <v/>
      </c>
      <c r="S6079" s="22"/>
      <c r="T6079" s="33" t="str">
        <f>IFERROR(VLOOKUP(S6079,[1]list!$C$4:$D$350,2,0),"")</f>
        <v/>
      </c>
      <c r="U6079" s="22"/>
      <c r="V6079" s="33" t="str">
        <f>IFERROR(VLOOKUP(U6079,[1]list!$C$4:$D$350,2,0),"")</f>
        <v/>
      </c>
    </row>
    <row r="6080" spans="1:22" x14ac:dyDescent="0.25">
      <c r="A6080" s="20"/>
      <c r="B6080" s="21"/>
      <c r="C6080" s="21" t="str">
        <f>IFERROR(VLOOKUP(B6080,[1]list!$A$4:$B$350,2,0),"")</f>
        <v/>
      </c>
      <c r="D6080" s="21"/>
      <c r="E6080" s="21"/>
      <c r="F6080" s="21"/>
      <c r="G6080" s="21"/>
      <c r="H6080" s="21"/>
      <c r="I6080" s="21"/>
      <c r="J6080" s="21"/>
      <c r="K6080" s="21"/>
      <c r="L6080" s="21"/>
      <c r="M6080" s="49"/>
      <c r="N6080" s="22">
        <f t="shared" si="95"/>
        <v>0</v>
      </c>
      <c r="O6080" s="22"/>
      <c r="P6080" s="22"/>
      <c r="Q6080" s="22"/>
      <c r="R6080" s="33" t="str">
        <f>IFERROR(VLOOKUP(Q6080,[1]list!$C$4:$D$350,2,0),"")</f>
        <v/>
      </c>
      <c r="S6080" s="22"/>
      <c r="T6080" s="33" t="str">
        <f>IFERROR(VLOOKUP(S6080,[1]list!$C$4:$D$350,2,0),"")</f>
        <v/>
      </c>
      <c r="U6080" s="22"/>
      <c r="V6080" s="33" t="str">
        <f>IFERROR(VLOOKUP(U6080,[1]list!$C$4:$D$350,2,0),"")</f>
        <v/>
      </c>
    </row>
    <row r="6081" spans="1:22" x14ac:dyDescent="0.25">
      <c r="A6081" s="20"/>
      <c r="B6081" s="21"/>
      <c r="C6081" s="21" t="str">
        <f>IFERROR(VLOOKUP(B6081,[1]list!$A$4:$B$350,2,0),"")</f>
        <v/>
      </c>
      <c r="D6081" s="21"/>
      <c r="E6081" s="21"/>
      <c r="F6081" s="21"/>
      <c r="G6081" s="21"/>
      <c r="H6081" s="21"/>
      <c r="I6081" s="21"/>
      <c r="J6081" s="21"/>
      <c r="K6081" s="21"/>
      <c r="L6081" s="21"/>
      <c r="M6081" s="49"/>
      <c r="N6081" s="22">
        <f t="shared" si="95"/>
        <v>0</v>
      </c>
      <c r="O6081" s="22"/>
      <c r="P6081" s="22"/>
      <c r="Q6081" s="22"/>
      <c r="R6081" s="33" t="str">
        <f>IFERROR(VLOOKUP(Q6081,[1]list!$C$4:$D$350,2,0),"")</f>
        <v/>
      </c>
      <c r="S6081" s="22"/>
      <c r="T6081" s="33" t="str">
        <f>IFERROR(VLOOKUP(S6081,[1]list!$C$4:$D$350,2,0),"")</f>
        <v/>
      </c>
      <c r="U6081" s="22"/>
      <c r="V6081" s="33" t="str">
        <f>IFERROR(VLOOKUP(U6081,[1]list!$C$4:$D$350,2,0),"")</f>
        <v/>
      </c>
    </row>
    <row r="6082" spans="1:22" x14ac:dyDescent="0.25">
      <c r="A6082" s="20"/>
      <c r="B6082" s="21"/>
      <c r="C6082" s="21" t="str">
        <f>IFERROR(VLOOKUP(B6082,[1]list!$A$4:$B$350,2,0),"")</f>
        <v/>
      </c>
      <c r="D6082" s="21"/>
      <c r="E6082" s="21"/>
      <c r="F6082" s="21"/>
      <c r="G6082" s="21"/>
      <c r="H6082" s="21"/>
      <c r="I6082" s="21"/>
      <c r="J6082" s="21"/>
      <c r="K6082" s="21"/>
      <c r="L6082" s="21"/>
      <c r="M6082" s="49"/>
      <c r="N6082" s="22">
        <f t="shared" si="95"/>
        <v>0</v>
      </c>
      <c r="O6082" s="22"/>
      <c r="P6082" s="22"/>
      <c r="Q6082" s="22"/>
      <c r="R6082" s="33" t="str">
        <f>IFERROR(VLOOKUP(Q6082,[1]list!$C$4:$D$350,2,0),"")</f>
        <v/>
      </c>
      <c r="S6082" s="22"/>
      <c r="T6082" s="33" t="str">
        <f>IFERROR(VLOOKUP(S6082,[1]list!$C$4:$D$350,2,0),"")</f>
        <v/>
      </c>
      <c r="U6082" s="22"/>
      <c r="V6082" s="33" t="str">
        <f>IFERROR(VLOOKUP(U6082,[1]list!$C$4:$D$350,2,0),"")</f>
        <v/>
      </c>
    </row>
    <row r="6083" spans="1:22" x14ac:dyDescent="0.25">
      <c r="A6083" s="20"/>
      <c r="B6083" s="21"/>
      <c r="C6083" s="21" t="str">
        <f>IFERROR(VLOOKUP(B6083,[1]list!$A$4:$B$350,2,0),"")</f>
        <v/>
      </c>
      <c r="D6083" s="21"/>
      <c r="E6083" s="21"/>
      <c r="F6083" s="21"/>
      <c r="G6083" s="21"/>
      <c r="H6083" s="21"/>
      <c r="I6083" s="21"/>
      <c r="J6083" s="21"/>
      <c r="K6083" s="21"/>
      <c r="L6083" s="21"/>
      <c r="M6083" s="49"/>
      <c r="N6083" s="22">
        <f t="shared" si="95"/>
        <v>0</v>
      </c>
      <c r="O6083" s="22"/>
      <c r="P6083" s="22"/>
      <c r="Q6083" s="22"/>
      <c r="R6083" s="33" t="str">
        <f>IFERROR(VLOOKUP(Q6083,[1]list!$C$4:$D$350,2,0),"")</f>
        <v/>
      </c>
      <c r="S6083" s="22"/>
      <c r="T6083" s="33" t="str">
        <f>IFERROR(VLOOKUP(S6083,[1]list!$C$4:$D$350,2,0),"")</f>
        <v/>
      </c>
      <c r="U6083" s="22"/>
      <c r="V6083" s="33" t="str">
        <f>IFERROR(VLOOKUP(U6083,[1]list!$C$4:$D$350,2,0),"")</f>
        <v/>
      </c>
    </row>
    <row r="6084" spans="1:22" x14ac:dyDescent="0.25">
      <c r="A6084" s="20"/>
      <c r="B6084" s="21"/>
      <c r="C6084" s="21" t="str">
        <f>IFERROR(VLOOKUP(B6084,[1]list!$A$4:$B$350,2,0),"")</f>
        <v/>
      </c>
      <c r="D6084" s="21"/>
      <c r="E6084" s="21"/>
      <c r="F6084" s="21"/>
      <c r="G6084" s="21"/>
      <c r="H6084" s="21"/>
      <c r="I6084" s="21"/>
      <c r="J6084" s="21"/>
      <c r="K6084" s="21"/>
      <c r="L6084" s="21"/>
      <c r="M6084" s="49"/>
      <c r="N6084" s="22">
        <f t="shared" si="95"/>
        <v>0</v>
      </c>
      <c r="O6084" s="22"/>
      <c r="P6084" s="22"/>
      <c r="Q6084" s="22"/>
      <c r="R6084" s="33" t="str">
        <f>IFERROR(VLOOKUP(Q6084,[1]list!$C$4:$D$350,2,0),"")</f>
        <v/>
      </c>
      <c r="S6084" s="22"/>
      <c r="T6084" s="33" t="str">
        <f>IFERROR(VLOOKUP(S6084,[1]list!$C$4:$D$350,2,0),"")</f>
        <v/>
      </c>
      <c r="U6084" s="22"/>
      <c r="V6084" s="33" t="str">
        <f>IFERROR(VLOOKUP(U6084,[1]list!$C$4:$D$350,2,0),"")</f>
        <v/>
      </c>
    </row>
    <row r="6085" spans="1:22" x14ac:dyDescent="0.25">
      <c r="A6085" s="20"/>
      <c r="B6085" s="21"/>
      <c r="C6085" s="21" t="str">
        <f>IFERROR(VLOOKUP(B6085,[1]list!$A$4:$B$350,2,0),"")</f>
        <v/>
      </c>
      <c r="D6085" s="21"/>
      <c r="E6085" s="21"/>
      <c r="F6085" s="21"/>
      <c r="G6085" s="21"/>
      <c r="H6085" s="21"/>
      <c r="I6085" s="21"/>
      <c r="J6085" s="21"/>
      <c r="K6085" s="21"/>
      <c r="L6085" s="21"/>
      <c r="M6085" s="49"/>
      <c r="N6085" s="22">
        <f t="shared" si="95"/>
        <v>0</v>
      </c>
      <c r="O6085" s="22"/>
      <c r="P6085" s="22"/>
      <c r="Q6085" s="22"/>
      <c r="R6085" s="33" t="str">
        <f>IFERROR(VLOOKUP(Q6085,[1]list!$C$4:$D$350,2,0),"")</f>
        <v/>
      </c>
      <c r="S6085" s="22"/>
      <c r="T6085" s="33" t="str">
        <f>IFERROR(VLOOKUP(S6085,[1]list!$C$4:$D$350,2,0),"")</f>
        <v/>
      </c>
      <c r="U6085" s="22"/>
      <c r="V6085" s="33" t="str">
        <f>IFERROR(VLOOKUP(U6085,[1]list!$C$4:$D$350,2,0),"")</f>
        <v/>
      </c>
    </row>
    <row r="6086" spans="1:22" x14ac:dyDescent="0.25">
      <c r="A6086" s="20"/>
      <c r="B6086" s="21"/>
      <c r="C6086" s="21" t="str">
        <f>IFERROR(VLOOKUP(B6086,[1]list!$A$4:$B$350,2,0),"")</f>
        <v/>
      </c>
      <c r="D6086" s="21"/>
      <c r="E6086" s="21"/>
      <c r="F6086" s="21"/>
      <c r="G6086" s="21"/>
      <c r="H6086" s="21"/>
      <c r="I6086" s="21"/>
      <c r="J6086" s="21"/>
      <c r="K6086" s="21"/>
      <c r="L6086" s="21"/>
      <c r="M6086" s="49"/>
      <c r="N6086" s="22">
        <f t="shared" ref="N6086:N6149" si="96">(E6086*F6086)+(H6086*I6086)+(K6086*L6086)</f>
        <v>0</v>
      </c>
      <c r="O6086" s="22"/>
      <c r="P6086" s="22"/>
      <c r="Q6086" s="22"/>
      <c r="R6086" s="33" t="str">
        <f>IFERROR(VLOOKUP(Q6086,[1]list!$C$4:$D$350,2,0),"")</f>
        <v/>
      </c>
      <c r="S6086" s="22"/>
      <c r="T6086" s="33" t="str">
        <f>IFERROR(VLOOKUP(S6086,[1]list!$C$4:$D$350,2,0),"")</f>
        <v/>
      </c>
      <c r="U6086" s="22"/>
      <c r="V6086" s="33" t="str">
        <f>IFERROR(VLOOKUP(U6086,[1]list!$C$4:$D$350,2,0),"")</f>
        <v/>
      </c>
    </row>
    <row r="6087" spans="1:22" x14ac:dyDescent="0.25">
      <c r="A6087" s="20"/>
      <c r="B6087" s="21"/>
      <c r="C6087" s="21" t="str">
        <f>IFERROR(VLOOKUP(B6087,[1]list!$A$4:$B$350,2,0),"")</f>
        <v/>
      </c>
      <c r="D6087" s="21"/>
      <c r="E6087" s="21"/>
      <c r="F6087" s="21"/>
      <c r="G6087" s="21"/>
      <c r="H6087" s="21"/>
      <c r="I6087" s="21"/>
      <c r="J6087" s="21"/>
      <c r="K6087" s="21"/>
      <c r="L6087" s="21"/>
      <c r="M6087" s="49"/>
      <c r="N6087" s="22">
        <f t="shared" si="96"/>
        <v>0</v>
      </c>
      <c r="O6087" s="22"/>
      <c r="P6087" s="22"/>
      <c r="Q6087" s="22"/>
      <c r="R6087" s="33" t="str">
        <f>IFERROR(VLOOKUP(Q6087,[1]list!$C$4:$D$350,2,0),"")</f>
        <v/>
      </c>
      <c r="S6087" s="22"/>
      <c r="T6087" s="33" t="str">
        <f>IFERROR(VLOOKUP(S6087,[1]list!$C$4:$D$350,2,0),"")</f>
        <v/>
      </c>
      <c r="U6087" s="22"/>
      <c r="V6087" s="33" t="str">
        <f>IFERROR(VLOOKUP(U6087,[1]list!$C$4:$D$350,2,0),"")</f>
        <v/>
      </c>
    </row>
    <row r="6088" spans="1:22" x14ac:dyDescent="0.25">
      <c r="A6088" s="20"/>
      <c r="B6088" s="21"/>
      <c r="C6088" s="21" t="str">
        <f>IFERROR(VLOOKUP(B6088,[1]list!$A$4:$B$350,2,0),"")</f>
        <v/>
      </c>
      <c r="D6088" s="21"/>
      <c r="E6088" s="21"/>
      <c r="F6088" s="21"/>
      <c r="G6088" s="21"/>
      <c r="H6088" s="21"/>
      <c r="I6088" s="21"/>
      <c r="J6088" s="21"/>
      <c r="K6088" s="21"/>
      <c r="L6088" s="21"/>
      <c r="M6088" s="49"/>
      <c r="N6088" s="22">
        <f t="shared" si="96"/>
        <v>0</v>
      </c>
      <c r="O6088" s="22"/>
      <c r="P6088" s="22"/>
      <c r="Q6088" s="22"/>
      <c r="R6088" s="33" t="str">
        <f>IFERROR(VLOOKUP(Q6088,[1]list!$C$4:$D$350,2,0),"")</f>
        <v/>
      </c>
      <c r="S6088" s="22"/>
      <c r="T6088" s="33" t="str">
        <f>IFERROR(VLOOKUP(S6088,[1]list!$C$4:$D$350,2,0),"")</f>
        <v/>
      </c>
      <c r="U6088" s="22"/>
      <c r="V6088" s="33" t="str">
        <f>IFERROR(VLOOKUP(U6088,[1]list!$C$4:$D$350,2,0),"")</f>
        <v/>
      </c>
    </row>
    <row r="6089" spans="1:22" x14ac:dyDescent="0.25">
      <c r="A6089" s="20"/>
      <c r="B6089" s="21"/>
      <c r="C6089" s="21" t="str">
        <f>IFERROR(VLOOKUP(B6089,[1]list!$A$4:$B$350,2,0),"")</f>
        <v/>
      </c>
      <c r="D6089" s="21"/>
      <c r="E6089" s="21"/>
      <c r="F6089" s="21"/>
      <c r="G6089" s="21"/>
      <c r="H6089" s="21"/>
      <c r="I6089" s="21"/>
      <c r="J6089" s="21"/>
      <c r="K6089" s="21"/>
      <c r="L6089" s="21"/>
      <c r="M6089" s="49"/>
      <c r="N6089" s="22">
        <f t="shared" si="96"/>
        <v>0</v>
      </c>
      <c r="O6089" s="22"/>
      <c r="P6089" s="22"/>
      <c r="Q6089" s="22"/>
      <c r="R6089" s="33" t="str">
        <f>IFERROR(VLOOKUP(Q6089,[1]list!$C$4:$D$350,2,0),"")</f>
        <v/>
      </c>
      <c r="S6089" s="22"/>
      <c r="T6089" s="33" t="str">
        <f>IFERROR(VLOOKUP(S6089,[1]list!$C$4:$D$350,2,0),"")</f>
        <v/>
      </c>
      <c r="U6089" s="22"/>
      <c r="V6089" s="33" t="str">
        <f>IFERROR(VLOOKUP(U6089,[1]list!$C$4:$D$350,2,0),"")</f>
        <v/>
      </c>
    </row>
    <row r="6090" spans="1:22" x14ac:dyDescent="0.25">
      <c r="A6090" s="20"/>
      <c r="B6090" s="21"/>
      <c r="C6090" s="21" t="str">
        <f>IFERROR(VLOOKUP(B6090,[1]list!$A$4:$B$350,2,0),"")</f>
        <v/>
      </c>
      <c r="D6090" s="21"/>
      <c r="E6090" s="21"/>
      <c r="F6090" s="21"/>
      <c r="G6090" s="21"/>
      <c r="H6090" s="21"/>
      <c r="I6090" s="21"/>
      <c r="J6090" s="21"/>
      <c r="K6090" s="21"/>
      <c r="L6090" s="21"/>
      <c r="M6090" s="49"/>
      <c r="N6090" s="22">
        <f t="shared" si="96"/>
        <v>0</v>
      </c>
      <c r="O6090" s="22"/>
      <c r="P6090" s="22"/>
      <c r="Q6090" s="22"/>
      <c r="R6090" s="33" t="str">
        <f>IFERROR(VLOOKUP(Q6090,[1]list!$C$4:$D$350,2,0),"")</f>
        <v/>
      </c>
      <c r="S6090" s="22"/>
      <c r="T6090" s="33" t="str">
        <f>IFERROR(VLOOKUP(S6090,[1]list!$C$4:$D$350,2,0),"")</f>
        <v/>
      </c>
      <c r="U6090" s="22"/>
      <c r="V6090" s="33" t="str">
        <f>IFERROR(VLOOKUP(U6090,[1]list!$C$4:$D$350,2,0),"")</f>
        <v/>
      </c>
    </row>
    <row r="6091" spans="1:22" x14ac:dyDescent="0.25">
      <c r="A6091" s="20"/>
      <c r="B6091" s="21"/>
      <c r="C6091" s="21" t="str">
        <f>IFERROR(VLOOKUP(B6091,[1]list!$A$4:$B$350,2,0),"")</f>
        <v/>
      </c>
      <c r="D6091" s="21"/>
      <c r="E6091" s="21"/>
      <c r="F6091" s="21"/>
      <c r="G6091" s="21"/>
      <c r="H6091" s="21"/>
      <c r="I6091" s="21"/>
      <c r="J6091" s="21"/>
      <c r="K6091" s="21"/>
      <c r="L6091" s="21"/>
      <c r="M6091" s="49"/>
      <c r="N6091" s="22">
        <f t="shared" si="96"/>
        <v>0</v>
      </c>
      <c r="O6091" s="22"/>
      <c r="P6091" s="22"/>
      <c r="Q6091" s="22"/>
      <c r="R6091" s="33" t="str">
        <f>IFERROR(VLOOKUP(Q6091,[1]list!$C$4:$D$350,2,0),"")</f>
        <v/>
      </c>
      <c r="S6091" s="22"/>
      <c r="T6091" s="33" t="str">
        <f>IFERROR(VLOOKUP(S6091,[1]list!$C$4:$D$350,2,0),"")</f>
        <v/>
      </c>
      <c r="U6091" s="22"/>
      <c r="V6091" s="33" t="str">
        <f>IFERROR(VLOOKUP(U6091,[1]list!$C$4:$D$350,2,0),"")</f>
        <v/>
      </c>
    </row>
    <row r="6092" spans="1:22" x14ac:dyDescent="0.25">
      <c r="A6092" s="20"/>
      <c r="B6092" s="21"/>
      <c r="C6092" s="21" t="str">
        <f>IFERROR(VLOOKUP(B6092,[1]list!$A$4:$B$350,2,0),"")</f>
        <v/>
      </c>
      <c r="D6092" s="21"/>
      <c r="E6092" s="21"/>
      <c r="F6092" s="21"/>
      <c r="G6092" s="21"/>
      <c r="H6092" s="21"/>
      <c r="I6092" s="21"/>
      <c r="J6092" s="21"/>
      <c r="K6092" s="21"/>
      <c r="L6092" s="21"/>
      <c r="M6092" s="49"/>
      <c r="N6092" s="22">
        <f t="shared" si="96"/>
        <v>0</v>
      </c>
      <c r="O6092" s="22"/>
      <c r="P6092" s="22"/>
      <c r="Q6092" s="22"/>
      <c r="R6092" s="33" t="str">
        <f>IFERROR(VLOOKUP(Q6092,[1]list!$C$4:$D$350,2,0),"")</f>
        <v/>
      </c>
      <c r="S6092" s="22"/>
      <c r="T6092" s="33" t="str">
        <f>IFERROR(VLOOKUP(S6092,[1]list!$C$4:$D$350,2,0),"")</f>
        <v/>
      </c>
      <c r="U6092" s="22"/>
      <c r="V6092" s="33" t="str">
        <f>IFERROR(VLOOKUP(U6092,[1]list!$C$4:$D$350,2,0),"")</f>
        <v/>
      </c>
    </row>
    <row r="6093" spans="1:22" x14ac:dyDescent="0.25">
      <c r="A6093" s="20"/>
      <c r="B6093" s="21"/>
      <c r="C6093" s="21" t="str">
        <f>IFERROR(VLOOKUP(B6093,[1]list!$A$4:$B$350,2,0),"")</f>
        <v/>
      </c>
      <c r="D6093" s="21"/>
      <c r="E6093" s="21"/>
      <c r="F6093" s="21"/>
      <c r="G6093" s="21"/>
      <c r="H6093" s="21"/>
      <c r="I6093" s="21"/>
      <c r="J6093" s="21"/>
      <c r="K6093" s="21"/>
      <c r="L6093" s="21"/>
      <c r="M6093" s="49"/>
      <c r="N6093" s="22">
        <f t="shared" si="96"/>
        <v>0</v>
      </c>
      <c r="O6093" s="22"/>
      <c r="P6093" s="22"/>
      <c r="Q6093" s="22"/>
      <c r="R6093" s="33" t="str">
        <f>IFERROR(VLOOKUP(Q6093,[1]list!$C$4:$D$350,2,0),"")</f>
        <v/>
      </c>
      <c r="S6093" s="22"/>
      <c r="T6093" s="33" t="str">
        <f>IFERROR(VLOOKUP(S6093,[1]list!$C$4:$D$350,2,0),"")</f>
        <v/>
      </c>
      <c r="U6093" s="22"/>
      <c r="V6093" s="33" t="str">
        <f>IFERROR(VLOOKUP(U6093,[1]list!$C$4:$D$350,2,0),"")</f>
        <v/>
      </c>
    </row>
    <row r="6094" spans="1:22" x14ac:dyDescent="0.25">
      <c r="A6094" s="20"/>
      <c r="B6094" s="21"/>
      <c r="C6094" s="21" t="str">
        <f>IFERROR(VLOOKUP(B6094,[1]list!$A$4:$B$350,2,0),"")</f>
        <v/>
      </c>
      <c r="D6094" s="21"/>
      <c r="E6094" s="21"/>
      <c r="F6094" s="21"/>
      <c r="G6094" s="21"/>
      <c r="H6094" s="21"/>
      <c r="I6094" s="21"/>
      <c r="J6094" s="21"/>
      <c r="K6094" s="21"/>
      <c r="L6094" s="21"/>
      <c r="M6094" s="49"/>
      <c r="N6094" s="22">
        <f t="shared" si="96"/>
        <v>0</v>
      </c>
      <c r="O6094" s="22"/>
      <c r="P6094" s="22"/>
      <c r="Q6094" s="22"/>
      <c r="R6094" s="33" t="str">
        <f>IFERROR(VLOOKUP(Q6094,[1]list!$C$4:$D$350,2,0),"")</f>
        <v/>
      </c>
      <c r="S6094" s="22"/>
      <c r="T6094" s="33" t="str">
        <f>IFERROR(VLOOKUP(S6094,[1]list!$C$4:$D$350,2,0),"")</f>
        <v/>
      </c>
      <c r="U6094" s="22"/>
      <c r="V6094" s="33" t="str">
        <f>IFERROR(VLOOKUP(U6094,[1]list!$C$4:$D$350,2,0),"")</f>
        <v/>
      </c>
    </row>
    <row r="6095" spans="1:22" x14ac:dyDescent="0.25">
      <c r="A6095" s="20"/>
      <c r="B6095" s="21"/>
      <c r="C6095" s="21" t="str">
        <f>IFERROR(VLOOKUP(B6095,[1]list!$A$4:$B$350,2,0),"")</f>
        <v/>
      </c>
      <c r="D6095" s="21"/>
      <c r="E6095" s="21"/>
      <c r="F6095" s="21"/>
      <c r="G6095" s="21"/>
      <c r="H6095" s="21"/>
      <c r="I6095" s="21"/>
      <c r="J6095" s="21"/>
      <c r="K6095" s="21"/>
      <c r="L6095" s="21"/>
      <c r="M6095" s="49"/>
      <c r="N6095" s="22">
        <f t="shared" si="96"/>
        <v>0</v>
      </c>
      <c r="O6095" s="22"/>
      <c r="P6095" s="22"/>
      <c r="Q6095" s="22"/>
      <c r="R6095" s="33" t="str">
        <f>IFERROR(VLOOKUP(Q6095,[1]list!$C$4:$D$350,2,0),"")</f>
        <v/>
      </c>
      <c r="S6095" s="22"/>
      <c r="T6095" s="33" t="str">
        <f>IFERROR(VLOOKUP(S6095,[1]list!$C$4:$D$350,2,0),"")</f>
        <v/>
      </c>
      <c r="U6095" s="22"/>
      <c r="V6095" s="33" t="str">
        <f>IFERROR(VLOOKUP(U6095,[1]list!$C$4:$D$350,2,0),"")</f>
        <v/>
      </c>
    </row>
    <row r="6096" spans="1:22" x14ac:dyDescent="0.25">
      <c r="A6096" s="20"/>
      <c r="B6096" s="21"/>
      <c r="C6096" s="21" t="str">
        <f>IFERROR(VLOOKUP(B6096,[1]list!$A$4:$B$350,2,0),"")</f>
        <v/>
      </c>
      <c r="D6096" s="21"/>
      <c r="E6096" s="21"/>
      <c r="F6096" s="21"/>
      <c r="G6096" s="21"/>
      <c r="H6096" s="21"/>
      <c r="I6096" s="21"/>
      <c r="J6096" s="21"/>
      <c r="K6096" s="21"/>
      <c r="L6096" s="21"/>
      <c r="M6096" s="49"/>
      <c r="N6096" s="22">
        <f t="shared" si="96"/>
        <v>0</v>
      </c>
      <c r="O6096" s="22"/>
      <c r="P6096" s="22"/>
      <c r="Q6096" s="22"/>
      <c r="R6096" s="33" t="str">
        <f>IFERROR(VLOOKUP(Q6096,[1]list!$C$4:$D$350,2,0),"")</f>
        <v/>
      </c>
      <c r="S6096" s="22"/>
      <c r="T6096" s="33" t="str">
        <f>IFERROR(VLOOKUP(S6096,[1]list!$C$4:$D$350,2,0),"")</f>
        <v/>
      </c>
      <c r="U6096" s="22"/>
      <c r="V6096" s="33" t="str">
        <f>IFERROR(VLOOKUP(U6096,[1]list!$C$4:$D$350,2,0),"")</f>
        <v/>
      </c>
    </row>
    <row r="6097" spans="1:22" x14ac:dyDescent="0.25">
      <c r="A6097" s="20"/>
      <c r="B6097" s="21"/>
      <c r="C6097" s="21" t="str">
        <f>IFERROR(VLOOKUP(B6097,[1]list!$A$4:$B$350,2,0),"")</f>
        <v/>
      </c>
      <c r="D6097" s="21"/>
      <c r="E6097" s="21"/>
      <c r="F6097" s="21"/>
      <c r="G6097" s="21"/>
      <c r="H6097" s="21"/>
      <c r="I6097" s="21"/>
      <c r="J6097" s="21"/>
      <c r="K6097" s="21"/>
      <c r="L6097" s="21"/>
      <c r="M6097" s="49"/>
      <c r="N6097" s="22">
        <f t="shared" si="96"/>
        <v>0</v>
      </c>
      <c r="O6097" s="22"/>
      <c r="P6097" s="22"/>
      <c r="Q6097" s="22"/>
      <c r="R6097" s="33" t="str">
        <f>IFERROR(VLOOKUP(Q6097,[1]list!$C$4:$D$350,2,0),"")</f>
        <v/>
      </c>
      <c r="S6097" s="22"/>
      <c r="T6097" s="33" t="str">
        <f>IFERROR(VLOOKUP(S6097,[1]list!$C$4:$D$350,2,0),"")</f>
        <v/>
      </c>
      <c r="U6097" s="22"/>
      <c r="V6097" s="33" t="str">
        <f>IFERROR(VLOOKUP(U6097,[1]list!$C$4:$D$350,2,0),"")</f>
        <v/>
      </c>
    </row>
    <row r="6098" spans="1:22" x14ac:dyDescent="0.25">
      <c r="A6098" s="20"/>
      <c r="B6098" s="21"/>
      <c r="C6098" s="21" t="str">
        <f>IFERROR(VLOOKUP(B6098,[1]list!$A$4:$B$350,2,0),"")</f>
        <v/>
      </c>
      <c r="D6098" s="21"/>
      <c r="E6098" s="21"/>
      <c r="F6098" s="21"/>
      <c r="G6098" s="21"/>
      <c r="H6098" s="21"/>
      <c r="I6098" s="21"/>
      <c r="J6098" s="21"/>
      <c r="K6098" s="21"/>
      <c r="L6098" s="21"/>
      <c r="M6098" s="49"/>
      <c r="N6098" s="22">
        <f t="shared" si="96"/>
        <v>0</v>
      </c>
      <c r="O6098" s="22"/>
      <c r="P6098" s="22"/>
      <c r="Q6098" s="22"/>
      <c r="R6098" s="33" t="str">
        <f>IFERROR(VLOOKUP(Q6098,[1]list!$C$4:$D$350,2,0),"")</f>
        <v/>
      </c>
      <c r="S6098" s="22"/>
      <c r="T6098" s="33" t="str">
        <f>IFERROR(VLOOKUP(S6098,[1]list!$C$4:$D$350,2,0),"")</f>
        <v/>
      </c>
      <c r="U6098" s="22"/>
      <c r="V6098" s="33" t="str">
        <f>IFERROR(VLOOKUP(U6098,[1]list!$C$4:$D$350,2,0),"")</f>
        <v/>
      </c>
    </row>
    <row r="6099" spans="1:22" x14ac:dyDescent="0.25">
      <c r="A6099" s="20"/>
      <c r="B6099" s="21"/>
      <c r="C6099" s="21" t="str">
        <f>IFERROR(VLOOKUP(B6099,[1]list!$A$4:$B$350,2,0),"")</f>
        <v/>
      </c>
      <c r="D6099" s="21"/>
      <c r="E6099" s="21"/>
      <c r="F6099" s="21"/>
      <c r="G6099" s="21"/>
      <c r="H6099" s="21"/>
      <c r="I6099" s="21"/>
      <c r="J6099" s="21"/>
      <c r="K6099" s="21"/>
      <c r="L6099" s="21"/>
      <c r="M6099" s="49"/>
      <c r="N6099" s="22">
        <f t="shared" si="96"/>
        <v>0</v>
      </c>
      <c r="O6099" s="22"/>
      <c r="P6099" s="22"/>
      <c r="Q6099" s="22"/>
      <c r="R6099" s="33" t="str">
        <f>IFERROR(VLOOKUP(Q6099,[1]list!$C$4:$D$350,2,0),"")</f>
        <v/>
      </c>
      <c r="S6099" s="22"/>
      <c r="T6099" s="33" t="str">
        <f>IFERROR(VLOOKUP(S6099,[1]list!$C$4:$D$350,2,0),"")</f>
        <v/>
      </c>
      <c r="U6099" s="22"/>
      <c r="V6099" s="33" t="str">
        <f>IFERROR(VLOOKUP(U6099,[1]list!$C$4:$D$350,2,0),"")</f>
        <v/>
      </c>
    </row>
    <row r="6100" spans="1:22" x14ac:dyDescent="0.25">
      <c r="A6100" s="20"/>
      <c r="B6100" s="21"/>
      <c r="C6100" s="21" t="str">
        <f>IFERROR(VLOOKUP(B6100,[1]list!$A$4:$B$350,2,0),"")</f>
        <v/>
      </c>
      <c r="D6100" s="21"/>
      <c r="E6100" s="21"/>
      <c r="F6100" s="21"/>
      <c r="G6100" s="21"/>
      <c r="H6100" s="21"/>
      <c r="I6100" s="21"/>
      <c r="J6100" s="21"/>
      <c r="K6100" s="21"/>
      <c r="L6100" s="21"/>
      <c r="M6100" s="49"/>
      <c r="N6100" s="22">
        <f t="shared" si="96"/>
        <v>0</v>
      </c>
      <c r="O6100" s="22"/>
      <c r="P6100" s="22"/>
      <c r="Q6100" s="22"/>
      <c r="R6100" s="33" t="str">
        <f>IFERROR(VLOOKUP(Q6100,[1]list!$C$4:$D$350,2,0),"")</f>
        <v/>
      </c>
      <c r="S6100" s="22"/>
      <c r="T6100" s="33" t="str">
        <f>IFERROR(VLOOKUP(S6100,[1]list!$C$4:$D$350,2,0),"")</f>
        <v/>
      </c>
      <c r="U6100" s="22"/>
      <c r="V6100" s="33" t="str">
        <f>IFERROR(VLOOKUP(U6100,[1]list!$C$4:$D$350,2,0),"")</f>
        <v/>
      </c>
    </row>
    <row r="6101" spans="1:22" x14ac:dyDescent="0.25">
      <c r="A6101" s="20"/>
      <c r="B6101" s="21"/>
      <c r="C6101" s="21" t="str">
        <f>IFERROR(VLOOKUP(B6101,[1]list!$A$4:$B$350,2,0),"")</f>
        <v/>
      </c>
      <c r="D6101" s="21"/>
      <c r="E6101" s="21"/>
      <c r="F6101" s="21"/>
      <c r="G6101" s="21"/>
      <c r="H6101" s="21"/>
      <c r="I6101" s="21"/>
      <c r="J6101" s="21"/>
      <c r="K6101" s="21"/>
      <c r="L6101" s="21"/>
      <c r="M6101" s="49"/>
      <c r="N6101" s="22">
        <f t="shared" si="96"/>
        <v>0</v>
      </c>
      <c r="O6101" s="22"/>
      <c r="P6101" s="22"/>
      <c r="Q6101" s="22"/>
      <c r="R6101" s="33" t="str">
        <f>IFERROR(VLOOKUP(Q6101,[1]list!$C$4:$D$350,2,0),"")</f>
        <v/>
      </c>
      <c r="S6101" s="22"/>
      <c r="T6101" s="33" t="str">
        <f>IFERROR(VLOOKUP(S6101,[1]list!$C$4:$D$350,2,0),"")</f>
        <v/>
      </c>
      <c r="U6101" s="22"/>
      <c r="V6101" s="33" t="str">
        <f>IFERROR(VLOOKUP(U6101,[1]list!$C$4:$D$350,2,0),"")</f>
        <v/>
      </c>
    </row>
    <row r="6102" spans="1:22" x14ac:dyDescent="0.25">
      <c r="A6102" s="20"/>
      <c r="B6102" s="21"/>
      <c r="C6102" s="21" t="str">
        <f>IFERROR(VLOOKUP(B6102,[1]list!$A$4:$B$350,2,0),"")</f>
        <v/>
      </c>
      <c r="D6102" s="21"/>
      <c r="E6102" s="21"/>
      <c r="F6102" s="21"/>
      <c r="G6102" s="21"/>
      <c r="H6102" s="21"/>
      <c r="I6102" s="21"/>
      <c r="J6102" s="21"/>
      <c r="K6102" s="21"/>
      <c r="L6102" s="21"/>
      <c r="M6102" s="49"/>
      <c r="N6102" s="22">
        <f t="shared" si="96"/>
        <v>0</v>
      </c>
      <c r="O6102" s="22"/>
      <c r="P6102" s="22"/>
      <c r="Q6102" s="22"/>
      <c r="R6102" s="33" t="str">
        <f>IFERROR(VLOOKUP(Q6102,[1]list!$C$4:$D$350,2,0),"")</f>
        <v/>
      </c>
      <c r="S6102" s="22"/>
      <c r="T6102" s="33" t="str">
        <f>IFERROR(VLOOKUP(S6102,[1]list!$C$4:$D$350,2,0),"")</f>
        <v/>
      </c>
      <c r="U6102" s="22"/>
      <c r="V6102" s="33" t="str">
        <f>IFERROR(VLOOKUP(U6102,[1]list!$C$4:$D$350,2,0),"")</f>
        <v/>
      </c>
    </row>
    <row r="6103" spans="1:22" x14ac:dyDescent="0.25">
      <c r="A6103" s="20"/>
      <c r="B6103" s="21"/>
      <c r="C6103" s="21" t="str">
        <f>IFERROR(VLOOKUP(B6103,[1]list!$A$4:$B$350,2,0),"")</f>
        <v/>
      </c>
      <c r="D6103" s="21"/>
      <c r="E6103" s="21"/>
      <c r="F6103" s="21"/>
      <c r="G6103" s="21"/>
      <c r="H6103" s="21"/>
      <c r="I6103" s="21"/>
      <c r="J6103" s="21"/>
      <c r="K6103" s="21"/>
      <c r="L6103" s="21"/>
      <c r="M6103" s="49"/>
      <c r="N6103" s="22">
        <f t="shared" si="96"/>
        <v>0</v>
      </c>
      <c r="O6103" s="22"/>
      <c r="P6103" s="22"/>
      <c r="Q6103" s="22"/>
      <c r="R6103" s="33" t="str">
        <f>IFERROR(VLOOKUP(Q6103,[1]list!$C$4:$D$350,2,0),"")</f>
        <v/>
      </c>
      <c r="S6103" s="22"/>
      <c r="T6103" s="33" t="str">
        <f>IFERROR(VLOOKUP(S6103,[1]list!$C$4:$D$350,2,0),"")</f>
        <v/>
      </c>
      <c r="U6103" s="22"/>
      <c r="V6103" s="33" t="str">
        <f>IFERROR(VLOOKUP(U6103,[1]list!$C$4:$D$350,2,0),"")</f>
        <v/>
      </c>
    </row>
    <row r="6104" spans="1:22" x14ac:dyDescent="0.25">
      <c r="A6104" s="20"/>
      <c r="B6104" s="21"/>
      <c r="C6104" s="21" t="str">
        <f>IFERROR(VLOOKUP(B6104,[1]list!$A$4:$B$350,2,0),"")</f>
        <v/>
      </c>
      <c r="D6104" s="21"/>
      <c r="E6104" s="21"/>
      <c r="F6104" s="21"/>
      <c r="G6104" s="21"/>
      <c r="H6104" s="21"/>
      <c r="I6104" s="21"/>
      <c r="J6104" s="21"/>
      <c r="K6104" s="21"/>
      <c r="L6104" s="21"/>
      <c r="M6104" s="49"/>
      <c r="N6104" s="22">
        <f t="shared" si="96"/>
        <v>0</v>
      </c>
      <c r="O6104" s="22"/>
      <c r="P6104" s="22"/>
      <c r="Q6104" s="22"/>
      <c r="R6104" s="33" t="str">
        <f>IFERROR(VLOOKUP(Q6104,[1]list!$C$4:$D$350,2,0),"")</f>
        <v/>
      </c>
      <c r="S6104" s="22"/>
      <c r="T6104" s="33" t="str">
        <f>IFERROR(VLOOKUP(S6104,[1]list!$C$4:$D$350,2,0),"")</f>
        <v/>
      </c>
      <c r="U6104" s="22"/>
      <c r="V6104" s="33" t="str">
        <f>IFERROR(VLOOKUP(U6104,[1]list!$C$4:$D$350,2,0),"")</f>
        <v/>
      </c>
    </row>
    <row r="6105" spans="1:22" x14ac:dyDescent="0.25">
      <c r="A6105" s="20"/>
      <c r="B6105" s="21"/>
      <c r="C6105" s="21" t="str">
        <f>IFERROR(VLOOKUP(B6105,[1]list!$A$4:$B$350,2,0),"")</f>
        <v/>
      </c>
      <c r="D6105" s="21"/>
      <c r="E6105" s="21"/>
      <c r="F6105" s="21"/>
      <c r="G6105" s="21"/>
      <c r="H6105" s="21"/>
      <c r="I6105" s="21"/>
      <c r="J6105" s="21"/>
      <c r="K6105" s="21"/>
      <c r="L6105" s="21"/>
      <c r="M6105" s="49"/>
      <c r="N6105" s="22">
        <f t="shared" si="96"/>
        <v>0</v>
      </c>
      <c r="O6105" s="22"/>
      <c r="P6105" s="22"/>
      <c r="Q6105" s="22"/>
      <c r="R6105" s="33" t="str">
        <f>IFERROR(VLOOKUP(Q6105,[1]list!$C$4:$D$350,2,0),"")</f>
        <v/>
      </c>
      <c r="S6105" s="22"/>
      <c r="T6105" s="33" t="str">
        <f>IFERROR(VLOOKUP(S6105,[1]list!$C$4:$D$350,2,0),"")</f>
        <v/>
      </c>
      <c r="U6105" s="22"/>
      <c r="V6105" s="33" t="str">
        <f>IFERROR(VLOOKUP(U6105,[1]list!$C$4:$D$350,2,0),"")</f>
        <v/>
      </c>
    </row>
    <row r="6106" spans="1:22" x14ac:dyDescent="0.25">
      <c r="A6106" s="20"/>
      <c r="B6106" s="21"/>
      <c r="C6106" s="21" t="str">
        <f>IFERROR(VLOOKUP(B6106,[1]list!$A$4:$B$350,2,0),"")</f>
        <v/>
      </c>
      <c r="D6106" s="21"/>
      <c r="E6106" s="21"/>
      <c r="F6106" s="21"/>
      <c r="G6106" s="21"/>
      <c r="H6106" s="21"/>
      <c r="I6106" s="21"/>
      <c r="J6106" s="21"/>
      <c r="K6106" s="21"/>
      <c r="L6106" s="21"/>
      <c r="M6106" s="49"/>
      <c r="N6106" s="22">
        <f t="shared" si="96"/>
        <v>0</v>
      </c>
      <c r="O6106" s="22"/>
      <c r="P6106" s="22"/>
      <c r="Q6106" s="22"/>
      <c r="R6106" s="33" t="str">
        <f>IFERROR(VLOOKUP(Q6106,[1]list!$C$4:$D$350,2,0),"")</f>
        <v/>
      </c>
      <c r="S6106" s="22"/>
      <c r="T6106" s="33" t="str">
        <f>IFERROR(VLOOKUP(S6106,[1]list!$C$4:$D$350,2,0),"")</f>
        <v/>
      </c>
      <c r="U6106" s="22"/>
      <c r="V6106" s="33" t="str">
        <f>IFERROR(VLOOKUP(U6106,[1]list!$C$4:$D$350,2,0),"")</f>
        <v/>
      </c>
    </row>
    <row r="6107" spans="1:22" x14ac:dyDescent="0.25">
      <c r="A6107" s="20"/>
      <c r="B6107" s="21"/>
      <c r="C6107" s="21" t="str">
        <f>IFERROR(VLOOKUP(B6107,[1]list!$A$4:$B$350,2,0),"")</f>
        <v/>
      </c>
      <c r="D6107" s="21"/>
      <c r="E6107" s="21"/>
      <c r="F6107" s="21"/>
      <c r="G6107" s="21"/>
      <c r="H6107" s="21"/>
      <c r="I6107" s="21"/>
      <c r="J6107" s="21"/>
      <c r="K6107" s="21"/>
      <c r="L6107" s="21"/>
      <c r="M6107" s="49"/>
      <c r="N6107" s="22">
        <f t="shared" si="96"/>
        <v>0</v>
      </c>
      <c r="O6107" s="22"/>
      <c r="P6107" s="22"/>
      <c r="Q6107" s="22"/>
      <c r="R6107" s="33" t="str">
        <f>IFERROR(VLOOKUP(Q6107,[1]list!$C$4:$D$350,2,0),"")</f>
        <v/>
      </c>
      <c r="S6107" s="22"/>
      <c r="T6107" s="33" t="str">
        <f>IFERROR(VLOOKUP(S6107,[1]list!$C$4:$D$350,2,0),"")</f>
        <v/>
      </c>
      <c r="U6107" s="22"/>
      <c r="V6107" s="33" t="str">
        <f>IFERROR(VLOOKUP(U6107,[1]list!$C$4:$D$350,2,0),"")</f>
        <v/>
      </c>
    </row>
    <row r="6108" spans="1:22" x14ac:dyDescent="0.25">
      <c r="A6108" s="20"/>
      <c r="B6108" s="21"/>
      <c r="C6108" s="21" t="str">
        <f>IFERROR(VLOOKUP(B6108,[1]list!$A$4:$B$350,2,0),"")</f>
        <v/>
      </c>
      <c r="D6108" s="21"/>
      <c r="E6108" s="21"/>
      <c r="F6108" s="21"/>
      <c r="G6108" s="21"/>
      <c r="H6108" s="21"/>
      <c r="I6108" s="21"/>
      <c r="J6108" s="21"/>
      <c r="K6108" s="21"/>
      <c r="L6108" s="21"/>
      <c r="M6108" s="49"/>
      <c r="N6108" s="22">
        <f t="shared" si="96"/>
        <v>0</v>
      </c>
      <c r="O6108" s="22"/>
      <c r="P6108" s="22"/>
      <c r="Q6108" s="22"/>
      <c r="R6108" s="33" t="str">
        <f>IFERROR(VLOOKUP(Q6108,[1]list!$C$4:$D$350,2,0),"")</f>
        <v/>
      </c>
      <c r="S6108" s="22"/>
      <c r="T6108" s="33" t="str">
        <f>IFERROR(VLOOKUP(S6108,[1]list!$C$4:$D$350,2,0),"")</f>
        <v/>
      </c>
      <c r="U6108" s="22"/>
      <c r="V6108" s="33" t="str">
        <f>IFERROR(VLOOKUP(U6108,[1]list!$C$4:$D$350,2,0),"")</f>
        <v/>
      </c>
    </row>
    <row r="6109" spans="1:22" x14ac:dyDescent="0.25">
      <c r="A6109" s="20"/>
      <c r="B6109" s="21"/>
      <c r="C6109" s="21" t="str">
        <f>IFERROR(VLOOKUP(B6109,[1]list!$A$4:$B$350,2,0),"")</f>
        <v/>
      </c>
      <c r="D6109" s="21"/>
      <c r="E6109" s="21"/>
      <c r="F6109" s="21"/>
      <c r="G6109" s="21"/>
      <c r="H6109" s="21"/>
      <c r="I6109" s="21"/>
      <c r="J6109" s="21"/>
      <c r="K6109" s="21"/>
      <c r="L6109" s="21"/>
      <c r="M6109" s="49"/>
      <c r="N6109" s="22">
        <f t="shared" si="96"/>
        <v>0</v>
      </c>
      <c r="O6109" s="22"/>
      <c r="P6109" s="22"/>
      <c r="Q6109" s="22"/>
      <c r="R6109" s="33" t="str">
        <f>IFERROR(VLOOKUP(Q6109,[1]list!$C$4:$D$350,2,0),"")</f>
        <v/>
      </c>
      <c r="S6109" s="22"/>
      <c r="T6109" s="33" t="str">
        <f>IFERROR(VLOOKUP(S6109,[1]list!$C$4:$D$350,2,0),"")</f>
        <v/>
      </c>
      <c r="U6109" s="22"/>
      <c r="V6109" s="33" t="str">
        <f>IFERROR(VLOOKUP(U6109,[1]list!$C$4:$D$350,2,0),"")</f>
        <v/>
      </c>
    </row>
    <row r="6110" spans="1:22" x14ac:dyDescent="0.25">
      <c r="A6110" s="20"/>
      <c r="B6110" s="21"/>
      <c r="C6110" s="21" t="str">
        <f>IFERROR(VLOOKUP(B6110,[1]list!$A$4:$B$350,2,0),"")</f>
        <v/>
      </c>
      <c r="D6110" s="21"/>
      <c r="E6110" s="21"/>
      <c r="F6110" s="21"/>
      <c r="G6110" s="21"/>
      <c r="H6110" s="21"/>
      <c r="I6110" s="21"/>
      <c r="J6110" s="21"/>
      <c r="K6110" s="21"/>
      <c r="L6110" s="21"/>
      <c r="M6110" s="49"/>
      <c r="N6110" s="22">
        <f t="shared" si="96"/>
        <v>0</v>
      </c>
      <c r="O6110" s="22"/>
      <c r="P6110" s="22"/>
      <c r="Q6110" s="22"/>
      <c r="R6110" s="33" t="str">
        <f>IFERROR(VLOOKUP(Q6110,[1]list!$C$4:$D$350,2,0),"")</f>
        <v/>
      </c>
      <c r="S6110" s="22"/>
      <c r="T6110" s="33" t="str">
        <f>IFERROR(VLOOKUP(S6110,[1]list!$C$4:$D$350,2,0),"")</f>
        <v/>
      </c>
      <c r="U6110" s="22"/>
      <c r="V6110" s="33" t="str">
        <f>IFERROR(VLOOKUP(U6110,[1]list!$C$4:$D$350,2,0),"")</f>
        <v/>
      </c>
    </row>
    <row r="6111" spans="1:22" x14ac:dyDescent="0.25">
      <c r="A6111" s="20"/>
      <c r="B6111" s="21"/>
      <c r="C6111" s="21" t="str">
        <f>IFERROR(VLOOKUP(B6111,[1]list!$A$4:$B$350,2,0),"")</f>
        <v/>
      </c>
      <c r="D6111" s="21"/>
      <c r="E6111" s="21"/>
      <c r="F6111" s="21"/>
      <c r="G6111" s="21"/>
      <c r="H6111" s="21"/>
      <c r="I6111" s="21"/>
      <c r="J6111" s="21"/>
      <c r="K6111" s="21"/>
      <c r="L6111" s="21"/>
      <c r="M6111" s="49"/>
      <c r="N6111" s="22">
        <f t="shared" si="96"/>
        <v>0</v>
      </c>
      <c r="O6111" s="22"/>
      <c r="P6111" s="22"/>
      <c r="Q6111" s="22"/>
      <c r="R6111" s="33" t="str">
        <f>IFERROR(VLOOKUP(Q6111,[1]list!$C$4:$D$350,2,0),"")</f>
        <v/>
      </c>
      <c r="S6111" s="22"/>
      <c r="T6111" s="33" t="str">
        <f>IFERROR(VLOOKUP(S6111,[1]list!$C$4:$D$350,2,0),"")</f>
        <v/>
      </c>
      <c r="U6111" s="22"/>
      <c r="V6111" s="33" t="str">
        <f>IFERROR(VLOOKUP(U6111,[1]list!$C$4:$D$350,2,0),"")</f>
        <v/>
      </c>
    </row>
    <row r="6112" spans="1:22" x14ac:dyDescent="0.25">
      <c r="A6112" s="20"/>
      <c r="B6112" s="21"/>
      <c r="C6112" s="21" t="str">
        <f>IFERROR(VLOOKUP(B6112,[1]list!$A$4:$B$350,2,0),"")</f>
        <v/>
      </c>
      <c r="D6112" s="21"/>
      <c r="E6112" s="21"/>
      <c r="F6112" s="21"/>
      <c r="G6112" s="21"/>
      <c r="H6112" s="21"/>
      <c r="I6112" s="21"/>
      <c r="J6112" s="21"/>
      <c r="K6112" s="21"/>
      <c r="L6112" s="21"/>
      <c r="M6112" s="49"/>
      <c r="N6112" s="22">
        <f t="shared" si="96"/>
        <v>0</v>
      </c>
      <c r="O6112" s="22"/>
      <c r="P6112" s="22"/>
      <c r="Q6112" s="22"/>
      <c r="R6112" s="33" t="str">
        <f>IFERROR(VLOOKUP(Q6112,[1]list!$C$4:$D$350,2,0),"")</f>
        <v/>
      </c>
      <c r="S6112" s="22"/>
      <c r="T6112" s="33" t="str">
        <f>IFERROR(VLOOKUP(S6112,[1]list!$C$4:$D$350,2,0),"")</f>
        <v/>
      </c>
      <c r="U6112" s="22"/>
      <c r="V6112" s="33" t="str">
        <f>IFERROR(VLOOKUP(U6112,[1]list!$C$4:$D$350,2,0),"")</f>
        <v/>
      </c>
    </row>
    <row r="6113" spans="1:22" x14ac:dyDescent="0.25">
      <c r="A6113" s="20"/>
      <c r="B6113" s="21"/>
      <c r="C6113" s="21" t="str">
        <f>IFERROR(VLOOKUP(B6113,[1]list!$A$4:$B$350,2,0),"")</f>
        <v/>
      </c>
      <c r="D6113" s="21"/>
      <c r="E6113" s="21"/>
      <c r="F6113" s="21"/>
      <c r="G6113" s="21"/>
      <c r="H6113" s="21"/>
      <c r="I6113" s="21"/>
      <c r="J6113" s="21"/>
      <c r="K6113" s="21"/>
      <c r="L6113" s="21"/>
      <c r="M6113" s="49"/>
      <c r="N6113" s="22">
        <f t="shared" si="96"/>
        <v>0</v>
      </c>
      <c r="O6113" s="22"/>
      <c r="P6113" s="22"/>
      <c r="Q6113" s="22"/>
      <c r="R6113" s="33" t="str">
        <f>IFERROR(VLOOKUP(Q6113,[1]list!$C$4:$D$350,2,0),"")</f>
        <v/>
      </c>
      <c r="S6113" s="22"/>
      <c r="T6113" s="33" t="str">
        <f>IFERROR(VLOOKUP(S6113,[1]list!$C$4:$D$350,2,0),"")</f>
        <v/>
      </c>
      <c r="U6113" s="22"/>
      <c r="V6113" s="33" t="str">
        <f>IFERROR(VLOOKUP(U6113,[1]list!$C$4:$D$350,2,0),"")</f>
        <v/>
      </c>
    </row>
    <row r="6114" spans="1:22" x14ac:dyDescent="0.25">
      <c r="A6114" s="20"/>
      <c r="B6114" s="21"/>
      <c r="C6114" s="21" t="str">
        <f>IFERROR(VLOOKUP(B6114,[1]list!$A$4:$B$350,2,0),"")</f>
        <v/>
      </c>
      <c r="D6114" s="21"/>
      <c r="E6114" s="21"/>
      <c r="F6114" s="21"/>
      <c r="G6114" s="21"/>
      <c r="H6114" s="21"/>
      <c r="I6114" s="21"/>
      <c r="J6114" s="21"/>
      <c r="K6114" s="21"/>
      <c r="L6114" s="21"/>
      <c r="M6114" s="49"/>
      <c r="N6114" s="22">
        <f t="shared" si="96"/>
        <v>0</v>
      </c>
      <c r="O6114" s="22"/>
      <c r="P6114" s="22"/>
      <c r="Q6114" s="22"/>
      <c r="R6114" s="33" t="str">
        <f>IFERROR(VLOOKUP(Q6114,[1]list!$C$4:$D$350,2,0),"")</f>
        <v/>
      </c>
      <c r="S6114" s="22"/>
      <c r="T6114" s="33" t="str">
        <f>IFERROR(VLOOKUP(S6114,[1]list!$C$4:$D$350,2,0),"")</f>
        <v/>
      </c>
      <c r="U6114" s="22"/>
      <c r="V6114" s="33" t="str">
        <f>IFERROR(VLOOKUP(U6114,[1]list!$C$4:$D$350,2,0),"")</f>
        <v/>
      </c>
    </row>
    <row r="6115" spans="1:22" x14ac:dyDescent="0.25">
      <c r="A6115" s="20"/>
      <c r="B6115" s="21"/>
      <c r="C6115" s="21" t="str">
        <f>IFERROR(VLOOKUP(B6115,[1]list!$A$4:$B$350,2,0),"")</f>
        <v/>
      </c>
      <c r="D6115" s="21"/>
      <c r="E6115" s="21"/>
      <c r="F6115" s="21"/>
      <c r="G6115" s="21"/>
      <c r="H6115" s="21"/>
      <c r="I6115" s="21"/>
      <c r="J6115" s="21"/>
      <c r="K6115" s="21"/>
      <c r="L6115" s="21"/>
      <c r="M6115" s="49"/>
      <c r="N6115" s="22">
        <f t="shared" si="96"/>
        <v>0</v>
      </c>
      <c r="O6115" s="22"/>
      <c r="P6115" s="22"/>
      <c r="Q6115" s="22"/>
      <c r="R6115" s="33" t="str">
        <f>IFERROR(VLOOKUP(Q6115,[1]list!$C$4:$D$350,2,0),"")</f>
        <v/>
      </c>
      <c r="S6115" s="22"/>
      <c r="T6115" s="33" t="str">
        <f>IFERROR(VLOOKUP(S6115,[1]list!$C$4:$D$350,2,0),"")</f>
        <v/>
      </c>
      <c r="U6115" s="22"/>
      <c r="V6115" s="33" t="str">
        <f>IFERROR(VLOOKUP(U6115,[1]list!$C$4:$D$350,2,0),"")</f>
        <v/>
      </c>
    </row>
    <row r="6116" spans="1:22" x14ac:dyDescent="0.25">
      <c r="A6116" s="20"/>
      <c r="B6116" s="21"/>
      <c r="C6116" s="21" t="str">
        <f>IFERROR(VLOOKUP(B6116,[1]list!$A$4:$B$350,2,0),"")</f>
        <v/>
      </c>
      <c r="D6116" s="21"/>
      <c r="E6116" s="21"/>
      <c r="F6116" s="21"/>
      <c r="G6116" s="21"/>
      <c r="H6116" s="21"/>
      <c r="I6116" s="21"/>
      <c r="J6116" s="21"/>
      <c r="K6116" s="21"/>
      <c r="L6116" s="21"/>
      <c r="M6116" s="49"/>
      <c r="N6116" s="22">
        <f t="shared" si="96"/>
        <v>0</v>
      </c>
      <c r="O6116" s="22"/>
      <c r="P6116" s="22"/>
      <c r="Q6116" s="22"/>
      <c r="R6116" s="33" t="str">
        <f>IFERROR(VLOOKUP(Q6116,[1]list!$C$4:$D$350,2,0),"")</f>
        <v/>
      </c>
      <c r="S6116" s="22"/>
      <c r="T6116" s="33" t="str">
        <f>IFERROR(VLOOKUP(S6116,[1]list!$C$4:$D$350,2,0),"")</f>
        <v/>
      </c>
      <c r="U6116" s="22"/>
      <c r="V6116" s="33" t="str">
        <f>IFERROR(VLOOKUP(U6116,[1]list!$C$4:$D$350,2,0),"")</f>
        <v/>
      </c>
    </row>
    <row r="6117" spans="1:22" x14ac:dyDescent="0.25">
      <c r="A6117" s="20"/>
      <c r="B6117" s="21"/>
      <c r="C6117" s="21" t="str">
        <f>IFERROR(VLOOKUP(B6117,[1]list!$A$4:$B$350,2,0),"")</f>
        <v/>
      </c>
      <c r="D6117" s="21"/>
      <c r="E6117" s="21"/>
      <c r="F6117" s="21"/>
      <c r="G6117" s="21"/>
      <c r="H6117" s="21"/>
      <c r="I6117" s="21"/>
      <c r="J6117" s="21"/>
      <c r="K6117" s="21"/>
      <c r="L6117" s="21"/>
      <c r="M6117" s="49"/>
      <c r="N6117" s="22">
        <f t="shared" si="96"/>
        <v>0</v>
      </c>
      <c r="O6117" s="22"/>
      <c r="P6117" s="22"/>
      <c r="Q6117" s="22"/>
      <c r="R6117" s="33" t="str">
        <f>IFERROR(VLOOKUP(Q6117,[1]list!$C$4:$D$350,2,0),"")</f>
        <v/>
      </c>
      <c r="S6117" s="22"/>
      <c r="T6117" s="33" t="str">
        <f>IFERROR(VLOOKUP(S6117,[1]list!$C$4:$D$350,2,0),"")</f>
        <v/>
      </c>
      <c r="U6117" s="22"/>
      <c r="V6117" s="33" t="str">
        <f>IFERROR(VLOOKUP(U6117,[1]list!$C$4:$D$350,2,0),"")</f>
        <v/>
      </c>
    </row>
    <row r="6118" spans="1:22" x14ac:dyDescent="0.25">
      <c r="A6118" s="20"/>
      <c r="B6118" s="21"/>
      <c r="C6118" s="21" t="str">
        <f>IFERROR(VLOOKUP(B6118,[1]list!$A$4:$B$350,2,0),"")</f>
        <v/>
      </c>
      <c r="D6118" s="21"/>
      <c r="E6118" s="21"/>
      <c r="F6118" s="21"/>
      <c r="G6118" s="21"/>
      <c r="H6118" s="21"/>
      <c r="I6118" s="21"/>
      <c r="J6118" s="21"/>
      <c r="K6118" s="21"/>
      <c r="L6118" s="21"/>
      <c r="M6118" s="49"/>
      <c r="N6118" s="22">
        <f t="shared" si="96"/>
        <v>0</v>
      </c>
      <c r="O6118" s="22"/>
      <c r="P6118" s="22"/>
      <c r="Q6118" s="22"/>
      <c r="R6118" s="33" t="str">
        <f>IFERROR(VLOOKUP(Q6118,[1]list!$C$4:$D$350,2,0),"")</f>
        <v/>
      </c>
      <c r="S6118" s="22"/>
      <c r="T6118" s="33" t="str">
        <f>IFERROR(VLOOKUP(S6118,[1]list!$C$4:$D$350,2,0),"")</f>
        <v/>
      </c>
      <c r="U6118" s="22"/>
      <c r="V6118" s="33" t="str">
        <f>IFERROR(VLOOKUP(U6118,[1]list!$C$4:$D$350,2,0),"")</f>
        <v/>
      </c>
    </row>
    <row r="6119" spans="1:22" x14ac:dyDescent="0.25">
      <c r="A6119" s="20"/>
      <c r="B6119" s="21"/>
      <c r="C6119" s="21" t="str">
        <f>IFERROR(VLOOKUP(B6119,[1]list!$A$4:$B$350,2,0),"")</f>
        <v/>
      </c>
      <c r="D6119" s="21"/>
      <c r="E6119" s="21"/>
      <c r="F6119" s="21"/>
      <c r="G6119" s="21"/>
      <c r="H6119" s="21"/>
      <c r="I6119" s="21"/>
      <c r="J6119" s="21"/>
      <c r="K6119" s="21"/>
      <c r="L6119" s="21"/>
      <c r="M6119" s="49"/>
      <c r="N6119" s="22">
        <f t="shared" si="96"/>
        <v>0</v>
      </c>
      <c r="O6119" s="22"/>
      <c r="P6119" s="22"/>
      <c r="Q6119" s="22"/>
      <c r="R6119" s="33" t="str">
        <f>IFERROR(VLOOKUP(Q6119,[1]list!$C$4:$D$350,2,0),"")</f>
        <v/>
      </c>
      <c r="S6119" s="22"/>
      <c r="T6119" s="33" t="str">
        <f>IFERROR(VLOOKUP(S6119,[1]list!$C$4:$D$350,2,0),"")</f>
        <v/>
      </c>
      <c r="U6119" s="22"/>
      <c r="V6119" s="33" t="str">
        <f>IFERROR(VLOOKUP(U6119,[1]list!$C$4:$D$350,2,0),"")</f>
        <v/>
      </c>
    </row>
    <row r="6120" spans="1:22" x14ac:dyDescent="0.25">
      <c r="A6120" s="20"/>
      <c r="B6120" s="21"/>
      <c r="C6120" s="21" t="str">
        <f>IFERROR(VLOOKUP(B6120,[1]list!$A$4:$B$350,2,0),"")</f>
        <v/>
      </c>
      <c r="D6120" s="21"/>
      <c r="E6120" s="21"/>
      <c r="F6120" s="21"/>
      <c r="G6120" s="21"/>
      <c r="H6120" s="21"/>
      <c r="I6120" s="21"/>
      <c r="J6120" s="21"/>
      <c r="K6120" s="21"/>
      <c r="L6120" s="21"/>
      <c r="M6120" s="49"/>
      <c r="N6120" s="22">
        <f t="shared" si="96"/>
        <v>0</v>
      </c>
      <c r="O6120" s="22"/>
      <c r="P6120" s="22"/>
      <c r="Q6120" s="22"/>
      <c r="R6120" s="33" t="str">
        <f>IFERROR(VLOOKUP(Q6120,[1]list!$C$4:$D$350,2,0),"")</f>
        <v/>
      </c>
      <c r="S6120" s="22"/>
      <c r="T6120" s="33" t="str">
        <f>IFERROR(VLOOKUP(S6120,[1]list!$C$4:$D$350,2,0),"")</f>
        <v/>
      </c>
      <c r="U6120" s="22"/>
      <c r="V6120" s="33" t="str">
        <f>IFERROR(VLOOKUP(U6120,[1]list!$C$4:$D$350,2,0),"")</f>
        <v/>
      </c>
    </row>
    <row r="6121" spans="1:22" x14ac:dyDescent="0.25">
      <c r="A6121" s="20"/>
      <c r="B6121" s="21"/>
      <c r="C6121" s="21" t="str">
        <f>IFERROR(VLOOKUP(B6121,[1]list!$A$4:$B$350,2,0),"")</f>
        <v/>
      </c>
      <c r="D6121" s="21"/>
      <c r="E6121" s="21"/>
      <c r="F6121" s="21"/>
      <c r="G6121" s="21"/>
      <c r="H6121" s="21"/>
      <c r="I6121" s="21"/>
      <c r="J6121" s="21"/>
      <c r="K6121" s="21"/>
      <c r="L6121" s="21"/>
      <c r="M6121" s="49"/>
      <c r="N6121" s="22">
        <f t="shared" si="96"/>
        <v>0</v>
      </c>
      <c r="O6121" s="22"/>
      <c r="P6121" s="22"/>
      <c r="Q6121" s="22"/>
      <c r="R6121" s="33" t="str">
        <f>IFERROR(VLOOKUP(Q6121,[1]list!$C$4:$D$350,2,0),"")</f>
        <v/>
      </c>
      <c r="S6121" s="22"/>
      <c r="T6121" s="33" t="str">
        <f>IFERROR(VLOOKUP(S6121,[1]list!$C$4:$D$350,2,0),"")</f>
        <v/>
      </c>
      <c r="U6121" s="22"/>
      <c r="V6121" s="33" t="str">
        <f>IFERROR(VLOOKUP(U6121,[1]list!$C$4:$D$350,2,0),"")</f>
        <v/>
      </c>
    </row>
    <row r="6122" spans="1:22" x14ac:dyDescent="0.25">
      <c r="A6122" s="20"/>
      <c r="B6122" s="21"/>
      <c r="C6122" s="21" t="str">
        <f>IFERROR(VLOOKUP(B6122,[1]list!$A$4:$B$350,2,0),"")</f>
        <v/>
      </c>
      <c r="D6122" s="21"/>
      <c r="E6122" s="21"/>
      <c r="F6122" s="21"/>
      <c r="G6122" s="21"/>
      <c r="H6122" s="21"/>
      <c r="I6122" s="21"/>
      <c r="J6122" s="21"/>
      <c r="K6122" s="21"/>
      <c r="L6122" s="21"/>
      <c r="M6122" s="49"/>
      <c r="N6122" s="22">
        <f t="shared" si="96"/>
        <v>0</v>
      </c>
      <c r="O6122" s="22"/>
      <c r="P6122" s="22"/>
      <c r="Q6122" s="22"/>
      <c r="R6122" s="33" t="str">
        <f>IFERROR(VLOOKUP(Q6122,[1]list!$C$4:$D$350,2,0),"")</f>
        <v/>
      </c>
      <c r="S6122" s="22"/>
      <c r="T6122" s="33" t="str">
        <f>IFERROR(VLOOKUP(S6122,[1]list!$C$4:$D$350,2,0),"")</f>
        <v/>
      </c>
      <c r="U6122" s="22"/>
      <c r="V6122" s="33" t="str">
        <f>IFERROR(VLOOKUP(U6122,[1]list!$C$4:$D$350,2,0),"")</f>
        <v/>
      </c>
    </row>
    <row r="6123" spans="1:22" x14ac:dyDescent="0.25">
      <c r="A6123" s="20"/>
      <c r="B6123" s="21"/>
      <c r="C6123" s="21" t="str">
        <f>IFERROR(VLOOKUP(B6123,[1]list!$A$4:$B$350,2,0),"")</f>
        <v/>
      </c>
      <c r="D6123" s="21"/>
      <c r="E6123" s="21"/>
      <c r="F6123" s="21"/>
      <c r="G6123" s="21"/>
      <c r="H6123" s="21"/>
      <c r="I6123" s="21"/>
      <c r="J6123" s="21"/>
      <c r="K6123" s="21"/>
      <c r="L6123" s="21"/>
      <c r="M6123" s="49"/>
      <c r="N6123" s="22">
        <f t="shared" si="96"/>
        <v>0</v>
      </c>
      <c r="O6123" s="22"/>
      <c r="P6123" s="22"/>
      <c r="Q6123" s="22"/>
      <c r="R6123" s="33" t="str">
        <f>IFERROR(VLOOKUP(Q6123,[1]list!$C$4:$D$350,2,0),"")</f>
        <v/>
      </c>
      <c r="S6123" s="22"/>
      <c r="T6123" s="33" t="str">
        <f>IFERROR(VLOOKUP(S6123,[1]list!$C$4:$D$350,2,0),"")</f>
        <v/>
      </c>
      <c r="U6123" s="22"/>
      <c r="V6123" s="33" t="str">
        <f>IFERROR(VLOOKUP(U6123,[1]list!$C$4:$D$350,2,0),"")</f>
        <v/>
      </c>
    </row>
    <row r="6124" spans="1:22" x14ac:dyDescent="0.25">
      <c r="A6124" s="20"/>
      <c r="B6124" s="21"/>
      <c r="C6124" s="21" t="str">
        <f>IFERROR(VLOOKUP(B6124,[1]list!$A$4:$B$350,2,0),"")</f>
        <v/>
      </c>
      <c r="D6124" s="21"/>
      <c r="E6124" s="21"/>
      <c r="F6124" s="21"/>
      <c r="G6124" s="21"/>
      <c r="H6124" s="21"/>
      <c r="I6124" s="21"/>
      <c r="J6124" s="21"/>
      <c r="K6124" s="21"/>
      <c r="L6124" s="21"/>
      <c r="M6124" s="49"/>
      <c r="N6124" s="22">
        <f t="shared" si="96"/>
        <v>0</v>
      </c>
      <c r="O6124" s="22"/>
      <c r="P6124" s="22"/>
      <c r="Q6124" s="22"/>
      <c r="R6124" s="33" t="str">
        <f>IFERROR(VLOOKUP(Q6124,[1]list!$C$4:$D$350,2,0),"")</f>
        <v/>
      </c>
      <c r="S6124" s="22"/>
      <c r="T6124" s="33" t="str">
        <f>IFERROR(VLOOKUP(S6124,[1]list!$C$4:$D$350,2,0),"")</f>
        <v/>
      </c>
      <c r="U6124" s="22"/>
      <c r="V6124" s="33" t="str">
        <f>IFERROR(VLOOKUP(U6124,[1]list!$C$4:$D$350,2,0),"")</f>
        <v/>
      </c>
    </row>
    <row r="6125" spans="1:22" x14ac:dyDescent="0.25">
      <c r="A6125" s="20"/>
      <c r="B6125" s="21"/>
      <c r="C6125" s="21" t="str">
        <f>IFERROR(VLOOKUP(B6125,[1]list!$A$4:$B$350,2,0),"")</f>
        <v/>
      </c>
      <c r="D6125" s="21"/>
      <c r="E6125" s="21"/>
      <c r="F6125" s="21"/>
      <c r="G6125" s="21"/>
      <c r="H6125" s="21"/>
      <c r="I6125" s="21"/>
      <c r="J6125" s="21"/>
      <c r="K6125" s="21"/>
      <c r="L6125" s="21"/>
      <c r="M6125" s="49"/>
      <c r="N6125" s="22">
        <f t="shared" si="96"/>
        <v>0</v>
      </c>
      <c r="O6125" s="22"/>
      <c r="P6125" s="22"/>
      <c r="Q6125" s="22"/>
      <c r="R6125" s="33" t="str">
        <f>IFERROR(VLOOKUP(Q6125,[1]list!$C$4:$D$350,2,0),"")</f>
        <v/>
      </c>
      <c r="S6125" s="22"/>
      <c r="T6125" s="33" t="str">
        <f>IFERROR(VLOOKUP(S6125,[1]list!$C$4:$D$350,2,0),"")</f>
        <v/>
      </c>
      <c r="U6125" s="22"/>
      <c r="V6125" s="33" t="str">
        <f>IFERROR(VLOOKUP(U6125,[1]list!$C$4:$D$350,2,0),"")</f>
        <v/>
      </c>
    </row>
    <row r="6126" spans="1:22" x14ac:dyDescent="0.25">
      <c r="A6126" s="20"/>
      <c r="B6126" s="21"/>
      <c r="C6126" s="21" t="str">
        <f>IFERROR(VLOOKUP(B6126,[1]list!$A$4:$B$350,2,0),"")</f>
        <v/>
      </c>
      <c r="D6126" s="21"/>
      <c r="E6126" s="21"/>
      <c r="F6126" s="21"/>
      <c r="G6126" s="21"/>
      <c r="H6126" s="21"/>
      <c r="I6126" s="21"/>
      <c r="J6126" s="21"/>
      <c r="K6126" s="21"/>
      <c r="L6126" s="21"/>
      <c r="M6126" s="49"/>
      <c r="N6126" s="22">
        <f t="shared" si="96"/>
        <v>0</v>
      </c>
      <c r="O6126" s="22"/>
      <c r="P6126" s="22"/>
      <c r="Q6126" s="22"/>
      <c r="R6126" s="33" t="str">
        <f>IFERROR(VLOOKUP(Q6126,[1]list!$C$4:$D$350,2,0),"")</f>
        <v/>
      </c>
      <c r="S6126" s="22"/>
      <c r="T6126" s="33" t="str">
        <f>IFERROR(VLOOKUP(S6126,[1]list!$C$4:$D$350,2,0),"")</f>
        <v/>
      </c>
      <c r="U6126" s="22"/>
      <c r="V6126" s="33" t="str">
        <f>IFERROR(VLOOKUP(U6126,[1]list!$C$4:$D$350,2,0),"")</f>
        <v/>
      </c>
    </row>
    <row r="6127" spans="1:22" x14ac:dyDescent="0.25">
      <c r="A6127" s="20"/>
      <c r="B6127" s="21"/>
      <c r="C6127" s="21" t="str">
        <f>IFERROR(VLOOKUP(B6127,[1]list!$A$4:$B$350,2,0),"")</f>
        <v/>
      </c>
      <c r="D6127" s="21"/>
      <c r="E6127" s="21"/>
      <c r="F6127" s="21"/>
      <c r="G6127" s="21"/>
      <c r="H6127" s="21"/>
      <c r="I6127" s="21"/>
      <c r="J6127" s="21"/>
      <c r="K6127" s="21"/>
      <c r="L6127" s="21"/>
      <c r="M6127" s="49"/>
      <c r="N6127" s="22">
        <f t="shared" si="96"/>
        <v>0</v>
      </c>
      <c r="O6127" s="22"/>
      <c r="P6127" s="22"/>
      <c r="Q6127" s="22"/>
      <c r="R6127" s="33" t="str">
        <f>IFERROR(VLOOKUP(Q6127,[1]list!$C$4:$D$350,2,0),"")</f>
        <v/>
      </c>
      <c r="S6127" s="22"/>
      <c r="T6127" s="33" t="str">
        <f>IFERROR(VLOOKUP(S6127,[1]list!$C$4:$D$350,2,0),"")</f>
        <v/>
      </c>
      <c r="U6127" s="22"/>
      <c r="V6127" s="33" t="str">
        <f>IFERROR(VLOOKUP(U6127,[1]list!$C$4:$D$350,2,0),"")</f>
        <v/>
      </c>
    </row>
    <row r="6128" spans="1:22" x14ac:dyDescent="0.25">
      <c r="A6128" s="20"/>
      <c r="B6128" s="21"/>
      <c r="C6128" s="21" t="str">
        <f>IFERROR(VLOOKUP(B6128,[1]list!$A$4:$B$350,2,0),"")</f>
        <v/>
      </c>
      <c r="D6128" s="21"/>
      <c r="E6128" s="21"/>
      <c r="F6128" s="21"/>
      <c r="G6128" s="21"/>
      <c r="H6128" s="21"/>
      <c r="I6128" s="21"/>
      <c r="J6128" s="21"/>
      <c r="K6128" s="21"/>
      <c r="L6128" s="21"/>
      <c r="M6128" s="49"/>
      <c r="N6128" s="22">
        <f t="shared" si="96"/>
        <v>0</v>
      </c>
      <c r="O6128" s="22"/>
      <c r="P6128" s="22"/>
      <c r="Q6128" s="22"/>
      <c r="R6128" s="33" t="str">
        <f>IFERROR(VLOOKUP(Q6128,[1]list!$C$4:$D$350,2,0),"")</f>
        <v/>
      </c>
      <c r="S6128" s="22"/>
      <c r="T6128" s="33" t="str">
        <f>IFERROR(VLOOKUP(S6128,[1]list!$C$4:$D$350,2,0),"")</f>
        <v/>
      </c>
      <c r="U6128" s="22"/>
      <c r="V6128" s="33" t="str">
        <f>IFERROR(VLOOKUP(U6128,[1]list!$C$4:$D$350,2,0),"")</f>
        <v/>
      </c>
    </row>
    <row r="6129" spans="1:22" x14ac:dyDescent="0.25">
      <c r="A6129" s="20"/>
      <c r="B6129" s="21"/>
      <c r="C6129" s="21" t="str">
        <f>IFERROR(VLOOKUP(B6129,[1]list!$A$4:$B$350,2,0),"")</f>
        <v/>
      </c>
      <c r="D6129" s="21"/>
      <c r="E6129" s="21"/>
      <c r="F6129" s="21"/>
      <c r="G6129" s="21"/>
      <c r="H6129" s="21"/>
      <c r="I6129" s="21"/>
      <c r="J6129" s="21"/>
      <c r="K6129" s="21"/>
      <c r="L6129" s="21"/>
      <c r="M6129" s="49"/>
      <c r="N6129" s="22">
        <f t="shared" si="96"/>
        <v>0</v>
      </c>
      <c r="O6129" s="22"/>
      <c r="P6129" s="22"/>
      <c r="Q6129" s="22"/>
      <c r="R6129" s="33" t="str">
        <f>IFERROR(VLOOKUP(Q6129,[1]list!$C$4:$D$350,2,0),"")</f>
        <v/>
      </c>
      <c r="S6129" s="22"/>
      <c r="T6129" s="33" t="str">
        <f>IFERROR(VLOOKUP(S6129,[1]list!$C$4:$D$350,2,0),"")</f>
        <v/>
      </c>
      <c r="U6129" s="22"/>
      <c r="V6129" s="33" t="str">
        <f>IFERROR(VLOOKUP(U6129,[1]list!$C$4:$D$350,2,0),"")</f>
        <v/>
      </c>
    </row>
    <row r="6130" spans="1:22" x14ac:dyDescent="0.25">
      <c r="A6130" s="20"/>
      <c r="B6130" s="21"/>
      <c r="C6130" s="21" t="str">
        <f>IFERROR(VLOOKUP(B6130,[1]list!$A$4:$B$350,2,0),"")</f>
        <v/>
      </c>
      <c r="D6130" s="21"/>
      <c r="E6130" s="21"/>
      <c r="F6130" s="21"/>
      <c r="G6130" s="21"/>
      <c r="H6130" s="21"/>
      <c r="I6130" s="21"/>
      <c r="J6130" s="21"/>
      <c r="K6130" s="21"/>
      <c r="L6130" s="21"/>
      <c r="M6130" s="49"/>
      <c r="N6130" s="22">
        <f t="shared" si="96"/>
        <v>0</v>
      </c>
      <c r="O6130" s="22"/>
      <c r="P6130" s="22"/>
      <c r="Q6130" s="22"/>
      <c r="R6130" s="33" t="str">
        <f>IFERROR(VLOOKUP(Q6130,[1]list!$C$4:$D$350,2,0),"")</f>
        <v/>
      </c>
      <c r="S6130" s="22"/>
      <c r="T6130" s="33" t="str">
        <f>IFERROR(VLOOKUP(S6130,[1]list!$C$4:$D$350,2,0),"")</f>
        <v/>
      </c>
      <c r="U6130" s="22"/>
      <c r="V6130" s="33" t="str">
        <f>IFERROR(VLOOKUP(U6130,[1]list!$C$4:$D$350,2,0),"")</f>
        <v/>
      </c>
    </row>
    <row r="6131" spans="1:22" x14ac:dyDescent="0.25">
      <c r="A6131" s="20"/>
      <c r="B6131" s="21"/>
      <c r="C6131" s="21" t="str">
        <f>IFERROR(VLOOKUP(B6131,[1]list!$A$4:$B$350,2,0),"")</f>
        <v/>
      </c>
      <c r="D6131" s="21"/>
      <c r="E6131" s="21"/>
      <c r="F6131" s="21"/>
      <c r="G6131" s="21"/>
      <c r="H6131" s="21"/>
      <c r="I6131" s="21"/>
      <c r="J6131" s="21"/>
      <c r="K6131" s="21"/>
      <c r="L6131" s="21"/>
      <c r="M6131" s="49"/>
      <c r="N6131" s="22">
        <f t="shared" si="96"/>
        <v>0</v>
      </c>
      <c r="O6131" s="22"/>
      <c r="P6131" s="22"/>
      <c r="Q6131" s="22"/>
      <c r="R6131" s="33" t="str">
        <f>IFERROR(VLOOKUP(Q6131,[1]list!$C$4:$D$350,2,0),"")</f>
        <v/>
      </c>
      <c r="S6131" s="22"/>
      <c r="T6131" s="33" t="str">
        <f>IFERROR(VLOOKUP(S6131,[1]list!$C$4:$D$350,2,0),"")</f>
        <v/>
      </c>
      <c r="U6131" s="22"/>
      <c r="V6131" s="33" t="str">
        <f>IFERROR(VLOOKUP(U6131,[1]list!$C$4:$D$350,2,0),"")</f>
        <v/>
      </c>
    </row>
    <row r="6132" spans="1:22" x14ac:dyDescent="0.25">
      <c r="A6132" s="20"/>
      <c r="B6132" s="21"/>
      <c r="C6132" s="21" t="str">
        <f>IFERROR(VLOOKUP(B6132,[1]list!$A$4:$B$350,2,0),"")</f>
        <v/>
      </c>
      <c r="D6132" s="21"/>
      <c r="E6132" s="21"/>
      <c r="F6132" s="21"/>
      <c r="G6132" s="21"/>
      <c r="H6132" s="21"/>
      <c r="I6132" s="21"/>
      <c r="J6132" s="21"/>
      <c r="K6132" s="21"/>
      <c r="L6132" s="21"/>
      <c r="M6132" s="49"/>
      <c r="N6132" s="22">
        <f t="shared" si="96"/>
        <v>0</v>
      </c>
      <c r="O6132" s="22"/>
      <c r="P6132" s="22"/>
      <c r="Q6132" s="22"/>
      <c r="R6132" s="33" t="str">
        <f>IFERROR(VLOOKUP(Q6132,[1]list!$C$4:$D$350,2,0),"")</f>
        <v/>
      </c>
      <c r="S6132" s="22"/>
      <c r="T6132" s="33" t="str">
        <f>IFERROR(VLOOKUP(S6132,[1]list!$C$4:$D$350,2,0),"")</f>
        <v/>
      </c>
      <c r="U6132" s="22"/>
      <c r="V6132" s="33" t="str">
        <f>IFERROR(VLOOKUP(U6132,[1]list!$C$4:$D$350,2,0),"")</f>
        <v/>
      </c>
    </row>
    <row r="6133" spans="1:22" x14ac:dyDescent="0.25">
      <c r="A6133" s="20"/>
      <c r="B6133" s="21"/>
      <c r="C6133" s="21" t="str">
        <f>IFERROR(VLOOKUP(B6133,[1]list!$A$4:$B$350,2,0),"")</f>
        <v/>
      </c>
      <c r="D6133" s="21"/>
      <c r="E6133" s="21"/>
      <c r="F6133" s="21"/>
      <c r="G6133" s="21"/>
      <c r="H6133" s="21"/>
      <c r="I6133" s="21"/>
      <c r="J6133" s="21"/>
      <c r="K6133" s="21"/>
      <c r="L6133" s="21"/>
      <c r="M6133" s="49"/>
      <c r="N6133" s="22">
        <f t="shared" si="96"/>
        <v>0</v>
      </c>
      <c r="O6133" s="22"/>
      <c r="P6133" s="22"/>
      <c r="Q6133" s="22"/>
      <c r="R6133" s="33" t="str">
        <f>IFERROR(VLOOKUP(Q6133,[1]list!$C$4:$D$350,2,0),"")</f>
        <v/>
      </c>
      <c r="S6133" s="22"/>
      <c r="T6133" s="33" t="str">
        <f>IFERROR(VLOOKUP(S6133,[1]list!$C$4:$D$350,2,0),"")</f>
        <v/>
      </c>
      <c r="U6133" s="22"/>
      <c r="V6133" s="33" t="str">
        <f>IFERROR(VLOOKUP(U6133,[1]list!$C$4:$D$350,2,0),"")</f>
        <v/>
      </c>
    </row>
    <row r="6134" spans="1:22" x14ac:dyDescent="0.25">
      <c r="A6134" s="20"/>
      <c r="B6134" s="21"/>
      <c r="C6134" s="21" t="str">
        <f>IFERROR(VLOOKUP(B6134,[1]list!$A$4:$B$350,2,0),"")</f>
        <v/>
      </c>
      <c r="D6134" s="21"/>
      <c r="E6134" s="21"/>
      <c r="F6134" s="21"/>
      <c r="G6134" s="21"/>
      <c r="H6134" s="21"/>
      <c r="I6134" s="21"/>
      <c r="J6134" s="21"/>
      <c r="K6134" s="21"/>
      <c r="L6134" s="21"/>
      <c r="M6134" s="49"/>
      <c r="N6134" s="22">
        <f t="shared" si="96"/>
        <v>0</v>
      </c>
      <c r="O6134" s="22"/>
      <c r="P6134" s="22"/>
      <c r="Q6134" s="22"/>
      <c r="R6134" s="33" t="str">
        <f>IFERROR(VLOOKUP(Q6134,[1]list!$C$4:$D$350,2,0),"")</f>
        <v/>
      </c>
      <c r="S6134" s="22"/>
      <c r="T6134" s="33" t="str">
        <f>IFERROR(VLOOKUP(S6134,[1]list!$C$4:$D$350,2,0),"")</f>
        <v/>
      </c>
      <c r="U6134" s="22"/>
      <c r="V6134" s="33" t="str">
        <f>IFERROR(VLOOKUP(U6134,[1]list!$C$4:$D$350,2,0),"")</f>
        <v/>
      </c>
    </row>
    <row r="6135" spans="1:22" x14ac:dyDescent="0.25">
      <c r="A6135" s="20"/>
      <c r="B6135" s="21"/>
      <c r="C6135" s="21" t="str">
        <f>IFERROR(VLOOKUP(B6135,[1]list!$A$4:$B$350,2,0),"")</f>
        <v/>
      </c>
      <c r="D6135" s="21"/>
      <c r="E6135" s="21"/>
      <c r="F6135" s="21"/>
      <c r="G6135" s="21"/>
      <c r="H6135" s="21"/>
      <c r="I6135" s="21"/>
      <c r="J6135" s="21"/>
      <c r="K6135" s="21"/>
      <c r="L6135" s="21"/>
      <c r="M6135" s="49"/>
      <c r="N6135" s="22">
        <f t="shared" si="96"/>
        <v>0</v>
      </c>
      <c r="O6135" s="22"/>
      <c r="P6135" s="22"/>
      <c r="Q6135" s="22"/>
      <c r="R6135" s="33" t="str">
        <f>IFERROR(VLOOKUP(Q6135,[1]list!$C$4:$D$350,2,0),"")</f>
        <v/>
      </c>
      <c r="S6135" s="22"/>
      <c r="T6135" s="33" t="str">
        <f>IFERROR(VLOOKUP(S6135,[1]list!$C$4:$D$350,2,0),"")</f>
        <v/>
      </c>
      <c r="U6135" s="22"/>
      <c r="V6135" s="33" t="str">
        <f>IFERROR(VLOOKUP(U6135,[1]list!$C$4:$D$350,2,0),"")</f>
        <v/>
      </c>
    </row>
    <row r="6136" spans="1:22" x14ac:dyDescent="0.25">
      <c r="A6136" s="20"/>
      <c r="B6136" s="21"/>
      <c r="C6136" s="21" t="str">
        <f>IFERROR(VLOOKUP(B6136,[1]list!$A$4:$B$350,2,0),"")</f>
        <v/>
      </c>
      <c r="D6136" s="21"/>
      <c r="E6136" s="21"/>
      <c r="F6136" s="21"/>
      <c r="G6136" s="21"/>
      <c r="H6136" s="21"/>
      <c r="I6136" s="21"/>
      <c r="J6136" s="21"/>
      <c r="K6136" s="21"/>
      <c r="L6136" s="21"/>
      <c r="M6136" s="49"/>
      <c r="N6136" s="22">
        <f t="shared" si="96"/>
        <v>0</v>
      </c>
      <c r="O6136" s="22"/>
      <c r="P6136" s="22"/>
      <c r="Q6136" s="22"/>
      <c r="R6136" s="33" t="str">
        <f>IFERROR(VLOOKUP(Q6136,[1]list!$C$4:$D$350,2,0),"")</f>
        <v/>
      </c>
      <c r="S6136" s="22"/>
      <c r="T6136" s="33" t="str">
        <f>IFERROR(VLOOKUP(S6136,[1]list!$C$4:$D$350,2,0),"")</f>
        <v/>
      </c>
      <c r="U6136" s="22"/>
      <c r="V6136" s="33" t="str">
        <f>IFERROR(VLOOKUP(U6136,[1]list!$C$4:$D$350,2,0),"")</f>
        <v/>
      </c>
    </row>
    <row r="6137" spans="1:22" x14ac:dyDescent="0.25">
      <c r="A6137" s="20"/>
      <c r="B6137" s="21"/>
      <c r="C6137" s="21" t="str">
        <f>IFERROR(VLOOKUP(B6137,[1]list!$A$4:$B$350,2,0),"")</f>
        <v/>
      </c>
      <c r="D6137" s="21"/>
      <c r="E6137" s="21"/>
      <c r="F6137" s="21"/>
      <c r="G6137" s="21"/>
      <c r="H6137" s="21"/>
      <c r="I6137" s="21"/>
      <c r="J6137" s="21"/>
      <c r="K6137" s="21"/>
      <c r="L6137" s="21"/>
      <c r="M6137" s="49"/>
      <c r="N6137" s="22">
        <f t="shared" si="96"/>
        <v>0</v>
      </c>
      <c r="O6137" s="22"/>
      <c r="P6137" s="22"/>
      <c r="Q6137" s="22"/>
      <c r="R6137" s="33" t="str">
        <f>IFERROR(VLOOKUP(Q6137,[1]list!$C$4:$D$350,2,0),"")</f>
        <v/>
      </c>
      <c r="S6137" s="22"/>
      <c r="T6137" s="33" t="str">
        <f>IFERROR(VLOOKUP(S6137,[1]list!$C$4:$D$350,2,0),"")</f>
        <v/>
      </c>
      <c r="U6137" s="22"/>
      <c r="V6137" s="33" t="str">
        <f>IFERROR(VLOOKUP(U6137,[1]list!$C$4:$D$350,2,0),"")</f>
        <v/>
      </c>
    </row>
    <row r="6138" spans="1:22" x14ac:dyDescent="0.25">
      <c r="A6138" s="20"/>
      <c r="B6138" s="21"/>
      <c r="C6138" s="21" t="str">
        <f>IFERROR(VLOOKUP(B6138,[1]list!$A$4:$B$350,2,0),"")</f>
        <v/>
      </c>
      <c r="D6138" s="21"/>
      <c r="E6138" s="21"/>
      <c r="F6138" s="21"/>
      <c r="G6138" s="21"/>
      <c r="H6138" s="21"/>
      <c r="I6138" s="21"/>
      <c r="J6138" s="21"/>
      <c r="K6138" s="21"/>
      <c r="L6138" s="21"/>
      <c r="M6138" s="49"/>
      <c r="N6138" s="22">
        <f t="shared" si="96"/>
        <v>0</v>
      </c>
      <c r="O6138" s="22"/>
      <c r="P6138" s="22"/>
      <c r="Q6138" s="22"/>
      <c r="R6138" s="33" t="str">
        <f>IFERROR(VLOOKUP(Q6138,[1]list!$C$4:$D$350,2,0),"")</f>
        <v/>
      </c>
      <c r="S6138" s="22"/>
      <c r="T6138" s="33" t="str">
        <f>IFERROR(VLOOKUP(S6138,[1]list!$C$4:$D$350,2,0),"")</f>
        <v/>
      </c>
      <c r="U6138" s="22"/>
      <c r="V6138" s="33" t="str">
        <f>IFERROR(VLOOKUP(U6138,[1]list!$C$4:$D$350,2,0),"")</f>
        <v/>
      </c>
    </row>
    <row r="6139" spans="1:22" x14ac:dyDescent="0.25">
      <c r="A6139" s="20"/>
      <c r="B6139" s="21"/>
      <c r="C6139" s="21" t="str">
        <f>IFERROR(VLOOKUP(B6139,[1]list!$A$4:$B$350,2,0),"")</f>
        <v/>
      </c>
      <c r="D6139" s="21"/>
      <c r="E6139" s="21"/>
      <c r="F6139" s="21"/>
      <c r="G6139" s="21"/>
      <c r="H6139" s="21"/>
      <c r="I6139" s="21"/>
      <c r="J6139" s="21"/>
      <c r="K6139" s="21"/>
      <c r="L6139" s="21"/>
      <c r="M6139" s="49"/>
      <c r="N6139" s="22">
        <f t="shared" si="96"/>
        <v>0</v>
      </c>
      <c r="O6139" s="22"/>
      <c r="P6139" s="22"/>
      <c r="Q6139" s="22"/>
      <c r="R6139" s="33" t="str">
        <f>IFERROR(VLOOKUP(Q6139,[1]list!$C$4:$D$350,2,0),"")</f>
        <v/>
      </c>
      <c r="S6139" s="22"/>
      <c r="T6139" s="33" t="str">
        <f>IFERROR(VLOOKUP(S6139,[1]list!$C$4:$D$350,2,0),"")</f>
        <v/>
      </c>
      <c r="U6139" s="22"/>
      <c r="V6139" s="33" t="str">
        <f>IFERROR(VLOOKUP(U6139,[1]list!$C$4:$D$350,2,0),"")</f>
        <v/>
      </c>
    </row>
    <row r="6140" spans="1:22" x14ac:dyDescent="0.25">
      <c r="A6140" s="20"/>
      <c r="B6140" s="21"/>
      <c r="C6140" s="21" t="str">
        <f>IFERROR(VLOOKUP(B6140,[1]list!$A$4:$B$350,2,0),"")</f>
        <v/>
      </c>
      <c r="D6140" s="21"/>
      <c r="E6140" s="21"/>
      <c r="F6140" s="21"/>
      <c r="G6140" s="21"/>
      <c r="H6140" s="21"/>
      <c r="I6140" s="21"/>
      <c r="J6140" s="21"/>
      <c r="K6140" s="21"/>
      <c r="L6140" s="21"/>
      <c r="M6140" s="49"/>
      <c r="N6140" s="22">
        <f t="shared" si="96"/>
        <v>0</v>
      </c>
      <c r="O6140" s="22"/>
      <c r="P6140" s="22"/>
      <c r="Q6140" s="22"/>
      <c r="R6140" s="33" t="str">
        <f>IFERROR(VLOOKUP(Q6140,[1]list!$C$4:$D$350,2,0),"")</f>
        <v/>
      </c>
      <c r="S6140" s="22"/>
      <c r="T6140" s="33" t="str">
        <f>IFERROR(VLOOKUP(S6140,[1]list!$C$4:$D$350,2,0),"")</f>
        <v/>
      </c>
      <c r="U6140" s="22"/>
      <c r="V6140" s="33" t="str">
        <f>IFERROR(VLOOKUP(U6140,[1]list!$C$4:$D$350,2,0),"")</f>
        <v/>
      </c>
    </row>
    <row r="6141" spans="1:22" x14ac:dyDescent="0.25">
      <c r="A6141" s="20"/>
      <c r="B6141" s="21"/>
      <c r="C6141" s="21" t="str">
        <f>IFERROR(VLOOKUP(B6141,[1]list!$A$4:$B$350,2,0),"")</f>
        <v/>
      </c>
      <c r="D6141" s="21"/>
      <c r="E6141" s="21"/>
      <c r="F6141" s="21"/>
      <c r="G6141" s="21"/>
      <c r="H6141" s="21"/>
      <c r="I6141" s="21"/>
      <c r="J6141" s="21"/>
      <c r="K6141" s="21"/>
      <c r="L6141" s="21"/>
      <c r="M6141" s="49"/>
      <c r="N6141" s="22">
        <f t="shared" si="96"/>
        <v>0</v>
      </c>
      <c r="O6141" s="22"/>
      <c r="P6141" s="22"/>
      <c r="Q6141" s="22"/>
      <c r="R6141" s="33" t="str">
        <f>IFERROR(VLOOKUP(Q6141,[1]list!$C$4:$D$350,2,0),"")</f>
        <v/>
      </c>
      <c r="S6141" s="22"/>
      <c r="T6141" s="33" t="str">
        <f>IFERROR(VLOOKUP(S6141,[1]list!$C$4:$D$350,2,0),"")</f>
        <v/>
      </c>
      <c r="U6141" s="22"/>
      <c r="V6141" s="33" t="str">
        <f>IFERROR(VLOOKUP(U6141,[1]list!$C$4:$D$350,2,0),"")</f>
        <v/>
      </c>
    </row>
    <row r="6142" spans="1:22" x14ac:dyDescent="0.25">
      <c r="A6142" s="20"/>
      <c r="B6142" s="21"/>
      <c r="C6142" s="21" t="str">
        <f>IFERROR(VLOOKUP(B6142,[1]list!$A$4:$B$350,2,0),"")</f>
        <v/>
      </c>
      <c r="D6142" s="21"/>
      <c r="E6142" s="21"/>
      <c r="F6142" s="21"/>
      <c r="G6142" s="21"/>
      <c r="H6142" s="21"/>
      <c r="I6142" s="21"/>
      <c r="J6142" s="21"/>
      <c r="K6142" s="21"/>
      <c r="L6142" s="21"/>
      <c r="M6142" s="49"/>
      <c r="N6142" s="22">
        <f t="shared" si="96"/>
        <v>0</v>
      </c>
      <c r="O6142" s="22"/>
      <c r="P6142" s="22"/>
      <c r="Q6142" s="22"/>
      <c r="R6142" s="33" t="str">
        <f>IFERROR(VLOOKUP(Q6142,[1]list!$C$4:$D$350,2,0),"")</f>
        <v/>
      </c>
      <c r="S6142" s="22"/>
      <c r="T6142" s="33" t="str">
        <f>IFERROR(VLOOKUP(S6142,[1]list!$C$4:$D$350,2,0),"")</f>
        <v/>
      </c>
      <c r="U6142" s="22"/>
      <c r="V6142" s="33" t="str">
        <f>IFERROR(VLOOKUP(U6142,[1]list!$C$4:$D$350,2,0),"")</f>
        <v/>
      </c>
    </row>
    <row r="6143" spans="1:22" x14ac:dyDescent="0.25">
      <c r="A6143" s="20"/>
      <c r="B6143" s="21"/>
      <c r="C6143" s="21" t="str">
        <f>IFERROR(VLOOKUP(B6143,[1]list!$A$4:$B$350,2,0),"")</f>
        <v/>
      </c>
      <c r="D6143" s="21"/>
      <c r="E6143" s="21"/>
      <c r="F6143" s="21"/>
      <c r="G6143" s="21"/>
      <c r="H6143" s="21"/>
      <c r="I6143" s="21"/>
      <c r="J6143" s="21"/>
      <c r="K6143" s="21"/>
      <c r="L6143" s="21"/>
      <c r="M6143" s="49"/>
      <c r="N6143" s="22">
        <f t="shared" si="96"/>
        <v>0</v>
      </c>
      <c r="O6143" s="22"/>
      <c r="P6143" s="22"/>
      <c r="Q6143" s="22"/>
      <c r="R6143" s="33" t="str">
        <f>IFERROR(VLOOKUP(Q6143,[1]list!$C$4:$D$350,2,0),"")</f>
        <v/>
      </c>
      <c r="S6143" s="22"/>
      <c r="T6143" s="33" t="str">
        <f>IFERROR(VLOOKUP(S6143,[1]list!$C$4:$D$350,2,0),"")</f>
        <v/>
      </c>
      <c r="U6143" s="22"/>
      <c r="V6143" s="33" t="str">
        <f>IFERROR(VLOOKUP(U6143,[1]list!$C$4:$D$350,2,0),"")</f>
        <v/>
      </c>
    </row>
    <row r="6144" spans="1:22" x14ac:dyDescent="0.25">
      <c r="A6144" s="20"/>
      <c r="B6144" s="21"/>
      <c r="C6144" s="21" t="str">
        <f>IFERROR(VLOOKUP(B6144,[1]list!$A$4:$B$350,2,0),"")</f>
        <v/>
      </c>
      <c r="D6144" s="21"/>
      <c r="E6144" s="21"/>
      <c r="F6144" s="21"/>
      <c r="G6144" s="21"/>
      <c r="H6144" s="21"/>
      <c r="I6144" s="21"/>
      <c r="J6144" s="21"/>
      <c r="K6144" s="21"/>
      <c r="L6144" s="21"/>
      <c r="M6144" s="49"/>
      <c r="N6144" s="22">
        <f t="shared" si="96"/>
        <v>0</v>
      </c>
      <c r="O6144" s="22"/>
      <c r="P6144" s="22"/>
      <c r="Q6144" s="22"/>
      <c r="R6144" s="33" t="str">
        <f>IFERROR(VLOOKUP(Q6144,[1]list!$C$4:$D$350,2,0),"")</f>
        <v/>
      </c>
      <c r="S6144" s="22"/>
      <c r="T6144" s="33" t="str">
        <f>IFERROR(VLOOKUP(S6144,[1]list!$C$4:$D$350,2,0),"")</f>
        <v/>
      </c>
      <c r="U6144" s="22"/>
      <c r="V6144" s="33" t="str">
        <f>IFERROR(VLOOKUP(U6144,[1]list!$C$4:$D$350,2,0),"")</f>
        <v/>
      </c>
    </row>
    <row r="6145" spans="1:22" x14ac:dyDescent="0.25">
      <c r="A6145" s="20"/>
      <c r="B6145" s="21"/>
      <c r="C6145" s="21" t="str">
        <f>IFERROR(VLOOKUP(B6145,[1]list!$A$4:$B$350,2,0),"")</f>
        <v/>
      </c>
      <c r="D6145" s="21"/>
      <c r="E6145" s="21"/>
      <c r="F6145" s="21"/>
      <c r="G6145" s="21"/>
      <c r="H6145" s="21"/>
      <c r="I6145" s="21"/>
      <c r="J6145" s="21"/>
      <c r="K6145" s="21"/>
      <c r="L6145" s="21"/>
      <c r="M6145" s="49"/>
      <c r="N6145" s="22">
        <f t="shared" si="96"/>
        <v>0</v>
      </c>
      <c r="O6145" s="22"/>
      <c r="P6145" s="22"/>
      <c r="Q6145" s="22"/>
      <c r="R6145" s="33" t="str">
        <f>IFERROR(VLOOKUP(Q6145,[1]list!$C$4:$D$350,2,0),"")</f>
        <v/>
      </c>
      <c r="S6145" s="22"/>
      <c r="T6145" s="33" t="str">
        <f>IFERROR(VLOOKUP(S6145,[1]list!$C$4:$D$350,2,0),"")</f>
        <v/>
      </c>
      <c r="U6145" s="22"/>
      <c r="V6145" s="33" t="str">
        <f>IFERROR(VLOOKUP(U6145,[1]list!$C$4:$D$350,2,0),"")</f>
        <v/>
      </c>
    </row>
    <row r="6146" spans="1:22" x14ac:dyDescent="0.25">
      <c r="A6146" s="20"/>
      <c r="B6146" s="21"/>
      <c r="C6146" s="21" t="str">
        <f>IFERROR(VLOOKUP(B6146,[1]list!$A$4:$B$350,2,0),"")</f>
        <v/>
      </c>
      <c r="D6146" s="21"/>
      <c r="E6146" s="21"/>
      <c r="F6146" s="21"/>
      <c r="G6146" s="21"/>
      <c r="H6146" s="21"/>
      <c r="I6146" s="21"/>
      <c r="J6146" s="21"/>
      <c r="K6146" s="21"/>
      <c r="L6146" s="21"/>
      <c r="M6146" s="49"/>
      <c r="N6146" s="22">
        <f t="shared" si="96"/>
        <v>0</v>
      </c>
      <c r="O6146" s="22"/>
      <c r="P6146" s="22"/>
      <c r="Q6146" s="22"/>
      <c r="R6146" s="33" t="str">
        <f>IFERROR(VLOOKUP(Q6146,[1]list!$C$4:$D$350,2,0),"")</f>
        <v/>
      </c>
      <c r="S6146" s="22"/>
      <c r="T6146" s="33" t="str">
        <f>IFERROR(VLOOKUP(S6146,[1]list!$C$4:$D$350,2,0),"")</f>
        <v/>
      </c>
      <c r="U6146" s="22"/>
      <c r="V6146" s="33" t="str">
        <f>IFERROR(VLOOKUP(U6146,[1]list!$C$4:$D$350,2,0),"")</f>
        <v/>
      </c>
    </row>
    <row r="6147" spans="1:22" x14ac:dyDescent="0.25">
      <c r="A6147" s="20"/>
      <c r="B6147" s="21"/>
      <c r="C6147" s="21" t="str">
        <f>IFERROR(VLOOKUP(B6147,[1]list!$A$4:$B$350,2,0),"")</f>
        <v/>
      </c>
      <c r="D6147" s="21"/>
      <c r="E6147" s="21"/>
      <c r="F6147" s="21"/>
      <c r="G6147" s="21"/>
      <c r="H6147" s="21"/>
      <c r="I6147" s="21"/>
      <c r="J6147" s="21"/>
      <c r="K6147" s="21"/>
      <c r="L6147" s="21"/>
      <c r="M6147" s="49"/>
      <c r="N6147" s="22">
        <f t="shared" si="96"/>
        <v>0</v>
      </c>
      <c r="O6147" s="22"/>
      <c r="P6147" s="22"/>
      <c r="Q6147" s="22"/>
      <c r="R6147" s="33" t="str">
        <f>IFERROR(VLOOKUP(Q6147,[1]list!$C$4:$D$350,2,0),"")</f>
        <v/>
      </c>
      <c r="S6147" s="22"/>
      <c r="T6147" s="33" t="str">
        <f>IFERROR(VLOOKUP(S6147,[1]list!$C$4:$D$350,2,0),"")</f>
        <v/>
      </c>
      <c r="U6147" s="22"/>
      <c r="V6147" s="33" t="str">
        <f>IFERROR(VLOOKUP(U6147,[1]list!$C$4:$D$350,2,0),"")</f>
        <v/>
      </c>
    </row>
    <row r="6148" spans="1:22" x14ac:dyDescent="0.25">
      <c r="A6148" s="20"/>
      <c r="B6148" s="21"/>
      <c r="C6148" s="21" t="str">
        <f>IFERROR(VLOOKUP(B6148,[1]list!$A$4:$B$350,2,0),"")</f>
        <v/>
      </c>
      <c r="D6148" s="21"/>
      <c r="E6148" s="21"/>
      <c r="F6148" s="21"/>
      <c r="G6148" s="21"/>
      <c r="H6148" s="21"/>
      <c r="I6148" s="21"/>
      <c r="J6148" s="21"/>
      <c r="K6148" s="21"/>
      <c r="L6148" s="21"/>
      <c r="M6148" s="49"/>
      <c r="N6148" s="22">
        <f t="shared" si="96"/>
        <v>0</v>
      </c>
      <c r="O6148" s="22"/>
      <c r="P6148" s="22"/>
      <c r="Q6148" s="22"/>
      <c r="R6148" s="33" t="str">
        <f>IFERROR(VLOOKUP(Q6148,[1]list!$C$4:$D$350,2,0),"")</f>
        <v/>
      </c>
      <c r="S6148" s="22"/>
      <c r="T6148" s="33" t="str">
        <f>IFERROR(VLOOKUP(S6148,[1]list!$C$4:$D$350,2,0),"")</f>
        <v/>
      </c>
      <c r="U6148" s="22"/>
      <c r="V6148" s="33" t="str">
        <f>IFERROR(VLOOKUP(U6148,[1]list!$C$4:$D$350,2,0),"")</f>
        <v/>
      </c>
    </row>
    <row r="6149" spans="1:22" x14ac:dyDescent="0.25">
      <c r="A6149" s="20"/>
      <c r="B6149" s="21"/>
      <c r="C6149" s="21" t="str">
        <f>IFERROR(VLOOKUP(B6149,[1]list!$A$4:$B$350,2,0),"")</f>
        <v/>
      </c>
      <c r="D6149" s="21"/>
      <c r="E6149" s="21"/>
      <c r="F6149" s="21"/>
      <c r="G6149" s="21"/>
      <c r="H6149" s="21"/>
      <c r="I6149" s="21"/>
      <c r="J6149" s="21"/>
      <c r="K6149" s="21"/>
      <c r="L6149" s="21"/>
      <c r="M6149" s="49"/>
      <c r="N6149" s="22">
        <f t="shared" si="96"/>
        <v>0</v>
      </c>
      <c r="O6149" s="22"/>
      <c r="P6149" s="22"/>
      <c r="Q6149" s="22"/>
      <c r="R6149" s="33" t="str">
        <f>IFERROR(VLOOKUP(Q6149,[1]list!$C$4:$D$350,2,0),"")</f>
        <v/>
      </c>
      <c r="S6149" s="22"/>
      <c r="T6149" s="33" t="str">
        <f>IFERROR(VLOOKUP(S6149,[1]list!$C$4:$D$350,2,0),"")</f>
        <v/>
      </c>
      <c r="U6149" s="22"/>
      <c r="V6149" s="33" t="str">
        <f>IFERROR(VLOOKUP(U6149,[1]list!$C$4:$D$350,2,0),"")</f>
        <v/>
      </c>
    </row>
    <row r="6150" spans="1:22" x14ac:dyDescent="0.25">
      <c r="A6150" s="20"/>
      <c r="B6150" s="21"/>
      <c r="C6150" s="21" t="str">
        <f>IFERROR(VLOOKUP(B6150,[1]list!$A$4:$B$350,2,0),"")</f>
        <v/>
      </c>
      <c r="D6150" s="21"/>
      <c r="E6150" s="21"/>
      <c r="F6150" s="21"/>
      <c r="G6150" s="21"/>
      <c r="H6150" s="21"/>
      <c r="I6150" s="21"/>
      <c r="J6150" s="21"/>
      <c r="K6150" s="21"/>
      <c r="L6150" s="21"/>
      <c r="M6150" s="49"/>
      <c r="N6150" s="22">
        <f t="shared" ref="N6150:N6213" si="97">(E6150*F6150)+(H6150*I6150)+(K6150*L6150)</f>
        <v>0</v>
      </c>
      <c r="O6150" s="22"/>
      <c r="P6150" s="22"/>
      <c r="Q6150" s="22"/>
      <c r="R6150" s="33" t="str">
        <f>IFERROR(VLOOKUP(Q6150,[1]list!$C$4:$D$350,2,0),"")</f>
        <v/>
      </c>
      <c r="S6150" s="22"/>
      <c r="T6150" s="33" t="str">
        <f>IFERROR(VLOOKUP(S6150,[1]list!$C$4:$D$350,2,0),"")</f>
        <v/>
      </c>
      <c r="U6150" s="22"/>
      <c r="V6150" s="33" t="str">
        <f>IFERROR(VLOOKUP(U6150,[1]list!$C$4:$D$350,2,0),"")</f>
        <v/>
      </c>
    </row>
    <row r="6151" spans="1:22" x14ac:dyDescent="0.25">
      <c r="A6151" s="20"/>
      <c r="B6151" s="21"/>
      <c r="C6151" s="21" t="str">
        <f>IFERROR(VLOOKUP(B6151,[1]list!$A$4:$B$350,2,0),"")</f>
        <v/>
      </c>
      <c r="D6151" s="21"/>
      <c r="E6151" s="21"/>
      <c r="F6151" s="21"/>
      <c r="G6151" s="21"/>
      <c r="H6151" s="21"/>
      <c r="I6151" s="21"/>
      <c r="J6151" s="21"/>
      <c r="K6151" s="21"/>
      <c r="L6151" s="21"/>
      <c r="M6151" s="49"/>
      <c r="N6151" s="22">
        <f t="shared" si="97"/>
        <v>0</v>
      </c>
      <c r="O6151" s="22"/>
      <c r="P6151" s="22"/>
      <c r="Q6151" s="22"/>
      <c r="R6151" s="33" t="str">
        <f>IFERROR(VLOOKUP(Q6151,[1]list!$C$4:$D$350,2,0),"")</f>
        <v/>
      </c>
      <c r="S6151" s="22"/>
      <c r="T6151" s="33" t="str">
        <f>IFERROR(VLOOKUP(S6151,[1]list!$C$4:$D$350,2,0),"")</f>
        <v/>
      </c>
      <c r="U6151" s="22"/>
      <c r="V6151" s="33" t="str">
        <f>IFERROR(VLOOKUP(U6151,[1]list!$C$4:$D$350,2,0),"")</f>
        <v/>
      </c>
    </row>
    <row r="6152" spans="1:22" x14ac:dyDescent="0.25">
      <c r="A6152" s="20"/>
      <c r="B6152" s="21"/>
      <c r="C6152" s="21" t="str">
        <f>IFERROR(VLOOKUP(B6152,[1]list!$A$4:$B$350,2,0),"")</f>
        <v/>
      </c>
      <c r="D6152" s="21"/>
      <c r="E6152" s="21"/>
      <c r="F6152" s="21"/>
      <c r="G6152" s="21"/>
      <c r="H6152" s="21"/>
      <c r="I6152" s="21"/>
      <c r="J6152" s="21"/>
      <c r="K6152" s="21"/>
      <c r="L6152" s="21"/>
      <c r="M6152" s="49"/>
      <c r="N6152" s="22">
        <f t="shared" si="97"/>
        <v>0</v>
      </c>
      <c r="O6152" s="22"/>
      <c r="P6152" s="22"/>
      <c r="Q6152" s="22"/>
      <c r="R6152" s="33" t="str">
        <f>IFERROR(VLOOKUP(Q6152,[1]list!$C$4:$D$350,2,0),"")</f>
        <v/>
      </c>
      <c r="S6152" s="22"/>
      <c r="T6152" s="33" t="str">
        <f>IFERROR(VLOOKUP(S6152,[1]list!$C$4:$D$350,2,0),"")</f>
        <v/>
      </c>
      <c r="U6152" s="22"/>
      <c r="V6152" s="33" t="str">
        <f>IFERROR(VLOOKUP(U6152,[1]list!$C$4:$D$350,2,0),"")</f>
        <v/>
      </c>
    </row>
    <row r="6153" spans="1:22" x14ac:dyDescent="0.25">
      <c r="A6153" s="20"/>
      <c r="B6153" s="21"/>
      <c r="C6153" s="21" t="str">
        <f>IFERROR(VLOOKUP(B6153,[1]list!$A$4:$B$350,2,0),"")</f>
        <v/>
      </c>
      <c r="D6153" s="21"/>
      <c r="E6153" s="21"/>
      <c r="F6153" s="21"/>
      <c r="G6153" s="21"/>
      <c r="H6153" s="21"/>
      <c r="I6153" s="21"/>
      <c r="J6153" s="21"/>
      <c r="K6153" s="21"/>
      <c r="L6153" s="21"/>
      <c r="M6153" s="49"/>
      <c r="N6153" s="22">
        <f t="shared" si="97"/>
        <v>0</v>
      </c>
      <c r="O6153" s="22"/>
      <c r="P6153" s="22"/>
      <c r="Q6153" s="22"/>
      <c r="R6153" s="33" t="str">
        <f>IFERROR(VLOOKUP(Q6153,[1]list!$C$4:$D$350,2,0),"")</f>
        <v/>
      </c>
      <c r="S6153" s="22"/>
      <c r="T6153" s="33" t="str">
        <f>IFERROR(VLOOKUP(S6153,[1]list!$C$4:$D$350,2,0),"")</f>
        <v/>
      </c>
      <c r="U6153" s="22"/>
      <c r="V6153" s="33" t="str">
        <f>IFERROR(VLOOKUP(U6153,[1]list!$C$4:$D$350,2,0),"")</f>
        <v/>
      </c>
    </row>
    <row r="6154" spans="1:22" x14ac:dyDescent="0.25">
      <c r="A6154" s="20"/>
      <c r="B6154" s="21"/>
      <c r="C6154" s="21" t="str">
        <f>IFERROR(VLOOKUP(B6154,[1]list!$A$4:$B$350,2,0),"")</f>
        <v/>
      </c>
      <c r="D6154" s="21"/>
      <c r="E6154" s="21"/>
      <c r="F6154" s="21"/>
      <c r="G6154" s="21"/>
      <c r="H6154" s="21"/>
      <c r="I6154" s="21"/>
      <c r="J6154" s="21"/>
      <c r="K6154" s="21"/>
      <c r="L6154" s="21"/>
      <c r="M6154" s="49"/>
      <c r="N6154" s="22">
        <f t="shared" si="97"/>
        <v>0</v>
      </c>
      <c r="O6154" s="22"/>
      <c r="P6154" s="22"/>
      <c r="Q6154" s="22"/>
      <c r="R6154" s="33" t="str">
        <f>IFERROR(VLOOKUP(Q6154,[1]list!$C$4:$D$350,2,0),"")</f>
        <v/>
      </c>
      <c r="S6154" s="22"/>
      <c r="T6154" s="33" t="str">
        <f>IFERROR(VLOOKUP(S6154,[1]list!$C$4:$D$350,2,0),"")</f>
        <v/>
      </c>
      <c r="U6154" s="22"/>
      <c r="V6154" s="33" t="str">
        <f>IFERROR(VLOOKUP(U6154,[1]list!$C$4:$D$350,2,0),"")</f>
        <v/>
      </c>
    </row>
    <row r="6155" spans="1:22" x14ac:dyDescent="0.25">
      <c r="A6155" s="20"/>
      <c r="B6155" s="21"/>
      <c r="C6155" s="21" t="str">
        <f>IFERROR(VLOOKUP(B6155,[1]list!$A$4:$B$350,2,0),"")</f>
        <v/>
      </c>
      <c r="D6155" s="21"/>
      <c r="E6155" s="21"/>
      <c r="F6155" s="21"/>
      <c r="G6155" s="21"/>
      <c r="H6155" s="21"/>
      <c r="I6155" s="21"/>
      <c r="J6155" s="21"/>
      <c r="K6155" s="21"/>
      <c r="L6155" s="21"/>
      <c r="M6155" s="49"/>
      <c r="N6155" s="22">
        <f t="shared" si="97"/>
        <v>0</v>
      </c>
      <c r="O6155" s="22"/>
      <c r="P6155" s="22"/>
      <c r="Q6155" s="22"/>
      <c r="R6155" s="33" t="str">
        <f>IFERROR(VLOOKUP(Q6155,[1]list!$C$4:$D$350,2,0),"")</f>
        <v/>
      </c>
      <c r="S6155" s="22"/>
      <c r="T6155" s="33" t="str">
        <f>IFERROR(VLOOKUP(S6155,[1]list!$C$4:$D$350,2,0),"")</f>
        <v/>
      </c>
      <c r="U6155" s="22"/>
      <c r="V6155" s="33" t="str">
        <f>IFERROR(VLOOKUP(U6155,[1]list!$C$4:$D$350,2,0),"")</f>
        <v/>
      </c>
    </row>
    <row r="6156" spans="1:22" x14ac:dyDescent="0.25">
      <c r="A6156" s="20"/>
      <c r="B6156" s="21"/>
      <c r="C6156" s="21" t="str">
        <f>IFERROR(VLOOKUP(B6156,[1]list!$A$4:$B$350,2,0),"")</f>
        <v/>
      </c>
      <c r="D6156" s="21"/>
      <c r="E6156" s="21"/>
      <c r="F6156" s="21"/>
      <c r="G6156" s="21"/>
      <c r="H6156" s="21"/>
      <c r="I6156" s="21"/>
      <c r="J6156" s="21"/>
      <c r="K6156" s="21"/>
      <c r="L6156" s="21"/>
      <c r="M6156" s="49"/>
      <c r="N6156" s="22">
        <f t="shared" si="97"/>
        <v>0</v>
      </c>
      <c r="O6156" s="22"/>
      <c r="P6156" s="22"/>
      <c r="Q6156" s="22"/>
      <c r="R6156" s="33" t="str">
        <f>IFERROR(VLOOKUP(Q6156,[1]list!$C$4:$D$350,2,0),"")</f>
        <v/>
      </c>
      <c r="S6156" s="22"/>
      <c r="T6156" s="33" t="str">
        <f>IFERROR(VLOOKUP(S6156,[1]list!$C$4:$D$350,2,0),"")</f>
        <v/>
      </c>
      <c r="U6156" s="22"/>
      <c r="V6156" s="33" t="str">
        <f>IFERROR(VLOOKUP(U6156,[1]list!$C$4:$D$350,2,0),"")</f>
        <v/>
      </c>
    </row>
    <row r="6157" spans="1:22" x14ac:dyDescent="0.25">
      <c r="A6157" s="20"/>
      <c r="B6157" s="21"/>
      <c r="C6157" s="21" t="str">
        <f>IFERROR(VLOOKUP(B6157,[1]list!$A$4:$B$350,2,0),"")</f>
        <v/>
      </c>
      <c r="D6157" s="21"/>
      <c r="E6157" s="21"/>
      <c r="F6157" s="21"/>
      <c r="G6157" s="21"/>
      <c r="H6157" s="21"/>
      <c r="I6157" s="21"/>
      <c r="J6157" s="21"/>
      <c r="K6157" s="21"/>
      <c r="L6157" s="21"/>
      <c r="M6157" s="49"/>
      <c r="N6157" s="22">
        <f t="shared" si="97"/>
        <v>0</v>
      </c>
      <c r="O6157" s="22"/>
      <c r="P6157" s="22"/>
      <c r="Q6157" s="22"/>
      <c r="R6157" s="33" t="str">
        <f>IFERROR(VLOOKUP(Q6157,[1]list!$C$4:$D$350,2,0),"")</f>
        <v/>
      </c>
      <c r="S6157" s="22"/>
      <c r="T6157" s="33" t="str">
        <f>IFERROR(VLOOKUP(S6157,[1]list!$C$4:$D$350,2,0),"")</f>
        <v/>
      </c>
      <c r="U6157" s="22"/>
      <c r="V6157" s="33" t="str">
        <f>IFERROR(VLOOKUP(U6157,[1]list!$C$4:$D$350,2,0),"")</f>
        <v/>
      </c>
    </row>
    <row r="6158" spans="1:22" x14ac:dyDescent="0.25">
      <c r="A6158" s="20"/>
      <c r="B6158" s="21"/>
      <c r="C6158" s="21" t="str">
        <f>IFERROR(VLOOKUP(B6158,[1]list!$A$4:$B$350,2,0),"")</f>
        <v/>
      </c>
      <c r="D6158" s="21"/>
      <c r="E6158" s="21"/>
      <c r="F6158" s="21"/>
      <c r="G6158" s="21"/>
      <c r="H6158" s="21"/>
      <c r="I6158" s="21"/>
      <c r="J6158" s="21"/>
      <c r="K6158" s="21"/>
      <c r="L6158" s="21"/>
      <c r="M6158" s="49"/>
      <c r="N6158" s="22">
        <f t="shared" si="97"/>
        <v>0</v>
      </c>
      <c r="O6158" s="22"/>
      <c r="P6158" s="22"/>
      <c r="Q6158" s="22"/>
      <c r="R6158" s="33" t="str">
        <f>IFERROR(VLOOKUP(Q6158,[1]list!$C$4:$D$350,2,0),"")</f>
        <v/>
      </c>
      <c r="S6158" s="22"/>
      <c r="T6158" s="33" t="str">
        <f>IFERROR(VLOOKUP(S6158,[1]list!$C$4:$D$350,2,0),"")</f>
        <v/>
      </c>
      <c r="U6158" s="22"/>
      <c r="V6158" s="33" t="str">
        <f>IFERROR(VLOOKUP(U6158,[1]list!$C$4:$D$350,2,0),"")</f>
        <v/>
      </c>
    </row>
    <row r="6159" spans="1:22" x14ac:dyDescent="0.25">
      <c r="A6159" s="20"/>
      <c r="B6159" s="21"/>
      <c r="C6159" s="21" t="str">
        <f>IFERROR(VLOOKUP(B6159,[1]list!$A$4:$B$350,2,0),"")</f>
        <v/>
      </c>
      <c r="D6159" s="21"/>
      <c r="E6159" s="21"/>
      <c r="F6159" s="21"/>
      <c r="G6159" s="21"/>
      <c r="H6159" s="21"/>
      <c r="I6159" s="21"/>
      <c r="J6159" s="21"/>
      <c r="K6159" s="21"/>
      <c r="L6159" s="21"/>
      <c r="M6159" s="49"/>
      <c r="N6159" s="22">
        <f t="shared" si="97"/>
        <v>0</v>
      </c>
      <c r="O6159" s="22"/>
      <c r="P6159" s="22"/>
      <c r="Q6159" s="22"/>
      <c r="R6159" s="33" t="str">
        <f>IFERROR(VLOOKUP(Q6159,[1]list!$C$4:$D$350,2,0),"")</f>
        <v/>
      </c>
      <c r="S6159" s="22"/>
      <c r="T6159" s="33" t="str">
        <f>IFERROR(VLOOKUP(S6159,[1]list!$C$4:$D$350,2,0),"")</f>
        <v/>
      </c>
      <c r="U6159" s="22"/>
      <c r="V6159" s="33" t="str">
        <f>IFERROR(VLOOKUP(U6159,[1]list!$C$4:$D$350,2,0),"")</f>
        <v/>
      </c>
    </row>
    <row r="6160" spans="1:22" x14ac:dyDescent="0.25">
      <c r="A6160" s="20"/>
      <c r="B6160" s="21"/>
      <c r="C6160" s="21" t="str">
        <f>IFERROR(VLOOKUP(B6160,[1]list!$A$4:$B$350,2,0),"")</f>
        <v/>
      </c>
      <c r="D6160" s="21"/>
      <c r="E6160" s="21"/>
      <c r="F6160" s="21"/>
      <c r="G6160" s="21"/>
      <c r="H6160" s="21"/>
      <c r="I6160" s="21"/>
      <c r="J6160" s="21"/>
      <c r="K6160" s="21"/>
      <c r="L6160" s="21"/>
      <c r="M6160" s="49"/>
      <c r="N6160" s="22">
        <f t="shared" si="97"/>
        <v>0</v>
      </c>
      <c r="O6160" s="22"/>
      <c r="P6160" s="22"/>
      <c r="Q6160" s="22"/>
      <c r="R6160" s="33" t="str">
        <f>IFERROR(VLOOKUP(Q6160,[1]list!$C$4:$D$350,2,0),"")</f>
        <v/>
      </c>
      <c r="S6160" s="22"/>
      <c r="T6160" s="33" t="str">
        <f>IFERROR(VLOOKUP(S6160,[1]list!$C$4:$D$350,2,0),"")</f>
        <v/>
      </c>
      <c r="U6160" s="22"/>
      <c r="V6160" s="33" t="str">
        <f>IFERROR(VLOOKUP(U6160,[1]list!$C$4:$D$350,2,0),"")</f>
        <v/>
      </c>
    </row>
    <row r="6161" spans="1:22" x14ac:dyDescent="0.25">
      <c r="A6161" s="20"/>
      <c r="B6161" s="21"/>
      <c r="C6161" s="21" t="str">
        <f>IFERROR(VLOOKUP(B6161,[1]list!$A$4:$B$350,2,0),"")</f>
        <v/>
      </c>
      <c r="D6161" s="21"/>
      <c r="E6161" s="21"/>
      <c r="F6161" s="21"/>
      <c r="G6161" s="21"/>
      <c r="H6161" s="21"/>
      <c r="I6161" s="21"/>
      <c r="J6161" s="21"/>
      <c r="K6161" s="21"/>
      <c r="L6161" s="21"/>
      <c r="M6161" s="49"/>
      <c r="N6161" s="22">
        <f t="shared" si="97"/>
        <v>0</v>
      </c>
      <c r="O6161" s="22"/>
      <c r="P6161" s="22"/>
      <c r="Q6161" s="22"/>
      <c r="R6161" s="33" t="str">
        <f>IFERROR(VLOOKUP(Q6161,[1]list!$C$4:$D$350,2,0),"")</f>
        <v/>
      </c>
      <c r="S6161" s="22"/>
      <c r="T6161" s="33" t="str">
        <f>IFERROR(VLOOKUP(S6161,[1]list!$C$4:$D$350,2,0),"")</f>
        <v/>
      </c>
      <c r="U6161" s="22"/>
      <c r="V6161" s="33" t="str">
        <f>IFERROR(VLOOKUP(U6161,[1]list!$C$4:$D$350,2,0),"")</f>
        <v/>
      </c>
    </row>
    <row r="6162" spans="1:22" x14ac:dyDescent="0.25">
      <c r="A6162" s="20"/>
      <c r="B6162" s="21"/>
      <c r="C6162" s="21" t="str">
        <f>IFERROR(VLOOKUP(B6162,[1]list!$A$4:$B$350,2,0),"")</f>
        <v/>
      </c>
      <c r="D6162" s="21"/>
      <c r="E6162" s="21"/>
      <c r="F6162" s="21"/>
      <c r="G6162" s="21"/>
      <c r="H6162" s="21"/>
      <c r="I6162" s="21"/>
      <c r="J6162" s="21"/>
      <c r="K6162" s="21"/>
      <c r="L6162" s="21"/>
      <c r="M6162" s="49"/>
      <c r="N6162" s="22">
        <f t="shared" si="97"/>
        <v>0</v>
      </c>
      <c r="O6162" s="22"/>
      <c r="P6162" s="22"/>
      <c r="Q6162" s="22"/>
      <c r="R6162" s="33" t="str">
        <f>IFERROR(VLOOKUP(Q6162,[1]list!$C$4:$D$350,2,0),"")</f>
        <v/>
      </c>
      <c r="S6162" s="22"/>
      <c r="T6162" s="33" t="str">
        <f>IFERROR(VLOOKUP(S6162,[1]list!$C$4:$D$350,2,0),"")</f>
        <v/>
      </c>
      <c r="U6162" s="22"/>
      <c r="V6162" s="33" t="str">
        <f>IFERROR(VLOOKUP(U6162,[1]list!$C$4:$D$350,2,0),"")</f>
        <v/>
      </c>
    </row>
    <row r="6163" spans="1:22" x14ac:dyDescent="0.25">
      <c r="A6163" s="20"/>
      <c r="B6163" s="21"/>
      <c r="C6163" s="21" t="str">
        <f>IFERROR(VLOOKUP(B6163,[1]list!$A$4:$B$350,2,0),"")</f>
        <v/>
      </c>
      <c r="D6163" s="21"/>
      <c r="E6163" s="21"/>
      <c r="F6163" s="21"/>
      <c r="G6163" s="21"/>
      <c r="H6163" s="21"/>
      <c r="I6163" s="21"/>
      <c r="J6163" s="21"/>
      <c r="K6163" s="21"/>
      <c r="L6163" s="21"/>
      <c r="M6163" s="49"/>
      <c r="N6163" s="22">
        <f t="shared" si="97"/>
        <v>0</v>
      </c>
      <c r="O6163" s="22"/>
      <c r="P6163" s="22"/>
      <c r="Q6163" s="22"/>
      <c r="R6163" s="33" t="str">
        <f>IFERROR(VLOOKUP(Q6163,[1]list!$C$4:$D$350,2,0),"")</f>
        <v/>
      </c>
      <c r="S6163" s="22"/>
      <c r="T6163" s="33" t="str">
        <f>IFERROR(VLOOKUP(S6163,[1]list!$C$4:$D$350,2,0),"")</f>
        <v/>
      </c>
      <c r="U6163" s="22"/>
      <c r="V6163" s="33" t="str">
        <f>IFERROR(VLOOKUP(U6163,[1]list!$C$4:$D$350,2,0),"")</f>
        <v/>
      </c>
    </row>
    <row r="6164" spans="1:22" x14ac:dyDescent="0.25">
      <c r="A6164" s="20"/>
      <c r="B6164" s="21"/>
      <c r="C6164" s="21" t="str">
        <f>IFERROR(VLOOKUP(B6164,[1]list!$A$4:$B$350,2,0),"")</f>
        <v/>
      </c>
      <c r="D6164" s="21"/>
      <c r="E6164" s="21"/>
      <c r="F6164" s="21"/>
      <c r="G6164" s="21"/>
      <c r="H6164" s="21"/>
      <c r="I6164" s="21"/>
      <c r="J6164" s="21"/>
      <c r="K6164" s="21"/>
      <c r="L6164" s="21"/>
      <c r="M6164" s="49"/>
      <c r="N6164" s="22">
        <f t="shared" si="97"/>
        <v>0</v>
      </c>
      <c r="O6164" s="22"/>
      <c r="P6164" s="22"/>
      <c r="Q6164" s="22"/>
      <c r="R6164" s="33" t="str">
        <f>IFERROR(VLOOKUP(Q6164,[1]list!$C$4:$D$350,2,0),"")</f>
        <v/>
      </c>
      <c r="S6164" s="22"/>
      <c r="T6164" s="33" t="str">
        <f>IFERROR(VLOOKUP(S6164,[1]list!$C$4:$D$350,2,0),"")</f>
        <v/>
      </c>
      <c r="U6164" s="22"/>
      <c r="V6164" s="33" t="str">
        <f>IFERROR(VLOOKUP(U6164,[1]list!$C$4:$D$350,2,0),"")</f>
        <v/>
      </c>
    </row>
    <row r="6165" spans="1:22" x14ac:dyDescent="0.25">
      <c r="A6165" s="20"/>
      <c r="B6165" s="21"/>
      <c r="C6165" s="21" t="str">
        <f>IFERROR(VLOOKUP(B6165,[1]list!$A$4:$B$350,2,0),"")</f>
        <v/>
      </c>
      <c r="D6165" s="21"/>
      <c r="E6165" s="21"/>
      <c r="F6165" s="21"/>
      <c r="G6165" s="21"/>
      <c r="H6165" s="21"/>
      <c r="I6165" s="21"/>
      <c r="J6165" s="21"/>
      <c r="K6165" s="21"/>
      <c r="L6165" s="21"/>
      <c r="M6165" s="49"/>
      <c r="N6165" s="22">
        <f t="shared" si="97"/>
        <v>0</v>
      </c>
      <c r="O6165" s="22"/>
      <c r="P6165" s="22"/>
      <c r="Q6165" s="22"/>
      <c r="R6165" s="33" t="str">
        <f>IFERROR(VLOOKUP(Q6165,[1]list!$C$4:$D$350,2,0),"")</f>
        <v/>
      </c>
      <c r="S6165" s="22"/>
      <c r="T6165" s="33" t="str">
        <f>IFERROR(VLOOKUP(S6165,[1]list!$C$4:$D$350,2,0),"")</f>
        <v/>
      </c>
      <c r="U6165" s="22"/>
      <c r="V6165" s="33" t="str">
        <f>IFERROR(VLOOKUP(U6165,[1]list!$C$4:$D$350,2,0),"")</f>
        <v/>
      </c>
    </row>
    <row r="6166" spans="1:22" x14ac:dyDescent="0.25">
      <c r="A6166" s="20"/>
      <c r="B6166" s="21"/>
      <c r="C6166" s="21" t="str">
        <f>IFERROR(VLOOKUP(B6166,[1]list!$A$4:$B$350,2,0),"")</f>
        <v/>
      </c>
      <c r="D6166" s="21"/>
      <c r="E6166" s="21"/>
      <c r="F6166" s="21"/>
      <c r="G6166" s="21"/>
      <c r="H6166" s="21"/>
      <c r="I6166" s="21"/>
      <c r="J6166" s="21"/>
      <c r="K6166" s="21"/>
      <c r="L6166" s="21"/>
      <c r="M6166" s="49"/>
      <c r="N6166" s="22">
        <f t="shared" si="97"/>
        <v>0</v>
      </c>
      <c r="O6166" s="22"/>
      <c r="P6166" s="22"/>
      <c r="Q6166" s="22"/>
      <c r="R6166" s="33" t="str">
        <f>IFERROR(VLOOKUP(Q6166,[1]list!$C$4:$D$350,2,0),"")</f>
        <v/>
      </c>
      <c r="S6166" s="22"/>
      <c r="T6166" s="33" t="str">
        <f>IFERROR(VLOOKUP(S6166,[1]list!$C$4:$D$350,2,0),"")</f>
        <v/>
      </c>
      <c r="U6166" s="22"/>
      <c r="V6166" s="33" t="str">
        <f>IFERROR(VLOOKUP(U6166,[1]list!$C$4:$D$350,2,0),"")</f>
        <v/>
      </c>
    </row>
    <row r="6167" spans="1:22" x14ac:dyDescent="0.25">
      <c r="A6167" s="20"/>
      <c r="B6167" s="21"/>
      <c r="C6167" s="21" t="str">
        <f>IFERROR(VLOOKUP(B6167,[1]list!$A$4:$B$350,2,0),"")</f>
        <v/>
      </c>
      <c r="D6167" s="21"/>
      <c r="E6167" s="21"/>
      <c r="F6167" s="21"/>
      <c r="G6167" s="21"/>
      <c r="H6167" s="21"/>
      <c r="I6167" s="21"/>
      <c r="J6167" s="21"/>
      <c r="K6167" s="21"/>
      <c r="L6167" s="21"/>
      <c r="M6167" s="49"/>
      <c r="N6167" s="22">
        <f t="shared" si="97"/>
        <v>0</v>
      </c>
      <c r="O6167" s="22"/>
      <c r="P6167" s="22"/>
      <c r="Q6167" s="22"/>
      <c r="R6167" s="33" t="str">
        <f>IFERROR(VLOOKUP(Q6167,[1]list!$C$4:$D$350,2,0),"")</f>
        <v/>
      </c>
      <c r="S6167" s="22"/>
      <c r="T6167" s="33" t="str">
        <f>IFERROR(VLOOKUP(S6167,[1]list!$C$4:$D$350,2,0),"")</f>
        <v/>
      </c>
      <c r="U6167" s="22"/>
      <c r="V6167" s="33" t="str">
        <f>IFERROR(VLOOKUP(U6167,[1]list!$C$4:$D$350,2,0),"")</f>
        <v/>
      </c>
    </row>
    <row r="6168" spans="1:22" x14ac:dyDescent="0.25">
      <c r="A6168" s="20"/>
      <c r="B6168" s="21"/>
      <c r="C6168" s="21" t="str">
        <f>IFERROR(VLOOKUP(B6168,[1]list!$A$4:$B$350,2,0),"")</f>
        <v/>
      </c>
      <c r="D6168" s="21"/>
      <c r="E6168" s="21"/>
      <c r="F6168" s="21"/>
      <c r="G6168" s="21"/>
      <c r="H6168" s="21"/>
      <c r="I6168" s="21"/>
      <c r="J6168" s="21"/>
      <c r="K6168" s="21"/>
      <c r="L6168" s="21"/>
      <c r="M6168" s="49"/>
      <c r="N6168" s="22">
        <f t="shared" si="97"/>
        <v>0</v>
      </c>
      <c r="O6168" s="22"/>
      <c r="P6168" s="22"/>
      <c r="Q6168" s="22"/>
      <c r="R6168" s="33" t="str">
        <f>IFERROR(VLOOKUP(Q6168,[1]list!$C$4:$D$350,2,0),"")</f>
        <v/>
      </c>
      <c r="S6168" s="22"/>
      <c r="T6168" s="33" t="str">
        <f>IFERROR(VLOOKUP(S6168,[1]list!$C$4:$D$350,2,0),"")</f>
        <v/>
      </c>
      <c r="U6168" s="22"/>
      <c r="V6168" s="33" t="str">
        <f>IFERROR(VLOOKUP(U6168,[1]list!$C$4:$D$350,2,0),"")</f>
        <v/>
      </c>
    </row>
    <row r="6169" spans="1:22" x14ac:dyDescent="0.25">
      <c r="A6169" s="20"/>
      <c r="B6169" s="21"/>
      <c r="C6169" s="21" t="str">
        <f>IFERROR(VLOOKUP(B6169,[1]list!$A$4:$B$350,2,0),"")</f>
        <v/>
      </c>
      <c r="D6169" s="21"/>
      <c r="E6169" s="21"/>
      <c r="F6169" s="21"/>
      <c r="G6169" s="21"/>
      <c r="H6169" s="21"/>
      <c r="I6169" s="21"/>
      <c r="J6169" s="21"/>
      <c r="K6169" s="21"/>
      <c r="L6169" s="21"/>
      <c r="M6169" s="49"/>
      <c r="N6169" s="22">
        <f t="shared" si="97"/>
        <v>0</v>
      </c>
      <c r="O6169" s="22"/>
      <c r="P6169" s="22"/>
      <c r="Q6169" s="22"/>
      <c r="R6169" s="33" t="str">
        <f>IFERROR(VLOOKUP(Q6169,[1]list!$C$4:$D$350,2,0),"")</f>
        <v/>
      </c>
      <c r="S6169" s="22"/>
      <c r="T6169" s="33" t="str">
        <f>IFERROR(VLOOKUP(S6169,[1]list!$C$4:$D$350,2,0),"")</f>
        <v/>
      </c>
      <c r="U6169" s="22"/>
      <c r="V6169" s="33" t="str">
        <f>IFERROR(VLOOKUP(U6169,[1]list!$C$4:$D$350,2,0),"")</f>
        <v/>
      </c>
    </row>
    <row r="6170" spans="1:22" x14ac:dyDescent="0.25">
      <c r="A6170" s="20"/>
      <c r="B6170" s="21"/>
      <c r="C6170" s="21" t="str">
        <f>IFERROR(VLOOKUP(B6170,[1]list!$A$4:$B$350,2,0),"")</f>
        <v/>
      </c>
      <c r="D6170" s="21"/>
      <c r="E6170" s="21"/>
      <c r="F6170" s="21"/>
      <c r="G6170" s="21"/>
      <c r="H6170" s="21"/>
      <c r="I6170" s="21"/>
      <c r="J6170" s="21"/>
      <c r="K6170" s="21"/>
      <c r="L6170" s="21"/>
      <c r="M6170" s="49"/>
      <c r="N6170" s="22">
        <f t="shared" si="97"/>
        <v>0</v>
      </c>
      <c r="O6170" s="22"/>
      <c r="P6170" s="22"/>
      <c r="Q6170" s="22"/>
      <c r="R6170" s="33" t="str">
        <f>IFERROR(VLOOKUP(Q6170,[1]list!$C$4:$D$350,2,0),"")</f>
        <v/>
      </c>
      <c r="S6170" s="22"/>
      <c r="T6170" s="33" t="str">
        <f>IFERROR(VLOOKUP(S6170,[1]list!$C$4:$D$350,2,0),"")</f>
        <v/>
      </c>
      <c r="U6170" s="22"/>
      <c r="V6170" s="33" t="str">
        <f>IFERROR(VLOOKUP(U6170,[1]list!$C$4:$D$350,2,0),"")</f>
        <v/>
      </c>
    </row>
    <row r="6171" spans="1:22" x14ac:dyDescent="0.25">
      <c r="A6171" s="20"/>
      <c r="B6171" s="21"/>
      <c r="C6171" s="21" t="str">
        <f>IFERROR(VLOOKUP(B6171,[1]list!$A$4:$B$350,2,0),"")</f>
        <v/>
      </c>
      <c r="D6171" s="21"/>
      <c r="E6171" s="21"/>
      <c r="F6171" s="21"/>
      <c r="G6171" s="21"/>
      <c r="H6171" s="21"/>
      <c r="I6171" s="21"/>
      <c r="J6171" s="21"/>
      <c r="K6171" s="21"/>
      <c r="L6171" s="21"/>
      <c r="M6171" s="49"/>
      <c r="N6171" s="22">
        <f t="shared" si="97"/>
        <v>0</v>
      </c>
      <c r="O6171" s="22"/>
      <c r="P6171" s="22"/>
      <c r="Q6171" s="22"/>
      <c r="R6171" s="33" t="str">
        <f>IFERROR(VLOOKUP(Q6171,[1]list!$C$4:$D$350,2,0),"")</f>
        <v/>
      </c>
      <c r="S6171" s="22"/>
      <c r="T6171" s="33" t="str">
        <f>IFERROR(VLOOKUP(S6171,[1]list!$C$4:$D$350,2,0),"")</f>
        <v/>
      </c>
      <c r="U6171" s="22"/>
      <c r="V6171" s="33" t="str">
        <f>IFERROR(VLOOKUP(U6171,[1]list!$C$4:$D$350,2,0),"")</f>
        <v/>
      </c>
    </row>
    <row r="6172" spans="1:22" x14ac:dyDescent="0.25">
      <c r="A6172" s="20"/>
      <c r="B6172" s="21"/>
      <c r="C6172" s="21" t="str">
        <f>IFERROR(VLOOKUP(B6172,[1]list!$A$4:$B$350,2,0),"")</f>
        <v/>
      </c>
      <c r="D6172" s="21"/>
      <c r="E6172" s="21"/>
      <c r="F6172" s="21"/>
      <c r="G6172" s="21"/>
      <c r="H6172" s="21"/>
      <c r="I6172" s="21"/>
      <c r="J6172" s="21"/>
      <c r="K6172" s="21"/>
      <c r="L6172" s="21"/>
      <c r="M6172" s="49"/>
      <c r="N6172" s="22">
        <f t="shared" si="97"/>
        <v>0</v>
      </c>
      <c r="O6172" s="22"/>
      <c r="P6172" s="22"/>
      <c r="Q6172" s="22"/>
      <c r="R6172" s="33" t="str">
        <f>IFERROR(VLOOKUP(Q6172,[1]list!$C$4:$D$350,2,0),"")</f>
        <v/>
      </c>
      <c r="S6172" s="22"/>
      <c r="T6172" s="33" t="str">
        <f>IFERROR(VLOOKUP(S6172,[1]list!$C$4:$D$350,2,0),"")</f>
        <v/>
      </c>
      <c r="U6172" s="22"/>
      <c r="V6172" s="33" t="str">
        <f>IFERROR(VLOOKUP(U6172,[1]list!$C$4:$D$350,2,0),"")</f>
        <v/>
      </c>
    </row>
    <row r="6173" spans="1:22" x14ac:dyDescent="0.25">
      <c r="A6173" s="20"/>
      <c r="B6173" s="21"/>
      <c r="C6173" s="21" t="str">
        <f>IFERROR(VLOOKUP(B6173,[1]list!$A$4:$B$350,2,0),"")</f>
        <v/>
      </c>
      <c r="D6173" s="21"/>
      <c r="E6173" s="21"/>
      <c r="F6173" s="21"/>
      <c r="G6173" s="21"/>
      <c r="H6173" s="21"/>
      <c r="I6173" s="21"/>
      <c r="J6173" s="21"/>
      <c r="K6173" s="21"/>
      <c r="L6173" s="21"/>
      <c r="M6173" s="49"/>
      <c r="N6173" s="22">
        <f t="shared" si="97"/>
        <v>0</v>
      </c>
      <c r="O6173" s="22"/>
      <c r="P6173" s="22"/>
      <c r="Q6173" s="22"/>
      <c r="R6173" s="33" t="str">
        <f>IFERROR(VLOOKUP(Q6173,[1]list!$C$4:$D$350,2,0),"")</f>
        <v/>
      </c>
      <c r="S6173" s="22"/>
      <c r="T6173" s="33" t="str">
        <f>IFERROR(VLOOKUP(S6173,[1]list!$C$4:$D$350,2,0),"")</f>
        <v/>
      </c>
      <c r="U6173" s="22"/>
      <c r="V6173" s="33" t="str">
        <f>IFERROR(VLOOKUP(U6173,[1]list!$C$4:$D$350,2,0),"")</f>
        <v/>
      </c>
    </row>
    <row r="6174" spans="1:22" x14ac:dyDescent="0.25">
      <c r="A6174" s="20"/>
      <c r="B6174" s="21"/>
      <c r="C6174" s="21" t="str">
        <f>IFERROR(VLOOKUP(B6174,[1]list!$A$4:$B$350,2,0),"")</f>
        <v/>
      </c>
      <c r="D6174" s="21"/>
      <c r="E6174" s="21"/>
      <c r="F6174" s="21"/>
      <c r="G6174" s="21"/>
      <c r="H6174" s="21"/>
      <c r="I6174" s="21"/>
      <c r="J6174" s="21"/>
      <c r="K6174" s="21"/>
      <c r="L6174" s="21"/>
      <c r="M6174" s="49"/>
      <c r="N6174" s="22">
        <f t="shared" si="97"/>
        <v>0</v>
      </c>
      <c r="O6174" s="22"/>
      <c r="P6174" s="22"/>
      <c r="Q6174" s="22"/>
      <c r="R6174" s="33" t="str">
        <f>IFERROR(VLOOKUP(Q6174,[1]list!$C$4:$D$350,2,0),"")</f>
        <v/>
      </c>
      <c r="S6174" s="22"/>
      <c r="T6174" s="33" t="str">
        <f>IFERROR(VLOOKUP(S6174,[1]list!$C$4:$D$350,2,0),"")</f>
        <v/>
      </c>
      <c r="U6174" s="22"/>
      <c r="V6174" s="33" t="str">
        <f>IFERROR(VLOOKUP(U6174,[1]list!$C$4:$D$350,2,0),"")</f>
        <v/>
      </c>
    </row>
    <row r="6175" spans="1:22" x14ac:dyDescent="0.25">
      <c r="A6175" s="20"/>
      <c r="B6175" s="21"/>
      <c r="C6175" s="21" t="str">
        <f>IFERROR(VLOOKUP(B6175,[1]list!$A$4:$B$350,2,0),"")</f>
        <v/>
      </c>
      <c r="D6175" s="21"/>
      <c r="E6175" s="21"/>
      <c r="F6175" s="21"/>
      <c r="G6175" s="21"/>
      <c r="H6175" s="21"/>
      <c r="I6175" s="21"/>
      <c r="J6175" s="21"/>
      <c r="K6175" s="21"/>
      <c r="L6175" s="21"/>
      <c r="M6175" s="49"/>
      <c r="N6175" s="22">
        <f t="shared" si="97"/>
        <v>0</v>
      </c>
      <c r="O6175" s="22"/>
      <c r="P6175" s="22"/>
      <c r="Q6175" s="22"/>
      <c r="R6175" s="33" t="str">
        <f>IFERROR(VLOOKUP(Q6175,[1]list!$C$4:$D$350,2,0),"")</f>
        <v/>
      </c>
      <c r="S6175" s="22"/>
      <c r="T6175" s="33" t="str">
        <f>IFERROR(VLOOKUP(S6175,[1]list!$C$4:$D$350,2,0),"")</f>
        <v/>
      </c>
      <c r="U6175" s="22"/>
      <c r="V6175" s="33" t="str">
        <f>IFERROR(VLOOKUP(U6175,[1]list!$C$4:$D$350,2,0),"")</f>
        <v/>
      </c>
    </row>
    <row r="6176" spans="1:22" x14ac:dyDescent="0.25">
      <c r="A6176" s="20"/>
      <c r="B6176" s="21"/>
      <c r="C6176" s="21" t="str">
        <f>IFERROR(VLOOKUP(B6176,[1]list!$A$4:$B$350,2,0),"")</f>
        <v/>
      </c>
      <c r="D6176" s="21"/>
      <c r="E6176" s="21"/>
      <c r="F6176" s="21"/>
      <c r="G6176" s="21"/>
      <c r="H6176" s="21"/>
      <c r="I6176" s="21"/>
      <c r="J6176" s="21"/>
      <c r="K6176" s="21"/>
      <c r="L6176" s="21"/>
      <c r="M6176" s="49"/>
      <c r="N6176" s="22">
        <f t="shared" si="97"/>
        <v>0</v>
      </c>
      <c r="O6176" s="22"/>
      <c r="P6176" s="22"/>
      <c r="Q6176" s="22"/>
      <c r="R6176" s="33" t="str">
        <f>IFERROR(VLOOKUP(Q6176,[1]list!$C$4:$D$350,2,0),"")</f>
        <v/>
      </c>
      <c r="S6176" s="22"/>
      <c r="T6176" s="33" t="str">
        <f>IFERROR(VLOOKUP(S6176,[1]list!$C$4:$D$350,2,0),"")</f>
        <v/>
      </c>
      <c r="U6176" s="22"/>
      <c r="V6176" s="33" t="str">
        <f>IFERROR(VLOOKUP(U6176,[1]list!$C$4:$D$350,2,0),"")</f>
        <v/>
      </c>
    </row>
    <row r="6177" spans="1:22" x14ac:dyDescent="0.25">
      <c r="A6177" s="20"/>
      <c r="B6177" s="21"/>
      <c r="C6177" s="21" t="str">
        <f>IFERROR(VLOOKUP(B6177,[1]list!$A$4:$B$350,2,0),"")</f>
        <v/>
      </c>
      <c r="D6177" s="21"/>
      <c r="E6177" s="21"/>
      <c r="F6177" s="21"/>
      <c r="G6177" s="21"/>
      <c r="H6177" s="21"/>
      <c r="I6177" s="21"/>
      <c r="J6177" s="21"/>
      <c r="K6177" s="21"/>
      <c r="L6177" s="21"/>
      <c r="M6177" s="49"/>
      <c r="N6177" s="22">
        <f t="shared" si="97"/>
        <v>0</v>
      </c>
      <c r="O6177" s="22"/>
      <c r="P6177" s="22"/>
      <c r="Q6177" s="22"/>
      <c r="R6177" s="33" t="str">
        <f>IFERROR(VLOOKUP(Q6177,[1]list!$C$4:$D$350,2,0),"")</f>
        <v/>
      </c>
      <c r="S6177" s="22"/>
      <c r="T6177" s="33" t="str">
        <f>IFERROR(VLOOKUP(S6177,[1]list!$C$4:$D$350,2,0),"")</f>
        <v/>
      </c>
      <c r="U6177" s="22"/>
      <c r="V6177" s="33" t="str">
        <f>IFERROR(VLOOKUP(U6177,[1]list!$C$4:$D$350,2,0),"")</f>
        <v/>
      </c>
    </row>
    <row r="6178" spans="1:22" x14ac:dyDescent="0.25">
      <c r="A6178" s="20"/>
      <c r="B6178" s="21"/>
      <c r="C6178" s="21" t="str">
        <f>IFERROR(VLOOKUP(B6178,[1]list!$A$4:$B$350,2,0),"")</f>
        <v/>
      </c>
      <c r="D6178" s="21"/>
      <c r="E6178" s="21"/>
      <c r="F6178" s="21"/>
      <c r="G6178" s="21"/>
      <c r="H6178" s="21"/>
      <c r="I6178" s="21"/>
      <c r="J6178" s="21"/>
      <c r="K6178" s="21"/>
      <c r="L6178" s="21"/>
      <c r="M6178" s="49"/>
      <c r="N6178" s="22">
        <f t="shared" si="97"/>
        <v>0</v>
      </c>
      <c r="O6178" s="22"/>
      <c r="P6178" s="22"/>
      <c r="Q6178" s="22"/>
      <c r="R6178" s="33" t="str">
        <f>IFERROR(VLOOKUP(Q6178,[1]list!$C$4:$D$350,2,0),"")</f>
        <v/>
      </c>
      <c r="S6178" s="22"/>
      <c r="T6178" s="33" t="str">
        <f>IFERROR(VLOOKUP(S6178,[1]list!$C$4:$D$350,2,0),"")</f>
        <v/>
      </c>
      <c r="U6178" s="22"/>
      <c r="V6178" s="33" t="str">
        <f>IFERROR(VLOOKUP(U6178,[1]list!$C$4:$D$350,2,0),"")</f>
        <v/>
      </c>
    </row>
    <row r="6179" spans="1:22" x14ac:dyDescent="0.25">
      <c r="A6179" s="20"/>
      <c r="B6179" s="21"/>
      <c r="C6179" s="21" t="str">
        <f>IFERROR(VLOOKUP(B6179,[1]list!$A$4:$B$350,2,0),"")</f>
        <v/>
      </c>
      <c r="D6179" s="21"/>
      <c r="E6179" s="21"/>
      <c r="F6179" s="21"/>
      <c r="G6179" s="21"/>
      <c r="H6179" s="21"/>
      <c r="I6179" s="21"/>
      <c r="J6179" s="21"/>
      <c r="K6179" s="21"/>
      <c r="L6179" s="21"/>
      <c r="M6179" s="49"/>
      <c r="N6179" s="22">
        <f t="shared" si="97"/>
        <v>0</v>
      </c>
      <c r="O6179" s="22"/>
      <c r="P6179" s="22"/>
      <c r="Q6179" s="22"/>
      <c r="R6179" s="33" t="str">
        <f>IFERROR(VLOOKUP(Q6179,[1]list!$C$4:$D$350,2,0),"")</f>
        <v/>
      </c>
      <c r="S6179" s="22"/>
      <c r="T6179" s="33" t="str">
        <f>IFERROR(VLOOKUP(S6179,[1]list!$C$4:$D$350,2,0),"")</f>
        <v/>
      </c>
      <c r="U6179" s="22"/>
      <c r="V6179" s="33" t="str">
        <f>IFERROR(VLOOKUP(U6179,[1]list!$C$4:$D$350,2,0),"")</f>
        <v/>
      </c>
    </row>
    <row r="6180" spans="1:22" x14ac:dyDescent="0.25">
      <c r="A6180" s="20"/>
      <c r="B6180" s="21"/>
      <c r="C6180" s="21" t="str">
        <f>IFERROR(VLOOKUP(B6180,[1]list!$A$4:$B$350,2,0),"")</f>
        <v/>
      </c>
      <c r="D6180" s="21"/>
      <c r="E6180" s="21"/>
      <c r="F6180" s="21"/>
      <c r="G6180" s="21"/>
      <c r="H6180" s="21"/>
      <c r="I6180" s="21"/>
      <c r="J6180" s="21"/>
      <c r="K6180" s="21"/>
      <c r="L6180" s="21"/>
      <c r="M6180" s="49"/>
      <c r="N6180" s="22">
        <f t="shared" si="97"/>
        <v>0</v>
      </c>
      <c r="O6180" s="22"/>
      <c r="P6180" s="22"/>
      <c r="Q6180" s="22"/>
      <c r="R6180" s="33" t="str">
        <f>IFERROR(VLOOKUP(Q6180,[1]list!$C$4:$D$350,2,0),"")</f>
        <v/>
      </c>
      <c r="S6180" s="22"/>
      <c r="T6180" s="33" t="str">
        <f>IFERROR(VLOOKUP(S6180,[1]list!$C$4:$D$350,2,0),"")</f>
        <v/>
      </c>
      <c r="U6180" s="22"/>
      <c r="V6180" s="33" t="str">
        <f>IFERROR(VLOOKUP(U6180,[1]list!$C$4:$D$350,2,0),"")</f>
        <v/>
      </c>
    </row>
    <row r="6181" spans="1:22" x14ac:dyDescent="0.25">
      <c r="A6181" s="20"/>
      <c r="B6181" s="21"/>
      <c r="C6181" s="21" t="str">
        <f>IFERROR(VLOOKUP(B6181,[1]list!$A$4:$B$350,2,0),"")</f>
        <v/>
      </c>
      <c r="D6181" s="21"/>
      <c r="E6181" s="21"/>
      <c r="F6181" s="21"/>
      <c r="G6181" s="21"/>
      <c r="H6181" s="21"/>
      <c r="I6181" s="21"/>
      <c r="J6181" s="21"/>
      <c r="K6181" s="21"/>
      <c r="L6181" s="21"/>
      <c r="M6181" s="49"/>
      <c r="N6181" s="22">
        <f t="shared" si="97"/>
        <v>0</v>
      </c>
      <c r="O6181" s="22"/>
      <c r="P6181" s="22"/>
      <c r="Q6181" s="22"/>
      <c r="R6181" s="33" t="str">
        <f>IFERROR(VLOOKUP(Q6181,[1]list!$C$4:$D$350,2,0),"")</f>
        <v/>
      </c>
      <c r="S6181" s="22"/>
      <c r="T6181" s="33" t="str">
        <f>IFERROR(VLOOKUP(S6181,[1]list!$C$4:$D$350,2,0),"")</f>
        <v/>
      </c>
      <c r="U6181" s="22"/>
      <c r="V6181" s="33" t="str">
        <f>IFERROR(VLOOKUP(U6181,[1]list!$C$4:$D$350,2,0),"")</f>
        <v/>
      </c>
    </row>
    <row r="6182" spans="1:22" x14ac:dyDescent="0.25">
      <c r="A6182" s="20"/>
      <c r="B6182" s="21"/>
      <c r="C6182" s="21" t="str">
        <f>IFERROR(VLOOKUP(B6182,[1]list!$A$4:$B$350,2,0),"")</f>
        <v/>
      </c>
      <c r="D6182" s="21"/>
      <c r="E6182" s="21"/>
      <c r="F6182" s="21"/>
      <c r="G6182" s="21"/>
      <c r="H6182" s="21"/>
      <c r="I6182" s="21"/>
      <c r="J6182" s="21"/>
      <c r="K6182" s="21"/>
      <c r="L6182" s="21"/>
      <c r="M6182" s="49"/>
      <c r="N6182" s="22">
        <f t="shared" si="97"/>
        <v>0</v>
      </c>
      <c r="O6182" s="22"/>
      <c r="P6182" s="22"/>
      <c r="Q6182" s="22"/>
      <c r="R6182" s="33" t="str">
        <f>IFERROR(VLOOKUP(Q6182,[1]list!$C$4:$D$350,2,0),"")</f>
        <v/>
      </c>
      <c r="S6182" s="22"/>
      <c r="T6182" s="33" t="str">
        <f>IFERROR(VLOOKUP(S6182,[1]list!$C$4:$D$350,2,0),"")</f>
        <v/>
      </c>
      <c r="U6182" s="22"/>
      <c r="V6182" s="33" t="str">
        <f>IFERROR(VLOOKUP(U6182,[1]list!$C$4:$D$350,2,0),"")</f>
        <v/>
      </c>
    </row>
    <row r="6183" spans="1:22" x14ac:dyDescent="0.25">
      <c r="A6183" s="20"/>
      <c r="B6183" s="21"/>
      <c r="C6183" s="21" t="str">
        <f>IFERROR(VLOOKUP(B6183,[1]list!$A$4:$B$350,2,0),"")</f>
        <v/>
      </c>
      <c r="D6183" s="21"/>
      <c r="E6183" s="21"/>
      <c r="F6183" s="21"/>
      <c r="G6183" s="21"/>
      <c r="H6183" s="21"/>
      <c r="I6183" s="21"/>
      <c r="J6183" s="21"/>
      <c r="K6183" s="21"/>
      <c r="L6183" s="21"/>
      <c r="M6183" s="49"/>
      <c r="N6183" s="22">
        <f t="shared" si="97"/>
        <v>0</v>
      </c>
      <c r="O6183" s="22"/>
      <c r="P6183" s="22"/>
      <c r="Q6183" s="22"/>
      <c r="R6183" s="33" t="str">
        <f>IFERROR(VLOOKUP(Q6183,[1]list!$C$4:$D$350,2,0),"")</f>
        <v/>
      </c>
      <c r="S6183" s="22"/>
      <c r="T6183" s="33" t="str">
        <f>IFERROR(VLOOKUP(S6183,[1]list!$C$4:$D$350,2,0),"")</f>
        <v/>
      </c>
      <c r="U6183" s="22"/>
      <c r="V6183" s="33" t="str">
        <f>IFERROR(VLOOKUP(U6183,[1]list!$C$4:$D$350,2,0),"")</f>
        <v/>
      </c>
    </row>
    <row r="6184" spans="1:22" x14ac:dyDescent="0.25">
      <c r="A6184" s="20"/>
      <c r="B6184" s="21"/>
      <c r="C6184" s="21" t="str">
        <f>IFERROR(VLOOKUP(B6184,[1]list!$A$4:$B$350,2,0),"")</f>
        <v/>
      </c>
      <c r="D6184" s="21"/>
      <c r="E6184" s="21"/>
      <c r="F6184" s="21"/>
      <c r="G6184" s="21"/>
      <c r="H6184" s="21"/>
      <c r="I6184" s="21"/>
      <c r="J6184" s="21"/>
      <c r="K6184" s="21"/>
      <c r="L6184" s="21"/>
      <c r="M6184" s="49"/>
      <c r="N6184" s="22">
        <f t="shared" si="97"/>
        <v>0</v>
      </c>
      <c r="O6184" s="22"/>
      <c r="P6184" s="22"/>
      <c r="Q6184" s="22"/>
      <c r="R6184" s="33" t="str">
        <f>IFERROR(VLOOKUP(Q6184,[1]list!$C$4:$D$350,2,0),"")</f>
        <v/>
      </c>
      <c r="S6184" s="22"/>
      <c r="T6184" s="33" t="str">
        <f>IFERROR(VLOOKUP(S6184,[1]list!$C$4:$D$350,2,0),"")</f>
        <v/>
      </c>
      <c r="U6184" s="22"/>
      <c r="V6184" s="33" t="str">
        <f>IFERROR(VLOOKUP(U6184,[1]list!$C$4:$D$350,2,0),"")</f>
        <v/>
      </c>
    </row>
    <row r="6185" spans="1:22" x14ac:dyDescent="0.25">
      <c r="A6185" s="20"/>
      <c r="B6185" s="21"/>
      <c r="C6185" s="21" t="str">
        <f>IFERROR(VLOOKUP(B6185,[1]list!$A$4:$B$350,2,0),"")</f>
        <v/>
      </c>
      <c r="D6185" s="21"/>
      <c r="E6185" s="21"/>
      <c r="F6185" s="21"/>
      <c r="G6185" s="21"/>
      <c r="H6185" s="21"/>
      <c r="I6185" s="21"/>
      <c r="J6185" s="21"/>
      <c r="K6185" s="21"/>
      <c r="L6185" s="21"/>
      <c r="M6185" s="49"/>
      <c r="N6185" s="22">
        <f t="shared" si="97"/>
        <v>0</v>
      </c>
      <c r="O6185" s="22"/>
      <c r="P6185" s="22"/>
      <c r="Q6185" s="22"/>
      <c r="R6185" s="33" t="str">
        <f>IFERROR(VLOOKUP(Q6185,[1]list!$C$4:$D$350,2,0),"")</f>
        <v/>
      </c>
      <c r="S6185" s="22"/>
      <c r="T6185" s="33" t="str">
        <f>IFERROR(VLOOKUP(S6185,[1]list!$C$4:$D$350,2,0),"")</f>
        <v/>
      </c>
      <c r="U6185" s="22"/>
      <c r="V6185" s="33" t="str">
        <f>IFERROR(VLOOKUP(U6185,[1]list!$C$4:$D$350,2,0),"")</f>
        <v/>
      </c>
    </row>
    <row r="6186" spans="1:22" x14ac:dyDescent="0.25">
      <c r="A6186" s="20"/>
      <c r="B6186" s="21"/>
      <c r="C6186" s="21" t="str">
        <f>IFERROR(VLOOKUP(B6186,[1]list!$A$4:$B$350,2,0),"")</f>
        <v/>
      </c>
      <c r="D6186" s="21"/>
      <c r="E6186" s="21"/>
      <c r="F6186" s="21"/>
      <c r="G6186" s="21"/>
      <c r="H6186" s="21"/>
      <c r="I6186" s="21"/>
      <c r="J6186" s="21"/>
      <c r="K6186" s="21"/>
      <c r="L6186" s="21"/>
      <c r="M6186" s="49"/>
      <c r="N6186" s="22">
        <f t="shared" si="97"/>
        <v>0</v>
      </c>
      <c r="O6186" s="22"/>
      <c r="P6186" s="22"/>
      <c r="Q6186" s="22"/>
      <c r="R6186" s="33" t="str">
        <f>IFERROR(VLOOKUP(Q6186,[1]list!$C$4:$D$350,2,0),"")</f>
        <v/>
      </c>
      <c r="S6186" s="22"/>
      <c r="T6186" s="33" t="str">
        <f>IFERROR(VLOOKUP(S6186,[1]list!$C$4:$D$350,2,0),"")</f>
        <v/>
      </c>
      <c r="U6186" s="22"/>
      <c r="V6186" s="33" t="str">
        <f>IFERROR(VLOOKUP(U6186,[1]list!$C$4:$D$350,2,0),"")</f>
        <v/>
      </c>
    </row>
    <row r="6187" spans="1:22" x14ac:dyDescent="0.25">
      <c r="A6187" s="20"/>
      <c r="B6187" s="21"/>
      <c r="C6187" s="21" t="str">
        <f>IFERROR(VLOOKUP(B6187,[1]list!$A$4:$B$350,2,0),"")</f>
        <v/>
      </c>
      <c r="D6187" s="21"/>
      <c r="E6187" s="21"/>
      <c r="F6187" s="21"/>
      <c r="G6187" s="21"/>
      <c r="H6187" s="21"/>
      <c r="I6187" s="21"/>
      <c r="J6187" s="21"/>
      <c r="K6187" s="21"/>
      <c r="L6187" s="21"/>
      <c r="M6187" s="49"/>
      <c r="N6187" s="22">
        <f t="shared" si="97"/>
        <v>0</v>
      </c>
      <c r="O6187" s="22"/>
      <c r="P6187" s="22"/>
      <c r="Q6187" s="22"/>
      <c r="R6187" s="33" t="str">
        <f>IFERROR(VLOOKUP(Q6187,[1]list!$C$4:$D$350,2,0),"")</f>
        <v/>
      </c>
      <c r="S6187" s="22"/>
      <c r="T6187" s="33" t="str">
        <f>IFERROR(VLOOKUP(S6187,[1]list!$C$4:$D$350,2,0),"")</f>
        <v/>
      </c>
      <c r="U6187" s="22"/>
      <c r="V6187" s="33" t="str">
        <f>IFERROR(VLOOKUP(U6187,[1]list!$C$4:$D$350,2,0),"")</f>
        <v/>
      </c>
    </row>
    <row r="6188" spans="1:22" x14ac:dyDescent="0.25">
      <c r="A6188" s="20"/>
      <c r="B6188" s="21"/>
      <c r="C6188" s="21" t="str">
        <f>IFERROR(VLOOKUP(B6188,[1]list!$A$4:$B$350,2,0),"")</f>
        <v/>
      </c>
      <c r="D6188" s="21"/>
      <c r="E6188" s="21"/>
      <c r="F6188" s="21"/>
      <c r="G6188" s="21"/>
      <c r="H6188" s="21"/>
      <c r="I6188" s="21"/>
      <c r="J6188" s="21"/>
      <c r="K6188" s="21"/>
      <c r="L6188" s="21"/>
      <c r="M6188" s="49"/>
      <c r="N6188" s="22">
        <f t="shared" si="97"/>
        <v>0</v>
      </c>
      <c r="O6188" s="22"/>
      <c r="P6188" s="22"/>
      <c r="Q6188" s="22"/>
      <c r="R6188" s="33" t="str">
        <f>IFERROR(VLOOKUP(Q6188,[1]list!$C$4:$D$350,2,0),"")</f>
        <v/>
      </c>
      <c r="S6188" s="22"/>
      <c r="T6188" s="33" t="str">
        <f>IFERROR(VLOOKUP(S6188,[1]list!$C$4:$D$350,2,0),"")</f>
        <v/>
      </c>
      <c r="U6188" s="22"/>
      <c r="V6188" s="33" t="str">
        <f>IFERROR(VLOOKUP(U6188,[1]list!$C$4:$D$350,2,0),"")</f>
        <v/>
      </c>
    </row>
    <row r="6189" spans="1:22" x14ac:dyDescent="0.25">
      <c r="A6189" s="20"/>
      <c r="B6189" s="21"/>
      <c r="C6189" s="21" t="str">
        <f>IFERROR(VLOOKUP(B6189,[1]list!$A$4:$B$350,2,0),"")</f>
        <v/>
      </c>
      <c r="D6189" s="21"/>
      <c r="E6189" s="21"/>
      <c r="F6189" s="21"/>
      <c r="G6189" s="21"/>
      <c r="H6189" s="21"/>
      <c r="I6189" s="21"/>
      <c r="J6189" s="21"/>
      <c r="K6189" s="21"/>
      <c r="L6189" s="21"/>
      <c r="M6189" s="49"/>
      <c r="N6189" s="22">
        <f t="shared" si="97"/>
        <v>0</v>
      </c>
      <c r="O6189" s="22"/>
      <c r="P6189" s="22"/>
      <c r="Q6189" s="22"/>
      <c r="R6189" s="33" t="str">
        <f>IFERROR(VLOOKUP(Q6189,[1]list!$C$4:$D$350,2,0),"")</f>
        <v/>
      </c>
      <c r="S6189" s="22"/>
      <c r="T6189" s="33" t="str">
        <f>IFERROR(VLOOKUP(S6189,[1]list!$C$4:$D$350,2,0),"")</f>
        <v/>
      </c>
      <c r="U6189" s="22"/>
      <c r="V6189" s="33" t="str">
        <f>IFERROR(VLOOKUP(U6189,[1]list!$C$4:$D$350,2,0),"")</f>
        <v/>
      </c>
    </row>
    <row r="6190" spans="1:22" x14ac:dyDescent="0.25">
      <c r="A6190" s="20"/>
      <c r="B6190" s="21"/>
      <c r="C6190" s="21" t="str">
        <f>IFERROR(VLOOKUP(B6190,[1]list!$A$4:$B$350,2,0),"")</f>
        <v/>
      </c>
      <c r="D6190" s="21"/>
      <c r="E6190" s="21"/>
      <c r="F6190" s="21"/>
      <c r="G6190" s="21"/>
      <c r="H6190" s="21"/>
      <c r="I6190" s="21"/>
      <c r="J6190" s="21"/>
      <c r="K6190" s="21"/>
      <c r="L6190" s="21"/>
      <c r="M6190" s="49"/>
      <c r="N6190" s="22">
        <f t="shared" si="97"/>
        <v>0</v>
      </c>
      <c r="O6190" s="22"/>
      <c r="P6190" s="22"/>
      <c r="Q6190" s="22"/>
      <c r="R6190" s="33" t="str">
        <f>IFERROR(VLOOKUP(Q6190,[1]list!$C$4:$D$350,2,0),"")</f>
        <v/>
      </c>
      <c r="S6190" s="22"/>
      <c r="T6190" s="33" t="str">
        <f>IFERROR(VLOOKUP(S6190,[1]list!$C$4:$D$350,2,0),"")</f>
        <v/>
      </c>
      <c r="U6190" s="22"/>
      <c r="V6190" s="33" t="str">
        <f>IFERROR(VLOOKUP(U6190,[1]list!$C$4:$D$350,2,0),"")</f>
        <v/>
      </c>
    </row>
    <row r="6191" spans="1:22" x14ac:dyDescent="0.25">
      <c r="A6191" s="20"/>
      <c r="B6191" s="21"/>
      <c r="C6191" s="21" t="str">
        <f>IFERROR(VLOOKUP(B6191,[1]list!$A$4:$B$350,2,0),"")</f>
        <v/>
      </c>
      <c r="D6191" s="21"/>
      <c r="E6191" s="21"/>
      <c r="F6191" s="21"/>
      <c r="G6191" s="21"/>
      <c r="H6191" s="21"/>
      <c r="I6191" s="21"/>
      <c r="J6191" s="21"/>
      <c r="K6191" s="21"/>
      <c r="L6191" s="21"/>
      <c r="M6191" s="49"/>
      <c r="N6191" s="22">
        <f t="shared" si="97"/>
        <v>0</v>
      </c>
      <c r="O6191" s="22"/>
      <c r="P6191" s="22"/>
      <c r="Q6191" s="22"/>
      <c r="R6191" s="33" t="str">
        <f>IFERROR(VLOOKUP(Q6191,[1]list!$C$4:$D$350,2,0),"")</f>
        <v/>
      </c>
      <c r="S6191" s="22"/>
      <c r="T6191" s="33" t="str">
        <f>IFERROR(VLOOKUP(S6191,[1]list!$C$4:$D$350,2,0),"")</f>
        <v/>
      </c>
      <c r="U6191" s="22"/>
      <c r="V6191" s="33" t="str">
        <f>IFERROR(VLOOKUP(U6191,[1]list!$C$4:$D$350,2,0),"")</f>
        <v/>
      </c>
    </row>
    <row r="6192" spans="1:22" x14ac:dyDescent="0.25">
      <c r="A6192" s="20"/>
      <c r="B6192" s="21"/>
      <c r="C6192" s="21" t="str">
        <f>IFERROR(VLOOKUP(B6192,[1]list!$A$4:$B$350,2,0),"")</f>
        <v/>
      </c>
      <c r="D6192" s="21"/>
      <c r="E6192" s="21"/>
      <c r="F6192" s="21"/>
      <c r="G6192" s="21"/>
      <c r="H6192" s="21"/>
      <c r="I6192" s="21"/>
      <c r="J6192" s="21"/>
      <c r="K6192" s="21"/>
      <c r="L6192" s="21"/>
      <c r="M6192" s="49"/>
      <c r="N6192" s="22">
        <f t="shared" si="97"/>
        <v>0</v>
      </c>
      <c r="O6192" s="22"/>
      <c r="P6192" s="22"/>
      <c r="Q6192" s="22"/>
      <c r="R6192" s="33" t="str">
        <f>IFERROR(VLOOKUP(Q6192,[1]list!$C$4:$D$350,2,0),"")</f>
        <v/>
      </c>
      <c r="S6192" s="22"/>
      <c r="T6192" s="33" t="str">
        <f>IFERROR(VLOOKUP(S6192,[1]list!$C$4:$D$350,2,0),"")</f>
        <v/>
      </c>
      <c r="U6192" s="22"/>
      <c r="V6192" s="33" t="str">
        <f>IFERROR(VLOOKUP(U6192,[1]list!$C$4:$D$350,2,0),"")</f>
        <v/>
      </c>
    </row>
    <row r="6193" spans="1:22" x14ac:dyDescent="0.25">
      <c r="A6193" s="20"/>
      <c r="B6193" s="21"/>
      <c r="C6193" s="21" t="str">
        <f>IFERROR(VLOOKUP(B6193,[1]list!$A$4:$B$350,2,0),"")</f>
        <v/>
      </c>
      <c r="D6193" s="21"/>
      <c r="E6193" s="21"/>
      <c r="F6193" s="21"/>
      <c r="G6193" s="21"/>
      <c r="H6193" s="21"/>
      <c r="I6193" s="21"/>
      <c r="J6193" s="21"/>
      <c r="K6193" s="21"/>
      <c r="L6193" s="21"/>
      <c r="M6193" s="49"/>
      <c r="N6193" s="22">
        <f t="shared" si="97"/>
        <v>0</v>
      </c>
      <c r="O6193" s="22"/>
      <c r="P6193" s="22"/>
      <c r="Q6193" s="22"/>
      <c r="R6193" s="33" t="str">
        <f>IFERROR(VLOOKUP(Q6193,[1]list!$C$4:$D$350,2,0),"")</f>
        <v/>
      </c>
      <c r="S6193" s="22"/>
      <c r="T6193" s="33" t="str">
        <f>IFERROR(VLOOKUP(S6193,[1]list!$C$4:$D$350,2,0),"")</f>
        <v/>
      </c>
      <c r="U6193" s="22"/>
      <c r="V6193" s="33" t="str">
        <f>IFERROR(VLOOKUP(U6193,[1]list!$C$4:$D$350,2,0),"")</f>
        <v/>
      </c>
    </row>
    <row r="6194" spans="1:22" x14ac:dyDescent="0.25">
      <c r="A6194" s="20"/>
      <c r="B6194" s="21"/>
      <c r="C6194" s="21" t="str">
        <f>IFERROR(VLOOKUP(B6194,[1]list!$A$4:$B$350,2,0),"")</f>
        <v/>
      </c>
      <c r="D6194" s="21"/>
      <c r="E6194" s="21"/>
      <c r="F6194" s="21"/>
      <c r="G6194" s="21"/>
      <c r="H6194" s="21"/>
      <c r="I6194" s="21"/>
      <c r="J6194" s="21"/>
      <c r="K6194" s="21"/>
      <c r="L6194" s="21"/>
      <c r="M6194" s="49"/>
      <c r="N6194" s="22">
        <f t="shared" si="97"/>
        <v>0</v>
      </c>
      <c r="O6194" s="22"/>
      <c r="P6194" s="22"/>
      <c r="Q6194" s="22"/>
      <c r="R6194" s="33" t="str">
        <f>IFERROR(VLOOKUP(Q6194,[1]list!$C$4:$D$350,2,0),"")</f>
        <v/>
      </c>
      <c r="S6194" s="22"/>
      <c r="T6194" s="33" t="str">
        <f>IFERROR(VLOOKUP(S6194,[1]list!$C$4:$D$350,2,0),"")</f>
        <v/>
      </c>
      <c r="U6194" s="22"/>
      <c r="V6194" s="33" t="str">
        <f>IFERROR(VLOOKUP(U6194,[1]list!$C$4:$D$350,2,0),"")</f>
        <v/>
      </c>
    </row>
    <row r="6195" spans="1:22" x14ac:dyDescent="0.25">
      <c r="A6195" s="20"/>
      <c r="B6195" s="21"/>
      <c r="C6195" s="21" t="str">
        <f>IFERROR(VLOOKUP(B6195,[1]list!$A$4:$B$350,2,0),"")</f>
        <v/>
      </c>
      <c r="D6195" s="21"/>
      <c r="E6195" s="21"/>
      <c r="F6195" s="21"/>
      <c r="G6195" s="21"/>
      <c r="H6195" s="21"/>
      <c r="I6195" s="21"/>
      <c r="J6195" s="21"/>
      <c r="K6195" s="21"/>
      <c r="L6195" s="21"/>
      <c r="M6195" s="49"/>
      <c r="N6195" s="22">
        <f t="shared" si="97"/>
        <v>0</v>
      </c>
      <c r="O6195" s="22"/>
      <c r="P6195" s="22"/>
      <c r="Q6195" s="22"/>
      <c r="R6195" s="33" t="str">
        <f>IFERROR(VLOOKUP(Q6195,[1]list!$C$4:$D$350,2,0),"")</f>
        <v/>
      </c>
      <c r="S6195" s="22"/>
      <c r="T6195" s="33" t="str">
        <f>IFERROR(VLOOKUP(S6195,[1]list!$C$4:$D$350,2,0),"")</f>
        <v/>
      </c>
      <c r="U6195" s="22"/>
      <c r="V6195" s="33" t="str">
        <f>IFERROR(VLOOKUP(U6195,[1]list!$C$4:$D$350,2,0),"")</f>
        <v/>
      </c>
    </row>
    <row r="6196" spans="1:22" x14ac:dyDescent="0.25">
      <c r="A6196" s="20"/>
      <c r="B6196" s="21"/>
      <c r="C6196" s="21" t="str">
        <f>IFERROR(VLOOKUP(B6196,[1]list!$A$4:$B$350,2,0),"")</f>
        <v/>
      </c>
      <c r="D6196" s="21"/>
      <c r="E6196" s="21"/>
      <c r="F6196" s="21"/>
      <c r="G6196" s="21"/>
      <c r="H6196" s="21"/>
      <c r="I6196" s="21"/>
      <c r="J6196" s="21"/>
      <c r="K6196" s="21"/>
      <c r="L6196" s="21"/>
      <c r="M6196" s="49"/>
      <c r="N6196" s="22">
        <f t="shared" si="97"/>
        <v>0</v>
      </c>
      <c r="O6196" s="22"/>
      <c r="P6196" s="22"/>
      <c r="Q6196" s="22"/>
      <c r="R6196" s="33" t="str">
        <f>IFERROR(VLOOKUP(Q6196,[1]list!$C$4:$D$350,2,0),"")</f>
        <v/>
      </c>
      <c r="S6196" s="22"/>
      <c r="T6196" s="33" t="str">
        <f>IFERROR(VLOOKUP(S6196,[1]list!$C$4:$D$350,2,0),"")</f>
        <v/>
      </c>
      <c r="U6196" s="22"/>
      <c r="V6196" s="33" t="str">
        <f>IFERROR(VLOOKUP(U6196,[1]list!$C$4:$D$350,2,0),"")</f>
        <v/>
      </c>
    </row>
    <row r="6197" spans="1:22" x14ac:dyDescent="0.25">
      <c r="A6197" s="20"/>
      <c r="B6197" s="21"/>
      <c r="C6197" s="21" t="str">
        <f>IFERROR(VLOOKUP(B6197,[1]list!$A$4:$B$350,2,0),"")</f>
        <v/>
      </c>
      <c r="D6197" s="21"/>
      <c r="E6197" s="21"/>
      <c r="F6197" s="21"/>
      <c r="G6197" s="21"/>
      <c r="H6197" s="21"/>
      <c r="I6197" s="21"/>
      <c r="J6197" s="21"/>
      <c r="K6197" s="21"/>
      <c r="L6197" s="21"/>
      <c r="M6197" s="49"/>
      <c r="N6197" s="22">
        <f t="shared" si="97"/>
        <v>0</v>
      </c>
      <c r="O6197" s="22"/>
      <c r="P6197" s="22"/>
      <c r="Q6197" s="22"/>
      <c r="R6197" s="33" t="str">
        <f>IFERROR(VLOOKUP(Q6197,[1]list!$C$4:$D$350,2,0),"")</f>
        <v/>
      </c>
      <c r="S6197" s="22"/>
      <c r="T6197" s="33" t="str">
        <f>IFERROR(VLOOKUP(S6197,[1]list!$C$4:$D$350,2,0),"")</f>
        <v/>
      </c>
      <c r="U6197" s="22"/>
      <c r="V6197" s="33" t="str">
        <f>IFERROR(VLOOKUP(U6197,[1]list!$C$4:$D$350,2,0),"")</f>
        <v/>
      </c>
    </row>
    <row r="6198" spans="1:22" x14ac:dyDescent="0.25">
      <c r="A6198" s="20"/>
      <c r="B6198" s="21"/>
      <c r="C6198" s="21" t="str">
        <f>IFERROR(VLOOKUP(B6198,[1]list!$A$4:$B$350,2,0),"")</f>
        <v/>
      </c>
      <c r="D6198" s="21"/>
      <c r="E6198" s="21"/>
      <c r="F6198" s="21"/>
      <c r="G6198" s="21"/>
      <c r="H6198" s="21"/>
      <c r="I6198" s="21"/>
      <c r="J6198" s="21"/>
      <c r="K6198" s="21"/>
      <c r="L6198" s="21"/>
      <c r="M6198" s="49"/>
      <c r="N6198" s="22">
        <f t="shared" si="97"/>
        <v>0</v>
      </c>
      <c r="O6198" s="22"/>
      <c r="P6198" s="22"/>
      <c r="Q6198" s="22"/>
      <c r="R6198" s="33" t="str">
        <f>IFERROR(VLOOKUP(Q6198,[1]list!$C$4:$D$350,2,0),"")</f>
        <v/>
      </c>
      <c r="S6198" s="22"/>
      <c r="T6198" s="33" t="str">
        <f>IFERROR(VLOOKUP(S6198,[1]list!$C$4:$D$350,2,0),"")</f>
        <v/>
      </c>
      <c r="U6198" s="22"/>
      <c r="V6198" s="33" t="str">
        <f>IFERROR(VLOOKUP(U6198,[1]list!$C$4:$D$350,2,0),"")</f>
        <v/>
      </c>
    </row>
    <row r="6199" spans="1:22" x14ac:dyDescent="0.25">
      <c r="A6199" s="20"/>
      <c r="B6199" s="21"/>
      <c r="C6199" s="21" t="str">
        <f>IFERROR(VLOOKUP(B6199,[1]list!$A$4:$B$350,2,0),"")</f>
        <v/>
      </c>
      <c r="D6199" s="21"/>
      <c r="E6199" s="21"/>
      <c r="F6199" s="21"/>
      <c r="G6199" s="21"/>
      <c r="H6199" s="21"/>
      <c r="I6199" s="21"/>
      <c r="J6199" s="21"/>
      <c r="K6199" s="21"/>
      <c r="L6199" s="21"/>
      <c r="M6199" s="49"/>
      <c r="N6199" s="22">
        <f t="shared" si="97"/>
        <v>0</v>
      </c>
      <c r="O6199" s="22"/>
      <c r="P6199" s="22"/>
      <c r="Q6199" s="22"/>
      <c r="R6199" s="33" t="str">
        <f>IFERROR(VLOOKUP(Q6199,[1]list!$C$4:$D$350,2,0),"")</f>
        <v/>
      </c>
      <c r="S6199" s="22"/>
      <c r="T6199" s="33" t="str">
        <f>IFERROR(VLOOKUP(S6199,[1]list!$C$4:$D$350,2,0),"")</f>
        <v/>
      </c>
      <c r="U6199" s="22"/>
      <c r="V6199" s="33" t="str">
        <f>IFERROR(VLOOKUP(U6199,[1]list!$C$4:$D$350,2,0),"")</f>
        <v/>
      </c>
    </row>
    <row r="6200" spans="1:22" x14ac:dyDescent="0.25">
      <c r="A6200" s="20"/>
      <c r="B6200" s="21"/>
      <c r="C6200" s="21" t="str">
        <f>IFERROR(VLOOKUP(B6200,[1]list!$A$4:$B$350,2,0),"")</f>
        <v/>
      </c>
      <c r="D6200" s="21"/>
      <c r="E6200" s="21"/>
      <c r="F6200" s="21"/>
      <c r="G6200" s="21"/>
      <c r="H6200" s="21"/>
      <c r="I6200" s="21"/>
      <c r="J6200" s="21"/>
      <c r="K6200" s="21"/>
      <c r="L6200" s="21"/>
      <c r="M6200" s="49"/>
      <c r="N6200" s="22">
        <f t="shared" si="97"/>
        <v>0</v>
      </c>
      <c r="O6200" s="22"/>
      <c r="P6200" s="22"/>
      <c r="Q6200" s="22"/>
      <c r="R6200" s="33" t="str">
        <f>IFERROR(VLOOKUP(Q6200,[1]list!$C$4:$D$350,2,0),"")</f>
        <v/>
      </c>
      <c r="S6200" s="22"/>
      <c r="T6200" s="33" t="str">
        <f>IFERROR(VLOOKUP(S6200,[1]list!$C$4:$D$350,2,0),"")</f>
        <v/>
      </c>
      <c r="U6200" s="22"/>
      <c r="V6200" s="33" t="str">
        <f>IFERROR(VLOOKUP(U6200,[1]list!$C$4:$D$350,2,0),"")</f>
        <v/>
      </c>
    </row>
    <row r="6201" spans="1:22" x14ac:dyDescent="0.25">
      <c r="A6201" s="20"/>
      <c r="B6201" s="21"/>
      <c r="C6201" s="21" t="str">
        <f>IFERROR(VLOOKUP(B6201,[1]list!$A$4:$B$350,2,0),"")</f>
        <v/>
      </c>
      <c r="D6201" s="21"/>
      <c r="E6201" s="21"/>
      <c r="F6201" s="21"/>
      <c r="G6201" s="21"/>
      <c r="H6201" s="21"/>
      <c r="I6201" s="21"/>
      <c r="J6201" s="21"/>
      <c r="K6201" s="21"/>
      <c r="L6201" s="21"/>
      <c r="M6201" s="49"/>
      <c r="N6201" s="22">
        <f t="shared" si="97"/>
        <v>0</v>
      </c>
      <c r="O6201" s="22"/>
      <c r="P6201" s="22"/>
      <c r="Q6201" s="22"/>
      <c r="R6201" s="33" t="str">
        <f>IFERROR(VLOOKUP(Q6201,[1]list!$C$4:$D$350,2,0),"")</f>
        <v/>
      </c>
      <c r="S6201" s="22"/>
      <c r="T6201" s="33" t="str">
        <f>IFERROR(VLOOKUP(S6201,[1]list!$C$4:$D$350,2,0),"")</f>
        <v/>
      </c>
      <c r="U6201" s="22"/>
      <c r="V6201" s="33" t="str">
        <f>IFERROR(VLOOKUP(U6201,[1]list!$C$4:$D$350,2,0),"")</f>
        <v/>
      </c>
    </row>
    <row r="6202" spans="1:22" x14ac:dyDescent="0.25">
      <c r="A6202" s="20"/>
      <c r="B6202" s="21"/>
      <c r="C6202" s="21" t="str">
        <f>IFERROR(VLOOKUP(B6202,[1]list!$A$4:$B$350,2,0),"")</f>
        <v/>
      </c>
      <c r="D6202" s="21"/>
      <c r="E6202" s="21"/>
      <c r="F6202" s="21"/>
      <c r="G6202" s="21"/>
      <c r="H6202" s="21"/>
      <c r="I6202" s="21"/>
      <c r="J6202" s="21"/>
      <c r="K6202" s="21"/>
      <c r="L6202" s="21"/>
      <c r="M6202" s="49"/>
      <c r="N6202" s="22">
        <f t="shared" si="97"/>
        <v>0</v>
      </c>
      <c r="O6202" s="22"/>
      <c r="P6202" s="22"/>
      <c r="Q6202" s="22"/>
      <c r="R6202" s="33" t="str">
        <f>IFERROR(VLOOKUP(Q6202,[1]list!$C$4:$D$350,2,0),"")</f>
        <v/>
      </c>
      <c r="S6202" s="22"/>
      <c r="T6202" s="33" t="str">
        <f>IFERROR(VLOOKUP(S6202,[1]list!$C$4:$D$350,2,0),"")</f>
        <v/>
      </c>
      <c r="U6202" s="22"/>
      <c r="V6202" s="33" t="str">
        <f>IFERROR(VLOOKUP(U6202,[1]list!$C$4:$D$350,2,0),"")</f>
        <v/>
      </c>
    </row>
    <row r="6203" spans="1:22" x14ac:dyDescent="0.25">
      <c r="A6203" s="20"/>
      <c r="B6203" s="21"/>
      <c r="C6203" s="21" t="str">
        <f>IFERROR(VLOOKUP(B6203,[1]list!$A$4:$B$350,2,0),"")</f>
        <v/>
      </c>
      <c r="D6203" s="21"/>
      <c r="E6203" s="21"/>
      <c r="F6203" s="21"/>
      <c r="G6203" s="21"/>
      <c r="H6203" s="21"/>
      <c r="I6203" s="21"/>
      <c r="J6203" s="21"/>
      <c r="K6203" s="21"/>
      <c r="L6203" s="21"/>
      <c r="M6203" s="49"/>
      <c r="N6203" s="22">
        <f t="shared" si="97"/>
        <v>0</v>
      </c>
      <c r="O6203" s="22"/>
      <c r="P6203" s="22"/>
      <c r="Q6203" s="22"/>
      <c r="R6203" s="33" t="str">
        <f>IFERROR(VLOOKUP(Q6203,[1]list!$C$4:$D$350,2,0),"")</f>
        <v/>
      </c>
      <c r="S6203" s="22"/>
      <c r="T6203" s="33" t="str">
        <f>IFERROR(VLOOKUP(S6203,[1]list!$C$4:$D$350,2,0),"")</f>
        <v/>
      </c>
      <c r="U6203" s="22"/>
      <c r="V6203" s="33" t="str">
        <f>IFERROR(VLOOKUP(U6203,[1]list!$C$4:$D$350,2,0),"")</f>
        <v/>
      </c>
    </row>
    <row r="6204" spans="1:22" x14ac:dyDescent="0.25">
      <c r="A6204" s="20"/>
      <c r="B6204" s="21"/>
      <c r="C6204" s="21" t="str">
        <f>IFERROR(VLOOKUP(B6204,[1]list!$A$4:$B$350,2,0),"")</f>
        <v/>
      </c>
      <c r="D6204" s="21"/>
      <c r="E6204" s="21"/>
      <c r="F6204" s="21"/>
      <c r="G6204" s="21"/>
      <c r="H6204" s="21"/>
      <c r="I6204" s="21"/>
      <c r="J6204" s="21"/>
      <c r="K6204" s="21"/>
      <c r="L6204" s="21"/>
      <c r="M6204" s="49"/>
      <c r="N6204" s="22">
        <f t="shared" si="97"/>
        <v>0</v>
      </c>
      <c r="O6204" s="22"/>
      <c r="P6204" s="22"/>
      <c r="Q6204" s="22"/>
      <c r="R6204" s="33" t="str">
        <f>IFERROR(VLOOKUP(Q6204,[1]list!$C$4:$D$350,2,0),"")</f>
        <v/>
      </c>
      <c r="S6204" s="22"/>
      <c r="T6204" s="33" t="str">
        <f>IFERROR(VLOOKUP(S6204,[1]list!$C$4:$D$350,2,0),"")</f>
        <v/>
      </c>
      <c r="U6204" s="22"/>
      <c r="V6204" s="33" t="str">
        <f>IFERROR(VLOOKUP(U6204,[1]list!$C$4:$D$350,2,0),"")</f>
        <v/>
      </c>
    </row>
    <row r="6205" spans="1:22" x14ac:dyDescent="0.25">
      <c r="A6205" s="20"/>
      <c r="B6205" s="21"/>
      <c r="C6205" s="21" t="str">
        <f>IFERROR(VLOOKUP(B6205,[1]list!$A$4:$B$350,2,0),"")</f>
        <v/>
      </c>
      <c r="D6205" s="21"/>
      <c r="E6205" s="21"/>
      <c r="F6205" s="21"/>
      <c r="G6205" s="21"/>
      <c r="H6205" s="21"/>
      <c r="I6205" s="21"/>
      <c r="J6205" s="21"/>
      <c r="K6205" s="21"/>
      <c r="L6205" s="21"/>
      <c r="M6205" s="49"/>
      <c r="N6205" s="22">
        <f t="shared" si="97"/>
        <v>0</v>
      </c>
      <c r="O6205" s="22"/>
      <c r="P6205" s="22"/>
      <c r="Q6205" s="22"/>
      <c r="R6205" s="33" t="str">
        <f>IFERROR(VLOOKUP(Q6205,[1]list!$C$4:$D$350,2,0),"")</f>
        <v/>
      </c>
      <c r="S6205" s="22"/>
      <c r="T6205" s="33" t="str">
        <f>IFERROR(VLOOKUP(S6205,[1]list!$C$4:$D$350,2,0),"")</f>
        <v/>
      </c>
      <c r="U6205" s="22"/>
      <c r="V6205" s="33" t="str">
        <f>IFERROR(VLOOKUP(U6205,[1]list!$C$4:$D$350,2,0),"")</f>
        <v/>
      </c>
    </row>
    <row r="6206" spans="1:22" x14ac:dyDescent="0.25">
      <c r="A6206" s="20"/>
      <c r="B6206" s="21"/>
      <c r="C6206" s="21" t="str">
        <f>IFERROR(VLOOKUP(B6206,[1]list!$A$4:$B$350,2,0),"")</f>
        <v/>
      </c>
      <c r="D6206" s="21"/>
      <c r="E6206" s="21"/>
      <c r="F6206" s="21"/>
      <c r="G6206" s="21"/>
      <c r="H6206" s="21"/>
      <c r="I6206" s="21"/>
      <c r="J6206" s="21"/>
      <c r="K6206" s="21"/>
      <c r="L6206" s="21"/>
      <c r="M6206" s="49"/>
      <c r="N6206" s="22">
        <f t="shared" si="97"/>
        <v>0</v>
      </c>
      <c r="O6206" s="22"/>
      <c r="P6206" s="22"/>
      <c r="Q6206" s="22"/>
      <c r="R6206" s="33" t="str">
        <f>IFERROR(VLOOKUP(Q6206,[1]list!$C$4:$D$350,2,0),"")</f>
        <v/>
      </c>
      <c r="S6206" s="22"/>
      <c r="T6206" s="33" t="str">
        <f>IFERROR(VLOOKUP(S6206,[1]list!$C$4:$D$350,2,0),"")</f>
        <v/>
      </c>
      <c r="U6206" s="22"/>
      <c r="V6206" s="33" t="str">
        <f>IFERROR(VLOOKUP(U6206,[1]list!$C$4:$D$350,2,0),"")</f>
        <v/>
      </c>
    </row>
    <row r="6207" spans="1:22" x14ac:dyDescent="0.25">
      <c r="A6207" s="20"/>
      <c r="B6207" s="21"/>
      <c r="C6207" s="21" t="str">
        <f>IFERROR(VLOOKUP(B6207,[1]list!$A$4:$B$350,2,0),"")</f>
        <v/>
      </c>
      <c r="D6207" s="21"/>
      <c r="E6207" s="21"/>
      <c r="F6207" s="21"/>
      <c r="G6207" s="21"/>
      <c r="H6207" s="21"/>
      <c r="I6207" s="21"/>
      <c r="J6207" s="21"/>
      <c r="K6207" s="21"/>
      <c r="L6207" s="21"/>
      <c r="M6207" s="49"/>
      <c r="N6207" s="22">
        <f t="shared" si="97"/>
        <v>0</v>
      </c>
      <c r="O6207" s="22"/>
      <c r="P6207" s="22"/>
      <c r="Q6207" s="22"/>
      <c r="R6207" s="33" t="str">
        <f>IFERROR(VLOOKUP(Q6207,[1]list!$C$4:$D$350,2,0),"")</f>
        <v/>
      </c>
      <c r="S6207" s="22"/>
      <c r="T6207" s="33" t="str">
        <f>IFERROR(VLOOKUP(S6207,[1]list!$C$4:$D$350,2,0),"")</f>
        <v/>
      </c>
      <c r="U6207" s="22"/>
      <c r="V6207" s="33" t="str">
        <f>IFERROR(VLOOKUP(U6207,[1]list!$C$4:$D$350,2,0),"")</f>
        <v/>
      </c>
    </row>
    <row r="6208" spans="1:22" x14ac:dyDescent="0.25">
      <c r="A6208" s="20"/>
      <c r="B6208" s="21"/>
      <c r="C6208" s="21" t="str">
        <f>IFERROR(VLOOKUP(B6208,[1]list!$A$4:$B$350,2,0),"")</f>
        <v/>
      </c>
      <c r="D6208" s="21"/>
      <c r="E6208" s="21"/>
      <c r="F6208" s="21"/>
      <c r="G6208" s="21"/>
      <c r="H6208" s="21"/>
      <c r="I6208" s="21"/>
      <c r="J6208" s="21"/>
      <c r="K6208" s="21"/>
      <c r="L6208" s="21"/>
      <c r="M6208" s="49"/>
      <c r="N6208" s="22">
        <f t="shared" si="97"/>
        <v>0</v>
      </c>
      <c r="O6208" s="22"/>
      <c r="P6208" s="22"/>
      <c r="Q6208" s="22"/>
      <c r="R6208" s="33" t="str">
        <f>IFERROR(VLOOKUP(Q6208,[1]list!$C$4:$D$350,2,0),"")</f>
        <v/>
      </c>
      <c r="S6208" s="22"/>
      <c r="T6208" s="33" t="str">
        <f>IFERROR(VLOOKUP(S6208,[1]list!$C$4:$D$350,2,0),"")</f>
        <v/>
      </c>
      <c r="U6208" s="22"/>
      <c r="V6208" s="33" t="str">
        <f>IFERROR(VLOOKUP(U6208,[1]list!$C$4:$D$350,2,0),"")</f>
        <v/>
      </c>
    </row>
    <row r="6209" spans="1:22" x14ac:dyDescent="0.25">
      <c r="A6209" s="20"/>
      <c r="B6209" s="21"/>
      <c r="C6209" s="21" t="str">
        <f>IFERROR(VLOOKUP(B6209,[1]list!$A$4:$B$350,2,0),"")</f>
        <v/>
      </c>
      <c r="D6209" s="21"/>
      <c r="E6209" s="21"/>
      <c r="F6209" s="21"/>
      <c r="G6209" s="21"/>
      <c r="H6209" s="21"/>
      <c r="I6209" s="21"/>
      <c r="J6209" s="21"/>
      <c r="K6209" s="21"/>
      <c r="L6209" s="21"/>
      <c r="M6209" s="49"/>
      <c r="N6209" s="22">
        <f t="shared" si="97"/>
        <v>0</v>
      </c>
      <c r="O6209" s="22"/>
      <c r="P6209" s="22"/>
      <c r="Q6209" s="22"/>
      <c r="R6209" s="33" t="str">
        <f>IFERROR(VLOOKUP(Q6209,[1]list!$C$4:$D$350,2,0),"")</f>
        <v/>
      </c>
      <c r="S6209" s="22"/>
      <c r="T6209" s="33" t="str">
        <f>IFERROR(VLOOKUP(S6209,[1]list!$C$4:$D$350,2,0),"")</f>
        <v/>
      </c>
      <c r="U6209" s="22"/>
      <c r="V6209" s="33" t="str">
        <f>IFERROR(VLOOKUP(U6209,[1]list!$C$4:$D$350,2,0),"")</f>
        <v/>
      </c>
    </row>
    <row r="6210" spans="1:22" x14ac:dyDescent="0.25">
      <c r="A6210" s="20"/>
      <c r="B6210" s="21"/>
      <c r="C6210" s="21" t="str">
        <f>IFERROR(VLOOKUP(B6210,[1]list!$A$4:$B$350,2,0),"")</f>
        <v/>
      </c>
      <c r="D6210" s="21"/>
      <c r="E6210" s="21"/>
      <c r="F6210" s="21"/>
      <c r="G6210" s="21"/>
      <c r="H6210" s="21"/>
      <c r="I6210" s="21"/>
      <c r="J6210" s="21"/>
      <c r="K6210" s="21"/>
      <c r="L6210" s="21"/>
      <c r="M6210" s="49"/>
      <c r="N6210" s="22">
        <f t="shared" si="97"/>
        <v>0</v>
      </c>
      <c r="O6210" s="22"/>
      <c r="P6210" s="22"/>
      <c r="Q6210" s="22"/>
      <c r="R6210" s="33" t="str">
        <f>IFERROR(VLOOKUP(Q6210,[1]list!$C$4:$D$350,2,0),"")</f>
        <v/>
      </c>
      <c r="S6210" s="22"/>
      <c r="T6210" s="33" t="str">
        <f>IFERROR(VLOOKUP(S6210,[1]list!$C$4:$D$350,2,0),"")</f>
        <v/>
      </c>
      <c r="U6210" s="22"/>
      <c r="V6210" s="33" t="str">
        <f>IFERROR(VLOOKUP(U6210,[1]list!$C$4:$D$350,2,0),"")</f>
        <v/>
      </c>
    </row>
    <row r="6211" spans="1:22" x14ac:dyDescent="0.25">
      <c r="A6211" s="20"/>
      <c r="B6211" s="21"/>
      <c r="C6211" s="21" t="str">
        <f>IFERROR(VLOOKUP(B6211,[1]list!$A$4:$B$350,2,0),"")</f>
        <v/>
      </c>
      <c r="D6211" s="21"/>
      <c r="E6211" s="21"/>
      <c r="F6211" s="21"/>
      <c r="G6211" s="21"/>
      <c r="H6211" s="21"/>
      <c r="I6211" s="21"/>
      <c r="J6211" s="21"/>
      <c r="K6211" s="21"/>
      <c r="L6211" s="21"/>
      <c r="M6211" s="49"/>
      <c r="N6211" s="22">
        <f t="shared" si="97"/>
        <v>0</v>
      </c>
      <c r="O6211" s="22"/>
      <c r="P6211" s="22"/>
      <c r="Q6211" s="22"/>
      <c r="R6211" s="33" t="str">
        <f>IFERROR(VLOOKUP(Q6211,[1]list!$C$4:$D$350,2,0),"")</f>
        <v/>
      </c>
      <c r="S6211" s="22"/>
      <c r="T6211" s="33" t="str">
        <f>IFERROR(VLOOKUP(S6211,[1]list!$C$4:$D$350,2,0),"")</f>
        <v/>
      </c>
      <c r="U6211" s="22"/>
      <c r="V6211" s="33" t="str">
        <f>IFERROR(VLOOKUP(U6211,[1]list!$C$4:$D$350,2,0),"")</f>
        <v/>
      </c>
    </row>
    <row r="6212" spans="1:22" x14ac:dyDescent="0.25">
      <c r="A6212" s="20"/>
      <c r="B6212" s="21"/>
      <c r="C6212" s="21" t="str">
        <f>IFERROR(VLOOKUP(B6212,[1]list!$A$4:$B$350,2,0),"")</f>
        <v/>
      </c>
      <c r="D6212" s="21"/>
      <c r="E6212" s="21"/>
      <c r="F6212" s="21"/>
      <c r="G6212" s="21"/>
      <c r="H6212" s="21"/>
      <c r="I6212" s="21"/>
      <c r="J6212" s="21"/>
      <c r="K6212" s="21"/>
      <c r="L6212" s="21"/>
      <c r="M6212" s="49"/>
      <c r="N6212" s="22">
        <f t="shared" si="97"/>
        <v>0</v>
      </c>
      <c r="O6212" s="22"/>
      <c r="P6212" s="22"/>
      <c r="Q6212" s="22"/>
      <c r="R6212" s="33" t="str">
        <f>IFERROR(VLOOKUP(Q6212,[1]list!$C$4:$D$350,2,0),"")</f>
        <v/>
      </c>
      <c r="S6212" s="22"/>
      <c r="T6212" s="33" t="str">
        <f>IFERROR(VLOOKUP(S6212,[1]list!$C$4:$D$350,2,0),"")</f>
        <v/>
      </c>
      <c r="U6212" s="22"/>
      <c r="V6212" s="33" t="str">
        <f>IFERROR(VLOOKUP(U6212,[1]list!$C$4:$D$350,2,0),"")</f>
        <v/>
      </c>
    </row>
    <row r="6213" spans="1:22" x14ac:dyDescent="0.25">
      <c r="A6213" s="20"/>
      <c r="B6213" s="21"/>
      <c r="C6213" s="21" t="str">
        <f>IFERROR(VLOOKUP(B6213,[1]list!$A$4:$B$350,2,0),"")</f>
        <v/>
      </c>
      <c r="D6213" s="21"/>
      <c r="E6213" s="21"/>
      <c r="F6213" s="21"/>
      <c r="G6213" s="21"/>
      <c r="H6213" s="21"/>
      <c r="I6213" s="21"/>
      <c r="J6213" s="21"/>
      <c r="K6213" s="21"/>
      <c r="L6213" s="21"/>
      <c r="M6213" s="49"/>
      <c r="N6213" s="22">
        <f t="shared" si="97"/>
        <v>0</v>
      </c>
      <c r="O6213" s="22"/>
      <c r="P6213" s="22"/>
      <c r="Q6213" s="22"/>
      <c r="R6213" s="33" t="str">
        <f>IFERROR(VLOOKUP(Q6213,[1]list!$C$4:$D$350,2,0),"")</f>
        <v/>
      </c>
      <c r="S6213" s="22"/>
      <c r="T6213" s="33" t="str">
        <f>IFERROR(VLOOKUP(S6213,[1]list!$C$4:$D$350,2,0),"")</f>
        <v/>
      </c>
      <c r="U6213" s="22"/>
      <c r="V6213" s="33" t="str">
        <f>IFERROR(VLOOKUP(U6213,[1]list!$C$4:$D$350,2,0),"")</f>
        <v/>
      </c>
    </row>
    <row r="6214" spans="1:22" x14ac:dyDescent="0.25">
      <c r="A6214" s="20"/>
      <c r="B6214" s="21"/>
      <c r="C6214" s="21" t="str">
        <f>IFERROR(VLOOKUP(B6214,[1]list!$A$4:$B$350,2,0),"")</f>
        <v/>
      </c>
      <c r="D6214" s="21"/>
      <c r="E6214" s="21"/>
      <c r="F6214" s="21"/>
      <c r="G6214" s="21"/>
      <c r="H6214" s="21"/>
      <c r="I6214" s="21"/>
      <c r="J6214" s="21"/>
      <c r="K6214" s="21"/>
      <c r="L6214" s="21"/>
      <c r="M6214" s="49"/>
      <c r="N6214" s="22">
        <f t="shared" ref="N6214:N6277" si="98">(E6214*F6214)+(H6214*I6214)+(K6214*L6214)</f>
        <v>0</v>
      </c>
      <c r="O6214" s="22"/>
      <c r="P6214" s="22"/>
      <c r="Q6214" s="22"/>
      <c r="R6214" s="33" t="str">
        <f>IFERROR(VLOOKUP(Q6214,[1]list!$C$4:$D$350,2,0),"")</f>
        <v/>
      </c>
      <c r="S6214" s="22"/>
      <c r="T6214" s="33" t="str">
        <f>IFERROR(VLOOKUP(S6214,[1]list!$C$4:$D$350,2,0),"")</f>
        <v/>
      </c>
      <c r="U6214" s="22"/>
      <c r="V6214" s="33" t="str">
        <f>IFERROR(VLOOKUP(U6214,[1]list!$C$4:$D$350,2,0),"")</f>
        <v/>
      </c>
    </row>
    <row r="6215" spans="1:22" x14ac:dyDescent="0.25">
      <c r="A6215" s="20"/>
      <c r="B6215" s="21"/>
      <c r="C6215" s="21" t="str">
        <f>IFERROR(VLOOKUP(B6215,[1]list!$A$4:$B$350,2,0),"")</f>
        <v/>
      </c>
      <c r="D6215" s="21"/>
      <c r="E6215" s="21"/>
      <c r="F6215" s="21"/>
      <c r="G6215" s="21"/>
      <c r="H6215" s="21"/>
      <c r="I6215" s="21"/>
      <c r="J6215" s="21"/>
      <c r="K6215" s="21"/>
      <c r="L6215" s="21"/>
      <c r="M6215" s="49"/>
      <c r="N6215" s="22">
        <f t="shared" si="98"/>
        <v>0</v>
      </c>
      <c r="O6215" s="22"/>
      <c r="P6215" s="22"/>
      <c r="Q6215" s="22"/>
      <c r="R6215" s="33" t="str">
        <f>IFERROR(VLOOKUP(Q6215,[1]list!$C$4:$D$350,2,0),"")</f>
        <v/>
      </c>
      <c r="S6215" s="22"/>
      <c r="T6215" s="33" t="str">
        <f>IFERROR(VLOOKUP(S6215,[1]list!$C$4:$D$350,2,0),"")</f>
        <v/>
      </c>
      <c r="U6215" s="22"/>
      <c r="V6215" s="33" t="str">
        <f>IFERROR(VLOOKUP(U6215,[1]list!$C$4:$D$350,2,0),"")</f>
        <v/>
      </c>
    </row>
    <row r="6216" spans="1:22" x14ac:dyDescent="0.25">
      <c r="A6216" s="20"/>
      <c r="B6216" s="21"/>
      <c r="C6216" s="21" t="str">
        <f>IFERROR(VLOOKUP(B6216,[1]list!$A$4:$B$350,2,0),"")</f>
        <v/>
      </c>
      <c r="D6216" s="21"/>
      <c r="E6216" s="21"/>
      <c r="F6216" s="21"/>
      <c r="G6216" s="21"/>
      <c r="H6216" s="21"/>
      <c r="I6216" s="21"/>
      <c r="J6216" s="21"/>
      <c r="K6216" s="21"/>
      <c r="L6216" s="21"/>
      <c r="M6216" s="49"/>
      <c r="N6216" s="22">
        <f t="shared" si="98"/>
        <v>0</v>
      </c>
      <c r="O6216" s="22"/>
      <c r="P6216" s="22"/>
      <c r="Q6216" s="22"/>
      <c r="R6216" s="33" t="str">
        <f>IFERROR(VLOOKUP(Q6216,[1]list!$C$4:$D$350,2,0),"")</f>
        <v/>
      </c>
      <c r="S6216" s="22"/>
      <c r="T6216" s="33" t="str">
        <f>IFERROR(VLOOKUP(S6216,[1]list!$C$4:$D$350,2,0),"")</f>
        <v/>
      </c>
      <c r="U6216" s="22"/>
      <c r="V6216" s="33" t="str">
        <f>IFERROR(VLOOKUP(U6216,[1]list!$C$4:$D$350,2,0),"")</f>
        <v/>
      </c>
    </row>
    <row r="6217" spans="1:22" x14ac:dyDescent="0.25">
      <c r="A6217" s="20"/>
      <c r="B6217" s="21"/>
      <c r="C6217" s="21" t="str">
        <f>IFERROR(VLOOKUP(B6217,[1]list!$A$4:$B$350,2,0),"")</f>
        <v/>
      </c>
      <c r="D6217" s="21"/>
      <c r="E6217" s="21"/>
      <c r="F6217" s="21"/>
      <c r="G6217" s="21"/>
      <c r="H6217" s="21"/>
      <c r="I6217" s="21"/>
      <c r="J6217" s="21"/>
      <c r="K6217" s="21"/>
      <c r="L6217" s="21"/>
      <c r="M6217" s="49"/>
      <c r="N6217" s="22">
        <f t="shared" si="98"/>
        <v>0</v>
      </c>
      <c r="O6217" s="22"/>
      <c r="P6217" s="22"/>
      <c r="Q6217" s="22"/>
      <c r="R6217" s="33" t="str">
        <f>IFERROR(VLOOKUP(Q6217,[1]list!$C$4:$D$350,2,0),"")</f>
        <v/>
      </c>
      <c r="S6217" s="22"/>
      <c r="T6217" s="33" t="str">
        <f>IFERROR(VLOOKUP(S6217,[1]list!$C$4:$D$350,2,0),"")</f>
        <v/>
      </c>
      <c r="U6217" s="22"/>
      <c r="V6217" s="33" t="str">
        <f>IFERROR(VLOOKUP(U6217,[1]list!$C$4:$D$350,2,0),"")</f>
        <v/>
      </c>
    </row>
    <row r="6218" spans="1:22" x14ac:dyDescent="0.25">
      <c r="A6218" s="20"/>
      <c r="B6218" s="21"/>
      <c r="C6218" s="21" t="str">
        <f>IFERROR(VLOOKUP(B6218,[1]list!$A$4:$B$350,2,0),"")</f>
        <v/>
      </c>
      <c r="D6218" s="21"/>
      <c r="E6218" s="21"/>
      <c r="F6218" s="21"/>
      <c r="G6218" s="21"/>
      <c r="H6218" s="21"/>
      <c r="I6218" s="21"/>
      <c r="J6218" s="21"/>
      <c r="K6218" s="21"/>
      <c r="L6218" s="21"/>
      <c r="M6218" s="49"/>
      <c r="N6218" s="22">
        <f t="shared" si="98"/>
        <v>0</v>
      </c>
      <c r="O6218" s="22"/>
      <c r="P6218" s="22"/>
      <c r="Q6218" s="22"/>
      <c r="R6218" s="33" t="str">
        <f>IFERROR(VLOOKUP(Q6218,[1]list!$C$4:$D$350,2,0),"")</f>
        <v/>
      </c>
      <c r="S6218" s="22"/>
      <c r="T6218" s="33" t="str">
        <f>IFERROR(VLOOKUP(S6218,[1]list!$C$4:$D$350,2,0),"")</f>
        <v/>
      </c>
      <c r="U6218" s="22"/>
      <c r="V6218" s="33" t="str">
        <f>IFERROR(VLOOKUP(U6218,[1]list!$C$4:$D$350,2,0),"")</f>
        <v/>
      </c>
    </row>
    <row r="6219" spans="1:22" x14ac:dyDescent="0.25">
      <c r="A6219" s="20"/>
      <c r="B6219" s="21"/>
      <c r="C6219" s="21" t="str">
        <f>IFERROR(VLOOKUP(B6219,[1]list!$A$4:$B$350,2,0),"")</f>
        <v/>
      </c>
      <c r="D6219" s="21"/>
      <c r="E6219" s="21"/>
      <c r="F6219" s="21"/>
      <c r="G6219" s="21"/>
      <c r="H6219" s="21"/>
      <c r="I6219" s="21"/>
      <c r="J6219" s="21"/>
      <c r="K6219" s="21"/>
      <c r="L6219" s="21"/>
      <c r="M6219" s="49"/>
      <c r="N6219" s="22">
        <f t="shared" si="98"/>
        <v>0</v>
      </c>
      <c r="O6219" s="22"/>
      <c r="P6219" s="22"/>
      <c r="Q6219" s="22"/>
      <c r="R6219" s="33" t="str">
        <f>IFERROR(VLOOKUP(Q6219,[1]list!$C$4:$D$350,2,0),"")</f>
        <v/>
      </c>
      <c r="S6219" s="22"/>
      <c r="T6219" s="33" t="str">
        <f>IFERROR(VLOOKUP(S6219,[1]list!$C$4:$D$350,2,0),"")</f>
        <v/>
      </c>
      <c r="U6219" s="22"/>
      <c r="V6219" s="33" t="str">
        <f>IFERROR(VLOOKUP(U6219,[1]list!$C$4:$D$350,2,0),"")</f>
        <v/>
      </c>
    </row>
    <row r="6220" spans="1:22" x14ac:dyDescent="0.25">
      <c r="A6220" s="20"/>
      <c r="B6220" s="21"/>
      <c r="C6220" s="21" t="str">
        <f>IFERROR(VLOOKUP(B6220,[1]list!$A$4:$B$350,2,0),"")</f>
        <v/>
      </c>
      <c r="D6220" s="21"/>
      <c r="E6220" s="21"/>
      <c r="F6220" s="21"/>
      <c r="G6220" s="21"/>
      <c r="H6220" s="21"/>
      <c r="I6220" s="21"/>
      <c r="J6220" s="21"/>
      <c r="K6220" s="21"/>
      <c r="L6220" s="21"/>
      <c r="M6220" s="49"/>
      <c r="N6220" s="22">
        <f t="shared" si="98"/>
        <v>0</v>
      </c>
      <c r="O6220" s="22"/>
      <c r="P6220" s="22"/>
      <c r="Q6220" s="22"/>
      <c r="R6220" s="33" t="str">
        <f>IFERROR(VLOOKUP(Q6220,[1]list!$C$4:$D$350,2,0),"")</f>
        <v/>
      </c>
      <c r="S6220" s="22"/>
      <c r="T6220" s="33" t="str">
        <f>IFERROR(VLOOKUP(S6220,[1]list!$C$4:$D$350,2,0),"")</f>
        <v/>
      </c>
      <c r="U6220" s="22"/>
      <c r="V6220" s="33" t="str">
        <f>IFERROR(VLOOKUP(U6220,[1]list!$C$4:$D$350,2,0),"")</f>
        <v/>
      </c>
    </row>
    <row r="6221" spans="1:22" x14ac:dyDescent="0.25">
      <c r="A6221" s="20"/>
      <c r="B6221" s="21"/>
      <c r="C6221" s="21" t="str">
        <f>IFERROR(VLOOKUP(B6221,[1]list!$A$4:$B$350,2,0),"")</f>
        <v/>
      </c>
      <c r="D6221" s="21"/>
      <c r="E6221" s="21"/>
      <c r="F6221" s="21"/>
      <c r="G6221" s="21"/>
      <c r="H6221" s="21"/>
      <c r="I6221" s="21"/>
      <c r="J6221" s="21"/>
      <c r="K6221" s="21"/>
      <c r="L6221" s="21"/>
      <c r="M6221" s="49"/>
      <c r="N6221" s="22">
        <f t="shared" si="98"/>
        <v>0</v>
      </c>
      <c r="O6221" s="22"/>
      <c r="P6221" s="22"/>
      <c r="Q6221" s="22"/>
      <c r="R6221" s="33" t="str">
        <f>IFERROR(VLOOKUP(Q6221,[1]list!$C$4:$D$350,2,0),"")</f>
        <v/>
      </c>
      <c r="S6221" s="22"/>
      <c r="T6221" s="33" t="str">
        <f>IFERROR(VLOOKUP(S6221,[1]list!$C$4:$D$350,2,0),"")</f>
        <v/>
      </c>
      <c r="U6221" s="22"/>
      <c r="V6221" s="33" t="str">
        <f>IFERROR(VLOOKUP(U6221,[1]list!$C$4:$D$350,2,0),"")</f>
        <v/>
      </c>
    </row>
    <row r="6222" spans="1:22" x14ac:dyDescent="0.25">
      <c r="A6222" s="20"/>
      <c r="B6222" s="21"/>
      <c r="C6222" s="21" t="str">
        <f>IFERROR(VLOOKUP(B6222,[1]list!$A$4:$B$350,2,0),"")</f>
        <v/>
      </c>
      <c r="D6222" s="21"/>
      <c r="E6222" s="21"/>
      <c r="F6222" s="21"/>
      <c r="G6222" s="21"/>
      <c r="H6222" s="21"/>
      <c r="I6222" s="21"/>
      <c r="J6222" s="21"/>
      <c r="K6222" s="21"/>
      <c r="L6222" s="21"/>
      <c r="M6222" s="49"/>
      <c r="N6222" s="22">
        <f t="shared" si="98"/>
        <v>0</v>
      </c>
      <c r="O6222" s="22"/>
      <c r="P6222" s="22"/>
      <c r="Q6222" s="22"/>
      <c r="R6222" s="33" t="str">
        <f>IFERROR(VLOOKUP(Q6222,[1]list!$C$4:$D$350,2,0),"")</f>
        <v/>
      </c>
      <c r="S6222" s="22"/>
      <c r="T6222" s="33" t="str">
        <f>IFERROR(VLOOKUP(S6222,[1]list!$C$4:$D$350,2,0),"")</f>
        <v/>
      </c>
      <c r="U6222" s="22"/>
      <c r="V6222" s="33" t="str">
        <f>IFERROR(VLOOKUP(U6222,[1]list!$C$4:$D$350,2,0),"")</f>
        <v/>
      </c>
    </row>
    <row r="6223" spans="1:22" x14ac:dyDescent="0.25">
      <c r="A6223" s="20"/>
      <c r="B6223" s="21"/>
      <c r="C6223" s="21" t="str">
        <f>IFERROR(VLOOKUP(B6223,[1]list!$A$4:$B$350,2,0),"")</f>
        <v/>
      </c>
      <c r="D6223" s="21"/>
      <c r="E6223" s="21"/>
      <c r="F6223" s="21"/>
      <c r="G6223" s="21"/>
      <c r="H6223" s="21"/>
      <c r="I6223" s="21"/>
      <c r="J6223" s="21"/>
      <c r="K6223" s="21"/>
      <c r="L6223" s="21"/>
      <c r="M6223" s="49"/>
      <c r="N6223" s="22">
        <f t="shared" si="98"/>
        <v>0</v>
      </c>
      <c r="O6223" s="22"/>
      <c r="P6223" s="22"/>
      <c r="Q6223" s="22"/>
      <c r="R6223" s="33" t="str">
        <f>IFERROR(VLOOKUP(Q6223,[1]list!$C$4:$D$350,2,0),"")</f>
        <v/>
      </c>
      <c r="S6223" s="22"/>
      <c r="T6223" s="33" t="str">
        <f>IFERROR(VLOOKUP(S6223,[1]list!$C$4:$D$350,2,0),"")</f>
        <v/>
      </c>
      <c r="U6223" s="22"/>
      <c r="V6223" s="33" t="str">
        <f>IFERROR(VLOOKUP(U6223,[1]list!$C$4:$D$350,2,0),"")</f>
        <v/>
      </c>
    </row>
    <row r="6224" spans="1:22" x14ac:dyDescent="0.25">
      <c r="A6224" s="20"/>
      <c r="B6224" s="21"/>
      <c r="C6224" s="21" t="str">
        <f>IFERROR(VLOOKUP(B6224,[1]list!$A$4:$B$350,2,0),"")</f>
        <v/>
      </c>
      <c r="D6224" s="21"/>
      <c r="E6224" s="21"/>
      <c r="F6224" s="21"/>
      <c r="G6224" s="21"/>
      <c r="H6224" s="21"/>
      <c r="I6224" s="21"/>
      <c r="J6224" s="21"/>
      <c r="K6224" s="21"/>
      <c r="L6224" s="21"/>
      <c r="M6224" s="49"/>
      <c r="N6224" s="22">
        <f t="shared" si="98"/>
        <v>0</v>
      </c>
      <c r="O6224" s="22"/>
      <c r="P6224" s="22"/>
      <c r="Q6224" s="22"/>
      <c r="R6224" s="33" t="str">
        <f>IFERROR(VLOOKUP(Q6224,[1]list!$C$4:$D$350,2,0),"")</f>
        <v/>
      </c>
      <c r="S6224" s="22"/>
      <c r="T6224" s="33" t="str">
        <f>IFERROR(VLOOKUP(S6224,[1]list!$C$4:$D$350,2,0),"")</f>
        <v/>
      </c>
      <c r="U6224" s="22"/>
      <c r="V6224" s="33" t="str">
        <f>IFERROR(VLOOKUP(U6224,[1]list!$C$4:$D$350,2,0),"")</f>
        <v/>
      </c>
    </row>
    <row r="6225" spans="1:22" x14ac:dyDescent="0.25">
      <c r="A6225" s="20"/>
      <c r="B6225" s="21"/>
      <c r="C6225" s="21" t="str">
        <f>IFERROR(VLOOKUP(B6225,[1]list!$A$4:$B$350,2,0),"")</f>
        <v/>
      </c>
      <c r="D6225" s="21"/>
      <c r="E6225" s="21"/>
      <c r="F6225" s="21"/>
      <c r="G6225" s="21"/>
      <c r="H6225" s="21"/>
      <c r="I6225" s="21"/>
      <c r="J6225" s="21"/>
      <c r="K6225" s="21"/>
      <c r="L6225" s="21"/>
      <c r="M6225" s="49"/>
      <c r="N6225" s="22">
        <f t="shared" si="98"/>
        <v>0</v>
      </c>
      <c r="O6225" s="22"/>
      <c r="P6225" s="22"/>
      <c r="Q6225" s="22"/>
      <c r="R6225" s="33" t="str">
        <f>IFERROR(VLOOKUP(Q6225,[1]list!$C$4:$D$350,2,0),"")</f>
        <v/>
      </c>
      <c r="S6225" s="22"/>
      <c r="T6225" s="33" t="str">
        <f>IFERROR(VLOOKUP(S6225,[1]list!$C$4:$D$350,2,0),"")</f>
        <v/>
      </c>
      <c r="U6225" s="22"/>
      <c r="V6225" s="33" t="str">
        <f>IFERROR(VLOOKUP(U6225,[1]list!$C$4:$D$350,2,0),"")</f>
        <v/>
      </c>
    </row>
    <row r="6226" spans="1:22" x14ac:dyDescent="0.25">
      <c r="A6226" s="20"/>
      <c r="B6226" s="21"/>
      <c r="C6226" s="21" t="str">
        <f>IFERROR(VLOOKUP(B6226,[1]list!$A$4:$B$350,2,0),"")</f>
        <v/>
      </c>
      <c r="D6226" s="21"/>
      <c r="E6226" s="21"/>
      <c r="F6226" s="21"/>
      <c r="G6226" s="21"/>
      <c r="H6226" s="21"/>
      <c r="I6226" s="21"/>
      <c r="J6226" s="21"/>
      <c r="K6226" s="21"/>
      <c r="L6226" s="21"/>
      <c r="M6226" s="49"/>
      <c r="N6226" s="22">
        <f t="shared" si="98"/>
        <v>0</v>
      </c>
      <c r="O6226" s="22"/>
      <c r="P6226" s="22"/>
      <c r="Q6226" s="22"/>
      <c r="R6226" s="33" t="str">
        <f>IFERROR(VLOOKUP(Q6226,[1]list!$C$4:$D$350,2,0),"")</f>
        <v/>
      </c>
      <c r="S6226" s="22"/>
      <c r="T6226" s="33" t="str">
        <f>IFERROR(VLOOKUP(S6226,[1]list!$C$4:$D$350,2,0),"")</f>
        <v/>
      </c>
      <c r="U6226" s="22"/>
      <c r="V6226" s="33" t="str">
        <f>IFERROR(VLOOKUP(U6226,[1]list!$C$4:$D$350,2,0),"")</f>
        <v/>
      </c>
    </row>
    <row r="6227" spans="1:22" x14ac:dyDescent="0.25">
      <c r="A6227" s="20"/>
      <c r="B6227" s="21"/>
      <c r="C6227" s="21" t="str">
        <f>IFERROR(VLOOKUP(B6227,[1]list!$A$4:$B$350,2,0),"")</f>
        <v/>
      </c>
      <c r="D6227" s="21"/>
      <c r="E6227" s="21"/>
      <c r="F6227" s="21"/>
      <c r="G6227" s="21"/>
      <c r="H6227" s="21"/>
      <c r="I6227" s="21"/>
      <c r="J6227" s="21"/>
      <c r="K6227" s="21"/>
      <c r="L6227" s="21"/>
      <c r="M6227" s="49"/>
      <c r="N6227" s="22">
        <f t="shared" si="98"/>
        <v>0</v>
      </c>
      <c r="O6227" s="22"/>
      <c r="P6227" s="22"/>
      <c r="Q6227" s="22"/>
      <c r="R6227" s="33" t="str">
        <f>IFERROR(VLOOKUP(Q6227,[1]list!$C$4:$D$350,2,0),"")</f>
        <v/>
      </c>
      <c r="S6227" s="22"/>
      <c r="T6227" s="33" t="str">
        <f>IFERROR(VLOOKUP(S6227,[1]list!$C$4:$D$350,2,0),"")</f>
        <v/>
      </c>
      <c r="U6227" s="22"/>
      <c r="V6227" s="33" t="str">
        <f>IFERROR(VLOOKUP(U6227,[1]list!$C$4:$D$350,2,0),"")</f>
        <v/>
      </c>
    </row>
    <row r="6228" spans="1:22" x14ac:dyDescent="0.25">
      <c r="A6228" s="20"/>
      <c r="B6228" s="21"/>
      <c r="C6228" s="21" t="str">
        <f>IFERROR(VLOOKUP(B6228,[1]list!$A$4:$B$350,2,0),"")</f>
        <v/>
      </c>
      <c r="D6228" s="21"/>
      <c r="E6228" s="21"/>
      <c r="F6228" s="21"/>
      <c r="G6228" s="21"/>
      <c r="H6228" s="21"/>
      <c r="I6228" s="21"/>
      <c r="J6228" s="21"/>
      <c r="K6228" s="21"/>
      <c r="L6228" s="21"/>
      <c r="M6228" s="49"/>
      <c r="N6228" s="22">
        <f t="shared" si="98"/>
        <v>0</v>
      </c>
      <c r="O6228" s="22"/>
      <c r="P6228" s="22"/>
      <c r="Q6228" s="22"/>
      <c r="R6228" s="33" t="str">
        <f>IFERROR(VLOOKUP(Q6228,[1]list!$C$4:$D$350,2,0),"")</f>
        <v/>
      </c>
      <c r="S6228" s="22"/>
      <c r="T6228" s="33" t="str">
        <f>IFERROR(VLOOKUP(S6228,[1]list!$C$4:$D$350,2,0),"")</f>
        <v/>
      </c>
      <c r="U6228" s="22"/>
      <c r="V6228" s="33" t="str">
        <f>IFERROR(VLOOKUP(U6228,[1]list!$C$4:$D$350,2,0),"")</f>
        <v/>
      </c>
    </row>
    <row r="6229" spans="1:22" x14ac:dyDescent="0.25">
      <c r="A6229" s="20"/>
      <c r="B6229" s="21"/>
      <c r="C6229" s="21" t="str">
        <f>IFERROR(VLOOKUP(B6229,[1]list!$A$4:$B$350,2,0),"")</f>
        <v/>
      </c>
      <c r="D6229" s="21"/>
      <c r="E6229" s="21"/>
      <c r="F6229" s="21"/>
      <c r="G6229" s="21"/>
      <c r="H6229" s="21"/>
      <c r="I6229" s="21"/>
      <c r="J6229" s="21"/>
      <c r="K6229" s="21"/>
      <c r="L6229" s="21"/>
      <c r="M6229" s="49"/>
      <c r="N6229" s="22">
        <f t="shared" si="98"/>
        <v>0</v>
      </c>
      <c r="O6229" s="22"/>
      <c r="P6229" s="22"/>
      <c r="Q6229" s="22"/>
      <c r="R6229" s="33" t="str">
        <f>IFERROR(VLOOKUP(Q6229,[1]list!$C$4:$D$350,2,0),"")</f>
        <v/>
      </c>
      <c r="S6229" s="22"/>
      <c r="T6229" s="33" t="str">
        <f>IFERROR(VLOOKUP(S6229,[1]list!$C$4:$D$350,2,0),"")</f>
        <v/>
      </c>
      <c r="U6229" s="22"/>
      <c r="V6229" s="33" t="str">
        <f>IFERROR(VLOOKUP(U6229,[1]list!$C$4:$D$350,2,0),"")</f>
        <v/>
      </c>
    </row>
    <row r="6230" spans="1:22" x14ac:dyDescent="0.25">
      <c r="A6230" s="20"/>
      <c r="B6230" s="21"/>
      <c r="C6230" s="21" t="str">
        <f>IFERROR(VLOOKUP(B6230,[1]list!$A$4:$B$350,2,0),"")</f>
        <v/>
      </c>
      <c r="D6230" s="21"/>
      <c r="E6230" s="21"/>
      <c r="F6230" s="21"/>
      <c r="G6230" s="21"/>
      <c r="H6230" s="21"/>
      <c r="I6230" s="21"/>
      <c r="J6230" s="21"/>
      <c r="K6230" s="21"/>
      <c r="L6230" s="21"/>
      <c r="M6230" s="49"/>
      <c r="N6230" s="22">
        <f t="shared" si="98"/>
        <v>0</v>
      </c>
      <c r="O6230" s="22"/>
      <c r="P6230" s="22"/>
      <c r="Q6230" s="22"/>
      <c r="R6230" s="33" t="str">
        <f>IFERROR(VLOOKUP(Q6230,[1]list!$C$4:$D$350,2,0),"")</f>
        <v/>
      </c>
      <c r="S6230" s="22"/>
      <c r="T6230" s="33" t="str">
        <f>IFERROR(VLOOKUP(S6230,[1]list!$C$4:$D$350,2,0),"")</f>
        <v/>
      </c>
      <c r="U6230" s="22"/>
      <c r="V6230" s="33" t="str">
        <f>IFERROR(VLOOKUP(U6230,[1]list!$C$4:$D$350,2,0),"")</f>
        <v/>
      </c>
    </row>
    <row r="6231" spans="1:22" x14ac:dyDescent="0.25">
      <c r="A6231" s="20"/>
      <c r="B6231" s="21"/>
      <c r="C6231" s="21" t="str">
        <f>IFERROR(VLOOKUP(B6231,[1]list!$A$4:$B$350,2,0),"")</f>
        <v/>
      </c>
      <c r="D6231" s="21"/>
      <c r="E6231" s="21"/>
      <c r="F6231" s="21"/>
      <c r="G6231" s="21"/>
      <c r="H6231" s="21"/>
      <c r="I6231" s="21"/>
      <c r="J6231" s="21"/>
      <c r="K6231" s="21"/>
      <c r="L6231" s="21"/>
      <c r="M6231" s="49"/>
      <c r="N6231" s="22">
        <f t="shared" si="98"/>
        <v>0</v>
      </c>
      <c r="O6231" s="22"/>
      <c r="P6231" s="22"/>
      <c r="Q6231" s="22"/>
      <c r="R6231" s="33" t="str">
        <f>IFERROR(VLOOKUP(Q6231,[1]list!$C$4:$D$350,2,0),"")</f>
        <v/>
      </c>
      <c r="S6231" s="22"/>
      <c r="T6231" s="33" t="str">
        <f>IFERROR(VLOOKUP(S6231,[1]list!$C$4:$D$350,2,0),"")</f>
        <v/>
      </c>
      <c r="U6231" s="22"/>
      <c r="V6231" s="33" t="str">
        <f>IFERROR(VLOOKUP(U6231,[1]list!$C$4:$D$350,2,0),"")</f>
        <v/>
      </c>
    </row>
    <row r="6232" spans="1:22" x14ac:dyDescent="0.25">
      <c r="A6232" s="20"/>
      <c r="B6232" s="21"/>
      <c r="C6232" s="21" t="str">
        <f>IFERROR(VLOOKUP(B6232,[1]list!$A$4:$B$350,2,0),"")</f>
        <v/>
      </c>
      <c r="D6232" s="21"/>
      <c r="E6232" s="21"/>
      <c r="F6232" s="21"/>
      <c r="G6232" s="21"/>
      <c r="H6232" s="21"/>
      <c r="I6232" s="21"/>
      <c r="J6232" s="21"/>
      <c r="K6232" s="21"/>
      <c r="L6232" s="21"/>
      <c r="M6232" s="49"/>
      <c r="N6232" s="22">
        <f t="shared" si="98"/>
        <v>0</v>
      </c>
      <c r="O6232" s="22"/>
      <c r="P6232" s="22"/>
      <c r="Q6232" s="22"/>
      <c r="R6232" s="33" t="str">
        <f>IFERROR(VLOOKUP(Q6232,[1]list!$C$4:$D$350,2,0),"")</f>
        <v/>
      </c>
      <c r="S6232" s="22"/>
      <c r="T6232" s="33" t="str">
        <f>IFERROR(VLOOKUP(S6232,[1]list!$C$4:$D$350,2,0),"")</f>
        <v/>
      </c>
      <c r="U6232" s="22"/>
      <c r="V6232" s="33" t="str">
        <f>IFERROR(VLOOKUP(U6232,[1]list!$C$4:$D$350,2,0),"")</f>
        <v/>
      </c>
    </row>
    <row r="6233" spans="1:22" x14ac:dyDescent="0.25">
      <c r="A6233" s="20"/>
      <c r="B6233" s="21"/>
      <c r="C6233" s="21" t="str">
        <f>IFERROR(VLOOKUP(B6233,[1]list!$A$4:$B$350,2,0),"")</f>
        <v/>
      </c>
      <c r="D6233" s="21"/>
      <c r="E6233" s="21"/>
      <c r="F6233" s="21"/>
      <c r="G6233" s="21"/>
      <c r="H6233" s="21"/>
      <c r="I6233" s="21"/>
      <c r="J6233" s="21"/>
      <c r="K6233" s="21"/>
      <c r="L6233" s="21"/>
      <c r="M6233" s="49"/>
      <c r="N6233" s="22">
        <f t="shared" si="98"/>
        <v>0</v>
      </c>
      <c r="O6233" s="22"/>
      <c r="P6233" s="22"/>
      <c r="Q6233" s="22"/>
      <c r="R6233" s="33" t="str">
        <f>IFERROR(VLOOKUP(Q6233,[1]list!$C$4:$D$350,2,0),"")</f>
        <v/>
      </c>
      <c r="S6233" s="22"/>
      <c r="T6233" s="33" t="str">
        <f>IFERROR(VLOOKUP(S6233,[1]list!$C$4:$D$350,2,0),"")</f>
        <v/>
      </c>
      <c r="U6233" s="22"/>
      <c r="V6233" s="33" t="str">
        <f>IFERROR(VLOOKUP(U6233,[1]list!$C$4:$D$350,2,0),"")</f>
        <v/>
      </c>
    </row>
    <row r="6234" spans="1:22" x14ac:dyDescent="0.25">
      <c r="A6234" s="20"/>
      <c r="B6234" s="21"/>
      <c r="C6234" s="21" t="str">
        <f>IFERROR(VLOOKUP(B6234,[1]list!$A$4:$B$350,2,0),"")</f>
        <v/>
      </c>
      <c r="D6234" s="21"/>
      <c r="E6234" s="21"/>
      <c r="F6234" s="21"/>
      <c r="G6234" s="21"/>
      <c r="H6234" s="21"/>
      <c r="I6234" s="21"/>
      <c r="J6234" s="21"/>
      <c r="K6234" s="21"/>
      <c r="L6234" s="21"/>
      <c r="M6234" s="49"/>
      <c r="N6234" s="22">
        <f t="shared" si="98"/>
        <v>0</v>
      </c>
      <c r="O6234" s="22"/>
      <c r="P6234" s="22"/>
      <c r="Q6234" s="22"/>
      <c r="R6234" s="33" t="str">
        <f>IFERROR(VLOOKUP(Q6234,[1]list!$C$4:$D$350,2,0),"")</f>
        <v/>
      </c>
      <c r="S6234" s="22"/>
      <c r="T6234" s="33" t="str">
        <f>IFERROR(VLOOKUP(S6234,[1]list!$C$4:$D$350,2,0),"")</f>
        <v/>
      </c>
      <c r="U6234" s="22"/>
      <c r="V6234" s="33" t="str">
        <f>IFERROR(VLOOKUP(U6234,[1]list!$C$4:$D$350,2,0),"")</f>
        <v/>
      </c>
    </row>
    <row r="6235" spans="1:22" x14ac:dyDescent="0.25">
      <c r="A6235" s="20"/>
      <c r="B6235" s="21"/>
      <c r="C6235" s="21" t="str">
        <f>IFERROR(VLOOKUP(B6235,[1]list!$A$4:$B$350,2,0),"")</f>
        <v/>
      </c>
      <c r="D6235" s="21"/>
      <c r="E6235" s="21"/>
      <c r="F6235" s="21"/>
      <c r="G6235" s="21"/>
      <c r="H6235" s="21"/>
      <c r="I6235" s="21"/>
      <c r="J6235" s="21"/>
      <c r="K6235" s="21"/>
      <c r="L6235" s="21"/>
      <c r="M6235" s="49"/>
      <c r="N6235" s="22">
        <f t="shared" si="98"/>
        <v>0</v>
      </c>
      <c r="O6235" s="22"/>
      <c r="P6235" s="22"/>
      <c r="Q6235" s="22"/>
      <c r="R6235" s="33" t="str">
        <f>IFERROR(VLOOKUP(Q6235,[1]list!$C$4:$D$350,2,0),"")</f>
        <v/>
      </c>
      <c r="S6235" s="22"/>
      <c r="T6235" s="33" t="str">
        <f>IFERROR(VLOOKUP(S6235,[1]list!$C$4:$D$350,2,0),"")</f>
        <v/>
      </c>
      <c r="U6235" s="22"/>
      <c r="V6235" s="33" t="str">
        <f>IFERROR(VLOOKUP(U6235,[1]list!$C$4:$D$350,2,0),"")</f>
        <v/>
      </c>
    </row>
    <row r="6236" spans="1:22" x14ac:dyDescent="0.25">
      <c r="A6236" s="20"/>
      <c r="B6236" s="21"/>
      <c r="C6236" s="21" t="str">
        <f>IFERROR(VLOOKUP(B6236,[1]list!$A$4:$B$350,2,0),"")</f>
        <v/>
      </c>
      <c r="D6236" s="21"/>
      <c r="E6236" s="21"/>
      <c r="F6236" s="21"/>
      <c r="G6236" s="21"/>
      <c r="H6236" s="21"/>
      <c r="I6236" s="21"/>
      <c r="J6236" s="21"/>
      <c r="K6236" s="21"/>
      <c r="L6236" s="21"/>
      <c r="M6236" s="49"/>
      <c r="N6236" s="22">
        <f t="shared" si="98"/>
        <v>0</v>
      </c>
      <c r="O6236" s="22"/>
      <c r="P6236" s="22"/>
      <c r="Q6236" s="22"/>
      <c r="R6236" s="33" t="str">
        <f>IFERROR(VLOOKUP(Q6236,[1]list!$C$4:$D$350,2,0),"")</f>
        <v/>
      </c>
      <c r="S6236" s="22"/>
      <c r="T6236" s="33" t="str">
        <f>IFERROR(VLOOKUP(S6236,[1]list!$C$4:$D$350,2,0),"")</f>
        <v/>
      </c>
      <c r="U6236" s="22"/>
      <c r="V6236" s="33" t="str">
        <f>IFERROR(VLOOKUP(U6236,[1]list!$C$4:$D$350,2,0),"")</f>
        <v/>
      </c>
    </row>
    <row r="6237" spans="1:22" x14ac:dyDescent="0.25">
      <c r="A6237" s="20"/>
      <c r="B6237" s="21"/>
      <c r="C6237" s="21" t="str">
        <f>IFERROR(VLOOKUP(B6237,[1]list!$A$4:$B$350,2,0),"")</f>
        <v/>
      </c>
      <c r="D6237" s="21"/>
      <c r="E6237" s="21"/>
      <c r="F6237" s="21"/>
      <c r="G6237" s="21"/>
      <c r="H6237" s="21"/>
      <c r="I6237" s="21"/>
      <c r="J6237" s="21"/>
      <c r="K6237" s="21"/>
      <c r="L6237" s="21"/>
      <c r="M6237" s="49"/>
      <c r="N6237" s="22">
        <f t="shared" si="98"/>
        <v>0</v>
      </c>
      <c r="O6237" s="22"/>
      <c r="P6237" s="22"/>
      <c r="Q6237" s="22"/>
      <c r="R6237" s="33" t="str">
        <f>IFERROR(VLOOKUP(Q6237,[1]list!$C$4:$D$350,2,0),"")</f>
        <v/>
      </c>
      <c r="S6237" s="22"/>
      <c r="T6237" s="33" t="str">
        <f>IFERROR(VLOOKUP(S6237,[1]list!$C$4:$D$350,2,0),"")</f>
        <v/>
      </c>
      <c r="U6237" s="22"/>
      <c r="V6237" s="33" t="str">
        <f>IFERROR(VLOOKUP(U6237,[1]list!$C$4:$D$350,2,0),"")</f>
        <v/>
      </c>
    </row>
    <row r="6238" spans="1:22" x14ac:dyDescent="0.25">
      <c r="A6238" s="20"/>
      <c r="B6238" s="21"/>
      <c r="C6238" s="21" t="str">
        <f>IFERROR(VLOOKUP(B6238,[1]list!$A$4:$B$350,2,0),"")</f>
        <v/>
      </c>
      <c r="D6238" s="21"/>
      <c r="E6238" s="21"/>
      <c r="F6238" s="21"/>
      <c r="G6238" s="21"/>
      <c r="H6238" s="21"/>
      <c r="I6238" s="21"/>
      <c r="J6238" s="21"/>
      <c r="K6238" s="21"/>
      <c r="L6238" s="21"/>
      <c r="M6238" s="49"/>
      <c r="N6238" s="22">
        <f t="shared" si="98"/>
        <v>0</v>
      </c>
      <c r="O6238" s="22"/>
      <c r="P6238" s="22"/>
      <c r="Q6238" s="22"/>
      <c r="R6238" s="33" t="str">
        <f>IFERROR(VLOOKUP(Q6238,[1]list!$C$4:$D$350,2,0),"")</f>
        <v/>
      </c>
      <c r="S6238" s="22"/>
      <c r="T6238" s="33" t="str">
        <f>IFERROR(VLOOKUP(S6238,[1]list!$C$4:$D$350,2,0),"")</f>
        <v/>
      </c>
      <c r="U6238" s="22"/>
      <c r="V6238" s="33" t="str">
        <f>IFERROR(VLOOKUP(U6238,[1]list!$C$4:$D$350,2,0),"")</f>
        <v/>
      </c>
    </row>
    <row r="6239" spans="1:22" x14ac:dyDescent="0.25">
      <c r="A6239" s="20"/>
      <c r="B6239" s="21"/>
      <c r="C6239" s="21" t="str">
        <f>IFERROR(VLOOKUP(B6239,[1]list!$A$4:$B$350,2,0),"")</f>
        <v/>
      </c>
      <c r="D6239" s="21"/>
      <c r="E6239" s="21"/>
      <c r="F6239" s="21"/>
      <c r="G6239" s="21"/>
      <c r="H6239" s="21"/>
      <c r="I6239" s="21"/>
      <c r="J6239" s="21"/>
      <c r="K6239" s="21"/>
      <c r="L6239" s="21"/>
      <c r="M6239" s="49"/>
      <c r="N6239" s="22">
        <f t="shared" si="98"/>
        <v>0</v>
      </c>
      <c r="O6239" s="22"/>
      <c r="P6239" s="22"/>
      <c r="Q6239" s="22"/>
      <c r="R6239" s="33" t="str">
        <f>IFERROR(VLOOKUP(Q6239,[1]list!$C$4:$D$350,2,0),"")</f>
        <v/>
      </c>
      <c r="S6239" s="22"/>
      <c r="T6239" s="33" t="str">
        <f>IFERROR(VLOOKUP(S6239,[1]list!$C$4:$D$350,2,0),"")</f>
        <v/>
      </c>
      <c r="U6239" s="22"/>
      <c r="V6239" s="33" t="str">
        <f>IFERROR(VLOOKUP(U6239,[1]list!$C$4:$D$350,2,0),"")</f>
        <v/>
      </c>
    </row>
    <row r="6240" spans="1:22" x14ac:dyDescent="0.25">
      <c r="A6240" s="20"/>
      <c r="B6240" s="21"/>
      <c r="C6240" s="21" t="str">
        <f>IFERROR(VLOOKUP(B6240,[1]list!$A$4:$B$350,2,0),"")</f>
        <v/>
      </c>
      <c r="D6240" s="21"/>
      <c r="E6240" s="21"/>
      <c r="F6240" s="21"/>
      <c r="G6240" s="21"/>
      <c r="H6240" s="21"/>
      <c r="I6240" s="21"/>
      <c r="J6240" s="21"/>
      <c r="K6240" s="21"/>
      <c r="L6240" s="21"/>
      <c r="M6240" s="49"/>
      <c r="N6240" s="22">
        <f t="shared" si="98"/>
        <v>0</v>
      </c>
      <c r="O6240" s="22"/>
      <c r="P6240" s="22"/>
      <c r="Q6240" s="22"/>
      <c r="R6240" s="33" t="str">
        <f>IFERROR(VLOOKUP(Q6240,[1]list!$C$4:$D$350,2,0),"")</f>
        <v/>
      </c>
      <c r="S6240" s="22"/>
      <c r="T6240" s="33" t="str">
        <f>IFERROR(VLOOKUP(S6240,[1]list!$C$4:$D$350,2,0),"")</f>
        <v/>
      </c>
      <c r="U6240" s="22"/>
      <c r="V6240" s="33" t="str">
        <f>IFERROR(VLOOKUP(U6240,[1]list!$C$4:$D$350,2,0),"")</f>
        <v/>
      </c>
    </row>
    <row r="6241" spans="1:22" x14ac:dyDescent="0.25">
      <c r="A6241" s="20"/>
      <c r="B6241" s="21"/>
      <c r="C6241" s="21" t="str">
        <f>IFERROR(VLOOKUP(B6241,[1]list!$A$4:$B$350,2,0),"")</f>
        <v/>
      </c>
      <c r="D6241" s="21"/>
      <c r="E6241" s="21"/>
      <c r="F6241" s="21"/>
      <c r="G6241" s="21"/>
      <c r="H6241" s="21"/>
      <c r="I6241" s="21"/>
      <c r="J6241" s="21"/>
      <c r="K6241" s="21"/>
      <c r="L6241" s="21"/>
      <c r="M6241" s="49"/>
      <c r="N6241" s="22">
        <f t="shared" si="98"/>
        <v>0</v>
      </c>
      <c r="O6241" s="22"/>
      <c r="P6241" s="22"/>
      <c r="Q6241" s="22"/>
      <c r="R6241" s="33" t="str">
        <f>IFERROR(VLOOKUP(Q6241,[1]list!$C$4:$D$350,2,0),"")</f>
        <v/>
      </c>
      <c r="S6241" s="22"/>
      <c r="T6241" s="33" t="str">
        <f>IFERROR(VLOOKUP(S6241,[1]list!$C$4:$D$350,2,0),"")</f>
        <v/>
      </c>
      <c r="U6241" s="22"/>
      <c r="V6241" s="33" t="str">
        <f>IFERROR(VLOOKUP(U6241,[1]list!$C$4:$D$350,2,0),"")</f>
        <v/>
      </c>
    </row>
    <row r="6242" spans="1:22" x14ac:dyDescent="0.25">
      <c r="A6242" s="20"/>
      <c r="B6242" s="21"/>
      <c r="C6242" s="21" t="str">
        <f>IFERROR(VLOOKUP(B6242,[1]list!$A$4:$B$350,2,0),"")</f>
        <v/>
      </c>
      <c r="D6242" s="21"/>
      <c r="E6242" s="21"/>
      <c r="F6242" s="21"/>
      <c r="G6242" s="21"/>
      <c r="H6242" s="21"/>
      <c r="I6242" s="21"/>
      <c r="J6242" s="21"/>
      <c r="K6242" s="21"/>
      <c r="L6242" s="21"/>
      <c r="M6242" s="49"/>
      <c r="N6242" s="22">
        <f t="shared" si="98"/>
        <v>0</v>
      </c>
      <c r="O6242" s="22"/>
      <c r="P6242" s="22"/>
      <c r="Q6242" s="22"/>
      <c r="R6242" s="33" t="str">
        <f>IFERROR(VLOOKUP(Q6242,[1]list!$C$4:$D$350,2,0),"")</f>
        <v/>
      </c>
      <c r="S6242" s="22"/>
      <c r="T6242" s="33" t="str">
        <f>IFERROR(VLOOKUP(S6242,[1]list!$C$4:$D$350,2,0),"")</f>
        <v/>
      </c>
      <c r="U6242" s="22"/>
      <c r="V6242" s="33" t="str">
        <f>IFERROR(VLOOKUP(U6242,[1]list!$C$4:$D$350,2,0),"")</f>
        <v/>
      </c>
    </row>
    <row r="6243" spans="1:22" x14ac:dyDescent="0.25">
      <c r="A6243" s="20"/>
      <c r="B6243" s="21"/>
      <c r="C6243" s="21" t="str">
        <f>IFERROR(VLOOKUP(B6243,[1]list!$A$4:$B$350,2,0),"")</f>
        <v/>
      </c>
      <c r="D6243" s="21"/>
      <c r="E6243" s="21"/>
      <c r="F6243" s="21"/>
      <c r="G6243" s="21"/>
      <c r="H6243" s="21"/>
      <c r="I6243" s="21"/>
      <c r="J6243" s="21"/>
      <c r="K6243" s="21"/>
      <c r="L6243" s="21"/>
      <c r="M6243" s="49"/>
      <c r="N6243" s="22">
        <f t="shared" si="98"/>
        <v>0</v>
      </c>
      <c r="O6243" s="22"/>
      <c r="P6243" s="22"/>
      <c r="Q6243" s="22"/>
      <c r="R6243" s="33" t="str">
        <f>IFERROR(VLOOKUP(Q6243,[1]list!$C$4:$D$350,2,0),"")</f>
        <v/>
      </c>
      <c r="S6243" s="22"/>
      <c r="T6243" s="33" t="str">
        <f>IFERROR(VLOOKUP(S6243,[1]list!$C$4:$D$350,2,0),"")</f>
        <v/>
      </c>
      <c r="U6243" s="22"/>
      <c r="V6243" s="33" t="str">
        <f>IFERROR(VLOOKUP(U6243,[1]list!$C$4:$D$350,2,0),"")</f>
        <v/>
      </c>
    </row>
    <row r="6244" spans="1:22" x14ac:dyDescent="0.25">
      <c r="A6244" s="20"/>
      <c r="B6244" s="21"/>
      <c r="C6244" s="21" t="str">
        <f>IFERROR(VLOOKUP(B6244,[1]list!$A$4:$B$350,2,0),"")</f>
        <v/>
      </c>
      <c r="D6244" s="21"/>
      <c r="E6244" s="21"/>
      <c r="F6244" s="21"/>
      <c r="G6244" s="21"/>
      <c r="H6244" s="21"/>
      <c r="I6244" s="21"/>
      <c r="J6244" s="21"/>
      <c r="K6244" s="21"/>
      <c r="L6244" s="21"/>
      <c r="M6244" s="49"/>
      <c r="N6244" s="22">
        <f t="shared" si="98"/>
        <v>0</v>
      </c>
      <c r="O6244" s="22"/>
      <c r="P6244" s="22"/>
      <c r="Q6244" s="22"/>
      <c r="R6244" s="33" t="str">
        <f>IFERROR(VLOOKUP(Q6244,[1]list!$C$4:$D$350,2,0),"")</f>
        <v/>
      </c>
      <c r="S6244" s="22"/>
      <c r="T6244" s="33" t="str">
        <f>IFERROR(VLOOKUP(S6244,[1]list!$C$4:$D$350,2,0),"")</f>
        <v/>
      </c>
      <c r="U6244" s="22"/>
      <c r="V6244" s="33" t="str">
        <f>IFERROR(VLOOKUP(U6244,[1]list!$C$4:$D$350,2,0),"")</f>
        <v/>
      </c>
    </row>
    <row r="6245" spans="1:22" x14ac:dyDescent="0.25">
      <c r="A6245" s="20"/>
      <c r="B6245" s="21"/>
      <c r="C6245" s="21" t="str">
        <f>IFERROR(VLOOKUP(B6245,[1]list!$A$4:$B$350,2,0),"")</f>
        <v/>
      </c>
      <c r="D6245" s="21"/>
      <c r="E6245" s="21"/>
      <c r="F6245" s="21"/>
      <c r="G6245" s="21"/>
      <c r="H6245" s="21"/>
      <c r="I6245" s="21"/>
      <c r="J6245" s="21"/>
      <c r="K6245" s="21"/>
      <c r="L6245" s="21"/>
      <c r="M6245" s="49"/>
      <c r="N6245" s="22">
        <f t="shared" si="98"/>
        <v>0</v>
      </c>
      <c r="O6245" s="22"/>
      <c r="P6245" s="22"/>
      <c r="Q6245" s="22"/>
      <c r="R6245" s="33" t="str">
        <f>IFERROR(VLOOKUP(Q6245,[1]list!$C$4:$D$350,2,0),"")</f>
        <v/>
      </c>
      <c r="S6245" s="22"/>
      <c r="T6245" s="33" t="str">
        <f>IFERROR(VLOOKUP(S6245,[1]list!$C$4:$D$350,2,0),"")</f>
        <v/>
      </c>
      <c r="U6245" s="22"/>
      <c r="V6245" s="33" t="str">
        <f>IFERROR(VLOOKUP(U6245,[1]list!$C$4:$D$350,2,0),"")</f>
        <v/>
      </c>
    </row>
    <row r="6246" spans="1:22" x14ac:dyDescent="0.25">
      <c r="A6246" s="20"/>
      <c r="B6246" s="21"/>
      <c r="C6246" s="21" t="str">
        <f>IFERROR(VLOOKUP(B6246,[1]list!$A$4:$B$350,2,0),"")</f>
        <v/>
      </c>
      <c r="D6246" s="21"/>
      <c r="E6246" s="21"/>
      <c r="F6246" s="21"/>
      <c r="G6246" s="21"/>
      <c r="H6246" s="21"/>
      <c r="I6246" s="21"/>
      <c r="J6246" s="21"/>
      <c r="K6246" s="21"/>
      <c r="L6246" s="21"/>
      <c r="M6246" s="49"/>
      <c r="N6246" s="22">
        <f t="shared" si="98"/>
        <v>0</v>
      </c>
      <c r="O6246" s="22"/>
      <c r="P6246" s="22"/>
      <c r="Q6246" s="22"/>
      <c r="R6246" s="33" t="str">
        <f>IFERROR(VLOOKUP(Q6246,[1]list!$C$4:$D$350,2,0),"")</f>
        <v/>
      </c>
      <c r="S6246" s="22"/>
      <c r="T6246" s="33" t="str">
        <f>IFERROR(VLOOKUP(S6246,[1]list!$C$4:$D$350,2,0),"")</f>
        <v/>
      </c>
      <c r="U6246" s="22"/>
      <c r="V6246" s="33" t="str">
        <f>IFERROR(VLOOKUP(U6246,[1]list!$C$4:$D$350,2,0),"")</f>
        <v/>
      </c>
    </row>
    <row r="6247" spans="1:22" x14ac:dyDescent="0.25">
      <c r="A6247" s="20"/>
      <c r="B6247" s="21"/>
      <c r="C6247" s="21" t="str">
        <f>IFERROR(VLOOKUP(B6247,[1]list!$A$4:$B$350,2,0),"")</f>
        <v/>
      </c>
      <c r="D6247" s="21"/>
      <c r="E6247" s="21"/>
      <c r="F6247" s="21"/>
      <c r="G6247" s="21"/>
      <c r="H6247" s="21"/>
      <c r="I6247" s="21"/>
      <c r="J6247" s="21"/>
      <c r="K6247" s="21"/>
      <c r="L6247" s="21"/>
      <c r="M6247" s="49"/>
      <c r="N6247" s="22">
        <f t="shared" si="98"/>
        <v>0</v>
      </c>
      <c r="O6247" s="22"/>
      <c r="P6247" s="22"/>
      <c r="Q6247" s="22"/>
      <c r="R6247" s="33" t="str">
        <f>IFERROR(VLOOKUP(Q6247,[1]list!$C$4:$D$350,2,0),"")</f>
        <v/>
      </c>
      <c r="S6247" s="22"/>
      <c r="T6247" s="33" t="str">
        <f>IFERROR(VLOOKUP(S6247,[1]list!$C$4:$D$350,2,0),"")</f>
        <v/>
      </c>
      <c r="U6247" s="22"/>
      <c r="V6247" s="33" t="str">
        <f>IFERROR(VLOOKUP(U6247,[1]list!$C$4:$D$350,2,0),"")</f>
        <v/>
      </c>
    </row>
    <row r="6248" spans="1:22" x14ac:dyDescent="0.25">
      <c r="A6248" s="20"/>
      <c r="B6248" s="21"/>
      <c r="C6248" s="21" t="str">
        <f>IFERROR(VLOOKUP(B6248,[1]list!$A$4:$B$350,2,0),"")</f>
        <v/>
      </c>
      <c r="D6248" s="21"/>
      <c r="E6248" s="21"/>
      <c r="F6248" s="21"/>
      <c r="G6248" s="21"/>
      <c r="H6248" s="21"/>
      <c r="I6248" s="21"/>
      <c r="J6248" s="21"/>
      <c r="K6248" s="21"/>
      <c r="L6248" s="21"/>
      <c r="M6248" s="49"/>
      <c r="N6248" s="22">
        <f t="shared" si="98"/>
        <v>0</v>
      </c>
      <c r="O6248" s="22"/>
      <c r="P6248" s="22"/>
      <c r="Q6248" s="22"/>
      <c r="R6248" s="33" t="str">
        <f>IFERROR(VLOOKUP(Q6248,[1]list!$C$4:$D$350,2,0),"")</f>
        <v/>
      </c>
      <c r="S6248" s="22"/>
      <c r="T6248" s="33" t="str">
        <f>IFERROR(VLOOKUP(S6248,[1]list!$C$4:$D$350,2,0),"")</f>
        <v/>
      </c>
      <c r="U6248" s="22"/>
      <c r="V6248" s="33" t="str">
        <f>IFERROR(VLOOKUP(U6248,[1]list!$C$4:$D$350,2,0),"")</f>
        <v/>
      </c>
    </row>
    <row r="6249" spans="1:22" x14ac:dyDescent="0.25">
      <c r="A6249" s="20"/>
      <c r="B6249" s="21"/>
      <c r="C6249" s="21" t="str">
        <f>IFERROR(VLOOKUP(B6249,[1]list!$A$4:$B$350,2,0),"")</f>
        <v/>
      </c>
      <c r="D6249" s="21"/>
      <c r="E6249" s="21"/>
      <c r="F6249" s="21"/>
      <c r="G6249" s="21"/>
      <c r="H6249" s="21"/>
      <c r="I6249" s="21"/>
      <c r="J6249" s="21"/>
      <c r="K6249" s="21"/>
      <c r="L6249" s="21"/>
      <c r="M6249" s="49"/>
      <c r="N6249" s="22">
        <f t="shared" si="98"/>
        <v>0</v>
      </c>
      <c r="O6249" s="22"/>
      <c r="P6249" s="22"/>
      <c r="Q6249" s="22"/>
      <c r="R6249" s="33" t="str">
        <f>IFERROR(VLOOKUP(Q6249,[1]list!$C$4:$D$350,2,0),"")</f>
        <v/>
      </c>
      <c r="S6249" s="22"/>
      <c r="T6249" s="33" t="str">
        <f>IFERROR(VLOOKUP(S6249,[1]list!$C$4:$D$350,2,0),"")</f>
        <v/>
      </c>
      <c r="U6249" s="22"/>
      <c r="V6249" s="33" t="str">
        <f>IFERROR(VLOOKUP(U6249,[1]list!$C$4:$D$350,2,0),"")</f>
        <v/>
      </c>
    </row>
    <row r="6250" spans="1:22" x14ac:dyDescent="0.25">
      <c r="A6250" s="20"/>
      <c r="B6250" s="21"/>
      <c r="C6250" s="21" t="str">
        <f>IFERROR(VLOOKUP(B6250,[1]list!$A$4:$B$350,2,0),"")</f>
        <v/>
      </c>
      <c r="D6250" s="21"/>
      <c r="E6250" s="21"/>
      <c r="F6250" s="21"/>
      <c r="G6250" s="21"/>
      <c r="H6250" s="21"/>
      <c r="I6250" s="21"/>
      <c r="J6250" s="21"/>
      <c r="K6250" s="21"/>
      <c r="L6250" s="21"/>
      <c r="M6250" s="49"/>
      <c r="N6250" s="22">
        <f t="shared" si="98"/>
        <v>0</v>
      </c>
      <c r="O6250" s="22"/>
      <c r="P6250" s="22"/>
      <c r="Q6250" s="22"/>
      <c r="R6250" s="33" t="str">
        <f>IFERROR(VLOOKUP(Q6250,[1]list!$C$4:$D$350,2,0),"")</f>
        <v/>
      </c>
      <c r="S6250" s="22"/>
      <c r="T6250" s="33" t="str">
        <f>IFERROR(VLOOKUP(S6250,[1]list!$C$4:$D$350,2,0),"")</f>
        <v/>
      </c>
      <c r="U6250" s="22"/>
      <c r="V6250" s="33" t="str">
        <f>IFERROR(VLOOKUP(U6250,[1]list!$C$4:$D$350,2,0),"")</f>
        <v/>
      </c>
    </row>
    <row r="6251" spans="1:22" x14ac:dyDescent="0.25">
      <c r="A6251" s="20"/>
      <c r="B6251" s="21"/>
      <c r="C6251" s="21" t="str">
        <f>IFERROR(VLOOKUP(B6251,[1]list!$A$4:$B$350,2,0),"")</f>
        <v/>
      </c>
      <c r="D6251" s="21"/>
      <c r="E6251" s="21"/>
      <c r="F6251" s="21"/>
      <c r="G6251" s="21"/>
      <c r="H6251" s="21"/>
      <c r="I6251" s="21"/>
      <c r="J6251" s="21"/>
      <c r="K6251" s="21"/>
      <c r="L6251" s="21"/>
      <c r="M6251" s="49"/>
      <c r="N6251" s="22">
        <f t="shared" si="98"/>
        <v>0</v>
      </c>
      <c r="O6251" s="22"/>
      <c r="P6251" s="22"/>
      <c r="Q6251" s="22"/>
      <c r="R6251" s="33" t="str">
        <f>IFERROR(VLOOKUP(Q6251,[1]list!$C$4:$D$350,2,0),"")</f>
        <v/>
      </c>
      <c r="S6251" s="22"/>
      <c r="T6251" s="33" t="str">
        <f>IFERROR(VLOOKUP(S6251,[1]list!$C$4:$D$350,2,0),"")</f>
        <v/>
      </c>
      <c r="U6251" s="22"/>
      <c r="V6251" s="33" t="str">
        <f>IFERROR(VLOOKUP(U6251,[1]list!$C$4:$D$350,2,0),"")</f>
        <v/>
      </c>
    </row>
    <row r="6252" spans="1:22" x14ac:dyDescent="0.25">
      <c r="A6252" s="20"/>
      <c r="B6252" s="21"/>
      <c r="C6252" s="21" t="str">
        <f>IFERROR(VLOOKUP(B6252,[1]list!$A$4:$B$350,2,0),"")</f>
        <v/>
      </c>
      <c r="D6252" s="21"/>
      <c r="E6252" s="21"/>
      <c r="F6252" s="21"/>
      <c r="G6252" s="21"/>
      <c r="H6252" s="21"/>
      <c r="I6252" s="21"/>
      <c r="J6252" s="21"/>
      <c r="K6252" s="21"/>
      <c r="L6252" s="21"/>
      <c r="M6252" s="49"/>
      <c r="N6252" s="22">
        <f t="shared" si="98"/>
        <v>0</v>
      </c>
      <c r="O6252" s="22"/>
      <c r="P6252" s="22"/>
      <c r="Q6252" s="22"/>
      <c r="R6252" s="33" t="str">
        <f>IFERROR(VLOOKUP(Q6252,[1]list!$C$4:$D$350,2,0),"")</f>
        <v/>
      </c>
      <c r="S6252" s="22"/>
      <c r="T6252" s="33" t="str">
        <f>IFERROR(VLOOKUP(S6252,[1]list!$C$4:$D$350,2,0),"")</f>
        <v/>
      </c>
      <c r="U6252" s="22"/>
      <c r="V6252" s="33" t="str">
        <f>IFERROR(VLOOKUP(U6252,[1]list!$C$4:$D$350,2,0),"")</f>
        <v/>
      </c>
    </row>
    <row r="6253" spans="1:22" x14ac:dyDescent="0.25">
      <c r="A6253" s="20"/>
      <c r="B6253" s="21"/>
      <c r="C6253" s="21" t="str">
        <f>IFERROR(VLOOKUP(B6253,[1]list!$A$4:$B$350,2,0),"")</f>
        <v/>
      </c>
      <c r="D6253" s="21"/>
      <c r="E6253" s="21"/>
      <c r="F6253" s="21"/>
      <c r="G6253" s="21"/>
      <c r="H6253" s="21"/>
      <c r="I6253" s="21"/>
      <c r="J6253" s="21"/>
      <c r="K6253" s="21"/>
      <c r="L6253" s="21"/>
      <c r="M6253" s="49"/>
      <c r="N6253" s="22">
        <f t="shared" si="98"/>
        <v>0</v>
      </c>
      <c r="O6253" s="22"/>
      <c r="P6253" s="22"/>
      <c r="Q6253" s="22"/>
      <c r="R6253" s="33" t="str">
        <f>IFERROR(VLOOKUP(Q6253,[1]list!$C$4:$D$350,2,0),"")</f>
        <v/>
      </c>
      <c r="S6253" s="22"/>
      <c r="T6253" s="33" t="str">
        <f>IFERROR(VLOOKUP(S6253,[1]list!$C$4:$D$350,2,0),"")</f>
        <v/>
      </c>
      <c r="U6253" s="22"/>
      <c r="V6253" s="33" t="str">
        <f>IFERROR(VLOOKUP(U6253,[1]list!$C$4:$D$350,2,0),"")</f>
        <v/>
      </c>
    </row>
    <row r="6254" spans="1:22" x14ac:dyDescent="0.25">
      <c r="A6254" s="20"/>
      <c r="B6254" s="21"/>
      <c r="C6254" s="21" t="str">
        <f>IFERROR(VLOOKUP(B6254,[1]list!$A$4:$B$350,2,0),"")</f>
        <v/>
      </c>
      <c r="D6254" s="21"/>
      <c r="E6254" s="21"/>
      <c r="F6254" s="21"/>
      <c r="G6254" s="21"/>
      <c r="H6254" s="21"/>
      <c r="I6254" s="21"/>
      <c r="J6254" s="21"/>
      <c r="K6254" s="21"/>
      <c r="L6254" s="21"/>
      <c r="M6254" s="49"/>
      <c r="N6254" s="22">
        <f t="shared" si="98"/>
        <v>0</v>
      </c>
      <c r="O6254" s="22"/>
      <c r="P6254" s="22"/>
      <c r="Q6254" s="22"/>
      <c r="R6254" s="33" t="str">
        <f>IFERROR(VLOOKUP(Q6254,[1]list!$C$4:$D$350,2,0),"")</f>
        <v/>
      </c>
      <c r="S6254" s="22"/>
      <c r="T6254" s="33" t="str">
        <f>IFERROR(VLOOKUP(S6254,[1]list!$C$4:$D$350,2,0),"")</f>
        <v/>
      </c>
      <c r="U6254" s="22"/>
      <c r="V6254" s="33" t="str">
        <f>IFERROR(VLOOKUP(U6254,[1]list!$C$4:$D$350,2,0),"")</f>
        <v/>
      </c>
    </row>
    <row r="6255" spans="1:22" x14ac:dyDescent="0.25">
      <c r="A6255" s="20"/>
      <c r="B6255" s="21"/>
      <c r="C6255" s="21" t="str">
        <f>IFERROR(VLOOKUP(B6255,[1]list!$A$4:$B$350,2,0),"")</f>
        <v/>
      </c>
      <c r="D6255" s="21"/>
      <c r="E6255" s="21"/>
      <c r="F6255" s="21"/>
      <c r="G6255" s="21"/>
      <c r="H6255" s="21"/>
      <c r="I6255" s="21"/>
      <c r="J6255" s="21"/>
      <c r="K6255" s="21"/>
      <c r="L6255" s="21"/>
      <c r="M6255" s="49"/>
      <c r="N6255" s="22">
        <f t="shared" si="98"/>
        <v>0</v>
      </c>
      <c r="O6255" s="22"/>
      <c r="P6255" s="22"/>
      <c r="Q6255" s="22"/>
      <c r="R6255" s="33" t="str">
        <f>IFERROR(VLOOKUP(Q6255,[1]list!$C$4:$D$350,2,0),"")</f>
        <v/>
      </c>
      <c r="S6255" s="22"/>
      <c r="T6255" s="33" t="str">
        <f>IFERROR(VLOOKUP(S6255,[1]list!$C$4:$D$350,2,0),"")</f>
        <v/>
      </c>
      <c r="U6255" s="22"/>
      <c r="V6255" s="33" t="str">
        <f>IFERROR(VLOOKUP(U6255,[1]list!$C$4:$D$350,2,0),"")</f>
        <v/>
      </c>
    </row>
    <row r="6256" spans="1:22" x14ac:dyDescent="0.25">
      <c r="A6256" s="20"/>
      <c r="B6256" s="21"/>
      <c r="C6256" s="21" t="str">
        <f>IFERROR(VLOOKUP(B6256,[1]list!$A$4:$B$350,2,0),"")</f>
        <v/>
      </c>
      <c r="D6256" s="21"/>
      <c r="E6256" s="21"/>
      <c r="F6256" s="21"/>
      <c r="G6256" s="21"/>
      <c r="H6256" s="21"/>
      <c r="I6256" s="21"/>
      <c r="J6256" s="21"/>
      <c r="K6256" s="21"/>
      <c r="L6256" s="21"/>
      <c r="M6256" s="49"/>
      <c r="N6256" s="22">
        <f t="shared" si="98"/>
        <v>0</v>
      </c>
      <c r="O6256" s="22"/>
      <c r="P6256" s="22"/>
      <c r="Q6256" s="22"/>
      <c r="R6256" s="33" t="str">
        <f>IFERROR(VLOOKUP(Q6256,[1]list!$C$4:$D$350,2,0),"")</f>
        <v/>
      </c>
      <c r="S6256" s="22"/>
      <c r="T6256" s="33" t="str">
        <f>IFERROR(VLOOKUP(S6256,[1]list!$C$4:$D$350,2,0),"")</f>
        <v/>
      </c>
      <c r="U6256" s="22"/>
      <c r="V6256" s="33" t="str">
        <f>IFERROR(VLOOKUP(U6256,[1]list!$C$4:$D$350,2,0),"")</f>
        <v/>
      </c>
    </row>
    <row r="6257" spans="1:22" x14ac:dyDescent="0.25">
      <c r="A6257" s="20"/>
      <c r="B6257" s="21"/>
      <c r="C6257" s="21" t="str">
        <f>IFERROR(VLOOKUP(B6257,[1]list!$A$4:$B$350,2,0),"")</f>
        <v/>
      </c>
      <c r="D6257" s="21"/>
      <c r="E6257" s="21"/>
      <c r="F6257" s="21"/>
      <c r="G6257" s="21"/>
      <c r="H6257" s="21"/>
      <c r="I6257" s="21"/>
      <c r="J6257" s="21"/>
      <c r="K6257" s="21"/>
      <c r="L6257" s="21"/>
      <c r="M6257" s="49"/>
      <c r="N6257" s="22">
        <f t="shared" si="98"/>
        <v>0</v>
      </c>
      <c r="O6257" s="22"/>
      <c r="P6257" s="22"/>
      <c r="Q6257" s="22"/>
      <c r="R6257" s="33" t="str">
        <f>IFERROR(VLOOKUP(Q6257,[1]list!$C$4:$D$350,2,0),"")</f>
        <v/>
      </c>
      <c r="S6257" s="22"/>
      <c r="T6257" s="33" t="str">
        <f>IFERROR(VLOOKUP(S6257,[1]list!$C$4:$D$350,2,0),"")</f>
        <v/>
      </c>
      <c r="U6257" s="22"/>
      <c r="V6257" s="33" t="str">
        <f>IFERROR(VLOOKUP(U6257,[1]list!$C$4:$D$350,2,0),"")</f>
        <v/>
      </c>
    </row>
    <row r="6258" spans="1:22" x14ac:dyDescent="0.25">
      <c r="A6258" s="20"/>
      <c r="B6258" s="21"/>
      <c r="C6258" s="21" t="str">
        <f>IFERROR(VLOOKUP(B6258,[1]list!$A$4:$B$350,2,0),"")</f>
        <v/>
      </c>
      <c r="D6258" s="21"/>
      <c r="E6258" s="21"/>
      <c r="F6258" s="21"/>
      <c r="G6258" s="21"/>
      <c r="H6258" s="21"/>
      <c r="I6258" s="21"/>
      <c r="J6258" s="21"/>
      <c r="K6258" s="21"/>
      <c r="L6258" s="21"/>
      <c r="M6258" s="49"/>
      <c r="N6258" s="22">
        <f t="shared" si="98"/>
        <v>0</v>
      </c>
      <c r="O6258" s="22"/>
      <c r="P6258" s="22"/>
      <c r="Q6258" s="22"/>
      <c r="R6258" s="33" t="str">
        <f>IFERROR(VLOOKUP(Q6258,[1]list!$C$4:$D$350,2,0),"")</f>
        <v/>
      </c>
      <c r="S6258" s="22"/>
      <c r="T6258" s="33" t="str">
        <f>IFERROR(VLOOKUP(S6258,[1]list!$C$4:$D$350,2,0),"")</f>
        <v/>
      </c>
      <c r="U6258" s="22"/>
      <c r="V6258" s="33" t="str">
        <f>IFERROR(VLOOKUP(U6258,[1]list!$C$4:$D$350,2,0),"")</f>
        <v/>
      </c>
    </row>
    <row r="6259" spans="1:22" x14ac:dyDescent="0.25">
      <c r="A6259" s="20"/>
      <c r="B6259" s="21"/>
      <c r="C6259" s="21" t="str">
        <f>IFERROR(VLOOKUP(B6259,[1]list!$A$4:$B$350,2,0),"")</f>
        <v/>
      </c>
      <c r="D6259" s="21"/>
      <c r="E6259" s="21"/>
      <c r="F6259" s="21"/>
      <c r="G6259" s="21"/>
      <c r="H6259" s="21"/>
      <c r="I6259" s="21"/>
      <c r="J6259" s="21"/>
      <c r="K6259" s="21"/>
      <c r="L6259" s="21"/>
      <c r="M6259" s="49"/>
      <c r="N6259" s="22">
        <f t="shared" si="98"/>
        <v>0</v>
      </c>
      <c r="O6259" s="22"/>
      <c r="P6259" s="22"/>
      <c r="Q6259" s="22"/>
      <c r="R6259" s="33" t="str">
        <f>IFERROR(VLOOKUP(Q6259,[1]list!$C$4:$D$350,2,0),"")</f>
        <v/>
      </c>
      <c r="S6259" s="22"/>
      <c r="T6259" s="33" t="str">
        <f>IFERROR(VLOOKUP(S6259,[1]list!$C$4:$D$350,2,0),"")</f>
        <v/>
      </c>
      <c r="U6259" s="22"/>
      <c r="V6259" s="33" t="str">
        <f>IFERROR(VLOOKUP(U6259,[1]list!$C$4:$D$350,2,0),"")</f>
        <v/>
      </c>
    </row>
    <row r="6260" spans="1:22" x14ac:dyDescent="0.25">
      <c r="A6260" s="20"/>
      <c r="B6260" s="21"/>
      <c r="C6260" s="21" t="str">
        <f>IFERROR(VLOOKUP(B6260,[1]list!$A$4:$B$350,2,0),"")</f>
        <v/>
      </c>
      <c r="D6260" s="21"/>
      <c r="E6260" s="21"/>
      <c r="F6260" s="21"/>
      <c r="G6260" s="21"/>
      <c r="H6260" s="21"/>
      <c r="I6260" s="21"/>
      <c r="J6260" s="21"/>
      <c r="K6260" s="21"/>
      <c r="L6260" s="21"/>
      <c r="M6260" s="49"/>
      <c r="N6260" s="22">
        <f t="shared" si="98"/>
        <v>0</v>
      </c>
      <c r="O6260" s="22"/>
      <c r="P6260" s="22"/>
      <c r="Q6260" s="22"/>
      <c r="R6260" s="33" t="str">
        <f>IFERROR(VLOOKUP(Q6260,[1]list!$C$4:$D$350,2,0),"")</f>
        <v/>
      </c>
      <c r="S6260" s="22"/>
      <c r="T6260" s="33" t="str">
        <f>IFERROR(VLOOKUP(S6260,[1]list!$C$4:$D$350,2,0),"")</f>
        <v/>
      </c>
      <c r="U6260" s="22"/>
      <c r="V6260" s="33" t="str">
        <f>IFERROR(VLOOKUP(U6260,[1]list!$C$4:$D$350,2,0),"")</f>
        <v/>
      </c>
    </row>
    <row r="6261" spans="1:22" x14ac:dyDescent="0.25">
      <c r="A6261" s="20"/>
      <c r="B6261" s="21"/>
      <c r="C6261" s="21" t="str">
        <f>IFERROR(VLOOKUP(B6261,[1]list!$A$4:$B$350,2,0),"")</f>
        <v/>
      </c>
      <c r="D6261" s="21"/>
      <c r="E6261" s="21"/>
      <c r="F6261" s="21"/>
      <c r="G6261" s="21"/>
      <c r="H6261" s="21"/>
      <c r="I6261" s="21"/>
      <c r="J6261" s="21"/>
      <c r="K6261" s="21"/>
      <c r="L6261" s="21"/>
      <c r="M6261" s="49"/>
      <c r="N6261" s="22">
        <f t="shared" si="98"/>
        <v>0</v>
      </c>
      <c r="O6261" s="22"/>
      <c r="P6261" s="22"/>
      <c r="Q6261" s="22"/>
      <c r="R6261" s="33" t="str">
        <f>IFERROR(VLOOKUP(Q6261,[1]list!$C$4:$D$350,2,0),"")</f>
        <v/>
      </c>
      <c r="S6261" s="22"/>
      <c r="T6261" s="33" t="str">
        <f>IFERROR(VLOOKUP(S6261,[1]list!$C$4:$D$350,2,0),"")</f>
        <v/>
      </c>
      <c r="U6261" s="22"/>
      <c r="V6261" s="33" t="str">
        <f>IFERROR(VLOOKUP(U6261,[1]list!$C$4:$D$350,2,0),"")</f>
        <v/>
      </c>
    </row>
    <row r="6262" spans="1:22" x14ac:dyDescent="0.25">
      <c r="A6262" s="20"/>
      <c r="B6262" s="21"/>
      <c r="C6262" s="21" t="str">
        <f>IFERROR(VLOOKUP(B6262,[1]list!$A$4:$B$350,2,0),"")</f>
        <v/>
      </c>
      <c r="D6262" s="21"/>
      <c r="E6262" s="21"/>
      <c r="F6262" s="21"/>
      <c r="G6262" s="21"/>
      <c r="H6262" s="21"/>
      <c r="I6262" s="21"/>
      <c r="J6262" s="21"/>
      <c r="K6262" s="21"/>
      <c r="L6262" s="21"/>
      <c r="M6262" s="49"/>
      <c r="N6262" s="22">
        <f t="shared" si="98"/>
        <v>0</v>
      </c>
      <c r="O6262" s="22"/>
      <c r="P6262" s="22"/>
      <c r="Q6262" s="22"/>
      <c r="R6262" s="33" t="str">
        <f>IFERROR(VLOOKUP(Q6262,[1]list!$C$4:$D$350,2,0),"")</f>
        <v/>
      </c>
      <c r="S6262" s="22"/>
      <c r="T6262" s="33" t="str">
        <f>IFERROR(VLOOKUP(S6262,[1]list!$C$4:$D$350,2,0),"")</f>
        <v/>
      </c>
      <c r="U6262" s="22"/>
      <c r="V6262" s="33" t="str">
        <f>IFERROR(VLOOKUP(U6262,[1]list!$C$4:$D$350,2,0),"")</f>
        <v/>
      </c>
    </row>
    <row r="6263" spans="1:22" x14ac:dyDescent="0.25">
      <c r="A6263" s="20"/>
      <c r="B6263" s="21"/>
      <c r="C6263" s="21" t="str">
        <f>IFERROR(VLOOKUP(B6263,[1]list!$A$4:$B$350,2,0),"")</f>
        <v/>
      </c>
      <c r="D6263" s="21"/>
      <c r="E6263" s="21"/>
      <c r="F6263" s="21"/>
      <c r="G6263" s="21"/>
      <c r="H6263" s="21"/>
      <c r="I6263" s="21"/>
      <c r="J6263" s="21"/>
      <c r="K6263" s="21"/>
      <c r="L6263" s="21"/>
      <c r="M6263" s="49"/>
      <c r="N6263" s="22">
        <f t="shared" si="98"/>
        <v>0</v>
      </c>
      <c r="O6263" s="22"/>
      <c r="P6263" s="22"/>
      <c r="Q6263" s="22"/>
      <c r="R6263" s="33" t="str">
        <f>IFERROR(VLOOKUP(Q6263,[1]list!$C$4:$D$350,2,0),"")</f>
        <v/>
      </c>
      <c r="S6263" s="22"/>
      <c r="T6263" s="33" t="str">
        <f>IFERROR(VLOOKUP(S6263,[1]list!$C$4:$D$350,2,0),"")</f>
        <v/>
      </c>
      <c r="U6263" s="22"/>
      <c r="V6263" s="33" t="str">
        <f>IFERROR(VLOOKUP(U6263,[1]list!$C$4:$D$350,2,0),"")</f>
        <v/>
      </c>
    </row>
    <row r="6264" spans="1:22" x14ac:dyDescent="0.25">
      <c r="A6264" s="20"/>
      <c r="B6264" s="21"/>
      <c r="C6264" s="21" t="str">
        <f>IFERROR(VLOOKUP(B6264,[1]list!$A$4:$B$350,2,0),"")</f>
        <v/>
      </c>
      <c r="D6264" s="21"/>
      <c r="E6264" s="21"/>
      <c r="F6264" s="21"/>
      <c r="G6264" s="21"/>
      <c r="H6264" s="21"/>
      <c r="I6264" s="21"/>
      <c r="J6264" s="21"/>
      <c r="K6264" s="21"/>
      <c r="L6264" s="21"/>
      <c r="M6264" s="49"/>
      <c r="N6264" s="22">
        <f t="shared" si="98"/>
        <v>0</v>
      </c>
      <c r="O6264" s="22"/>
      <c r="P6264" s="22"/>
      <c r="Q6264" s="22"/>
      <c r="R6264" s="33" t="str">
        <f>IFERROR(VLOOKUP(Q6264,[1]list!$C$4:$D$350,2,0),"")</f>
        <v/>
      </c>
      <c r="S6264" s="22"/>
      <c r="T6264" s="33" t="str">
        <f>IFERROR(VLOOKUP(S6264,[1]list!$C$4:$D$350,2,0),"")</f>
        <v/>
      </c>
      <c r="U6264" s="22"/>
      <c r="V6264" s="33" t="str">
        <f>IFERROR(VLOOKUP(U6264,[1]list!$C$4:$D$350,2,0),"")</f>
        <v/>
      </c>
    </row>
    <row r="6265" spans="1:22" x14ac:dyDescent="0.25">
      <c r="A6265" s="20"/>
      <c r="B6265" s="21"/>
      <c r="C6265" s="21" t="str">
        <f>IFERROR(VLOOKUP(B6265,[1]list!$A$4:$B$350,2,0),"")</f>
        <v/>
      </c>
      <c r="D6265" s="21"/>
      <c r="E6265" s="21"/>
      <c r="F6265" s="21"/>
      <c r="G6265" s="21"/>
      <c r="H6265" s="21"/>
      <c r="I6265" s="21"/>
      <c r="J6265" s="21"/>
      <c r="K6265" s="21"/>
      <c r="L6265" s="21"/>
      <c r="M6265" s="49"/>
      <c r="N6265" s="22">
        <f t="shared" si="98"/>
        <v>0</v>
      </c>
      <c r="O6265" s="22"/>
      <c r="P6265" s="22"/>
      <c r="Q6265" s="22"/>
      <c r="R6265" s="33" t="str">
        <f>IFERROR(VLOOKUP(Q6265,[1]list!$C$4:$D$350,2,0),"")</f>
        <v/>
      </c>
      <c r="S6265" s="22"/>
      <c r="T6265" s="33" t="str">
        <f>IFERROR(VLOOKUP(S6265,[1]list!$C$4:$D$350,2,0),"")</f>
        <v/>
      </c>
      <c r="U6265" s="22"/>
      <c r="V6265" s="33" t="str">
        <f>IFERROR(VLOOKUP(U6265,[1]list!$C$4:$D$350,2,0),"")</f>
        <v/>
      </c>
    </row>
    <row r="6266" spans="1:22" x14ac:dyDescent="0.25">
      <c r="A6266" s="20"/>
      <c r="B6266" s="21"/>
      <c r="C6266" s="21" t="str">
        <f>IFERROR(VLOOKUP(B6266,[1]list!$A$4:$B$350,2,0),"")</f>
        <v/>
      </c>
      <c r="D6266" s="21"/>
      <c r="E6266" s="21"/>
      <c r="F6266" s="21"/>
      <c r="G6266" s="21"/>
      <c r="H6266" s="21"/>
      <c r="I6266" s="21"/>
      <c r="J6266" s="21"/>
      <c r="K6266" s="21"/>
      <c r="L6266" s="21"/>
      <c r="M6266" s="49"/>
      <c r="N6266" s="22">
        <f t="shared" si="98"/>
        <v>0</v>
      </c>
      <c r="O6266" s="22"/>
      <c r="P6266" s="22"/>
      <c r="Q6266" s="22"/>
      <c r="R6266" s="33" t="str">
        <f>IFERROR(VLOOKUP(Q6266,[1]list!$C$4:$D$350,2,0),"")</f>
        <v/>
      </c>
      <c r="S6266" s="22"/>
      <c r="T6266" s="33" t="str">
        <f>IFERROR(VLOOKUP(S6266,[1]list!$C$4:$D$350,2,0),"")</f>
        <v/>
      </c>
      <c r="U6266" s="22"/>
      <c r="V6266" s="33" t="str">
        <f>IFERROR(VLOOKUP(U6266,[1]list!$C$4:$D$350,2,0),"")</f>
        <v/>
      </c>
    </row>
    <row r="6267" spans="1:22" x14ac:dyDescent="0.25">
      <c r="A6267" s="20"/>
      <c r="B6267" s="21"/>
      <c r="C6267" s="21" t="str">
        <f>IFERROR(VLOOKUP(B6267,[1]list!$A$4:$B$350,2,0),"")</f>
        <v/>
      </c>
      <c r="D6267" s="21"/>
      <c r="E6267" s="21"/>
      <c r="F6267" s="21"/>
      <c r="G6267" s="21"/>
      <c r="H6267" s="21"/>
      <c r="I6267" s="21"/>
      <c r="J6267" s="21"/>
      <c r="K6267" s="21"/>
      <c r="L6267" s="21"/>
      <c r="M6267" s="49"/>
      <c r="N6267" s="22">
        <f t="shared" si="98"/>
        <v>0</v>
      </c>
      <c r="O6267" s="22"/>
      <c r="P6267" s="22"/>
      <c r="Q6267" s="22"/>
      <c r="R6267" s="33" t="str">
        <f>IFERROR(VLOOKUP(Q6267,[1]list!$C$4:$D$350,2,0),"")</f>
        <v/>
      </c>
      <c r="S6267" s="22"/>
      <c r="T6267" s="33" t="str">
        <f>IFERROR(VLOOKUP(S6267,[1]list!$C$4:$D$350,2,0),"")</f>
        <v/>
      </c>
      <c r="U6267" s="22"/>
      <c r="V6267" s="33" t="str">
        <f>IFERROR(VLOOKUP(U6267,[1]list!$C$4:$D$350,2,0),"")</f>
        <v/>
      </c>
    </row>
    <row r="6268" spans="1:22" x14ac:dyDescent="0.25">
      <c r="A6268" s="20"/>
      <c r="B6268" s="21"/>
      <c r="C6268" s="21" t="str">
        <f>IFERROR(VLOOKUP(B6268,[1]list!$A$4:$B$350,2,0),"")</f>
        <v/>
      </c>
      <c r="D6268" s="21"/>
      <c r="E6268" s="21"/>
      <c r="F6268" s="21"/>
      <c r="G6268" s="21"/>
      <c r="H6268" s="21"/>
      <c r="I6268" s="21"/>
      <c r="J6268" s="21"/>
      <c r="K6268" s="21"/>
      <c r="L6268" s="21"/>
      <c r="M6268" s="49"/>
      <c r="N6268" s="22">
        <f t="shared" si="98"/>
        <v>0</v>
      </c>
      <c r="O6268" s="22"/>
      <c r="P6268" s="22"/>
      <c r="Q6268" s="22"/>
      <c r="R6268" s="33" t="str">
        <f>IFERROR(VLOOKUP(Q6268,[1]list!$C$4:$D$350,2,0),"")</f>
        <v/>
      </c>
      <c r="S6268" s="22"/>
      <c r="T6268" s="33" t="str">
        <f>IFERROR(VLOOKUP(S6268,[1]list!$C$4:$D$350,2,0),"")</f>
        <v/>
      </c>
      <c r="U6268" s="22"/>
      <c r="V6268" s="33" t="str">
        <f>IFERROR(VLOOKUP(U6268,[1]list!$C$4:$D$350,2,0),"")</f>
        <v/>
      </c>
    </row>
    <row r="6269" spans="1:22" x14ac:dyDescent="0.25">
      <c r="A6269" s="20"/>
      <c r="B6269" s="21"/>
      <c r="C6269" s="21" t="str">
        <f>IFERROR(VLOOKUP(B6269,[1]list!$A$4:$B$350,2,0),"")</f>
        <v/>
      </c>
      <c r="D6269" s="21"/>
      <c r="E6269" s="21"/>
      <c r="F6269" s="21"/>
      <c r="G6269" s="21"/>
      <c r="H6269" s="21"/>
      <c r="I6269" s="21"/>
      <c r="J6269" s="21"/>
      <c r="K6269" s="21"/>
      <c r="L6269" s="21"/>
      <c r="M6269" s="49"/>
      <c r="N6269" s="22">
        <f t="shared" si="98"/>
        <v>0</v>
      </c>
      <c r="O6269" s="22"/>
      <c r="P6269" s="22"/>
      <c r="Q6269" s="22"/>
      <c r="R6269" s="33" t="str">
        <f>IFERROR(VLOOKUP(Q6269,[1]list!$C$4:$D$350,2,0),"")</f>
        <v/>
      </c>
      <c r="S6269" s="22"/>
      <c r="T6269" s="33" t="str">
        <f>IFERROR(VLOOKUP(S6269,[1]list!$C$4:$D$350,2,0),"")</f>
        <v/>
      </c>
      <c r="U6269" s="22"/>
      <c r="V6269" s="33" t="str">
        <f>IFERROR(VLOOKUP(U6269,[1]list!$C$4:$D$350,2,0),"")</f>
        <v/>
      </c>
    </row>
    <row r="6270" spans="1:22" x14ac:dyDescent="0.25">
      <c r="A6270" s="20"/>
      <c r="B6270" s="21"/>
      <c r="C6270" s="21" t="str">
        <f>IFERROR(VLOOKUP(B6270,[1]list!$A$4:$B$350,2,0),"")</f>
        <v/>
      </c>
      <c r="D6270" s="21"/>
      <c r="E6270" s="21"/>
      <c r="F6270" s="21"/>
      <c r="G6270" s="21"/>
      <c r="H6270" s="21"/>
      <c r="I6270" s="21"/>
      <c r="J6270" s="21"/>
      <c r="K6270" s="21"/>
      <c r="L6270" s="21"/>
      <c r="M6270" s="49"/>
      <c r="N6270" s="22">
        <f t="shared" si="98"/>
        <v>0</v>
      </c>
      <c r="O6270" s="22"/>
      <c r="P6270" s="22"/>
      <c r="Q6270" s="22"/>
      <c r="R6270" s="33" t="str">
        <f>IFERROR(VLOOKUP(Q6270,[1]list!$C$4:$D$350,2,0),"")</f>
        <v/>
      </c>
      <c r="S6270" s="22"/>
      <c r="T6270" s="33" t="str">
        <f>IFERROR(VLOOKUP(S6270,[1]list!$C$4:$D$350,2,0),"")</f>
        <v/>
      </c>
      <c r="U6270" s="22"/>
      <c r="V6270" s="33" t="str">
        <f>IFERROR(VLOOKUP(U6270,[1]list!$C$4:$D$350,2,0),"")</f>
        <v/>
      </c>
    </row>
    <row r="6271" spans="1:22" x14ac:dyDescent="0.25">
      <c r="A6271" s="20"/>
      <c r="B6271" s="21"/>
      <c r="C6271" s="21" t="str">
        <f>IFERROR(VLOOKUP(B6271,[1]list!$A$4:$B$350,2,0),"")</f>
        <v/>
      </c>
      <c r="D6271" s="21"/>
      <c r="E6271" s="21"/>
      <c r="F6271" s="21"/>
      <c r="G6271" s="21"/>
      <c r="H6271" s="21"/>
      <c r="I6271" s="21"/>
      <c r="J6271" s="21"/>
      <c r="K6271" s="21"/>
      <c r="L6271" s="21"/>
      <c r="M6271" s="49"/>
      <c r="N6271" s="22">
        <f t="shared" si="98"/>
        <v>0</v>
      </c>
      <c r="O6271" s="22"/>
      <c r="P6271" s="22"/>
      <c r="Q6271" s="22"/>
      <c r="R6271" s="33" t="str">
        <f>IFERROR(VLOOKUP(Q6271,[1]list!$C$4:$D$350,2,0),"")</f>
        <v/>
      </c>
      <c r="S6271" s="22"/>
      <c r="T6271" s="33" t="str">
        <f>IFERROR(VLOOKUP(S6271,[1]list!$C$4:$D$350,2,0),"")</f>
        <v/>
      </c>
      <c r="U6271" s="22"/>
      <c r="V6271" s="33" t="str">
        <f>IFERROR(VLOOKUP(U6271,[1]list!$C$4:$D$350,2,0),"")</f>
        <v/>
      </c>
    </row>
    <row r="6272" spans="1:22" x14ac:dyDescent="0.25">
      <c r="A6272" s="20"/>
      <c r="B6272" s="21"/>
      <c r="C6272" s="21" t="str">
        <f>IFERROR(VLOOKUP(B6272,[1]list!$A$4:$B$350,2,0),"")</f>
        <v/>
      </c>
      <c r="D6272" s="21"/>
      <c r="E6272" s="21"/>
      <c r="F6272" s="21"/>
      <c r="G6272" s="21"/>
      <c r="H6272" s="21"/>
      <c r="I6272" s="21"/>
      <c r="J6272" s="21"/>
      <c r="K6272" s="21"/>
      <c r="L6272" s="21"/>
      <c r="M6272" s="49"/>
      <c r="N6272" s="22">
        <f t="shared" si="98"/>
        <v>0</v>
      </c>
      <c r="O6272" s="22"/>
      <c r="P6272" s="22"/>
      <c r="Q6272" s="22"/>
      <c r="R6272" s="33" t="str">
        <f>IFERROR(VLOOKUP(Q6272,[1]list!$C$4:$D$350,2,0),"")</f>
        <v/>
      </c>
      <c r="S6272" s="22"/>
      <c r="T6272" s="33" t="str">
        <f>IFERROR(VLOOKUP(S6272,[1]list!$C$4:$D$350,2,0),"")</f>
        <v/>
      </c>
      <c r="U6272" s="22"/>
      <c r="V6272" s="33" t="str">
        <f>IFERROR(VLOOKUP(U6272,[1]list!$C$4:$D$350,2,0),"")</f>
        <v/>
      </c>
    </row>
    <row r="6273" spans="1:22" x14ac:dyDescent="0.25">
      <c r="A6273" s="20"/>
      <c r="B6273" s="21"/>
      <c r="C6273" s="21" t="str">
        <f>IFERROR(VLOOKUP(B6273,[1]list!$A$4:$B$350,2,0),"")</f>
        <v/>
      </c>
      <c r="D6273" s="21"/>
      <c r="E6273" s="21"/>
      <c r="F6273" s="21"/>
      <c r="G6273" s="21"/>
      <c r="H6273" s="21"/>
      <c r="I6273" s="21"/>
      <c r="J6273" s="21"/>
      <c r="K6273" s="21"/>
      <c r="L6273" s="21"/>
      <c r="M6273" s="49"/>
      <c r="N6273" s="22">
        <f t="shared" si="98"/>
        <v>0</v>
      </c>
      <c r="O6273" s="22"/>
      <c r="P6273" s="22"/>
      <c r="Q6273" s="22"/>
      <c r="R6273" s="33" t="str">
        <f>IFERROR(VLOOKUP(Q6273,[1]list!$C$4:$D$350,2,0),"")</f>
        <v/>
      </c>
      <c r="S6273" s="22"/>
      <c r="T6273" s="33" t="str">
        <f>IFERROR(VLOOKUP(S6273,[1]list!$C$4:$D$350,2,0),"")</f>
        <v/>
      </c>
      <c r="U6273" s="22"/>
      <c r="V6273" s="33" t="str">
        <f>IFERROR(VLOOKUP(U6273,[1]list!$C$4:$D$350,2,0),"")</f>
        <v/>
      </c>
    </row>
    <row r="6274" spans="1:22" x14ac:dyDescent="0.25">
      <c r="A6274" s="20"/>
      <c r="B6274" s="21"/>
      <c r="C6274" s="21" t="str">
        <f>IFERROR(VLOOKUP(B6274,[1]list!$A$4:$B$350,2,0),"")</f>
        <v/>
      </c>
      <c r="D6274" s="21"/>
      <c r="E6274" s="21"/>
      <c r="F6274" s="21"/>
      <c r="G6274" s="21"/>
      <c r="H6274" s="21"/>
      <c r="I6274" s="21"/>
      <c r="J6274" s="21"/>
      <c r="K6274" s="21"/>
      <c r="L6274" s="21"/>
      <c r="M6274" s="49"/>
      <c r="N6274" s="22">
        <f t="shared" si="98"/>
        <v>0</v>
      </c>
      <c r="O6274" s="22"/>
      <c r="P6274" s="22"/>
      <c r="Q6274" s="22"/>
      <c r="R6274" s="33" t="str">
        <f>IFERROR(VLOOKUP(Q6274,[1]list!$C$4:$D$350,2,0),"")</f>
        <v/>
      </c>
      <c r="S6274" s="22"/>
      <c r="T6274" s="33" t="str">
        <f>IFERROR(VLOOKUP(S6274,[1]list!$C$4:$D$350,2,0),"")</f>
        <v/>
      </c>
      <c r="U6274" s="22"/>
      <c r="V6274" s="33" t="str">
        <f>IFERROR(VLOOKUP(U6274,[1]list!$C$4:$D$350,2,0),"")</f>
        <v/>
      </c>
    </row>
    <row r="6275" spans="1:22" x14ac:dyDescent="0.25">
      <c r="A6275" s="20"/>
      <c r="B6275" s="21"/>
      <c r="C6275" s="21" t="str">
        <f>IFERROR(VLOOKUP(B6275,[1]list!$A$4:$B$350,2,0),"")</f>
        <v/>
      </c>
      <c r="D6275" s="21"/>
      <c r="E6275" s="21"/>
      <c r="F6275" s="21"/>
      <c r="G6275" s="21"/>
      <c r="H6275" s="21"/>
      <c r="I6275" s="21"/>
      <c r="J6275" s="21"/>
      <c r="K6275" s="21"/>
      <c r="L6275" s="21"/>
      <c r="M6275" s="49"/>
      <c r="N6275" s="22">
        <f t="shared" si="98"/>
        <v>0</v>
      </c>
      <c r="O6275" s="22"/>
      <c r="P6275" s="22"/>
      <c r="Q6275" s="22"/>
      <c r="R6275" s="33" t="str">
        <f>IFERROR(VLOOKUP(Q6275,[1]list!$C$4:$D$350,2,0),"")</f>
        <v/>
      </c>
      <c r="S6275" s="22"/>
      <c r="T6275" s="33" t="str">
        <f>IFERROR(VLOOKUP(S6275,[1]list!$C$4:$D$350,2,0),"")</f>
        <v/>
      </c>
      <c r="U6275" s="22"/>
      <c r="V6275" s="33" t="str">
        <f>IFERROR(VLOOKUP(U6275,[1]list!$C$4:$D$350,2,0),"")</f>
        <v/>
      </c>
    </row>
    <row r="6276" spans="1:22" x14ac:dyDescent="0.25">
      <c r="A6276" s="20"/>
      <c r="B6276" s="21"/>
      <c r="C6276" s="21" t="str">
        <f>IFERROR(VLOOKUP(B6276,[1]list!$A$4:$B$350,2,0),"")</f>
        <v/>
      </c>
      <c r="D6276" s="21"/>
      <c r="E6276" s="21"/>
      <c r="F6276" s="21"/>
      <c r="G6276" s="21"/>
      <c r="H6276" s="21"/>
      <c r="I6276" s="21"/>
      <c r="J6276" s="21"/>
      <c r="K6276" s="21"/>
      <c r="L6276" s="21"/>
      <c r="M6276" s="49"/>
      <c r="N6276" s="22">
        <f t="shared" si="98"/>
        <v>0</v>
      </c>
      <c r="O6276" s="22"/>
      <c r="P6276" s="22"/>
      <c r="Q6276" s="22"/>
      <c r="R6276" s="33" t="str">
        <f>IFERROR(VLOOKUP(Q6276,[1]list!$C$4:$D$350,2,0),"")</f>
        <v/>
      </c>
      <c r="S6276" s="22"/>
      <c r="T6276" s="33" t="str">
        <f>IFERROR(VLOOKUP(S6276,[1]list!$C$4:$D$350,2,0),"")</f>
        <v/>
      </c>
      <c r="U6276" s="22"/>
      <c r="V6276" s="33" t="str">
        <f>IFERROR(VLOOKUP(U6276,[1]list!$C$4:$D$350,2,0),"")</f>
        <v/>
      </c>
    </row>
    <row r="6277" spans="1:22" x14ac:dyDescent="0.25">
      <c r="A6277" s="20"/>
      <c r="B6277" s="21"/>
      <c r="C6277" s="21" t="str">
        <f>IFERROR(VLOOKUP(B6277,[1]list!$A$4:$B$350,2,0),"")</f>
        <v/>
      </c>
      <c r="D6277" s="21"/>
      <c r="E6277" s="21"/>
      <c r="F6277" s="21"/>
      <c r="G6277" s="21"/>
      <c r="H6277" s="21"/>
      <c r="I6277" s="21"/>
      <c r="J6277" s="21"/>
      <c r="K6277" s="21"/>
      <c r="L6277" s="21"/>
      <c r="M6277" s="49"/>
      <c r="N6277" s="22">
        <f t="shared" si="98"/>
        <v>0</v>
      </c>
      <c r="O6277" s="22"/>
      <c r="P6277" s="22"/>
      <c r="Q6277" s="22"/>
      <c r="R6277" s="33" t="str">
        <f>IFERROR(VLOOKUP(Q6277,[1]list!$C$4:$D$350,2,0),"")</f>
        <v/>
      </c>
      <c r="S6277" s="22"/>
      <c r="T6277" s="33" t="str">
        <f>IFERROR(VLOOKUP(S6277,[1]list!$C$4:$D$350,2,0),"")</f>
        <v/>
      </c>
      <c r="U6277" s="22"/>
      <c r="V6277" s="33" t="str">
        <f>IFERROR(VLOOKUP(U6277,[1]list!$C$4:$D$350,2,0),"")</f>
        <v/>
      </c>
    </row>
    <row r="6278" spans="1:22" x14ac:dyDescent="0.25">
      <c r="A6278" s="20"/>
      <c r="B6278" s="21"/>
      <c r="C6278" s="21" t="str">
        <f>IFERROR(VLOOKUP(B6278,[1]list!$A$4:$B$350,2,0),"")</f>
        <v/>
      </c>
      <c r="D6278" s="21"/>
      <c r="E6278" s="21"/>
      <c r="F6278" s="21"/>
      <c r="G6278" s="21"/>
      <c r="H6278" s="21"/>
      <c r="I6278" s="21"/>
      <c r="J6278" s="21"/>
      <c r="K6278" s="21"/>
      <c r="L6278" s="21"/>
      <c r="M6278" s="49"/>
      <c r="N6278" s="22">
        <f t="shared" ref="N6278:N6341" si="99">(E6278*F6278)+(H6278*I6278)+(K6278*L6278)</f>
        <v>0</v>
      </c>
      <c r="O6278" s="22"/>
      <c r="P6278" s="22"/>
      <c r="Q6278" s="22"/>
      <c r="R6278" s="33" t="str">
        <f>IFERROR(VLOOKUP(Q6278,[1]list!$C$4:$D$350,2,0),"")</f>
        <v/>
      </c>
      <c r="S6278" s="22"/>
      <c r="T6278" s="33" t="str">
        <f>IFERROR(VLOOKUP(S6278,[1]list!$C$4:$D$350,2,0),"")</f>
        <v/>
      </c>
      <c r="U6278" s="22"/>
      <c r="V6278" s="33" t="str">
        <f>IFERROR(VLOOKUP(U6278,[1]list!$C$4:$D$350,2,0),"")</f>
        <v/>
      </c>
    </row>
    <row r="6279" spans="1:22" x14ac:dyDescent="0.25">
      <c r="A6279" s="20"/>
      <c r="B6279" s="21"/>
      <c r="C6279" s="21" t="str">
        <f>IFERROR(VLOOKUP(B6279,[1]list!$A$4:$B$350,2,0),"")</f>
        <v/>
      </c>
      <c r="D6279" s="21"/>
      <c r="E6279" s="21"/>
      <c r="F6279" s="21"/>
      <c r="G6279" s="21"/>
      <c r="H6279" s="21"/>
      <c r="I6279" s="21"/>
      <c r="J6279" s="21"/>
      <c r="K6279" s="21"/>
      <c r="L6279" s="21"/>
      <c r="M6279" s="49"/>
      <c r="N6279" s="22">
        <f t="shared" si="99"/>
        <v>0</v>
      </c>
      <c r="O6279" s="22"/>
      <c r="P6279" s="22"/>
      <c r="Q6279" s="22"/>
      <c r="R6279" s="33" t="str">
        <f>IFERROR(VLOOKUP(Q6279,[1]list!$C$4:$D$350,2,0),"")</f>
        <v/>
      </c>
      <c r="S6279" s="22"/>
      <c r="T6279" s="33" t="str">
        <f>IFERROR(VLOOKUP(S6279,[1]list!$C$4:$D$350,2,0),"")</f>
        <v/>
      </c>
      <c r="U6279" s="22"/>
      <c r="V6279" s="33" t="str">
        <f>IFERROR(VLOOKUP(U6279,[1]list!$C$4:$D$350,2,0),"")</f>
        <v/>
      </c>
    </row>
    <row r="6280" spans="1:22" x14ac:dyDescent="0.25">
      <c r="A6280" s="20"/>
      <c r="B6280" s="21"/>
      <c r="C6280" s="21" t="str">
        <f>IFERROR(VLOOKUP(B6280,[1]list!$A$4:$B$350,2,0),"")</f>
        <v/>
      </c>
      <c r="D6280" s="21"/>
      <c r="E6280" s="21"/>
      <c r="F6280" s="21"/>
      <c r="G6280" s="21"/>
      <c r="H6280" s="21"/>
      <c r="I6280" s="21"/>
      <c r="J6280" s="21"/>
      <c r="K6280" s="21"/>
      <c r="L6280" s="21"/>
      <c r="M6280" s="49"/>
      <c r="N6280" s="22">
        <f t="shared" si="99"/>
        <v>0</v>
      </c>
      <c r="O6280" s="22"/>
      <c r="P6280" s="22"/>
      <c r="Q6280" s="22"/>
      <c r="R6280" s="33" t="str">
        <f>IFERROR(VLOOKUP(Q6280,[1]list!$C$4:$D$350,2,0),"")</f>
        <v/>
      </c>
      <c r="S6280" s="22"/>
      <c r="T6280" s="33" t="str">
        <f>IFERROR(VLOOKUP(S6280,[1]list!$C$4:$D$350,2,0),"")</f>
        <v/>
      </c>
      <c r="U6280" s="22"/>
      <c r="V6280" s="33" t="str">
        <f>IFERROR(VLOOKUP(U6280,[1]list!$C$4:$D$350,2,0),"")</f>
        <v/>
      </c>
    </row>
    <row r="6281" spans="1:22" x14ac:dyDescent="0.25">
      <c r="A6281" s="20"/>
      <c r="B6281" s="21"/>
      <c r="C6281" s="21" t="str">
        <f>IFERROR(VLOOKUP(B6281,[1]list!$A$4:$B$350,2,0),"")</f>
        <v/>
      </c>
      <c r="D6281" s="21"/>
      <c r="E6281" s="21"/>
      <c r="F6281" s="21"/>
      <c r="G6281" s="21"/>
      <c r="H6281" s="21"/>
      <c r="I6281" s="21"/>
      <c r="J6281" s="21"/>
      <c r="K6281" s="21"/>
      <c r="L6281" s="21"/>
      <c r="M6281" s="49"/>
      <c r="N6281" s="22">
        <f t="shared" si="99"/>
        <v>0</v>
      </c>
      <c r="O6281" s="22"/>
      <c r="P6281" s="22"/>
      <c r="Q6281" s="22"/>
      <c r="R6281" s="33" t="str">
        <f>IFERROR(VLOOKUP(Q6281,[1]list!$C$4:$D$350,2,0),"")</f>
        <v/>
      </c>
      <c r="S6281" s="22"/>
      <c r="T6281" s="33" t="str">
        <f>IFERROR(VLOOKUP(S6281,[1]list!$C$4:$D$350,2,0),"")</f>
        <v/>
      </c>
      <c r="U6281" s="22"/>
      <c r="V6281" s="33" t="str">
        <f>IFERROR(VLOOKUP(U6281,[1]list!$C$4:$D$350,2,0),"")</f>
        <v/>
      </c>
    </row>
    <row r="6282" spans="1:22" x14ac:dyDescent="0.25">
      <c r="A6282" s="20"/>
      <c r="B6282" s="21"/>
      <c r="C6282" s="21" t="str">
        <f>IFERROR(VLOOKUP(B6282,[1]list!$A$4:$B$350,2,0),"")</f>
        <v/>
      </c>
      <c r="D6282" s="21"/>
      <c r="E6282" s="21"/>
      <c r="F6282" s="21"/>
      <c r="G6282" s="21"/>
      <c r="H6282" s="21"/>
      <c r="I6282" s="21"/>
      <c r="J6282" s="21"/>
      <c r="K6282" s="21"/>
      <c r="L6282" s="21"/>
      <c r="M6282" s="49"/>
      <c r="N6282" s="22">
        <f t="shared" si="99"/>
        <v>0</v>
      </c>
      <c r="O6282" s="22"/>
      <c r="P6282" s="22"/>
      <c r="Q6282" s="22"/>
      <c r="R6282" s="33" t="str">
        <f>IFERROR(VLOOKUP(Q6282,[1]list!$C$4:$D$350,2,0),"")</f>
        <v/>
      </c>
      <c r="S6282" s="22"/>
      <c r="T6282" s="33" t="str">
        <f>IFERROR(VLOOKUP(S6282,[1]list!$C$4:$D$350,2,0),"")</f>
        <v/>
      </c>
      <c r="U6282" s="22"/>
      <c r="V6282" s="33" t="str">
        <f>IFERROR(VLOOKUP(U6282,[1]list!$C$4:$D$350,2,0),"")</f>
        <v/>
      </c>
    </row>
    <row r="6283" spans="1:22" x14ac:dyDescent="0.25">
      <c r="A6283" s="20"/>
      <c r="B6283" s="21"/>
      <c r="C6283" s="21" t="str">
        <f>IFERROR(VLOOKUP(B6283,[1]list!$A$4:$B$350,2,0),"")</f>
        <v/>
      </c>
      <c r="D6283" s="21"/>
      <c r="E6283" s="21"/>
      <c r="F6283" s="21"/>
      <c r="G6283" s="21"/>
      <c r="H6283" s="21"/>
      <c r="I6283" s="21"/>
      <c r="J6283" s="21"/>
      <c r="K6283" s="21"/>
      <c r="L6283" s="21"/>
      <c r="M6283" s="49"/>
      <c r="N6283" s="22">
        <f t="shared" si="99"/>
        <v>0</v>
      </c>
      <c r="O6283" s="22"/>
      <c r="P6283" s="22"/>
      <c r="Q6283" s="22"/>
      <c r="R6283" s="33" t="str">
        <f>IFERROR(VLOOKUP(Q6283,[1]list!$C$4:$D$350,2,0),"")</f>
        <v/>
      </c>
      <c r="S6283" s="22"/>
      <c r="T6283" s="33" t="str">
        <f>IFERROR(VLOOKUP(S6283,[1]list!$C$4:$D$350,2,0),"")</f>
        <v/>
      </c>
      <c r="U6283" s="22"/>
      <c r="V6283" s="33" t="str">
        <f>IFERROR(VLOOKUP(U6283,[1]list!$C$4:$D$350,2,0),"")</f>
        <v/>
      </c>
    </row>
    <row r="6284" spans="1:22" x14ac:dyDescent="0.25">
      <c r="A6284" s="20"/>
      <c r="B6284" s="21"/>
      <c r="C6284" s="21" t="str">
        <f>IFERROR(VLOOKUP(B6284,[1]list!$A$4:$B$350,2,0),"")</f>
        <v/>
      </c>
      <c r="D6284" s="21"/>
      <c r="E6284" s="21"/>
      <c r="F6284" s="21"/>
      <c r="G6284" s="21"/>
      <c r="H6284" s="21"/>
      <c r="I6284" s="21"/>
      <c r="J6284" s="21"/>
      <c r="K6284" s="21"/>
      <c r="L6284" s="21"/>
      <c r="M6284" s="49"/>
      <c r="N6284" s="22">
        <f t="shared" si="99"/>
        <v>0</v>
      </c>
      <c r="O6284" s="22"/>
      <c r="P6284" s="22"/>
      <c r="Q6284" s="22"/>
      <c r="R6284" s="33" t="str">
        <f>IFERROR(VLOOKUP(Q6284,[1]list!$C$4:$D$350,2,0),"")</f>
        <v/>
      </c>
      <c r="S6284" s="22"/>
      <c r="T6284" s="33" t="str">
        <f>IFERROR(VLOOKUP(S6284,[1]list!$C$4:$D$350,2,0),"")</f>
        <v/>
      </c>
      <c r="U6284" s="22"/>
      <c r="V6284" s="33" t="str">
        <f>IFERROR(VLOOKUP(U6284,[1]list!$C$4:$D$350,2,0),"")</f>
        <v/>
      </c>
    </row>
    <row r="6285" spans="1:22" x14ac:dyDescent="0.25">
      <c r="A6285" s="20"/>
      <c r="B6285" s="21"/>
      <c r="C6285" s="21" t="str">
        <f>IFERROR(VLOOKUP(B6285,[1]list!$A$4:$B$350,2,0),"")</f>
        <v/>
      </c>
      <c r="D6285" s="21"/>
      <c r="E6285" s="21"/>
      <c r="F6285" s="21"/>
      <c r="G6285" s="21"/>
      <c r="H6285" s="21"/>
      <c r="I6285" s="21"/>
      <c r="J6285" s="21"/>
      <c r="K6285" s="21"/>
      <c r="L6285" s="21"/>
      <c r="M6285" s="49"/>
      <c r="N6285" s="22">
        <f t="shared" si="99"/>
        <v>0</v>
      </c>
      <c r="O6285" s="22"/>
      <c r="P6285" s="22"/>
      <c r="Q6285" s="22"/>
      <c r="R6285" s="33" t="str">
        <f>IFERROR(VLOOKUP(Q6285,[1]list!$C$4:$D$350,2,0),"")</f>
        <v/>
      </c>
      <c r="S6285" s="22"/>
      <c r="T6285" s="33" t="str">
        <f>IFERROR(VLOOKUP(S6285,[1]list!$C$4:$D$350,2,0),"")</f>
        <v/>
      </c>
      <c r="U6285" s="22"/>
      <c r="V6285" s="33" t="str">
        <f>IFERROR(VLOOKUP(U6285,[1]list!$C$4:$D$350,2,0),"")</f>
        <v/>
      </c>
    </row>
    <row r="6286" spans="1:22" x14ac:dyDescent="0.25">
      <c r="A6286" s="20"/>
      <c r="B6286" s="21"/>
      <c r="C6286" s="21" t="str">
        <f>IFERROR(VLOOKUP(B6286,[1]list!$A$4:$B$350,2,0),"")</f>
        <v/>
      </c>
      <c r="D6286" s="21"/>
      <c r="E6286" s="21"/>
      <c r="F6286" s="21"/>
      <c r="G6286" s="21"/>
      <c r="H6286" s="21"/>
      <c r="I6286" s="21"/>
      <c r="J6286" s="21"/>
      <c r="K6286" s="21"/>
      <c r="L6286" s="21"/>
      <c r="M6286" s="49"/>
      <c r="N6286" s="22">
        <f t="shared" si="99"/>
        <v>0</v>
      </c>
      <c r="O6286" s="22"/>
      <c r="P6286" s="22"/>
      <c r="Q6286" s="22"/>
      <c r="R6286" s="33" t="str">
        <f>IFERROR(VLOOKUP(Q6286,[1]list!$C$4:$D$350,2,0),"")</f>
        <v/>
      </c>
      <c r="S6286" s="22"/>
      <c r="T6286" s="33" t="str">
        <f>IFERROR(VLOOKUP(S6286,[1]list!$C$4:$D$350,2,0),"")</f>
        <v/>
      </c>
      <c r="U6286" s="22"/>
      <c r="V6286" s="33" t="str">
        <f>IFERROR(VLOOKUP(U6286,[1]list!$C$4:$D$350,2,0),"")</f>
        <v/>
      </c>
    </row>
    <row r="6287" spans="1:22" x14ac:dyDescent="0.25">
      <c r="A6287" s="20"/>
      <c r="B6287" s="21"/>
      <c r="C6287" s="21" t="str">
        <f>IFERROR(VLOOKUP(B6287,[1]list!$A$4:$B$350,2,0),"")</f>
        <v/>
      </c>
      <c r="D6287" s="21"/>
      <c r="E6287" s="21"/>
      <c r="F6287" s="21"/>
      <c r="G6287" s="21"/>
      <c r="H6287" s="21"/>
      <c r="I6287" s="21"/>
      <c r="J6287" s="21"/>
      <c r="K6287" s="21"/>
      <c r="L6287" s="21"/>
      <c r="M6287" s="49"/>
      <c r="N6287" s="22">
        <f t="shared" si="99"/>
        <v>0</v>
      </c>
      <c r="O6287" s="22"/>
      <c r="P6287" s="22"/>
      <c r="Q6287" s="22"/>
      <c r="R6287" s="33" t="str">
        <f>IFERROR(VLOOKUP(Q6287,[1]list!$C$4:$D$350,2,0),"")</f>
        <v/>
      </c>
      <c r="S6287" s="22"/>
      <c r="T6287" s="33" t="str">
        <f>IFERROR(VLOOKUP(S6287,[1]list!$C$4:$D$350,2,0),"")</f>
        <v/>
      </c>
      <c r="U6287" s="22"/>
      <c r="V6287" s="33" t="str">
        <f>IFERROR(VLOOKUP(U6287,[1]list!$C$4:$D$350,2,0),"")</f>
        <v/>
      </c>
    </row>
    <row r="6288" spans="1:22" x14ac:dyDescent="0.25">
      <c r="A6288" s="20"/>
      <c r="B6288" s="21"/>
      <c r="C6288" s="21" t="str">
        <f>IFERROR(VLOOKUP(B6288,[1]list!$A$4:$B$350,2,0),"")</f>
        <v/>
      </c>
      <c r="D6288" s="21"/>
      <c r="E6288" s="21"/>
      <c r="F6288" s="21"/>
      <c r="G6288" s="21"/>
      <c r="H6288" s="21"/>
      <c r="I6288" s="21"/>
      <c r="J6288" s="21"/>
      <c r="K6288" s="21"/>
      <c r="L6288" s="21"/>
      <c r="M6288" s="49"/>
      <c r="N6288" s="22">
        <f t="shared" si="99"/>
        <v>0</v>
      </c>
      <c r="O6288" s="22"/>
      <c r="P6288" s="22"/>
      <c r="Q6288" s="22"/>
      <c r="R6288" s="33" t="str">
        <f>IFERROR(VLOOKUP(Q6288,[1]list!$C$4:$D$350,2,0),"")</f>
        <v/>
      </c>
      <c r="S6288" s="22"/>
      <c r="T6288" s="33" t="str">
        <f>IFERROR(VLOOKUP(S6288,[1]list!$C$4:$D$350,2,0),"")</f>
        <v/>
      </c>
      <c r="U6288" s="22"/>
      <c r="V6288" s="33" t="str">
        <f>IFERROR(VLOOKUP(U6288,[1]list!$C$4:$D$350,2,0),"")</f>
        <v/>
      </c>
    </row>
    <row r="6289" spans="1:22" x14ac:dyDescent="0.25">
      <c r="A6289" s="20"/>
      <c r="B6289" s="21"/>
      <c r="C6289" s="21" t="str">
        <f>IFERROR(VLOOKUP(B6289,[1]list!$A$4:$B$350,2,0),"")</f>
        <v/>
      </c>
      <c r="D6289" s="21"/>
      <c r="E6289" s="21"/>
      <c r="F6289" s="21"/>
      <c r="G6289" s="21"/>
      <c r="H6289" s="21"/>
      <c r="I6289" s="21"/>
      <c r="J6289" s="21"/>
      <c r="K6289" s="21"/>
      <c r="L6289" s="21"/>
      <c r="M6289" s="49"/>
      <c r="N6289" s="22">
        <f t="shared" si="99"/>
        <v>0</v>
      </c>
      <c r="O6289" s="22"/>
      <c r="P6289" s="22"/>
      <c r="Q6289" s="22"/>
      <c r="R6289" s="33" t="str">
        <f>IFERROR(VLOOKUP(Q6289,[1]list!$C$4:$D$350,2,0),"")</f>
        <v/>
      </c>
      <c r="S6289" s="22"/>
      <c r="T6289" s="33" t="str">
        <f>IFERROR(VLOOKUP(S6289,[1]list!$C$4:$D$350,2,0),"")</f>
        <v/>
      </c>
      <c r="U6289" s="22"/>
      <c r="V6289" s="33" t="str">
        <f>IFERROR(VLOOKUP(U6289,[1]list!$C$4:$D$350,2,0),"")</f>
        <v/>
      </c>
    </row>
    <row r="6290" spans="1:22" x14ac:dyDescent="0.25">
      <c r="A6290" s="20"/>
      <c r="B6290" s="21"/>
      <c r="C6290" s="21" t="str">
        <f>IFERROR(VLOOKUP(B6290,[1]list!$A$4:$B$350,2,0),"")</f>
        <v/>
      </c>
      <c r="D6290" s="21"/>
      <c r="E6290" s="21"/>
      <c r="F6290" s="21"/>
      <c r="G6290" s="21"/>
      <c r="H6290" s="21"/>
      <c r="I6290" s="21"/>
      <c r="J6290" s="21"/>
      <c r="K6290" s="21"/>
      <c r="L6290" s="21"/>
      <c r="M6290" s="49"/>
      <c r="N6290" s="22">
        <f t="shared" si="99"/>
        <v>0</v>
      </c>
      <c r="O6290" s="22"/>
      <c r="P6290" s="22"/>
      <c r="Q6290" s="22"/>
      <c r="R6290" s="33" t="str">
        <f>IFERROR(VLOOKUP(Q6290,[1]list!$C$4:$D$350,2,0),"")</f>
        <v/>
      </c>
      <c r="S6290" s="22"/>
      <c r="T6290" s="33" t="str">
        <f>IFERROR(VLOOKUP(S6290,[1]list!$C$4:$D$350,2,0),"")</f>
        <v/>
      </c>
      <c r="U6290" s="22"/>
      <c r="V6290" s="33" t="str">
        <f>IFERROR(VLOOKUP(U6290,[1]list!$C$4:$D$350,2,0),"")</f>
        <v/>
      </c>
    </row>
    <row r="6291" spans="1:22" x14ac:dyDescent="0.25">
      <c r="A6291" s="20"/>
      <c r="B6291" s="21"/>
      <c r="C6291" s="21" t="str">
        <f>IFERROR(VLOOKUP(B6291,[1]list!$A$4:$B$350,2,0),"")</f>
        <v/>
      </c>
      <c r="D6291" s="21"/>
      <c r="E6291" s="21"/>
      <c r="F6291" s="21"/>
      <c r="G6291" s="21"/>
      <c r="H6291" s="21"/>
      <c r="I6291" s="21"/>
      <c r="J6291" s="21"/>
      <c r="K6291" s="21"/>
      <c r="L6291" s="21"/>
      <c r="M6291" s="49"/>
      <c r="N6291" s="22">
        <f t="shared" si="99"/>
        <v>0</v>
      </c>
      <c r="O6291" s="22"/>
      <c r="P6291" s="22"/>
      <c r="Q6291" s="22"/>
      <c r="R6291" s="33" t="str">
        <f>IFERROR(VLOOKUP(Q6291,[1]list!$C$4:$D$350,2,0),"")</f>
        <v/>
      </c>
      <c r="S6291" s="22"/>
      <c r="T6291" s="33" t="str">
        <f>IFERROR(VLOOKUP(S6291,[1]list!$C$4:$D$350,2,0),"")</f>
        <v/>
      </c>
      <c r="U6291" s="22"/>
      <c r="V6291" s="33" t="str">
        <f>IFERROR(VLOOKUP(U6291,[1]list!$C$4:$D$350,2,0),"")</f>
        <v/>
      </c>
    </row>
    <row r="6292" spans="1:22" x14ac:dyDescent="0.25">
      <c r="A6292" s="20"/>
      <c r="B6292" s="21"/>
      <c r="C6292" s="21" t="str">
        <f>IFERROR(VLOOKUP(B6292,[1]list!$A$4:$B$350,2,0),"")</f>
        <v/>
      </c>
      <c r="D6292" s="21"/>
      <c r="E6292" s="21"/>
      <c r="F6292" s="21"/>
      <c r="G6292" s="21"/>
      <c r="H6292" s="21"/>
      <c r="I6292" s="21"/>
      <c r="J6292" s="21"/>
      <c r="K6292" s="21"/>
      <c r="L6292" s="21"/>
      <c r="M6292" s="49"/>
      <c r="N6292" s="22">
        <f t="shared" si="99"/>
        <v>0</v>
      </c>
      <c r="O6292" s="22"/>
      <c r="P6292" s="22"/>
      <c r="Q6292" s="22"/>
      <c r="R6292" s="33" t="str">
        <f>IFERROR(VLOOKUP(Q6292,[1]list!$C$4:$D$350,2,0),"")</f>
        <v/>
      </c>
      <c r="S6292" s="22"/>
      <c r="T6292" s="33" t="str">
        <f>IFERROR(VLOOKUP(S6292,[1]list!$C$4:$D$350,2,0),"")</f>
        <v/>
      </c>
      <c r="U6292" s="22"/>
      <c r="V6292" s="33" t="str">
        <f>IFERROR(VLOOKUP(U6292,[1]list!$C$4:$D$350,2,0),"")</f>
        <v/>
      </c>
    </row>
    <row r="6293" spans="1:22" x14ac:dyDescent="0.25">
      <c r="A6293" s="20"/>
      <c r="B6293" s="21"/>
      <c r="C6293" s="21" t="str">
        <f>IFERROR(VLOOKUP(B6293,[1]list!$A$4:$B$350,2,0),"")</f>
        <v/>
      </c>
      <c r="D6293" s="21"/>
      <c r="E6293" s="21"/>
      <c r="F6293" s="21"/>
      <c r="G6293" s="21"/>
      <c r="H6293" s="21"/>
      <c r="I6293" s="21"/>
      <c r="J6293" s="21"/>
      <c r="K6293" s="21"/>
      <c r="L6293" s="21"/>
      <c r="M6293" s="49"/>
      <c r="N6293" s="22">
        <f t="shared" si="99"/>
        <v>0</v>
      </c>
      <c r="O6293" s="22"/>
      <c r="P6293" s="22"/>
      <c r="Q6293" s="22"/>
      <c r="R6293" s="33" t="str">
        <f>IFERROR(VLOOKUP(Q6293,[1]list!$C$4:$D$350,2,0),"")</f>
        <v/>
      </c>
      <c r="S6293" s="22"/>
      <c r="T6293" s="33" t="str">
        <f>IFERROR(VLOOKUP(S6293,[1]list!$C$4:$D$350,2,0),"")</f>
        <v/>
      </c>
      <c r="U6293" s="22"/>
      <c r="V6293" s="33" t="str">
        <f>IFERROR(VLOOKUP(U6293,[1]list!$C$4:$D$350,2,0),"")</f>
        <v/>
      </c>
    </row>
    <row r="6294" spans="1:22" x14ac:dyDescent="0.25">
      <c r="A6294" s="20"/>
      <c r="B6294" s="21"/>
      <c r="C6294" s="21" t="str">
        <f>IFERROR(VLOOKUP(B6294,[1]list!$A$4:$B$350,2,0),"")</f>
        <v/>
      </c>
      <c r="D6294" s="21"/>
      <c r="E6294" s="21"/>
      <c r="F6294" s="21"/>
      <c r="G6294" s="21"/>
      <c r="H6294" s="21"/>
      <c r="I6294" s="21"/>
      <c r="J6294" s="21"/>
      <c r="K6294" s="21"/>
      <c r="L6294" s="21"/>
      <c r="M6294" s="49"/>
      <c r="N6294" s="22">
        <f t="shared" si="99"/>
        <v>0</v>
      </c>
      <c r="O6294" s="22"/>
      <c r="P6294" s="22"/>
      <c r="Q6294" s="22"/>
      <c r="R6294" s="33" t="str">
        <f>IFERROR(VLOOKUP(Q6294,[1]list!$C$4:$D$350,2,0),"")</f>
        <v/>
      </c>
      <c r="S6294" s="22"/>
      <c r="T6294" s="33" t="str">
        <f>IFERROR(VLOOKUP(S6294,[1]list!$C$4:$D$350,2,0),"")</f>
        <v/>
      </c>
      <c r="U6294" s="22"/>
      <c r="V6294" s="33" t="str">
        <f>IFERROR(VLOOKUP(U6294,[1]list!$C$4:$D$350,2,0),"")</f>
        <v/>
      </c>
    </row>
    <row r="6295" spans="1:22" x14ac:dyDescent="0.25">
      <c r="A6295" s="20"/>
      <c r="B6295" s="21"/>
      <c r="C6295" s="21" t="str">
        <f>IFERROR(VLOOKUP(B6295,[1]list!$A$4:$B$350,2,0),"")</f>
        <v/>
      </c>
      <c r="D6295" s="21"/>
      <c r="E6295" s="21"/>
      <c r="F6295" s="21"/>
      <c r="G6295" s="21"/>
      <c r="H6295" s="21"/>
      <c r="I6295" s="21"/>
      <c r="J6295" s="21"/>
      <c r="K6295" s="21"/>
      <c r="L6295" s="21"/>
      <c r="M6295" s="49"/>
      <c r="N6295" s="22">
        <f t="shared" si="99"/>
        <v>0</v>
      </c>
      <c r="O6295" s="22"/>
      <c r="P6295" s="22"/>
      <c r="Q6295" s="22"/>
      <c r="R6295" s="33" t="str">
        <f>IFERROR(VLOOKUP(Q6295,[1]list!$C$4:$D$350,2,0),"")</f>
        <v/>
      </c>
      <c r="S6295" s="22"/>
      <c r="T6295" s="33" t="str">
        <f>IFERROR(VLOOKUP(S6295,[1]list!$C$4:$D$350,2,0),"")</f>
        <v/>
      </c>
      <c r="U6295" s="22"/>
      <c r="V6295" s="33" t="str">
        <f>IFERROR(VLOOKUP(U6295,[1]list!$C$4:$D$350,2,0),"")</f>
        <v/>
      </c>
    </row>
    <row r="6296" spans="1:22" x14ac:dyDescent="0.25">
      <c r="A6296" s="20"/>
      <c r="B6296" s="21"/>
      <c r="C6296" s="21" t="str">
        <f>IFERROR(VLOOKUP(B6296,[1]list!$A$4:$B$350,2,0),"")</f>
        <v/>
      </c>
      <c r="D6296" s="21"/>
      <c r="E6296" s="21"/>
      <c r="F6296" s="21"/>
      <c r="G6296" s="21"/>
      <c r="H6296" s="21"/>
      <c r="I6296" s="21"/>
      <c r="J6296" s="21"/>
      <c r="K6296" s="21"/>
      <c r="L6296" s="21"/>
      <c r="M6296" s="49"/>
      <c r="N6296" s="22">
        <f t="shared" si="99"/>
        <v>0</v>
      </c>
      <c r="O6296" s="22"/>
      <c r="P6296" s="22"/>
      <c r="Q6296" s="22"/>
      <c r="R6296" s="33" t="str">
        <f>IFERROR(VLOOKUP(Q6296,[1]list!$C$4:$D$350,2,0),"")</f>
        <v/>
      </c>
      <c r="S6296" s="22"/>
      <c r="T6296" s="33" t="str">
        <f>IFERROR(VLOOKUP(S6296,[1]list!$C$4:$D$350,2,0),"")</f>
        <v/>
      </c>
      <c r="U6296" s="22"/>
      <c r="V6296" s="33" t="str">
        <f>IFERROR(VLOOKUP(U6296,[1]list!$C$4:$D$350,2,0),"")</f>
        <v/>
      </c>
    </row>
    <row r="6297" spans="1:22" x14ac:dyDescent="0.25">
      <c r="A6297" s="20"/>
      <c r="B6297" s="21"/>
      <c r="C6297" s="21" t="str">
        <f>IFERROR(VLOOKUP(B6297,[1]list!$A$4:$B$350,2,0),"")</f>
        <v/>
      </c>
      <c r="D6297" s="21"/>
      <c r="E6297" s="21"/>
      <c r="F6297" s="21"/>
      <c r="G6297" s="21"/>
      <c r="H6297" s="21"/>
      <c r="I6297" s="21"/>
      <c r="J6297" s="21"/>
      <c r="K6297" s="21"/>
      <c r="L6297" s="21"/>
      <c r="M6297" s="49"/>
      <c r="N6297" s="22">
        <f t="shared" si="99"/>
        <v>0</v>
      </c>
      <c r="O6297" s="22"/>
      <c r="P6297" s="22"/>
      <c r="Q6297" s="22"/>
      <c r="R6297" s="33" t="str">
        <f>IFERROR(VLOOKUP(Q6297,[1]list!$C$4:$D$350,2,0),"")</f>
        <v/>
      </c>
      <c r="S6297" s="22"/>
      <c r="T6297" s="33" t="str">
        <f>IFERROR(VLOOKUP(S6297,[1]list!$C$4:$D$350,2,0),"")</f>
        <v/>
      </c>
      <c r="U6297" s="22"/>
      <c r="V6297" s="33" t="str">
        <f>IFERROR(VLOOKUP(U6297,[1]list!$C$4:$D$350,2,0),"")</f>
        <v/>
      </c>
    </row>
    <row r="6298" spans="1:22" x14ac:dyDescent="0.25">
      <c r="A6298" s="20"/>
      <c r="B6298" s="21"/>
      <c r="C6298" s="21" t="str">
        <f>IFERROR(VLOOKUP(B6298,[1]list!$A$4:$B$350,2,0),"")</f>
        <v/>
      </c>
      <c r="D6298" s="21"/>
      <c r="E6298" s="21"/>
      <c r="F6298" s="21"/>
      <c r="G6298" s="21"/>
      <c r="H6298" s="21"/>
      <c r="I6298" s="21"/>
      <c r="J6298" s="21"/>
      <c r="K6298" s="21"/>
      <c r="L6298" s="21"/>
      <c r="M6298" s="49"/>
      <c r="N6298" s="22">
        <f t="shared" si="99"/>
        <v>0</v>
      </c>
      <c r="O6298" s="22"/>
      <c r="P6298" s="22"/>
      <c r="Q6298" s="22"/>
      <c r="R6298" s="33" t="str">
        <f>IFERROR(VLOOKUP(Q6298,[1]list!$C$4:$D$350,2,0),"")</f>
        <v/>
      </c>
      <c r="S6298" s="22"/>
      <c r="T6298" s="33" t="str">
        <f>IFERROR(VLOOKUP(S6298,[1]list!$C$4:$D$350,2,0),"")</f>
        <v/>
      </c>
      <c r="U6298" s="22"/>
      <c r="V6298" s="33" t="str">
        <f>IFERROR(VLOOKUP(U6298,[1]list!$C$4:$D$350,2,0),"")</f>
        <v/>
      </c>
    </row>
    <row r="6299" spans="1:22" x14ac:dyDescent="0.25">
      <c r="A6299" s="20"/>
      <c r="B6299" s="21"/>
      <c r="C6299" s="21" t="str">
        <f>IFERROR(VLOOKUP(B6299,[1]list!$A$4:$B$350,2,0),"")</f>
        <v/>
      </c>
      <c r="D6299" s="21"/>
      <c r="E6299" s="21"/>
      <c r="F6299" s="21"/>
      <c r="G6299" s="21"/>
      <c r="H6299" s="21"/>
      <c r="I6299" s="21"/>
      <c r="J6299" s="21"/>
      <c r="K6299" s="21"/>
      <c r="L6299" s="21"/>
      <c r="M6299" s="49"/>
      <c r="N6299" s="22">
        <f t="shared" si="99"/>
        <v>0</v>
      </c>
      <c r="O6299" s="22"/>
      <c r="P6299" s="22"/>
      <c r="Q6299" s="22"/>
      <c r="R6299" s="33" t="str">
        <f>IFERROR(VLOOKUP(Q6299,[1]list!$C$4:$D$350,2,0),"")</f>
        <v/>
      </c>
      <c r="S6299" s="22"/>
      <c r="T6299" s="33" t="str">
        <f>IFERROR(VLOOKUP(S6299,[1]list!$C$4:$D$350,2,0),"")</f>
        <v/>
      </c>
      <c r="U6299" s="22"/>
      <c r="V6299" s="33" t="str">
        <f>IFERROR(VLOOKUP(U6299,[1]list!$C$4:$D$350,2,0),"")</f>
        <v/>
      </c>
    </row>
    <row r="6300" spans="1:22" x14ac:dyDescent="0.25">
      <c r="A6300" s="20"/>
      <c r="B6300" s="21"/>
      <c r="C6300" s="21" t="str">
        <f>IFERROR(VLOOKUP(B6300,[1]list!$A$4:$B$350,2,0),"")</f>
        <v/>
      </c>
      <c r="D6300" s="21"/>
      <c r="E6300" s="21"/>
      <c r="F6300" s="21"/>
      <c r="G6300" s="21"/>
      <c r="H6300" s="21"/>
      <c r="I6300" s="21"/>
      <c r="J6300" s="21"/>
      <c r="K6300" s="21"/>
      <c r="L6300" s="21"/>
      <c r="M6300" s="49"/>
      <c r="N6300" s="22">
        <f t="shared" si="99"/>
        <v>0</v>
      </c>
      <c r="O6300" s="22"/>
      <c r="P6300" s="22"/>
      <c r="Q6300" s="22"/>
      <c r="R6300" s="33" t="str">
        <f>IFERROR(VLOOKUP(Q6300,[1]list!$C$4:$D$350,2,0),"")</f>
        <v/>
      </c>
      <c r="S6300" s="22"/>
      <c r="T6300" s="33" t="str">
        <f>IFERROR(VLOOKUP(S6300,[1]list!$C$4:$D$350,2,0),"")</f>
        <v/>
      </c>
      <c r="U6300" s="22"/>
      <c r="V6300" s="33" t="str">
        <f>IFERROR(VLOOKUP(U6300,[1]list!$C$4:$D$350,2,0),"")</f>
        <v/>
      </c>
    </row>
    <row r="6301" spans="1:22" x14ac:dyDescent="0.25">
      <c r="A6301" s="20"/>
      <c r="B6301" s="21"/>
      <c r="C6301" s="21" t="str">
        <f>IFERROR(VLOOKUP(B6301,[1]list!$A$4:$B$350,2,0),"")</f>
        <v/>
      </c>
      <c r="D6301" s="21"/>
      <c r="E6301" s="21"/>
      <c r="F6301" s="21"/>
      <c r="G6301" s="21"/>
      <c r="H6301" s="21"/>
      <c r="I6301" s="21"/>
      <c r="J6301" s="21"/>
      <c r="K6301" s="21"/>
      <c r="L6301" s="21"/>
      <c r="M6301" s="49"/>
      <c r="N6301" s="22">
        <f t="shared" si="99"/>
        <v>0</v>
      </c>
      <c r="O6301" s="22"/>
      <c r="P6301" s="22"/>
      <c r="Q6301" s="22"/>
      <c r="R6301" s="33" t="str">
        <f>IFERROR(VLOOKUP(Q6301,[1]list!$C$4:$D$350,2,0),"")</f>
        <v/>
      </c>
      <c r="S6301" s="22"/>
      <c r="T6301" s="33" t="str">
        <f>IFERROR(VLOOKUP(S6301,[1]list!$C$4:$D$350,2,0),"")</f>
        <v/>
      </c>
      <c r="U6301" s="22"/>
      <c r="V6301" s="33" t="str">
        <f>IFERROR(VLOOKUP(U6301,[1]list!$C$4:$D$350,2,0),"")</f>
        <v/>
      </c>
    </row>
    <row r="6302" spans="1:22" x14ac:dyDescent="0.25">
      <c r="A6302" s="20"/>
      <c r="B6302" s="21"/>
      <c r="C6302" s="21" t="str">
        <f>IFERROR(VLOOKUP(B6302,[1]list!$A$4:$B$350,2,0),"")</f>
        <v/>
      </c>
      <c r="D6302" s="21"/>
      <c r="E6302" s="21"/>
      <c r="F6302" s="21"/>
      <c r="G6302" s="21"/>
      <c r="H6302" s="21"/>
      <c r="I6302" s="21"/>
      <c r="J6302" s="21"/>
      <c r="K6302" s="21"/>
      <c r="L6302" s="21"/>
      <c r="M6302" s="49"/>
      <c r="N6302" s="22">
        <f t="shared" si="99"/>
        <v>0</v>
      </c>
      <c r="O6302" s="22"/>
      <c r="P6302" s="22"/>
      <c r="Q6302" s="22"/>
      <c r="R6302" s="33" t="str">
        <f>IFERROR(VLOOKUP(Q6302,[1]list!$C$4:$D$350,2,0),"")</f>
        <v/>
      </c>
      <c r="S6302" s="22"/>
      <c r="T6302" s="33" t="str">
        <f>IFERROR(VLOOKUP(S6302,[1]list!$C$4:$D$350,2,0),"")</f>
        <v/>
      </c>
      <c r="U6302" s="22"/>
      <c r="V6302" s="33" t="str">
        <f>IFERROR(VLOOKUP(U6302,[1]list!$C$4:$D$350,2,0),"")</f>
        <v/>
      </c>
    </row>
    <row r="6303" spans="1:22" x14ac:dyDescent="0.25">
      <c r="A6303" s="20"/>
      <c r="B6303" s="21"/>
      <c r="C6303" s="21" t="str">
        <f>IFERROR(VLOOKUP(B6303,[1]list!$A$4:$B$350,2,0),"")</f>
        <v/>
      </c>
      <c r="D6303" s="21"/>
      <c r="E6303" s="21"/>
      <c r="F6303" s="21"/>
      <c r="G6303" s="21"/>
      <c r="H6303" s="21"/>
      <c r="I6303" s="21"/>
      <c r="J6303" s="21"/>
      <c r="K6303" s="21"/>
      <c r="L6303" s="21"/>
      <c r="M6303" s="49"/>
      <c r="N6303" s="22">
        <f t="shared" si="99"/>
        <v>0</v>
      </c>
      <c r="O6303" s="22"/>
      <c r="P6303" s="22"/>
      <c r="Q6303" s="22"/>
      <c r="R6303" s="33" t="str">
        <f>IFERROR(VLOOKUP(Q6303,[1]list!$C$4:$D$350,2,0),"")</f>
        <v/>
      </c>
      <c r="S6303" s="22"/>
      <c r="T6303" s="33" t="str">
        <f>IFERROR(VLOOKUP(S6303,[1]list!$C$4:$D$350,2,0),"")</f>
        <v/>
      </c>
      <c r="U6303" s="22"/>
      <c r="V6303" s="33" t="str">
        <f>IFERROR(VLOOKUP(U6303,[1]list!$C$4:$D$350,2,0),"")</f>
        <v/>
      </c>
    </row>
    <row r="6304" spans="1:22" x14ac:dyDescent="0.25">
      <c r="A6304" s="20"/>
      <c r="B6304" s="21"/>
      <c r="C6304" s="21" t="str">
        <f>IFERROR(VLOOKUP(B6304,[1]list!$A$4:$B$350,2,0),"")</f>
        <v/>
      </c>
      <c r="D6304" s="21"/>
      <c r="E6304" s="21"/>
      <c r="F6304" s="21"/>
      <c r="G6304" s="21"/>
      <c r="H6304" s="21"/>
      <c r="I6304" s="21"/>
      <c r="J6304" s="21"/>
      <c r="K6304" s="21"/>
      <c r="L6304" s="21"/>
      <c r="M6304" s="49"/>
      <c r="N6304" s="22">
        <f t="shared" si="99"/>
        <v>0</v>
      </c>
      <c r="O6304" s="22"/>
      <c r="P6304" s="22"/>
      <c r="Q6304" s="22"/>
      <c r="R6304" s="33" t="str">
        <f>IFERROR(VLOOKUP(Q6304,[1]list!$C$4:$D$350,2,0),"")</f>
        <v/>
      </c>
      <c r="S6304" s="22"/>
      <c r="T6304" s="33" t="str">
        <f>IFERROR(VLOOKUP(S6304,[1]list!$C$4:$D$350,2,0),"")</f>
        <v/>
      </c>
      <c r="U6304" s="22"/>
      <c r="V6304" s="33" t="str">
        <f>IFERROR(VLOOKUP(U6304,[1]list!$C$4:$D$350,2,0),"")</f>
        <v/>
      </c>
    </row>
    <row r="6305" spans="1:22" x14ac:dyDescent="0.25">
      <c r="A6305" s="20"/>
      <c r="B6305" s="21"/>
      <c r="C6305" s="21" t="str">
        <f>IFERROR(VLOOKUP(B6305,[1]list!$A$4:$B$350,2,0),"")</f>
        <v/>
      </c>
      <c r="D6305" s="21"/>
      <c r="E6305" s="21"/>
      <c r="F6305" s="21"/>
      <c r="G6305" s="21"/>
      <c r="H6305" s="21"/>
      <c r="I6305" s="21"/>
      <c r="J6305" s="21"/>
      <c r="K6305" s="21"/>
      <c r="L6305" s="21"/>
      <c r="M6305" s="49"/>
      <c r="N6305" s="22">
        <f t="shared" si="99"/>
        <v>0</v>
      </c>
      <c r="O6305" s="22"/>
      <c r="P6305" s="22"/>
      <c r="Q6305" s="22"/>
      <c r="R6305" s="33" t="str">
        <f>IFERROR(VLOOKUP(Q6305,[1]list!$C$4:$D$350,2,0),"")</f>
        <v/>
      </c>
      <c r="S6305" s="22"/>
      <c r="T6305" s="33" t="str">
        <f>IFERROR(VLOOKUP(S6305,[1]list!$C$4:$D$350,2,0),"")</f>
        <v/>
      </c>
      <c r="U6305" s="22"/>
      <c r="V6305" s="33" t="str">
        <f>IFERROR(VLOOKUP(U6305,[1]list!$C$4:$D$350,2,0),"")</f>
        <v/>
      </c>
    </row>
    <row r="6306" spans="1:22" x14ac:dyDescent="0.25">
      <c r="A6306" s="20"/>
      <c r="B6306" s="21"/>
      <c r="C6306" s="21" t="str">
        <f>IFERROR(VLOOKUP(B6306,[1]list!$A$4:$B$350,2,0),"")</f>
        <v/>
      </c>
      <c r="D6306" s="21"/>
      <c r="E6306" s="21"/>
      <c r="F6306" s="21"/>
      <c r="G6306" s="21"/>
      <c r="H6306" s="21"/>
      <c r="I6306" s="21"/>
      <c r="J6306" s="21"/>
      <c r="K6306" s="21"/>
      <c r="L6306" s="21"/>
      <c r="M6306" s="49"/>
      <c r="N6306" s="22">
        <f t="shared" si="99"/>
        <v>0</v>
      </c>
      <c r="O6306" s="22"/>
      <c r="P6306" s="22"/>
      <c r="Q6306" s="22"/>
      <c r="R6306" s="33" t="str">
        <f>IFERROR(VLOOKUP(Q6306,[1]list!$C$4:$D$350,2,0),"")</f>
        <v/>
      </c>
      <c r="S6306" s="22"/>
      <c r="T6306" s="33" t="str">
        <f>IFERROR(VLOOKUP(S6306,[1]list!$C$4:$D$350,2,0),"")</f>
        <v/>
      </c>
      <c r="U6306" s="22"/>
      <c r="V6306" s="33" t="str">
        <f>IFERROR(VLOOKUP(U6306,[1]list!$C$4:$D$350,2,0),"")</f>
        <v/>
      </c>
    </row>
    <row r="6307" spans="1:22" x14ac:dyDescent="0.25">
      <c r="A6307" s="20"/>
      <c r="B6307" s="21"/>
      <c r="C6307" s="21" t="str">
        <f>IFERROR(VLOOKUP(B6307,[1]list!$A$4:$B$350,2,0),"")</f>
        <v/>
      </c>
      <c r="D6307" s="21"/>
      <c r="E6307" s="21"/>
      <c r="F6307" s="21"/>
      <c r="G6307" s="21"/>
      <c r="H6307" s="21"/>
      <c r="I6307" s="21"/>
      <c r="J6307" s="21"/>
      <c r="K6307" s="21"/>
      <c r="L6307" s="21"/>
      <c r="M6307" s="49"/>
      <c r="N6307" s="22">
        <f t="shared" si="99"/>
        <v>0</v>
      </c>
      <c r="O6307" s="22"/>
      <c r="P6307" s="22"/>
      <c r="Q6307" s="22"/>
      <c r="R6307" s="33" t="str">
        <f>IFERROR(VLOOKUP(Q6307,[1]list!$C$4:$D$350,2,0),"")</f>
        <v/>
      </c>
      <c r="S6307" s="22"/>
      <c r="T6307" s="33" t="str">
        <f>IFERROR(VLOOKUP(S6307,[1]list!$C$4:$D$350,2,0),"")</f>
        <v/>
      </c>
      <c r="U6307" s="22"/>
      <c r="V6307" s="33" t="str">
        <f>IFERROR(VLOOKUP(U6307,[1]list!$C$4:$D$350,2,0),"")</f>
        <v/>
      </c>
    </row>
    <row r="6308" spans="1:22" x14ac:dyDescent="0.25">
      <c r="A6308" s="20"/>
      <c r="B6308" s="21"/>
      <c r="C6308" s="21" t="str">
        <f>IFERROR(VLOOKUP(B6308,[1]list!$A$4:$B$350,2,0),"")</f>
        <v/>
      </c>
      <c r="D6308" s="21"/>
      <c r="E6308" s="21"/>
      <c r="F6308" s="21"/>
      <c r="G6308" s="21"/>
      <c r="H6308" s="21"/>
      <c r="I6308" s="21"/>
      <c r="J6308" s="21"/>
      <c r="K6308" s="21"/>
      <c r="L6308" s="21"/>
      <c r="M6308" s="49"/>
      <c r="N6308" s="22">
        <f t="shared" si="99"/>
        <v>0</v>
      </c>
      <c r="O6308" s="22"/>
      <c r="P6308" s="22"/>
      <c r="Q6308" s="22"/>
      <c r="R6308" s="33" t="str">
        <f>IFERROR(VLOOKUP(Q6308,[1]list!$C$4:$D$350,2,0),"")</f>
        <v/>
      </c>
      <c r="S6308" s="22"/>
      <c r="T6308" s="33" t="str">
        <f>IFERROR(VLOOKUP(S6308,[1]list!$C$4:$D$350,2,0),"")</f>
        <v/>
      </c>
      <c r="U6308" s="22"/>
      <c r="V6308" s="33" t="str">
        <f>IFERROR(VLOOKUP(U6308,[1]list!$C$4:$D$350,2,0),"")</f>
        <v/>
      </c>
    </row>
    <row r="6309" spans="1:22" x14ac:dyDescent="0.25">
      <c r="A6309" s="20"/>
      <c r="B6309" s="21"/>
      <c r="C6309" s="21" t="str">
        <f>IFERROR(VLOOKUP(B6309,[1]list!$A$4:$B$350,2,0),"")</f>
        <v/>
      </c>
      <c r="D6309" s="21"/>
      <c r="E6309" s="21"/>
      <c r="F6309" s="21"/>
      <c r="G6309" s="21"/>
      <c r="H6309" s="21"/>
      <c r="I6309" s="21"/>
      <c r="J6309" s="21"/>
      <c r="K6309" s="21"/>
      <c r="L6309" s="21"/>
      <c r="M6309" s="49"/>
      <c r="N6309" s="22">
        <f t="shared" si="99"/>
        <v>0</v>
      </c>
      <c r="O6309" s="22"/>
      <c r="P6309" s="22"/>
      <c r="Q6309" s="22"/>
      <c r="R6309" s="33" t="str">
        <f>IFERROR(VLOOKUP(Q6309,[1]list!$C$4:$D$350,2,0),"")</f>
        <v/>
      </c>
      <c r="S6309" s="22"/>
      <c r="T6309" s="33" t="str">
        <f>IFERROR(VLOOKUP(S6309,[1]list!$C$4:$D$350,2,0),"")</f>
        <v/>
      </c>
      <c r="U6309" s="22"/>
      <c r="V6309" s="33" t="str">
        <f>IFERROR(VLOOKUP(U6309,[1]list!$C$4:$D$350,2,0),"")</f>
        <v/>
      </c>
    </row>
    <row r="6310" spans="1:22" x14ac:dyDescent="0.25">
      <c r="A6310" s="20"/>
      <c r="B6310" s="21"/>
      <c r="C6310" s="21" t="str">
        <f>IFERROR(VLOOKUP(B6310,[1]list!$A$4:$B$350,2,0),"")</f>
        <v/>
      </c>
      <c r="D6310" s="21"/>
      <c r="E6310" s="21"/>
      <c r="F6310" s="21"/>
      <c r="G6310" s="21"/>
      <c r="H6310" s="21"/>
      <c r="I6310" s="21"/>
      <c r="J6310" s="21"/>
      <c r="K6310" s="21"/>
      <c r="L6310" s="21"/>
      <c r="M6310" s="49"/>
      <c r="N6310" s="22">
        <f t="shared" si="99"/>
        <v>0</v>
      </c>
      <c r="O6310" s="22"/>
      <c r="P6310" s="22"/>
      <c r="Q6310" s="22"/>
      <c r="R6310" s="33" t="str">
        <f>IFERROR(VLOOKUP(Q6310,[1]list!$C$4:$D$350,2,0),"")</f>
        <v/>
      </c>
      <c r="S6310" s="22"/>
      <c r="T6310" s="33" t="str">
        <f>IFERROR(VLOOKUP(S6310,[1]list!$C$4:$D$350,2,0),"")</f>
        <v/>
      </c>
      <c r="U6310" s="22"/>
      <c r="V6310" s="33" t="str">
        <f>IFERROR(VLOOKUP(U6310,[1]list!$C$4:$D$350,2,0),"")</f>
        <v/>
      </c>
    </row>
    <row r="6311" spans="1:22" x14ac:dyDescent="0.25">
      <c r="A6311" s="20"/>
      <c r="B6311" s="21"/>
      <c r="C6311" s="21" t="str">
        <f>IFERROR(VLOOKUP(B6311,[1]list!$A$4:$B$350,2,0),"")</f>
        <v/>
      </c>
      <c r="D6311" s="21"/>
      <c r="E6311" s="21"/>
      <c r="F6311" s="21"/>
      <c r="G6311" s="21"/>
      <c r="H6311" s="21"/>
      <c r="I6311" s="21"/>
      <c r="J6311" s="21"/>
      <c r="K6311" s="21"/>
      <c r="L6311" s="21"/>
      <c r="M6311" s="49"/>
      <c r="N6311" s="22">
        <f t="shared" si="99"/>
        <v>0</v>
      </c>
      <c r="O6311" s="22"/>
      <c r="P6311" s="22"/>
      <c r="Q6311" s="22"/>
      <c r="R6311" s="33" t="str">
        <f>IFERROR(VLOOKUP(Q6311,[1]list!$C$4:$D$350,2,0),"")</f>
        <v/>
      </c>
      <c r="S6311" s="22"/>
      <c r="T6311" s="33" t="str">
        <f>IFERROR(VLOOKUP(S6311,[1]list!$C$4:$D$350,2,0),"")</f>
        <v/>
      </c>
      <c r="U6311" s="22"/>
      <c r="V6311" s="33" t="str">
        <f>IFERROR(VLOOKUP(U6311,[1]list!$C$4:$D$350,2,0),"")</f>
        <v/>
      </c>
    </row>
    <row r="6312" spans="1:22" x14ac:dyDescent="0.25">
      <c r="A6312" s="20"/>
      <c r="B6312" s="21"/>
      <c r="C6312" s="21" t="str">
        <f>IFERROR(VLOOKUP(B6312,[1]list!$A$4:$B$350,2,0),"")</f>
        <v/>
      </c>
      <c r="D6312" s="21"/>
      <c r="E6312" s="21"/>
      <c r="F6312" s="21"/>
      <c r="G6312" s="21"/>
      <c r="H6312" s="21"/>
      <c r="I6312" s="21"/>
      <c r="J6312" s="21"/>
      <c r="K6312" s="21"/>
      <c r="L6312" s="21"/>
      <c r="M6312" s="49"/>
      <c r="N6312" s="22">
        <f t="shared" si="99"/>
        <v>0</v>
      </c>
      <c r="O6312" s="22"/>
      <c r="P6312" s="22"/>
      <c r="Q6312" s="22"/>
      <c r="R6312" s="33" t="str">
        <f>IFERROR(VLOOKUP(Q6312,[1]list!$C$4:$D$350,2,0),"")</f>
        <v/>
      </c>
      <c r="S6312" s="22"/>
      <c r="T6312" s="33" t="str">
        <f>IFERROR(VLOOKUP(S6312,[1]list!$C$4:$D$350,2,0),"")</f>
        <v/>
      </c>
      <c r="U6312" s="22"/>
      <c r="V6312" s="33" t="str">
        <f>IFERROR(VLOOKUP(U6312,[1]list!$C$4:$D$350,2,0),"")</f>
        <v/>
      </c>
    </row>
    <row r="6313" spans="1:22" x14ac:dyDescent="0.25">
      <c r="A6313" s="20"/>
      <c r="B6313" s="21"/>
      <c r="C6313" s="21" t="str">
        <f>IFERROR(VLOOKUP(B6313,[1]list!$A$4:$B$350,2,0),"")</f>
        <v/>
      </c>
      <c r="D6313" s="21"/>
      <c r="E6313" s="21"/>
      <c r="F6313" s="21"/>
      <c r="G6313" s="21"/>
      <c r="H6313" s="21"/>
      <c r="I6313" s="21"/>
      <c r="J6313" s="21"/>
      <c r="K6313" s="21"/>
      <c r="L6313" s="21"/>
      <c r="M6313" s="49"/>
      <c r="N6313" s="22">
        <f t="shared" si="99"/>
        <v>0</v>
      </c>
      <c r="O6313" s="22"/>
      <c r="P6313" s="22"/>
      <c r="Q6313" s="22"/>
      <c r="R6313" s="33" t="str">
        <f>IFERROR(VLOOKUP(Q6313,[1]list!$C$4:$D$350,2,0),"")</f>
        <v/>
      </c>
      <c r="S6313" s="22"/>
      <c r="T6313" s="33" t="str">
        <f>IFERROR(VLOOKUP(S6313,[1]list!$C$4:$D$350,2,0),"")</f>
        <v/>
      </c>
      <c r="U6313" s="22"/>
      <c r="V6313" s="33" t="str">
        <f>IFERROR(VLOOKUP(U6313,[1]list!$C$4:$D$350,2,0),"")</f>
        <v/>
      </c>
    </row>
    <row r="6314" spans="1:22" x14ac:dyDescent="0.25">
      <c r="A6314" s="20"/>
      <c r="B6314" s="21"/>
      <c r="C6314" s="21" t="str">
        <f>IFERROR(VLOOKUP(B6314,[1]list!$A$4:$B$350,2,0),"")</f>
        <v/>
      </c>
      <c r="D6314" s="21"/>
      <c r="E6314" s="21"/>
      <c r="F6314" s="21"/>
      <c r="G6314" s="21"/>
      <c r="H6314" s="21"/>
      <c r="I6314" s="21"/>
      <c r="J6314" s="21"/>
      <c r="K6314" s="21"/>
      <c r="L6314" s="21"/>
      <c r="M6314" s="49"/>
      <c r="N6314" s="22">
        <f t="shared" si="99"/>
        <v>0</v>
      </c>
      <c r="O6314" s="22"/>
      <c r="P6314" s="22"/>
      <c r="Q6314" s="22"/>
      <c r="R6314" s="33" t="str">
        <f>IFERROR(VLOOKUP(Q6314,[1]list!$C$4:$D$350,2,0),"")</f>
        <v/>
      </c>
      <c r="S6314" s="22"/>
      <c r="T6314" s="33" t="str">
        <f>IFERROR(VLOOKUP(S6314,[1]list!$C$4:$D$350,2,0),"")</f>
        <v/>
      </c>
      <c r="U6314" s="22"/>
      <c r="V6314" s="33" t="str">
        <f>IFERROR(VLOOKUP(U6314,[1]list!$C$4:$D$350,2,0),"")</f>
        <v/>
      </c>
    </row>
    <row r="6315" spans="1:22" x14ac:dyDescent="0.25">
      <c r="A6315" s="20"/>
      <c r="B6315" s="21"/>
      <c r="C6315" s="21" t="str">
        <f>IFERROR(VLOOKUP(B6315,[1]list!$A$4:$B$350,2,0),"")</f>
        <v/>
      </c>
      <c r="D6315" s="21"/>
      <c r="E6315" s="21"/>
      <c r="F6315" s="21"/>
      <c r="G6315" s="21"/>
      <c r="H6315" s="21"/>
      <c r="I6315" s="21"/>
      <c r="J6315" s="21"/>
      <c r="K6315" s="21"/>
      <c r="L6315" s="21"/>
      <c r="M6315" s="49"/>
      <c r="N6315" s="22">
        <f t="shared" si="99"/>
        <v>0</v>
      </c>
      <c r="O6315" s="22"/>
      <c r="P6315" s="22"/>
      <c r="Q6315" s="22"/>
      <c r="R6315" s="33" t="str">
        <f>IFERROR(VLOOKUP(Q6315,[1]list!$C$4:$D$350,2,0),"")</f>
        <v/>
      </c>
      <c r="S6315" s="22"/>
      <c r="T6315" s="33" t="str">
        <f>IFERROR(VLOOKUP(S6315,[1]list!$C$4:$D$350,2,0),"")</f>
        <v/>
      </c>
      <c r="U6315" s="22"/>
      <c r="V6315" s="33" t="str">
        <f>IFERROR(VLOOKUP(U6315,[1]list!$C$4:$D$350,2,0),"")</f>
        <v/>
      </c>
    </row>
    <row r="6316" spans="1:22" x14ac:dyDescent="0.25">
      <c r="A6316" s="20"/>
      <c r="B6316" s="21"/>
      <c r="C6316" s="21" t="str">
        <f>IFERROR(VLOOKUP(B6316,[1]list!$A$4:$B$350,2,0),"")</f>
        <v/>
      </c>
      <c r="D6316" s="21"/>
      <c r="E6316" s="21"/>
      <c r="F6316" s="21"/>
      <c r="G6316" s="21"/>
      <c r="H6316" s="21"/>
      <c r="I6316" s="21"/>
      <c r="J6316" s="21"/>
      <c r="K6316" s="21"/>
      <c r="L6316" s="21"/>
      <c r="M6316" s="49"/>
      <c r="N6316" s="22">
        <f t="shared" si="99"/>
        <v>0</v>
      </c>
      <c r="O6316" s="22"/>
      <c r="P6316" s="22"/>
      <c r="Q6316" s="22"/>
      <c r="R6316" s="33" t="str">
        <f>IFERROR(VLOOKUP(Q6316,[1]list!$C$4:$D$350,2,0),"")</f>
        <v/>
      </c>
      <c r="S6316" s="22"/>
      <c r="T6316" s="33" t="str">
        <f>IFERROR(VLOOKUP(S6316,[1]list!$C$4:$D$350,2,0),"")</f>
        <v/>
      </c>
      <c r="U6316" s="22"/>
      <c r="V6316" s="33" t="str">
        <f>IFERROR(VLOOKUP(U6316,[1]list!$C$4:$D$350,2,0),"")</f>
        <v/>
      </c>
    </row>
    <row r="6317" spans="1:22" x14ac:dyDescent="0.25">
      <c r="A6317" s="20"/>
      <c r="B6317" s="21"/>
      <c r="C6317" s="21" t="str">
        <f>IFERROR(VLOOKUP(B6317,[1]list!$A$4:$B$350,2,0),"")</f>
        <v/>
      </c>
      <c r="D6317" s="21"/>
      <c r="E6317" s="21"/>
      <c r="F6317" s="21"/>
      <c r="G6317" s="21"/>
      <c r="H6317" s="21"/>
      <c r="I6317" s="21"/>
      <c r="J6317" s="21"/>
      <c r="K6317" s="21"/>
      <c r="L6317" s="21"/>
      <c r="M6317" s="49"/>
      <c r="N6317" s="22">
        <f t="shared" si="99"/>
        <v>0</v>
      </c>
      <c r="O6317" s="22"/>
      <c r="P6317" s="22"/>
      <c r="Q6317" s="22"/>
      <c r="R6317" s="33" t="str">
        <f>IFERROR(VLOOKUP(Q6317,[1]list!$C$4:$D$350,2,0),"")</f>
        <v/>
      </c>
      <c r="S6317" s="22"/>
      <c r="T6317" s="33" t="str">
        <f>IFERROR(VLOOKUP(S6317,[1]list!$C$4:$D$350,2,0),"")</f>
        <v/>
      </c>
      <c r="U6317" s="22"/>
      <c r="V6317" s="33" t="str">
        <f>IFERROR(VLOOKUP(U6317,[1]list!$C$4:$D$350,2,0),"")</f>
        <v/>
      </c>
    </row>
    <row r="6318" spans="1:22" x14ac:dyDescent="0.25">
      <c r="A6318" s="20"/>
      <c r="B6318" s="21"/>
      <c r="C6318" s="21" t="str">
        <f>IFERROR(VLOOKUP(B6318,[1]list!$A$4:$B$350,2,0),"")</f>
        <v/>
      </c>
      <c r="D6318" s="21"/>
      <c r="E6318" s="21"/>
      <c r="F6318" s="21"/>
      <c r="G6318" s="21"/>
      <c r="H6318" s="21"/>
      <c r="I6318" s="21"/>
      <c r="J6318" s="21"/>
      <c r="K6318" s="21"/>
      <c r="L6318" s="21"/>
      <c r="M6318" s="49"/>
      <c r="N6318" s="22">
        <f t="shared" si="99"/>
        <v>0</v>
      </c>
      <c r="O6318" s="22"/>
      <c r="P6318" s="22"/>
      <c r="Q6318" s="22"/>
      <c r="R6318" s="33" t="str">
        <f>IFERROR(VLOOKUP(Q6318,[1]list!$C$4:$D$350,2,0),"")</f>
        <v/>
      </c>
      <c r="S6318" s="22"/>
      <c r="T6318" s="33" t="str">
        <f>IFERROR(VLOOKUP(S6318,[1]list!$C$4:$D$350,2,0),"")</f>
        <v/>
      </c>
      <c r="U6318" s="22"/>
      <c r="V6318" s="33" t="str">
        <f>IFERROR(VLOOKUP(U6318,[1]list!$C$4:$D$350,2,0),"")</f>
        <v/>
      </c>
    </row>
    <row r="6319" spans="1:22" x14ac:dyDescent="0.25">
      <c r="A6319" s="20"/>
      <c r="B6319" s="21"/>
      <c r="C6319" s="21" t="str">
        <f>IFERROR(VLOOKUP(B6319,[1]list!$A$4:$B$350,2,0),"")</f>
        <v/>
      </c>
      <c r="D6319" s="21"/>
      <c r="E6319" s="21"/>
      <c r="F6319" s="21"/>
      <c r="G6319" s="21"/>
      <c r="H6319" s="21"/>
      <c r="I6319" s="21"/>
      <c r="J6319" s="21"/>
      <c r="K6319" s="21"/>
      <c r="L6319" s="21"/>
      <c r="M6319" s="49"/>
      <c r="N6319" s="22">
        <f t="shared" si="99"/>
        <v>0</v>
      </c>
      <c r="O6319" s="22"/>
      <c r="P6319" s="22"/>
      <c r="Q6319" s="22"/>
      <c r="R6319" s="33" t="str">
        <f>IFERROR(VLOOKUP(Q6319,[1]list!$C$4:$D$350,2,0),"")</f>
        <v/>
      </c>
      <c r="S6319" s="22"/>
      <c r="T6319" s="33" t="str">
        <f>IFERROR(VLOOKUP(S6319,[1]list!$C$4:$D$350,2,0),"")</f>
        <v/>
      </c>
      <c r="U6319" s="22"/>
      <c r="V6319" s="33" t="str">
        <f>IFERROR(VLOOKUP(U6319,[1]list!$C$4:$D$350,2,0),"")</f>
        <v/>
      </c>
    </row>
    <row r="6320" spans="1:22" x14ac:dyDescent="0.25">
      <c r="A6320" s="20"/>
      <c r="B6320" s="21"/>
      <c r="C6320" s="21" t="str">
        <f>IFERROR(VLOOKUP(B6320,[1]list!$A$4:$B$350,2,0),"")</f>
        <v/>
      </c>
      <c r="D6320" s="21"/>
      <c r="E6320" s="21"/>
      <c r="F6320" s="21"/>
      <c r="G6320" s="21"/>
      <c r="H6320" s="21"/>
      <c r="I6320" s="21"/>
      <c r="J6320" s="21"/>
      <c r="K6320" s="21"/>
      <c r="L6320" s="21"/>
      <c r="M6320" s="49"/>
      <c r="N6320" s="22">
        <f t="shared" si="99"/>
        <v>0</v>
      </c>
      <c r="O6320" s="22"/>
      <c r="P6320" s="22"/>
      <c r="Q6320" s="22"/>
      <c r="R6320" s="33" t="str">
        <f>IFERROR(VLOOKUP(Q6320,[1]list!$C$4:$D$350,2,0),"")</f>
        <v/>
      </c>
      <c r="S6320" s="22"/>
      <c r="T6320" s="33" t="str">
        <f>IFERROR(VLOOKUP(S6320,[1]list!$C$4:$D$350,2,0),"")</f>
        <v/>
      </c>
      <c r="U6320" s="22"/>
      <c r="V6320" s="33" t="str">
        <f>IFERROR(VLOOKUP(U6320,[1]list!$C$4:$D$350,2,0),"")</f>
        <v/>
      </c>
    </row>
    <row r="6321" spans="1:22" x14ac:dyDescent="0.25">
      <c r="A6321" s="20"/>
      <c r="B6321" s="21"/>
      <c r="C6321" s="21" t="str">
        <f>IFERROR(VLOOKUP(B6321,[1]list!$A$4:$B$350,2,0),"")</f>
        <v/>
      </c>
      <c r="D6321" s="21"/>
      <c r="E6321" s="21"/>
      <c r="F6321" s="21"/>
      <c r="G6321" s="21"/>
      <c r="H6321" s="21"/>
      <c r="I6321" s="21"/>
      <c r="J6321" s="21"/>
      <c r="K6321" s="21"/>
      <c r="L6321" s="21"/>
      <c r="M6321" s="49"/>
      <c r="N6321" s="22">
        <f t="shared" si="99"/>
        <v>0</v>
      </c>
      <c r="O6321" s="22"/>
      <c r="P6321" s="22"/>
      <c r="Q6321" s="22"/>
      <c r="R6321" s="33" t="str">
        <f>IFERROR(VLOOKUP(Q6321,[1]list!$C$4:$D$350,2,0),"")</f>
        <v/>
      </c>
      <c r="S6321" s="22"/>
      <c r="T6321" s="33" t="str">
        <f>IFERROR(VLOOKUP(S6321,[1]list!$C$4:$D$350,2,0),"")</f>
        <v/>
      </c>
      <c r="U6321" s="22"/>
      <c r="V6321" s="33" t="str">
        <f>IFERROR(VLOOKUP(U6321,[1]list!$C$4:$D$350,2,0),"")</f>
        <v/>
      </c>
    </row>
    <row r="6322" spans="1:22" x14ac:dyDescent="0.25">
      <c r="A6322" s="20"/>
      <c r="B6322" s="21"/>
      <c r="C6322" s="21" t="str">
        <f>IFERROR(VLOOKUP(B6322,[1]list!$A$4:$B$350,2,0),"")</f>
        <v/>
      </c>
      <c r="D6322" s="21"/>
      <c r="E6322" s="21"/>
      <c r="F6322" s="21"/>
      <c r="G6322" s="21"/>
      <c r="H6322" s="21"/>
      <c r="I6322" s="21"/>
      <c r="J6322" s="21"/>
      <c r="K6322" s="21"/>
      <c r="L6322" s="21"/>
      <c r="M6322" s="49"/>
      <c r="N6322" s="22">
        <f t="shared" si="99"/>
        <v>0</v>
      </c>
      <c r="O6322" s="22"/>
      <c r="P6322" s="22"/>
      <c r="Q6322" s="22"/>
      <c r="R6322" s="33" t="str">
        <f>IFERROR(VLOOKUP(Q6322,[1]list!$C$4:$D$350,2,0),"")</f>
        <v/>
      </c>
      <c r="S6322" s="22"/>
      <c r="T6322" s="33" t="str">
        <f>IFERROR(VLOOKUP(S6322,[1]list!$C$4:$D$350,2,0),"")</f>
        <v/>
      </c>
      <c r="U6322" s="22"/>
      <c r="V6322" s="33" t="str">
        <f>IFERROR(VLOOKUP(U6322,[1]list!$C$4:$D$350,2,0),"")</f>
        <v/>
      </c>
    </row>
    <row r="6323" spans="1:22" x14ac:dyDescent="0.25">
      <c r="A6323" s="20"/>
      <c r="B6323" s="21"/>
      <c r="C6323" s="21" t="str">
        <f>IFERROR(VLOOKUP(B6323,[1]list!$A$4:$B$350,2,0),"")</f>
        <v/>
      </c>
      <c r="D6323" s="21"/>
      <c r="E6323" s="21"/>
      <c r="F6323" s="21"/>
      <c r="G6323" s="21"/>
      <c r="H6323" s="21"/>
      <c r="I6323" s="21"/>
      <c r="J6323" s="21"/>
      <c r="K6323" s="21"/>
      <c r="L6323" s="21"/>
      <c r="M6323" s="49"/>
      <c r="N6323" s="22">
        <f t="shared" si="99"/>
        <v>0</v>
      </c>
      <c r="O6323" s="22"/>
      <c r="P6323" s="22"/>
      <c r="Q6323" s="22"/>
      <c r="R6323" s="33" t="str">
        <f>IFERROR(VLOOKUP(Q6323,[1]list!$C$4:$D$350,2,0),"")</f>
        <v/>
      </c>
      <c r="S6323" s="22"/>
      <c r="T6323" s="33" t="str">
        <f>IFERROR(VLOOKUP(S6323,[1]list!$C$4:$D$350,2,0),"")</f>
        <v/>
      </c>
      <c r="U6323" s="22"/>
      <c r="V6323" s="33" t="str">
        <f>IFERROR(VLOOKUP(U6323,[1]list!$C$4:$D$350,2,0),"")</f>
        <v/>
      </c>
    </row>
    <row r="6324" spans="1:22" x14ac:dyDescent="0.25">
      <c r="A6324" s="20"/>
      <c r="B6324" s="21"/>
      <c r="C6324" s="21" t="str">
        <f>IFERROR(VLOOKUP(B6324,[1]list!$A$4:$B$350,2,0),"")</f>
        <v/>
      </c>
      <c r="D6324" s="21"/>
      <c r="E6324" s="21"/>
      <c r="F6324" s="21"/>
      <c r="G6324" s="21"/>
      <c r="H6324" s="21"/>
      <c r="I6324" s="21"/>
      <c r="J6324" s="21"/>
      <c r="K6324" s="21"/>
      <c r="L6324" s="21"/>
      <c r="M6324" s="49"/>
      <c r="N6324" s="22">
        <f t="shared" si="99"/>
        <v>0</v>
      </c>
      <c r="O6324" s="22"/>
      <c r="P6324" s="22"/>
      <c r="Q6324" s="22"/>
      <c r="R6324" s="33" t="str">
        <f>IFERROR(VLOOKUP(Q6324,[1]list!$C$4:$D$350,2,0),"")</f>
        <v/>
      </c>
      <c r="S6324" s="22"/>
      <c r="T6324" s="33" t="str">
        <f>IFERROR(VLOOKUP(S6324,[1]list!$C$4:$D$350,2,0),"")</f>
        <v/>
      </c>
      <c r="U6324" s="22"/>
      <c r="V6324" s="33" t="str">
        <f>IFERROR(VLOOKUP(U6324,[1]list!$C$4:$D$350,2,0),"")</f>
        <v/>
      </c>
    </row>
    <row r="6325" spans="1:22" x14ac:dyDescent="0.25">
      <c r="A6325" s="20"/>
      <c r="B6325" s="21"/>
      <c r="C6325" s="21" t="str">
        <f>IFERROR(VLOOKUP(B6325,[1]list!$A$4:$B$350,2,0),"")</f>
        <v/>
      </c>
      <c r="D6325" s="21"/>
      <c r="E6325" s="21"/>
      <c r="F6325" s="21"/>
      <c r="G6325" s="21"/>
      <c r="H6325" s="21"/>
      <c r="I6325" s="21"/>
      <c r="J6325" s="21"/>
      <c r="K6325" s="21"/>
      <c r="L6325" s="21"/>
      <c r="M6325" s="49"/>
      <c r="N6325" s="22">
        <f t="shared" si="99"/>
        <v>0</v>
      </c>
      <c r="O6325" s="22"/>
      <c r="P6325" s="22"/>
      <c r="Q6325" s="22"/>
      <c r="R6325" s="33" t="str">
        <f>IFERROR(VLOOKUP(Q6325,[1]list!$C$4:$D$350,2,0),"")</f>
        <v/>
      </c>
      <c r="S6325" s="22"/>
      <c r="T6325" s="33" t="str">
        <f>IFERROR(VLOOKUP(S6325,[1]list!$C$4:$D$350,2,0),"")</f>
        <v/>
      </c>
      <c r="U6325" s="22"/>
      <c r="V6325" s="33" t="str">
        <f>IFERROR(VLOOKUP(U6325,[1]list!$C$4:$D$350,2,0),"")</f>
        <v/>
      </c>
    </row>
    <row r="6326" spans="1:22" x14ac:dyDescent="0.25">
      <c r="A6326" s="20"/>
      <c r="B6326" s="21"/>
      <c r="C6326" s="21" t="str">
        <f>IFERROR(VLOOKUP(B6326,[1]list!$A$4:$B$350,2,0),"")</f>
        <v/>
      </c>
      <c r="D6326" s="21"/>
      <c r="E6326" s="21"/>
      <c r="F6326" s="21"/>
      <c r="G6326" s="21"/>
      <c r="H6326" s="21"/>
      <c r="I6326" s="21"/>
      <c r="J6326" s="21"/>
      <c r="K6326" s="21"/>
      <c r="L6326" s="21"/>
      <c r="M6326" s="49"/>
      <c r="N6326" s="22">
        <f t="shared" si="99"/>
        <v>0</v>
      </c>
      <c r="O6326" s="22"/>
      <c r="P6326" s="22"/>
      <c r="Q6326" s="22"/>
      <c r="R6326" s="33" t="str">
        <f>IFERROR(VLOOKUP(Q6326,[1]list!$C$4:$D$350,2,0),"")</f>
        <v/>
      </c>
      <c r="S6326" s="22"/>
      <c r="T6326" s="33" t="str">
        <f>IFERROR(VLOOKUP(S6326,[1]list!$C$4:$D$350,2,0),"")</f>
        <v/>
      </c>
      <c r="U6326" s="22"/>
      <c r="V6326" s="33" t="str">
        <f>IFERROR(VLOOKUP(U6326,[1]list!$C$4:$D$350,2,0),"")</f>
        <v/>
      </c>
    </row>
    <row r="6327" spans="1:22" x14ac:dyDescent="0.25">
      <c r="A6327" s="20"/>
      <c r="B6327" s="21"/>
      <c r="C6327" s="21" t="str">
        <f>IFERROR(VLOOKUP(B6327,[1]list!$A$4:$B$350,2,0),"")</f>
        <v/>
      </c>
      <c r="D6327" s="21"/>
      <c r="E6327" s="21"/>
      <c r="F6327" s="21"/>
      <c r="G6327" s="21"/>
      <c r="H6327" s="21"/>
      <c r="I6327" s="21"/>
      <c r="J6327" s="21"/>
      <c r="K6327" s="21"/>
      <c r="L6327" s="21"/>
      <c r="M6327" s="49"/>
      <c r="N6327" s="22">
        <f t="shared" si="99"/>
        <v>0</v>
      </c>
      <c r="O6327" s="22"/>
      <c r="P6327" s="22"/>
      <c r="Q6327" s="22"/>
      <c r="R6327" s="33" t="str">
        <f>IFERROR(VLOOKUP(Q6327,[1]list!$C$4:$D$350,2,0),"")</f>
        <v/>
      </c>
      <c r="S6327" s="22"/>
      <c r="T6327" s="33" t="str">
        <f>IFERROR(VLOOKUP(S6327,[1]list!$C$4:$D$350,2,0),"")</f>
        <v/>
      </c>
      <c r="U6327" s="22"/>
      <c r="V6327" s="33" t="str">
        <f>IFERROR(VLOOKUP(U6327,[1]list!$C$4:$D$350,2,0),"")</f>
        <v/>
      </c>
    </row>
    <row r="6328" spans="1:22" x14ac:dyDescent="0.25">
      <c r="A6328" s="20"/>
      <c r="B6328" s="21"/>
      <c r="C6328" s="21" t="str">
        <f>IFERROR(VLOOKUP(B6328,[1]list!$A$4:$B$350,2,0),"")</f>
        <v/>
      </c>
      <c r="D6328" s="21"/>
      <c r="E6328" s="21"/>
      <c r="F6328" s="21"/>
      <c r="G6328" s="21"/>
      <c r="H6328" s="21"/>
      <c r="I6328" s="21"/>
      <c r="J6328" s="21"/>
      <c r="K6328" s="21"/>
      <c r="L6328" s="21"/>
      <c r="M6328" s="49"/>
      <c r="N6328" s="22">
        <f t="shared" si="99"/>
        <v>0</v>
      </c>
      <c r="O6328" s="22"/>
      <c r="P6328" s="22"/>
      <c r="Q6328" s="22"/>
      <c r="R6328" s="33" t="str">
        <f>IFERROR(VLOOKUP(Q6328,[1]list!$C$4:$D$350,2,0),"")</f>
        <v/>
      </c>
      <c r="S6328" s="22"/>
      <c r="T6328" s="33" t="str">
        <f>IFERROR(VLOOKUP(S6328,[1]list!$C$4:$D$350,2,0),"")</f>
        <v/>
      </c>
      <c r="U6328" s="22"/>
      <c r="V6328" s="33" t="str">
        <f>IFERROR(VLOOKUP(U6328,[1]list!$C$4:$D$350,2,0),"")</f>
        <v/>
      </c>
    </row>
    <row r="6329" spans="1:22" x14ac:dyDescent="0.25">
      <c r="A6329" s="20"/>
      <c r="B6329" s="21"/>
      <c r="C6329" s="21" t="str">
        <f>IFERROR(VLOOKUP(B6329,[1]list!$A$4:$B$350,2,0),"")</f>
        <v/>
      </c>
      <c r="D6329" s="21"/>
      <c r="E6329" s="21"/>
      <c r="F6329" s="21"/>
      <c r="G6329" s="21"/>
      <c r="H6329" s="21"/>
      <c r="I6329" s="21"/>
      <c r="J6329" s="21"/>
      <c r="K6329" s="21"/>
      <c r="L6329" s="21"/>
      <c r="M6329" s="49"/>
      <c r="N6329" s="22">
        <f t="shared" si="99"/>
        <v>0</v>
      </c>
      <c r="O6329" s="22"/>
      <c r="P6329" s="22"/>
      <c r="Q6329" s="22"/>
      <c r="R6329" s="33" t="str">
        <f>IFERROR(VLOOKUP(Q6329,[1]list!$C$4:$D$350,2,0),"")</f>
        <v/>
      </c>
      <c r="S6329" s="22"/>
      <c r="T6329" s="33" t="str">
        <f>IFERROR(VLOOKUP(S6329,[1]list!$C$4:$D$350,2,0),"")</f>
        <v/>
      </c>
      <c r="U6329" s="22"/>
      <c r="V6329" s="33" t="str">
        <f>IFERROR(VLOOKUP(U6329,[1]list!$C$4:$D$350,2,0),"")</f>
        <v/>
      </c>
    </row>
    <row r="6330" spans="1:22" x14ac:dyDescent="0.25">
      <c r="A6330" s="20"/>
      <c r="B6330" s="21"/>
      <c r="C6330" s="21" t="str">
        <f>IFERROR(VLOOKUP(B6330,[1]list!$A$4:$B$350,2,0),"")</f>
        <v/>
      </c>
      <c r="D6330" s="21"/>
      <c r="E6330" s="21"/>
      <c r="F6330" s="21"/>
      <c r="G6330" s="21"/>
      <c r="H6330" s="21"/>
      <c r="I6330" s="21"/>
      <c r="J6330" s="21"/>
      <c r="K6330" s="21"/>
      <c r="L6330" s="21"/>
      <c r="M6330" s="49"/>
      <c r="N6330" s="22">
        <f t="shared" si="99"/>
        <v>0</v>
      </c>
      <c r="O6330" s="22"/>
      <c r="P6330" s="22"/>
      <c r="Q6330" s="22"/>
      <c r="R6330" s="33" t="str">
        <f>IFERROR(VLOOKUP(Q6330,[1]list!$C$4:$D$350,2,0),"")</f>
        <v/>
      </c>
      <c r="S6330" s="22"/>
      <c r="T6330" s="33" t="str">
        <f>IFERROR(VLOOKUP(S6330,[1]list!$C$4:$D$350,2,0),"")</f>
        <v/>
      </c>
      <c r="U6330" s="22"/>
      <c r="V6330" s="33" t="str">
        <f>IFERROR(VLOOKUP(U6330,[1]list!$C$4:$D$350,2,0),"")</f>
        <v/>
      </c>
    </row>
    <row r="6331" spans="1:22" x14ac:dyDescent="0.25">
      <c r="A6331" s="20"/>
      <c r="B6331" s="21"/>
      <c r="C6331" s="21" t="str">
        <f>IFERROR(VLOOKUP(B6331,[1]list!$A$4:$B$350,2,0),"")</f>
        <v/>
      </c>
      <c r="D6331" s="21"/>
      <c r="E6331" s="21"/>
      <c r="F6331" s="21"/>
      <c r="G6331" s="21"/>
      <c r="H6331" s="21"/>
      <c r="I6331" s="21"/>
      <c r="J6331" s="21"/>
      <c r="K6331" s="21"/>
      <c r="L6331" s="21"/>
      <c r="M6331" s="49"/>
      <c r="N6331" s="22">
        <f t="shared" si="99"/>
        <v>0</v>
      </c>
      <c r="O6331" s="22"/>
      <c r="P6331" s="22"/>
      <c r="Q6331" s="22"/>
      <c r="R6331" s="33" t="str">
        <f>IFERROR(VLOOKUP(Q6331,[1]list!$C$4:$D$350,2,0),"")</f>
        <v/>
      </c>
      <c r="S6331" s="22"/>
      <c r="T6331" s="33" t="str">
        <f>IFERROR(VLOOKUP(S6331,[1]list!$C$4:$D$350,2,0),"")</f>
        <v/>
      </c>
      <c r="U6331" s="22"/>
      <c r="V6331" s="33" t="str">
        <f>IFERROR(VLOOKUP(U6331,[1]list!$C$4:$D$350,2,0),"")</f>
        <v/>
      </c>
    </row>
    <row r="6332" spans="1:22" x14ac:dyDescent="0.25">
      <c r="A6332" s="20"/>
      <c r="B6332" s="21"/>
      <c r="C6332" s="21" t="str">
        <f>IFERROR(VLOOKUP(B6332,[1]list!$A$4:$B$350,2,0),"")</f>
        <v/>
      </c>
      <c r="D6332" s="21"/>
      <c r="E6332" s="21"/>
      <c r="F6332" s="21"/>
      <c r="G6332" s="21"/>
      <c r="H6332" s="21"/>
      <c r="I6332" s="21"/>
      <c r="J6332" s="21"/>
      <c r="K6332" s="21"/>
      <c r="L6332" s="21"/>
      <c r="M6332" s="49"/>
      <c r="N6332" s="22">
        <f t="shared" si="99"/>
        <v>0</v>
      </c>
      <c r="O6332" s="22"/>
      <c r="P6332" s="22"/>
      <c r="Q6332" s="22"/>
      <c r="R6332" s="33" t="str">
        <f>IFERROR(VLOOKUP(Q6332,[1]list!$C$4:$D$350,2,0),"")</f>
        <v/>
      </c>
      <c r="S6332" s="22"/>
      <c r="T6332" s="33" t="str">
        <f>IFERROR(VLOOKUP(S6332,[1]list!$C$4:$D$350,2,0),"")</f>
        <v/>
      </c>
      <c r="U6332" s="22"/>
      <c r="V6332" s="33" t="str">
        <f>IFERROR(VLOOKUP(U6332,[1]list!$C$4:$D$350,2,0),"")</f>
        <v/>
      </c>
    </row>
    <row r="6333" spans="1:22" x14ac:dyDescent="0.25">
      <c r="A6333" s="20"/>
      <c r="B6333" s="21"/>
      <c r="C6333" s="21" t="str">
        <f>IFERROR(VLOOKUP(B6333,[1]list!$A$4:$B$350,2,0),"")</f>
        <v/>
      </c>
      <c r="D6333" s="21"/>
      <c r="E6333" s="21"/>
      <c r="F6333" s="21"/>
      <c r="G6333" s="21"/>
      <c r="H6333" s="21"/>
      <c r="I6333" s="21"/>
      <c r="J6333" s="21"/>
      <c r="K6333" s="21"/>
      <c r="L6333" s="21"/>
      <c r="M6333" s="49"/>
      <c r="N6333" s="22">
        <f t="shared" si="99"/>
        <v>0</v>
      </c>
      <c r="O6333" s="22"/>
      <c r="P6333" s="22"/>
      <c r="Q6333" s="22"/>
      <c r="R6333" s="33" t="str">
        <f>IFERROR(VLOOKUP(Q6333,[1]list!$C$4:$D$350,2,0),"")</f>
        <v/>
      </c>
      <c r="S6333" s="22"/>
      <c r="T6333" s="33" t="str">
        <f>IFERROR(VLOOKUP(S6333,[1]list!$C$4:$D$350,2,0),"")</f>
        <v/>
      </c>
      <c r="U6333" s="22"/>
      <c r="V6333" s="33" t="str">
        <f>IFERROR(VLOOKUP(U6333,[1]list!$C$4:$D$350,2,0),"")</f>
        <v/>
      </c>
    </row>
    <row r="6334" spans="1:22" x14ac:dyDescent="0.25">
      <c r="A6334" s="20"/>
      <c r="B6334" s="21"/>
      <c r="C6334" s="21" t="str">
        <f>IFERROR(VLOOKUP(B6334,[1]list!$A$4:$B$350,2,0),"")</f>
        <v/>
      </c>
      <c r="D6334" s="21"/>
      <c r="E6334" s="21"/>
      <c r="F6334" s="21"/>
      <c r="G6334" s="21"/>
      <c r="H6334" s="21"/>
      <c r="I6334" s="21"/>
      <c r="J6334" s="21"/>
      <c r="K6334" s="21"/>
      <c r="L6334" s="21"/>
      <c r="M6334" s="49"/>
      <c r="N6334" s="22">
        <f t="shared" si="99"/>
        <v>0</v>
      </c>
      <c r="O6334" s="22"/>
      <c r="P6334" s="22"/>
      <c r="Q6334" s="22"/>
      <c r="R6334" s="33" t="str">
        <f>IFERROR(VLOOKUP(Q6334,[1]list!$C$4:$D$350,2,0),"")</f>
        <v/>
      </c>
      <c r="S6334" s="22"/>
      <c r="T6334" s="33" t="str">
        <f>IFERROR(VLOOKUP(S6334,[1]list!$C$4:$D$350,2,0),"")</f>
        <v/>
      </c>
      <c r="U6334" s="22"/>
      <c r="V6334" s="33" t="str">
        <f>IFERROR(VLOOKUP(U6334,[1]list!$C$4:$D$350,2,0),"")</f>
        <v/>
      </c>
    </row>
    <row r="6335" spans="1:22" x14ac:dyDescent="0.25">
      <c r="A6335" s="20"/>
      <c r="B6335" s="21"/>
      <c r="C6335" s="21" t="str">
        <f>IFERROR(VLOOKUP(B6335,[1]list!$A$4:$B$350,2,0),"")</f>
        <v/>
      </c>
      <c r="D6335" s="21"/>
      <c r="E6335" s="21"/>
      <c r="F6335" s="21"/>
      <c r="G6335" s="21"/>
      <c r="H6335" s="21"/>
      <c r="I6335" s="21"/>
      <c r="J6335" s="21"/>
      <c r="K6335" s="21"/>
      <c r="L6335" s="21"/>
      <c r="M6335" s="49"/>
      <c r="N6335" s="22">
        <f t="shared" si="99"/>
        <v>0</v>
      </c>
      <c r="O6335" s="22"/>
      <c r="P6335" s="22"/>
      <c r="Q6335" s="22"/>
      <c r="R6335" s="33" t="str">
        <f>IFERROR(VLOOKUP(Q6335,[1]list!$C$4:$D$350,2,0),"")</f>
        <v/>
      </c>
      <c r="S6335" s="22"/>
      <c r="T6335" s="33" t="str">
        <f>IFERROR(VLOOKUP(S6335,[1]list!$C$4:$D$350,2,0),"")</f>
        <v/>
      </c>
      <c r="U6335" s="22"/>
      <c r="V6335" s="33" t="str">
        <f>IFERROR(VLOOKUP(U6335,[1]list!$C$4:$D$350,2,0),"")</f>
        <v/>
      </c>
    </row>
    <row r="6336" spans="1:22" x14ac:dyDescent="0.25">
      <c r="A6336" s="20"/>
      <c r="B6336" s="21"/>
      <c r="C6336" s="21" t="str">
        <f>IFERROR(VLOOKUP(B6336,[1]list!$A$4:$B$350,2,0),"")</f>
        <v/>
      </c>
      <c r="D6336" s="21"/>
      <c r="E6336" s="21"/>
      <c r="F6336" s="21"/>
      <c r="G6336" s="21"/>
      <c r="H6336" s="21"/>
      <c r="I6336" s="21"/>
      <c r="J6336" s="21"/>
      <c r="K6336" s="21"/>
      <c r="L6336" s="21"/>
      <c r="M6336" s="49"/>
      <c r="N6336" s="22">
        <f t="shared" si="99"/>
        <v>0</v>
      </c>
      <c r="O6336" s="22"/>
      <c r="P6336" s="22"/>
      <c r="Q6336" s="22"/>
      <c r="R6336" s="33" t="str">
        <f>IFERROR(VLOOKUP(Q6336,[1]list!$C$4:$D$350,2,0),"")</f>
        <v/>
      </c>
      <c r="S6336" s="22"/>
      <c r="T6336" s="33" t="str">
        <f>IFERROR(VLOOKUP(S6336,[1]list!$C$4:$D$350,2,0),"")</f>
        <v/>
      </c>
      <c r="U6336" s="22"/>
      <c r="V6336" s="33" t="str">
        <f>IFERROR(VLOOKUP(U6336,[1]list!$C$4:$D$350,2,0),"")</f>
        <v/>
      </c>
    </row>
    <row r="6337" spans="1:22" x14ac:dyDescent="0.25">
      <c r="A6337" s="20"/>
      <c r="B6337" s="21"/>
      <c r="C6337" s="21" t="str">
        <f>IFERROR(VLOOKUP(B6337,[1]list!$A$4:$B$350,2,0),"")</f>
        <v/>
      </c>
      <c r="D6337" s="21"/>
      <c r="E6337" s="21"/>
      <c r="F6337" s="21"/>
      <c r="G6337" s="21"/>
      <c r="H6337" s="21"/>
      <c r="I6337" s="21"/>
      <c r="J6337" s="21"/>
      <c r="K6337" s="21"/>
      <c r="L6337" s="21"/>
      <c r="M6337" s="49"/>
      <c r="N6337" s="22">
        <f t="shared" si="99"/>
        <v>0</v>
      </c>
      <c r="O6337" s="22"/>
      <c r="P6337" s="22"/>
      <c r="Q6337" s="22"/>
      <c r="R6337" s="33" t="str">
        <f>IFERROR(VLOOKUP(Q6337,[1]list!$C$4:$D$350,2,0),"")</f>
        <v/>
      </c>
      <c r="S6337" s="22"/>
      <c r="T6337" s="33" t="str">
        <f>IFERROR(VLOOKUP(S6337,[1]list!$C$4:$D$350,2,0),"")</f>
        <v/>
      </c>
      <c r="U6337" s="22"/>
      <c r="V6337" s="33" t="str">
        <f>IFERROR(VLOOKUP(U6337,[1]list!$C$4:$D$350,2,0),"")</f>
        <v/>
      </c>
    </row>
    <row r="6338" spans="1:22" x14ac:dyDescent="0.25">
      <c r="A6338" s="20"/>
      <c r="B6338" s="21"/>
      <c r="C6338" s="21" t="str">
        <f>IFERROR(VLOOKUP(B6338,[1]list!$A$4:$B$350,2,0),"")</f>
        <v/>
      </c>
      <c r="D6338" s="21"/>
      <c r="E6338" s="21"/>
      <c r="F6338" s="21"/>
      <c r="G6338" s="21"/>
      <c r="H6338" s="21"/>
      <c r="I6338" s="21"/>
      <c r="J6338" s="21"/>
      <c r="K6338" s="21"/>
      <c r="L6338" s="21"/>
      <c r="M6338" s="49"/>
      <c r="N6338" s="22">
        <f t="shared" si="99"/>
        <v>0</v>
      </c>
      <c r="O6338" s="22"/>
      <c r="P6338" s="22"/>
      <c r="Q6338" s="22"/>
      <c r="R6338" s="33" t="str">
        <f>IFERROR(VLOOKUP(Q6338,[1]list!$C$4:$D$350,2,0),"")</f>
        <v/>
      </c>
      <c r="S6338" s="22"/>
      <c r="T6338" s="33" t="str">
        <f>IFERROR(VLOOKUP(S6338,[1]list!$C$4:$D$350,2,0),"")</f>
        <v/>
      </c>
      <c r="U6338" s="22"/>
      <c r="V6338" s="33" t="str">
        <f>IFERROR(VLOOKUP(U6338,[1]list!$C$4:$D$350,2,0),"")</f>
        <v/>
      </c>
    </row>
    <row r="6339" spans="1:22" x14ac:dyDescent="0.25">
      <c r="A6339" s="20"/>
      <c r="B6339" s="21"/>
      <c r="C6339" s="21" t="str">
        <f>IFERROR(VLOOKUP(B6339,[1]list!$A$4:$B$350,2,0),"")</f>
        <v/>
      </c>
      <c r="D6339" s="21"/>
      <c r="E6339" s="21"/>
      <c r="F6339" s="21"/>
      <c r="G6339" s="21"/>
      <c r="H6339" s="21"/>
      <c r="I6339" s="21"/>
      <c r="J6339" s="21"/>
      <c r="K6339" s="21"/>
      <c r="L6339" s="21"/>
      <c r="M6339" s="49"/>
      <c r="N6339" s="22">
        <f t="shared" si="99"/>
        <v>0</v>
      </c>
      <c r="O6339" s="22"/>
      <c r="P6339" s="22"/>
      <c r="Q6339" s="22"/>
      <c r="R6339" s="33" t="str">
        <f>IFERROR(VLOOKUP(Q6339,[1]list!$C$4:$D$350,2,0),"")</f>
        <v/>
      </c>
      <c r="S6339" s="22"/>
      <c r="T6339" s="33" t="str">
        <f>IFERROR(VLOOKUP(S6339,[1]list!$C$4:$D$350,2,0),"")</f>
        <v/>
      </c>
      <c r="U6339" s="22"/>
      <c r="V6339" s="33" t="str">
        <f>IFERROR(VLOOKUP(U6339,[1]list!$C$4:$D$350,2,0),"")</f>
        <v/>
      </c>
    </row>
    <row r="6340" spans="1:22" x14ac:dyDescent="0.25">
      <c r="A6340" s="20"/>
      <c r="B6340" s="21"/>
      <c r="C6340" s="21" t="str">
        <f>IFERROR(VLOOKUP(B6340,[1]list!$A$4:$B$350,2,0),"")</f>
        <v/>
      </c>
      <c r="D6340" s="21"/>
      <c r="E6340" s="21"/>
      <c r="F6340" s="21"/>
      <c r="G6340" s="21"/>
      <c r="H6340" s="21"/>
      <c r="I6340" s="21"/>
      <c r="J6340" s="21"/>
      <c r="K6340" s="21"/>
      <c r="L6340" s="21"/>
      <c r="M6340" s="49"/>
      <c r="N6340" s="22">
        <f t="shared" si="99"/>
        <v>0</v>
      </c>
      <c r="O6340" s="22"/>
      <c r="P6340" s="22"/>
      <c r="Q6340" s="22"/>
      <c r="R6340" s="33" t="str">
        <f>IFERROR(VLOOKUP(Q6340,[1]list!$C$4:$D$350,2,0),"")</f>
        <v/>
      </c>
      <c r="S6340" s="22"/>
      <c r="T6340" s="33" t="str">
        <f>IFERROR(VLOOKUP(S6340,[1]list!$C$4:$D$350,2,0),"")</f>
        <v/>
      </c>
      <c r="U6340" s="22"/>
      <c r="V6340" s="33" t="str">
        <f>IFERROR(VLOOKUP(U6340,[1]list!$C$4:$D$350,2,0),"")</f>
        <v/>
      </c>
    </row>
    <row r="6341" spans="1:22" x14ac:dyDescent="0.25">
      <c r="A6341" s="20"/>
      <c r="B6341" s="21"/>
      <c r="C6341" s="21" t="str">
        <f>IFERROR(VLOOKUP(B6341,[1]list!$A$4:$B$350,2,0),"")</f>
        <v/>
      </c>
      <c r="D6341" s="21"/>
      <c r="E6341" s="21"/>
      <c r="F6341" s="21"/>
      <c r="G6341" s="21"/>
      <c r="H6341" s="21"/>
      <c r="I6341" s="21"/>
      <c r="J6341" s="21"/>
      <c r="K6341" s="21"/>
      <c r="L6341" s="21"/>
      <c r="M6341" s="49"/>
      <c r="N6341" s="22">
        <f t="shared" si="99"/>
        <v>0</v>
      </c>
      <c r="O6341" s="22"/>
      <c r="P6341" s="22"/>
      <c r="Q6341" s="22"/>
      <c r="R6341" s="33" t="str">
        <f>IFERROR(VLOOKUP(Q6341,[1]list!$C$4:$D$350,2,0),"")</f>
        <v/>
      </c>
      <c r="S6341" s="22"/>
      <c r="T6341" s="33" t="str">
        <f>IFERROR(VLOOKUP(S6341,[1]list!$C$4:$D$350,2,0),"")</f>
        <v/>
      </c>
      <c r="U6341" s="22"/>
      <c r="V6341" s="33" t="str">
        <f>IFERROR(VLOOKUP(U6341,[1]list!$C$4:$D$350,2,0),"")</f>
        <v/>
      </c>
    </row>
    <row r="6342" spans="1:22" x14ac:dyDescent="0.25">
      <c r="A6342" s="20"/>
      <c r="B6342" s="21"/>
      <c r="C6342" s="21" t="str">
        <f>IFERROR(VLOOKUP(B6342,[1]list!$A$4:$B$350,2,0),"")</f>
        <v/>
      </c>
      <c r="D6342" s="21"/>
      <c r="E6342" s="21"/>
      <c r="F6342" s="21"/>
      <c r="G6342" s="21"/>
      <c r="H6342" s="21"/>
      <c r="I6342" s="21"/>
      <c r="J6342" s="21"/>
      <c r="K6342" s="21"/>
      <c r="L6342" s="21"/>
      <c r="M6342" s="49"/>
      <c r="N6342" s="22">
        <f t="shared" ref="N6342:N6405" si="100">(E6342*F6342)+(H6342*I6342)+(K6342*L6342)</f>
        <v>0</v>
      </c>
      <c r="O6342" s="22"/>
      <c r="P6342" s="22"/>
      <c r="Q6342" s="22"/>
      <c r="R6342" s="33" t="str">
        <f>IFERROR(VLOOKUP(Q6342,[1]list!$C$4:$D$350,2,0),"")</f>
        <v/>
      </c>
      <c r="S6342" s="22"/>
      <c r="T6342" s="33" t="str">
        <f>IFERROR(VLOOKUP(S6342,[1]list!$C$4:$D$350,2,0),"")</f>
        <v/>
      </c>
      <c r="U6342" s="22"/>
      <c r="V6342" s="33" t="str">
        <f>IFERROR(VLOOKUP(U6342,[1]list!$C$4:$D$350,2,0),"")</f>
        <v/>
      </c>
    </row>
    <row r="6343" spans="1:22" x14ac:dyDescent="0.25">
      <c r="A6343" s="20"/>
      <c r="B6343" s="21"/>
      <c r="C6343" s="21" t="str">
        <f>IFERROR(VLOOKUP(B6343,[1]list!$A$4:$B$350,2,0),"")</f>
        <v/>
      </c>
      <c r="D6343" s="21"/>
      <c r="E6343" s="21"/>
      <c r="F6343" s="21"/>
      <c r="G6343" s="21"/>
      <c r="H6343" s="21"/>
      <c r="I6343" s="21"/>
      <c r="J6343" s="21"/>
      <c r="K6343" s="21"/>
      <c r="L6343" s="21"/>
      <c r="M6343" s="49"/>
      <c r="N6343" s="22">
        <f t="shared" si="100"/>
        <v>0</v>
      </c>
      <c r="O6343" s="22"/>
      <c r="P6343" s="22"/>
      <c r="Q6343" s="22"/>
      <c r="R6343" s="33" t="str">
        <f>IFERROR(VLOOKUP(Q6343,[1]list!$C$4:$D$350,2,0),"")</f>
        <v/>
      </c>
      <c r="S6343" s="22"/>
      <c r="T6343" s="33" t="str">
        <f>IFERROR(VLOOKUP(S6343,[1]list!$C$4:$D$350,2,0),"")</f>
        <v/>
      </c>
      <c r="U6343" s="22"/>
      <c r="V6343" s="33" t="str">
        <f>IFERROR(VLOOKUP(U6343,[1]list!$C$4:$D$350,2,0),"")</f>
        <v/>
      </c>
    </row>
    <row r="6344" spans="1:22" x14ac:dyDescent="0.25">
      <c r="A6344" s="20"/>
      <c r="B6344" s="21"/>
      <c r="C6344" s="21" t="str">
        <f>IFERROR(VLOOKUP(B6344,[1]list!$A$4:$B$350,2,0),"")</f>
        <v/>
      </c>
      <c r="D6344" s="21"/>
      <c r="E6344" s="21"/>
      <c r="F6344" s="21"/>
      <c r="G6344" s="21"/>
      <c r="H6344" s="21"/>
      <c r="I6344" s="21"/>
      <c r="J6344" s="21"/>
      <c r="K6344" s="21"/>
      <c r="L6344" s="21"/>
      <c r="M6344" s="49"/>
      <c r="N6344" s="22">
        <f t="shared" si="100"/>
        <v>0</v>
      </c>
      <c r="O6344" s="22"/>
      <c r="P6344" s="22"/>
      <c r="Q6344" s="22"/>
      <c r="R6344" s="33" t="str">
        <f>IFERROR(VLOOKUP(Q6344,[1]list!$C$4:$D$350,2,0),"")</f>
        <v/>
      </c>
      <c r="S6344" s="22"/>
      <c r="T6344" s="33" t="str">
        <f>IFERROR(VLOOKUP(S6344,[1]list!$C$4:$D$350,2,0),"")</f>
        <v/>
      </c>
      <c r="U6344" s="22"/>
      <c r="V6344" s="33" t="str">
        <f>IFERROR(VLOOKUP(U6344,[1]list!$C$4:$D$350,2,0),"")</f>
        <v/>
      </c>
    </row>
    <row r="6345" spans="1:22" x14ac:dyDescent="0.25">
      <c r="A6345" s="20"/>
      <c r="B6345" s="21"/>
      <c r="C6345" s="21" t="str">
        <f>IFERROR(VLOOKUP(B6345,[1]list!$A$4:$B$350,2,0),"")</f>
        <v/>
      </c>
      <c r="D6345" s="21"/>
      <c r="E6345" s="21"/>
      <c r="F6345" s="21"/>
      <c r="G6345" s="21"/>
      <c r="H6345" s="21"/>
      <c r="I6345" s="21"/>
      <c r="J6345" s="21"/>
      <c r="K6345" s="21"/>
      <c r="L6345" s="21"/>
      <c r="M6345" s="49"/>
      <c r="N6345" s="22">
        <f t="shared" si="100"/>
        <v>0</v>
      </c>
      <c r="O6345" s="22"/>
      <c r="P6345" s="22"/>
      <c r="Q6345" s="22"/>
      <c r="R6345" s="33" t="str">
        <f>IFERROR(VLOOKUP(Q6345,[1]list!$C$4:$D$350,2,0),"")</f>
        <v/>
      </c>
      <c r="S6345" s="22"/>
      <c r="T6345" s="33" t="str">
        <f>IFERROR(VLOOKUP(S6345,[1]list!$C$4:$D$350,2,0),"")</f>
        <v/>
      </c>
      <c r="U6345" s="22"/>
      <c r="V6345" s="33" t="str">
        <f>IFERROR(VLOOKUP(U6345,[1]list!$C$4:$D$350,2,0),"")</f>
        <v/>
      </c>
    </row>
    <row r="6346" spans="1:22" x14ac:dyDescent="0.25">
      <c r="A6346" s="20"/>
      <c r="B6346" s="21"/>
      <c r="C6346" s="21" t="str">
        <f>IFERROR(VLOOKUP(B6346,[1]list!$A$4:$B$350,2,0),"")</f>
        <v/>
      </c>
      <c r="D6346" s="21"/>
      <c r="E6346" s="21"/>
      <c r="F6346" s="21"/>
      <c r="G6346" s="21"/>
      <c r="H6346" s="21"/>
      <c r="I6346" s="21"/>
      <c r="J6346" s="21"/>
      <c r="K6346" s="21"/>
      <c r="L6346" s="21"/>
      <c r="M6346" s="49"/>
      <c r="N6346" s="22">
        <f t="shared" si="100"/>
        <v>0</v>
      </c>
      <c r="O6346" s="22"/>
      <c r="P6346" s="22"/>
      <c r="Q6346" s="22"/>
      <c r="R6346" s="33" t="str">
        <f>IFERROR(VLOOKUP(Q6346,[1]list!$C$4:$D$350,2,0),"")</f>
        <v/>
      </c>
      <c r="S6346" s="22"/>
      <c r="T6346" s="33" t="str">
        <f>IFERROR(VLOOKUP(S6346,[1]list!$C$4:$D$350,2,0),"")</f>
        <v/>
      </c>
      <c r="U6346" s="22"/>
      <c r="V6346" s="33" t="str">
        <f>IFERROR(VLOOKUP(U6346,[1]list!$C$4:$D$350,2,0),"")</f>
        <v/>
      </c>
    </row>
    <row r="6347" spans="1:22" x14ac:dyDescent="0.25">
      <c r="A6347" s="20"/>
      <c r="B6347" s="21"/>
      <c r="C6347" s="21" t="str">
        <f>IFERROR(VLOOKUP(B6347,[1]list!$A$4:$B$350,2,0),"")</f>
        <v/>
      </c>
      <c r="D6347" s="21"/>
      <c r="E6347" s="21"/>
      <c r="F6347" s="21"/>
      <c r="G6347" s="21"/>
      <c r="H6347" s="21"/>
      <c r="I6347" s="21"/>
      <c r="J6347" s="21"/>
      <c r="K6347" s="21"/>
      <c r="L6347" s="21"/>
      <c r="M6347" s="49"/>
      <c r="N6347" s="22">
        <f t="shared" si="100"/>
        <v>0</v>
      </c>
      <c r="O6347" s="22"/>
      <c r="P6347" s="22"/>
      <c r="Q6347" s="22"/>
      <c r="R6347" s="33" t="str">
        <f>IFERROR(VLOOKUP(Q6347,[1]list!$C$4:$D$350,2,0),"")</f>
        <v/>
      </c>
      <c r="S6347" s="22"/>
      <c r="T6347" s="33" t="str">
        <f>IFERROR(VLOOKUP(S6347,[1]list!$C$4:$D$350,2,0),"")</f>
        <v/>
      </c>
      <c r="U6347" s="22"/>
      <c r="V6347" s="33" t="str">
        <f>IFERROR(VLOOKUP(U6347,[1]list!$C$4:$D$350,2,0),"")</f>
        <v/>
      </c>
    </row>
    <row r="6348" spans="1:22" x14ac:dyDescent="0.25">
      <c r="A6348" s="20"/>
      <c r="B6348" s="21"/>
      <c r="C6348" s="21" t="str">
        <f>IFERROR(VLOOKUP(B6348,[1]list!$A$4:$B$350,2,0),"")</f>
        <v/>
      </c>
      <c r="D6348" s="21"/>
      <c r="E6348" s="21"/>
      <c r="F6348" s="21"/>
      <c r="G6348" s="21"/>
      <c r="H6348" s="21"/>
      <c r="I6348" s="21"/>
      <c r="J6348" s="21"/>
      <c r="K6348" s="21"/>
      <c r="L6348" s="21"/>
      <c r="M6348" s="49"/>
      <c r="N6348" s="22">
        <f t="shared" si="100"/>
        <v>0</v>
      </c>
      <c r="O6348" s="22"/>
      <c r="P6348" s="22"/>
      <c r="Q6348" s="22"/>
      <c r="R6348" s="33" t="str">
        <f>IFERROR(VLOOKUP(Q6348,[1]list!$C$4:$D$350,2,0),"")</f>
        <v/>
      </c>
      <c r="S6348" s="22"/>
      <c r="T6348" s="33" t="str">
        <f>IFERROR(VLOOKUP(S6348,[1]list!$C$4:$D$350,2,0),"")</f>
        <v/>
      </c>
      <c r="U6348" s="22"/>
      <c r="V6348" s="33" t="str">
        <f>IFERROR(VLOOKUP(U6348,[1]list!$C$4:$D$350,2,0),"")</f>
        <v/>
      </c>
    </row>
    <row r="6349" spans="1:22" x14ac:dyDescent="0.25">
      <c r="A6349" s="20"/>
      <c r="B6349" s="21"/>
      <c r="C6349" s="21" t="str">
        <f>IFERROR(VLOOKUP(B6349,[1]list!$A$4:$B$350,2,0),"")</f>
        <v/>
      </c>
      <c r="D6349" s="21"/>
      <c r="E6349" s="21"/>
      <c r="F6349" s="21"/>
      <c r="G6349" s="21"/>
      <c r="H6349" s="21"/>
      <c r="I6349" s="21"/>
      <c r="J6349" s="21"/>
      <c r="K6349" s="21"/>
      <c r="L6349" s="21"/>
      <c r="M6349" s="49"/>
      <c r="N6349" s="22">
        <f t="shared" si="100"/>
        <v>0</v>
      </c>
      <c r="O6349" s="22"/>
      <c r="P6349" s="22"/>
      <c r="Q6349" s="22"/>
      <c r="R6349" s="33" t="str">
        <f>IFERROR(VLOOKUP(Q6349,[1]list!$C$4:$D$350,2,0),"")</f>
        <v/>
      </c>
      <c r="S6349" s="22"/>
      <c r="T6349" s="33" t="str">
        <f>IFERROR(VLOOKUP(S6349,[1]list!$C$4:$D$350,2,0),"")</f>
        <v/>
      </c>
      <c r="U6349" s="22"/>
      <c r="V6349" s="33" t="str">
        <f>IFERROR(VLOOKUP(U6349,[1]list!$C$4:$D$350,2,0),"")</f>
        <v/>
      </c>
    </row>
    <row r="6350" spans="1:22" x14ac:dyDescent="0.25">
      <c r="A6350" s="20"/>
      <c r="B6350" s="21"/>
      <c r="C6350" s="21" t="str">
        <f>IFERROR(VLOOKUP(B6350,[1]list!$A$4:$B$350,2,0),"")</f>
        <v/>
      </c>
      <c r="D6350" s="21"/>
      <c r="E6350" s="21"/>
      <c r="F6350" s="21"/>
      <c r="G6350" s="21"/>
      <c r="H6350" s="21"/>
      <c r="I6350" s="21"/>
      <c r="J6350" s="21"/>
      <c r="K6350" s="21"/>
      <c r="L6350" s="21"/>
      <c r="M6350" s="49"/>
      <c r="N6350" s="22">
        <f t="shared" si="100"/>
        <v>0</v>
      </c>
      <c r="O6350" s="22"/>
      <c r="P6350" s="22"/>
      <c r="Q6350" s="22"/>
      <c r="R6350" s="33" t="str">
        <f>IFERROR(VLOOKUP(Q6350,[1]list!$C$4:$D$350,2,0),"")</f>
        <v/>
      </c>
      <c r="S6350" s="22"/>
      <c r="T6350" s="33" t="str">
        <f>IFERROR(VLOOKUP(S6350,[1]list!$C$4:$D$350,2,0),"")</f>
        <v/>
      </c>
      <c r="U6350" s="22"/>
      <c r="V6350" s="33" t="str">
        <f>IFERROR(VLOOKUP(U6350,[1]list!$C$4:$D$350,2,0),"")</f>
        <v/>
      </c>
    </row>
    <row r="6351" spans="1:22" x14ac:dyDescent="0.25">
      <c r="A6351" s="20"/>
      <c r="B6351" s="21"/>
      <c r="C6351" s="21" t="str">
        <f>IFERROR(VLOOKUP(B6351,[1]list!$A$4:$B$350,2,0),"")</f>
        <v/>
      </c>
      <c r="D6351" s="21"/>
      <c r="E6351" s="21"/>
      <c r="F6351" s="21"/>
      <c r="G6351" s="21"/>
      <c r="H6351" s="21"/>
      <c r="I6351" s="21"/>
      <c r="J6351" s="21"/>
      <c r="K6351" s="21"/>
      <c r="L6351" s="21"/>
      <c r="M6351" s="49"/>
      <c r="N6351" s="22">
        <f t="shared" si="100"/>
        <v>0</v>
      </c>
      <c r="O6351" s="22"/>
      <c r="P6351" s="22"/>
      <c r="Q6351" s="22"/>
      <c r="R6351" s="33" t="str">
        <f>IFERROR(VLOOKUP(Q6351,[1]list!$C$4:$D$350,2,0),"")</f>
        <v/>
      </c>
      <c r="S6351" s="22"/>
      <c r="T6351" s="33" t="str">
        <f>IFERROR(VLOOKUP(S6351,[1]list!$C$4:$D$350,2,0),"")</f>
        <v/>
      </c>
      <c r="U6351" s="22"/>
      <c r="V6351" s="33" t="str">
        <f>IFERROR(VLOOKUP(U6351,[1]list!$C$4:$D$350,2,0),"")</f>
        <v/>
      </c>
    </row>
    <row r="6352" spans="1:22" x14ac:dyDescent="0.25">
      <c r="A6352" s="20"/>
      <c r="B6352" s="21"/>
      <c r="C6352" s="21" t="str">
        <f>IFERROR(VLOOKUP(B6352,[1]list!$A$4:$B$350,2,0),"")</f>
        <v/>
      </c>
      <c r="D6352" s="21"/>
      <c r="E6352" s="21"/>
      <c r="F6352" s="21"/>
      <c r="G6352" s="21"/>
      <c r="H6352" s="21"/>
      <c r="I6352" s="21"/>
      <c r="J6352" s="21"/>
      <c r="K6352" s="21"/>
      <c r="L6352" s="21"/>
      <c r="M6352" s="49"/>
      <c r="N6352" s="22">
        <f t="shared" si="100"/>
        <v>0</v>
      </c>
      <c r="O6352" s="22"/>
      <c r="P6352" s="22"/>
      <c r="Q6352" s="22"/>
      <c r="R6352" s="33" t="str">
        <f>IFERROR(VLOOKUP(Q6352,[1]list!$C$4:$D$350,2,0),"")</f>
        <v/>
      </c>
      <c r="S6352" s="22"/>
      <c r="T6352" s="33" t="str">
        <f>IFERROR(VLOOKUP(S6352,[1]list!$C$4:$D$350,2,0),"")</f>
        <v/>
      </c>
      <c r="U6352" s="22"/>
      <c r="V6352" s="33" t="str">
        <f>IFERROR(VLOOKUP(U6352,[1]list!$C$4:$D$350,2,0),"")</f>
        <v/>
      </c>
    </row>
    <row r="6353" spans="1:22" x14ac:dyDescent="0.25">
      <c r="A6353" s="20"/>
      <c r="B6353" s="21"/>
      <c r="C6353" s="21" t="str">
        <f>IFERROR(VLOOKUP(B6353,[1]list!$A$4:$B$350,2,0),"")</f>
        <v/>
      </c>
      <c r="D6353" s="21"/>
      <c r="E6353" s="21"/>
      <c r="F6353" s="21"/>
      <c r="G6353" s="21"/>
      <c r="H6353" s="21"/>
      <c r="I6353" s="21"/>
      <c r="J6353" s="21"/>
      <c r="K6353" s="21"/>
      <c r="L6353" s="21"/>
      <c r="M6353" s="49"/>
      <c r="N6353" s="22">
        <f t="shared" si="100"/>
        <v>0</v>
      </c>
      <c r="O6353" s="22"/>
      <c r="P6353" s="22"/>
      <c r="Q6353" s="22"/>
      <c r="R6353" s="33" t="str">
        <f>IFERROR(VLOOKUP(Q6353,[1]list!$C$4:$D$350,2,0),"")</f>
        <v/>
      </c>
      <c r="S6353" s="22"/>
      <c r="T6353" s="33" t="str">
        <f>IFERROR(VLOOKUP(S6353,[1]list!$C$4:$D$350,2,0),"")</f>
        <v/>
      </c>
      <c r="U6353" s="22"/>
      <c r="V6353" s="33" t="str">
        <f>IFERROR(VLOOKUP(U6353,[1]list!$C$4:$D$350,2,0),"")</f>
        <v/>
      </c>
    </row>
    <row r="6354" spans="1:22" x14ac:dyDescent="0.25">
      <c r="A6354" s="20"/>
      <c r="B6354" s="21"/>
      <c r="C6354" s="21" t="str">
        <f>IFERROR(VLOOKUP(B6354,[1]list!$A$4:$B$350,2,0),"")</f>
        <v/>
      </c>
      <c r="D6354" s="21"/>
      <c r="E6354" s="21"/>
      <c r="F6354" s="21"/>
      <c r="G6354" s="21"/>
      <c r="H6354" s="21"/>
      <c r="I6354" s="21"/>
      <c r="J6354" s="21"/>
      <c r="K6354" s="21"/>
      <c r="L6354" s="21"/>
      <c r="M6354" s="49"/>
      <c r="N6354" s="22">
        <f t="shared" si="100"/>
        <v>0</v>
      </c>
      <c r="O6354" s="22"/>
      <c r="P6354" s="22"/>
      <c r="Q6354" s="22"/>
      <c r="R6354" s="33" t="str">
        <f>IFERROR(VLOOKUP(Q6354,[1]list!$C$4:$D$350,2,0),"")</f>
        <v/>
      </c>
      <c r="S6354" s="22"/>
      <c r="T6354" s="33" t="str">
        <f>IFERROR(VLOOKUP(S6354,[1]list!$C$4:$D$350,2,0),"")</f>
        <v/>
      </c>
      <c r="U6354" s="22"/>
      <c r="V6354" s="33" t="str">
        <f>IFERROR(VLOOKUP(U6354,[1]list!$C$4:$D$350,2,0),"")</f>
        <v/>
      </c>
    </row>
    <row r="6355" spans="1:22" x14ac:dyDescent="0.25">
      <c r="A6355" s="20"/>
      <c r="B6355" s="21"/>
      <c r="C6355" s="21" t="str">
        <f>IFERROR(VLOOKUP(B6355,[1]list!$A$4:$B$350,2,0),"")</f>
        <v/>
      </c>
      <c r="D6355" s="21"/>
      <c r="E6355" s="21"/>
      <c r="F6355" s="21"/>
      <c r="G6355" s="21"/>
      <c r="H6355" s="21"/>
      <c r="I6355" s="21"/>
      <c r="J6355" s="21"/>
      <c r="K6355" s="21"/>
      <c r="L6355" s="21"/>
      <c r="M6355" s="49"/>
      <c r="N6355" s="22">
        <f t="shared" si="100"/>
        <v>0</v>
      </c>
      <c r="O6355" s="22"/>
      <c r="P6355" s="22"/>
      <c r="Q6355" s="22"/>
      <c r="R6355" s="33" t="str">
        <f>IFERROR(VLOOKUP(Q6355,[1]list!$C$4:$D$350,2,0),"")</f>
        <v/>
      </c>
      <c r="S6355" s="22"/>
      <c r="T6355" s="33" t="str">
        <f>IFERROR(VLOOKUP(S6355,[1]list!$C$4:$D$350,2,0),"")</f>
        <v/>
      </c>
      <c r="U6355" s="22"/>
      <c r="V6355" s="33" t="str">
        <f>IFERROR(VLOOKUP(U6355,[1]list!$C$4:$D$350,2,0),"")</f>
        <v/>
      </c>
    </row>
    <row r="6356" spans="1:22" x14ac:dyDescent="0.25">
      <c r="A6356" s="20"/>
      <c r="B6356" s="21"/>
      <c r="C6356" s="21" t="str">
        <f>IFERROR(VLOOKUP(B6356,[1]list!$A$4:$B$350,2,0),"")</f>
        <v/>
      </c>
      <c r="D6356" s="21"/>
      <c r="E6356" s="21"/>
      <c r="F6356" s="21"/>
      <c r="G6356" s="21"/>
      <c r="H6356" s="21"/>
      <c r="I6356" s="21"/>
      <c r="J6356" s="21"/>
      <c r="K6356" s="21"/>
      <c r="L6356" s="21"/>
      <c r="M6356" s="49"/>
      <c r="N6356" s="22">
        <f t="shared" si="100"/>
        <v>0</v>
      </c>
      <c r="O6356" s="22"/>
      <c r="P6356" s="22"/>
      <c r="Q6356" s="22"/>
      <c r="R6356" s="33" t="str">
        <f>IFERROR(VLOOKUP(Q6356,[1]list!$C$4:$D$350,2,0),"")</f>
        <v/>
      </c>
      <c r="S6356" s="22"/>
      <c r="T6356" s="33" t="str">
        <f>IFERROR(VLOOKUP(S6356,[1]list!$C$4:$D$350,2,0),"")</f>
        <v/>
      </c>
      <c r="U6356" s="22"/>
      <c r="V6356" s="33" t="str">
        <f>IFERROR(VLOOKUP(U6356,[1]list!$C$4:$D$350,2,0),"")</f>
        <v/>
      </c>
    </row>
    <row r="6357" spans="1:22" x14ac:dyDescent="0.25">
      <c r="A6357" s="20"/>
      <c r="B6357" s="21"/>
      <c r="C6357" s="21" t="str">
        <f>IFERROR(VLOOKUP(B6357,[1]list!$A$4:$B$350,2,0),"")</f>
        <v/>
      </c>
      <c r="D6357" s="21"/>
      <c r="E6357" s="21"/>
      <c r="F6357" s="21"/>
      <c r="G6357" s="21"/>
      <c r="H6357" s="21"/>
      <c r="I6357" s="21"/>
      <c r="J6357" s="21"/>
      <c r="K6357" s="21"/>
      <c r="L6357" s="21"/>
      <c r="M6357" s="49"/>
      <c r="N6357" s="22">
        <f t="shared" si="100"/>
        <v>0</v>
      </c>
      <c r="O6357" s="22"/>
      <c r="P6357" s="22"/>
      <c r="Q6357" s="22"/>
      <c r="R6357" s="33" t="str">
        <f>IFERROR(VLOOKUP(Q6357,[1]list!$C$4:$D$350,2,0),"")</f>
        <v/>
      </c>
      <c r="S6357" s="22"/>
      <c r="T6357" s="33" t="str">
        <f>IFERROR(VLOOKUP(S6357,[1]list!$C$4:$D$350,2,0),"")</f>
        <v/>
      </c>
      <c r="U6357" s="22"/>
      <c r="V6357" s="33" t="str">
        <f>IFERROR(VLOOKUP(U6357,[1]list!$C$4:$D$350,2,0),"")</f>
        <v/>
      </c>
    </row>
    <row r="6358" spans="1:22" x14ac:dyDescent="0.25">
      <c r="A6358" s="20"/>
      <c r="B6358" s="21"/>
      <c r="C6358" s="21" t="str">
        <f>IFERROR(VLOOKUP(B6358,[1]list!$A$4:$B$350,2,0),"")</f>
        <v/>
      </c>
      <c r="D6358" s="21"/>
      <c r="E6358" s="21"/>
      <c r="F6358" s="21"/>
      <c r="G6358" s="21"/>
      <c r="H6358" s="21"/>
      <c r="I6358" s="21"/>
      <c r="J6358" s="21"/>
      <c r="K6358" s="21"/>
      <c r="L6358" s="21"/>
      <c r="M6358" s="49"/>
      <c r="N6358" s="22">
        <f t="shared" si="100"/>
        <v>0</v>
      </c>
      <c r="O6358" s="22"/>
      <c r="P6358" s="22"/>
      <c r="Q6358" s="22"/>
      <c r="R6358" s="33" t="str">
        <f>IFERROR(VLOOKUP(Q6358,[1]list!$C$4:$D$350,2,0),"")</f>
        <v/>
      </c>
      <c r="S6358" s="22"/>
      <c r="T6358" s="33" t="str">
        <f>IFERROR(VLOOKUP(S6358,[1]list!$C$4:$D$350,2,0),"")</f>
        <v/>
      </c>
      <c r="U6358" s="22"/>
      <c r="V6358" s="33" t="str">
        <f>IFERROR(VLOOKUP(U6358,[1]list!$C$4:$D$350,2,0),"")</f>
        <v/>
      </c>
    </row>
    <row r="6359" spans="1:22" x14ac:dyDescent="0.25">
      <c r="A6359" s="20"/>
      <c r="B6359" s="21"/>
      <c r="C6359" s="21" t="str">
        <f>IFERROR(VLOOKUP(B6359,[1]list!$A$4:$B$350,2,0),"")</f>
        <v/>
      </c>
      <c r="D6359" s="21"/>
      <c r="E6359" s="21"/>
      <c r="F6359" s="21"/>
      <c r="G6359" s="21"/>
      <c r="H6359" s="21"/>
      <c r="I6359" s="21"/>
      <c r="J6359" s="21"/>
      <c r="K6359" s="21"/>
      <c r="L6359" s="21"/>
      <c r="M6359" s="49"/>
      <c r="N6359" s="22">
        <f t="shared" si="100"/>
        <v>0</v>
      </c>
      <c r="O6359" s="22"/>
      <c r="P6359" s="22"/>
      <c r="Q6359" s="22"/>
      <c r="R6359" s="33" t="str">
        <f>IFERROR(VLOOKUP(Q6359,[1]list!$C$4:$D$350,2,0),"")</f>
        <v/>
      </c>
      <c r="S6359" s="22"/>
      <c r="T6359" s="33" t="str">
        <f>IFERROR(VLOOKUP(S6359,[1]list!$C$4:$D$350,2,0),"")</f>
        <v/>
      </c>
      <c r="U6359" s="22"/>
      <c r="V6359" s="33" t="str">
        <f>IFERROR(VLOOKUP(U6359,[1]list!$C$4:$D$350,2,0),"")</f>
        <v/>
      </c>
    </row>
    <row r="6360" spans="1:22" x14ac:dyDescent="0.25">
      <c r="A6360" s="20"/>
      <c r="B6360" s="21"/>
      <c r="C6360" s="21" t="str">
        <f>IFERROR(VLOOKUP(B6360,[1]list!$A$4:$B$350,2,0),"")</f>
        <v/>
      </c>
      <c r="D6360" s="21"/>
      <c r="E6360" s="21"/>
      <c r="F6360" s="21"/>
      <c r="G6360" s="21"/>
      <c r="H6360" s="21"/>
      <c r="I6360" s="21"/>
      <c r="J6360" s="21"/>
      <c r="K6360" s="21"/>
      <c r="L6360" s="21"/>
      <c r="M6360" s="49"/>
      <c r="N6360" s="22">
        <f t="shared" si="100"/>
        <v>0</v>
      </c>
      <c r="O6360" s="22"/>
      <c r="P6360" s="22"/>
      <c r="Q6360" s="22"/>
      <c r="R6360" s="33" t="str">
        <f>IFERROR(VLOOKUP(Q6360,[1]list!$C$4:$D$350,2,0),"")</f>
        <v/>
      </c>
      <c r="S6360" s="22"/>
      <c r="T6360" s="33" t="str">
        <f>IFERROR(VLOOKUP(S6360,[1]list!$C$4:$D$350,2,0),"")</f>
        <v/>
      </c>
      <c r="U6360" s="22"/>
      <c r="V6360" s="33" t="str">
        <f>IFERROR(VLOOKUP(U6360,[1]list!$C$4:$D$350,2,0),"")</f>
        <v/>
      </c>
    </row>
    <row r="6361" spans="1:22" x14ac:dyDescent="0.25">
      <c r="A6361" s="20"/>
      <c r="B6361" s="21"/>
      <c r="C6361" s="21" t="str">
        <f>IFERROR(VLOOKUP(B6361,[1]list!$A$4:$B$350,2,0),"")</f>
        <v/>
      </c>
      <c r="D6361" s="21"/>
      <c r="E6361" s="21"/>
      <c r="F6361" s="21"/>
      <c r="G6361" s="21"/>
      <c r="H6361" s="21"/>
      <c r="I6361" s="21"/>
      <c r="J6361" s="21"/>
      <c r="K6361" s="21"/>
      <c r="L6361" s="21"/>
      <c r="M6361" s="49"/>
      <c r="N6361" s="22">
        <f t="shared" si="100"/>
        <v>0</v>
      </c>
      <c r="O6361" s="22"/>
      <c r="P6361" s="22"/>
      <c r="Q6361" s="22"/>
      <c r="R6361" s="33" t="str">
        <f>IFERROR(VLOOKUP(Q6361,[1]list!$C$4:$D$350,2,0),"")</f>
        <v/>
      </c>
      <c r="S6361" s="22"/>
      <c r="T6361" s="33" t="str">
        <f>IFERROR(VLOOKUP(S6361,[1]list!$C$4:$D$350,2,0),"")</f>
        <v/>
      </c>
      <c r="U6361" s="22"/>
      <c r="V6361" s="33" t="str">
        <f>IFERROR(VLOOKUP(U6361,[1]list!$C$4:$D$350,2,0),"")</f>
        <v/>
      </c>
    </row>
    <row r="6362" spans="1:22" x14ac:dyDescent="0.25">
      <c r="A6362" s="20"/>
      <c r="B6362" s="21"/>
      <c r="C6362" s="21" t="str">
        <f>IFERROR(VLOOKUP(B6362,[1]list!$A$4:$B$350,2,0),"")</f>
        <v/>
      </c>
      <c r="D6362" s="21"/>
      <c r="E6362" s="21"/>
      <c r="F6362" s="21"/>
      <c r="G6362" s="21"/>
      <c r="H6362" s="21"/>
      <c r="I6362" s="21"/>
      <c r="J6362" s="21"/>
      <c r="K6362" s="21"/>
      <c r="L6362" s="21"/>
      <c r="M6362" s="49"/>
      <c r="N6362" s="22">
        <f t="shared" si="100"/>
        <v>0</v>
      </c>
      <c r="O6362" s="22"/>
      <c r="P6362" s="22"/>
      <c r="Q6362" s="22"/>
      <c r="R6362" s="33" t="str">
        <f>IFERROR(VLOOKUP(Q6362,[1]list!$C$4:$D$350,2,0),"")</f>
        <v/>
      </c>
      <c r="S6362" s="22"/>
      <c r="T6362" s="33" t="str">
        <f>IFERROR(VLOOKUP(S6362,[1]list!$C$4:$D$350,2,0),"")</f>
        <v/>
      </c>
      <c r="U6362" s="22"/>
      <c r="V6362" s="33" t="str">
        <f>IFERROR(VLOOKUP(U6362,[1]list!$C$4:$D$350,2,0),"")</f>
        <v/>
      </c>
    </row>
    <row r="6363" spans="1:22" x14ac:dyDescent="0.25">
      <c r="A6363" s="20"/>
      <c r="B6363" s="21"/>
      <c r="C6363" s="21" t="str">
        <f>IFERROR(VLOOKUP(B6363,[1]list!$A$4:$B$350,2,0),"")</f>
        <v/>
      </c>
      <c r="D6363" s="21"/>
      <c r="E6363" s="21"/>
      <c r="F6363" s="21"/>
      <c r="G6363" s="21"/>
      <c r="H6363" s="21"/>
      <c r="I6363" s="21"/>
      <c r="J6363" s="21"/>
      <c r="K6363" s="21"/>
      <c r="L6363" s="21"/>
      <c r="M6363" s="49"/>
      <c r="N6363" s="22">
        <f t="shared" si="100"/>
        <v>0</v>
      </c>
      <c r="O6363" s="22"/>
      <c r="P6363" s="22"/>
      <c r="Q6363" s="22"/>
      <c r="R6363" s="33" t="str">
        <f>IFERROR(VLOOKUP(Q6363,[1]list!$C$4:$D$350,2,0),"")</f>
        <v/>
      </c>
      <c r="S6363" s="22"/>
      <c r="T6363" s="33" t="str">
        <f>IFERROR(VLOOKUP(S6363,[1]list!$C$4:$D$350,2,0),"")</f>
        <v/>
      </c>
      <c r="U6363" s="22"/>
      <c r="V6363" s="33" t="str">
        <f>IFERROR(VLOOKUP(U6363,[1]list!$C$4:$D$350,2,0),"")</f>
        <v/>
      </c>
    </row>
    <row r="6364" spans="1:22" x14ac:dyDescent="0.25">
      <c r="A6364" s="20"/>
      <c r="B6364" s="21"/>
      <c r="C6364" s="21" t="str">
        <f>IFERROR(VLOOKUP(B6364,[1]list!$A$4:$B$350,2,0),"")</f>
        <v/>
      </c>
      <c r="D6364" s="21"/>
      <c r="E6364" s="21"/>
      <c r="F6364" s="21"/>
      <c r="G6364" s="21"/>
      <c r="H6364" s="21"/>
      <c r="I6364" s="21"/>
      <c r="J6364" s="21"/>
      <c r="K6364" s="21"/>
      <c r="L6364" s="21"/>
      <c r="M6364" s="49"/>
      <c r="N6364" s="22">
        <f t="shared" si="100"/>
        <v>0</v>
      </c>
      <c r="O6364" s="22"/>
      <c r="P6364" s="22"/>
      <c r="Q6364" s="22"/>
      <c r="R6364" s="33" t="str">
        <f>IFERROR(VLOOKUP(Q6364,[1]list!$C$4:$D$350,2,0),"")</f>
        <v/>
      </c>
      <c r="S6364" s="22"/>
      <c r="T6364" s="33" t="str">
        <f>IFERROR(VLOOKUP(S6364,[1]list!$C$4:$D$350,2,0),"")</f>
        <v/>
      </c>
      <c r="U6364" s="22"/>
      <c r="V6364" s="33" t="str">
        <f>IFERROR(VLOOKUP(U6364,[1]list!$C$4:$D$350,2,0),"")</f>
        <v/>
      </c>
    </row>
    <row r="6365" spans="1:22" x14ac:dyDescent="0.25">
      <c r="A6365" s="20"/>
      <c r="B6365" s="21"/>
      <c r="C6365" s="21" t="str">
        <f>IFERROR(VLOOKUP(B6365,[1]list!$A$4:$B$350,2,0),"")</f>
        <v/>
      </c>
      <c r="D6365" s="21"/>
      <c r="E6365" s="21"/>
      <c r="F6365" s="21"/>
      <c r="G6365" s="21"/>
      <c r="H6365" s="21"/>
      <c r="I6365" s="21"/>
      <c r="J6365" s="21"/>
      <c r="K6365" s="21"/>
      <c r="L6365" s="21"/>
      <c r="M6365" s="49"/>
      <c r="N6365" s="22">
        <f t="shared" si="100"/>
        <v>0</v>
      </c>
      <c r="O6365" s="22"/>
      <c r="P6365" s="22"/>
      <c r="Q6365" s="22"/>
      <c r="R6365" s="33" t="str">
        <f>IFERROR(VLOOKUP(Q6365,[1]list!$C$4:$D$350,2,0),"")</f>
        <v/>
      </c>
      <c r="S6365" s="22"/>
      <c r="T6365" s="33" t="str">
        <f>IFERROR(VLOOKUP(S6365,[1]list!$C$4:$D$350,2,0),"")</f>
        <v/>
      </c>
      <c r="U6365" s="22"/>
      <c r="V6365" s="33" t="str">
        <f>IFERROR(VLOOKUP(U6365,[1]list!$C$4:$D$350,2,0),"")</f>
        <v/>
      </c>
    </row>
    <row r="6366" spans="1:22" x14ac:dyDescent="0.25">
      <c r="A6366" s="20"/>
      <c r="B6366" s="21"/>
      <c r="C6366" s="21" t="str">
        <f>IFERROR(VLOOKUP(B6366,[1]list!$A$4:$B$350,2,0),"")</f>
        <v/>
      </c>
      <c r="D6366" s="21"/>
      <c r="E6366" s="21"/>
      <c r="F6366" s="21"/>
      <c r="G6366" s="21"/>
      <c r="H6366" s="21"/>
      <c r="I6366" s="21"/>
      <c r="J6366" s="21"/>
      <c r="K6366" s="21"/>
      <c r="L6366" s="21"/>
      <c r="M6366" s="49"/>
      <c r="N6366" s="22">
        <f t="shared" si="100"/>
        <v>0</v>
      </c>
      <c r="O6366" s="22"/>
      <c r="P6366" s="22"/>
      <c r="Q6366" s="22"/>
      <c r="R6366" s="33" t="str">
        <f>IFERROR(VLOOKUP(Q6366,[1]list!$C$4:$D$350,2,0),"")</f>
        <v/>
      </c>
      <c r="S6366" s="22"/>
      <c r="T6366" s="33" t="str">
        <f>IFERROR(VLOOKUP(S6366,[1]list!$C$4:$D$350,2,0),"")</f>
        <v/>
      </c>
      <c r="U6366" s="22"/>
      <c r="V6366" s="33" t="str">
        <f>IFERROR(VLOOKUP(U6366,[1]list!$C$4:$D$350,2,0),"")</f>
        <v/>
      </c>
    </row>
    <row r="6367" spans="1:22" x14ac:dyDescent="0.25">
      <c r="A6367" s="20"/>
      <c r="B6367" s="21"/>
      <c r="C6367" s="21" t="str">
        <f>IFERROR(VLOOKUP(B6367,[1]list!$A$4:$B$350,2,0),"")</f>
        <v/>
      </c>
      <c r="D6367" s="21"/>
      <c r="E6367" s="21"/>
      <c r="F6367" s="21"/>
      <c r="G6367" s="21"/>
      <c r="H6367" s="21"/>
      <c r="I6367" s="21"/>
      <c r="J6367" s="21"/>
      <c r="K6367" s="21"/>
      <c r="L6367" s="21"/>
      <c r="M6367" s="49"/>
      <c r="N6367" s="22">
        <f t="shared" si="100"/>
        <v>0</v>
      </c>
      <c r="O6367" s="22"/>
      <c r="P6367" s="22"/>
      <c r="Q6367" s="22"/>
      <c r="R6367" s="33" t="str">
        <f>IFERROR(VLOOKUP(Q6367,[1]list!$C$4:$D$350,2,0),"")</f>
        <v/>
      </c>
      <c r="S6367" s="22"/>
      <c r="T6367" s="33" t="str">
        <f>IFERROR(VLOOKUP(S6367,[1]list!$C$4:$D$350,2,0),"")</f>
        <v/>
      </c>
      <c r="U6367" s="22"/>
      <c r="V6367" s="33" t="str">
        <f>IFERROR(VLOOKUP(U6367,[1]list!$C$4:$D$350,2,0),"")</f>
        <v/>
      </c>
    </row>
    <row r="6368" spans="1:22" x14ac:dyDescent="0.25">
      <c r="A6368" s="20"/>
      <c r="B6368" s="21"/>
      <c r="C6368" s="21" t="str">
        <f>IFERROR(VLOOKUP(B6368,[1]list!$A$4:$B$350,2,0),"")</f>
        <v/>
      </c>
      <c r="D6368" s="21"/>
      <c r="E6368" s="21"/>
      <c r="F6368" s="21"/>
      <c r="G6368" s="21"/>
      <c r="H6368" s="21"/>
      <c r="I6368" s="21"/>
      <c r="J6368" s="21"/>
      <c r="K6368" s="21"/>
      <c r="L6368" s="21"/>
      <c r="M6368" s="49"/>
      <c r="N6368" s="22">
        <f t="shared" si="100"/>
        <v>0</v>
      </c>
      <c r="O6368" s="22"/>
      <c r="P6368" s="22"/>
      <c r="Q6368" s="22"/>
      <c r="R6368" s="33" t="str">
        <f>IFERROR(VLOOKUP(Q6368,[1]list!$C$4:$D$350,2,0),"")</f>
        <v/>
      </c>
      <c r="S6368" s="22"/>
      <c r="T6368" s="33" t="str">
        <f>IFERROR(VLOOKUP(S6368,[1]list!$C$4:$D$350,2,0),"")</f>
        <v/>
      </c>
      <c r="U6368" s="22"/>
      <c r="V6368" s="33" t="str">
        <f>IFERROR(VLOOKUP(U6368,[1]list!$C$4:$D$350,2,0),"")</f>
        <v/>
      </c>
    </row>
    <row r="6369" spans="1:22" x14ac:dyDescent="0.25">
      <c r="A6369" s="20"/>
      <c r="B6369" s="21"/>
      <c r="C6369" s="21" t="str">
        <f>IFERROR(VLOOKUP(B6369,[1]list!$A$4:$B$350,2,0),"")</f>
        <v/>
      </c>
      <c r="D6369" s="21"/>
      <c r="E6369" s="21"/>
      <c r="F6369" s="21"/>
      <c r="G6369" s="21"/>
      <c r="H6369" s="21"/>
      <c r="I6369" s="21"/>
      <c r="J6369" s="21"/>
      <c r="K6369" s="21"/>
      <c r="L6369" s="21"/>
      <c r="M6369" s="49"/>
      <c r="N6369" s="22">
        <f t="shared" si="100"/>
        <v>0</v>
      </c>
      <c r="O6369" s="22"/>
      <c r="P6369" s="22"/>
      <c r="Q6369" s="22"/>
      <c r="R6369" s="33" t="str">
        <f>IFERROR(VLOOKUP(Q6369,[1]list!$C$4:$D$350,2,0),"")</f>
        <v/>
      </c>
      <c r="S6369" s="22"/>
      <c r="T6369" s="33" t="str">
        <f>IFERROR(VLOOKUP(S6369,[1]list!$C$4:$D$350,2,0),"")</f>
        <v/>
      </c>
      <c r="U6369" s="22"/>
      <c r="V6369" s="33" t="str">
        <f>IFERROR(VLOOKUP(U6369,[1]list!$C$4:$D$350,2,0),"")</f>
        <v/>
      </c>
    </row>
    <row r="6370" spans="1:22" x14ac:dyDescent="0.25">
      <c r="A6370" s="20"/>
      <c r="B6370" s="21"/>
      <c r="C6370" s="21" t="str">
        <f>IFERROR(VLOOKUP(B6370,[1]list!$A$4:$B$350,2,0),"")</f>
        <v/>
      </c>
      <c r="D6370" s="21"/>
      <c r="E6370" s="21"/>
      <c r="F6370" s="21"/>
      <c r="G6370" s="21"/>
      <c r="H6370" s="21"/>
      <c r="I6370" s="21"/>
      <c r="J6370" s="21"/>
      <c r="K6370" s="21"/>
      <c r="L6370" s="21"/>
      <c r="M6370" s="49"/>
      <c r="N6370" s="22">
        <f t="shared" si="100"/>
        <v>0</v>
      </c>
      <c r="O6370" s="22"/>
      <c r="P6370" s="22"/>
      <c r="Q6370" s="22"/>
      <c r="R6370" s="33" t="str">
        <f>IFERROR(VLOOKUP(Q6370,[1]list!$C$4:$D$350,2,0),"")</f>
        <v/>
      </c>
      <c r="S6370" s="22"/>
      <c r="T6370" s="33" t="str">
        <f>IFERROR(VLOOKUP(S6370,[1]list!$C$4:$D$350,2,0),"")</f>
        <v/>
      </c>
      <c r="U6370" s="22"/>
      <c r="V6370" s="33" t="str">
        <f>IFERROR(VLOOKUP(U6370,[1]list!$C$4:$D$350,2,0),"")</f>
        <v/>
      </c>
    </row>
    <row r="6371" spans="1:22" x14ac:dyDescent="0.25">
      <c r="A6371" s="20"/>
      <c r="B6371" s="21"/>
      <c r="C6371" s="21" t="str">
        <f>IFERROR(VLOOKUP(B6371,[1]list!$A$4:$B$350,2,0),"")</f>
        <v/>
      </c>
      <c r="D6371" s="21"/>
      <c r="E6371" s="21"/>
      <c r="F6371" s="21"/>
      <c r="G6371" s="21"/>
      <c r="H6371" s="21"/>
      <c r="I6371" s="21"/>
      <c r="J6371" s="21"/>
      <c r="K6371" s="21"/>
      <c r="L6371" s="21"/>
      <c r="M6371" s="49"/>
      <c r="N6371" s="22">
        <f t="shared" si="100"/>
        <v>0</v>
      </c>
      <c r="O6371" s="22"/>
      <c r="P6371" s="22"/>
      <c r="Q6371" s="22"/>
      <c r="R6371" s="33" t="str">
        <f>IFERROR(VLOOKUP(Q6371,[1]list!$C$4:$D$350,2,0),"")</f>
        <v/>
      </c>
      <c r="S6371" s="22"/>
      <c r="T6371" s="33" t="str">
        <f>IFERROR(VLOOKUP(S6371,[1]list!$C$4:$D$350,2,0),"")</f>
        <v/>
      </c>
      <c r="U6371" s="22"/>
      <c r="V6371" s="33" t="str">
        <f>IFERROR(VLOOKUP(U6371,[1]list!$C$4:$D$350,2,0),"")</f>
        <v/>
      </c>
    </row>
    <row r="6372" spans="1:22" x14ac:dyDescent="0.25">
      <c r="A6372" s="20"/>
      <c r="B6372" s="21"/>
      <c r="C6372" s="21" t="str">
        <f>IFERROR(VLOOKUP(B6372,[1]list!$A$4:$B$350,2,0),"")</f>
        <v/>
      </c>
      <c r="D6372" s="21"/>
      <c r="E6372" s="21"/>
      <c r="F6372" s="21"/>
      <c r="G6372" s="21"/>
      <c r="H6372" s="21"/>
      <c r="I6372" s="21"/>
      <c r="J6372" s="21"/>
      <c r="K6372" s="21"/>
      <c r="L6372" s="21"/>
      <c r="M6372" s="49"/>
      <c r="N6372" s="22">
        <f t="shared" si="100"/>
        <v>0</v>
      </c>
      <c r="O6372" s="22"/>
      <c r="P6372" s="22"/>
      <c r="Q6372" s="22"/>
      <c r="R6372" s="33" t="str">
        <f>IFERROR(VLOOKUP(Q6372,[1]list!$C$4:$D$350,2,0),"")</f>
        <v/>
      </c>
      <c r="S6372" s="22"/>
      <c r="T6372" s="33" t="str">
        <f>IFERROR(VLOOKUP(S6372,[1]list!$C$4:$D$350,2,0),"")</f>
        <v/>
      </c>
      <c r="U6372" s="22"/>
      <c r="V6372" s="33" t="str">
        <f>IFERROR(VLOOKUP(U6372,[1]list!$C$4:$D$350,2,0),"")</f>
        <v/>
      </c>
    </row>
    <row r="6373" spans="1:22" x14ac:dyDescent="0.25">
      <c r="A6373" s="20"/>
      <c r="B6373" s="21"/>
      <c r="C6373" s="21" t="str">
        <f>IFERROR(VLOOKUP(B6373,[1]list!$A$4:$B$350,2,0),"")</f>
        <v/>
      </c>
      <c r="D6373" s="21"/>
      <c r="E6373" s="21"/>
      <c r="F6373" s="21"/>
      <c r="G6373" s="21"/>
      <c r="H6373" s="21"/>
      <c r="I6373" s="21"/>
      <c r="J6373" s="21"/>
      <c r="K6373" s="21"/>
      <c r="L6373" s="21"/>
      <c r="M6373" s="49"/>
      <c r="N6373" s="22">
        <f t="shared" si="100"/>
        <v>0</v>
      </c>
      <c r="O6373" s="22"/>
      <c r="P6373" s="22"/>
      <c r="Q6373" s="22"/>
      <c r="R6373" s="33" t="str">
        <f>IFERROR(VLOOKUP(Q6373,[1]list!$C$4:$D$350,2,0),"")</f>
        <v/>
      </c>
      <c r="S6373" s="22"/>
      <c r="T6373" s="33" t="str">
        <f>IFERROR(VLOOKUP(S6373,[1]list!$C$4:$D$350,2,0),"")</f>
        <v/>
      </c>
      <c r="U6373" s="22"/>
      <c r="V6373" s="33" t="str">
        <f>IFERROR(VLOOKUP(U6373,[1]list!$C$4:$D$350,2,0),"")</f>
        <v/>
      </c>
    </row>
    <row r="6374" spans="1:22" x14ac:dyDescent="0.25">
      <c r="A6374" s="20"/>
      <c r="B6374" s="21"/>
      <c r="C6374" s="21" t="str">
        <f>IFERROR(VLOOKUP(B6374,[1]list!$A$4:$B$350,2,0),"")</f>
        <v/>
      </c>
      <c r="D6374" s="21"/>
      <c r="E6374" s="21"/>
      <c r="F6374" s="21"/>
      <c r="G6374" s="21"/>
      <c r="H6374" s="21"/>
      <c r="I6374" s="21"/>
      <c r="J6374" s="21"/>
      <c r="K6374" s="21"/>
      <c r="L6374" s="21"/>
      <c r="M6374" s="49"/>
      <c r="N6374" s="22">
        <f t="shared" si="100"/>
        <v>0</v>
      </c>
      <c r="O6374" s="22"/>
      <c r="P6374" s="22"/>
      <c r="Q6374" s="22"/>
      <c r="R6374" s="33" t="str">
        <f>IFERROR(VLOOKUP(Q6374,[1]list!$C$4:$D$350,2,0),"")</f>
        <v/>
      </c>
      <c r="S6374" s="22"/>
      <c r="T6374" s="33" t="str">
        <f>IFERROR(VLOOKUP(S6374,[1]list!$C$4:$D$350,2,0),"")</f>
        <v/>
      </c>
      <c r="U6374" s="22"/>
      <c r="V6374" s="33" t="str">
        <f>IFERROR(VLOOKUP(U6374,[1]list!$C$4:$D$350,2,0),"")</f>
        <v/>
      </c>
    </row>
    <row r="6375" spans="1:22" x14ac:dyDescent="0.25">
      <c r="A6375" s="20"/>
      <c r="B6375" s="21"/>
      <c r="C6375" s="21" t="str">
        <f>IFERROR(VLOOKUP(B6375,[1]list!$A$4:$B$350,2,0),"")</f>
        <v/>
      </c>
      <c r="D6375" s="21"/>
      <c r="E6375" s="21"/>
      <c r="F6375" s="21"/>
      <c r="G6375" s="21"/>
      <c r="H6375" s="21"/>
      <c r="I6375" s="21"/>
      <c r="J6375" s="21"/>
      <c r="K6375" s="21"/>
      <c r="L6375" s="21"/>
      <c r="M6375" s="49"/>
      <c r="N6375" s="22">
        <f t="shared" si="100"/>
        <v>0</v>
      </c>
      <c r="O6375" s="22"/>
      <c r="P6375" s="22"/>
      <c r="Q6375" s="22"/>
      <c r="R6375" s="33" t="str">
        <f>IFERROR(VLOOKUP(Q6375,[1]list!$C$4:$D$350,2,0),"")</f>
        <v/>
      </c>
      <c r="S6375" s="22"/>
      <c r="T6375" s="33" t="str">
        <f>IFERROR(VLOOKUP(S6375,[1]list!$C$4:$D$350,2,0),"")</f>
        <v/>
      </c>
      <c r="U6375" s="22"/>
      <c r="V6375" s="33" t="str">
        <f>IFERROR(VLOOKUP(U6375,[1]list!$C$4:$D$350,2,0),"")</f>
        <v/>
      </c>
    </row>
    <row r="6376" spans="1:22" x14ac:dyDescent="0.25">
      <c r="A6376" s="20"/>
      <c r="B6376" s="21"/>
      <c r="C6376" s="21" t="str">
        <f>IFERROR(VLOOKUP(B6376,[1]list!$A$4:$B$350,2,0),"")</f>
        <v/>
      </c>
      <c r="D6376" s="21"/>
      <c r="E6376" s="21"/>
      <c r="F6376" s="21"/>
      <c r="G6376" s="21"/>
      <c r="H6376" s="21"/>
      <c r="I6376" s="21"/>
      <c r="J6376" s="21"/>
      <c r="K6376" s="21"/>
      <c r="L6376" s="21"/>
      <c r="M6376" s="49"/>
      <c r="N6376" s="22">
        <f t="shared" si="100"/>
        <v>0</v>
      </c>
      <c r="O6376" s="22"/>
      <c r="P6376" s="22"/>
      <c r="Q6376" s="22"/>
      <c r="R6376" s="33" t="str">
        <f>IFERROR(VLOOKUP(Q6376,[1]list!$C$4:$D$350,2,0),"")</f>
        <v/>
      </c>
      <c r="S6376" s="22"/>
      <c r="T6376" s="33" t="str">
        <f>IFERROR(VLOOKUP(S6376,[1]list!$C$4:$D$350,2,0),"")</f>
        <v/>
      </c>
      <c r="U6376" s="22"/>
      <c r="V6376" s="33" t="str">
        <f>IFERROR(VLOOKUP(U6376,[1]list!$C$4:$D$350,2,0),"")</f>
        <v/>
      </c>
    </row>
    <row r="6377" spans="1:22" x14ac:dyDescent="0.25">
      <c r="A6377" s="20"/>
      <c r="B6377" s="21"/>
      <c r="C6377" s="21" t="str">
        <f>IFERROR(VLOOKUP(B6377,[1]list!$A$4:$B$350,2,0),"")</f>
        <v/>
      </c>
      <c r="D6377" s="21"/>
      <c r="E6377" s="21"/>
      <c r="F6377" s="21"/>
      <c r="G6377" s="21"/>
      <c r="H6377" s="21"/>
      <c r="I6377" s="21"/>
      <c r="J6377" s="21"/>
      <c r="K6377" s="21"/>
      <c r="L6377" s="21"/>
      <c r="M6377" s="49"/>
      <c r="N6377" s="22">
        <f t="shared" si="100"/>
        <v>0</v>
      </c>
      <c r="O6377" s="22"/>
      <c r="P6377" s="22"/>
      <c r="Q6377" s="22"/>
      <c r="R6377" s="33" t="str">
        <f>IFERROR(VLOOKUP(Q6377,[1]list!$C$4:$D$350,2,0),"")</f>
        <v/>
      </c>
      <c r="S6377" s="22"/>
      <c r="T6377" s="33" t="str">
        <f>IFERROR(VLOOKUP(S6377,[1]list!$C$4:$D$350,2,0),"")</f>
        <v/>
      </c>
      <c r="U6377" s="22"/>
      <c r="V6377" s="33" t="str">
        <f>IFERROR(VLOOKUP(U6377,[1]list!$C$4:$D$350,2,0),"")</f>
        <v/>
      </c>
    </row>
    <row r="6378" spans="1:22" x14ac:dyDescent="0.25">
      <c r="A6378" s="20"/>
      <c r="B6378" s="21"/>
      <c r="C6378" s="21" t="str">
        <f>IFERROR(VLOOKUP(B6378,[1]list!$A$4:$B$350,2,0),"")</f>
        <v/>
      </c>
      <c r="D6378" s="21"/>
      <c r="E6378" s="21"/>
      <c r="F6378" s="21"/>
      <c r="G6378" s="21"/>
      <c r="H6378" s="21"/>
      <c r="I6378" s="21"/>
      <c r="J6378" s="21"/>
      <c r="K6378" s="21"/>
      <c r="L6378" s="21"/>
      <c r="M6378" s="49"/>
      <c r="N6378" s="22">
        <f t="shared" si="100"/>
        <v>0</v>
      </c>
      <c r="O6378" s="22"/>
      <c r="P6378" s="22"/>
      <c r="Q6378" s="22"/>
      <c r="R6378" s="33" t="str">
        <f>IFERROR(VLOOKUP(Q6378,[1]list!$C$4:$D$350,2,0),"")</f>
        <v/>
      </c>
      <c r="S6378" s="22"/>
      <c r="T6378" s="33" t="str">
        <f>IFERROR(VLOOKUP(S6378,[1]list!$C$4:$D$350,2,0),"")</f>
        <v/>
      </c>
      <c r="U6378" s="22"/>
      <c r="V6378" s="33" t="str">
        <f>IFERROR(VLOOKUP(U6378,[1]list!$C$4:$D$350,2,0),"")</f>
        <v/>
      </c>
    </row>
    <row r="6379" spans="1:22" x14ac:dyDescent="0.25">
      <c r="A6379" s="20"/>
      <c r="B6379" s="21"/>
      <c r="C6379" s="21" t="str">
        <f>IFERROR(VLOOKUP(B6379,[1]list!$A$4:$B$350,2,0),"")</f>
        <v/>
      </c>
      <c r="D6379" s="21"/>
      <c r="E6379" s="21"/>
      <c r="F6379" s="21"/>
      <c r="G6379" s="21"/>
      <c r="H6379" s="21"/>
      <c r="I6379" s="21"/>
      <c r="J6379" s="21"/>
      <c r="K6379" s="21"/>
      <c r="L6379" s="21"/>
      <c r="M6379" s="49"/>
      <c r="N6379" s="22">
        <f t="shared" si="100"/>
        <v>0</v>
      </c>
      <c r="O6379" s="22"/>
      <c r="P6379" s="22"/>
      <c r="Q6379" s="22"/>
      <c r="R6379" s="33" t="str">
        <f>IFERROR(VLOOKUP(Q6379,[1]list!$C$4:$D$350,2,0),"")</f>
        <v/>
      </c>
      <c r="S6379" s="22"/>
      <c r="T6379" s="33" t="str">
        <f>IFERROR(VLOOKUP(S6379,[1]list!$C$4:$D$350,2,0),"")</f>
        <v/>
      </c>
      <c r="U6379" s="22"/>
      <c r="V6379" s="33" t="str">
        <f>IFERROR(VLOOKUP(U6379,[1]list!$C$4:$D$350,2,0),"")</f>
        <v/>
      </c>
    </row>
    <row r="6380" spans="1:22" x14ac:dyDescent="0.25">
      <c r="A6380" s="20"/>
      <c r="B6380" s="21"/>
      <c r="C6380" s="21" t="str">
        <f>IFERROR(VLOOKUP(B6380,[1]list!$A$4:$B$350,2,0),"")</f>
        <v/>
      </c>
      <c r="D6380" s="21"/>
      <c r="E6380" s="21"/>
      <c r="F6380" s="21"/>
      <c r="G6380" s="21"/>
      <c r="H6380" s="21"/>
      <c r="I6380" s="21"/>
      <c r="J6380" s="21"/>
      <c r="K6380" s="21"/>
      <c r="L6380" s="21"/>
      <c r="M6380" s="49"/>
      <c r="N6380" s="22">
        <f t="shared" si="100"/>
        <v>0</v>
      </c>
      <c r="O6380" s="22"/>
      <c r="P6380" s="22"/>
      <c r="Q6380" s="22"/>
      <c r="R6380" s="33" t="str">
        <f>IFERROR(VLOOKUP(Q6380,[1]list!$C$4:$D$350,2,0),"")</f>
        <v/>
      </c>
      <c r="S6380" s="22"/>
      <c r="T6380" s="33" t="str">
        <f>IFERROR(VLOOKUP(S6380,[1]list!$C$4:$D$350,2,0),"")</f>
        <v/>
      </c>
      <c r="U6380" s="22"/>
      <c r="V6380" s="33" t="str">
        <f>IFERROR(VLOOKUP(U6380,[1]list!$C$4:$D$350,2,0),"")</f>
        <v/>
      </c>
    </row>
    <row r="6381" spans="1:22" x14ac:dyDescent="0.25">
      <c r="A6381" s="20"/>
      <c r="B6381" s="21"/>
      <c r="C6381" s="21" t="str">
        <f>IFERROR(VLOOKUP(B6381,[1]list!$A$4:$B$350,2,0),"")</f>
        <v/>
      </c>
      <c r="D6381" s="21"/>
      <c r="E6381" s="21"/>
      <c r="F6381" s="21"/>
      <c r="G6381" s="21"/>
      <c r="H6381" s="21"/>
      <c r="I6381" s="21"/>
      <c r="J6381" s="21"/>
      <c r="K6381" s="21"/>
      <c r="L6381" s="21"/>
      <c r="M6381" s="49"/>
      <c r="N6381" s="22">
        <f t="shared" si="100"/>
        <v>0</v>
      </c>
      <c r="O6381" s="22"/>
      <c r="P6381" s="22"/>
      <c r="Q6381" s="22"/>
      <c r="R6381" s="33" t="str">
        <f>IFERROR(VLOOKUP(Q6381,[1]list!$C$4:$D$350,2,0),"")</f>
        <v/>
      </c>
      <c r="S6381" s="22"/>
      <c r="T6381" s="33" t="str">
        <f>IFERROR(VLOOKUP(S6381,[1]list!$C$4:$D$350,2,0),"")</f>
        <v/>
      </c>
      <c r="U6381" s="22"/>
      <c r="V6381" s="33" t="str">
        <f>IFERROR(VLOOKUP(U6381,[1]list!$C$4:$D$350,2,0),"")</f>
        <v/>
      </c>
    </row>
    <row r="6382" spans="1:22" x14ac:dyDescent="0.25">
      <c r="A6382" s="20"/>
      <c r="B6382" s="21"/>
      <c r="C6382" s="21" t="str">
        <f>IFERROR(VLOOKUP(B6382,[1]list!$A$4:$B$350,2,0),"")</f>
        <v/>
      </c>
      <c r="D6382" s="21"/>
      <c r="E6382" s="21"/>
      <c r="F6382" s="21"/>
      <c r="G6382" s="21"/>
      <c r="H6382" s="21"/>
      <c r="I6382" s="21"/>
      <c r="J6382" s="21"/>
      <c r="K6382" s="21"/>
      <c r="L6382" s="21"/>
      <c r="M6382" s="49"/>
      <c r="N6382" s="22">
        <f t="shared" si="100"/>
        <v>0</v>
      </c>
      <c r="O6382" s="22"/>
      <c r="P6382" s="22"/>
      <c r="Q6382" s="22"/>
      <c r="R6382" s="33" t="str">
        <f>IFERROR(VLOOKUP(Q6382,[1]list!$C$4:$D$350,2,0),"")</f>
        <v/>
      </c>
      <c r="S6382" s="22"/>
      <c r="T6382" s="33" t="str">
        <f>IFERROR(VLOOKUP(S6382,[1]list!$C$4:$D$350,2,0),"")</f>
        <v/>
      </c>
      <c r="U6382" s="22"/>
      <c r="V6382" s="33" t="str">
        <f>IFERROR(VLOOKUP(U6382,[1]list!$C$4:$D$350,2,0),"")</f>
        <v/>
      </c>
    </row>
    <row r="6383" spans="1:22" x14ac:dyDescent="0.25">
      <c r="A6383" s="20"/>
      <c r="B6383" s="21"/>
      <c r="C6383" s="21" t="str">
        <f>IFERROR(VLOOKUP(B6383,[1]list!$A$4:$B$350,2,0),"")</f>
        <v/>
      </c>
      <c r="D6383" s="21"/>
      <c r="E6383" s="21"/>
      <c r="F6383" s="21"/>
      <c r="G6383" s="21"/>
      <c r="H6383" s="21"/>
      <c r="I6383" s="21"/>
      <c r="J6383" s="21"/>
      <c r="K6383" s="21"/>
      <c r="L6383" s="21"/>
      <c r="M6383" s="49"/>
      <c r="N6383" s="22">
        <f t="shared" si="100"/>
        <v>0</v>
      </c>
      <c r="O6383" s="22"/>
      <c r="P6383" s="22"/>
      <c r="Q6383" s="22"/>
      <c r="R6383" s="33" t="str">
        <f>IFERROR(VLOOKUP(Q6383,[1]list!$C$4:$D$350,2,0),"")</f>
        <v/>
      </c>
      <c r="S6383" s="22"/>
      <c r="T6383" s="33" t="str">
        <f>IFERROR(VLOOKUP(S6383,[1]list!$C$4:$D$350,2,0),"")</f>
        <v/>
      </c>
      <c r="U6383" s="22"/>
      <c r="V6383" s="33" t="str">
        <f>IFERROR(VLOOKUP(U6383,[1]list!$C$4:$D$350,2,0),"")</f>
        <v/>
      </c>
    </row>
    <row r="6384" spans="1:22" x14ac:dyDescent="0.25">
      <c r="A6384" s="20"/>
      <c r="B6384" s="21"/>
      <c r="C6384" s="21" t="str">
        <f>IFERROR(VLOOKUP(B6384,[1]list!$A$4:$B$350,2,0),"")</f>
        <v/>
      </c>
      <c r="D6384" s="21"/>
      <c r="E6384" s="21"/>
      <c r="F6384" s="21"/>
      <c r="G6384" s="21"/>
      <c r="H6384" s="21"/>
      <c r="I6384" s="21"/>
      <c r="J6384" s="21"/>
      <c r="K6384" s="21"/>
      <c r="L6384" s="21"/>
      <c r="M6384" s="49"/>
      <c r="N6384" s="22">
        <f t="shared" si="100"/>
        <v>0</v>
      </c>
      <c r="O6384" s="22"/>
      <c r="P6384" s="22"/>
      <c r="Q6384" s="22"/>
      <c r="R6384" s="33" t="str">
        <f>IFERROR(VLOOKUP(Q6384,[1]list!$C$4:$D$350,2,0),"")</f>
        <v/>
      </c>
      <c r="S6384" s="22"/>
      <c r="T6384" s="33" t="str">
        <f>IFERROR(VLOOKUP(S6384,[1]list!$C$4:$D$350,2,0),"")</f>
        <v/>
      </c>
      <c r="U6384" s="22"/>
      <c r="V6384" s="33" t="str">
        <f>IFERROR(VLOOKUP(U6384,[1]list!$C$4:$D$350,2,0),"")</f>
        <v/>
      </c>
    </row>
    <row r="6385" spans="1:22" x14ac:dyDescent="0.25">
      <c r="A6385" s="20"/>
      <c r="B6385" s="21"/>
      <c r="C6385" s="21" t="str">
        <f>IFERROR(VLOOKUP(B6385,[1]list!$A$4:$B$350,2,0),"")</f>
        <v/>
      </c>
      <c r="D6385" s="21"/>
      <c r="E6385" s="21"/>
      <c r="F6385" s="21"/>
      <c r="G6385" s="21"/>
      <c r="H6385" s="21"/>
      <c r="I6385" s="21"/>
      <c r="J6385" s="21"/>
      <c r="K6385" s="21"/>
      <c r="L6385" s="21"/>
      <c r="M6385" s="49"/>
      <c r="N6385" s="22">
        <f t="shared" si="100"/>
        <v>0</v>
      </c>
      <c r="O6385" s="22"/>
      <c r="P6385" s="22"/>
      <c r="Q6385" s="22"/>
      <c r="R6385" s="33" t="str">
        <f>IFERROR(VLOOKUP(Q6385,[1]list!$C$4:$D$350,2,0),"")</f>
        <v/>
      </c>
      <c r="S6385" s="22"/>
      <c r="T6385" s="33" t="str">
        <f>IFERROR(VLOOKUP(S6385,[1]list!$C$4:$D$350,2,0),"")</f>
        <v/>
      </c>
      <c r="U6385" s="22"/>
      <c r="V6385" s="33" t="str">
        <f>IFERROR(VLOOKUP(U6385,[1]list!$C$4:$D$350,2,0),"")</f>
        <v/>
      </c>
    </row>
    <row r="6386" spans="1:22" x14ac:dyDescent="0.25">
      <c r="A6386" s="20"/>
      <c r="B6386" s="21"/>
      <c r="C6386" s="21" t="str">
        <f>IFERROR(VLOOKUP(B6386,[1]list!$A$4:$B$350,2,0),"")</f>
        <v/>
      </c>
      <c r="D6386" s="21"/>
      <c r="E6386" s="21"/>
      <c r="F6386" s="21"/>
      <c r="G6386" s="21"/>
      <c r="H6386" s="21"/>
      <c r="I6386" s="21"/>
      <c r="J6386" s="21"/>
      <c r="K6386" s="21"/>
      <c r="L6386" s="21"/>
      <c r="M6386" s="49"/>
      <c r="N6386" s="22">
        <f t="shared" si="100"/>
        <v>0</v>
      </c>
      <c r="O6386" s="22"/>
      <c r="P6386" s="22"/>
      <c r="Q6386" s="22"/>
      <c r="R6386" s="33" t="str">
        <f>IFERROR(VLOOKUP(Q6386,[1]list!$C$4:$D$350,2,0),"")</f>
        <v/>
      </c>
      <c r="S6386" s="22"/>
      <c r="T6386" s="33" t="str">
        <f>IFERROR(VLOOKUP(S6386,[1]list!$C$4:$D$350,2,0),"")</f>
        <v/>
      </c>
      <c r="U6386" s="22"/>
      <c r="V6386" s="33" t="str">
        <f>IFERROR(VLOOKUP(U6386,[1]list!$C$4:$D$350,2,0),"")</f>
        <v/>
      </c>
    </row>
    <row r="6387" spans="1:22" x14ac:dyDescent="0.25">
      <c r="A6387" s="20"/>
      <c r="B6387" s="21"/>
      <c r="C6387" s="21" t="str">
        <f>IFERROR(VLOOKUP(B6387,[1]list!$A$4:$B$350,2,0),"")</f>
        <v/>
      </c>
      <c r="D6387" s="21"/>
      <c r="E6387" s="21"/>
      <c r="F6387" s="21"/>
      <c r="G6387" s="21"/>
      <c r="H6387" s="21"/>
      <c r="I6387" s="21"/>
      <c r="J6387" s="21"/>
      <c r="K6387" s="21"/>
      <c r="L6387" s="21"/>
      <c r="M6387" s="49"/>
      <c r="N6387" s="22">
        <f t="shared" si="100"/>
        <v>0</v>
      </c>
      <c r="O6387" s="22"/>
      <c r="P6387" s="22"/>
      <c r="Q6387" s="22"/>
      <c r="R6387" s="33" t="str">
        <f>IFERROR(VLOOKUP(Q6387,[1]list!$C$4:$D$350,2,0),"")</f>
        <v/>
      </c>
      <c r="S6387" s="22"/>
      <c r="T6387" s="33" t="str">
        <f>IFERROR(VLOOKUP(S6387,[1]list!$C$4:$D$350,2,0),"")</f>
        <v/>
      </c>
      <c r="U6387" s="22"/>
      <c r="V6387" s="33" t="str">
        <f>IFERROR(VLOOKUP(U6387,[1]list!$C$4:$D$350,2,0),"")</f>
        <v/>
      </c>
    </row>
    <row r="6388" spans="1:22" x14ac:dyDescent="0.25">
      <c r="A6388" s="20"/>
      <c r="B6388" s="21"/>
      <c r="C6388" s="21" t="str">
        <f>IFERROR(VLOOKUP(B6388,[1]list!$A$4:$B$350,2,0),"")</f>
        <v/>
      </c>
      <c r="D6388" s="21"/>
      <c r="E6388" s="21"/>
      <c r="F6388" s="21"/>
      <c r="G6388" s="21"/>
      <c r="H6388" s="21"/>
      <c r="I6388" s="21"/>
      <c r="J6388" s="21"/>
      <c r="K6388" s="21"/>
      <c r="L6388" s="21"/>
      <c r="M6388" s="49"/>
      <c r="N6388" s="22">
        <f t="shared" si="100"/>
        <v>0</v>
      </c>
      <c r="O6388" s="22"/>
      <c r="P6388" s="22"/>
      <c r="Q6388" s="22"/>
      <c r="R6388" s="33" t="str">
        <f>IFERROR(VLOOKUP(Q6388,[1]list!$C$4:$D$350,2,0),"")</f>
        <v/>
      </c>
      <c r="S6388" s="22"/>
      <c r="T6388" s="33" t="str">
        <f>IFERROR(VLOOKUP(S6388,[1]list!$C$4:$D$350,2,0),"")</f>
        <v/>
      </c>
      <c r="U6388" s="22"/>
      <c r="V6388" s="33" t="str">
        <f>IFERROR(VLOOKUP(U6388,[1]list!$C$4:$D$350,2,0),"")</f>
        <v/>
      </c>
    </row>
    <row r="6389" spans="1:22" x14ac:dyDescent="0.25">
      <c r="A6389" s="20"/>
      <c r="B6389" s="21"/>
      <c r="C6389" s="21" t="str">
        <f>IFERROR(VLOOKUP(B6389,[1]list!$A$4:$B$350,2,0),"")</f>
        <v/>
      </c>
      <c r="D6389" s="21"/>
      <c r="E6389" s="21"/>
      <c r="F6389" s="21"/>
      <c r="G6389" s="21"/>
      <c r="H6389" s="21"/>
      <c r="I6389" s="21"/>
      <c r="J6389" s="21"/>
      <c r="K6389" s="21"/>
      <c r="L6389" s="21"/>
      <c r="M6389" s="49"/>
      <c r="N6389" s="22">
        <f t="shared" si="100"/>
        <v>0</v>
      </c>
      <c r="O6389" s="22"/>
      <c r="P6389" s="22"/>
      <c r="Q6389" s="22"/>
      <c r="R6389" s="33" t="str">
        <f>IFERROR(VLOOKUP(Q6389,[1]list!$C$4:$D$350,2,0),"")</f>
        <v/>
      </c>
      <c r="S6389" s="22"/>
      <c r="T6389" s="33" t="str">
        <f>IFERROR(VLOOKUP(S6389,[1]list!$C$4:$D$350,2,0),"")</f>
        <v/>
      </c>
      <c r="U6389" s="22"/>
      <c r="V6389" s="33" t="str">
        <f>IFERROR(VLOOKUP(U6389,[1]list!$C$4:$D$350,2,0),"")</f>
        <v/>
      </c>
    </row>
    <row r="6390" spans="1:22" x14ac:dyDescent="0.25">
      <c r="A6390" s="20"/>
      <c r="B6390" s="21"/>
      <c r="C6390" s="21" t="str">
        <f>IFERROR(VLOOKUP(B6390,[1]list!$A$4:$B$350,2,0),"")</f>
        <v/>
      </c>
      <c r="D6390" s="21"/>
      <c r="E6390" s="21"/>
      <c r="F6390" s="21"/>
      <c r="G6390" s="21"/>
      <c r="H6390" s="21"/>
      <c r="I6390" s="21"/>
      <c r="J6390" s="21"/>
      <c r="K6390" s="21"/>
      <c r="L6390" s="21"/>
      <c r="M6390" s="49"/>
      <c r="N6390" s="22">
        <f t="shared" si="100"/>
        <v>0</v>
      </c>
      <c r="O6390" s="22"/>
      <c r="P6390" s="22"/>
      <c r="Q6390" s="22"/>
      <c r="R6390" s="33" t="str">
        <f>IFERROR(VLOOKUP(Q6390,[1]list!$C$4:$D$350,2,0),"")</f>
        <v/>
      </c>
      <c r="S6390" s="22"/>
      <c r="T6390" s="33" t="str">
        <f>IFERROR(VLOOKUP(S6390,[1]list!$C$4:$D$350,2,0),"")</f>
        <v/>
      </c>
      <c r="U6390" s="22"/>
      <c r="V6390" s="33" t="str">
        <f>IFERROR(VLOOKUP(U6390,[1]list!$C$4:$D$350,2,0),"")</f>
        <v/>
      </c>
    </row>
    <row r="6391" spans="1:22" x14ac:dyDescent="0.25">
      <c r="A6391" s="20"/>
      <c r="B6391" s="21"/>
      <c r="C6391" s="21" t="str">
        <f>IFERROR(VLOOKUP(B6391,[1]list!$A$4:$B$350,2,0),"")</f>
        <v/>
      </c>
      <c r="D6391" s="21"/>
      <c r="E6391" s="21"/>
      <c r="F6391" s="21"/>
      <c r="G6391" s="21"/>
      <c r="H6391" s="21"/>
      <c r="I6391" s="21"/>
      <c r="J6391" s="21"/>
      <c r="K6391" s="21"/>
      <c r="L6391" s="21"/>
      <c r="M6391" s="49"/>
      <c r="N6391" s="22">
        <f t="shared" si="100"/>
        <v>0</v>
      </c>
      <c r="O6391" s="22"/>
      <c r="P6391" s="22"/>
      <c r="Q6391" s="22"/>
      <c r="R6391" s="33" t="str">
        <f>IFERROR(VLOOKUP(Q6391,[1]list!$C$4:$D$350,2,0),"")</f>
        <v/>
      </c>
      <c r="S6391" s="22"/>
      <c r="T6391" s="33" t="str">
        <f>IFERROR(VLOOKUP(S6391,[1]list!$C$4:$D$350,2,0),"")</f>
        <v/>
      </c>
      <c r="U6391" s="22"/>
      <c r="V6391" s="33" t="str">
        <f>IFERROR(VLOOKUP(U6391,[1]list!$C$4:$D$350,2,0),"")</f>
        <v/>
      </c>
    </row>
    <row r="6392" spans="1:22" x14ac:dyDescent="0.25">
      <c r="A6392" s="20"/>
      <c r="B6392" s="21"/>
      <c r="C6392" s="21" t="str">
        <f>IFERROR(VLOOKUP(B6392,[1]list!$A$4:$B$350,2,0),"")</f>
        <v/>
      </c>
      <c r="D6392" s="21"/>
      <c r="E6392" s="21"/>
      <c r="F6392" s="21"/>
      <c r="G6392" s="21"/>
      <c r="H6392" s="21"/>
      <c r="I6392" s="21"/>
      <c r="J6392" s="21"/>
      <c r="K6392" s="21"/>
      <c r="L6392" s="21"/>
      <c r="M6392" s="49"/>
      <c r="N6392" s="22">
        <f t="shared" si="100"/>
        <v>0</v>
      </c>
      <c r="O6392" s="22"/>
      <c r="P6392" s="22"/>
      <c r="Q6392" s="22"/>
      <c r="R6392" s="33" t="str">
        <f>IFERROR(VLOOKUP(Q6392,[1]list!$C$4:$D$350,2,0),"")</f>
        <v/>
      </c>
      <c r="S6392" s="22"/>
      <c r="T6392" s="33" t="str">
        <f>IFERROR(VLOOKUP(S6392,[1]list!$C$4:$D$350,2,0),"")</f>
        <v/>
      </c>
      <c r="U6392" s="22"/>
      <c r="V6392" s="33" t="str">
        <f>IFERROR(VLOOKUP(U6392,[1]list!$C$4:$D$350,2,0),"")</f>
        <v/>
      </c>
    </row>
    <row r="6393" spans="1:22" x14ac:dyDescent="0.25">
      <c r="A6393" s="20"/>
      <c r="B6393" s="21"/>
      <c r="C6393" s="21" t="str">
        <f>IFERROR(VLOOKUP(B6393,[1]list!$A$4:$B$350,2,0),"")</f>
        <v/>
      </c>
      <c r="D6393" s="21"/>
      <c r="E6393" s="21"/>
      <c r="F6393" s="21"/>
      <c r="G6393" s="21"/>
      <c r="H6393" s="21"/>
      <c r="I6393" s="21"/>
      <c r="J6393" s="21"/>
      <c r="K6393" s="21"/>
      <c r="L6393" s="21"/>
      <c r="M6393" s="49"/>
      <c r="N6393" s="22">
        <f t="shared" si="100"/>
        <v>0</v>
      </c>
      <c r="O6393" s="22"/>
      <c r="P6393" s="22"/>
      <c r="Q6393" s="22"/>
      <c r="R6393" s="33" t="str">
        <f>IFERROR(VLOOKUP(Q6393,[1]list!$C$4:$D$350,2,0),"")</f>
        <v/>
      </c>
      <c r="S6393" s="22"/>
      <c r="T6393" s="33" t="str">
        <f>IFERROR(VLOOKUP(S6393,[1]list!$C$4:$D$350,2,0),"")</f>
        <v/>
      </c>
      <c r="U6393" s="22"/>
      <c r="V6393" s="33" t="str">
        <f>IFERROR(VLOOKUP(U6393,[1]list!$C$4:$D$350,2,0),"")</f>
        <v/>
      </c>
    </row>
    <row r="6394" spans="1:22" x14ac:dyDescent="0.25">
      <c r="A6394" s="20"/>
      <c r="B6394" s="21"/>
      <c r="C6394" s="21" t="str">
        <f>IFERROR(VLOOKUP(B6394,[1]list!$A$4:$B$350,2,0),"")</f>
        <v/>
      </c>
      <c r="D6394" s="21"/>
      <c r="E6394" s="21"/>
      <c r="F6394" s="21"/>
      <c r="G6394" s="21"/>
      <c r="H6394" s="21"/>
      <c r="I6394" s="21"/>
      <c r="J6394" s="21"/>
      <c r="K6394" s="21"/>
      <c r="L6394" s="21"/>
      <c r="M6394" s="49"/>
      <c r="N6394" s="22">
        <f t="shared" si="100"/>
        <v>0</v>
      </c>
      <c r="O6394" s="22"/>
      <c r="P6394" s="22"/>
      <c r="Q6394" s="22"/>
      <c r="R6394" s="33" t="str">
        <f>IFERROR(VLOOKUP(Q6394,[1]list!$C$4:$D$350,2,0),"")</f>
        <v/>
      </c>
      <c r="S6394" s="22"/>
      <c r="T6394" s="33" t="str">
        <f>IFERROR(VLOOKUP(S6394,[1]list!$C$4:$D$350,2,0),"")</f>
        <v/>
      </c>
      <c r="U6394" s="22"/>
      <c r="V6394" s="33" t="str">
        <f>IFERROR(VLOOKUP(U6394,[1]list!$C$4:$D$350,2,0),"")</f>
        <v/>
      </c>
    </row>
    <row r="6395" spans="1:22" x14ac:dyDescent="0.25">
      <c r="A6395" s="20"/>
      <c r="B6395" s="21"/>
      <c r="C6395" s="21" t="str">
        <f>IFERROR(VLOOKUP(B6395,[1]list!$A$4:$B$350,2,0),"")</f>
        <v/>
      </c>
      <c r="D6395" s="21"/>
      <c r="E6395" s="21"/>
      <c r="F6395" s="21"/>
      <c r="G6395" s="21"/>
      <c r="H6395" s="21"/>
      <c r="I6395" s="21"/>
      <c r="J6395" s="21"/>
      <c r="K6395" s="21"/>
      <c r="L6395" s="21"/>
      <c r="M6395" s="49"/>
      <c r="N6395" s="22">
        <f t="shared" si="100"/>
        <v>0</v>
      </c>
      <c r="O6395" s="22"/>
      <c r="P6395" s="22"/>
      <c r="Q6395" s="22"/>
      <c r="R6395" s="33" t="str">
        <f>IFERROR(VLOOKUP(Q6395,[1]list!$C$4:$D$350,2,0),"")</f>
        <v/>
      </c>
      <c r="S6395" s="22"/>
      <c r="T6395" s="33" t="str">
        <f>IFERROR(VLOOKUP(S6395,[1]list!$C$4:$D$350,2,0),"")</f>
        <v/>
      </c>
      <c r="U6395" s="22"/>
      <c r="V6395" s="33" t="str">
        <f>IFERROR(VLOOKUP(U6395,[1]list!$C$4:$D$350,2,0),"")</f>
        <v/>
      </c>
    </row>
    <row r="6396" spans="1:22" x14ac:dyDescent="0.25">
      <c r="A6396" s="20"/>
      <c r="B6396" s="21"/>
      <c r="C6396" s="21" t="str">
        <f>IFERROR(VLOOKUP(B6396,[1]list!$A$4:$B$350,2,0),"")</f>
        <v/>
      </c>
      <c r="D6396" s="21"/>
      <c r="E6396" s="21"/>
      <c r="F6396" s="21"/>
      <c r="G6396" s="21"/>
      <c r="H6396" s="21"/>
      <c r="I6396" s="21"/>
      <c r="J6396" s="21"/>
      <c r="K6396" s="21"/>
      <c r="L6396" s="21"/>
      <c r="M6396" s="49"/>
      <c r="N6396" s="22">
        <f t="shared" si="100"/>
        <v>0</v>
      </c>
      <c r="O6396" s="22"/>
      <c r="P6396" s="22"/>
      <c r="Q6396" s="22"/>
      <c r="R6396" s="33" t="str">
        <f>IFERROR(VLOOKUP(Q6396,[1]list!$C$4:$D$350,2,0),"")</f>
        <v/>
      </c>
      <c r="S6396" s="22"/>
      <c r="T6396" s="33" t="str">
        <f>IFERROR(VLOOKUP(S6396,[1]list!$C$4:$D$350,2,0),"")</f>
        <v/>
      </c>
      <c r="U6396" s="22"/>
      <c r="V6396" s="33" t="str">
        <f>IFERROR(VLOOKUP(U6396,[1]list!$C$4:$D$350,2,0),"")</f>
        <v/>
      </c>
    </row>
    <row r="6397" spans="1:22" x14ac:dyDescent="0.25">
      <c r="A6397" s="20"/>
      <c r="B6397" s="21"/>
      <c r="C6397" s="21" t="str">
        <f>IFERROR(VLOOKUP(B6397,[1]list!$A$4:$B$350,2,0),"")</f>
        <v/>
      </c>
      <c r="D6397" s="21"/>
      <c r="E6397" s="21"/>
      <c r="F6397" s="21"/>
      <c r="G6397" s="21"/>
      <c r="H6397" s="21"/>
      <c r="I6397" s="21"/>
      <c r="J6397" s="21"/>
      <c r="K6397" s="21"/>
      <c r="L6397" s="21"/>
      <c r="M6397" s="49"/>
      <c r="N6397" s="22">
        <f t="shared" si="100"/>
        <v>0</v>
      </c>
      <c r="O6397" s="22"/>
      <c r="P6397" s="22"/>
      <c r="Q6397" s="22"/>
      <c r="R6397" s="33" t="str">
        <f>IFERROR(VLOOKUP(Q6397,[1]list!$C$4:$D$350,2,0),"")</f>
        <v/>
      </c>
      <c r="S6397" s="22"/>
      <c r="T6397" s="33" t="str">
        <f>IFERROR(VLOOKUP(S6397,[1]list!$C$4:$D$350,2,0),"")</f>
        <v/>
      </c>
      <c r="U6397" s="22"/>
      <c r="V6397" s="33" t="str">
        <f>IFERROR(VLOOKUP(U6397,[1]list!$C$4:$D$350,2,0),"")</f>
        <v/>
      </c>
    </row>
    <row r="6398" spans="1:22" x14ac:dyDescent="0.25">
      <c r="A6398" s="20"/>
      <c r="B6398" s="21"/>
      <c r="C6398" s="21" t="str">
        <f>IFERROR(VLOOKUP(B6398,[1]list!$A$4:$B$350,2,0),"")</f>
        <v/>
      </c>
      <c r="D6398" s="21"/>
      <c r="E6398" s="21"/>
      <c r="F6398" s="21"/>
      <c r="G6398" s="21"/>
      <c r="H6398" s="21"/>
      <c r="I6398" s="21"/>
      <c r="J6398" s="21"/>
      <c r="K6398" s="21"/>
      <c r="L6398" s="21"/>
      <c r="M6398" s="49"/>
      <c r="N6398" s="22">
        <f t="shared" si="100"/>
        <v>0</v>
      </c>
      <c r="O6398" s="22"/>
      <c r="P6398" s="22"/>
      <c r="Q6398" s="22"/>
      <c r="R6398" s="33" t="str">
        <f>IFERROR(VLOOKUP(Q6398,[1]list!$C$4:$D$350,2,0),"")</f>
        <v/>
      </c>
      <c r="S6398" s="22"/>
      <c r="T6398" s="33" t="str">
        <f>IFERROR(VLOOKUP(S6398,[1]list!$C$4:$D$350,2,0),"")</f>
        <v/>
      </c>
      <c r="U6398" s="22"/>
      <c r="V6398" s="33" t="str">
        <f>IFERROR(VLOOKUP(U6398,[1]list!$C$4:$D$350,2,0),"")</f>
        <v/>
      </c>
    </row>
    <row r="6399" spans="1:22" x14ac:dyDescent="0.25">
      <c r="A6399" s="20"/>
      <c r="B6399" s="21"/>
      <c r="C6399" s="21" t="str">
        <f>IFERROR(VLOOKUP(B6399,[1]list!$A$4:$B$350,2,0),"")</f>
        <v/>
      </c>
      <c r="D6399" s="21"/>
      <c r="E6399" s="21"/>
      <c r="F6399" s="21"/>
      <c r="G6399" s="21"/>
      <c r="H6399" s="21"/>
      <c r="I6399" s="21"/>
      <c r="J6399" s="21"/>
      <c r="K6399" s="21"/>
      <c r="L6399" s="21"/>
      <c r="M6399" s="49"/>
      <c r="N6399" s="22">
        <f t="shared" si="100"/>
        <v>0</v>
      </c>
      <c r="O6399" s="22"/>
      <c r="P6399" s="22"/>
      <c r="Q6399" s="22"/>
      <c r="R6399" s="33" t="str">
        <f>IFERROR(VLOOKUP(Q6399,[1]list!$C$4:$D$350,2,0),"")</f>
        <v/>
      </c>
      <c r="S6399" s="22"/>
      <c r="T6399" s="33" t="str">
        <f>IFERROR(VLOOKUP(S6399,[1]list!$C$4:$D$350,2,0),"")</f>
        <v/>
      </c>
      <c r="U6399" s="22"/>
      <c r="V6399" s="33" t="str">
        <f>IFERROR(VLOOKUP(U6399,[1]list!$C$4:$D$350,2,0),"")</f>
        <v/>
      </c>
    </row>
    <row r="6400" spans="1:22" x14ac:dyDescent="0.25">
      <c r="A6400" s="20"/>
      <c r="B6400" s="21"/>
      <c r="C6400" s="21" t="str">
        <f>IFERROR(VLOOKUP(B6400,[1]list!$A$4:$B$350,2,0),"")</f>
        <v/>
      </c>
      <c r="D6400" s="21"/>
      <c r="E6400" s="21"/>
      <c r="F6400" s="21"/>
      <c r="G6400" s="21"/>
      <c r="H6400" s="21"/>
      <c r="I6400" s="21"/>
      <c r="J6400" s="21"/>
      <c r="K6400" s="21"/>
      <c r="L6400" s="21"/>
      <c r="M6400" s="49"/>
      <c r="N6400" s="22">
        <f t="shared" si="100"/>
        <v>0</v>
      </c>
      <c r="O6400" s="22"/>
      <c r="P6400" s="22"/>
      <c r="Q6400" s="22"/>
      <c r="R6400" s="33" t="str">
        <f>IFERROR(VLOOKUP(Q6400,[1]list!$C$4:$D$350,2,0),"")</f>
        <v/>
      </c>
      <c r="S6400" s="22"/>
      <c r="T6400" s="33" t="str">
        <f>IFERROR(VLOOKUP(S6400,[1]list!$C$4:$D$350,2,0),"")</f>
        <v/>
      </c>
      <c r="U6400" s="22"/>
      <c r="V6400" s="33" t="str">
        <f>IFERROR(VLOOKUP(U6400,[1]list!$C$4:$D$350,2,0),"")</f>
        <v/>
      </c>
    </row>
    <row r="6401" spans="1:22" x14ac:dyDescent="0.25">
      <c r="A6401" s="20"/>
      <c r="B6401" s="21"/>
      <c r="C6401" s="21" t="str">
        <f>IFERROR(VLOOKUP(B6401,[1]list!$A$4:$B$350,2,0),"")</f>
        <v/>
      </c>
      <c r="D6401" s="21"/>
      <c r="E6401" s="21"/>
      <c r="F6401" s="21"/>
      <c r="G6401" s="21"/>
      <c r="H6401" s="21"/>
      <c r="I6401" s="21"/>
      <c r="J6401" s="21"/>
      <c r="K6401" s="21"/>
      <c r="L6401" s="21"/>
      <c r="M6401" s="49"/>
      <c r="N6401" s="22">
        <f t="shared" si="100"/>
        <v>0</v>
      </c>
      <c r="O6401" s="22"/>
      <c r="P6401" s="22"/>
      <c r="Q6401" s="22"/>
      <c r="R6401" s="33" t="str">
        <f>IFERROR(VLOOKUP(Q6401,[1]list!$C$4:$D$350,2,0),"")</f>
        <v/>
      </c>
      <c r="S6401" s="22"/>
      <c r="T6401" s="33" t="str">
        <f>IFERROR(VLOOKUP(S6401,[1]list!$C$4:$D$350,2,0),"")</f>
        <v/>
      </c>
      <c r="U6401" s="22"/>
      <c r="V6401" s="33" t="str">
        <f>IFERROR(VLOOKUP(U6401,[1]list!$C$4:$D$350,2,0),"")</f>
        <v/>
      </c>
    </row>
    <row r="6402" spans="1:22" x14ac:dyDescent="0.25">
      <c r="A6402" s="20"/>
      <c r="B6402" s="21"/>
      <c r="C6402" s="21" t="str">
        <f>IFERROR(VLOOKUP(B6402,[1]list!$A$4:$B$350,2,0),"")</f>
        <v/>
      </c>
      <c r="D6402" s="21"/>
      <c r="E6402" s="21"/>
      <c r="F6402" s="21"/>
      <c r="G6402" s="21"/>
      <c r="H6402" s="21"/>
      <c r="I6402" s="21"/>
      <c r="J6402" s="21"/>
      <c r="K6402" s="21"/>
      <c r="L6402" s="21"/>
      <c r="M6402" s="49"/>
      <c r="N6402" s="22">
        <f t="shared" si="100"/>
        <v>0</v>
      </c>
      <c r="O6402" s="22"/>
      <c r="P6402" s="22"/>
      <c r="Q6402" s="22"/>
      <c r="R6402" s="33" t="str">
        <f>IFERROR(VLOOKUP(Q6402,[1]list!$C$4:$D$350,2,0),"")</f>
        <v/>
      </c>
      <c r="S6402" s="22"/>
      <c r="T6402" s="33" t="str">
        <f>IFERROR(VLOOKUP(S6402,[1]list!$C$4:$D$350,2,0),"")</f>
        <v/>
      </c>
      <c r="U6402" s="22"/>
      <c r="V6402" s="33" t="str">
        <f>IFERROR(VLOOKUP(U6402,[1]list!$C$4:$D$350,2,0),"")</f>
        <v/>
      </c>
    </row>
    <row r="6403" spans="1:22" x14ac:dyDescent="0.25">
      <c r="A6403" s="20"/>
      <c r="B6403" s="21"/>
      <c r="C6403" s="21" t="str">
        <f>IFERROR(VLOOKUP(B6403,[1]list!$A$4:$B$350,2,0),"")</f>
        <v/>
      </c>
      <c r="D6403" s="21"/>
      <c r="E6403" s="21"/>
      <c r="F6403" s="21"/>
      <c r="G6403" s="21"/>
      <c r="H6403" s="21"/>
      <c r="I6403" s="21"/>
      <c r="J6403" s="21"/>
      <c r="K6403" s="21"/>
      <c r="L6403" s="21"/>
      <c r="M6403" s="49"/>
      <c r="N6403" s="22">
        <f t="shared" si="100"/>
        <v>0</v>
      </c>
      <c r="O6403" s="22"/>
      <c r="P6403" s="22"/>
      <c r="Q6403" s="22"/>
      <c r="R6403" s="33" t="str">
        <f>IFERROR(VLOOKUP(Q6403,[1]list!$C$4:$D$350,2,0),"")</f>
        <v/>
      </c>
      <c r="S6403" s="22"/>
      <c r="T6403" s="33" t="str">
        <f>IFERROR(VLOOKUP(S6403,[1]list!$C$4:$D$350,2,0),"")</f>
        <v/>
      </c>
      <c r="U6403" s="22"/>
      <c r="V6403" s="33" t="str">
        <f>IFERROR(VLOOKUP(U6403,[1]list!$C$4:$D$350,2,0),"")</f>
        <v/>
      </c>
    </row>
    <row r="6404" spans="1:22" x14ac:dyDescent="0.25">
      <c r="A6404" s="20"/>
      <c r="B6404" s="21"/>
      <c r="C6404" s="21" t="str">
        <f>IFERROR(VLOOKUP(B6404,[1]list!$A$4:$B$350,2,0),"")</f>
        <v/>
      </c>
      <c r="D6404" s="21"/>
      <c r="E6404" s="21"/>
      <c r="F6404" s="21"/>
      <c r="G6404" s="21"/>
      <c r="H6404" s="21"/>
      <c r="I6404" s="21"/>
      <c r="J6404" s="21"/>
      <c r="K6404" s="21"/>
      <c r="L6404" s="21"/>
      <c r="M6404" s="49"/>
      <c r="N6404" s="22">
        <f t="shared" si="100"/>
        <v>0</v>
      </c>
      <c r="O6404" s="22"/>
      <c r="P6404" s="22"/>
      <c r="Q6404" s="22"/>
      <c r="R6404" s="33" t="str">
        <f>IFERROR(VLOOKUP(Q6404,[1]list!$C$4:$D$350,2,0),"")</f>
        <v/>
      </c>
      <c r="S6404" s="22"/>
      <c r="T6404" s="33" t="str">
        <f>IFERROR(VLOOKUP(S6404,[1]list!$C$4:$D$350,2,0),"")</f>
        <v/>
      </c>
      <c r="U6404" s="22"/>
      <c r="V6404" s="33" t="str">
        <f>IFERROR(VLOOKUP(U6404,[1]list!$C$4:$D$350,2,0),"")</f>
        <v/>
      </c>
    </row>
    <row r="6405" spans="1:22" x14ac:dyDescent="0.25">
      <c r="A6405" s="20"/>
      <c r="B6405" s="21"/>
      <c r="C6405" s="21" t="str">
        <f>IFERROR(VLOOKUP(B6405,[1]list!$A$4:$B$350,2,0),"")</f>
        <v/>
      </c>
      <c r="D6405" s="21"/>
      <c r="E6405" s="21"/>
      <c r="F6405" s="21"/>
      <c r="G6405" s="21"/>
      <c r="H6405" s="21"/>
      <c r="I6405" s="21"/>
      <c r="J6405" s="21"/>
      <c r="K6405" s="21"/>
      <c r="L6405" s="21"/>
      <c r="M6405" s="49"/>
      <c r="N6405" s="22">
        <f t="shared" si="100"/>
        <v>0</v>
      </c>
      <c r="O6405" s="22"/>
      <c r="P6405" s="22"/>
      <c r="Q6405" s="22"/>
      <c r="R6405" s="33" t="str">
        <f>IFERROR(VLOOKUP(Q6405,[1]list!$C$4:$D$350,2,0),"")</f>
        <v/>
      </c>
      <c r="S6405" s="22"/>
      <c r="T6405" s="33" t="str">
        <f>IFERROR(VLOOKUP(S6405,[1]list!$C$4:$D$350,2,0),"")</f>
        <v/>
      </c>
      <c r="U6405" s="22"/>
      <c r="V6405" s="33" t="str">
        <f>IFERROR(VLOOKUP(U6405,[1]list!$C$4:$D$350,2,0),"")</f>
        <v/>
      </c>
    </row>
    <row r="6406" spans="1:22" x14ac:dyDescent="0.25">
      <c r="A6406" s="20"/>
      <c r="B6406" s="21"/>
      <c r="C6406" s="21" t="str">
        <f>IFERROR(VLOOKUP(B6406,[1]list!$A$4:$B$350,2,0),"")</f>
        <v/>
      </c>
      <c r="D6406" s="21"/>
      <c r="E6406" s="21"/>
      <c r="F6406" s="21"/>
      <c r="G6406" s="21"/>
      <c r="H6406" s="21"/>
      <c r="I6406" s="21"/>
      <c r="J6406" s="21"/>
      <c r="K6406" s="21"/>
      <c r="L6406" s="21"/>
      <c r="M6406" s="49"/>
      <c r="N6406" s="22">
        <f t="shared" ref="N6406:N6469" si="101">(E6406*F6406)+(H6406*I6406)+(K6406*L6406)</f>
        <v>0</v>
      </c>
      <c r="O6406" s="22"/>
      <c r="P6406" s="22"/>
      <c r="Q6406" s="22"/>
      <c r="R6406" s="33" t="str">
        <f>IFERROR(VLOOKUP(Q6406,[1]list!$C$4:$D$350,2,0),"")</f>
        <v/>
      </c>
      <c r="S6406" s="22"/>
      <c r="T6406" s="33" t="str">
        <f>IFERROR(VLOOKUP(S6406,[1]list!$C$4:$D$350,2,0),"")</f>
        <v/>
      </c>
      <c r="U6406" s="22"/>
      <c r="V6406" s="33" t="str">
        <f>IFERROR(VLOOKUP(U6406,[1]list!$C$4:$D$350,2,0),"")</f>
        <v/>
      </c>
    </row>
    <row r="6407" spans="1:22" x14ac:dyDescent="0.25">
      <c r="A6407" s="20"/>
      <c r="B6407" s="21"/>
      <c r="C6407" s="21" t="str">
        <f>IFERROR(VLOOKUP(B6407,[1]list!$A$4:$B$350,2,0),"")</f>
        <v/>
      </c>
      <c r="D6407" s="21"/>
      <c r="E6407" s="21"/>
      <c r="F6407" s="21"/>
      <c r="G6407" s="21"/>
      <c r="H6407" s="21"/>
      <c r="I6407" s="21"/>
      <c r="J6407" s="21"/>
      <c r="K6407" s="21"/>
      <c r="L6407" s="21"/>
      <c r="M6407" s="49"/>
      <c r="N6407" s="22">
        <f t="shared" si="101"/>
        <v>0</v>
      </c>
      <c r="O6407" s="22"/>
      <c r="P6407" s="22"/>
      <c r="Q6407" s="22"/>
      <c r="R6407" s="33" t="str">
        <f>IFERROR(VLOOKUP(Q6407,[1]list!$C$4:$D$350,2,0),"")</f>
        <v/>
      </c>
      <c r="S6407" s="22"/>
      <c r="T6407" s="33" t="str">
        <f>IFERROR(VLOOKUP(S6407,[1]list!$C$4:$D$350,2,0),"")</f>
        <v/>
      </c>
      <c r="U6407" s="22"/>
      <c r="V6407" s="33" t="str">
        <f>IFERROR(VLOOKUP(U6407,[1]list!$C$4:$D$350,2,0),"")</f>
        <v/>
      </c>
    </row>
    <row r="6408" spans="1:22" x14ac:dyDescent="0.25">
      <c r="A6408" s="20"/>
      <c r="B6408" s="21"/>
      <c r="C6408" s="21" t="str">
        <f>IFERROR(VLOOKUP(B6408,[1]list!$A$4:$B$350,2,0),"")</f>
        <v/>
      </c>
      <c r="D6408" s="21"/>
      <c r="E6408" s="21"/>
      <c r="F6408" s="21"/>
      <c r="G6408" s="21"/>
      <c r="H6408" s="21"/>
      <c r="I6408" s="21"/>
      <c r="J6408" s="21"/>
      <c r="K6408" s="21"/>
      <c r="L6408" s="21"/>
      <c r="M6408" s="49"/>
      <c r="N6408" s="22">
        <f t="shared" si="101"/>
        <v>0</v>
      </c>
      <c r="O6408" s="22"/>
      <c r="P6408" s="22"/>
      <c r="Q6408" s="22"/>
      <c r="R6408" s="33" t="str">
        <f>IFERROR(VLOOKUP(Q6408,[1]list!$C$4:$D$350,2,0),"")</f>
        <v/>
      </c>
      <c r="S6408" s="22"/>
      <c r="T6408" s="33" t="str">
        <f>IFERROR(VLOOKUP(S6408,[1]list!$C$4:$D$350,2,0),"")</f>
        <v/>
      </c>
      <c r="U6408" s="22"/>
      <c r="V6408" s="33" t="str">
        <f>IFERROR(VLOOKUP(U6408,[1]list!$C$4:$D$350,2,0),"")</f>
        <v/>
      </c>
    </row>
    <row r="6409" spans="1:22" x14ac:dyDescent="0.25">
      <c r="A6409" s="20"/>
      <c r="B6409" s="21"/>
      <c r="C6409" s="21" t="str">
        <f>IFERROR(VLOOKUP(B6409,[1]list!$A$4:$B$350,2,0),"")</f>
        <v/>
      </c>
      <c r="D6409" s="21"/>
      <c r="E6409" s="21"/>
      <c r="F6409" s="21"/>
      <c r="G6409" s="21"/>
      <c r="H6409" s="21"/>
      <c r="I6409" s="21"/>
      <c r="J6409" s="21"/>
      <c r="K6409" s="21"/>
      <c r="L6409" s="21"/>
      <c r="M6409" s="49"/>
      <c r="N6409" s="22">
        <f t="shared" si="101"/>
        <v>0</v>
      </c>
      <c r="O6409" s="22"/>
      <c r="P6409" s="22"/>
      <c r="Q6409" s="22"/>
      <c r="R6409" s="33" t="str">
        <f>IFERROR(VLOOKUP(Q6409,[1]list!$C$4:$D$350,2,0),"")</f>
        <v/>
      </c>
      <c r="S6409" s="22"/>
      <c r="T6409" s="33" t="str">
        <f>IFERROR(VLOOKUP(S6409,[1]list!$C$4:$D$350,2,0),"")</f>
        <v/>
      </c>
      <c r="U6409" s="22"/>
      <c r="V6409" s="33" t="str">
        <f>IFERROR(VLOOKUP(U6409,[1]list!$C$4:$D$350,2,0),"")</f>
        <v/>
      </c>
    </row>
    <row r="6410" spans="1:22" x14ac:dyDescent="0.25">
      <c r="A6410" s="20"/>
      <c r="B6410" s="21"/>
      <c r="C6410" s="21" t="str">
        <f>IFERROR(VLOOKUP(B6410,[1]list!$A$4:$B$350,2,0),"")</f>
        <v/>
      </c>
      <c r="D6410" s="21"/>
      <c r="E6410" s="21"/>
      <c r="F6410" s="21"/>
      <c r="G6410" s="21"/>
      <c r="H6410" s="21"/>
      <c r="I6410" s="21"/>
      <c r="J6410" s="21"/>
      <c r="K6410" s="21"/>
      <c r="L6410" s="21"/>
      <c r="M6410" s="49"/>
      <c r="N6410" s="22">
        <f t="shared" si="101"/>
        <v>0</v>
      </c>
      <c r="O6410" s="22"/>
      <c r="P6410" s="22"/>
      <c r="Q6410" s="22"/>
      <c r="R6410" s="33" t="str">
        <f>IFERROR(VLOOKUP(Q6410,[1]list!$C$4:$D$350,2,0),"")</f>
        <v/>
      </c>
      <c r="S6410" s="22"/>
      <c r="T6410" s="33" t="str">
        <f>IFERROR(VLOOKUP(S6410,[1]list!$C$4:$D$350,2,0),"")</f>
        <v/>
      </c>
      <c r="U6410" s="22"/>
      <c r="V6410" s="33" t="str">
        <f>IFERROR(VLOOKUP(U6410,[1]list!$C$4:$D$350,2,0),"")</f>
        <v/>
      </c>
    </row>
    <row r="6411" spans="1:22" x14ac:dyDescent="0.25">
      <c r="A6411" s="20"/>
      <c r="B6411" s="21"/>
      <c r="C6411" s="21" t="str">
        <f>IFERROR(VLOOKUP(B6411,[1]list!$A$4:$B$350,2,0),"")</f>
        <v/>
      </c>
      <c r="D6411" s="21"/>
      <c r="E6411" s="21"/>
      <c r="F6411" s="21"/>
      <c r="G6411" s="21"/>
      <c r="H6411" s="21"/>
      <c r="I6411" s="21"/>
      <c r="J6411" s="21"/>
      <c r="K6411" s="21"/>
      <c r="L6411" s="21"/>
      <c r="M6411" s="49"/>
      <c r="N6411" s="22">
        <f t="shared" si="101"/>
        <v>0</v>
      </c>
      <c r="O6411" s="22"/>
      <c r="P6411" s="22"/>
      <c r="Q6411" s="22"/>
      <c r="R6411" s="33" t="str">
        <f>IFERROR(VLOOKUP(Q6411,[1]list!$C$4:$D$350,2,0),"")</f>
        <v/>
      </c>
      <c r="S6411" s="22"/>
      <c r="T6411" s="33" t="str">
        <f>IFERROR(VLOOKUP(S6411,[1]list!$C$4:$D$350,2,0),"")</f>
        <v/>
      </c>
      <c r="U6411" s="22"/>
      <c r="V6411" s="33" t="str">
        <f>IFERROR(VLOOKUP(U6411,[1]list!$C$4:$D$350,2,0),"")</f>
        <v/>
      </c>
    </row>
    <row r="6412" spans="1:22" x14ac:dyDescent="0.25">
      <c r="A6412" s="20"/>
      <c r="B6412" s="21"/>
      <c r="C6412" s="21" t="str">
        <f>IFERROR(VLOOKUP(B6412,[1]list!$A$4:$B$350,2,0),"")</f>
        <v/>
      </c>
      <c r="D6412" s="21"/>
      <c r="E6412" s="21"/>
      <c r="F6412" s="21"/>
      <c r="G6412" s="21"/>
      <c r="H6412" s="21"/>
      <c r="I6412" s="21"/>
      <c r="J6412" s="21"/>
      <c r="K6412" s="21"/>
      <c r="L6412" s="21"/>
      <c r="M6412" s="49"/>
      <c r="N6412" s="22">
        <f t="shared" si="101"/>
        <v>0</v>
      </c>
      <c r="O6412" s="22"/>
      <c r="P6412" s="22"/>
      <c r="Q6412" s="22"/>
      <c r="R6412" s="33" t="str">
        <f>IFERROR(VLOOKUP(Q6412,[1]list!$C$4:$D$350,2,0),"")</f>
        <v/>
      </c>
      <c r="S6412" s="22"/>
      <c r="T6412" s="33" t="str">
        <f>IFERROR(VLOOKUP(S6412,[1]list!$C$4:$D$350,2,0),"")</f>
        <v/>
      </c>
      <c r="U6412" s="22"/>
      <c r="V6412" s="33" t="str">
        <f>IFERROR(VLOOKUP(U6412,[1]list!$C$4:$D$350,2,0),"")</f>
        <v/>
      </c>
    </row>
    <row r="6413" spans="1:22" x14ac:dyDescent="0.25">
      <c r="A6413" s="20"/>
      <c r="B6413" s="21"/>
      <c r="C6413" s="21" t="str">
        <f>IFERROR(VLOOKUP(B6413,[1]list!$A$4:$B$350,2,0),"")</f>
        <v/>
      </c>
      <c r="D6413" s="21"/>
      <c r="E6413" s="21"/>
      <c r="F6413" s="21"/>
      <c r="G6413" s="21"/>
      <c r="H6413" s="21"/>
      <c r="I6413" s="21"/>
      <c r="J6413" s="21"/>
      <c r="K6413" s="21"/>
      <c r="L6413" s="21"/>
      <c r="M6413" s="49"/>
      <c r="N6413" s="22">
        <f t="shared" si="101"/>
        <v>0</v>
      </c>
      <c r="O6413" s="22"/>
      <c r="P6413" s="22"/>
      <c r="Q6413" s="22"/>
      <c r="R6413" s="33" t="str">
        <f>IFERROR(VLOOKUP(Q6413,[1]list!$C$4:$D$350,2,0),"")</f>
        <v/>
      </c>
      <c r="S6413" s="22"/>
      <c r="T6413" s="33" t="str">
        <f>IFERROR(VLOOKUP(S6413,[1]list!$C$4:$D$350,2,0),"")</f>
        <v/>
      </c>
      <c r="U6413" s="22"/>
      <c r="V6413" s="33" t="str">
        <f>IFERROR(VLOOKUP(U6413,[1]list!$C$4:$D$350,2,0),"")</f>
        <v/>
      </c>
    </row>
    <row r="6414" spans="1:22" x14ac:dyDescent="0.25">
      <c r="A6414" s="20"/>
      <c r="B6414" s="21"/>
      <c r="C6414" s="21" t="str">
        <f>IFERROR(VLOOKUP(B6414,[1]list!$A$4:$B$350,2,0),"")</f>
        <v/>
      </c>
      <c r="D6414" s="21"/>
      <c r="E6414" s="21"/>
      <c r="F6414" s="21"/>
      <c r="G6414" s="21"/>
      <c r="H6414" s="21"/>
      <c r="I6414" s="21"/>
      <c r="J6414" s="21"/>
      <c r="K6414" s="21"/>
      <c r="L6414" s="21"/>
      <c r="M6414" s="49"/>
      <c r="N6414" s="22">
        <f t="shared" si="101"/>
        <v>0</v>
      </c>
      <c r="O6414" s="22"/>
      <c r="P6414" s="22"/>
      <c r="Q6414" s="22"/>
      <c r="R6414" s="33" t="str">
        <f>IFERROR(VLOOKUP(Q6414,[1]list!$C$4:$D$350,2,0),"")</f>
        <v/>
      </c>
      <c r="S6414" s="22"/>
      <c r="T6414" s="33" t="str">
        <f>IFERROR(VLOOKUP(S6414,[1]list!$C$4:$D$350,2,0),"")</f>
        <v/>
      </c>
      <c r="U6414" s="22"/>
      <c r="V6414" s="33" t="str">
        <f>IFERROR(VLOOKUP(U6414,[1]list!$C$4:$D$350,2,0),"")</f>
        <v/>
      </c>
    </row>
    <row r="6415" spans="1:22" x14ac:dyDescent="0.25">
      <c r="A6415" s="20"/>
      <c r="B6415" s="21"/>
      <c r="C6415" s="21" t="str">
        <f>IFERROR(VLOOKUP(B6415,[1]list!$A$4:$B$350,2,0),"")</f>
        <v/>
      </c>
      <c r="D6415" s="21"/>
      <c r="E6415" s="21"/>
      <c r="F6415" s="21"/>
      <c r="G6415" s="21"/>
      <c r="H6415" s="21"/>
      <c r="I6415" s="21"/>
      <c r="J6415" s="21"/>
      <c r="K6415" s="21"/>
      <c r="L6415" s="21"/>
      <c r="M6415" s="49"/>
      <c r="N6415" s="22">
        <f t="shared" si="101"/>
        <v>0</v>
      </c>
      <c r="O6415" s="22"/>
      <c r="P6415" s="22"/>
      <c r="Q6415" s="22"/>
      <c r="R6415" s="33" t="str">
        <f>IFERROR(VLOOKUP(Q6415,[1]list!$C$4:$D$350,2,0),"")</f>
        <v/>
      </c>
      <c r="S6415" s="22"/>
      <c r="T6415" s="33" t="str">
        <f>IFERROR(VLOOKUP(S6415,[1]list!$C$4:$D$350,2,0),"")</f>
        <v/>
      </c>
      <c r="U6415" s="22"/>
      <c r="V6415" s="33" t="str">
        <f>IFERROR(VLOOKUP(U6415,[1]list!$C$4:$D$350,2,0),"")</f>
        <v/>
      </c>
    </row>
    <row r="6416" spans="1:22" x14ac:dyDescent="0.25">
      <c r="A6416" s="20"/>
      <c r="B6416" s="21"/>
      <c r="C6416" s="21" t="str">
        <f>IFERROR(VLOOKUP(B6416,[1]list!$A$4:$B$350,2,0),"")</f>
        <v/>
      </c>
      <c r="D6416" s="21"/>
      <c r="E6416" s="21"/>
      <c r="F6416" s="21"/>
      <c r="G6416" s="21"/>
      <c r="H6416" s="21"/>
      <c r="I6416" s="21"/>
      <c r="J6416" s="21"/>
      <c r="K6416" s="21"/>
      <c r="L6416" s="21"/>
      <c r="M6416" s="49"/>
      <c r="N6416" s="22">
        <f t="shared" si="101"/>
        <v>0</v>
      </c>
      <c r="O6416" s="22"/>
      <c r="P6416" s="22"/>
      <c r="Q6416" s="22"/>
      <c r="R6416" s="33" t="str">
        <f>IFERROR(VLOOKUP(Q6416,[1]list!$C$4:$D$350,2,0),"")</f>
        <v/>
      </c>
      <c r="S6416" s="22"/>
      <c r="T6416" s="33" t="str">
        <f>IFERROR(VLOOKUP(S6416,[1]list!$C$4:$D$350,2,0),"")</f>
        <v/>
      </c>
      <c r="U6416" s="22"/>
      <c r="V6416" s="33" t="str">
        <f>IFERROR(VLOOKUP(U6416,[1]list!$C$4:$D$350,2,0),"")</f>
        <v/>
      </c>
    </row>
    <row r="6417" spans="1:22" x14ac:dyDescent="0.25">
      <c r="A6417" s="20"/>
      <c r="B6417" s="21"/>
      <c r="C6417" s="21" t="str">
        <f>IFERROR(VLOOKUP(B6417,[1]list!$A$4:$B$350,2,0),"")</f>
        <v/>
      </c>
      <c r="D6417" s="21"/>
      <c r="E6417" s="21"/>
      <c r="F6417" s="21"/>
      <c r="G6417" s="21"/>
      <c r="H6417" s="21"/>
      <c r="I6417" s="21"/>
      <c r="J6417" s="21"/>
      <c r="K6417" s="21"/>
      <c r="L6417" s="21"/>
      <c r="M6417" s="49"/>
      <c r="N6417" s="22">
        <f t="shared" si="101"/>
        <v>0</v>
      </c>
      <c r="O6417" s="22"/>
      <c r="P6417" s="22"/>
      <c r="Q6417" s="22"/>
      <c r="R6417" s="33" t="str">
        <f>IFERROR(VLOOKUP(Q6417,[1]list!$C$4:$D$350,2,0),"")</f>
        <v/>
      </c>
      <c r="S6417" s="22"/>
      <c r="T6417" s="33" t="str">
        <f>IFERROR(VLOOKUP(S6417,[1]list!$C$4:$D$350,2,0),"")</f>
        <v/>
      </c>
      <c r="U6417" s="22"/>
      <c r="V6417" s="33" t="str">
        <f>IFERROR(VLOOKUP(U6417,[1]list!$C$4:$D$350,2,0),"")</f>
        <v/>
      </c>
    </row>
    <row r="6418" spans="1:22" x14ac:dyDescent="0.25">
      <c r="A6418" s="20"/>
      <c r="B6418" s="21"/>
      <c r="C6418" s="21" t="str">
        <f>IFERROR(VLOOKUP(B6418,[1]list!$A$4:$B$350,2,0),"")</f>
        <v/>
      </c>
      <c r="D6418" s="21"/>
      <c r="E6418" s="21"/>
      <c r="F6418" s="21"/>
      <c r="G6418" s="21"/>
      <c r="H6418" s="21"/>
      <c r="I6418" s="21"/>
      <c r="J6418" s="21"/>
      <c r="K6418" s="21"/>
      <c r="L6418" s="21"/>
      <c r="M6418" s="49"/>
      <c r="N6418" s="22">
        <f t="shared" si="101"/>
        <v>0</v>
      </c>
      <c r="O6418" s="22"/>
      <c r="P6418" s="22"/>
      <c r="Q6418" s="22"/>
      <c r="R6418" s="33" t="str">
        <f>IFERROR(VLOOKUP(Q6418,[1]list!$C$4:$D$350,2,0),"")</f>
        <v/>
      </c>
      <c r="S6418" s="22"/>
      <c r="T6418" s="33" t="str">
        <f>IFERROR(VLOOKUP(S6418,[1]list!$C$4:$D$350,2,0),"")</f>
        <v/>
      </c>
      <c r="U6418" s="22"/>
      <c r="V6418" s="33" t="str">
        <f>IFERROR(VLOOKUP(U6418,[1]list!$C$4:$D$350,2,0),"")</f>
        <v/>
      </c>
    </row>
    <row r="6419" spans="1:22" x14ac:dyDescent="0.25">
      <c r="A6419" s="20"/>
      <c r="B6419" s="21"/>
      <c r="C6419" s="21" t="str">
        <f>IFERROR(VLOOKUP(B6419,[1]list!$A$4:$B$350,2,0),"")</f>
        <v/>
      </c>
      <c r="D6419" s="21"/>
      <c r="E6419" s="21"/>
      <c r="F6419" s="21"/>
      <c r="G6419" s="21"/>
      <c r="H6419" s="21"/>
      <c r="I6419" s="21"/>
      <c r="J6419" s="21"/>
      <c r="K6419" s="21"/>
      <c r="L6419" s="21"/>
      <c r="M6419" s="49"/>
      <c r="N6419" s="22">
        <f t="shared" si="101"/>
        <v>0</v>
      </c>
      <c r="O6419" s="22"/>
      <c r="P6419" s="22"/>
      <c r="Q6419" s="22"/>
      <c r="R6419" s="33" t="str">
        <f>IFERROR(VLOOKUP(Q6419,[1]list!$C$4:$D$350,2,0),"")</f>
        <v/>
      </c>
      <c r="S6419" s="22"/>
      <c r="T6419" s="33" t="str">
        <f>IFERROR(VLOOKUP(S6419,[1]list!$C$4:$D$350,2,0),"")</f>
        <v/>
      </c>
      <c r="U6419" s="22"/>
      <c r="V6419" s="33" t="str">
        <f>IFERROR(VLOOKUP(U6419,[1]list!$C$4:$D$350,2,0),"")</f>
        <v/>
      </c>
    </row>
    <row r="6420" spans="1:22" x14ac:dyDescent="0.25">
      <c r="A6420" s="20"/>
      <c r="B6420" s="21"/>
      <c r="C6420" s="21" t="str">
        <f>IFERROR(VLOOKUP(B6420,[1]list!$A$4:$B$350,2,0),"")</f>
        <v/>
      </c>
      <c r="D6420" s="21"/>
      <c r="E6420" s="21"/>
      <c r="F6420" s="21"/>
      <c r="G6420" s="21"/>
      <c r="H6420" s="21"/>
      <c r="I6420" s="21"/>
      <c r="J6420" s="21"/>
      <c r="K6420" s="21"/>
      <c r="L6420" s="21"/>
      <c r="M6420" s="49"/>
      <c r="N6420" s="22">
        <f t="shared" si="101"/>
        <v>0</v>
      </c>
      <c r="O6420" s="22"/>
      <c r="P6420" s="22"/>
      <c r="Q6420" s="22"/>
      <c r="R6420" s="33" t="str">
        <f>IFERROR(VLOOKUP(Q6420,[1]list!$C$4:$D$350,2,0),"")</f>
        <v/>
      </c>
      <c r="S6420" s="22"/>
      <c r="T6420" s="33" t="str">
        <f>IFERROR(VLOOKUP(S6420,[1]list!$C$4:$D$350,2,0),"")</f>
        <v/>
      </c>
      <c r="U6420" s="22"/>
      <c r="V6420" s="33" t="str">
        <f>IFERROR(VLOOKUP(U6420,[1]list!$C$4:$D$350,2,0),"")</f>
        <v/>
      </c>
    </row>
    <row r="6421" spans="1:22" x14ac:dyDescent="0.25">
      <c r="A6421" s="20"/>
      <c r="B6421" s="21"/>
      <c r="C6421" s="21" t="str">
        <f>IFERROR(VLOOKUP(B6421,[1]list!$A$4:$B$350,2,0),"")</f>
        <v/>
      </c>
      <c r="D6421" s="21"/>
      <c r="E6421" s="21"/>
      <c r="F6421" s="21"/>
      <c r="G6421" s="21"/>
      <c r="H6421" s="21"/>
      <c r="I6421" s="21"/>
      <c r="J6421" s="21"/>
      <c r="K6421" s="21"/>
      <c r="L6421" s="21"/>
      <c r="M6421" s="49"/>
      <c r="N6421" s="22">
        <f t="shared" si="101"/>
        <v>0</v>
      </c>
      <c r="O6421" s="22"/>
      <c r="P6421" s="22"/>
      <c r="Q6421" s="22"/>
      <c r="R6421" s="33" t="str">
        <f>IFERROR(VLOOKUP(Q6421,[1]list!$C$4:$D$350,2,0),"")</f>
        <v/>
      </c>
      <c r="S6421" s="22"/>
      <c r="T6421" s="33" t="str">
        <f>IFERROR(VLOOKUP(S6421,[1]list!$C$4:$D$350,2,0),"")</f>
        <v/>
      </c>
      <c r="U6421" s="22"/>
      <c r="V6421" s="33" t="str">
        <f>IFERROR(VLOOKUP(U6421,[1]list!$C$4:$D$350,2,0),"")</f>
        <v/>
      </c>
    </row>
    <row r="6422" spans="1:22" x14ac:dyDescent="0.25">
      <c r="A6422" s="20"/>
      <c r="B6422" s="21"/>
      <c r="C6422" s="21" t="str">
        <f>IFERROR(VLOOKUP(B6422,[1]list!$A$4:$B$350,2,0),"")</f>
        <v/>
      </c>
      <c r="D6422" s="21"/>
      <c r="E6422" s="21"/>
      <c r="F6422" s="21"/>
      <c r="G6422" s="21"/>
      <c r="H6422" s="21"/>
      <c r="I6422" s="21"/>
      <c r="J6422" s="21"/>
      <c r="K6422" s="21"/>
      <c r="L6422" s="21"/>
      <c r="M6422" s="49"/>
      <c r="N6422" s="22">
        <f t="shared" si="101"/>
        <v>0</v>
      </c>
      <c r="O6422" s="22"/>
      <c r="P6422" s="22"/>
      <c r="Q6422" s="22"/>
      <c r="R6422" s="33" t="str">
        <f>IFERROR(VLOOKUP(Q6422,[1]list!$C$4:$D$350,2,0),"")</f>
        <v/>
      </c>
      <c r="S6422" s="22"/>
      <c r="T6422" s="33" t="str">
        <f>IFERROR(VLOOKUP(S6422,[1]list!$C$4:$D$350,2,0),"")</f>
        <v/>
      </c>
      <c r="U6422" s="22"/>
      <c r="V6422" s="33" t="str">
        <f>IFERROR(VLOOKUP(U6422,[1]list!$C$4:$D$350,2,0),"")</f>
        <v/>
      </c>
    </row>
    <row r="6423" spans="1:22" x14ac:dyDescent="0.25">
      <c r="A6423" s="20"/>
      <c r="B6423" s="21"/>
      <c r="C6423" s="21" t="str">
        <f>IFERROR(VLOOKUP(B6423,[1]list!$A$4:$B$350,2,0),"")</f>
        <v/>
      </c>
      <c r="D6423" s="21"/>
      <c r="E6423" s="21"/>
      <c r="F6423" s="21"/>
      <c r="G6423" s="21"/>
      <c r="H6423" s="21"/>
      <c r="I6423" s="21"/>
      <c r="J6423" s="21"/>
      <c r="K6423" s="21"/>
      <c r="L6423" s="21"/>
      <c r="M6423" s="49"/>
      <c r="N6423" s="22">
        <f t="shared" si="101"/>
        <v>0</v>
      </c>
      <c r="O6423" s="22"/>
      <c r="P6423" s="22"/>
      <c r="Q6423" s="22"/>
      <c r="R6423" s="33" t="str">
        <f>IFERROR(VLOOKUP(Q6423,[1]list!$C$4:$D$350,2,0),"")</f>
        <v/>
      </c>
      <c r="S6423" s="22"/>
      <c r="T6423" s="33" t="str">
        <f>IFERROR(VLOOKUP(S6423,[1]list!$C$4:$D$350,2,0),"")</f>
        <v/>
      </c>
      <c r="U6423" s="22"/>
      <c r="V6423" s="33" t="str">
        <f>IFERROR(VLOOKUP(U6423,[1]list!$C$4:$D$350,2,0),"")</f>
        <v/>
      </c>
    </row>
    <row r="6424" spans="1:22" x14ac:dyDescent="0.25">
      <c r="A6424" s="20"/>
      <c r="B6424" s="21"/>
      <c r="C6424" s="21" t="str">
        <f>IFERROR(VLOOKUP(B6424,[1]list!$A$4:$B$350,2,0),"")</f>
        <v/>
      </c>
      <c r="D6424" s="21"/>
      <c r="E6424" s="21"/>
      <c r="F6424" s="21"/>
      <c r="G6424" s="21"/>
      <c r="H6424" s="21"/>
      <c r="I6424" s="21"/>
      <c r="J6424" s="21"/>
      <c r="K6424" s="21"/>
      <c r="L6424" s="21"/>
      <c r="M6424" s="49"/>
      <c r="N6424" s="22">
        <f t="shared" si="101"/>
        <v>0</v>
      </c>
      <c r="O6424" s="22"/>
      <c r="P6424" s="22"/>
      <c r="Q6424" s="22"/>
      <c r="R6424" s="33" t="str">
        <f>IFERROR(VLOOKUP(Q6424,[1]list!$C$4:$D$350,2,0),"")</f>
        <v/>
      </c>
      <c r="S6424" s="22"/>
      <c r="T6424" s="33" t="str">
        <f>IFERROR(VLOOKUP(S6424,[1]list!$C$4:$D$350,2,0),"")</f>
        <v/>
      </c>
      <c r="U6424" s="22"/>
      <c r="V6424" s="33" t="str">
        <f>IFERROR(VLOOKUP(U6424,[1]list!$C$4:$D$350,2,0),"")</f>
        <v/>
      </c>
    </row>
    <row r="6425" spans="1:22" x14ac:dyDescent="0.25">
      <c r="A6425" s="20"/>
      <c r="B6425" s="21"/>
      <c r="C6425" s="21" t="str">
        <f>IFERROR(VLOOKUP(B6425,[1]list!$A$4:$B$350,2,0),"")</f>
        <v/>
      </c>
      <c r="D6425" s="21"/>
      <c r="E6425" s="21"/>
      <c r="F6425" s="21"/>
      <c r="G6425" s="21"/>
      <c r="H6425" s="21"/>
      <c r="I6425" s="21"/>
      <c r="J6425" s="21"/>
      <c r="K6425" s="21"/>
      <c r="L6425" s="21"/>
      <c r="M6425" s="49"/>
      <c r="N6425" s="22">
        <f t="shared" si="101"/>
        <v>0</v>
      </c>
      <c r="O6425" s="22"/>
      <c r="P6425" s="22"/>
      <c r="Q6425" s="22"/>
      <c r="R6425" s="33" t="str">
        <f>IFERROR(VLOOKUP(Q6425,[1]list!$C$4:$D$350,2,0),"")</f>
        <v/>
      </c>
      <c r="S6425" s="22"/>
      <c r="T6425" s="33" t="str">
        <f>IFERROR(VLOOKUP(S6425,[1]list!$C$4:$D$350,2,0),"")</f>
        <v/>
      </c>
      <c r="U6425" s="22"/>
      <c r="V6425" s="33" t="str">
        <f>IFERROR(VLOOKUP(U6425,[1]list!$C$4:$D$350,2,0),"")</f>
        <v/>
      </c>
    </row>
    <row r="6426" spans="1:22" x14ac:dyDescent="0.25">
      <c r="A6426" s="20"/>
      <c r="B6426" s="21"/>
      <c r="C6426" s="21" t="str">
        <f>IFERROR(VLOOKUP(B6426,[1]list!$A$4:$B$350,2,0),"")</f>
        <v/>
      </c>
      <c r="D6426" s="21"/>
      <c r="E6426" s="21"/>
      <c r="F6426" s="21"/>
      <c r="G6426" s="21"/>
      <c r="H6426" s="21"/>
      <c r="I6426" s="21"/>
      <c r="J6426" s="21"/>
      <c r="K6426" s="21"/>
      <c r="L6426" s="21"/>
      <c r="M6426" s="49"/>
      <c r="N6426" s="22">
        <f t="shared" si="101"/>
        <v>0</v>
      </c>
      <c r="O6426" s="22"/>
      <c r="P6426" s="22"/>
      <c r="Q6426" s="22"/>
      <c r="R6426" s="33" t="str">
        <f>IFERROR(VLOOKUP(Q6426,[1]list!$C$4:$D$350,2,0),"")</f>
        <v/>
      </c>
      <c r="S6426" s="22"/>
      <c r="T6426" s="33" t="str">
        <f>IFERROR(VLOOKUP(S6426,[1]list!$C$4:$D$350,2,0),"")</f>
        <v/>
      </c>
      <c r="U6426" s="22"/>
      <c r="V6426" s="33" t="str">
        <f>IFERROR(VLOOKUP(U6426,[1]list!$C$4:$D$350,2,0),"")</f>
        <v/>
      </c>
    </row>
    <row r="6427" spans="1:22" x14ac:dyDescent="0.25">
      <c r="A6427" s="20"/>
      <c r="B6427" s="21"/>
      <c r="C6427" s="21" t="str">
        <f>IFERROR(VLOOKUP(B6427,[1]list!$A$4:$B$350,2,0),"")</f>
        <v/>
      </c>
      <c r="D6427" s="21"/>
      <c r="E6427" s="21"/>
      <c r="F6427" s="21"/>
      <c r="G6427" s="21"/>
      <c r="H6427" s="21"/>
      <c r="I6427" s="21"/>
      <c r="J6427" s="21"/>
      <c r="K6427" s="21"/>
      <c r="L6427" s="21"/>
      <c r="M6427" s="49"/>
      <c r="N6427" s="22">
        <f t="shared" si="101"/>
        <v>0</v>
      </c>
      <c r="O6427" s="22"/>
      <c r="P6427" s="22"/>
      <c r="Q6427" s="22"/>
      <c r="R6427" s="33" t="str">
        <f>IFERROR(VLOOKUP(Q6427,[1]list!$C$4:$D$350,2,0),"")</f>
        <v/>
      </c>
      <c r="S6427" s="22"/>
      <c r="T6427" s="33" t="str">
        <f>IFERROR(VLOOKUP(S6427,[1]list!$C$4:$D$350,2,0),"")</f>
        <v/>
      </c>
      <c r="U6427" s="22"/>
      <c r="V6427" s="33" t="str">
        <f>IFERROR(VLOOKUP(U6427,[1]list!$C$4:$D$350,2,0),"")</f>
        <v/>
      </c>
    </row>
    <row r="6428" spans="1:22" x14ac:dyDescent="0.25">
      <c r="A6428" s="20"/>
      <c r="B6428" s="21"/>
      <c r="C6428" s="21" t="str">
        <f>IFERROR(VLOOKUP(B6428,[1]list!$A$4:$B$350,2,0),"")</f>
        <v/>
      </c>
      <c r="D6428" s="21"/>
      <c r="E6428" s="21"/>
      <c r="F6428" s="21"/>
      <c r="G6428" s="21"/>
      <c r="H6428" s="21"/>
      <c r="I6428" s="21"/>
      <c r="J6428" s="21"/>
      <c r="K6428" s="21"/>
      <c r="L6428" s="21"/>
      <c r="M6428" s="49"/>
      <c r="N6428" s="22">
        <f t="shared" si="101"/>
        <v>0</v>
      </c>
      <c r="O6428" s="22"/>
      <c r="P6428" s="22"/>
      <c r="Q6428" s="22"/>
      <c r="R6428" s="33" t="str">
        <f>IFERROR(VLOOKUP(Q6428,[1]list!$C$4:$D$350,2,0),"")</f>
        <v/>
      </c>
      <c r="S6428" s="22"/>
      <c r="T6428" s="33" t="str">
        <f>IFERROR(VLOOKUP(S6428,[1]list!$C$4:$D$350,2,0),"")</f>
        <v/>
      </c>
      <c r="U6428" s="22"/>
      <c r="V6428" s="33" t="str">
        <f>IFERROR(VLOOKUP(U6428,[1]list!$C$4:$D$350,2,0),"")</f>
        <v/>
      </c>
    </row>
    <row r="6429" spans="1:22" x14ac:dyDescent="0.25">
      <c r="A6429" s="20"/>
      <c r="B6429" s="21"/>
      <c r="C6429" s="21" t="str">
        <f>IFERROR(VLOOKUP(B6429,[1]list!$A$4:$B$350,2,0),"")</f>
        <v/>
      </c>
      <c r="D6429" s="21"/>
      <c r="E6429" s="21"/>
      <c r="F6429" s="21"/>
      <c r="G6429" s="21"/>
      <c r="H6429" s="21"/>
      <c r="I6429" s="21"/>
      <c r="J6429" s="21"/>
      <c r="K6429" s="21"/>
      <c r="L6429" s="21"/>
      <c r="M6429" s="49"/>
      <c r="N6429" s="22">
        <f t="shared" si="101"/>
        <v>0</v>
      </c>
      <c r="O6429" s="22"/>
      <c r="P6429" s="22"/>
      <c r="Q6429" s="22"/>
      <c r="R6429" s="33" t="str">
        <f>IFERROR(VLOOKUP(Q6429,[1]list!$C$4:$D$350,2,0),"")</f>
        <v/>
      </c>
      <c r="S6429" s="22"/>
      <c r="T6429" s="33" t="str">
        <f>IFERROR(VLOOKUP(S6429,[1]list!$C$4:$D$350,2,0),"")</f>
        <v/>
      </c>
      <c r="U6429" s="22"/>
      <c r="V6429" s="33" t="str">
        <f>IFERROR(VLOOKUP(U6429,[1]list!$C$4:$D$350,2,0),"")</f>
        <v/>
      </c>
    </row>
    <row r="6430" spans="1:22" x14ac:dyDescent="0.25">
      <c r="A6430" s="20"/>
      <c r="B6430" s="21"/>
      <c r="C6430" s="21" t="str">
        <f>IFERROR(VLOOKUP(B6430,[1]list!$A$4:$B$350,2,0),"")</f>
        <v/>
      </c>
      <c r="D6430" s="21"/>
      <c r="E6430" s="21"/>
      <c r="F6430" s="21"/>
      <c r="G6430" s="21"/>
      <c r="H6430" s="21"/>
      <c r="I6430" s="21"/>
      <c r="J6430" s="21"/>
      <c r="K6430" s="21"/>
      <c r="L6430" s="21"/>
      <c r="M6430" s="49"/>
      <c r="N6430" s="22">
        <f t="shared" si="101"/>
        <v>0</v>
      </c>
      <c r="O6430" s="22"/>
      <c r="P6430" s="22"/>
      <c r="Q6430" s="22"/>
      <c r="R6430" s="33" t="str">
        <f>IFERROR(VLOOKUP(Q6430,[1]list!$C$4:$D$350,2,0),"")</f>
        <v/>
      </c>
      <c r="S6430" s="22"/>
      <c r="T6430" s="33" t="str">
        <f>IFERROR(VLOOKUP(S6430,[1]list!$C$4:$D$350,2,0),"")</f>
        <v/>
      </c>
      <c r="U6430" s="22"/>
      <c r="V6430" s="33" t="str">
        <f>IFERROR(VLOOKUP(U6430,[1]list!$C$4:$D$350,2,0),"")</f>
        <v/>
      </c>
    </row>
    <row r="6431" spans="1:22" x14ac:dyDescent="0.25">
      <c r="A6431" s="20"/>
      <c r="B6431" s="21"/>
      <c r="C6431" s="21" t="str">
        <f>IFERROR(VLOOKUP(B6431,[1]list!$A$4:$B$350,2,0),"")</f>
        <v/>
      </c>
      <c r="D6431" s="21"/>
      <c r="E6431" s="21"/>
      <c r="F6431" s="21"/>
      <c r="G6431" s="21"/>
      <c r="H6431" s="21"/>
      <c r="I6431" s="21"/>
      <c r="J6431" s="21"/>
      <c r="K6431" s="21"/>
      <c r="L6431" s="21"/>
      <c r="M6431" s="49"/>
      <c r="N6431" s="22">
        <f t="shared" si="101"/>
        <v>0</v>
      </c>
      <c r="O6431" s="22"/>
      <c r="P6431" s="22"/>
      <c r="Q6431" s="22"/>
      <c r="R6431" s="33" t="str">
        <f>IFERROR(VLOOKUP(Q6431,[1]list!$C$4:$D$350,2,0),"")</f>
        <v/>
      </c>
      <c r="S6431" s="22"/>
      <c r="T6431" s="33" t="str">
        <f>IFERROR(VLOOKUP(S6431,[1]list!$C$4:$D$350,2,0),"")</f>
        <v/>
      </c>
      <c r="U6431" s="22"/>
      <c r="V6431" s="33" t="str">
        <f>IFERROR(VLOOKUP(U6431,[1]list!$C$4:$D$350,2,0),"")</f>
        <v/>
      </c>
    </row>
    <row r="6432" spans="1:22" x14ac:dyDescent="0.25">
      <c r="A6432" s="20"/>
      <c r="B6432" s="21"/>
      <c r="C6432" s="21" t="str">
        <f>IFERROR(VLOOKUP(B6432,[1]list!$A$4:$B$350,2,0),"")</f>
        <v/>
      </c>
      <c r="D6432" s="21"/>
      <c r="E6432" s="21"/>
      <c r="F6432" s="21"/>
      <c r="G6432" s="21"/>
      <c r="H6432" s="21"/>
      <c r="I6432" s="21"/>
      <c r="J6432" s="21"/>
      <c r="K6432" s="21"/>
      <c r="L6432" s="21"/>
      <c r="M6432" s="49"/>
      <c r="N6432" s="22">
        <f t="shared" si="101"/>
        <v>0</v>
      </c>
      <c r="O6432" s="22"/>
      <c r="P6432" s="22"/>
      <c r="Q6432" s="22"/>
      <c r="R6432" s="33" t="str">
        <f>IFERROR(VLOOKUP(Q6432,[1]list!$C$4:$D$350,2,0),"")</f>
        <v/>
      </c>
      <c r="S6432" s="22"/>
      <c r="T6432" s="33" t="str">
        <f>IFERROR(VLOOKUP(S6432,[1]list!$C$4:$D$350,2,0),"")</f>
        <v/>
      </c>
      <c r="U6432" s="22"/>
      <c r="V6432" s="33" t="str">
        <f>IFERROR(VLOOKUP(U6432,[1]list!$C$4:$D$350,2,0),"")</f>
        <v/>
      </c>
    </row>
    <row r="6433" spans="1:22" x14ac:dyDescent="0.25">
      <c r="A6433" s="20"/>
      <c r="B6433" s="21"/>
      <c r="C6433" s="21" t="str">
        <f>IFERROR(VLOOKUP(B6433,[1]list!$A$4:$B$350,2,0),"")</f>
        <v/>
      </c>
      <c r="D6433" s="21"/>
      <c r="E6433" s="21"/>
      <c r="F6433" s="21"/>
      <c r="G6433" s="21"/>
      <c r="H6433" s="21"/>
      <c r="I6433" s="21"/>
      <c r="J6433" s="21"/>
      <c r="K6433" s="21"/>
      <c r="L6433" s="21"/>
      <c r="M6433" s="49"/>
      <c r="N6433" s="22">
        <f t="shared" si="101"/>
        <v>0</v>
      </c>
      <c r="O6433" s="22"/>
      <c r="P6433" s="22"/>
      <c r="Q6433" s="22"/>
      <c r="R6433" s="33" t="str">
        <f>IFERROR(VLOOKUP(Q6433,[1]list!$C$4:$D$350,2,0),"")</f>
        <v/>
      </c>
      <c r="S6433" s="22"/>
      <c r="T6433" s="33" t="str">
        <f>IFERROR(VLOOKUP(S6433,[1]list!$C$4:$D$350,2,0),"")</f>
        <v/>
      </c>
      <c r="U6433" s="22"/>
      <c r="V6433" s="33" t="str">
        <f>IFERROR(VLOOKUP(U6433,[1]list!$C$4:$D$350,2,0),"")</f>
        <v/>
      </c>
    </row>
    <row r="6434" spans="1:22" x14ac:dyDescent="0.25">
      <c r="A6434" s="20"/>
      <c r="B6434" s="21"/>
      <c r="C6434" s="21" t="str">
        <f>IFERROR(VLOOKUP(B6434,[1]list!$A$4:$B$350,2,0),"")</f>
        <v/>
      </c>
      <c r="D6434" s="21"/>
      <c r="E6434" s="21"/>
      <c r="F6434" s="21"/>
      <c r="G6434" s="21"/>
      <c r="H6434" s="21"/>
      <c r="I6434" s="21"/>
      <c r="J6434" s="21"/>
      <c r="K6434" s="21"/>
      <c r="L6434" s="21"/>
      <c r="M6434" s="49"/>
      <c r="N6434" s="22">
        <f t="shared" si="101"/>
        <v>0</v>
      </c>
      <c r="O6434" s="22"/>
      <c r="P6434" s="22"/>
      <c r="Q6434" s="22"/>
      <c r="R6434" s="33" t="str">
        <f>IFERROR(VLOOKUP(Q6434,[1]list!$C$4:$D$350,2,0),"")</f>
        <v/>
      </c>
      <c r="S6434" s="22"/>
      <c r="T6434" s="33" t="str">
        <f>IFERROR(VLOOKUP(S6434,[1]list!$C$4:$D$350,2,0),"")</f>
        <v/>
      </c>
      <c r="U6434" s="22"/>
      <c r="V6434" s="33" t="str">
        <f>IFERROR(VLOOKUP(U6434,[1]list!$C$4:$D$350,2,0),"")</f>
        <v/>
      </c>
    </row>
    <row r="6435" spans="1:22" x14ac:dyDescent="0.25">
      <c r="A6435" s="20"/>
      <c r="B6435" s="21"/>
      <c r="C6435" s="21" t="str">
        <f>IFERROR(VLOOKUP(B6435,[1]list!$A$4:$B$350,2,0),"")</f>
        <v/>
      </c>
      <c r="D6435" s="21"/>
      <c r="E6435" s="21"/>
      <c r="F6435" s="21"/>
      <c r="G6435" s="21"/>
      <c r="H6435" s="21"/>
      <c r="I6435" s="21"/>
      <c r="J6435" s="21"/>
      <c r="K6435" s="21"/>
      <c r="L6435" s="21"/>
      <c r="M6435" s="49"/>
      <c r="N6435" s="22">
        <f t="shared" si="101"/>
        <v>0</v>
      </c>
      <c r="O6435" s="22"/>
      <c r="P6435" s="22"/>
      <c r="Q6435" s="22"/>
      <c r="R6435" s="33" t="str">
        <f>IFERROR(VLOOKUP(Q6435,[1]list!$C$4:$D$350,2,0),"")</f>
        <v/>
      </c>
      <c r="S6435" s="22"/>
      <c r="T6435" s="33" t="str">
        <f>IFERROR(VLOOKUP(S6435,[1]list!$C$4:$D$350,2,0),"")</f>
        <v/>
      </c>
      <c r="U6435" s="22"/>
      <c r="V6435" s="33" t="str">
        <f>IFERROR(VLOOKUP(U6435,[1]list!$C$4:$D$350,2,0),"")</f>
        <v/>
      </c>
    </row>
    <row r="6436" spans="1:22" x14ac:dyDescent="0.25">
      <c r="A6436" s="20"/>
      <c r="B6436" s="21"/>
      <c r="C6436" s="21" t="str">
        <f>IFERROR(VLOOKUP(B6436,[1]list!$A$4:$B$350,2,0),"")</f>
        <v/>
      </c>
      <c r="D6436" s="21"/>
      <c r="E6436" s="21"/>
      <c r="F6436" s="21"/>
      <c r="G6436" s="21"/>
      <c r="H6436" s="21"/>
      <c r="I6436" s="21"/>
      <c r="J6436" s="21"/>
      <c r="K6436" s="21"/>
      <c r="L6436" s="21"/>
      <c r="M6436" s="49"/>
      <c r="N6436" s="22">
        <f t="shared" si="101"/>
        <v>0</v>
      </c>
      <c r="O6436" s="22"/>
      <c r="P6436" s="22"/>
      <c r="Q6436" s="22"/>
      <c r="R6436" s="33" t="str">
        <f>IFERROR(VLOOKUP(Q6436,[1]list!$C$4:$D$350,2,0),"")</f>
        <v/>
      </c>
      <c r="S6436" s="22"/>
      <c r="T6436" s="33" t="str">
        <f>IFERROR(VLOOKUP(S6436,[1]list!$C$4:$D$350,2,0),"")</f>
        <v/>
      </c>
      <c r="U6436" s="22"/>
      <c r="V6436" s="33" t="str">
        <f>IFERROR(VLOOKUP(U6436,[1]list!$C$4:$D$350,2,0),"")</f>
        <v/>
      </c>
    </row>
    <row r="6437" spans="1:22" x14ac:dyDescent="0.25">
      <c r="A6437" s="20"/>
      <c r="B6437" s="21"/>
      <c r="C6437" s="21" t="str">
        <f>IFERROR(VLOOKUP(B6437,[1]list!$A$4:$B$350,2,0),"")</f>
        <v/>
      </c>
      <c r="D6437" s="21"/>
      <c r="E6437" s="21"/>
      <c r="F6437" s="21"/>
      <c r="G6437" s="21"/>
      <c r="H6437" s="21"/>
      <c r="I6437" s="21"/>
      <c r="J6437" s="21"/>
      <c r="K6437" s="21"/>
      <c r="L6437" s="21"/>
      <c r="M6437" s="49"/>
      <c r="N6437" s="22">
        <f t="shared" si="101"/>
        <v>0</v>
      </c>
      <c r="O6437" s="22"/>
      <c r="P6437" s="22"/>
      <c r="Q6437" s="22"/>
      <c r="R6437" s="33" t="str">
        <f>IFERROR(VLOOKUP(Q6437,[1]list!$C$4:$D$350,2,0),"")</f>
        <v/>
      </c>
      <c r="S6437" s="22"/>
      <c r="T6437" s="33" t="str">
        <f>IFERROR(VLOOKUP(S6437,[1]list!$C$4:$D$350,2,0),"")</f>
        <v/>
      </c>
      <c r="U6437" s="22"/>
      <c r="V6437" s="33" t="str">
        <f>IFERROR(VLOOKUP(U6437,[1]list!$C$4:$D$350,2,0),"")</f>
        <v/>
      </c>
    </row>
    <row r="6438" spans="1:22" x14ac:dyDescent="0.25">
      <c r="A6438" s="20"/>
      <c r="B6438" s="21"/>
      <c r="C6438" s="21" t="str">
        <f>IFERROR(VLOOKUP(B6438,[1]list!$A$4:$B$350,2,0),"")</f>
        <v/>
      </c>
      <c r="D6438" s="21"/>
      <c r="E6438" s="21"/>
      <c r="F6438" s="21"/>
      <c r="G6438" s="21"/>
      <c r="H6438" s="21"/>
      <c r="I6438" s="21"/>
      <c r="J6438" s="21"/>
      <c r="K6438" s="21"/>
      <c r="L6438" s="21"/>
      <c r="M6438" s="49"/>
      <c r="N6438" s="22">
        <f t="shared" si="101"/>
        <v>0</v>
      </c>
      <c r="O6438" s="22"/>
      <c r="P6438" s="22"/>
      <c r="Q6438" s="22"/>
      <c r="R6438" s="33" t="str">
        <f>IFERROR(VLOOKUP(Q6438,[1]list!$C$4:$D$350,2,0),"")</f>
        <v/>
      </c>
      <c r="S6438" s="22"/>
      <c r="T6438" s="33" t="str">
        <f>IFERROR(VLOOKUP(S6438,[1]list!$C$4:$D$350,2,0),"")</f>
        <v/>
      </c>
      <c r="U6438" s="22"/>
      <c r="V6438" s="33" t="str">
        <f>IFERROR(VLOOKUP(U6438,[1]list!$C$4:$D$350,2,0),"")</f>
        <v/>
      </c>
    </row>
    <row r="6439" spans="1:22" x14ac:dyDescent="0.25">
      <c r="A6439" s="20"/>
      <c r="B6439" s="21"/>
      <c r="C6439" s="21" t="str">
        <f>IFERROR(VLOOKUP(B6439,[1]list!$A$4:$B$350,2,0),"")</f>
        <v/>
      </c>
      <c r="D6439" s="21"/>
      <c r="E6439" s="21"/>
      <c r="F6439" s="21"/>
      <c r="G6439" s="21"/>
      <c r="H6439" s="21"/>
      <c r="I6439" s="21"/>
      <c r="J6439" s="21"/>
      <c r="K6439" s="21"/>
      <c r="L6439" s="21"/>
      <c r="M6439" s="49"/>
      <c r="N6439" s="22">
        <f t="shared" si="101"/>
        <v>0</v>
      </c>
      <c r="O6439" s="22"/>
      <c r="P6439" s="22"/>
      <c r="Q6439" s="22"/>
      <c r="R6439" s="33" t="str">
        <f>IFERROR(VLOOKUP(Q6439,[1]list!$C$4:$D$350,2,0),"")</f>
        <v/>
      </c>
      <c r="S6439" s="22"/>
      <c r="T6439" s="33" t="str">
        <f>IFERROR(VLOOKUP(S6439,[1]list!$C$4:$D$350,2,0),"")</f>
        <v/>
      </c>
      <c r="U6439" s="22"/>
      <c r="V6439" s="33" t="str">
        <f>IFERROR(VLOOKUP(U6439,[1]list!$C$4:$D$350,2,0),"")</f>
        <v/>
      </c>
    </row>
    <row r="6440" spans="1:22" x14ac:dyDescent="0.25">
      <c r="A6440" s="20"/>
      <c r="B6440" s="21"/>
      <c r="C6440" s="21" t="str">
        <f>IFERROR(VLOOKUP(B6440,[1]list!$A$4:$B$350,2,0),"")</f>
        <v/>
      </c>
      <c r="D6440" s="21"/>
      <c r="E6440" s="21"/>
      <c r="F6440" s="21"/>
      <c r="G6440" s="21"/>
      <c r="H6440" s="21"/>
      <c r="I6440" s="21"/>
      <c r="J6440" s="21"/>
      <c r="K6440" s="21"/>
      <c r="L6440" s="21"/>
      <c r="M6440" s="49"/>
      <c r="N6440" s="22">
        <f t="shared" si="101"/>
        <v>0</v>
      </c>
      <c r="O6440" s="22"/>
      <c r="P6440" s="22"/>
      <c r="Q6440" s="22"/>
      <c r="R6440" s="33" t="str">
        <f>IFERROR(VLOOKUP(Q6440,[1]list!$C$4:$D$350,2,0),"")</f>
        <v/>
      </c>
      <c r="S6440" s="22"/>
      <c r="T6440" s="33" t="str">
        <f>IFERROR(VLOOKUP(S6440,[1]list!$C$4:$D$350,2,0),"")</f>
        <v/>
      </c>
      <c r="U6440" s="22"/>
      <c r="V6440" s="33" t="str">
        <f>IFERROR(VLOOKUP(U6440,[1]list!$C$4:$D$350,2,0),"")</f>
        <v/>
      </c>
    </row>
    <row r="6441" spans="1:22" x14ac:dyDescent="0.25">
      <c r="A6441" s="20"/>
      <c r="B6441" s="21"/>
      <c r="C6441" s="21" t="str">
        <f>IFERROR(VLOOKUP(B6441,[1]list!$A$4:$B$350,2,0),"")</f>
        <v/>
      </c>
      <c r="D6441" s="21"/>
      <c r="E6441" s="21"/>
      <c r="F6441" s="21"/>
      <c r="G6441" s="21"/>
      <c r="H6441" s="21"/>
      <c r="I6441" s="21"/>
      <c r="J6441" s="21"/>
      <c r="K6441" s="21"/>
      <c r="L6441" s="21"/>
      <c r="M6441" s="49"/>
      <c r="N6441" s="22">
        <f t="shared" si="101"/>
        <v>0</v>
      </c>
      <c r="O6441" s="22"/>
      <c r="P6441" s="22"/>
      <c r="Q6441" s="22"/>
      <c r="R6441" s="33" t="str">
        <f>IFERROR(VLOOKUP(Q6441,[1]list!$C$4:$D$350,2,0),"")</f>
        <v/>
      </c>
      <c r="S6441" s="22"/>
      <c r="T6441" s="33" t="str">
        <f>IFERROR(VLOOKUP(S6441,[1]list!$C$4:$D$350,2,0),"")</f>
        <v/>
      </c>
      <c r="U6441" s="22"/>
      <c r="V6441" s="33" t="str">
        <f>IFERROR(VLOOKUP(U6441,[1]list!$C$4:$D$350,2,0),"")</f>
        <v/>
      </c>
    </row>
    <row r="6442" spans="1:22" x14ac:dyDescent="0.25">
      <c r="A6442" s="20"/>
      <c r="B6442" s="21"/>
      <c r="C6442" s="21" t="str">
        <f>IFERROR(VLOOKUP(B6442,[1]list!$A$4:$B$350,2,0),"")</f>
        <v/>
      </c>
      <c r="D6442" s="21"/>
      <c r="E6442" s="21"/>
      <c r="F6442" s="21"/>
      <c r="G6442" s="21"/>
      <c r="H6442" s="21"/>
      <c r="I6442" s="21"/>
      <c r="J6442" s="21"/>
      <c r="K6442" s="21"/>
      <c r="L6442" s="21"/>
      <c r="M6442" s="49"/>
      <c r="N6442" s="22">
        <f t="shared" si="101"/>
        <v>0</v>
      </c>
      <c r="O6442" s="22"/>
      <c r="P6442" s="22"/>
      <c r="Q6442" s="22"/>
      <c r="R6442" s="33" t="str">
        <f>IFERROR(VLOOKUP(Q6442,[1]list!$C$4:$D$350,2,0),"")</f>
        <v/>
      </c>
      <c r="S6442" s="22"/>
      <c r="T6442" s="33" t="str">
        <f>IFERROR(VLOOKUP(S6442,[1]list!$C$4:$D$350,2,0),"")</f>
        <v/>
      </c>
      <c r="U6442" s="22"/>
      <c r="V6442" s="33" t="str">
        <f>IFERROR(VLOOKUP(U6442,[1]list!$C$4:$D$350,2,0),"")</f>
        <v/>
      </c>
    </row>
    <row r="6443" spans="1:22" x14ac:dyDescent="0.25">
      <c r="A6443" s="20"/>
      <c r="B6443" s="21"/>
      <c r="C6443" s="21" t="str">
        <f>IFERROR(VLOOKUP(B6443,[1]list!$A$4:$B$350,2,0),"")</f>
        <v/>
      </c>
      <c r="D6443" s="21"/>
      <c r="E6443" s="21"/>
      <c r="F6443" s="21"/>
      <c r="G6443" s="21"/>
      <c r="H6443" s="21"/>
      <c r="I6443" s="21"/>
      <c r="J6443" s="21"/>
      <c r="K6443" s="21"/>
      <c r="L6443" s="21"/>
      <c r="M6443" s="49"/>
      <c r="N6443" s="22">
        <f t="shared" si="101"/>
        <v>0</v>
      </c>
      <c r="O6443" s="22"/>
      <c r="P6443" s="22"/>
      <c r="Q6443" s="22"/>
      <c r="R6443" s="33" t="str">
        <f>IFERROR(VLOOKUP(Q6443,[1]list!$C$4:$D$350,2,0),"")</f>
        <v/>
      </c>
      <c r="S6443" s="22"/>
      <c r="T6443" s="33" t="str">
        <f>IFERROR(VLOOKUP(S6443,[1]list!$C$4:$D$350,2,0),"")</f>
        <v/>
      </c>
      <c r="U6443" s="22"/>
      <c r="V6443" s="33" t="str">
        <f>IFERROR(VLOOKUP(U6443,[1]list!$C$4:$D$350,2,0),"")</f>
        <v/>
      </c>
    </row>
    <row r="6444" spans="1:22" x14ac:dyDescent="0.25">
      <c r="A6444" s="20"/>
      <c r="B6444" s="21"/>
      <c r="C6444" s="21" t="str">
        <f>IFERROR(VLOOKUP(B6444,[1]list!$A$4:$B$350,2,0),"")</f>
        <v/>
      </c>
      <c r="D6444" s="21"/>
      <c r="E6444" s="21"/>
      <c r="F6444" s="21"/>
      <c r="G6444" s="21"/>
      <c r="H6444" s="21"/>
      <c r="I6444" s="21"/>
      <c r="J6444" s="21"/>
      <c r="K6444" s="21"/>
      <c r="L6444" s="21"/>
      <c r="M6444" s="49"/>
      <c r="N6444" s="22">
        <f t="shared" si="101"/>
        <v>0</v>
      </c>
      <c r="O6444" s="22"/>
      <c r="P6444" s="22"/>
      <c r="Q6444" s="22"/>
      <c r="R6444" s="33" t="str">
        <f>IFERROR(VLOOKUP(Q6444,[1]list!$C$4:$D$350,2,0),"")</f>
        <v/>
      </c>
      <c r="S6444" s="22"/>
      <c r="T6444" s="33" t="str">
        <f>IFERROR(VLOOKUP(S6444,[1]list!$C$4:$D$350,2,0),"")</f>
        <v/>
      </c>
      <c r="U6444" s="22"/>
      <c r="V6444" s="33" t="str">
        <f>IFERROR(VLOOKUP(U6444,[1]list!$C$4:$D$350,2,0),"")</f>
        <v/>
      </c>
    </row>
    <row r="6445" spans="1:22" x14ac:dyDescent="0.25">
      <c r="A6445" s="20"/>
      <c r="B6445" s="21"/>
      <c r="C6445" s="21" t="str">
        <f>IFERROR(VLOOKUP(B6445,[1]list!$A$4:$B$350,2,0),"")</f>
        <v/>
      </c>
      <c r="D6445" s="21"/>
      <c r="E6445" s="21"/>
      <c r="F6445" s="21"/>
      <c r="G6445" s="21"/>
      <c r="H6445" s="21"/>
      <c r="I6445" s="21"/>
      <c r="J6445" s="21"/>
      <c r="K6445" s="21"/>
      <c r="L6445" s="21"/>
      <c r="M6445" s="49"/>
      <c r="N6445" s="22">
        <f t="shared" si="101"/>
        <v>0</v>
      </c>
      <c r="O6445" s="22"/>
      <c r="P6445" s="22"/>
      <c r="Q6445" s="22"/>
      <c r="R6445" s="33" t="str">
        <f>IFERROR(VLOOKUP(Q6445,[1]list!$C$4:$D$350,2,0),"")</f>
        <v/>
      </c>
      <c r="S6445" s="22"/>
      <c r="T6445" s="33" t="str">
        <f>IFERROR(VLOOKUP(S6445,[1]list!$C$4:$D$350,2,0),"")</f>
        <v/>
      </c>
      <c r="U6445" s="22"/>
      <c r="V6445" s="33" t="str">
        <f>IFERROR(VLOOKUP(U6445,[1]list!$C$4:$D$350,2,0),"")</f>
        <v/>
      </c>
    </row>
    <row r="6446" spans="1:22" x14ac:dyDescent="0.25">
      <c r="A6446" s="20"/>
      <c r="B6446" s="21"/>
      <c r="C6446" s="21" t="str">
        <f>IFERROR(VLOOKUP(B6446,[1]list!$A$4:$B$350,2,0),"")</f>
        <v/>
      </c>
      <c r="D6446" s="21"/>
      <c r="E6446" s="21"/>
      <c r="F6446" s="21"/>
      <c r="G6446" s="21"/>
      <c r="H6446" s="21"/>
      <c r="I6446" s="21"/>
      <c r="J6446" s="21"/>
      <c r="K6446" s="21"/>
      <c r="L6446" s="21"/>
      <c r="M6446" s="49"/>
      <c r="N6446" s="22">
        <f t="shared" si="101"/>
        <v>0</v>
      </c>
      <c r="O6446" s="22"/>
      <c r="P6446" s="22"/>
      <c r="Q6446" s="22"/>
      <c r="R6446" s="33" t="str">
        <f>IFERROR(VLOOKUP(Q6446,[1]list!$C$4:$D$350,2,0),"")</f>
        <v/>
      </c>
      <c r="S6446" s="22"/>
      <c r="T6446" s="33" t="str">
        <f>IFERROR(VLOOKUP(S6446,[1]list!$C$4:$D$350,2,0),"")</f>
        <v/>
      </c>
      <c r="U6446" s="22"/>
      <c r="V6446" s="33" t="str">
        <f>IFERROR(VLOOKUP(U6446,[1]list!$C$4:$D$350,2,0),"")</f>
        <v/>
      </c>
    </row>
    <row r="6447" spans="1:22" x14ac:dyDescent="0.25">
      <c r="A6447" s="20"/>
      <c r="B6447" s="21"/>
      <c r="C6447" s="21" t="str">
        <f>IFERROR(VLOOKUP(B6447,[1]list!$A$4:$B$350,2,0),"")</f>
        <v/>
      </c>
      <c r="D6447" s="21"/>
      <c r="E6447" s="21"/>
      <c r="F6447" s="21"/>
      <c r="G6447" s="21"/>
      <c r="H6447" s="21"/>
      <c r="I6447" s="21"/>
      <c r="J6447" s="21"/>
      <c r="K6447" s="21"/>
      <c r="L6447" s="21"/>
      <c r="M6447" s="49"/>
      <c r="N6447" s="22">
        <f t="shared" si="101"/>
        <v>0</v>
      </c>
      <c r="O6447" s="22"/>
      <c r="P6447" s="22"/>
      <c r="Q6447" s="22"/>
      <c r="R6447" s="33" t="str">
        <f>IFERROR(VLOOKUP(Q6447,[1]list!$C$4:$D$350,2,0),"")</f>
        <v/>
      </c>
      <c r="S6447" s="22"/>
      <c r="T6447" s="33" t="str">
        <f>IFERROR(VLOOKUP(S6447,[1]list!$C$4:$D$350,2,0),"")</f>
        <v/>
      </c>
      <c r="U6447" s="22"/>
      <c r="V6447" s="33" t="str">
        <f>IFERROR(VLOOKUP(U6447,[1]list!$C$4:$D$350,2,0),"")</f>
        <v/>
      </c>
    </row>
    <row r="6448" spans="1:22" x14ac:dyDescent="0.25">
      <c r="A6448" s="20"/>
      <c r="B6448" s="21"/>
      <c r="C6448" s="21" t="str">
        <f>IFERROR(VLOOKUP(B6448,[1]list!$A$4:$B$350,2,0),"")</f>
        <v/>
      </c>
      <c r="D6448" s="21"/>
      <c r="E6448" s="21"/>
      <c r="F6448" s="21"/>
      <c r="G6448" s="21"/>
      <c r="H6448" s="21"/>
      <c r="I6448" s="21"/>
      <c r="J6448" s="21"/>
      <c r="K6448" s="21"/>
      <c r="L6448" s="21"/>
      <c r="M6448" s="49"/>
      <c r="N6448" s="22">
        <f t="shared" si="101"/>
        <v>0</v>
      </c>
      <c r="O6448" s="22"/>
      <c r="P6448" s="22"/>
      <c r="Q6448" s="22"/>
      <c r="R6448" s="33" t="str">
        <f>IFERROR(VLOOKUP(Q6448,[1]list!$C$4:$D$350,2,0),"")</f>
        <v/>
      </c>
      <c r="S6448" s="22"/>
      <c r="T6448" s="33" t="str">
        <f>IFERROR(VLOOKUP(S6448,[1]list!$C$4:$D$350,2,0),"")</f>
        <v/>
      </c>
      <c r="U6448" s="22"/>
      <c r="V6448" s="33" t="str">
        <f>IFERROR(VLOOKUP(U6448,[1]list!$C$4:$D$350,2,0),"")</f>
        <v/>
      </c>
    </row>
    <row r="6449" spans="1:22" x14ac:dyDescent="0.25">
      <c r="A6449" s="20"/>
      <c r="B6449" s="21"/>
      <c r="C6449" s="21" t="str">
        <f>IFERROR(VLOOKUP(B6449,[1]list!$A$4:$B$350,2,0),"")</f>
        <v/>
      </c>
      <c r="D6449" s="21"/>
      <c r="E6449" s="21"/>
      <c r="F6449" s="21"/>
      <c r="G6449" s="21"/>
      <c r="H6449" s="21"/>
      <c r="I6449" s="21"/>
      <c r="J6449" s="21"/>
      <c r="K6449" s="21"/>
      <c r="L6449" s="21"/>
      <c r="M6449" s="49"/>
      <c r="N6449" s="22">
        <f t="shared" si="101"/>
        <v>0</v>
      </c>
      <c r="O6449" s="22"/>
      <c r="P6449" s="22"/>
      <c r="Q6449" s="22"/>
      <c r="R6449" s="33" t="str">
        <f>IFERROR(VLOOKUP(Q6449,[1]list!$C$4:$D$350,2,0),"")</f>
        <v/>
      </c>
      <c r="S6449" s="22"/>
      <c r="T6449" s="33" t="str">
        <f>IFERROR(VLOOKUP(S6449,[1]list!$C$4:$D$350,2,0),"")</f>
        <v/>
      </c>
      <c r="U6449" s="22"/>
      <c r="V6449" s="33" t="str">
        <f>IFERROR(VLOOKUP(U6449,[1]list!$C$4:$D$350,2,0),"")</f>
        <v/>
      </c>
    </row>
    <row r="6450" spans="1:22" x14ac:dyDescent="0.25">
      <c r="A6450" s="20"/>
      <c r="B6450" s="21"/>
      <c r="C6450" s="21" t="str">
        <f>IFERROR(VLOOKUP(B6450,[1]list!$A$4:$B$350,2,0),"")</f>
        <v/>
      </c>
      <c r="D6450" s="21"/>
      <c r="E6450" s="21"/>
      <c r="F6450" s="21"/>
      <c r="G6450" s="21"/>
      <c r="H6450" s="21"/>
      <c r="I6450" s="21"/>
      <c r="J6450" s="21"/>
      <c r="K6450" s="21"/>
      <c r="L6450" s="21"/>
      <c r="M6450" s="49"/>
      <c r="N6450" s="22">
        <f t="shared" si="101"/>
        <v>0</v>
      </c>
      <c r="O6450" s="22"/>
      <c r="P6450" s="22"/>
      <c r="Q6450" s="22"/>
      <c r="R6450" s="33" t="str">
        <f>IFERROR(VLOOKUP(Q6450,[1]list!$C$4:$D$350,2,0),"")</f>
        <v/>
      </c>
      <c r="S6450" s="22"/>
      <c r="T6450" s="33" t="str">
        <f>IFERROR(VLOOKUP(S6450,[1]list!$C$4:$D$350,2,0),"")</f>
        <v/>
      </c>
      <c r="U6450" s="22"/>
      <c r="V6450" s="33" t="str">
        <f>IFERROR(VLOOKUP(U6450,[1]list!$C$4:$D$350,2,0),"")</f>
        <v/>
      </c>
    </row>
    <row r="6451" spans="1:22" x14ac:dyDescent="0.25">
      <c r="A6451" s="20"/>
      <c r="B6451" s="21"/>
      <c r="C6451" s="21" t="str">
        <f>IFERROR(VLOOKUP(B6451,[1]list!$A$4:$B$350,2,0),"")</f>
        <v/>
      </c>
      <c r="D6451" s="21"/>
      <c r="E6451" s="21"/>
      <c r="F6451" s="21"/>
      <c r="G6451" s="21"/>
      <c r="H6451" s="21"/>
      <c r="I6451" s="21"/>
      <c r="J6451" s="21"/>
      <c r="K6451" s="21"/>
      <c r="L6451" s="21"/>
      <c r="M6451" s="49"/>
      <c r="N6451" s="22">
        <f t="shared" si="101"/>
        <v>0</v>
      </c>
      <c r="O6451" s="22"/>
      <c r="P6451" s="22"/>
      <c r="Q6451" s="22"/>
      <c r="R6451" s="33" t="str">
        <f>IFERROR(VLOOKUP(Q6451,[1]list!$C$4:$D$350,2,0),"")</f>
        <v/>
      </c>
      <c r="S6451" s="22"/>
      <c r="T6451" s="33" t="str">
        <f>IFERROR(VLOOKUP(S6451,[1]list!$C$4:$D$350,2,0),"")</f>
        <v/>
      </c>
      <c r="U6451" s="22"/>
      <c r="V6451" s="33" t="str">
        <f>IFERROR(VLOOKUP(U6451,[1]list!$C$4:$D$350,2,0),"")</f>
        <v/>
      </c>
    </row>
    <row r="6452" spans="1:22" x14ac:dyDescent="0.25">
      <c r="A6452" s="20"/>
      <c r="B6452" s="21"/>
      <c r="C6452" s="21" t="str">
        <f>IFERROR(VLOOKUP(B6452,[1]list!$A$4:$B$350,2,0),"")</f>
        <v/>
      </c>
      <c r="D6452" s="21"/>
      <c r="E6452" s="21"/>
      <c r="F6452" s="21"/>
      <c r="G6452" s="21"/>
      <c r="H6452" s="21"/>
      <c r="I6452" s="21"/>
      <c r="J6452" s="21"/>
      <c r="K6452" s="21"/>
      <c r="L6452" s="21"/>
      <c r="M6452" s="49"/>
      <c r="N6452" s="22">
        <f t="shared" si="101"/>
        <v>0</v>
      </c>
      <c r="O6452" s="22"/>
      <c r="P6452" s="22"/>
      <c r="Q6452" s="22"/>
      <c r="R6452" s="33" t="str">
        <f>IFERROR(VLOOKUP(Q6452,[1]list!$C$4:$D$350,2,0),"")</f>
        <v/>
      </c>
      <c r="S6452" s="22"/>
      <c r="T6452" s="33" t="str">
        <f>IFERROR(VLOOKUP(S6452,[1]list!$C$4:$D$350,2,0),"")</f>
        <v/>
      </c>
      <c r="U6452" s="22"/>
      <c r="V6452" s="33" t="str">
        <f>IFERROR(VLOOKUP(U6452,[1]list!$C$4:$D$350,2,0),"")</f>
        <v/>
      </c>
    </row>
    <row r="6453" spans="1:22" x14ac:dyDescent="0.25">
      <c r="A6453" s="20"/>
      <c r="B6453" s="21"/>
      <c r="C6453" s="21" t="str">
        <f>IFERROR(VLOOKUP(B6453,[1]list!$A$4:$B$350,2,0),"")</f>
        <v/>
      </c>
      <c r="D6453" s="21"/>
      <c r="E6453" s="21"/>
      <c r="F6453" s="21"/>
      <c r="G6453" s="21"/>
      <c r="H6453" s="21"/>
      <c r="I6453" s="21"/>
      <c r="J6453" s="21"/>
      <c r="K6453" s="21"/>
      <c r="L6453" s="21"/>
      <c r="M6453" s="49"/>
      <c r="N6453" s="22">
        <f t="shared" si="101"/>
        <v>0</v>
      </c>
      <c r="O6453" s="22"/>
      <c r="P6453" s="22"/>
      <c r="Q6453" s="22"/>
      <c r="R6453" s="33" t="str">
        <f>IFERROR(VLOOKUP(Q6453,[1]list!$C$4:$D$350,2,0),"")</f>
        <v/>
      </c>
      <c r="S6453" s="22"/>
      <c r="T6453" s="33" t="str">
        <f>IFERROR(VLOOKUP(S6453,[1]list!$C$4:$D$350,2,0),"")</f>
        <v/>
      </c>
      <c r="U6453" s="22"/>
      <c r="V6453" s="33" t="str">
        <f>IFERROR(VLOOKUP(U6453,[1]list!$C$4:$D$350,2,0),"")</f>
        <v/>
      </c>
    </row>
    <row r="6454" spans="1:22" x14ac:dyDescent="0.25">
      <c r="A6454" s="20"/>
      <c r="B6454" s="21"/>
      <c r="C6454" s="21" t="str">
        <f>IFERROR(VLOOKUP(B6454,[1]list!$A$4:$B$350,2,0),"")</f>
        <v/>
      </c>
      <c r="D6454" s="21"/>
      <c r="E6454" s="21"/>
      <c r="F6454" s="21"/>
      <c r="G6454" s="21"/>
      <c r="H6454" s="21"/>
      <c r="I6454" s="21"/>
      <c r="J6454" s="21"/>
      <c r="K6454" s="21"/>
      <c r="L6454" s="21"/>
      <c r="M6454" s="49"/>
      <c r="N6454" s="22">
        <f t="shared" si="101"/>
        <v>0</v>
      </c>
      <c r="O6454" s="22"/>
      <c r="P6454" s="22"/>
      <c r="Q6454" s="22"/>
      <c r="R6454" s="33" t="str">
        <f>IFERROR(VLOOKUP(Q6454,[1]list!$C$4:$D$350,2,0),"")</f>
        <v/>
      </c>
      <c r="S6454" s="22"/>
      <c r="T6454" s="33" t="str">
        <f>IFERROR(VLOOKUP(S6454,[1]list!$C$4:$D$350,2,0),"")</f>
        <v/>
      </c>
      <c r="U6454" s="22"/>
      <c r="V6454" s="33" t="str">
        <f>IFERROR(VLOOKUP(U6454,[1]list!$C$4:$D$350,2,0),"")</f>
        <v/>
      </c>
    </row>
    <row r="6455" spans="1:22" x14ac:dyDescent="0.25">
      <c r="A6455" s="20"/>
      <c r="B6455" s="21"/>
      <c r="C6455" s="21" t="str">
        <f>IFERROR(VLOOKUP(B6455,[1]list!$A$4:$B$350,2,0),"")</f>
        <v/>
      </c>
      <c r="D6455" s="21"/>
      <c r="E6455" s="21"/>
      <c r="F6455" s="21"/>
      <c r="G6455" s="21"/>
      <c r="H6455" s="21"/>
      <c r="I6455" s="21"/>
      <c r="J6455" s="21"/>
      <c r="K6455" s="21"/>
      <c r="L6455" s="21"/>
      <c r="M6455" s="49"/>
      <c r="N6455" s="22">
        <f t="shared" si="101"/>
        <v>0</v>
      </c>
      <c r="O6455" s="22"/>
      <c r="P6455" s="22"/>
      <c r="Q6455" s="22"/>
      <c r="R6455" s="33" t="str">
        <f>IFERROR(VLOOKUP(Q6455,[1]list!$C$4:$D$350,2,0),"")</f>
        <v/>
      </c>
      <c r="S6455" s="22"/>
      <c r="T6455" s="33" t="str">
        <f>IFERROR(VLOOKUP(S6455,[1]list!$C$4:$D$350,2,0),"")</f>
        <v/>
      </c>
      <c r="U6455" s="22"/>
      <c r="V6455" s="33" t="str">
        <f>IFERROR(VLOOKUP(U6455,[1]list!$C$4:$D$350,2,0),"")</f>
        <v/>
      </c>
    </row>
    <row r="6456" spans="1:22" x14ac:dyDescent="0.25">
      <c r="A6456" s="20"/>
      <c r="B6456" s="21"/>
      <c r="C6456" s="21" t="str">
        <f>IFERROR(VLOOKUP(B6456,[1]list!$A$4:$B$350,2,0),"")</f>
        <v/>
      </c>
      <c r="D6456" s="21"/>
      <c r="E6456" s="21"/>
      <c r="F6456" s="21"/>
      <c r="G6456" s="21"/>
      <c r="H6456" s="21"/>
      <c r="I6456" s="21"/>
      <c r="J6456" s="21"/>
      <c r="K6456" s="21"/>
      <c r="L6456" s="21"/>
      <c r="M6456" s="49"/>
      <c r="N6456" s="22">
        <f t="shared" si="101"/>
        <v>0</v>
      </c>
      <c r="O6456" s="22"/>
      <c r="P6456" s="22"/>
      <c r="Q6456" s="22"/>
      <c r="R6456" s="33" t="str">
        <f>IFERROR(VLOOKUP(Q6456,[1]list!$C$4:$D$350,2,0),"")</f>
        <v/>
      </c>
      <c r="S6456" s="22"/>
      <c r="T6456" s="33" t="str">
        <f>IFERROR(VLOOKUP(S6456,[1]list!$C$4:$D$350,2,0),"")</f>
        <v/>
      </c>
      <c r="U6456" s="22"/>
      <c r="V6456" s="33" t="str">
        <f>IFERROR(VLOOKUP(U6456,[1]list!$C$4:$D$350,2,0),"")</f>
        <v/>
      </c>
    </row>
    <row r="6457" spans="1:22" x14ac:dyDescent="0.25">
      <c r="A6457" s="20"/>
      <c r="B6457" s="21"/>
      <c r="C6457" s="21" t="str">
        <f>IFERROR(VLOOKUP(B6457,[1]list!$A$4:$B$350,2,0),"")</f>
        <v/>
      </c>
      <c r="D6457" s="21"/>
      <c r="E6457" s="21"/>
      <c r="F6457" s="21"/>
      <c r="G6457" s="21"/>
      <c r="H6457" s="21"/>
      <c r="I6457" s="21"/>
      <c r="J6457" s="21"/>
      <c r="K6457" s="21"/>
      <c r="L6457" s="21"/>
      <c r="M6457" s="49"/>
      <c r="N6457" s="22">
        <f t="shared" si="101"/>
        <v>0</v>
      </c>
      <c r="O6457" s="22"/>
      <c r="P6457" s="22"/>
      <c r="Q6457" s="22"/>
      <c r="R6457" s="33" t="str">
        <f>IFERROR(VLOOKUP(Q6457,[1]list!$C$4:$D$350,2,0),"")</f>
        <v/>
      </c>
      <c r="S6457" s="22"/>
      <c r="T6457" s="33" t="str">
        <f>IFERROR(VLOOKUP(S6457,[1]list!$C$4:$D$350,2,0),"")</f>
        <v/>
      </c>
      <c r="U6457" s="22"/>
      <c r="V6457" s="33" t="str">
        <f>IFERROR(VLOOKUP(U6457,[1]list!$C$4:$D$350,2,0),"")</f>
        <v/>
      </c>
    </row>
    <row r="6458" spans="1:22" x14ac:dyDescent="0.25">
      <c r="A6458" s="20"/>
      <c r="B6458" s="21"/>
      <c r="C6458" s="21" t="str">
        <f>IFERROR(VLOOKUP(B6458,[1]list!$A$4:$B$350,2,0),"")</f>
        <v/>
      </c>
      <c r="D6458" s="21"/>
      <c r="E6458" s="21"/>
      <c r="F6458" s="21"/>
      <c r="G6458" s="21"/>
      <c r="H6458" s="21"/>
      <c r="I6458" s="21"/>
      <c r="J6458" s="21"/>
      <c r="K6458" s="21"/>
      <c r="L6458" s="21"/>
      <c r="M6458" s="49"/>
      <c r="N6458" s="22">
        <f t="shared" si="101"/>
        <v>0</v>
      </c>
      <c r="O6458" s="22"/>
      <c r="P6458" s="22"/>
      <c r="Q6458" s="22"/>
      <c r="R6458" s="33" t="str">
        <f>IFERROR(VLOOKUP(Q6458,[1]list!$C$4:$D$350,2,0),"")</f>
        <v/>
      </c>
      <c r="S6458" s="22"/>
      <c r="T6458" s="33" t="str">
        <f>IFERROR(VLOOKUP(S6458,[1]list!$C$4:$D$350,2,0),"")</f>
        <v/>
      </c>
      <c r="U6458" s="22"/>
      <c r="V6458" s="33" t="str">
        <f>IFERROR(VLOOKUP(U6458,[1]list!$C$4:$D$350,2,0),"")</f>
        <v/>
      </c>
    </row>
    <row r="6459" spans="1:22" x14ac:dyDescent="0.25">
      <c r="A6459" s="20"/>
      <c r="B6459" s="21"/>
      <c r="C6459" s="21" t="str">
        <f>IFERROR(VLOOKUP(B6459,[1]list!$A$4:$B$350,2,0),"")</f>
        <v/>
      </c>
      <c r="D6459" s="21"/>
      <c r="E6459" s="21"/>
      <c r="F6459" s="21"/>
      <c r="G6459" s="21"/>
      <c r="H6459" s="21"/>
      <c r="I6459" s="21"/>
      <c r="J6459" s="21"/>
      <c r="K6459" s="21"/>
      <c r="L6459" s="21"/>
      <c r="M6459" s="49"/>
      <c r="N6459" s="22">
        <f t="shared" si="101"/>
        <v>0</v>
      </c>
      <c r="O6459" s="22"/>
      <c r="P6459" s="22"/>
      <c r="Q6459" s="22"/>
      <c r="R6459" s="33" t="str">
        <f>IFERROR(VLOOKUP(Q6459,[1]list!$C$4:$D$350,2,0),"")</f>
        <v/>
      </c>
      <c r="S6459" s="22"/>
      <c r="T6459" s="33" t="str">
        <f>IFERROR(VLOOKUP(S6459,[1]list!$C$4:$D$350,2,0),"")</f>
        <v/>
      </c>
      <c r="U6459" s="22"/>
      <c r="V6459" s="33" t="str">
        <f>IFERROR(VLOOKUP(U6459,[1]list!$C$4:$D$350,2,0),"")</f>
        <v/>
      </c>
    </row>
    <row r="6460" spans="1:22" x14ac:dyDescent="0.25">
      <c r="A6460" s="20"/>
      <c r="B6460" s="21"/>
      <c r="C6460" s="21" t="str">
        <f>IFERROR(VLOOKUP(B6460,[1]list!$A$4:$B$350,2,0),"")</f>
        <v/>
      </c>
      <c r="D6460" s="21"/>
      <c r="E6460" s="21"/>
      <c r="F6460" s="21"/>
      <c r="G6460" s="21"/>
      <c r="H6460" s="21"/>
      <c r="I6460" s="21"/>
      <c r="J6460" s="21"/>
      <c r="K6460" s="21"/>
      <c r="L6460" s="21"/>
      <c r="M6460" s="49"/>
      <c r="N6460" s="22">
        <f t="shared" si="101"/>
        <v>0</v>
      </c>
      <c r="O6460" s="22"/>
      <c r="P6460" s="22"/>
      <c r="Q6460" s="22"/>
      <c r="R6460" s="33" t="str">
        <f>IFERROR(VLOOKUP(Q6460,[1]list!$C$4:$D$350,2,0),"")</f>
        <v/>
      </c>
      <c r="S6460" s="22"/>
      <c r="T6460" s="33" t="str">
        <f>IFERROR(VLOOKUP(S6460,[1]list!$C$4:$D$350,2,0),"")</f>
        <v/>
      </c>
      <c r="U6460" s="22"/>
      <c r="V6460" s="33" t="str">
        <f>IFERROR(VLOOKUP(U6460,[1]list!$C$4:$D$350,2,0),"")</f>
        <v/>
      </c>
    </row>
    <row r="6461" spans="1:22" x14ac:dyDescent="0.25">
      <c r="A6461" s="20"/>
      <c r="B6461" s="21"/>
      <c r="C6461" s="21" t="str">
        <f>IFERROR(VLOOKUP(B6461,[1]list!$A$4:$B$350,2,0),"")</f>
        <v/>
      </c>
      <c r="D6461" s="21"/>
      <c r="E6461" s="21"/>
      <c r="F6461" s="21"/>
      <c r="G6461" s="21"/>
      <c r="H6461" s="21"/>
      <c r="I6461" s="21"/>
      <c r="J6461" s="21"/>
      <c r="K6461" s="21"/>
      <c r="L6461" s="21"/>
      <c r="M6461" s="49"/>
      <c r="N6461" s="22">
        <f t="shared" si="101"/>
        <v>0</v>
      </c>
      <c r="O6461" s="22"/>
      <c r="P6461" s="22"/>
      <c r="Q6461" s="22"/>
      <c r="R6461" s="33" t="str">
        <f>IFERROR(VLOOKUP(Q6461,[1]list!$C$4:$D$350,2,0),"")</f>
        <v/>
      </c>
      <c r="S6461" s="22"/>
      <c r="T6461" s="33" t="str">
        <f>IFERROR(VLOOKUP(S6461,[1]list!$C$4:$D$350,2,0),"")</f>
        <v/>
      </c>
      <c r="U6461" s="22"/>
      <c r="V6461" s="33" t="str">
        <f>IFERROR(VLOOKUP(U6461,[1]list!$C$4:$D$350,2,0),"")</f>
        <v/>
      </c>
    </row>
    <row r="6462" spans="1:22" x14ac:dyDescent="0.25">
      <c r="A6462" s="20"/>
      <c r="B6462" s="21"/>
      <c r="C6462" s="21" t="str">
        <f>IFERROR(VLOOKUP(B6462,[1]list!$A$4:$B$350,2,0),"")</f>
        <v/>
      </c>
      <c r="D6462" s="21"/>
      <c r="E6462" s="21"/>
      <c r="F6462" s="21"/>
      <c r="G6462" s="21"/>
      <c r="H6462" s="21"/>
      <c r="I6462" s="21"/>
      <c r="J6462" s="21"/>
      <c r="K6462" s="21"/>
      <c r="L6462" s="21"/>
      <c r="M6462" s="49"/>
      <c r="N6462" s="22">
        <f t="shared" si="101"/>
        <v>0</v>
      </c>
      <c r="O6462" s="22"/>
      <c r="P6462" s="22"/>
      <c r="Q6462" s="22"/>
      <c r="R6462" s="33" t="str">
        <f>IFERROR(VLOOKUP(Q6462,[1]list!$C$4:$D$350,2,0),"")</f>
        <v/>
      </c>
      <c r="S6462" s="22"/>
      <c r="T6462" s="33" t="str">
        <f>IFERROR(VLOOKUP(S6462,[1]list!$C$4:$D$350,2,0),"")</f>
        <v/>
      </c>
      <c r="U6462" s="22"/>
      <c r="V6462" s="33" t="str">
        <f>IFERROR(VLOOKUP(U6462,[1]list!$C$4:$D$350,2,0),"")</f>
        <v/>
      </c>
    </row>
    <row r="6463" spans="1:22" x14ac:dyDescent="0.25">
      <c r="A6463" s="20"/>
      <c r="B6463" s="21"/>
      <c r="C6463" s="21" t="str">
        <f>IFERROR(VLOOKUP(B6463,[1]list!$A$4:$B$350,2,0),"")</f>
        <v/>
      </c>
      <c r="D6463" s="21"/>
      <c r="E6463" s="21"/>
      <c r="F6463" s="21"/>
      <c r="G6463" s="21"/>
      <c r="H6463" s="21"/>
      <c r="I6463" s="21"/>
      <c r="J6463" s="21"/>
      <c r="K6463" s="21"/>
      <c r="L6463" s="21"/>
      <c r="M6463" s="49"/>
      <c r="N6463" s="22">
        <f t="shared" si="101"/>
        <v>0</v>
      </c>
      <c r="O6463" s="22"/>
      <c r="P6463" s="22"/>
      <c r="Q6463" s="22"/>
      <c r="R6463" s="33" t="str">
        <f>IFERROR(VLOOKUP(Q6463,[1]list!$C$4:$D$350,2,0),"")</f>
        <v/>
      </c>
      <c r="S6463" s="22"/>
      <c r="T6463" s="33" t="str">
        <f>IFERROR(VLOOKUP(S6463,[1]list!$C$4:$D$350,2,0),"")</f>
        <v/>
      </c>
      <c r="U6463" s="22"/>
      <c r="V6463" s="33" t="str">
        <f>IFERROR(VLOOKUP(U6463,[1]list!$C$4:$D$350,2,0),"")</f>
        <v/>
      </c>
    </row>
    <row r="6464" spans="1:22" x14ac:dyDescent="0.25">
      <c r="A6464" s="20"/>
      <c r="B6464" s="21"/>
      <c r="C6464" s="21" t="str">
        <f>IFERROR(VLOOKUP(B6464,[1]list!$A$4:$B$350,2,0),"")</f>
        <v/>
      </c>
      <c r="D6464" s="21"/>
      <c r="E6464" s="21"/>
      <c r="F6464" s="21"/>
      <c r="G6464" s="21"/>
      <c r="H6464" s="21"/>
      <c r="I6464" s="21"/>
      <c r="J6464" s="21"/>
      <c r="K6464" s="21"/>
      <c r="L6464" s="21"/>
      <c r="M6464" s="49"/>
      <c r="N6464" s="22">
        <f t="shared" si="101"/>
        <v>0</v>
      </c>
      <c r="O6464" s="22"/>
      <c r="P6464" s="22"/>
      <c r="Q6464" s="22"/>
      <c r="R6464" s="33" t="str">
        <f>IFERROR(VLOOKUP(Q6464,[1]list!$C$4:$D$350,2,0),"")</f>
        <v/>
      </c>
      <c r="S6464" s="22"/>
      <c r="T6464" s="33" t="str">
        <f>IFERROR(VLOOKUP(S6464,[1]list!$C$4:$D$350,2,0),"")</f>
        <v/>
      </c>
      <c r="U6464" s="22"/>
      <c r="V6464" s="33" t="str">
        <f>IFERROR(VLOOKUP(U6464,[1]list!$C$4:$D$350,2,0),"")</f>
        <v/>
      </c>
    </row>
    <row r="6465" spans="1:22" x14ac:dyDescent="0.25">
      <c r="A6465" s="20"/>
      <c r="B6465" s="21"/>
      <c r="C6465" s="21" t="str">
        <f>IFERROR(VLOOKUP(B6465,[1]list!$A$4:$B$350,2,0),"")</f>
        <v/>
      </c>
      <c r="D6465" s="21"/>
      <c r="E6465" s="21"/>
      <c r="F6465" s="21"/>
      <c r="G6465" s="21"/>
      <c r="H6465" s="21"/>
      <c r="I6465" s="21"/>
      <c r="J6465" s="21"/>
      <c r="K6465" s="21"/>
      <c r="L6465" s="21"/>
      <c r="M6465" s="49"/>
      <c r="N6465" s="22">
        <f t="shared" si="101"/>
        <v>0</v>
      </c>
      <c r="O6465" s="22"/>
      <c r="P6465" s="22"/>
      <c r="Q6465" s="22"/>
      <c r="R6465" s="33" t="str">
        <f>IFERROR(VLOOKUP(Q6465,[1]list!$C$4:$D$350,2,0),"")</f>
        <v/>
      </c>
      <c r="S6465" s="22"/>
      <c r="T6465" s="33" t="str">
        <f>IFERROR(VLOOKUP(S6465,[1]list!$C$4:$D$350,2,0),"")</f>
        <v/>
      </c>
      <c r="U6465" s="22"/>
      <c r="V6465" s="33" t="str">
        <f>IFERROR(VLOOKUP(U6465,[1]list!$C$4:$D$350,2,0),"")</f>
        <v/>
      </c>
    </row>
    <row r="6466" spans="1:22" x14ac:dyDescent="0.25">
      <c r="A6466" s="20"/>
      <c r="B6466" s="21"/>
      <c r="C6466" s="21" t="str">
        <f>IFERROR(VLOOKUP(B6466,[1]list!$A$4:$B$350,2,0),"")</f>
        <v/>
      </c>
      <c r="D6466" s="21"/>
      <c r="E6466" s="21"/>
      <c r="F6466" s="21"/>
      <c r="G6466" s="21"/>
      <c r="H6466" s="21"/>
      <c r="I6466" s="21"/>
      <c r="J6466" s="21"/>
      <c r="K6466" s="21"/>
      <c r="L6466" s="21"/>
      <c r="M6466" s="49"/>
      <c r="N6466" s="22">
        <f t="shared" si="101"/>
        <v>0</v>
      </c>
      <c r="O6466" s="22"/>
      <c r="P6466" s="22"/>
      <c r="Q6466" s="22"/>
      <c r="R6466" s="33" t="str">
        <f>IFERROR(VLOOKUP(Q6466,[1]list!$C$4:$D$350,2,0),"")</f>
        <v/>
      </c>
      <c r="S6466" s="22"/>
      <c r="T6466" s="33" t="str">
        <f>IFERROR(VLOOKUP(S6466,[1]list!$C$4:$D$350,2,0),"")</f>
        <v/>
      </c>
      <c r="U6466" s="22"/>
      <c r="V6466" s="33" t="str">
        <f>IFERROR(VLOOKUP(U6466,[1]list!$C$4:$D$350,2,0),"")</f>
        <v/>
      </c>
    </row>
    <row r="6467" spans="1:22" x14ac:dyDescent="0.25">
      <c r="A6467" s="20"/>
      <c r="B6467" s="21"/>
      <c r="C6467" s="21" t="str">
        <f>IFERROR(VLOOKUP(B6467,[1]list!$A$4:$B$350,2,0),"")</f>
        <v/>
      </c>
      <c r="D6467" s="21"/>
      <c r="E6467" s="21"/>
      <c r="F6467" s="21"/>
      <c r="G6467" s="21"/>
      <c r="H6467" s="21"/>
      <c r="I6467" s="21"/>
      <c r="J6467" s="21"/>
      <c r="K6467" s="21"/>
      <c r="L6467" s="21"/>
      <c r="M6467" s="49"/>
      <c r="N6467" s="22">
        <f t="shared" si="101"/>
        <v>0</v>
      </c>
      <c r="O6467" s="22"/>
      <c r="P6467" s="22"/>
      <c r="Q6467" s="22"/>
      <c r="R6467" s="33" t="str">
        <f>IFERROR(VLOOKUP(Q6467,[1]list!$C$4:$D$350,2,0),"")</f>
        <v/>
      </c>
      <c r="S6467" s="22"/>
      <c r="T6467" s="33" t="str">
        <f>IFERROR(VLOOKUP(S6467,[1]list!$C$4:$D$350,2,0),"")</f>
        <v/>
      </c>
      <c r="U6467" s="22"/>
      <c r="V6467" s="33" t="str">
        <f>IFERROR(VLOOKUP(U6467,[1]list!$C$4:$D$350,2,0),"")</f>
        <v/>
      </c>
    </row>
    <row r="6468" spans="1:22" x14ac:dyDescent="0.25">
      <c r="A6468" s="20"/>
      <c r="B6468" s="21"/>
      <c r="C6468" s="21" t="str">
        <f>IFERROR(VLOOKUP(B6468,[1]list!$A$4:$B$350,2,0),"")</f>
        <v/>
      </c>
      <c r="D6468" s="21"/>
      <c r="E6468" s="21"/>
      <c r="F6468" s="21"/>
      <c r="G6468" s="21"/>
      <c r="H6468" s="21"/>
      <c r="I6468" s="21"/>
      <c r="J6468" s="21"/>
      <c r="K6468" s="21"/>
      <c r="L6468" s="21"/>
      <c r="M6468" s="49"/>
      <c r="N6468" s="22">
        <f t="shared" si="101"/>
        <v>0</v>
      </c>
      <c r="O6468" s="22"/>
      <c r="P6468" s="22"/>
      <c r="Q6468" s="22"/>
      <c r="R6468" s="33" t="str">
        <f>IFERROR(VLOOKUP(Q6468,[1]list!$C$4:$D$350,2,0),"")</f>
        <v/>
      </c>
      <c r="S6468" s="22"/>
      <c r="T6468" s="33" t="str">
        <f>IFERROR(VLOOKUP(S6468,[1]list!$C$4:$D$350,2,0),"")</f>
        <v/>
      </c>
      <c r="U6468" s="22"/>
      <c r="V6468" s="33" t="str">
        <f>IFERROR(VLOOKUP(U6468,[1]list!$C$4:$D$350,2,0),"")</f>
        <v/>
      </c>
    </row>
    <row r="6469" spans="1:22" x14ac:dyDescent="0.25">
      <c r="A6469" s="20"/>
      <c r="B6469" s="21"/>
      <c r="C6469" s="21" t="str">
        <f>IFERROR(VLOOKUP(B6469,[1]list!$A$4:$B$350,2,0),"")</f>
        <v/>
      </c>
      <c r="D6469" s="21"/>
      <c r="E6469" s="21"/>
      <c r="F6469" s="21"/>
      <c r="G6469" s="21"/>
      <c r="H6469" s="21"/>
      <c r="I6469" s="21"/>
      <c r="J6469" s="21"/>
      <c r="K6469" s="21"/>
      <c r="L6469" s="21"/>
      <c r="M6469" s="49"/>
      <c r="N6469" s="22">
        <f t="shared" si="101"/>
        <v>0</v>
      </c>
      <c r="O6469" s="22"/>
      <c r="P6469" s="22"/>
      <c r="Q6469" s="22"/>
      <c r="R6469" s="33" t="str">
        <f>IFERROR(VLOOKUP(Q6469,[1]list!$C$4:$D$350,2,0),"")</f>
        <v/>
      </c>
      <c r="S6469" s="22"/>
      <c r="T6469" s="33" t="str">
        <f>IFERROR(VLOOKUP(S6469,[1]list!$C$4:$D$350,2,0),"")</f>
        <v/>
      </c>
      <c r="U6469" s="22"/>
      <c r="V6469" s="33" t="str">
        <f>IFERROR(VLOOKUP(U6469,[1]list!$C$4:$D$350,2,0),"")</f>
        <v/>
      </c>
    </row>
    <row r="6470" spans="1:22" x14ac:dyDescent="0.25">
      <c r="A6470" s="20"/>
      <c r="B6470" s="21"/>
      <c r="C6470" s="21" t="str">
        <f>IFERROR(VLOOKUP(B6470,[1]list!$A$4:$B$350,2,0),"")</f>
        <v/>
      </c>
      <c r="D6470" s="21"/>
      <c r="E6470" s="21"/>
      <c r="F6470" s="21"/>
      <c r="G6470" s="21"/>
      <c r="H6470" s="21"/>
      <c r="I6470" s="21"/>
      <c r="J6470" s="21"/>
      <c r="K6470" s="21"/>
      <c r="L6470" s="21"/>
      <c r="M6470" s="49"/>
      <c r="N6470" s="22">
        <f t="shared" ref="N6470:N6533" si="102">(E6470*F6470)+(H6470*I6470)+(K6470*L6470)</f>
        <v>0</v>
      </c>
      <c r="O6470" s="22"/>
      <c r="P6470" s="22"/>
      <c r="Q6470" s="22"/>
      <c r="R6470" s="33" t="str">
        <f>IFERROR(VLOOKUP(Q6470,[1]list!$C$4:$D$350,2,0),"")</f>
        <v/>
      </c>
      <c r="S6470" s="22"/>
      <c r="T6470" s="33" t="str">
        <f>IFERROR(VLOOKUP(S6470,[1]list!$C$4:$D$350,2,0),"")</f>
        <v/>
      </c>
      <c r="U6470" s="22"/>
      <c r="V6470" s="33" t="str">
        <f>IFERROR(VLOOKUP(U6470,[1]list!$C$4:$D$350,2,0),"")</f>
        <v/>
      </c>
    </row>
    <row r="6471" spans="1:22" x14ac:dyDescent="0.25">
      <c r="A6471" s="20"/>
      <c r="B6471" s="21"/>
      <c r="C6471" s="21" t="str">
        <f>IFERROR(VLOOKUP(B6471,[1]list!$A$4:$B$350,2,0),"")</f>
        <v/>
      </c>
      <c r="D6471" s="21"/>
      <c r="E6471" s="21"/>
      <c r="F6471" s="21"/>
      <c r="G6471" s="21"/>
      <c r="H6471" s="21"/>
      <c r="I6471" s="21"/>
      <c r="J6471" s="21"/>
      <c r="K6471" s="21"/>
      <c r="L6471" s="21"/>
      <c r="M6471" s="49"/>
      <c r="N6471" s="22">
        <f t="shared" si="102"/>
        <v>0</v>
      </c>
      <c r="O6471" s="22"/>
      <c r="P6471" s="22"/>
      <c r="Q6471" s="22"/>
      <c r="R6471" s="33" t="str">
        <f>IFERROR(VLOOKUP(Q6471,[1]list!$C$4:$D$350,2,0),"")</f>
        <v/>
      </c>
      <c r="S6471" s="22"/>
      <c r="T6471" s="33" t="str">
        <f>IFERROR(VLOOKUP(S6471,[1]list!$C$4:$D$350,2,0),"")</f>
        <v/>
      </c>
      <c r="U6471" s="22"/>
      <c r="V6471" s="33" t="str">
        <f>IFERROR(VLOOKUP(U6471,[1]list!$C$4:$D$350,2,0),"")</f>
        <v/>
      </c>
    </row>
    <row r="6472" spans="1:22" x14ac:dyDescent="0.25">
      <c r="A6472" s="20"/>
      <c r="B6472" s="21"/>
      <c r="C6472" s="21" t="str">
        <f>IFERROR(VLOOKUP(B6472,[1]list!$A$4:$B$350,2,0),"")</f>
        <v/>
      </c>
      <c r="D6472" s="21"/>
      <c r="E6472" s="21"/>
      <c r="F6472" s="21"/>
      <c r="G6472" s="21"/>
      <c r="H6472" s="21"/>
      <c r="I6472" s="21"/>
      <c r="J6472" s="21"/>
      <c r="K6472" s="21"/>
      <c r="L6472" s="21"/>
      <c r="M6472" s="49"/>
      <c r="N6472" s="22">
        <f t="shared" si="102"/>
        <v>0</v>
      </c>
      <c r="O6472" s="22"/>
      <c r="P6472" s="22"/>
      <c r="Q6472" s="22"/>
      <c r="R6472" s="33" t="str">
        <f>IFERROR(VLOOKUP(Q6472,[1]list!$C$4:$D$350,2,0),"")</f>
        <v/>
      </c>
      <c r="S6472" s="22"/>
      <c r="T6472" s="33" t="str">
        <f>IFERROR(VLOOKUP(S6472,[1]list!$C$4:$D$350,2,0),"")</f>
        <v/>
      </c>
      <c r="U6472" s="22"/>
      <c r="V6472" s="33" t="str">
        <f>IFERROR(VLOOKUP(U6472,[1]list!$C$4:$D$350,2,0),"")</f>
        <v/>
      </c>
    </row>
    <row r="6473" spans="1:22" x14ac:dyDescent="0.25">
      <c r="A6473" s="20"/>
      <c r="B6473" s="21"/>
      <c r="C6473" s="21" t="str">
        <f>IFERROR(VLOOKUP(B6473,[1]list!$A$4:$B$350,2,0),"")</f>
        <v/>
      </c>
      <c r="D6473" s="21"/>
      <c r="E6473" s="21"/>
      <c r="F6473" s="21"/>
      <c r="G6473" s="21"/>
      <c r="H6473" s="21"/>
      <c r="I6473" s="21"/>
      <c r="J6473" s="21"/>
      <c r="K6473" s="21"/>
      <c r="L6473" s="21"/>
      <c r="M6473" s="49"/>
      <c r="N6473" s="22">
        <f t="shared" si="102"/>
        <v>0</v>
      </c>
      <c r="O6473" s="22"/>
      <c r="P6473" s="22"/>
      <c r="Q6473" s="22"/>
      <c r="R6473" s="33" t="str">
        <f>IFERROR(VLOOKUP(Q6473,[1]list!$C$4:$D$350,2,0),"")</f>
        <v/>
      </c>
      <c r="S6473" s="22"/>
      <c r="T6473" s="33" t="str">
        <f>IFERROR(VLOOKUP(S6473,[1]list!$C$4:$D$350,2,0),"")</f>
        <v/>
      </c>
      <c r="U6473" s="22"/>
      <c r="V6473" s="33" t="str">
        <f>IFERROR(VLOOKUP(U6473,[1]list!$C$4:$D$350,2,0),"")</f>
        <v/>
      </c>
    </row>
    <row r="6474" spans="1:22" x14ac:dyDescent="0.25">
      <c r="A6474" s="20"/>
      <c r="B6474" s="21"/>
      <c r="C6474" s="21" t="str">
        <f>IFERROR(VLOOKUP(B6474,[1]list!$A$4:$B$350,2,0),"")</f>
        <v/>
      </c>
      <c r="D6474" s="21"/>
      <c r="E6474" s="21"/>
      <c r="F6474" s="21"/>
      <c r="G6474" s="21"/>
      <c r="H6474" s="21"/>
      <c r="I6474" s="21"/>
      <c r="J6474" s="21"/>
      <c r="K6474" s="21"/>
      <c r="L6474" s="21"/>
      <c r="M6474" s="49"/>
      <c r="N6474" s="22">
        <f t="shared" si="102"/>
        <v>0</v>
      </c>
      <c r="O6474" s="22"/>
      <c r="P6474" s="22"/>
      <c r="Q6474" s="22"/>
      <c r="R6474" s="33" t="str">
        <f>IFERROR(VLOOKUP(Q6474,[1]list!$C$4:$D$350,2,0),"")</f>
        <v/>
      </c>
      <c r="S6474" s="22"/>
      <c r="T6474" s="33" t="str">
        <f>IFERROR(VLOOKUP(S6474,[1]list!$C$4:$D$350,2,0),"")</f>
        <v/>
      </c>
      <c r="U6474" s="22"/>
      <c r="V6474" s="33" t="str">
        <f>IFERROR(VLOOKUP(U6474,[1]list!$C$4:$D$350,2,0),"")</f>
        <v/>
      </c>
    </row>
    <row r="6475" spans="1:22" x14ac:dyDescent="0.25">
      <c r="A6475" s="20"/>
      <c r="B6475" s="21"/>
      <c r="C6475" s="21" t="str">
        <f>IFERROR(VLOOKUP(B6475,[1]list!$A$4:$B$350,2,0),"")</f>
        <v/>
      </c>
      <c r="D6475" s="21"/>
      <c r="E6475" s="21"/>
      <c r="F6475" s="21"/>
      <c r="G6475" s="21"/>
      <c r="H6475" s="21"/>
      <c r="I6475" s="21"/>
      <c r="J6475" s="21"/>
      <c r="K6475" s="21"/>
      <c r="L6475" s="21"/>
      <c r="M6475" s="49"/>
      <c r="N6475" s="22">
        <f t="shared" si="102"/>
        <v>0</v>
      </c>
      <c r="O6475" s="22"/>
      <c r="P6475" s="22"/>
      <c r="Q6475" s="22"/>
      <c r="R6475" s="33" t="str">
        <f>IFERROR(VLOOKUP(Q6475,[1]list!$C$4:$D$350,2,0),"")</f>
        <v/>
      </c>
      <c r="S6475" s="22"/>
      <c r="T6475" s="33" t="str">
        <f>IFERROR(VLOOKUP(S6475,[1]list!$C$4:$D$350,2,0),"")</f>
        <v/>
      </c>
      <c r="U6475" s="22"/>
      <c r="V6475" s="33" t="str">
        <f>IFERROR(VLOOKUP(U6475,[1]list!$C$4:$D$350,2,0),"")</f>
        <v/>
      </c>
    </row>
    <row r="6476" spans="1:22" x14ac:dyDescent="0.25">
      <c r="A6476" s="20"/>
      <c r="B6476" s="21"/>
      <c r="C6476" s="21" t="str">
        <f>IFERROR(VLOOKUP(B6476,[1]list!$A$4:$B$350,2,0),"")</f>
        <v/>
      </c>
      <c r="D6476" s="21"/>
      <c r="E6476" s="21"/>
      <c r="F6476" s="21"/>
      <c r="G6476" s="21"/>
      <c r="H6476" s="21"/>
      <c r="I6476" s="21"/>
      <c r="J6476" s="21"/>
      <c r="K6476" s="21"/>
      <c r="L6476" s="21"/>
      <c r="M6476" s="49"/>
      <c r="N6476" s="22">
        <f t="shared" si="102"/>
        <v>0</v>
      </c>
      <c r="O6476" s="22"/>
      <c r="P6476" s="22"/>
      <c r="Q6476" s="22"/>
      <c r="R6476" s="33" t="str">
        <f>IFERROR(VLOOKUP(Q6476,[1]list!$C$4:$D$350,2,0),"")</f>
        <v/>
      </c>
      <c r="S6476" s="22"/>
      <c r="T6476" s="33" t="str">
        <f>IFERROR(VLOOKUP(S6476,[1]list!$C$4:$D$350,2,0),"")</f>
        <v/>
      </c>
      <c r="U6476" s="22"/>
      <c r="V6476" s="33" t="str">
        <f>IFERROR(VLOOKUP(U6476,[1]list!$C$4:$D$350,2,0),"")</f>
        <v/>
      </c>
    </row>
    <row r="6477" spans="1:22" x14ac:dyDescent="0.25">
      <c r="A6477" s="20"/>
      <c r="B6477" s="21"/>
      <c r="C6477" s="21" t="str">
        <f>IFERROR(VLOOKUP(B6477,[1]list!$A$4:$B$350,2,0),"")</f>
        <v/>
      </c>
      <c r="D6477" s="21"/>
      <c r="E6477" s="21"/>
      <c r="F6477" s="21"/>
      <c r="G6477" s="21"/>
      <c r="H6477" s="21"/>
      <c r="I6477" s="21"/>
      <c r="J6477" s="21"/>
      <c r="K6477" s="21"/>
      <c r="L6477" s="21"/>
      <c r="M6477" s="49"/>
      <c r="N6477" s="22">
        <f t="shared" si="102"/>
        <v>0</v>
      </c>
      <c r="O6477" s="22"/>
      <c r="P6477" s="22"/>
      <c r="Q6477" s="22"/>
      <c r="R6477" s="33" t="str">
        <f>IFERROR(VLOOKUP(Q6477,[1]list!$C$4:$D$350,2,0),"")</f>
        <v/>
      </c>
      <c r="S6477" s="22"/>
      <c r="T6477" s="33" t="str">
        <f>IFERROR(VLOOKUP(S6477,[1]list!$C$4:$D$350,2,0),"")</f>
        <v/>
      </c>
      <c r="U6477" s="22"/>
      <c r="V6477" s="33" t="str">
        <f>IFERROR(VLOOKUP(U6477,[1]list!$C$4:$D$350,2,0),"")</f>
        <v/>
      </c>
    </row>
    <row r="6478" spans="1:22" x14ac:dyDescent="0.25">
      <c r="A6478" s="20"/>
      <c r="B6478" s="21"/>
      <c r="C6478" s="21" t="str">
        <f>IFERROR(VLOOKUP(B6478,[1]list!$A$4:$B$350,2,0),"")</f>
        <v/>
      </c>
      <c r="D6478" s="21"/>
      <c r="E6478" s="21"/>
      <c r="F6478" s="21"/>
      <c r="G6478" s="21"/>
      <c r="H6478" s="21"/>
      <c r="I6478" s="21"/>
      <c r="J6478" s="21"/>
      <c r="K6478" s="21"/>
      <c r="L6478" s="21"/>
      <c r="M6478" s="49"/>
      <c r="N6478" s="22">
        <f t="shared" si="102"/>
        <v>0</v>
      </c>
      <c r="O6478" s="22"/>
      <c r="P6478" s="22"/>
      <c r="Q6478" s="22"/>
      <c r="R6478" s="33" t="str">
        <f>IFERROR(VLOOKUP(Q6478,[1]list!$C$4:$D$350,2,0),"")</f>
        <v/>
      </c>
      <c r="S6478" s="22"/>
      <c r="T6478" s="33" t="str">
        <f>IFERROR(VLOOKUP(S6478,[1]list!$C$4:$D$350,2,0),"")</f>
        <v/>
      </c>
      <c r="U6478" s="22"/>
      <c r="V6478" s="33" t="str">
        <f>IFERROR(VLOOKUP(U6478,[1]list!$C$4:$D$350,2,0),"")</f>
        <v/>
      </c>
    </row>
    <row r="6479" spans="1:22" x14ac:dyDescent="0.25">
      <c r="A6479" s="20"/>
      <c r="B6479" s="21"/>
      <c r="C6479" s="21" t="str">
        <f>IFERROR(VLOOKUP(B6479,[1]list!$A$4:$B$350,2,0),"")</f>
        <v/>
      </c>
      <c r="D6479" s="21"/>
      <c r="E6479" s="21"/>
      <c r="F6479" s="21"/>
      <c r="G6479" s="21"/>
      <c r="H6479" s="21"/>
      <c r="I6479" s="21"/>
      <c r="J6479" s="21"/>
      <c r="K6479" s="21"/>
      <c r="L6479" s="21"/>
      <c r="M6479" s="49"/>
      <c r="N6479" s="22">
        <f t="shared" si="102"/>
        <v>0</v>
      </c>
      <c r="O6479" s="22"/>
      <c r="P6479" s="22"/>
      <c r="Q6479" s="22"/>
      <c r="R6479" s="33" t="str">
        <f>IFERROR(VLOOKUP(Q6479,[1]list!$C$4:$D$350,2,0),"")</f>
        <v/>
      </c>
      <c r="S6479" s="22"/>
      <c r="T6479" s="33" t="str">
        <f>IFERROR(VLOOKUP(S6479,[1]list!$C$4:$D$350,2,0),"")</f>
        <v/>
      </c>
      <c r="U6479" s="22"/>
      <c r="V6479" s="33" t="str">
        <f>IFERROR(VLOOKUP(U6479,[1]list!$C$4:$D$350,2,0),"")</f>
        <v/>
      </c>
    </row>
    <row r="6480" spans="1:22" x14ac:dyDescent="0.25">
      <c r="A6480" s="20"/>
      <c r="B6480" s="21"/>
      <c r="C6480" s="21" t="str">
        <f>IFERROR(VLOOKUP(B6480,[1]list!$A$4:$B$350,2,0),"")</f>
        <v/>
      </c>
      <c r="D6480" s="21"/>
      <c r="E6480" s="21"/>
      <c r="F6480" s="21"/>
      <c r="G6480" s="21"/>
      <c r="H6480" s="21"/>
      <c r="I6480" s="21"/>
      <c r="J6480" s="21"/>
      <c r="K6480" s="21"/>
      <c r="L6480" s="21"/>
      <c r="M6480" s="49"/>
      <c r="N6480" s="22">
        <f t="shared" si="102"/>
        <v>0</v>
      </c>
      <c r="O6480" s="22"/>
      <c r="P6480" s="22"/>
      <c r="Q6480" s="22"/>
      <c r="R6480" s="33" t="str">
        <f>IFERROR(VLOOKUP(Q6480,[1]list!$C$4:$D$350,2,0),"")</f>
        <v/>
      </c>
      <c r="S6480" s="22"/>
      <c r="T6480" s="33" t="str">
        <f>IFERROR(VLOOKUP(S6480,[1]list!$C$4:$D$350,2,0),"")</f>
        <v/>
      </c>
      <c r="U6480" s="22"/>
      <c r="V6480" s="33" t="str">
        <f>IFERROR(VLOOKUP(U6480,[1]list!$C$4:$D$350,2,0),"")</f>
        <v/>
      </c>
    </row>
    <row r="6481" spans="1:22" x14ac:dyDescent="0.25">
      <c r="A6481" s="20"/>
      <c r="B6481" s="21"/>
      <c r="C6481" s="21" t="str">
        <f>IFERROR(VLOOKUP(B6481,[1]list!$A$4:$B$350,2,0),"")</f>
        <v/>
      </c>
      <c r="D6481" s="21"/>
      <c r="E6481" s="21"/>
      <c r="F6481" s="21"/>
      <c r="G6481" s="21"/>
      <c r="H6481" s="21"/>
      <c r="I6481" s="21"/>
      <c r="J6481" s="21"/>
      <c r="K6481" s="21"/>
      <c r="L6481" s="21"/>
      <c r="M6481" s="49"/>
      <c r="N6481" s="22">
        <f t="shared" si="102"/>
        <v>0</v>
      </c>
      <c r="O6481" s="22"/>
      <c r="P6481" s="22"/>
      <c r="Q6481" s="22"/>
      <c r="R6481" s="33" t="str">
        <f>IFERROR(VLOOKUP(Q6481,[1]list!$C$4:$D$350,2,0),"")</f>
        <v/>
      </c>
      <c r="S6481" s="22"/>
      <c r="T6481" s="33" t="str">
        <f>IFERROR(VLOOKUP(S6481,[1]list!$C$4:$D$350,2,0),"")</f>
        <v/>
      </c>
      <c r="U6481" s="22"/>
      <c r="V6481" s="33" t="str">
        <f>IFERROR(VLOOKUP(U6481,[1]list!$C$4:$D$350,2,0),"")</f>
        <v/>
      </c>
    </row>
    <row r="6482" spans="1:22" x14ac:dyDescent="0.25">
      <c r="A6482" s="20"/>
      <c r="B6482" s="21"/>
      <c r="C6482" s="21" t="str">
        <f>IFERROR(VLOOKUP(B6482,[1]list!$A$4:$B$350,2,0),"")</f>
        <v/>
      </c>
      <c r="D6482" s="21"/>
      <c r="E6482" s="21"/>
      <c r="F6482" s="21"/>
      <c r="G6482" s="21"/>
      <c r="H6482" s="21"/>
      <c r="I6482" s="21"/>
      <c r="J6482" s="21"/>
      <c r="K6482" s="21"/>
      <c r="L6482" s="21"/>
      <c r="M6482" s="49"/>
      <c r="N6482" s="22">
        <f t="shared" si="102"/>
        <v>0</v>
      </c>
      <c r="O6482" s="22"/>
      <c r="P6482" s="22"/>
      <c r="Q6482" s="22"/>
      <c r="R6482" s="33" t="str">
        <f>IFERROR(VLOOKUP(Q6482,[1]list!$C$4:$D$350,2,0),"")</f>
        <v/>
      </c>
      <c r="S6482" s="22"/>
      <c r="T6482" s="33" t="str">
        <f>IFERROR(VLOOKUP(S6482,[1]list!$C$4:$D$350,2,0),"")</f>
        <v/>
      </c>
      <c r="U6482" s="22"/>
      <c r="V6482" s="33" t="str">
        <f>IFERROR(VLOOKUP(U6482,[1]list!$C$4:$D$350,2,0),"")</f>
        <v/>
      </c>
    </row>
    <row r="6483" spans="1:22" x14ac:dyDescent="0.25">
      <c r="A6483" s="20"/>
      <c r="B6483" s="21"/>
      <c r="C6483" s="21" t="str">
        <f>IFERROR(VLOOKUP(B6483,[1]list!$A$4:$B$350,2,0),"")</f>
        <v/>
      </c>
      <c r="D6483" s="21"/>
      <c r="E6483" s="21"/>
      <c r="F6483" s="21"/>
      <c r="G6483" s="21"/>
      <c r="H6483" s="21"/>
      <c r="I6483" s="21"/>
      <c r="J6483" s="21"/>
      <c r="K6483" s="21"/>
      <c r="L6483" s="21"/>
      <c r="M6483" s="49"/>
      <c r="N6483" s="22">
        <f t="shared" si="102"/>
        <v>0</v>
      </c>
      <c r="O6483" s="22"/>
      <c r="P6483" s="22"/>
      <c r="Q6483" s="22"/>
      <c r="R6483" s="33" t="str">
        <f>IFERROR(VLOOKUP(Q6483,[1]list!$C$4:$D$350,2,0),"")</f>
        <v/>
      </c>
      <c r="S6483" s="22"/>
      <c r="T6483" s="33" t="str">
        <f>IFERROR(VLOOKUP(S6483,[1]list!$C$4:$D$350,2,0),"")</f>
        <v/>
      </c>
      <c r="U6483" s="22"/>
      <c r="V6483" s="33" t="str">
        <f>IFERROR(VLOOKUP(U6483,[1]list!$C$4:$D$350,2,0),"")</f>
        <v/>
      </c>
    </row>
    <row r="6484" spans="1:22" x14ac:dyDescent="0.25">
      <c r="A6484" s="20"/>
      <c r="B6484" s="21"/>
      <c r="C6484" s="21" t="str">
        <f>IFERROR(VLOOKUP(B6484,[1]list!$A$4:$B$350,2,0),"")</f>
        <v/>
      </c>
      <c r="D6484" s="21"/>
      <c r="E6484" s="21"/>
      <c r="F6484" s="21"/>
      <c r="G6484" s="21"/>
      <c r="H6484" s="21"/>
      <c r="I6484" s="21"/>
      <c r="J6484" s="21"/>
      <c r="K6484" s="21"/>
      <c r="L6484" s="21"/>
      <c r="M6484" s="49"/>
      <c r="N6484" s="22">
        <f t="shared" si="102"/>
        <v>0</v>
      </c>
      <c r="O6484" s="22"/>
      <c r="P6484" s="22"/>
      <c r="Q6484" s="22"/>
      <c r="R6484" s="33" t="str">
        <f>IFERROR(VLOOKUP(Q6484,[1]list!$C$4:$D$350,2,0),"")</f>
        <v/>
      </c>
      <c r="S6484" s="22"/>
      <c r="T6484" s="33" t="str">
        <f>IFERROR(VLOOKUP(S6484,[1]list!$C$4:$D$350,2,0),"")</f>
        <v/>
      </c>
      <c r="U6484" s="22"/>
      <c r="V6484" s="33" t="str">
        <f>IFERROR(VLOOKUP(U6484,[1]list!$C$4:$D$350,2,0),"")</f>
        <v/>
      </c>
    </row>
    <row r="6485" spans="1:22" x14ac:dyDescent="0.25">
      <c r="A6485" s="20"/>
      <c r="B6485" s="21"/>
      <c r="C6485" s="21" t="str">
        <f>IFERROR(VLOOKUP(B6485,[1]list!$A$4:$B$350,2,0),"")</f>
        <v/>
      </c>
      <c r="D6485" s="21"/>
      <c r="E6485" s="21"/>
      <c r="F6485" s="21"/>
      <c r="G6485" s="21"/>
      <c r="H6485" s="21"/>
      <c r="I6485" s="21"/>
      <c r="J6485" s="21"/>
      <c r="K6485" s="21"/>
      <c r="L6485" s="21"/>
      <c r="M6485" s="49"/>
      <c r="N6485" s="22">
        <f t="shared" si="102"/>
        <v>0</v>
      </c>
      <c r="O6485" s="22"/>
      <c r="P6485" s="22"/>
      <c r="Q6485" s="22"/>
      <c r="R6485" s="33" t="str">
        <f>IFERROR(VLOOKUP(Q6485,[1]list!$C$4:$D$350,2,0),"")</f>
        <v/>
      </c>
      <c r="S6485" s="22"/>
      <c r="T6485" s="33" t="str">
        <f>IFERROR(VLOOKUP(S6485,[1]list!$C$4:$D$350,2,0),"")</f>
        <v/>
      </c>
      <c r="U6485" s="22"/>
      <c r="V6485" s="33" t="str">
        <f>IFERROR(VLOOKUP(U6485,[1]list!$C$4:$D$350,2,0),"")</f>
        <v/>
      </c>
    </row>
    <row r="6486" spans="1:22" x14ac:dyDescent="0.25">
      <c r="A6486" s="20"/>
      <c r="B6486" s="21"/>
      <c r="C6486" s="21" t="str">
        <f>IFERROR(VLOOKUP(B6486,[1]list!$A$4:$B$350,2,0),"")</f>
        <v/>
      </c>
      <c r="D6486" s="21"/>
      <c r="E6486" s="21"/>
      <c r="F6486" s="21"/>
      <c r="G6486" s="21"/>
      <c r="H6486" s="21"/>
      <c r="I6486" s="21"/>
      <c r="J6486" s="21"/>
      <c r="K6486" s="21"/>
      <c r="L6486" s="21"/>
      <c r="M6486" s="49"/>
      <c r="N6486" s="22">
        <f t="shared" si="102"/>
        <v>0</v>
      </c>
      <c r="O6486" s="22"/>
      <c r="P6486" s="22"/>
      <c r="Q6486" s="22"/>
      <c r="R6486" s="33" t="str">
        <f>IFERROR(VLOOKUP(Q6486,[1]list!$C$4:$D$350,2,0),"")</f>
        <v/>
      </c>
      <c r="S6486" s="22"/>
      <c r="T6486" s="33" t="str">
        <f>IFERROR(VLOOKUP(S6486,[1]list!$C$4:$D$350,2,0),"")</f>
        <v/>
      </c>
      <c r="U6486" s="22"/>
      <c r="V6486" s="33" t="str">
        <f>IFERROR(VLOOKUP(U6486,[1]list!$C$4:$D$350,2,0),"")</f>
        <v/>
      </c>
    </row>
    <row r="6487" spans="1:22" x14ac:dyDescent="0.25">
      <c r="A6487" s="20"/>
      <c r="B6487" s="21"/>
      <c r="C6487" s="21" t="str">
        <f>IFERROR(VLOOKUP(B6487,[1]list!$A$4:$B$350,2,0),"")</f>
        <v/>
      </c>
      <c r="D6487" s="21"/>
      <c r="E6487" s="21"/>
      <c r="F6487" s="21"/>
      <c r="G6487" s="21"/>
      <c r="H6487" s="21"/>
      <c r="I6487" s="21"/>
      <c r="J6487" s="21"/>
      <c r="K6487" s="21"/>
      <c r="L6487" s="21"/>
      <c r="M6487" s="49"/>
      <c r="N6487" s="22">
        <f t="shared" si="102"/>
        <v>0</v>
      </c>
      <c r="O6487" s="22"/>
      <c r="P6487" s="22"/>
      <c r="Q6487" s="22"/>
      <c r="R6487" s="33" t="str">
        <f>IFERROR(VLOOKUP(Q6487,[1]list!$C$4:$D$350,2,0),"")</f>
        <v/>
      </c>
      <c r="S6487" s="22"/>
      <c r="T6487" s="33" t="str">
        <f>IFERROR(VLOOKUP(S6487,[1]list!$C$4:$D$350,2,0),"")</f>
        <v/>
      </c>
      <c r="U6487" s="22"/>
      <c r="V6487" s="33" t="str">
        <f>IFERROR(VLOOKUP(U6487,[1]list!$C$4:$D$350,2,0),"")</f>
        <v/>
      </c>
    </row>
    <row r="6488" spans="1:22" x14ac:dyDescent="0.25">
      <c r="A6488" s="20"/>
      <c r="B6488" s="21"/>
      <c r="C6488" s="21" t="str">
        <f>IFERROR(VLOOKUP(B6488,[1]list!$A$4:$B$350,2,0),"")</f>
        <v/>
      </c>
      <c r="D6488" s="21"/>
      <c r="E6488" s="21"/>
      <c r="F6488" s="21"/>
      <c r="G6488" s="21"/>
      <c r="H6488" s="21"/>
      <c r="I6488" s="21"/>
      <c r="J6488" s="21"/>
      <c r="K6488" s="21"/>
      <c r="L6488" s="21"/>
      <c r="M6488" s="49"/>
      <c r="N6488" s="22">
        <f t="shared" si="102"/>
        <v>0</v>
      </c>
      <c r="O6488" s="22"/>
      <c r="P6488" s="22"/>
      <c r="Q6488" s="22"/>
      <c r="R6488" s="33" t="str">
        <f>IFERROR(VLOOKUP(Q6488,[1]list!$C$4:$D$350,2,0),"")</f>
        <v/>
      </c>
      <c r="S6488" s="22"/>
      <c r="T6488" s="33" t="str">
        <f>IFERROR(VLOOKUP(S6488,[1]list!$C$4:$D$350,2,0),"")</f>
        <v/>
      </c>
      <c r="U6488" s="22"/>
      <c r="V6488" s="33" t="str">
        <f>IFERROR(VLOOKUP(U6488,[1]list!$C$4:$D$350,2,0),"")</f>
        <v/>
      </c>
    </row>
    <row r="6489" spans="1:22" x14ac:dyDescent="0.25">
      <c r="A6489" s="20"/>
      <c r="B6489" s="21"/>
      <c r="C6489" s="21" t="str">
        <f>IFERROR(VLOOKUP(B6489,[1]list!$A$4:$B$350,2,0),"")</f>
        <v/>
      </c>
      <c r="D6489" s="21"/>
      <c r="E6489" s="21"/>
      <c r="F6489" s="21"/>
      <c r="G6489" s="21"/>
      <c r="H6489" s="21"/>
      <c r="I6489" s="21"/>
      <c r="J6489" s="21"/>
      <c r="K6489" s="21"/>
      <c r="L6489" s="21"/>
      <c r="M6489" s="49"/>
      <c r="N6489" s="22">
        <f t="shared" si="102"/>
        <v>0</v>
      </c>
      <c r="O6489" s="22"/>
      <c r="P6489" s="22"/>
      <c r="Q6489" s="22"/>
      <c r="R6489" s="33" t="str">
        <f>IFERROR(VLOOKUP(Q6489,[1]list!$C$4:$D$350,2,0),"")</f>
        <v/>
      </c>
      <c r="S6489" s="22"/>
      <c r="T6489" s="33" t="str">
        <f>IFERROR(VLOOKUP(S6489,[1]list!$C$4:$D$350,2,0),"")</f>
        <v/>
      </c>
      <c r="U6489" s="22"/>
      <c r="V6489" s="33" t="str">
        <f>IFERROR(VLOOKUP(U6489,[1]list!$C$4:$D$350,2,0),"")</f>
        <v/>
      </c>
    </row>
    <row r="6490" spans="1:22" x14ac:dyDescent="0.25">
      <c r="A6490" s="20"/>
      <c r="B6490" s="21"/>
      <c r="C6490" s="21" t="str">
        <f>IFERROR(VLOOKUP(B6490,[1]list!$A$4:$B$350,2,0),"")</f>
        <v/>
      </c>
      <c r="D6490" s="21"/>
      <c r="E6490" s="21"/>
      <c r="F6490" s="21"/>
      <c r="G6490" s="21"/>
      <c r="H6490" s="21"/>
      <c r="I6490" s="21"/>
      <c r="J6490" s="21"/>
      <c r="K6490" s="21"/>
      <c r="L6490" s="21"/>
      <c r="M6490" s="49"/>
      <c r="N6490" s="22">
        <f t="shared" si="102"/>
        <v>0</v>
      </c>
      <c r="O6490" s="22"/>
      <c r="P6490" s="22"/>
      <c r="Q6490" s="22"/>
      <c r="R6490" s="33" t="str">
        <f>IFERROR(VLOOKUP(Q6490,[1]list!$C$4:$D$350,2,0),"")</f>
        <v/>
      </c>
      <c r="S6490" s="22"/>
      <c r="T6490" s="33" t="str">
        <f>IFERROR(VLOOKUP(S6490,[1]list!$C$4:$D$350,2,0),"")</f>
        <v/>
      </c>
      <c r="U6490" s="22"/>
      <c r="V6490" s="33" t="str">
        <f>IFERROR(VLOOKUP(U6490,[1]list!$C$4:$D$350,2,0),"")</f>
        <v/>
      </c>
    </row>
    <row r="6491" spans="1:22" x14ac:dyDescent="0.25">
      <c r="A6491" s="20"/>
      <c r="B6491" s="21"/>
      <c r="C6491" s="21" t="str">
        <f>IFERROR(VLOOKUP(B6491,[1]list!$A$4:$B$350,2,0),"")</f>
        <v/>
      </c>
      <c r="D6491" s="21"/>
      <c r="E6491" s="21"/>
      <c r="F6491" s="21"/>
      <c r="G6491" s="21"/>
      <c r="H6491" s="21"/>
      <c r="I6491" s="21"/>
      <c r="J6491" s="21"/>
      <c r="K6491" s="21"/>
      <c r="L6491" s="21"/>
      <c r="M6491" s="49"/>
      <c r="N6491" s="22">
        <f t="shared" si="102"/>
        <v>0</v>
      </c>
      <c r="O6491" s="22"/>
      <c r="P6491" s="22"/>
      <c r="Q6491" s="22"/>
      <c r="R6491" s="33" t="str">
        <f>IFERROR(VLOOKUP(Q6491,[1]list!$C$4:$D$350,2,0),"")</f>
        <v/>
      </c>
      <c r="S6491" s="22"/>
      <c r="T6491" s="33" t="str">
        <f>IFERROR(VLOOKUP(S6491,[1]list!$C$4:$D$350,2,0),"")</f>
        <v/>
      </c>
      <c r="U6491" s="22"/>
      <c r="V6491" s="33" t="str">
        <f>IFERROR(VLOOKUP(U6491,[1]list!$C$4:$D$350,2,0),"")</f>
        <v/>
      </c>
    </row>
    <row r="6492" spans="1:22" x14ac:dyDescent="0.25">
      <c r="A6492" s="20"/>
      <c r="B6492" s="21"/>
      <c r="C6492" s="21" t="str">
        <f>IFERROR(VLOOKUP(B6492,[1]list!$A$4:$B$350,2,0),"")</f>
        <v/>
      </c>
      <c r="D6492" s="21"/>
      <c r="E6492" s="21"/>
      <c r="F6492" s="21"/>
      <c r="G6492" s="21"/>
      <c r="H6492" s="21"/>
      <c r="I6492" s="21"/>
      <c r="J6492" s="21"/>
      <c r="K6492" s="21"/>
      <c r="L6492" s="21"/>
      <c r="M6492" s="49"/>
      <c r="N6492" s="22">
        <f t="shared" si="102"/>
        <v>0</v>
      </c>
      <c r="O6492" s="22"/>
      <c r="P6492" s="22"/>
      <c r="Q6492" s="22"/>
      <c r="R6492" s="33" t="str">
        <f>IFERROR(VLOOKUP(Q6492,[1]list!$C$4:$D$350,2,0),"")</f>
        <v/>
      </c>
      <c r="S6492" s="22"/>
      <c r="T6492" s="33" t="str">
        <f>IFERROR(VLOOKUP(S6492,[1]list!$C$4:$D$350,2,0),"")</f>
        <v/>
      </c>
      <c r="U6492" s="22"/>
      <c r="V6492" s="33" t="str">
        <f>IFERROR(VLOOKUP(U6492,[1]list!$C$4:$D$350,2,0),"")</f>
        <v/>
      </c>
    </row>
    <row r="6493" spans="1:22" x14ac:dyDescent="0.25">
      <c r="A6493" s="20"/>
      <c r="B6493" s="21"/>
      <c r="C6493" s="21" t="str">
        <f>IFERROR(VLOOKUP(B6493,[1]list!$A$4:$B$350,2,0),"")</f>
        <v/>
      </c>
      <c r="D6493" s="21"/>
      <c r="E6493" s="21"/>
      <c r="F6493" s="21"/>
      <c r="G6493" s="21"/>
      <c r="H6493" s="21"/>
      <c r="I6493" s="21"/>
      <c r="J6493" s="21"/>
      <c r="K6493" s="21"/>
      <c r="L6493" s="21"/>
      <c r="M6493" s="49"/>
      <c r="N6493" s="22">
        <f t="shared" si="102"/>
        <v>0</v>
      </c>
      <c r="O6493" s="22"/>
      <c r="P6493" s="22"/>
      <c r="Q6493" s="22"/>
      <c r="R6493" s="33" t="str">
        <f>IFERROR(VLOOKUP(Q6493,[1]list!$C$4:$D$350,2,0),"")</f>
        <v/>
      </c>
      <c r="S6493" s="22"/>
      <c r="T6493" s="33" t="str">
        <f>IFERROR(VLOOKUP(S6493,[1]list!$C$4:$D$350,2,0),"")</f>
        <v/>
      </c>
      <c r="U6493" s="22"/>
      <c r="V6493" s="33" t="str">
        <f>IFERROR(VLOOKUP(U6493,[1]list!$C$4:$D$350,2,0),"")</f>
        <v/>
      </c>
    </row>
    <row r="6494" spans="1:22" x14ac:dyDescent="0.25">
      <c r="A6494" s="20"/>
      <c r="B6494" s="21"/>
      <c r="C6494" s="21" t="str">
        <f>IFERROR(VLOOKUP(B6494,[1]list!$A$4:$B$350,2,0),"")</f>
        <v/>
      </c>
      <c r="D6494" s="21"/>
      <c r="E6494" s="21"/>
      <c r="F6494" s="21"/>
      <c r="G6494" s="21"/>
      <c r="H6494" s="21"/>
      <c r="I6494" s="21"/>
      <c r="J6494" s="21"/>
      <c r="K6494" s="21"/>
      <c r="L6494" s="21"/>
      <c r="M6494" s="49"/>
      <c r="N6494" s="22">
        <f t="shared" si="102"/>
        <v>0</v>
      </c>
      <c r="O6494" s="22"/>
      <c r="P6494" s="22"/>
      <c r="Q6494" s="22"/>
      <c r="R6494" s="33" t="str">
        <f>IFERROR(VLOOKUP(Q6494,[1]list!$C$4:$D$350,2,0),"")</f>
        <v/>
      </c>
      <c r="S6494" s="22"/>
      <c r="T6494" s="33" t="str">
        <f>IFERROR(VLOOKUP(S6494,[1]list!$C$4:$D$350,2,0),"")</f>
        <v/>
      </c>
      <c r="U6494" s="22"/>
      <c r="V6494" s="33" t="str">
        <f>IFERROR(VLOOKUP(U6494,[1]list!$C$4:$D$350,2,0),"")</f>
        <v/>
      </c>
    </row>
    <row r="6495" spans="1:22" x14ac:dyDescent="0.25">
      <c r="A6495" s="20"/>
      <c r="B6495" s="21"/>
      <c r="C6495" s="21" t="str">
        <f>IFERROR(VLOOKUP(B6495,[1]list!$A$4:$B$350,2,0),"")</f>
        <v/>
      </c>
      <c r="D6495" s="21"/>
      <c r="E6495" s="21"/>
      <c r="F6495" s="21"/>
      <c r="G6495" s="21"/>
      <c r="H6495" s="21"/>
      <c r="I6495" s="21"/>
      <c r="J6495" s="21"/>
      <c r="K6495" s="21"/>
      <c r="L6495" s="21"/>
      <c r="M6495" s="49"/>
      <c r="N6495" s="22">
        <f t="shared" si="102"/>
        <v>0</v>
      </c>
      <c r="O6495" s="22"/>
      <c r="P6495" s="22"/>
      <c r="Q6495" s="22"/>
      <c r="R6495" s="33" t="str">
        <f>IFERROR(VLOOKUP(Q6495,[1]list!$C$4:$D$350,2,0),"")</f>
        <v/>
      </c>
      <c r="S6495" s="22"/>
      <c r="T6495" s="33" t="str">
        <f>IFERROR(VLOOKUP(S6495,[1]list!$C$4:$D$350,2,0),"")</f>
        <v/>
      </c>
      <c r="U6495" s="22"/>
      <c r="V6495" s="33" t="str">
        <f>IFERROR(VLOOKUP(U6495,[1]list!$C$4:$D$350,2,0),"")</f>
        <v/>
      </c>
    </row>
    <row r="6496" spans="1:22" x14ac:dyDescent="0.25">
      <c r="A6496" s="20"/>
      <c r="B6496" s="21"/>
      <c r="C6496" s="21" t="str">
        <f>IFERROR(VLOOKUP(B6496,[1]list!$A$4:$B$350,2,0),"")</f>
        <v/>
      </c>
      <c r="D6496" s="21"/>
      <c r="E6496" s="21"/>
      <c r="F6496" s="21"/>
      <c r="G6496" s="21"/>
      <c r="H6496" s="21"/>
      <c r="I6496" s="21"/>
      <c r="J6496" s="21"/>
      <c r="K6496" s="21"/>
      <c r="L6496" s="21"/>
      <c r="M6496" s="49"/>
      <c r="N6496" s="22">
        <f t="shared" si="102"/>
        <v>0</v>
      </c>
      <c r="O6496" s="22"/>
      <c r="P6496" s="22"/>
      <c r="Q6496" s="22"/>
      <c r="R6496" s="33" t="str">
        <f>IFERROR(VLOOKUP(Q6496,[1]list!$C$4:$D$350,2,0),"")</f>
        <v/>
      </c>
      <c r="S6496" s="22"/>
      <c r="T6496" s="33" t="str">
        <f>IFERROR(VLOOKUP(S6496,[1]list!$C$4:$D$350,2,0),"")</f>
        <v/>
      </c>
      <c r="U6496" s="22"/>
      <c r="V6496" s="33" t="str">
        <f>IFERROR(VLOOKUP(U6496,[1]list!$C$4:$D$350,2,0),"")</f>
        <v/>
      </c>
    </row>
    <row r="6497" spans="1:22" x14ac:dyDescent="0.25">
      <c r="A6497" s="20"/>
      <c r="B6497" s="21"/>
      <c r="C6497" s="21" t="str">
        <f>IFERROR(VLOOKUP(B6497,[1]list!$A$4:$B$350,2,0),"")</f>
        <v/>
      </c>
      <c r="D6497" s="21"/>
      <c r="E6497" s="21"/>
      <c r="F6497" s="21"/>
      <c r="G6497" s="21"/>
      <c r="H6497" s="21"/>
      <c r="I6497" s="21"/>
      <c r="J6497" s="21"/>
      <c r="K6497" s="21"/>
      <c r="L6497" s="21"/>
      <c r="M6497" s="49"/>
      <c r="N6497" s="22">
        <f t="shared" si="102"/>
        <v>0</v>
      </c>
      <c r="O6497" s="22"/>
      <c r="P6497" s="22"/>
      <c r="Q6497" s="22"/>
      <c r="R6497" s="33" t="str">
        <f>IFERROR(VLOOKUP(Q6497,[1]list!$C$4:$D$350,2,0),"")</f>
        <v/>
      </c>
      <c r="S6497" s="22"/>
      <c r="T6497" s="33" t="str">
        <f>IFERROR(VLOOKUP(S6497,[1]list!$C$4:$D$350,2,0),"")</f>
        <v/>
      </c>
      <c r="U6497" s="22"/>
      <c r="V6497" s="33" t="str">
        <f>IFERROR(VLOOKUP(U6497,[1]list!$C$4:$D$350,2,0),"")</f>
        <v/>
      </c>
    </row>
    <row r="6498" spans="1:22" x14ac:dyDescent="0.25">
      <c r="A6498" s="20"/>
      <c r="B6498" s="21"/>
      <c r="C6498" s="21" t="str">
        <f>IFERROR(VLOOKUP(B6498,[1]list!$A$4:$B$350,2,0),"")</f>
        <v/>
      </c>
      <c r="D6498" s="21"/>
      <c r="E6498" s="21"/>
      <c r="F6498" s="21"/>
      <c r="G6498" s="21"/>
      <c r="H6498" s="21"/>
      <c r="I6498" s="21"/>
      <c r="J6498" s="21"/>
      <c r="K6498" s="21"/>
      <c r="L6498" s="21"/>
      <c r="M6498" s="49"/>
      <c r="N6498" s="22">
        <f t="shared" si="102"/>
        <v>0</v>
      </c>
      <c r="O6498" s="22"/>
      <c r="P6498" s="22"/>
      <c r="Q6498" s="22"/>
      <c r="R6498" s="33" t="str">
        <f>IFERROR(VLOOKUP(Q6498,[1]list!$C$4:$D$350,2,0),"")</f>
        <v/>
      </c>
      <c r="S6498" s="22"/>
      <c r="T6498" s="33" t="str">
        <f>IFERROR(VLOOKUP(S6498,[1]list!$C$4:$D$350,2,0),"")</f>
        <v/>
      </c>
      <c r="U6498" s="22"/>
      <c r="V6498" s="33" t="str">
        <f>IFERROR(VLOOKUP(U6498,[1]list!$C$4:$D$350,2,0),"")</f>
        <v/>
      </c>
    </row>
    <row r="6499" spans="1:22" x14ac:dyDescent="0.25">
      <c r="A6499" s="20"/>
      <c r="B6499" s="21"/>
      <c r="C6499" s="21" t="str">
        <f>IFERROR(VLOOKUP(B6499,[1]list!$A$4:$B$350,2,0),"")</f>
        <v/>
      </c>
      <c r="D6499" s="21"/>
      <c r="E6499" s="21"/>
      <c r="F6499" s="21"/>
      <c r="G6499" s="21"/>
      <c r="H6499" s="21"/>
      <c r="I6499" s="21"/>
      <c r="J6499" s="21"/>
      <c r="K6499" s="21"/>
      <c r="L6499" s="21"/>
      <c r="M6499" s="49"/>
      <c r="N6499" s="22">
        <f t="shared" si="102"/>
        <v>0</v>
      </c>
      <c r="O6499" s="22"/>
      <c r="P6499" s="22"/>
      <c r="Q6499" s="22"/>
      <c r="R6499" s="33" t="str">
        <f>IFERROR(VLOOKUP(Q6499,[1]list!$C$4:$D$350,2,0),"")</f>
        <v/>
      </c>
      <c r="S6499" s="22"/>
      <c r="T6499" s="33" t="str">
        <f>IFERROR(VLOOKUP(S6499,[1]list!$C$4:$D$350,2,0),"")</f>
        <v/>
      </c>
      <c r="U6499" s="22"/>
      <c r="V6499" s="33" t="str">
        <f>IFERROR(VLOOKUP(U6499,[1]list!$C$4:$D$350,2,0),"")</f>
        <v/>
      </c>
    </row>
    <row r="6500" spans="1:22" x14ac:dyDescent="0.25">
      <c r="A6500" s="20"/>
      <c r="B6500" s="21"/>
      <c r="C6500" s="21" t="str">
        <f>IFERROR(VLOOKUP(B6500,[1]list!$A$4:$B$350,2,0),"")</f>
        <v/>
      </c>
      <c r="D6500" s="21"/>
      <c r="E6500" s="21"/>
      <c r="F6500" s="21"/>
      <c r="G6500" s="21"/>
      <c r="H6500" s="21"/>
      <c r="I6500" s="21"/>
      <c r="J6500" s="21"/>
      <c r="K6500" s="21"/>
      <c r="L6500" s="21"/>
      <c r="M6500" s="49"/>
      <c r="N6500" s="22">
        <f t="shared" si="102"/>
        <v>0</v>
      </c>
      <c r="O6500" s="22"/>
      <c r="P6500" s="22"/>
      <c r="Q6500" s="22"/>
      <c r="R6500" s="33" t="str">
        <f>IFERROR(VLOOKUP(Q6500,[1]list!$C$4:$D$350,2,0),"")</f>
        <v/>
      </c>
      <c r="S6500" s="22"/>
      <c r="T6500" s="33" t="str">
        <f>IFERROR(VLOOKUP(S6500,[1]list!$C$4:$D$350,2,0),"")</f>
        <v/>
      </c>
      <c r="U6500" s="22"/>
      <c r="V6500" s="33" t="str">
        <f>IFERROR(VLOOKUP(U6500,[1]list!$C$4:$D$350,2,0),"")</f>
        <v/>
      </c>
    </row>
    <row r="6501" spans="1:22" x14ac:dyDescent="0.25">
      <c r="A6501" s="20"/>
      <c r="B6501" s="21"/>
      <c r="C6501" s="21" t="str">
        <f>IFERROR(VLOOKUP(B6501,[1]list!$A$4:$B$350,2,0),"")</f>
        <v/>
      </c>
      <c r="D6501" s="21"/>
      <c r="E6501" s="21"/>
      <c r="F6501" s="21"/>
      <c r="G6501" s="21"/>
      <c r="H6501" s="21"/>
      <c r="I6501" s="21"/>
      <c r="J6501" s="21"/>
      <c r="K6501" s="21"/>
      <c r="L6501" s="21"/>
      <c r="M6501" s="49"/>
      <c r="N6501" s="22">
        <f t="shared" si="102"/>
        <v>0</v>
      </c>
      <c r="O6501" s="22"/>
      <c r="P6501" s="22"/>
      <c r="Q6501" s="22"/>
      <c r="R6501" s="33" t="str">
        <f>IFERROR(VLOOKUP(Q6501,[1]list!$C$4:$D$350,2,0),"")</f>
        <v/>
      </c>
      <c r="S6501" s="22"/>
      <c r="T6501" s="33" t="str">
        <f>IFERROR(VLOOKUP(S6501,[1]list!$C$4:$D$350,2,0),"")</f>
        <v/>
      </c>
      <c r="U6501" s="22"/>
      <c r="V6501" s="33" t="str">
        <f>IFERROR(VLOOKUP(U6501,[1]list!$C$4:$D$350,2,0),"")</f>
        <v/>
      </c>
    </row>
    <row r="6502" spans="1:22" x14ac:dyDescent="0.25">
      <c r="A6502" s="20"/>
      <c r="B6502" s="21"/>
      <c r="C6502" s="21" t="str">
        <f>IFERROR(VLOOKUP(B6502,[1]list!$A$4:$B$350,2,0),"")</f>
        <v/>
      </c>
      <c r="D6502" s="21"/>
      <c r="E6502" s="21"/>
      <c r="F6502" s="21"/>
      <c r="G6502" s="21"/>
      <c r="H6502" s="21"/>
      <c r="I6502" s="21"/>
      <c r="J6502" s="21"/>
      <c r="K6502" s="21"/>
      <c r="L6502" s="21"/>
      <c r="M6502" s="49"/>
      <c r="N6502" s="22">
        <f t="shared" si="102"/>
        <v>0</v>
      </c>
      <c r="O6502" s="22"/>
      <c r="P6502" s="22"/>
      <c r="Q6502" s="22"/>
      <c r="R6502" s="33" t="str">
        <f>IFERROR(VLOOKUP(Q6502,[1]list!$C$4:$D$350,2,0),"")</f>
        <v/>
      </c>
      <c r="S6502" s="22"/>
      <c r="T6502" s="33" t="str">
        <f>IFERROR(VLOOKUP(S6502,[1]list!$C$4:$D$350,2,0),"")</f>
        <v/>
      </c>
      <c r="U6502" s="22"/>
      <c r="V6502" s="33" t="str">
        <f>IFERROR(VLOOKUP(U6502,[1]list!$C$4:$D$350,2,0),"")</f>
        <v/>
      </c>
    </row>
    <row r="6503" spans="1:22" x14ac:dyDescent="0.25">
      <c r="A6503" s="20"/>
      <c r="B6503" s="21"/>
      <c r="C6503" s="21" t="str">
        <f>IFERROR(VLOOKUP(B6503,[1]list!$A$4:$B$350,2,0),"")</f>
        <v/>
      </c>
      <c r="D6503" s="21"/>
      <c r="E6503" s="21"/>
      <c r="F6503" s="21"/>
      <c r="G6503" s="21"/>
      <c r="H6503" s="21"/>
      <c r="I6503" s="21"/>
      <c r="J6503" s="21"/>
      <c r="K6503" s="21"/>
      <c r="L6503" s="21"/>
      <c r="M6503" s="49"/>
      <c r="N6503" s="22">
        <f t="shared" si="102"/>
        <v>0</v>
      </c>
      <c r="O6503" s="22"/>
      <c r="P6503" s="22"/>
      <c r="Q6503" s="22"/>
      <c r="R6503" s="33" t="str">
        <f>IFERROR(VLOOKUP(Q6503,[1]list!$C$4:$D$350,2,0),"")</f>
        <v/>
      </c>
      <c r="S6503" s="22"/>
      <c r="T6503" s="33" t="str">
        <f>IFERROR(VLOOKUP(S6503,[1]list!$C$4:$D$350,2,0),"")</f>
        <v/>
      </c>
      <c r="U6503" s="22"/>
      <c r="V6503" s="33" t="str">
        <f>IFERROR(VLOOKUP(U6503,[1]list!$C$4:$D$350,2,0),"")</f>
        <v/>
      </c>
    </row>
    <row r="6504" spans="1:22" x14ac:dyDescent="0.25">
      <c r="A6504" s="20"/>
      <c r="B6504" s="21"/>
      <c r="C6504" s="21" t="str">
        <f>IFERROR(VLOOKUP(B6504,[1]list!$A$4:$B$350,2,0),"")</f>
        <v/>
      </c>
      <c r="D6504" s="21"/>
      <c r="E6504" s="21"/>
      <c r="F6504" s="21"/>
      <c r="G6504" s="21"/>
      <c r="H6504" s="21"/>
      <c r="I6504" s="21"/>
      <c r="J6504" s="21"/>
      <c r="K6504" s="21"/>
      <c r="L6504" s="21"/>
      <c r="M6504" s="49"/>
      <c r="N6504" s="22">
        <f t="shared" si="102"/>
        <v>0</v>
      </c>
      <c r="O6504" s="22"/>
      <c r="P6504" s="22"/>
      <c r="Q6504" s="22"/>
      <c r="R6504" s="33" t="str">
        <f>IFERROR(VLOOKUP(Q6504,[1]list!$C$4:$D$350,2,0),"")</f>
        <v/>
      </c>
      <c r="S6504" s="22"/>
      <c r="T6504" s="33" t="str">
        <f>IFERROR(VLOOKUP(S6504,[1]list!$C$4:$D$350,2,0),"")</f>
        <v/>
      </c>
      <c r="U6504" s="22"/>
      <c r="V6504" s="33" t="str">
        <f>IFERROR(VLOOKUP(U6504,[1]list!$C$4:$D$350,2,0),"")</f>
        <v/>
      </c>
    </row>
    <row r="6505" spans="1:22" x14ac:dyDescent="0.25">
      <c r="A6505" s="20"/>
      <c r="B6505" s="21"/>
      <c r="C6505" s="21" t="str">
        <f>IFERROR(VLOOKUP(B6505,[1]list!$A$4:$B$350,2,0),"")</f>
        <v/>
      </c>
      <c r="D6505" s="21"/>
      <c r="E6505" s="21"/>
      <c r="F6505" s="21"/>
      <c r="G6505" s="21"/>
      <c r="H6505" s="21"/>
      <c r="I6505" s="21"/>
      <c r="J6505" s="21"/>
      <c r="K6505" s="21"/>
      <c r="L6505" s="21"/>
      <c r="M6505" s="49"/>
      <c r="N6505" s="22">
        <f t="shared" si="102"/>
        <v>0</v>
      </c>
      <c r="O6505" s="22"/>
      <c r="P6505" s="22"/>
      <c r="Q6505" s="22"/>
      <c r="R6505" s="33" t="str">
        <f>IFERROR(VLOOKUP(Q6505,[1]list!$C$4:$D$350,2,0),"")</f>
        <v/>
      </c>
      <c r="S6505" s="22"/>
      <c r="T6505" s="33" t="str">
        <f>IFERROR(VLOOKUP(S6505,[1]list!$C$4:$D$350,2,0),"")</f>
        <v/>
      </c>
      <c r="U6505" s="22"/>
      <c r="V6505" s="33" t="str">
        <f>IFERROR(VLOOKUP(U6505,[1]list!$C$4:$D$350,2,0),"")</f>
        <v/>
      </c>
    </row>
    <row r="6506" spans="1:22" x14ac:dyDescent="0.25">
      <c r="A6506" s="20"/>
      <c r="B6506" s="21"/>
      <c r="C6506" s="21" t="str">
        <f>IFERROR(VLOOKUP(B6506,[1]list!$A$4:$B$350,2,0),"")</f>
        <v/>
      </c>
      <c r="D6506" s="21"/>
      <c r="E6506" s="21"/>
      <c r="F6506" s="21"/>
      <c r="G6506" s="21"/>
      <c r="H6506" s="21"/>
      <c r="I6506" s="21"/>
      <c r="J6506" s="21"/>
      <c r="K6506" s="21"/>
      <c r="L6506" s="21"/>
      <c r="M6506" s="49"/>
      <c r="N6506" s="22">
        <f t="shared" si="102"/>
        <v>0</v>
      </c>
      <c r="O6506" s="22"/>
      <c r="P6506" s="22"/>
      <c r="Q6506" s="22"/>
      <c r="R6506" s="33" t="str">
        <f>IFERROR(VLOOKUP(Q6506,[1]list!$C$4:$D$350,2,0),"")</f>
        <v/>
      </c>
      <c r="S6506" s="22"/>
      <c r="T6506" s="33" t="str">
        <f>IFERROR(VLOOKUP(S6506,[1]list!$C$4:$D$350,2,0),"")</f>
        <v/>
      </c>
      <c r="U6506" s="22"/>
      <c r="V6506" s="33" t="str">
        <f>IFERROR(VLOOKUP(U6506,[1]list!$C$4:$D$350,2,0),"")</f>
        <v/>
      </c>
    </row>
    <row r="6507" spans="1:22" x14ac:dyDescent="0.25">
      <c r="A6507" s="20"/>
      <c r="B6507" s="21"/>
      <c r="C6507" s="21" t="str">
        <f>IFERROR(VLOOKUP(B6507,[1]list!$A$4:$B$350,2,0),"")</f>
        <v/>
      </c>
      <c r="D6507" s="21"/>
      <c r="E6507" s="21"/>
      <c r="F6507" s="21"/>
      <c r="G6507" s="21"/>
      <c r="H6507" s="21"/>
      <c r="I6507" s="21"/>
      <c r="J6507" s="21"/>
      <c r="K6507" s="21"/>
      <c r="L6507" s="21"/>
      <c r="M6507" s="49"/>
      <c r="N6507" s="22">
        <f t="shared" si="102"/>
        <v>0</v>
      </c>
      <c r="O6507" s="22"/>
      <c r="P6507" s="22"/>
      <c r="Q6507" s="22"/>
      <c r="R6507" s="33" t="str">
        <f>IFERROR(VLOOKUP(Q6507,[1]list!$C$4:$D$350,2,0),"")</f>
        <v/>
      </c>
      <c r="S6507" s="22"/>
      <c r="T6507" s="33" t="str">
        <f>IFERROR(VLOOKUP(S6507,[1]list!$C$4:$D$350,2,0),"")</f>
        <v/>
      </c>
      <c r="U6507" s="22"/>
      <c r="V6507" s="33" t="str">
        <f>IFERROR(VLOOKUP(U6507,[1]list!$C$4:$D$350,2,0),"")</f>
        <v/>
      </c>
    </row>
    <row r="6508" spans="1:22" x14ac:dyDescent="0.25">
      <c r="A6508" s="20"/>
      <c r="B6508" s="21"/>
      <c r="C6508" s="21" t="str">
        <f>IFERROR(VLOOKUP(B6508,[1]list!$A$4:$B$350,2,0),"")</f>
        <v/>
      </c>
      <c r="D6508" s="21"/>
      <c r="E6508" s="21"/>
      <c r="F6508" s="21"/>
      <c r="G6508" s="21"/>
      <c r="H6508" s="21"/>
      <c r="I6508" s="21"/>
      <c r="J6508" s="21"/>
      <c r="K6508" s="21"/>
      <c r="L6508" s="21"/>
      <c r="M6508" s="49"/>
      <c r="N6508" s="22">
        <f t="shared" si="102"/>
        <v>0</v>
      </c>
      <c r="O6508" s="22"/>
      <c r="P6508" s="22"/>
      <c r="Q6508" s="22"/>
      <c r="R6508" s="33" t="str">
        <f>IFERROR(VLOOKUP(Q6508,[1]list!$C$4:$D$350,2,0),"")</f>
        <v/>
      </c>
      <c r="S6508" s="22"/>
      <c r="T6508" s="33" t="str">
        <f>IFERROR(VLOOKUP(S6508,[1]list!$C$4:$D$350,2,0),"")</f>
        <v/>
      </c>
      <c r="U6508" s="22"/>
      <c r="V6508" s="33" t="str">
        <f>IFERROR(VLOOKUP(U6508,[1]list!$C$4:$D$350,2,0),"")</f>
        <v/>
      </c>
    </row>
    <row r="6509" spans="1:22" x14ac:dyDescent="0.25">
      <c r="A6509" s="20"/>
      <c r="B6509" s="21"/>
      <c r="C6509" s="21" t="str">
        <f>IFERROR(VLOOKUP(B6509,[1]list!$A$4:$B$350,2,0),"")</f>
        <v/>
      </c>
      <c r="D6509" s="21"/>
      <c r="E6509" s="21"/>
      <c r="F6509" s="21"/>
      <c r="G6509" s="21"/>
      <c r="H6509" s="21"/>
      <c r="I6509" s="21"/>
      <c r="J6509" s="21"/>
      <c r="K6509" s="21"/>
      <c r="L6509" s="21"/>
      <c r="M6509" s="49"/>
      <c r="N6509" s="22">
        <f t="shared" si="102"/>
        <v>0</v>
      </c>
      <c r="O6509" s="22"/>
      <c r="P6509" s="22"/>
      <c r="Q6509" s="22"/>
      <c r="R6509" s="33" t="str">
        <f>IFERROR(VLOOKUP(Q6509,[1]list!$C$4:$D$350,2,0),"")</f>
        <v/>
      </c>
      <c r="S6509" s="22"/>
      <c r="T6509" s="33" t="str">
        <f>IFERROR(VLOOKUP(S6509,[1]list!$C$4:$D$350,2,0),"")</f>
        <v/>
      </c>
      <c r="U6509" s="22"/>
      <c r="V6509" s="33" t="str">
        <f>IFERROR(VLOOKUP(U6509,[1]list!$C$4:$D$350,2,0),"")</f>
        <v/>
      </c>
    </row>
    <row r="6510" spans="1:22" x14ac:dyDescent="0.25">
      <c r="A6510" s="20"/>
      <c r="B6510" s="21"/>
      <c r="C6510" s="21" t="str">
        <f>IFERROR(VLOOKUP(B6510,[1]list!$A$4:$B$350,2,0),"")</f>
        <v/>
      </c>
      <c r="D6510" s="21"/>
      <c r="E6510" s="21"/>
      <c r="F6510" s="21"/>
      <c r="G6510" s="21"/>
      <c r="H6510" s="21"/>
      <c r="I6510" s="21"/>
      <c r="J6510" s="21"/>
      <c r="K6510" s="21"/>
      <c r="L6510" s="21"/>
      <c r="M6510" s="49"/>
      <c r="N6510" s="22">
        <f t="shared" si="102"/>
        <v>0</v>
      </c>
      <c r="O6510" s="22"/>
      <c r="P6510" s="22"/>
      <c r="Q6510" s="22"/>
      <c r="R6510" s="33" t="str">
        <f>IFERROR(VLOOKUP(Q6510,[1]list!$C$4:$D$350,2,0),"")</f>
        <v/>
      </c>
      <c r="S6510" s="22"/>
      <c r="T6510" s="33" t="str">
        <f>IFERROR(VLOOKUP(S6510,[1]list!$C$4:$D$350,2,0),"")</f>
        <v/>
      </c>
      <c r="U6510" s="22"/>
      <c r="V6510" s="33" t="str">
        <f>IFERROR(VLOOKUP(U6510,[1]list!$C$4:$D$350,2,0),"")</f>
        <v/>
      </c>
    </row>
    <row r="6511" spans="1:22" x14ac:dyDescent="0.25">
      <c r="A6511" s="20"/>
      <c r="B6511" s="21"/>
      <c r="C6511" s="21" t="str">
        <f>IFERROR(VLOOKUP(B6511,[1]list!$A$4:$B$350,2,0),"")</f>
        <v/>
      </c>
      <c r="D6511" s="21"/>
      <c r="E6511" s="21"/>
      <c r="F6511" s="21"/>
      <c r="G6511" s="21"/>
      <c r="H6511" s="21"/>
      <c r="I6511" s="21"/>
      <c r="J6511" s="21"/>
      <c r="K6511" s="21"/>
      <c r="L6511" s="21"/>
      <c r="M6511" s="49"/>
      <c r="N6511" s="22">
        <f t="shared" si="102"/>
        <v>0</v>
      </c>
      <c r="O6511" s="22"/>
      <c r="P6511" s="22"/>
      <c r="Q6511" s="22"/>
      <c r="R6511" s="33" t="str">
        <f>IFERROR(VLOOKUP(Q6511,[1]list!$C$4:$D$350,2,0),"")</f>
        <v/>
      </c>
      <c r="S6511" s="22"/>
      <c r="T6511" s="33" t="str">
        <f>IFERROR(VLOOKUP(S6511,[1]list!$C$4:$D$350,2,0),"")</f>
        <v/>
      </c>
      <c r="U6511" s="22"/>
      <c r="V6511" s="33" t="str">
        <f>IFERROR(VLOOKUP(U6511,[1]list!$C$4:$D$350,2,0),"")</f>
        <v/>
      </c>
    </row>
    <row r="6512" spans="1:22" x14ac:dyDescent="0.25">
      <c r="A6512" s="20"/>
      <c r="B6512" s="21"/>
      <c r="C6512" s="21" t="str">
        <f>IFERROR(VLOOKUP(B6512,[1]list!$A$4:$B$350,2,0),"")</f>
        <v/>
      </c>
      <c r="D6512" s="21"/>
      <c r="E6512" s="21"/>
      <c r="F6512" s="21"/>
      <c r="G6512" s="21"/>
      <c r="H6512" s="21"/>
      <c r="I6512" s="21"/>
      <c r="J6512" s="21"/>
      <c r="K6512" s="21"/>
      <c r="L6512" s="21"/>
      <c r="M6512" s="49"/>
      <c r="N6512" s="22">
        <f t="shared" si="102"/>
        <v>0</v>
      </c>
      <c r="O6512" s="22"/>
      <c r="P6512" s="22"/>
      <c r="Q6512" s="22"/>
      <c r="R6512" s="33" t="str">
        <f>IFERROR(VLOOKUP(Q6512,[1]list!$C$4:$D$350,2,0),"")</f>
        <v/>
      </c>
      <c r="S6512" s="22"/>
      <c r="T6512" s="33" t="str">
        <f>IFERROR(VLOOKUP(S6512,[1]list!$C$4:$D$350,2,0),"")</f>
        <v/>
      </c>
      <c r="U6512" s="22"/>
      <c r="V6512" s="33" t="str">
        <f>IFERROR(VLOOKUP(U6512,[1]list!$C$4:$D$350,2,0),"")</f>
        <v/>
      </c>
    </row>
    <row r="6513" spans="1:22" x14ac:dyDescent="0.25">
      <c r="A6513" s="20"/>
      <c r="B6513" s="21"/>
      <c r="C6513" s="21" t="str">
        <f>IFERROR(VLOOKUP(B6513,[1]list!$A$4:$B$350,2,0),"")</f>
        <v/>
      </c>
      <c r="D6513" s="21"/>
      <c r="E6513" s="21"/>
      <c r="F6513" s="21"/>
      <c r="G6513" s="21"/>
      <c r="H6513" s="21"/>
      <c r="I6513" s="21"/>
      <c r="J6513" s="21"/>
      <c r="K6513" s="21"/>
      <c r="L6513" s="21"/>
      <c r="M6513" s="49"/>
      <c r="N6513" s="22">
        <f t="shared" si="102"/>
        <v>0</v>
      </c>
      <c r="O6513" s="22"/>
      <c r="P6513" s="22"/>
      <c r="Q6513" s="22"/>
      <c r="R6513" s="33" t="str">
        <f>IFERROR(VLOOKUP(Q6513,[1]list!$C$4:$D$350,2,0),"")</f>
        <v/>
      </c>
      <c r="S6513" s="22"/>
      <c r="T6513" s="33" t="str">
        <f>IFERROR(VLOOKUP(S6513,[1]list!$C$4:$D$350,2,0),"")</f>
        <v/>
      </c>
      <c r="U6513" s="22"/>
      <c r="V6513" s="33" t="str">
        <f>IFERROR(VLOOKUP(U6513,[1]list!$C$4:$D$350,2,0),"")</f>
        <v/>
      </c>
    </row>
    <row r="6514" spans="1:22" x14ac:dyDescent="0.25">
      <c r="A6514" s="20"/>
      <c r="B6514" s="21"/>
      <c r="C6514" s="21" t="str">
        <f>IFERROR(VLOOKUP(B6514,[1]list!$A$4:$B$350,2,0),"")</f>
        <v/>
      </c>
      <c r="D6514" s="21"/>
      <c r="E6514" s="21"/>
      <c r="F6514" s="21"/>
      <c r="G6514" s="21"/>
      <c r="H6514" s="21"/>
      <c r="I6514" s="21"/>
      <c r="J6514" s="21"/>
      <c r="K6514" s="21"/>
      <c r="L6514" s="21"/>
      <c r="M6514" s="49"/>
      <c r="N6514" s="22">
        <f t="shared" si="102"/>
        <v>0</v>
      </c>
      <c r="O6514" s="22"/>
      <c r="P6514" s="22"/>
      <c r="Q6514" s="22"/>
      <c r="R6514" s="33" t="str">
        <f>IFERROR(VLOOKUP(Q6514,[1]list!$C$4:$D$350,2,0),"")</f>
        <v/>
      </c>
      <c r="S6514" s="22"/>
      <c r="T6514" s="33" t="str">
        <f>IFERROR(VLOOKUP(S6514,[1]list!$C$4:$D$350,2,0),"")</f>
        <v/>
      </c>
      <c r="U6514" s="22"/>
      <c r="V6514" s="33" t="str">
        <f>IFERROR(VLOOKUP(U6514,[1]list!$C$4:$D$350,2,0),"")</f>
        <v/>
      </c>
    </row>
    <row r="6515" spans="1:22" x14ac:dyDescent="0.25">
      <c r="A6515" s="20"/>
      <c r="B6515" s="21"/>
      <c r="C6515" s="21" t="str">
        <f>IFERROR(VLOOKUP(B6515,[1]list!$A$4:$B$350,2,0),"")</f>
        <v/>
      </c>
      <c r="D6515" s="21"/>
      <c r="E6515" s="21"/>
      <c r="F6515" s="21"/>
      <c r="G6515" s="21"/>
      <c r="H6515" s="21"/>
      <c r="I6515" s="21"/>
      <c r="J6515" s="21"/>
      <c r="K6515" s="21"/>
      <c r="L6515" s="21"/>
      <c r="M6515" s="49"/>
      <c r="N6515" s="22">
        <f t="shared" si="102"/>
        <v>0</v>
      </c>
      <c r="O6515" s="22"/>
      <c r="P6515" s="22"/>
      <c r="Q6515" s="22"/>
      <c r="R6515" s="33" t="str">
        <f>IFERROR(VLOOKUP(Q6515,[1]list!$C$4:$D$350,2,0),"")</f>
        <v/>
      </c>
      <c r="S6515" s="22"/>
      <c r="T6515" s="33" t="str">
        <f>IFERROR(VLOOKUP(S6515,[1]list!$C$4:$D$350,2,0),"")</f>
        <v/>
      </c>
      <c r="U6515" s="22"/>
      <c r="V6515" s="33" t="str">
        <f>IFERROR(VLOOKUP(U6515,[1]list!$C$4:$D$350,2,0),"")</f>
        <v/>
      </c>
    </row>
    <row r="6516" spans="1:22" x14ac:dyDescent="0.25">
      <c r="A6516" s="20"/>
      <c r="B6516" s="21"/>
      <c r="C6516" s="21" t="str">
        <f>IFERROR(VLOOKUP(B6516,[1]list!$A$4:$B$350,2,0),"")</f>
        <v/>
      </c>
      <c r="D6516" s="21"/>
      <c r="E6516" s="21"/>
      <c r="F6516" s="21"/>
      <c r="G6516" s="21"/>
      <c r="H6516" s="21"/>
      <c r="I6516" s="21"/>
      <c r="J6516" s="21"/>
      <c r="K6516" s="21"/>
      <c r="L6516" s="21"/>
      <c r="M6516" s="49"/>
      <c r="N6516" s="22">
        <f t="shared" si="102"/>
        <v>0</v>
      </c>
      <c r="O6516" s="22"/>
      <c r="P6516" s="22"/>
      <c r="Q6516" s="22"/>
      <c r="R6516" s="33" t="str">
        <f>IFERROR(VLOOKUP(Q6516,[1]list!$C$4:$D$350,2,0),"")</f>
        <v/>
      </c>
      <c r="S6516" s="22"/>
      <c r="T6516" s="33" t="str">
        <f>IFERROR(VLOOKUP(S6516,[1]list!$C$4:$D$350,2,0),"")</f>
        <v/>
      </c>
      <c r="U6516" s="22"/>
      <c r="V6516" s="33" t="str">
        <f>IFERROR(VLOOKUP(U6516,[1]list!$C$4:$D$350,2,0),"")</f>
        <v/>
      </c>
    </row>
    <row r="6517" spans="1:22" x14ac:dyDescent="0.25">
      <c r="A6517" s="20"/>
      <c r="B6517" s="21"/>
      <c r="C6517" s="21" t="str">
        <f>IFERROR(VLOOKUP(B6517,[1]list!$A$4:$B$350,2,0),"")</f>
        <v/>
      </c>
      <c r="D6517" s="21"/>
      <c r="E6517" s="21"/>
      <c r="F6517" s="21"/>
      <c r="G6517" s="21"/>
      <c r="H6517" s="21"/>
      <c r="I6517" s="21"/>
      <c r="J6517" s="21"/>
      <c r="K6517" s="21"/>
      <c r="L6517" s="21"/>
      <c r="M6517" s="49"/>
      <c r="N6517" s="22">
        <f t="shared" si="102"/>
        <v>0</v>
      </c>
      <c r="O6517" s="22"/>
      <c r="P6517" s="22"/>
      <c r="Q6517" s="22"/>
      <c r="R6517" s="33" t="str">
        <f>IFERROR(VLOOKUP(Q6517,[1]list!$C$4:$D$350,2,0),"")</f>
        <v/>
      </c>
      <c r="S6517" s="22"/>
      <c r="T6517" s="33" t="str">
        <f>IFERROR(VLOOKUP(S6517,[1]list!$C$4:$D$350,2,0),"")</f>
        <v/>
      </c>
      <c r="U6517" s="22"/>
      <c r="V6517" s="33" t="str">
        <f>IFERROR(VLOOKUP(U6517,[1]list!$C$4:$D$350,2,0),"")</f>
        <v/>
      </c>
    </row>
    <row r="6518" spans="1:22" x14ac:dyDescent="0.25">
      <c r="A6518" s="20"/>
      <c r="B6518" s="21"/>
      <c r="C6518" s="21" t="str">
        <f>IFERROR(VLOOKUP(B6518,[1]list!$A$4:$B$350,2,0),"")</f>
        <v/>
      </c>
      <c r="D6518" s="21"/>
      <c r="E6518" s="21"/>
      <c r="F6518" s="21"/>
      <c r="G6518" s="21"/>
      <c r="H6518" s="21"/>
      <c r="I6518" s="21"/>
      <c r="J6518" s="21"/>
      <c r="K6518" s="21"/>
      <c r="L6518" s="21"/>
      <c r="M6518" s="49"/>
      <c r="N6518" s="22">
        <f t="shared" si="102"/>
        <v>0</v>
      </c>
      <c r="O6518" s="22"/>
      <c r="P6518" s="22"/>
      <c r="Q6518" s="22"/>
      <c r="R6518" s="33" t="str">
        <f>IFERROR(VLOOKUP(Q6518,[1]list!$C$4:$D$350,2,0),"")</f>
        <v/>
      </c>
      <c r="S6518" s="22"/>
      <c r="T6518" s="33" t="str">
        <f>IFERROR(VLOOKUP(S6518,[1]list!$C$4:$D$350,2,0),"")</f>
        <v/>
      </c>
      <c r="U6518" s="22"/>
      <c r="V6518" s="33" t="str">
        <f>IFERROR(VLOOKUP(U6518,[1]list!$C$4:$D$350,2,0),"")</f>
        <v/>
      </c>
    </row>
    <row r="6519" spans="1:22" x14ac:dyDescent="0.25">
      <c r="A6519" s="20"/>
      <c r="B6519" s="21"/>
      <c r="C6519" s="21" t="str">
        <f>IFERROR(VLOOKUP(B6519,[1]list!$A$4:$B$350,2,0),"")</f>
        <v/>
      </c>
      <c r="D6519" s="21"/>
      <c r="E6519" s="21"/>
      <c r="F6519" s="21"/>
      <c r="G6519" s="21"/>
      <c r="H6519" s="21"/>
      <c r="I6519" s="21"/>
      <c r="J6519" s="21"/>
      <c r="K6519" s="21"/>
      <c r="L6519" s="21"/>
      <c r="M6519" s="49"/>
      <c r="N6519" s="22">
        <f t="shared" si="102"/>
        <v>0</v>
      </c>
      <c r="O6519" s="22"/>
      <c r="P6519" s="22"/>
      <c r="Q6519" s="22"/>
      <c r="R6519" s="33" t="str">
        <f>IFERROR(VLOOKUP(Q6519,[1]list!$C$4:$D$350,2,0),"")</f>
        <v/>
      </c>
      <c r="S6519" s="22"/>
      <c r="T6519" s="33" t="str">
        <f>IFERROR(VLOOKUP(S6519,[1]list!$C$4:$D$350,2,0),"")</f>
        <v/>
      </c>
      <c r="U6519" s="22"/>
      <c r="V6519" s="33" t="str">
        <f>IFERROR(VLOOKUP(U6519,[1]list!$C$4:$D$350,2,0),"")</f>
        <v/>
      </c>
    </row>
    <row r="6520" spans="1:22" x14ac:dyDescent="0.25">
      <c r="A6520" s="20"/>
      <c r="B6520" s="21"/>
      <c r="C6520" s="21" t="str">
        <f>IFERROR(VLOOKUP(B6520,[1]list!$A$4:$B$350,2,0),"")</f>
        <v/>
      </c>
      <c r="D6520" s="21"/>
      <c r="E6520" s="21"/>
      <c r="F6520" s="21"/>
      <c r="G6520" s="21"/>
      <c r="H6520" s="21"/>
      <c r="I6520" s="21"/>
      <c r="J6520" s="21"/>
      <c r="K6520" s="21"/>
      <c r="L6520" s="21"/>
      <c r="M6520" s="49"/>
      <c r="N6520" s="22">
        <f t="shared" si="102"/>
        <v>0</v>
      </c>
      <c r="O6520" s="22"/>
      <c r="P6520" s="22"/>
      <c r="Q6520" s="22"/>
      <c r="R6520" s="33" t="str">
        <f>IFERROR(VLOOKUP(Q6520,[1]list!$C$4:$D$350,2,0),"")</f>
        <v/>
      </c>
      <c r="S6520" s="22"/>
      <c r="T6520" s="33" t="str">
        <f>IFERROR(VLOOKUP(S6520,[1]list!$C$4:$D$350,2,0),"")</f>
        <v/>
      </c>
      <c r="U6520" s="22"/>
      <c r="V6520" s="33" t="str">
        <f>IFERROR(VLOOKUP(U6520,[1]list!$C$4:$D$350,2,0),"")</f>
        <v/>
      </c>
    </row>
    <row r="6521" spans="1:22" x14ac:dyDescent="0.25">
      <c r="A6521" s="20"/>
      <c r="B6521" s="21"/>
      <c r="C6521" s="21" t="str">
        <f>IFERROR(VLOOKUP(B6521,[1]list!$A$4:$B$350,2,0),"")</f>
        <v/>
      </c>
      <c r="D6521" s="21"/>
      <c r="E6521" s="21"/>
      <c r="F6521" s="21"/>
      <c r="G6521" s="21"/>
      <c r="H6521" s="21"/>
      <c r="I6521" s="21"/>
      <c r="J6521" s="21"/>
      <c r="K6521" s="21"/>
      <c r="L6521" s="21"/>
      <c r="M6521" s="49"/>
      <c r="N6521" s="22">
        <f t="shared" si="102"/>
        <v>0</v>
      </c>
      <c r="O6521" s="22"/>
      <c r="P6521" s="22"/>
      <c r="Q6521" s="22"/>
      <c r="R6521" s="33" t="str">
        <f>IFERROR(VLOOKUP(Q6521,[1]list!$C$4:$D$350,2,0),"")</f>
        <v/>
      </c>
      <c r="S6521" s="22"/>
      <c r="T6521" s="33" t="str">
        <f>IFERROR(VLOOKUP(S6521,[1]list!$C$4:$D$350,2,0),"")</f>
        <v/>
      </c>
      <c r="U6521" s="22"/>
      <c r="V6521" s="33" t="str">
        <f>IFERROR(VLOOKUP(U6521,[1]list!$C$4:$D$350,2,0),"")</f>
        <v/>
      </c>
    </row>
    <row r="6522" spans="1:22" x14ac:dyDescent="0.25">
      <c r="A6522" s="20"/>
      <c r="B6522" s="21"/>
      <c r="C6522" s="21" t="str">
        <f>IFERROR(VLOOKUP(B6522,[1]list!$A$4:$B$350,2,0),"")</f>
        <v/>
      </c>
      <c r="D6522" s="21"/>
      <c r="E6522" s="21"/>
      <c r="F6522" s="21"/>
      <c r="G6522" s="21"/>
      <c r="H6522" s="21"/>
      <c r="I6522" s="21"/>
      <c r="J6522" s="21"/>
      <c r="K6522" s="21"/>
      <c r="L6522" s="21"/>
      <c r="M6522" s="49"/>
      <c r="N6522" s="22">
        <f t="shared" si="102"/>
        <v>0</v>
      </c>
      <c r="O6522" s="22"/>
      <c r="P6522" s="22"/>
      <c r="Q6522" s="22"/>
      <c r="R6522" s="33" t="str">
        <f>IFERROR(VLOOKUP(Q6522,[1]list!$C$4:$D$350,2,0),"")</f>
        <v/>
      </c>
      <c r="S6522" s="22"/>
      <c r="T6522" s="33" t="str">
        <f>IFERROR(VLOOKUP(S6522,[1]list!$C$4:$D$350,2,0),"")</f>
        <v/>
      </c>
      <c r="U6522" s="22"/>
      <c r="V6522" s="33" t="str">
        <f>IFERROR(VLOOKUP(U6522,[1]list!$C$4:$D$350,2,0),"")</f>
        <v/>
      </c>
    </row>
    <row r="6523" spans="1:22" x14ac:dyDescent="0.25">
      <c r="A6523" s="20"/>
      <c r="B6523" s="21"/>
      <c r="C6523" s="21" t="str">
        <f>IFERROR(VLOOKUP(B6523,[1]list!$A$4:$B$350,2,0),"")</f>
        <v/>
      </c>
      <c r="D6523" s="21"/>
      <c r="E6523" s="21"/>
      <c r="F6523" s="21"/>
      <c r="G6523" s="21"/>
      <c r="H6523" s="21"/>
      <c r="I6523" s="21"/>
      <c r="J6523" s="21"/>
      <c r="K6523" s="21"/>
      <c r="L6523" s="21"/>
      <c r="M6523" s="49"/>
      <c r="N6523" s="22">
        <f t="shared" si="102"/>
        <v>0</v>
      </c>
      <c r="O6523" s="22"/>
      <c r="P6523" s="22"/>
      <c r="Q6523" s="22"/>
      <c r="R6523" s="33" t="str">
        <f>IFERROR(VLOOKUP(Q6523,[1]list!$C$4:$D$350,2,0),"")</f>
        <v/>
      </c>
      <c r="S6523" s="22"/>
      <c r="T6523" s="33" t="str">
        <f>IFERROR(VLOOKUP(S6523,[1]list!$C$4:$D$350,2,0),"")</f>
        <v/>
      </c>
      <c r="U6523" s="22"/>
      <c r="V6523" s="33" t="str">
        <f>IFERROR(VLOOKUP(U6523,[1]list!$C$4:$D$350,2,0),"")</f>
        <v/>
      </c>
    </row>
    <row r="6524" spans="1:22" x14ac:dyDescent="0.25">
      <c r="A6524" s="20"/>
      <c r="B6524" s="21"/>
      <c r="C6524" s="21" t="str">
        <f>IFERROR(VLOOKUP(B6524,[1]list!$A$4:$B$350,2,0),"")</f>
        <v/>
      </c>
      <c r="D6524" s="21"/>
      <c r="E6524" s="21"/>
      <c r="F6524" s="21"/>
      <c r="G6524" s="21"/>
      <c r="H6524" s="21"/>
      <c r="I6524" s="21"/>
      <c r="J6524" s="21"/>
      <c r="K6524" s="21"/>
      <c r="L6524" s="21"/>
      <c r="M6524" s="49"/>
      <c r="N6524" s="22">
        <f t="shared" si="102"/>
        <v>0</v>
      </c>
      <c r="O6524" s="22"/>
      <c r="P6524" s="22"/>
      <c r="Q6524" s="22"/>
      <c r="R6524" s="33" t="str">
        <f>IFERROR(VLOOKUP(Q6524,[1]list!$C$4:$D$350,2,0),"")</f>
        <v/>
      </c>
      <c r="S6524" s="22"/>
      <c r="T6524" s="33" t="str">
        <f>IFERROR(VLOOKUP(S6524,[1]list!$C$4:$D$350,2,0),"")</f>
        <v/>
      </c>
      <c r="U6524" s="22"/>
      <c r="V6524" s="33" t="str">
        <f>IFERROR(VLOOKUP(U6524,[1]list!$C$4:$D$350,2,0),"")</f>
        <v/>
      </c>
    </row>
    <row r="6525" spans="1:22" x14ac:dyDescent="0.25">
      <c r="A6525" s="20"/>
      <c r="B6525" s="21"/>
      <c r="C6525" s="21" t="str">
        <f>IFERROR(VLOOKUP(B6525,[1]list!$A$4:$B$350,2,0),"")</f>
        <v/>
      </c>
      <c r="D6525" s="21"/>
      <c r="E6525" s="21"/>
      <c r="F6525" s="21"/>
      <c r="G6525" s="21"/>
      <c r="H6525" s="21"/>
      <c r="I6525" s="21"/>
      <c r="J6525" s="21"/>
      <c r="K6525" s="21"/>
      <c r="L6525" s="21"/>
      <c r="M6525" s="49"/>
      <c r="N6525" s="22">
        <f t="shared" si="102"/>
        <v>0</v>
      </c>
      <c r="O6525" s="22"/>
      <c r="P6525" s="22"/>
      <c r="Q6525" s="22"/>
      <c r="R6525" s="33" t="str">
        <f>IFERROR(VLOOKUP(Q6525,[1]list!$C$4:$D$350,2,0),"")</f>
        <v/>
      </c>
      <c r="S6525" s="22"/>
      <c r="T6525" s="33" t="str">
        <f>IFERROR(VLOOKUP(S6525,[1]list!$C$4:$D$350,2,0),"")</f>
        <v/>
      </c>
      <c r="U6525" s="22"/>
      <c r="V6525" s="33" t="str">
        <f>IFERROR(VLOOKUP(U6525,[1]list!$C$4:$D$350,2,0),"")</f>
        <v/>
      </c>
    </row>
    <row r="6526" spans="1:22" x14ac:dyDescent="0.25">
      <c r="A6526" s="20"/>
      <c r="B6526" s="21"/>
      <c r="C6526" s="21" t="str">
        <f>IFERROR(VLOOKUP(B6526,[1]list!$A$4:$B$350,2,0),"")</f>
        <v/>
      </c>
      <c r="D6526" s="21"/>
      <c r="E6526" s="21"/>
      <c r="F6526" s="21"/>
      <c r="G6526" s="21"/>
      <c r="H6526" s="21"/>
      <c r="I6526" s="21"/>
      <c r="J6526" s="21"/>
      <c r="K6526" s="21"/>
      <c r="L6526" s="21"/>
      <c r="M6526" s="49"/>
      <c r="N6526" s="22">
        <f t="shared" si="102"/>
        <v>0</v>
      </c>
      <c r="O6526" s="22"/>
      <c r="P6526" s="22"/>
      <c r="Q6526" s="22"/>
      <c r="R6526" s="33" t="str">
        <f>IFERROR(VLOOKUP(Q6526,[1]list!$C$4:$D$350,2,0),"")</f>
        <v/>
      </c>
      <c r="S6526" s="22"/>
      <c r="T6526" s="33" t="str">
        <f>IFERROR(VLOOKUP(S6526,[1]list!$C$4:$D$350,2,0),"")</f>
        <v/>
      </c>
      <c r="U6526" s="22"/>
      <c r="V6526" s="33" t="str">
        <f>IFERROR(VLOOKUP(U6526,[1]list!$C$4:$D$350,2,0),"")</f>
        <v/>
      </c>
    </row>
    <row r="6527" spans="1:22" x14ac:dyDescent="0.25">
      <c r="A6527" s="20"/>
      <c r="B6527" s="21"/>
      <c r="C6527" s="21" t="str">
        <f>IFERROR(VLOOKUP(B6527,[1]list!$A$4:$B$350,2,0),"")</f>
        <v/>
      </c>
      <c r="D6527" s="21"/>
      <c r="E6527" s="21"/>
      <c r="F6527" s="21"/>
      <c r="G6527" s="21"/>
      <c r="H6527" s="21"/>
      <c r="I6527" s="21"/>
      <c r="J6527" s="21"/>
      <c r="K6527" s="21"/>
      <c r="L6527" s="21"/>
      <c r="M6527" s="49"/>
      <c r="N6527" s="22">
        <f t="shared" si="102"/>
        <v>0</v>
      </c>
      <c r="O6527" s="22"/>
      <c r="P6527" s="22"/>
      <c r="Q6527" s="22"/>
      <c r="R6527" s="33" t="str">
        <f>IFERROR(VLOOKUP(Q6527,[1]list!$C$4:$D$350,2,0),"")</f>
        <v/>
      </c>
      <c r="S6527" s="22"/>
      <c r="T6527" s="33" t="str">
        <f>IFERROR(VLOOKUP(S6527,[1]list!$C$4:$D$350,2,0),"")</f>
        <v/>
      </c>
      <c r="U6527" s="22"/>
      <c r="V6527" s="33" t="str">
        <f>IFERROR(VLOOKUP(U6527,[1]list!$C$4:$D$350,2,0),"")</f>
        <v/>
      </c>
    </row>
    <row r="6528" spans="1:22" x14ac:dyDescent="0.25">
      <c r="A6528" s="20"/>
      <c r="B6528" s="21"/>
      <c r="C6528" s="21" t="str">
        <f>IFERROR(VLOOKUP(B6528,[1]list!$A$4:$B$350,2,0),"")</f>
        <v/>
      </c>
      <c r="D6528" s="21"/>
      <c r="E6528" s="21"/>
      <c r="F6528" s="21"/>
      <c r="G6528" s="21"/>
      <c r="H6528" s="21"/>
      <c r="I6528" s="21"/>
      <c r="J6528" s="21"/>
      <c r="K6528" s="21"/>
      <c r="L6528" s="21"/>
      <c r="M6528" s="49"/>
      <c r="N6528" s="22">
        <f t="shared" si="102"/>
        <v>0</v>
      </c>
      <c r="O6528" s="22"/>
      <c r="P6528" s="22"/>
      <c r="Q6528" s="22"/>
      <c r="R6528" s="33" t="str">
        <f>IFERROR(VLOOKUP(Q6528,[1]list!$C$4:$D$350,2,0),"")</f>
        <v/>
      </c>
      <c r="S6528" s="22"/>
      <c r="T6528" s="33" t="str">
        <f>IFERROR(VLOOKUP(S6528,[1]list!$C$4:$D$350,2,0),"")</f>
        <v/>
      </c>
      <c r="U6528" s="22"/>
      <c r="V6528" s="33" t="str">
        <f>IFERROR(VLOOKUP(U6528,[1]list!$C$4:$D$350,2,0),"")</f>
        <v/>
      </c>
    </row>
    <row r="6529" spans="1:22" x14ac:dyDescent="0.25">
      <c r="A6529" s="20"/>
      <c r="B6529" s="21"/>
      <c r="C6529" s="21" t="str">
        <f>IFERROR(VLOOKUP(B6529,[1]list!$A$4:$B$350,2,0),"")</f>
        <v/>
      </c>
      <c r="D6529" s="21"/>
      <c r="E6529" s="21"/>
      <c r="F6529" s="21"/>
      <c r="G6529" s="21"/>
      <c r="H6529" s="21"/>
      <c r="I6529" s="21"/>
      <c r="J6529" s="21"/>
      <c r="K6529" s="21"/>
      <c r="L6529" s="21"/>
      <c r="M6529" s="49"/>
      <c r="N6529" s="22">
        <f t="shared" si="102"/>
        <v>0</v>
      </c>
      <c r="O6529" s="22"/>
      <c r="P6529" s="22"/>
      <c r="Q6529" s="22"/>
      <c r="R6529" s="33" t="str">
        <f>IFERROR(VLOOKUP(Q6529,[1]list!$C$4:$D$350,2,0),"")</f>
        <v/>
      </c>
      <c r="S6529" s="22"/>
      <c r="T6529" s="33" t="str">
        <f>IFERROR(VLOOKUP(S6529,[1]list!$C$4:$D$350,2,0),"")</f>
        <v/>
      </c>
      <c r="U6529" s="22"/>
      <c r="V6529" s="33" t="str">
        <f>IFERROR(VLOOKUP(U6529,[1]list!$C$4:$D$350,2,0),"")</f>
        <v/>
      </c>
    </row>
    <row r="6530" spans="1:22" x14ac:dyDescent="0.25">
      <c r="A6530" s="20"/>
      <c r="B6530" s="21"/>
      <c r="C6530" s="21" t="str">
        <f>IFERROR(VLOOKUP(B6530,[1]list!$A$4:$B$350,2,0),"")</f>
        <v/>
      </c>
      <c r="D6530" s="21"/>
      <c r="E6530" s="21"/>
      <c r="F6530" s="21"/>
      <c r="G6530" s="21"/>
      <c r="H6530" s="21"/>
      <c r="I6530" s="21"/>
      <c r="J6530" s="21"/>
      <c r="K6530" s="21"/>
      <c r="L6530" s="21"/>
      <c r="M6530" s="49"/>
      <c r="N6530" s="22">
        <f t="shared" si="102"/>
        <v>0</v>
      </c>
      <c r="O6530" s="22"/>
      <c r="P6530" s="22"/>
      <c r="Q6530" s="22"/>
      <c r="R6530" s="33" t="str">
        <f>IFERROR(VLOOKUP(Q6530,[1]list!$C$4:$D$350,2,0),"")</f>
        <v/>
      </c>
      <c r="S6530" s="22"/>
      <c r="T6530" s="33" t="str">
        <f>IFERROR(VLOOKUP(S6530,[1]list!$C$4:$D$350,2,0),"")</f>
        <v/>
      </c>
      <c r="U6530" s="22"/>
      <c r="V6530" s="33" t="str">
        <f>IFERROR(VLOOKUP(U6530,[1]list!$C$4:$D$350,2,0),"")</f>
        <v/>
      </c>
    </row>
    <row r="6531" spans="1:22" x14ac:dyDescent="0.25">
      <c r="A6531" s="20"/>
      <c r="B6531" s="21"/>
      <c r="C6531" s="21" t="str">
        <f>IFERROR(VLOOKUP(B6531,[1]list!$A$4:$B$350,2,0),"")</f>
        <v/>
      </c>
      <c r="D6531" s="21"/>
      <c r="E6531" s="21"/>
      <c r="F6531" s="21"/>
      <c r="G6531" s="21"/>
      <c r="H6531" s="21"/>
      <c r="I6531" s="21"/>
      <c r="J6531" s="21"/>
      <c r="K6531" s="21"/>
      <c r="L6531" s="21"/>
      <c r="M6531" s="49"/>
      <c r="N6531" s="22">
        <f t="shared" si="102"/>
        <v>0</v>
      </c>
      <c r="O6531" s="22"/>
      <c r="P6531" s="22"/>
      <c r="Q6531" s="22"/>
      <c r="R6531" s="33" t="str">
        <f>IFERROR(VLOOKUP(Q6531,[1]list!$C$4:$D$350,2,0),"")</f>
        <v/>
      </c>
      <c r="S6531" s="22"/>
      <c r="T6531" s="33" t="str">
        <f>IFERROR(VLOOKUP(S6531,[1]list!$C$4:$D$350,2,0),"")</f>
        <v/>
      </c>
      <c r="U6531" s="22"/>
      <c r="V6531" s="33" t="str">
        <f>IFERROR(VLOOKUP(U6531,[1]list!$C$4:$D$350,2,0),"")</f>
        <v/>
      </c>
    </row>
    <row r="6532" spans="1:22" x14ac:dyDescent="0.25">
      <c r="A6532" s="20"/>
      <c r="B6532" s="21"/>
      <c r="C6532" s="21" t="str">
        <f>IFERROR(VLOOKUP(B6532,[1]list!$A$4:$B$350,2,0),"")</f>
        <v/>
      </c>
      <c r="D6532" s="21"/>
      <c r="E6532" s="21"/>
      <c r="F6532" s="21"/>
      <c r="G6532" s="21"/>
      <c r="H6532" s="21"/>
      <c r="I6532" s="21"/>
      <c r="J6532" s="21"/>
      <c r="K6532" s="21"/>
      <c r="L6532" s="21"/>
      <c r="M6532" s="49"/>
      <c r="N6532" s="22">
        <f t="shared" si="102"/>
        <v>0</v>
      </c>
      <c r="O6532" s="22"/>
      <c r="P6532" s="22"/>
      <c r="Q6532" s="22"/>
      <c r="R6532" s="33" t="str">
        <f>IFERROR(VLOOKUP(Q6532,[1]list!$C$4:$D$350,2,0),"")</f>
        <v/>
      </c>
      <c r="S6532" s="22"/>
      <c r="T6532" s="33" t="str">
        <f>IFERROR(VLOOKUP(S6532,[1]list!$C$4:$D$350,2,0),"")</f>
        <v/>
      </c>
      <c r="U6532" s="22"/>
      <c r="V6532" s="33" t="str">
        <f>IFERROR(VLOOKUP(U6532,[1]list!$C$4:$D$350,2,0),"")</f>
        <v/>
      </c>
    </row>
    <row r="6533" spans="1:22" x14ac:dyDescent="0.25">
      <c r="A6533" s="20"/>
      <c r="B6533" s="21"/>
      <c r="C6533" s="21" t="str">
        <f>IFERROR(VLOOKUP(B6533,[1]list!$A$4:$B$350,2,0),"")</f>
        <v/>
      </c>
      <c r="D6533" s="21"/>
      <c r="E6533" s="21"/>
      <c r="F6533" s="21"/>
      <c r="G6533" s="21"/>
      <c r="H6533" s="21"/>
      <c r="I6533" s="21"/>
      <c r="J6533" s="21"/>
      <c r="K6533" s="21"/>
      <c r="L6533" s="21"/>
      <c r="M6533" s="49"/>
      <c r="N6533" s="22">
        <f t="shared" si="102"/>
        <v>0</v>
      </c>
      <c r="O6533" s="22"/>
      <c r="P6533" s="22"/>
      <c r="Q6533" s="22"/>
      <c r="R6533" s="33" t="str">
        <f>IFERROR(VLOOKUP(Q6533,[1]list!$C$4:$D$350,2,0),"")</f>
        <v/>
      </c>
      <c r="S6533" s="22"/>
      <c r="T6533" s="33" t="str">
        <f>IFERROR(VLOOKUP(S6533,[1]list!$C$4:$D$350,2,0),"")</f>
        <v/>
      </c>
      <c r="U6533" s="22"/>
      <c r="V6533" s="33" t="str">
        <f>IFERROR(VLOOKUP(U6533,[1]list!$C$4:$D$350,2,0),"")</f>
        <v/>
      </c>
    </row>
    <row r="6534" spans="1:22" x14ac:dyDescent="0.25">
      <c r="A6534" s="20"/>
      <c r="B6534" s="21"/>
      <c r="C6534" s="21" t="str">
        <f>IFERROR(VLOOKUP(B6534,[1]list!$A$4:$B$350,2,0),"")</f>
        <v/>
      </c>
      <c r="D6534" s="21"/>
      <c r="E6534" s="21"/>
      <c r="F6534" s="21"/>
      <c r="G6534" s="21"/>
      <c r="H6534" s="21"/>
      <c r="I6534" s="21"/>
      <c r="J6534" s="21"/>
      <c r="K6534" s="21"/>
      <c r="L6534" s="21"/>
      <c r="M6534" s="49"/>
      <c r="N6534" s="22">
        <f t="shared" ref="N6534:N6597" si="103">(E6534*F6534)+(H6534*I6534)+(K6534*L6534)</f>
        <v>0</v>
      </c>
      <c r="O6534" s="22"/>
      <c r="P6534" s="22"/>
      <c r="Q6534" s="22"/>
      <c r="R6534" s="33" t="str">
        <f>IFERROR(VLOOKUP(Q6534,[1]list!$C$4:$D$350,2,0),"")</f>
        <v/>
      </c>
      <c r="S6534" s="22"/>
      <c r="T6534" s="33" t="str">
        <f>IFERROR(VLOOKUP(S6534,[1]list!$C$4:$D$350,2,0),"")</f>
        <v/>
      </c>
      <c r="U6534" s="22"/>
      <c r="V6534" s="33" t="str">
        <f>IFERROR(VLOOKUP(U6534,[1]list!$C$4:$D$350,2,0),"")</f>
        <v/>
      </c>
    </row>
    <row r="6535" spans="1:22" x14ac:dyDescent="0.25">
      <c r="A6535" s="20"/>
      <c r="B6535" s="21"/>
      <c r="C6535" s="21" t="str">
        <f>IFERROR(VLOOKUP(B6535,[1]list!$A$4:$B$350,2,0),"")</f>
        <v/>
      </c>
      <c r="D6535" s="21"/>
      <c r="E6535" s="21"/>
      <c r="F6535" s="21"/>
      <c r="G6535" s="21"/>
      <c r="H6535" s="21"/>
      <c r="I6535" s="21"/>
      <c r="J6535" s="21"/>
      <c r="K6535" s="21"/>
      <c r="L6535" s="21"/>
      <c r="M6535" s="49"/>
      <c r="N6535" s="22">
        <f t="shared" si="103"/>
        <v>0</v>
      </c>
      <c r="O6535" s="22"/>
      <c r="P6535" s="22"/>
      <c r="Q6535" s="22"/>
      <c r="R6535" s="33" t="str">
        <f>IFERROR(VLOOKUP(Q6535,[1]list!$C$4:$D$350,2,0),"")</f>
        <v/>
      </c>
      <c r="S6535" s="22"/>
      <c r="T6535" s="33" t="str">
        <f>IFERROR(VLOOKUP(S6535,[1]list!$C$4:$D$350,2,0),"")</f>
        <v/>
      </c>
      <c r="U6535" s="22"/>
      <c r="V6535" s="33" t="str">
        <f>IFERROR(VLOOKUP(U6535,[1]list!$C$4:$D$350,2,0),"")</f>
        <v/>
      </c>
    </row>
    <row r="6536" spans="1:22" x14ac:dyDescent="0.25">
      <c r="A6536" s="20"/>
      <c r="B6536" s="21"/>
      <c r="C6536" s="21" t="str">
        <f>IFERROR(VLOOKUP(B6536,[1]list!$A$4:$B$350,2,0),"")</f>
        <v/>
      </c>
      <c r="D6536" s="21"/>
      <c r="E6536" s="21"/>
      <c r="F6536" s="21"/>
      <c r="G6536" s="21"/>
      <c r="H6536" s="21"/>
      <c r="I6536" s="21"/>
      <c r="J6536" s="21"/>
      <c r="K6536" s="21"/>
      <c r="L6536" s="21"/>
      <c r="M6536" s="49"/>
      <c r="N6536" s="22">
        <f t="shared" si="103"/>
        <v>0</v>
      </c>
      <c r="O6536" s="22"/>
      <c r="P6536" s="22"/>
      <c r="Q6536" s="22"/>
      <c r="R6536" s="33" t="str">
        <f>IFERROR(VLOOKUP(Q6536,[1]list!$C$4:$D$350,2,0),"")</f>
        <v/>
      </c>
      <c r="S6536" s="22"/>
      <c r="T6536" s="33" t="str">
        <f>IFERROR(VLOOKUP(S6536,[1]list!$C$4:$D$350,2,0),"")</f>
        <v/>
      </c>
      <c r="U6536" s="22"/>
      <c r="V6536" s="33" t="str">
        <f>IFERROR(VLOOKUP(U6536,[1]list!$C$4:$D$350,2,0),"")</f>
        <v/>
      </c>
    </row>
    <row r="6537" spans="1:22" x14ac:dyDescent="0.25">
      <c r="A6537" s="20"/>
      <c r="B6537" s="21"/>
      <c r="C6537" s="21" t="str">
        <f>IFERROR(VLOOKUP(B6537,[1]list!$A$4:$B$350,2,0),"")</f>
        <v/>
      </c>
      <c r="D6537" s="21"/>
      <c r="E6537" s="21"/>
      <c r="F6537" s="21"/>
      <c r="G6537" s="21"/>
      <c r="H6537" s="21"/>
      <c r="I6537" s="21"/>
      <c r="J6537" s="21"/>
      <c r="K6537" s="21"/>
      <c r="L6537" s="21"/>
      <c r="M6537" s="49"/>
      <c r="N6537" s="22">
        <f t="shared" si="103"/>
        <v>0</v>
      </c>
      <c r="O6537" s="22"/>
      <c r="P6537" s="22"/>
      <c r="Q6537" s="22"/>
      <c r="R6537" s="33" t="str">
        <f>IFERROR(VLOOKUP(Q6537,[1]list!$C$4:$D$350,2,0),"")</f>
        <v/>
      </c>
      <c r="S6537" s="22"/>
      <c r="T6537" s="33" t="str">
        <f>IFERROR(VLOOKUP(S6537,[1]list!$C$4:$D$350,2,0),"")</f>
        <v/>
      </c>
      <c r="U6537" s="22"/>
      <c r="V6537" s="33" t="str">
        <f>IFERROR(VLOOKUP(U6537,[1]list!$C$4:$D$350,2,0),"")</f>
        <v/>
      </c>
    </row>
    <row r="6538" spans="1:22" x14ac:dyDescent="0.25">
      <c r="A6538" s="20"/>
      <c r="B6538" s="21"/>
      <c r="C6538" s="21" t="str">
        <f>IFERROR(VLOOKUP(B6538,[1]list!$A$4:$B$350,2,0),"")</f>
        <v/>
      </c>
      <c r="D6538" s="21"/>
      <c r="E6538" s="21"/>
      <c r="F6538" s="21"/>
      <c r="G6538" s="21"/>
      <c r="H6538" s="21"/>
      <c r="I6538" s="21"/>
      <c r="J6538" s="21"/>
      <c r="K6538" s="21"/>
      <c r="L6538" s="21"/>
      <c r="M6538" s="49"/>
      <c r="N6538" s="22">
        <f t="shared" si="103"/>
        <v>0</v>
      </c>
      <c r="O6538" s="22"/>
      <c r="P6538" s="22"/>
      <c r="Q6538" s="22"/>
      <c r="R6538" s="33" t="str">
        <f>IFERROR(VLOOKUP(Q6538,[1]list!$C$4:$D$350,2,0),"")</f>
        <v/>
      </c>
      <c r="S6538" s="22"/>
      <c r="T6538" s="33" t="str">
        <f>IFERROR(VLOOKUP(S6538,[1]list!$C$4:$D$350,2,0),"")</f>
        <v/>
      </c>
      <c r="U6538" s="22"/>
      <c r="V6538" s="33" t="str">
        <f>IFERROR(VLOOKUP(U6538,[1]list!$C$4:$D$350,2,0),"")</f>
        <v/>
      </c>
    </row>
    <row r="6539" spans="1:22" x14ac:dyDescent="0.25">
      <c r="A6539" s="20"/>
      <c r="B6539" s="21"/>
      <c r="C6539" s="21" t="str">
        <f>IFERROR(VLOOKUP(B6539,[1]list!$A$4:$B$350,2,0),"")</f>
        <v/>
      </c>
      <c r="D6539" s="21"/>
      <c r="E6539" s="21"/>
      <c r="F6539" s="21"/>
      <c r="G6539" s="21"/>
      <c r="H6539" s="21"/>
      <c r="I6539" s="21"/>
      <c r="J6539" s="21"/>
      <c r="K6539" s="21"/>
      <c r="L6539" s="21"/>
      <c r="M6539" s="49"/>
      <c r="N6539" s="22">
        <f t="shared" si="103"/>
        <v>0</v>
      </c>
      <c r="O6539" s="22"/>
      <c r="P6539" s="22"/>
      <c r="Q6539" s="22"/>
      <c r="R6539" s="33" t="str">
        <f>IFERROR(VLOOKUP(Q6539,[1]list!$C$4:$D$350,2,0),"")</f>
        <v/>
      </c>
      <c r="S6539" s="22"/>
      <c r="T6539" s="33" t="str">
        <f>IFERROR(VLOOKUP(S6539,[1]list!$C$4:$D$350,2,0),"")</f>
        <v/>
      </c>
      <c r="U6539" s="22"/>
      <c r="V6539" s="33" t="str">
        <f>IFERROR(VLOOKUP(U6539,[1]list!$C$4:$D$350,2,0),"")</f>
        <v/>
      </c>
    </row>
    <row r="6540" spans="1:22" x14ac:dyDescent="0.25">
      <c r="A6540" s="20"/>
      <c r="B6540" s="21"/>
      <c r="C6540" s="21" t="str">
        <f>IFERROR(VLOOKUP(B6540,[1]list!$A$4:$B$350,2,0),"")</f>
        <v/>
      </c>
      <c r="D6540" s="21"/>
      <c r="E6540" s="21"/>
      <c r="F6540" s="21"/>
      <c r="G6540" s="21"/>
      <c r="H6540" s="21"/>
      <c r="I6540" s="21"/>
      <c r="J6540" s="21"/>
      <c r="K6540" s="21"/>
      <c r="L6540" s="21"/>
      <c r="M6540" s="49"/>
      <c r="N6540" s="22">
        <f t="shared" si="103"/>
        <v>0</v>
      </c>
      <c r="O6540" s="22"/>
      <c r="P6540" s="22"/>
      <c r="Q6540" s="22"/>
      <c r="R6540" s="33" t="str">
        <f>IFERROR(VLOOKUP(Q6540,[1]list!$C$4:$D$350,2,0),"")</f>
        <v/>
      </c>
      <c r="S6540" s="22"/>
      <c r="T6540" s="33" t="str">
        <f>IFERROR(VLOOKUP(S6540,[1]list!$C$4:$D$350,2,0),"")</f>
        <v/>
      </c>
      <c r="U6540" s="22"/>
      <c r="V6540" s="33" t="str">
        <f>IFERROR(VLOOKUP(U6540,[1]list!$C$4:$D$350,2,0),"")</f>
        <v/>
      </c>
    </row>
    <row r="6541" spans="1:22" x14ac:dyDescent="0.25">
      <c r="A6541" s="20"/>
      <c r="B6541" s="21"/>
      <c r="C6541" s="21" t="str">
        <f>IFERROR(VLOOKUP(B6541,[1]list!$A$4:$B$350,2,0),"")</f>
        <v/>
      </c>
      <c r="D6541" s="21"/>
      <c r="E6541" s="21"/>
      <c r="F6541" s="21"/>
      <c r="G6541" s="21"/>
      <c r="H6541" s="21"/>
      <c r="I6541" s="21"/>
      <c r="J6541" s="21"/>
      <c r="K6541" s="21"/>
      <c r="L6541" s="21"/>
      <c r="M6541" s="49"/>
      <c r="N6541" s="22">
        <f t="shared" si="103"/>
        <v>0</v>
      </c>
      <c r="O6541" s="22"/>
      <c r="P6541" s="22"/>
      <c r="Q6541" s="22"/>
      <c r="R6541" s="33" t="str">
        <f>IFERROR(VLOOKUP(Q6541,[1]list!$C$4:$D$350,2,0),"")</f>
        <v/>
      </c>
      <c r="S6541" s="22"/>
      <c r="T6541" s="33" t="str">
        <f>IFERROR(VLOOKUP(S6541,[1]list!$C$4:$D$350,2,0),"")</f>
        <v/>
      </c>
      <c r="U6541" s="22"/>
      <c r="V6541" s="33" t="str">
        <f>IFERROR(VLOOKUP(U6541,[1]list!$C$4:$D$350,2,0),"")</f>
        <v/>
      </c>
    </row>
    <row r="6542" spans="1:22" x14ac:dyDescent="0.25">
      <c r="A6542" s="20"/>
      <c r="B6542" s="21"/>
      <c r="C6542" s="21" t="str">
        <f>IFERROR(VLOOKUP(B6542,[1]list!$A$4:$B$350,2,0),"")</f>
        <v/>
      </c>
      <c r="D6542" s="21"/>
      <c r="E6542" s="21"/>
      <c r="F6542" s="21"/>
      <c r="G6542" s="21"/>
      <c r="H6542" s="21"/>
      <c r="I6542" s="21"/>
      <c r="J6542" s="21"/>
      <c r="K6542" s="21"/>
      <c r="L6542" s="21"/>
      <c r="M6542" s="49"/>
      <c r="N6542" s="22">
        <f t="shared" si="103"/>
        <v>0</v>
      </c>
      <c r="O6542" s="22"/>
      <c r="P6542" s="22"/>
      <c r="Q6542" s="22"/>
      <c r="R6542" s="33" t="str">
        <f>IFERROR(VLOOKUP(Q6542,[1]list!$C$4:$D$350,2,0),"")</f>
        <v/>
      </c>
      <c r="S6542" s="22"/>
      <c r="T6542" s="33" t="str">
        <f>IFERROR(VLOOKUP(S6542,[1]list!$C$4:$D$350,2,0),"")</f>
        <v/>
      </c>
      <c r="U6542" s="22"/>
      <c r="V6542" s="33" t="str">
        <f>IFERROR(VLOOKUP(U6542,[1]list!$C$4:$D$350,2,0),"")</f>
        <v/>
      </c>
    </row>
    <row r="6543" spans="1:22" x14ac:dyDescent="0.25">
      <c r="A6543" s="20"/>
      <c r="B6543" s="21"/>
      <c r="C6543" s="21" t="str">
        <f>IFERROR(VLOOKUP(B6543,[1]list!$A$4:$B$350,2,0),"")</f>
        <v/>
      </c>
      <c r="D6543" s="21"/>
      <c r="E6543" s="21"/>
      <c r="F6543" s="21"/>
      <c r="G6543" s="21"/>
      <c r="H6543" s="21"/>
      <c r="I6543" s="21"/>
      <c r="J6543" s="21"/>
      <c r="K6543" s="21"/>
      <c r="L6543" s="21"/>
      <c r="M6543" s="49"/>
      <c r="N6543" s="22">
        <f t="shared" si="103"/>
        <v>0</v>
      </c>
      <c r="O6543" s="22"/>
      <c r="P6543" s="22"/>
      <c r="Q6543" s="22"/>
      <c r="R6543" s="33" t="str">
        <f>IFERROR(VLOOKUP(Q6543,[1]list!$C$4:$D$350,2,0),"")</f>
        <v/>
      </c>
      <c r="S6543" s="22"/>
      <c r="T6543" s="33" t="str">
        <f>IFERROR(VLOOKUP(S6543,[1]list!$C$4:$D$350,2,0),"")</f>
        <v/>
      </c>
      <c r="U6543" s="22"/>
      <c r="V6543" s="33" t="str">
        <f>IFERROR(VLOOKUP(U6543,[1]list!$C$4:$D$350,2,0),"")</f>
        <v/>
      </c>
    </row>
    <row r="6544" spans="1:22" x14ac:dyDescent="0.25">
      <c r="A6544" s="20"/>
      <c r="B6544" s="21"/>
      <c r="C6544" s="21" t="str">
        <f>IFERROR(VLOOKUP(B6544,[1]list!$A$4:$B$350,2,0),"")</f>
        <v/>
      </c>
      <c r="D6544" s="21"/>
      <c r="E6544" s="21"/>
      <c r="F6544" s="21"/>
      <c r="G6544" s="21"/>
      <c r="H6544" s="21"/>
      <c r="I6544" s="21"/>
      <c r="J6544" s="21"/>
      <c r="K6544" s="21"/>
      <c r="L6544" s="21"/>
      <c r="M6544" s="49"/>
      <c r="N6544" s="22">
        <f t="shared" si="103"/>
        <v>0</v>
      </c>
      <c r="O6544" s="22"/>
      <c r="P6544" s="22"/>
      <c r="Q6544" s="22"/>
      <c r="R6544" s="33" t="str">
        <f>IFERROR(VLOOKUP(Q6544,[1]list!$C$4:$D$350,2,0),"")</f>
        <v/>
      </c>
      <c r="S6544" s="22"/>
      <c r="T6544" s="33" t="str">
        <f>IFERROR(VLOOKUP(S6544,[1]list!$C$4:$D$350,2,0),"")</f>
        <v/>
      </c>
      <c r="U6544" s="22"/>
      <c r="V6544" s="33" t="str">
        <f>IFERROR(VLOOKUP(U6544,[1]list!$C$4:$D$350,2,0),"")</f>
        <v/>
      </c>
    </row>
    <row r="6545" spans="1:22" x14ac:dyDescent="0.25">
      <c r="A6545" s="20"/>
      <c r="B6545" s="21"/>
      <c r="C6545" s="21" t="str">
        <f>IFERROR(VLOOKUP(B6545,[1]list!$A$4:$B$350,2,0),"")</f>
        <v/>
      </c>
      <c r="D6545" s="21"/>
      <c r="E6545" s="21"/>
      <c r="F6545" s="21"/>
      <c r="G6545" s="21"/>
      <c r="H6545" s="21"/>
      <c r="I6545" s="21"/>
      <c r="J6545" s="21"/>
      <c r="K6545" s="21"/>
      <c r="L6545" s="21"/>
      <c r="M6545" s="49"/>
      <c r="N6545" s="22">
        <f t="shared" si="103"/>
        <v>0</v>
      </c>
      <c r="O6545" s="22"/>
      <c r="P6545" s="22"/>
      <c r="Q6545" s="22"/>
      <c r="R6545" s="33" t="str">
        <f>IFERROR(VLOOKUP(Q6545,[1]list!$C$4:$D$350,2,0),"")</f>
        <v/>
      </c>
      <c r="S6545" s="22"/>
      <c r="T6545" s="33" t="str">
        <f>IFERROR(VLOOKUP(S6545,[1]list!$C$4:$D$350,2,0),"")</f>
        <v/>
      </c>
      <c r="U6545" s="22"/>
      <c r="V6545" s="33" t="str">
        <f>IFERROR(VLOOKUP(U6545,[1]list!$C$4:$D$350,2,0),"")</f>
        <v/>
      </c>
    </row>
    <row r="6546" spans="1:22" x14ac:dyDescent="0.25">
      <c r="A6546" s="20"/>
      <c r="B6546" s="21"/>
      <c r="C6546" s="21" t="str">
        <f>IFERROR(VLOOKUP(B6546,[1]list!$A$4:$B$350,2,0),"")</f>
        <v/>
      </c>
      <c r="D6546" s="21"/>
      <c r="E6546" s="21"/>
      <c r="F6546" s="21"/>
      <c r="G6546" s="21"/>
      <c r="H6546" s="21"/>
      <c r="I6546" s="21"/>
      <c r="J6546" s="21"/>
      <c r="K6546" s="21"/>
      <c r="L6546" s="21"/>
      <c r="M6546" s="49"/>
      <c r="N6546" s="22">
        <f t="shared" si="103"/>
        <v>0</v>
      </c>
      <c r="O6546" s="22"/>
      <c r="P6546" s="22"/>
      <c r="Q6546" s="22"/>
      <c r="R6546" s="33" t="str">
        <f>IFERROR(VLOOKUP(Q6546,[1]list!$C$4:$D$350,2,0),"")</f>
        <v/>
      </c>
      <c r="S6546" s="22"/>
      <c r="T6546" s="33" t="str">
        <f>IFERROR(VLOOKUP(S6546,[1]list!$C$4:$D$350,2,0),"")</f>
        <v/>
      </c>
      <c r="U6546" s="22"/>
      <c r="V6546" s="33" t="str">
        <f>IFERROR(VLOOKUP(U6546,[1]list!$C$4:$D$350,2,0),"")</f>
        <v/>
      </c>
    </row>
    <row r="6547" spans="1:22" x14ac:dyDescent="0.25">
      <c r="A6547" s="20"/>
      <c r="B6547" s="21"/>
      <c r="C6547" s="21" t="str">
        <f>IFERROR(VLOOKUP(B6547,[1]list!$A$4:$B$350,2,0),"")</f>
        <v/>
      </c>
      <c r="D6547" s="21"/>
      <c r="E6547" s="21"/>
      <c r="F6547" s="21"/>
      <c r="G6547" s="21"/>
      <c r="H6547" s="21"/>
      <c r="I6547" s="21"/>
      <c r="J6547" s="21"/>
      <c r="K6547" s="21"/>
      <c r="L6547" s="21"/>
      <c r="M6547" s="49"/>
      <c r="N6547" s="22">
        <f t="shared" si="103"/>
        <v>0</v>
      </c>
      <c r="O6547" s="22"/>
      <c r="P6547" s="22"/>
      <c r="Q6547" s="22"/>
      <c r="R6547" s="33" t="str">
        <f>IFERROR(VLOOKUP(Q6547,[1]list!$C$4:$D$350,2,0),"")</f>
        <v/>
      </c>
      <c r="S6547" s="22"/>
      <c r="T6547" s="33" t="str">
        <f>IFERROR(VLOOKUP(S6547,[1]list!$C$4:$D$350,2,0),"")</f>
        <v/>
      </c>
      <c r="U6547" s="22"/>
      <c r="V6547" s="33" t="str">
        <f>IFERROR(VLOOKUP(U6547,[1]list!$C$4:$D$350,2,0),"")</f>
        <v/>
      </c>
    </row>
    <row r="6548" spans="1:22" x14ac:dyDescent="0.25">
      <c r="A6548" s="20"/>
      <c r="B6548" s="21"/>
      <c r="C6548" s="21" t="str">
        <f>IFERROR(VLOOKUP(B6548,[1]list!$A$4:$B$350,2,0),"")</f>
        <v/>
      </c>
      <c r="D6548" s="21"/>
      <c r="E6548" s="21"/>
      <c r="F6548" s="21"/>
      <c r="G6548" s="21"/>
      <c r="H6548" s="21"/>
      <c r="I6548" s="21"/>
      <c r="J6548" s="21"/>
      <c r="K6548" s="21"/>
      <c r="L6548" s="21"/>
      <c r="M6548" s="49"/>
      <c r="N6548" s="22">
        <f t="shared" si="103"/>
        <v>0</v>
      </c>
      <c r="O6548" s="22"/>
      <c r="P6548" s="22"/>
      <c r="Q6548" s="22"/>
      <c r="R6548" s="33" t="str">
        <f>IFERROR(VLOOKUP(Q6548,[1]list!$C$4:$D$350,2,0),"")</f>
        <v/>
      </c>
      <c r="S6548" s="22"/>
      <c r="T6548" s="33" t="str">
        <f>IFERROR(VLOOKUP(S6548,[1]list!$C$4:$D$350,2,0),"")</f>
        <v/>
      </c>
      <c r="U6548" s="22"/>
      <c r="V6548" s="33" t="str">
        <f>IFERROR(VLOOKUP(U6548,[1]list!$C$4:$D$350,2,0),"")</f>
        <v/>
      </c>
    </row>
    <row r="6549" spans="1:22" x14ac:dyDescent="0.25">
      <c r="A6549" s="20"/>
      <c r="B6549" s="21"/>
      <c r="C6549" s="21" t="str">
        <f>IFERROR(VLOOKUP(B6549,[1]list!$A$4:$B$350,2,0),"")</f>
        <v/>
      </c>
      <c r="D6549" s="21"/>
      <c r="E6549" s="21"/>
      <c r="F6549" s="21"/>
      <c r="G6549" s="21"/>
      <c r="H6549" s="21"/>
      <c r="I6549" s="21"/>
      <c r="J6549" s="21"/>
      <c r="K6549" s="21"/>
      <c r="L6549" s="21"/>
      <c r="M6549" s="49"/>
      <c r="N6549" s="22">
        <f t="shared" si="103"/>
        <v>0</v>
      </c>
      <c r="O6549" s="22"/>
      <c r="P6549" s="22"/>
      <c r="Q6549" s="22"/>
      <c r="R6549" s="33" t="str">
        <f>IFERROR(VLOOKUP(Q6549,[1]list!$C$4:$D$350,2,0),"")</f>
        <v/>
      </c>
      <c r="S6549" s="22"/>
      <c r="T6549" s="33" t="str">
        <f>IFERROR(VLOOKUP(S6549,[1]list!$C$4:$D$350,2,0),"")</f>
        <v/>
      </c>
      <c r="U6549" s="22"/>
      <c r="V6549" s="33" t="str">
        <f>IFERROR(VLOOKUP(U6549,[1]list!$C$4:$D$350,2,0),"")</f>
        <v/>
      </c>
    </row>
    <row r="6550" spans="1:22" x14ac:dyDescent="0.25">
      <c r="A6550" s="20"/>
      <c r="B6550" s="21"/>
      <c r="C6550" s="21" t="str">
        <f>IFERROR(VLOOKUP(B6550,[1]list!$A$4:$B$350,2,0),"")</f>
        <v/>
      </c>
      <c r="D6550" s="21"/>
      <c r="E6550" s="21"/>
      <c r="F6550" s="21"/>
      <c r="G6550" s="21"/>
      <c r="H6550" s="21"/>
      <c r="I6550" s="21"/>
      <c r="J6550" s="21"/>
      <c r="K6550" s="21"/>
      <c r="L6550" s="21"/>
      <c r="M6550" s="49"/>
      <c r="N6550" s="22">
        <f t="shared" si="103"/>
        <v>0</v>
      </c>
      <c r="O6550" s="22"/>
      <c r="P6550" s="22"/>
      <c r="Q6550" s="22"/>
      <c r="R6550" s="33" t="str">
        <f>IFERROR(VLOOKUP(Q6550,[1]list!$C$4:$D$350,2,0),"")</f>
        <v/>
      </c>
      <c r="S6550" s="22"/>
      <c r="T6550" s="33" t="str">
        <f>IFERROR(VLOOKUP(S6550,[1]list!$C$4:$D$350,2,0),"")</f>
        <v/>
      </c>
      <c r="U6550" s="22"/>
      <c r="V6550" s="33" t="str">
        <f>IFERROR(VLOOKUP(U6550,[1]list!$C$4:$D$350,2,0),"")</f>
        <v/>
      </c>
    </row>
    <row r="6551" spans="1:22" x14ac:dyDescent="0.25">
      <c r="A6551" s="20"/>
      <c r="B6551" s="21"/>
      <c r="C6551" s="21" t="str">
        <f>IFERROR(VLOOKUP(B6551,[1]list!$A$4:$B$350,2,0),"")</f>
        <v/>
      </c>
      <c r="D6551" s="21"/>
      <c r="E6551" s="21"/>
      <c r="F6551" s="21"/>
      <c r="G6551" s="21"/>
      <c r="H6551" s="21"/>
      <c r="I6551" s="21"/>
      <c r="J6551" s="21"/>
      <c r="K6551" s="21"/>
      <c r="L6551" s="21"/>
      <c r="M6551" s="49"/>
      <c r="N6551" s="22">
        <f t="shared" si="103"/>
        <v>0</v>
      </c>
      <c r="O6551" s="22"/>
      <c r="P6551" s="22"/>
      <c r="Q6551" s="22"/>
      <c r="R6551" s="33" t="str">
        <f>IFERROR(VLOOKUP(Q6551,[1]list!$C$4:$D$350,2,0),"")</f>
        <v/>
      </c>
      <c r="S6551" s="22"/>
      <c r="T6551" s="33" t="str">
        <f>IFERROR(VLOOKUP(S6551,[1]list!$C$4:$D$350,2,0),"")</f>
        <v/>
      </c>
      <c r="U6551" s="22"/>
      <c r="V6551" s="33" t="str">
        <f>IFERROR(VLOOKUP(U6551,[1]list!$C$4:$D$350,2,0),"")</f>
        <v/>
      </c>
    </row>
    <row r="6552" spans="1:22" x14ac:dyDescent="0.25">
      <c r="A6552" s="20"/>
      <c r="B6552" s="21"/>
      <c r="C6552" s="21" t="str">
        <f>IFERROR(VLOOKUP(B6552,[1]list!$A$4:$B$350,2,0),"")</f>
        <v/>
      </c>
      <c r="D6552" s="21"/>
      <c r="E6552" s="21"/>
      <c r="F6552" s="21"/>
      <c r="G6552" s="21"/>
      <c r="H6552" s="21"/>
      <c r="I6552" s="21"/>
      <c r="J6552" s="21"/>
      <c r="K6552" s="21"/>
      <c r="L6552" s="21"/>
      <c r="M6552" s="49"/>
      <c r="N6552" s="22">
        <f t="shared" si="103"/>
        <v>0</v>
      </c>
      <c r="O6552" s="22"/>
      <c r="P6552" s="22"/>
      <c r="Q6552" s="22"/>
      <c r="R6552" s="33" t="str">
        <f>IFERROR(VLOOKUP(Q6552,[1]list!$C$4:$D$350,2,0),"")</f>
        <v/>
      </c>
      <c r="S6552" s="22"/>
      <c r="T6552" s="33" t="str">
        <f>IFERROR(VLOOKUP(S6552,[1]list!$C$4:$D$350,2,0),"")</f>
        <v/>
      </c>
      <c r="U6552" s="22"/>
      <c r="V6552" s="33" t="str">
        <f>IFERROR(VLOOKUP(U6552,[1]list!$C$4:$D$350,2,0),"")</f>
        <v/>
      </c>
    </row>
    <row r="6553" spans="1:22" x14ac:dyDescent="0.25">
      <c r="A6553" s="20"/>
      <c r="B6553" s="21"/>
      <c r="C6553" s="21" t="str">
        <f>IFERROR(VLOOKUP(B6553,[1]list!$A$4:$B$350,2,0),"")</f>
        <v/>
      </c>
      <c r="D6553" s="21"/>
      <c r="E6553" s="21"/>
      <c r="F6553" s="21"/>
      <c r="G6553" s="21"/>
      <c r="H6553" s="21"/>
      <c r="I6553" s="21"/>
      <c r="J6553" s="21"/>
      <c r="K6553" s="21"/>
      <c r="L6553" s="21"/>
      <c r="M6553" s="49"/>
      <c r="N6553" s="22">
        <f t="shared" si="103"/>
        <v>0</v>
      </c>
      <c r="O6553" s="22"/>
      <c r="P6553" s="22"/>
      <c r="Q6553" s="22"/>
      <c r="R6553" s="33" t="str">
        <f>IFERROR(VLOOKUP(Q6553,[1]list!$C$4:$D$350,2,0),"")</f>
        <v/>
      </c>
      <c r="S6553" s="22"/>
      <c r="T6553" s="33" t="str">
        <f>IFERROR(VLOOKUP(S6553,[1]list!$C$4:$D$350,2,0),"")</f>
        <v/>
      </c>
      <c r="U6553" s="22"/>
      <c r="V6553" s="33" t="str">
        <f>IFERROR(VLOOKUP(U6553,[1]list!$C$4:$D$350,2,0),"")</f>
        <v/>
      </c>
    </row>
    <row r="6554" spans="1:22" x14ac:dyDescent="0.25">
      <c r="A6554" s="20"/>
      <c r="B6554" s="21"/>
      <c r="C6554" s="21" t="str">
        <f>IFERROR(VLOOKUP(B6554,[1]list!$A$4:$B$350,2,0),"")</f>
        <v/>
      </c>
      <c r="D6554" s="21"/>
      <c r="E6554" s="21"/>
      <c r="F6554" s="21"/>
      <c r="G6554" s="21"/>
      <c r="H6554" s="21"/>
      <c r="I6554" s="21"/>
      <c r="J6554" s="21"/>
      <c r="K6554" s="21"/>
      <c r="L6554" s="21"/>
      <c r="M6554" s="49"/>
      <c r="N6554" s="22">
        <f t="shared" si="103"/>
        <v>0</v>
      </c>
      <c r="O6554" s="22"/>
      <c r="P6554" s="22"/>
      <c r="Q6554" s="22"/>
      <c r="R6554" s="33" t="str">
        <f>IFERROR(VLOOKUP(Q6554,[1]list!$C$4:$D$350,2,0),"")</f>
        <v/>
      </c>
      <c r="S6554" s="22"/>
      <c r="T6554" s="33" t="str">
        <f>IFERROR(VLOOKUP(S6554,[1]list!$C$4:$D$350,2,0),"")</f>
        <v/>
      </c>
      <c r="U6554" s="22"/>
      <c r="V6554" s="33" t="str">
        <f>IFERROR(VLOOKUP(U6554,[1]list!$C$4:$D$350,2,0),"")</f>
        <v/>
      </c>
    </row>
    <row r="6555" spans="1:22" x14ac:dyDescent="0.25">
      <c r="A6555" s="20"/>
      <c r="B6555" s="21"/>
      <c r="C6555" s="21" t="str">
        <f>IFERROR(VLOOKUP(B6555,[1]list!$A$4:$B$350,2,0),"")</f>
        <v/>
      </c>
      <c r="D6555" s="21"/>
      <c r="E6555" s="21"/>
      <c r="F6555" s="21"/>
      <c r="G6555" s="21"/>
      <c r="H6555" s="21"/>
      <c r="I6555" s="21"/>
      <c r="J6555" s="21"/>
      <c r="K6555" s="21"/>
      <c r="L6555" s="21"/>
      <c r="M6555" s="49"/>
      <c r="N6555" s="22">
        <f t="shared" si="103"/>
        <v>0</v>
      </c>
      <c r="O6555" s="22"/>
      <c r="P6555" s="22"/>
      <c r="Q6555" s="22"/>
      <c r="R6555" s="33" t="str">
        <f>IFERROR(VLOOKUP(Q6555,[1]list!$C$4:$D$350,2,0),"")</f>
        <v/>
      </c>
      <c r="S6555" s="22"/>
      <c r="T6555" s="33" t="str">
        <f>IFERROR(VLOOKUP(S6555,[1]list!$C$4:$D$350,2,0),"")</f>
        <v/>
      </c>
      <c r="U6555" s="22"/>
      <c r="V6555" s="33" t="str">
        <f>IFERROR(VLOOKUP(U6555,[1]list!$C$4:$D$350,2,0),"")</f>
        <v/>
      </c>
    </row>
    <row r="6556" spans="1:22" x14ac:dyDescent="0.25">
      <c r="A6556" s="20"/>
      <c r="B6556" s="21"/>
      <c r="C6556" s="21" t="str">
        <f>IFERROR(VLOOKUP(B6556,[1]list!$A$4:$B$350,2,0),"")</f>
        <v/>
      </c>
      <c r="D6556" s="21"/>
      <c r="E6556" s="21"/>
      <c r="F6556" s="21"/>
      <c r="G6556" s="21"/>
      <c r="H6556" s="21"/>
      <c r="I6556" s="21"/>
      <c r="J6556" s="21"/>
      <c r="K6556" s="21"/>
      <c r="L6556" s="21"/>
      <c r="M6556" s="49"/>
      <c r="N6556" s="22">
        <f t="shared" si="103"/>
        <v>0</v>
      </c>
      <c r="O6556" s="22"/>
      <c r="P6556" s="22"/>
      <c r="Q6556" s="22"/>
      <c r="R6556" s="33" t="str">
        <f>IFERROR(VLOOKUP(Q6556,[1]list!$C$4:$D$350,2,0),"")</f>
        <v/>
      </c>
      <c r="S6556" s="22"/>
      <c r="T6556" s="33" t="str">
        <f>IFERROR(VLOOKUP(S6556,[1]list!$C$4:$D$350,2,0),"")</f>
        <v/>
      </c>
      <c r="U6556" s="22"/>
      <c r="V6556" s="33" t="str">
        <f>IFERROR(VLOOKUP(U6556,[1]list!$C$4:$D$350,2,0),"")</f>
        <v/>
      </c>
    </row>
    <row r="6557" spans="1:22" x14ac:dyDescent="0.25">
      <c r="A6557" s="20"/>
      <c r="B6557" s="21"/>
      <c r="C6557" s="21" t="str">
        <f>IFERROR(VLOOKUP(B6557,[1]list!$A$4:$B$350,2,0),"")</f>
        <v/>
      </c>
      <c r="D6557" s="21"/>
      <c r="E6557" s="21"/>
      <c r="F6557" s="21"/>
      <c r="G6557" s="21"/>
      <c r="H6557" s="21"/>
      <c r="I6557" s="21"/>
      <c r="J6557" s="21"/>
      <c r="K6557" s="21"/>
      <c r="L6557" s="21"/>
      <c r="M6557" s="49"/>
      <c r="N6557" s="22">
        <f t="shared" si="103"/>
        <v>0</v>
      </c>
      <c r="O6557" s="22"/>
      <c r="P6557" s="22"/>
      <c r="Q6557" s="22"/>
      <c r="R6557" s="33" t="str">
        <f>IFERROR(VLOOKUP(Q6557,[1]list!$C$4:$D$350,2,0),"")</f>
        <v/>
      </c>
      <c r="S6557" s="22"/>
      <c r="T6557" s="33" t="str">
        <f>IFERROR(VLOOKUP(S6557,[1]list!$C$4:$D$350,2,0),"")</f>
        <v/>
      </c>
      <c r="U6557" s="22"/>
      <c r="V6557" s="33" t="str">
        <f>IFERROR(VLOOKUP(U6557,[1]list!$C$4:$D$350,2,0),"")</f>
        <v/>
      </c>
    </row>
    <row r="6558" spans="1:22" x14ac:dyDescent="0.25">
      <c r="A6558" s="20"/>
      <c r="B6558" s="21"/>
      <c r="C6558" s="21" t="str">
        <f>IFERROR(VLOOKUP(B6558,[1]list!$A$4:$B$350,2,0),"")</f>
        <v/>
      </c>
      <c r="D6558" s="21"/>
      <c r="E6558" s="21"/>
      <c r="F6558" s="21"/>
      <c r="G6558" s="21"/>
      <c r="H6558" s="21"/>
      <c r="I6558" s="21"/>
      <c r="J6558" s="21"/>
      <c r="K6558" s="21"/>
      <c r="L6558" s="21"/>
      <c r="M6558" s="49"/>
      <c r="N6558" s="22">
        <f t="shared" si="103"/>
        <v>0</v>
      </c>
      <c r="O6558" s="22"/>
      <c r="P6558" s="22"/>
      <c r="Q6558" s="22"/>
      <c r="R6558" s="33" t="str">
        <f>IFERROR(VLOOKUP(Q6558,[1]list!$C$4:$D$350,2,0),"")</f>
        <v/>
      </c>
      <c r="S6558" s="22"/>
      <c r="T6558" s="33" t="str">
        <f>IFERROR(VLOOKUP(S6558,[1]list!$C$4:$D$350,2,0),"")</f>
        <v/>
      </c>
      <c r="U6558" s="22"/>
      <c r="V6558" s="33" t="str">
        <f>IFERROR(VLOOKUP(U6558,[1]list!$C$4:$D$350,2,0),"")</f>
        <v/>
      </c>
    </row>
    <row r="6559" spans="1:22" x14ac:dyDescent="0.25">
      <c r="A6559" s="20"/>
      <c r="B6559" s="21"/>
      <c r="C6559" s="21" t="str">
        <f>IFERROR(VLOOKUP(B6559,[1]list!$A$4:$B$350,2,0),"")</f>
        <v/>
      </c>
      <c r="D6559" s="21"/>
      <c r="E6559" s="21"/>
      <c r="F6559" s="21"/>
      <c r="G6559" s="21"/>
      <c r="H6559" s="21"/>
      <c r="I6559" s="21"/>
      <c r="J6559" s="21"/>
      <c r="K6559" s="21"/>
      <c r="L6559" s="21"/>
      <c r="M6559" s="49"/>
      <c r="N6559" s="22">
        <f t="shared" si="103"/>
        <v>0</v>
      </c>
      <c r="O6559" s="22"/>
      <c r="P6559" s="22"/>
      <c r="Q6559" s="22"/>
      <c r="R6559" s="33" t="str">
        <f>IFERROR(VLOOKUP(Q6559,[1]list!$C$4:$D$350,2,0),"")</f>
        <v/>
      </c>
      <c r="S6559" s="22"/>
      <c r="T6559" s="33" t="str">
        <f>IFERROR(VLOOKUP(S6559,[1]list!$C$4:$D$350,2,0),"")</f>
        <v/>
      </c>
      <c r="U6559" s="22"/>
      <c r="V6559" s="33" t="str">
        <f>IFERROR(VLOOKUP(U6559,[1]list!$C$4:$D$350,2,0),"")</f>
        <v/>
      </c>
    </row>
    <row r="6560" spans="1:22" x14ac:dyDescent="0.25">
      <c r="A6560" s="20"/>
      <c r="B6560" s="21"/>
      <c r="C6560" s="21" t="str">
        <f>IFERROR(VLOOKUP(B6560,[1]list!$A$4:$B$350,2,0),"")</f>
        <v/>
      </c>
      <c r="D6560" s="21"/>
      <c r="E6560" s="21"/>
      <c r="F6560" s="21"/>
      <c r="G6560" s="21"/>
      <c r="H6560" s="21"/>
      <c r="I6560" s="21"/>
      <c r="J6560" s="21"/>
      <c r="K6560" s="21"/>
      <c r="L6560" s="21"/>
      <c r="M6560" s="49"/>
      <c r="N6560" s="22">
        <f t="shared" si="103"/>
        <v>0</v>
      </c>
      <c r="O6560" s="22"/>
      <c r="P6560" s="22"/>
      <c r="Q6560" s="22"/>
      <c r="R6560" s="33" t="str">
        <f>IFERROR(VLOOKUP(Q6560,[1]list!$C$4:$D$350,2,0),"")</f>
        <v/>
      </c>
      <c r="S6560" s="22"/>
      <c r="T6560" s="33" t="str">
        <f>IFERROR(VLOOKUP(S6560,[1]list!$C$4:$D$350,2,0),"")</f>
        <v/>
      </c>
      <c r="U6560" s="22"/>
      <c r="V6560" s="33" t="str">
        <f>IFERROR(VLOOKUP(U6560,[1]list!$C$4:$D$350,2,0),"")</f>
        <v/>
      </c>
    </row>
    <row r="6561" spans="1:22" x14ac:dyDescent="0.25">
      <c r="A6561" s="20"/>
      <c r="B6561" s="21"/>
      <c r="C6561" s="21" t="str">
        <f>IFERROR(VLOOKUP(B6561,[1]list!$A$4:$B$350,2,0),"")</f>
        <v/>
      </c>
      <c r="D6561" s="21"/>
      <c r="E6561" s="21"/>
      <c r="F6561" s="21"/>
      <c r="G6561" s="21"/>
      <c r="H6561" s="21"/>
      <c r="I6561" s="21"/>
      <c r="J6561" s="21"/>
      <c r="K6561" s="21"/>
      <c r="L6561" s="21"/>
      <c r="M6561" s="49"/>
      <c r="N6561" s="22">
        <f t="shared" si="103"/>
        <v>0</v>
      </c>
      <c r="O6561" s="22"/>
      <c r="P6561" s="22"/>
      <c r="Q6561" s="22"/>
      <c r="R6561" s="33" t="str">
        <f>IFERROR(VLOOKUP(Q6561,[1]list!$C$4:$D$350,2,0),"")</f>
        <v/>
      </c>
      <c r="S6561" s="22"/>
      <c r="T6561" s="33" t="str">
        <f>IFERROR(VLOOKUP(S6561,[1]list!$C$4:$D$350,2,0),"")</f>
        <v/>
      </c>
      <c r="U6561" s="22"/>
      <c r="V6561" s="33" t="str">
        <f>IFERROR(VLOOKUP(U6561,[1]list!$C$4:$D$350,2,0),"")</f>
        <v/>
      </c>
    </row>
    <row r="6562" spans="1:22" x14ac:dyDescent="0.25">
      <c r="A6562" s="20"/>
      <c r="B6562" s="21"/>
      <c r="C6562" s="21" t="str">
        <f>IFERROR(VLOOKUP(B6562,[1]list!$A$4:$B$350,2,0),"")</f>
        <v/>
      </c>
      <c r="D6562" s="21"/>
      <c r="E6562" s="21"/>
      <c r="F6562" s="21"/>
      <c r="G6562" s="21"/>
      <c r="H6562" s="21"/>
      <c r="I6562" s="21"/>
      <c r="J6562" s="21"/>
      <c r="K6562" s="21"/>
      <c r="L6562" s="21"/>
      <c r="M6562" s="49"/>
      <c r="N6562" s="22">
        <f t="shared" si="103"/>
        <v>0</v>
      </c>
      <c r="O6562" s="22"/>
      <c r="P6562" s="22"/>
      <c r="Q6562" s="22"/>
      <c r="R6562" s="33" t="str">
        <f>IFERROR(VLOOKUP(Q6562,[1]list!$C$4:$D$350,2,0),"")</f>
        <v/>
      </c>
      <c r="S6562" s="22"/>
      <c r="T6562" s="33" t="str">
        <f>IFERROR(VLOOKUP(S6562,[1]list!$C$4:$D$350,2,0),"")</f>
        <v/>
      </c>
      <c r="U6562" s="22"/>
      <c r="V6562" s="33" t="str">
        <f>IFERROR(VLOOKUP(U6562,[1]list!$C$4:$D$350,2,0),"")</f>
        <v/>
      </c>
    </row>
    <row r="6563" spans="1:22" x14ac:dyDescent="0.25">
      <c r="A6563" s="20"/>
      <c r="B6563" s="21"/>
      <c r="C6563" s="21" t="str">
        <f>IFERROR(VLOOKUP(B6563,[1]list!$A$4:$B$350,2,0),"")</f>
        <v/>
      </c>
      <c r="D6563" s="21"/>
      <c r="E6563" s="21"/>
      <c r="F6563" s="21"/>
      <c r="G6563" s="21"/>
      <c r="H6563" s="21"/>
      <c r="I6563" s="21"/>
      <c r="J6563" s="21"/>
      <c r="K6563" s="21"/>
      <c r="L6563" s="21"/>
      <c r="M6563" s="49"/>
      <c r="N6563" s="22">
        <f t="shared" si="103"/>
        <v>0</v>
      </c>
      <c r="O6563" s="22"/>
      <c r="P6563" s="22"/>
      <c r="Q6563" s="22"/>
      <c r="R6563" s="33" t="str">
        <f>IFERROR(VLOOKUP(Q6563,[1]list!$C$4:$D$350,2,0),"")</f>
        <v/>
      </c>
      <c r="S6563" s="22"/>
      <c r="T6563" s="33" t="str">
        <f>IFERROR(VLOOKUP(S6563,[1]list!$C$4:$D$350,2,0),"")</f>
        <v/>
      </c>
      <c r="U6563" s="22"/>
      <c r="V6563" s="33" t="str">
        <f>IFERROR(VLOOKUP(U6563,[1]list!$C$4:$D$350,2,0),"")</f>
        <v/>
      </c>
    </row>
    <row r="6564" spans="1:22" x14ac:dyDescent="0.25">
      <c r="A6564" s="20"/>
      <c r="B6564" s="21"/>
      <c r="C6564" s="21" t="str">
        <f>IFERROR(VLOOKUP(B6564,[1]list!$A$4:$B$350,2,0),"")</f>
        <v/>
      </c>
      <c r="D6564" s="21"/>
      <c r="E6564" s="21"/>
      <c r="F6564" s="21"/>
      <c r="G6564" s="21"/>
      <c r="H6564" s="21"/>
      <c r="I6564" s="21"/>
      <c r="J6564" s="21"/>
      <c r="K6564" s="21"/>
      <c r="L6564" s="21"/>
      <c r="M6564" s="49"/>
      <c r="N6564" s="22">
        <f t="shared" si="103"/>
        <v>0</v>
      </c>
      <c r="O6564" s="22"/>
      <c r="P6564" s="22"/>
      <c r="Q6564" s="22"/>
      <c r="R6564" s="33" t="str">
        <f>IFERROR(VLOOKUP(Q6564,[1]list!$C$4:$D$350,2,0),"")</f>
        <v/>
      </c>
      <c r="S6564" s="22"/>
      <c r="T6564" s="33" t="str">
        <f>IFERROR(VLOOKUP(S6564,[1]list!$C$4:$D$350,2,0),"")</f>
        <v/>
      </c>
      <c r="U6564" s="22"/>
      <c r="V6564" s="33" t="str">
        <f>IFERROR(VLOOKUP(U6564,[1]list!$C$4:$D$350,2,0),"")</f>
        <v/>
      </c>
    </row>
    <row r="6565" spans="1:22" x14ac:dyDescent="0.25">
      <c r="A6565" s="20"/>
      <c r="B6565" s="21"/>
      <c r="C6565" s="21" t="str">
        <f>IFERROR(VLOOKUP(B6565,[1]list!$A$4:$B$350,2,0),"")</f>
        <v/>
      </c>
      <c r="D6565" s="21"/>
      <c r="E6565" s="21"/>
      <c r="F6565" s="21"/>
      <c r="G6565" s="21"/>
      <c r="H6565" s="21"/>
      <c r="I6565" s="21"/>
      <c r="J6565" s="21"/>
      <c r="K6565" s="21"/>
      <c r="L6565" s="21"/>
      <c r="M6565" s="49"/>
      <c r="N6565" s="22">
        <f t="shared" si="103"/>
        <v>0</v>
      </c>
      <c r="O6565" s="22"/>
      <c r="P6565" s="22"/>
      <c r="Q6565" s="22"/>
      <c r="R6565" s="33" t="str">
        <f>IFERROR(VLOOKUP(Q6565,[1]list!$C$4:$D$350,2,0),"")</f>
        <v/>
      </c>
      <c r="S6565" s="22"/>
      <c r="T6565" s="33" t="str">
        <f>IFERROR(VLOOKUP(S6565,[1]list!$C$4:$D$350,2,0),"")</f>
        <v/>
      </c>
      <c r="U6565" s="22"/>
      <c r="V6565" s="33" t="str">
        <f>IFERROR(VLOOKUP(U6565,[1]list!$C$4:$D$350,2,0),"")</f>
        <v/>
      </c>
    </row>
    <row r="6566" spans="1:22" x14ac:dyDescent="0.25">
      <c r="A6566" s="20"/>
      <c r="B6566" s="21"/>
      <c r="C6566" s="21" t="str">
        <f>IFERROR(VLOOKUP(B6566,[1]list!$A$4:$B$350,2,0),"")</f>
        <v/>
      </c>
      <c r="D6566" s="21"/>
      <c r="E6566" s="21"/>
      <c r="F6566" s="21"/>
      <c r="G6566" s="21"/>
      <c r="H6566" s="21"/>
      <c r="I6566" s="21"/>
      <c r="J6566" s="21"/>
      <c r="K6566" s="21"/>
      <c r="L6566" s="21"/>
      <c r="M6566" s="49"/>
      <c r="N6566" s="22">
        <f t="shared" si="103"/>
        <v>0</v>
      </c>
      <c r="O6566" s="22"/>
      <c r="P6566" s="22"/>
      <c r="Q6566" s="22"/>
      <c r="R6566" s="33" t="str">
        <f>IFERROR(VLOOKUP(Q6566,[1]list!$C$4:$D$350,2,0),"")</f>
        <v/>
      </c>
      <c r="S6566" s="22"/>
      <c r="T6566" s="33" t="str">
        <f>IFERROR(VLOOKUP(S6566,[1]list!$C$4:$D$350,2,0),"")</f>
        <v/>
      </c>
      <c r="U6566" s="22"/>
      <c r="V6566" s="33" t="str">
        <f>IFERROR(VLOOKUP(U6566,[1]list!$C$4:$D$350,2,0),"")</f>
        <v/>
      </c>
    </row>
    <row r="6567" spans="1:22" x14ac:dyDescent="0.25">
      <c r="A6567" s="20"/>
      <c r="B6567" s="21"/>
      <c r="C6567" s="21" t="str">
        <f>IFERROR(VLOOKUP(B6567,[1]list!$A$4:$B$350,2,0),"")</f>
        <v/>
      </c>
      <c r="D6567" s="21"/>
      <c r="E6567" s="21"/>
      <c r="F6567" s="21"/>
      <c r="G6567" s="21"/>
      <c r="H6567" s="21"/>
      <c r="I6567" s="21"/>
      <c r="J6567" s="21"/>
      <c r="K6567" s="21"/>
      <c r="L6567" s="21"/>
      <c r="M6567" s="49"/>
      <c r="N6567" s="22">
        <f t="shared" si="103"/>
        <v>0</v>
      </c>
      <c r="O6567" s="22"/>
      <c r="P6567" s="22"/>
      <c r="Q6567" s="22"/>
      <c r="R6567" s="33" t="str">
        <f>IFERROR(VLOOKUP(Q6567,[1]list!$C$4:$D$350,2,0),"")</f>
        <v/>
      </c>
      <c r="S6567" s="22"/>
      <c r="T6567" s="33" t="str">
        <f>IFERROR(VLOOKUP(S6567,[1]list!$C$4:$D$350,2,0),"")</f>
        <v/>
      </c>
      <c r="U6567" s="22"/>
      <c r="V6567" s="33" t="str">
        <f>IFERROR(VLOOKUP(U6567,[1]list!$C$4:$D$350,2,0),"")</f>
        <v/>
      </c>
    </row>
    <row r="6568" spans="1:22" x14ac:dyDescent="0.25">
      <c r="A6568" s="20"/>
      <c r="B6568" s="21"/>
      <c r="C6568" s="21" t="str">
        <f>IFERROR(VLOOKUP(B6568,[1]list!$A$4:$B$350,2,0),"")</f>
        <v/>
      </c>
      <c r="D6568" s="21"/>
      <c r="E6568" s="21"/>
      <c r="F6568" s="21"/>
      <c r="G6568" s="21"/>
      <c r="H6568" s="21"/>
      <c r="I6568" s="21"/>
      <c r="J6568" s="21"/>
      <c r="K6568" s="21"/>
      <c r="L6568" s="21"/>
      <c r="M6568" s="49"/>
      <c r="N6568" s="22">
        <f t="shared" si="103"/>
        <v>0</v>
      </c>
      <c r="O6568" s="22"/>
      <c r="P6568" s="22"/>
      <c r="Q6568" s="22"/>
      <c r="R6568" s="33" t="str">
        <f>IFERROR(VLOOKUP(Q6568,[1]list!$C$4:$D$350,2,0),"")</f>
        <v/>
      </c>
      <c r="S6568" s="22"/>
      <c r="T6568" s="33" t="str">
        <f>IFERROR(VLOOKUP(S6568,[1]list!$C$4:$D$350,2,0),"")</f>
        <v/>
      </c>
      <c r="U6568" s="22"/>
      <c r="V6568" s="33" t="str">
        <f>IFERROR(VLOOKUP(U6568,[1]list!$C$4:$D$350,2,0),"")</f>
        <v/>
      </c>
    </row>
    <row r="6569" spans="1:22" x14ac:dyDescent="0.25">
      <c r="A6569" s="20"/>
      <c r="B6569" s="21"/>
      <c r="C6569" s="21" t="str">
        <f>IFERROR(VLOOKUP(B6569,[1]list!$A$4:$B$350,2,0),"")</f>
        <v/>
      </c>
      <c r="D6569" s="21"/>
      <c r="E6569" s="21"/>
      <c r="F6569" s="21"/>
      <c r="G6569" s="21"/>
      <c r="H6569" s="21"/>
      <c r="I6569" s="21"/>
      <c r="J6569" s="21"/>
      <c r="K6569" s="21"/>
      <c r="L6569" s="21"/>
      <c r="M6569" s="49"/>
      <c r="N6569" s="22">
        <f t="shared" si="103"/>
        <v>0</v>
      </c>
      <c r="O6569" s="22"/>
      <c r="P6569" s="22"/>
      <c r="Q6569" s="22"/>
      <c r="R6569" s="33" t="str">
        <f>IFERROR(VLOOKUP(Q6569,[1]list!$C$4:$D$350,2,0),"")</f>
        <v/>
      </c>
      <c r="S6569" s="22"/>
      <c r="T6569" s="33" t="str">
        <f>IFERROR(VLOOKUP(S6569,[1]list!$C$4:$D$350,2,0),"")</f>
        <v/>
      </c>
      <c r="U6569" s="22"/>
      <c r="V6569" s="33" t="str">
        <f>IFERROR(VLOOKUP(U6569,[1]list!$C$4:$D$350,2,0),"")</f>
        <v/>
      </c>
    </row>
    <row r="6570" spans="1:22" x14ac:dyDescent="0.25">
      <c r="A6570" s="20"/>
      <c r="B6570" s="21"/>
      <c r="C6570" s="21" t="str">
        <f>IFERROR(VLOOKUP(B6570,[1]list!$A$4:$B$350,2,0),"")</f>
        <v/>
      </c>
      <c r="D6570" s="21"/>
      <c r="E6570" s="21"/>
      <c r="F6570" s="21"/>
      <c r="G6570" s="21"/>
      <c r="H6570" s="21"/>
      <c r="I6570" s="21"/>
      <c r="J6570" s="21"/>
      <c r="K6570" s="21"/>
      <c r="L6570" s="21"/>
      <c r="M6570" s="49"/>
      <c r="N6570" s="22">
        <f t="shared" si="103"/>
        <v>0</v>
      </c>
      <c r="O6570" s="22"/>
      <c r="P6570" s="22"/>
      <c r="Q6570" s="22"/>
      <c r="R6570" s="33" t="str">
        <f>IFERROR(VLOOKUP(Q6570,[1]list!$C$4:$D$350,2,0),"")</f>
        <v/>
      </c>
      <c r="S6570" s="22"/>
      <c r="T6570" s="33" t="str">
        <f>IFERROR(VLOOKUP(S6570,[1]list!$C$4:$D$350,2,0),"")</f>
        <v/>
      </c>
      <c r="U6570" s="22"/>
      <c r="V6570" s="33" t="str">
        <f>IFERROR(VLOOKUP(U6570,[1]list!$C$4:$D$350,2,0),"")</f>
        <v/>
      </c>
    </row>
    <row r="6571" spans="1:22" x14ac:dyDescent="0.25">
      <c r="A6571" s="20"/>
      <c r="B6571" s="21"/>
      <c r="C6571" s="21" t="str">
        <f>IFERROR(VLOOKUP(B6571,[1]list!$A$4:$B$350,2,0),"")</f>
        <v/>
      </c>
      <c r="D6571" s="21"/>
      <c r="E6571" s="21"/>
      <c r="F6571" s="21"/>
      <c r="G6571" s="21"/>
      <c r="H6571" s="21"/>
      <c r="I6571" s="21"/>
      <c r="J6571" s="21"/>
      <c r="K6571" s="21"/>
      <c r="L6571" s="21"/>
      <c r="M6571" s="49"/>
      <c r="N6571" s="22">
        <f t="shared" si="103"/>
        <v>0</v>
      </c>
      <c r="O6571" s="22"/>
      <c r="P6571" s="22"/>
      <c r="Q6571" s="22"/>
      <c r="R6571" s="33" t="str">
        <f>IFERROR(VLOOKUP(Q6571,[1]list!$C$4:$D$350,2,0),"")</f>
        <v/>
      </c>
      <c r="S6571" s="22"/>
      <c r="T6571" s="33" t="str">
        <f>IFERROR(VLOOKUP(S6571,[1]list!$C$4:$D$350,2,0),"")</f>
        <v/>
      </c>
      <c r="U6571" s="22"/>
      <c r="V6571" s="33" t="str">
        <f>IFERROR(VLOOKUP(U6571,[1]list!$C$4:$D$350,2,0),"")</f>
        <v/>
      </c>
    </row>
    <row r="6572" spans="1:22" x14ac:dyDescent="0.25">
      <c r="A6572" s="20"/>
      <c r="B6572" s="21"/>
      <c r="C6572" s="21" t="str">
        <f>IFERROR(VLOOKUP(B6572,[1]list!$A$4:$B$350,2,0),"")</f>
        <v/>
      </c>
      <c r="D6572" s="21"/>
      <c r="E6572" s="21"/>
      <c r="F6572" s="21"/>
      <c r="G6572" s="21"/>
      <c r="H6572" s="21"/>
      <c r="I6572" s="21"/>
      <c r="J6572" s="21"/>
      <c r="K6572" s="21"/>
      <c r="L6572" s="21"/>
      <c r="M6572" s="49"/>
      <c r="N6572" s="22">
        <f t="shared" si="103"/>
        <v>0</v>
      </c>
      <c r="O6572" s="22"/>
      <c r="P6572" s="22"/>
      <c r="Q6572" s="22"/>
      <c r="R6572" s="33" t="str">
        <f>IFERROR(VLOOKUP(Q6572,[1]list!$C$4:$D$350,2,0),"")</f>
        <v/>
      </c>
      <c r="S6572" s="22"/>
      <c r="T6572" s="33" t="str">
        <f>IFERROR(VLOOKUP(S6572,[1]list!$C$4:$D$350,2,0),"")</f>
        <v/>
      </c>
      <c r="U6572" s="22"/>
      <c r="V6572" s="33" t="str">
        <f>IFERROR(VLOOKUP(U6572,[1]list!$C$4:$D$350,2,0),"")</f>
        <v/>
      </c>
    </row>
    <row r="6573" spans="1:22" x14ac:dyDescent="0.25">
      <c r="A6573" s="20"/>
      <c r="B6573" s="21"/>
      <c r="C6573" s="21" t="str">
        <f>IFERROR(VLOOKUP(B6573,[1]list!$A$4:$B$350,2,0),"")</f>
        <v/>
      </c>
      <c r="D6573" s="21"/>
      <c r="E6573" s="21"/>
      <c r="F6573" s="21"/>
      <c r="G6573" s="21"/>
      <c r="H6573" s="21"/>
      <c r="I6573" s="21"/>
      <c r="J6573" s="21"/>
      <c r="K6573" s="21"/>
      <c r="L6573" s="21"/>
      <c r="M6573" s="49"/>
      <c r="N6573" s="22">
        <f t="shared" si="103"/>
        <v>0</v>
      </c>
      <c r="O6573" s="22"/>
      <c r="P6573" s="22"/>
      <c r="Q6573" s="22"/>
      <c r="R6573" s="33" t="str">
        <f>IFERROR(VLOOKUP(Q6573,[1]list!$C$4:$D$350,2,0),"")</f>
        <v/>
      </c>
      <c r="S6573" s="22"/>
      <c r="T6573" s="33" t="str">
        <f>IFERROR(VLOOKUP(S6573,[1]list!$C$4:$D$350,2,0),"")</f>
        <v/>
      </c>
      <c r="U6573" s="22"/>
      <c r="V6573" s="33" t="str">
        <f>IFERROR(VLOOKUP(U6573,[1]list!$C$4:$D$350,2,0),"")</f>
        <v/>
      </c>
    </row>
    <row r="6574" spans="1:22" x14ac:dyDescent="0.25">
      <c r="A6574" s="20"/>
      <c r="B6574" s="21"/>
      <c r="C6574" s="21" t="str">
        <f>IFERROR(VLOOKUP(B6574,[1]list!$A$4:$B$350,2,0),"")</f>
        <v/>
      </c>
      <c r="D6574" s="21"/>
      <c r="E6574" s="21"/>
      <c r="F6574" s="21"/>
      <c r="G6574" s="21"/>
      <c r="H6574" s="21"/>
      <c r="I6574" s="21"/>
      <c r="J6574" s="21"/>
      <c r="K6574" s="21"/>
      <c r="L6574" s="21"/>
      <c r="M6574" s="49"/>
      <c r="N6574" s="22">
        <f t="shared" si="103"/>
        <v>0</v>
      </c>
      <c r="O6574" s="22"/>
      <c r="P6574" s="22"/>
      <c r="Q6574" s="22"/>
      <c r="R6574" s="33" t="str">
        <f>IFERROR(VLOOKUP(Q6574,[1]list!$C$4:$D$350,2,0),"")</f>
        <v/>
      </c>
      <c r="S6574" s="22"/>
      <c r="T6574" s="33" t="str">
        <f>IFERROR(VLOOKUP(S6574,[1]list!$C$4:$D$350,2,0),"")</f>
        <v/>
      </c>
      <c r="U6574" s="22"/>
      <c r="V6574" s="33" t="str">
        <f>IFERROR(VLOOKUP(U6574,[1]list!$C$4:$D$350,2,0),"")</f>
        <v/>
      </c>
    </row>
    <row r="6575" spans="1:22" x14ac:dyDescent="0.25">
      <c r="A6575" s="20"/>
      <c r="B6575" s="21"/>
      <c r="C6575" s="21" t="str">
        <f>IFERROR(VLOOKUP(B6575,[1]list!$A$4:$B$350,2,0),"")</f>
        <v/>
      </c>
      <c r="D6575" s="21"/>
      <c r="E6575" s="21"/>
      <c r="F6575" s="21"/>
      <c r="G6575" s="21"/>
      <c r="H6575" s="21"/>
      <c r="I6575" s="21"/>
      <c r="J6575" s="21"/>
      <c r="K6575" s="21"/>
      <c r="L6575" s="21"/>
      <c r="M6575" s="49"/>
      <c r="N6575" s="22">
        <f t="shared" si="103"/>
        <v>0</v>
      </c>
      <c r="O6575" s="22"/>
      <c r="P6575" s="22"/>
      <c r="Q6575" s="22"/>
      <c r="R6575" s="33" t="str">
        <f>IFERROR(VLOOKUP(Q6575,[1]list!$C$4:$D$350,2,0),"")</f>
        <v/>
      </c>
      <c r="S6575" s="22"/>
      <c r="T6575" s="33" t="str">
        <f>IFERROR(VLOOKUP(S6575,[1]list!$C$4:$D$350,2,0),"")</f>
        <v/>
      </c>
      <c r="U6575" s="22"/>
      <c r="V6575" s="33" t="str">
        <f>IFERROR(VLOOKUP(U6575,[1]list!$C$4:$D$350,2,0),"")</f>
        <v/>
      </c>
    </row>
    <row r="6576" spans="1:22" x14ac:dyDescent="0.25">
      <c r="A6576" s="20"/>
      <c r="B6576" s="21"/>
      <c r="C6576" s="21" t="str">
        <f>IFERROR(VLOOKUP(B6576,[1]list!$A$4:$B$350,2,0),"")</f>
        <v/>
      </c>
      <c r="D6576" s="21"/>
      <c r="E6576" s="21"/>
      <c r="F6576" s="21"/>
      <c r="G6576" s="21"/>
      <c r="H6576" s="21"/>
      <c r="I6576" s="21"/>
      <c r="J6576" s="21"/>
      <c r="K6576" s="21"/>
      <c r="L6576" s="21"/>
      <c r="M6576" s="49"/>
      <c r="N6576" s="22">
        <f t="shared" si="103"/>
        <v>0</v>
      </c>
      <c r="O6576" s="22"/>
      <c r="P6576" s="22"/>
      <c r="Q6576" s="22"/>
      <c r="R6576" s="33" t="str">
        <f>IFERROR(VLOOKUP(Q6576,[1]list!$C$4:$D$350,2,0),"")</f>
        <v/>
      </c>
      <c r="S6576" s="22"/>
      <c r="T6576" s="33" t="str">
        <f>IFERROR(VLOOKUP(S6576,[1]list!$C$4:$D$350,2,0),"")</f>
        <v/>
      </c>
      <c r="U6576" s="22"/>
      <c r="V6576" s="33" t="str">
        <f>IFERROR(VLOOKUP(U6576,[1]list!$C$4:$D$350,2,0),"")</f>
        <v/>
      </c>
    </row>
    <row r="6577" spans="1:22" x14ac:dyDescent="0.25">
      <c r="A6577" s="20"/>
      <c r="B6577" s="21"/>
      <c r="C6577" s="21" t="str">
        <f>IFERROR(VLOOKUP(B6577,[1]list!$A$4:$B$350,2,0),"")</f>
        <v/>
      </c>
      <c r="D6577" s="21"/>
      <c r="E6577" s="21"/>
      <c r="F6577" s="21"/>
      <c r="G6577" s="21"/>
      <c r="H6577" s="21"/>
      <c r="I6577" s="21"/>
      <c r="J6577" s="21"/>
      <c r="K6577" s="21"/>
      <c r="L6577" s="21"/>
      <c r="M6577" s="49"/>
      <c r="N6577" s="22">
        <f t="shared" si="103"/>
        <v>0</v>
      </c>
      <c r="O6577" s="22"/>
      <c r="P6577" s="22"/>
      <c r="Q6577" s="22"/>
      <c r="R6577" s="33" t="str">
        <f>IFERROR(VLOOKUP(Q6577,[1]list!$C$4:$D$350,2,0),"")</f>
        <v/>
      </c>
      <c r="S6577" s="22"/>
      <c r="T6577" s="33" t="str">
        <f>IFERROR(VLOOKUP(S6577,[1]list!$C$4:$D$350,2,0),"")</f>
        <v/>
      </c>
      <c r="U6577" s="22"/>
      <c r="V6577" s="33" t="str">
        <f>IFERROR(VLOOKUP(U6577,[1]list!$C$4:$D$350,2,0),"")</f>
        <v/>
      </c>
    </row>
    <row r="6578" spans="1:22" x14ac:dyDescent="0.25">
      <c r="A6578" s="20"/>
      <c r="B6578" s="21"/>
      <c r="C6578" s="21" t="str">
        <f>IFERROR(VLOOKUP(B6578,[1]list!$A$4:$B$350,2,0),"")</f>
        <v/>
      </c>
      <c r="D6578" s="21"/>
      <c r="E6578" s="21"/>
      <c r="F6578" s="21"/>
      <c r="G6578" s="21"/>
      <c r="H6578" s="21"/>
      <c r="I6578" s="21"/>
      <c r="J6578" s="21"/>
      <c r="K6578" s="21"/>
      <c r="L6578" s="21"/>
      <c r="M6578" s="49"/>
      <c r="N6578" s="22">
        <f t="shared" si="103"/>
        <v>0</v>
      </c>
      <c r="O6578" s="22"/>
      <c r="P6578" s="22"/>
      <c r="Q6578" s="22"/>
      <c r="R6578" s="33" t="str">
        <f>IFERROR(VLOOKUP(Q6578,[1]list!$C$4:$D$350,2,0),"")</f>
        <v/>
      </c>
      <c r="S6578" s="22"/>
      <c r="T6578" s="33" t="str">
        <f>IFERROR(VLOOKUP(S6578,[1]list!$C$4:$D$350,2,0),"")</f>
        <v/>
      </c>
      <c r="U6578" s="22"/>
      <c r="V6578" s="33" t="str">
        <f>IFERROR(VLOOKUP(U6578,[1]list!$C$4:$D$350,2,0),"")</f>
        <v/>
      </c>
    </row>
    <row r="6579" spans="1:22" x14ac:dyDescent="0.25">
      <c r="A6579" s="20"/>
      <c r="B6579" s="21"/>
      <c r="C6579" s="21" t="str">
        <f>IFERROR(VLOOKUP(B6579,[1]list!$A$4:$B$350,2,0),"")</f>
        <v/>
      </c>
      <c r="D6579" s="21"/>
      <c r="E6579" s="21"/>
      <c r="F6579" s="21"/>
      <c r="G6579" s="21"/>
      <c r="H6579" s="21"/>
      <c r="I6579" s="21"/>
      <c r="J6579" s="21"/>
      <c r="K6579" s="21"/>
      <c r="L6579" s="21"/>
      <c r="M6579" s="49"/>
      <c r="N6579" s="22">
        <f t="shared" si="103"/>
        <v>0</v>
      </c>
      <c r="O6579" s="22"/>
      <c r="P6579" s="22"/>
      <c r="Q6579" s="22"/>
      <c r="R6579" s="33" t="str">
        <f>IFERROR(VLOOKUP(Q6579,[1]list!$C$4:$D$350,2,0),"")</f>
        <v/>
      </c>
      <c r="S6579" s="22"/>
      <c r="T6579" s="33" t="str">
        <f>IFERROR(VLOOKUP(S6579,[1]list!$C$4:$D$350,2,0),"")</f>
        <v/>
      </c>
      <c r="U6579" s="22"/>
      <c r="V6579" s="33" t="str">
        <f>IFERROR(VLOOKUP(U6579,[1]list!$C$4:$D$350,2,0),"")</f>
        <v/>
      </c>
    </row>
    <row r="6580" spans="1:22" x14ac:dyDescent="0.25">
      <c r="A6580" s="20"/>
      <c r="B6580" s="21"/>
      <c r="C6580" s="21" t="str">
        <f>IFERROR(VLOOKUP(B6580,[1]list!$A$4:$B$350,2,0),"")</f>
        <v/>
      </c>
      <c r="D6580" s="21"/>
      <c r="E6580" s="21"/>
      <c r="F6580" s="21"/>
      <c r="G6580" s="21"/>
      <c r="H6580" s="21"/>
      <c r="I6580" s="21"/>
      <c r="J6580" s="21"/>
      <c r="K6580" s="21"/>
      <c r="L6580" s="21"/>
      <c r="M6580" s="49"/>
      <c r="N6580" s="22">
        <f t="shared" si="103"/>
        <v>0</v>
      </c>
      <c r="O6580" s="22"/>
      <c r="P6580" s="22"/>
      <c r="Q6580" s="22"/>
      <c r="R6580" s="33" t="str">
        <f>IFERROR(VLOOKUP(Q6580,[1]list!$C$4:$D$350,2,0),"")</f>
        <v/>
      </c>
      <c r="S6580" s="22"/>
      <c r="T6580" s="33" t="str">
        <f>IFERROR(VLOOKUP(S6580,[1]list!$C$4:$D$350,2,0),"")</f>
        <v/>
      </c>
      <c r="U6580" s="22"/>
      <c r="V6580" s="33" t="str">
        <f>IFERROR(VLOOKUP(U6580,[1]list!$C$4:$D$350,2,0),"")</f>
        <v/>
      </c>
    </row>
    <row r="6581" spans="1:22" x14ac:dyDescent="0.25">
      <c r="A6581" s="20"/>
      <c r="B6581" s="21"/>
      <c r="C6581" s="21" t="str">
        <f>IFERROR(VLOOKUP(B6581,[1]list!$A$4:$B$350,2,0),"")</f>
        <v/>
      </c>
      <c r="D6581" s="21"/>
      <c r="E6581" s="21"/>
      <c r="F6581" s="21"/>
      <c r="G6581" s="21"/>
      <c r="H6581" s="21"/>
      <c r="I6581" s="21"/>
      <c r="J6581" s="21"/>
      <c r="K6581" s="21"/>
      <c r="L6581" s="21"/>
      <c r="M6581" s="49"/>
      <c r="N6581" s="22">
        <f t="shared" si="103"/>
        <v>0</v>
      </c>
      <c r="O6581" s="22"/>
      <c r="P6581" s="22"/>
      <c r="Q6581" s="22"/>
      <c r="R6581" s="33" t="str">
        <f>IFERROR(VLOOKUP(Q6581,[1]list!$C$4:$D$350,2,0),"")</f>
        <v/>
      </c>
      <c r="S6581" s="22"/>
      <c r="T6581" s="33" t="str">
        <f>IFERROR(VLOOKUP(S6581,[1]list!$C$4:$D$350,2,0),"")</f>
        <v/>
      </c>
      <c r="U6581" s="22"/>
      <c r="V6581" s="33" t="str">
        <f>IFERROR(VLOOKUP(U6581,[1]list!$C$4:$D$350,2,0),"")</f>
        <v/>
      </c>
    </row>
    <row r="6582" spans="1:22" x14ac:dyDescent="0.25">
      <c r="A6582" s="20"/>
      <c r="B6582" s="21"/>
      <c r="C6582" s="21" t="str">
        <f>IFERROR(VLOOKUP(B6582,[1]list!$A$4:$B$350,2,0),"")</f>
        <v/>
      </c>
      <c r="D6582" s="21"/>
      <c r="E6582" s="21"/>
      <c r="F6582" s="21"/>
      <c r="G6582" s="21"/>
      <c r="H6582" s="21"/>
      <c r="I6582" s="21"/>
      <c r="J6582" s="21"/>
      <c r="K6582" s="21"/>
      <c r="L6582" s="21"/>
      <c r="M6582" s="49"/>
      <c r="N6582" s="22">
        <f t="shared" si="103"/>
        <v>0</v>
      </c>
      <c r="O6582" s="22"/>
      <c r="P6582" s="22"/>
      <c r="Q6582" s="22"/>
      <c r="R6582" s="33" t="str">
        <f>IFERROR(VLOOKUP(Q6582,[1]list!$C$4:$D$350,2,0),"")</f>
        <v/>
      </c>
      <c r="S6582" s="22"/>
      <c r="T6582" s="33" t="str">
        <f>IFERROR(VLOOKUP(S6582,[1]list!$C$4:$D$350,2,0),"")</f>
        <v/>
      </c>
      <c r="U6582" s="22"/>
      <c r="V6582" s="33" t="str">
        <f>IFERROR(VLOOKUP(U6582,[1]list!$C$4:$D$350,2,0),"")</f>
        <v/>
      </c>
    </row>
    <row r="6583" spans="1:22" x14ac:dyDescent="0.25">
      <c r="A6583" s="20"/>
      <c r="B6583" s="21"/>
      <c r="C6583" s="21" t="str">
        <f>IFERROR(VLOOKUP(B6583,[1]list!$A$4:$B$350,2,0),"")</f>
        <v/>
      </c>
      <c r="D6583" s="21"/>
      <c r="E6583" s="21"/>
      <c r="F6583" s="21"/>
      <c r="G6583" s="21"/>
      <c r="H6583" s="21"/>
      <c r="I6583" s="21"/>
      <c r="J6583" s="21"/>
      <c r="K6583" s="21"/>
      <c r="L6583" s="21"/>
      <c r="M6583" s="49"/>
      <c r="N6583" s="22">
        <f t="shared" si="103"/>
        <v>0</v>
      </c>
      <c r="O6583" s="22"/>
      <c r="P6583" s="22"/>
      <c r="Q6583" s="22"/>
      <c r="R6583" s="33" t="str">
        <f>IFERROR(VLOOKUP(Q6583,[1]list!$C$4:$D$350,2,0),"")</f>
        <v/>
      </c>
      <c r="S6583" s="22"/>
      <c r="T6583" s="33" t="str">
        <f>IFERROR(VLOOKUP(S6583,[1]list!$C$4:$D$350,2,0),"")</f>
        <v/>
      </c>
      <c r="U6583" s="22"/>
      <c r="V6583" s="33" t="str">
        <f>IFERROR(VLOOKUP(U6583,[1]list!$C$4:$D$350,2,0),"")</f>
        <v/>
      </c>
    </row>
    <row r="6584" spans="1:22" x14ac:dyDescent="0.25">
      <c r="A6584" s="20"/>
      <c r="B6584" s="21"/>
      <c r="C6584" s="21" t="str">
        <f>IFERROR(VLOOKUP(B6584,[1]list!$A$4:$B$350,2,0),"")</f>
        <v/>
      </c>
      <c r="D6584" s="21"/>
      <c r="E6584" s="21"/>
      <c r="F6584" s="21"/>
      <c r="G6584" s="21"/>
      <c r="H6584" s="21"/>
      <c r="I6584" s="21"/>
      <c r="J6584" s="21"/>
      <c r="K6584" s="21"/>
      <c r="L6584" s="21"/>
      <c r="M6584" s="49"/>
      <c r="N6584" s="22">
        <f t="shared" si="103"/>
        <v>0</v>
      </c>
      <c r="O6584" s="22"/>
      <c r="P6584" s="22"/>
      <c r="Q6584" s="22"/>
      <c r="R6584" s="33" t="str">
        <f>IFERROR(VLOOKUP(Q6584,[1]list!$C$4:$D$350,2,0),"")</f>
        <v/>
      </c>
      <c r="S6584" s="22"/>
      <c r="T6584" s="33" t="str">
        <f>IFERROR(VLOOKUP(S6584,[1]list!$C$4:$D$350,2,0),"")</f>
        <v/>
      </c>
      <c r="U6584" s="22"/>
      <c r="V6584" s="33" t="str">
        <f>IFERROR(VLOOKUP(U6584,[1]list!$C$4:$D$350,2,0),"")</f>
        <v/>
      </c>
    </row>
    <row r="6585" spans="1:22" x14ac:dyDescent="0.25">
      <c r="A6585" s="20"/>
      <c r="B6585" s="21"/>
      <c r="C6585" s="21" t="str">
        <f>IFERROR(VLOOKUP(B6585,[1]list!$A$4:$B$350,2,0),"")</f>
        <v/>
      </c>
      <c r="D6585" s="21"/>
      <c r="E6585" s="21"/>
      <c r="F6585" s="21"/>
      <c r="G6585" s="21"/>
      <c r="H6585" s="21"/>
      <c r="I6585" s="21"/>
      <c r="J6585" s="21"/>
      <c r="K6585" s="21"/>
      <c r="L6585" s="21"/>
      <c r="M6585" s="49"/>
      <c r="N6585" s="22">
        <f t="shared" si="103"/>
        <v>0</v>
      </c>
      <c r="O6585" s="22"/>
      <c r="P6585" s="22"/>
      <c r="Q6585" s="22"/>
      <c r="R6585" s="33" t="str">
        <f>IFERROR(VLOOKUP(Q6585,[1]list!$C$4:$D$350,2,0),"")</f>
        <v/>
      </c>
      <c r="S6585" s="22"/>
      <c r="T6585" s="33" t="str">
        <f>IFERROR(VLOOKUP(S6585,[1]list!$C$4:$D$350,2,0),"")</f>
        <v/>
      </c>
      <c r="U6585" s="22"/>
      <c r="V6585" s="33" t="str">
        <f>IFERROR(VLOOKUP(U6585,[1]list!$C$4:$D$350,2,0),"")</f>
        <v/>
      </c>
    </row>
    <row r="6586" spans="1:22" x14ac:dyDescent="0.25">
      <c r="A6586" s="20"/>
      <c r="B6586" s="21"/>
      <c r="C6586" s="21" t="str">
        <f>IFERROR(VLOOKUP(B6586,[1]list!$A$4:$B$350,2,0),"")</f>
        <v/>
      </c>
      <c r="D6586" s="21"/>
      <c r="E6586" s="21"/>
      <c r="F6586" s="21"/>
      <c r="G6586" s="21"/>
      <c r="H6586" s="21"/>
      <c r="I6586" s="21"/>
      <c r="J6586" s="21"/>
      <c r="K6586" s="21"/>
      <c r="L6586" s="21"/>
      <c r="M6586" s="49"/>
      <c r="N6586" s="22">
        <f t="shared" si="103"/>
        <v>0</v>
      </c>
      <c r="O6586" s="22"/>
      <c r="P6586" s="22"/>
      <c r="Q6586" s="22"/>
      <c r="R6586" s="33" t="str">
        <f>IFERROR(VLOOKUP(Q6586,[1]list!$C$4:$D$350,2,0),"")</f>
        <v/>
      </c>
      <c r="S6586" s="22"/>
      <c r="T6586" s="33" t="str">
        <f>IFERROR(VLOOKUP(S6586,[1]list!$C$4:$D$350,2,0),"")</f>
        <v/>
      </c>
      <c r="U6586" s="22"/>
      <c r="V6586" s="33" t="str">
        <f>IFERROR(VLOOKUP(U6586,[1]list!$C$4:$D$350,2,0),"")</f>
        <v/>
      </c>
    </row>
    <row r="6587" spans="1:22" x14ac:dyDescent="0.25">
      <c r="A6587" s="20"/>
      <c r="B6587" s="21"/>
      <c r="C6587" s="21" t="str">
        <f>IFERROR(VLOOKUP(B6587,[1]list!$A$4:$B$350,2,0),"")</f>
        <v/>
      </c>
      <c r="D6587" s="21"/>
      <c r="E6587" s="21"/>
      <c r="F6587" s="21"/>
      <c r="G6587" s="21"/>
      <c r="H6587" s="21"/>
      <c r="I6587" s="21"/>
      <c r="J6587" s="21"/>
      <c r="K6587" s="21"/>
      <c r="L6587" s="21"/>
      <c r="M6587" s="49"/>
      <c r="N6587" s="22">
        <f t="shared" si="103"/>
        <v>0</v>
      </c>
      <c r="O6587" s="22"/>
      <c r="P6587" s="22"/>
      <c r="Q6587" s="22"/>
      <c r="R6587" s="33" t="str">
        <f>IFERROR(VLOOKUP(Q6587,[1]list!$C$4:$D$350,2,0),"")</f>
        <v/>
      </c>
      <c r="S6587" s="22"/>
      <c r="T6587" s="33" t="str">
        <f>IFERROR(VLOOKUP(S6587,[1]list!$C$4:$D$350,2,0),"")</f>
        <v/>
      </c>
      <c r="U6587" s="22"/>
      <c r="V6587" s="33" t="str">
        <f>IFERROR(VLOOKUP(U6587,[1]list!$C$4:$D$350,2,0),"")</f>
        <v/>
      </c>
    </row>
    <row r="6588" spans="1:22" x14ac:dyDescent="0.25">
      <c r="A6588" s="20"/>
      <c r="B6588" s="21"/>
      <c r="C6588" s="21" t="str">
        <f>IFERROR(VLOOKUP(B6588,[1]list!$A$4:$B$350,2,0),"")</f>
        <v/>
      </c>
      <c r="D6588" s="21"/>
      <c r="E6588" s="21"/>
      <c r="F6588" s="21"/>
      <c r="G6588" s="21"/>
      <c r="H6588" s="21"/>
      <c r="I6588" s="21"/>
      <c r="J6588" s="21"/>
      <c r="K6588" s="21"/>
      <c r="L6588" s="21"/>
      <c r="M6588" s="49"/>
      <c r="N6588" s="22">
        <f t="shared" si="103"/>
        <v>0</v>
      </c>
      <c r="O6588" s="22"/>
      <c r="P6588" s="22"/>
      <c r="Q6588" s="22"/>
      <c r="R6588" s="33" t="str">
        <f>IFERROR(VLOOKUP(Q6588,[1]list!$C$4:$D$350,2,0),"")</f>
        <v/>
      </c>
      <c r="S6588" s="22"/>
      <c r="T6588" s="33" t="str">
        <f>IFERROR(VLOOKUP(S6588,[1]list!$C$4:$D$350,2,0),"")</f>
        <v/>
      </c>
      <c r="U6588" s="22"/>
      <c r="V6588" s="33" t="str">
        <f>IFERROR(VLOOKUP(U6588,[1]list!$C$4:$D$350,2,0),"")</f>
        <v/>
      </c>
    </row>
    <row r="6589" spans="1:22" x14ac:dyDescent="0.25">
      <c r="A6589" s="20"/>
      <c r="B6589" s="21"/>
      <c r="C6589" s="21" t="str">
        <f>IFERROR(VLOOKUP(B6589,[1]list!$A$4:$B$350,2,0),"")</f>
        <v/>
      </c>
      <c r="D6589" s="21"/>
      <c r="E6589" s="21"/>
      <c r="F6589" s="21"/>
      <c r="G6589" s="21"/>
      <c r="H6589" s="21"/>
      <c r="I6589" s="21"/>
      <c r="J6589" s="21"/>
      <c r="K6589" s="21"/>
      <c r="L6589" s="21"/>
      <c r="M6589" s="49"/>
      <c r="N6589" s="22">
        <f t="shared" si="103"/>
        <v>0</v>
      </c>
      <c r="O6589" s="22"/>
      <c r="P6589" s="22"/>
      <c r="Q6589" s="22"/>
      <c r="R6589" s="33" t="str">
        <f>IFERROR(VLOOKUP(Q6589,[1]list!$C$4:$D$350,2,0),"")</f>
        <v/>
      </c>
      <c r="S6589" s="22"/>
      <c r="T6589" s="33" t="str">
        <f>IFERROR(VLOOKUP(S6589,[1]list!$C$4:$D$350,2,0),"")</f>
        <v/>
      </c>
      <c r="U6589" s="22"/>
      <c r="V6589" s="33" t="str">
        <f>IFERROR(VLOOKUP(U6589,[1]list!$C$4:$D$350,2,0),"")</f>
        <v/>
      </c>
    </row>
    <row r="6590" spans="1:22" x14ac:dyDescent="0.25">
      <c r="A6590" s="20"/>
      <c r="B6590" s="21"/>
      <c r="C6590" s="21" t="str">
        <f>IFERROR(VLOOKUP(B6590,[1]list!$A$4:$B$350,2,0),"")</f>
        <v/>
      </c>
      <c r="D6590" s="21"/>
      <c r="E6590" s="21"/>
      <c r="F6590" s="21"/>
      <c r="G6590" s="21"/>
      <c r="H6590" s="21"/>
      <c r="I6590" s="21"/>
      <c r="J6590" s="21"/>
      <c r="K6590" s="21"/>
      <c r="L6590" s="21"/>
      <c r="M6590" s="49"/>
      <c r="N6590" s="22">
        <f t="shared" si="103"/>
        <v>0</v>
      </c>
      <c r="O6590" s="22"/>
      <c r="P6590" s="22"/>
      <c r="Q6590" s="22"/>
      <c r="R6590" s="33" t="str">
        <f>IFERROR(VLOOKUP(Q6590,[1]list!$C$4:$D$350,2,0),"")</f>
        <v/>
      </c>
      <c r="S6590" s="22"/>
      <c r="T6590" s="33" t="str">
        <f>IFERROR(VLOOKUP(S6590,[1]list!$C$4:$D$350,2,0),"")</f>
        <v/>
      </c>
      <c r="U6590" s="22"/>
      <c r="V6590" s="33" t="str">
        <f>IFERROR(VLOOKUP(U6590,[1]list!$C$4:$D$350,2,0),"")</f>
        <v/>
      </c>
    </row>
    <row r="6591" spans="1:22" x14ac:dyDescent="0.25">
      <c r="A6591" s="20"/>
      <c r="B6591" s="21"/>
      <c r="C6591" s="21" t="str">
        <f>IFERROR(VLOOKUP(B6591,[1]list!$A$4:$B$350,2,0),"")</f>
        <v/>
      </c>
      <c r="D6591" s="21"/>
      <c r="E6591" s="21"/>
      <c r="F6591" s="21"/>
      <c r="G6591" s="21"/>
      <c r="H6591" s="21"/>
      <c r="I6591" s="21"/>
      <c r="J6591" s="21"/>
      <c r="K6591" s="21"/>
      <c r="L6591" s="21"/>
      <c r="M6591" s="49"/>
      <c r="N6591" s="22">
        <f t="shared" si="103"/>
        <v>0</v>
      </c>
      <c r="O6591" s="22"/>
      <c r="P6591" s="22"/>
      <c r="Q6591" s="22"/>
      <c r="R6591" s="33" t="str">
        <f>IFERROR(VLOOKUP(Q6591,[1]list!$C$4:$D$350,2,0),"")</f>
        <v/>
      </c>
      <c r="S6591" s="22"/>
      <c r="T6591" s="33" t="str">
        <f>IFERROR(VLOOKUP(S6591,[1]list!$C$4:$D$350,2,0),"")</f>
        <v/>
      </c>
      <c r="U6591" s="22"/>
      <c r="V6591" s="33" t="str">
        <f>IFERROR(VLOOKUP(U6591,[1]list!$C$4:$D$350,2,0),"")</f>
        <v/>
      </c>
    </row>
    <row r="6592" spans="1:22" x14ac:dyDescent="0.25">
      <c r="A6592" s="20"/>
      <c r="B6592" s="21"/>
      <c r="C6592" s="21" t="str">
        <f>IFERROR(VLOOKUP(B6592,[1]list!$A$4:$B$350,2,0),"")</f>
        <v/>
      </c>
      <c r="D6592" s="21"/>
      <c r="E6592" s="21"/>
      <c r="F6592" s="21"/>
      <c r="G6592" s="21"/>
      <c r="H6592" s="21"/>
      <c r="I6592" s="21"/>
      <c r="J6592" s="21"/>
      <c r="K6592" s="21"/>
      <c r="L6592" s="21"/>
      <c r="M6592" s="49"/>
      <c r="N6592" s="22">
        <f t="shared" si="103"/>
        <v>0</v>
      </c>
      <c r="O6592" s="22"/>
      <c r="P6592" s="22"/>
      <c r="Q6592" s="22"/>
      <c r="R6592" s="33" t="str">
        <f>IFERROR(VLOOKUP(Q6592,[1]list!$C$4:$D$350,2,0),"")</f>
        <v/>
      </c>
      <c r="S6592" s="22"/>
      <c r="T6592" s="33" t="str">
        <f>IFERROR(VLOOKUP(S6592,[1]list!$C$4:$D$350,2,0),"")</f>
        <v/>
      </c>
      <c r="U6592" s="22"/>
      <c r="V6592" s="33" t="str">
        <f>IFERROR(VLOOKUP(U6592,[1]list!$C$4:$D$350,2,0),"")</f>
        <v/>
      </c>
    </row>
    <row r="6593" spans="1:22" x14ac:dyDescent="0.25">
      <c r="A6593" s="20"/>
      <c r="B6593" s="21"/>
      <c r="C6593" s="21" t="str">
        <f>IFERROR(VLOOKUP(B6593,[1]list!$A$4:$B$350,2,0),"")</f>
        <v/>
      </c>
      <c r="D6593" s="21"/>
      <c r="E6593" s="21"/>
      <c r="F6593" s="21"/>
      <c r="G6593" s="21"/>
      <c r="H6593" s="21"/>
      <c r="I6593" s="21"/>
      <c r="J6593" s="21"/>
      <c r="K6593" s="21"/>
      <c r="L6593" s="21"/>
      <c r="M6593" s="49"/>
      <c r="N6593" s="22">
        <f t="shared" si="103"/>
        <v>0</v>
      </c>
      <c r="O6593" s="22"/>
      <c r="P6593" s="22"/>
      <c r="Q6593" s="22"/>
      <c r="R6593" s="33" t="str">
        <f>IFERROR(VLOOKUP(Q6593,[1]list!$C$4:$D$350,2,0),"")</f>
        <v/>
      </c>
      <c r="S6593" s="22"/>
      <c r="T6593" s="33" t="str">
        <f>IFERROR(VLOOKUP(S6593,[1]list!$C$4:$D$350,2,0),"")</f>
        <v/>
      </c>
      <c r="U6593" s="22"/>
      <c r="V6593" s="33" t="str">
        <f>IFERROR(VLOOKUP(U6593,[1]list!$C$4:$D$350,2,0),"")</f>
        <v/>
      </c>
    </row>
    <row r="6594" spans="1:22" x14ac:dyDescent="0.25">
      <c r="A6594" s="20"/>
      <c r="B6594" s="21"/>
      <c r="C6594" s="21" t="str">
        <f>IFERROR(VLOOKUP(B6594,[1]list!$A$4:$B$350,2,0),"")</f>
        <v/>
      </c>
      <c r="D6594" s="21"/>
      <c r="E6594" s="21"/>
      <c r="F6594" s="21"/>
      <c r="G6594" s="21"/>
      <c r="H6594" s="21"/>
      <c r="I6594" s="21"/>
      <c r="J6594" s="21"/>
      <c r="K6594" s="21"/>
      <c r="L6594" s="21"/>
      <c r="M6594" s="49"/>
      <c r="N6594" s="22">
        <f t="shared" si="103"/>
        <v>0</v>
      </c>
      <c r="O6594" s="22"/>
      <c r="P6594" s="22"/>
      <c r="Q6594" s="22"/>
      <c r="R6594" s="33" t="str">
        <f>IFERROR(VLOOKUP(Q6594,[1]list!$C$4:$D$350,2,0),"")</f>
        <v/>
      </c>
      <c r="S6594" s="22"/>
      <c r="T6594" s="33" t="str">
        <f>IFERROR(VLOOKUP(S6594,[1]list!$C$4:$D$350,2,0),"")</f>
        <v/>
      </c>
      <c r="U6594" s="22"/>
      <c r="V6594" s="33" t="str">
        <f>IFERROR(VLOOKUP(U6594,[1]list!$C$4:$D$350,2,0),"")</f>
        <v/>
      </c>
    </row>
    <row r="6595" spans="1:22" x14ac:dyDescent="0.25">
      <c r="A6595" s="20"/>
      <c r="B6595" s="21"/>
      <c r="C6595" s="21" t="str">
        <f>IFERROR(VLOOKUP(B6595,[1]list!$A$4:$B$350,2,0),"")</f>
        <v/>
      </c>
      <c r="D6595" s="21"/>
      <c r="E6595" s="21"/>
      <c r="F6595" s="21"/>
      <c r="G6595" s="21"/>
      <c r="H6595" s="21"/>
      <c r="I6595" s="21"/>
      <c r="J6595" s="21"/>
      <c r="K6595" s="21"/>
      <c r="L6595" s="21"/>
      <c r="M6595" s="49"/>
      <c r="N6595" s="22">
        <f t="shared" si="103"/>
        <v>0</v>
      </c>
      <c r="O6595" s="22"/>
      <c r="P6595" s="22"/>
      <c r="Q6595" s="22"/>
      <c r="R6595" s="33" t="str">
        <f>IFERROR(VLOOKUP(Q6595,[1]list!$C$4:$D$350,2,0),"")</f>
        <v/>
      </c>
      <c r="S6595" s="22"/>
      <c r="T6595" s="33" t="str">
        <f>IFERROR(VLOOKUP(S6595,[1]list!$C$4:$D$350,2,0),"")</f>
        <v/>
      </c>
      <c r="U6595" s="22"/>
      <c r="V6595" s="33" t="str">
        <f>IFERROR(VLOOKUP(U6595,[1]list!$C$4:$D$350,2,0),"")</f>
        <v/>
      </c>
    </row>
    <row r="6596" spans="1:22" x14ac:dyDescent="0.25">
      <c r="A6596" s="20"/>
      <c r="B6596" s="21"/>
      <c r="C6596" s="21" t="str">
        <f>IFERROR(VLOOKUP(B6596,[1]list!$A$4:$B$350,2,0),"")</f>
        <v/>
      </c>
      <c r="D6596" s="21"/>
      <c r="E6596" s="21"/>
      <c r="F6596" s="21"/>
      <c r="G6596" s="21"/>
      <c r="H6596" s="21"/>
      <c r="I6596" s="21"/>
      <c r="J6596" s="21"/>
      <c r="K6596" s="21"/>
      <c r="L6596" s="21"/>
      <c r="M6596" s="49"/>
      <c r="N6596" s="22">
        <f t="shared" si="103"/>
        <v>0</v>
      </c>
      <c r="O6596" s="22"/>
      <c r="P6596" s="22"/>
      <c r="Q6596" s="22"/>
      <c r="R6596" s="33" t="str">
        <f>IFERROR(VLOOKUP(Q6596,[1]list!$C$4:$D$350,2,0),"")</f>
        <v/>
      </c>
      <c r="S6596" s="22"/>
      <c r="T6596" s="33" t="str">
        <f>IFERROR(VLOOKUP(S6596,[1]list!$C$4:$D$350,2,0),"")</f>
        <v/>
      </c>
      <c r="U6596" s="22"/>
      <c r="V6596" s="33" t="str">
        <f>IFERROR(VLOOKUP(U6596,[1]list!$C$4:$D$350,2,0),"")</f>
        <v/>
      </c>
    </row>
    <row r="6597" spans="1:22" x14ac:dyDescent="0.25">
      <c r="A6597" s="20"/>
      <c r="B6597" s="21"/>
      <c r="C6597" s="21" t="str">
        <f>IFERROR(VLOOKUP(B6597,[1]list!$A$4:$B$350,2,0),"")</f>
        <v/>
      </c>
      <c r="D6597" s="21"/>
      <c r="E6597" s="21"/>
      <c r="F6597" s="21"/>
      <c r="G6597" s="21"/>
      <c r="H6597" s="21"/>
      <c r="I6597" s="21"/>
      <c r="J6597" s="21"/>
      <c r="K6597" s="21"/>
      <c r="L6597" s="21"/>
      <c r="M6597" s="49"/>
      <c r="N6597" s="22">
        <f t="shared" si="103"/>
        <v>0</v>
      </c>
      <c r="O6597" s="22"/>
      <c r="P6597" s="22"/>
      <c r="Q6597" s="22"/>
      <c r="R6597" s="33" t="str">
        <f>IFERROR(VLOOKUP(Q6597,[1]list!$C$4:$D$350,2,0),"")</f>
        <v/>
      </c>
      <c r="S6597" s="22"/>
      <c r="T6597" s="33" t="str">
        <f>IFERROR(VLOOKUP(S6597,[1]list!$C$4:$D$350,2,0),"")</f>
        <v/>
      </c>
      <c r="U6597" s="22"/>
      <c r="V6597" s="33" t="str">
        <f>IFERROR(VLOOKUP(U6597,[1]list!$C$4:$D$350,2,0),"")</f>
        <v/>
      </c>
    </row>
    <row r="6598" spans="1:22" x14ac:dyDescent="0.25">
      <c r="A6598" s="20"/>
      <c r="B6598" s="21"/>
      <c r="C6598" s="21" t="str">
        <f>IFERROR(VLOOKUP(B6598,[1]list!$A$4:$B$350,2,0),"")</f>
        <v/>
      </c>
      <c r="D6598" s="21"/>
      <c r="E6598" s="21"/>
      <c r="F6598" s="21"/>
      <c r="G6598" s="21"/>
      <c r="H6598" s="21"/>
      <c r="I6598" s="21"/>
      <c r="J6598" s="21"/>
      <c r="K6598" s="21"/>
      <c r="L6598" s="21"/>
      <c r="M6598" s="49"/>
      <c r="N6598" s="22">
        <f t="shared" ref="N6598:N6661" si="104">(E6598*F6598)+(H6598*I6598)+(K6598*L6598)</f>
        <v>0</v>
      </c>
      <c r="O6598" s="22"/>
      <c r="P6598" s="22"/>
      <c r="Q6598" s="22"/>
      <c r="R6598" s="33" t="str">
        <f>IFERROR(VLOOKUP(Q6598,[1]list!$C$4:$D$350,2,0),"")</f>
        <v/>
      </c>
      <c r="S6598" s="22"/>
      <c r="T6598" s="33" t="str">
        <f>IFERROR(VLOOKUP(S6598,[1]list!$C$4:$D$350,2,0),"")</f>
        <v/>
      </c>
      <c r="U6598" s="22"/>
      <c r="V6598" s="33" t="str">
        <f>IFERROR(VLOOKUP(U6598,[1]list!$C$4:$D$350,2,0),"")</f>
        <v/>
      </c>
    </row>
    <row r="6599" spans="1:22" x14ac:dyDescent="0.25">
      <c r="A6599" s="20"/>
      <c r="B6599" s="21"/>
      <c r="C6599" s="21" t="str">
        <f>IFERROR(VLOOKUP(B6599,[1]list!$A$4:$B$350,2,0),"")</f>
        <v/>
      </c>
      <c r="D6599" s="21"/>
      <c r="E6599" s="21"/>
      <c r="F6599" s="21"/>
      <c r="G6599" s="21"/>
      <c r="H6599" s="21"/>
      <c r="I6599" s="21"/>
      <c r="J6599" s="21"/>
      <c r="K6599" s="21"/>
      <c r="L6599" s="21"/>
      <c r="M6599" s="49"/>
      <c r="N6599" s="22">
        <f t="shared" si="104"/>
        <v>0</v>
      </c>
      <c r="O6599" s="22"/>
      <c r="P6599" s="22"/>
      <c r="Q6599" s="22"/>
      <c r="R6599" s="33" t="str">
        <f>IFERROR(VLOOKUP(Q6599,[1]list!$C$4:$D$350,2,0),"")</f>
        <v/>
      </c>
      <c r="S6599" s="22"/>
      <c r="T6599" s="33" t="str">
        <f>IFERROR(VLOOKUP(S6599,[1]list!$C$4:$D$350,2,0),"")</f>
        <v/>
      </c>
      <c r="U6599" s="22"/>
      <c r="V6599" s="33" t="str">
        <f>IFERROR(VLOOKUP(U6599,[1]list!$C$4:$D$350,2,0),"")</f>
        <v/>
      </c>
    </row>
    <row r="6600" spans="1:22" x14ac:dyDescent="0.25">
      <c r="A6600" s="20"/>
      <c r="B6600" s="21"/>
      <c r="C6600" s="21" t="str">
        <f>IFERROR(VLOOKUP(B6600,[1]list!$A$4:$B$350,2,0),"")</f>
        <v/>
      </c>
      <c r="D6600" s="21"/>
      <c r="E6600" s="21"/>
      <c r="F6600" s="21"/>
      <c r="G6600" s="21"/>
      <c r="H6600" s="21"/>
      <c r="I6600" s="21"/>
      <c r="J6600" s="21"/>
      <c r="K6600" s="21"/>
      <c r="L6600" s="21"/>
      <c r="M6600" s="49"/>
      <c r="N6600" s="22">
        <f t="shared" si="104"/>
        <v>0</v>
      </c>
      <c r="O6600" s="22"/>
      <c r="P6600" s="22"/>
      <c r="Q6600" s="22"/>
      <c r="R6600" s="33" t="str">
        <f>IFERROR(VLOOKUP(Q6600,[1]list!$C$4:$D$350,2,0),"")</f>
        <v/>
      </c>
      <c r="S6600" s="22"/>
      <c r="T6600" s="33" t="str">
        <f>IFERROR(VLOOKUP(S6600,[1]list!$C$4:$D$350,2,0),"")</f>
        <v/>
      </c>
      <c r="U6600" s="22"/>
      <c r="V6600" s="33" t="str">
        <f>IFERROR(VLOOKUP(U6600,[1]list!$C$4:$D$350,2,0),"")</f>
        <v/>
      </c>
    </row>
    <row r="6601" spans="1:22" x14ac:dyDescent="0.25">
      <c r="A6601" s="20"/>
      <c r="B6601" s="21"/>
      <c r="C6601" s="21" t="str">
        <f>IFERROR(VLOOKUP(B6601,[1]list!$A$4:$B$350,2,0),"")</f>
        <v/>
      </c>
      <c r="D6601" s="21"/>
      <c r="E6601" s="21"/>
      <c r="F6601" s="21"/>
      <c r="G6601" s="21"/>
      <c r="H6601" s="21"/>
      <c r="I6601" s="21"/>
      <c r="J6601" s="21"/>
      <c r="K6601" s="21"/>
      <c r="L6601" s="21"/>
      <c r="M6601" s="49"/>
      <c r="N6601" s="22">
        <f t="shared" si="104"/>
        <v>0</v>
      </c>
      <c r="O6601" s="22"/>
      <c r="P6601" s="22"/>
      <c r="Q6601" s="22"/>
      <c r="R6601" s="33" t="str">
        <f>IFERROR(VLOOKUP(Q6601,[1]list!$C$4:$D$350,2,0),"")</f>
        <v/>
      </c>
      <c r="S6601" s="22"/>
      <c r="T6601" s="33" t="str">
        <f>IFERROR(VLOOKUP(S6601,[1]list!$C$4:$D$350,2,0),"")</f>
        <v/>
      </c>
      <c r="U6601" s="22"/>
      <c r="V6601" s="33" t="str">
        <f>IFERROR(VLOOKUP(U6601,[1]list!$C$4:$D$350,2,0),"")</f>
        <v/>
      </c>
    </row>
    <row r="6602" spans="1:22" x14ac:dyDescent="0.25">
      <c r="A6602" s="20"/>
      <c r="B6602" s="21"/>
      <c r="C6602" s="21" t="str">
        <f>IFERROR(VLOOKUP(B6602,[1]list!$A$4:$B$350,2,0),"")</f>
        <v/>
      </c>
      <c r="D6602" s="21"/>
      <c r="E6602" s="21"/>
      <c r="F6602" s="21"/>
      <c r="G6602" s="21"/>
      <c r="H6602" s="21"/>
      <c r="I6602" s="21"/>
      <c r="J6602" s="21"/>
      <c r="K6602" s="21"/>
      <c r="L6602" s="21"/>
      <c r="M6602" s="49"/>
      <c r="N6602" s="22">
        <f t="shared" si="104"/>
        <v>0</v>
      </c>
      <c r="O6602" s="22"/>
      <c r="P6602" s="22"/>
      <c r="Q6602" s="22"/>
      <c r="R6602" s="33" t="str">
        <f>IFERROR(VLOOKUP(Q6602,[1]list!$C$4:$D$350,2,0),"")</f>
        <v/>
      </c>
      <c r="S6602" s="22"/>
      <c r="T6602" s="33" t="str">
        <f>IFERROR(VLOOKUP(S6602,[1]list!$C$4:$D$350,2,0),"")</f>
        <v/>
      </c>
      <c r="U6602" s="22"/>
      <c r="V6602" s="33" t="str">
        <f>IFERROR(VLOOKUP(U6602,[1]list!$C$4:$D$350,2,0),"")</f>
        <v/>
      </c>
    </row>
    <row r="6603" spans="1:22" x14ac:dyDescent="0.25">
      <c r="A6603" s="20"/>
      <c r="B6603" s="21"/>
      <c r="C6603" s="21" t="str">
        <f>IFERROR(VLOOKUP(B6603,[1]list!$A$4:$B$350,2,0),"")</f>
        <v/>
      </c>
      <c r="D6603" s="21"/>
      <c r="E6603" s="21"/>
      <c r="F6603" s="21"/>
      <c r="G6603" s="21"/>
      <c r="H6603" s="21"/>
      <c r="I6603" s="21"/>
      <c r="J6603" s="21"/>
      <c r="K6603" s="21"/>
      <c r="L6603" s="21"/>
      <c r="M6603" s="49"/>
      <c r="N6603" s="22">
        <f t="shared" si="104"/>
        <v>0</v>
      </c>
      <c r="O6603" s="22"/>
      <c r="P6603" s="22"/>
      <c r="Q6603" s="22"/>
      <c r="R6603" s="33" t="str">
        <f>IFERROR(VLOOKUP(Q6603,[1]list!$C$4:$D$350,2,0),"")</f>
        <v/>
      </c>
      <c r="S6603" s="22"/>
      <c r="T6603" s="33" t="str">
        <f>IFERROR(VLOOKUP(S6603,[1]list!$C$4:$D$350,2,0),"")</f>
        <v/>
      </c>
      <c r="U6603" s="22"/>
      <c r="V6603" s="33" t="str">
        <f>IFERROR(VLOOKUP(U6603,[1]list!$C$4:$D$350,2,0),"")</f>
        <v/>
      </c>
    </row>
    <row r="6604" spans="1:22" x14ac:dyDescent="0.25">
      <c r="A6604" s="20"/>
      <c r="B6604" s="21"/>
      <c r="C6604" s="21" t="str">
        <f>IFERROR(VLOOKUP(B6604,[1]list!$A$4:$B$350,2,0),"")</f>
        <v/>
      </c>
      <c r="D6604" s="21"/>
      <c r="E6604" s="21"/>
      <c r="F6604" s="21"/>
      <c r="G6604" s="21"/>
      <c r="H6604" s="21"/>
      <c r="I6604" s="21"/>
      <c r="J6604" s="21"/>
      <c r="K6604" s="21"/>
      <c r="L6604" s="21"/>
      <c r="M6604" s="49"/>
      <c r="N6604" s="22">
        <f t="shared" si="104"/>
        <v>0</v>
      </c>
      <c r="O6604" s="22"/>
      <c r="P6604" s="22"/>
      <c r="Q6604" s="22"/>
      <c r="R6604" s="33" t="str">
        <f>IFERROR(VLOOKUP(Q6604,[1]list!$C$4:$D$350,2,0),"")</f>
        <v/>
      </c>
      <c r="S6604" s="22"/>
      <c r="T6604" s="33" t="str">
        <f>IFERROR(VLOOKUP(S6604,[1]list!$C$4:$D$350,2,0),"")</f>
        <v/>
      </c>
      <c r="U6604" s="22"/>
      <c r="V6604" s="33" t="str">
        <f>IFERROR(VLOOKUP(U6604,[1]list!$C$4:$D$350,2,0),"")</f>
        <v/>
      </c>
    </row>
    <row r="6605" spans="1:22" x14ac:dyDescent="0.25">
      <c r="A6605" s="20"/>
      <c r="B6605" s="21"/>
      <c r="C6605" s="21" t="str">
        <f>IFERROR(VLOOKUP(B6605,[1]list!$A$4:$B$350,2,0),"")</f>
        <v/>
      </c>
      <c r="D6605" s="21"/>
      <c r="E6605" s="21"/>
      <c r="F6605" s="21"/>
      <c r="G6605" s="21"/>
      <c r="H6605" s="21"/>
      <c r="I6605" s="21"/>
      <c r="J6605" s="21"/>
      <c r="K6605" s="21"/>
      <c r="L6605" s="21"/>
      <c r="M6605" s="49"/>
      <c r="N6605" s="22">
        <f t="shared" si="104"/>
        <v>0</v>
      </c>
      <c r="O6605" s="22"/>
      <c r="P6605" s="22"/>
      <c r="Q6605" s="22"/>
      <c r="R6605" s="33" t="str">
        <f>IFERROR(VLOOKUP(Q6605,[1]list!$C$4:$D$350,2,0),"")</f>
        <v/>
      </c>
      <c r="S6605" s="22"/>
      <c r="T6605" s="33" t="str">
        <f>IFERROR(VLOOKUP(S6605,[1]list!$C$4:$D$350,2,0),"")</f>
        <v/>
      </c>
      <c r="U6605" s="22"/>
      <c r="V6605" s="33" t="str">
        <f>IFERROR(VLOOKUP(U6605,[1]list!$C$4:$D$350,2,0),"")</f>
        <v/>
      </c>
    </row>
    <row r="6606" spans="1:22" x14ac:dyDescent="0.25">
      <c r="A6606" s="20"/>
      <c r="B6606" s="21"/>
      <c r="C6606" s="21" t="str">
        <f>IFERROR(VLOOKUP(B6606,[1]list!$A$4:$B$350,2,0),"")</f>
        <v/>
      </c>
      <c r="D6606" s="21"/>
      <c r="E6606" s="21"/>
      <c r="F6606" s="21"/>
      <c r="G6606" s="21"/>
      <c r="H6606" s="21"/>
      <c r="I6606" s="21"/>
      <c r="J6606" s="21"/>
      <c r="K6606" s="21"/>
      <c r="L6606" s="21"/>
      <c r="M6606" s="49"/>
      <c r="N6606" s="22">
        <f t="shared" si="104"/>
        <v>0</v>
      </c>
      <c r="O6606" s="22"/>
      <c r="P6606" s="22"/>
      <c r="Q6606" s="22"/>
      <c r="R6606" s="33" t="str">
        <f>IFERROR(VLOOKUP(Q6606,[1]list!$C$4:$D$350,2,0),"")</f>
        <v/>
      </c>
      <c r="S6606" s="22"/>
      <c r="T6606" s="33" t="str">
        <f>IFERROR(VLOOKUP(S6606,[1]list!$C$4:$D$350,2,0),"")</f>
        <v/>
      </c>
      <c r="U6606" s="22"/>
      <c r="V6606" s="33" t="str">
        <f>IFERROR(VLOOKUP(U6606,[1]list!$C$4:$D$350,2,0),"")</f>
        <v/>
      </c>
    </row>
    <row r="6607" spans="1:22" x14ac:dyDescent="0.25">
      <c r="A6607" s="20"/>
      <c r="B6607" s="21"/>
      <c r="C6607" s="21" t="str">
        <f>IFERROR(VLOOKUP(B6607,[1]list!$A$4:$B$350,2,0),"")</f>
        <v/>
      </c>
      <c r="D6607" s="21"/>
      <c r="E6607" s="21"/>
      <c r="F6607" s="21"/>
      <c r="G6607" s="21"/>
      <c r="H6607" s="21"/>
      <c r="I6607" s="21"/>
      <c r="J6607" s="21"/>
      <c r="K6607" s="21"/>
      <c r="L6607" s="21"/>
      <c r="M6607" s="49"/>
      <c r="N6607" s="22">
        <f t="shared" si="104"/>
        <v>0</v>
      </c>
      <c r="O6607" s="22"/>
      <c r="P6607" s="22"/>
      <c r="Q6607" s="22"/>
      <c r="R6607" s="33" t="str">
        <f>IFERROR(VLOOKUP(Q6607,[1]list!$C$4:$D$350,2,0),"")</f>
        <v/>
      </c>
      <c r="S6607" s="22"/>
      <c r="T6607" s="33" t="str">
        <f>IFERROR(VLOOKUP(S6607,[1]list!$C$4:$D$350,2,0),"")</f>
        <v/>
      </c>
      <c r="U6607" s="22"/>
      <c r="V6607" s="33" t="str">
        <f>IFERROR(VLOOKUP(U6607,[1]list!$C$4:$D$350,2,0),"")</f>
        <v/>
      </c>
    </row>
    <row r="6608" spans="1:22" x14ac:dyDescent="0.25">
      <c r="A6608" s="20"/>
      <c r="B6608" s="21"/>
      <c r="C6608" s="21" t="str">
        <f>IFERROR(VLOOKUP(B6608,[1]list!$A$4:$B$350,2,0),"")</f>
        <v/>
      </c>
      <c r="D6608" s="21"/>
      <c r="E6608" s="21"/>
      <c r="F6608" s="21"/>
      <c r="G6608" s="21"/>
      <c r="H6608" s="21"/>
      <c r="I6608" s="21"/>
      <c r="J6608" s="21"/>
      <c r="K6608" s="21"/>
      <c r="L6608" s="21"/>
      <c r="M6608" s="49"/>
      <c r="N6608" s="22">
        <f t="shared" si="104"/>
        <v>0</v>
      </c>
      <c r="O6608" s="22"/>
      <c r="P6608" s="22"/>
      <c r="Q6608" s="22"/>
      <c r="R6608" s="33" t="str">
        <f>IFERROR(VLOOKUP(Q6608,[1]list!$C$4:$D$350,2,0),"")</f>
        <v/>
      </c>
      <c r="S6608" s="22"/>
      <c r="T6608" s="33" t="str">
        <f>IFERROR(VLOOKUP(S6608,[1]list!$C$4:$D$350,2,0),"")</f>
        <v/>
      </c>
      <c r="U6608" s="22"/>
      <c r="V6608" s="33" t="str">
        <f>IFERROR(VLOOKUP(U6608,[1]list!$C$4:$D$350,2,0),"")</f>
        <v/>
      </c>
    </row>
    <row r="6609" spans="1:22" x14ac:dyDescent="0.25">
      <c r="A6609" s="20"/>
      <c r="B6609" s="21"/>
      <c r="C6609" s="21" t="str">
        <f>IFERROR(VLOOKUP(B6609,[1]list!$A$4:$B$350,2,0),"")</f>
        <v/>
      </c>
      <c r="D6609" s="21"/>
      <c r="E6609" s="21"/>
      <c r="F6609" s="21"/>
      <c r="G6609" s="21"/>
      <c r="H6609" s="21"/>
      <c r="I6609" s="21"/>
      <c r="J6609" s="21"/>
      <c r="K6609" s="21"/>
      <c r="L6609" s="21"/>
      <c r="M6609" s="49"/>
      <c r="N6609" s="22">
        <f t="shared" si="104"/>
        <v>0</v>
      </c>
      <c r="O6609" s="22"/>
      <c r="P6609" s="22"/>
      <c r="Q6609" s="22"/>
      <c r="R6609" s="33" t="str">
        <f>IFERROR(VLOOKUP(Q6609,[1]list!$C$4:$D$350,2,0),"")</f>
        <v/>
      </c>
      <c r="S6609" s="22"/>
      <c r="T6609" s="33" t="str">
        <f>IFERROR(VLOOKUP(S6609,[1]list!$C$4:$D$350,2,0),"")</f>
        <v/>
      </c>
      <c r="U6609" s="22"/>
      <c r="V6609" s="33" t="str">
        <f>IFERROR(VLOOKUP(U6609,[1]list!$C$4:$D$350,2,0),"")</f>
        <v/>
      </c>
    </row>
    <row r="6610" spans="1:22" x14ac:dyDescent="0.25">
      <c r="A6610" s="20"/>
      <c r="B6610" s="21"/>
      <c r="C6610" s="21" t="str">
        <f>IFERROR(VLOOKUP(B6610,[1]list!$A$4:$B$350,2,0),"")</f>
        <v/>
      </c>
      <c r="D6610" s="21"/>
      <c r="E6610" s="21"/>
      <c r="F6610" s="21"/>
      <c r="G6610" s="21"/>
      <c r="H6610" s="21"/>
      <c r="I6610" s="21"/>
      <c r="J6610" s="21"/>
      <c r="K6610" s="21"/>
      <c r="L6610" s="21"/>
      <c r="M6610" s="49"/>
      <c r="N6610" s="22">
        <f t="shared" si="104"/>
        <v>0</v>
      </c>
      <c r="O6610" s="22"/>
      <c r="P6610" s="22"/>
      <c r="Q6610" s="22"/>
      <c r="R6610" s="33" t="str">
        <f>IFERROR(VLOOKUP(Q6610,[1]list!$C$4:$D$350,2,0),"")</f>
        <v/>
      </c>
      <c r="S6610" s="22"/>
      <c r="T6610" s="33" t="str">
        <f>IFERROR(VLOOKUP(S6610,[1]list!$C$4:$D$350,2,0),"")</f>
        <v/>
      </c>
      <c r="U6610" s="22"/>
      <c r="V6610" s="33" t="str">
        <f>IFERROR(VLOOKUP(U6610,[1]list!$C$4:$D$350,2,0),"")</f>
        <v/>
      </c>
    </row>
    <row r="6611" spans="1:22" x14ac:dyDescent="0.25">
      <c r="A6611" s="20"/>
      <c r="B6611" s="21"/>
      <c r="C6611" s="21" t="str">
        <f>IFERROR(VLOOKUP(B6611,[1]list!$A$4:$B$350,2,0),"")</f>
        <v/>
      </c>
      <c r="D6611" s="21"/>
      <c r="E6611" s="21"/>
      <c r="F6611" s="21"/>
      <c r="G6611" s="21"/>
      <c r="H6611" s="21"/>
      <c r="I6611" s="21"/>
      <c r="J6611" s="21"/>
      <c r="K6611" s="21"/>
      <c r="L6611" s="21"/>
      <c r="M6611" s="49"/>
      <c r="N6611" s="22">
        <f t="shared" si="104"/>
        <v>0</v>
      </c>
      <c r="O6611" s="22"/>
      <c r="P6611" s="22"/>
      <c r="Q6611" s="22"/>
      <c r="R6611" s="33" t="str">
        <f>IFERROR(VLOOKUP(Q6611,[1]list!$C$4:$D$350,2,0),"")</f>
        <v/>
      </c>
      <c r="S6611" s="22"/>
      <c r="T6611" s="33" t="str">
        <f>IFERROR(VLOOKUP(S6611,[1]list!$C$4:$D$350,2,0),"")</f>
        <v/>
      </c>
      <c r="U6611" s="22"/>
      <c r="V6611" s="33" t="str">
        <f>IFERROR(VLOOKUP(U6611,[1]list!$C$4:$D$350,2,0),"")</f>
        <v/>
      </c>
    </row>
    <row r="6612" spans="1:22" x14ac:dyDescent="0.25">
      <c r="A6612" s="20"/>
      <c r="B6612" s="21"/>
      <c r="C6612" s="21" t="str">
        <f>IFERROR(VLOOKUP(B6612,[1]list!$A$4:$B$350,2,0),"")</f>
        <v/>
      </c>
      <c r="D6612" s="21"/>
      <c r="E6612" s="21"/>
      <c r="F6612" s="21"/>
      <c r="G6612" s="21"/>
      <c r="H6612" s="21"/>
      <c r="I6612" s="21"/>
      <c r="J6612" s="21"/>
      <c r="K6612" s="21"/>
      <c r="L6612" s="21"/>
      <c r="M6612" s="49"/>
      <c r="N6612" s="22">
        <f t="shared" si="104"/>
        <v>0</v>
      </c>
      <c r="O6612" s="22"/>
      <c r="P6612" s="22"/>
      <c r="Q6612" s="22"/>
      <c r="R6612" s="33" t="str">
        <f>IFERROR(VLOOKUP(Q6612,[1]list!$C$4:$D$350,2,0),"")</f>
        <v/>
      </c>
      <c r="S6612" s="22"/>
      <c r="T6612" s="33" t="str">
        <f>IFERROR(VLOOKUP(S6612,[1]list!$C$4:$D$350,2,0),"")</f>
        <v/>
      </c>
      <c r="U6612" s="22"/>
      <c r="V6612" s="33" t="str">
        <f>IFERROR(VLOOKUP(U6612,[1]list!$C$4:$D$350,2,0),"")</f>
        <v/>
      </c>
    </row>
    <row r="6613" spans="1:22" x14ac:dyDescent="0.25">
      <c r="A6613" s="20"/>
      <c r="B6613" s="21"/>
      <c r="C6613" s="21" t="str">
        <f>IFERROR(VLOOKUP(B6613,[1]list!$A$4:$B$350,2,0),"")</f>
        <v/>
      </c>
      <c r="D6613" s="21"/>
      <c r="E6613" s="21"/>
      <c r="F6613" s="21"/>
      <c r="G6613" s="21"/>
      <c r="H6613" s="21"/>
      <c r="I6613" s="21"/>
      <c r="J6613" s="21"/>
      <c r="K6613" s="21"/>
      <c r="L6613" s="21"/>
      <c r="M6613" s="49"/>
      <c r="N6613" s="22">
        <f t="shared" si="104"/>
        <v>0</v>
      </c>
      <c r="O6613" s="22"/>
      <c r="P6613" s="22"/>
      <c r="Q6613" s="22"/>
      <c r="R6613" s="33" t="str">
        <f>IFERROR(VLOOKUP(Q6613,[1]list!$C$4:$D$350,2,0),"")</f>
        <v/>
      </c>
      <c r="S6613" s="22"/>
      <c r="T6613" s="33" t="str">
        <f>IFERROR(VLOOKUP(S6613,[1]list!$C$4:$D$350,2,0),"")</f>
        <v/>
      </c>
      <c r="U6613" s="22"/>
      <c r="V6613" s="33" t="str">
        <f>IFERROR(VLOOKUP(U6613,[1]list!$C$4:$D$350,2,0),"")</f>
        <v/>
      </c>
    </row>
    <row r="6614" spans="1:22" x14ac:dyDescent="0.25">
      <c r="A6614" s="20"/>
      <c r="B6614" s="21"/>
      <c r="C6614" s="21" t="str">
        <f>IFERROR(VLOOKUP(B6614,[1]list!$A$4:$B$350,2,0),"")</f>
        <v/>
      </c>
      <c r="D6614" s="21"/>
      <c r="E6614" s="21"/>
      <c r="F6614" s="21"/>
      <c r="G6614" s="21"/>
      <c r="H6614" s="21"/>
      <c r="I6614" s="21"/>
      <c r="J6614" s="21"/>
      <c r="K6614" s="21"/>
      <c r="L6614" s="21"/>
      <c r="M6614" s="49"/>
      <c r="N6614" s="22">
        <f t="shared" si="104"/>
        <v>0</v>
      </c>
      <c r="O6614" s="22"/>
      <c r="P6614" s="22"/>
      <c r="Q6614" s="22"/>
      <c r="R6614" s="33" t="str">
        <f>IFERROR(VLOOKUP(Q6614,[1]list!$C$4:$D$350,2,0),"")</f>
        <v/>
      </c>
      <c r="S6614" s="22"/>
      <c r="T6614" s="33" t="str">
        <f>IFERROR(VLOOKUP(S6614,[1]list!$C$4:$D$350,2,0),"")</f>
        <v/>
      </c>
      <c r="U6614" s="22"/>
      <c r="V6614" s="33" t="str">
        <f>IFERROR(VLOOKUP(U6614,[1]list!$C$4:$D$350,2,0),"")</f>
        <v/>
      </c>
    </row>
    <row r="6615" spans="1:22" x14ac:dyDescent="0.25">
      <c r="A6615" s="20"/>
      <c r="B6615" s="21"/>
      <c r="C6615" s="21" t="str">
        <f>IFERROR(VLOOKUP(B6615,[1]list!$A$4:$B$350,2,0),"")</f>
        <v/>
      </c>
      <c r="D6615" s="21"/>
      <c r="E6615" s="21"/>
      <c r="F6615" s="21"/>
      <c r="G6615" s="21"/>
      <c r="H6615" s="21"/>
      <c r="I6615" s="21"/>
      <c r="J6615" s="21"/>
      <c r="K6615" s="21"/>
      <c r="L6615" s="21"/>
      <c r="M6615" s="49"/>
      <c r="N6615" s="22">
        <f t="shared" si="104"/>
        <v>0</v>
      </c>
      <c r="O6615" s="22"/>
      <c r="P6615" s="22"/>
      <c r="Q6615" s="22"/>
      <c r="R6615" s="33" t="str">
        <f>IFERROR(VLOOKUP(Q6615,[1]list!$C$4:$D$350,2,0),"")</f>
        <v/>
      </c>
      <c r="S6615" s="22"/>
      <c r="T6615" s="33" t="str">
        <f>IFERROR(VLOOKUP(S6615,[1]list!$C$4:$D$350,2,0),"")</f>
        <v/>
      </c>
      <c r="U6615" s="22"/>
      <c r="V6615" s="33" t="str">
        <f>IFERROR(VLOOKUP(U6615,[1]list!$C$4:$D$350,2,0),"")</f>
        <v/>
      </c>
    </row>
    <row r="6616" spans="1:22" x14ac:dyDescent="0.25">
      <c r="A6616" s="20"/>
      <c r="B6616" s="21"/>
      <c r="C6616" s="21" t="str">
        <f>IFERROR(VLOOKUP(B6616,[1]list!$A$4:$B$350,2,0),"")</f>
        <v/>
      </c>
      <c r="D6616" s="21"/>
      <c r="E6616" s="21"/>
      <c r="F6616" s="21"/>
      <c r="G6616" s="21"/>
      <c r="H6616" s="21"/>
      <c r="I6616" s="21"/>
      <c r="J6616" s="21"/>
      <c r="K6616" s="21"/>
      <c r="L6616" s="21"/>
      <c r="M6616" s="49"/>
      <c r="N6616" s="22">
        <f t="shared" si="104"/>
        <v>0</v>
      </c>
      <c r="O6616" s="22"/>
      <c r="P6616" s="22"/>
      <c r="Q6616" s="22"/>
      <c r="R6616" s="33" t="str">
        <f>IFERROR(VLOOKUP(Q6616,[1]list!$C$4:$D$350,2,0),"")</f>
        <v/>
      </c>
      <c r="S6616" s="22"/>
      <c r="T6616" s="33" t="str">
        <f>IFERROR(VLOOKUP(S6616,[1]list!$C$4:$D$350,2,0),"")</f>
        <v/>
      </c>
      <c r="U6616" s="22"/>
      <c r="V6616" s="33" t="str">
        <f>IFERROR(VLOOKUP(U6616,[1]list!$C$4:$D$350,2,0),"")</f>
        <v/>
      </c>
    </row>
    <row r="6617" spans="1:22" x14ac:dyDescent="0.25">
      <c r="A6617" s="20"/>
      <c r="B6617" s="21"/>
      <c r="C6617" s="21" t="str">
        <f>IFERROR(VLOOKUP(B6617,[1]list!$A$4:$B$350,2,0),"")</f>
        <v/>
      </c>
      <c r="D6617" s="21"/>
      <c r="E6617" s="21"/>
      <c r="F6617" s="21"/>
      <c r="G6617" s="21"/>
      <c r="H6617" s="21"/>
      <c r="I6617" s="21"/>
      <c r="J6617" s="21"/>
      <c r="K6617" s="21"/>
      <c r="L6617" s="21"/>
      <c r="M6617" s="49"/>
      <c r="N6617" s="22">
        <f t="shared" si="104"/>
        <v>0</v>
      </c>
      <c r="O6617" s="22"/>
      <c r="P6617" s="22"/>
      <c r="Q6617" s="22"/>
      <c r="R6617" s="33" t="str">
        <f>IFERROR(VLOOKUP(Q6617,[1]list!$C$4:$D$350,2,0),"")</f>
        <v/>
      </c>
      <c r="S6617" s="22"/>
      <c r="T6617" s="33" t="str">
        <f>IFERROR(VLOOKUP(S6617,[1]list!$C$4:$D$350,2,0),"")</f>
        <v/>
      </c>
      <c r="U6617" s="22"/>
      <c r="V6617" s="33" t="str">
        <f>IFERROR(VLOOKUP(U6617,[1]list!$C$4:$D$350,2,0),"")</f>
        <v/>
      </c>
    </row>
    <row r="6618" spans="1:22" x14ac:dyDescent="0.25">
      <c r="A6618" s="20"/>
      <c r="B6618" s="21"/>
      <c r="C6618" s="21" t="str">
        <f>IFERROR(VLOOKUP(B6618,[1]list!$A$4:$B$350,2,0),"")</f>
        <v/>
      </c>
      <c r="D6618" s="21"/>
      <c r="E6618" s="21"/>
      <c r="F6618" s="21"/>
      <c r="G6618" s="21"/>
      <c r="H6618" s="21"/>
      <c r="I6618" s="21"/>
      <c r="J6618" s="21"/>
      <c r="K6618" s="21"/>
      <c r="L6618" s="21"/>
      <c r="M6618" s="49"/>
      <c r="N6618" s="22">
        <f t="shared" si="104"/>
        <v>0</v>
      </c>
      <c r="O6618" s="22"/>
      <c r="P6618" s="22"/>
      <c r="Q6618" s="22"/>
      <c r="R6618" s="33" t="str">
        <f>IFERROR(VLOOKUP(Q6618,[1]list!$C$4:$D$350,2,0),"")</f>
        <v/>
      </c>
      <c r="S6618" s="22"/>
      <c r="T6618" s="33" t="str">
        <f>IFERROR(VLOOKUP(S6618,[1]list!$C$4:$D$350,2,0),"")</f>
        <v/>
      </c>
      <c r="U6618" s="22"/>
      <c r="V6618" s="33" t="str">
        <f>IFERROR(VLOOKUP(U6618,[1]list!$C$4:$D$350,2,0),"")</f>
        <v/>
      </c>
    </row>
    <row r="6619" spans="1:22" x14ac:dyDescent="0.25">
      <c r="A6619" s="20"/>
      <c r="B6619" s="21"/>
      <c r="C6619" s="21" t="str">
        <f>IFERROR(VLOOKUP(B6619,[1]list!$A$4:$B$350,2,0),"")</f>
        <v/>
      </c>
      <c r="D6619" s="21"/>
      <c r="E6619" s="21"/>
      <c r="F6619" s="21"/>
      <c r="G6619" s="21"/>
      <c r="H6619" s="21"/>
      <c r="I6619" s="21"/>
      <c r="J6619" s="21"/>
      <c r="K6619" s="21"/>
      <c r="L6619" s="21"/>
      <c r="M6619" s="49"/>
      <c r="N6619" s="22">
        <f t="shared" si="104"/>
        <v>0</v>
      </c>
      <c r="O6619" s="22"/>
      <c r="P6619" s="22"/>
      <c r="Q6619" s="22"/>
      <c r="R6619" s="33" t="str">
        <f>IFERROR(VLOOKUP(Q6619,[1]list!$C$4:$D$350,2,0),"")</f>
        <v/>
      </c>
      <c r="S6619" s="22"/>
      <c r="T6619" s="33" t="str">
        <f>IFERROR(VLOOKUP(S6619,[1]list!$C$4:$D$350,2,0),"")</f>
        <v/>
      </c>
      <c r="U6619" s="22"/>
      <c r="V6619" s="33" t="str">
        <f>IFERROR(VLOOKUP(U6619,[1]list!$C$4:$D$350,2,0),"")</f>
        <v/>
      </c>
    </row>
    <row r="6620" spans="1:22" x14ac:dyDescent="0.25">
      <c r="A6620" s="20"/>
      <c r="B6620" s="21"/>
      <c r="C6620" s="21" t="str">
        <f>IFERROR(VLOOKUP(B6620,[1]list!$A$4:$B$350,2,0),"")</f>
        <v/>
      </c>
      <c r="D6620" s="21"/>
      <c r="E6620" s="21"/>
      <c r="F6620" s="21"/>
      <c r="G6620" s="21"/>
      <c r="H6620" s="21"/>
      <c r="I6620" s="21"/>
      <c r="J6620" s="21"/>
      <c r="K6620" s="21"/>
      <c r="L6620" s="21"/>
      <c r="M6620" s="49"/>
      <c r="N6620" s="22">
        <f t="shared" si="104"/>
        <v>0</v>
      </c>
      <c r="O6620" s="22"/>
      <c r="P6620" s="22"/>
      <c r="Q6620" s="22"/>
      <c r="R6620" s="33" t="str">
        <f>IFERROR(VLOOKUP(Q6620,[1]list!$C$4:$D$350,2,0),"")</f>
        <v/>
      </c>
      <c r="S6620" s="22"/>
      <c r="T6620" s="33" t="str">
        <f>IFERROR(VLOOKUP(S6620,[1]list!$C$4:$D$350,2,0),"")</f>
        <v/>
      </c>
      <c r="U6620" s="22"/>
      <c r="V6620" s="33" t="str">
        <f>IFERROR(VLOOKUP(U6620,[1]list!$C$4:$D$350,2,0),"")</f>
        <v/>
      </c>
    </row>
    <row r="6621" spans="1:22" x14ac:dyDescent="0.25">
      <c r="A6621" s="20"/>
      <c r="B6621" s="21"/>
      <c r="C6621" s="21" t="str">
        <f>IFERROR(VLOOKUP(B6621,[1]list!$A$4:$B$350,2,0),"")</f>
        <v/>
      </c>
      <c r="D6621" s="21"/>
      <c r="E6621" s="21"/>
      <c r="F6621" s="21"/>
      <c r="G6621" s="21"/>
      <c r="H6621" s="21"/>
      <c r="I6621" s="21"/>
      <c r="J6621" s="21"/>
      <c r="K6621" s="21"/>
      <c r="L6621" s="21"/>
      <c r="M6621" s="49"/>
      <c r="N6621" s="22">
        <f t="shared" si="104"/>
        <v>0</v>
      </c>
      <c r="O6621" s="22"/>
      <c r="P6621" s="22"/>
      <c r="Q6621" s="22"/>
      <c r="R6621" s="33" t="str">
        <f>IFERROR(VLOOKUP(Q6621,[1]list!$C$4:$D$350,2,0),"")</f>
        <v/>
      </c>
      <c r="S6621" s="22"/>
      <c r="T6621" s="33" t="str">
        <f>IFERROR(VLOOKUP(S6621,[1]list!$C$4:$D$350,2,0),"")</f>
        <v/>
      </c>
      <c r="U6621" s="22"/>
      <c r="V6621" s="33" t="str">
        <f>IFERROR(VLOOKUP(U6621,[1]list!$C$4:$D$350,2,0),"")</f>
        <v/>
      </c>
    </row>
    <row r="6622" spans="1:22" x14ac:dyDescent="0.25">
      <c r="A6622" s="20"/>
      <c r="B6622" s="21"/>
      <c r="C6622" s="21" t="str">
        <f>IFERROR(VLOOKUP(B6622,[1]list!$A$4:$B$350,2,0),"")</f>
        <v/>
      </c>
      <c r="D6622" s="21"/>
      <c r="E6622" s="21"/>
      <c r="F6622" s="21"/>
      <c r="G6622" s="21"/>
      <c r="H6622" s="21"/>
      <c r="I6622" s="21"/>
      <c r="J6622" s="21"/>
      <c r="K6622" s="21"/>
      <c r="L6622" s="21"/>
      <c r="M6622" s="49"/>
      <c r="N6622" s="22">
        <f t="shared" si="104"/>
        <v>0</v>
      </c>
      <c r="O6622" s="22"/>
      <c r="P6622" s="22"/>
      <c r="Q6622" s="22"/>
      <c r="R6622" s="33" t="str">
        <f>IFERROR(VLOOKUP(Q6622,[1]list!$C$4:$D$350,2,0),"")</f>
        <v/>
      </c>
      <c r="S6622" s="22"/>
      <c r="T6622" s="33" t="str">
        <f>IFERROR(VLOOKUP(S6622,[1]list!$C$4:$D$350,2,0),"")</f>
        <v/>
      </c>
      <c r="U6622" s="22"/>
      <c r="V6622" s="33" t="str">
        <f>IFERROR(VLOOKUP(U6622,[1]list!$C$4:$D$350,2,0),"")</f>
        <v/>
      </c>
    </row>
    <row r="6623" spans="1:22" x14ac:dyDescent="0.25">
      <c r="A6623" s="20"/>
      <c r="B6623" s="21"/>
      <c r="C6623" s="21" t="str">
        <f>IFERROR(VLOOKUP(B6623,[1]list!$A$4:$B$350,2,0),"")</f>
        <v/>
      </c>
      <c r="D6623" s="21"/>
      <c r="E6623" s="21"/>
      <c r="F6623" s="21"/>
      <c r="G6623" s="21"/>
      <c r="H6623" s="21"/>
      <c r="I6623" s="21"/>
      <c r="J6623" s="21"/>
      <c r="K6623" s="21"/>
      <c r="L6623" s="21"/>
      <c r="M6623" s="49"/>
      <c r="N6623" s="22">
        <f t="shared" si="104"/>
        <v>0</v>
      </c>
      <c r="O6623" s="22"/>
      <c r="P6623" s="22"/>
      <c r="Q6623" s="22"/>
      <c r="R6623" s="33" t="str">
        <f>IFERROR(VLOOKUP(Q6623,[1]list!$C$4:$D$350,2,0),"")</f>
        <v/>
      </c>
      <c r="S6623" s="22"/>
      <c r="T6623" s="33" t="str">
        <f>IFERROR(VLOOKUP(S6623,[1]list!$C$4:$D$350,2,0),"")</f>
        <v/>
      </c>
      <c r="U6623" s="22"/>
      <c r="V6623" s="33" t="str">
        <f>IFERROR(VLOOKUP(U6623,[1]list!$C$4:$D$350,2,0),"")</f>
        <v/>
      </c>
    </row>
    <row r="6624" spans="1:22" x14ac:dyDescent="0.25">
      <c r="A6624" s="20"/>
      <c r="B6624" s="21"/>
      <c r="C6624" s="21" t="str">
        <f>IFERROR(VLOOKUP(B6624,[1]list!$A$4:$B$350,2,0),"")</f>
        <v/>
      </c>
      <c r="D6624" s="21"/>
      <c r="E6624" s="21"/>
      <c r="F6624" s="21"/>
      <c r="G6624" s="21"/>
      <c r="H6624" s="21"/>
      <c r="I6624" s="21"/>
      <c r="J6624" s="21"/>
      <c r="K6624" s="21"/>
      <c r="L6624" s="21"/>
      <c r="M6624" s="49"/>
      <c r="N6624" s="22">
        <f t="shared" si="104"/>
        <v>0</v>
      </c>
      <c r="O6624" s="22"/>
      <c r="P6624" s="22"/>
      <c r="Q6624" s="22"/>
      <c r="R6624" s="33" t="str">
        <f>IFERROR(VLOOKUP(Q6624,[1]list!$C$4:$D$350,2,0),"")</f>
        <v/>
      </c>
      <c r="S6624" s="22"/>
      <c r="T6624" s="33" t="str">
        <f>IFERROR(VLOOKUP(S6624,[1]list!$C$4:$D$350,2,0),"")</f>
        <v/>
      </c>
      <c r="U6624" s="22"/>
      <c r="V6624" s="33" t="str">
        <f>IFERROR(VLOOKUP(U6624,[1]list!$C$4:$D$350,2,0),"")</f>
        <v/>
      </c>
    </row>
    <row r="6625" spans="1:22" x14ac:dyDescent="0.25">
      <c r="A6625" s="20"/>
      <c r="B6625" s="21"/>
      <c r="C6625" s="21" t="str">
        <f>IFERROR(VLOOKUP(B6625,[1]list!$A$4:$B$350,2,0),"")</f>
        <v/>
      </c>
      <c r="D6625" s="21"/>
      <c r="E6625" s="21"/>
      <c r="F6625" s="21"/>
      <c r="G6625" s="21"/>
      <c r="H6625" s="21"/>
      <c r="I6625" s="21"/>
      <c r="J6625" s="21"/>
      <c r="K6625" s="21"/>
      <c r="L6625" s="21"/>
      <c r="M6625" s="49"/>
      <c r="N6625" s="22">
        <f t="shared" si="104"/>
        <v>0</v>
      </c>
      <c r="O6625" s="22"/>
      <c r="P6625" s="22"/>
      <c r="Q6625" s="22"/>
      <c r="R6625" s="33" t="str">
        <f>IFERROR(VLOOKUP(Q6625,[1]list!$C$4:$D$350,2,0),"")</f>
        <v/>
      </c>
      <c r="S6625" s="22"/>
      <c r="T6625" s="33" t="str">
        <f>IFERROR(VLOOKUP(S6625,[1]list!$C$4:$D$350,2,0),"")</f>
        <v/>
      </c>
      <c r="U6625" s="22"/>
      <c r="V6625" s="33" t="str">
        <f>IFERROR(VLOOKUP(U6625,[1]list!$C$4:$D$350,2,0),"")</f>
        <v/>
      </c>
    </row>
    <row r="6626" spans="1:22" x14ac:dyDescent="0.25">
      <c r="A6626" s="20"/>
      <c r="B6626" s="21"/>
      <c r="C6626" s="21" t="str">
        <f>IFERROR(VLOOKUP(B6626,[1]list!$A$4:$B$350,2,0),"")</f>
        <v/>
      </c>
      <c r="D6626" s="21"/>
      <c r="E6626" s="21"/>
      <c r="F6626" s="21"/>
      <c r="G6626" s="21"/>
      <c r="H6626" s="21"/>
      <c r="I6626" s="21"/>
      <c r="J6626" s="21"/>
      <c r="K6626" s="21"/>
      <c r="L6626" s="21"/>
      <c r="M6626" s="49"/>
      <c r="N6626" s="22">
        <f t="shared" si="104"/>
        <v>0</v>
      </c>
      <c r="O6626" s="22"/>
      <c r="P6626" s="22"/>
      <c r="Q6626" s="22"/>
      <c r="R6626" s="33" t="str">
        <f>IFERROR(VLOOKUP(Q6626,[1]list!$C$4:$D$350,2,0),"")</f>
        <v/>
      </c>
      <c r="S6626" s="22"/>
      <c r="T6626" s="33" t="str">
        <f>IFERROR(VLOOKUP(S6626,[1]list!$C$4:$D$350,2,0),"")</f>
        <v/>
      </c>
      <c r="U6626" s="22"/>
      <c r="V6626" s="33" t="str">
        <f>IFERROR(VLOOKUP(U6626,[1]list!$C$4:$D$350,2,0),"")</f>
        <v/>
      </c>
    </row>
    <row r="6627" spans="1:22" x14ac:dyDescent="0.25">
      <c r="A6627" s="20"/>
      <c r="B6627" s="21"/>
      <c r="C6627" s="21" t="str">
        <f>IFERROR(VLOOKUP(B6627,[1]list!$A$4:$B$350,2,0),"")</f>
        <v/>
      </c>
      <c r="D6627" s="21"/>
      <c r="E6627" s="21"/>
      <c r="F6627" s="21"/>
      <c r="G6627" s="21"/>
      <c r="H6627" s="21"/>
      <c r="I6627" s="21"/>
      <c r="J6627" s="21"/>
      <c r="K6627" s="21"/>
      <c r="L6627" s="21"/>
      <c r="M6627" s="49"/>
      <c r="N6627" s="22">
        <f t="shared" si="104"/>
        <v>0</v>
      </c>
      <c r="O6627" s="22"/>
      <c r="P6627" s="22"/>
      <c r="Q6627" s="22"/>
      <c r="R6627" s="33" t="str">
        <f>IFERROR(VLOOKUP(Q6627,[1]list!$C$4:$D$350,2,0),"")</f>
        <v/>
      </c>
      <c r="S6627" s="22"/>
      <c r="T6627" s="33" t="str">
        <f>IFERROR(VLOOKUP(S6627,[1]list!$C$4:$D$350,2,0),"")</f>
        <v/>
      </c>
      <c r="U6627" s="22"/>
      <c r="V6627" s="33" t="str">
        <f>IFERROR(VLOOKUP(U6627,[1]list!$C$4:$D$350,2,0),"")</f>
        <v/>
      </c>
    </row>
    <row r="6628" spans="1:22" x14ac:dyDescent="0.25">
      <c r="A6628" s="20"/>
      <c r="B6628" s="21"/>
      <c r="C6628" s="21" t="str">
        <f>IFERROR(VLOOKUP(B6628,[1]list!$A$4:$B$350,2,0),"")</f>
        <v/>
      </c>
      <c r="D6628" s="21"/>
      <c r="E6628" s="21"/>
      <c r="F6628" s="21"/>
      <c r="G6628" s="21"/>
      <c r="H6628" s="21"/>
      <c r="I6628" s="21"/>
      <c r="J6628" s="21"/>
      <c r="K6628" s="21"/>
      <c r="L6628" s="21"/>
      <c r="M6628" s="49"/>
      <c r="N6628" s="22">
        <f t="shared" si="104"/>
        <v>0</v>
      </c>
      <c r="O6628" s="22"/>
      <c r="P6628" s="22"/>
      <c r="Q6628" s="22"/>
      <c r="R6628" s="33" t="str">
        <f>IFERROR(VLOOKUP(Q6628,[1]list!$C$4:$D$350,2,0),"")</f>
        <v/>
      </c>
      <c r="S6628" s="22"/>
      <c r="T6628" s="33" t="str">
        <f>IFERROR(VLOOKUP(S6628,[1]list!$C$4:$D$350,2,0),"")</f>
        <v/>
      </c>
      <c r="U6628" s="22"/>
      <c r="V6628" s="33" t="str">
        <f>IFERROR(VLOOKUP(U6628,[1]list!$C$4:$D$350,2,0),"")</f>
        <v/>
      </c>
    </row>
    <row r="6629" spans="1:22" x14ac:dyDescent="0.25">
      <c r="A6629" s="20"/>
      <c r="B6629" s="21"/>
      <c r="C6629" s="21" t="str">
        <f>IFERROR(VLOOKUP(B6629,[1]list!$A$4:$B$350,2,0),"")</f>
        <v/>
      </c>
      <c r="D6629" s="21"/>
      <c r="E6629" s="21"/>
      <c r="F6629" s="21"/>
      <c r="G6629" s="21"/>
      <c r="H6629" s="21"/>
      <c r="I6629" s="21"/>
      <c r="J6629" s="21"/>
      <c r="K6629" s="21"/>
      <c r="L6629" s="21"/>
      <c r="M6629" s="49"/>
      <c r="N6629" s="22">
        <f t="shared" si="104"/>
        <v>0</v>
      </c>
      <c r="O6629" s="22"/>
      <c r="P6629" s="22"/>
      <c r="Q6629" s="22"/>
      <c r="R6629" s="33" t="str">
        <f>IFERROR(VLOOKUP(Q6629,[1]list!$C$4:$D$350,2,0),"")</f>
        <v/>
      </c>
      <c r="S6629" s="22"/>
      <c r="T6629" s="33" t="str">
        <f>IFERROR(VLOOKUP(S6629,[1]list!$C$4:$D$350,2,0),"")</f>
        <v/>
      </c>
      <c r="U6629" s="22"/>
      <c r="V6629" s="33" t="str">
        <f>IFERROR(VLOOKUP(U6629,[1]list!$C$4:$D$350,2,0),"")</f>
        <v/>
      </c>
    </row>
    <row r="6630" spans="1:22" x14ac:dyDescent="0.25">
      <c r="A6630" s="20"/>
      <c r="B6630" s="21"/>
      <c r="C6630" s="21" t="str">
        <f>IFERROR(VLOOKUP(B6630,[1]list!$A$4:$B$350,2,0),"")</f>
        <v/>
      </c>
      <c r="D6630" s="21"/>
      <c r="E6630" s="21"/>
      <c r="F6630" s="21"/>
      <c r="G6630" s="21"/>
      <c r="H6630" s="21"/>
      <c r="I6630" s="21"/>
      <c r="J6630" s="21"/>
      <c r="K6630" s="21"/>
      <c r="L6630" s="21"/>
      <c r="M6630" s="49"/>
      <c r="N6630" s="22">
        <f t="shared" si="104"/>
        <v>0</v>
      </c>
      <c r="O6630" s="22"/>
      <c r="P6630" s="22"/>
      <c r="Q6630" s="22"/>
      <c r="R6630" s="33" t="str">
        <f>IFERROR(VLOOKUP(Q6630,[1]list!$C$4:$D$350,2,0),"")</f>
        <v/>
      </c>
      <c r="S6630" s="22"/>
      <c r="T6630" s="33" t="str">
        <f>IFERROR(VLOOKUP(S6630,[1]list!$C$4:$D$350,2,0),"")</f>
        <v/>
      </c>
      <c r="U6630" s="22"/>
      <c r="V6630" s="33" t="str">
        <f>IFERROR(VLOOKUP(U6630,[1]list!$C$4:$D$350,2,0),"")</f>
        <v/>
      </c>
    </row>
    <row r="6631" spans="1:22" x14ac:dyDescent="0.25">
      <c r="A6631" s="20"/>
      <c r="B6631" s="21"/>
      <c r="C6631" s="21" t="str">
        <f>IFERROR(VLOOKUP(B6631,[1]list!$A$4:$B$350,2,0),"")</f>
        <v/>
      </c>
      <c r="D6631" s="21"/>
      <c r="E6631" s="21"/>
      <c r="F6631" s="21"/>
      <c r="G6631" s="21"/>
      <c r="H6631" s="21"/>
      <c r="I6631" s="21"/>
      <c r="J6631" s="21"/>
      <c r="K6631" s="21"/>
      <c r="L6631" s="21"/>
      <c r="M6631" s="49"/>
      <c r="N6631" s="22">
        <f t="shared" si="104"/>
        <v>0</v>
      </c>
      <c r="O6631" s="22"/>
      <c r="P6631" s="22"/>
      <c r="Q6631" s="22"/>
      <c r="R6631" s="33" t="str">
        <f>IFERROR(VLOOKUP(Q6631,[1]list!$C$4:$D$350,2,0),"")</f>
        <v/>
      </c>
      <c r="S6631" s="22"/>
      <c r="T6631" s="33" t="str">
        <f>IFERROR(VLOOKUP(S6631,[1]list!$C$4:$D$350,2,0),"")</f>
        <v/>
      </c>
      <c r="U6631" s="22"/>
      <c r="V6631" s="33" t="str">
        <f>IFERROR(VLOOKUP(U6631,[1]list!$C$4:$D$350,2,0),"")</f>
        <v/>
      </c>
    </row>
    <row r="6632" spans="1:22" x14ac:dyDescent="0.25">
      <c r="A6632" s="20"/>
      <c r="B6632" s="21"/>
      <c r="C6632" s="21" t="str">
        <f>IFERROR(VLOOKUP(B6632,[1]list!$A$4:$B$350,2,0),"")</f>
        <v/>
      </c>
      <c r="D6632" s="21"/>
      <c r="E6632" s="21"/>
      <c r="F6632" s="21"/>
      <c r="G6632" s="21"/>
      <c r="H6632" s="21"/>
      <c r="I6632" s="21"/>
      <c r="J6632" s="21"/>
      <c r="K6632" s="21"/>
      <c r="L6632" s="21"/>
      <c r="M6632" s="49"/>
      <c r="N6632" s="22">
        <f t="shared" si="104"/>
        <v>0</v>
      </c>
      <c r="O6632" s="22"/>
      <c r="P6632" s="22"/>
      <c r="Q6632" s="22"/>
      <c r="R6632" s="33" t="str">
        <f>IFERROR(VLOOKUP(Q6632,[1]list!$C$4:$D$350,2,0),"")</f>
        <v/>
      </c>
      <c r="S6632" s="22"/>
      <c r="T6632" s="33" t="str">
        <f>IFERROR(VLOOKUP(S6632,[1]list!$C$4:$D$350,2,0),"")</f>
        <v/>
      </c>
      <c r="U6632" s="22"/>
      <c r="V6632" s="33" t="str">
        <f>IFERROR(VLOOKUP(U6632,[1]list!$C$4:$D$350,2,0),"")</f>
        <v/>
      </c>
    </row>
    <row r="6633" spans="1:22" x14ac:dyDescent="0.25">
      <c r="A6633" s="20"/>
      <c r="B6633" s="21"/>
      <c r="C6633" s="21" t="str">
        <f>IFERROR(VLOOKUP(B6633,[1]list!$A$4:$B$350,2,0),"")</f>
        <v/>
      </c>
      <c r="D6633" s="21"/>
      <c r="E6633" s="21"/>
      <c r="F6633" s="21"/>
      <c r="G6633" s="21"/>
      <c r="H6633" s="21"/>
      <c r="I6633" s="21"/>
      <c r="J6633" s="21"/>
      <c r="K6633" s="21"/>
      <c r="L6633" s="21"/>
      <c r="M6633" s="49"/>
      <c r="N6633" s="22">
        <f t="shared" si="104"/>
        <v>0</v>
      </c>
      <c r="O6633" s="22"/>
      <c r="P6633" s="22"/>
      <c r="Q6633" s="22"/>
      <c r="R6633" s="33" t="str">
        <f>IFERROR(VLOOKUP(Q6633,[1]list!$C$4:$D$350,2,0),"")</f>
        <v/>
      </c>
      <c r="S6633" s="22"/>
      <c r="T6633" s="33" t="str">
        <f>IFERROR(VLOOKUP(S6633,[1]list!$C$4:$D$350,2,0),"")</f>
        <v/>
      </c>
      <c r="U6633" s="22"/>
      <c r="V6633" s="33" t="str">
        <f>IFERROR(VLOOKUP(U6633,[1]list!$C$4:$D$350,2,0),"")</f>
        <v/>
      </c>
    </row>
    <row r="6634" spans="1:22" x14ac:dyDescent="0.25">
      <c r="A6634" s="20"/>
      <c r="B6634" s="21"/>
      <c r="C6634" s="21" t="str">
        <f>IFERROR(VLOOKUP(B6634,[1]list!$A$4:$B$350,2,0),"")</f>
        <v/>
      </c>
      <c r="D6634" s="21"/>
      <c r="E6634" s="21"/>
      <c r="F6634" s="21"/>
      <c r="G6634" s="21"/>
      <c r="H6634" s="21"/>
      <c r="I6634" s="21"/>
      <c r="J6634" s="21"/>
      <c r="K6634" s="21"/>
      <c r="L6634" s="21"/>
      <c r="M6634" s="49"/>
      <c r="N6634" s="22">
        <f t="shared" si="104"/>
        <v>0</v>
      </c>
      <c r="O6634" s="22"/>
      <c r="P6634" s="22"/>
      <c r="Q6634" s="22"/>
      <c r="R6634" s="33" t="str">
        <f>IFERROR(VLOOKUP(Q6634,[1]list!$C$4:$D$350,2,0),"")</f>
        <v/>
      </c>
      <c r="S6634" s="22"/>
      <c r="T6634" s="33" t="str">
        <f>IFERROR(VLOOKUP(S6634,[1]list!$C$4:$D$350,2,0),"")</f>
        <v/>
      </c>
      <c r="U6634" s="22"/>
      <c r="V6634" s="33" t="str">
        <f>IFERROR(VLOOKUP(U6634,[1]list!$C$4:$D$350,2,0),"")</f>
        <v/>
      </c>
    </row>
    <row r="6635" spans="1:22" x14ac:dyDescent="0.25">
      <c r="A6635" s="20"/>
      <c r="B6635" s="21"/>
      <c r="C6635" s="21" t="str">
        <f>IFERROR(VLOOKUP(B6635,[1]list!$A$4:$B$350,2,0),"")</f>
        <v/>
      </c>
      <c r="D6635" s="21"/>
      <c r="E6635" s="21"/>
      <c r="F6635" s="21"/>
      <c r="G6635" s="21"/>
      <c r="H6635" s="21"/>
      <c r="I6635" s="21"/>
      <c r="J6635" s="21"/>
      <c r="K6635" s="21"/>
      <c r="L6635" s="21"/>
      <c r="M6635" s="49"/>
      <c r="N6635" s="22">
        <f t="shared" si="104"/>
        <v>0</v>
      </c>
      <c r="O6635" s="22"/>
      <c r="P6635" s="22"/>
      <c r="Q6635" s="22"/>
      <c r="R6635" s="33" t="str">
        <f>IFERROR(VLOOKUP(Q6635,[1]list!$C$4:$D$350,2,0),"")</f>
        <v/>
      </c>
      <c r="S6635" s="22"/>
      <c r="T6635" s="33" t="str">
        <f>IFERROR(VLOOKUP(S6635,[1]list!$C$4:$D$350,2,0),"")</f>
        <v/>
      </c>
      <c r="U6635" s="22"/>
      <c r="V6635" s="33" t="str">
        <f>IFERROR(VLOOKUP(U6635,[1]list!$C$4:$D$350,2,0),"")</f>
        <v/>
      </c>
    </row>
    <row r="6636" spans="1:22" x14ac:dyDescent="0.25">
      <c r="A6636" s="20"/>
      <c r="B6636" s="21"/>
      <c r="C6636" s="21" t="str">
        <f>IFERROR(VLOOKUP(B6636,[1]list!$A$4:$B$350,2,0),"")</f>
        <v/>
      </c>
      <c r="D6636" s="21"/>
      <c r="E6636" s="21"/>
      <c r="F6636" s="21"/>
      <c r="G6636" s="21"/>
      <c r="H6636" s="21"/>
      <c r="I6636" s="21"/>
      <c r="J6636" s="21"/>
      <c r="K6636" s="21"/>
      <c r="L6636" s="21"/>
      <c r="M6636" s="49"/>
      <c r="N6636" s="22">
        <f t="shared" si="104"/>
        <v>0</v>
      </c>
      <c r="O6636" s="22"/>
      <c r="P6636" s="22"/>
      <c r="Q6636" s="22"/>
      <c r="R6636" s="33" t="str">
        <f>IFERROR(VLOOKUP(Q6636,[1]list!$C$4:$D$350,2,0),"")</f>
        <v/>
      </c>
      <c r="S6636" s="22"/>
      <c r="T6636" s="33" t="str">
        <f>IFERROR(VLOOKUP(S6636,[1]list!$C$4:$D$350,2,0),"")</f>
        <v/>
      </c>
      <c r="U6636" s="22"/>
      <c r="V6636" s="33" t="str">
        <f>IFERROR(VLOOKUP(U6636,[1]list!$C$4:$D$350,2,0),"")</f>
        <v/>
      </c>
    </row>
    <row r="6637" spans="1:22" x14ac:dyDescent="0.25">
      <c r="A6637" s="20"/>
      <c r="B6637" s="21"/>
      <c r="C6637" s="21" t="str">
        <f>IFERROR(VLOOKUP(B6637,[1]list!$A$4:$B$350,2,0),"")</f>
        <v/>
      </c>
      <c r="D6637" s="21"/>
      <c r="E6637" s="21"/>
      <c r="F6637" s="21"/>
      <c r="G6637" s="21"/>
      <c r="H6637" s="21"/>
      <c r="I6637" s="21"/>
      <c r="J6637" s="21"/>
      <c r="K6637" s="21"/>
      <c r="L6637" s="21"/>
      <c r="M6637" s="49"/>
      <c r="N6637" s="22">
        <f t="shared" si="104"/>
        <v>0</v>
      </c>
      <c r="O6637" s="22"/>
      <c r="P6637" s="22"/>
      <c r="Q6637" s="22"/>
      <c r="R6637" s="33" t="str">
        <f>IFERROR(VLOOKUP(Q6637,[1]list!$C$4:$D$350,2,0),"")</f>
        <v/>
      </c>
      <c r="S6637" s="22"/>
      <c r="T6637" s="33" t="str">
        <f>IFERROR(VLOOKUP(S6637,[1]list!$C$4:$D$350,2,0),"")</f>
        <v/>
      </c>
      <c r="U6637" s="22"/>
      <c r="V6637" s="33" t="str">
        <f>IFERROR(VLOOKUP(U6637,[1]list!$C$4:$D$350,2,0),"")</f>
        <v/>
      </c>
    </row>
    <row r="6638" spans="1:22" x14ac:dyDescent="0.25">
      <c r="A6638" s="20"/>
      <c r="B6638" s="21"/>
      <c r="C6638" s="21" t="str">
        <f>IFERROR(VLOOKUP(B6638,[1]list!$A$4:$B$350,2,0),"")</f>
        <v/>
      </c>
      <c r="D6638" s="21"/>
      <c r="E6638" s="21"/>
      <c r="F6638" s="21"/>
      <c r="G6638" s="21"/>
      <c r="H6638" s="21"/>
      <c r="I6638" s="21"/>
      <c r="J6638" s="21"/>
      <c r="K6638" s="21"/>
      <c r="L6638" s="21"/>
      <c r="M6638" s="49"/>
      <c r="N6638" s="22">
        <f t="shared" si="104"/>
        <v>0</v>
      </c>
      <c r="O6638" s="22"/>
      <c r="P6638" s="22"/>
      <c r="Q6638" s="22"/>
      <c r="R6638" s="33" t="str">
        <f>IFERROR(VLOOKUP(Q6638,[1]list!$C$4:$D$350,2,0),"")</f>
        <v/>
      </c>
      <c r="S6638" s="22"/>
      <c r="T6638" s="33" t="str">
        <f>IFERROR(VLOOKUP(S6638,[1]list!$C$4:$D$350,2,0),"")</f>
        <v/>
      </c>
      <c r="U6638" s="22"/>
      <c r="V6638" s="33" t="str">
        <f>IFERROR(VLOOKUP(U6638,[1]list!$C$4:$D$350,2,0),"")</f>
        <v/>
      </c>
    </row>
    <row r="6639" spans="1:22" x14ac:dyDescent="0.25">
      <c r="A6639" s="20"/>
      <c r="B6639" s="21"/>
      <c r="C6639" s="21" t="str">
        <f>IFERROR(VLOOKUP(B6639,[1]list!$A$4:$B$350,2,0),"")</f>
        <v/>
      </c>
      <c r="D6639" s="21"/>
      <c r="E6639" s="21"/>
      <c r="F6639" s="21"/>
      <c r="G6639" s="21"/>
      <c r="H6639" s="21"/>
      <c r="I6639" s="21"/>
      <c r="J6639" s="21"/>
      <c r="K6639" s="21"/>
      <c r="L6639" s="21"/>
      <c r="M6639" s="49"/>
      <c r="N6639" s="22">
        <f t="shared" si="104"/>
        <v>0</v>
      </c>
      <c r="O6639" s="22"/>
      <c r="P6639" s="22"/>
      <c r="Q6639" s="22"/>
      <c r="R6639" s="33" t="str">
        <f>IFERROR(VLOOKUP(Q6639,[1]list!$C$4:$D$350,2,0),"")</f>
        <v/>
      </c>
      <c r="S6639" s="22"/>
      <c r="T6639" s="33" t="str">
        <f>IFERROR(VLOOKUP(S6639,[1]list!$C$4:$D$350,2,0),"")</f>
        <v/>
      </c>
      <c r="U6639" s="22"/>
      <c r="V6639" s="33" t="str">
        <f>IFERROR(VLOOKUP(U6639,[1]list!$C$4:$D$350,2,0),"")</f>
        <v/>
      </c>
    </row>
    <row r="6640" spans="1:22" x14ac:dyDescent="0.25">
      <c r="A6640" s="20"/>
      <c r="B6640" s="21"/>
      <c r="C6640" s="21" t="str">
        <f>IFERROR(VLOOKUP(B6640,[1]list!$A$4:$B$350,2,0),"")</f>
        <v/>
      </c>
      <c r="D6640" s="21"/>
      <c r="E6640" s="21"/>
      <c r="F6640" s="21"/>
      <c r="G6640" s="21"/>
      <c r="H6640" s="21"/>
      <c r="I6640" s="21"/>
      <c r="J6640" s="21"/>
      <c r="K6640" s="21"/>
      <c r="L6640" s="21"/>
      <c r="M6640" s="49"/>
      <c r="N6640" s="22">
        <f t="shared" si="104"/>
        <v>0</v>
      </c>
      <c r="O6640" s="22"/>
      <c r="P6640" s="22"/>
      <c r="Q6640" s="22"/>
      <c r="R6640" s="33" t="str">
        <f>IFERROR(VLOOKUP(Q6640,[1]list!$C$4:$D$350,2,0),"")</f>
        <v/>
      </c>
      <c r="S6640" s="22"/>
      <c r="T6640" s="33" t="str">
        <f>IFERROR(VLOOKUP(S6640,[1]list!$C$4:$D$350,2,0),"")</f>
        <v/>
      </c>
      <c r="U6640" s="22"/>
      <c r="V6640" s="33" t="str">
        <f>IFERROR(VLOOKUP(U6640,[1]list!$C$4:$D$350,2,0),"")</f>
        <v/>
      </c>
    </row>
    <row r="6641" spans="1:22" x14ac:dyDescent="0.25">
      <c r="A6641" s="20"/>
      <c r="B6641" s="21"/>
      <c r="C6641" s="21" t="str">
        <f>IFERROR(VLOOKUP(B6641,[1]list!$A$4:$B$350,2,0),"")</f>
        <v/>
      </c>
      <c r="D6641" s="21"/>
      <c r="E6641" s="21"/>
      <c r="F6641" s="21"/>
      <c r="G6641" s="21"/>
      <c r="H6641" s="21"/>
      <c r="I6641" s="21"/>
      <c r="J6641" s="21"/>
      <c r="K6641" s="21"/>
      <c r="L6641" s="21"/>
      <c r="M6641" s="49"/>
      <c r="N6641" s="22">
        <f t="shared" si="104"/>
        <v>0</v>
      </c>
      <c r="O6641" s="22"/>
      <c r="P6641" s="22"/>
      <c r="Q6641" s="22"/>
      <c r="R6641" s="33" t="str">
        <f>IFERROR(VLOOKUP(Q6641,[1]list!$C$4:$D$350,2,0),"")</f>
        <v/>
      </c>
      <c r="S6641" s="22"/>
      <c r="T6641" s="33" t="str">
        <f>IFERROR(VLOOKUP(S6641,[1]list!$C$4:$D$350,2,0),"")</f>
        <v/>
      </c>
      <c r="U6641" s="22"/>
      <c r="V6641" s="33" t="str">
        <f>IFERROR(VLOOKUP(U6641,[1]list!$C$4:$D$350,2,0),"")</f>
        <v/>
      </c>
    </row>
    <row r="6642" spans="1:22" x14ac:dyDescent="0.25">
      <c r="A6642" s="20"/>
      <c r="B6642" s="21"/>
      <c r="C6642" s="21" t="str">
        <f>IFERROR(VLOOKUP(B6642,[1]list!$A$4:$B$350,2,0),"")</f>
        <v/>
      </c>
      <c r="D6642" s="21"/>
      <c r="E6642" s="21"/>
      <c r="F6642" s="21"/>
      <c r="G6642" s="21"/>
      <c r="H6642" s="21"/>
      <c r="I6642" s="21"/>
      <c r="J6642" s="21"/>
      <c r="K6642" s="21"/>
      <c r="L6642" s="21"/>
      <c r="M6642" s="49"/>
      <c r="N6642" s="22">
        <f t="shared" si="104"/>
        <v>0</v>
      </c>
      <c r="O6642" s="22"/>
      <c r="P6642" s="22"/>
      <c r="Q6642" s="22"/>
      <c r="R6642" s="33" t="str">
        <f>IFERROR(VLOOKUP(Q6642,[1]list!$C$4:$D$350,2,0),"")</f>
        <v/>
      </c>
      <c r="S6642" s="22"/>
      <c r="T6642" s="33" t="str">
        <f>IFERROR(VLOOKUP(S6642,[1]list!$C$4:$D$350,2,0),"")</f>
        <v/>
      </c>
      <c r="U6642" s="22"/>
      <c r="V6642" s="33" t="str">
        <f>IFERROR(VLOOKUP(U6642,[1]list!$C$4:$D$350,2,0),"")</f>
        <v/>
      </c>
    </row>
    <row r="6643" spans="1:22" x14ac:dyDescent="0.25">
      <c r="A6643" s="20"/>
      <c r="B6643" s="21"/>
      <c r="C6643" s="21" t="str">
        <f>IFERROR(VLOOKUP(B6643,[1]list!$A$4:$B$350,2,0),"")</f>
        <v/>
      </c>
      <c r="D6643" s="21"/>
      <c r="E6643" s="21"/>
      <c r="F6643" s="21"/>
      <c r="G6643" s="21"/>
      <c r="H6643" s="21"/>
      <c r="I6643" s="21"/>
      <c r="J6643" s="21"/>
      <c r="K6643" s="21"/>
      <c r="L6643" s="21"/>
      <c r="M6643" s="49"/>
      <c r="N6643" s="22">
        <f t="shared" si="104"/>
        <v>0</v>
      </c>
      <c r="O6643" s="22"/>
      <c r="P6643" s="22"/>
      <c r="Q6643" s="22"/>
      <c r="R6643" s="33" t="str">
        <f>IFERROR(VLOOKUP(Q6643,[1]list!$C$4:$D$350,2,0),"")</f>
        <v/>
      </c>
      <c r="S6643" s="22"/>
      <c r="T6643" s="33" t="str">
        <f>IFERROR(VLOOKUP(S6643,[1]list!$C$4:$D$350,2,0),"")</f>
        <v/>
      </c>
      <c r="U6643" s="22"/>
      <c r="V6643" s="33" t="str">
        <f>IFERROR(VLOOKUP(U6643,[1]list!$C$4:$D$350,2,0),"")</f>
        <v/>
      </c>
    </row>
    <row r="6644" spans="1:22" x14ac:dyDescent="0.25">
      <c r="A6644" s="20"/>
      <c r="B6644" s="21"/>
      <c r="C6644" s="21" t="str">
        <f>IFERROR(VLOOKUP(B6644,[1]list!$A$4:$B$350,2,0),"")</f>
        <v/>
      </c>
      <c r="D6644" s="21"/>
      <c r="E6644" s="21"/>
      <c r="F6644" s="21"/>
      <c r="G6644" s="21"/>
      <c r="H6644" s="21"/>
      <c r="I6644" s="21"/>
      <c r="J6644" s="21"/>
      <c r="K6644" s="21"/>
      <c r="L6644" s="21"/>
      <c r="M6644" s="49"/>
      <c r="N6644" s="22">
        <f t="shared" si="104"/>
        <v>0</v>
      </c>
      <c r="O6644" s="22"/>
      <c r="P6644" s="22"/>
      <c r="Q6644" s="22"/>
      <c r="R6644" s="33" t="str">
        <f>IFERROR(VLOOKUP(Q6644,[1]list!$C$4:$D$350,2,0),"")</f>
        <v/>
      </c>
      <c r="S6644" s="22"/>
      <c r="T6644" s="33" t="str">
        <f>IFERROR(VLOOKUP(S6644,[1]list!$C$4:$D$350,2,0),"")</f>
        <v/>
      </c>
      <c r="U6644" s="22"/>
      <c r="V6644" s="33" t="str">
        <f>IFERROR(VLOOKUP(U6644,[1]list!$C$4:$D$350,2,0),"")</f>
        <v/>
      </c>
    </row>
    <row r="6645" spans="1:22" x14ac:dyDescent="0.25">
      <c r="A6645" s="20"/>
      <c r="B6645" s="21"/>
      <c r="C6645" s="21" t="str">
        <f>IFERROR(VLOOKUP(B6645,[1]list!$A$4:$B$350,2,0),"")</f>
        <v/>
      </c>
      <c r="D6645" s="21"/>
      <c r="E6645" s="21"/>
      <c r="F6645" s="21"/>
      <c r="G6645" s="21"/>
      <c r="H6645" s="21"/>
      <c r="I6645" s="21"/>
      <c r="J6645" s="21"/>
      <c r="K6645" s="21"/>
      <c r="L6645" s="21"/>
      <c r="M6645" s="49"/>
      <c r="N6645" s="22">
        <f t="shared" si="104"/>
        <v>0</v>
      </c>
      <c r="O6645" s="22"/>
      <c r="P6645" s="22"/>
      <c r="Q6645" s="22"/>
      <c r="R6645" s="33" t="str">
        <f>IFERROR(VLOOKUP(Q6645,[1]list!$C$4:$D$350,2,0),"")</f>
        <v/>
      </c>
      <c r="S6645" s="22"/>
      <c r="T6645" s="33" t="str">
        <f>IFERROR(VLOOKUP(S6645,[1]list!$C$4:$D$350,2,0),"")</f>
        <v/>
      </c>
      <c r="U6645" s="22"/>
      <c r="V6645" s="33" t="str">
        <f>IFERROR(VLOOKUP(U6645,[1]list!$C$4:$D$350,2,0),"")</f>
        <v/>
      </c>
    </row>
    <row r="6646" spans="1:22" x14ac:dyDescent="0.25">
      <c r="A6646" s="20"/>
      <c r="B6646" s="21"/>
      <c r="C6646" s="21" t="str">
        <f>IFERROR(VLOOKUP(B6646,[1]list!$A$4:$B$350,2,0),"")</f>
        <v/>
      </c>
      <c r="D6646" s="21"/>
      <c r="E6646" s="21"/>
      <c r="F6646" s="21"/>
      <c r="G6646" s="21"/>
      <c r="H6646" s="21"/>
      <c r="I6646" s="21"/>
      <c r="J6646" s="21"/>
      <c r="K6646" s="21"/>
      <c r="L6646" s="21"/>
      <c r="M6646" s="49"/>
      <c r="N6646" s="22">
        <f t="shared" si="104"/>
        <v>0</v>
      </c>
      <c r="O6646" s="22"/>
      <c r="P6646" s="22"/>
      <c r="Q6646" s="22"/>
      <c r="R6646" s="33" t="str">
        <f>IFERROR(VLOOKUP(Q6646,[1]list!$C$4:$D$350,2,0),"")</f>
        <v/>
      </c>
      <c r="S6646" s="22"/>
      <c r="T6646" s="33" t="str">
        <f>IFERROR(VLOOKUP(S6646,[1]list!$C$4:$D$350,2,0),"")</f>
        <v/>
      </c>
      <c r="U6646" s="22"/>
      <c r="V6646" s="33" t="str">
        <f>IFERROR(VLOOKUP(U6646,[1]list!$C$4:$D$350,2,0),"")</f>
        <v/>
      </c>
    </row>
    <row r="6647" spans="1:22" x14ac:dyDescent="0.25">
      <c r="A6647" s="20"/>
      <c r="B6647" s="21"/>
      <c r="C6647" s="21" t="str">
        <f>IFERROR(VLOOKUP(B6647,[1]list!$A$4:$B$350,2,0),"")</f>
        <v/>
      </c>
      <c r="D6647" s="21"/>
      <c r="E6647" s="21"/>
      <c r="F6647" s="21"/>
      <c r="G6647" s="21"/>
      <c r="H6647" s="21"/>
      <c r="I6647" s="21"/>
      <c r="J6647" s="21"/>
      <c r="K6647" s="21"/>
      <c r="L6647" s="21"/>
      <c r="M6647" s="49"/>
      <c r="N6647" s="22">
        <f t="shared" si="104"/>
        <v>0</v>
      </c>
      <c r="O6647" s="22"/>
      <c r="P6647" s="22"/>
      <c r="Q6647" s="22"/>
      <c r="R6647" s="33" t="str">
        <f>IFERROR(VLOOKUP(Q6647,[1]list!$C$4:$D$350,2,0),"")</f>
        <v/>
      </c>
      <c r="S6647" s="22"/>
      <c r="T6647" s="33" t="str">
        <f>IFERROR(VLOOKUP(S6647,[1]list!$C$4:$D$350,2,0),"")</f>
        <v/>
      </c>
      <c r="U6647" s="22"/>
      <c r="V6647" s="33" t="str">
        <f>IFERROR(VLOOKUP(U6647,[1]list!$C$4:$D$350,2,0),"")</f>
        <v/>
      </c>
    </row>
    <row r="6648" spans="1:22" x14ac:dyDescent="0.25">
      <c r="A6648" s="20"/>
      <c r="B6648" s="21"/>
      <c r="C6648" s="21" t="str">
        <f>IFERROR(VLOOKUP(B6648,[1]list!$A$4:$B$350,2,0),"")</f>
        <v/>
      </c>
      <c r="D6648" s="21"/>
      <c r="E6648" s="21"/>
      <c r="F6648" s="21"/>
      <c r="G6648" s="21"/>
      <c r="H6648" s="21"/>
      <c r="I6648" s="21"/>
      <c r="J6648" s="21"/>
      <c r="K6648" s="21"/>
      <c r="L6648" s="21"/>
      <c r="M6648" s="49"/>
      <c r="N6648" s="22">
        <f t="shared" si="104"/>
        <v>0</v>
      </c>
      <c r="O6648" s="22"/>
      <c r="P6648" s="22"/>
      <c r="Q6648" s="22"/>
      <c r="R6648" s="33" t="str">
        <f>IFERROR(VLOOKUP(Q6648,[1]list!$C$4:$D$350,2,0),"")</f>
        <v/>
      </c>
      <c r="S6648" s="22"/>
      <c r="T6648" s="33" t="str">
        <f>IFERROR(VLOOKUP(S6648,[1]list!$C$4:$D$350,2,0),"")</f>
        <v/>
      </c>
      <c r="U6648" s="22"/>
      <c r="V6648" s="33" t="str">
        <f>IFERROR(VLOOKUP(U6648,[1]list!$C$4:$D$350,2,0),"")</f>
        <v/>
      </c>
    </row>
    <row r="6649" spans="1:22" x14ac:dyDescent="0.25">
      <c r="A6649" s="20"/>
      <c r="B6649" s="21"/>
      <c r="C6649" s="21" t="str">
        <f>IFERROR(VLOOKUP(B6649,[1]list!$A$4:$B$350,2,0),"")</f>
        <v/>
      </c>
      <c r="D6649" s="21"/>
      <c r="E6649" s="21"/>
      <c r="F6649" s="21"/>
      <c r="G6649" s="21"/>
      <c r="H6649" s="21"/>
      <c r="I6649" s="21"/>
      <c r="J6649" s="21"/>
      <c r="K6649" s="21"/>
      <c r="L6649" s="21"/>
      <c r="M6649" s="49"/>
      <c r="N6649" s="22">
        <f t="shared" si="104"/>
        <v>0</v>
      </c>
      <c r="O6649" s="22"/>
      <c r="P6649" s="22"/>
      <c r="Q6649" s="22"/>
      <c r="R6649" s="33" t="str">
        <f>IFERROR(VLOOKUP(Q6649,[1]list!$C$4:$D$350,2,0),"")</f>
        <v/>
      </c>
      <c r="S6649" s="22"/>
      <c r="T6649" s="33" t="str">
        <f>IFERROR(VLOOKUP(S6649,[1]list!$C$4:$D$350,2,0),"")</f>
        <v/>
      </c>
      <c r="U6649" s="22"/>
      <c r="V6649" s="33" t="str">
        <f>IFERROR(VLOOKUP(U6649,[1]list!$C$4:$D$350,2,0),"")</f>
        <v/>
      </c>
    </row>
    <row r="6650" spans="1:22" x14ac:dyDescent="0.25">
      <c r="A6650" s="20"/>
      <c r="B6650" s="21"/>
      <c r="C6650" s="21" t="str">
        <f>IFERROR(VLOOKUP(B6650,[1]list!$A$4:$B$350,2,0),"")</f>
        <v/>
      </c>
      <c r="D6650" s="21"/>
      <c r="E6650" s="21"/>
      <c r="F6650" s="21"/>
      <c r="G6650" s="21"/>
      <c r="H6650" s="21"/>
      <c r="I6650" s="21"/>
      <c r="J6650" s="21"/>
      <c r="K6650" s="21"/>
      <c r="L6650" s="21"/>
      <c r="M6650" s="49"/>
      <c r="N6650" s="22">
        <f t="shared" si="104"/>
        <v>0</v>
      </c>
      <c r="O6650" s="22"/>
      <c r="P6650" s="22"/>
      <c r="Q6650" s="22"/>
      <c r="R6650" s="33" t="str">
        <f>IFERROR(VLOOKUP(Q6650,[1]list!$C$4:$D$350,2,0),"")</f>
        <v/>
      </c>
      <c r="S6650" s="22"/>
      <c r="T6650" s="33" t="str">
        <f>IFERROR(VLOOKUP(S6650,[1]list!$C$4:$D$350,2,0),"")</f>
        <v/>
      </c>
      <c r="U6650" s="22"/>
      <c r="V6650" s="33" t="str">
        <f>IFERROR(VLOOKUP(U6650,[1]list!$C$4:$D$350,2,0),"")</f>
        <v/>
      </c>
    </row>
    <row r="6651" spans="1:22" x14ac:dyDescent="0.25">
      <c r="A6651" s="20"/>
      <c r="B6651" s="21"/>
      <c r="C6651" s="21" t="str">
        <f>IFERROR(VLOOKUP(B6651,[1]list!$A$4:$B$350,2,0),"")</f>
        <v/>
      </c>
      <c r="D6651" s="21"/>
      <c r="E6651" s="21"/>
      <c r="F6651" s="21"/>
      <c r="G6651" s="21"/>
      <c r="H6651" s="21"/>
      <c r="I6651" s="21"/>
      <c r="J6651" s="21"/>
      <c r="K6651" s="21"/>
      <c r="L6651" s="21"/>
      <c r="M6651" s="49"/>
      <c r="N6651" s="22">
        <f t="shared" si="104"/>
        <v>0</v>
      </c>
      <c r="O6651" s="22"/>
      <c r="P6651" s="22"/>
      <c r="Q6651" s="22"/>
      <c r="R6651" s="33" t="str">
        <f>IFERROR(VLOOKUP(Q6651,[1]list!$C$4:$D$350,2,0),"")</f>
        <v/>
      </c>
      <c r="S6651" s="22"/>
      <c r="T6651" s="33" t="str">
        <f>IFERROR(VLOOKUP(S6651,[1]list!$C$4:$D$350,2,0),"")</f>
        <v/>
      </c>
      <c r="U6651" s="22"/>
      <c r="V6651" s="33" t="str">
        <f>IFERROR(VLOOKUP(U6651,[1]list!$C$4:$D$350,2,0),"")</f>
        <v/>
      </c>
    </row>
    <row r="6652" spans="1:22" x14ac:dyDescent="0.25">
      <c r="A6652" s="20"/>
      <c r="B6652" s="21"/>
      <c r="C6652" s="21" t="str">
        <f>IFERROR(VLOOKUP(B6652,[1]list!$A$4:$B$350,2,0),"")</f>
        <v/>
      </c>
      <c r="D6652" s="21"/>
      <c r="E6652" s="21"/>
      <c r="F6652" s="21"/>
      <c r="G6652" s="21"/>
      <c r="H6652" s="21"/>
      <c r="I6652" s="21"/>
      <c r="J6652" s="21"/>
      <c r="K6652" s="21"/>
      <c r="L6652" s="21"/>
      <c r="M6652" s="49"/>
      <c r="N6652" s="22">
        <f t="shared" si="104"/>
        <v>0</v>
      </c>
      <c r="O6652" s="22"/>
      <c r="P6652" s="22"/>
      <c r="Q6652" s="22"/>
      <c r="R6652" s="33" t="str">
        <f>IFERROR(VLOOKUP(Q6652,[1]list!$C$4:$D$350,2,0),"")</f>
        <v/>
      </c>
      <c r="S6652" s="22"/>
      <c r="T6652" s="33" t="str">
        <f>IFERROR(VLOOKUP(S6652,[1]list!$C$4:$D$350,2,0),"")</f>
        <v/>
      </c>
      <c r="U6652" s="22"/>
      <c r="V6652" s="33" t="str">
        <f>IFERROR(VLOOKUP(U6652,[1]list!$C$4:$D$350,2,0),"")</f>
        <v/>
      </c>
    </row>
    <row r="6653" spans="1:22" x14ac:dyDescent="0.25">
      <c r="A6653" s="20"/>
      <c r="B6653" s="21"/>
      <c r="C6653" s="21" t="str">
        <f>IFERROR(VLOOKUP(B6653,[1]list!$A$4:$B$350,2,0),"")</f>
        <v/>
      </c>
      <c r="D6653" s="21"/>
      <c r="E6653" s="21"/>
      <c r="F6653" s="21"/>
      <c r="G6653" s="21"/>
      <c r="H6653" s="21"/>
      <c r="I6653" s="21"/>
      <c r="J6653" s="21"/>
      <c r="K6653" s="21"/>
      <c r="L6653" s="21"/>
      <c r="M6653" s="49"/>
      <c r="N6653" s="22">
        <f t="shared" si="104"/>
        <v>0</v>
      </c>
      <c r="O6653" s="22"/>
      <c r="P6653" s="22"/>
      <c r="Q6653" s="22"/>
      <c r="R6653" s="33" t="str">
        <f>IFERROR(VLOOKUP(Q6653,[1]list!$C$4:$D$350,2,0),"")</f>
        <v/>
      </c>
      <c r="S6653" s="22"/>
      <c r="T6653" s="33" t="str">
        <f>IFERROR(VLOOKUP(S6653,[1]list!$C$4:$D$350,2,0),"")</f>
        <v/>
      </c>
      <c r="U6653" s="22"/>
      <c r="V6653" s="33" t="str">
        <f>IFERROR(VLOOKUP(U6653,[1]list!$C$4:$D$350,2,0),"")</f>
        <v/>
      </c>
    </row>
    <row r="6654" spans="1:22" x14ac:dyDescent="0.25">
      <c r="A6654" s="20"/>
      <c r="B6654" s="21"/>
      <c r="C6654" s="21" t="str">
        <f>IFERROR(VLOOKUP(B6654,[1]list!$A$4:$B$350,2,0),"")</f>
        <v/>
      </c>
      <c r="D6654" s="21"/>
      <c r="E6654" s="21"/>
      <c r="F6654" s="21"/>
      <c r="G6654" s="21"/>
      <c r="H6654" s="21"/>
      <c r="I6654" s="21"/>
      <c r="J6654" s="21"/>
      <c r="K6654" s="21"/>
      <c r="L6654" s="21"/>
      <c r="M6654" s="49"/>
      <c r="N6654" s="22">
        <f t="shared" si="104"/>
        <v>0</v>
      </c>
      <c r="O6654" s="22"/>
      <c r="P6654" s="22"/>
      <c r="Q6654" s="22"/>
      <c r="R6654" s="33" t="str">
        <f>IFERROR(VLOOKUP(Q6654,[1]list!$C$4:$D$350,2,0),"")</f>
        <v/>
      </c>
      <c r="S6654" s="22"/>
      <c r="T6654" s="33" t="str">
        <f>IFERROR(VLOOKUP(S6654,[1]list!$C$4:$D$350,2,0),"")</f>
        <v/>
      </c>
      <c r="U6654" s="22"/>
      <c r="V6654" s="33" t="str">
        <f>IFERROR(VLOOKUP(U6654,[1]list!$C$4:$D$350,2,0),"")</f>
        <v/>
      </c>
    </row>
    <row r="6655" spans="1:22" x14ac:dyDescent="0.25">
      <c r="A6655" s="20"/>
      <c r="B6655" s="21"/>
      <c r="C6655" s="21" t="str">
        <f>IFERROR(VLOOKUP(B6655,[1]list!$A$4:$B$350,2,0),"")</f>
        <v/>
      </c>
      <c r="D6655" s="21"/>
      <c r="E6655" s="21"/>
      <c r="F6655" s="21"/>
      <c r="G6655" s="21"/>
      <c r="H6655" s="21"/>
      <c r="I6655" s="21"/>
      <c r="J6655" s="21"/>
      <c r="K6655" s="21"/>
      <c r="L6655" s="21"/>
      <c r="M6655" s="49"/>
      <c r="N6655" s="22">
        <f t="shared" si="104"/>
        <v>0</v>
      </c>
      <c r="O6655" s="22"/>
      <c r="P6655" s="22"/>
      <c r="Q6655" s="22"/>
      <c r="R6655" s="33" t="str">
        <f>IFERROR(VLOOKUP(Q6655,[1]list!$C$4:$D$350,2,0),"")</f>
        <v/>
      </c>
      <c r="S6655" s="22"/>
      <c r="T6655" s="33" t="str">
        <f>IFERROR(VLOOKUP(S6655,[1]list!$C$4:$D$350,2,0),"")</f>
        <v/>
      </c>
      <c r="U6655" s="22"/>
      <c r="V6655" s="33" t="str">
        <f>IFERROR(VLOOKUP(U6655,[1]list!$C$4:$D$350,2,0),"")</f>
        <v/>
      </c>
    </row>
    <row r="6656" spans="1:22" x14ac:dyDescent="0.25">
      <c r="A6656" s="20"/>
      <c r="B6656" s="21"/>
      <c r="C6656" s="21" t="str">
        <f>IFERROR(VLOOKUP(B6656,[1]list!$A$4:$B$350,2,0),"")</f>
        <v/>
      </c>
      <c r="D6656" s="21"/>
      <c r="E6656" s="21"/>
      <c r="F6656" s="21"/>
      <c r="G6656" s="21"/>
      <c r="H6656" s="21"/>
      <c r="I6656" s="21"/>
      <c r="J6656" s="21"/>
      <c r="K6656" s="21"/>
      <c r="L6656" s="21"/>
      <c r="M6656" s="49"/>
      <c r="N6656" s="22">
        <f t="shared" si="104"/>
        <v>0</v>
      </c>
      <c r="O6656" s="22"/>
      <c r="P6656" s="22"/>
      <c r="Q6656" s="22"/>
      <c r="R6656" s="33" t="str">
        <f>IFERROR(VLOOKUP(Q6656,[1]list!$C$4:$D$350,2,0),"")</f>
        <v/>
      </c>
      <c r="S6656" s="22"/>
      <c r="T6656" s="33" t="str">
        <f>IFERROR(VLOOKUP(S6656,[1]list!$C$4:$D$350,2,0),"")</f>
        <v/>
      </c>
      <c r="U6656" s="22"/>
      <c r="V6656" s="33" t="str">
        <f>IFERROR(VLOOKUP(U6656,[1]list!$C$4:$D$350,2,0),"")</f>
        <v/>
      </c>
    </row>
    <row r="6657" spans="1:22" x14ac:dyDescent="0.25">
      <c r="A6657" s="20"/>
      <c r="B6657" s="21"/>
      <c r="C6657" s="21" t="str">
        <f>IFERROR(VLOOKUP(B6657,[1]list!$A$4:$B$350,2,0),"")</f>
        <v/>
      </c>
      <c r="D6657" s="21"/>
      <c r="E6657" s="21"/>
      <c r="F6657" s="21"/>
      <c r="G6657" s="21"/>
      <c r="H6657" s="21"/>
      <c r="I6657" s="21"/>
      <c r="J6657" s="21"/>
      <c r="K6657" s="21"/>
      <c r="L6657" s="21"/>
      <c r="M6657" s="49"/>
      <c r="N6657" s="22">
        <f t="shared" si="104"/>
        <v>0</v>
      </c>
      <c r="O6657" s="22"/>
      <c r="P6657" s="22"/>
      <c r="Q6657" s="22"/>
      <c r="R6657" s="33" t="str">
        <f>IFERROR(VLOOKUP(Q6657,[1]list!$C$4:$D$350,2,0),"")</f>
        <v/>
      </c>
      <c r="S6657" s="22"/>
      <c r="T6657" s="33" t="str">
        <f>IFERROR(VLOOKUP(S6657,[1]list!$C$4:$D$350,2,0),"")</f>
        <v/>
      </c>
      <c r="U6657" s="22"/>
      <c r="V6657" s="33" t="str">
        <f>IFERROR(VLOOKUP(U6657,[1]list!$C$4:$D$350,2,0),"")</f>
        <v/>
      </c>
    </row>
    <row r="6658" spans="1:22" x14ac:dyDescent="0.25">
      <c r="A6658" s="20"/>
      <c r="B6658" s="21"/>
      <c r="C6658" s="21" t="str">
        <f>IFERROR(VLOOKUP(B6658,[1]list!$A$4:$B$350,2,0),"")</f>
        <v/>
      </c>
      <c r="D6658" s="21"/>
      <c r="E6658" s="21"/>
      <c r="F6658" s="21"/>
      <c r="G6658" s="21"/>
      <c r="H6658" s="21"/>
      <c r="I6658" s="21"/>
      <c r="J6658" s="21"/>
      <c r="K6658" s="21"/>
      <c r="L6658" s="21"/>
      <c r="M6658" s="49"/>
      <c r="N6658" s="22">
        <f t="shared" si="104"/>
        <v>0</v>
      </c>
      <c r="O6658" s="22"/>
      <c r="P6658" s="22"/>
      <c r="Q6658" s="22"/>
      <c r="R6658" s="33" t="str">
        <f>IFERROR(VLOOKUP(Q6658,[1]list!$C$4:$D$350,2,0),"")</f>
        <v/>
      </c>
      <c r="S6658" s="22"/>
      <c r="T6658" s="33" t="str">
        <f>IFERROR(VLOOKUP(S6658,[1]list!$C$4:$D$350,2,0),"")</f>
        <v/>
      </c>
      <c r="U6658" s="22"/>
      <c r="V6658" s="33" t="str">
        <f>IFERROR(VLOOKUP(U6658,[1]list!$C$4:$D$350,2,0),"")</f>
        <v/>
      </c>
    </row>
    <row r="6659" spans="1:22" x14ac:dyDescent="0.25">
      <c r="A6659" s="20"/>
      <c r="B6659" s="21"/>
      <c r="C6659" s="21" t="str">
        <f>IFERROR(VLOOKUP(B6659,[1]list!$A$4:$B$350,2,0),"")</f>
        <v/>
      </c>
      <c r="D6659" s="21"/>
      <c r="E6659" s="21"/>
      <c r="F6659" s="21"/>
      <c r="G6659" s="21"/>
      <c r="H6659" s="21"/>
      <c r="I6659" s="21"/>
      <c r="J6659" s="21"/>
      <c r="K6659" s="21"/>
      <c r="L6659" s="21"/>
      <c r="M6659" s="49"/>
      <c r="N6659" s="22">
        <f t="shared" si="104"/>
        <v>0</v>
      </c>
      <c r="O6659" s="22"/>
      <c r="P6659" s="22"/>
      <c r="Q6659" s="22"/>
      <c r="R6659" s="33" t="str">
        <f>IFERROR(VLOOKUP(Q6659,[1]list!$C$4:$D$350,2,0),"")</f>
        <v/>
      </c>
      <c r="S6659" s="22"/>
      <c r="T6659" s="33" t="str">
        <f>IFERROR(VLOOKUP(S6659,[1]list!$C$4:$D$350,2,0),"")</f>
        <v/>
      </c>
      <c r="U6659" s="22"/>
      <c r="V6659" s="33" t="str">
        <f>IFERROR(VLOOKUP(U6659,[1]list!$C$4:$D$350,2,0),"")</f>
        <v/>
      </c>
    </row>
    <row r="6660" spans="1:22" x14ac:dyDescent="0.25">
      <c r="A6660" s="20"/>
      <c r="B6660" s="21"/>
      <c r="C6660" s="21" t="str">
        <f>IFERROR(VLOOKUP(B6660,[1]list!$A$4:$B$350,2,0),"")</f>
        <v/>
      </c>
      <c r="D6660" s="21"/>
      <c r="E6660" s="21"/>
      <c r="F6660" s="21"/>
      <c r="G6660" s="21"/>
      <c r="H6660" s="21"/>
      <c r="I6660" s="21"/>
      <c r="J6660" s="21"/>
      <c r="K6660" s="21"/>
      <c r="L6660" s="21"/>
      <c r="M6660" s="49"/>
      <c r="N6660" s="22">
        <f t="shared" si="104"/>
        <v>0</v>
      </c>
      <c r="O6660" s="22"/>
      <c r="P6660" s="22"/>
      <c r="Q6660" s="22"/>
      <c r="R6660" s="33" t="str">
        <f>IFERROR(VLOOKUP(Q6660,[1]list!$C$4:$D$350,2,0),"")</f>
        <v/>
      </c>
      <c r="S6660" s="22"/>
      <c r="T6660" s="33" t="str">
        <f>IFERROR(VLOOKUP(S6660,[1]list!$C$4:$D$350,2,0),"")</f>
        <v/>
      </c>
      <c r="U6660" s="22"/>
      <c r="V6660" s="33" t="str">
        <f>IFERROR(VLOOKUP(U6660,[1]list!$C$4:$D$350,2,0),"")</f>
        <v/>
      </c>
    </row>
    <row r="6661" spans="1:22" x14ac:dyDescent="0.25">
      <c r="A6661" s="20"/>
      <c r="B6661" s="21"/>
      <c r="C6661" s="21" t="str">
        <f>IFERROR(VLOOKUP(B6661,[1]list!$A$4:$B$350,2,0),"")</f>
        <v/>
      </c>
      <c r="D6661" s="21"/>
      <c r="E6661" s="21"/>
      <c r="F6661" s="21"/>
      <c r="G6661" s="21"/>
      <c r="H6661" s="21"/>
      <c r="I6661" s="21"/>
      <c r="J6661" s="21"/>
      <c r="K6661" s="21"/>
      <c r="L6661" s="21"/>
      <c r="M6661" s="49"/>
      <c r="N6661" s="22">
        <f t="shared" si="104"/>
        <v>0</v>
      </c>
      <c r="O6661" s="22"/>
      <c r="P6661" s="22"/>
      <c r="Q6661" s="22"/>
      <c r="R6661" s="33" t="str">
        <f>IFERROR(VLOOKUP(Q6661,[1]list!$C$4:$D$350,2,0),"")</f>
        <v/>
      </c>
      <c r="S6661" s="22"/>
      <c r="T6661" s="33" t="str">
        <f>IFERROR(VLOOKUP(S6661,[1]list!$C$4:$D$350,2,0),"")</f>
        <v/>
      </c>
      <c r="U6661" s="22"/>
      <c r="V6661" s="33" t="str">
        <f>IFERROR(VLOOKUP(U6661,[1]list!$C$4:$D$350,2,0),"")</f>
        <v/>
      </c>
    </row>
    <row r="6662" spans="1:22" x14ac:dyDescent="0.25">
      <c r="A6662" s="20"/>
      <c r="B6662" s="21"/>
      <c r="C6662" s="21" t="str">
        <f>IFERROR(VLOOKUP(B6662,[1]list!$A$4:$B$350,2,0),"")</f>
        <v/>
      </c>
      <c r="D6662" s="21"/>
      <c r="E6662" s="21"/>
      <c r="F6662" s="21"/>
      <c r="G6662" s="21"/>
      <c r="H6662" s="21"/>
      <c r="I6662" s="21"/>
      <c r="J6662" s="21"/>
      <c r="K6662" s="21"/>
      <c r="L6662" s="21"/>
      <c r="M6662" s="49"/>
      <c r="N6662" s="22">
        <f t="shared" ref="N6662:N6725" si="105">(E6662*F6662)+(H6662*I6662)+(K6662*L6662)</f>
        <v>0</v>
      </c>
      <c r="O6662" s="22"/>
      <c r="P6662" s="22"/>
      <c r="Q6662" s="22"/>
      <c r="R6662" s="33" t="str">
        <f>IFERROR(VLOOKUP(Q6662,[1]list!$C$4:$D$350,2,0),"")</f>
        <v/>
      </c>
      <c r="S6662" s="22"/>
      <c r="T6662" s="33" t="str">
        <f>IFERROR(VLOOKUP(S6662,[1]list!$C$4:$D$350,2,0),"")</f>
        <v/>
      </c>
      <c r="U6662" s="22"/>
      <c r="V6662" s="33" t="str">
        <f>IFERROR(VLOOKUP(U6662,[1]list!$C$4:$D$350,2,0),"")</f>
        <v/>
      </c>
    </row>
    <row r="6663" spans="1:22" x14ac:dyDescent="0.25">
      <c r="A6663" s="20"/>
      <c r="B6663" s="21"/>
      <c r="C6663" s="21" t="str">
        <f>IFERROR(VLOOKUP(B6663,[1]list!$A$4:$B$350,2,0),"")</f>
        <v/>
      </c>
      <c r="D6663" s="21"/>
      <c r="E6663" s="21"/>
      <c r="F6663" s="21"/>
      <c r="G6663" s="21"/>
      <c r="H6663" s="21"/>
      <c r="I6663" s="21"/>
      <c r="J6663" s="21"/>
      <c r="K6663" s="21"/>
      <c r="L6663" s="21"/>
      <c r="M6663" s="49"/>
      <c r="N6663" s="22">
        <f t="shared" si="105"/>
        <v>0</v>
      </c>
      <c r="O6663" s="22"/>
      <c r="P6663" s="22"/>
      <c r="Q6663" s="22"/>
      <c r="R6663" s="33" t="str">
        <f>IFERROR(VLOOKUP(Q6663,[1]list!$C$4:$D$350,2,0),"")</f>
        <v/>
      </c>
      <c r="S6663" s="22"/>
      <c r="T6663" s="33" t="str">
        <f>IFERROR(VLOOKUP(S6663,[1]list!$C$4:$D$350,2,0),"")</f>
        <v/>
      </c>
      <c r="U6663" s="22"/>
      <c r="V6663" s="33" t="str">
        <f>IFERROR(VLOOKUP(U6663,[1]list!$C$4:$D$350,2,0),"")</f>
        <v/>
      </c>
    </row>
    <row r="6664" spans="1:22" x14ac:dyDescent="0.25">
      <c r="A6664" s="20"/>
      <c r="B6664" s="21"/>
      <c r="C6664" s="21" t="str">
        <f>IFERROR(VLOOKUP(B6664,[1]list!$A$4:$B$350,2,0),"")</f>
        <v/>
      </c>
      <c r="D6664" s="21"/>
      <c r="E6664" s="21"/>
      <c r="F6664" s="21"/>
      <c r="G6664" s="21"/>
      <c r="H6664" s="21"/>
      <c r="I6664" s="21"/>
      <c r="J6664" s="21"/>
      <c r="K6664" s="21"/>
      <c r="L6664" s="21"/>
      <c r="M6664" s="49"/>
      <c r="N6664" s="22">
        <f t="shared" si="105"/>
        <v>0</v>
      </c>
      <c r="O6664" s="22"/>
      <c r="P6664" s="22"/>
      <c r="Q6664" s="22"/>
      <c r="R6664" s="33" t="str">
        <f>IFERROR(VLOOKUP(Q6664,[1]list!$C$4:$D$350,2,0),"")</f>
        <v/>
      </c>
      <c r="S6664" s="22"/>
      <c r="T6664" s="33" t="str">
        <f>IFERROR(VLOOKUP(S6664,[1]list!$C$4:$D$350,2,0),"")</f>
        <v/>
      </c>
      <c r="U6664" s="22"/>
      <c r="V6664" s="33" t="str">
        <f>IFERROR(VLOOKUP(U6664,[1]list!$C$4:$D$350,2,0),"")</f>
        <v/>
      </c>
    </row>
    <row r="6665" spans="1:22" x14ac:dyDescent="0.25">
      <c r="A6665" s="20"/>
      <c r="B6665" s="21"/>
      <c r="C6665" s="21" t="str">
        <f>IFERROR(VLOOKUP(B6665,[1]list!$A$4:$B$350,2,0),"")</f>
        <v/>
      </c>
      <c r="D6665" s="21"/>
      <c r="E6665" s="21"/>
      <c r="F6665" s="21"/>
      <c r="G6665" s="21"/>
      <c r="H6665" s="21"/>
      <c r="I6665" s="21"/>
      <c r="J6665" s="21"/>
      <c r="K6665" s="21"/>
      <c r="L6665" s="21"/>
      <c r="M6665" s="49"/>
      <c r="N6665" s="22">
        <f t="shared" si="105"/>
        <v>0</v>
      </c>
      <c r="O6665" s="22"/>
      <c r="P6665" s="22"/>
      <c r="Q6665" s="22"/>
      <c r="R6665" s="33" t="str">
        <f>IFERROR(VLOOKUP(Q6665,[1]list!$C$4:$D$350,2,0),"")</f>
        <v/>
      </c>
      <c r="S6665" s="22"/>
      <c r="T6665" s="33" t="str">
        <f>IFERROR(VLOOKUP(S6665,[1]list!$C$4:$D$350,2,0),"")</f>
        <v/>
      </c>
      <c r="U6665" s="22"/>
      <c r="V6665" s="33" t="str">
        <f>IFERROR(VLOOKUP(U6665,[1]list!$C$4:$D$350,2,0),"")</f>
        <v/>
      </c>
    </row>
    <row r="6666" spans="1:22" x14ac:dyDescent="0.25">
      <c r="A6666" s="20"/>
      <c r="B6666" s="21"/>
      <c r="C6666" s="21" t="str">
        <f>IFERROR(VLOOKUP(B6666,[1]list!$A$4:$B$350,2,0),"")</f>
        <v/>
      </c>
      <c r="D6666" s="21"/>
      <c r="E6666" s="21"/>
      <c r="F6666" s="21"/>
      <c r="G6666" s="21"/>
      <c r="H6666" s="21"/>
      <c r="I6666" s="21"/>
      <c r="J6666" s="21"/>
      <c r="K6666" s="21"/>
      <c r="L6666" s="21"/>
      <c r="M6666" s="49"/>
      <c r="N6666" s="22">
        <f t="shared" si="105"/>
        <v>0</v>
      </c>
      <c r="O6666" s="22"/>
      <c r="P6666" s="22"/>
      <c r="Q6666" s="22"/>
      <c r="R6666" s="33" t="str">
        <f>IFERROR(VLOOKUP(Q6666,[1]list!$C$4:$D$350,2,0),"")</f>
        <v/>
      </c>
      <c r="S6666" s="22"/>
      <c r="T6666" s="33" t="str">
        <f>IFERROR(VLOOKUP(S6666,[1]list!$C$4:$D$350,2,0),"")</f>
        <v/>
      </c>
      <c r="U6666" s="22"/>
      <c r="V6666" s="33" t="str">
        <f>IFERROR(VLOOKUP(U6666,[1]list!$C$4:$D$350,2,0),"")</f>
        <v/>
      </c>
    </row>
    <row r="6667" spans="1:22" x14ac:dyDescent="0.25">
      <c r="A6667" s="20"/>
      <c r="B6667" s="21"/>
      <c r="C6667" s="21" t="str">
        <f>IFERROR(VLOOKUP(B6667,[1]list!$A$4:$B$350,2,0),"")</f>
        <v/>
      </c>
      <c r="D6667" s="21"/>
      <c r="E6667" s="21"/>
      <c r="F6667" s="21"/>
      <c r="G6667" s="21"/>
      <c r="H6667" s="21"/>
      <c r="I6667" s="21"/>
      <c r="J6667" s="21"/>
      <c r="K6667" s="21"/>
      <c r="L6667" s="21"/>
      <c r="M6667" s="49"/>
      <c r="N6667" s="22">
        <f t="shared" si="105"/>
        <v>0</v>
      </c>
      <c r="O6667" s="22"/>
      <c r="P6667" s="22"/>
      <c r="Q6667" s="22"/>
      <c r="R6667" s="33" t="str">
        <f>IFERROR(VLOOKUP(Q6667,[1]list!$C$4:$D$350,2,0),"")</f>
        <v/>
      </c>
      <c r="S6667" s="22"/>
      <c r="T6667" s="33" t="str">
        <f>IFERROR(VLOOKUP(S6667,[1]list!$C$4:$D$350,2,0),"")</f>
        <v/>
      </c>
      <c r="U6667" s="22"/>
      <c r="V6667" s="33" t="str">
        <f>IFERROR(VLOOKUP(U6667,[1]list!$C$4:$D$350,2,0),"")</f>
        <v/>
      </c>
    </row>
    <row r="6668" spans="1:22" x14ac:dyDescent="0.25">
      <c r="A6668" s="20"/>
      <c r="B6668" s="21"/>
      <c r="C6668" s="21" t="str">
        <f>IFERROR(VLOOKUP(B6668,[1]list!$A$4:$B$350,2,0),"")</f>
        <v/>
      </c>
      <c r="D6668" s="21"/>
      <c r="E6668" s="21"/>
      <c r="F6668" s="21"/>
      <c r="G6668" s="21"/>
      <c r="H6668" s="21"/>
      <c r="I6668" s="21"/>
      <c r="J6668" s="21"/>
      <c r="K6668" s="21"/>
      <c r="L6668" s="21"/>
      <c r="M6668" s="49"/>
      <c r="N6668" s="22">
        <f t="shared" si="105"/>
        <v>0</v>
      </c>
      <c r="O6668" s="22"/>
      <c r="P6668" s="22"/>
      <c r="Q6668" s="22"/>
      <c r="R6668" s="33" t="str">
        <f>IFERROR(VLOOKUP(Q6668,[1]list!$C$4:$D$350,2,0),"")</f>
        <v/>
      </c>
      <c r="S6668" s="22"/>
      <c r="T6668" s="33" t="str">
        <f>IFERROR(VLOOKUP(S6668,[1]list!$C$4:$D$350,2,0),"")</f>
        <v/>
      </c>
      <c r="U6668" s="22"/>
      <c r="V6668" s="33" t="str">
        <f>IFERROR(VLOOKUP(U6668,[1]list!$C$4:$D$350,2,0),"")</f>
        <v/>
      </c>
    </row>
    <row r="6669" spans="1:22" x14ac:dyDescent="0.25">
      <c r="A6669" s="20"/>
      <c r="B6669" s="21"/>
      <c r="C6669" s="21" t="str">
        <f>IFERROR(VLOOKUP(B6669,[1]list!$A$4:$B$350,2,0),"")</f>
        <v/>
      </c>
      <c r="D6669" s="21"/>
      <c r="E6669" s="21"/>
      <c r="F6669" s="21"/>
      <c r="G6669" s="21"/>
      <c r="H6669" s="21"/>
      <c r="I6669" s="21"/>
      <c r="J6669" s="21"/>
      <c r="K6669" s="21"/>
      <c r="L6669" s="21"/>
      <c r="M6669" s="49"/>
      <c r="N6669" s="22">
        <f t="shared" si="105"/>
        <v>0</v>
      </c>
      <c r="O6669" s="22"/>
      <c r="P6669" s="22"/>
      <c r="Q6669" s="22"/>
      <c r="R6669" s="33" t="str">
        <f>IFERROR(VLOOKUP(Q6669,[1]list!$C$4:$D$350,2,0),"")</f>
        <v/>
      </c>
      <c r="S6669" s="22"/>
      <c r="T6669" s="33" t="str">
        <f>IFERROR(VLOOKUP(S6669,[1]list!$C$4:$D$350,2,0),"")</f>
        <v/>
      </c>
      <c r="U6669" s="22"/>
      <c r="V6669" s="33" t="str">
        <f>IFERROR(VLOOKUP(U6669,[1]list!$C$4:$D$350,2,0),"")</f>
        <v/>
      </c>
    </row>
    <row r="6670" spans="1:22" x14ac:dyDescent="0.25">
      <c r="A6670" s="20"/>
      <c r="B6670" s="21"/>
      <c r="C6670" s="21" t="str">
        <f>IFERROR(VLOOKUP(B6670,[1]list!$A$4:$B$350,2,0),"")</f>
        <v/>
      </c>
      <c r="D6670" s="21"/>
      <c r="E6670" s="21"/>
      <c r="F6670" s="21"/>
      <c r="G6670" s="21"/>
      <c r="H6670" s="21"/>
      <c r="I6670" s="21"/>
      <c r="J6670" s="21"/>
      <c r="K6670" s="21"/>
      <c r="L6670" s="21"/>
      <c r="M6670" s="49"/>
      <c r="N6670" s="22">
        <f t="shared" si="105"/>
        <v>0</v>
      </c>
      <c r="O6670" s="22"/>
      <c r="P6670" s="22"/>
      <c r="Q6670" s="22"/>
      <c r="R6670" s="33" t="str">
        <f>IFERROR(VLOOKUP(Q6670,[1]list!$C$4:$D$350,2,0),"")</f>
        <v/>
      </c>
      <c r="S6670" s="22"/>
      <c r="T6670" s="33" t="str">
        <f>IFERROR(VLOOKUP(S6670,[1]list!$C$4:$D$350,2,0),"")</f>
        <v/>
      </c>
      <c r="U6670" s="22"/>
      <c r="V6670" s="33" t="str">
        <f>IFERROR(VLOOKUP(U6670,[1]list!$C$4:$D$350,2,0),"")</f>
        <v/>
      </c>
    </row>
    <row r="6671" spans="1:22" x14ac:dyDescent="0.25">
      <c r="A6671" s="20"/>
      <c r="B6671" s="21"/>
      <c r="C6671" s="21" t="str">
        <f>IFERROR(VLOOKUP(B6671,[1]list!$A$4:$B$350,2,0),"")</f>
        <v/>
      </c>
      <c r="D6671" s="21"/>
      <c r="E6671" s="21"/>
      <c r="F6671" s="21"/>
      <c r="G6671" s="21"/>
      <c r="H6671" s="21"/>
      <c r="I6671" s="21"/>
      <c r="J6671" s="21"/>
      <c r="K6671" s="21"/>
      <c r="L6671" s="21"/>
      <c r="M6671" s="49"/>
      <c r="N6671" s="22">
        <f t="shared" si="105"/>
        <v>0</v>
      </c>
      <c r="O6671" s="22"/>
      <c r="P6671" s="22"/>
      <c r="Q6671" s="22"/>
      <c r="R6671" s="33" t="str">
        <f>IFERROR(VLOOKUP(Q6671,[1]list!$C$4:$D$350,2,0),"")</f>
        <v/>
      </c>
      <c r="S6671" s="22"/>
      <c r="T6671" s="33" t="str">
        <f>IFERROR(VLOOKUP(S6671,[1]list!$C$4:$D$350,2,0),"")</f>
        <v/>
      </c>
      <c r="U6671" s="22"/>
      <c r="V6671" s="33" t="str">
        <f>IFERROR(VLOOKUP(U6671,[1]list!$C$4:$D$350,2,0),"")</f>
        <v/>
      </c>
    </row>
    <row r="6672" spans="1:22" x14ac:dyDescent="0.25">
      <c r="A6672" s="20"/>
      <c r="B6672" s="21"/>
      <c r="C6672" s="21" t="str">
        <f>IFERROR(VLOOKUP(B6672,[1]list!$A$4:$B$350,2,0),"")</f>
        <v/>
      </c>
      <c r="D6672" s="21"/>
      <c r="E6672" s="21"/>
      <c r="F6672" s="21"/>
      <c r="G6672" s="21"/>
      <c r="H6672" s="21"/>
      <c r="I6672" s="21"/>
      <c r="J6672" s="21"/>
      <c r="K6672" s="21"/>
      <c r="L6672" s="21"/>
      <c r="M6672" s="49"/>
      <c r="N6672" s="22">
        <f t="shared" si="105"/>
        <v>0</v>
      </c>
      <c r="O6672" s="22"/>
      <c r="P6672" s="22"/>
      <c r="Q6672" s="22"/>
      <c r="R6672" s="33" t="str">
        <f>IFERROR(VLOOKUP(Q6672,[1]list!$C$4:$D$350,2,0),"")</f>
        <v/>
      </c>
      <c r="S6672" s="22"/>
      <c r="T6672" s="33" t="str">
        <f>IFERROR(VLOOKUP(S6672,[1]list!$C$4:$D$350,2,0),"")</f>
        <v/>
      </c>
      <c r="U6672" s="22"/>
      <c r="V6672" s="33" t="str">
        <f>IFERROR(VLOOKUP(U6672,[1]list!$C$4:$D$350,2,0),"")</f>
        <v/>
      </c>
    </row>
    <row r="6673" spans="1:22" x14ac:dyDescent="0.25">
      <c r="A6673" s="20"/>
      <c r="B6673" s="21"/>
      <c r="C6673" s="21" t="str">
        <f>IFERROR(VLOOKUP(B6673,[1]list!$A$4:$B$350,2,0),"")</f>
        <v/>
      </c>
      <c r="D6673" s="21"/>
      <c r="E6673" s="21"/>
      <c r="F6673" s="21"/>
      <c r="G6673" s="21"/>
      <c r="H6673" s="21"/>
      <c r="I6673" s="21"/>
      <c r="J6673" s="21"/>
      <c r="K6673" s="21"/>
      <c r="L6673" s="21"/>
      <c r="M6673" s="49"/>
      <c r="N6673" s="22">
        <f t="shared" si="105"/>
        <v>0</v>
      </c>
      <c r="O6673" s="22"/>
      <c r="P6673" s="22"/>
      <c r="Q6673" s="22"/>
      <c r="R6673" s="33" t="str">
        <f>IFERROR(VLOOKUP(Q6673,[1]list!$C$4:$D$350,2,0),"")</f>
        <v/>
      </c>
      <c r="S6673" s="22"/>
      <c r="T6673" s="33" t="str">
        <f>IFERROR(VLOOKUP(S6673,[1]list!$C$4:$D$350,2,0),"")</f>
        <v/>
      </c>
      <c r="U6673" s="22"/>
      <c r="V6673" s="33" t="str">
        <f>IFERROR(VLOOKUP(U6673,[1]list!$C$4:$D$350,2,0),"")</f>
        <v/>
      </c>
    </row>
    <row r="6674" spans="1:22" x14ac:dyDescent="0.25">
      <c r="A6674" s="20"/>
      <c r="B6674" s="21"/>
      <c r="C6674" s="21" t="str">
        <f>IFERROR(VLOOKUP(B6674,[1]list!$A$4:$B$350,2,0),"")</f>
        <v/>
      </c>
      <c r="D6674" s="21"/>
      <c r="E6674" s="21"/>
      <c r="F6674" s="21"/>
      <c r="G6674" s="21"/>
      <c r="H6674" s="21"/>
      <c r="I6674" s="21"/>
      <c r="J6674" s="21"/>
      <c r="K6674" s="21"/>
      <c r="L6674" s="21"/>
      <c r="M6674" s="49"/>
      <c r="N6674" s="22">
        <f t="shared" si="105"/>
        <v>0</v>
      </c>
      <c r="O6674" s="22"/>
      <c r="P6674" s="22"/>
      <c r="Q6674" s="22"/>
      <c r="R6674" s="33" t="str">
        <f>IFERROR(VLOOKUP(Q6674,[1]list!$C$4:$D$350,2,0),"")</f>
        <v/>
      </c>
      <c r="S6674" s="22"/>
      <c r="T6674" s="33" t="str">
        <f>IFERROR(VLOOKUP(S6674,[1]list!$C$4:$D$350,2,0),"")</f>
        <v/>
      </c>
      <c r="U6674" s="22"/>
      <c r="V6674" s="33" t="str">
        <f>IFERROR(VLOOKUP(U6674,[1]list!$C$4:$D$350,2,0),"")</f>
        <v/>
      </c>
    </row>
    <row r="6675" spans="1:22" x14ac:dyDescent="0.25">
      <c r="A6675" s="20"/>
      <c r="B6675" s="21"/>
      <c r="C6675" s="21" t="str">
        <f>IFERROR(VLOOKUP(B6675,[1]list!$A$4:$B$350,2,0),"")</f>
        <v/>
      </c>
      <c r="D6675" s="21"/>
      <c r="E6675" s="21"/>
      <c r="F6675" s="21"/>
      <c r="G6675" s="21"/>
      <c r="H6675" s="21"/>
      <c r="I6675" s="21"/>
      <c r="J6675" s="21"/>
      <c r="K6675" s="21"/>
      <c r="L6675" s="21"/>
      <c r="M6675" s="49"/>
      <c r="N6675" s="22">
        <f t="shared" si="105"/>
        <v>0</v>
      </c>
      <c r="O6675" s="22"/>
      <c r="P6675" s="22"/>
      <c r="Q6675" s="22"/>
      <c r="R6675" s="33" t="str">
        <f>IFERROR(VLOOKUP(Q6675,[1]list!$C$4:$D$350,2,0),"")</f>
        <v/>
      </c>
      <c r="S6675" s="22"/>
      <c r="T6675" s="33" t="str">
        <f>IFERROR(VLOOKUP(S6675,[1]list!$C$4:$D$350,2,0),"")</f>
        <v/>
      </c>
      <c r="U6675" s="22"/>
      <c r="V6675" s="33" t="str">
        <f>IFERROR(VLOOKUP(U6675,[1]list!$C$4:$D$350,2,0),"")</f>
        <v/>
      </c>
    </row>
    <row r="6676" spans="1:22" x14ac:dyDescent="0.25">
      <c r="A6676" s="20"/>
      <c r="B6676" s="21"/>
      <c r="C6676" s="21" t="str">
        <f>IFERROR(VLOOKUP(B6676,[1]list!$A$4:$B$350,2,0),"")</f>
        <v/>
      </c>
      <c r="D6676" s="21"/>
      <c r="E6676" s="21"/>
      <c r="F6676" s="21"/>
      <c r="G6676" s="21"/>
      <c r="H6676" s="21"/>
      <c r="I6676" s="21"/>
      <c r="J6676" s="21"/>
      <c r="K6676" s="21"/>
      <c r="L6676" s="21"/>
      <c r="M6676" s="49"/>
      <c r="N6676" s="22">
        <f t="shared" si="105"/>
        <v>0</v>
      </c>
      <c r="O6676" s="22"/>
      <c r="P6676" s="22"/>
      <c r="Q6676" s="22"/>
      <c r="R6676" s="33" t="str">
        <f>IFERROR(VLOOKUP(Q6676,[1]list!$C$4:$D$350,2,0),"")</f>
        <v/>
      </c>
      <c r="S6676" s="22"/>
      <c r="T6676" s="33" t="str">
        <f>IFERROR(VLOOKUP(S6676,[1]list!$C$4:$D$350,2,0),"")</f>
        <v/>
      </c>
      <c r="U6676" s="22"/>
      <c r="V6676" s="33" t="str">
        <f>IFERROR(VLOOKUP(U6676,[1]list!$C$4:$D$350,2,0),"")</f>
        <v/>
      </c>
    </row>
    <row r="6677" spans="1:22" x14ac:dyDescent="0.25">
      <c r="A6677" s="20"/>
      <c r="B6677" s="21"/>
      <c r="C6677" s="21" t="str">
        <f>IFERROR(VLOOKUP(B6677,[1]list!$A$4:$B$350,2,0),"")</f>
        <v/>
      </c>
      <c r="D6677" s="21"/>
      <c r="E6677" s="21"/>
      <c r="F6677" s="21"/>
      <c r="G6677" s="21"/>
      <c r="H6677" s="21"/>
      <c r="I6677" s="21"/>
      <c r="J6677" s="21"/>
      <c r="K6677" s="21"/>
      <c r="L6677" s="21"/>
      <c r="M6677" s="49"/>
      <c r="N6677" s="22">
        <f t="shared" si="105"/>
        <v>0</v>
      </c>
      <c r="O6677" s="22"/>
      <c r="P6677" s="22"/>
      <c r="Q6677" s="22"/>
      <c r="R6677" s="33" t="str">
        <f>IFERROR(VLOOKUP(Q6677,[1]list!$C$4:$D$350,2,0),"")</f>
        <v/>
      </c>
      <c r="S6677" s="22"/>
      <c r="T6677" s="33" t="str">
        <f>IFERROR(VLOOKUP(S6677,[1]list!$C$4:$D$350,2,0),"")</f>
        <v/>
      </c>
      <c r="U6677" s="22"/>
      <c r="V6677" s="33" t="str">
        <f>IFERROR(VLOOKUP(U6677,[1]list!$C$4:$D$350,2,0),"")</f>
        <v/>
      </c>
    </row>
    <row r="6678" spans="1:22" x14ac:dyDescent="0.25">
      <c r="A6678" s="20"/>
      <c r="B6678" s="21"/>
      <c r="C6678" s="21" t="str">
        <f>IFERROR(VLOOKUP(B6678,[1]list!$A$4:$B$350,2,0),"")</f>
        <v/>
      </c>
      <c r="D6678" s="21"/>
      <c r="E6678" s="21"/>
      <c r="F6678" s="21"/>
      <c r="G6678" s="21"/>
      <c r="H6678" s="21"/>
      <c r="I6678" s="21"/>
      <c r="J6678" s="21"/>
      <c r="K6678" s="21"/>
      <c r="L6678" s="21"/>
      <c r="M6678" s="49"/>
      <c r="N6678" s="22">
        <f t="shared" si="105"/>
        <v>0</v>
      </c>
      <c r="O6678" s="22"/>
      <c r="P6678" s="22"/>
      <c r="Q6678" s="22"/>
      <c r="R6678" s="33" t="str">
        <f>IFERROR(VLOOKUP(Q6678,[1]list!$C$4:$D$350,2,0),"")</f>
        <v/>
      </c>
      <c r="S6678" s="22"/>
      <c r="T6678" s="33" t="str">
        <f>IFERROR(VLOOKUP(S6678,[1]list!$C$4:$D$350,2,0),"")</f>
        <v/>
      </c>
      <c r="U6678" s="22"/>
      <c r="V6678" s="33" t="str">
        <f>IFERROR(VLOOKUP(U6678,[1]list!$C$4:$D$350,2,0),"")</f>
        <v/>
      </c>
    </row>
    <row r="6679" spans="1:22" x14ac:dyDescent="0.25">
      <c r="A6679" s="20"/>
      <c r="B6679" s="21"/>
      <c r="C6679" s="21" t="str">
        <f>IFERROR(VLOOKUP(B6679,[1]list!$A$4:$B$350,2,0),"")</f>
        <v/>
      </c>
      <c r="D6679" s="21"/>
      <c r="E6679" s="21"/>
      <c r="F6679" s="21"/>
      <c r="G6679" s="21"/>
      <c r="H6679" s="21"/>
      <c r="I6679" s="21"/>
      <c r="J6679" s="21"/>
      <c r="K6679" s="21"/>
      <c r="L6679" s="21"/>
      <c r="M6679" s="49"/>
      <c r="N6679" s="22">
        <f t="shared" si="105"/>
        <v>0</v>
      </c>
      <c r="O6679" s="22"/>
      <c r="P6679" s="22"/>
      <c r="Q6679" s="22"/>
      <c r="R6679" s="33" t="str">
        <f>IFERROR(VLOOKUP(Q6679,[1]list!$C$4:$D$350,2,0),"")</f>
        <v/>
      </c>
      <c r="S6679" s="22"/>
      <c r="T6679" s="33" t="str">
        <f>IFERROR(VLOOKUP(S6679,[1]list!$C$4:$D$350,2,0),"")</f>
        <v/>
      </c>
      <c r="U6679" s="22"/>
      <c r="V6679" s="33" t="str">
        <f>IFERROR(VLOOKUP(U6679,[1]list!$C$4:$D$350,2,0),"")</f>
        <v/>
      </c>
    </row>
    <row r="6680" spans="1:22" x14ac:dyDescent="0.25">
      <c r="A6680" s="20"/>
      <c r="B6680" s="21"/>
      <c r="C6680" s="21" t="str">
        <f>IFERROR(VLOOKUP(B6680,[1]list!$A$4:$B$350,2,0),"")</f>
        <v/>
      </c>
      <c r="D6680" s="21"/>
      <c r="E6680" s="21"/>
      <c r="F6680" s="21"/>
      <c r="G6680" s="21"/>
      <c r="H6680" s="21"/>
      <c r="I6680" s="21"/>
      <c r="J6680" s="21"/>
      <c r="K6680" s="21"/>
      <c r="L6680" s="21"/>
      <c r="M6680" s="49"/>
      <c r="N6680" s="22">
        <f t="shared" si="105"/>
        <v>0</v>
      </c>
      <c r="O6680" s="22"/>
      <c r="P6680" s="22"/>
      <c r="Q6680" s="22"/>
      <c r="R6680" s="33" t="str">
        <f>IFERROR(VLOOKUP(Q6680,[1]list!$C$4:$D$350,2,0),"")</f>
        <v/>
      </c>
      <c r="S6680" s="22"/>
      <c r="T6680" s="33" t="str">
        <f>IFERROR(VLOOKUP(S6680,[1]list!$C$4:$D$350,2,0),"")</f>
        <v/>
      </c>
      <c r="U6680" s="22"/>
      <c r="V6680" s="33" t="str">
        <f>IFERROR(VLOOKUP(U6680,[1]list!$C$4:$D$350,2,0),"")</f>
        <v/>
      </c>
    </row>
    <row r="6681" spans="1:22" x14ac:dyDescent="0.25">
      <c r="A6681" s="20"/>
      <c r="B6681" s="21"/>
      <c r="C6681" s="21" t="str">
        <f>IFERROR(VLOOKUP(B6681,[1]list!$A$4:$B$350,2,0),"")</f>
        <v/>
      </c>
      <c r="D6681" s="21"/>
      <c r="E6681" s="21"/>
      <c r="F6681" s="21"/>
      <c r="G6681" s="21"/>
      <c r="H6681" s="21"/>
      <c r="I6681" s="21"/>
      <c r="J6681" s="21"/>
      <c r="K6681" s="21"/>
      <c r="L6681" s="21"/>
      <c r="M6681" s="49"/>
      <c r="N6681" s="22">
        <f t="shared" si="105"/>
        <v>0</v>
      </c>
      <c r="O6681" s="22"/>
      <c r="P6681" s="22"/>
      <c r="Q6681" s="22"/>
      <c r="R6681" s="33" t="str">
        <f>IFERROR(VLOOKUP(Q6681,[1]list!$C$4:$D$350,2,0),"")</f>
        <v/>
      </c>
      <c r="S6681" s="22"/>
      <c r="T6681" s="33" t="str">
        <f>IFERROR(VLOOKUP(S6681,[1]list!$C$4:$D$350,2,0),"")</f>
        <v/>
      </c>
      <c r="U6681" s="22"/>
      <c r="V6681" s="33" t="str">
        <f>IFERROR(VLOOKUP(U6681,[1]list!$C$4:$D$350,2,0),"")</f>
        <v/>
      </c>
    </row>
    <row r="6682" spans="1:22" x14ac:dyDescent="0.25">
      <c r="A6682" s="20"/>
      <c r="B6682" s="21"/>
      <c r="C6682" s="21" t="str">
        <f>IFERROR(VLOOKUP(B6682,[1]list!$A$4:$B$350,2,0),"")</f>
        <v/>
      </c>
      <c r="D6682" s="21"/>
      <c r="E6682" s="21"/>
      <c r="F6682" s="21"/>
      <c r="G6682" s="21"/>
      <c r="H6682" s="21"/>
      <c r="I6682" s="21"/>
      <c r="J6682" s="21"/>
      <c r="K6682" s="21"/>
      <c r="L6682" s="21"/>
      <c r="M6682" s="49"/>
      <c r="N6682" s="22">
        <f t="shared" si="105"/>
        <v>0</v>
      </c>
      <c r="O6682" s="22"/>
      <c r="P6682" s="22"/>
      <c r="Q6682" s="22"/>
      <c r="R6682" s="33" t="str">
        <f>IFERROR(VLOOKUP(Q6682,[1]list!$C$4:$D$350,2,0),"")</f>
        <v/>
      </c>
      <c r="S6682" s="22"/>
      <c r="T6682" s="33" t="str">
        <f>IFERROR(VLOOKUP(S6682,[1]list!$C$4:$D$350,2,0),"")</f>
        <v/>
      </c>
      <c r="U6682" s="22"/>
      <c r="V6682" s="33" t="str">
        <f>IFERROR(VLOOKUP(U6682,[1]list!$C$4:$D$350,2,0),"")</f>
        <v/>
      </c>
    </row>
    <row r="6683" spans="1:22" x14ac:dyDescent="0.25">
      <c r="A6683" s="20"/>
      <c r="B6683" s="21"/>
      <c r="C6683" s="21" t="str">
        <f>IFERROR(VLOOKUP(B6683,[1]list!$A$4:$B$350,2,0),"")</f>
        <v/>
      </c>
      <c r="D6683" s="21"/>
      <c r="E6683" s="21"/>
      <c r="F6683" s="21"/>
      <c r="G6683" s="21"/>
      <c r="H6683" s="21"/>
      <c r="I6683" s="21"/>
      <c r="J6683" s="21"/>
      <c r="K6683" s="21"/>
      <c r="L6683" s="21"/>
      <c r="M6683" s="49"/>
      <c r="N6683" s="22">
        <f t="shared" si="105"/>
        <v>0</v>
      </c>
      <c r="O6683" s="22"/>
      <c r="P6683" s="22"/>
      <c r="Q6683" s="22"/>
      <c r="R6683" s="33" t="str">
        <f>IFERROR(VLOOKUP(Q6683,[1]list!$C$4:$D$350,2,0),"")</f>
        <v/>
      </c>
      <c r="S6683" s="22"/>
      <c r="T6683" s="33" t="str">
        <f>IFERROR(VLOOKUP(S6683,[1]list!$C$4:$D$350,2,0),"")</f>
        <v/>
      </c>
      <c r="U6683" s="22"/>
      <c r="V6683" s="33" t="str">
        <f>IFERROR(VLOOKUP(U6683,[1]list!$C$4:$D$350,2,0),"")</f>
        <v/>
      </c>
    </row>
    <row r="6684" spans="1:22" x14ac:dyDescent="0.25">
      <c r="A6684" s="20"/>
      <c r="B6684" s="21"/>
      <c r="C6684" s="21" t="str">
        <f>IFERROR(VLOOKUP(B6684,[1]list!$A$4:$B$350,2,0),"")</f>
        <v/>
      </c>
      <c r="D6684" s="21"/>
      <c r="E6684" s="21"/>
      <c r="F6684" s="21"/>
      <c r="G6684" s="21"/>
      <c r="H6684" s="21"/>
      <c r="I6684" s="21"/>
      <c r="J6684" s="21"/>
      <c r="K6684" s="21"/>
      <c r="L6684" s="21"/>
      <c r="M6684" s="49"/>
      <c r="N6684" s="22">
        <f t="shared" si="105"/>
        <v>0</v>
      </c>
      <c r="O6684" s="22"/>
      <c r="P6684" s="22"/>
      <c r="Q6684" s="22"/>
      <c r="R6684" s="33" t="str">
        <f>IFERROR(VLOOKUP(Q6684,[1]list!$C$4:$D$350,2,0),"")</f>
        <v/>
      </c>
      <c r="S6684" s="22"/>
      <c r="T6684" s="33" t="str">
        <f>IFERROR(VLOOKUP(S6684,[1]list!$C$4:$D$350,2,0),"")</f>
        <v/>
      </c>
      <c r="U6684" s="22"/>
      <c r="V6684" s="33" t="str">
        <f>IFERROR(VLOOKUP(U6684,[1]list!$C$4:$D$350,2,0),"")</f>
        <v/>
      </c>
    </row>
    <row r="6685" spans="1:22" x14ac:dyDescent="0.25">
      <c r="A6685" s="20"/>
      <c r="B6685" s="21"/>
      <c r="C6685" s="21" t="str">
        <f>IFERROR(VLOOKUP(B6685,[1]list!$A$4:$B$350,2,0),"")</f>
        <v/>
      </c>
      <c r="D6685" s="21"/>
      <c r="E6685" s="21"/>
      <c r="F6685" s="21"/>
      <c r="G6685" s="21"/>
      <c r="H6685" s="21"/>
      <c r="I6685" s="21"/>
      <c r="J6685" s="21"/>
      <c r="K6685" s="21"/>
      <c r="L6685" s="21"/>
      <c r="M6685" s="49"/>
      <c r="N6685" s="22">
        <f t="shared" si="105"/>
        <v>0</v>
      </c>
      <c r="O6685" s="22"/>
      <c r="P6685" s="22"/>
      <c r="Q6685" s="22"/>
      <c r="R6685" s="33" t="str">
        <f>IFERROR(VLOOKUP(Q6685,[1]list!$C$4:$D$350,2,0),"")</f>
        <v/>
      </c>
      <c r="S6685" s="22"/>
      <c r="T6685" s="33" t="str">
        <f>IFERROR(VLOOKUP(S6685,[1]list!$C$4:$D$350,2,0),"")</f>
        <v/>
      </c>
      <c r="U6685" s="22"/>
      <c r="V6685" s="33" t="str">
        <f>IFERROR(VLOOKUP(U6685,[1]list!$C$4:$D$350,2,0),"")</f>
        <v/>
      </c>
    </row>
    <row r="6686" spans="1:22" x14ac:dyDescent="0.25">
      <c r="A6686" s="20"/>
      <c r="B6686" s="21"/>
      <c r="C6686" s="21" t="str">
        <f>IFERROR(VLOOKUP(B6686,[1]list!$A$4:$B$350,2,0),"")</f>
        <v/>
      </c>
      <c r="D6686" s="21"/>
      <c r="E6686" s="21"/>
      <c r="F6686" s="21"/>
      <c r="G6686" s="21"/>
      <c r="H6686" s="21"/>
      <c r="I6686" s="21"/>
      <c r="J6686" s="21"/>
      <c r="K6686" s="21"/>
      <c r="L6686" s="21"/>
      <c r="M6686" s="49"/>
      <c r="N6686" s="22">
        <f t="shared" si="105"/>
        <v>0</v>
      </c>
      <c r="O6686" s="22"/>
      <c r="P6686" s="22"/>
      <c r="Q6686" s="22"/>
      <c r="R6686" s="33" t="str">
        <f>IFERROR(VLOOKUP(Q6686,[1]list!$C$4:$D$350,2,0),"")</f>
        <v/>
      </c>
      <c r="S6686" s="22"/>
      <c r="T6686" s="33" t="str">
        <f>IFERROR(VLOOKUP(S6686,[1]list!$C$4:$D$350,2,0),"")</f>
        <v/>
      </c>
      <c r="U6686" s="22"/>
      <c r="V6686" s="33" t="str">
        <f>IFERROR(VLOOKUP(U6686,[1]list!$C$4:$D$350,2,0),"")</f>
        <v/>
      </c>
    </row>
    <row r="6687" spans="1:22" x14ac:dyDescent="0.25">
      <c r="A6687" s="20"/>
      <c r="B6687" s="21"/>
      <c r="C6687" s="21" t="str">
        <f>IFERROR(VLOOKUP(B6687,[1]list!$A$4:$B$350,2,0),"")</f>
        <v/>
      </c>
      <c r="D6687" s="21"/>
      <c r="E6687" s="21"/>
      <c r="F6687" s="21"/>
      <c r="G6687" s="21"/>
      <c r="H6687" s="21"/>
      <c r="I6687" s="21"/>
      <c r="J6687" s="21"/>
      <c r="K6687" s="21"/>
      <c r="L6687" s="21"/>
      <c r="M6687" s="49"/>
      <c r="N6687" s="22">
        <f t="shared" si="105"/>
        <v>0</v>
      </c>
      <c r="O6687" s="22"/>
      <c r="P6687" s="22"/>
      <c r="Q6687" s="22"/>
      <c r="R6687" s="33" t="str">
        <f>IFERROR(VLOOKUP(Q6687,[1]list!$C$4:$D$350,2,0),"")</f>
        <v/>
      </c>
      <c r="S6687" s="22"/>
      <c r="T6687" s="33" t="str">
        <f>IFERROR(VLOOKUP(S6687,[1]list!$C$4:$D$350,2,0),"")</f>
        <v/>
      </c>
      <c r="U6687" s="22"/>
      <c r="V6687" s="33" t="str">
        <f>IFERROR(VLOOKUP(U6687,[1]list!$C$4:$D$350,2,0),"")</f>
        <v/>
      </c>
    </row>
    <row r="6688" spans="1:22" x14ac:dyDescent="0.25">
      <c r="A6688" s="20"/>
      <c r="B6688" s="21"/>
      <c r="C6688" s="21" t="str">
        <f>IFERROR(VLOOKUP(B6688,[1]list!$A$4:$B$350,2,0),"")</f>
        <v/>
      </c>
      <c r="D6688" s="21"/>
      <c r="E6688" s="21"/>
      <c r="F6688" s="21"/>
      <c r="G6688" s="21"/>
      <c r="H6688" s="21"/>
      <c r="I6688" s="21"/>
      <c r="J6688" s="21"/>
      <c r="K6688" s="21"/>
      <c r="L6688" s="21"/>
      <c r="M6688" s="49"/>
      <c r="N6688" s="22">
        <f t="shared" si="105"/>
        <v>0</v>
      </c>
      <c r="O6688" s="22"/>
      <c r="P6688" s="22"/>
      <c r="Q6688" s="22"/>
      <c r="R6688" s="33" t="str">
        <f>IFERROR(VLOOKUP(Q6688,[1]list!$C$4:$D$350,2,0),"")</f>
        <v/>
      </c>
      <c r="S6688" s="22"/>
      <c r="T6688" s="33" t="str">
        <f>IFERROR(VLOOKUP(S6688,[1]list!$C$4:$D$350,2,0),"")</f>
        <v/>
      </c>
      <c r="U6688" s="22"/>
      <c r="V6688" s="33" t="str">
        <f>IFERROR(VLOOKUP(U6688,[1]list!$C$4:$D$350,2,0),"")</f>
        <v/>
      </c>
    </row>
    <row r="6689" spans="1:22" x14ac:dyDescent="0.25">
      <c r="A6689" s="20"/>
      <c r="B6689" s="21"/>
      <c r="C6689" s="21" t="str">
        <f>IFERROR(VLOOKUP(B6689,[1]list!$A$4:$B$350,2,0),"")</f>
        <v/>
      </c>
      <c r="D6689" s="21"/>
      <c r="E6689" s="21"/>
      <c r="F6689" s="21"/>
      <c r="G6689" s="21"/>
      <c r="H6689" s="21"/>
      <c r="I6689" s="21"/>
      <c r="J6689" s="21"/>
      <c r="K6689" s="21"/>
      <c r="L6689" s="21"/>
      <c r="M6689" s="49"/>
      <c r="N6689" s="22">
        <f t="shared" si="105"/>
        <v>0</v>
      </c>
      <c r="O6689" s="22"/>
      <c r="P6689" s="22"/>
      <c r="Q6689" s="22"/>
      <c r="R6689" s="33" t="str">
        <f>IFERROR(VLOOKUP(Q6689,[1]list!$C$4:$D$350,2,0),"")</f>
        <v/>
      </c>
      <c r="S6689" s="22"/>
      <c r="T6689" s="33" t="str">
        <f>IFERROR(VLOOKUP(S6689,[1]list!$C$4:$D$350,2,0),"")</f>
        <v/>
      </c>
      <c r="U6689" s="22"/>
      <c r="V6689" s="33" t="str">
        <f>IFERROR(VLOOKUP(U6689,[1]list!$C$4:$D$350,2,0),"")</f>
        <v/>
      </c>
    </row>
    <row r="6690" spans="1:22" x14ac:dyDescent="0.25">
      <c r="A6690" s="20"/>
      <c r="B6690" s="21"/>
      <c r="C6690" s="21" t="str">
        <f>IFERROR(VLOOKUP(B6690,[1]list!$A$4:$B$350,2,0),"")</f>
        <v/>
      </c>
      <c r="D6690" s="21"/>
      <c r="E6690" s="21"/>
      <c r="F6690" s="21"/>
      <c r="G6690" s="21"/>
      <c r="H6690" s="21"/>
      <c r="I6690" s="21"/>
      <c r="J6690" s="21"/>
      <c r="K6690" s="21"/>
      <c r="L6690" s="21"/>
      <c r="M6690" s="49"/>
      <c r="N6690" s="22">
        <f t="shared" si="105"/>
        <v>0</v>
      </c>
      <c r="O6690" s="22"/>
      <c r="P6690" s="22"/>
      <c r="Q6690" s="22"/>
      <c r="R6690" s="33" t="str">
        <f>IFERROR(VLOOKUP(Q6690,[1]list!$C$4:$D$350,2,0),"")</f>
        <v/>
      </c>
      <c r="S6690" s="22"/>
      <c r="T6690" s="33" t="str">
        <f>IFERROR(VLOOKUP(S6690,[1]list!$C$4:$D$350,2,0),"")</f>
        <v/>
      </c>
      <c r="U6690" s="22"/>
      <c r="V6690" s="33" t="str">
        <f>IFERROR(VLOOKUP(U6690,[1]list!$C$4:$D$350,2,0),"")</f>
        <v/>
      </c>
    </row>
    <row r="6691" spans="1:22" x14ac:dyDescent="0.25">
      <c r="A6691" s="20"/>
      <c r="B6691" s="21"/>
      <c r="C6691" s="21" t="str">
        <f>IFERROR(VLOOKUP(B6691,[1]list!$A$4:$B$350,2,0),"")</f>
        <v/>
      </c>
      <c r="D6691" s="21"/>
      <c r="E6691" s="21"/>
      <c r="F6691" s="21"/>
      <c r="G6691" s="21"/>
      <c r="H6691" s="21"/>
      <c r="I6691" s="21"/>
      <c r="J6691" s="21"/>
      <c r="K6691" s="21"/>
      <c r="L6691" s="21"/>
      <c r="M6691" s="49"/>
      <c r="N6691" s="22">
        <f t="shared" si="105"/>
        <v>0</v>
      </c>
      <c r="O6691" s="22"/>
      <c r="P6691" s="22"/>
      <c r="Q6691" s="22"/>
      <c r="R6691" s="33" t="str">
        <f>IFERROR(VLOOKUP(Q6691,[1]list!$C$4:$D$350,2,0),"")</f>
        <v/>
      </c>
      <c r="S6691" s="22"/>
      <c r="T6691" s="33" t="str">
        <f>IFERROR(VLOOKUP(S6691,[1]list!$C$4:$D$350,2,0),"")</f>
        <v/>
      </c>
      <c r="U6691" s="22"/>
      <c r="V6691" s="33" t="str">
        <f>IFERROR(VLOOKUP(U6691,[1]list!$C$4:$D$350,2,0),"")</f>
        <v/>
      </c>
    </row>
    <row r="6692" spans="1:22" x14ac:dyDescent="0.25">
      <c r="A6692" s="20"/>
      <c r="B6692" s="21"/>
      <c r="C6692" s="21" t="str">
        <f>IFERROR(VLOOKUP(B6692,[1]list!$A$4:$B$350,2,0),"")</f>
        <v/>
      </c>
      <c r="D6692" s="21"/>
      <c r="E6692" s="21"/>
      <c r="F6692" s="21"/>
      <c r="G6692" s="21"/>
      <c r="H6692" s="21"/>
      <c r="I6692" s="21"/>
      <c r="J6692" s="21"/>
      <c r="K6692" s="21"/>
      <c r="L6692" s="21"/>
      <c r="M6692" s="49"/>
      <c r="N6692" s="22">
        <f t="shared" si="105"/>
        <v>0</v>
      </c>
      <c r="O6692" s="22"/>
      <c r="P6692" s="22"/>
      <c r="Q6692" s="22"/>
      <c r="R6692" s="33" t="str">
        <f>IFERROR(VLOOKUP(Q6692,[1]list!$C$4:$D$350,2,0),"")</f>
        <v/>
      </c>
      <c r="S6692" s="22"/>
      <c r="T6692" s="33" t="str">
        <f>IFERROR(VLOOKUP(S6692,[1]list!$C$4:$D$350,2,0),"")</f>
        <v/>
      </c>
      <c r="U6692" s="22"/>
      <c r="V6692" s="33" t="str">
        <f>IFERROR(VLOOKUP(U6692,[1]list!$C$4:$D$350,2,0),"")</f>
        <v/>
      </c>
    </row>
    <row r="6693" spans="1:22" x14ac:dyDescent="0.25">
      <c r="A6693" s="20"/>
      <c r="B6693" s="21"/>
      <c r="C6693" s="21" t="str">
        <f>IFERROR(VLOOKUP(B6693,[1]list!$A$4:$B$350,2,0),"")</f>
        <v/>
      </c>
      <c r="D6693" s="21"/>
      <c r="E6693" s="21"/>
      <c r="F6693" s="21"/>
      <c r="G6693" s="21"/>
      <c r="H6693" s="21"/>
      <c r="I6693" s="21"/>
      <c r="J6693" s="21"/>
      <c r="K6693" s="21"/>
      <c r="L6693" s="21"/>
      <c r="M6693" s="49"/>
      <c r="N6693" s="22">
        <f t="shared" si="105"/>
        <v>0</v>
      </c>
      <c r="O6693" s="22"/>
      <c r="P6693" s="22"/>
      <c r="Q6693" s="22"/>
      <c r="R6693" s="33" t="str">
        <f>IFERROR(VLOOKUP(Q6693,[1]list!$C$4:$D$350,2,0),"")</f>
        <v/>
      </c>
      <c r="S6693" s="22"/>
      <c r="T6693" s="33" t="str">
        <f>IFERROR(VLOOKUP(S6693,[1]list!$C$4:$D$350,2,0),"")</f>
        <v/>
      </c>
      <c r="U6693" s="22"/>
      <c r="V6693" s="33" t="str">
        <f>IFERROR(VLOOKUP(U6693,[1]list!$C$4:$D$350,2,0),"")</f>
        <v/>
      </c>
    </row>
    <row r="6694" spans="1:22" x14ac:dyDescent="0.25">
      <c r="A6694" s="20"/>
      <c r="B6694" s="21"/>
      <c r="C6694" s="21" t="str">
        <f>IFERROR(VLOOKUP(B6694,[1]list!$A$4:$B$350,2,0),"")</f>
        <v/>
      </c>
      <c r="D6694" s="21"/>
      <c r="E6694" s="21"/>
      <c r="F6694" s="21"/>
      <c r="G6694" s="21"/>
      <c r="H6694" s="21"/>
      <c r="I6694" s="21"/>
      <c r="J6694" s="21"/>
      <c r="K6694" s="21"/>
      <c r="L6694" s="21"/>
      <c r="M6694" s="49"/>
      <c r="N6694" s="22">
        <f t="shared" si="105"/>
        <v>0</v>
      </c>
      <c r="O6694" s="22"/>
      <c r="P6694" s="22"/>
      <c r="Q6694" s="22"/>
      <c r="R6694" s="33" t="str">
        <f>IFERROR(VLOOKUP(Q6694,[1]list!$C$4:$D$350,2,0),"")</f>
        <v/>
      </c>
      <c r="S6694" s="22"/>
      <c r="T6694" s="33" t="str">
        <f>IFERROR(VLOOKUP(S6694,[1]list!$C$4:$D$350,2,0),"")</f>
        <v/>
      </c>
      <c r="U6694" s="22"/>
      <c r="V6694" s="33" t="str">
        <f>IFERROR(VLOOKUP(U6694,[1]list!$C$4:$D$350,2,0),"")</f>
        <v/>
      </c>
    </row>
    <row r="6695" spans="1:22" x14ac:dyDescent="0.25">
      <c r="A6695" s="20"/>
      <c r="B6695" s="21"/>
      <c r="C6695" s="21" t="str">
        <f>IFERROR(VLOOKUP(B6695,[1]list!$A$4:$B$350,2,0),"")</f>
        <v/>
      </c>
      <c r="D6695" s="21"/>
      <c r="E6695" s="21"/>
      <c r="F6695" s="21"/>
      <c r="G6695" s="21"/>
      <c r="H6695" s="21"/>
      <c r="I6695" s="21"/>
      <c r="J6695" s="21"/>
      <c r="K6695" s="21"/>
      <c r="L6695" s="21"/>
      <c r="M6695" s="49"/>
      <c r="N6695" s="22">
        <f t="shared" si="105"/>
        <v>0</v>
      </c>
      <c r="O6695" s="22"/>
      <c r="P6695" s="22"/>
      <c r="Q6695" s="22"/>
      <c r="R6695" s="33" t="str">
        <f>IFERROR(VLOOKUP(Q6695,[1]list!$C$4:$D$350,2,0),"")</f>
        <v/>
      </c>
      <c r="S6695" s="22"/>
      <c r="T6695" s="33" t="str">
        <f>IFERROR(VLOOKUP(S6695,[1]list!$C$4:$D$350,2,0),"")</f>
        <v/>
      </c>
      <c r="U6695" s="22"/>
      <c r="V6695" s="33" t="str">
        <f>IFERROR(VLOOKUP(U6695,[1]list!$C$4:$D$350,2,0),"")</f>
        <v/>
      </c>
    </row>
    <row r="6696" spans="1:22" x14ac:dyDescent="0.25">
      <c r="A6696" s="20"/>
      <c r="B6696" s="21"/>
      <c r="C6696" s="21" t="str">
        <f>IFERROR(VLOOKUP(B6696,[1]list!$A$4:$B$350,2,0),"")</f>
        <v/>
      </c>
      <c r="D6696" s="21"/>
      <c r="E6696" s="21"/>
      <c r="F6696" s="21"/>
      <c r="G6696" s="21"/>
      <c r="H6696" s="21"/>
      <c r="I6696" s="21"/>
      <c r="J6696" s="21"/>
      <c r="K6696" s="21"/>
      <c r="L6696" s="21"/>
      <c r="M6696" s="49"/>
      <c r="N6696" s="22">
        <f t="shared" si="105"/>
        <v>0</v>
      </c>
      <c r="O6696" s="22"/>
      <c r="P6696" s="22"/>
      <c r="Q6696" s="22"/>
      <c r="R6696" s="33" t="str">
        <f>IFERROR(VLOOKUP(Q6696,[1]list!$C$4:$D$350,2,0),"")</f>
        <v/>
      </c>
      <c r="S6696" s="22"/>
      <c r="T6696" s="33" t="str">
        <f>IFERROR(VLOOKUP(S6696,[1]list!$C$4:$D$350,2,0),"")</f>
        <v/>
      </c>
      <c r="U6696" s="22"/>
      <c r="V6696" s="33" t="str">
        <f>IFERROR(VLOOKUP(U6696,[1]list!$C$4:$D$350,2,0),"")</f>
        <v/>
      </c>
    </row>
    <row r="6697" spans="1:22" x14ac:dyDescent="0.25">
      <c r="A6697" s="20"/>
      <c r="B6697" s="21"/>
      <c r="C6697" s="21" t="str">
        <f>IFERROR(VLOOKUP(B6697,[1]list!$A$4:$B$350,2,0),"")</f>
        <v/>
      </c>
      <c r="D6697" s="21"/>
      <c r="E6697" s="21"/>
      <c r="F6697" s="21"/>
      <c r="G6697" s="21"/>
      <c r="H6697" s="21"/>
      <c r="I6697" s="21"/>
      <c r="J6697" s="21"/>
      <c r="K6697" s="21"/>
      <c r="L6697" s="21"/>
      <c r="M6697" s="49"/>
      <c r="N6697" s="22">
        <f t="shared" si="105"/>
        <v>0</v>
      </c>
      <c r="O6697" s="22"/>
      <c r="P6697" s="22"/>
      <c r="Q6697" s="22"/>
      <c r="R6697" s="33" t="str">
        <f>IFERROR(VLOOKUP(Q6697,[1]list!$C$4:$D$350,2,0),"")</f>
        <v/>
      </c>
      <c r="S6697" s="22"/>
      <c r="T6697" s="33" t="str">
        <f>IFERROR(VLOOKUP(S6697,[1]list!$C$4:$D$350,2,0),"")</f>
        <v/>
      </c>
      <c r="U6697" s="22"/>
      <c r="V6697" s="33" t="str">
        <f>IFERROR(VLOOKUP(U6697,[1]list!$C$4:$D$350,2,0),"")</f>
        <v/>
      </c>
    </row>
    <row r="6698" spans="1:22" x14ac:dyDescent="0.25">
      <c r="A6698" s="20"/>
      <c r="B6698" s="21"/>
      <c r="C6698" s="21" t="str">
        <f>IFERROR(VLOOKUP(B6698,[1]list!$A$4:$B$350,2,0),"")</f>
        <v/>
      </c>
      <c r="D6698" s="21"/>
      <c r="E6698" s="21"/>
      <c r="F6698" s="21"/>
      <c r="G6698" s="21"/>
      <c r="H6698" s="21"/>
      <c r="I6698" s="21"/>
      <c r="J6698" s="21"/>
      <c r="K6698" s="21"/>
      <c r="L6698" s="21"/>
      <c r="M6698" s="49"/>
      <c r="N6698" s="22">
        <f t="shared" si="105"/>
        <v>0</v>
      </c>
      <c r="O6698" s="22"/>
      <c r="P6698" s="22"/>
      <c r="Q6698" s="22"/>
      <c r="R6698" s="33" t="str">
        <f>IFERROR(VLOOKUP(Q6698,[1]list!$C$4:$D$350,2,0),"")</f>
        <v/>
      </c>
      <c r="S6698" s="22"/>
      <c r="T6698" s="33" t="str">
        <f>IFERROR(VLOOKUP(S6698,[1]list!$C$4:$D$350,2,0),"")</f>
        <v/>
      </c>
      <c r="U6698" s="22"/>
      <c r="V6698" s="33" t="str">
        <f>IFERROR(VLOOKUP(U6698,[1]list!$C$4:$D$350,2,0),"")</f>
        <v/>
      </c>
    </row>
    <row r="6699" spans="1:22" x14ac:dyDescent="0.25">
      <c r="A6699" s="20"/>
      <c r="B6699" s="21"/>
      <c r="C6699" s="21" t="str">
        <f>IFERROR(VLOOKUP(B6699,[1]list!$A$4:$B$350,2,0),"")</f>
        <v/>
      </c>
      <c r="D6699" s="21"/>
      <c r="E6699" s="21"/>
      <c r="F6699" s="21"/>
      <c r="G6699" s="21"/>
      <c r="H6699" s="21"/>
      <c r="I6699" s="21"/>
      <c r="J6699" s="21"/>
      <c r="K6699" s="21"/>
      <c r="L6699" s="21"/>
      <c r="M6699" s="49"/>
      <c r="N6699" s="22">
        <f t="shared" si="105"/>
        <v>0</v>
      </c>
      <c r="O6699" s="22"/>
      <c r="P6699" s="22"/>
      <c r="Q6699" s="22"/>
      <c r="R6699" s="33" t="str">
        <f>IFERROR(VLOOKUP(Q6699,[1]list!$C$4:$D$350,2,0),"")</f>
        <v/>
      </c>
      <c r="S6699" s="22"/>
      <c r="T6699" s="33" t="str">
        <f>IFERROR(VLOOKUP(S6699,[1]list!$C$4:$D$350,2,0),"")</f>
        <v/>
      </c>
      <c r="U6699" s="22"/>
      <c r="V6699" s="33" t="str">
        <f>IFERROR(VLOOKUP(U6699,[1]list!$C$4:$D$350,2,0),"")</f>
        <v/>
      </c>
    </row>
    <row r="6700" spans="1:22" x14ac:dyDescent="0.25">
      <c r="A6700" s="20"/>
      <c r="B6700" s="21"/>
      <c r="C6700" s="21" t="str">
        <f>IFERROR(VLOOKUP(B6700,[1]list!$A$4:$B$350,2,0),"")</f>
        <v/>
      </c>
      <c r="D6700" s="21"/>
      <c r="E6700" s="21"/>
      <c r="F6700" s="21"/>
      <c r="G6700" s="21"/>
      <c r="H6700" s="21"/>
      <c r="I6700" s="21"/>
      <c r="J6700" s="21"/>
      <c r="K6700" s="21"/>
      <c r="L6700" s="21"/>
      <c r="M6700" s="49"/>
      <c r="N6700" s="22">
        <f t="shared" si="105"/>
        <v>0</v>
      </c>
      <c r="O6700" s="22"/>
      <c r="P6700" s="22"/>
      <c r="Q6700" s="22"/>
      <c r="R6700" s="33" t="str">
        <f>IFERROR(VLOOKUP(Q6700,[1]list!$C$4:$D$350,2,0),"")</f>
        <v/>
      </c>
      <c r="S6700" s="22"/>
      <c r="T6700" s="33" t="str">
        <f>IFERROR(VLOOKUP(S6700,[1]list!$C$4:$D$350,2,0),"")</f>
        <v/>
      </c>
      <c r="U6700" s="22"/>
      <c r="V6700" s="33" t="str">
        <f>IFERROR(VLOOKUP(U6700,[1]list!$C$4:$D$350,2,0),"")</f>
        <v/>
      </c>
    </row>
    <row r="6701" spans="1:22" x14ac:dyDescent="0.25">
      <c r="A6701" s="20"/>
      <c r="B6701" s="21"/>
      <c r="C6701" s="21" t="str">
        <f>IFERROR(VLOOKUP(B6701,[1]list!$A$4:$B$350,2,0),"")</f>
        <v/>
      </c>
      <c r="D6701" s="21"/>
      <c r="E6701" s="21"/>
      <c r="F6701" s="21"/>
      <c r="G6701" s="21"/>
      <c r="H6701" s="21"/>
      <c r="I6701" s="21"/>
      <c r="J6701" s="21"/>
      <c r="K6701" s="21"/>
      <c r="L6701" s="21"/>
      <c r="M6701" s="49"/>
      <c r="N6701" s="22">
        <f t="shared" si="105"/>
        <v>0</v>
      </c>
      <c r="O6701" s="22"/>
      <c r="P6701" s="22"/>
      <c r="Q6701" s="22"/>
      <c r="R6701" s="33" t="str">
        <f>IFERROR(VLOOKUP(Q6701,[1]list!$C$4:$D$350,2,0),"")</f>
        <v/>
      </c>
      <c r="S6701" s="22"/>
      <c r="T6701" s="33" t="str">
        <f>IFERROR(VLOOKUP(S6701,[1]list!$C$4:$D$350,2,0),"")</f>
        <v/>
      </c>
      <c r="U6701" s="22"/>
      <c r="V6701" s="33" t="str">
        <f>IFERROR(VLOOKUP(U6701,[1]list!$C$4:$D$350,2,0),"")</f>
        <v/>
      </c>
    </row>
    <row r="6702" spans="1:22" x14ac:dyDescent="0.25">
      <c r="A6702" s="20"/>
      <c r="B6702" s="21"/>
      <c r="C6702" s="21" t="str">
        <f>IFERROR(VLOOKUP(B6702,[1]list!$A$4:$B$350,2,0),"")</f>
        <v/>
      </c>
      <c r="D6702" s="21"/>
      <c r="E6702" s="21"/>
      <c r="F6702" s="21"/>
      <c r="G6702" s="21"/>
      <c r="H6702" s="21"/>
      <c r="I6702" s="21"/>
      <c r="J6702" s="21"/>
      <c r="K6702" s="21"/>
      <c r="L6702" s="21"/>
      <c r="M6702" s="49"/>
      <c r="N6702" s="22">
        <f t="shared" si="105"/>
        <v>0</v>
      </c>
      <c r="O6702" s="22"/>
      <c r="P6702" s="22"/>
      <c r="Q6702" s="22"/>
      <c r="R6702" s="33" t="str">
        <f>IFERROR(VLOOKUP(Q6702,[1]list!$C$4:$D$350,2,0),"")</f>
        <v/>
      </c>
      <c r="S6702" s="22"/>
      <c r="T6702" s="33" t="str">
        <f>IFERROR(VLOOKUP(S6702,[1]list!$C$4:$D$350,2,0),"")</f>
        <v/>
      </c>
      <c r="U6702" s="22"/>
      <c r="V6702" s="33" t="str">
        <f>IFERROR(VLOOKUP(U6702,[1]list!$C$4:$D$350,2,0),"")</f>
        <v/>
      </c>
    </row>
    <row r="6703" spans="1:22" x14ac:dyDescent="0.25">
      <c r="A6703" s="20"/>
      <c r="B6703" s="21"/>
      <c r="C6703" s="21" t="str">
        <f>IFERROR(VLOOKUP(B6703,[1]list!$A$4:$B$350,2,0),"")</f>
        <v/>
      </c>
      <c r="D6703" s="21"/>
      <c r="E6703" s="21"/>
      <c r="F6703" s="21"/>
      <c r="G6703" s="21"/>
      <c r="H6703" s="21"/>
      <c r="I6703" s="21"/>
      <c r="J6703" s="21"/>
      <c r="K6703" s="21"/>
      <c r="L6703" s="21"/>
      <c r="M6703" s="49"/>
      <c r="N6703" s="22">
        <f t="shared" si="105"/>
        <v>0</v>
      </c>
      <c r="O6703" s="22"/>
      <c r="P6703" s="22"/>
      <c r="Q6703" s="22"/>
      <c r="R6703" s="33" t="str">
        <f>IFERROR(VLOOKUP(Q6703,[1]list!$C$4:$D$350,2,0),"")</f>
        <v/>
      </c>
      <c r="S6703" s="22"/>
      <c r="T6703" s="33" t="str">
        <f>IFERROR(VLOOKUP(S6703,[1]list!$C$4:$D$350,2,0),"")</f>
        <v/>
      </c>
      <c r="U6703" s="22"/>
      <c r="V6703" s="33" t="str">
        <f>IFERROR(VLOOKUP(U6703,[1]list!$C$4:$D$350,2,0),"")</f>
        <v/>
      </c>
    </row>
    <row r="6704" spans="1:22" x14ac:dyDescent="0.25">
      <c r="A6704" s="20"/>
      <c r="B6704" s="21"/>
      <c r="C6704" s="21" t="str">
        <f>IFERROR(VLOOKUP(B6704,[1]list!$A$4:$B$350,2,0),"")</f>
        <v/>
      </c>
      <c r="D6704" s="21"/>
      <c r="E6704" s="21"/>
      <c r="F6704" s="21"/>
      <c r="G6704" s="21"/>
      <c r="H6704" s="21"/>
      <c r="I6704" s="21"/>
      <c r="J6704" s="21"/>
      <c r="K6704" s="21"/>
      <c r="L6704" s="21"/>
      <c r="M6704" s="49"/>
      <c r="N6704" s="22">
        <f t="shared" si="105"/>
        <v>0</v>
      </c>
      <c r="O6704" s="22"/>
      <c r="P6704" s="22"/>
      <c r="Q6704" s="22"/>
      <c r="R6704" s="33" t="str">
        <f>IFERROR(VLOOKUP(Q6704,[1]list!$C$4:$D$350,2,0),"")</f>
        <v/>
      </c>
      <c r="S6704" s="22"/>
      <c r="T6704" s="33" t="str">
        <f>IFERROR(VLOOKUP(S6704,[1]list!$C$4:$D$350,2,0),"")</f>
        <v/>
      </c>
      <c r="U6704" s="22"/>
      <c r="V6704" s="33" t="str">
        <f>IFERROR(VLOOKUP(U6704,[1]list!$C$4:$D$350,2,0),"")</f>
        <v/>
      </c>
    </row>
    <row r="6705" spans="1:22" x14ac:dyDescent="0.25">
      <c r="A6705" s="20"/>
      <c r="B6705" s="21"/>
      <c r="C6705" s="21" t="str">
        <f>IFERROR(VLOOKUP(B6705,[1]list!$A$4:$B$350,2,0),"")</f>
        <v/>
      </c>
      <c r="D6705" s="21"/>
      <c r="E6705" s="21"/>
      <c r="F6705" s="21"/>
      <c r="G6705" s="21"/>
      <c r="H6705" s="21"/>
      <c r="I6705" s="21"/>
      <c r="J6705" s="21"/>
      <c r="K6705" s="21"/>
      <c r="L6705" s="21"/>
      <c r="M6705" s="49"/>
      <c r="N6705" s="22">
        <f t="shared" si="105"/>
        <v>0</v>
      </c>
      <c r="O6705" s="22"/>
      <c r="P6705" s="22"/>
      <c r="Q6705" s="22"/>
      <c r="R6705" s="33" t="str">
        <f>IFERROR(VLOOKUP(Q6705,[1]list!$C$4:$D$350,2,0),"")</f>
        <v/>
      </c>
      <c r="S6705" s="22"/>
      <c r="T6705" s="33" t="str">
        <f>IFERROR(VLOOKUP(S6705,[1]list!$C$4:$D$350,2,0),"")</f>
        <v/>
      </c>
      <c r="U6705" s="22"/>
      <c r="V6705" s="33" t="str">
        <f>IFERROR(VLOOKUP(U6705,[1]list!$C$4:$D$350,2,0),"")</f>
        <v/>
      </c>
    </row>
    <row r="6706" spans="1:22" x14ac:dyDescent="0.25">
      <c r="A6706" s="20"/>
      <c r="B6706" s="21"/>
      <c r="C6706" s="21" t="str">
        <f>IFERROR(VLOOKUP(B6706,[1]list!$A$4:$B$350,2,0),"")</f>
        <v/>
      </c>
      <c r="D6706" s="21"/>
      <c r="E6706" s="21"/>
      <c r="F6706" s="21"/>
      <c r="G6706" s="21"/>
      <c r="H6706" s="21"/>
      <c r="I6706" s="21"/>
      <c r="J6706" s="21"/>
      <c r="K6706" s="21"/>
      <c r="L6706" s="21"/>
      <c r="M6706" s="49"/>
      <c r="N6706" s="22">
        <f t="shared" si="105"/>
        <v>0</v>
      </c>
      <c r="O6706" s="22"/>
      <c r="P6706" s="22"/>
      <c r="Q6706" s="22"/>
      <c r="R6706" s="33" t="str">
        <f>IFERROR(VLOOKUP(Q6706,[1]list!$C$4:$D$350,2,0),"")</f>
        <v/>
      </c>
      <c r="S6706" s="22"/>
      <c r="T6706" s="33" t="str">
        <f>IFERROR(VLOOKUP(S6706,[1]list!$C$4:$D$350,2,0),"")</f>
        <v/>
      </c>
      <c r="U6706" s="22"/>
      <c r="V6706" s="33" t="str">
        <f>IFERROR(VLOOKUP(U6706,[1]list!$C$4:$D$350,2,0),"")</f>
        <v/>
      </c>
    </row>
    <row r="6707" spans="1:22" x14ac:dyDescent="0.25">
      <c r="A6707" s="20"/>
      <c r="B6707" s="21"/>
      <c r="C6707" s="21" t="str">
        <f>IFERROR(VLOOKUP(B6707,[1]list!$A$4:$B$350,2,0),"")</f>
        <v/>
      </c>
      <c r="D6707" s="21"/>
      <c r="E6707" s="21"/>
      <c r="F6707" s="21"/>
      <c r="G6707" s="21"/>
      <c r="H6707" s="21"/>
      <c r="I6707" s="21"/>
      <c r="J6707" s="21"/>
      <c r="K6707" s="21"/>
      <c r="L6707" s="21"/>
      <c r="M6707" s="49"/>
      <c r="N6707" s="22">
        <f t="shared" si="105"/>
        <v>0</v>
      </c>
      <c r="O6707" s="22"/>
      <c r="P6707" s="22"/>
      <c r="Q6707" s="22"/>
      <c r="R6707" s="33" t="str">
        <f>IFERROR(VLOOKUP(Q6707,[1]list!$C$4:$D$350,2,0),"")</f>
        <v/>
      </c>
      <c r="S6707" s="22"/>
      <c r="T6707" s="33" t="str">
        <f>IFERROR(VLOOKUP(S6707,[1]list!$C$4:$D$350,2,0),"")</f>
        <v/>
      </c>
      <c r="U6707" s="22"/>
      <c r="V6707" s="33" t="str">
        <f>IFERROR(VLOOKUP(U6707,[1]list!$C$4:$D$350,2,0),"")</f>
        <v/>
      </c>
    </row>
    <row r="6708" spans="1:22" x14ac:dyDescent="0.25">
      <c r="A6708" s="20"/>
      <c r="B6708" s="21"/>
      <c r="C6708" s="21" t="str">
        <f>IFERROR(VLOOKUP(B6708,[1]list!$A$4:$B$350,2,0),"")</f>
        <v/>
      </c>
      <c r="D6708" s="21"/>
      <c r="E6708" s="21"/>
      <c r="F6708" s="21"/>
      <c r="G6708" s="21"/>
      <c r="H6708" s="21"/>
      <c r="I6708" s="21"/>
      <c r="J6708" s="21"/>
      <c r="K6708" s="21"/>
      <c r="L6708" s="21"/>
      <c r="M6708" s="49"/>
      <c r="N6708" s="22">
        <f t="shared" si="105"/>
        <v>0</v>
      </c>
      <c r="O6708" s="22"/>
      <c r="P6708" s="22"/>
      <c r="Q6708" s="22"/>
      <c r="R6708" s="33" t="str">
        <f>IFERROR(VLOOKUP(Q6708,[1]list!$C$4:$D$350,2,0),"")</f>
        <v/>
      </c>
      <c r="S6708" s="22"/>
      <c r="T6708" s="33" t="str">
        <f>IFERROR(VLOOKUP(S6708,[1]list!$C$4:$D$350,2,0),"")</f>
        <v/>
      </c>
      <c r="U6708" s="22"/>
      <c r="V6708" s="33" t="str">
        <f>IFERROR(VLOOKUP(U6708,[1]list!$C$4:$D$350,2,0),"")</f>
        <v/>
      </c>
    </row>
    <row r="6709" spans="1:22" x14ac:dyDescent="0.25">
      <c r="A6709" s="20"/>
      <c r="B6709" s="21"/>
      <c r="C6709" s="21" t="str">
        <f>IFERROR(VLOOKUP(B6709,[1]list!$A$4:$B$350,2,0),"")</f>
        <v/>
      </c>
      <c r="D6709" s="21"/>
      <c r="E6709" s="21"/>
      <c r="F6709" s="21"/>
      <c r="G6709" s="21"/>
      <c r="H6709" s="21"/>
      <c r="I6709" s="21"/>
      <c r="J6709" s="21"/>
      <c r="K6709" s="21"/>
      <c r="L6709" s="21"/>
      <c r="M6709" s="49"/>
      <c r="N6709" s="22">
        <f t="shared" si="105"/>
        <v>0</v>
      </c>
      <c r="O6709" s="22"/>
      <c r="P6709" s="22"/>
      <c r="Q6709" s="22"/>
      <c r="R6709" s="33" t="str">
        <f>IFERROR(VLOOKUP(Q6709,[1]list!$C$4:$D$350,2,0),"")</f>
        <v/>
      </c>
      <c r="S6709" s="22"/>
      <c r="T6709" s="33" t="str">
        <f>IFERROR(VLOOKUP(S6709,[1]list!$C$4:$D$350,2,0),"")</f>
        <v/>
      </c>
      <c r="U6709" s="22"/>
      <c r="V6709" s="33" t="str">
        <f>IFERROR(VLOOKUP(U6709,[1]list!$C$4:$D$350,2,0),"")</f>
        <v/>
      </c>
    </row>
    <row r="6710" spans="1:22" x14ac:dyDescent="0.25">
      <c r="A6710" s="20"/>
      <c r="B6710" s="21"/>
      <c r="C6710" s="21" t="str">
        <f>IFERROR(VLOOKUP(B6710,[1]list!$A$4:$B$350,2,0),"")</f>
        <v/>
      </c>
      <c r="D6710" s="21"/>
      <c r="E6710" s="21"/>
      <c r="F6710" s="21"/>
      <c r="G6710" s="21"/>
      <c r="H6710" s="21"/>
      <c r="I6710" s="21"/>
      <c r="J6710" s="21"/>
      <c r="K6710" s="21"/>
      <c r="L6710" s="21"/>
      <c r="M6710" s="49"/>
      <c r="N6710" s="22">
        <f t="shared" si="105"/>
        <v>0</v>
      </c>
      <c r="O6710" s="22"/>
      <c r="P6710" s="22"/>
      <c r="Q6710" s="22"/>
      <c r="R6710" s="33" t="str">
        <f>IFERROR(VLOOKUP(Q6710,[1]list!$C$4:$D$350,2,0),"")</f>
        <v/>
      </c>
      <c r="S6710" s="22"/>
      <c r="T6710" s="33" t="str">
        <f>IFERROR(VLOOKUP(S6710,[1]list!$C$4:$D$350,2,0),"")</f>
        <v/>
      </c>
      <c r="U6710" s="22"/>
      <c r="V6710" s="33" t="str">
        <f>IFERROR(VLOOKUP(U6710,[1]list!$C$4:$D$350,2,0),"")</f>
        <v/>
      </c>
    </row>
    <row r="6711" spans="1:22" x14ac:dyDescent="0.25">
      <c r="A6711" s="20"/>
      <c r="B6711" s="21"/>
      <c r="C6711" s="21" t="str">
        <f>IFERROR(VLOOKUP(B6711,[1]list!$A$4:$B$350,2,0),"")</f>
        <v/>
      </c>
      <c r="D6711" s="21"/>
      <c r="E6711" s="21"/>
      <c r="F6711" s="21"/>
      <c r="G6711" s="21"/>
      <c r="H6711" s="21"/>
      <c r="I6711" s="21"/>
      <c r="J6711" s="21"/>
      <c r="K6711" s="21"/>
      <c r="L6711" s="21"/>
      <c r="M6711" s="49"/>
      <c r="N6711" s="22">
        <f t="shared" si="105"/>
        <v>0</v>
      </c>
      <c r="O6711" s="22"/>
      <c r="P6711" s="22"/>
      <c r="Q6711" s="22"/>
      <c r="R6711" s="33" t="str">
        <f>IFERROR(VLOOKUP(Q6711,[1]list!$C$4:$D$350,2,0),"")</f>
        <v/>
      </c>
      <c r="S6711" s="22"/>
      <c r="T6711" s="33" t="str">
        <f>IFERROR(VLOOKUP(S6711,[1]list!$C$4:$D$350,2,0),"")</f>
        <v/>
      </c>
      <c r="U6711" s="22"/>
      <c r="V6711" s="33" t="str">
        <f>IFERROR(VLOOKUP(U6711,[1]list!$C$4:$D$350,2,0),"")</f>
        <v/>
      </c>
    </row>
    <row r="6712" spans="1:22" x14ac:dyDescent="0.25">
      <c r="A6712" s="20"/>
      <c r="B6712" s="21"/>
      <c r="C6712" s="21" t="str">
        <f>IFERROR(VLOOKUP(B6712,[1]list!$A$4:$B$350,2,0),"")</f>
        <v/>
      </c>
      <c r="D6712" s="21"/>
      <c r="E6712" s="21"/>
      <c r="F6712" s="21"/>
      <c r="G6712" s="21"/>
      <c r="H6712" s="21"/>
      <c r="I6712" s="21"/>
      <c r="J6712" s="21"/>
      <c r="K6712" s="21"/>
      <c r="L6712" s="21"/>
      <c r="M6712" s="49"/>
      <c r="N6712" s="22">
        <f t="shared" si="105"/>
        <v>0</v>
      </c>
      <c r="O6712" s="22"/>
      <c r="P6712" s="22"/>
      <c r="Q6712" s="22"/>
      <c r="R6712" s="33" t="str">
        <f>IFERROR(VLOOKUP(Q6712,[1]list!$C$4:$D$350,2,0),"")</f>
        <v/>
      </c>
      <c r="S6712" s="22"/>
      <c r="T6712" s="33" t="str">
        <f>IFERROR(VLOOKUP(S6712,[1]list!$C$4:$D$350,2,0),"")</f>
        <v/>
      </c>
      <c r="U6712" s="22"/>
      <c r="V6712" s="33" t="str">
        <f>IFERROR(VLOOKUP(U6712,[1]list!$C$4:$D$350,2,0),"")</f>
        <v/>
      </c>
    </row>
    <row r="6713" spans="1:22" x14ac:dyDescent="0.25">
      <c r="A6713" s="20"/>
      <c r="B6713" s="21"/>
      <c r="C6713" s="21" t="str">
        <f>IFERROR(VLOOKUP(B6713,[1]list!$A$4:$B$350,2,0),"")</f>
        <v/>
      </c>
      <c r="D6713" s="21"/>
      <c r="E6713" s="21"/>
      <c r="F6713" s="21"/>
      <c r="G6713" s="21"/>
      <c r="H6713" s="21"/>
      <c r="I6713" s="21"/>
      <c r="J6713" s="21"/>
      <c r="K6713" s="21"/>
      <c r="L6713" s="21"/>
      <c r="M6713" s="49"/>
      <c r="N6713" s="22">
        <f t="shared" si="105"/>
        <v>0</v>
      </c>
      <c r="O6713" s="22"/>
      <c r="P6713" s="22"/>
      <c r="Q6713" s="22"/>
      <c r="R6713" s="33" t="str">
        <f>IFERROR(VLOOKUP(Q6713,[1]list!$C$4:$D$350,2,0),"")</f>
        <v/>
      </c>
      <c r="S6713" s="22"/>
      <c r="T6713" s="33" t="str">
        <f>IFERROR(VLOOKUP(S6713,[1]list!$C$4:$D$350,2,0),"")</f>
        <v/>
      </c>
      <c r="U6713" s="22"/>
      <c r="V6713" s="33" t="str">
        <f>IFERROR(VLOOKUP(U6713,[1]list!$C$4:$D$350,2,0),"")</f>
        <v/>
      </c>
    </row>
    <row r="6714" spans="1:22" x14ac:dyDescent="0.25">
      <c r="A6714" s="20"/>
      <c r="B6714" s="21"/>
      <c r="C6714" s="21" t="str">
        <f>IFERROR(VLOOKUP(B6714,[1]list!$A$4:$B$350,2,0),"")</f>
        <v/>
      </c>
      <c r="D6714" s="21"/>
      <c r="E6714" s="21"/>
      <c r="F6714" s="21"/>
      <c r="G6714" s="21"/>
      <c r="H6714" s="21"/>
      <c r="I6714" s="21"/>
      <c r="J6714" s="21"/>
      <c r="K6714" s="21"/>
      <c r="L6714" s="21"/>
      <c r="M6714" s="49"/>
      <c r="N6714" s="22">
        <f t="shared" si="105"/>
        <v>0</v>
      </c>
      <c r="O6714" s="22"/>
      <c r="P6714" s="22"/>
      <c r="Q6714" s="22"/>
      <c r="R6714" s="33" t="str">
        <f>IFERROR(VLOOKUP(Q6714,[1]list!$C$4:$D$350,2,0),"")</f>
        <v/>
      </c>
      <c r="S6714" s="22"/>
      <c r="T6714" s="33" t="str">
        <f>IFERROR(VLOOKUP(S6714,[1]list!$C$4:$D$350,2,0),"")</f>
        <v/>
      </c>
      <c r="U6714" s="22"/>
      <c r="V6714" s="33" t="str">
        <f>IFERROR(VLOOKUP(U6714,[1]list!$C$4:$D$350,2,0),"")</f>
        <v/>
      </c>
    </row>
    <row r="6715" spans="1:22" x14ac:dyDescent="0.25">
      <c r="A6715" s="20"/>
      <c r="B6715" s="21"/>
      <c r="C6715" s="21" t="str">
        <f>IFERROR(VLOOKUP(B6715,[1]list!$A$4:$B$350,2,0),"")</f>
        <v/>
      </c>
      <c r="D6715" s="21"/>
      <c r="E6715" s="21"/>
      <c r="F6715" s="21"/>
      <c r="G6715" s="21"/>
      <c r="H6715" s="21"/>
      <c r="I6715" s="21"/>
      <c r="J6715" s="21"/>
      <c r="K6715" s="21"/>
      <c r="L6715" s="21"/>
      <c r="M6715" s="49"/>
      <c r="N6715" s="22">
        <f t="shared" si="105"/>
        <v>0</v>
      </c>
      <c r="O6715" s="22"/>
      <c r="P6715" s="22"/>
      <c r="Q6715" s="22"/>
      <c r="R6715" s="33" t="str">
        <f>IFERROR(VLOOKUP(Q6715,[1]list!$C$4:$D$350,2,0),"")</f>
        <v/>
      </c>
      <c r="S6715" s="22"/>
      <c r="T6715" s="33" t="str">
        <f>IFERROR(VLOOKUP(S6715,[1]list!$C$4:$D$350,2,0),"")</f>
        <v/>
      </c>
      <c r="U6715" s="22"/>
      <c r="V6715" s="33" t="str">
        <f>IFERROR(VLOOKUP(U6715,[1]list!$C$4:$D$350,2,0),"")</f>
        <v/>
      </c>
    </row>
    <row r="6716" spans="1:22" x14ac:dyDescent="0.25">
      <c r="A6716" s="20"/>
      <c r="B6716" s="21"/>
      <c r="C6716" s="21" t="str">
        <f>IFERROR(VLOOKUP(B6716,[1]list!$A$4:$B$350,2,0),"")</f>
        <v/>
      </c>
      <c r="D6716" s="21"/>
      <c r="E6716" s="21"/>
      <c r="F6716" s="21"/>
      <c r="G6716" s="21"/>
      <c r="H6716" s="21"/>
      <c r="I6716" s="21"/>
      <c r="J6716" s="21"/>
      <c r="K6716" s="21"/>
      <c r="L6716" s="21"/>
      <c r="M6716" s="49"/>
      <c r="N6716" s="22">
        <f t="shared" si="105"/>
        <v>0</v>
      </c>
      <c r="O6716" s="22"/>
      <c r="P6716" s="22"/>
      <c r="Q6716" s="22"/>
      <c r="R6716" s="33" t="str">
        <f>IFERROR(VLOOKUP(Q6716,[1]list!$C$4:$D$350,2,0),"")</f>
        <v/>
      </c>
      <c r="S6716" s="22"/>
      <c r="T6716" s="33" t="str">
        <f>IFERROR(VLOOKUP(S6716,[1]list!$C$4:$D$350,2,0),"")</f>
        <v/>
      </c>
      <c r="U6716" s="22"/>
      <c r="V6716" s="33" t="str">
        <f>IFERROR(VLOOKUP(U6716,[1]list!$C$4:$D$350,2,0),"")</f>
        <v/>
      </c>
    </row>
    <row r="6717" spans="1:22" x14ac:dyDescent="0.25">
      <c r="A6717" s="20"/>
      <c r="B6717" s="21"/>
      <c r="C6717" s="21" t="str">
        <f>IFERROR(VLOOKUP(B6717,[1]list!$A$4:$B$350,2,0),"")</f>
        <v/>
      </c>
      <c r="D6717" s="21"/>
      <c r="E6717" s="21"/>
      <c r="F6717" s="21"/>
      <c r="G6717" s="21"/>
      <c r="H6717" s="21"/>
      <c r="I6717" s="21"/>
      <c r="J6717" s="21"/>
      <c r="K6717" s="21"/>
      <c r="L6717" s="21"/>
      <c r="M6717" s="49"/>
      <c r="N6717" s="22">
        <f t="shared" si="105"/>
        <v>0</v>
      </c>
      <c r="O6717" s="22"/>
      <c r="P6717" s="22"/>
      <c r="Q6717" s="22"/>
      <c r="R6717" s="33" t="str">
        <f>IFERROR(VLOOKUP(Q6717,[1]list!$C$4:$D$350,2,0),"")</f>
        <v/>
      </c>
      <c r="S6717" s="22"/>
      <c r="T6717" s="33" t="str">
        <f>IFERROR(VLOOKUP(S6717,[1]list!$C$4:$D$350,2,0),"")</f>
        <v/>
      </c>
      <c r="U6717" s="22"/>
      <c r="V6717" s="33" t="str">
        <f>IFERROR(VLOOKUP(U6717,[1]list!$C$4:$D$350,2,0),"")</f>
        <v/>
      </c>
    </row>
    <row r="6718" spans="1:22" x14ac:dyDescent="0.25">
      <c r="A6718" s="20"/>
      <c r="B6718" s="21"/>
      <c r="C6718" s="21" t="str">
        <f>IFERROR(VLOOKUP(B6718,[1]list!$A$4:$B$350,2,0),"")</f>
        <v/>
      </c>
      <c r="D6718" s="21"/>
      <c r="E6718" s="21"/>
      <c r="F6718" s="21"/>
      <c r="G6718" s="21"/>
      <c r="H6718" s="21"/>
      <c r="I6718" s="21"/>
      <c r="J6718" s="21"/>
      <c r="K6718" s="21"/>
      <c r="L6718" s="21"/>
      <c r="M6718" s="49"/>
      <c r="N6718" s="22">
        <f t="shared" si="105"/>
        <v>0</v>
      </c>
      <c r="O6718" s="22"/>
      <c r="P6718" s="22"/>
      <c r="Q6718" s="22"/>
      <c r="R6718" s="33" t="str">
        <f>IFERROR(VLOOKUP(Q6718,[1]list!$C$4:$D$350,2,0),"")</f>
        <v/>
      </c>
      <c r="S6718" s="22"/>
      <c r="T6718" s="33" t="str">
        <f>IFERROR(VLOOKUP(S6718,[1]list!$C$4:$D$350,2,0),"")</f>
        <v/>
      </c>
      <c r="U6718" s="22"/>
      <c r="V6718" s="33" t="str">
        <f>IFERROR(VLOOKUP(U6718,[1]list!$C$4:$D$350,2,0),"")</f>
        <v/>
      </c>
    </row>
    <row r="6719" spans="1:22" x14ac:dyDescent="0.25">
      <c r="A6719" s="20"/>
      <c r="B6719" s="21"/>
      <c r="C6719" s="21" t="str">
        <f>IFERROR(VLOOKUP(B6719,[1]list!$A$4:$B$350,2,0),"")</f>
        <v/>
      </c>
      <c r="D6719" s="21"/>
      <c r="E6719" s="21"/>
      <c r="F6719" s="21"/>
      <c r="G6719" s="21"/>
      <c r="H6719" s="21"/>
      <c r="I6719" s="21"/>
      <c r="J6719" s="21"/>
      <c r="K6719" s="21"/>
      <c r="L6719" s="21"/>
      <c r="M6719" s="49"/>
      <c r="N6719" s="22">
        <f t="shared" si="105"/>
        <v>0</v>
      </c>
      <c r="O6719" s="22"/>
      <c r="P6719" s="22"/>
      <c r="Q6719" s="22"/>
      <c r="R6719" s="33" t="str">
        <f>IFERROR(VLOOKUP(Q6719,[1]list!$C$4:$D$350,2,0),"")</f>
        <v/>
      </c>
      <c r="S6719" s="22"/>
      <c r="T6719" s="33" t="str">
        <f>IFERROR(VLOOKUP(S6719,[1]list!$C$4:$D$350,2,0),"")</f>
        <v/>
      </c>
      <c r="U6719" s="22"/>
      <c r="V6719" s="33" t="str">
        <f>IFERROR(VLOOKUP(U6719,[1]list!$C$4:$D$350,2,0),"")</f>
        <v/>
      </c>
    </row>
    <row r="6720" spans="1:22" x14ac:dyDescent="0.25">
      <c r="A6720" s="20"/>
      <c r="B6720" s="21"/>
      <c r="C6720" s="21" t="str">
        <f>IFERROR(VLOOKUP(B6720,[1]list!$A$4:$B$350,2,0),"")</f>
        <v/>
      </c>
      <c r="D6720" s="21"/>
      <c r="E6720" s="21"/>
      <c r="F6720" s="21"/>
      <c r="G6720" s="21"/>
      <c r="H6720" s="21"/>
      <c r="I6720" s="21"/>
      <c r="J6720" s="21"/>
      <c r="K6720" s="21"/>
      <c r="L6720" s="21"/>
      <c r="M6720" s="49"/>
      <c r="N6720" s="22">
        <f t="shared" si="105"/>
        <v>0</v>
      </c>
      <c r="O6720" s="22"/>
      <c r="P6720" s="22"/>
      <c r="Q6720" s="22"/>
      <c r="R6720" s="33" t="str">
        <f>IFERROR(VLOOKUP(Q6720,[1]list!$C$4:$D$350,2,0),"")</f>
        <v/>
      </c>
      <c r="S6720" s="22"/>
      <c r="T6720" s="33" t="str">
        <f>IFERROR(VLOOKUP(S6720,[1]list!$C$4:$D$350,2,0),"")</f>
        <v/>
      </c>
      <c r="U6720" s="22"/>
      <c r="V6720" s="33" t="str">
        <f>IFERROR(VLOOKUP(U6720,[1]list!$C$4:$D$350,2,0),"")</f>
        <v/>
      </c>
    </row>
    <row r="6721" spans="1:22" x14ac:dyDescent="0.25">
      <c r="A6721" s="20"/>
      <c r="B6721" s="21"/>
      <c r="C6721" s="21" t="str">
        <f>IFERROR(VLOOKUP(B6721,[1]list!$A$4:$B$350,2,0),"")</f>
        <v/>
      </c>
      <c r="D6721" s="21"/>
      <c r="E6721" s="21"/>
      <c r="F6721" s="21"/>
      <c r="G6721" s="21"/>
      <c r="H6721" s="21"/>
      <c r="I6721" s="21"/>
      <c r="J6721" s="21"/>
      <c r="K6721" s="21"/>
      <c r="L6721" s="21"/>
      <c r="M6721" s="49"/>
      <c r="N6721" s="22">
        <f t="shared" si="105"/>
        <v>0</v>
      </c>
      <c r="O6721" s="22"/>
      <c r="P6721" s="22"/>
      <c r="Q6721" s="22"/>
      <c r="R6721" s="33" t="str">
        <f>IFERROR(VLOOKUP(Q6721,[1]list!$C$4:$D$350,2,0),"")</f>
        <v/>
      </c>
      <c r="S6721" s="22"/>
      <c r="T6721" s="33" t="str">
        <f>IFERROR(VLOOKUP(S6721,[1]list!$C$4:$D$350,2,0),"")</f>
        <v/>
      </c>
      <c r="U6721" s="22"/>
      <c r="V6721" s="33" t="str">
        <f>IFERROR(VLOOKUP(U6721,[1]list!$C$4:$D$350,2,0),"")</f>
        <v/>
      </c>
    </row>
    <row r="6722" spans="1:22" x14ac:dyDescent="0.25">
      <c r="A6722" s="20"/>
      <c r="B6722" s="21"/>
      <c r="C6722" s="21" t="str">
        <f>IFERROR(VLOOKUP(B6722,[1]list!$A$4:$B$350,2,0),"")</f>
        <v/>
      </c>
      <c r="D6722" s="21"/>
      <c r="E6722" s="21"/>
      <c r="F6722" s="21"/>
      <c r="G6722" s="21"/>
      <c r="H6722" s="21"/>
      <c r="I6722" s="21"/>
      <c r="J6722" s="21"/>
      <c r="K6722" s="21"/>
      <c r="L6722" s="21"/>
      <c r="M6722" s="49"/>
      <c r="N6722" s="22">
        <f t="shared" si="105"/>
        <v>0</v>
      </c>
      <c r="O6722" s="22"/>
      <c r="P6722" s="22"/>
      <c r="Q6722" s="22"/>
      <c r="R6722" s="33" t="str">
        <f>IFERROR(VLOOKUP(Q6722,[1]list!$C$4:$D$350,2,0),"")</f>
        <v/>
      </c>
      <c r="S6722" s="22"/>
      <c r="T6722" s="33" t="str">
        <f>IFERROR(VLOOKUP(S6722,[1]list!$C$4:$D$350,2,0),"")</f>
        <v/>
      </c>
      <c r="U6722" s="22"/>
      <c r="V6722" s="33" t="str">
        <f>IFERROR(VLOOKUP(U6722,[1]list!$C$4:$D$350,2,0),"")</f>
        <v/>
      </c>
    </row>
    <row r="6723" spans="1:22" x14ac:dyDescent="0.25">
      <c r="A6723" s="20"/>
      <c r="B6723" s="21"/>
      <c r="C6723" s="21" t="str">
        <f>IFERROR(VLOOKUP(B6723,[1]list!$A$4:$B$350,2,0),"")</f>
        <v/>
      </c>
      <c r="D6723" s="21"/>
      <c r="E6723" s="21"/>
      <c r="F6723" s="21"/>
      <c r="G6723" s="21"/>
      <c r="H6723" s="21"/>
      <c r="I6723" s="21"/>
      <c r="J6723" s="21"/>
      <c r="K6723" s="21"/>
      <c r="L6723" s="21"/>
      <c r="M6723" s="49"/>
      <c r="N6723" s="22">
        <f t="shared" si="105"/>
        <v>0</v>
      </c>
      <c r="O6723" s="22"/>
      <c r="P6723" s="22"/>
      <c r="Q6723" s="22"/>
      <c r="R6723" s="33" t="str">
        <f>IFERROR(VLOOKUP(Q6723,[1]list!$C$4:$D$350,2,0),"")</f>
        <v/>
      </c>
      <c r="S6723" s="22"/>
      <c r="T6723" s="33" t="str">
        <f>IFERROR(VLOOKUP(S6723,[1]list!$C$4:$D$350,2,0),"")</f>
        <v/>
      </c>
      <c r="U6723" s="22"/>
      <c r="V6723" s="33" t="str">
        <f>IFERROR(VLOOKUP(U6723,[1]list!$C$4:$D$350,2,0),"")</f>
        <v/>
      </c>
    </row>
    <row r="6724" spans="1:22" x14ac:dyDescent="0.25">
      <c r="A6724" s="20"/>
      <c r="B6724" s="21"/>
      <c r="C6724" s="21" t="str">
        <f>IFERROR(VLOOKUP(B6724,[1]list!$A$4:$B$350,2,0),"")</f>
        <v/>
      </c>
      <c r="D6724" s="21"/>
      <c r="E6724" s="21"/>
      <c r="F6724" s="21"/>
      <c r="G6724" s="21"/>
      <c r="H6724" s="21"/>
      <c r="I6724" s="21"/>
      <c r="J6724" s="21"/>
      <c r="K6724" s="21"/>
      <c r="L6724" s="21"/>
      <c r="M6724" s="49"/>
      <c r="N6724" s="22">
        <f t="shared" si="105"/>
        <v>0</v>
      </c>
      <c r="O6724" s="22"/>
      <c r="P6724" s="22"/>
      <c r="Q6724" s="22"/>
      <c r="R6724" s="33" t="str">
        <f>IFERROR(VLOOKUP(Q6724,[1]list!$C$4:$D$350,2,0),"")</f>
        <v/>
      </c>
      <c r="S6724" s="22"/>
      <c r="T6724" s="33" t="str">
        <f>IFERROR(VLOOKUP(S6724,[1]list!$C$4:$D$350,2,0),"")</f>
        <v/>
      </c>
      <c r="U6724" s="22"/>
      <c r="V6724" s="33" t="str">
        <f>IFERROR(VLOOKUP(U6724,[1]list!$C$4:$D$350,2,0),"")</f>
        <v/>
      </c>
    </row>
    <row r="6725" spans="1:22" x14ac:dyDescent="0.25">
      <c r="A6725" s="20"/>
      <c r="B6725" s="21"/>
      <c r="C6725" s="21" t="str">
        <f>IFERROR(VLOOKUP(B6725,[1]list!$A$4:$B$350,2,0),"")</f>
        <v/>
      </c>
      <c r="D6725" s="21"/>
      <c r="E6725" s="21"/>
      <c r="F6725" s="21"/>
      <c r="G6725" s="21"/>
      <c r="H6725" s="21"/>
      <c r="I6725" s="21"/>
      <c r="J6725" s="21"/>
      <c r="K6725" s="21"/>
      <c r="L6725" s="21"/>
      <c r="M6725" s="49"/>
      <c r="N6725" s="22">
        <f t="shared" si="105"/>
        <v>0</v>
      </c>
      <c r="O6725" s="22"/>
      <c r="P6725" s="22"/>
      <c r="Q6725" s="22"/>
      <c r="R6725" s="33" t="str">
        <f>IFERROR(VLOOKUP(Q6725,[1]list!$C$4:$D$350,2,0),"")</f>
        <v/>
      </c>
      <c r="S6725" s="22"/>
      <c r="T6725" s="33" t="str">
        <f>IFERROR(VLOOKUP(S6725,[1]list!$C$4:$D$350,2,0),"")</f>
        <v/>
      </c>
      <c r="U6725" s="22"/>
      <c r="V6725" s="33" t="str">
        <f>IFERROR(VLOOKUP(U6725,[1]list!$C$4:$D$350,2,0),"")</f>
        <v/>
      </c>
    </row>
    <row r="6726" spans="1:22" x14ac:dyDescent="0.25">
      <c r="A6726" s="20"/>
      <c r="B6726" s="21"/>
      <c r="C6726" s="21" t="str">
        <f>IFERROR(VLOOKUP(B6726,[1]list!$A$4:$B$350,2,0),"")</f>
        <v/>
      </c>
      <c r="D6726" s="21"/>
      <c r="E6726" s="21"/>
      <c r="F6726" s="21"/>
      <c r="G6726" s="21"/>
      <c r="H6726" s="21"/>
      <c r="I6726" s="21"/>
      <c r="J6726" s="21"/>
      <c r="K6726" s="21"/>
      <c r="L6726" s="21"/>
      <c r="M6726" s="49"/>
      <c r="N6726" s="22">
        <f t="shared" ref="N6726:N6789" si="106">(E6726*F6726)+(H6726*I6726)+(K6726*L6726)</f>
        <v>0</v>
      </c>
      <c r="O6726" s="22"/>
      <c r="P6726" s="22"/>
      <c r="Q6726" s="22"/>
      <c r="R6726" s="33" t="str">
        <f>IFERROR(VLOOKUP(Q6726,[1]list!$C$4:$D$350,2,0),"")</f>
        <v/>
      </c>
      <c r="S6726" s="22"/>
      <c r="T6726" s="33" t="str">
        <f>IFERROR(VLOOKUP(S6726,[1]list!$C$4:$D$350,2,0),"")</f>
        <v/>
      </c>
      <c r="U6726" s="22"/>
      <c r="V6726" s="33" t="str">
        <f>IFERROR(VLOOKUP(U6726,[1]list!$C$4:$D$350,2,0),"")</f>
        <v/>
      </c>
    </row>
    <row r="6727" spans="1:22" x14ac:dyDescent="0.25">
      <c r="A6727" s="20"/>
      <c r="B6727" s="21"/>
      <c r="C6727" s="21" t="str">
        <f>IFERROR(VLOOKUP(B6727,[1]list!$A$4:$B$350,2,0),"")</f>
        <v/>
      </c>
      <c r="D6727" s="21"/>
      <c r="E6727" s="21"/>
      <c r="F6727" s="21"/>
      <c r="G6727" s="21"/>
      <c r="H6727" s="21"/>
      <c r="I6727" s="21"/>
      <c r="J6727" s="21"/>
      <c r="K6727" s="21"/>
      <c r="L6727" s="21"/>
      <c r="M6727" s="49"/>
      <c r="N6727" s="22">
        <f t="shared" si="106"/>
        <v>0</v>
      </c>
      <c r="O6727" s="22"/>
      <c r="P6727" s="22"/>
      <c r="Q6727" s="22"/>
      <c r="R6727" s="33" t="str">
        <f>IFERROR(VLOOKUP(Q6727,[1]list!$C$4:$D$350,2,0),"")</f>
        <v/>
      </c>
      <c r="S6727" s="22"/>
      <c r="T6727" s="33" t="str">
        <f>IFERROR(VLOOKUP(S6727,[1]list!$C$4:$D$350,2,0),"")</f>
        <v/>
      </c>
      <c r="U6727" s="22"/>
      <c r="V6727" s="33" t="str">
        <f>IFERROR(VLOOKUP(U6727,[1]list!$C$4:$D$350,2,0),"")</f>
        <v/>
      </c>
    </row>
    <row r="6728" spans="1:22" x14ac:dyDescent="0.25">
      <c r="A6728" s="20"/>
      <c r="B6728" s="21"/>
      <c r="C6728" s="21" t="str">
        <f>IFERROR(VLOOKUP(B6728,[1]list!$A$4:$B$350,2,0),"")</f>
        <v/>
      </c>
      <c r="D6728" s="21"/>
      <c r="E6728" s="21"/>
      <c r="F6728" s="21"/>
      <c r="G6728" s="21"/>
      <c r="H6728" s="21"/>
      <c r="I6728" s="21"/>
      <c r="J6728" s="21"/>
      <c r="K6728" s="21"/>
      <c r="L6728" s="21"/>
      <c r="M6728" s="49"/>
      <c r="N6728" s="22">
        <f t="shared" si="106"/>
        <v>0</v>
      </c>
      <c r="O6728" s="22"/>
      <c r="P6728" s="22"/>
      <c r="Q6728" s="22"/>
      <c r="R6728" s="33" t="str">
        <f>IFERROR(VLOOKUP(Q6728,[1]list!$C$4:$D$350,2,0),"")</f>
        <v/>
      </c>
      <c r="S6728" s="22"/>
      <c r="T6728" s="33" t="str">
        <f>IFERROR(VLOOKUP(S6728,[1]list!$C$4:$D$350,2,0),"")</f>
        <v/>
      </c>
      <c r="U6728" s="22"/>
      <c r="V6728" s="33" t="str">
        <f>IFERROR(VLOOKUP(U6728,[1]list!$C$4:$D$350,2,0),"")</f>
        <v/>
      </c>
    </row>
    <row r="6729" spans="1:22" x14ac:dyDescent="0.25">
      <c r="A6729" s="20"/>
      <c r="B6729" s="21"/>
      <c r="C6729" s="21" t="str">
        <f>IFERROR(VLOOKUP(B6729,[1]list!$A$4:$B$350,2,0),"")</f>
        <v/>
      </c>
      <c r="D6729" s="21"/>
      <c r="E6729" s="21"/>
      <c r="F6729" s="21"/>
      <c r="G6729" s="21"/>
      <c r="H6729" s="21"/>
      <c r="I6729" s="21"/>
      <c r="J6729" s="21"/>
      <c r="K6729" s="21"/>
      <c r="L6729" s="21"/>
      <c r="M6729" s="49"/>
      <c r="N6729" s="22">
        <f t="shared" si="106"/>
        <v>0</v>
      </c>
      <c r="O6729" s="22"/>
      <c r="P6729" s="22"/>
      <c r="Q6729" s="22"/>
      <c r="R6729" s="33" t="str">
        <f>IFERROR(VLOOKUP(Q6729,[1]list!$C$4:$D$350,2,0),"")</f>
        <v/>
      </c>
      <c r="S6729" s="22"/>
      <c r="T6729" s="33" t="str">
        <f>IFERROR(VLOOKUP(S6729,[1]list!$C$4:$D$350,2,0),"")</f>
        <v/>
      </c>
      <c r="U6729" s="22"/>
      <c r="V6729" s="33" t="str">
        <f>IFERROR(VLOOKUP(U6729,[1]list!$C$4:$D$350,2,0),"")</f>
        <v/>
      </c>
    </row>
    <row r="6730" spans="1:22" x14ac:dyDescent="0.25">
      <c r="A6730" s="20"/>
      <c r="B6730" s="21"/>
      <c r="C6730" s="21" t="str">
        <f>IFERROR(VLOOKUP(B6730,[1]list!$A$4:$B$350,2,0),"")</f>
        <v/>
      </c>
      <c r="D6730" s="21"/>
      <c r="E6730" s="21"/>
      <c r="F6730" s="21"/>
      <c r="G6730" s="21"/>
      <c r="H6730" s="21"/>
      <c r="I6730" s="21"/>
      <c r="J6730" s="21"/>
      <c r="K6730" s="21"/>
      <c r="L6730" s="21"/>
      <c r="M6730" s="49"/>
      <c r="N6730" s="22">
        <f t="shared" si="106"/>
        <v>0</v>
      </c>
      <c r="O6730" s="22"/>
      <c r="P6730" s="22"/>
      <c r="Q6730" s="22"/>
      <c r="R6730" s="33" t="str">
        <f>IFERROR(VLOOKUP(Q6730,[1]list!$C$4:$D$350,2,0),"")</f>
        <v/>
      </c>
      <c r="S6730" s="22"/>
      <c r="T6730" s="33" t="str">
        <f>IFERROR(VLOOKUP(S6730,[1]list!$C$4:$D$350,2,0),"")</f>
        <v/>
      </c>
      <c r="U6730" s="22"/>
      <c r="V6730" s="33" t="str">
        <f>IFERROR(VLOOKUP(U6730,[1]list!$C$4:$D$350,2,0),"")</f>
        <v/>
      </c>
    </row>
    <row r="6731" spans="1:22" x14ac:dyDescent="0.25">
      <c r="A6731" s="20"/>
      <c r="B6731" s="21"/>
      <c r="C6731" s="21" t="str">
        <f>IFERROR(VLOOKUP(B6731,[1]list!$A$4:$B$350,2,0),"")</f>
        <v/>
      </c>
      <c r="D6731" s="21"/>
      <c r="E6731" s="21"/>
      <c r="F6731" s="21"/>
      <c r="G6731" s="21"/>
      <c r="H6731" s="21"/>
      <c r="I6731" s="21"/>
      <c r="J6731" s="21"/>
      <c r="K6731" s="21"/>
      <c r="L6731" s="21"/>
      <c r="M6731" s="49"/>
      <c r="N6731" s="22">
        <f t="shared" si="106"/>
        <v>0</v>
      </c>
      <c r="O6731" s="22"/>
      <c r="P6731" s="22"/>
      <c r="Q6731" s="22"/>
      <c r="R6731" s="33" t="str">
        <f>IFERROR(VLOOKUP(Q6731,[1]list!$C$4:$D$350,2,0),"")</f>
        <v/>
      </c>
      <c r="S6731" s="22"/>
      <c r="T6731" s="33" t="str">
        <f>IFERROR(VLOOKUP(S6731,[1]list!$C$4:$D$350,2,0),"")</f>
        <v/>
      </c>
      <c r="U6731" s="22"/>
      <c r="V6731" s="33" t="str">
        <f>IFERROR(VLOOKUP(U6731,[1]list!$C$4:$D$350,2,0),"")</f>
        <v/>
      </c>
    </row>
    <row r="6732" spans="1:22" x14ac:dyDescent="0.25">
      <c r="A6732" s="20"/>
      <c r="B6732" s="21"/>
      <c r="C6732" s="21" t="str">
        <f>IFERROR(VLOOKUP(B6732,[1]list!$A$4:$B$350,2,0),"")</f>
        <v/>
      </c>
      <c r="D6732" s="21"/>
      <c r="E6732" s="21"/>
      <c r="F6732" s="21"/>
      <c r="G6732" s="21"/>
      <c r="H6732" s="21"/>
      <c r="I6732" s="21"/>
      <c r="J6732" s="21"/>
      <c r="K6732" s="21"/>
      <c r="L6732" s="21"/>
      <c r="M6732" s="49"/>
      <c r="N6732" s="22">
        <f t="shared" si="106"/>
        <v>0</v>
      </c>
      <c r="O6732" s="22"/>
      <c r="P6732" s="22"/>
      <c r="Q6732" s="22"/>
      <c r="R6732" s="33" t="str">
        <f>IFERROR(VLOOKUP(Q6732,[1]list!$C$4:$D$350,2,0),"")</f>
        <v/>
      </c>
      <c r="S6732" s="22"/>
      <c r="T6732" s="33" t="str">
        <f>IFERROR(VLOOKUP(S6732,[1]list!$C$4:$D$350,2,0),"")</f>
        <v/>
      </c>
      <c r="U6732" s="22"/>
      <c r="V6732" s="33" t="str">
        <f>IFERROR(VLOOKUP(U6732,[1]list!$C$4:$D$350,2,0),"")</f>
        <v/>
      </c>
    </row>
    <row r="6733" spans="1:22" x14ac:dyDescent="0.25">
      <c r="A6733" s="20"/>
      <c r="B6733" s="21"/>
      <c r="C6733" s="21" t="str">
        <f>IFERROR(VLOOKUP(B6733,[1]list!$A$4:$B$350,2,0),"")</f>
        <v/>
      </c>
      <c r="D6733" s="21"/>
      <c r="E6733" s="21"/>
      <c r="F6733" s="21"/>
      <c r="G6733" s="21"/>
      <c r="H6733" s="21"/>
      <c r="I6733" s="21"/>
      <c r="J6733" s="21"/>
      <c r="K6733" s="21"/>
      <c r="L6733" s="21"/>
      <c r="M6733" s="49"/>
      <c r="N6733" s="22">
        <f t="shared" si="106"/>
        <v>0</v>
      </c>
      <c r="O6733" s="22"/>
      <c r="P6733" s="22"/>
      <c r="Q6733" s="22"/>
      <c r="R6733" s="33" t="str">
        <f>IFERROR(VLOOKUP(Q6733,[1]list!$C$4:$D$350,2,0),"")</f>
        <v/>
      </c>
      <c r="S6733" s="22"/>
      <c r="T6733" s="33" t="str">
        <f>IFERROR(VLOOKUP(S6733,[1]list!$C$4:$D$350,2,0),"")</f>
        <v/>
      </c>
      <c r="U6733" s="22"/>
      <c r="V6733" s="33" t="str">
        <f>IFERROR(VLOOKUP(U6733,[1]list!$C$4:$D$350,2,0),"")</f>
        <v/>
      </c>
    </row>
    <row r="6734" spans="1:22" x14ac:dyDescent="0.25">
      <c r="A6734" s="20"/>
      <c r="B6734" s="21"/>
      <c r="C6734" s="21" t="str">
        <f>IFERROR(VLOOKUP(B6734,[1]list!$A$4:$B$350,2,0),"")</f>
        <v/>
      </c>
      <c r="D6734" s="21"/>
      <c r="E6734" s="21"/>
      <c r="F6734" s="21"/>
      <c r="G6734" s="21"/>
      <c r="H6734" s="21"/>
      <c r="I6734" s="21"/>
      <c r="J6734" s="21"/>
      <c r="K6734" s="21"/>
      <c r="L6734" s="21"/>
      <c r="M6734" s="49"/>
      <c r="N6734" s="22">
        <f t="shared" si="106"/>
        <v>0</v>
      </c>
      <c r="O6734" s="22"/>
      <c r="P6734" s="22"/>
      <c r="Q6734" s="22"/>
      <c r="R6734" s="33" t="str">
        <f>IFERROR(VLOOKUP(Q6734,[1]list!$C$4:$D$350,2,0),"")</f>
        <v/>
      </c>
      <c r="S6734" s="22"/>
      <c r="T6734" s="33" t="str">
        <f>IFERROR(VLOOKUP(S6734,[1]list!$C$4:$D$350,2,0),"")</f>
        <v/>
      </c>
      <c r="U6734" s="22"/>
      <c r="V6734" s="33" t="str">
        <f>IFERROR(VLOOKUP(U6734,[1]list!$C$4:$D$350,2,0),"")</f>
        <v/>
      </c>
    </row>
    <row r="6735" spans="1:22" x14ac:dyDescent="0.25">
      <c r="A6735" s="20"/>
      <c r="B6735" s="21"/>
      <c r="C6735" s="21" t="str">
        <f>IFERROR(VLOOKUP(B6735,[1]list!$A$4:$B$350,2,0),"")</f>
        <v/>
      </c>
      <c r="D6735" s="21"/>
      <c r="E6735" s="21"/>
      <c r="F6735" s="21"/>
      <c r="G6735" s="21"/>
      <c r="H6735" s="21"/>
      <c r="I6735" s="21"/>
      <c r="J6735" s="21"/>
      <c r="K6735" s="21"/>
      <c r="L6735" s="21"/>
      <c r="M6735" s="49"/>
      <c r="N6735" s="22">
        <f t="shared" si="106"/>
        <v>0</v>
      </c>
      <c r="O6735" s="22"/>
      <c r="P6735" s="22"/>
      <c r="Q6735" s="22"/>
      <c r="R6735" s="33" t="str">
        <f>IFERROR(VLOOKUP(Q6735,[1]list!$C$4:$D$350,2,0),"")</f>
        <v/>
      </c>
      <c r="S6735" s="22"/>
      <c r="T6735" s="33" t="str">
        <f>IFERROR(VLOOKUP(S6735,[1]list!$C$4:$D$350,2,0),"")</f>
        <v/>
      </c>
      <c r="U6735" s="22"/>
      <c r="V6735" s="33" t="str">
        <f>IFERROR(VLOOKUP(U6735,[1]list!$C$4:$D$350,2,0),"")</f>
        <v/>
      </c>
    </row>
    <row r="6736" spans="1:22" x14ac:dyDescent="0.25">
      <c r="A6736" s="20"/>
      <c r="B6736" s="21"/>
      <c r="C6736" s="21" t="str">
        <f>IFERROR(VLOOKUP(B6736,[1]list!$A$4:$B$350,2,0),"")</f>
        <v/>
      </c>
      <c r="D6736" s="21"/>
      <c r="E6736" s="21"/>
      <c r="F6736" s="21"/>
      <c r="G6736" s="21"/>
      <c r="H6736" s="21"/>
      <c r="I6736" s="21"/>
      <c r="J6736" s="21"/>
      <c r="K6736" s="21"/>
      <c r="L6736" s="21"/>
      <c r="M6736" s="49"/>
      <c r="N6736" s="22">
        <f t="shared" si="106"/>
        <v>0</v>
      </c>
      <c r="O6736" s="22"/>
      <c r="P6736" s="22"/>
      <c r="Q6736" s="22"/>
      <c r="R6736" s="33" t="str">
        <f>IFERROR(VLOOKUP(Q6736,[1]list!$C$4:$D$350,2,0),"")</f>
        <v/>
      </c>
      <c r="S6736" s="22"/>
      <c r="T6736" s="33" t="str">
        <f>IFERROR(VLOOKUP(S6736,[1]list!$C$4:$D$350,2,0),"")</f>
        <v/>
      </c>
      <c r="U6736" s="22"/>
      <c r="V6736" s="33" t="str">
        <f>IFERROR(VLOOKUP(U6736,[1]list!$C$4:$D$350,2,0),"")</f>
        <v/>
      </c>
    </row>
    <row r="6737" spans="1:22" x14ac:dyDescent="0.25">
      <c r="A6737" s="20"/>
      <c r="B6737" s="21"/>
      <c r="C6737" s="21" t="str">
        <f>IFERROR(VLOOKUP(B6737,[1]list!$A$4:$B$350,2,0),"")</f>
        <v/>
      </c>
      <c r="D6737" s="21"/>
      <c r="E6737" s="21"/>
      <c r="F6737" s="21"/>
      <c r="G6737" s="21"/>
      <c r="H6737" s="21"/>
      <c r="I6737" s="21"/>
      <c r="J6737" s="21"/>
      <c r="K6737" s="21"/>
      <c r="L6737" s="21"/>
      <c r="M6737" s="49"/>
      <c r="N6737" s="22">
        <f t="shared" si="106"/>
        <v>0</v>
      </c>
      <c r="O6737" s="22"/>
      <c r="P6737" s="22"/>
      <c r="Q6737" s="22"/>
      <c r="R6737" s="33" t="str">
        <f>IFERROR(VLOOKUP(Q6737,[1]list!$C$4:$D$350,2,0),"")</f>
        <v/>
      </c>
      <c r="S6737" s="22"/>
      <c r="T6737" s="33" t="str">
        <f>IFERROR(VLOOKUP(S6737,[1]list!$C$4:$D$350,2,0),"")</f>
        <v/>
      </c>
      <c r="U6737" s="22"/>
      <c r="V6737" s="33" t="str">
        <f>IFERROR(VLOOKUP(U6737,[1]list!$C$4:$D$350,2,0),"")</f>
        <v/>
      </c>
    </row>
    <row r="6738" spans="1:22" x14ac:dyDescent="0.25">
      <c r="A6738" s="20"/>
      <c r="B6738" s="21"/>
      <c r="C6738" s="21" t="str">
        <f>IFERROR(VLOOKUP(B6738,[1]list!$A$4:$B$350,2,0),"")</f>
        <v/>
      </c>
      <c r="D6738" s="21"/>
      <c r="E6738" s="21"/>
      <c r="F6738" s="21"/>
      <c r="G6738" s="21"/>
      <c r="H6738" s="21"/>
      <c r="I6738" s="21"/>
      <c r="J6738" s="21"/>
      <c r="K6738" s="21"/>
      <c r="L6738" s="21"/>
      <c r="M6738" s="49"/>
      <c r="N6738" s="22">
        <f t="shared" si="106"/>
        <v>0</v>
      </c>
      <c r="O6738" s="22"/>
      <c r="P6738" s="22"/>
      <c r="Q6738" s="22"/>
      <c r="R6738" s="33" t="str">
        <f>IFERROR(VLOOKUP(Q6738,[1]list!$C$4:$D$350,2,0),"")</f>
        <v/>
      </c>
      <c r="S6738" s="22"/>
      <c r="T6738" s="33" t="str">
        <f>IFERROR(VLOOKUP(S6738,[1]list!$C$4:$D$350,2,0),"")</f>
        <v/>
      </c>
      <c r="U6738" s="22"/>
      <c r="V6738" s="33" t="str">
        <f>IFERROR(VLOOKUP(U6738,[1]list!$C$4:$D$350,2,0),"")</f>
        <v/>
      </c>
    </row>
    <row r="6739" spans="1:22" x14ac:dyDescent="0.25">
      <c r="A6739" s="20"/>
      <c r="B6739" s="21"/>
      <c r="C6739" s="21" t="str">
        <f>IFERROR(VLOOKUP(B6739,[1]list!$A$4:$B$350,2,0),"")</f>
        <v/>
      </c>
      <c r="D6739" s="21"/>
      <c r="E6739" s="21"/>
      <c r="F6739" s="21"/>
      <c r="G6739" s="21"/>
      <c r="H6739" s="21"/>
      <c r="I6739" s="21"/>
      <c r="J6739" s="21"/>
      <c r="K6739" s="21"/>
      <c r="L6739" s="21"/>
      <c r="M6739" s="49"/>
      <c r="N6739" s="22">
        <f t="shared" si="106"/>
        <v>0</v>
      </c>
      <c r="O6739" s="22"/>
      <c r="P6739" s="22"/>
      <c r="Q6739" s="22"/>
      <c r="R6739" s="33" t="str">
        <f>IFERROR(VLOOKUP(Q6739,[1]list!$C$4:$D$350,2,0),"")</f>
        <v/>
      </c>
      <c r="S6739" s="22"/>
      <c r="T6739" s="33" t="str">
        <f>IFERROR(VLOOKUP(S6739,[1]list!$C$4:$D$350,2,0),"")</f>
        <v/>
      </c>
      <c r="U6739" s="22"/>
      <c r="V6739" s="33" t="str">
        <f>IFERROR(VLOOKUP(U6739,[1]list!$C$4:$D$350,2,0),"")</f>
        <v/>
      </c>
    </row>
    <row r="6740" spans="1:22" x14ac:dyDescent="0.25">
      <c r="A6740" s="20"/>
      <c r="B6740" s="21"/>
      <c r="C6740" s="21" t="str">
        <f>IFERROR(VLOOKUP(B6740,[1]list!$A$4:$B$350,2,0),"")</f>
        <v/>
      </c>
      <c r="D6740" s="21"/>
      <c r="E6740" s="21"/>
      <c r="F6740" s="21"/>
      <c r="G6740" s="21"/>
      <c r="H6740" s="21"/>
      <c r="I6740" s="21"/>
      <c r="J6740" s="21"/>
      <c r="K6740" s="21"/>
      <c r="L6740" s="21"/>
      <c r="M6740" s="49"/>
      <c r="N6740" s="22">
        <f t="shared" si="106"/>
        <v>0</v>
      </c>
      <c r="O6740" s="22"/>
      <c r="P6740" s="22"/>
      <c r="Q6740" s="22"/>
      <c r="R6740" s="33" t="str">
        <f>IFERROR(VLOOKUP(Q6740,[1]list!$C$4:$D$350,2,0),"")</f>
        <v/>
      </c>
      <c r="S6740" s="22"/>
      <c r="T6740" s="33" t="str">
        <f>IFERROR(VLOOKUP(S6740,[1]list!$C$4:$D$350,2,0),"")</f>
        <v/>
      </c>
      <c r="U6740" s="22"/>
      <c r="V6740" s="33" t="str">
        <f>IFERROR(VLOOKUP(U6740,[1]list!$C$4:$D$350,2,0),"")</f>
        <v/>
      </c>
    </row>
    <row r="6741" spans="1:22" x14ac:dyDescent="0.25">
      <c r="A6741" s="20"/>
      <c r="B6741" s="21"/>
      <c r="C6741" s="21" t="str">
        <f>IFERROR(VLOOKUP(B6741,[1]list!$A$4:$B$350,2,0),"")</f>
        <v/>
      </c>
      <c r="D6741" s="21"/>
      <c r="E6741" s="21"/>
      <c r="F6741" s="21"/>
      <c r="G6741" s="21"/>
      <c r="H6741" s="21"/>
      <c r="I6741" s="21"/>
      <c r="J6741" s="21"/>
      <c r="K6741" s="21"/>
      <c r="L6741" s="21"/>
      <c r="M6741" s="49"/>
      <c r="N6741" s="22">
        <f t="shared" si="106"/>
        <v>0</v>
      </c>
      <c r="O6741" s="22"/>
      <c r="P6741" s="22"/>
      <c r="Q6741" s="22"/>
      <c r="R6741" s="33" t="str">
        <f>IFERROR(VLOOKUP(Q6741,[1]list!$C$4:$D$350,2,0),"")</f>
        <v/>
      </c>
      <c r="S6741" s="22"/>
      <c r="T6741" s="33" t="str">
        <f>IFERROR(VLOOKUP(S6741,[1]list!$C$4:$D$350,2,0),"")</f>
        <v/>
      </c>
      <c r="U6741" s="22"/>
      <c r="V6741" s="33" t="str">
        <f>IFERROR(VLOOKUP(U6741,[1]list!$C$4:$D$350,2,0),"")</f>
        <v/>
      </c>
    </row>
    <row r="6742" spans="1:22" x14ac:dyDescent="0.25">
      <c r="A6742" s="20"/>
      <c r="B6742" s="21"/>
      <c r="C6742" s="21" t="str">
        <f>IFERROR(VLOOKUP(B6742,[1]list!$A$4:$B$350,2,0),"")</f>
        <v/>
      </c>
      <c r="D6742" s="21"/>
      <c r="E6742" s="21"/>
      <c r="F6742" s="21"/>
      <c r="G6742" s="21"/>
      <c r="H6742" s="21"/>
      <c r="I6742" s="21"/>
      <c r="J6742" s="21"/>
      <c r="K6742" s="21"/>
      <c r="L6742" s="21"/>
      <c r="M6742" s="49"/>
      <c r="N6742" s="22">
        <f t="shared" si="106"/>
        <v>0</v>
      </c>
      <c r="O6742" s="22"/>
      <c r="P6742" s="22"/>
      <c r="Q6742" s="22"/>
      <c r="R6742" s="33" t="str">
        <f>IFERROR(VLOOKUP(Q6742,[1]list!$C$4:$D$350,2,0),"")</f>
        <v/>
      </c>
      <c r="S6742" s="22"/>
      <c r="T6742" s="33" t="str">
        <f>IFERROR(VLOOKUP(S6742,[1]list!$C$4:$D$350,2,0),"")</f>
        <v/>
      </c>
      <c r="U6742" s="22"/>
      <c r="V6742" s="33" t="str">
        <f>IFERROR(VLOOKUP(U6742,[1]list!$C$4:$D$350,2,0),"")</f>
        <v/>
      </c>
    </row>
    <row r="6743" spans="1:22" x14ac:dyDescent="0.25">
      <c r="A6743" s="20"/>
      <c r="B6743" s="21"/>
      <c r="C6743" s="21" t="str">
        <f>IFERROR(VLOOKUP(B6743,[1]list!$A$4:$B$350,2,0),"")</f>
        <v/>
      </c>
      <c r="D6743" s="21"/>
      <c r="E6743" s="21"/>
      <c r="F6743" s="21"/>
      <c r="G6743" s="21"/>
      <c r="H6743" s="21"/>
      <c r="I6743" s="21"/>
      <c r="J6743" s="21"/>
      <c r="K6743" s="21"/>
      <c r="L6743" s="21"/>
      <c r="M6743" s="49"/>
      <c r="N6743" s="22">
        <f t="shared" si="106"/>
        <v>0</v>
      </c>
      <c r="O6743" s="22"/>
      <c r="P6743" s="22"/>
      <c r="Q6743" s="22"/>
      <c r="R6743" s="33" t="str">
        <f>IFERROR(VLOOKUP(Q6743,[1]list!$C$4:$D$350,2,0),"")</f>
        <v/>
      </c>
      <c r="S6743" s="22"/>
      <c r="T6743" s="33" t="str">
        <f>IFERROR(VLOOKUP(S6743,[1]list!$C$4:$D$350,2,0),"")</f>
        <v/>
      </c>
      <c r="U6743" s="22"/>
      <c r="V6743" s="33" t="str">
        <f>IFERROR(VLOOKUP(U6743,[1]list!$C$4:$D$350,2,0),"")</f>
        <v/>
      </c>
    </row>
    <row r="6744" spans="1:22" x14ac:dyDescent="0.25">
      <c r="A6744" s="20"/>
      <c r="B6744" s="21"/>
      <c r="C6744" s="21" t="str">
        <f>IFERROR(VLOOKUP(B6744,[1]list!$A$4:$B$350,2,0),"")</f>
        <v/>
      </c>
      <c r="D6744" s="21"/>
      <c r="E6744" s="21"/>
      <c r="F6744" s="21"/>
      <c r="G6744" s="21"/>
      <c r="H6744" s="21"/>
      <c r="I6744" s="21"/>
      <c r="J6744" s="21"/>
      <c r="K6744" s="21"/>
      <c r="L6744" s="21"/>
      <c r="M6744" s="49"/>
      <c r="N6744" s="22">
        <f t="shared" si="106"/>
        <v>0</v>
      </c>
      <c r="O6744" s="22"/>
      <c r="P6744" s="22"/>
      <c r="Q6744" s="22"/>
      <c r="R6744" s="33" t="str">
        <f>IFERROR(VLOOKUP(Q6744,[1]list!$C$4:$D$350,2,0),"")</f>
        <v/>
      </c>
      <c r="S6744" s="22"/>
      <c r="T6744" s="33" t="str">
        <f>IFERROR(VLOOKUP(S6744,[1]list!$C$4:$D$350,2,0),"")</f>
        <v/>
      </c>
      <c r="U6744" s="22"/>
      <c r="V6744" s="33" t="str">
        <f>IFERROR(VLOOKUP(U6744,[1]list!$C$4:$D$350,2,0),"")</f>
        <v/>
      </c>
    </row>
    <row r="6745" spans="1:22" x14ac:dyDescent="0.25">
      <c r="A6745" s="20"/>
      <c r="B6745" s="21"/>
      <c r="C6745" s="21" t="str">
        <f>IFERROR(VLOOKUP(B6745,[1]list!$A$4:$B$350,2,0),"")</f>
        <v/>
      </c>
      <c r="D6745" s="21"/>
      <c r="E6745" s="21"/>
      <c r="F6745" s="21"/>
      <c r="G6745" s="21"/>
      <c r="H6745" s="21"/>
      <c r="I6745" s="21"/>
      <c r="J6745" s="21"/>
      <c r="K6745" s="21"/>
      <c r="L6745" s="21"/>
      <c r="M6745" s="49"/>
      <c r="N6745" s="22">
        <f t="shared" si="106"/>
        <v>0</v>
      </c>
      <c r="O6745" s="22"/>
      <c r="P6745" s="22"/>
      <c r="Q6745" s="22"/>
      <c r="R6745" s="33" t="str">
        <f>IFERROR(VLOOKUP(Q6745,[1]list!$C$4:$D$350,2,0),"")</f>
        <v/>
      </c>
      <c r="S6745" s="22"/>
      <c r="T6745" s="33" t="str">
        <f>IFERROR(VLOOKUP(S6745,[1]list!$C$4:$D$350,2,0),"")</f>
        <v/>
      </c>
      <c r="U6745" s="22"/>
      <c r="V6745" s="33" t="str">
        <f>IFERROR(VLOOKUP(U6745,[1]list!$C$4:$D$350,2,0),"")</f>
        <v/>
      </c>
    </row>
    <row r="6746" spans="1:22" x14ac:dyDescent="0.25">
      <c r="A6746" s="20"/>
      <c r="B6746" s="21"/>
      <c r="C6746" s="21" t="str">
        <f>IFERROR(VLOOKUP(B6746,[1]list!$A$4:$B$350,2,0),"")</f>
        <v/>
      </c>
      <c r="D6746" s="21"/>
      <c r="E6746" s="21"/>
      <c r="F6746" s="21"/>
      <c r="G6746" s="21"/>
      <c r="H6746" s="21"/>
      <c r="I6746" s="21"/>
      <c r="J6746" s="21"/>
      <c r="K6746" s="21"/>
      <c r="L6746" s="21"/>
      <c r="M6746" s="49"/>
      <c r="N6746" s="22">
        <f t="shared" si="106"/>
        <v>0</v>
      </c>
      <c r="O6746" s="22"/>
      <c r="P6746" s="22"/>
      <c r="Q6746" s="22"/>
      <c r="R6746" s="33" t="str">
        <f>IFERROR(VLOOKUP(Q6746,[1]list!$C$4:$D$350,2,0),"")</f>
        <v/>
      </c>
      <c r="S6746" s="22"/>
      <c r="T6746" s="33" t="str">
        <f>IFERROR(VLOOKUP(S6746,[1]list!$C$4:$D$350,2,0),"")</f>
        <v/>
      </c>
      <c r="U6746" s="22"/>
      <c r="V6746" s="33" t="str">
        <f>IFERROR(VLOOKUP(U6746,[1]list!$C$4:$D$350,2,0),"")</f>
        <v/>
      </c>
    </row>
    <row r="6747" spans="1:22" x14ac:dyDescent="0.25">
      <c r="A6747" s="20"/>
      <c r="B6747" s="21"/>
      <c r="C6747" s="21" t="str">
        <f>IFERROR(VLOOKUP(B6747,[1]list!$A$4:$B$350,2,0),"")</f>
        <v/>
      </c>
      <c r="D6747" s="21"/>
      <c r="E6747" s="21"/>
      <c r="F6747" s="21"/>
      <c r="G6747" s="21"/>
      <c r="H6747" s="21"/>
      <c r="I6747" s="21"/>
      <c r="J6747" s="21"/>
      <c r="K6747" s="21"/>
      <c r="L6747" s="21"/>
      <c r="M6747" s="49"/>
      <c r="N6747" s="22">
        <f t="shared" si="106"/>
        <v>0</v>
      </c>
      <c r="O6747" s="22"/>
      <c r="P6747" s="22"/>
      <c r="Q6747" s="22"/>
      <c r="R6747" s="33" t="str">
        <f>IFERROR(VLOOKUP(Q6747,[1]list!$C$4:$D$350,2,0),"")</f>
        <v/>
      </c>
      <c r="S6747" s="22"/>
      <c r="T6747" s="33" t="str">
        <f>IFERROR(VLOOKUP(S6747,[1]list!$C$4:$D$350,2,0),"")</f>
        <v/>
      </c>
      <c r="U6747" s="22"/>
      <c r="V6747" s="33" t="str">
        <f>IFERROR(VLOOKUP(U6747,[1]list!$C$4:$D$350,2,0),"")</f>
        <v/>
      </c>
    </row>
    <row r="6748" spans="1:22" x14ac:dyDescent="0.25">
      <c r="A6748" s="20"/>
      <c r="B6748" s="21"/>
      <c r="C6748" s="21" t="str">
        <f>IFERROR(VLOOKUP(B6748,[1]list!$A$4:$B$350,2,0),"")</f>
        <v/>
      </c>
      <c r="D6748" s="21"/>
      <c r="E6748" s="21"/>
      <c r="F6748" s="21"/>
      <c r="G6748" s="21"/>
      <c r="H6748" s="21"/>
      <c r="I6748" s="21"/>
      <c r="J6748" s="21"/>
      <c r="K6748" s="21"/>
      <c r="L6748" s="21"/>
      <c r="M6748" s="49"/>
      <c r="N6748" s="22">
        <f t="shared" si="106"/>
        <v>0</v>
      </c>
      <c r="O6748" s="22"/>
      <c r="P6748" s="22"/>
      <c r="Q6748" s="22"/>
      <c r="R6748" s="33" t="str">
        <f>IFERROR(VLOOKUP(Q6748,[1]list!$C$4:$D$350,2,0),"")</f>
        <v/>
      </c>
      <c r="S6748" s="22"/>
      <c r="T6748" s="33" t="str">
        <f>IFERROR(VLOOKUP(S6748,[1]list!$C$4:$D$350,2,0),"")</f>
        <v/>
      </c>
      <c r="U6748" s="22"/>
      <c r="V6748" s="33" t="str">
        <f>IFERROR(VLOOKUP(U6748,[1]list!$C$4:$D$350,2,0),"")</f>
        <v/>
      </c>
    </row>
    <row r="6749" spans="1:22" x14ac:dyDescent="0.25">
      <c r="A6749" s="20"/>
      <c r="B6749" s="21"/>
      <c r="C6749" s="21" t="str">
        <f>IFERROR(VLOOKUP(B6749,[1]list!$A$4:$B$350,2,0),"")</f>
        <v/>
      </c>
      <c r="D6749" s="21"/>
      <c r="E6749" s="21"/>
      <c r="F6749" s="21"/>
      <c r="G6749" s="21"/>
      <c r="H6749" s="21"/>
      <c r="I6749" s="21"/>
      <c r="J6749" s="21"/>
      <c r="K6749" s="21"/>
      <c r="L6749" s="21"/>
      <c r="M6749" s="49"/>
      <c r="N6749" s="22">
        <f t="shared" si="106"/>
        <v>0</v>
      </c>
      <c r="O6749" s="22"/>
      <c r="P6749" s="22"/>
      <c r="Q6749" s="22"/>
      <c r="R6749" s="33" t="str">
        <f>IFERROR(VLOOKUP(Q6749,[1]list!$C$4:$D$350,2,0),"")</f>
        <v/>
      </c>
      <c r="S6749" s="22"/>
      <c r="T6749" s="33" t="str">
        <f>IFERROR(VLOOKUP(S6749,[1]list!$C$4:$D$350,2,0),"")</f>
        <v/>
      </c>
      <c r="U6749" s="22"/>
      <c r="V6749" s="33" t="str">
        <f>IFERROR(VLOOKUP(U6749,[1]list!$C$4:$D$350,2,0),"")</f>
        <v/>
      </c>
    </row>
    <row r="6750" spans="1:22" x14ac:dyDescent="0.25">
      <c r="A6750" s="20"/>
      <c r="B6750" s="21"/>
      <c r="C6750" s="21" t="str">
        <f>IFERROR(VLOOKUP(B6750,[1]list!$A$4:$B$350,2,0),"")</f>
        <v/>
      </c>
      <c r="D6750" s="21"/>
      <c r="E6750" s="21"/>
      <c r="F6750" s="21"/>
      <c r="G6750" s="21"/>
      <c r="H6750" s="21"/>
      <c r="I6750" s="21"/>
      <c r="J6750" s="21"/>
      <c r="K6750" s="21"/>
      <c r="L6750" s="21"/>
      <c r="M6750" s="49"/>
      <c r="N6750" s="22">
        <f t="shared" si="106"/>
        <v>0</v>
      </c>
      <c r="O6750" s="22"/>
      <c r="P6750" s="22"/>
      <c r="Q6750" s="22"/>
      <c r="R6750" s="33" t="str">
        <f>IFERROR(VLOOKUP(Q6750,[1]list!$C$4:$D$350,2,0),"")</f>
        <v/>
      </c>
      <c r="S6750" s="22"/>
      <c r="T6750" s="33" t="str">
        <f>IFERROR(VLOOKUP(S6750,[1]list!$C$4:$D$350,2,0),"")</f>
        <v/>
      </c>
      <c r="U6750" s="22"/>
      <c r="V6750" s="33" t="str">
        <f>IFERROR(VLOOKUP(U6750,[1]list!$C$4:$D$350,2,0),"")</f>
        <v/>
      </c>
    </row>
    <row r="6751" spans="1:22" x14ac:dyDescent="0.25">
      <c r="A6751" s="20"/>
      <c r="B6751" s="21"/>
      <c r="C6751" s="21" t="str">
        <f>IFERROR(VLOOKUP(B6751,[1]list!$A$4:$B$350,2,0),"")</f>
        <v/>
      </c>
      <c r="D6751" s="21"/>
      <c r="E6751" s="21"/>
      <c r="F6751" s="21"/>
      <c r="G6751" s="21"/>
      <c r="H6751" s="21"/>
      <c r="I6751" s="21"/>
      <c r="J6751" s="21"/>
      <c r="K6751" s="21"/>
      <c r="L6751" s="21"/>
      <c r="M6751" s="49"/>
      <c r="N6751" s="22">
        <f t="shared" si="106"/>
        <v>0</v>
      </c>
      <c r="O6751" s="22"/>
      <c r="P6751" s="22"/>
      <c r="Q6751" s="22"/>
      <c r="R6751" s="33" t="str">
        <f>IFERROR(VLOOKUP(Q6751,[1]list!$C$4:$D$350,2,0),"")</f>
        <v/>
      </c>
      <c r="S6751" s="22"/>
      <c r="T6751" s="33" t="str">
        <f>IFERROR(VLOOKUP(S6751,[1]list!$C$4:$D$350,2,0),"")</f>
        <v/>
      </c>
      <c r="U6751" s="22"/>
      <c r="V6751" s="33" t="str">
        <f>IFERROR(VLOOKUP(U6751,[1]list!$C$4:$D$350,2,0),"")</f>
        <v/>
      </c>
    </row>
    <row r="6752" spans="1:22" x14ac:dyDescent="0.25">
      <c r="A6752" s="20"/>
      <c r="B6752" s="21"/>
      <c r="C6752" s="21" t="str">
        <f>IFERROR(VLOOKUP(B6752,[1]list!$A$4:$B$350,2,0),"")</f>
        <v/>
      </c>
      <c r="D6752" s="21"/>
      <c r="E6752" s="21"/>
      <c r="F6752" s="21"/>
      <c r="G6752" s="21"/>
      <c r="H6752" s="21"/>
      <c r="I6752" s="21"/>
      <c r="J6752" s="21"/>
      <c r="K6752" s="21"/>
      <c r="L6752" s="21"/>
      <c r="M6752" s="49"/>
      <c r="N6752" s="22">
        <f t="shared" si="106"/>
        <v>0</v>
      </c>
      <c r="O6752" s="22"/>
      <c r="P6752" s="22"/>
      <c r="Q6752" s="22"/>
      <c r="R6752" s="33" t="str">
        <f>IFERROR(VLOOKUP(Q6752,[1]list!$C$4:$D$350,2,0),"")</f>
        <v/>
      </c>
      <c r="S6752" s="22"/>
      <c r="T6752" s="33" t="str">
        <f>IFERROR(VLOOKUP(S6752,[1]list!$C$4:$D$350,2,0),"")</f>
        <v/>
      </c>
      <c r="U6752" s="22"/>
      <c r="V6752" s="33" t="str">
        <f>IFERROR(VLOOKUP(U6752,[1]list!$C$4:$D$350,2,0),"")</f>
        <v/>
      </c>
    </row>
    <row r="6753" spans="1:22" x14ac:dyDescent="0.25">
      <c r="A6753" s="20"/>
      <c r="B6753" s="21"/>
      <c r="C6753" s="21" t="str">
        <f>IFERROR(VLOOKUP(B6753,[1]list!$A$4:$B$350,2,0),"")</f>
        <v/>
      </c>
      <c r="D6753" s="21"/>
      <c r="E6753" s="21"/>
      <c r="F6753" s="21"/>
      <c r="G6753" s="21"/>
      <c r="H6753" s="21"/>
      <c r="I6753" s="21"/>
      <c r="J6753" s="21"/>
      <c r="K6753" s="21"/>
      <c r="L6753" s="21"/>
      <c r="M6753" s="49"/>
      <c r="N6753" s="22">
        <f t="shared" si="106"/>
        <v>0</v>
      </c>
      <c r="O6753" s="22"/>
      <c r="P6753" s="22"/>
      <c r="Q6753" s="22"/>
      <c r="R6753" s="33" t="str">
        <f>IFERROR(VLOOKUP(Q6753,[1]list!$C$4:$D$350,2,0),"")</f>
        <v/>
      </c>
      <c r="S6753" s="22"/>
      <c r="T6753" s="33" t="str">
        <f>IFERROR(VLOOKUP(S6753,[1]list!$C$4:$D$350,2,0),"")</f>
        <v/>
      </c>
      <c r="U6753" s="22"/>
      <c r="V6753" s="33" t="str">
        <f>IFERROR(VLOOKUP(U6753,[1]list!$C$4:$D$350,2,0),"")</f>
        <v/>
      </c>
    </row>
    <row r="6754" spans="1:22" x14ac:dyDescent="0.25">
      <c r="A6754" s="20"/>
      <c r="B6754" s="21"/>
      <c r="C6754" s="21" t="str">
        <f>IFERROR(VLOOKUP(B6754,[1]list!$A$4:$B$350,2,0),"")</f>
        <v/>
      </c>
      <c r="D6754" s="21"/>
      <c r="E6754" s="21"/>
      <c r="F6754" s="21"/>
      <c r="G6754" s="21"/>
      <c r="H6754" s="21"/>
      <c r="I6754" s="21"/>
      <c r="J6754" s="21"/>
      <c r="K6754" s="21"/>
      <c r="L6754" s="21"/>
      <c r="M6754" s="49"/>
      <c r="N6754" s="22">
        <f t="shared" si="106"/>
        <v>0</v>
      </c>
      <c r="O6754" s="22"/>
      <c r="P6754" s="22"/>
      <c r="Q6754" s="22"/>
      <c r="R6754" s="33" t="str">
        <f>IFERROR(VLOOKUP(Q6754,[1]list!$C$4:$D$350,2,0),"")</f>
        <v/>
      </c>
      <c r="S6754" s="22"/>
      <c r="T6754" s="33" t="str">
        <f>IFERROR(VLOOKUP(S6754,[1]list!$C$4:$D$350,2,0),"")</f>
        <v/>
      </c>
      <c r="U6754" s="22"/>
      <c r="V6754" s="33" t="str">
        <f>IFERROR(VLOOKUP(U6754,[1]list!$C$4:$D$350,2,0),"")</f>
        <v/>
      </c>
    </row>
    <row r="6755" spans="1:22" x14ac:dyDescent="0.25">
      <c r="A6755" s="20"/>
      <c r="B6755" s="21"/>
      <c r="C6755" s="21" t="str">
        <f>IFERROR(VLOOKUP(B6755,[1]list!$A$4:$B$350,2,0),"")</f>
        <v/>
      </c>
      <c r="D6755" s="21"/>
      <c r="E6755" s="21"/>
      <c r="F6755" s="21"/>
      <c r="G6755" s="21"/>
      <c r="H6755" s="21"/>
      <c r="I6755" s="21"/>
      <c r="J6755" s="21"/>
      <c r="K6755" s="21"/>
      <c r="L6755" s="21"/>
      <c r="M6755" s="49"/>
      <c r="N6755" s="22">
        <f t="shared" si="106"/>
        <v>0</v>
      </c>
      <c r="O6755" s="22"/>
      <c r="P6755" s="22"/>
      <c r="Q6755" s="22"/>
      <c r="R6755" s="33" t="str">
        <f>IFERROR(VLOOKUP(Q6755,[1]list!$C$4:$D$350,2,0),"")</f>
        <v/>
      </c>
      <c r="S6755" s="22"/>
      <c r="T6755" s="33" t="str">
        <f>IFERROR(VLOOKUP(S6755,[1]list!$C$4:$D$350,2,0),"")</f>
        <v/>
      </c>
      <c r="U6755" s="22"/>
      <c r="V6755" s="33" t="str">
        <f>IFERROR(VLOOKUP(U6755,[1]list!$C$4:$D$350,2,0),"")</f>
        <v/>
      </c>
    </row>
    <row r="6756" spans="1:22" x14ac:dyDescent="0.25">
      <c r="A6756" s="20"/>
      <c r="B6756" s="21"/>
      <c r="C6756" s="21" t="str">
        <f>IFERROR(VLOOKUP(B6756,[1]list!$A$4:$B$350,2,0),"")</f>
        <v/>
      </c>
      <c r="D6756" s="21"/>
      <c r="E6756" s="21"/>
      <c r="F6756" s="21"/>
      <c r="G6756" s="21"/>
      <c r="H6756" s="21"/>
      <c r="I6756" s="21"/>
      <c r="J6756" s="21"/>
      <c r="K6756" s="21"/>
      <c r="L6756" s="21"/>
      <c r="M6756" s="49"/>
      <c r="N6756" s="22">
        <f t="shared" si="106"/>
        <v>0</v>
      </c>
      <c r="O6756" s="22"/>
      <c r="P6756" s="22"/>
      <c r="Q6756" s="22"/>
      <c r="R6756" s="33" t="str">
        <f>IFERROR(VLOOKUP(Q6756,[1]list!$C$4:$D$350,2,0),"")</f>
        <v/>
      </c>
      <c r="S6756" s="22"/>
      <c r="T6756" s="33" t="str">
        <f>IFERROR(VLOOKUP(S6756,[1]list!$C$4:$D$350,2,0),"")</f>
        <v/>
      </c>
      <c r="U6756" s="22"/>
      <c r="V6756" s="33" t="str">
        <f>IFERROR(VLOOKUP(U6756,[1]list!$C$4:$D$350,2,0),"")</f>
        <v/>
      </c>
    </row>
    <row r="6757" spans="1:22" x14ac:dyDescent="0.25">
      <c r="A6757" s="20"/>
      <c r="B6757" s="21"/>
      <c r="C6757" s="21" t="str">
        <f>IFERROR(VLOOKUP(B6757,[1]list!$A$4:$B$350,2,0),"")</f>
        <v/>
      </c>
      <c r="D6757" s="21"/>
      <c r="E6757" s="21"/>
      <c r="F6757" s="21"/>
      <c r="G6757" s="21"/>
      <c r="H6757" s="21"/>
      <c r="I6757" s="21"/>
      <c r="J6757" s="21"/>
      <c r="K6757" s="21"/>
      <c r="L6757" s="21"/>
      <c r="M6757" s="49"/>
      <c r="N6757" s="22">
        <f t="shared" si="106"/>
        <v>0</v>
      </c>
      <c r="O6757" s="22"/>
      <c r="P6757" s="22"/>
      <c r="Q6757" s="22"/>
      <c r="R6757" s="33" t="str">
        <f>IFERROR(VLOOKUP(Q6757,[1]list!$C$4:$D$350,2,0),"")</f>
        <v/>
      </c>
      <c r="S6757" s="22"/>
      <c r="T6757" s="33" t="str">
        <f>IFERROR(VLOOKUP(S6757,[1]list!$C$4:$D$350,2,0),"")</f>
        <v/>
      </c>
      <c r="U6757" s="22"/>
      <c r="V6757" s="33" t="str">
        <f>IFERROR(VLOOKUP(U6757,[1]list!$C$4:$D$350,2,0),"")</f>
        <v/>
      </c>
    </row>
    <row r="6758" spans="1:22" x14ac:dyDescent="0.25">
      <c r="A6758" s="20"/>
      <c r="B6758" s="21"/>
      <c r="C6758" s="21" t="str">
        <f>IFERROR(VLOOKUP(B6758,[1]list!$A$4:$B$350,2,0),"")</f>
        <v/>
      </c>
      <c r="D6758" s="21"/>
      <c r="E6758" s="21"/>
      <c r="F6758" s="21"/>
      <c r="G6758" s="21"/>
      <c r="H6758" s="21"/>
      <c r="I6758" s="21"/>
      <c r="J6758" s="21"/>
      <c r="K6758" s="21"/>
      <c r="L6758" s="21"/>
      <c r="M6758" s="49"/>
      <c r="N6758" s="22">
        <f t="shared" si="106"/>
        <v>0</v>
      </c>
      <c r="O6758" s="22"/>
      <c r="P6758" s="22"/>
      <c r="Q6758" s="22"/>
      <c r="R6758" s="33" t="str">
        <f>IFERROR(VLOOKUP(Q6758,[1]list!$C$4:$D$350,2,0),"")</f>
        <v/>
      </c>
      <c r="S6758" s="22"/>
      <c r="T6758" s="33" t="str">
        <f>IFERROR(VLOOKUP(S6758,[1]list!$C$4:$D$350,2,0),"")</f>
        <v/>
      </c>
      <c r="U6758" s="22"/>
      <c r="V6758" s="33" t="str">
        <f>IFERROR(VLOOKUP(U6758,[1]list!$C$4:$D$350,2,0),"")</f>
        <v/>
      </c>
    </row>
    <row r="6759" spans="1:22" x14ac:dyDescent="0.25">
      <c r="A6759" s="20"/>
      <c r="B6759" s="21"/>
      <c r="C6759" s="21" t="str">
        <f>IFERROR(VLOOKUP(B6759,[1]list!$A$4:$B$350,2,0),"")</f>
        <v/>
      </c>
      <c r="D6759" s="21"/>
      <c r="E6759" s="21"/>
      <c r="F6759" s="21"/>
      <c r="G6759" s="21"/>
      <c r="H6759" s="21"/>
      <c r="I6759" s="21"/>
      <c r="J6759" s="21"/>
      <c r="K6759" s="21"/>
      <c r="L6759" s="21"/>
      <c r="M6759" s="49"/>
      <c r="N6759" s="22">
        <f t="shared" si="106"/>
        <v>0</v>
      </c>
      <c r="O6759" s="22"/>
      <c r="P6759" s="22"/>
      <c r="Q6759" s="22"/>
      <c r="R6759" s="33" t="str">
        <f>IFERROR(VLOOKUP(Q6759,[1]list!$C$4:$D$350,2,0),"")</f>
        <v/>
      </c>
      <c r="S6759" s="22"/>
      <c r="T6759" s="33" t="str">
        <f>IFERROR(VLOOKUP(S6759,[1]list!$C$4:$D$350,2,0),"")</f>
        <v/>
      </c>
      <c r="U6759" s="22"/>
      <c r="V6759" s="33" t="str">
        <f>IFERROR(VLOOKUP(U6759,[1]list!$C$4:$D$350,2,0),"")</f>
        <v/>
      </c>
    </row>
    <row r="6760" spans="1:22" x14ac:dyDescent="0.25">
      <c r="A6760" s="20"/>
      <c r="B6760" s="21"/>
      <c r="C6760" s="21" t="str">
        <f>IFERROR(VLOOKUP(B6760,[1]list!$A$4:$B$350,2,0),"")</f>
        <v/>
      </c>
      <c r="D6760" s="21"/>
      <c r="E6760" s="21"/>
      <c r="F6760" s="21"/>
      <c r="G6760" s="21"/>
      <c r="H6760" s="21"/>
      <c r="I6760" s="21"/>
      <c r="J6760" s="21"/>
      <c r="K6760" s="21"/>
      <c r="L6760" s="21"/>
      <c r="M6760" s="49"/>
      <c r="N6760" s="22">
        <f t="shared" si="106"/>
        <v>0</v>
      </c>
      <c r="O6760" s="22"/>
      <c r="P6760" s="22"/>
      <c r="Q6760" s="22"/>
      <c r="R6760" s="33" t="str">
        <f>IFERROR(VLOOKUP(Q6760,[1]list!$C$4:$D$350,2,0),"")</f>
        <v/>
      </c>
      <c r="S6760" s="22"/>
      <c r="T6760" s="33" t="str">
        <f>IFERROR(VLOOKUP(S6760,[1]list!$C$4:$D$350,2,0),"")</f>
        <v/>
      </c>
      <c r="U6760" s="22"/>
      <c r="V6760" s="33" t="str">
        <f>IFERROR(VLOOKUP(U6760,[1]list!$C$4:$D$350,2,0),"")</f>
        <v/>
      </c>
    </row>
    <row r="6761" spans="1:22" x14ac:dyDescent="0.25">
      <c r="A6761" s="20"/>
      <c r="B6761" s="21"/>
      <c r="C6761" s="21" t="str">
        <f>IFERROR(VLOOKUP(B6761,[1]list!$A$4:$B$350,2,0),"")</f>
        <v/>
      </c>
      <c r="D6761" s="21"/>
      <c r="E6761" s="21"/>
      <c r="F6761" s="21"/>
      <c r="G6761" s="21"/>
      <c r="H6761" s="21"/>
      <c r="I6761" s="21"/>
      <c r="J6761" s="21"/>
      <c r="K6761" s="21"/>
      <c r="L6761" s="21"/>
      <c r="M6761" s="49"/>
      <c r="N6761" s="22">
        <f t="shared" si="106"/>
        <v>0</v>
      </c>
      <c r="O6761" s="22"/>
      <c r="P6761" s="22"/>
      <c r="Q6761" s="22"/>
      <c r="R6761" s="33" t="str">
        <f>IFERROR(VLOOKUP(Q6761,[1]list!$C$4:$D$350,2,0),"")</f>
        <v/>
      </c>
      <c r="S6761" s="22"/>
      <c r="T6761" s="33" t="str">
        <f>IFERROR(VLOOKUP(S6761,[1]list!$C$4:$D$350,2,0),"")</f>
        <v/>
      </c>
      <c r="U6761" s="22"/>
      <c r="V6761" s="33" t="str">
        <f>IFERROR(VLOOKUP(U6761,[1]list!$C$4:$D$350,2,0),"")</f>
        <v/>
      </c>
    </row>
    <row r="6762" spans="1:22" x14ac:dyDescent="0.25">
      <c r="A6762" s="20"/>
      <c r="B6762" s="21"/>
      <c r="C6762" s="21" t="str">
        <f>IFERROR(VLOOKUP(B6762,[1]list!$A$4:$B$350,2,0),"")</f>
        <v/>
      </c>
      <c r="D6762" s="21"/>
      <c r="E6762" s="21"/>
      <c r="F6762" s="21"/>
      <c r="G6762" s="21"/>
      <c r="H6762" s="21"/>
      <c r="I6762" s="21"/>
      <c r="J6762" s="21"/>
      <c r="K6762" s="21"/>
      <c r="L6762" s="21"/>
      <c r="M6762" s="49"/>
      <c r="N6762" s="22">
        <f t="shared" si="106"/>
        <v>0</v>
      </c>
      <c r="O6762" s="22"/>
      <c r="P6762" s="22"/>
      <c r="Q6762" s="22"/>
      <c r="R6762" s="33" t="str">
        <f>IFERROR(VLOOKUP(Q6762,[1]list!$C$4:$D$350,2,0),"")</f>
        <v/>
      </c>
      <c r="S6762" s="22"/>
      <c r="T6762" s="33" t="str">
        <f>IFERROR(VLOOKUP(S6762,[1]list!$C$4:$D$350,2,0),"")</f>
        <v/>
      </c>
      <c r="U6762" s="22"/>
      <c r="V6762" s="33" t="str">
        <f>IFERROR(VLOOKUP(U6762,[1]list!$C$4:$D$350,2,0),"")</f>
        <v/>
      </c>
    </row>
    <row r="6763" spans="1:22" x14ac:dyDescent="0.25">
      <c r="A6763" s="20"/>
      <c r="B6763" s="21"/>
      <c r="C6763" s="21" t="str">
        <f>IFERROR(VLOOKUP(B6763,[1]list!$A$4:$B$350,2,0),"")</f>
        <v/>
      </c>
      <c r="D6763" s="21"/>
      <c r="E6763" s="21"/>
      <c r="F6763" s="21"/>
      <c r="G6763" s="21"/>
      <c r="H6763" s="21"/>
      <c r="I6763" s="21"/>
      <c r="J6763" s="21"/>
      <c r="K6763" s="21"/>
      <c r="L6763" s="21"/>
      <c r="M6763" s="49"/>
      <c r="N6763" s="22">
        <f t="shared" si="106"/>
        <v>0</v>
      </c>
      <c r="O6763" s="22"/>
      <c r="P6763" s="22"/>
      <c r="Q6763" s="22"/>
      <c r="R6763" s="33" t="str">
        <f>IFERROR(VLOOKUP(Q6763,[1]list!$C$4:$D$350,2,0),"")</f>
        <v/>
      </c>
      <c r="S6763" s="22"/>
      <c r="T6763" s="33" t="str">
        <f>IFERROR(VLOOKUP(S6763,[1]list!$C$4:$D$350,2,0),"")</f>
        <v/>
      </c>
      <c r="U6763" s="22"/>
      <c r="V6763" s="33" t="str">
        <f>IFERROR(VLOOKUP(U6763,[1]list!$C$4:$D$350,2,0),"")</f>
        <v/>
      </c>
    </row>
    <row r="6764" spans="1:22" x14ac:dyDescent="0.25">
      <c r="A6764" s="20"/>
      <c r="B6764" s="21"/>
      <c r="C6764" s="21" t="str">
        <f>IFERROR(VLOOKUP(B6764,[1]list!$A$4:$B$350,2,0),"")</f>
        <v/>
      </c>
      <c r="D6764" s="21"/>
      <c r="E6764" s="21"/>
      <c r="F6764" s="21"/>
      <c r="G6764" s="21"/>
      <c r="H6764" s="21"/>
      <c r="I6764" s="21"/>
      <c r="J6764" s="21"/>
      <c r="K6764" s="21"/>
      <c r="L6764" s="21"/>
      <c r="M6764" s="49"/>
      <c r="N6764" s="22">
        <f t="shared" si="106"/>
        <v>0</v>
      </c>
      <c r="O6764" s="22"/>
      <c r="P6764" s="22"/>
      <c r="Q6764" s="22"/>
      <c r="R6764" s="33" t="str">
        <f>IFERROR(VLOOKUP(Q6764,[1]list!$C$4:$D$350,2,0),"")</f>
        <v/>
      </c>
      <c r="S6764" s="22"/>
      <c r="T6764" s="33" t="str">
        <f>IFERROR(VLOOKUP(S6764,[1]list!$C$4:$D$350,2,0),"")</f>
        <v/>
      </c>
      <c r="U6764" s="22"/>
      <c r="V6764" s="33" t="str">
        <f>IFERROR(VLOOKUP(U6764,[1]list!$C$4:$D$350,2,0),"")</f>
        <v/>
      </c>
    </row>
    <row r="6765" spans="1:22" x14ac:dyDescent="0.25">
      <c r="A6765" s="20"/>
      <c r="B6765" s="21"/>
      <c r="C6765" s="21" t="str">
        <f>IFERROR(VLOOKUP(B6765,[1]list!$A$4:$B$350,2,0),"")</f>
        <v/>
      </c>
      <c r="D6765" s="21"/>
      <c r="E6765" s="21"/>
      <c r="F6765" s="21"/>
      <c r="G6765" s="21"/>
      <c r="H6765" s="21"/>
      <c r="I6765" s="21"/>
      <c r="J6765" s="21"/>
      <c r="K6765" s="21"/>
      <c r="L6765" s="21"/>
      <c r="M6765" s="49"/>
      <c r="N6765" s="22">
        <f t="shared" si="106"/>
        <v>0</v>
      </c>
      <c r="O6765" s="22"/>
      <c r="P6765" s="22"/>
      <c r="Q6765" s="22"/>
      <c r="R6765" s="33" t="str">
        <f>IFERROR(VLOOKUP(Q6765,[1]list!$C$4:$D$350,2,0),"")</f>
        <v/>
      </c>
      <c r="S6765" s="22"/>
      <c r="T6765" s="33" t="str">
        <f>IFERROR(VLOOKUP(S6765,[1]list!$C$4:$D$350,2,0),"")</f>
        <v/>
      </c>
      <c r="U6765" s="22"/>
      <c r="V6765" s="33" t="str">
        <f>IFERROR(VLOOKUP(U6765,[1]list!$C$4:$D$350,2,0),"")</f>
        <v/>
      </c>
    </row>
    <row r="6766" spans="1:22" x14ac:dyDescent="0.25">
      <c r="A6766" s="20"/>
      <c r="B6766" s="21"/>
      <c r="C6766" s="21" t="str">
        <f>IFERROR(VLOOKUP(B6766,[1]list!$A$4:$B$350,2,0),"")</f>
        <v/>
      </c>
      <c r="D6766" s="21"/>
      <c r="E6766" s="21"/>
      <c r="F6766" s="21"/>
      <c r="G6766" s="21"/>
      <c r="H6766" s="21"/>
      <c r="I6766" s="21"/>
      <c r="J6766" s="21"/>
      <c r="K6766" s="21"/>
      <c r="L6766" s="21"/>
      <c r="M6766" s="49"/>
      <c r="N6766" s="22">
        <f t="shared" si="106"/>
        <v>0</v>
      </c>
      <c r="O6766" s="22"/>
      <c r="P6766" s="22"/>
      <c r="Q6766" s="22"/>
      <c r="R6766" s="33" t="str">
        <f>IFERROR(VLOOKUP(Q6766,[1]list!$C$4:$D$350,2,0),"")</f>
        <v/>
      </c>
      <c r="S6766" s="22"/>
      <c r="T6766" s="33" t="str">
        <f>IFERROR(VLOOKUP(S6766,[1]list!$C$4:$D$350,2,0),"")</f>
        <v/>
      </c>
      <c r="U6766" s="22"/>
      <c r="V6766" s="33" t="str">
        <f>IFERROR(VLOOKUP(U6766,[1]list!$C$4:$D$350,2,0),"")</f>
        <v/>
      </c>
    </row>
    <row r="6767" spans="1:22" x14ac:dyDescent="0.25">
      <c r="A6767" s="20"/>
      <c r="B6767" s="21"/>
      <c r="C6767" s="21" t="str">
        <f>IFERROR(VLOOKUP(B6767,[1]list!$A$4:$B$350,2,0),"")</f>
        <v/>
      </c>
      <c r="D6767" s="21"/>
      <c r="E6767" s="21"/>
      <c r="F6767" s="21"/>
      <c r="G6767" s="21"/>
      <c r="H6767" s="21"/>
      <c r="I6767" s="21"/>
      <c r="J6767" s="21"/>
      <c r="K6767" s="21"/>
      <c r="L6767" s="21"/>
      <c r="M6767" s="49"/>
      <c r="N6767" s="22">
        <f t="shared" si="106"/>
        <v>0</v>
      </c>
      <c r="O6767" s="22"/>
      <c r="P6767" s="22"/>
      <c r="Q6767" s="22"/>
      <c r="R6767" s="33" t="str">
        <f>IFERROR(VLOOKUP(Q6767,[1]list!$C$4:$D$350,2,0),"")</f>
        <v/>
      </c>
      <c r="S6767" s="22"/>
      <c r="T6767" s="33" t="str">
        <f>IFERROR(VLOOKUP(S6767,[1]list!$C$4:$D$350,2,0),"")</f>
        <v/>
      </c>
      <c r="U6767" s="22"/>
      <c r="V6767" s="33" t="str">
        <f>IFERROR(VLOOKUP(U6767,[1]list!$C$4:$D$350,2,0),"")</f>
        <v/>
      </c>
    </row>
    <row r="6768" spans="1:22" x14ac:dyDescent="0.25">
      <c r="A6768" s="20"/>
      <c r="B6768" s="21"/>
      <c r="C6768" s="21" t="str">
        <f>IFERROR(VLOOKUP(B6768,[1]list!$A$4:$B$350,2,0),"")</f>
        <v/>
      </c>
      <c r="D6768" s="21"/>
      <c r="E6768" s="21"/>
      <c r="F6768" s="21"/>
      <c r="G6768" s="21"/>
      <c r="H6768" s="21"/>
      <c r="I6768" s="21"/>
      <c r="J6768" s="21"/>
      <c r="K6768" s="21"/>
      <c r="L6768" s="21"/>
      <c r="M6768" s="49"/>
      <c r="N6768" s="22">
        <f t="shared" si="106"/>
        <v>0</v>
      </c>
      <c r="O6768" s="22"/>
      <c r="P6768" s="22"/>
      <c r="Q6768" s="22"/>
      <c r="R6768" s="33" t="str">
        <f>IFERROR(VLOOKUP(Q6768,[1]list!$C$4:$D$350,2,0),"")</f>
        <v/>
      </c>
      <c r="S6768" s="22"/>
      <c r="T6768" s="33" t="str">
        <f>IFERROR(VLOOKUP(S6768,[1]list!$C$4:$D$350,2,0),"")</f>
        <v/>
      </c>
      <c r="U6768" s="22"/>
      <c r="V6768" s="33" t="str">
        <f>IFERROR(VLOOKUP(U6768,[1]list!$C$4:$D$350,2,0),"")</f>
        <v/>
      </c>
    </row>
    <row r="6769" spans="1:22" x14ac:dyDescent="0.25">
      <c r="A6769" s="20"/>
      <c r="B6769" s="21"/>
      <c r="C6769" s="21" t="str">
        <f>IFERROR(VLOOKUP(B6769,[1]list!$A$4:$B$350,2,0),"")</f>
        <v/>
      </c>
      <c r="D6769" s="21"/>
      <c r="E6769" s="21"/>
      <c r="F6769" s="21"/>
      <c r="G6769" s="21"/>
      <c r="H6769" s="21"/>
      <c r="I6769" s="21"/>
      <c r="J6769" s="21"/>
      <c r="K6769" s="21"/>
      <c r="L6769" s="21"/>
      <c r="M6769" s="49"/>
      <c r="N6769" s="22">
        <f t="shared" si="106"/>
        <v>0</v>
      </c>
      <c r="O6769" s="22"/>
      <c r="P6769" s="22"/>
      <c r="Q6769" s="22"/>
      <c r="R6769" s="33" t="str">
        <f>IFERROR(VLOOKUP(Q6769,[1]list!$C$4:$D$350,2,0),"")</f>
        <v/>
      </c>
      <c r="S6769" s="22"/>
      <c r="T6769" s="33" t="str">
        <f>IFERROR(VLOOKUP(S6769,[1]list!$C$4:$D$350,2,0),"")</f>
        <v/>
      </c>
      <c r="U6769" s="22"/>
      <c r="V6769" s="33" t="str">
        <f>IFERROR(VLOOKUP(U6769,[1]list!$C$4:$D$350,2,0),"")</f>
        <v/>
      </c>
    </row>
    <row r="6770" spans="1:22" x14ac:dyDescent="0.25">
      <c r="A6770" s="20"/>
      <c r="B6770" s="21"/>
      <c r="C6770" s="21" t="str">
        <f>IFERROR(VLOOKUP(B6770,[1]list!$A$4:$B$350,2,0),"")</f>
        <v/>
      </c>
      <c r="D6770" s="21"/>
      <c r="E6770" s="21"/>
      <c r="F6770" s="21"/>
      <c r="G6770" s="21"/>
      <c r="H6770" s="21"/>
      <c r="I6770" s="21"/>
      <c r="J6770" s="21"/>
      <c r="K6770" s="21"/>
      <c r="L6770" s="21"/>
      <c r="M6770" s="49"/>
      <c r="N6770" s="22">
        <f t="shared" si="106"/>
        <v>0</v>
      </c>
      <c r="O6770" s="22"/>
      <c r="P6770" s="22"/>
      <c r="Q6770" s="22"/>
      <c r="R6770" s="33" t="str">
        <f>IFERROR(VLOOKUP(Q6770,[1]list!$C$4:$D$350,2,0),"")</f>
        <v/>
      </c>
      <c r="S6770" s="22"/>
      <c r="T6770" s="33" t="str">
        <f>IFERROR(VLOOKUP(S6770,[1]list!$C$4:$D$350,2,0),"")</f>
        <v/>
      </c>
      <c r="U6770" s="22"/>
      <c r="V6770" s="33" t="str">
        <f>IFERROR(VLOOKUP(U6770,[1]list!$C$4:$D$350,2,0),"")</f>
        <v/>
      </c>
    </row>
    <row r="6771" spans="1:22" x14ac:dyDescent="0.25">
      <c r="A6771" s="20"/>
      <c r="B6771" s="21"/>
      <c r="C6771" s="21" t="str">
        <f>IFERROR(VLOOKUP(B6771,[1]list!$A$4:$B$350,2,0),"")</f>
        <v/>
      </c>
      <c r="D6771" s="21"/>
      <c r="E6771" s="21"/>
      <c r="F6771" s="21"/>
      <c r="G6771" s="21"/>
      <c r="H6771" s="21"/>
      <c r="I6771" s="21"/>
      <c r="J6771" s="21"/>
      <c r="K6771" s="21"/>
      <c r="L6771" s="21"/>
      <c r="M6771" s="49"/>
      <c r="N6771" s="22">
        <f t="shared" si="106"/>
        <v>0</v>
      </c>
      <c r="O6771" s="22"/>
      <c r="P6771" s="22"/>
      <c r="Q6771" s="22"/>
      <c r="R6771" s="33" t="str">
        <f>IFERROR(VLOOKUP(Q6771,[1]list!$C$4:$D$350,2,0),"")</f>
        <v/>
      </c>
      <c r="S6771" s="22"/>
      <c r="T6771" s="33" t="str">
        <f>IFERROR(VLOOKUP(S6771,[1]list!$C$4:$D$350,2,0),"")</f>
        <v/>
      </c>
      <c r="U6771" s="22"/>
      <c r="V6771" s="33" t="str">
        <f>IFERROR(VLOOKUP(U6771,[1]list!$C$4:$D$350,2,0),"")</f>
        <v/>
      </c>
    </row>
    <row r="6772" spans="1:22" x14ac:dyDescent="0.25">
      <c r="A6772" s="20"/>
      <c r="B6772" s="21"/>
      <c r="C6772" s="21" t="str">
        <f>IFERROR(VLOOKUP(B6772,[1]list!$A$4:$B$350,2,0),"")</f>
        <v/>
      </c>
      <c r="D6772" s="21"/>
      <c r="E6772" s="21"/>
      <c r="F6772" s="21"/>
      <c r="G6772" s="21"/>
      <c r="H6772" s="21"/>
      <c r="I6772" s="21"/>
      <c r="J6772" s="21"/>
      <c r="K6772" s="21"/>
      <c r="L6772" s="21"/>
      <c r="M6772" s="49"/>
      <c r="N6772" s="22">
        <f t="shared" si="106"/>
        <v>0</v>
      </c>
      <c r="O6772" s="22"/>
      <c r="P6772" s="22"/>
      <c r="Q6772" s="22"/>
      <c r="R6772" s="33" t="str">
        <f>IFERROR(VLOOKUP(Q6772,[1]list!$C$4:$D$350,2,0),"")</f>
        <v/>
      </c>
      <c r="S6772" s="22"/>
      <c r="T6772" s="33" t="str">
        <f>IFERROR(VLOOKUP(S6772,[1]list!$C$4:$D$350,2,0),"")</f>
        <v/>
      </c>
      <c r="U6772" s="22"/>
      <c r="V6772" s="33" t="str">
        <f>IFERROR(VLOOKUP(U6772,[1]list!$C$4:$D$350,2,0),"")</f>
        <v/>
      </c>
    </row>
    <row r="6773" spans="1:22" x14ac:dyDescent="0.25">
      <c r="A6773" s="20"/>
      <c r="B6773" s="21"/>
      <c r="C6773" s="21" t="str">
        <f>IFERROR(VLOOKUP(B6773,[1]list!$A$4:$B$350,2,0),"")</f>
        <v/>
      </c>
      <c r="D6773" s="21"/>
      <c r="E6773" s="21"/>
      <c r="F6773" s="21"/>
      <c r="G6773" s="21"/>
      <c r="H6773" s="21"/>
      <c r="I6773" s="21"/>
      <c r="J6773" s="21"/>
      <c r="K6773" s="21"/>
      <c r="L6773" s="21"/>
      <c r="M6773" s="49"/>
      <c r="N6773" s="22">
        <f t="shared" si="106"/>
        <v>0</v>
      </c>
      <c r="O6773" s="22"/>
      <c r="P6773" s="22"/>
      <c r="Q6773" s="22"/>
      <c r="R6773" s="33" t="str">
        <f>IFERROR(VLOOKUP(Q6773,[1]list!$C$4:$D$350,2,0),"")</f>
        <v/>
      </c>
      <c r="S6773" s="22"/>
      <c r="T6773" s="33" t="str">
        <f>IFERROR(VLOOKUP(S6773,[1]list!$C$4:$D$350,2,0),"")</f>
        <v/>
      </c>
      <c r="U6773" s="22"/>
      <c r="V6773" s="33" t="str">
        <f>IFERROR(VLOOKUP(U6773,[1]list!$C$4:$D$350,2,0),"")</f>
        <v/>
      </c>
    </row>
    <row r="6774" spans="1:22" x14ac:dyDescent="0.25">
      <c r="A6774" s="20"/>
      <c r="B6774" s="21"/>
      <c r="C6774" s="21" t="str">
        <f>IFERROR(VLOOKUP(B6774,[1]list!$A$4:$B$350,2,0),"")</f>
        <v/>
      </c>
      <c r="D6774" s="21"/>
      <c r="E6774" s="21"/>
      <c r="F6774" s="21"/>
      <c r="G6774" s="21"/>
      <c r="H6774" s="21"/>
      <c r="I6774" s="21"/>
      <c r="J6774" s="21"/>
      <c r="K6774" s="21"/>
      <c r="L6774" s="21"/>
      <c r="M6774" s="49"/>
      <c r="N6774" s="22">
        <f t="shared" si="106"/>
        <v>0</v>
      </c>
      <c r="O6774" s="22"/>
      <c r="P6774" s="22"/>
      <c r="Q6774" s="22"/>
      <c r="R6774" s="33" t="str">
        <f>IFERROR(VLOOKUP(Q6774,[1]list!$C$4:$D$350,2,0),"")</f>
        <v/>
      </c>
      <c r="S6774" s="22"/>
      <c r="T6774" s="33" t="str">
        <f>IFERROR(VLOOKUP(S6774,[1]list!$C$4:$D$350,2,0),"")</f>
        <v/>
      </c>
      <c r="U6774" s="22"/>
      <c r="V6774" s="33" t="str">
        <f>IFERROR(VLOOKUP(U6774,[1]list!$C$4:$D$350,2,0),"")</f>
        <v/>
      </c>
    </row>
    <row r="6775" spans="1:22" x14ac:dyDescent="0.25">
      <c r="A6775" s="20"/>
      <c r="B6775" s="21"/>
      <c r="C6775" s="21" t="str">
        <f>IFERROR(VLOOKUP(B6775,[1]list!$A$4:$B$350,2,0),"")</f>
        <v/>
      </c>
      <c r="D6775" s="21"/>
      <c r="E6775" s="21"/>
      <c r="F6775" s="21"/>
      <c r="G6775" s="21"/>
      <c r="H6775" s="21"/>
      <c r="I6775" s="21"/>
      <c r="J6775" s="21"/>
      <c r="K6775" s="21"/>
      <c r="L6775" s="21"/>
      <c r="M6775" s="49"/>
      <c r="N6775" s="22">
        <f t="shared" si="106"/>
        <v>0</v>
      </c>
      <c r="O6775" s="22"/>
      <c r="P6775" s="22"/>
      <c r="Q6775" s="22"/>
      <c r="R6775" s="33" t="str">
        <f>IFERROR(VLOOKUP(Q6775,[1]list!$C$4:$D$350,2,0),"")</f>
        <v/>
      </c>
      <c r="S6775" s="22"/>
      <c r="T6775" s="33" t="str">
        <f>IFERROR(VLOOKUP(S6775,[1]list!$C$4:$D$350,2,0),"")</f>
        <v/>
      </c>
      <c r="U6775" s="22"/>
      <c r="V6775" s="33" t="str">
        <f>IFERROR(VLOOKUP(U6775,[1]list!$C$4:$D$350,2,0),"")</f>
        <v/>
      </c>
    </row>
    <row r="6776" spans="1:22" x14ac:dyDescent="0.25">
      <c r="A6776" s="20"/>
      <c r="B6776" s="21"/>
      <c r="C6776" s="21" t="str">
        <f>IFERROR(VLOOKUP(B6776,[1]list!$A$4:$B$350,2,0),"")</f>
        <v/>
      </c>
      <c r="D6776" s="21"/>
      <c r="E6776" s="21"/>
      <c r="F6776" s="21"/>
      <c r="G6776" s="21"/>
      <c r="H6776" s="21"/>
      <c r="I6776" s="21"/>
      <c r="J6776" s="21"/>
      <c r="K6776" s="21"/>
      <c r="L6776" s="21"/>
      <c r="M6776" s="49"/>
      <c r="N6776" s="22">
        <f t="shared" si="106"/>
        <v>0</v>
      </c>
      <c r="O6776" s="22"/>
      <c r="P6776" s="22"/>
      <c r="Q6776" s="22"/>
      <c r="R6776" s="33" t="str">
        <f>IFERROR(VLOOKUP(Q6776,[1]list!$C$4:$D$350,2,0),"")</f>
        <v/>
      </c>
      <c r="S6776" s="22"/>
      <c r="T6776" s="33" t="str">
        <f>IFERROR(VLOOKUP(S6776,[1]list!$C$4:$D$350,2,0),"")</f>
        <v/>
      </c>
      <c r="U6776" s="22"/>
      <c r="V6776" s="33" t="str">
        <f>IFERROR(VLOOKUP(U6776,[1]list!$C$4:$D$350,2,0),"")</f>
        <v/>
      </c>
    </row>
    <row r="6777" spans="1:22" x14ac:dyDescent="0.25">
      <c r="A6777" s="20"/>
      <c r="B6777" s="21"/>
      <c r="C6777" s="21" t="str">
        <f>IFERROR(VLOOKUP(B6777,[1]list!$A$4:$B$350,2,0),"")</f>
        <v/>
      </c>
      <c r="D6777" s="21"/>
      <c r="E6777" s="21"/>
      <c r="F6777" s="21"/>
      <c r="G6777" s="21"/>
      <c r="H6777" s="21"/>
      <c r="I6777" s="21"/>
      <c r="J6777" s="21"/>
      <c r="K6777" s="21"/>
      <c r="L6777" s="21"/>
      <c r="M6777" s="49"/>
      <c r="N6777" s="22">
        <f t="shared" si="106"/>
        <v>0</v>
      </c>
      <c r="O6777" s="22"/>
      <c r="P6777" s="22"/>
      <c r="Q6777" s="22"/>
      <c r="R6777" s="33" t="str">
        <f>IFERROR(VLOOKUP(Q6777,[1]list!$C$4:$D$350,2,0),"")</f>
        <v/>
      </c>
      <c r="S6777" s="22"/>
      <c r="T6777" s="33" t="str">
        <f>IFERROR(VLOOKUP(S6777,[1]list!$C$4:$D$350,2,0),"")</f>
        <v/>
      </c>
      <c r="U6777" s="22"/>
      <c r="V6777" s="33" t="str">
        <f>IFERROR(VLOOKUP(U6777,[1]list!$C$4:$D$350,2,0),"")</f>
        <v/>
      </c>
    </row>
    <row r="6778" spans="1:22" x14ac:dyDescent="0.25">
      <c r="A6778" s="20"/>
      <c r="B6778" s="21"/>
      <c r="C6778" s="21" t="str">
        <f>IFERROR(VLOOKUP(B6778,[1]list!$A$4:$B$350,2,0),"")</f>
        <v/>
      </c>
      <c r="D6778" s="21"/>
      <c r="E6778" s="21"/>
      <c r="F6778" s="21"/>
      <c r="G6778" s="21"/>
      <c r="H6778" s="21"/>
      <c r="I6778" s="21"/>
      <c r="J6778" s="21"/>
      <c r="K6778" s="21"/>
      <c r="L6778" s="21"/>
      <c r="M6778" s="49"/>
      <c r="N6778" s="22">
        <f t="shared" si="106"/>
        <v>0</v>
      </c>
      <c r="O6778" s="22"/>
      <c r="P6778" s="22"/>
      <c r="Q6778" s="22"/>
      <c r="R6778" s="33" t="str">
        <f>IFERROR(VLOOKUP(Q6778,[1]list!$C$4:$D$350,2,0),"")</f>
        <v/>
      </c>
      <c r="S6778" s="22"/>
      <c r="T6778" s="33" t="str">
        <f>IFERROR(VLOOKUP(S6778,[1]list!$C$4:$D$350,2,0),"")</f>
        <v/>
      </c>
      <c r="U6778" s="22"/>
      <c r="V6778" s="33" t="str">
        <f>IFERROR(VLOOKUP(U6778,[1]list!$C$4:$D$350,2,0),"")</f>
        <v/>
      </c>
    </row>
    <row r="6779" spans="1:22" x14ac:dyDescent="0.25">
      <c r="A6779" s="20"/>
      <c r="B6779" s="21"/>
      <c r="C6779" s="21" t="str">
        <f>IFERROR(VLOOKUP(B6779,[1]list!$A$4:$B$350,2,0),"")</f>
        <v/>
      </c>
      <c r="D6779" s="21"/>
      <c r="E6779" s="21"/>
      <c r="F6779" s="21"/>
      <c r="G6779" s="21"/>
      <c r="H6779" s="21"/>
      <c r="I6779" s="21"/>
      <c r="J6779" s="21"/>
      <c r="K6779" s="21"/>
      <c r="L6779" s="21"/>
      <c r="M6779" s="49"/>
      <c r="N6779" s="22">
        <f t="shared" si="106"/>
        <v>0</v>
      </c>
      <c r="O6779" s="22"/>
      <c r="P6779" s="22"/>
      <c r="Q6779" s="22"/>
      <c r="R6779" s="33" t="str">
        <f>IFERROR(VLOOKUP(Q6779,[1]list!$C$4:$D$350,2,0),"")</f>
        <v/>
      </c>
      <c r="S6779" s="22"/>
      <c r="T6779" s="33" t="str">
        <f>IFERROR(VLOOKUP(S6779,[1]list!$C$4:$D$350,2,0),"")</f>
        <v/>
      </c>
      <c r="U6779" s="22"/>
      <c r="V6779" s="33" t="str">
        <f>IFERROR(VLOOKUP(U6779,[1]list!$C$4:$D$350,2,0),"")</f>
        <v/>
      </c>
    </row>
    <row r="6780" spans="1:22" x14ac:dyDescent="0.25">
      <c r="A6780" s="20"/>
      <c r="B6780" s="21"/>
      <c r="C6780" s="21" t="str">
        <f>IFERROR(VLOOKUP(B6780,[1]list!$A$4:$B$350,2,0),"")</f>
        <v/>
      </c>
      <c r="D6780" s="21"/>
      <c r="E6780" s="21"/>
      <c r="F6780" s="21"/>
      <c r="G6780" s="21"/>
      <c r="H6780" s="21"/>
      <c r="I6780" s="21"/>
      <c r="J6780" s="21"/>
      <c r="K6780" s="21"/>
      <c r="L6780" s="21"/>
      <c r="M6780" s="49"/>
      <c r="N6780" s="22">
        <f t="shared" si="106"/>
        <v>0</v>
      </c>
      <c r="O6780" s="22"/>
      <c r="P6780" s="22"/>
      <c r="Q6780" s="22"/>
      <c r="R6780" s="33" t="str">
        <f>IFERROR(VLOOKUP(Q6780,[1]list!$C$4:$D$350,2,0),"")</f>
        <v/>
      </c>
      <c r="S6780" s="22"/>
      <c r="T6780" s="33" t="str">
        <f>IFERROR(VLOOKUP(S6780,[1]list!$C$4:$D$350,2,0),"")</f>
        <v/>
      </c>
      <c r="U6780" s="22"/>
      <c r="V6780" s="33" t="str">
        <f>IFERROR(VLOOKUP(U6780,[1]list!$C$4:$D$350,2,0),"")</f>
        <v/>
      </c>
    </row>
    <row r="6781" spans="1:22" x14ac:dyDescent="0.25">
      <c r="A6781" s="20"/>
      <c r="B6781" s="21"/>
      <c r="C6781" s="21" t="str">
        <f>IFERROR(VLOOKUP(B6781,[1]list!$A$4:$B$350,2,0),"")</f>
        <v/>
      </c>
      <c r="D6781" s="21"/>
      <c r="E6781" s="21"/>
      <c r="F6781" s="21"/>
      <c r="G6781" s="21"/>
      <c r="H6781" s="21"/>
      <c r="I6781" s="21"/>
      <c r="J6781" s="21"/>
      <c r="K6781" s="21"/>
      <c r="L6781" s="21"/>
      <c r="M6781" s="49"/>
      <c r="N6781" s="22">
        <f t="shared" si="106"/>
        <v>0</v>
      </c>
      <c r="O6781" s="22"/>
      <c r="P6781" s="22"/>
      <c r="Q6781" s="22"/>
      <c r="R6781" s="33" t="str">
        <f>IFERROR(VLOOKUP(Q6781,[1]list!$C$4:$D$350,2,0),"")</f>
        <v/>
      </c>
      <c r="S6781" s="22"/>
      <c r="T6781" s="33" t="str">
        <f>IFERROR(VLOOKUP(S6781,[1]list!$C$4:$D$350,2,0),"")</f>
        <v/>
      </c>
      <c r="U6781" s="22"/>
      <c r="V6781" s="33" t="str">
        <f>IFERROR(VLOOKUP(U6781,[1]list!$C$4:$D$350,2,0),"")</f>
        <v/>
      </c>
    </row>
    <row r="6782" spans="1:22" x14ac:dyDescent="0.25">
      <c r="A6782" s="20"/>
      <c r="B6782" s="21"/>
      <c r="C6782" s="21" t="str">
        <f>IFERROR(VLOOKUP(B6782,[1]list!$A$4:$B$350,2,0),"")</f>
        <v/>
      </c>
      <c r="D6782" s="21"/>
      <c r="E6782" s="21"/>
      <c r="F6782" s="21"/>
      <c r="G6782" s="21"/>
      <c r="H6782" s="21"/>
      <c r="I6782" s="21"/>
      <c r="J6782" s="21"/>
      <c r="K6782" s="21"/>
      <c r="L6782" s="21"/>
      <c r="M6782" s="49"/>
      <c r="N6782" s="22">
        <f t="shared" si="106"/>
        <v>0</v>
      </c>
      <c r="O6782" s="22"/>
      <c r="P6782" s="22"/>
      <c r="Q6782" s="22"/>
      <c r="R6782" s="33" t="str">
        <f>IFERROR(VLOOKUP(Q6782,[1]list!$C$4:$D$350,2,0),"")</f>
        <v/>
      </c>
      <c r="S6782" s="22"/>
      <c r="T6782" s="33" t="str">
        <f>IFERROR(VLOOKUP(S6782,[1]list!$C$4:$D$350,2,0),"")</f>
        <v/>
      </c>
      <c r="U6782" s="22"/>
      <c r="V6782" s="33" t="str">
        <f>IFERROR(VLOOKUP(U6782,[1]list!$C$4:$D$350,2,0),"")</f>
        <v/>
      </c>
    </row>
    <row r="6783" spans="1:22" x14ac:dyDescent="0.25">
      <c r="A6783" s="20"/>
      <c r="B6783" s="21"/>
      <c r="C6783" s="21" t="str">
        <f>IFERROR(VLOOKUP(B6783,[1]list!$A$4:$B$350,2,0),"")</f>
        <v/>
      </c>
      <c r="D6783" s="21"/>
      <c r="E6783" s="21"/>
      <c r="F6783" s="21"/>
      <c r="G6783" s="21"/>
      <c r="H6783" s="21"/>
      <c r="I6783" s="21"/>
      <c r="J6783" s="21"/>
      <c r="K6783" s="21"/>
      <c r="L6783" s="21"/>
      <c r="M6783" s="49"/>
      <c r="N6783" s="22">
        <f t="shared" si="106"/>
        <v>0</v>
      </c>
      <c r="O6783" s="22"/>
      <c r="P6783" s="22"/>
      <c r="Q6783" s="22"/>
      <c r="R6783" s="33" t="str">
        <f>IFERROR(VLOOKUP(Q6783,[1]list!$C$4:$D$350,2,0),"")</f>
        <v/>
      </c>
      <c r="S6783" s="22"/>
      <c r="T6783" s="33" t="str">
        <f>IFERROR(VLOOKUP(S6783,[1]list!$C$4:$D$350,2,0),"")</f>
        <v/>
      </c>
      <c r="U6783" s="22"/>
      <c r="V6783" s="33" t="str">
        <f>IFERROR(VLOOKUP(U6783,[1]list!$C$4:$D$350,2,0),"")</f>
        <v/>
      </c>
    </row>
    <row r="6784" spans="1:22" x14ac:dyDescent="0.25">
      <c r="A6784" s="20"/>
      <c r="B6784" s="21"/>
      <c r="C6784" s="21" t="str">
        <f>IFERROR(VLOOKUP(B6784,[1]list!$A$4:$B$350,2,0),"")</f>
        <v/>
      </c>
      <c r="D6784" s="21"/>
      <c r="E6784" s="21"/>
      <c r="F6784" s="21"/>
      <c r="G6784" s="21"/>
      <c r="H6784" s="21"/>
      <c r="I6784" s="21"/>
      <c r="J6784" s="21"/>
      <c r="K6784" s="21"/>
      <c r="L6784" s="21"/>
      <c r="M6784" s="49"/>
      <c r="N6784" s="22">
        <f t="shared" si="106"/>
        <v>0</v>
      </c>
      <c r="O6784" s="22"/>
      <c r="P6784" s="22"/>
      <c r="Q6784" s="22"/>
      <c r="R6784" s="33" t="str">
        <f>IFERROR(VLOOKUP(Q6784,[1]list!$C$4:$D$350,2,0),"")</f>
        <v/>
      </c>
      <c r="S6784" s="22"/>
      <c r="T6784" s="33" t="str">
        <f>IFERROR(VLOOKUP(S6784,[1]list!$C$4:$D$350,2,0),"")</f>
        <v/>
      </c>
      <c r="U6784" s="22"/>
      <c r="V6784" s="33" t="str">
        <f>IFERROR(VLOOKUP(U6784,[1]list!$C$4:$D$350,2,0),"")</f>
        <v/>
      </c>
    </row>
    <row r="6785" spans="1:22" x14ac:dyDescent="0.25">
      <c r="A6785" s="20"/>
      <c r="B6785" s="21"/>
      <c r="C6785" s="21" t="str">
        <f>IFERROR(VLOOKUP(B6785,[1]list!$A$4:$B$350,2,0),"")</f>
        <v/>
      </c>
      <c r="D6785" s="21"/>
      <c r="E6785" s="21"/>
      <c r="F6785" s="21"/>
      <c r="G6785" s="21"/>
      <c r="H6785" s="21"/>
      <c r="I6785" s="21"/>
      <c r="J6785" s="21"/>
      <c r="K6785" s="21"/>
      <c r="L6785" s="21"/>
      <c r="M6785" s="49"/>
      <c r="N6785" s="22">
        <f t="shared" si="106"/>
        <v>0</v>
      </c>
      <c r="O6785" s="22"/>
      <c r="P6785" s="22"/>
      <c r="Q6785" s="22"/>
      <c r="R6785" s="33" t="str">
        <f>IFERROR(VLOOKUP(Q6785,[1]list!$C$4:$D$350,2,0),"")</f>
        <v/>
      </c>
      <c r="S6785" s="22"/>
      <c r="T6785" s="33" t="str">
        <f>IFERROR(VLOOKUP(S6785,[1]list!$C$4:$D$350,2,0),"")</f>
        <v/>
      </c>
      <c r="U6785" s="22"/>
      <c r="V6785" s="33" t="str">
        <f>IFERROR(VLOOKUP(U6785,[1]list!$C$4:$D$350,2,0),"")</f>
        <v/>
      </c>
    </row>
    <row r="6786" spans="1:22" x14ac:dyDescent="0.25">
      <c r="A6786" s="20"/>
      <c r="B6786" s="21"/>
      <c r="C6786" s="21" t="str">
        <f>IFERROR(VLOOKUP(B6786,[1]list!$A$4:$B$350,2,0),"")</f>
        <v/>
      </c>
      <c r="D6786" s="21"/>
      <c r="E6786" s="21"/>
      <c r="F6786" s="21"/>
      <c r="G6786" s="21"/>
      <c r="H6786" s="21"/>
      <c r="I6786" s="21"/>
      <c r="J6786" s="21"/>
      <c r="K6786" s="21"/>
      <c r="L6786" s="21"/>
      <c r="M6786" s="49"/>
      <c r="N6786" s="22">
        <f t="shared" si="106"/>
        <v>0</v>
      </c>
      <c r="O6786" s="22"/>
      <c r="P6786" s="22"/>
      <c r="Q6786" s="22"/>
      <c r="R6786" s="33" t="str">
        <f>IFERROR(VLOOKUP(Q6786,[1]list!$C$4:$D$350,2,0),"")</f>
        <v/>
      </c>
      <c r="S6786" s="22"/>
      <c r="T6786" s="33" t="str">
        <f>IFERROR(VLOOKUP(S6786,[1]list!$C$4:$D$350,2,0),"")</f>
        <v/>
      </c>
      <c r="U6786" s="22"/>
      <c r="V6786" s="33" t="str">
        <f>IFERROR(VLOOKUP(U6786,[1]list!$C$4:$D$350,2,0),"")</f>
        <v/>
      </c>
    </row>
    <row r="6787" spans="1:22" x14ac:dyDescent="0.25">
      <c r="A6787" s="20"/>
      <c r="B6787" s="21"/>
      <c r="C6787" s="21" t="str">
        <f>IFERROR(VLOOKUP(B6787,[1]list!$A$4:$B$350,2,0),"")</f>
        <v/>
      </c>
      <c r="D6787" s="21"/>
      <c r="E6787" s="21"/>
      <c r="F6787" s="21"/>
      <c r="G6787" s="21"/>
      <c r="H6787" s="21"/>
      <c r="I6787" s="21"/>
      <c r="J6787" s="21"/>
      <c r="K6787" s="21"/>
      <c r="L6787" s="21"/>
      <c r="M6787" s="49"/>
      <c r="N6787" s="22">
        <f t="shared" si="106"/>
        <v>0</v>
      </c>
      <c r="O6787" s="22"/>
      <c r="P6787" s="22"/>
      <c r="Q6787" s="22"/>
      <c r="R6787" s="33" t="str">
        <f>IFERROR(VLOOKUP(Q6787,[1]list!$C$4:$D$350,2,0),"")</f>
        <v/>
      </c>
      <c r="S6787" s="22"/>
      <c r="T6787" s="33" t="str">
        <f>IFERROR(VLOOKUP(S6787,[1]list!$C$4:$D$350,2,0),"")</f>
        <v/>
      </c>
      <c r="U6787" s="22"/>
      <c r="V6787" s="33" t="str">
        <f>IFERROR(VLOOKUP(U6787,[1]list!$C$4:$D$350,2,0),"")</f>
        <v/>
      </c>
    </row>
    <row r="6788" spans="1:22" x14ac:dyDescent="0.25">
      <c r="A6788" s="20"/>
      <c r="B6788" s="21"/>
      <c r="C6788" s="21" t="str">
        <f>IFERROR(VLOOKUP(B6788,[1]list!$A$4:$B$350,2,0),"")</f>
        <v/>
      </c>
      <c r="D6788" s="21"/>
      <c r="E6788" s="21"/>
      <c r="F6788" s="21"/>
      <c r="G6788" s="21"/>
      <c r="H6788" s="21"/>
      <c r="I6788" s="21"/>
      <c r="J6788" s="21"/>
      <c r="K6788" s="21"/>
      <c r="L6788" s="21"/>
      <c r="M6788" s="49"/>
      <c r="N6788" s="22">
        <f t="shared" si="106"/>
        <v>0</v>
      </c>
      <c r="O6788" s="22"/>
      <c r="P6788" s="22"/>
      <c r="Q6788" s="22"/>
      <c r="R6788" s="33" t="str">
        <f>IFERROR(VLOOKUP(Q6788,[1]list!$C$4:$D$350,2,0),"")</f>
        <v/>
      </c>
      <c r="S6788" s="22"/>
      <c r="T6788" s="33" t="str">
        <f>IFERROR(VLOOKUP(S6788,[1]list!$C$4:$D$350,2,0),"")</f>
        <v/>
      </c>
      <c r="U6788" s="22"/>
      <c r="V6788" s="33" t="str">
        <f>IFERROR(VLOOKUP(U6788,[1]list!$C$4:$D$350,2,0),"")</f>
        <v/>
      </c>
    </row>
    <row r="6789" spans="1:22" x14ac:dyDescent="0.25">
      <c r="A6789" s="20"/>
      <c r="B6789" s="21"/>
      <c r="C6789" s="21" t="str">
        <f>IFERROR(VLOOKUP(B6789,[1]list!$A$4:$B$350,2,0),"")</f>
        <v/>
      </c>
      <c r="D6789" s="21"/>
      <c r="E6789" s="21"/>
      <c r="F6789" s="21"/>
      <c r="G6789" s="21"/>
      <c r="H6789" s="21"/>
      <c r="I6789" s="21"/>
      <c r="J6789" s="21"/>
      <c r="K6789" s="21"/>
      <c r="L6789" s="21"/>
      <c r="M6789" s="49"/>
      <c r="N6789" s="22">
        <f t="shared" si="106"/>
        <v>0</v>
      </c>
      <c r="O6789" s="22"/>
      <c r="P6789" s="22"/>
      <c r="Q6789" s="22"/>
      <c r="R6789" s="33" t="str">
        <f>IFERROR(VLOOKUP(Q6789,[1]list!$C$4:$D$350,2,0),"")</f>
        <v/>
      </c>
      <c r="S6789" s="22"/>
      <c r="T6789" s="33" t="str">
        <f>IFERROR(VLOOKUP(S6789,[1]list!$C$4:$D$350,2,0),"")</f>
        <v/>
      </c>
      <c r="U6789" s="22"/>
      <c r="V6789" s="33" t="str">
        <f>IFERROR(VLOOKUP(U6789,[1]list!$C$4:$D$350,2,0),"")</f>
        <v/>
      </c>
    </row>
    <row r="6790" spans="1:22" x14ac:dyDescent="0.25">
      <c r="A6790" s="20"/>
      <c r="B6790" s="21"/>
      <c r="C6790" s="21" t="str">
        <f>IFERROR(VLOOKUP(B6790,[1]list!$A$4:$B$350,2,0),"")</f>
        <v/>
      </c>
      <c r="D6790" s="21"/>
      <c r="E6790" s="21"/>
      <c r="F6790" s="21"/>
      <c r="G6790" s="21"/>
      <c r="H6790" s="21"/>
      <c r="I6790" s="21"/>
      <c r="J6790" s="21"/>
      <c r="K6790" s="21"/>
      <c r="L6790" s="21"/>
      <c r="M6790" s="49"/>
      <c r="N6790" s="22">
        <f t="shared" ref="N6790:N6853" si="107">(E6790*F6790)+(H6790*I6790)+(K6790*L6790)</f>
        <v>0</v>
      </c>
      <c r="O6790" s="22"/>
      <c r="P6790" s="22"/>
      <c r="Q6790" s="22"/>
      <c r="R6790" s="33" t="str">
        <f>IFERROR(VLOOKUP(Q6790,[1]list!$C$4:$D$350,2,0),"")</f>
        <v/>
      </c>
      <c r="S6790" s="22"/>
      <c r="T6790" s="33" t="str">
        <f>IFERROR(VLOOKUP(S6790,[1]list!$C$4:$D$350,2,0),"")</f>
        <v/>
      </c>
      <c r="U6790" s="22"/>
      <c r="V6790" s="33" t="str">
        <f>IFERROR(VLOOKUP(U6790,[1]list!$C$4:$D$350,2,0),"")</f>
        <v/>
      </c>
    </row>
    <row r="6791" spans="1:22" x14ac:dyDescent="0.25">
      <c r="A6791" s="20"/>
      <c r="B6791" s="21"/>
      <c r="C6791" s="21" t="str">
        <f>IFERROR(VLOOKUP(B6791,[1]list!$A$4:$B$350,2,0),"")</f>
        <v/>
      </c>
      <c r="D6791" s="21"/>
      <c r="E6791" s="21"/>
      <c r="F6791" s="21"/>
      <c r="G6791" s="21"/>
      <c r="H6791" s="21"/>
      <c r="I6791" s="21"/>
      <c r="J6791" s="21"/>
      <c r="K6791" s="21"/>
      <c r="L6791" s="21"/>
      <c r="M6791" s="49"/>
      <c r="N6791" s="22">
        <f t="shared" si="107"/>
        <v>0</v>
      </c>
      <c r="O6791" s="22"/>
      <c r="P6791" s="22"/>
      <c r="Q6791" s="22"/>
      <c r="R6791" s="33" t="str">
        <f>IFERROR(VLOOKUP(Q6791,[1]list!$C$4:$D$350,2,0),"")</f>
        <v/>
      </c>
      <c r="S6791" s="22"/>
      <c r="T6791" s="33" t="str">
        <f>IFERROR(VLOOKUP(S6791,[1]list!$C$4:$D$350,2,0),"")</f>
        <v/>
      </c>
      <c r="U6791" s="22"/>
      <c r="V6791" s="33" t="str">
        <f>IFERROR(VLOOKUP(U6791,[1]list!$C$4:$D$350,2,0),"")</f>
        <v/>
      </c>
    </row>
    <row r="6792" spans="1:22" x14ac:dyDescent="0.25">
      <c r="A6792" s="20"/>
      <c r="B6792" s="21"/>
      <c r="C6792" s="21" t="str">
        <f>IFERROR(VLOOKUP(B6792,[1]list!$A$4:$B$350,2,0),"")</f>
        <v/>
      </c>
      <c r="D6792" s="21"/>
      <c r="E6792" s="21"/>
      <c r="F6792" s="21"/>
      <c r="G6792" s="21"/>
      <c r="H6792" s="21"/>
      <c r="I6792" s="21"/>
      <c r="J6792" s="21"/>
      <c r="K6792" s="21"/>
      <c r="L6792" s="21"/>
      <c r="M6792" s="49"/>
      <c r="N6792" s="22">
        <f t="shared" si="107"/>
        <v>0</v>
      </c>
      <c r="O6792" s="22"/>
      <c r="P6792" s="22"/>
      <c r="Q6792" s="22"/>
      <c r="R6792" s="33" t="str">
        <f>IFERROR(VLOOKUP(Q6792,[1]list!$C$4:$D$350,2,0),"")</f>
        <v/>
      </c>
      <c r="S6792" s="22"/>
      <c r="T6792" s="33" t="str">
        <f>IFERROR(VLOOKUP(S6792,[1]list!$C$4:$D$350,2,0),"")</f>
        <v/>
      </c>
      <c r="U6792" s="22"/>
      <c r="V6792" s="33" t="str">
        <f>IFERROR(VLOOKUP(U6792,[1]list!$C$4:$D$350,2,0),"")</f>
        <v/>
      </c>
    </row>
    <row r="6793" spans="1:22" x14ac:dyDescent="0.25">
      <c r="A6793" s="20"/>
      <c r="B6793" s="21"/>
      <c r="C6793" s="21" t="str">
        <f>IFERROR(VLOOKUP(B6793,[1]list!$A$4:$B$350,2,0),"")</f>
        <v/>
      </c>
      <c r="D6793" s="21"/>
      <c r="E6793" s="21"/>
      <c r="F6793" s="21"/>
      <c r="G6793" s="21"/>
      <c r="H6793" s="21"/>
      <c r="I6793" s="21"/>
      <c r="J6793" s="21"/>
      <c r="K6793" s="21"/>
      <c r="L6793" s="21"/>
      <c r="M6793" s="49"/>
      <c r="N6793" s="22">
        <f t="shared" si="107"/>
        <v>0</v>
      </c>
      <c r="O6793" s="22"/>
      <c r="P6793" s="22"/>
      <c r="Q6793" s="22"/>
      <c r="R6793" s="33" t="str">
        <f>IFERROR(VLOOKUP(Q6793,[1]list!$C$4:$D$350,2,0),"")</f>
        <v/>
      </c>
      <c r="S6793" s="22"/>
      <c r="T6793" s="33" t="str">
        <f>IFERROR(VLOOKUP(S6793,[1]list!$C$4:$D$350,2,0),"")</f>
        <v/>
      </c>
      <c r="U6793" s="22"/>
      <c r="V6793" s="33" t="str">
        <f>IFERROR(VLOOKUP(U6793,[1]list!$C$4:$D$350,2,0),"")</f>
        <v/>
      </c>
    </row>
    <row r="6794" spans="1:22" x14ac:dyDescent="0.25">
      <c r="A6794" s="20"/>
      <c r="B6794" s="21"/>
      <c r="C6794" s="21" t="str">
        <f>IFERROR(VLOOKUP(B6794,[1]list!$A$4:$B$350,2,0),"")</f>
        <v/>
      </c>
      <c r="D6794" s="21"/>
      <c r="E6794" s="21"/>
      <c r="F6794" s="21"/>
      <c r="G6794" s="21"/>
      <c r="H6794" s="21"/>
      <c r="I6794" s="21"/>
      <c r="J6794" s="21"/>
      <c r="K6794" s="21"/>
      <c r="L6794" s="21"/>
      <c r="M6794" s="49"/>
      <c r="N6794" s="22">
        <f t="shared" si="107"/>
        <v>0</v>
      </c>
      <c r="O6794" s="22"/>
      <c r="P6794" s="22"/>
      <c r="Q6794" s="22"/>
      <c r="R6794" s="33" t="str">
        <f>IFERROR(VLOOKUP(Q6794,[1]list!$C$4:$D$350,2,0),"")</f>
        <v/>
      </c>
      <c r="S6794" s="22"/>
      <c r="T6794" s="33" t="str">
        <f>IFERROR(VLOOKUP(S6794,[1]list!$C$4:$D$350,2,0),"")</f>
        <v/>
      </c>
      <c r="U6794" s="22"/>
      <c r="V6794" s="33" t="str">
        <f>IFERROR(VLOOKUP(U6794,[1]list!$C$4:$D$350,2,0),"")</f>
        <v/>
      </c>
    </row>
    <row r="6795" spans="1:22" x14ac:dyDescent="0.25">
      <c r="A6795" s="20"/>
      <c r="B6795" s="21"/>
      <c r="C6795" s="21" t="str">
        <f>IFERROR(VLOOKUP(B6795,[1]list!$A$4:$B$350,2,0),"")</f>
        <v/>
      </c>
      <c r="D6795" s="21"/>
      <c r="E6795" s="21"/>
      <c r="F6795" s="21"/>
      <c r="G6795" s="21"/>
      <c r="H6795" s="21"/>
      <c r="I6795" s="21"/>
      <c r="J6795" s="21"/>
      <c r="K6795" s="21"/>
      <c r="L6795" s="21"/>
      <c r="M6795" s="49"/>
      <c r="N6795" s="22">
        <f t="shared" si="107"/>
        <v>0</v>
      </c>
      <c r="O6795" s="22"/>
      <c r="P6795" s="22"/>
      <c r="Q6795" s="22"/>
      <c r="R6795" s="33" t="str">
        <f>IFERROR(VLOOKUP(Q6795,[1]list!$C$4:$D$350,2,0),"")</f>
        <v/>
      </c>
      <c r="S6795" s="22"/>
      <c r="T6795" s="33" t="str">
        <f>IFERROR(VLOOKUP(S6795,[1]list!$C$4:$D$350,2,0),"")</f>
        <v/>
      </c>
      <c r="U6795" s="22"/>
      <c r="V6795" s="33" t="str">
        <f>IFERROR(VLOOKUP(U6795,[1]list!$C$4:$D$350,2,0),"")</f>
        <v/>
      </c>
    </row>
    <row r="6796" spans="1:22" x14ac:dyDescent="0.25">
      <c r="A6796" s="20"/>
      <c r="B6796" s="21"/>
      <c r="C6796" s="21" t="str">
        <f>IFERROR(VLOOKUP(B6796,[1]list!$A$4:$B$350,2,0),"")</f>
        <v/>
      </c>
      <c r="D6796" s="21"/>
      <c r="E6796" s="21"/>
      <c r="F6796" s="21"/>
      <c r="G6796" s="21"/>
      <c r="H6796" s="21"/>
      <c r="I6796" s="21"/>
      <c r="J6796" s="21"/>
      <c r="K6796" s="21"/>
      <c r="L6796" s="21"/>
      <c r="M6796" s="49"/>
      <c r="N6796" s="22">
        <f t="shared" si="107"/>
        <v>0</v>
      </c>
      <c r="O6796" s="22"/>
      <c r="P6796" s="22"/>
      <c r="Q6796" s="22"/>
      <c r="R6796" s="33" t="str">
        <f>IFERROR(VLOOKUP(Q6796,[1]list!$C$4:$D$350,2,0),"")</f>
        <v/>
      </c>
      <c r="S6796" s="22"/>
      <c r="T6796" s="33" t="str">
        <f>IFERROR(VLOOKUP(S6796,[1]list!$C$4:$D$350,2,0),"")</f>
        <v/>
      </c>
      <c r="U6796" s="22"/>
      <c r="V6796" s="33" t="str">
        <f>IFERROR(VLOOKUP(U6796,[1]list!$C$4:$D$350,2,0),"")</f>
        <v/>
      </c>
    </row>
    <row r="6797" spans="1:22" x14ac:dyDescent="0.25">
      <c r="A6797" s="20"/>
      <c r="B6797" s="21"/>
      <c r="C6797" s="21" t="str">
        <f>IFERROR(VLOOKUP(B6797,[1]list!$A$4:$B$350,2,0),"")</f>
        <v/>
      </c>
      <c r="D6797" s="21"/>
      <c r="E6797" s="21"/>
      <c r="F6797" s="21"/>
      <c r="G6797" s="21"/>
      <c r="H6797" s="21"/>
      <c r="I6797" s="21"/>
      <c r="J6797" s="21"/>
      <c r="K6797" s="21"/>
      <c r="L6797" s="21"/>
      <c r="M6797" s="49"/>
      <c r="N6797" s="22">
        <f t="shared" si="107"/>
        <v>0</v>
      </c>
      <c r="O6797" s="22"/>
      <c r="P6797" s="22"/>
      <c r="Q6797" s="22"/>
      <c r="R6797" s="33" t="str">
        <f>IFERROR(VLOOKUP(Q6797,[1]list!$C$4:$D$350,2,0),"")</f>
        <v/>
      </c>
      <c r="S6797" s="22"/>
      <c r="T6797" s="33" t="str">
        <f>IFERROR(VLOOKUP(S6797,[1]list!$C$4:$D$350,2,0),"")</f>
        <v/>
      </c>
      <c r="U6797" s="22"/>
      <c r="V6797" s="33" t="str">
        <f>IFERROR(VLOOKUP(U6797,[1]list!$C$4:$D$350,2,0),"")</f>
        <v/>
      </c>
    </row>
    <row r="6798" spans="1:22" x14ac:dyDescent="0.25">
      <c r="A6798" s="20"/>
      <c r="B6798" s="21"/>
      <c r="C6798" s="21" t="str">
        <f>IFERROR(VLOOKUP(B6798,[1]list!$A$4:$B$350,2,0),"")</f>
        <v/>
      </c>
      <c r="D6798" s="21"/>
      <c r="E6798" s="21"/>
      <c r="F6798" s="21"/>
      <c r="G6798" s="21"/>
      <c r="H6798" s="21"/>
      <c r="I6798" s="21"/>
      <c r="J6798" s="21"/>
      <c r="K6798" s="21"/>
      <c r="L6798" s="21"/>
      <c r="M6798" s="49"/>
      <c r="N6798" s="22">
        <f t="shared" si="107"/>
        <v>0</v>
      </c>
      <c r="O6798" s="22"/>
      <c r="P6798" s="22"/>
      <c r="Q6798" s="22"/>
      <c r="R6798" s="33" t="str">
        <f>IFERROR(VLOOKUP(Q6798,[1]list!$C$4:$D$350,2,0),"")</f>
        <v/>
      </c>
      <c r="S6798" s="22"/>
      <c r="T6798" s="33" t="str">
        <f>IFERROR(VLOOKUP(S6798,[1]list!$C$4:$D$350,2,0),"")</f>
        <v/>
      </c>
      <c r="U6798" s="22"/>
      <c r="V6798" s="33" t="str">
        <f>IFERROR(VLOOKUP(U6798,[1]list!$C$4:$D$350,2,0),"")</f>
        <v/>
      </c>
    </row>
    <row r="6799" spans="1:22" x14ac:dyDescent="0.25">
      <c r="A6799" s="20"/>
      <c r="B6799" s="21"/>
      <c r="C6799" s="21" t="str">
        <f>IFERROR(VLOOKUP(B6799,[1]list!$A$4:$B$350,2,0),"")</f>
        <v/>
      </c>
      <c r="D6799" s="21"/>
      <c r="E6799" s="21"/>
      <c r="F6799" s="21"/>
      <c r="G6799" s="21"/>
      <c r="H6799" s="21"/>
      <c r="I6799" s="21"/>
      <c r="J6799" s="21"/>
      <c r="K6799" s="21"/>
      <c r="L6799" s="21"/>
      <c r="M6799" s="49"/>
      <c r="N6799" s="22">
        <f t="shared" si="107"/>
        <v>0</v>
      </c>
      <c r="O6799" s="22"/>
      <c r="P6799" s="22"/>
      <c r="Q6799" s="22"/>
      <c r="R6799" s="33" t="str">
        <f>IFERROR(VLOOKUP(Q6799,[1]list!$C$4:$D$350,2,0),"")</f>
        <v/>
      </c>
      <c r="S6799" s="22"/>
      <c r="T6799" s="33" t="str">
        <f>IFERROR(VLOOKUP(S6799,[1]list!$C$4:$D$350,2,0),"")</f>
        <v/>
      </c>
      <c r="U6799" s="22"/>
      <c r="V6799" s="33" t="str">
        <f>IFERROR(VLOOKUP(U6799,[1]list!$C$4:$D$350,2,0),"")</f>
        <v/>
      </c>
    </row>
    <row r="6800" spans="1:22" x14ac:dyDescent="0.25">
      <c r="A6800" s="20"/>
      <c r="B6800" s="21"/>
      <c r="C6800" s="21" t="str">
        <f>IFERROR(VLOOKUP(B6800,[1]list!$A$4:$B$350,2,0),"")</f>
        <v/>
      </c>
      <c r="D6800" s="21"/>
      <c r="E6800" s="21"/>
      <c r="F6800" s="21"/>
      <c r="G6800" s="21"/>
      <c r="H6800" s="21"/>
      <c r="I6800" s="21"/>
      <c r="J6800" s="21"/>
      <c r="K6800" s="21"/>
      <c r="L6800" s="21"/>
      <c r="M6800" s="49"/>
      <c r="N6800" s="22">
        <f t="shared" si="107"/>
        <v>0</v>
      </c>
      <c r="O6800" s="22"/>
      <c r="P6800" s="22"/>
      <c r="Q6800" s="22"/>
      <c r="R6800" s="33" t="str">
        <f>IFERROR(VLOOKUP(Q6800,[1]list!$C$4:$D$350,2,0),"")</f>
        <v/>
      </c>
      <c r="S6800" s="22"/>
      <c r="T6800" s="33" t="str">
        <f>IFERROR(VLOOKUP(S6800,[1]list!$C$4:$D$350,2,0),"")</f>
        <v/>
      </c>
      <c r="U6800" s="22"/>
      <c r="V6800" s="33" t="str">
        <f>IFERROR(VLOOKUP(U6800,[1]list!$C$4:$D$350,2,0),"")</f>
        <v/>
      </c>
    </row>
    <row r="6801" spans="1:22" x14ac:dyDescent="0.25">
      <c r="A6801" s="20"/>
      <c r="B6801" s="21"/>
      <c r="C6801" s="21" t="str">
        <f>IFERROR(VLOOKUP(B6801,[1]list!$A$4:$B$350,2,0),"")</f>
        <v/>
      </c>
      <c r="D6801" s="21"/>
      <c r="E6801" s="21"/>
      <c r="F6801" s="21"/>
      <c r="G6801" s="21"/>
      <c r="H6801" s="21"/>
      <c r="I6801" s="21"/>
      <c r="J6801" s="21"/>
      <c r="K6801" s="21"/>
      <c r="L6801" s="21"/>
      <c r="M6801" s="49"/>
      <c r="N6801" s="22">
        <f t="shared" si="107"/>
        <v>0</v>
      </c>
      <c r="O6801" s="22"/>
      <c r="P6801" s="22"/>
      <c r="Q6801" s="22"/>
      <c r="R6801" s="33" t="str">
        <f>IFERROR(VLOOKUP(Q6801,[1]list!$C$4:$D$350,2,0),"")</f>
        <v/>
      </c>
      <c r="S6801" s="22"/>
      <c r="T6801" s="33" t="str">
        <f>IFERROR(VLOOKUP(S6801,[1]list!$C$4:$D$350,2,0),"")</f>
        <v/>
      </c>
      <c r="U6801" s="22"/>
      <c r="V6801" s="33" t="str">
        <f>IFERROR(VLOOKUP(U6801,[1]list!$C$4:$D$350,2,0),"")</f>
        <v/>
      </c>
    </row>
    <row r="6802" spans="1:22" x14ac:dyDescent="0.25">
      <c r="A6802" s="20"/>
      <c r="B6802" s="21"/>
      <c r="C6802" s="21" t="str">
        <f>IFERROR(VLOOKUP(B6802,[1]list!$A$4:$B$350,2,0),"")</f>
        <v/>
      </c>
      <c r="D6802" s="21"/>
      <c r="E6802" s="21"/>
      <c r="F6802" s="21"/>
      <c r="G6802" s="21"/>
      <c r="H6802" s="21"/>
      <c r="I6802" s="21"/>
      <c r="J6802" s="21"/>
      <c r="K6802" s="21"/>
      <c r="L6802" s="21"/>
      <c r="M6802" s="49"/>
      <c r="N6802" s="22">
        <f t="shared" si="107"/>
        <v>0</v>
      </c>
      <c r="O6802" s="22"/>
      <c r="P6802" s="22"/>
      <c r="Q6802" s="22"/>
      <c r="R6802" s="33" t="str">
        <f>IFERROR(VLOOKUP(Q6802,[1]list!$C$4:$D$350,2,0),"")</f>
        <v/>
      </c>
      <c r="S6802" s="22"/>
      <c r="T6802" s="33" t="str">
        <f>IFERROR(VLOOKUP(S6802,[1]list!$C$4:$D$350,2,0),"")</f>
        <v/>
      </c>
      <c r="U6802" s="22"/>
      <c r="V6802" s="33" t="str">
        <f>IFERROR(VLOOKUP(U6802,[1]list!$C$4:$D$350,2,0),"")</f>
        <v/>
      </c>
    </row>
    <row r="6803" spans="1:22" x14ac:dyDescent="0.25">
      <c r="A6803" s="20"/>
      <c r="B6803" s="21"/>
      <c r="C6803" s="21" t="str">
        <f>IFERROR(VLOOKUP(B6803,[1]list!$A$4:$B$350,2,0),"")</f>
        <v/>
      </c>
      <c r="D6803" s="21"/>
      <c r="E6803" s="21"/>
      <c r="F6803" s="21"/>
      <c r="G6803" s="21"/>
      <c r="H6803" s="21"/>
      <c r="I6803" s="21"/>
      <c r="J6803" s="21"/>
      <c r="K6803" s="21"/>
      <c r="L6803" s="21"/>
      <c r="M6803" s="49"/>
      <c r="N6803" s="22">
        <f t="shared" si="107"/>
        <v>0</v>
      </c>
      <c r="O6803" s="22"/>
      <c r="P6803" s="22"/>
      <c r="Q6803" s="22"/>
      <c r="R6803" s="33" t="str">
        <f>IFERROR(VLOOKUP(Q6803,[1]list!$C$4:$D$350,2,0),"")</f>
        <v/>
      </c>
      <c r="S6803" s="22"/>
      <c r="T6803" s="33" t="str">
        <f>IFERROR(VLOOKUP(S6803,[1]list!$C$4:$D$350,2,0),"")</f>
        <v/>
      </c>
      <c r="U6803" s="22"/>
      <c r="V6803" s="33" t="str">
        <f>IFERROR(VLOOKUP(U6803,[1]list!$C$4:$D$350,2,0),"")</f>
        <v/>
      </c>
    </row>
    <row r="6804" spans="1:22" x14ac:dyDescent="0.25">
      <c r="A6804" s="20"/>
      <c r="B6804" s="21"/>
      <c r="C6804" s="21" t="str">
        <f>IFERROR(VLOOKUP(B6804,[1]list!$A$4:$B$350,2,0),"")</f>
        <v/>
      </c>
      <c r="D6804" s="21"/>
      <c r="E6804" s="21"/>
      <c r="F6804" s="21"/>
      <c r="G6804" s="21"/>
      <c r="H6804" s="21"/>
      <c r="I6804" s="21"/>
      <c r="J6804" s="21"/>
      <c r="K6804" s="21"/>
      <c r="L6804" s="21"/>
      <c r="M6804" s="49"/>
      <c r="N6804" s="22">
        <f t="shared" si="107"/>
        <v>0</v>
      </c>
      <c r="O6804" s="22"/>
      <c r="P6804" s="22"/>
      <c r="Q6804" s="22"/>
      <c r="R6804" s="33" t="str">
        <f>IFERROR(VLOOKUP(Q6804,[1]list!$C$4:$D$350,2,0),"")</f>
        <v/>
      </c>
      <c r="S6804" s="22"/>
      <c r="T6804" s="33" t="str">
        <f>IFERROR(VLOOKUP(S6804,[1]list!$C$4:$D$350,2,0),"")</f>
        <v/>
      </c>
      <c r="U6804" s="22"/>
      <c r="V6804" s="33" t="str">
        <f>IFERROR(VLOOKUP(U6804,[1]list!$C$4:$D$350,2,0),"")</f>
        <v/>
      </c>
    </row>
    <row r="6805" spans="1:22" x14ac:dyDescent="0.25">
      <c r="A6805" s="20"/>
      <c r="B6805" s="21"/>
      <c r="C6805" s="21" t="str">
        <f>IFERROR(VLOOKUP(B6805,[1]list!$A$4:$B$350,2,0),"")</f>
        <v/>
      </c>
      <c r="D6805" s="21"/>
      <c r="E6805" s="21"/>
      <c r="F6805" s="21"/>
      <c r="G6805" s="21"/>
      <c r="H6805" s="21"/>
      <c r="I6805" s="21"/>
      <c r="J6805" s="21"/>
      <c r="K6805" s="21"/>
      <c r="L6805" s="21"/>
      <c r="M6805" s="49"/>
      <c r="N6805" s="22">
        <f t="shared" si="107"/>
        <v>0</v>
      </c>
      <c r="O6805" s="22"/>
      <c r="P6805" s="22"/>
      <c r="Q6805" s="22"/>
      <c r="R6805" s="33" t="str">
        <f>IFERROR(VLOOKUP(Q6805,[1]list!$C$4:$D$350,2,0),"")</f>
        <v/>
      </c>
      <c r="S6805" s="22"/>
      <c r="T6805" s="33" t="str">
        <f>IFERROR(VLOOKUP(S6805,[1]list!$C$4:$D$350,2,0),"")</f>
        <v/>
      </c>
      <c r="U6805" s="22"/>
      <c r="V6805" s="33" t="str">
        <f>IFERROR(VLOOKUP(U6805,[1]list!$C$4:$D$350,2,0),"")</f>
        <v/>
      </c>
    </row>
    <row r="6806" spans="1:22" x14ac:dyDescent="0.25">
      <c r="A6806" s="20"/>
      <c r="B6806" s="21"/>
      <c r="C6806" s="21" t="str">
        <f>IFERROR(VLOOKUP(B6806,[1]list!$A$4:$B$350,2,0),"")</f>
        <v/>
      </c>
      <c r="D6806" s="21"/>
      <c r="E6806" s="21"/>
      <c r="F6806" s="21"/>
      <c r="G6806" s="21"/>
      <c r="H6806" s="21"/>
      <c r="I6806" s="21"/>
      <c r="J6806" s="21"/>
      <c r="K6806" s="21"/>
      <c r="L6806" s="21"/>
      <c r="M6806" s="49"/>
      <c r="N6806" s="22">
        <f t="shared" si="107"/>
        <v>0</v>
      </c>
      <c r="O6806" s="22"/>
      <c r="P6806" s="22"/>
      <c r="Q6806" s="22"/>
      <c r="R6806" s="33" t="str">
        <f>IFERROR(VLOOKUP(Q6806,[1]list!$C$4:$D$350,2,0),"")</f>
        <v/>
      </c>
      <c r="S6806" s="22"/>
      <c r="T6806" s="33" t="str">
        <f>IFERROR(VLOOKUP(S6806,[1]list!$C$4:$D$350,2,0),"")</f>
        <v/>
      </c>
      <c r="U6806" s="22"/>
      <c r="V6806" s="33" t="str">
        <f>IFERROR(VLOOKUP(U6806,[1]list!$C$4:$D$350,2,0),"")</f>
        <v/>
      </c>
    </row>
    <row r="6807" spans="1:22" x14ac:dyDescent="0.25">
      <c r="A6807" s="20"/>
      <c r="B6807" s="21"/>
      <c r="C6807" s="21" t="str">
        <f>IFERROR(VLOOKUP(B6807,[1]list!$A$4:$B$350,2,0),"")</f>
        <v/>
      </c>
      <c r="D6807" s="21"/>
      <c r="E6807" s="21"/>
      <c r="F6807" s="21"/>
      <c r="G6807" s="21"/>
      <c r="H6807" s="21"/>
      <c r="I6807" s="21"/>
      <c r="J6807" s="21"/>
      <c r="K6807" s="21"/>
      <c r="L6807" s="21"/>
      <c r="M6807" s="49"/>
      <c r="N6807" s="22">
        <f t="shared" si="107"/>
        <v>0</v>
      </c>
      <c r="O6807" s="22"/>
      <c r="P6807" s="22"/>
      <c r="Q6807" s="22"/>
      <c r="R6807" s="33" t="str">
        <f>IFERROR(VLOOKUP(Q6807,[1]list!$C$4:$D$350,2,0),"")</f>
        <v/>
      </c>
      <c r="S6807" s="22"/>
      <c r="T6807" s="33" t="str">
        <f>IFERROR(VLOOKUP(S6807,[1]list!$C$4:$D$350,2,0),"")</f>
        <v/>
      </c>
      <c r="U6807" s="22"/>
      <c r="V6807" s="33" t="str">
        <f>IFERROR(VLOOKUP(U6807,[1]list!$C$4:$D$350,2,0),"")</f>
        <v/>
      </c>
    </row>
    <row r="6808" spans="1:22" x14ac:dyDescent="0.25">
      <c r="A6808" s="20"/>
      <c r="B6808" s="21"/>
      <c r="C6808" s="21" t="str">
        <f>IFERROR(VLOOKUP(B6808,[1]list!$A$4:$B$350,2,0),"")</f>
        <v/>
      </c>
      <c r="D6808" s="21"/>
      <c r="E6808" s="21"/>
      <c r="F6808" s="21"/>
      <c r="G6808" s="21"/>
      <c r="H6808" s="21"/>
      <c r="I6808" s="21"/>
      <c r="J6808" s="21"/>
      <c r="K6808" s="21"/>
      <c r="L6808" s="21"/>
      <c r="M6808" s="49"/>
      <c r="N6808" s="22">
        <f t="shared" si="107"/>
        <v>0</v>
      </c>
      <c r="O6808" s="22"/>
      <c r="P6808" s="22"/>
      <c r="Q6808" s="22"/>
      <c r="R6808" s="33" t="str">
        <f>IFERROR(VLOOKUP(Q6808,[1]list!$C$4:$D$350,2,0),"")</f>
        <v/>
      </c>
      <c r="S6808" s="22"/>
      <c r="T6808" s="33" t="str">
        <f>IFERROR(VLOOKUP(S6808,[1]list!$C$4:$D$350,2,0),"")</f>
        <v/>
      </c>
      <c r="U6808" s="22"/>
      <c r="V6808" s="33" t="str">
        <f>IFERROR(VLOOKUP(U6808,[1]list!$C$4:$D$350,2,0),"")</f>
        <v/>
      </c>
    </row>
    <row r="6809" spans="1:22" x14ac:dyDescent="0.25">
      <c r="A6809" s="20"/>
      <c r="B6809" s="21"/>
      <c r="C6809" s="21" t="str">
        <f>IFERROR(VLOOKUP(B6809,[1]list!$A$4:$B$350,2,0),"")</f>
        <v/>
      </c>
      <c r="D6809" s="21"/>
      <c r="E6809" s="21"/>
      <c r="F6809" s="21"/>
      <c r="G6809" s="21"/>
      <c r="H6809" s="21"/>
      <c r="I6809" s="21"/>
      <c r="J6809" s="21"/>
      <c r="K6809" s="21"/>
      <c r="L6809" s="21"/>
      <c r="M6809" s="49"/>
      <c r="N6809" s="22">
        <f t="shared" si="107"/>
        <v>0</v>
      </c>
      <c r="O6809" s="22"/>
      <c r="P6809" s="22"/>
      <c r="Q6809" s="22"/>
      <c r="R6809" s="33" t="str">
        <f>IFERROR(VLOOKUP(Q6809,[1]list!$C$4:$D$350,2,0),"")</f>
        <v/>
      </c>
      <c r="S6809" s="22"/>
      <c r="T6809" s="33" t="str">
        <f>IFERROR(VLOOKUP(S6809,[1]list!$C$4:$D$350,2,0),"")</f>
        <v/>
      </c>
      <c r="U6809" s="22"/>
      <c r="V6809" s="33" t="str">
        <f>IFERROR(VLOOKUP(U6809,[1]list!$C$4:$D$350,2,0),"")</f>
        <v/>
      </c>
    </row>
    <row r="6810" spans="1:22" x14ac:dyDescent="0.25">
      <c r="A6810" s="20"/>
      <c r="B6810" s="21"/>
      <c r="C6810" s="21" t="str">
        <f>IFERROR(VLOOKUP(B6810,[1]list!$A$4:$B$350,2,0),"")</f>
        <v/>
      </c>
      <c r="D6810" s="21"/>
      <c r="E6810" s="21"/>
      <c r="F6810" s="21"/>
      <c r="G6810" s="21"/>
      <c r="H6810" s="21"/>
      <c r="I6810" s="21"/>
      <c r="J6810" s="21"/>
      <c r="K6810" s="21"/>
      <c r="L6810" s="21"/>
      <c r="M6810" s="49"/>
      <c r="N6810" s="22">
        <f t="shared" si="107"/>
        <v>0</v>
      </c>
      <c r="O6810" s="22"/>
      <c r="P6810" s="22"/>
      <c r="Q6810" s="22"/>
      <c r="R6810" s="33" t="str">
        <f>IFERROR(VLOOKUP(Q6810,[1]list!$C$4:$D$350,2,0),"")</f>
        <v/>
      </c>
      <c r="S6810" s="22"/>
      <c r="T6810" s="33" t="str">
        <f>IFERROR(VLOOKUP(S6810,[1]list!$C$4:$D$350,2,0),"")</f>
        <v/>
      </c>
      <c r="U6810" s="22"/>
      <c r="V6810" s="33" t="str">
        <f>IFERROR(VLOOKUP(U6810,[1]list!$C$4:$D$350,2,0),"")</f>
        <v/>
      </c>
    </row>
    <row r="6811" spans="1:22" x14ac:dyDescent="0.25">
      <c r="A6811" s="20"/>
      <c r="B6811" s="21"/>
      <c r="C6811" s="21" t="str">
        <f>IFERROR(VLOOKUP(B6811,[1]list!$A$4:$B$350,2,0),"")</f>
        <v/>
      </c>
      <c r="D6811" s="21"/>
      <c r="E6811" s="21"/>
      <c r="F6811" s="21"/>
      <c r="G6811" s="21"/>
      <c r="H6811" s="21"/>
      <c r="I6811" s="21"/>
      <c r="J6811" s="21"/>
      <c r="K6811" s="21"/>
      <c r="L6811" s="21"/>
      <c r="M6811" s="49"/>
      <c r="N6811" s="22">
        <f t="shared" si="107"/>
        <v>0</v>
      </c>
      <c r="O6811" s="22"/>
      <c r="P6811" s="22"/>
      <c r="Q6811" s="22"/>
      <c r="R6811" s="33" t="str">
        <f>IFERROR(VLOOKUP(Q6811,[1]list!$C$4:$D$350,2,0),"")</f>
        <v/>
      </c>
      <c r="S6811" s="22"/>
      <c r="T6811" s="33" t="str">
        <f>IFERROR(VLOOKUP(S6811,[1]list!$C$4:$D$350,2,0),"")</f>
        <v/>
      </c>
      <c r="U6811" s="22"/>
      <c r="V6811" s="33" t="str">
        <f>IFERROR(VLOOKUP(U6811,[1]list!$C$4:$D$350,2,0),"")</f>
        <v/>
      </c>
    </row>
    <row r="6812" spans="1:22" x14ac:dyDescent="0.25">
      <c r="A6812" s="20"/>
      <c r="B6812" s="21"/>
      <c r="C6812" s="21" t="str">
        <f>IFERROR(VLOOKUP(B6812,[1]list!$A$4:$B$350,2,0),"")</f>
        <v/>
      </c>
      <c r="D6812" s="21"/>
      <c r="E6812" s="21"/>
      <c r="F6812" s="21"/>
      <c r="G6812" s="21"/>
      <c r="H6812" s="21"/>
      <c r="I6812" s="21"/>
      <c r="J6812" s="21"/>
      <c r="K6812" s="21"/>
      <c r="L6812" s="21"/>
      <c r="M6812" s="49"/>
      <c r="N6812" s="22">
        <f t="shared" si="107"/>
        <v>0</v>
      </c>
      <c r="O6812" s="22"/>
      <c r="P6812" s="22"/>
      <c r="Q6812" s="22"/>
      <c r="R6812" s="33" t="str">
        <f>IFERROR(VLOOKUP(Q6812,[1]list!$C$4:$D$350,2,0),"")</f>
        <v/>
      </c>
      <c r="S6812" s="22"/>
      <c r="T6812" s="33" t="str">
        <f>IFERROR(VLOOKUP(S6812,[1]list!$C$4:$D$350,2,0),"")</f>
        <v/>
      </c>
      <c r="U6812" s="22"/>
      <c r="V6812" s="33" t="str">
        <f>IFERROR(VLOOKUP(U6812,[1]list!$C$4:$D$350,2,0),"")</f>
        <v/>
      </c>
    </row>
    <row r="6813" spans="1:22" x14ac:dyDescent="0.25">
      <c r="A6813" s="20"/>
      <c r="B6813" s="21"/>
      <c r="C6813" s="21" t="str">
        <f>IFERROR(VLOOKUP(B6813,[1]list!$A$4:$B$350,2,0),"")</f>
        <v/>
      </c>
      <c r="D6813" s="21"/>
      <c r="E6813" s="21"/>
      <c r="F6813" s="21"/>
      <c r="G6813" s="21"/>
      <c r="H6813" s="21"/>
      <c r="I6813" s="21"/>
      <c r="J6813" s="21"/>
      <c r="K6813" s="21"/>
      <c r="L6813" s="21"/>
      <c r="M6813" s="49"/>
      <c r="N6813" s="22">
        <f t="shared" si="107"/>
        <v>0</v>
      </c>
      <c r="O6813" s="22"/>
      <c r="P6813" s="22"/>
      <c r="Q6813" s="22"/>
      <c r="R6813" s="33" t="str">
        <f>IFERROR(VLOOKUP(Q6813,[1]list!$C$4:$D$350,2,0),"")</f>
        <v/>
      </c>
      <c r="S6813" s="22"/>
      <c r="T6813" s="33" t="str">
        <f>IFERROR(VLOOKUP(S6813,[1]list!$C$4:$D$350,2,0),"")</f>
        <v/>
      </c>
      <c r="U6813" s="22"/>
      <c r="V6813" s="33" t="str">
        <f>IFERROR(VLOOKUP(U6813,[1]list!$C$4:$D$350,2,0),"")</f>
        <v/>
      </c>
    </row>
    <row r="6814" spans="1:22" x14ac:dyDescent="0.25">
      <c r="A6814" s="20"/>
      <c r="B6814" s="21"/>
      <c r="C6814" s="21" t="str">
        <f>IFERROR(VLOOKUP(B6814,[1]list!$A$4:$B$350,2,0),"")</f>
        <v/>
      </c>
      <c r="D6814" s="21"/>
      <c r="E6814" s="21"/>
      <c r="F6814" s="21"/>
      <c r="G6814" s="21"/>
      <c r="H6814" s="21"/>
      <c r="I6814" s="21"/>
      <c r="J6814" s="21"/>
      <c r="K6814" s="21"/>
      <c r="L6814" s="21"/>
      <c r="M6814" s="49"/>
      <c r="N6814" s="22">
        <f t="shared" si="107"/>
        <v>0</v>
      </c>
      <c r="O6814" s="22"/>
      <c r="P6814" s="22"/>
      <c r="Q6814" s="22"/>
      <c r="R6814" s="33" t="str">
        <f>IFERROR(VLOOKUP(Q6814,[1]list!$C$4:$D$350,2,0),"")</f>
        <v/>
      </c>
      <c r="S6814" s="22"/>
      <c r="T6814" s="33" t="str">
        <f>IFERROR(VLOOKUP(S6814,[1]list!$C$4:$D$350,2,0),"")</f>
        <v/>
      </c>
      <c r="U6814" s="22"/>
      <c r="V6814" s="33" t="str">
        <f>IFERROR(VLOOKUP(U6814,[1]list!$C$4:$D$350,2,0),"")</f>
        <v/>
      </c>
    </row>
    <row r="6815" spans="1:22" x14ac:dyDescent="0.25">
      <c r="A6815" s="20"/>
      <c r="B6815" s="21"/>
      <c r="C6815" s="21" t="str">
        <f>IFERROR(VLOOKUP(B6815,[1]list!$A$4:$B$350,2,0),"")</f>
        <v/>
      </c>
      <c r="D6815" s="21"/>
      <c r="E6815" s="21"/>
      <c r="F6815" s="21"/>
      <c r="G6815" s="21"/>
      <c r="H6815" s="21"/>
      <c r="I6815" s="21"/>
      <c r="J6815" s="21"/>
      <c r="K6815" s="21"/>
      <c r="L6815" s="21"/>
      <c r="M6815" s="49"/>
      <c r="N6815" s="22">
        <f t="shared" si="107"/>
        <v>0</v>
      </c>
      <c r="O6815" s="22"/>
      <c r="P6815" s="22"/>
      <c r="Q6815" s="22"/>
      <c r="R6815" s="33" t="str">
        <f>IFERROR(VLOOKUP(Q6815,[1]list!$C$4:$D$350,2,0),"")</f>
        <v/>
      </c>
      <c r="S6815" s="22"/>
      <c r="T6815" s="33" t="str">
        <f>IFERROR(VLOOKUP(S6815,[1]list!$C$4:$D$350,2,0),"")</f>
        <v/>
      </c>
      <c r="U6815" s="22"/>
      <c r="V6815" s="33" t="str">
        <f>IFERROR(VLOOKUP(U6815,[1]list!$C$4:$D$350,2,0),"")</f>
        <v/>
      </c>
    </row>
    <row r="6816" spans="1:22" x14ac:dyDescent="0.25">
      <c r="A6816" s="20"/>
      <c r="B6816" s="21"/>
      <c r="C6816" s="21" t="str">
        <f>IFERROR(VLOOKUP(B6816,[1]list!$A$4:$B$350,2,0),"")</f>
        <v/>
      </c>
      <c r="D6816" s="21"/>
      <c r="E6816" s="21"/>
      <c r="F6816" s="21"/>
      <c r="G6816" s="21"/>
      <c r="H6816" s="21"/>
      <c r="I6816" s="21"/>
      <c r="J6816" s="21"/>
      <c r="K6816" s="21"/>
      <c r="L6816" s="21"/>
      <c r="M6816" s="49"/>
      <c r="N6816" s="22">
        <f t="shared" si="107"/>
        <v>0</v>
      </c>
      <c r="O6816" s="22"/>
      <c r="P6816" s="22"/>
      <c r="Q6816" s="22"/>
      <c r="R6816" s="33" t="str">
        <f>IFERROR(VLOOKUP(Q6816,[1]list!$C$4:$D$350,2,0),"")</f>
        <v/>
      </c>
      <c r="S6816" s="22"/>
      <c r="T6816" s="33" t="str">
        <f>IFERROR(VLOOKUP(S6816,[1]list!$C$4:$D$350,2,0),"")</f>
        <v/>
      </c>
      <c r="U6816" s="22"/>
      <c r="V6816" s="33" t="str">
        <f>IFERROR(VLOOKUP(U6816,[1]list!$C$4:$D$350,2,0),"")</f>
        <v/>
      </c>
    </row>
    <row r="6817" spans="1:22" x14ac:dyDescent="0.25">
      <c r="A6817" s="20"/>
      <c r="B6817" s="21"/>
      <c r="C6817" s="21" t="str">
        <f>IFERROR(VLOOKUP(B6817,[1]list!$A$4:$B$350,2,0),"")</f>
        <v/>
      </c>
      <c r="D6817" s="21"/>
      <c r="E6817" s="21"/>
      <c r="F6817" s="21"/>
      <c r="G6817" s="21"/>
      <c r="H6817" s="21"/>
      <c r="I6817" s="21"/>
      <c r="J6817" s="21"/>
      <c r="K6817" s="21"/>
      <c r="L6817" s="21"/>
      <c r="M6817" s="49"/>
      <c r="N6817" s="22">
        <f t="shared" si="107"/>
        <v>0</v>
      </c>
      <c r="O6817" s="22"/>
      <c r="P6817" s="22"/>
      <c r="Q6817" s="22"/>
      <c r="R6817" s="33" t="str">
        <f>IFERROR(VLOOKUP(Q6817,[1]list!$C$4:$D$350,2,0),"")</f>
        <v/>
      </c>
      <c r="S6817" s="22"/>
      <c r="T6817" s="33" t="str">
        <f>IFERROR(VLOOKUP(S6817,[1]list!$C$4:$D$350,2,0),"")</f>
        <v/>
      </c>
      <c r="U6817" s="22"/>
      <c r="V6817" s="33" t="str">
        <f>IFERROR(VLOOKUP(U6817,[1]list!$C$4:$D$350,2,0),"")</f>
        <v/>
      </c>
    </row>
    <row r="6818" spans="1:22" x14ac:dyDescent="0.25">
      <c r="A6818" s="20"/>
      <c r="B6818" s="21"/>
      <c r="C6818" s="21" t="str">
        <f>IFERROR(VLOOKUP(B6818,[1]list!$A$4:$B$350,2,0),"")</f>
        <v/>
      </c>
      <c r="D6818" s="21"/>
      <c r="E6818" s="21"/>
      <c r="F6818" s="21"/>
      <c r="G6818" s="21"/>
      <c r="H6818" s="21"/>
      <c r="I6818" s="21"/>
      <c r="J6818" s="21"/>
      <c r="K6818" s="21"/>
      <c r="L6818" s="21"/>
      <c r="M6818" s="49"/>
      <c r="N6818" s="22">
        <f t="shared" si="107"/>
        <v>0</v>
      </c>
      <c r="O6818" s="22"/>
      <c r="P6818" s="22"/>
      <c r="Q6818" s="22"/>
      <c r="R6818" s="33" t="str">
        <f>IFERROR(VLOOKUP(Q6818,[1]list!$C$4:$D$350,2,0),"")</f>
        <v/>
      </c>
      <c r="S6818" s="22"/>
      <c r="T6818" s="33" t="str">
        <f>IFERROR(VLOOKUP(S6818,[1]list!$C$4:$D$350,2,0),"")</f>
        <v/>
      </c>
      <c r="U6818" s="22"/>
      <c r="V6818" s="33" t="str">
        <f>IFERROR(VLOOKUP(U6818,[1]list!$C$4:$D$350,2,0),"")</f>
        <v/>
      </c>
    </row>
    <row r="6819" spans="1:22" x14ac:dyDescent="0.25">
      <c r="A6819" s="20"/>
      <c r="B6819" s="21"/>
      <c r="C6819" s="21" t="str">
        <f>IFERROR(VLOOKUP(B6819,[1]list!$A$4:$B$350,2,0),"")</f>
        <v/>
      </c>
      <c r="D6819" s="21"/>
      <c r="E6819" s="21"/>
      <c r="F6819" s="21"/>
      <c r="G6819" s="21"/>
      <c r="H6819" s="21"/>
      <c r="I6819" s="21"/>
      <c r="J6819" s="21"/>
      <c r="K6819" s="21"/>
      <c r="L6819" s="21"/>
      <c r="M6819" s="49"/>
      <c r="N6819" s="22">
        <f t="shared" si="107"/>
        <v>0</v>
      </c>
      <c r="O6819" s="22"/>
      <c r="P6819" s="22"/>
      <c r="Q6819" s="22"/>
      <c r="R6819" s="33" t="str">
        <f>IFERROR(VLOOKUP(Q6819,[1]list!$C$4:$D$350,2,0),"")</f>
        <v/>
      </c>
      <c r="S6819" s="22"/>
      <c r="T6819" s="33" t="str">
        <f>IFERROR(VLOOKUP(S6819,[1]list!$C$4:$D$350,2,0),"")</f>
        <v/>
      </c>
      <c r="U6819" s="22"/>
      <c r="V6819" s="33" t="str">
        <f>IFERROR(VLOOKUP(U6819,[1]list!$C$4:$D$350,2,0),"")</f>
        <v/>
      </c>
    </row>
    <row r="6820" spans="1:22" x14ac:dyDescent="0.25">
      <c r="A6820" s="20"/>
      <c r="B6820" s="21"/>
      <c r="C6820" s="21" t="str">
        <f>IFERROR(VLOOKUP(B6820,[1]list!$A$4:$B$350,2,0),"")</f>
        <v/>
      </c>
      <c r="D6820" s="21"/>
      <c r="E6820" s="21"/>
      <c r="F6820" s="21"/>
      <c r="G6820" s="21"/>
      <c r="H6820" s="21"/>
      <c r="I6820" s="21"/>
      <c r="J6820" s="21"/>
      <c r="K6820" s="21"/>
      <c r="L6820" s="21"/>
      <c r="M6820" s="49"/>
      <c r="N6820" s="22">
        <f t="shared" si="107"/>
        <v>0</v>
      </c>
      <c r="O6820" s="22"/>
      <c r="P6820" s="22"/>
      <c r="Q6820" s="22"/>
      <c r="R6820" s="33" t="str">
        <f>IFERROR(VLOOKUP(Q6820,[1]list!$C$4:$D$350,2,0),"")</f>
        <v/>
      </c>
      <c r="S6820" s="22"/>
      <c r="T6820" s="33" t="str">
        <f>IFERROR(VLOOKUP(S6820,[1]list!$C$4:$D$350,2,0),"")</f>
        <v/>
      </c>
      <c r="U6820" s="22"/>
      <c r="V6820" s="33" t="str">
        <f>IFERROR(VLOOKUP(U6820,[1]list!$C$4:$D$350,2,0),"")</f>
        <v/>
      </c>
    </row>
    <row r="6821" spans="1:22" x14ac:dyDescent="0.25">
      <c r="A6821" s="20"/>
      <c r="B6821" s="21"/>
      <c r="C6821" s="21" t="str">
        <f>IFERROR(VLOOKUP(B6821,[1]list!$A$4:$B$350,2,0),"")</f>
        <v/>
      </c>
      <c r="D6821" s="21"/>
      <c r="E6821" s="21"/>
      <c r="F6821" s="21"/>
      <c r="G6821" s="21"/>
      <c r="H6821" s="21"/>
      <c r="I6821" s="21"/>
      <c r="J6821" s="21"/>
      <c r="K6821" s="21"/>
      <c r="L6821" s="21"/>
      <c r="M6821" s="49"/>
      <c r="N6821" s="22">
        <f t="shared" si="107"/>
        <v>0</v>
      </c>
      <c r="O6821" s="22"/>
      <c r="P6821" s="22"/>
      <c r="Q6821" s="22"/>
      <c r="R6821" s="33" t="str">
        <f>IFERROR(VLOOKUP(Q6821,[1]list!$C$4:$D$350,2,0),"")</f>
        <v/>
      </c>
      <c r="S6821" s="22"/>
      <c r="T6821" s="33" t="str">
        <f>IFERROR(VLOOKUP(S6821,[1]list!$C$4:$D$350,2,0),"")</f>
        <v/>
      </c>
      <c r="U6821" s="22"/>
      <c r="V6821" s="33" t="str">
        <f>IFERROR(VLOOKUP(U6821,[1]list!$C$4:$D$350,2,0),"")</f>
        <v/>
      </c>
    </row>
    <row r="6822" spans="1:22" x14ac:dyDescent="0.25">
      <c r="A6822" s="20"/>
      <c r="B6822" s="21"/>
      <c r="C6822" s="21" t="str">
        <f>IFERROR(VLOOKUP(B6822,[1]list!$A$4:$B$350,2,0),"")</f>
        <v/>
      </c>
      <c r="D6822" s="21"/>
      <c r="E6822" s="21"/>
      <c r="F6822" s="21"/>
      <c r="G6822" s="21"/>
      <c r="H6822" s="21"/>
      <c r="I6822" s="21"/>
      <c r="J6822" s="21"/>
      <c r="K6822" s="21"/>
      <c r="L6822" s="21"/>
      <c r="M6822" s="49"/>
      <c r="N6822" s="22">
        <f t="shared" si="107"/>
        <v>0</v>
      </c>
      <c r="O6822" s="22"/>
      <c r="P6822" s="22"/>
      <c r="Q6822" s="22"/>
      <c r="R6822" s="33" t="str">
        <f>IFERROR(VLOOKUP(Q6822,[1]list!$C$4:$D$350,2,0),"")</f>
        <v/>
      </c>
      <c r="S6822" s="22"/>
      <c r="T6822" s="33" t="str">
        <f>IFERROR(VLOOKUP(S6822,[1]list!$C$4:$D$350,2,0),"")</f>
        <v/>
      </c>
      <c r="U6822" s="22"/>
      <c r="V6822" s="33" t="str">
        <f>IFERROR(VLOOKUP(U6822,[1]list!$C$4:$D$350,2,0),"")</f>
        <v/>
      </c>
    </row>
    <row r="6823" spans="1:22" x14ac:dyDescent="0.25">
      <c r="A6823" s="20"/>
      <c r="B6823" s="21"/>
      <c r="C6823" s="21" t="str">
        <f>IFERROR(VLOOKUP(B6823,[1]list!$A$4:$B$350,2,0),"")</f>
        <v/>
      </c>
      <c r="D6823" s="21"/>
      <c r="E6823" s="21"/>
      <c r="F6823" s="21"/>
      <c r="G6823" s="21"/>
      <c r="H6823" s="21"/>
      <c r="I6823" s="21"/>
      <c r="J6823" s="21"/>
      <c r="K6823" s="21"/>
      <c r="L6823" s="21"/>
      <c r="M6823" s="49"/>
      <c r="N6823" s="22">
        <f t="shared" si="107"/>
        <v>0</v>
      </c>
      <c r="O6823" s="22"/>
      <c r="P6823" s="22"/>
      <c r="Q6823" s="22"/>
      <c r="R6823" s="33" t="str">
        <f>IFERROR(VLOOKUP(Q6823,[1]list!$C$4:$D$350,2,0),"")</f>
        <v/>
      </c>
      <c r="S6823" s="22"/>
      <c r="T6823" s="33" t="str">
        <f>IFERROR(VLOOKUP(S6823,[1]list!$C$4:$D$350,2,0),"")</f>
        <v/>
      </c>
      <c r="U6823" s="22"/>
      <c r="V6823" s="33" t="str">
        <f>IFERROR(VLOOKUP(U6823,[1]list!$C$4:$D$350,2,0),"")</f>
        <v/>
      </c>
    </row>
    <row r="6824" spans="1:22" x14ac:dyDescent="0.25">
      <c r="A6824" s="20"/>
      <c r="B6824" s="21"/>
      <c r="C6824" s="21" t="str">
        <f>IFERROR(VLOOKUP(B6824,[1]list!$A$4:$B$350,2,0),"")</f>
        <v/>
      </c>
      <c r="D6824" s="21"/>
      <c r="E6824" s="21"/>
      <c r="F6824" s="21"/>
      <c r="G6824" s="21"/>
      <c r="H6824" s="21"/>
      <c r="I6824" s="21"/>
      <c r="J6824" s="21"/>
      <c r="K6824" s="21"/>
      <c r="L6824" s="21"/>
      <c r="M6824" s="49"/>
      <c r="N6824" s="22">
        <f t="shared" si="107"/>
        <v>0</v>
      </c>
      <c r="O6824" s="22"/>
      <c r="P6824" s="22"/>
      <c r="Q6824" s="22"/>
      <c r="R6824" s="33" t="str">
        <f>IFERROR(VLOOKUP(Q6824,[1]list!$C$4:$D$350,2,0),"")</f>
        <v/>
      </c>
      <c r="S6824" s="22"/>
      <c r="T6824" s="33" t="str">
        <f>IFERROR(VLOOKUP(S6824,[1]list!$C$4:$D$350,2,0),"")</f>
        <v/>
      </c>
      <c r="U6824" s="22"/>
      <c r="V6824" s="33" t="str">
        <f>IFERROR(VLOOKUP(U6824,[1]list!$C$4:$D$350,2,0),"")</f>
        <v/>
      </c>
    </row>
    <row r="6825" spans="1:22" x14ac:dyDescent="0.25">
      <c r="A6825" s="20"/>
      <c r="B6825" s="21"/>
      <c r="C6825" s="21" t="str">
        <f>IFERROR(VLOOKUP(B6825,[1]list!$A$4:$B$350,2,0),"")</f>
        <v/>
      </c>
      <c r="D6825" s="21"/>
      <c r="E6825" s="21"/>
      <c r="F6825" s="21"/>
      <c r="G6825" s="21"/>
      <c r="H6825" s="21"/>
      <c r="I6825" s="21"/>
      <c r="J6825" s="21"/>
      <c r="K6825" s="21"/>
      <c r="L6825" s="21"/>
      <c r="M6825" s="49"/>
      <c r="N6825" s="22">
        <f t="shared" si="107"/>
        <v>0</v>
      </c>
      <c r="O6825" s="22"/>
      <c r="P6825" s="22"/>
      <c r="Q6825" s="22"/>
      <c r="R6825" s="33" t="str">
        <f>IFERROR(VLOOKUP(Q6825,[1]list!$C$4:$D$350,2,0),"")</f>
        <v/>
      </c>
      <c r="S6825" s="22"/>
      <c r="T6825" s="33" t="str">
        <f>IFERROR(VLOOKUP(S6825,[1]list!$C$4:$D$350,2,0),"")</f>
        <v/>
      </c>
      <c r="U6825" s="22"/>
      <c r="V6825" s="33" t="str">
        <f>IFERROR(VLOOKUP(U6825,[1]list!$C$4:$D$350,2,0),"")</f>
        <v/>
      </c>
    </row>
    <row r="6826" spans="1:22" x14ac:dyDescent="0.25">
      <c r="A6826" s="20"/>
      <c r="B6826" s="21"/>
      <c r="C6826" s="21" t="str">
        <f>IFERROR(VLOOKUP(B6826,[1]list!$A$4:$B$350,2,0),"")</f>
        <v/>
      </c>
      <c r="D6826" s="21"/>
      <c r="E6826" s="21"/>
      <c r="F6826" s="21"/>
      <c r="G6826" s="21"/>
      <c r="H6826" s="21"/>
      <c r="I6826" s="21"/>
      <c r="J6826" s="21"/>
      <c r="K6826" s="21"/>
      <c r="L6826" s="21"/>
      <c r="M6826" s="49"/>
      <c r="N6826" s="22">
        <f t="shared" si="107"/>
        <v>0</v>
      </c>
      <c r="O6826" s="22"/>
      <c r="P6826" s="22"/>
      <c r="Q6826" s="22"/>
      <c r="R6826" s="33" t="str">
        <f>IFERROR(VLOOKUP(Q6826,[1]list!$C$4:$D$350,2,0),"")</f>
        <v/>
      </c>
      <c r="S6826" s="22"/>
      <c r="T6826" s="33" t="str">
        <f>IFERROR(VLOOKUP(S6826,[1]list!$C$4:$D$350,2,0),"")</f>
        <v/>
      </c>
      <c r="U6826" s="22"/>
      <c r="V6826" s="33" t="str">
        <f>IFERROR(VLOOKUP(U6826,[1]list!$C$4:$D$350,2,0),"")</f>
        <v/>
      </c>
    </row>
    <row r="6827" spans="1:22" x14ac:dyDescent="0.25">
      <c r="A6827" s="20"/>
      <c r="B6827" s="21"/>
      <c r="C6827" s="21" t="str">
        <f>IFERROR(VLOOKUP(B6827,[1]list!$A$4:$B$350,2,0),"")</f>
        <v/>
      </c>
      <c r="D6827" s="21"/>
      <c r="E6827" s="21"/>
      <c r="F6827" s="21"/>
      <c r="G6827" s="21"/>
      <c r="H6827" s="21"/>
      <c r="I6827" s="21"/>
      <c r="J6827" s="21"/>
      <c r="K6827" s="21"/>
      <c r="L6827" s="21"/>
      <c r="M6827" s="49"/>
      <c r="N6827" s="22">
        <f t="shared" si="107"/>
        <v>0</v>
      </c>
      <c r="O6827" s="22"/>
      <c r="P6827" s="22"/>
      <c r="Q6827" s="22"/>
      <c r="R6827" s="33" t="str">
        <f>IFERROR(VLOOKUP(Q6827,[1]list!$C$4:$D$350,2,0),"")</f>
        <v/>
      </c>
      <c r="S6827" s="22"/>
      <c r="T6827" s="33" t="str">
        <f>IFERROR(VLOOKUP(S6827,[1]list!$C$4:$D$350,2,0),"")</f>
        <v/>
      </c>
      <c r="U6827" s="22"/>
      <c r="V6827" s="33" t="str">
        <f>IFERROR(VLOOKUP(U6827,[1]list!$C$4:$D$350,2,0),"")</f>
        <v/>
      </c>
    </row>
    <row r="6828" spans="1:22" x14ac:dyDescent="0.25">
      <c r="A6828" s="20"/>
      <c r="B6828" s="21"/>
      <c r="C6828" s="21" t="str">
        <f>IFERROR(VLOOKUP(B6828,[1]list!$A$4:$B$350,2,0),"")</f>
        <v/>
      </c>
      <c r="D6828" s="21"/>
      <c r="E6828" s="21"/>
      <c r="F6828" s="21"/>
      <c r="G6828" s="21"/>
      <c r="H6828" s="21"/>
      <c r="I6828" s="21"/>
      <c r="J6828" s="21"/>
      <c r="K6828" s="21"/>
      <c r="L6828" s="21"/>
      <c r="M6828" s="49"/>
      <c r="N6828" s="22">
        <f t="shared" si="107"/>
        <v>0</v>
      </c>
      <c r="O6828" s="22"/>
      <c r="P6828" s="22"/>
      <c r="Q6828" s="22"/>
      <c r="R6828" s="33" t="str">
        <f>IFERROR(VLOOKUP(Q6828,[1]list!$C$4:$D$350,2,0),"")</f>
        <v/>
      </c>
      <c r="S6828" s="22"/>
      <c r="T6828" s="33" t="str">
        <f>IFERROR(VLOOKUP(S6828,[1]list!$C$4:$D$350,2,0),"")</f>
        <v/>
      </c>
      <c r="U6828" s="22"/>
      <c r="V6828" s="33" t="str">
        <f>IFERROR(VLOOKUP(U6828,[1]list!$C$4:$D$350,2,0),"")</f>
        <v/>
      </c>
    </row>
    <row r="6829" spans="1:22" x14ac:dyDescent="0.25">
      <c r="A6829" s="20"/>
      <c r="B6829" s="21"/>
      <c r="C6829" s="21" t="str">
        <f>IFERROR(VLOOKUP(B6829,[1]list!$A$4:$B$350,2,0),"")</f>
        <v/>
      </c>
      <c r="D6829" s="21"/>
      <c r="E6829" s="21"/>
      <c r="F6829" s="21"/>
      <c r="G6829" s="21"/>
      <c r="H6829" s="21"/>
      <c r="I6829" s="21"/>
      <c r="J6829" s="21"/>
      <c r="K6829" s="21"/>
      <c r="L6829" s="21"/>
      <c r="M6829" s="49"/>
      <c r="N6829" s="22">
        <f t="shared" si="107"/>
        <v>0</v>
      </c>
      <c r="O6829" s="22"/>
      <c r="P6829" s="22"/>
      <c r="Q6829" s="22"/>
      <c r="R6829" s="33" t="str">
        <f>IFERROR(VLOOKUP(Q6829,[1]list!$C$4:$D$350,2,0),"")</f>
        <v/>
      </c>
      <c r="S6829" s="22"/>
      <c r="T6829" s="33" t="str">
        <f>IFERROR(VLOOKUP(S6829,[1]list!$C$4:$D$350,2,0),"")</f>
        <v/>
      </c>
      <c r="U6829" s="22"/>
      <c r="V6829" s="33" t="str">
        <f>IFERROR(VLOOKUP(U6829,[1]list!$C$4:$D$350,2,0),"")</f>
        <v/>
      </c>
    </row>
    <row r="6830" spans="1:22" x14ac:dyDescent="0.25">
      <c r="A6830" s="20"/>
      <c r="B6830" s="21"/>
      <c r="C6830" s="21" t="str">
        <f>IFERROR(VLOOKUP(B6830,[1]list!$A$4:$B$350,2,0),"")</f>
        <v/>
      </c>
      <c r="D6830" s="21"/>
      <c r="E6830" s="21"/>
      <c r="F6830" s="21"/>
      <c r="G6830" s="21"/>
      <c r="H6830" s="21"/>
      <c r="I6830" s="21"/>
      <c r="J6830" s="21"/>
      <c r="K6830" s="21"/>
      <c r="L6830" s="21"/>
      <c r="M6830" s="49"/>
      <c r="N6830" s="22">
        <f t="shared" si="107"/>
        <v>0</v>
      </c>
      <c r="O6830" s="22"/>
      <c r="P6830" s="22"/>
      <c r="Q6830" s="22"/>
      <c r="R6830" s="33" t="str">
        <f>IFERROR(VLOOKUP(Q6830,[1]list!$C$4:$D$350,2,0),"")</f>
        <v/>
      </c>
      <c r="S6830" s="22"/>
      <c r="T6830" s="33" t="str">
        <f>IFERROR(VLOOKUP(S6830,[1]list!$C$4:$D$350,2,0),"")</f>
        <v/>
      </c>
      <c r="U6830" s="22"/>
      <c r="V6830" s="33" t="str">
        <f>IFERROR(VLOOKUP(U6830,[1]list!$C$4:$D$350,2,0),"")</f>
        <v/>
      </c>
    </row>
    <row r="6831" spans="1:22" x14ac:dyDescent="0.25">
      <c r="A6831" s="20"/>
      <c r="B6831" s="21"/>
      <c r="C6831" s="21" t="str">
        <f>IFERROR(VLOOKUP(B6831,[1]list!$A$4:$B$350,2,0),"")</f>
        <v/>
      </c>
      <c r="D6831" s="21"/>
      <c r="E6831" s="21"/>
      <c r="F6831" s="21"/>
      <c r="G6831" s="21"/>
      <c r="H6831" s="21"/>
      <c r="I6831" s="21"/>
      <c r="J6831" s="21"/>
      <c r="K6831" s="21"/>
      <c r="L6831" s="21"/>
      <c r="M6831" s="49"/>
      <c r="N6831" s="22">
        <f t="shared" si="107"/>
        <v>0</v>
      </c>
      <c r="O6831" s="22"/>
      <c r="P6831" s="22"/>
      <c r="Q6831" s="22"/>
      <c r="R6831" s="33" t="str">
        <f>IFERROR(VLOOKUP(Q6831,[1]list!$C$4:$D$350,2,0),"")</f>
        <v/>
      </c>
      <c r="S6831" s="22"/>
      <c r="T6831" s="33" t="str">
        <f>IFERROR(VLOOKUP(S6831,[1]list!$C$4:$D$350,2,0),"")</f>
        <v/>
      </c>
      <c r="U6831" s="22"/>
      <c r="V6831" s="33" t="str">
        <f>IFERROR(VLOOKUP(U6831,[1]list!$C$4:$D$350,2,0),"")</f>
        <v/>
      </c>
    </row>
    <row r="6832" spans="1:22" x14ac:dyDescent="0.25">
      <c r="A6832" s="20"/>
      <c r="B6832" s="21"/>
      <c r="C6832" s="21" t="str">
        <f>IFERROR(VLOOKUP(B6832,[1]list!$A$4:$B$350,2,0),"")</f>
        <v/>
      </c>
      <c r="D6832" s="21"/>
      <c r="E6832" s="21"/>
      <c r="F6832" s="21"/>
      <c r="G6832" s="21"/>
      <c r="H6832" s="21"/>
      <c r="I6832" s="21"/>
      <c r="J6832" s="21"/>
      <c r="K6832" s="21"/>
      <c r="L6832" s="21"/>
      <c r="M6832" s="49"/>
      <c r="N6832" s="22">
        <f t="shared" si="107"/>
        <v>0</v>
      </c>
      <c r="O6832" s="22"/>
      <c r="P6832" s="22"/>
      <c r="Q6832" s="22"/>
      <c r="R6832" s="33" t="str">
        <f>IFERROR(VLOOKUP(Q6832,[1]list!$C$4:$D$350,2,0),"")</f>
        <v/>
      </c>
      <c r="S6832" s="22"/>
      <c r="T6832" s="33" t="str">
        <f>IFERROR(VLOOKUP(S6832,[1]list!$C$4:$D$350,2,0),"")</f>
        <v/>
      </c>
      <c r="U6832" s="22"/>
      <c r="V6832" s="33" t="str">
        <f>IFERROR(VLOOKUP(U6832,[1]list!$C$4:$D$350,2,0),"")</f>
        <v/>
      </c>
    </row>
    <row r="6833" spans="1:22" x14ac:dyDescent="0.25">
      <c r="A6833" s="20"/>
      <c r="B6833" s="21"/>
      <c r="C6833" s="21" t="str">
        <f>IFERROR(VLOOKUP(B6833,[1]list!$A$4:$B$350,2,0),"")</f>
        <v/>
      </c>
      <c r="D6833" s="21"/>
      <c r="E6833" s="21"/>
      <c r="F6833" s="21"/>
      <c r="G6833" s="21"/>
      <c r="H6833" s="21"/>
      <c r="I6833" s="21"/>
      <c r="J6833" s="21"/>
      <c r="K6833" s="21"/>
      <c r="L6833" s="21"/>
      <c r="M6833" s="49"/>
      <c r="N6833" s="22">
        <f t="shared" si="107"/>
        <v>0</v>
      </c>
      <c r="O6833" s="22"/>
      <c r="P6833" s="22"/>
      <c r="Q6833" s="22"/>
      <c r="R6833" s="33" t="str">
        <f>IFERROR(VLOOKUP(Q6833,[1]list!$C$4:$D$350,2,0),"")</f>
        <v/>
      </c>
      <c r="S6833" s="22"/>
      <c r="T6833" s="33" t="str">
        <f>IFERROR(VLOOKUP(S6833,[1]list!$C$4:$D$350,2,0),"")</f>
        <v/>
      </c>
      <c r="U6833" s="22"/>
      <c r="V6833" s="33" t="str">
        <f>IFERROR(VLOOKUP(U6833,[1]list!$C$4:$D$350,2,0),"")</f>
        <v/>
      </c>
    </row>
    <row r="6834" spans="1:22" x14ac:dyDescent="0.25">
      <c r="A6834" s="20"/>
      <c r="B6834" s="21"/>
      <c r="C6834" s="21" t="str">
        <f>IFERROR(VLOOKUP(B6834,[1]list!$A$4:$B$350,2,0),"")</f>
        <v/>
      </c>
      <c r="D6834" s="21"/>
      <c r="E6834" s="21"/>
      <c r="F6834" s="21"/>
      <c r="G6834" s="21"/>
      <c r="H6834" s="21"/>
      <c r="I6834" s="21"/>
      <c r="J6834" s="21"/>
      <c r="K6834" s="21"/>
      <c r="L6834" s="21"/>
      <c r="M6834" s="49"/>
      <c r="N6834" s="22">
        <f t="shared" si="107"/>
        <v>0</v>
      </c>
      <c r="O6834" s="22"/>
      <c r="P6834" s="22"/>
      <c r="Q6834" s="22"/>
      <c r="R6834" s="33" t="str">
        <f>IFERROR(VLOOKUP(Q6834,[1]list!$C$4:$D$350,2,0),"")</f>
        <v/>
      </c>
      <c r="S6834" s="22"/>
      <c r="T6834" s="33" t="str">
        <f>IFERROR(VLOOKUP(S6834,[1]list!$C$4:$D$350,2,0),"")</f>
        <v/>
      </c>
      <c r="U6834" s="22"/>
      <c r="V6834" s="33" t="str">
        <f>IFERROR(VLOOKUP(U6834,[1]list!$C$4:$D$350,2,0),"")</f>
        <v/>
      </c>
    </row>
    <row r="6835" spans="1:22" x14ac:dyDescent="0.25">
      <c r="A6835" s="20"/>
      <c r="B6835" s="21"/>
      <c r="C6835" s="21" t="str">
        <f>IFERROR(VLOOKUP(B6835,[1]list!$A$4:$B$350,2,0),"")</f>
        <v/>
      </c>
      <c r="D6835" s="21"/>
      <c r="E6835" s="21"/>
      <c r="F6835" s="21"/>
      <c r="G6835" s="21"/>
      <c r="H6835" s="21"/>
      <c r="I6835" s="21"/>
      <c r="J6835" s="21"/>
      <c r="K6835" s="21"/>
      <c r="L6835" s="21"/>
      <c r="M6835" s="49"/>
      <c r="N6835" s="22">
        <f t="shared" si="107"/>
        <v>0</v>
      </c>
      <c r="O6835" s="22"/>
      <c r="P6835" s="22"/>
      <c r="Q6835" s="22"/>
      <c r="R6835" s="33" t="str">
        <f>IFERROR(VLOOKUP(Q6835,[1]list!$C$4:$D$350,2,0),"")</f>
        <v/>
      </c>
      <c r="S6835" s="22"/>
      <c r="T6835" s="33" t="str">
        <f>IFERROR(VLOOKUP(S6835,[1]list!$C$4:$D$350,2,0),"")</f>
        <v/>
      </c>
      <c r="U6835" s="22"/>
      <c r="V6835" s="33" t="str">
        <f>IFERROR(VLOOKUP(U6835,[1]list!$C$4:$D$350,2,0),"")</f>
        <v/>
      </c>
    </row>
    <row r="6836" spans="1:22" x14ac:dyDescent="0.25">
      <c r="A6836" s="20"/>
      <c r="B6836" s="21"/>
      <c r="C6836" s="21" t="str">
        <f>IFERROR(VLOOKUP(B6836,[1]list!$A$4:$B$350,2,0),"")</f>
        <v/>
      </c>
      <c r="D6836" s="21"/>
      <c r="E6836" s="21"/>
      <c r="F6836" s="21"/>
      <c r="G6836" s="21"/>
      <c r="H6836" s="21"/>
      <c r="I6836" s="21"/>
      <c r="J6836" s="21"/>
      <c r="K6836" s="21"/>
      <c r="L6836" s="21"/>
      <c r="M6836" s="49"/>
      <c r="N6836" s="22">
        <f t="shared" si="107"/>
        <v>0</v>
      </c>
      <c r="O6836" s="22"/>
      <c r="P6836" s="22"/>
      <c r="Q6836" s="22"/>
      <c r="R6836" s="33" t="str">
        <f>IFERROR(VLOOKUP(Q6836,[1]list!$C$4:$D$350,2,0),"")</f>
        <v/>
      </c>
      <c r="S6836" s="22"/>
      <c r="T6836" s="33" t="str">
        <f>IFERROR(VLOOKUP(S6836,[1]list!$C$4:$D$350,2,0),"")</f>
        <v/>
      </c>
      <c r="U6836" s="22"/>
      <c r="V6836" s="33" t="str">
        <f>IFERROR(VLOOKUP(U6836,[1]list!$C$4:$D$350,2,0),"")</f>
        <v/>
      </c>
    </row>
    <row r="6837" spans="1:22" x14ac:dyDescent="0.25">
      <c r="A6837" s="20"/>
      <c r="B6837" s="21"/>
      <c r="C6837" s="21" t="str">
        <f>IFERROR(VLOOKUP(B6837,[1]list!$A$4:$B$350,2,0),"")</f>
        <v/>
      </c>
      <c r="D6837" s="21"/>
      <c r="E6837" s="21"/>
      <c r="F6837" s="21"/>
      <c r="G6837" s="21"/>
      <c r="H6837" s="21"/>
      <c r="I6837" s="21"/>
      <c r="J6837" s="21"/>
      <c r="K6837" s="21"/>
      <c r="L6837" s="21"/>
      <c r="M6837" s="49"/>
      <c r="N6837" s="22">
        <f t="shared" si="107"/>
        <v>0</v>
      </c>
      <c r="O6837" s="22"/>
      <c r="P6837" s="22"/>
      <c r="Q6837" s="22"/>
      <c r="R6837" s="33" t="str">
        <f>IFERROR(VLOOKUP(Q6837,[1]list!$C$4:$D$350,2,0),"")</f>
        <v/>
      </c>
      <c r="S6837" s="22"/>
      <c r="T6837" s="33" t="str">
        <f>IFERROR(VLOOKUP(S6837,[1]list!$C$4:$D$350,2,0),"")</f>
        <v/>
      </c>
      <c r="U6837" s="22"/>
      <c r="V6837" s="33" t="str">
        <f>IFERROR(VLOOKUP(U6837,[1]list!$C$4:$D$350,2,0),"")</f>
        <v/>
      </c>
    </row>
    <row r="6838" spans="1:22" x14ac:dyDescent="0.25">
      <c r="A6838" s="20"/>
      <c r="B6838" s="21"/>
      <c r="C6838" s="21" t="str">
        <f>IFERROR(VLOOKUP(B6838,[1]list!$A$4:$B$350,2,0),"")</f>
        <v/>
      </c>
      <c r="D6838" s="21"/>
      <c r="E6838" s="21"/>
      <c r="F6838" s="21"/>
      <c r="G6838" s="21"/>
      <c r="H6838" s="21"/>
      <c r="I6838" s="21"/>
      <c r="J6838" s="21"/>
      <c r="K6838" s="21"/>
      <c r="L6838" s="21"/>
      <c r="M6838" s="49"/>
      <c r="N6838" s="22">
        <f t="shared" si="107"/>
        <v>0</v>
      </c>
      <c r="O6838" s="22"/>
      <c r="P6838" s="22"/>
      <c r="Q6838" s="22"/>
      <c r="R6838" s="33" t="str">
        <f>IFERROR(VLOOKUP(Q6838,[1]list!$C$4:$D$350,2,0),"")</f>
        <v/>
      </c>
      <c r="S6838" s="22"/>
      <c r="T6838" s="33" t="str">
        <f>IFERROR(VLOOKUP(S6838,[1]list!$C$4:$D$350,2,0),"")</f>
        <v/>
      </c>
      <c r="U6838" s="22"/>
      <c r="V6838" s="33" t="str">
        <f>IFERROR(VLOOKUP(U6838,[1]list!$C$4:$D$350,2,0),"")</f>
        <v/>
      </c>
    </row>
    <row r="6839" spans="1:22" x14ac:dyDescent="0.25">
      <c r="A6839" s="20"/>
      <c r="B6839" s="21"/>
      <c r="C6839" s="21" t="str">
        <f>IFERROR(VLOOKUP(B6839,[1]list!$A$4:$B$350,2,0),"")</f>
        <v/>
      </c>
      <c r="D6839" s="21"/>
      <c r="E6839" s="21"/>
      <c r="F6839" s="21"/>
      <c r="G6839" s="21"/>
      <c r="H6839" s="21"/>
      <c r="I6839" s="21"/>
      <c r="J6839" s="21"/>
      <c r="K6839" s="21"/>
      <c r="L6839" s="21"/>
      <c r="M6839" s="49"/>
      <c r="N6839" s="22">
        <f t="shared" si="107"/>
        <v>0</v>
      </c>
      <c r="O6839" s="22"/>
      <c r="P6839" s="22"/>
      <c r="Q6839" s="22"/>
      <c r="R6839" s="33" t="str">
        <f>IFERROR(VLOOKUP(Q6839,[1]list!$C$4:$D$350,2,0),"")</f>
        <v/>
      </c>
      <c r="S6839" s="22"/>
      <c r="T6839" s="33" t="str">
        <f>IFERROR(VLOOKUP(S6839,[1]list!$C$4:$D$350,2,0),"")</f>
        <v/>
      </c>
      <c r="U6839" s="22"/>
      <c r="V6839" s="33" t="str">
        <f>IFERROR(VLOOKUP(U6839,[1]list!$C$4:$D$350,2,0),"")</f>
        <v/>
      </c>
    </row>
    <row r="6840" spans="1:22" x14ac:dyDescent="0.25">
      <c r="A6840" s="20"/>
      <c r="B6840" s="21"/>
      <c r="C6840" s="21" t="str">
        <f>IFERROR(VLOOKUP(B6840,[1]list!$A$4:$B$350,2,0),"")</f>
        <v/>
      </c>
      <c r="D6840" s="21"/>
      <c r="E6840" s="21"/>
      <c r="F6840" s="21"/>
      <c r="G6840" s="21"/>
      <c r="H6840" s="21"/>
      <c r="I6840" s="21"/>
      <c r="J6840" s="21"/>
      <c r="K6840" s="21"/>
      <c r="L6840" s="21"/>
      <c r="M6840" s="49"/>
      <c r="N6840" s="22">
        <f t="shared" si="107"/>
        <v>0</v>
      </c>
      <c r="O6840" s="22"/>
      <c r="P6840" s="22"/>
      <c r="Q6840" s="22"/>
      <c r="R6840" s="33" t="str">
        <f>IFERROR(VLOOKUP(Q6840,[1]list!$C$4:$D$350,2,0),"")</f>
        <v/>
      </c>
      <c r="S6840" s="22"/>
      <c r="T6840" s="33" t="str">
        <f>IFERROR(VLOOKUP(S6840,[1]list!$C$4:$D$350,2,0),"")</f>
        <v/>
      </c>
      <c r="U6840" s="22"/>
      <c r="V6840" s="33" t="str">
        <f>IFERROR(VLOOKUP(U6840,[1]list!$C$4:$D$350,2,0),"")</f>
        <v/>
      </c>
    </row>
    <row r="6841" spans="1:22" x14ac:dyDescent="0.25">
      <c r="A6841" s="20"/>
      <c r="B6841" s="21"/>
      <c r="C6841" s="21" t="str">
        <f>IFERROR(VLOOKUP(B6841,[1]list!$A$4:$B$350,2,0),"")</f>
        <v/>
      </c>
      <c r="D6841" s="21"/>
      <c r="E6841" s="21"/>
      <c r="F6841" s="21"/>
      <c r="G6841" s="21"/>
      <c r="H6841" s="21"/>
      <c r="I6841" s="21"/>
      <c r="J6841" s="21"/>
      <c r="K6841" s="21"/>
      <c r="L6841" s="21"/>
      <c r="M6841" s="49"/>
      <c r="N6841" s="22">
        <f t="shared" si="107"/>
        <v>0</v>
      </c>
      <c r="O6841" s="22"/>
      <c r="P6841" s="22"/>
      <c r="Q6841" s="22"/>
      <c r="R6841" s="33" t="str">
        <f>IFERROR(VLOOKUP(Q6841,[1]list!$C$4:$D$350,2,0),"")</f>
        <v/>
      </c>
      <c r="S6841" s="22"/>
      <c r="T6841" s="33" t="str">
        <f>IFERROR(VLOOKUP(S6841,[1]list!$C$4:$D$350,2,0),"")</f>
        <v/>
      </c>
      <c r="U6841" s="22"/>
      <c r="V6841" s="33" t="str">
        <f>IFERROR(VLOOKUP(U6841,[1]list!$C$4:$D$350,2,0),"")</f>
        <v/>
      </c>
    </row>
    <row r="6842" spans="1:22" x14ac:dyDescent="0.25">
      <c r="A6842" s="20"/>
      <c r="B6842" s="21"/>
      <c r="C6842" s="21" t="str">
        <f>IFERROR(VLOOKUP(B6842,[1]list!$A$4:$B$350,2,0),"")</f>
        <v/>
      </c>
      <c r="D6842" s="21"/>
      <c r="E6842" s="21"/>
      <c r="F6842" s="21"/>
      <c r="G6842" s="21"/>
      <c r="H6842" s="21"/>
      <c r="I6842" s="21"/>
      <c r="J6842" s="21"/>
      <c r="K6842" s="21"/>
      <c r="L6842" s="21"/>
      <c r="M6842" s="49"/>
      <c r="N6842" s="22">
        <f t="shared" si="107"/>
        <v>0</v>
      </c>
      <c r="O6842" s="22"/>
      <c r="P6842" s="22"/>
      <c r="Q6842" s="22"/>
      <c r="R6842" s="33" t="str">
        <f>IFERROR(VLOOKUP(Q6842,[1]list!$C$4:$D$350,2,0),"")</f>
        <v/>
      </c>
      <c r="S6842" s="22"/>
      <c r="T6842" s="33" t="str">
        <f>IFERROR(VLOOKUP(S6842,[1]list!$C$4:$D$350,2,0),"")</f>
        <v/>
      </c>
      <c r="U6842" s="22"/>
      <c r="V6842" s="33" t="str">
        <f>IFERROR(VLOOKUP(U6842,[1]list!$C$4:$D$350,2,0),"")</f>
        <v/>
      </c>
    </row>
    <row r="6843" spans="1:22" x14ac:dyDescent="0.25">
      <c r="A6843" s="20"/>
      <c r="B6843" s="21"/>
      <c r="C6843" s="21" t="str">
        <f>IFERROR(VLOOKUP(B6843,[1]list!$A$4:$B$350,2,0),"")</f>
        <v/>
      </c>
      <c r="D6843" s="21"/>
      <c r="E6843" s="21"/>
      <c r="F6843" s="21"/>
      <c r="G6843" s="21"/>
      <c r="H6843" s="21"/>
      <c r="I6843" s="21"/>
      <c r="J6843" s="21"/>
      <c r="K6843" s="21"/>
      <c r="L6843" s="21"/>
      <c r="M6843" s="49"/>
      <c r="N6843" s="22">
        <f t="shared" si="107"/>
        <v>0</v>
      </c>
      <c r="O6843" s="22"/>
      <c r="P6843" s="22"/>
      <c r="Q6843" s="22"/>
      <c r="R6843" s="33" t="str">
        <f>IFERROR(VLOOKUP(Q6843,[1]list!$C$4:$D$350,2,0),"")</f>
        <v/>
      </c>
      <c r="S6843" s="22"/>
      <c r="T6843" s="33" t="str">
        <f>IFERROR(VLOOKUP(S6843,[1]list!$C$4:$D$350,2,0),"")</f>
        <v/>
      </c>
      <c r="U6843" s="22"/>
      <c r="V6843" s="33" t="str">
        <f>IFERROR(VLOOKUP(U6843,[1]list!$C$4:$D$350,2,0),"")</f>
        <v/>
      </c>
    </row>
    <row r="6844" spans="1:22" x14ac:dyDescent="0.25">
      <c r="A6844" s="20"/>
      <c r="B6844" s="21"/>
      <c r="C6844" s="21" t="str">
        <f>IFERROR(VLOOKUP(B6844,[1]list!$A$4:$B$350,2,0),"")</f>
        <v/>
      </c>
      <c r="D6844" s="21"/>
      <c r="E6844" s="21"/>
      <c r="F6844" s="21"/>
      <c r="G6844" s="21"/>
      <c r="H6844" s="21"/>
      <c r="I6844" s="21"/>
      <c r="J6844" s="21"/>
      <c r="K6844" s="21"/>
      <c r="L6844" s="21"/>
      <c r="M6844" s="49"/>
      <c r="N6844" s="22">
        <f t="shared" si="107"/>
        <v>0</v>
      </c>
      <c r="O6844" s="22"/>
      <c r="P6844" s="22"/>
      <c r="Q6844" s="22"/>
      <c r="R6844" s="33" t="str">
        <f>IFERROR(VLOOKUP(Q6844,[1]list!$C$4:$D$350,2,0),"")</f>
        <v/>
      </c>
      <c r="S6844" s="22"/>
      <c r="T6844" s="33" t="str">
        <f>IFERROR(VLOOKUP(S6844,[1]list!$C$4:$D$350,2,0),"")</f>
        <v/>
      </c>
      <c r="U6844" s="22"/>
      <c r="V6844" s="33" t="str">
        <f>IFERROR(VLOOKUP(U6844,[1]list!$C$4:$D$350,2,0),"")</f>
        <v/>
      </c>
    </row>
    <row r="6845" spans="1:22" x14ac:dyDescent="0.25">
      <c r="A6845" s="20"/>
      <c r="B6845" s="21"/>
      <c r="C6845" s="21" t="str">
        <f>IFERROR(VLOOKUP(B6845,[1]list!$A$4:$B$350,2,0),"")</f>
        <v/>
      </c>
      <c r="D6845" s="21"/>
      <c r="E6845" s="21"/>
      <c r="F6845" s="21"/>
      <c r="G6845" s="21"/>
      <c r="H6845" s="21"/>
      <c r="I6845" s="21"/>
      <c r="J6845" s="21"/>
      <c r="K6845" s="21"/>
      <c r="L6845" s="21"/>
      <c r="M6845" s="49"/>
      <c r="N6845" s="22">
        <f t="shared" si="107"/>
        <v>0</v>
      </c>
      <c r="O6845" s="22"/>
      <c r="P6845" s="22"/>
      <c r="Q6845" s="22"/>
      <c r="R6845" s="33" t="str">
        <f>IFERROR(VLOOKUP(Q6845,[1]list!$C$4:$D$350,2,0),"")</f>
        <v/>
      </c>
      <c r="S6845" s="22"/>
      <c r="T6845" s="33" t="str">
        <f>IFERROR(VLOOKUP(S6845,[1]list!$C$4:$D$350,2,0),"")</f>
        <v/>
      </c>
      <c r="U6845" s="22"/>
      <c r="V6845" s="33" t="str">
        <f>IFERROR(VLOOKUP(U6845,[1]list!$C$4:$D$350,2,0),"")</f>
        <v/>
      </c>
    </row>
    <row r="6846" spans="1:22" x14ac:dyDescent="0.25">
      <c r="A6846" s="20"/>
      <c r="B6846" s="21"/>
      <c r="C6846" s="21" t="str">
        <f>IFERROR(VLOOKUP(B6846,[1]list!$A$4:$B$350,2,0),"")</f>
        <v/>
      </c>
      <c r="D6846" s="21"/>
      <c r="E6846" s="21"/>
      <c r="F6846" s="21"/>
      <c r="G6846" s="21"/>
      <c r="H6846" s="21"/>
      <c r="I6846" s="21"/>
      <c r="J6846" s="21"/>
      <c r="K6846" s="21"/>
      <c r="L6846" s="21"/>
      <c r="M6846" s="49"/>
      <c r="N6846" s="22">
        <f t="shared" si="107"/>
        <v>0</v>
      </c>
      <c r="O6846" s="22"/>
      <c r="P6846" s="22"/>
      <c r="Q6846" s="22"/>
      <c r="R6846" s="33" t="str">
        <f>IFERROR(VLOOKUP(Q6846,[1]list!$C$4:$D$350,2,0),"")</f>
        <v/>
      </c>
      <c r="S6846" s="22"/>
      <c r="T6846" s="33" t="str">
        <f>IFERROR(VLOOKUP(S6846,[1]list!$C$4:$D$350,2,0),"")</f>
        <v/>
      </c>
      <c r="U6846" s="22"/>
      <c r="V6846" s="33" t="str">
        <f>IFERROR(VLOOKUP(U6846,[1]list!$C$4:$D$350,2,0),"")</f>
        <v/>
      </c>
    </row>
    <row r="6847" spans="1:22" x14ac:dyDescent="0.25">
      <c r="A6847" s="20"/>
      <c r="B6847" s="21"/>
      <c r="C6847" s="21" t="str">
        <f>IFERROR(VLOOKUP(B6847,[1]list!$A$4:$B$350,2,0),"")</f>
        <v/>
      </c>
      <c r="D6847" s="21"/>
      <c r="E6847" s="21"/>
      <c r="F6847" s="21"/>
      <c r="G6847" s="21"/>
      <c r="H6847" s="21"/>
      <c r="I6847" s="21"/>
      <c r="J6847" s="21"/>
      <c r="K6847" s="21"/>
      <c r="L6847" s="21"/>
      <c r="M6847" s="49"/>
      <c r="N6847" s="22">
        <f t="shared" si="107"/>
        <v>0</v>
      </c>
      <c r="O6847" s="22"/>
      <c r="P6847" s="22"/>
      <c r="Q6847" s="22"/>
      <c r="R6847" s="33" t="str">
        <f>IFERROR(VLOOKUP(Q6847,[1]list!$C$4:$D$350,2,0),"")</f>
        <v/>
      </c>
      <c r="S6847" s="22"/>
      <c r="T6847" s="33" t="str">
        <f>IFERROR(VLOOKUP(S6847,[1]list!$C$4:$D$350,2,0),"")</f>
        <v/>
      </c>
      <c r="U6847" s="22"/>
      <c r="V6847" s="33" t="str">
        <f>IFERROR(VLOOKUP(U6847,[1]list!$C$4:$D$350,2,0),"")</f>
        <v/>
      </c>
    </row>
    <row r="6848" spans="1:22" x14ac:dyDescent="0.25">
      <c r="A6848" s="20"/>
      <c r="B6848" s="21"/>
      <c r="C6848" s="21" t="str">
        <f>IFERROR(VLOOKUP(B6848,[1]list!$A$4:$B$350,2,0),"")</f>
        <v/>
      </c>
      <c r="D6848" s="21"/>
      <c r="E6848" s="21"/>
      <c r="F6848" s="21"/>
      <c r="G6848" s="21"/>
      <c r="H6848" s="21"/>
      <c r="I6848" s="21"/>
      <c r="J6848" s="21"/>
      <c r="K6848" s="21"/>
      <c r="L6848" s="21"/>
      <c r="M6848" s="49"/>
      <c r="N6848" s="22">
        <f t="shared" si="107"/>
        <v>0</v>
      </c>
      <c r="O6848" s="22"/>
      <c r="P6848" s="22"/>
      <c r="Q6848" s="22"/>
      <c r="R6848" s="33" t="str">
        <f>IFERROR(VLOOKUP(Q6848,[1]list!$C$4:$D$350,2,0),"")</f>
        <v/>
      </c>
      <c r="S6848" s="22"/>
      <c r="T6848" s="33" t="str">
        <f>IFERROR(VLOOKUP(S6848,[1]list!$C$4:$D$350,2,0),"")</f>
        <v/>
      </c>
      <c r="U6848" s="22"/>
      <c r="V6848" s="33" t="str">
        <f>IFERROR(VLOOKUP(U6848,[1]list!$C$4:$D$350,2,0),"")</f>
        <v/>
      </c>
    </row>
    <row r="6849" spans="1:22" x14ac:dyDescent="0.25">
      <c r="A6849" s="20"/>
      <c r="B6849" s="21"/>
      <c r="C6849" s="21" t="str">
        <f>IFERROR(VLOOKUP(B6849,[1]list!$A$4:$B$350,2,0),"")</f>
        <v/>
      </c>
      <c r="D6849" s="21"/>
      <c r="E6849" s="21"/>
      <c r="F6849" s="21"/>
      <c r="G6849" s="21"/>
      <c r="H6849" s="21"/>
      <c r="I6849" s="21"/>
      <c r="J6849" s="21"/>
      <c r="K6849" s="21"/>
      <c r="L6849" s="21"/>
      <c r="M6849" s="49"/>
      <c r="N6849" s="22">
        <f t="shared" si="107"/>
        <v>0</v>
      </c>
      <c r="O6849" s="22"/>
      <c r="P6849" s="22"/>
      <c r="Q6849" s="22"/>
      <c r="R6849" s="33" t="str">
        <f>IFERROR(VLOOKUP(Q6849,[1]list!$C$4:$D$350,2,0),"")</f>
        <v/>
      </c>
      <c r="S6849" s="22"/>
      <c r="T6849" s="33" t="str">
        <f>IFERROR(VLOOKUP(S6849,[1]list!$C$4:$D$350,2,0),"")</f>
        <v/>
      </c>
      <c r="U6849" s="22"/>
      <c r="V6849" s="33" t="str">
        <f>IFERROR(VLOOKUP(U6849,[1]list!$C$4:$D$350,2,0),"")</f>
        <v/>
      </c>
    </row>
    <row r="6850" spans="1:22" x14ac:dyDescent="0.25">
      <c r="A6850" s="20"/>
      <c r="B6850" s="21"/>
      <c r="C6850" s="21" t="str">
        <f>IFERROR(VLOOKUP(B6850,[1]list!$A$4:$B$350,2,0),"")</f>
        <v/>
      </c>
      <c r="D6850" s="21"/>
      <c r="E6850" s="21"/>
      <c r="F6850" s="21"/>
      <c r="G6850" s="21"/>
      <c r="H6850" s="21"/>
      <c r="I6850" s="21"/>
      <c r="J6850" s="21"/>
      <c r="K6850" s="21"/>
      <c r="L6850" s="21"/>
      <c r="M6850" s="49"/>
      <c r="N6850" s="22">
        <f t="shared" si="107"/>
        <v>0</v>
      </c>
      <c r="O6850" s="22"/>
      <c r="P6850" s="22"/>
      <c r="Q6850" s="22"/>
      <c r="R6850" s="33" t="str">
        <f>IFERROR(VLOOKUP(Q6850,[1]list!$C$4:$D$350,2,0),"")</f>
        <v/>
      </c>
      <c r="S6850" s="22"/>
      <c r="T6850" s="33" t="str">
        <f>IFERROR(VLOOKUP(S6850,[1]list!$C$4:$D$350,2,0),"")</f>
        <v/>
      </c>
      <c r="U6850" s="22"/>
      <c r="V6850" s="33" t="str">
        <f>IFERROR(VLOOKUP(U6850,[1]list!$C$4:$D$350,2,0),"")</f>
        <v/>
      </c>
    </row>
    <row r="6851" spans="1:22" x14ac:dyDescent="0.25">
      <c r="A6851" s="20"/>
      <c r="B6851" s="21"/>
      <c r="C6851" s="21" t="str">
        <f>IFERROR(VLOOKUP(B6851,[1]list!$A$4:$B$350,2,0),"")</f>
        <v/>
      </c>
      <c r="D6851" s="21"/>
      <c r="E6851" s="21"/>
      <c r="F6851" s="21"/>
      <c r="G6851" s="21"/>
      <c r="H6851" s="21"/>
      <c r="I6851" s="21"/>
      <c r="J6851" s="21"/>
      <c r="K6851" s="21"/>
      <c r="L6851" s="21"/>
      <c r="M6851" s="49"/>
      <c r="N6851" s="22">
        <f t="shared" si="107"/>
        <v>0</v>
      </c>
      <c r="O6851" s="22"/>
      <c r="P6851" s="22"/>
      <c r="Q6851" s="22"/>
      <c r="R6851" s="33" t="str">
        <f>IFERROR(VLOOKUP(Q6851,[1]list!$C$4:$D$350,2,0),"")</f>
        <v/>
      </c>
      <c r="S6851" s="22"/>
      <c r="T6851" s="33" t="str">
        <f>IFERROR(VLOOKUP(S6851,[1]list!$C$4:$D$350,2,0),"")</f>
        <v/>
      </c>
      <c r="U6851" s="22"/>
      <c r="V6851" s="33" t="str">
        <f>IFERROR(VLOOKUP(U6851,[1]list!$C$4:$D$350,2,0),"")</f>
        <v/>
      </c>
    </row>
    <row r="6852" spans="1:22" x14ac:dyDescent="0.25">
      <c r="A6852" s="20"/>
      <c r="B6852" s="21"/>
      <c r="C6852" s="21" t="str">
        <f>IFERROR(VLOOKUP(B6852,[1]list!$A$4:$B$350,2,0),"")</f>
        <v/>
      </c>
      <c r="D6852" s="21"/>
      <c r="E6852" s="21"/>
      <c r="F6852" s="21"/>
      <c r="G6852" s="21"/>
      <c r="H6852" s="21"/>
      <c r="I6852" s="21"/>
      <c r="J6852" s="21"/>
      <c r="K6852" s="21"/>
      <c r="L6852" s="21"/>
      <c r="M6852" s="49"/>
      <c r="N6852" s="22">
        <f t="shared" si="107"/>
        <v>0</v>
      </c>
      <c r="O6852" s="22"/>
      <c r="P6852" s="22"/>
      <c r="Q6852" s="22"/>
      <c r="R6852" s="33" t="str">
        <f>IFERROR(VLOOKUP(Q6852,[1]list!$C$4:$D$350,2,0),"")</f>
        <v/>
      </c>
      <c r="S6852" s="22"/>
      <c r="T6852" s="33" t="str">
        <f>IFERROR(VLOOKUP(S6852,[1]list!$C$4:$D$350,2,0),"")</f>
        <v/>
      </c>
      <c r="U6852" s="22"/>
      <c r="V6852" s="33" t="str">
        <f>IFERROR(VLOOKUP(U6852,[1]list!$C$4:$D$350,2,0),"")</f>
        <v/>
      </c>
    </row>
    <row r="6853" spans="1:22" x14ac:dyDescent="0.25">
      <c r="A6853" s="20"/>
      <c r="B6853" s="21"/>
      <c r="C6853" s="21" t="str">
        <f>IFERROR(VLOOKUP(B6853,[1]list!$A$4:$B$350,2,0),"")</f>
        <v/>
      </c>
      <c r="D6853" s="21"/>
      <c r="E6853" s="21"/>
      <c r="F6853" s="21"/>
      <c r="G6853" s="21"/>
      <c r="H6853" s="21"/>
      <c r="I6853" s="21"/>
      <c r="J6853" s="21"/>
      <c r="K6853" s="21"/>
      <c r="L6853" s="21"/>
      <c r="M6853" s="49"/>
      <c r="N6853" s="22">
        <f t="shared" si="107"/>
        <v>0</v>
      </c>
      <c r="O6853" s="22"/>
      <c r="P6853" s="22"/>
      <c r="Q6853" s="22"/>
      <c r="R6853" s="33" t="str">
        <f>IFERROR(VLOOKUP(Q6853,[1]list!$C$4:$D$350,2,0),"")</f>
        <v/>
      </c>
      <c r="S6853" s="22"/>
      <c r="T6853" s="33" t="str">
        <f>IFERROR(VLOOKUP(S6853,[1]list!$C$4:$D$350,2,0),"")</f>
        <v/>
      </c>
      <c r="U6853" s="22"/>
      <c r="V6853" s="33" t="str">
        <f>IFERROR(VLOOKUP(U6853,[1]list!$C$4:$D$350,2,0),"")</f>
        <v/>
      </c>
    </row>
    <row r="6854" spans="1:22" x14ac:dyDescent="0.25">
      <c r="A6854" s="20"/>
      <c r="B6854" s="21"/>
      <c r="C6854" s="21" t="str">
        <f>IFERROR(VLOOKUP(B6854,[1]list!$A$4:$B$350,2,0),"")</f>
        <v/>
      </c>
      <c r="D6854" s="21"/>
      <c r="E6854" s="21"/>
      <c r="F6854" s="21"/>
      <c r="G6854" s="21"/>
      <c r="H6854" s="21"/>
      <c r="I6854" s="21"/>
      <c r="J6854" s="21"/>
      <c r="K6854" s="21"/>
      <c r="L6854" s="21"/>
      <c r="M6854" s="49"/>
      <c r="N6854" s="22">
        <f t="shared" ref="N6854:N6917" si="108">(E6854*F6854)+(H6854*I6854)+(K6854*L6854)</f>
        <v>0</v>
      </c>
      <c r="O6854" s="22"/>
      <c r="P6854" s="22"/>
      <c r="Q6854" s="22"/>
      <c r="R6854" s="33" t="str">
        <f>IFERROR(VLOOKUP(Q6854,[1]list!$C$4:$D$350,2,0),"")</f>
        <v/>
      </c>
      <c r="S6854" s="22"/>
      <c r="T6854" s="33" t="str">
        <f>IFERROR(VLOOKUP(S6854,[1]list!$C$4:$D$350,2,0),"")</f>
        <v/>
      </c>
      <c r="U6854" s="22"/>
      <c r="V6854" s="33" t="str">
        <f>IFERROR(VLOOKUP(U6854,[1]list!$C$4:$D$350,2,0),"")</f>
        <v/>
      </c>
    </row>
    <row r="6855" spans="1:22" x14ac:dyDescent="0.25">
      <c r="A6855" s="20"/>
      <c r="B6855" s="21"/>
      <c r="C6855" s="21" t="str">
        <f>IFERROR(VLOOKUP(B6855,[1]list!$A$4:$B$350,2,0),"")</f>
        <v/>
      </c>
      <c r="D6855" s="21"/>
      <c r="E6855" s="21"/>
      <c r="F6855" s="21"/>
      <c r="G6855" s="21"/>
      <c r="H6855" s="21"/>
      <c r="I6855" s="21"/>
      <c r="J6855" s="21"/>
      <c r="K6855" s="21"/>
      <c r="L6855" s="21"/>
      <c r="M6855" s="49"/>
      <c r="N6855" s="22">
        <f t="shared" si="108"/>
        <v>0</v>
      </c>
      <c r="O6855" s="22"/>
      <c r="P6855" s="22"/>
      <c r="Q6855" s="22"/>
      <c r="R6855" s="33" t="str">
        <f>IFERROR(VLOOKUP(Q6855,[1]list!$C$4:$D$350,2,0),"")</f>
        <v/>
      </c>
      <c r="S6855" s="22"/>
      <c r="T6855" s="33" t="str">
        <f>IFERROR(VLOOKUP(S6855,[1]list!$C$4:$D$350,2,0),"")</f>
        <v/>
      </c>
      <c r="U6855" s="22"/>
      <c r="V6855" s="33" t="str">
        <f>IFERROR(VLOOKUP(U6855,[1]list!$C$4:$D$350,2,0),"")</f>
        <v/>
      </c>
    </row>
    <row r="6856" spans="1:22" x14ac:dyDescent="0.25">
      <c r="A6856" s="20"/>
      <c r="B6856" s="21"/>
      <c r="C6856" s="21" t="str">
        <f>IFERROR(VLOOKUP(B6856,[1]list!$A$4:$B$350,2,0),"")</f>
        <v/>
      </c>
      <c r="D6856" s="21"/>
      <c r="E6856" s="21"/>
      <c r="F6856" s="21"/>
      <c r="G6856" s="21"/>
      <c r="H6856" s="21"/>
      <c r="I6856" s="21"/>
      <c r="J6856" s="21"/>
      <c r="K6856" s="21"/>
      <c r="L6856" s="21"/>
      <c r="M6856" s="49"/>
      <c r="N6856" s="22">
        <f t="shared" si="108"/>
        <v>0</v>
      </c>
      <c r="O6856" s="22"/>
      <c r="P6856" s="22"/>
      <c r="Q6856" s="22"/>
      <c r="R6856" s="33" t="str">
        <f>IFERROR(VLOOKUP(Q6856,[1]list!$C$4:$D$350,2,0),"")</f>
        <v/>
      </c>
      <c r="S6856" s="22"/>
      <c r="T6856" s="33" t="str">
        <f>IFERROR(VLOOKUP(S6856,[1]list!$C$4:$D$350,2,0),"")</f>
        <v/>
      </c>
      <c r="U6856" s="22"/>
      <c r="V6856" s="33" t="str">
        <f>IFERROR(VLOOKUP(U6856,[1]list!$C$4:$D$350,2,0),"")</f>
        <v/>
      </c>
    </row>
    <row r="6857" spans="1:22" x14ac:dyDescent="0.25">
      <c r="A6857" s="20"/>
      <c r="B6857" s="21"/>
      <c r="C6857" s="21" t="str">
        <f>IFERROR(VLOOKUP(B6857,[1]list!$A$4:$B$350,2,0),"")</f>
        <v/>
      </c>
      <c r="D6857" s="21"/>
      <c r="E6857" s="21"/>
      <c r="F6857" s="21"/>
      <c r="G6857" s="21"/>
      <c r="H6857" s="21"/>
      <c r="I6857" s="21"/>
      <c r="J6857" s="21"/>
      <c r="K6857" s="21"/>
      <c r="L6857" s="21"/>
      <c r="M6857" s="49"/>
      <c r="N6857" s="22">
        <f t="shared" si="108"/>
        <v>0</v>
      </c>
      <c r="O6857" s="22"/>
      <c r="P6857" s="22"/>
      <c r="Q6857" s="22"/>
      <c r="R6857" s="33" t="str">
        <f>IFERROR(VLOOKUP(Q6857,[1]list!$C$4:$D$350,2,0),"")</f>
        <v/>
      </c>
      <c r="S6857" s="22"/>
      <c r="T6857" s="33" t="str">
        <f>IFERROR(VLOOKUP(S6857,[1]list!$C$4:$D$350,2,0),"")</f>
        <v/>
      </c>
      <c r="U6857" s="22"/>
      <c r="V6857" s="33" t="str">
        <f>IFERROR(VLOOKUP(U6857,[1]list!$C$4:$D$350,2,0),"")</f>
        <v/>
      </c>
    </row>
    <row r="6858" spans="1:22" x14ac:dyDescent="0.25">
      <c r="A6858" s="20"/>
      <c r="B6858" s="21"/>
      <c r="C6858" s="21" t="str">
        <f>IFERROR(VLOOKUP(B6858,[1]list!$A$4:$B$350,2,0),"")</f>
        <v/>
      </c>
      <c r="D6858" s="21"/>
      <c r="E6858" s="21"/>
      <c r="F6858" s="21"/>
      <c r="G6858" s="21"/>
      <c r="H6858" s="21"/>
      <c r="I6858" s="21"/>
      <c r="J6858" s="21"/>
      <c r="K6858" s="21"/>
      <c r="L6858" s="21"/>
      <c r="M6858" s="49"/>
      <c r="N6858" s="22">
        <f t="shared" si="108"/>
        <v>0</v>
      </c>
      <c r="O6858" s="22"/>
      <c r="P6858" s="22"/>
      <c r="Q6858" s="22"/>
      <c r="R6858" s="33" t="str">
        <f>IFERROR(VLOOKUP(Q6858,[1]list!$C$4:$D$350,2,0),"")</f>
        <v/>
      </c>
      <c r="S6858" s="22"/>
      <c r="T6858" s="33" t="str">
        <f>IFERROR(VLOOKUP(S6858,[1]list!$C$4:$D$350,2,0),"")</f>
        <v/>
      </c>
      <c r="U6858" s="22"/>
      <c r="V6858" s="33" t="str">
        <f>IFERROR(VLOOKUP(U6858,[1]list!$C$4:$D$350,2,0),"")</f>
        <v/>
      </c>
    </row>
    <row r="6859" spans="1:22" x14ac:dyDescent="0.25">
      <c r="A6859" s="20"/>
      <c r="B6859" s="21"/>
      <c r="C6859" s="21" t="str">
        <f>IFERROR(VLOOKUP(B6859,[1]list!$A$4:$B$350,2,0),"")</f>
        <v/>
      </c>
      <c r="D6859" s="21"/>
      <c r="E6859" s="21"/>
      <c r="F6859" s="21"/>
      <c r="G6859" s="21"/>
      <c r="H6859" s="21"/>
      <c r="I6859" s="21"/>
      <c r="J6859" s="21"/>
      <c r="K6859" s="21"/>
      <c r="L6859" s="21"/>
      <c r="M6859" s="49"/>
      <c r="N6859" s="22">
        <f t="shared" si="108"/>
        <v>0</v>
      </c>
      <c r="O6859" s="22"/>
      <c r="P6859" s="22"/>
      <c r="Q6859" s="22"/>
      <c r="R6859" s="33" t="str">
        <f>IFERROR(VLOOKUP(Q6859,[1]list!$C$4:$D$350,2,0),"")</f>
        <v/>
      </c>
      <c r="S6859" s="22"/>
      <c r="T6859" s="33" t="str">
        <f>IFERROR(VLOOKUP(S6859,[1]list!$C$4:$D$350,2,0),"")</f>
        <v/>
      </c>
      <c r="U6859" s="22"/>
      <c r="V6859" s="33" t="str">
        <f>IFERROR(VLOOKUP(U6859,[1]list!$C$4:$D$350,2,0),"")</f>
        <v/>
      </c>
    </row>
    <row r="6860" spans="1:22" x14ac:dyDescent="0.25">
      <c r="A6860" s="20"/>
      <c r="B6860" s="21"/>
      <c r="C6860" s="21" t="str">
        <f>IFERROR(VLOOKUP(B6860,[1]list!$A$4:$B$350,2,0),"")</f>
        <v/>
      </c>
      <c r="D6860" s="21"/>
      <c r="E6860" s="21"/>
      <c r="F6860" s="21"/>
      <c r="G6860" s="21"/>
      <c r="H6860" s="21"/>
      <c r="I6860" s="21"/>
      <c r="J6860" s="21"/>
      <c r="K6860" s="21"/>
      <c r="L6860" s="21"/>
      <c r="M6860" s="49"/>
      <c r="N6860" s="22">
        <f t="shared" si="108"/>
        <v>0</v>
      </c>
      <c r="O6860" s="22"/>
      <c r="P6860" s="22"/>
      <c r="Q6860" s="22"/>
      <c r="R6860" s="33" t="str">
        <f>IFERROR(VLOOKUP(Q6860,[1]list!$C$4:$D$350,2,0),"")</f>
        <v/>
      </c>
      <c r="S6860" s="22"/>
      <c r="T6860" s="33" t="str">
        <f>IFERROR(VLOOKUP(S6860,[1]list!$C$4:$D$350,2,0),"")</f>
        <v/>
      </c>
      <c r="U6860" s="22"/>
      <c r="V6860" s="33" t="str">
        <f>IFERROR(VLOOKUP(U6860,[1]list!$C$4:$D$350,2,0),"")</f>
        <v/>
      </c>
    </row>
    <row r="6861" spans="1:22" x14ac:dyDescent="0.25">
      <c r="A6861" s="20"/>
      <c r="B6861" s="21"/>
      <c r="C6861" s="21" t="str">
        <f>IFERROR(VLOOKUP(B6861,[1]list!$A$4:$B$350,2,0),"")</f>
        <v/>
      </c>
      <c r="D6861" s="21"/>
      <c r="E6861" s="21"/>
      <c r="F6861" s="21"/>
      <c r="G6861" s="21"/>
      <c r="H6861" s="21"/>
      <c r="I6861" s="21"/>
      <c r="J6861" s="21"/>
      <c r="K6861" s="21"/>
      <c r="L6861" s="21"/>
      <c r="M6861" s="49"/>
      <c r="N6861" s="22">
        <f t="shared" si="108"/>
        <v>0</v>
      </c>
      <c r="O6861" s="22"/>
      <c r="P6861" s="22"/>
      <c r="Q6861" s="22"/>
      <c r="R6861" s="33" t="str">
        <f>IFERROR(VLOOKUP(Q6861,[1]list!$C$4:$D$350,2,0),"")</f>
        <v/>
      </c>
      <c r="S6861" s="22"/>
      <c r="T6861" s="33" t="str">
        <f>IFERROR(VLOOKUP(S6861,[1]list!$C$4:$D$350,2,0),"")</f>
        <v/>
      </c>
      <c r="U6861" s="22"/>
      <c r="V6861" s="33" t="str">
        <f>IFERROR(VLOOKUP(U6861,[1]list!$C$4:$D$350,2,0),"")</f>
        <v/>
      </c>
    </row>
    <row r="6862" spans="1:22" x14ac:dyDescent="0.25">
      <c r="A6862" s="20"/>
      <c r="B6862" s="21"/>
      <c r="C6862" s="21" t="str">
        <f>IFERROR(VLOOKUP(B6862,[1]list!$A$4:$B$350,2,0),"")</f>
        <v/>
      </c>
      <c r="D6862" s="21"/>
      <c r="E6862" s="21"/>
      <c r="F6862" s="21"/>
      <c r="G6862" s="21"/>
      <c r="H6862" s="21"/>
      <c r="I6862" s="21"/>
      <c r="J6862" s="21"/>
      <c r="K6862" s="21"/>
      <c r="L6862" s="21"/>
      <c r="M6862" s="49"/>
      <c r="N6862" s="22">
        <f t="shared" si="108"/>
        <v>0</v>
      </c>
      <c r="O6862" s="22"/>
      <c r="P6862" s="22"/>
      <c r="Q6862" s="22"/>
      <c r="R6862" s="33" t="str">
        <f>IFERROR(VLOOKUP(Q6862,[1]list!$C$4:$D$350,2,0),"")</f>
        <v/>
      </c>
      <c r="S6862" s="22"/>
      <c r="T6862" s="33" t="str">
        <f>IFERROR(VLOOKUP(S6862,[1]list!$C$4:$D$350,2,0),"")</f>
        <v/>
      </c>
      <c r="U6862" s="22"/>
      <c r="V6862" s="33" t="str">
        <f>IFERROR(VLOOKUP(U6862,[1]list!$C$4:$D$350,2,0),"")</f>
        <v/>
      </c>
    </row>
    <row r="6863" spans="1:22" x14ac:dyDescent="0.25">
      <c r="A6863" s="20"/>
      <c r="B6863" s="21"/>
      <c r="C6863" s="21" t="str">
        <f>IFERROR(VLOOKUP(B6863,[1]list!$A$4:$B$350,2,0),"")</f>
        <v/>
      </c>
      <c r="D6863" s="21"/>
      <c r="E6863" s="21"/>
      <c r="F6863" s="21"/>
      <c r="G6863" s="21"/>
      <c r="H6863" s="21"/>
      <c r="I6863" s="21"/>
      <c r="J6863" s="21"/>
      <c r="K6863" s="21"/>
      <c r="L6863" s="21"/>
      <c r="M6863" s="49"/>
      <c r="N6863" s="22">
        <f t="shared" si="108"/>
        <v>0</v>
      </c>
      <c r="O6863" s="22"/>
      <c r="P6863" s="22"/>
      <c r="Q6863" s="22"/>
      <c r="R6863" s="33" t="str">
        <f>IFERROR(VLOOKUP(Q6863,[1]list!$C$4:$D$350,2,0),"")</f>
        <v/>
      </c>
      <c r="S6863" s="22"/>
      <c r="T6863" s="33" t="str">
        <f>IFERROR(VLOOKUP(S6863,[1]list!$C$4:$D$350,2,0),"")</f>
        <v/>
      </c>
      <c r="U6863" s="22"/>
      <c r="V6863" s="33" t="str">
        <f>IFERROR(VLOOKUP(U6863,[1]list!$C$4:$D$350,2,0),"")</f>
        <v/>
      </c>
    </row>
    <row r="6864" spans="1:22" x14ac:dyDescent="0.25">
      <c r="A6864" s="20"/>
      <c r="B6864" s="21"/>
      <c r="C6864" s="21" t="str">
        <f>IFERROR(VLOOKUP(B6864,[1]list!$A$4:$B$350,2,0),"")</f>
        <v/>
      </c>
      <c r="D6864" s="21"/>
      <c r="E6864" s="21"/>
      <c r="F6864" s="21"/>
      <c r="G6864" s="21"/>
      <c r="H6864" s="21"/>
      <c r="I6864" s="21"/>
      <c r="J6864" s="21"/>
      <c r="K6864" s="21"/>
      <c r="L6864" s="21"/>
      <c r="M6864" s="49"/>
      <c r="N6864" s="22">
        <f t="shared" si="108"/>
        <v>0</v>
      </c>
      <c r="O6864" s="22"/>
      <c r="P6864" s="22"/>
      <c r="Q6864" s="22"/>
      <c r="R6864" s="33" t="str">
        <f>IFERROR(VLOOKUP(Q6864,[1]list!$C$4:$D$350,2,0),"")</f>
        <v/>
      </c>
      <c r="S6864" s="22"/>
      <c r="T6864" s="33" t="str">
        <f>IFERROR(VLOOKUP(S6864,[1]list!$C$4:$D$350,2,0),"")</f>
        <v/>
      </c>
      <c r="U6864" s="22"/>
      <c r="V6864" s="33" t="str">
        <f>IFERROR(VLOOKUP(U6864,[1]list!$C$4:$D$350,2,0),"")</f>
        <v/>
      </c>
    </row>
    <row r="6865" spans="1:22" x14ac:dyDescent="0.25">
      <c r="A6865" s="20"/>
      <c r="B6865" s="21"/>
      <c r="C6865" s="21" t="str">
        <f>IFERROR(VLOOKUP(B6865,[1]list!$A$4:$B$350,2,0),"")</f>
        <v/>
      </c>
      <c r="D6865" s="21"/>
      <c r="E6865" s="21"/>
      <c r="F6865" s="21"/>
      <c r="G6865" s="21"/>
      <c r="H6865" s="21"/>
      <c r="I6865" s="21"/>
      <c r="J6865" s="21"/>
      <c r="K6865" s="21"/>
      <c r="L6865" s="21"/>
      <c r="M6865" s="49"/>
      <c r="N6865" s="22">
        <f t="shared" si="108"/>
        <v>0</v>
      </c>
      <c r="O6865" s="22"/>
      <c r="P6865" s="22"/>
      <c r="Q6865" s="22"/>
      <c r="R6865" s="33" t="str">
        <f>IFERROR(VLOOKUP(Q6865,[1]list!$C$4:$D$350,2,0),"")</f>
        <v/>
      </c>
      <c r="S6865" s="22"/>
      <c r="T6865" s="33" t="str">
        <f>IFERROR(VLOOKUP(S6865,[1]list!$C$4:$D$350,2,0),"")</f>
        <v/>
      </c>
      <c r="U6865" s="22"/>
      <c r="V6865" s="33" t="str">
        <f>IFERROR(VLOOKUP(U6865,[1]list!$C$4:$D$350,2,0),"")</f>
        <v/>
      </c>
    </row>
    <row r="6866" spans="1:22" x14ac:dyDescent="0.25">
      <c r="A6866" s="20"/>
      <c r="B6866" s="21"/>
      <c r="C6866" s="21" t="str">
        <f>IFERROR(VLOOKUP(B6866,[1]list!$A$4:$B$350,2,0),"")</f>
        <v/>
      </c>
      <c r="D6866" s="21"/>
      <c r="E6866" s="21"/>
      <c r="F6866" s="21"/>
      <c r="G6866" s="21"/>
      <c r="H6866" s="21"/>
      <c r="I6866" s="21"/>
      <c r="J6866" s="21"/>
      <c r="K6866" s="21"/>
      <c r="L6866" s="21"/>
      <c r="M6866" s="49"/>
      <c r="N6866" s="22">
        <f t="shared" si="108"/>
        <v>0</v>
      </c>
      <c r="O6866" s="22"/>
      <c r="P6866" s="22"/>
      <c r="Q6866" s="22"/>
      <c r="R6866" s="33" t="str">
        <f>IFERROR(VLOOKUP(Q6866,[1]list!$C$4:$D$350,2,0),"")</f>
        <v/>
      </c>
      <c r="S6866" s="22"/>
      <c r="T6866" s="33" t="str">
        <f>IFERROR(VLOOKUP(S6866,[1]list!$C$4:$D$350,2,0),"")</f>
        <v/>
      </c>
      <c r="U6866" s="22"/>
      <c r="V6866" s="33" t="str">
        <f>IFERROR(VLOOKUP(U6866,[1]list!$C$4:$D$350,2,0),"")</f>
        <v/>
      </c>
    </row>
    <row r="6867" spans="1:22" x14ac:dyDescent="0.25">
      <c r="A6867" s="20"/>
      <c r="B6867" s="21"/>
      <c r="C6867" s="21" t="str">
        <f>IFERROR(VLOOKUP(B6867,[1]list!$A$4:$B$350,2,0),"")</f>
        <v/>
      </c>
      <c r="D6867" s="21"/>
      <c r="E6867" s="21"/>
      <c r="F6867" s="21"/>
      <c r="G6867" s="21"/>
      <c r="H6867" s="21"/>
      <c r="I6867" s="21"/>
      <c r="J6867" s="21"/>
      <c r="K6867" s="21"/>
      <c r="L6867" s="21"/>
      <c r="M6867" s="49"/>
      <c r="N6867" s="22">
        <f t="shared" si="108"/>
        <v>0</v>
      </c>
      <c r="O6867" s="22"/>
      <c r="P6867" s="22"/>
      <c r="Q6867" s="22"/>
      <c r="R6867" s="33" t="str">
        <f>IFERROR(VLOOKUP(Q6867,[1]list!$C$4:$D$350,2,0),"")</f>
        <v/>
      </c>
      <c r="S6867" s="22"/>
      <c r="T6867" s="33" t="str">
        <f>IFERROR(VLOOKUP(S6867,[1]list!$C$4:$D$350,2,0),"")</f>
        <v/>
      </c>
      <c r="U6867" s="22"/>
      <c r="V6867" s="33" t="str">
        <f>IFERROR(VLOOKUP(U6867,[1]list!$C$4:$D$350,2,0),"")</f>
        <v/>
      </c>
    </row>
    <row r="6868" spans="1:22" x14ac:dyDescent="0.25">
      <c r="A6868" s="20"/>
      <c r="B6868" s="21"/>
      <c r="C6868" s="21" t="str">
        <f>IFERROR(VLOOKUP(B6868,[1]list!$A$4:$B$350,2,0),"")</f>
        <v/>
      </c>
      <c r="D6868" s="21"/>
      <c r="E6868" s="21"/>
      <c r="F6868" s="21"/>
      <c r="G6868" s="21"/>
      <c r="H6868" s="21"/>
      <c r="I6868" s="21"/>
      <c r="J6868" s="21"/>
      <c r="K6868" s="21"/>
      <c r="L6868" s="21"/>
      <c r="M6868" s="49"/>
      <c r="N6868" s="22">
        <f t="shared" si="108"/>
        <v>0</v>
      </c>
      <c r="O6868" s="22"/>
      <c r="P6868" s="22"/>
      <c r="Q6868" s="22"/>
      <c r="R6868" s="33" t="str">
        <f>IFERROR(VLOOKUP(Q6868,[1]list!$C$4:$D$350,2,0),"")</f>
        <v/>
      </c>
      <c r="S6868" s="22"/>
      <c r="T6868" s="33" t="str">
        <f>IFERROR(VLOOKUP(S6868,[1]list!$C$4:$D$350,2,0),"")</f>
        <v/>
      </c>
      <c r="U6868" s="22"/>
      <c r="V6868" s="33" t="str">
        <f>IFERROR(VLOOKUP(U6868,[1]list!$C$4:$D$350,2,0),"")</f>
        <v/>
      </c>
    </row>
    <row r="6869" spans="1:22" x14ac:dyDescent="0.25">
      <c r="A6869" s="20"/>
      <c r="B6869" s="21"/>
      <c r="C6869" s="21" t="str">
        <f>IFERROR(VLOOKUP(B6869,[1]list!$A$4:$B$350,2,0),"")</f>
        <v/>
      </c>
      <c r="D6869" s="21"/>
      <c r="E6869" s="21"/>
      <c r="F6869" s="21"/>
      <c r="G6869" s="21"/>
      <c r="H6869" s="21"/>
      <c r="I6869" s="21"/>
      <c r="J6869" s="21"/>
      <c r="K6869" s="21"/>
      <c r="L6869" s="21"/>
      <c r="M6869" s="49"/>
      <c r="N6869" s="22">
        <f t="shared" si="108"/>
        <v>0</v>
      </c>
      <c r="O6869" s="22"/>
      <c r="P6869" s="22"/>
      <c r="Q6869" s="22"/>
      <c r="R6869" s="33" t="str">
        <f>IFERROR(VLOOKUP(Q6869,[1]list!$C$4:$D$350,2,0),"")</f>
        <v/>
      </c>
      <c r="S6869" s="22"/>
      <c r="T6869" s="33" t="str">
        <f>IFERROR(VLOOKUP(S6869,[1]list!$C$4:$D$350,2,0),"")</f>
        <v/>
      </c>
      <c r="U6869" s="22"/>
      <c r="V6869" s="33" t="str">
        <f>IFERROR(VLOOKUP(U6869,[1]list!$C$4:$D$350,2,0),"")</f>
        <v/>
      </c>
    </row>
    <row r="6870" spans="1:22" x14ac:dyDescent="0.25">
      <c r="A6870" s="20"/>
      <c r="B6870" s="21"/>
      <c r="C6870" s="21" t="str">
        <f>IFERROR(VLOOKUP(B6870,[1]list!$A$4:$B$350,2,0),"")</f>
        <v/>
      </c>
      <c r="D6870" s="21"/>
      <c r="E6870" s="21"/>
      <c r="F6870" s="21"/>
      <c r="G6870" s="21"/>
      <c r="H6870" s="21"/>
      <c r="I6870" s="21"/>
      <c r="J6870" s="21"/>
      <c r="K6870" s="21"/>
      <c r="L6870" s="21"/>
      <c r="M6870" s="49"/>
      <c r="N6870" s="22">
        <f t="shared" si="108"/>
        <v>0</v>
      </c>
      <c r="O6870" s="22"/>
      <c r="P6870" s="22"/>
      <c r="Q6870" s="22"/>
      <c r="R6870" s="33" t="str">
        <f>IFERROR(VLOOKUP(Q6870,[1]list!$C$4:$D$350,2,0),"")</f>
        <v/>
      </c>
      <c r="S6870" s="22"/>
      <c r="T6870" s="33" t="str">
        <f>IFERROR(VLOOKUP(S6870,[1]list!$C$4:$D$350,2,0),"")</f>
        <v/>
      </c>
      <c r="U6870" s="22"/>
      <c r="V6870" s="33" t="str">
        <f>IFERROR(VLOOKUP(U6870,[1]list!$C$4:$D$350,2,0),"")</f>
        <v/>
      </c>
    </row>
    <row r="6871" spans="1:22" x14ac:dyDescent="0.25">
      <c r="A6871" s="20"/>
      <c r="B6871" s="21"/>
      <c r="C6871" s="21" t="str">
        <f>IFERROR(VLOOKUP(B6871,[1]list!$A$4:$B$350,2,0),"")</f>
        <v/>
      </c>
      <c r="D6871" s="21"/>
      <c r="E6871" s="21"/>
      <c r="F6871" s="21"/>
      <c r="G6871" s="21"/>
      <c r="H6871" s="21"/>
      <c r="I6871" s="21"/>
      <c r="J6871" s="21"/>
      <c r="K6871" s="21"/>
      <c r="L6871" s="21"/>
      <c r="M6871" s="49"/>
      <c r="N6871" s="22">
        <f t="shared" si="108"/>
        <v>0</v>
      </c>
      <c r="O6871" s="22"/>
      <c r="P6871" s="22"/>
      <c r="Q6871" s="22"/>
      <c r="R6871" s="33" t="str">
        <f>IFERROR(VLOOKUP(Q6871,[1]list!$C$4:$D$350,2,0),"")</f>
        <v/>
      </c>
      <c r="S6871" s="22"/>
      <c r="T6871" s="33" t="str">
        <f>IFERROR(VLOOKUP(S6871,[1]list!$C$4:$D$350,2,0),"")</f>
        <v/>
      </c>
      <c r="U6871" s="22"/>
      <c r="V6871" s="33" t="str">
        <f>IFERROR(VLOOKUP(U6871,[1]list!$C$4:$D$350,2,0),"")</f>
        <v/>
      </c>
    </row>
    <row r="6872" spans="1:22" x14ac:dyDescent="0.25">
      <c r="A6872" s="20"/>
      <c r="B6872" s="21"/>
      <c r="C6872" s="21" t="str">
        <f>IFERROR(VLOOKUP(B6872,[1]list!$A$4:$B$350,2,0),"")</f>
        <v/>
      </c>
      <c r="D6872" s="21"/>
      <c r="E6872" s="21"/>
      <c r="F6872" s="21"/>
      <c r="G6872" s="21"/>
      <c r="H6872" s="21"/>
      <c r="I6872" s="21"/>
      <c r="J6872" s="21"/>
      <c r="K6872" s="21"/>
      <c r="L6872" s="21"/>
      <c r="M6872" s="49"/>
      <c r="N6872" s="22">
        <f t="shared" si="108"/>
        <v>0</v>
      </c>
      <c r="O6872" s="22"/>
      <c r="P6872" s="22"/>
      <c r="Q6872" s="22"/>
      <c r="R6872" s="33" t="str">
        <f>IFERROR(VLOOKUP(Q6872,[1]list!$C$4:$D$350,2,0),"")</f>
        <v/>
      </c>
      <c r="S6872" s="22"/>
      <c r="T6872" s="33" t="str">
        <f>IFERROR(VLOOKUP(S6872,[1]list!$C$4:$D$350,2,0),"")</f>
        <v/>
      </c>
      <c r="U6872" s="22"/>
      <c r="V6872" s="33" t="str">
        <f>IFERROR(VLOOKUP(U6872,[1]list!$C$4:$D$350,2,0),"")</f>
        <v/>
      </c>
    </row>
    <row r="6873" spans="1:22" x14ac:dyDescent="0.25">
      <c r="A6873" s="20"/>
      <c r="B6873" s="21"/>
      <c r="C6873" s="21" t="str">
        <f>IFERROR(VLOOKUP(B6873,[1]list!$A$4:$B$350,2,0),"")</f>
        <v/>
      </c>
      <c r="D6873" s="21"/>
      <c r="E6873" s="21"/>
      <c r="F6873" s="21"/>
      <c r="G6873" s="21"/>
      <c r="H6873" s="21"/>
      <c r="I6873" s="21"/>
      <c r="J6873" s="21"/>
      <c r="K6873" s="21"/>
      <c r="L6873" s="21"/>
      <c r="M6873" s="49"/>
      <c r="N6873" s="22">
        <f t="shared" si="108"/>
        <v>0</v>
      </c>
      <c r="O6873" s="22"/>
      <c r="P6873" s="22"/>
      <c r="Q6873" s="22"/>
      <c r="R6873" s="33" t="str">
        <f>IFERROR(VLOOKUP(Q6873,[1]list!$C$4:$D$350,2,0),"")</f>
        <v/>
      </c>
      <c r="S6873" s="22"/>
      <c r="T6873" s="33" t="str">
        <f>IFERROR(VLOOKUP(S6873,[1]list!$C$4:$D$350,2,0),"")</f>
        <v/>
      </c>
      <c r="U6873" s="22"/>
      <c r="V6873" s="33" t="str">
        <f>IFERROR(VLOOKUP(U6873,[1]list!$C$4:$D$350,2,0),"")</f>
        <v/>
      </c>
    </row>
    <row r="6874" spans="1:22" x14ac:dyDescent="0.25">
      <c r="A6874" s="20"/>
      <c r="B6874" s="21"/>
      <c r="C6874" s="21" t="str">
        <f>IFERROR(VLOOKUP(B6874,[1]list!$A$4:$B$350,2,0),"")</f>
        <v/>
      </c>
      <c r="D6874" s="21"/>
      <c r="E6874" s="21"/>
      <c r="F6874" s="21"/>
      <c r="G6874" s="21"/>
      <c r="H6874" s="21"/>
      <c r="I6874" s="21"/>
      <c r="J6874" s="21"/>
      <c r="K6874" s="21"/>
      <c r="L6874" s="21"/>
      <c r="M6874" s="49"/>
      <c r="N6874" s="22">
        <f t="shared" si="108"/>
        <v>0</v>
      </c>
      <c r="O6874" s="22"/>
      <c r="P6874" s="22"/>
      <c r="Q6874" s="22"/>
      <c r="R6874" s="33" t="str">
        <f>IFERROR(VLOOKUP(Q6874,[1]list!$C$4:$D$350,2,0),"")</f>
        <v/>
      </c>
      <c r="S6874" s="22"/>
      <c r="T6874" s="33" t="str">
        <f>IFERROR(VLOOKUP(S6874,[1]list!$C$4:$D$350,2,0),"")</f>
        <v/>
      </c>
      <c r="U6874" s="22"/>
      <c r="V6874" s="33" t="str">
        <f>IFERROR(VLOOKUP(U6874,[1]list!$C$4:$D$350,2,0),"")</f>
        <v/>
      </c>
    </row>
    <row r="6875" spans="1:22" x14ac:dyDescent="0.25">
      <c r="A6875" s="20"/>
      <c r="B6875" s="21"/>
      <c r="C6875" s="21" t="str">
        <f>IFERROR(VLOOKUP(B6875,[1]list!$A$4:$B$350,2,0),"")</f>
        <v/>
      </c>
      <c r="D6875" s="21"/>
      <c r="E6875" s="21"/>
      <c r="F6875" s="21"/>
      <c r="G6875" s="21"/>
      <c r="H6875" s="21"/>
      <c r="I6875" s="21"/>
      <c r="J6875" s="21"/>
      <c r="K6875" s="21"/>
      <c r="L6875" s="21"/>
      <c r="M6875" s="49"/>
      <c r="N6875" s="22">
        <f t="shared" si="108"/>
        <v>0</v>
      </c>
      <c r="O6875" s="22"/>
      <c r="P6875" s="22"/>
      <c r="Q6875" s="22"/>
      <c r="R6875" s="33" t="str">
        <f>IFERROR(VLOOKUP(Q6875,[1]list!$C$4:$D$350,2,0),"")</f>
        <v/>
      </c>
      <c r="S6875" s="22"/>
      <c r="T6875" s="33" t="str">
        <f>IFERROR(VLOOKUP(S6875,[1]list!$C$4:$D$350,2,0),"")</f>
        <v/>
      </c>
      <c r="U6875" s="22"/>
      <c r="V6875" s="33" t="str">
        <f>IFERROR(VLOOKUP(U6875,[1]list!$C$4:$D$350,2,0),"")</f>
        <v/>
      </c>
    </row>
    <row r="6876" spans="1:22" x14ac:dyDescent="0.25">
      <c r="A6876" s="20"/>
      <c r="B6876" s="21"/>
      <c r="C6876" s="21" t="str">
        <f>IFERROR(VLOOKUP(B6876,[1]list!$A$4:$B$350,2,0),"")</f>
        <v/>
      </c>
      <c r="D6876" s="21"/>
      <c r="E6876" s="21"/>
      <c r="F6876" s="21"/>
      <c r="G6876" s="21"/>
      <c r="H6876" s="21"/>
      <c r="I6876" s="21"/>
      <c r="J6876" s="21"/>
      <c r="K6876" s="21"/>
      <c r="L6876" s="21"/>
      <c r="M6876" s="49"/>
      <c r="N6876" s="22">
        <f t="shared" si="108"/>
        <v>0</v>
      </c>
      <c r="O6876" s="22"/>
      <c r="P6876" s="22"/>
      <c r="Q6876" s="22"/>
      <c r="R6876" s="33" t="str">
        <f>IFERROR(VLOOKUP(Q6876,[1]list!$C$4:$D$350,2,0),"")</f>
        <v/>
      </c>
      <c r="S6876" s="22"/>
      <c r="T6876" s="33" t="str">
        <f>IFERROR(VLOOKUP(S6876,[1]list!$C$4:$D$350,2,0),"")</f>
        <v/>
      </c>
      <c r="U6876" s="22"/>
      <c r="V6876" s="33" t="str">
        <f>IFERROR(VLOOKUP(U6876,[1]list!$C$4:$D$350,2,0),"")</f>
        <v/>
      </c>
    </row>
    <row r="6877" spans="1:22" x14ac:dyDescent="0.25">
      <c r="A6877" s="20"/>
      <c r="B6877" s="21"/>
      <c r="C6877" s="21" t="str">
        <f>IFERROR(VLOOKUP(B6877,[1]list!$A$4:$B$350,2,0),"")</f>
        <v/>
      </c>
      <c r="D6877" s="21"/>
      <c r="E6877" s="21"/>
      <c r="F6877" s="21"/>
      <c r="G6877" s="21"/>
      <c r="H6877" s="21"/>
      <c r="I6877" s="21"/>
      <c r="J6877" s="21"/>
      <c r="K6877" s="21"/>
      <c r="L6877" s="21"/>
      <c r="M6877" s="49"/>
      <c r="N6877" s="22">
        <f t="shared" si="108"/>
        <v>0</v>
      </c>
      <c r="O6877" s="22"/>
      <c r="P6877" s="22"/>
      <c r="Q6877" s="22"/>
      <c r="R6877" s="33" t="str">
        <f>IFERROR(VLOOKUP(Q6877,[1]list!$C$4:$D$350,2,0),"")</f>
        <v/>
      </c>
      <c r="S6877" s="22"/>
      <c r="T6877" s="33" t="str">
        <f>IFERROR(VLOOKUP(S6877,[1]list!$C$4:$D$350,2,0),"")</f>
        <v/>
      </c>
      <c r="U6877" s="22"/>
      <c r="V6877" s="33" t="str">
        <f>IFERROR(VLOOKUP(U6877,[1]list!$C$4:$D$350,2,0),"")</f>
        <v/>
      </c>
    </row>
    <row r="6878" spans="1:22" x14ac:dyDescent="0.25">
      <c r="A6878" s="20"/>
      <c r="B6878" s="21"/>
      <c r="C6878" s="21" t="str">
        <f>IFERROR(VLOOKUP(B6878,[1]list!$A$4:$B$350,2,0),"")</f>
        <v/>
      </c>
      <c r="D6878" s="21"/>
      <c r="E6878" s="21"/>
      <c r="F6878" s="21"/>
      <c r="G6878" s="21"/>
      <c r="H6878" s="21"/>
      <c r="I6878" s="21"/>
      <c r="J6878" s="21"/>
      <c r="K6878" s="21"/>
      <c r="L6878" s="21"/>
      <c r="M6878" s="49"/>
      <c r="N6878" s="22">
        <f t="shared" si="108"/>
        <v>0</v>
      </c>
      <c r="O6878" s="22"/>
      <c r="P6878" s="22"/>
      <c r="Q6878" s="22"/>
      <c r="R6878" s="33" t="str">
        <f>IFERROR(VLOOKUP(Q6878,[1]list!$C$4:$D$350,2,0),"")</f>
        <v/>
      </c>
      <c r="S6878" s="22"/>
      <c r="T6878" s="33" t="str">
        <f>IFERROR(VLOOKUP(S6878,[1]list!$C$4:$D$350,2,0),"")</f>
        <v/>
      </c>
      <c r="U6878" s="22"/>
      <c r="V6878" s="33" t="str">
        <f>IFERROR(VLOOKUP(U6878,[1]list!$C$4:$D$350,2,0),"")</f>
        <v/>
      </c>
    </row>
    <row r="6879" spans="1:22" x14ac:dyDescent="0.25">
      <c r="A6879" s="20"/>
      <c r="B6879" s="21"/>
      <c r="C6879" s="21" t="str">
        <f>IFERROR(VLOOKUP(B6879,[1]list!$A$4:$B$350,2,0),"")</f>
        <v/>
      </c>
      <c r="D6879" s="21"/>
      <c r="E6879" s="21"/>
      <c r="F6879" s="21"/>
      <c r="G6879" s="21"/>
      <c r="H6879" s="21"/>
      <c r="I6879" s="21"/>
      <c r="J6879" s="21"/>
      <c r="K6879" s="21"/>
      <c r="L6879" s="21"/>
      <c r="M6879" s="49"/>
      <c r="N6879" s="22">
        <f t="shared" si="108"/>
        <v>0</v>
      </c>
      <c r="O6879" s="22"/>
      <c r="P6879" s="22"/>
      <c r="Q6879" s="22"/>
      <c r="R6879" s="33" t="str">
        <f>IFERROR(VLOOKUP(Q6879,[1]list!$C$4:$D$350,2,0),"")</f>
        <v/>
      </c>
      <c r="S6879" s="22"/>
      <c r="T6879" s="33" t="str">
        <f>IFERROR(VLOOKUP(S6879,[1]list!$C$4:$D$350,2,0),"")</f>
        <v/>
      </c>
      <c r="U6879" s="22"/>
      <c r="V6879" s="33" t="str">
        <f>IFERROR(VLOOKUP(U6879,[1]list!$C$4:$D$350,2,0),"")</f>
        <v/>
      </c>
    </row>
    <row r="6880" spans="1:22" x14ac:dyDescent="0.25">
      <c r="A6880" s="20"/>
      <c r="B6880" s="21"/>
      <c r="C6880" s="21" t="str">
        <f>IFERROR(VLOOKUP(B6880,[1]list!$A$4:$B$350,2,0),"")</f>
        <v/>
      </c>
      <c r="D6880" s="21"/>
      <c r="E6880" s="21"/>
      <c r="F6880" s="21"/>
      <c r="G6880" s="21"/>
      <c r="H6880" s="21"/>
      <c r="I6880" s="21"/>
      <c r="J6880" s="21"/>
      <c r="K6880" s="21"/>
      <c r="L6880" s="21"/>
      <c r="M6880" s="49"/>
      <c r="N6880" s="22">
        <f t="shared" si="108"/>
        <v>0</v>
      </c>
      <c r="O6880" s="22"/>
      <c r="P6880" s="22"/>
      <c r="Q6880" s="22"/>
      <c r="R6880" s="33" t="str">
        <f>IFERROR(VLOOKUP(Q6880,[1]list!$C$4:$D$350,2,0),"")</f>
        <v/>
      </c>
      <c r="S6880" s="22"/>
      <c r="T6880" s="33" t="str">
        <f>IFERROR(VLOOKUP(S6880,[1]list!$C$4:$D$350,2,0),"")</f>
        <v/>
      </c>
      <c r="U6880" s="22"/>
      <c r="V6880" s="33" t="str">
        <f>IFERROR(VLOOKUP(U6880,[1]list!$C$4:$D$350,2,0),"")</f>
        <v/>
      </c>
    </row>
    <row r="6881" spans="1:22" x14ac:dyDescent="0.25">
      <c r="A6881" s="20"/>
      <c r="B6881" s="21"/>
      <c r="C6881" s="21" t="str">
        <f>IFERROR(VLOOKUP(B6881,[1]list!$A$4:$B$350,2,0),"")</f>
        <v/>
      </c>
      <c r="D6881" s="21"/>
      <c r="E6881" s="21"/>
      <c r="F6881" s="21"/>
      <c r="G6881" s="21"/>
      <c r="H6881" s="21"/>
      <c r="I6881" s="21"/>
      <c r="J6881" s="21"/>
      <c r="K6881" s="21"/>
      <c r="L6881" s="21"/>
      <c r="M6881" s="49"/>
      <c r="N6881" s="22">
        <f t="shared" si="108"/>
        <v>0</v>
      </c>
      <c r="O6881" s="22"/>
      <c r="P6881" s="22"/>
      <c r="Q6881" s="22"/>
      <c r="R6881" s="33" t="str">
        <f>IFERROR(VLOOKUP(Q6881,[1]list!$C$4:$D$350,2,0),"")</f>
        <v/>
      </c>
      <c r="S6881" s="22"/>
      <c r="T6881" s="33" t="str">
        <f>IFERROR(VLOOKUP(S6881,[1]list!$C$4:$D$350,2,0),"")</f>
        <v/>
      </c>
      <c r="U6881" s="22"/>
      <c r="V6881" s="33" t="str">
        <f>IFERROR(VLOOKUP(U6881,[1]list!$C$4:$D$350,2,0),"")</f>
        <v/>
      </c>
    </row>
    <row r="6882" spans="1:22" x14ac:dyDescent="0.25">
      <c r="A6882" s="20"/>
      <c r="B6882" s="21"/>
      <c r="C6882" s="21" t="str">
        <f>IFERROR(VLOOKUP(B6882,[1]list!$A$4:$B$350,2,0),"")</f>
        <v/>
      </c>
      <c r="D6882" s="21"/>
      <c r="E6882" s="21"/>
      <c r="F6882" s="21"/>
      <c r="G6882" s="21"/>
      <c r="H6882" s="21"/>
      <c r="I6882" s="21"/>
      <c r="J6882" s="21"/>
      <c r="K6882" s="21"/>
      <c r="L6882" s="21"/>
      <c r="M6882" s="49"/>
      <c r="N6882" s="22">
        <f t="shared" si="108"/>
        <v>0</v>
      </c>
      <c r="O6882" s="22"/>
      <c r="P6882" s="22"/>
      <c r="Q6882" s="22"/>
      <c r="R6882" s="33" t="str">
        <f>IFERROR(VLOOKUP(Q6882,[1]list!$C$4:$D$350,2,0),"")</f>
        <v/>
      </c>
      <c r="S6882" s="22"/>
      <c r="T6882" s="33" t="str">
        <f>IFERROR(VLOOKUP(S6882,[1]list!$C$4:$D$350,2,0),"")</f>
        <v/>
      </c>
      <c r="U6882" s="22"/>
      <c r="V6882" s="33" t="str">
        <f>IFERROR(VLOOKUP(U6882,[1]list!$C$4:$D$350,2,0),"")</f>
        <v/>
      </c>
    </row>
    <row r="6883" spans="1:22" x14ac:dyDescent="0.25">
      <c r="A6883" s="20"/>
      <c r="B6883" s="21"/>
      <c r="C6883" s="21" t="str">
        <f>IFERROR(VLOOKUP(B6883,[1]list!$A$4:$B$350,2,0),"")</f>
        <v/>
      </c>
      <c r="D6883" s="21"/>
      <c r="E6883" s="21"/>
      <c r="F6883" s="21"/>
      <c r="G6883" s="21"/>
      <c r="H6883" s="21"/>
      <c r="I6883" s="21"/>
      <c r="J6883" s="21"/>
      <c r="K6883" s="21"/>
      <c r="L6883" s="21"/>
      <c r="M6883" s="49"/>
      <c r="N6883" s="22">
        <f t="shared" si="108"/>
        <v>0</v>
      </c>
      <c r="O6883" s="22"/>
      <c r="P6883" s="22"/>
      <c r="Q6883" s="22"/>
      <c r="R6883" s="33" t="str">
        <f>IFERROR(VLOOKUP(Q6883,[1]list!$C$4:$D$350,2,0),"")</f>
        <v/>
      </c>
      <c r="S6883" s="22"/>
      <c r="T6883" s="33" t="str">
        <f>IFERROR(VLOOKUP(S6883,[1]list!$C$4:$D$350,2,0),"")</f>
        <v/>
      </c>
      <c r="U6883" s="22"/>
      <c r="V6883" s="33" t="str">
        <f>IFERROR(VLOOKUP(U6883,[1]list!$C$4:$D$350,2,0),"")</f>
        <v/>
      </c>
    </row>
    <row r="6884" spans="1:22" x14ac:dyDescent="0.25">
      <c r="A6884" s="20"/>
      <c r="B6884" s="21"/>
      <c r="C6884" s="21" t="str">
        <f>IFERROR(VLOOKUP(B6884,[1]list!$A$4:$B$350,2,0),"")</f>
        <v/>
      </c>
      <c r="D6884" s="21"/>
      <c r="E6884" s="21"/>
      <c r="F6884" s="21"/>
      <c r="G6884" s="21"/>
      <c r="H6884" s="21"/>
      <c r="I6884" s="21"/>
      <c r="J6884" s="21"/>
      <c r="K6884" s="21"/>
      <c r="L6884" s="21"/>
      <c r="M6884" s="49"/>
      <c r="N6884" s="22">
        <f t="shared" si="108"/>
        <v>0</v>
      </c>
      <c r="O6884" s="22"/>
      <c r="P6884" s="22"/>
      <c r="Q6884" s="22"/>
      <c r="R6884" s="33" t="str">
        <f>IFERROR(VLOOKUP(Q6884,[1]list!$C$4:$D$350,2,0),"")</f>
        <v/>
      </c>
      <c r="S6884" s="22"/>
      <c r="T6884" s="33" t="str">
        <f>IFERROR(VLOOKUP(S6884,[1]list!$C$4:$D$350,2,0),"")</f>
        <v/>
      </c>
      <c r="U6884" s="22"/>
      <c r="V6884" s="33" t="str">
        <f>IFERROR(VLOOKUP(U6884,[1]list!$C$4:$D$350,2,0),"")</f>
        <v/>
      </c>
    </row>
    <row r="6885" spans="1:22" x14ac:dyDescent="0.25">
      <c r="A6885" s="20"/>
      <c r="B6885" s="21"/>
      <c r="C6885" s="21" t="str">
        <f>IFERROR(VLOOKUP(B6885,[1]list!$A$4:$B$350,2,0),"")</f>
        <v/>
      </c>
      <c r="D6885" s="21"/>
      <c r="E6885" s="21"/>
      <c r="F6885" s="21"/>
      <c r="G6885" s="21"/>
      <c r="H6885" s="21"/>
      <c r="I6885" s="21"/>
      <c r="J6885" s="21"/>
      <c r="K6885" s="21"/>
      <c r="L6885" s="21"/>
      <c r="M6885" s="49"/>
      <c r="N6885" s="22">
        <f t="shared" si="108"/>
        <v>0</v>
      </c>
      <c r="O6885" s="22"/>
      <c r="P6885" s="22"/>
      <c r="Q6885" s="22"/>
      <c r="R6885" s="33" t="str">
        <f>IFERROR(VLOOKUP(Q6885,[1]list!$C$4:$D$350,2,0),"")</f>
        <v/>
      </c>
      <c r="S6885" s="22"/>
      <c r="T6885" s="33" t="str">
        <f>IFERROR(VLOOKUP(S6885,[1]list!$C$4:$D$350,2,0),"")</f>
        <v/>
      </c>
      <c r="U6885" s="22"/>
      <c r="V6885" s="33" t="str">
        <f>IFERROR(VLOOKUP(U6885,[1]list!$C$4:$D$350,2,0),"")</f>
        <v/>
      </c>
    </row>
    <row r="6886" spans="1:22" x14ac:dyDescent="0.25">
      <c r="A6886" s="20"/>
      <c r="B6886" s="21"/>
      <c r="C6886" s="21" t="str">
        <f>IFERROR(VLOOKUP(B6886,[1]list!$A$4:$B$350,2,0),"")</f>
        <v/>
      </c>
      <c r="D6886" s="21"/>
      <c r="E6886" s="21"/>
      <c r="F6886" s="21"/>
      <c r="G6886" s="21"/>
      <c r="H6886" s="21"/>
      <c r="I6886" s="21"/>
      <c r="J6886" s="21"/>
      <c r="K6886" s="21"/>
      <c r="L6886" s="21"/>
      <c r="M6886" s="49"/>
      <c r="N6886" s="22">
        <f t="shared" si="108"/>
        <v>0</v>
      </c>
      <c r="O6886" s="22"/>
      <c r="P6886" s="22"/>
      <c r="Q6886" s="22"/>
      <c r="R6886" s="33" t="str">
        <f>IFERROR(VLOOKUP(Q6886,[1]list!$C$4:$D$350,2,0),"")</f>
        <v/>
      </c>
      <c r="S6886" s="22"/>
      <c r="T6886" s="33" t="str">
        <f>IFERROR(VLOOKUP(S6886,[1]list!$C$4:$D$350,2,0),"")</f>
        <v/>
      </c>
      <c r="U6886" s="22"/>
      <c r="V6886" s="33" t="str">
        <f>IFERROR(VLOOKUP(U6886,[1]list!$C$4:$D$350,2,0),"")</f>
        <v/>
      </c>
    </row>
    <row r="6887" spans="1:22" x14ac:dyDescent="0.25">
      <c r="A6887" s="20"/>
      <c r="B6887" s="21"/>
      <c r="C6887" s="21" t="str">
        <f>IFERROR(VLOOKUP(B6887,[1]list!$A$4:$B$350,2,0),"")</f>
        <v/>
      </c>
      <c r="D6887" s="21"/>
      <c r="E6887" s="21"/>
      <c r="F6887" s="21"/>
      <c r="G6887" s="21"/>
      <c r="H6887" s="21"/>
      <c r="I6887" s="21"/>
      <c r="J6887" s="21"/>
      <c r="K6887" s="21"/>
      <c r="L6887" s="21"/>
      <c r="M6887" s="49"/>
      <c r="N6887" s="22">
        <f t="shared" si="108"/>
        <v>0</v>
      </c>
      <c r="O6887" s="22"/>
      <c r="P6887" s="22"/>
      <c r="Q6887" s="22"/>
      <c r="R6887" s="33" t="str">
        <f>IFERROR(VLOOKUP(Q6887,[1]list!$C$4:$D$350,2,0),"")</f>
        <v/>
      </c>
      <c r="S6887" s="22"/>
      <c r="T6887" s="33" t="str">
        <f>IFERROR(VLOOKUP(S6887,[1]list!$C$4:$D$350,2,0),"")</f>
        <v/>
      </c>
      <c r="U6887" s="22"/>
      <c r="V6887" s="33" t="str">
        <f>IFERROR(VLOOKUP(U6887,[1]list!$C$4:$D$350,2,0),"")</f>
        <v/>
      </c>
    </row>
    <row r="6888" spans="1:22" x14ac:dyDescent="0.25">
      <c r="A6888" s="20"/>
      <c r="B6888" s="21"/>
      <c r="C6888" s="21" t="str">
        <f>IFERROR(VLOOKUP(B6888,[1]list!$A$4:$B$350,2,0),"")</f>
        <v/>
      </c>
      <c r="D6888" s="21"/>
      <c r="E6888" s="21"/>
      <c r="F6888" s="21"/>
      <c r="G6888" s="21"/>
      <c r="H6888" s="21"/>
      <c r="I6888" s="21"/>
      <c r="J6888" s="21"/>
      <c r="K6888" s="21"/>
      <c r="L6888" s="21"/>
      <c r="M6888" s="49"/>
      <c r="N6888" s="22">
        <f t="shared" si="108"/>
        <v>0</v>
      </c>
      <c r="O6888" s="22"/>
      <c r="P6888" s="22"/>
      <c r="Q6888" s="22"/>
      <c r="R6888" s="33" t="str">
        <f>IFERROR(VLOOKUP(Q6888,[1]list!$C$4:$D$350,2,0),"")</f>
        <v/>
      </c>
      <c r="S6888" s="22"/>
      <c r="T6888" s="33" t="str">
        <f>IFERROR(VLOOKUP(S6888,[1]list!$C$4:$D$350,2,0),"")</f>
        <v/>
      </c>
      <c r="U6888" s="22"/>
      <c r="V6888" s="33" t="str">
        <f>IFERROR(VLOOKUP(U6888,[1]list!$C$4:$D$350,2,0),"")</f>
        <v/>
      </c>
    </row>
    <row r="6889" spans="1:22" x14ac:dyDescent="0.25">
      <c r="A6889" s="20"/>
      <c r="B6889" s="21"/>
      <c r="C6889" s="21" t="str">
        <f>IFERROR(VLOOKUP(B6889,[1]list!$A$4:$B$350,2,0),"")</f>
        <v/>
      </c>
      <c r="D6889" s="21"/>
      <c r="E6889" s="21"/>
      <c r="F6889" s="21"/>
      <c r="G6889" s="21"/>
      <c r="H6889" s="21"/>
      <c r="I6889" s="21"/>
      <c r="J6889" s="21"/>
      <c r="K6889" s="21"/>
      <c r="L6889" s="21"/>
      <c r="M6889" s="49"/>
      <c r="N6889" s="22">
        <f t="shared" si="108"/>
        <v>0</v>
      </c>
      <c r="O6889" s="22"/>
      <c r="P6889" s="22"/>
      <c r="Q6889" s="22"/>
      <c r="R6889" s="33" t="str">
        <f>IFERROR(VLOOKUP(Q6889,[1]list!$C$4:$D$350,2,0),"")</f>
        <v/>
      </c>
      <c r="S6889" s="22"/>
      <c r="T6889" s="33" t="str">
        <f>IFERROR(VLOOKUP(S6889,[1]list!$C$4:$D$350,2,0),"")</f>
        <v/>
      </c>
      <c r="U6889" s="22"/>
      <c r="V6889" s="33" t="str">
        <f>IFERROR(VLOOKUP(U6889,[1]list!$C$4:$D$350,2,0),"")</f>
        <v/>
      </c>
    </row>
    <row r="6890" spans="1:22" x14ac:dyDescent="0.25">
      <c r="A6890" s="20"/>
      <c r="B6890" s="21"/>
      <c r="C6890" s="21" t="str">
        <f>IFERROR(VLOOKUP(B6890,[1]list!$A$4:$B$350,2,0),"")</f>
        <v/>
      </c>
      <c r="D6890" s="21"/>
      <c r="E6890" s="21"/>
      <c r="F6890" s="21"/>
      <c r="G6890" s="21"/>
      <c r="H6890" s="21"/>
      <c r="I6890" s="21"/>
      <c r="J6890" s="21"/>
      <c r="K6890" s="21"/>
      <c r="L6890" s="21"/>
      <c r="M6890" s="49"/>
      <c r="N6890" s="22">
        <f t="shared" si="108"/>
        <v>0</v>
      </c>
      <c r="O6890" s="22"/>
      <c r="P6890" s="22"/>
      <c r="Q6890" s="22"/>
      <c r="R6890" s="33" t="str">
        <f>IFERROR(VLOOKUP(Q6890,[1]list!$C$4:$D$350,2,0),"")</f>
        <v/>
      </c>
      <c r="S6890" s="22"/>
      <c r="T6890" s="33" t="str">
        <f>IFERROR(VLOOKUP(S6890,[1]list!$C$4:$D$350,2,0),"")</f>
        <v/>
      </c>
      <c r="U6890" s="22"/>
      <c r="V6890" s="33" t="str">
        <f>IFERROR(VLOOKUP(U6890,[1]list!$C$4:$D$350,2,0),"")</f>
        <v/>
      </c>
    </row>
    <row r="6891" spans="1:22" x14ac:dyDescent="0.25">
      <c r="A6891" s="20"/>
      <c r="B6891" s="21"/>
      <c r="C6891" s="21" t="str">
        <f>IFERROR(VLOOKUP(B6891,[1]list!$A$4:$B$350,2,0),"")</f>
        <v/>
      </c>
      <c r="D6891" s="21"/>
      <c r="E6891" s="21"/>
      <c r="F6891" s="21"/>
      <c r="G6891" s="21"/>
      <c r="H6891" s="21"/>
      <c r="I6891" s="21"/>
      <c r="J6891" s="21"/>
      <c r="K6891" s="21"/>
      <c r="L6891" s="21"/>
      <c r="M6891" s="49"/>
      <c r="N6891" s="22">
        <f t="shared" si="108"/>
        <v>0</v>
      </c>
      <c r="O6891" s="22"/>
      <c r="P6891" s="22"/>
      <c r="Q6891" s="22"/>
      <c r="R6891" s="33" t="str">
        <f>IFERROR(VLOOKUP(Q6891,[1]list!$C$4:$D$350,2,0),"")</f>
        <v/>
      </c>
      <c r="S6891" s="22"/>
      <c r="T6891" s="33" t="str">
        <f>IFERROR(VLOOKUP(S6891,[1]list!$C$4:$D$350,2,0),"")</f>
        <v/>
      </c>
      <c r="U6891" s="22"/>
      <c r="V6891" s="33" t="str">
        <f>IFERROR(VLOOKUP(U6891,[1]list!$C$4:$D$350,2,0),"")</f>
        <v/>
      </c>
    </row>
    <row r="6892" spans="1:22" x14ac:dyDescent="0.25">
      <c r="A6892" s="20"/>
      <c r="B6892" s="21"/>
      <c r="C6892" s="21" t="str">
        <f>IFERROR(VLOOKUP(B6892,[1]list!$A$4:$B$350,2,0),"")</f>
        <v/>
      </c>
      <c r="D6892" s="21"/>
      <c r="E6892" s="21"/>
      <c r="F6892" s="21"/>
      <c r="G6892" s="21"/>
      <c r="H6892" s="21"/>
      <c r="I6892" s="21"/>
      <c r="J6892" s="21"/>
      <c r="K6892" s="21"/>
      <c r="L6892" s="21"/>
      <c r="M6892" s="49"/>
      <c r="N6892" s="22">
        <f t="shared" si="108"/>
        <v>0</v>
      </c>
      <c r="O6892" s="22"/>
      <c r="P6892" s="22"/>
      <c r="Q6892" s="22"/>
      <c r="R6892" s="33" t="str">
        <f>IFERROR(VLOOKUP(Q6892,[1]list!$C$4:$D$350,2,0),"")</f>
        <v/>
      </c>
      <c r="S6892" s="22"/>
      <c r="T6892" s="33" t="str">
        <f>IFERROR(VLOOKUP(S6892,[1]list!$C$4:$D$350,2,0),"")</f>
        <v/>
      </c>
      <c r="U6892" s="22"/>
      <c r="V6892" s="33" t="str">
        <f>IFERROR(VLOOKUP(U6892,[1]list!$C$4:$D$350,2,0),"")</f>
        <v/>
      </c>
    </row>
    <row r="6893" spans="1:22" x14ac:dyDescent="0.25">
      <c r="A6893" s="20"/>
      <c r="B6893" s="21"/>
      <c r="C6893" s="21" t="str">
        <f>IFERROR(VLOOKUP(B6893,[1]list!$A$4:$B$350,2,0),"")</f>
        <v/>
      </c>
      <c r="D6893" s="21"/>
      <c r="E6893" s="21"/>
      <c r="F6893" s="21"/>
      <c r="G6893" s="21"/>
      <c r="H6893" s="21"/>
      <c r="I6893" s="21"/>
      <c r="J6893" s="21"/>
      <c r="K6893" s="21"/>
      <c r="L6893" s="21"/>
      <c r="M6893" s="49"/>
      <c r="N6893" s="22">
        <f t="shared" si="108"/>
        <v>0</v>
      </c>
      <c r="O6893" s="22"/>
      <c r="P6893" s="22"/>
      <c r="Q6893" s="22"/>
      <c r="R6893" s="33" t="str">
        <f>IFERROR(VLOOKUP(Q6893,[1]list!$C$4:$D$350,2,0),"")</f>
        <v/>
      </c>
      <c r="S6893" s="22"/>
      <c r="T6893" s="33" t="str">
        <f>IFERROR(VLOOKUP(S6893,[1]list!$C$4:$D$350,2,0),"")</f>
        <v/>
      </c>
      <c r="U6893" s="22"/>
      <c r="V6893" s="33" t="str">
        <f>IFERROR(VLOOKUP(U6893,[1]list!$C$4:$D$350,2,0),"")</f>
        <v/>
      </c>
    </row>
    <row r="6894" spans="1:22" x14ac:dyDescent="0.25">
      <c r="A6894" s="20"/>
      <c r="B6894" s="21"/>
      <c r="C6894" s="21" t="str">
        <f>IFERROR(VLOOKUP(B6894,[1]list!$A$4:$B$350,2,0),"")</f>
        <v/>
      </c>
      <c r="D6894" s="21"/>
      <c r="E6894" s="21"/>
      <c r="F6894" s="21"/>
      <c r="G6894" s="21"/>
      <c r="H6894" s="21"/>
      <c r="I6894" s="21"/>
      <c r="J6894" s="21"/>
      <c r="K6894" s="21"/>
      <c r="L6894" s="21"/>
      <c r="M6894" s="49"/>
      <c r="N6894" s="22">
        <f t="shared" si="108"/>
        <v>0</v>
      </c>
      <c r="O6894" s="22"/>
      <c r="P6894" s="22"/>
      <c r="Q6894" s="22"/>
      <c r="R6894" s="33" t="str">
        <f>IFERROR(VLOOKUP(Q6894,[1]list!$C$4:$D$350,2,0),"")</f>
        <v/>
      </c>
      <c r="S6894" s="22"/>
      <c r="T6894" s="33" t="str">
        <f>IFERROR(VLOOKUP(S6894,[1]list!$C$4:$D$350,2,0),"")</f>
        <v/>
      </c>
      <c r="U6894" s="22"/>
      <c r="V6894" s="33" t="str">
        <f>IFERROR(VLOOKUP(U6894,[1]list!$C$4:$D$350,2,0),"")</f>
        <v/>
      </c>
    </row>
    <row r="6895" spans="1:22" x14ac:dyDescent="0.25">
      <c r="A6895" s="20"/>
      <c r="B6895" s="21"/>
      <c r="C6895" s="21" t="str">
        <f>IFERROR(VLOOKUP(B6895,[1]list!$A$4:$B$350,2,0),"")</f>
        <v/>
      </c>
      <c r="D6895" s="21"/>
      <c r="E6895" s="21"/>
      <c r="F6895" s="21"/>
      <c r="G6895" s="21"/>
      <c r="H6895" s="21"/>
      <c r="I6895" s="21"/>
      <c r="J6895" s="21"/>
      <c r="K6895" s="21"/>
      <c r="L6895" s="21"/>
      <c r="M6895" s="49"/>
      <c r="N6895" s="22">
        <f t="shared" si="108"/>
        <v>0</v>
      </c>
      <c r="O6895" s="22"/>
      <c r="P6895" s="22"/>
      <c r="Q6895" s="22"/>
      <c r="R6895" s="33" t="str">
        <f>IFERROR(VLOOKUP(Q6895,[1]list!$C$4:$D$350,2,0),"")</f>
        <v/>
      </c>
      <c r="S6895" s="22"/>
      <c r="T6895" s="33" t="str">
        <f>IFERROR(VLOOKUP(S6895,[1]list!$C$4:$D$350,2,0),"")</f>
        <v/>
      </c>
      <c r="U6895" s="22"/>
      <c r="V6895" s="33" t="str">
        <f>IFERROR(VLOOKUP(U6895,[1]list!$C$4:$D$350,2,0),"")</f>
        <v/>
      </c>
    </row>
    <row r="6896" spans="1:22" x14ac:dyDescent="0.25">
      <c r="A6896" s="20"/>
      <c r="B6896" s="21"/>
      <c r="C6896" s="21" t="str">
        <f>IFERROR(VLOOKUP(B6896,[1]list!$A$4:$B$350,2,0),"")</f>
        <v/>
      </c>
      <c r="D6896" s="21"/>
      <c r="E6896" s="21"/>
      <c r="F6896" s="21"/>
      <c r="G6896" s="21"/>
      <c r="H6896" s="21"/>
      <c r="I6896" s="21"/>
      <c r="J6896" s="21"/>
      <c r="K6896" s="21"/>
      <c r="L6896" s="21"/>
      <c r="M6896" s="49"/>
      <c r="N6896" s="22">
        <f t="shared" si="108"/>
        <v>0</v>
      </c>
      <c r="O6896" s="22"/>
      <c r="P6896" s="22"/>
      <c r="Q6896" s="22"/>
      <c r="R6896" s="33" t="str">
        <f>IFERROR(VLOOKUP(Q6896,[1]list!$C$4:$D$350,2,0),"")</f>
        <v/>
      </c>
      <c r="S6896" s="22"/>
      <c r="T6896" s="33" t="str">
        <f>IFERROR(VLOOKUP(S6896,[1]list!$C$4:$D$350,2,0),"")</f>
        <v/>
      </c>
      <c r="U6896" s="22"/>
      <c r="V6896" s="33" t="str">
        <f>IFERROR(VLOOKUP(U6896,[1]list!$C$4:$D$350,2,0),"")</f>
        <v/>
      </c>
    </row>
    <row r="6897" spans="1:22" x14ac:dyDescent="0.25">
      <c r="A6897" s="20"/>
      <c r="B6897" s="21"/>
      <c r="C6897" s="21" t="str">
        <f>IFERROR(VLOOKUP(B6897,[1]list!$A$4:$B$350,2,0),"")</f>
        <v/>
      </c>
      <c r="D6897" s="21"/>
      <c r="E6897" s="21"/>
      <c r="F6897" s="21"/>
      <c r="G6897" s="21"/>
      <c r="H6897" s="21"/>
      <c r="I6897" s="21"/>
      <c r="J6897" s="21"/>
      <c r="K6897" s="21"/>
      <c r="L6897" s="21"/>
      <c r="M6897" s="49"/>
      <c r="N6897" s="22">
        <f t="shared" si="108"/>
        <v>0</v>
      </c>
      <c r="O6897" s="22"/>
      <c r="P6897" s="22"/>
      <c r="Q6897" s="22"/>
      <c r="R6897" s="33" t="str">
        <f>IFERROR(VLOOKUP(Q6897,[1]list!$C$4:$D$350,2,0),"")</f>
        <v/>
      </c>
      <c r="S6897" s="22"/>
      <c r="T6897" s="33" t="str">
        <f>IFERROR(VLOOKUP(S6897,[1]list!$C$4:$D$350,2,0),"")</f>
        <v/>
      </c>
      <c r="U6897" s="22"/>
      <c r="V6897" s="33" t="str">
        <f>IFERROR(VLOOKUP(U6897,[1]list!$C$4:$D$350,2,0),"")</f>
        <v/>
      </c>
    </row>
    <row r="6898" spans="1:22" x14ac:dyDescent="0.25">
      <c r="A6898" s="20"/>
      <c r="B6898" s="21"/>
      <c r="C6898" s="21" t="str">
        <f>IFERROR(VLOOKUP(B6898,[1]list!$A$4:$B$350,2,0),"")</f>
        <v/>
      </c>
      <c r="D6898" s="21"/>
      <c r="E6898" s="21"/>
      <c r="F6898" s="21"/>
      <c r="G6898" s="21"/>
      <c r="H6898" s="21"/>
      <c r="I6898" s="21"/>
      <c r="J6898" s="21"/>
      <c r="K6898" s="21"/>
      <c r="L6898" s="21"/>
      <c r="M6898" s="49"/>
      <c r="N6898" s="22">
        <f t="shared" si="108"/>
        <v>0</v>
      </c>
      <c r="O6898" s="22"/>
      <c r="P6898" s="22"/>
      <c r="Q6898" s="22"/>
      <c r="R6898" s="33" t="str">
        <f>IFERROR(VLOOKUP(Q6898,[1]list!$C$4:$D$350,2,0),"")</f>
        <v/>
      </c>
      <c r="S6898" s="22"/>
      <c r="T6898" s="33" t="str">
        <f>IFERROR(VLOOKUP(S6898,[1]list!$C$4:$D$350,2,0),"")</f>
        <v/>
      </c>
      <c r="U6898" s="22"/>
      <c r="V6898" s="33" t="str">
        <f>IFERROR(VLOOKUP(U6898,[1]list!$C$4:$D$350,2,0),"")</f>
        <v/>
      </c>
    </row>
    <row r="6899" spans="1:22" x14ac:dyDescent="0.25">
      <c r="A6899" s="20"/>
      <c r="B6899" s="21"/>
      <c r="C6899" s="21" t="str">
        <f>IFERROR(VLOOKUP(B6899,[1]list!$A$4:$B$350,2,0),"")</f>
        <v/>
      </c>
      <c r="D6899" s="21"/>
      <c r="E6899" s="21"/>
      <c r="F6899" s="21"/>
      <c r="G6899" s="21"/>
      <c r="H6899" s="21"/>
      <c r="I6899" s="21"/>
      <c r="J6899" s="21"/>
      <c r="K6899" s="21"/>
      <c r="L6899" s="21"/>
      <c r="M6899" s="49"/>
      <c r="N6899" s="22">
        <f t="shared" si="108"/>
        <v>0</v>
      </c>
      <c r="O6899" s="22"/>
      <c r="P6899" s="22"/>
      <c r="Q6899" s="22"/>
      <c r="R6899" s="33" t="str">
        <f>IFERROR(VLOOKUP(Q6899,[1]list!$C$4:$D$350,2,0),"")</f>
        <v/>
      </c>
      <c r="S6899" s="22"/>
      <c r="T6899" s="33" t="str">
        <f>IFERROR(VLOOKUP(S6899,[1]list!$C$4:$D$350,2,0),"")</f>
        <v/>
      </c>
      <c r="U6899" s="22"/>
      <c r="V6899" s="33" t="str">
        <f>IFERROR(VLOOKUP(U6899,[1]list!$C$4:$D$350,2,0),"")</f>
        <v/>
      </c>
    </row>
    <row r="6900" spans="1:22" x14ac:dyDescent="0.25">
      <c r="A6900" s="20"/>
      <c r="B6900" s="21"/>
      <c r="C6900" s="21" t="str">
        <f>IFERROR(VLOOKUP(B6900,[1]list!$A$4:$B$350,2,0),"")</f>
        <v/>
      </c>
      <c r="D6900" s="21"/>
      <c r="E6900" s="21"/>
      <c r="F6900" s="21"/>
      <c r="G6900" s="21"/>
      <c r="H6900" s="21"/>
      <c r="I6900" s="21"/>
      <c r="J6900" s="21"/>
      <c r="K6900" s="21"/>
      <c r="L6900" s="21"/>
      <c r="M6900" s="49"/>
      <c r="N6900" s="22">
        <f t="shared" si="108"/>
        <v>0</v>
      </c>
      <c r="O6900" s="22"/>
      <c r="P6900" s="22"/>
      <c r="Q6900" s="22"/>
      <c r="R6900" s="33" t="str">
        <f>IFERROR(VLOOKUP(Q6900,[1]list!$C$4:$D$350,2,0),"")</f>
        <v/>
      </c>
      <c r="S6900" s="22"/>
      <c r="T6900" s="33" t="str">
        <f>IFERROR(VLOOKUP(S6900,[1]list!$C$4:$D$350,2,0),"")</f>
        <v/>
      </c>
      <c r="U6900" s="22"/>
      <c r="V6900" s="33" t="str">
        <f>IFERROR(VLOOKUP(U6900,[1]list!$C$4:$D$350,2,0),"")</f>
        <v/>
      </c>
    </row>
    <row r="6901" spans="1:22" x14ac:dyDescent="0.25">
      <c r="A6901" s="20"/>
      <c r="B6901" s="21"/>
      <c r="C6901" s="21" t="str">
        <f>IFERROR(VLOOKUP(B6901,[1]list!$A$4:$B$350,2,0),"")</f>
        <v/>
      </c>
      <c r="D6901" s="21"/>
      <c r="E6901" s="21"/>
      <c r="F6901" s="21"/>
      <c r="G6901" s="21"/>
      <c r="H6901" s="21"/>
      <c r="I6901" s="21"/>
      <c r="J6901" s="21"/>
      <c r="K6901" s="21"/>
      <c r="L6901" s="21"/>
      <c r="M6901" s="49"/>
      <c r="N6901" s="22">
        <f t="shared" si="108"/>
        <v>0</v>
      </c>
      <c r="O6901" s="22"/>
      <c r="P6901" s="22"/>
      <c r="Q6901" s="22"/>
      <c r="R6901" s="33" t="str">
        <f>IFERROR(VLOOKUP(Q6901,[1]list!$C$4:$D$350,2,0),"")</f>
        <v/>
      </c>
      <c r="S6901" s="22"/>
      <c r="T6901" s="33" t="str">
        <f>IFERROR(VLOOKUP(S6901,[1]list!$C$4:$D$350,2,0),"")</f>
        <v/>
      </c>
      <c r="U6901" s="22"/>
      <c r="V6901" s="33" t="str">
        <f>IFERROR(VLOOKUP(U6901,[1]list!$C$4:$D$350,2,0),"")</f>
        <v/>
      </c>
    </row>
    <row r="6902" spans="1:22" x14ac:dyDescent="0.25">
      <c r="A6902" s="20"/>
      <c r="B6902" s="21"/>
      <c r="C6902" s="21" t="str">
        <f>IFERROR(VLOOKUP(B6902,[1]list!$A$4:$B$350,2,0),"")</f>
        <v/>
      </c>
      <c r="D6902" s="21"/>
      <c r="E6902" s="21"/>
      <c r="F6902" s="21"/>
      <c r="G6902" s="21"/>
      <c r="H6902" s="21"/>
      <c r="I6902" s="21"/>
      <c r="J6902" s="21"/>
      <c r="K6902" s="21"/>
      <c r="L6902" s="21"/>
      <c r="M6902" s="49"/>
      <c r="N6902" s="22">
        <f t="shared" si="108"/>
        <v>0</v>
      </c>
      <c r="O6902" s="22"/>
      <c r="P6902" s="22"/>
      <c r="Q6902" s="22"/>
      <c r="R6902" s="33" t="str">
        <f>IFERROR(VLOOKUP(Q6902,[1]list!$C$4:$D$350,2,0),"")</f>
        <v/>
      </c>
      <c r="S6902" s="22"/>
      <c r="T6902" s="33" t="str">
        <f>IFERROR(VLOOKUP(S6902,[1]list!$C$4:$D$350,2,0),"")</f>
        <v/>
      </c>
      <c r="U6902" s="22"/>
      <c r="V6902" s="33" t="str">
        <f>IFERROR(VLOOKUP(U6902,[1]list!$C$4:$D$350,2,0),"")</f>
        <v/>
      </c>
    </row>
    <row r="6903" spans="1:22" x14ac:dyDescent="0.25">
      <c r="A6903" s="20"/>
      <c r="B6903" s="21"/>
      <c r="C6903" s="21" t="str">
        <f>IFERROR(VLOOKUP(B6903,[1]list!$A$4:$B$350,2,0),"")</f>
        <v/>
      </c>
      <c r="D6903" s="21"/>
      <c r="E6903" s="21"/>
      <c r="F6903" s="21"/>
      <c r="G6903" s="21"/>
      <c r="H6903" s="21"/>
      <c r="I6903" s="21"/>
      <c r="J6903" s="21"/>
      <c r="K6903" s="21"/>
      <c r="L6903" s="21"/>
      <c r="M6903" s="49"/>
      <c r="N6903" s="22">
        <f t="shared" si="108"/>
        <v>0</v>
      </c>
      <c r="O6903" s="22"/>
      <c r="P6903" s="22"/>
      <c r="Q6903" s="22"/>
      <c r="R6903" s="33" t="str">
        <f>IFERROR(VLOOKUP(Q6903,[1]list!$C$4:$D$350,2,0),"")</f>
        <v/>
      </c>
      <c r="S6903" s="22"/>
      <c r="T6903" s="33" t="str">
        <f>IFERROR(VLOOKUP(S6903,[1]list!$C$4:$D$350,2,0),"")</f>
        <v/>
      </c>
      <c r="U6903" s="22"/>
      <c r="V6903" s="33" t="str">
        <f>IFERROR(VLOOKUP(U6903,[1]list!$C$4:$D$350,2,0),"")</f>
        <v/>
      </c>
    </row>
    <row r="6904" spans="1:22" x14ac:dyDescent="0.25">
      <c r="A6904" s="20"/>
      <c r="B6904" s="21"/>
      <c r="C6904" s="21" t="str">
        <f>IFERROR(VLOOKUP(B6904,[1]list!$A$4:$B$350,2,0),"")</f>
        <v/>
      </c>
      <c r="D6904" s="21"/>
      <c r="E6904" s="21"/>
      <c r="F6904" s="21"/>
      <c r="G6904" s="21"/>
      <c r="H6904" s="21"/>
      <c r="I6904" s="21"/>
      <c r="J6904" s="21"/>
      <c r="K6904" s="21"/>
      <c r="L6904" s="21"/>
      <c r="M6904" s="49"/>
      <c r="N6904" s="22">
        <f t="shared" si="108"/>
        <v>0</v>
      </c>
      <c r="O6904" s="22"/>
      <c r="P6904" s="22"/>
      <c r="Q6904" s="22"/>
      <c r="R6904" s="33" t="str">
        <f>IFERROR(VLOOKUP(Q6904,[1]list!$C$4:$D$350,2,0),"")</f>
        <v/>
      </c>
      <c r="S6904" s="22"/>
      <c r="T6904" s="33" t="str">
        <f>IFERROR(VLOOKUP(S6904,[1]list!$C$4:$D$350,2,0),"")</f>
        <v/>
      </c>
      <c r="U6904" s="22"/>
      <c r="V6904" s="33" t="str">
        <f>IFERROR(VLOOKUP(U6904,[1]list!$C$4:$D$350,2,0),"")</f>
        <v/>
      </c>
    </row>
    <row r="6905" spans="1:22" x14ac:dyDescent="0.25">
      <c r="A6905" s="20"/>
      <c r="B6905" s="21"/>
      <c r="C6905" s="21" t="str">
        <f>IFERROR(VLOOKUP(B6905,[1]list!$A$4:$B$350,2,0),"")</f>
        <v/>
      </c>
      <c r="D6905" s="21"/>
      <c r="E6905" s="21"/>
      <c r="F6905" s="21"/>
      <c r="G6905" s="21"/>
      <c r="H6905" s="21"/>
      <c r="I6905" s="21"/>
      <c r="J6905" s="21"/>
      <c r="K6905" s="21"/>
      <c r="L6905" s="21"/>
      <c r="M6905" s="49"/>
      <c r="N6905" s="22">
        <f t="shared" si="108"/>
        <v>0</v>
      </c>
      <c r="O6905" s="22"/>
      <c r="P6905" s="22"/>
      <c r="Q6905" s="22"/>
      <c r="R6905" s="33" t="str">
        <f>IFERROR(VLOOKUP(Q6905,[1]list!$C$4:$D$350,2,0),"")</f>
        <v/>
      </c>
      <c r="S6905" s="22"/>
      <c r="T6905" s="33" t="str">
        <f>IFERROR(VLOOKUP(S6905,[1]list!$C$4:$D$350,2,0),"")</f>
        <v/>
      </c>
      <c r="U6905" s="22"/>
      <c r="V6905" s="33" t="str">
        <f>IFERROR(VLOOKUP(U6905,[1]list!$C$4:$D$350,2,0),"")</f>
        <v/>
      </c>
    </row>
    <row r="6906" spans="1:22" x14ac:dyDescent="0.25">
      <c r="A6906" s="20"/>
      <c r="B6906" s="21"/>
      <c r="C6906" s="21" t="str">
        <f>IFERROR(VLOOKUP(B6906,[1]list!$A$4:$B$350,2,0),"")</f>
        <v/>
      </c>
      <c r="D6906" s="21"/>
      <c r="E6906" s="21"/>
      <c r="F6906" s="21"/>
      <c r="G6906" s="21"/>
      <c r="H6906" s="21"/>
      <c r="I6906" s="21"/>
      <c r="J6906" s="21"/>
      <c r="K6906" s="21"/>
      <c r="L6906" s="21"/>
      <c r="M6906" s="49"/>
      <c r="N6906" s="22">
        <f t="shared" si="108"/>
        <v>0</v>
      </c>
      <c r="O6906" s="22"/>
      <c r="P6906" s="22"/>
      <c r="Q6906" s="22"/>
      <c r="R6906" s="33" t="str">
        <f>IFERROR(VLOOKUP(Q6906,[1]list!$C$4:$D$350,2,0),"")</f>
        <v/>
      </c>
      <c r="S6906" s="22"/>
      <c r="T6906" s="33" t="str">
        <f>IFERROR(VLOOKUP(S6906,[1]list!$C$4:$D$350,2,0),"")</f>
        <v/>
      </c>
      <c r="U6906" s="22"/>
      <c r="V6906" s="33" t="str">
        <f>IFERROR(VLOOKUP(U6906,[1]list!$C$4:$D$350,2,0),"")</f>
        <v/>
      </c>
    </row>
    <row r="6907" spans="1:22" x14ac:dyDescent="0.25">
      <c r="A6907" s="20"/>
      <c r="B6907" s="21"/>
      <c r="C6907" s="21" t="str">
        <f>IFERROR(VLOOKUP(B6907,[1]list!$A$4:$B$350,2,0),"")</f>
        <v/>
      </c>
      <c r="D6907" s="21"/>
      <c r="E6907" s="21"/>
      <c r="F6907" s="21"/>
      <c r="G6907" s="21"/>
      <c r="H6907" s="21"/>
      <c r="I6907" s="21"/>
      <c r="J6907" s="21"/>
      <c r="K6907" s="21"/>
      <c r="L6907" s="21"/>
      <c r="M6907" s="49"/>
      <c r="N6907" s="22">
        <f t="shared" si="108"/>
        <v>0</v>
      </c>
      <c r="O6907" s="22"/>
      <c r="P6907" s="22"/>
      <c r="Q6907" s="22"/>
      <c r="R6907" s="33" t="str">
        <f>IFERROR(VLOOKUP(Q6907,[1]list!$C$4:$D$350,2,0),"")</f>
        <v/>
      </c>
      <c r="S6907" s="22"/>
      <c r="T6907" s="33" t="str">
        <f>IFERROR(VLOOKUP(S6907,[1]list!$C$4:$D$350,2,0),"")</f>
        <v/>
      </c>
      <c r="U6907" s="22"/>
      <c r="V6907" s="33" t="str">
        <f>IFERROR(VLOOKUP(U6907,[1]list!$C$4:$D$350,2,0),"")</f>
        <v/>
      </c>
    </row>
    <row r="6908" spans="1:22" x14ac:dyDescent="0.25">
      <c r="A6908" s="20"/>
      <c r="B6908" s="21"/>
      <c r="C6908" s="21" t="str">
        <f>IFERROR(VLOOKUP(B6908,[1]list!$A$4:$B$350,2,0),"")</f>
        <v/>
      </c>
      <c r="D6908" s="21"/>
      <c r="E6908" s="21"/>
      <c r="F6908" s="21"/>
      <c r="G6908" s="21"/>
      <c r="H6908" s="21"/>
      <c r="I6908" s="21"/>
      <c r="J6908" s="21"/>
      <c r="K6908" s="21"/>
      <c r="L6908" s="21"/>
      <c r="M6908" s="49"/>
      <c r="N6908" s="22">
        <f t="shared" si="108"/>
        <v>0</v>
      </c>
      <c r="O6908" s="22"/>
      <c r="P6908" s="22"/>
      <c r="Q6908" s="22"/>
      <c r="R6908" s="33" t="str">
        <f>IFERROR(VLOOKUP(Q6908,[1]list!$C$4:$D$350,2,0),"")</f>
        <v/>
      </c>
      <c r="S6908" s="22"/>
      <c r="T6908" s="33" t="str">
        <f>IFERROR(VLOOKUP(S6908,[1]list!$C$4:$D$350,2,0),"")</f>
        <v/>
      </c>
      <c r="U6908" s="22"/>
      <c r="V6908" s="33" t="str">
        <f>IFERROR(VLOOKUP(U6908,[1]list!$C$4:$D$350,2,0),"")</f>
        <v/>
      </c>
    </row>
    <row r="6909" spans="1:22" x14ac:dyDescent="0.25">
      <c r="A6909" s="20"/>
      <c r="B6909" s="21"/>
      <c r="C6909" s="21" t="str">
        <f>IFERROR(VLOOKUP(B6909,[1]list!$A$4:$B$350,2,0),"")</f>
        <v/>
      </c>
      <c r="D6909" s="21"/>
      <c r="E6909" s="21"/>
      <c r="F6909" s="21"/>
      <c r="G6909" s="21"/>
      <c r="H6909" s="21"/>
      <c r="I6909" s="21"/>
      <c r="J6909" s="21"/>
      <c r="K6909" s="21"/>
      <c r="L6909" s="21"/>
      <c r="M6909" s="49"/>
      <c r="N6909" s="22">
        <f t="shared" si="108"/>
        <v>0</v>
      </c>
      <c r="O6909" s="22"/>
      <c r="P6909" s="22"/>
      <c r="Q6909" s="22"/>
      <c r="R6909" s="33" t="str">
        <f>IFERROR(VLOOKUP(Q6909,[1]list!$C$4:$D$350,2,0),"")</f>
        <v/>
      </c>
      <c r="S6909" s="22"/>
      <c r="T6909" s="33" t="str">
        <f>IFERROR(VLOOKUP(S6909,[1]list!$C$4:$D$350,2,0),"")</f>
        <v/>
      </c>
      <c r="U6909" s="22"/>
      <c r="V6909" s="33" t="str">
        <f>IFERROR(VLOOKUP(U6909,[1]list!$C$4:$D$350,2,0),"")</f>
        <v/>
      </c>
    </row>
    <row r="6910" spans="1:22" x14ac:dyDescent="0.25">
      <c r="A6910" s="20"/>
      <c r="B6910" s="21"/>
      <c r="C6910" s="21" t="str">
        <f>IFERROR(VLOOKUP(B6910,[1]list!$A$4:$B$350,2,0),"")</f>
        <v/>
      </c>
      <c r="D6910" s="21"/>
      <c r="E6910" s="21"/>
      <c r="F6910" s="21"/>
      <c r="G6910" s="21"/>
      <c r="H6910" s="21"/>
      <c r="I6910" s="21"/>
      <c r="J6910" s="21"/>
      <c r="K6910" s="21"/>
      <c r="L6910" s="21"/>
      <c r="M6910" s="49"/>
      <c r="N6910" s="22">
        <f t="shared" si="108"/>
        <v>0</v>
      </c>
      <c r="O6910" s="22"/>
      <c r="P6910" s="22"/>
      <c r="Q6910" s="22"/>
      <c r="R6910" s="33" t="str">
        <f>IFERROR(VLOOKUP(Q6910,[1]list!$C$4:$D$350,2,0),"")</f>
        <v/>
      </c>
      <c r="S6910" s="22"/>
      <c r="T6910" s="33" t="str">
        <f>IFERROR(VLOOKUP(S6910,[1]list!$C$4:$D$350,2,0),"")</f>
        <v/>
      </c>
      <c r="U6910" s="22"/>
      <c r="V6910" s="33" t="str">
        <f>IFERROR(VLOOKUP(U6910,[1]list!$C$4:$D$350,2,0),"")</f>
        <v/>
      </c>
    </row>
    <row r="6911" spans="1:22" x14ac:dyDescent="0.25">
      <c r="A6911" s="20"/>
      <c r="B6911" s="21"/>
      <c r="C6911" s="21" t="str">
        <f>IFERROR(VLOOKUP(B6911,[1]list!$A$4:$B$350,2,0),"")</f>
        <v/>
      </c>
      <c r="D6911" s="21"/>
      <c r="E6911" s="21"/>
      <c r="F6911" s="21"/>
      <c r="G6911" s="21"/>
      <c r="H6911" s="21"/>
      <c r="I6911" s="21"/>
      <c r="J6911" s="21"/>
      <c r="K6911" s="21"/>
      <c r="L6911" s="21"/>
      <c r="M6911" s="49"/>
      <c r="N6911" s="22">
        <f t="shared" si="108"/>
        <v>0</v>
      </c>
      <c r="O6911" s="22"/>
      <c r="P6911" s="22"/>
      <c r="Q6911" s="22"/>
      <c r="R6911" s="33" t="str">
        <f>IFERROR(VLOOKUP(Q6911,[1]list!$C$4:$D$350,2,0),"")</f>
        <v/>
      </c>
      <c r="S6911" s="22"/>
      <c r="T6911" s="33" t="str">
        <f>IFERROR(VLOOKUP(S6911,[1]list!$C$4:$D$350,2,0),"")</f>
        <v/>
      </c>
      <c r="U6911" s="22"/>
      <c r="V6911" s="33" t="str">
        <f>IFERROR(VLOOKUP(U6911,[1]list!$C$4:$D$350,2,0),"")</f>
        <v/>
      </c>
    </row>
    <row r="6912" spans="1:22" x14ac:dyDescent="0.25">
      <c r="A6912" s="20"/>
      <c r="B6912" s="21"/>
      <c r="C6912" s="21" t="str">
        <f>IFERROR(VLOOKUP(B6912,[1]list!$A$4:$B$350,2,0),"")</f>
        <v/>
      </c>
      <c r="D6912" s="21"/>
      <c r="E6912" s="21"/>
      <c r="F6912" s="21"/>
      <c r="G6912" s="21"/>
      <c r="H6912" s="21"/>
      <c r="I6912" s="21"/>
      <c r="J6912" s="21"/>
      <c r="K6912" s="21"/>
      <c r="L6912" s="21"/>
      <c r="M6912" s="49"/>
      <c r="N6912" s="22">
        <f t="shared" si="108"/>
        <v>0</v>
      </c>
      <c r="O6912" s="22"/>
      <c r="P6912" s="22"/>
      <c r="Q6912" s="22"/>
      <c r="R6912" s="33" t="str">
        <f>IFERROR(VLOOKUP(Q6912,[1]list!$C$4:$D$350,2,0),"")</f>
        <v/>
      </c>
      <c r="S6912" s="22"/>
      <c r="T6912" s="33" t="str">
        <f>IFERROR(VLOOKUP(S6912,[1]list!$C$4:$D$350,2,0),"")</f>
        <v/>
      </c>
      <c r="U6912" s="22"/>
      <c r="V6912" s="33" t="str">
        <f>IFERROR(VLOOKUP(U6912,[1]list!$C$4:$D$350,2,0),"")</f>
        <v/>
      </c>
    </row>
    <row r="6913" spans="1:22" x14ac:dyDescent="0.25">
      <c r="A6913" s="20"/>
      <c r="B6913" s="21"/>
      <c r="C6913" s="21" t="str">
        <f>IFERROR(VLOOKUP(B6913,[1]list!$A$4:$B$350,2,0),"")</f>
        <v/>
      </c>
      <c r="D6913" s="21"/>
      <c r="E6913" s="21"/>
      <c r="F6913" s="21"/>
      <c r="G6913" s="21"/>
      <c r="H6913" s="21"/>
      <c r="I6913" s="21"/>
      <c r="J6913" s="21"/>
      <c r="K6913" s="21"/>
      <c r="L6913" s="21"/>
      <c r="M6913" s="49"/>
      <c r="N6913" s="22">
        <f t="shared" si="108"/>
        <v>0</v>
      </c>
      <c r="O6913" s="22"/>
      <c r="P6913" s="22"/>
      <c r="Q6913" s="22"/>
      <c r="R6913" s="33" t="str">
        <f>IFERROR(VLOOKUP(Q6913,[1]list!$C$4:$D$350,2,0),"")</f>
        <v/>
      </c>
      <c r="S6913" s="22"/>
      <c r="T6913" s="33" t="str">
        <f>IFERROR(VLOOKUP(S6913,[1]list!$C$4:$D$350,2,0),"")</f>
        <v/>
      </c>
      <c r="U6913" s="22"/>
      <c r="V6913" s="33" t="str">
        <f>IFERROR(VLOOKUP(U6913,[1]list!$C$4:$D$350,2,0),"")</f>
        <v/>
      </c>
    </row>
    <row r="6914" spans="1:22" x14ac:dyDescent="0.25">
      <c r="A6914" s="20"/>
      <c r="B6914" s="21"/>
      <c r="C6914" s="21" t="str">
        <f>IFERROR(VLOOKUP(B6914,[1]list!$A$4:$B$350,2,0),"")</f>
        <v/>
      </c>
      <c r="D6914" s="21"/>
      <c r="E6914" s="21"/>
      <c r="F6914" s="21"/>
      <c r="G6914" s="21"/>
      <c r="H6914" s="21"/>
      <c r="I6914" s="21"/>
      <c r="J6914" s="21"/>
      <c r="K6914" s="21"/>
      <c r="L6914" s="21"/>
      <c r="M6914" s="49"/>
      <c r="N6914" s="22">
        <f t="shared" si="108"/>
        <v>0</v>
      </c>
      <c r="O6914" s="22"/>
      <c r="P6914" s="22"/>
      <c r="Q6914" s="22"/>
      <c r="R6914" s="33" t="str">
        <f>IFERROR(VLOOKUP(Q6914,[1]list!$C$4:$D$350,2,0),"")</f>
        <v/>
      </c>
      <c r="S6914" s="22"/>
      <c r="T6914" s="33" t="str">
        <f>IFERROR(VLOOKUP(S6914,[1]list!$C$4:$D$350,2,0),"")</f>
        <v/>
      </c>
      <c r="U6914" s="22"/>
      <c r="V6914" s="33" t="str">
        <f>IFERROR(VLOOKUP(U6914,[1]list!$C$4:$D$350,2,0),"")</f>
        <v/>
      </c>
    </row>
    <row r="6915" spans="1:22" x14ac:dyDescent="0.25">
      <c r="A6915" s="20"/>
      <c r="B6915" s="21"/>
      <c r="C6915" s="21" t="str">
        <f>IFERROR(VLOOKUP(B6915,[1]list!$A$4:$B$350,2,0),"")</f>
        <v/>
      </c>
      <c r="D6915" s="21"/>
      <c r="E6915" s="21"/>
      <c r="F6915" s="21"/>
      <c r="G6915" s="21"/>
      <c r="H6915" s="21"/>
      <c r="I6915" s="21"/>
      <c r="J6915" s="21"/>
      <c r="K6915" s="21"/>
      <c r="L6915" s="21"/>
      <c r="M6915" s="49"/>
      <c r="N6915" s="22">
        <f t="shared" si="108"/>
        <v>0</v>
      </c>
      <c r="O6915" s="22"/>
      <c r="P6915" s="22"/>
      <c r="Q6915" s="22"/>
      <c r="R6915" s="33" t="str">
        <f>IFERROR(VLOOKUP(Q6915,[1]list!$C$4:$D$350,2,0),"")</f>
        <v/>
      </c>
      <c r="S6915" s="22"/>
      <c r="T6915" s="33" t="str">
        <f>IFERROR(VLOOKUP(S6915,[1]list!$C$4:$D$350,2,0),"")</f>
        <v/>
      </c>
      <c r="U6915" s="22"/>
      <c r="V6915" s="33" t="str">
        <f>IFERROR(VLOOKUP(U6915,[1]list!$C$4:$D$350,2,0),"")</f>
        <v/>
      </c>
    </row>
    <row r="6916" spans="1:22" x14ac:dyDescent="0.25">
      <c r="A6916" s="20"/>
      <c r="B6916" s="21"/>
      <c r="C6916" s="21" t="str">
        <f>IFERROR(VLOOKUP(B6916,[1]list!$A$4:$B$350,2,0),"")</f>
        <v/>
      </c>
      <c r="D6916" s="21"/>
      <c r="E6916" s="21"/>
      <c r="F6916" s="21"/>
      <c r="G6916" s="21"/>
      <c r="H6916" s="21"/>
      <c r="I6916" s="21"/>
      <c r="J6916" s="21"/>
      <c r="K6916" s="21"/>
      <c r="L6916" s="21"/>
      <c r="M6916" s="49"/>
      <c r="N6916" s="22">
        <f t="shared" si="108"/>
        <v>0</v>
      </c>
      <c r="O6916" s="22"/>
      <c r="P6916" s="22"/>
      <c r="Q6916" s="22"/>
      <c r="R6916" s="33" t="str">
        <f>IFERROR(VLOOKUP(Q6916,[1]list!$C$4:$D$350,2,0),"")</f>
        <v/>
      </c>
      <c r="S6916" s="22"/>
      <c r="T6916" s="33" t="str">
        <f>IFERROR(VLOOKUP(S6916,[1]list!$C$4:$D$350,2,0),"")</f>
        <v/>
      </c>
      <c r="U6916" s="22"/>
      <c r="V6916" s="33" t="str">
        <f>IFERROR(VLOOKUP(U6916,[1]list!$C$4:$D$350,2,0),"")</f>
        <v/>
      </c>
    </row>
    <row r="6917" spans="1:22" x14ac:dyDescent="0.25">
      <c r="A6917" s="20"/>
      <c r="B6917" s="21"/>
      <c r="C6917" s="21" t="str">
        <f>IFERROR(VLOOKUP(B6917,[1]list!$A$4:$B$350,2,0),"")</f>
        <v/>
      </c>
      <c r="D6917" s="21"/>
      <c r="E6917" s="21"/>
      <c r="F6917" s="21"/>
      <c r="G6917" s="21"/>
      <c r="H6917" s="21"/>
      <c r="I6917" s="21"/>
      <c r="J6917" s="21"/>
      <c r="K6917" s="21"/>
      <c r="L6917" s="21"/>
      <c r="M6917" s="49"/>
      <c r="N6917" s="22">
        <f t="shared" si="108"/>
        <v>0</v>
      </c>
      <c r="O6917" s="22"/>
      <c r="P6917" s="22"/>
      <c r="Q6917" s="22"/>
      <c r="R6917" s="33" t="str">
        <f>IFERROR(VLOOKUP(Q6917,[1]list!$C$4:$D$350,2,0),"")</f>
        <v/>
      </c>
      <c r="S6917" s="22"/>
      <c r="T6917" s="33" t="str">
        <f>IFERROR(VLOOKUP(S6917,[1]list!$C$4:$D$350,2,0),"")</f>
        <v/>
      </c>
      <c r="U6917" s="22"/>
      <c r="V6917" s="33" t="str">
        <f>IFERROR(VLOOKUP(U6917,[1]list!$C$4:$D$350,2,0),"")</f>
        <v/>
      </c>
    </row>
    <row r="6918" spans="1:22" x14ac:dyDescent="0.25">
      <c r="A6918" s="20"/>
      <c r="B6918" s="21"/>
      <c r="C6918" s="21" t="str">
        <f>IFERROR(VLOOKUP(B6918,[1]list!$A$4:$B$350,2,0),"")</f>
        <v/>
      </c>
      <c r="D6918" s="21"/>
      <c r="E6918" s="21"/>
      <c r="F6918" s="21"/>
      <c r="G6918" s="21"/>
      <c r="H6918" s="21"/>
      <c r="I6918" s="21"/>
      <c r="J6918" s="21"/>
      <c r="K6918" s="21"/>
      <c r="L6918" s="21"/>
      <c r="M6918" s="49"/>
      <c r="N6918" s="22">
        <f t="shared" ref="N6918:N6981" si="109">(E6918*F6918)+(H6918*I6918)+(K6918*L6918)</f>
        <v>0</v>
      </c>
      <c r="O6918" s="22"/>
      <c r="P6918" s="22"/>
      <c r="Q6918" s="22"/>
      <c r="R6918" s="33" t="str">
        <f>IFERROR(VLOOKUP(Q6918,[1]list!$C$4:$D$350,2,0),"")</f>
        <v/>
      </c>
      <c r="S6918" s="22"/>
      <c r="T6918" s="33" t="str">
        <f>IFERROR(VLOOKUP(S6918,[1]list!$C$4:$D$350,2,0),"")</f>
        <v/>
      </c>
      <c r="U6918" s="22"/>
      <c r="V6918" s="33" t="str">
        <f>IFERROR(VLOOKUP(U6918,[1]list!$C$4:$D$350,2,0),"")</f>
        <v/>
      </c>
    </row>
    <row r="6919" spans="1:22" x14ac:dyDescent="0.25">
      <c r="A6919" s="20"/>
      <c r="B6919" s="21"/>
      <c r="C6919" s="21" t="str">
        <f>IFERROR(VLOOKUP(B6919,[1]list!$A$4:$B$350,2,0),"")</f>
        <v/>
      </c>
      <c r="D6919" s="21"/>
      <c r="E6919" s="21"/>
      <c r="F6919" s="21"/>
      <c r="G6919" s="21"/>
      <c r="H6919" s="21"/>
      <c r="I6919" s="21"/>
      <c r="J6919" s="21"/>
      <c r="K6919" s="21"/>
      <c r="L6919" s="21"/>
      <c r="M6919" s="49"/>
      <c r="N6919" s="22">
        <f t="shared" si="109"/>
        <v>0</v>
      </c>
      <c r="O6919" s="22"/>
      <c r="P6919" s="22"/>
      <c r="Q6919" s="22"/>
      <c r="R6919" s="33" t="str">
        <f>IFERROR(VLOOKUP(Q6919,[1]list!$C$4:$D$350,2,0),"")</f>
        <v/>
      </c>
      <c r="S6919" s="22"/>
      <c r="T6919" s="33" t="str">
        <f>IFERROR(VLOOKUP(S6919,[1]list!$C$4:$D$350,2,0),"")</f>
        <v/>
      </c>
      <c r="U6919" s="22"/>
      <c r="V6919" s="33" t="str">
        <f>IFERROR(VLOOKUP(U6919,[1]list!$C$4:$D$350,2,0),"")</f>
        <v/>
      </c>
    </row>
    <row r="6920" spans="1:22" x14ac:dyDescent="0.25">
      <c r="A6920" s="20"/>
      <c r="B6920" s="21"/>
      <c r="C6920" s="21" t="str">
        <f>IFERROR(VLOOKUP(B6920,[1]list!$A$4:$B$350,2,0),"")</f>
        <v/>
      </c>
      <c r="D6920" s="21"/>
      <c r="E6920" s="21"/>
      <c r="F6920" s="21"/>
      <c r="G6920" s="21"/>
      <c r="H6920" s="21"/>
      <c r="I6920" s="21"/>
      <c r="J6920" s="21"/>
      <c r="K6920" s="21"/>
      <c r="L6920" s="21"/>
      <c r="M6920" s="49"/>
      <c r="N6920" s="22">
        <f t="shared" si="109"/>
        <v>0</v>
      </c>
      <c r="O6920" s="22"/>
      <c r="P6920" s="22"/>
      <c r="Q6920" s="22"/>
      <c r="R6920" s="33" t="str">
        <f>IFERROR(VLOOKUP(Q6920,[1]list!$C$4:$D$350,2,0),"")</f>
        <v/>
      </c>
      <c r="S6920" s="22"/>
      <c r="T6920" s="33" t="str">
        <f>IFERROR(VLOOKUP(S6920,[1]list!$C$4:$D$350,2,0),"")</f>
        <v/>
      </c>
      <c r="U6920" s="22"/>
      <c r="V6920" s="33" t="str">
        <f>IFERROR(VLOOKUP(U6920,[1]list!$C$4:$D$350,2,0),"")</f>
        <v/>
      </c>
    </row>
    <row r="6921" spans="1:22" x14ac:dyDescent="0.25">
      <c r="A6921" s="20"/>
      <c r="B6921" s="21"/>
      <c r="C6921" s="21" t="str">
        <f>IFERROR(VLOOKUP(B6921,[1]list!$A$4:$B$350,2,0),"")</f>
        <v/>
      </c>
      <c r="D6921" s="21"/>
      <c r="E6921" s="21"/>
      <c r="F6921" s="21"/>
      <c r="G6921" s="21"/>
      <c r="H6921" s="21"/>
      <c r="I6921" s="21"/>
      <c r="J6921" s="21"/>
      <c r="K6921" s="21"/>
      <c r="L6921" s="21"/>
      <c r="M6921" s="49"/>
      <c r="N6921" s="22">
        <f t="shared" si="109"/>
        <v>0</v>
      </c>
      <c r="O6921" s="22"/>
      <c r="P6921" s="22"/>
      <c r="Q6921" s="22"/>
      <c r="R6921" s="33" t="str">
        <f>IFERROR(VLOOKUP(Q6921,[1]list!$C$4:$D$350,2,0),"")</f>
        <v/>
      </c>
      <c r="S6921" s="22"/>
      <c r="T6921" s="33" t="str">
        <f>IFERROR(VLOOKUP(S6921,[1]list!$C$4:$D$350,2,0),"")</f>
        <v/>
      </c>
      <c r="U6921" s="22"/>
      <c r="V6921" s="33" t="str">
        <f>IFERROR(VLOOKUP(U6921,[1]list!$C$4:$D$350,2,0),"")</f>
        <v/>
      </c>
    </row>
    <row r="6922" spans="1:22" x14ac:dyDescent="0.25">
      <c r="A6922" s="20"/>
      <c r="B6922" s="21"/>
      <c r="C6922" s="21" t="str">
        <f>IFERROR(VLOOKUP(B6922,[1]list!$A$4:$B$350,2,0),"")</f>
        <v/>
      </c>
      <c r="D6922" s="21"/>
      <c r="E6922" s="21"/>
      <c r="F6922" s="21"/>
      <c r="G6922" s="21"/>
      <c r="H6922" s="21"/>
      <c r="I6922" s="21"/>
      <c r="J6922" s="21"/>
      <c r="K6922" s="21"/>
      <c r="L6922" s="21"/>
      <c r="M6922" s="49"/>
      <c r="N6922" s="22">
        <f t="shared" si="109"/>
        <v>0</v>
      </c>
      <c r="O6922" s="22"/>
      <c r="P6922" s="22"/>
      <c r="Q6922" s="22"/>
      <c r="R6922" s="33" t="str">
        <f>IFERROR(VLOOKUP(Q6922,[1]list!$C$4:$D$350,2,0),"")</f>
        <v/>
      </c>
      <c r="S6922" s="22"/>
      <c r="T6922" s="33" t="str">
        <f>IFERROR(VLOOKUP(S6922,[1]list!$C$4:$D$350,2,0),"")</f>
        <v/>
      </c>
      <c r="U6922" s="22"/>
      <c r="V6922" s="33" t="str">
        <f>IFERROR(VLOOKUP(U6922,[1]list!$C$4:$D$350,2,0),"")</f>
        <v/>
      </c>
    </row>
    <row r="6923" spans="1:22" x14ac:dyDescent="0.25">
      <c r="A6923" s="20"/>
      <c r="B6923" s="21"/>
      <c r="C6923" s="21" t="str">
        <f>IFERROR(VLOOKUP(B6923,[1]list!$A$4:$B$350,2,0),"")</f>
        <v/>
      </c>
      <c r="D6923" s="21"/>
      <c r="E6923" s="21"/>
      <c r="F6923" s="21"/>
      <c r="G6923" s="21"/>
      <c r="H6923" s="21"/>
      <c r="I6923" s="21"/>
      <c r="J6923" s="21"/>
      <c r="K6923" s="21"/>
      <c r="L6923" s="21"/>
      <c r="M6923" s="49"/>
      <c r="N6923" s="22">
        <f t="shared" si="109"/>
        <v>0</v>
      </c>
      <c r="O6923" s="22"/>
      <c r="P6923" s="22"/>
      <c r="Q6923" s="22"/>
      <c r="R6923" s="33" t="str">
        <f>IFERROR(VLOOKUP(Q6923,[1]list!$C$4:$D$350,2,0),"")</f>
        <v/>
      </c>
      <c r="S6923" s="22"/>
      <c r="T6923" s="33" t="str">
        <f>IFERROR(VLOOKUP(S6923,[1]list!$C$4:$D$350,2,0),"")</f>
        <v/>
      </c>
      <c r="U6923" s="22"/>
      <c r="V6923" s="33" t="str">
        <f>IFERROR(VLOOKUP(U6923,[1]list!$C$4:$D$350,2,0),"")</f>
        <v/>
      </c>
    </row>
    <row r="6924" spans="1:22" x14ac:dyDescent="0.25">
      <c r="A6924" s="20"/>
      <c r="B6924" s="21"/>
      <c r="C6924" s="21" t="str">
        <f>IFERROR(VLOOKUP(B6924,[1]list!$A$4:$B$350,2,0),"")</f>
        <v/>
      </c>
      <c r="D6924" s="21"/>
      <c r="E6924" s="21"/>
      <c r="F6924" s="21"/>
      <c r="G6924" s="21"/>
      <c r="H6924" s="21"/>
      <c r="I6924" s="21"/>
      <c r="J6924" s="21"/>
      <c r="K6924" s="21"/>
      <c r="L6924" s="21"/>
      <c r="M6924" s="49"/>
      <c r="N6924" s="22">
        <f t="shared" si="109"/>
        <v>0</v>
      </c>
      <c r="O6924" s="22"/>
      <c r="P6924" s="22"/>
      <c r="Q6924" s="22"/>
      <c r="R6924" s="33" t="str">
        <f>IFERROR(VLOOKUP(Q6924,[1]list!$C$4:$D$350,2,0),"")</f>
        <v/>
      </c>
      <c r="S6924" s="22"/>
      <c r="T6924" s="33" t="str">
        <f>IFERROR(VLOOKUP(S6924,[1]list!$C$4:$D$350,2,0),"")</f>
        <v/>
      </c>
      <c r="U6924" s="22"/>
      <c r="V6924" s="33" t="str">
        <f>IFERROR(VLOOKUP(U6924,[1]list!$C$4:$D$350,2,0),"")</f>
        <v/>
      </c>
    </row>
    <row r="6925" spans="1:22" x14ac:dyDescent="0.25">
      <c r="A6925" s="20"/>
      <c r="B6925" s="21"/>
      <c r="C6925" s="21" t="str">
        <f>IFERROR(VLOOKUP(B6925,[1]list!$A$4:$B$350,2,0),"")</f>
        <v/>
      </c>
      <c r="D6925" s="21"/>
      <c r="E6925" s="21"/>
      <c r="F6925" s="21"/>
      <c r="G6925" s="21"/>
      <c r="H6925" s="21"/>
      <c r="I6925" s="21"/>
      <c r="J6925" s="21"/>
      <c r="K6925" s="21"/>
      <c r="L6925" s="21"/>
      <c r="M6925" s="49"/>
      <c r="N6925" s="22">
        <f t="shared" si="109"/>
        <v>0</v>
      </c>
      <c r="O6925" s="22"/>
      <c r="P6925" s="22"/>
      <c r="Q6925" s="22"/>
      <c r="R6925" s="33" t="str">
        <f>IFERROR(VLOOKUP(Q6925,[1]list!$C$4:$D$350,2,0),"")</f>
        <v/>
      </c>
      <c r="S6925" s="22"/>
      <c r="T6925" s="33" t="str">
        <f>IFERROR(VLOOKUP(S6925,[1]list!$C$4:$D$350,2,0),"")</f>
        <v/>
      </c>
      <c r="U6925" s="22"/>
      <c r="V6925" s="33" t="str">
        <f>IFERROR(VLOOKUP(U6925,[1]list!$C$4:$D$350,2,0),"")</f>
        <v/>
      </c>
    </row>
    <row r="6926" spans="1:22" x14ac:dyDescent="0.25">
      <c r="A6926" s="20"/>
      <c r="B6926" s="21"/>
      <c r="C6926" s="21" t="str">
        <f>IFERROR(VLOOKUP(B6926,[1]list!$A$4:$B$350,2,0),"")</f>
        <v/>
      </c>
      <c r="D6926" s="21"/>
      <c r="E6926" s="21"/>
      <c r="F6926" s="21"/>
      <c r="G6926" s="21"/>
      <c r="H6926" s="21"/>
      <c r="I6926" s="21"/>
      <c r="J6926" s="21"/>
      <c r="K6926" s="21"/>
      <c r="L6926" s="21"/>
      <c r="M6926" s="49"/>
      <c r="N6926" s="22">
        <f t="shared" si="109"/>
        <v>0</v>
      </c>
      <c r="O6926" s="22"/>
      <c r="P6926" s="22"/>
      <c r="Q6926" s="22"/>
      <c r="R6926" s="33" t="str">
        <f>IFERROR(VLOOKUP(Q6926,[1]list!$C$4:$D$350,2,0),"")</f>
        <v/>
      </c>
      <c r="S6926" s="22"/>
      <c r="T6926" s="33" t="str">
        <f>IFERROR(VLOOKUP(S6926,[1]list!$C$4:$D$350,2,0),"")</f>
        <v/>
      </c>
      <c r="U6926" s="22"/>
      <c r="V6926" s="33" t="str">
        <f>IFERROR(VLOOKUP(U6926,[1]list!$C$4:$D$350,2,0),"")</f>
        <v/>
      </c>
    </row>
    <row r="6927" spans="1:22" x14ac:dyDescent="0.25">
      <c r="A6927" s="20"/>
      <c r="B6927" s="21"/>
      <c r="C6927" s="21" t="str">
        <f>IFERROR(VLOOKUP(B6927,[1]list!$A$4:$B$350,2,0),"")</f>
        <v/>
      </c>
      <c r="D6927" s="21"/>
      <c r="E6927" s="21"/>
      <c r="F6927" s="21"/>
      <c r="G6927" s="21"/>
      <c r="H6927" s="21"/>
      <c r="I6927" s="21"/>
      <c r="J6927" s="21"/>
      <c r="K6927" s="21"/>
      <c r="L6927" s="21"/>
      <c r="M6927" s="49"/>
      <c r="N6927" s="22">
        <f t="shared" si="109"/>
        <v>0</v>
      </c>
      <c r="O6927" s="22"/>
      <c r="P6927" s="22"/>
      <c r="Q6927" s="22"/>
      <c r="R6927" s="33" t="str">
        <f>IFERROR(VLOOKUP(Q6927,[1]list!$C$4:$D$350,2,0),"")</f>
        <v/>
      </c>
      <c r="S6927" s="22"/>
      <c r="T6927" s="33" t="str">
        <f>IFERROR(VLOOKUP(S6927,[1]list!$C$4:$D$350,2,0),"")</f>
        <v/>
      </c>
      <c r="U6927" s="22"/>
      <c r="V6927" s="33" t="str">
        <f>IFERROR(VLOOKUP(U6927,[1]list!$C$4:$D$350,2,0),"")</f>
        <v/>
      </c>
    </row>
    <row r="6928" spans="1:22" x14ac:dyDescent="0.25">
      <c r="A6928" s="20"/>
      <c r="B6928" s="21"/>
      <c r="C6928" s="21" t="str">
        <f>IFERROR(VLOOKUP(B6928,[1]list!$A$4:$B$350,2,0),"")</f>
        <v/>
      </c>
      <c r="D6928" s="21"/>
      <c r="E6928" s="21"/>
      <c r="F6928" s="21"/>
      <c r="G6928" s="21"/>
      <c r="H6928" s="21"/>
      <c r="I6928" s="21"/>
      <c r="J6928" s="21"/>
      <c r="K6928" s="21"/>
      <c r="L6928" s="21"/>
      <c r="M6928" s="49"/>
      <c r="N6928" s="22">
        <f t="shared" si="109"/>
        <v>0</v>
      </c>
      <c r="O6928" s="22"/>
      <c r="P6928" s="22"/>
      <c r="Q6928" s="22"/>
      <c r="R6928" s="33" t="str">
        <f>IFERROR(VLOOKUP(Q6928,[1]list!$C$4:$D$350,2,0),"")</f>
        <v/>
      </c>
      <c r="S6928" s="22"/>
      <c r="T6928" s="33" t="str">
        <f>IFERROR(VLOOKUP(S6928,[1]list!$C$4:$D$350,2,0),"")</f>
        <v/>
      </c>
      <c r="U6928" s="22"/>
      <c r="V6928" s="33" t="str">
        <f>IFERROR(VLOOKUP(U6928,[1]list!$C$4:$D$350,2,0),"")</f>
        <v/>
      </c>
    </row>
    <row r="6929" spans="1:22" x14ac:dyDescent="0.25">
      <c r="A6929" s="20"/>
      <c r="B6929" s="21"/>
      <c r="C6929" s="21" t="str">
        <f>IFERROR(VLOOKUP(B6929,[1]list!$A$4:$B$350,2,0),"")</f>
        <v/>
      </c>
      <c r="D6929" s="21"/>
      <c r="E6929" s="21"/>
      <c r="F6929" s="21"/>
      <c r="G6929" s="21"/>
      <c r="H6929" s="21"/>
      <c r="I6929" s="21"/>
      <c r="J6929" s="21"/>
      <c r="K6929" s="21"/>
      <c r="L6929" s="21"/>
      <c r="M6929" s="49"/>
      <c r="N6929" s="22">
        <f t="shared" si="109"/>
        <v>0</v>
      </c>
      <c r="O6929" s="22"/>
      <c r="P6929" s="22"/>
      <c r="Q6929" s="22"/>
      <c r="R6929" s="33" t="str">
        <f>IFERROR(VLOOKUP(Q6929,[1]list!$C$4:$D$350,2,0),"")</f>
        <v/>
      </c>
      <c r="S6929" s="22"/>
      <c r="T6929" s="33" t="str">
        <f>IFERROR(VLOOKUP(S6929,[1]list!$C$4:$D$350,2,0),"")</f>
        <v/>
      </c>
      <c r="U6929" s="22"/>
      <c r="V6929" s="33" t="str">
        <f>IFERROR(VLOOKUP(U6929,[1]list!$C$4:$D$350,2,0),"")</f>
        <v/>
      </c>
    </row>
    <row r="6930" spans="1:22" x14ac:dyDescent="0.25">
      <c r="A6930" s="20"/>
      <c r="B6930" s="21"/>
      <c r="C6930" s="21" t="str">
        <f>IFERROR(VLOOKUP(B6930,[1]list!$A$4:$B$350,2,0),"")</f>
        <v/>
      </c>
      <c r="D6930" s="21"/>
      <c r="E6930" s="21"/>
      <c r="F6930" s="21"/>
      <c r="G6930" s="21"/>
      <c r="H6930" s="21"/>
      <c r="I6930" s="21"/>
      <c r="J6930" s="21"/>
      <c r="K6930" s="21"/>
      <c r="L6930" s="21"/>
      <c r="M6930" s="49"/>
      <c r="N6930" s="22">
        <f t="shared" si="109"/>
        <v>0</v>
      </c>
      <c r="O6930" s="22"/>
      <c r="P6930" s="22"/>
      <c r="Q6930" s="22"/>
      <c r="R6930" s="33" t="str">
        <f>IFERROR(VLOOKUP(Q6930,[1]list!$C$4:$D$350,2,0),"")</f>
        <v/>
      </c>
      <c r="S6930" s="22"/>
      <c r="T6930" s="33" t="str">
        <f>IFERROR(VLOOKUP(S6930,[1]list!$C$4:$D$350,2,0),"")</f>
        <v/>
      </c>
      <c r="U6930" s="22"/>
      <c r="V6930" s="33" t="str">
        <f>IFERROR(VLOOKUP(U6930,[1]list!$C$4:$D$350,2,0),"")</f>
        <v/>
      </c>
    </row>
    <row r="6931" spans="1:22" x14ac:dyDescent="0.25">
      <c r="A6931" s="20"/>
      <c r="B6931" s="21"/>
      <c r="C6931" s="21" t="str">
        <f>IFERROR(VLOOKUP(B6931,[1]list!$A$4:$B$350,2,0),"")</f>
        <v/>
      </c>
      <c r="D6931" s="21"/>
      <c r="E6931" s="21"/>
      <c r="F6931" s="21"/>
      <c r="G6931" s="21"/>
      <c r="H6931" s="21"/>
      <c r="I6931" s="21"/>
      <c r="J6931" s="21"/>
      <c r="K6931" s="21"/>
      <c r="L6931" s="21"/>
      <c r="M6931" s="49"/>
      <c r="N6931" s="22">
        <f t="shared" si="109"/>
        <v>0</v>
      </c>
      <c r="O6931" s="22"/>
      <c r="P6931" s="22"/>
      <c r="Q6931" s="22"/>
      <c r="R6931" s="33" t="str">
        <f>IFERROR(VLOOKUP(Q6931,[1]list!$C$4:$D$350,2,0),"")</f>
        <v/>
      </c>
      <c r="S6931" s="22"/>
      <c r="T6931" s="33" t="str">
        <f>IFERROR(VLOOKUP(S6931,[1]list!$C$4:$D$350,2,0),"")</f>
        <v/>
      </c>
      <c r="U6931" s="22"/>
      <c r="V6931" s="33" t="str">
        <f>IFERROR(VLOOKUP(U6931,[1]list!$C$4:$D$350,2,0),"")</f>
        <v/>
      </c>
    </row>
    <row r="6932" spans="1:22" x14ac:dyDescent="0.25">
      <c r="A6932" s="20"/>
      <c r="B6932" s="21"/>
      <c r="C6932" s="21" t="str">
        <f>IFERROR(VLOOKUP(B6932,[1]list!$A$4:$B$350,2,0),"")</f>
        <v/>
      </c>
      <c r="D6932" s="21"/>
      <c r="E6932" s="21"/>
      <c r="F6932" s="21"/>
      <c r="G6932" s="21"/>
      <c r="H6932" s="21"/>
      <c r="I6932" s="21"/>
      <c r="J6932" s="21"/>
      <c r="K6932" s="21"/>
      <c r="L6932" s="21"/>
      <c r="M6932" s="49"/>
      <c r="N6932" s="22">
        <f t="shared" si="109"/>
        <v>0</v>
      </c>
      <c r="O6932" s="22"/>
      <c r="P6932" s="22"/>
      <c r="Q6932" s="22"/>
      <c r="R6932" s="33" t="str">
        <f>IFERROR(VLOOKUP(Q6932,[1]list!$C$4:$D$350,2,0),"")</f>
        <v/>
      </c>
      <c r="S6932" s="22"/>
      <c r="T6932" s="33" t="str">
        <f>IFERROR(VLOOKUP(S6932,[1]list!$C$4:$D$350,2,0),"")</f>
        <v/>
      </c>
      <c r="U6932" s="22"/>
      <c r="V6932" s="33" t="str">
        <f>IFERROR(VLOOKUP(U6932,[1]list!$C$4:$D$350,2,0),"")</f>
        <v/>
      </c>
    </row>
    <row r="6933" spans="1:22" x14ac:dyDescent="0.25">
      <c r="A6933" s="20"/>
      <c r="B6933" s="21"/>
      <c r="C6933" s="21" t="str">
        <f>IFERROR(VLOOKUP(B6933,[1]list!$A$4:$B$350,2,0),"")</f>
        <v/>
      </c>
      <c r="D6933" s="21"/>
      <c r="E6933" s="21"/>
      <c r="F6933" s="21"/>
      <c r="G6933" s="21"/>
      <c r="H6933" s="21"/>
      <c r="I6933" s="21"/>
      <c r="J6933" s="21"/>
      <c r="K6933" s="21"/>
      <c r="L6933" s="21"/>
      <c r="M6933" s="49"/>
      <c r="N6933" s="22">
        <f t="shared" si="109"/>
        <v>0</v>
      </c>
      <c r="O6933" s="22"/>
      <c r="P6933" s="22"/>
      <c r="Q6933" s="22"/>
      <c r="R6933" s="33" t="str">
        <f>IFERROR(VLOOKUP(Q6933,[1]list!$C$4:$D$350,2,0),"")</f>
        <v/>
      </c>
      <c r="S6933" s="22"/>
      <c r="T6933" s="33" t="str">
        <f>IFERROR(VLOOKUP(S6933,[1]list!$C$4:$D$350,2,0),"")</f>
        <v/>
      </c>
      <c r="U6933" s="22"/>
      <c r="V6933" s="33" t="str">
        <f>IFERROR(VLOOKUP(U6933,[1]list!$C$4:$D$350,2,0),"")</f>
        <v/>
      </c>
    </row>
    <row r="6934" spans="1:22" x14ac:dyDescent="0.25">
      <c r="A6934" s="20"/>
      <c r="B6934" s="21"/>
      <c r="C6934" s="21" t="str">
        <f>IFERROR(VLOOKUP(B6934,[1]list!$A$4:$B$350,2,0),"")</f>
        <v/>
      </c>
      <c r="D6934" s="21"/>
      <c r="E6934" s="21"/>
      <c r="F6934" s="21"/>
      <c r="G6934" s="21"/>
      <c r="H6934" s="21"/>
      <c r="I6934" s="21"/>
      <c r="J6934" s="21"/>
      <c r="K6934" s="21"/>
      <c r="L6934" s="21"/>
      <c r="M6934" s="49"/>
      <c r="N6934" s="22">
        <f t="shared" si="109"/>
        <v>0</v>
      </c>
      <c r="O6934" s="22"/>
      <c r="P6934" s="22"/>
      <c r="Q6934" s="22"/>
      <c r="R6934" s="33" t="str">
        <f>IFERROR(VLOOKUP(Q6934,[1]list!$C$4:$D$350,2,0),"")</f>
        <v/>
      </c>
      <c r="S6934" s="22"/>
      <c r="T6934" s="33" t="str">
        <f>IFERROR(VLOOKUP(S6934,[1]list!$C$4:$D$350,2,0),"")</f>
        <v/>
      </c>
      <c r="U6934" s="22"/>
      <c r="V6934" s="33" t="str">
        <f>IFERROR(VLOOKUP(U6934,[1]list!$C$4:$D$350,2,0),"")</f>
        <v/>
      </c>
    </row>
    <row r="6935" spans="1:22" x14ac:dyDescent="0.25">
      <c r="A6935" s="20"/>
      <c r="B6935" s="21"/>
      <c r="C6935" s="21" t="str">
        <f>IFERROR(VLOOKUP(B6935,[1]list!$A$4:$B$350,2,0),"")</f>
        <v/>
      </c>
      <c r="D6935" s="21"/>
      <c r="E6935" s="21"/>
      <c r="F6935" s="21"/>
      <c r="G6935" s="21"/>
      <c r="H6935" s="21"/>
      <c r="I6935" s="21"/>
      <c r="J6935" s="21"/>
      <c r="K6935" s="21"/>
      <c r="L6935" s="21"/>
      <c r="M6935" s="49"/>
      <c r="N6935" s="22">
        <f t="shared" si="109"/>
        <v>0</v>
      </c>
      <c r="O6935" s="22"/>
      <c r="P6935" s="22"/>
      <c r="Q6935" s="22"/>
      <c r="R6935" s="33" t="str">
        <f>IFERROR(VLOOKUP(Q6935,[1]list!$C$4:$D$350,2,0),"")</f>
        <v/>
      </c>
      <c r="S6935" s="22"/>
      <c r="T6935" s="33" t="str">
        <f>IFERROR(VLOOKUP(S6935,[1]list!$C$4:$D$350,2,0),"")</f>
        <v/>
      </c>
      <c r="U6935" s="22"/>
      <c r="V6935" s="33" t="str">
        <f>IFERROR(VLOOKUP(U6935,[1]list!$C$4:$D$350,2,0),"")</f>
        <v/>
      </c>
    </row>
    <row r="6936" spans="1:22" x14ac:dyDescent="0.25">
      <c r="A6936" s="20"/>
      <c r="B6936" s="21"/>
      <c r="C6936" s="21" t="str">
        <f>IFERROR(VLOOKUP(B6936,[1]list!$A$4:$B$350,2,0),"")</f>
        <v/>
      </c>
      <c r="D6936" s="21"/>
      <c r="E6936" s="21"/>
      <c r="F6936" s="21"/>
      <c r="G6936" s="21"/>
      <c r="H6936" s="21"/>
      <c r="I6936" s="21"/>
      <c r="J6936" s="21"/>
      <c r="K6936" s="21"/>
      <c r="L6936" s="21"/>
      <c r="M6936" s="49"/>
      <c r="N6936" s="22">
        <f t="shared" si="109"/>
        <v>0</v>
      </c>
      <c r="O6936" s="22"/>
      <c r="P6936" s="22"/>
      <c r="Q6936" s="22"/>
      <c r="R6936" s="33" t="str">
        <f>IFERROR(VLOOKUP(Q6936,[1]list!$C$4:$D$350,2,0),"")</f>
        <v/>
      </c>
      <c r="S6936" s="22"/>
      <c r="T6936" s="33" t="str">
        <f>IFERROR(VLOOKUP(S6936,[1]list!$C$4:$D$350,2,0),"")</f>
        <v/>
      </c>
      <c r="U6936" s="22"/>
      <c r="V6936" s="33" t="str">
        <f>IFERROR(VLOOKUP(U6936,[1]list!$C$4:$D$350,2,0),"")</f>
        <v/>
      </c>
    </row>
    <row r="6937" spans="1:22" x14ac:dyDescent="0.25">
      <c r="A6937" s="20"/>
      <c r="B6937" s="21"/>
      <c r="C6937" s="21" t="str">
        <f>IFERROR(VLOOKUP(B6937,[1]list!$A$4:$B$350,2,0),"")</f>
        <v/>
      </c>
      <c r="D6937" s="21"/>
      <c r="E6937" s="21"/>
      <c r="F6937" s="21"/>
      <c r="G6937" s="21"/>
      <c r="H6937" s="21"/>
      <c r="I6937" s="21"/>
      <c r="J6937" s="21"/>
      <c r="K6937" s="21"/>
      <c r="L6937" s="21"/>
      <c r="M6937" s="49"/>
      <c r="N6937" s="22">
        <f t="shared" si="109"/>
        <v>0</v>
      </c>
      <c r="O6937" s="22"/>
      <c r="P6937" s="22"/>
      <c r="Q6937" s="22"/>
      <c r="R6937" s="33" t="str">
        <f>IFERROR(VLOOKUP(Q6937,[1]list!$C$4:$D$350,2,0),"")</f>
        <v/>
      </c>
      <c r="S6937" s="22"/>
      <c r="T6937" s="33" t="str">
        <f>IFERROR(VLOOKUP(S6937,[1]list!$C$4:$D$350,2,0),"")</f>
        <v/>
      </c>
      <c r="U6937" s="22"/>
      <c r="V6937" s="33" t="str">
        <f>IFERROR(VLOOKUP(U6937,[1]list!$C$4:$D$350,2,0),"")</f>
        <v/>
      </c>
    </row>
    <row r="6938" spans="1:22" x14ac:dyDescent="0.25">
      <c r="A6938" s="20"/>
      <c r="B6938" s="21"/>
      <c r="C6938" s="21" t="str">
        <f>IFERROR(VLOOKUP(B6938,[1]list!$A$4:$B$350,2,0),"")</f>
        <v/>
      </c>
      <c r="D6938" s="21"/>
      <c r="E6938" s="21"/>
      <c r="F6938" s="21"/>
      <c r="G6938" s="21"/>
      <c r="H6938" s="21"/>
      <c r="I6938" s="21"/>
      <c r="J6938" s="21"/>
      <c r="K6938" s="21"/>
      <c r="L6938" s="21"/>
      <c r="M6938" s="49"/>
      <c r="N6938" s="22">
        <f t="shared" si="109"/>
        <v>0</v>
      </c>
      <c r="O6938" s="22"/>
      <c r="P6938" s="22"/>
      <c r="Q6938" s="22"/>
      <c r="R6938" s="33" t="str">
        <f>IFERROR(VLOOKUP(Q6938,[1]list!$C$4:$D$350,2,0),"")</f>
        <v/>
      </c>
      <c r="S6938" s="22"/>
      <c r="T6938" s="33" t="str">
        <f>IFERROR(VLOOKUP(S6938,[1]list!$C$4:$D$350,2,0),"")</f>
        <v/>
      </c>
      <c r="U6938" s="22"/>
      <c r="V6938" s="33" t="str">
        <f>IFERROR(VLOOKUP(U6938,[1]list!$C$4:$D$350,2,0),"")</f>
        <v/>
      </c>
    </row>
    <row r="6939" spans="1:22" x14ac:dyDescent="0.25">
      <c r="A6939" s="20"/>
      <c r="B6939" s="21"/>
      <c r="C6939" s="21" t="str">
        <f>IFERROR(VLOOKUP(B6939,[1]list!$A$4:$B$350,2,0),"")</f>
        <v/>
      </c>
      <c r="D6939" s="21"/>
      <c r="E6939" s="21"/>
      <c r="F6939" s="21"/>
      <c r="G6939" s="21"/>
      <c r="H6939" s="21"/>
      <c r="I6939" s="21"/>
      <c r="J6939" s="21"/>
      <c r="K6939" s="21"/>
      <c r="L6939" s="21"/>
      <c r="M6939" s="49"/>
      <c r="N6939" s="22">
        <f t="shared" si="109"/>
        <v>0</v>
      </c>
      <c r="O6939" s="22"/>
      <c r="P6939" s="22"/>
      <c r="Q6939" s="22"/>
      <c r="R6939" s="33" t="str">
        <f>IFERROR(VLOOKUP(Q6939,[1]list!$C$4:$D$350,2,0),"")</f>
        <v/>
      </c>
      <c r="S6939" s="22"/>
      <c r="T6939" s="33" t="str">
        <f>IFERROR(VLOOKUP(S6939,[1]list!$C$4:$D$350,2,0),"")</f>
        <v/>
      </c>
      <c r="U6939" s="22"/>
      <c r="V6939" s="33" t="str">
        <f>IFERROR(VLOOKUP(U6939,[1]list!$C$4:$D$350,2,0),"")</f>
        <v/>
      </c>
    </row>
    <row r="6940" spans="1:22" x14ac:dyDescent="0.25">
      <c r="A6940" s="20"/>
      <c r="B6940" s="21"/>
      <c r="C6940" s="21" t="str">
        <f>IFERROR(VLOOKUP(B6940,[1]list!$A$4:$B$350,2,0),"")</f>
        <v/>
      </c>
      <c r="D6940" s="21"/>
      <c r="E6940" s="21"/>
      <c r="F6940" s="21"/>
      <c r="G6940" s="21"/>
      <c r="H6940" s="21"/>
      <c r="I6940" s="21"/>
      <c r="J6940" s="21"/>
      <c r="K6940" s="21"/>
      <c r="L6940" s="21"/>
      <c r="M6940" s="49"/>
      <c r="N6940" s="22">
        <f t="shared" si="109"/>
        <v>0</v>
      </c>
      <c r="O6940" s="22"/>
      <c r="P6940" s="22"/>
      <c r="Q6940" s="22"/>
      <c r="R6940" s="33" t="str">
        <f>IFERROR(VLOOKUP(Q6940,[1]list!$C$4:$D$350,2,0),"")</f>
        <v/>
      </c>
      <c r="S6940" s="22"/>
      <c r="T6940" s="33" t="str">
        <f>IFERROR(VLOOKUP(S6940,[1]list!$C$4:$D$350,2,0),"")</f>
        <v/>
      </c>
      <c r="U6940" s="22"/>
      <c r="V6940" s="33" t="str">
        <f>IFERROR(VLOOKUP(U6940,[1]list!$C$4:$D$350,2,0),"")</f>
        <v/>
      </c>
    </row>
    <row r="6941" spans="1:22" x14ac:dyDescent="0.25">
      <c r="A6941" s="20"/>
      <c r="B6941" s="21"/>
      <c r="C6941" s="21" t="str">
        <f>IFERROR(VLOOKUP(B6941,[1]list!$A$4:$B$350,2,0),"")</f>
        <v/>
      </c>
      <c r="D6941" s="21"/>
      <c r="E6941" s="21"/>
      <c r="F6941" s="21"/>
      <c r="G6941" s="21"/>
      <c r="H6941" s="21"/>
      <c r="I6941" s="21"/>
      <c r="J6941" s="21"/>
      <c r="K6941" s="21"/>
      <c r="L6941" s="21"/>
      <c r="M6941" s="49"/>
      <c r="N6941" s="22">
        <f t="shared" si="109"/>
        <v>0</v>
      </c>
      <c r="O6941" s="22"/>
      <c r="P6941" s="22"/>
      <c r="Q6941" s="22"/>
      <c r="R6941" s="33" t="str">
        <f>IFERROR(VLOOKUP(Q6941,[1]list!$C$4:$D$350,2,0),"")</f>
        <v/>
      </c>
      <c r="S6941" s="22"/>
      <c r="T6941" s="33" t="str">
        <f>IFERROR(VLOOKUP(S6941,[1]list!$C$4:$D$350,2,0),"")</f>
        <v/>
      </c>
      <c r="U6941" s="22"/>
      <c r="V6941" s="33" t="str">
        <f>IFERROR(VLOOKUP(U6941,[1]list!$C$4:$D$350,2,0),"")</f>
        <v/>
      </c>
    </row>
    <row r="6942" spans="1:22" x14ac:dyDescent="0.25">
      <c r="A6942" s="20"/>
      <c r="B6942" s="21"/>
      <c r="C6942" s="21" t="str">
        <f>IFERROR(VLOOKUP(B6942,[1]list!$A$4:$B$350,2,0),"")</f>
        <v/>
      </c>
      <c r="D6942" s="21"/>
      <c r="E6942" s="21"/>
      <c r="F6942" s="21"/>
      <c r="G6942" s="21"/>
      <c r="H6942" s="21"/>
      <c r="I6942" s="21"/>
      <c r="J6942" s="21"/>
      <c r="K6942" s="21"/>
      <c r="L6942" s="21"/>
      <c r="M6942" s="49"/>
      <c r="N6942" s="22">
        <f t="shared" si="109"/>
        <v>0</v>
      </c>
      <c r="O6942" s="22"/>
      <c r="P6942" s="22"/>
      <c r="Q6942" s="22"/>
      <c r="R6942" s="33" t="str">
        <f>IFERROR(VLOOKUP(Q6942,[1]list!$C$4:$D$350,2,0),"")</f>
        <v/>
      </c>
      <c r="S6942" s="22"/>
      <c r="T6942" s="33" t="str">
        <f>IFERROR(VLOOKUP(S6942,[1]list!$C$4:$D$350,2,0),"")</f>
        <v/>
      </c>
      <c r="U6942" s="22"/>
      <c r="V6942" s="33" t="str">
        <f>IFERROR(VLOOKUP(U6942,[1]list!$C$4:$D$350,2,0),"")</f>
        <v/>
      </c>
    </row>
    <row r="6943" spans="1:22" x14ac:dyDescent="0.25">
      <c r="A6943" s="20"/>
      <c r="B6943" s="21"/>
      <c r="C6943" s="21" t="str">
        <f>IFERROR(VLOOKUP(B6943,[1]list!$A$4:$B$350,2,0),"")</f>
        <v/>
      </c>
      <c r="D6943" s="21"/>
      <c r="E6943" s="21"/>
      <c r="F6943" s="21"/>
      <c r="G6943" s="21"/>
      <c r="H6943" s="21"/>
      <c r="I6943" s="21"/>
      <c r="J6943" s="21"/>
      <c r="K6943" s="21"/>
      <c r="L6943" s="21"/>
      <c r="M6943" s="49"/>
      <c r="N6943" s="22">
        <f t="shared" si="109"/>
        <v>0</v>
      </c>
      <c r="O6943" s="22"/>
      <c r="P6943" s="22"/>
      <c r="Q6943" s="22"/>
      <c r="R6943" s="33" t="str">
        <f>IFERROR(VLOOKUP(Q6943,[1]list!$C$4:$D$350,2,0),"")</f>
        <v/>
      </c>
      <c r="S6943" s="22"/>
      <c r="T6943" s="33" t="str">
        <f>IFERROR(VLOOKUP(S6943,[1]list!$C$4:$D$350,2,0),"")</f>
        <v/>
      </c>
      <c r="U6943" s="22"/>
      <c r="V6943" s="33" t="str">
        <f>IFERROR(VLOOKUP(U6943,[1]list!$C$4:$D$350,2,0),"")</f>
        <v/>
      </c>
    </row>
    <row r="6944" spans="1:22" x14ac:dyDescent="0.25">
      <c r="A6944" s="20"/>
      <c r="B6944" s="21"/>
      <c r="C6944" s="21" t="str">
        <f>IFERROR(VLOOKUP(B6944,[1]list!$A$4:$B$350,2,0),"")</f>
        <v/>
      </c>
      <c r="D6944" s="21"/>
      <c r="E6944" s="21"/>
      <c r="F6944" s="21"/>
      <c r="G6944" s="21"/>
      <c r="H6944" s="21"/>
      <c r="I6944" s="21"/>
      <c r="J6944" s="21"/>
      <c r="K6944" s="21"/>
      <c r="L6944" s="21"/>
      <c r="M6944" s="49"/>
      <c r="N6944" s="22">
        <f t="shared" si="109"/>
        <v>0</v>
      </c>
      <c r="O6944" s="22"/>
      <c r="P6944" s="22"/>
      <c r="Q6944" s="22"/>
      <c r="R6944" s="33" t="str">
        <f>IFERROR(VLOOKUP(Q6944,[1]list!$C$4:$D$350,2,0),"")</f>
        <v/>
      </c>
      <c r="S6944" s="22"/>
      <c r="T6944" s="33" t="str">
        <f>IFERROR(VLOOKUP(S6944,[1]list!$C$4:$D$350,2,0),"")</f>
        <v/>
      </c>
      <c r="U6944" s="22"/>
      <c r="V6944" s="33" t="str">
        <f>IFERROR(VLOOKUP(U6944,[1]list!$C$4:$D$350,2,0),"")</f>
        <v/>
      </c>
    </row>
    <row r="6945" spans="1:22" x14ac:dyDescent="0.25">
      <c r="A6945" s="20"/>
      <c r="B6945" s="21"/>
      <c r="C6945" s="21" t="str">
        <f>IFERROR(VLOOKUP(B6945,[1]list!$A$4:$B$350,2,0),"")</f>
        <v/>
      </c>
      <c r="D6945" s="21"/>
      <c r="E6945" s="21"/>
      <c r="F6945" s="21"/>
      <c r="G6945" s="21"/>
      <c r="H6945" s="21"/>
      <c r="I6945" s="21"/>
      <c r="J6945" s="21"/>
      <c r="K6945" s="21"/>
      <c r="L6945" s="21"/>
      <c r="M6945" s="49"/>
      <c r="N6945" s="22">
        <f t="shared" si="109"/>
        <v>0</v>
      </c>
      <c r="O6945" s="22"/>
      <c r="P6945" s="22"/>
      <c r="Q6945" s="22"/>
      <c r="R6945" s="33" t="str">
        <f>IFERROR(VLOOKUP(Q6945,[1]list!$C$4:$D$350,2,0),"")</f>
        <v/>
      </c>
      <c r="S6945" s="22"/>
      <c r="T6945" s="33" t="str">
        <f>IFERROR(VLOOKUP(S6945,[1]list!$C$4:$D$350,2,0),"")</f>
        <v/>
      </c>
      <c r="U6945" s="22"/>
      <c r="V6945" s="33" t="str">
        <f>IFERROR(VLOOKUP(U6945,[1]list!$C$4:$D$350,2,0),"")</f>
        <v/>
      </c>
    </row>
    <row r="6946" spans="1:22" x14ac:dyDescent="0.25">
      <c r="A6946" s="20"/>
      <c r="B6946" s="21"/>
      <c r="C6946" s="21" t="str">
        <f>IFERROR(VLOOKUP(B6946,[1]list!$A$4:$B$350,2,0),"")</f>
        <v/>
      </c>
      <c r="D6946" s="21"/>
      <c r="E6946" s="21"/>
      <c r="F6946" s="21"/>
      <c r="G6946" s="21"/>
      <c r="H6946" s="21"/>
      <c r="I6946" s="21"/>
      <c r="J6946" s="21"/>
      <c r="K6946" s="21"/>
      <c r="L6946" s="21"/>
      <c r="M6946" s="49"/>
      <c r="N6946" s="22">
        <f t="shared" si="109"/>
        <v>0</v>
      </c>
      <c r="O6946" s="22"/>
      <c r="P6946" s="22"/>
      <c r="Q6946" s="22"/>
      <c r="R6946" s="33" t="str">
        <f>IFERROR(VLOOKUP(Q6946,[1]list!$C$4:$D$350,2,0),"")</f>
        <v/>
      </c>
      <c r="S6946" s="22"/>
      <c r="T6946" s="33" t="str">
        <f>IFERROR(VLOOKUP(S6946,[1]list!$C$4:$D$350,2,0),"")</f>
        <v/>
      </c>
      <c r="U6946" s="22"/>
      <c r="V6946" s="33" t="str">
        <f>IFERROR(VLOOKUP(U6946,[1]list!$C$4:$D$350,2,0),"")</f>
        <v/>
      </c>
    </row>
    <row r="6947" spans="1:22" x14ac:dyDescent="0.25">
      <c r="A6947" s="20"/>
      <c r="B6947" s="21"/>
      <c r="C6947" s="21" t="str">
        <f>IFERROR(VLOOKUP(B6947,[1]list!$A$4:$B$350,2,0),"")</f>
        <v/>
      </c>
      <c r="D6947" s="21"/>
      <c r="E6947" s="21"/>
      <c r="F6947" s="21"/>
      <c r="G6947" s="21"/>
      <c r="H6947" s="21"/>
      <c r="I6947" s="21"/>
      <c r="J6947" s="21"/>
      <c r="K6947" s="21"/>
      <c r="L6947" s="21"/>
      <c r="M6947" s="49"/>
      <c r="N6947" s="22">
        <f t="shared" si="109"/>
        <v>0</v>
      </c>
      <c r="O6947" s="22"/>
      <c r="P6947" s="22"/>
      <c r="Q6947" s="22"/>
      <c r="R6947" s="33" t="str">
        <f>IFERROR(VLOOKUP(Q6947,[1]list!$C$4:$D$350,2,0),"")</f>
        <v/>
      </c>
      <c r="S6947" s="22"/>
      <c r="T6947" s="33" t="str">
        <f>IFERROR(VLOOKUP(S6947,[1]list!$C$4:$D$350,2,0),"")</f>
        <v/>
      </c>
      <c r="U6947" s="22"/>
      <c r="V6947" s="33" t="str">
        <f>IFERROR(VLOOKUP(U6947,[1]list!$C$4:$D$350,2,0),"")</f>
        <v/>
      </c>
    </row>
    <row r="6948" spans="1:22" x14ac:dyDescent="0.25">
      <c r="A6948" s="20"/>
      <c r="B6948" s="21"/>
      <c r="C6948" s="21" t="str">
        <f>IFERROR(VLOOKUP(B6948,[1]list!$A$4:$B$350,2,0),"")</f>
        <v/>
      </c>
      <c r="D6948" s="21"/>
      <c r="E6948" s="21"/>
      <c r="F6948" s="21"/>
      <c r="G6948" s="21"/>
      <c r="H6948" s="21"/>
      <c r="I6948" s="21"/>
      <c r="J6948" s="21"/>
      <c r="K6948" s="21"/>
      <c r="L6948" s="21"/>
      <c r="M6948" s="49"/>
      <c r="N6948" s="22">
        <f t="shared" si="109"/>
        <v>0</v>
      </c>
      <c r="O6948" s="22"/>
      <c r="P6948" s="22"/>
      <c r="Q6948" s="22"/>
      <c r="R6948" s="33" t="str">
        <f>IFERROR(VLOOKUP(Q6948,[1]list!$C$4:$D$350,2,0),"")</f>
        <v/>
      </c>
      <c r="S6948" s="22"/>
      <c r="T6948" s="33" t="str">
        <f>IFERROR(VLOOKUP(S6948,[1]list!$C$4:$D$350,2,0),"")</f>
        <v/>
      </c>
      <c r="U6948" s="22"/>
      <c r="V6948" s="33" t="str">
        <f>IFERROR(VLOOKUP(U6948,[1]list!$C$4:$D$350,2,0),"")</f>
        <v/>
      </c>
    </row>
    <row r="6949" spans="1:22" x14ac:dyDescent="0.25">
      <c r="A6949" s="20"/>
      <c r="B6949" s="21"/>
      <c r="C6949" s="21" t="str">
        <f>IFERROR(VLOOKUP(B6949,[1]list!$A$4:$B$350,2,0),"")</f>
        <v/>
      </c>
      <c r="D6949" s="21"/>
      <c r="E6949" s="21"/>
      <c r="F6949" s="21"/>
      <c r="G6949" s="21"/>
      <c r="H6949" s="21"/>
      <c r="I6949" s="21"/>
      <c r="J6949" s="21"/>
      <c r="K6949" s="21"/>
      <c r="L6949" s="21"/>
      <c r="M6949" s="49"/>
      <c r="N6949" s="22">
        <f t="shared" si="109"/>
        <v>0</v>
      </c>
      <c r="O6949" s="22"/>
      <c r="P6949" s="22"/>
      <c r="Q6949" s="22"/>
      <c r="R6949" s="33" t="str">
        <f>IFERROR(VLOOKUP(Q6949,[1]list!$C$4:$D$350,2,0),"")</f>
        <v/>
      </c>
      <c r="S6949" s="22"/>
      <c r="T6949" s="33" t="str">
        <f>IFERROR(VLOOKUP(S6949,[1]list!$C$4:$D$350,2,0),"")</f>
        <v/>
      </c>
      <c r="U6949" s="22"/>
      <c r="V6949" s="33" t="str">
        <f>IFERROR(VLOOKUP(U6949,[1]list!$C$4:$D$350,2,0),"")</f>
        <v/>
      </c>
    </row>
    <row r="6950" spans="1:22" x14ac:dyDescent="0.25">
      <c r="A6950" s="20"/>
      <c r="B6950" s="21"/>
      <c r="C6950" s="21" t="str">
        <f>IFERROR(VLOOKUP(B6950,[1]list!$A$4:$B$350,2,0),"")</f>
        <v/>
      </c>
      <c r="D6950" s="21"/>
      <c r="E6950" s="21"/>
      <c r="F6950" s="21"/>
      <c r="G6950" s="21"/>
      <c r="H6950" s="21"/>
      <c r="I6950" s="21"/>
      <c r="J6950" s="21"/>
      <c r="K6950" s="21"/>
      <c r="L6950" s="21"/>
      <c r="M6950" s="49"/>
      <c r="N6950" s="22">
        <f t="shared" si="109"/>
        <v>0</v>
      </c>
      <c r="O6950" s="22"/>
      <c r="P6950" s="22"/>
      <c r="Q6950" s="22"/>
      <c r="R6950" s="33" t="str">
        <f>IFERROR(VLOOKUP(Q6950,[1]list!$C$4:$D$350,2,0),"")</f>
        <v/>
      </c>
      <c r="S6950" s="22"/>
      <c r="T6950" s="33" t="str">
        <f>IFERROR(VLOOKUP(S6950,[1]list!$C$4:$D$350,2,0),"")</f>
        <v/>
      </c>
      <c r="U6950" s="22"/>
      <c r="V6950" s="33" t="str">
        <f>IFERROR(VLOOKUP(U6950,[1]list!$C$4:$D$350,2,0),"")</f>
        <v/>
      </c>
    </row>
    <row r="6951" spans="1:22" x14ac:dyDescent="0.25">
      <c r="A6951" s="20"/>
      <c r="B6951" s="21"/>
      <c r="C6951" s="21" t="str">
        <f>IFERROR(VLOOKUP(B6951,[1]list!$A$4:$B$350,2,0),"")</f>
        <v/>
      </c>
      <c r="D6951" s="21"/>
      <c r="E6951" s="21"/>
      <c r="F6951" s="21"/>
      <c r="G6951" s="21"/>
      <c r="H6951" s="21"/>
      <c r="I6951" s="21"/>
      <c r="J6951" s="21"/>
      <c r="K6951" s="21"/>
      <c r="L6951" s="21"/>
      <c r="M6951" s="49"/>
      <c r="N6951" s="22">
        <f t="shared" si="109"/>
        <v>0</v>
      </c>
      <c r="O6951" s="22"/>
      <c r="P6951" s="22"/>
      <c r="Q6951" s="22"/>
      <c r="R6951" s="33" t="str">
        <f>IFERROR(VLOOKUP(Q6951,[1]list!$C$4:$D$350,2,0),"")</f>
        <v/>
      </c>
      <c r="S6951" s="22"/>
      <c r="T6951" s="33" t="str">
        <f>IFERROR(VLOOKUP(S6951,[1]list!$C$4:$D$350,2,0),"")</f>
        <v/>
      </c>
      <c r="U6951" s="22"/>
      <c r="V6951" s="33" t="str">
        <f>IFERROR(VLOOKUP(U6951,[1]list!$C$4:$D$350,2,0),"")</f>
        <v/>
      </c>
    </row>
    <row r="6952" spans="1:22" x14ac:dyDescent="0.25">
      <c r="A6952" s="20"/>
      <c r="B6952" s="21"/>
      <c r="C6952" s="21" t="str">
        <f>IFERROR(VLOOKUP(B6952,[1]list!$A$4:$B$350,2,0),"")</f>
        <v/>
      </c>
      <c r="D6952" s="21"/>
      <c r="E6952" s="21"/>
      <c r="F6952" s="21"/>
      <c r="G6952" s="21"/>
      <c r="H6952" s="21"/>
      <c r="I6952" s="21"/>
      <c r="J6952" s="21"/>
      <c r="K6952" s="21"/>
      <c r="L6952" s="21"/>
      <c r="M6952" s="49"/>
      <c r="N6952" s="22">
        <f t="shared" si="109"/>
        <v>0</v>
      </c>
      <c r="O6952" s="22"/>
      <c r="P6952" s="22"/>
      <c r="Q6952" s="22"/>
      <c r="R6952" s="33" t="str">
        <f>IFERROR(VLOOKUP(Q6952,[1]list!$C$4:$D$350,2,0),"")</f>
        <v/>
      </c>
      <c r="S6952" s="22"/>
      <c r="T6952" s="33" t="str">
        <f>IFERROR(VLOOKUP(S6952,[1]list!$C$4:$D$350,2,0),"")</f>
        <v/>
      </c>
      <c r="U6952" s="22"/>
      <c r="V6952" s="33" t="str">
        <f>IFERROR(VLOOKUP(U6952,[1]list!$C$4:$D$350,2,0),"")</f>
        <v/>
      </c>
    </row>
    <row r="6953" spans="1:22" x14ac:dyDescent="0.25">
      <c r="A6953" s="20"/>
      <c r="B6953" s="21"/>
      <c r="C6953" s="21" t="str">
        <f>IFERROR(VLOOKUP(B6953,[1]list!$A$4:$B$350,2,0),"")</f>
        <v/>
      </c>
      <c r="D6953" s="21"/>
      <c r="E6953" s="21"/>
      <c r="F6953" s="21"/>
      <c r="G6953" s="21"/>
      <c r="H6953" s="21"/>
      <c r="I6953" s="21"/>
      <c r="J6953" s="21"/>
      <c r="K6953" s="21"/>
      <c r="L6953" s="21"/>
      <c r="M6953" s="49"/>
      <c r="N6953" s="22">
        <f t="shared" si="109"/>
        <v>0</v>
      </c>
      <c r="O6953" s="22"/>
      <c r="P6953" s="22"/>
      <c r="Q6953" s="22"/>
      <c r="R6953" s="33" t="str">
        <f>IFERROR(VLOOKUP(Q6953,[1]list!$C$4:$D$350,2,0),"")</f>
        <v/>
      </c>
      <c r="S6953" s="22"/>
      <c r="T6953" s="33" t="str">
        <f>IFERROR(VLOOKUP(S6953,[1]list!$C$4:$D$350,2,0),"")</f>
        <v/>
      </c>
      <c r="U6953" s="22"/>
      <c r="V6953" s="33" t="str">
        <f>IFERROR(VLOOKUP(U6953,[1]list!$C$4:$D$350,2,0),"")</f>
        <v/>
      </c>
    </row>
    <row r="6954" spans="1:22" x14ac:dyDescent="0.25">
      <c r="A6954" s="20"/>
      <c r="B6954" s="21"/>
      <c r="C6954" s="21" t="str">
        <f>IFERROR(VLOOKUP(B6954,[1]list!$A$4:$B$350,2,0),"")</f>
        <v/>
      </c>
      <c r="D6954" s="21"/>
      <c r="E6954" s="21"/>
      <c r="F6954" s="21"/>
      <c r="G6954" s="21"/>
      <c r="H6954" s="21"/>
      <c r="I6954" s="21"/>
      <c r="J6954" s="21"/>
      <c r="K6954" s="21"/>
      <c r="L6954" s="21"/>
      <c r="M6954" s="49"/>
      <c r="N6954" s="22">
        <f t="shared" si="109"/>
        <v>0</v>
      </c>
      <c r="O6954" s="22"/>
      <c r="P6954" s="22"/>
      <c r="Q6954" s="22"/>
      <c r="R6954" s="33" t="str">
        <f>IFERROR(VLOOKUP(Q6954,[1]list!$C$4:$D$350,2,0),"")</f>
        <v/>
      </c>
      <c r="S6954" s="22"/>
      <c r="T6954" s="33" t="str">
        <f>IFERROR(VLOOKUP(S6954,[1]list!$C$4:$D$350,2,0),"")</f>
        <v/>
      </c>
      <c r="U6954" s="22"/>
      <c r="V6954" s="33" t="str">
        <f>IFERROR(VLOOKUP(U6954,[1]list!$C$4:$D$350,2,0),"")</f>
        <v/>
      </c>
    </row>
    <row r="6955" spans="1:22" x14ac:dyDescent="0.25">
      <c r="A6955" s="20"/>
      <c r="B6955" s="21"/>
      <c r="C6955" s="21" t="str">
        <f>IFERROR(VLOOKUP(B6955,[1]list!$A$4:$B$350,2,0),"")</f>
        <v/>
      </c>
      <c r="D6955" s="21"/>
      <c r="E6955" s="21"/>
      <c r="F6955" s="21"/>
      <c r="G6955" s="21"/>
      <c r="H6955" s="21"/>
      <c r="I6955" s="21"/>
      <c r="J6955" s="21"/>
      <c r="K6955" s="21"/>
      <c r="L6955" s="21"/>
      <c r="M6955" s="49"/>
      <c r="N6955" s="22">
        <f t="shared" si="109"/>
        <v>0</v>
      </c>
      <c r="O6955" s="22"/>
      <c r="P6955" s="22"/>
      <c r="Q6955" s="22"/>
      <c r="R6955" s="33" t="str">
        <f>IFERROR(VLOOKUP(Q6955,[1]list!$C$4:$D$350,2,0),"")</f>
        <v/>
      </c>
      <c r="S6955" s="22"/>
      <c r="T6955" s="33" t="str">
        <f>IFERROR(VLOOKUP(S6955,[1]list!$C$4:$D$350,2,0),"")</f>
        <v/>
      </c>
      <c r="U6955" s="22"/>
      <c r="V6955" s="33" t="str">
        <f>IFERROR(VLOOKUP(U6955,[1]list!$C$4:$D$350,2,0),"")</f>
        <v/>
      </c>
    </row>
    <row r="6956" spans="1:22" x14ac:dyDescent="0.25">
      <c r="A6956" s="20"/>
      <c r="B6956" s="21"/>
      <c r="C6956" s="21" t="str">
        <f>IFERROR(VLOOKUP(B6956,[1]list!$A$4:$B$350,2,0),"")</f>
        <v/>
      </c>
      <c r="D6956" s="21"/>
      <c r="E6956" s="21"/>
      <c r="F6956" s="21"/>
      <c r="G6956" s="21"/>
      <c r="H6956" s="21"/>
      <c r="I6956" s="21"/>
      <c r="J6956" s="21"/>
      <c r="K6956" s="21"/>
      <c r="L6956" s="21"/>
      <c r="M6956" s="49"/>
      <c r="N6956" s="22">
        <f t="shared" si="109"/>
        <v>0</v>
      </c>
      <c r="O6956" s="22"/>
      <c r="P6956" s="22"/>
      <c r="Q6956" s="22"/>
      <c r="R6956" s="33" t="str">
        <f>IFERROR(VLOOKUP(Q6956,[1]list!$C$4:$D$350,2,0),"")</f>
        <v/>
      </c>
      <c r="S6956" s="22"/>
      <c r="T6956" s="33" t="str">
        <f>IFERROR(VLOOKUP(S6956,[1]list!$C$4:$D$350,2,0),"")</f>
        <v/>
      </c>
      <c r="U6956" s="22"/>
      <c r="V6956" s="33" t="str">
        <f>IFERROR(VLOOKUP(U6956,[1]list!$C$4:$D$350,2,0),"")</f>
        <v/>
      </c>
    </row>
    <row r="6957" spans="1:22" x14ac:dyDescent="0.25">
      <c r="A6957" s="20"/>
      <c r="B6957" s="21"/>
      <c r="C6957" s="21" t="str">
        <f>IFERROR(VLOOKUP(B6957,[1]list!$A$4:$B$350,2,0),"")</f>
        <v/>
      </c>
      <c r="D6957" s="21"/>
      <c r="E6957" s="21"/>
      <c r="F6957" s="21"/>
      <c r="G6957" s="21"/>
      <c r="H6957" s="21"/>
      <c r="I6957" s="21"/>
      <c r="J6957" s="21"/>
      <c r="K6957" s="21"/>
      <c r="L6957" s="21"/>
      <c r="M6957" s="49"/>
      <c r="N6957" s="22">
        <f t="shared" si="109"/>
        <v>0</v>
      </c>
      <c r="O6957" s="22"/>
      <c r="P6957" s="22"/>
      <c r="Q6957" s="22"/>
      <c r="R6957" s="33" t="str">
        <f>IFERROR(VLOOKUP(Q6957,[1]list!$C$4:$D$350,2,0),"")</f>
        <v/>
      </c>
      <c r="S6957" s="22"/>
      <c r="T6957" s="33" t="str">
        <f>IFERROR(VLOOKUP(S6957,[1]list!$C$4:$D$350,2,0),"")</f>
        <v/>
      </c>
      <c r="U6957" s="22"/>
      <c r="V6957" s="33" t="str">
        <f>IFERROR(VLOOKUP(U6957,[1]list!$C$4:$D$350,2,0),"")</f>
        <v/>
      </c>
    </row>
    <row r="6958" spans="1:22" x14ac:dyDescent="0.25">
      <c r="A6958" s="20"/>
      <c r="B6958" s="21"/>
      <c r="C6958" s="21" t="str">
        <f>IFERROR(VLOOKUP(B6958,[1]list!$A$4:$B$350,2,0),"")</f>
        <v/>
      </c>
      <c r="D6958" s="21"/>
      <c r="E6958" s="21"/>
      <c r="F6958" s="21"/>
      <c r="G6958" s="21"/>
      <c r="H6958" s="21"/>
      <c r="I6958" s="21"/>
      <c r="J6958" s="21"/>
      <c r="K6958" s="21"/>
      <c r="L6958" s="21"/>
      <c r="M6958" s="49"/>
      <c r="N6958" s="22">
        <f t="shared" si="109"/>
        <v>0</v>
      </c>
      <c r="O6958" s="22"/>
      <c r="P6958" s="22"/>
      <c r="Q6958" s="22"/>
      <c r="R6958" s="33" t="str">
        <f>IFERROR(VLOOKUP(Q6958,[1]list!$C$4:$D$350,2,0),"")</f>
        <v/>
      </c>
      <c r="S6958" s="22"/>
      <c r="T6958" s="33" t="str">
        <f>IFERROR(VLOOKUP(S6958,[1]list!$C$4:$D$350,2,0),"")</f>
        <v/>
      </c>
      <c r="U6958" s="22"/>
      <c r="V6958" s="33" t="str">
        <f>IFERROR(VLOOKUP(U6958,[1]list!$C$4:$D$350,2,0),"")</f>
        <v/>
      </c>
    </row>
    <row r="6959" spans="1:22" x14ac:dyDescent="0.25">
      <c r="A6959" s="20"/>
      <c r="B6959" s="21"/>
      <c r="C6959" s="21" t="str">
        <f>IFERROR(VLOOKUP(B6959,[1]list!$A$4:$B$350,2,0),"")</f>
        <v/>
      </c>
      <c r="D6959" s="21"/>
      <c r="E6959" s="21"/>
      <c r="F6959" s="21"/>
      <c r="G6959" s="21"/>
      <c r="H6959" s="21"/>
      <c r="I6959" s="21"/>
      <c r="J6959" s="21"/>
      <c r="K6959" s="21"/>
      <c r="L6959" s="21"/>
      <c r="M6959" s="49"/>
      <c r="N6959" s="22">
        <f t="shared" si="109"/>
        <v>0</v>
      </c>
      <c r="O6959" s="22"/>
      <c r="P6959" s="22"/>
      <c r="Q6959" s="22"/>
      <c r="R6959" s="33" t="str">
        <f>IFERROR(VLOOKUP(Q6959,[1]list!$C$4:$D$350,2,0),"")</f>
        <v/>
      </c>
      <c r="S6959" s="22"/>
      <c r="T6959" s="33" t="str">
        <f>IFERROR(VLOOKUP(S6959,[1]list!$C$4:$D$350,2,0),"")</f>
        <v/>
      </c>
      <c r="U6959" s="22"/>
      <c r="V6959" s="33" t="str">
        <f>IFERROR(VLOOKUP(U6959,[1]list!$C$4:$D$350,2,0),"")</f>
        <v/>
      </c>
    </row>
    <row r="6960" spans="1:22" x14ac:dyDescent="0.25">
      <c r="A6960" s="20"/>
      <c r="B6960" s="21"/>
      <c r="C6960" s="21" t="str">
        <f>IFERROR(VLOOKUP(B6960,[1]list!$A$4:$B$350,2,0),"")</f>
        <v/>
      </c>
      <c r="D6960" s="21"/>
      <c r="E6960" s="21"/>
      <c r="F6960" s="21"/>
      <c r="G6960" s="21"/>
      <c r="H6960" s="21"/>
      <c r="I6960" s="21"/>
      <c r="J6960" s="21"/>
      <c r="K6960" s="21"/>
      <c r="L6960" s="21"/>
      <c r="M6960" s="49"/>
      <c r="N6960" s="22">
        <f t="shared" si="109"/>
        <v>0</v>
      </c>
      <c r="O6960" s="22"/>
      <c r="P6960" s="22"/>
      <c r="Q6960" s="22"/>
      <c r="R6960" s="33" t="str">
        <f>IFERROR(VLOOKUP(Q6960,[1]list!$C$4:$D$350,2,0),"")</f>
        <v/>
      </c>
      <c r="S6960" s="22"/>
      <c r="T6960" s="33" t="str">
        <f>IFERROR(VLOOKUP(S6960,[1]list!$C$4:$D$350,2,0),"")</f>
        <v/>
      </c>
      <c r="U6960" s="22"/>
      <c r="V6960" s="33" t="str">
        <f>IFERROR(VLOOKUP(U6960,[1]list!$C$4:$D$350,2,0),"")</f>
        <v/>
      </c>
    </row>
    <row r="6961" spans="1:22" x14ac:dyDescent="0.25">
      <c r="A6961" s="20"/>
      <c r="B6961" s="21"/>
      <c r="C6961" s="21" t="str">
        <f>IFERROR(VLOOKUP(B6961,[1]list!$A$4:$B$350,2,0),"")</f>
        <v/>
      </c>
      <c r="D6961" s="21"/>
      <c r="E6961" s="21"/>
      <c r="F6961" s="21"/>
      <c r="G6961" s="21"/>
      <c r="H6961" s="21"/>
      <c r="I6961" s="21"/>
      <c r="J6961" s="21"/>
      <c r="K6961" s="21"/>
      <c r="L6961" s="21"/>
      <c r="M6961" s="49"/>
      <c r="N6961" s="22">
        <f t="shared" si="109"/>
        <v>0</v>
      </c>
      <c r="O6961" s="22"/>
      <c r="P6961" s="22"/>
      <c r="Q6961" s="22"/>
      <c r="R6961" s="33" t="str">
        <f>IFERROR(VLOOKUP(Q6961,[1]list!$C$4:$D$350,2,0),"")</f>
        <v/>
      </c>
      <c r="S6961" s="22"/>
      <c r="T6961" s="33" t="str">
        <f>IFERROR(VLOOKUP(S6961,[1]list!$C$4:$D$350,2,0),"")</f>
        <v/>
      </c>
      <c r="U6961" s="22"/>
      <c r="V6961" s="33" t="str">
        <f>IFERROR(VLOOKUP(U6961,[1]list!$C$4:$D$350,2,0),"")</f>
        <v/>
      </c>
    </row>
    <row r="6962" spans="1:22" x14ac:dyDescent="0.25">
      <c r="A6962" s="20"/>
      <c r="B6962" s="21"/>
      <c r="C6962" s="21" t="str">
        <f>IFERROR(VLOOKUP(B6962,[1]list!$A$4:$B$350,2,0),"")</f>
        <v/>
      </c>
      <c r="D6962" s="21"/>
      <c r="E6962" s="21"/>
      <c r="F6962" s="21"/>
      <c r="G6962" s="21"/>
      <c r="H6962" s="21"/>
      <c r="I6962" s="21"/>
      <c r="J6962" s="21"/>
      <c r="K6962" s="21"/>
      <c r="L6962" s="21"/>
      <c r="M6962" s="49"/>
      <c r="N6962" s="22">
        <f t="shared" si="109"/>
        <v>0</v>
      </c>
      <c r="O6962" s="22"/>
      <c r="P6962" s="22"/>
      <c r="Q6962" s="22"/>
      <c r="R6962" s="33" t="str">
        <f>IFERROR(VLOOKUP(Q6962,[1]list!$C$4:$D$350,2,0),"")</f>
        <v/>
      </c>
      <c r="S6962" s="22"/>
      <c r="T6962" s="33" t="str">
        <f>IFERROR(VLOOKUP(S6962,[1]list!$C$4:$D$350,2,0),"")</f>
        <v/>
      </c>
      <c r="U6962" s="22"/>
      <c r="V6962" s="33" t="str">
        <f>IFERROR(VLOOKUP(U6962,[1]list!$C$4:$D$350,2,0),"")</f>
        <v/>
      </c>
    </row>
    <row r="6963" spans="1:22" x14ac:dyDescent="0.25">
      <c r="A6963" s="20"/>
      <c r="B6963" s="21"/>
      <c r="C6963" s="21" t="str">
        <f>IFERROR(VLOOKUP(B6963,[1]list!$A$4:$B$350,2,0),"")</f>
        <v/>
      </c>
      <c r="D6963" s="21"/>
      <c r="E6963" s="21"/>
      <c r="F6963" s="21"/>
      <c r="G6963" s="21"/>
      <c r="H6963" s="21"/>
      <c r="I6963" s="21"/>
      <c r="J6963" s="21"/>
      <c r="K6963" s="21"/>
      <c r="L6963" s="21"/>
      <c r="M6963" s="49"/>
      <c r="N6963" s="22">
        <f t="shared" si="109"/>
        <v>0</v>
      </c>
      <c r="O6963" s="22"/>
      <c r="P6963" s="22"/>
      <c r="Q6963" s="22"/>
      <c r="R6963" s="33" t="str">
        <f>IFERROR(VLOOKUP(Q6963,[1]list!$C$4:$D$350,2,0),"")</f>
        <v/>
      </c>
      <c r="S6963" s="22"/>
      <c r="T6963" s="33" t="str">
        <f>IFERROR(VLOOKUP(S6963,[1]list!$C$4:$D$350,2,0),"")</f>
        <v/>
      </c>
      <c r="U6963" s="22"/>
      <c r="V6963" s="33" t="str">
        <f>IFERROR(VLOOKUP(U6963,[1]list!$C$4:$D$350,2,0),"")</f>
        <v/>
      </c>
    </row>
    <row r="6964" spans="1:22" x14ac:dyDescent="0.25">
      <c r="A6964" s="20"/>
      <c r="B6964" s="21"/>
      <c r="C6964" s="21" t="str">
        <f>IFERROR(VLOOKUP(B6964,[1]list!$A$4:$B$350,2,0),"")</f>
        <v/>
      </c>
      <c r="D6964" s="21"/>
      <c r="E6964" s="21"/>
      <c r="F6964" s="21"/>
      <c r="G6964" s="21"/>
      <c r="H6964" s="21"/>
      <c r="I6964" s="21"/>
      <c r="J6964" s="21"/>
      <c r="K6964" s="21"/>
      <c r="L6964" s="21"/>
      <c r="M6964" s="49"/>
      <c r="N6964" s="22">
        <f t="shared" si="109"/>
        <v>0</v>
      </c>
      <c r="O6964" s="22"/>
      <c r="P6964" s="22"/>
      <c r="Q6964" s="22"/>
      <c r="R6964" s="33" t="str">
        <f>IFERROR(VLOOKUP(Q6964,[1]list!$C$4:$D$350,2,0),"")</f>
        <v/>
      </c>
      <c r="S6964" s="22"/>
      <c r="T6964" s="33" t="str">
        <f>IFERROR(VLOOKUP(S6964,[1]list!$C$4:$D$350,2,0),"")</f>
        <v/>
      </c>
      <c r="U6964" s="22"/>
      <c r="V6964" s="33" t="str">
        <f>IFERROR(VLOOKUP(U6964,[1]list!$C$4:$D$350,2,0),"")</f>
        <v/>
      </c>
    </row>
    <row r="6965" spans="1:22" x14ac:dyDescent="0.25">
      <c r="A6965" s="20"/>
      <c r="B6965" s="21"/>
      <c r="C6965" s="21" t="str">
        <f>IFERROR(VLOOKUP(B6965,[1]list!$A$4:$B$350,2,0),"")</f>
        <v/>
      </c>
      <c r="D6965" s="21"/>
      <c r="E6965" s="21"/>
      <c r="F6965" s="21"/>
      <c r="G6965" s="21"/>
      <c r="H6965" s="21"/>
      <c r="I6965" s="21"/>
      <c r="J6965" s="21"/>
      <c r="K6965" s="21"/>
      <c r="L6965" s="21"/>
      <c r="M6965" s="49"/>
      <c r="N6965" s="22">
        <f t="shared" si="109"/>
        <v>0</v>
      </c>
      <c r="O6965" s="22"/>
      <c r="P6965" s="22"/>
      <c r="Q6965" s="22"/>
      <c r="R6965" s="33" t="str">
        <f>IFERROR(VLOOKUP(Q6965,[1]list!$C$4:$D$350,2,0),"")</f>
        <v/>
      </c>
      <c r="S6965" s="22"/>
      <c r="T6965" s="33" t="str">
        <f>IFERROR(VLOOKUP(S6965,[1]list!$C$4:$D$350,2,0),"")</f>
        <v/>
      </c>
      <c r="U6965" s="22"/>
      <c r="V6965" s="33" t="str">
        <f>IFERROR(VLOOKUP(U6965,[1]list!$C$4:$D$350,2,0),"")</f>
        <v/>
      </c>
    </row>
    <row r="6966" spans="1:22" x14ac:dyDescent="0.25">
      <c r="A6966" s="20"/>
      <c r="B6966" s="21"/>
      <c r="C6966" s="21" t="str">
        <f>IFERROR(VLOOKUP(B6966,[1]list!$A$4:$B$350,2,0),"")</f>
        <v/>
      </c>
      <c r="D6966" s="21"/>
      <c r="E6966" s="21"/>
      <c r="F6966" s="21"/>
      <c r="G6966" s="21"/>
      <c r="H6966" s="21"/>
      <c r="I6966" s="21"/>
      <c r="J6966" s="21"/>
      <c r="K6966" s="21"/>
      <c r="L6966" s="21"/>
      <c r="M6966" s="49"/>
      <c r="N6966" s="22">
        <f t="shared" si="109"/>
        <v>0</v>
      </c>
      <c r="O6966" s="22"/>
      <c r="P6966" s="22"/>
      <c r="Q6966" s="22"/>
      <c r="R6966" s="33" t="str">
        <f>IFERROR(VLOOKUP(Q6966,[1]list!$C$4:$D$350,2,0),"")</f>
        <v/>
      </c>
      <c r="S6966" s="22"/>
      <c r="T6966" s="33" t="str">
        <f>IFERROR(VLOOKUP(S6966,[1]list!$C$4:$D$350,2,0),"")</f>
        <v/>
      </c>
      <c r="U6966" s="22"/>
      <c r="V6966" s="33" t="str">
        <f>IFERROR(VLOOKUP(U6966,[1]list!$C$4:$D$350,2,0),"")</f>
        <v/>
      </c>
    </row>
    <row r="6967" spans="1:22" x14ac:dyDescent="0.25">
      <c r="A6967" s="20"/>
      <c r="B6967" s="21"/>
      <c r="C6967" s="21" t="str">
        <f>IFERROR(VLOOKUP(B6967,[1]list!$A$4:$B$350,2,0),"")</f>
        <v/>
      </c>
      <c r="D6967" s="21"/>
      <c r="E6967" s="21"/>
      <c r="F6967" s="21"/>
      <c r="G6967" s="21"/>
      <c r="H6967" s="21"/>
      <c r="I6967" s="21"/>
      <c r="J6967" s="21"/>
      <c r="K6967" s="21"/>
      <c r="L6967" s="21"/>
      <c r="M6967" s="49"/>
      <c r="N6967" s="22">
        <f t="shared" si="109"/>
        <v>0</v>
      </c>
      <c r="O6967" s="22"/>
      <c r="P6967" s="22"/>
      <c r="Q6967" s="22"/>
      <c r="R6967" s="33" t="str">
        <f>IFERROR(VLOOKUP(Q6967,[1]list!$C$4:$D$350,2,0),"")</f>
        <v/>
      </c>
      <c r="S6967" s="22"/>
      <c r="T6967" s="33" t="str">
        <f>IFERROR(VLOOKUP(S6967,[1]list!$C$4:$D$350,2,0),"")</f>
        <v/>
      </c>
      <c r="U6967" s="22"/>
      <c r="V6967" s="33" t="str">
        <f>IFERROR(VLOOKUP(U6967,[1]list!$C$4:$D$350,2,0),"")</f>
        <v/>
      </c>
    </row>
    <row r="6968" spans="1:22" x14ac:dyDescent="0.25">
      <c r="A6968" s="20"/>
      <c r="B6968" s="21"/>
      <c r="C6968" s="21" t="str">
        <f>IFERROR(VLOOKUP(B6968,[1]list!$A$4:$B$350,2,0),"")</f>
        <v/>
      </c>
      <c r="D6968" s="21"/>
      <c r="E6968" s="21"/>
      <c r="F6968" s="21"/>
      <c r="G6968" s="21"/>
      <c r="H6968" s="21"/>
      <c r="I6968" s="21"/>
      <c r="J6968" s="21"/>
      <c r="K6968" s="21"/>
      <c r="L6968" s="21"/>
      <c r="M6968" s="49"/>
      <c r="N6968" s="22">
        <f t="shared" si="109"/>
        <v>0</v>
      </c>
      <c r="O6968" s="22"/>
      <c r="P6968" s="22"/>
      <c r="Q6968" s="22"/>
      <c r="R6968" s="33" t="str">
        <f>IFERROR(VLOOKUP(Q6968,[1]list!$C$4:$D$350,2,0),"")</f>
        <v/>
      </c>
      <c r="S6968" s="22"/>
      <c r="T6968" s="33" t="str">
        <f>IFERROR(VLOOKUP(S6968,[1]list!$C$4:$D$350,2,0),"")</f>
        <v/>
      </c>
      <c r="U6968" s="22"/>
      <c r="V6968" s="33" t="str">
        <f>IFERROR(VLOOKUP(U6968,[1]list!$C$4:$D$350,2,0),"")</f>
        <v/>
      </c>
    </row>
    <row r="6969" spans="1:22" x14ac:dyDescent="0.25">
      <c r="A6969" s="20"/>
      <c r="B6969" s="21"/>
      <c r="C6969" s="21" t="str">
        <f>IFERROR(VLOOKUP(B6969,[1]list!$A$4:$B$350,2,0),"")</f>
        <v/>
      </c>
      <c r="D6969" s="21"/>
      <c r="E6969" s="21"/>
      <c r="F6969" s="21"/>
      <c r="G6969" s="21"/>
      <c r="H6969" s="21"/>
      <c r="I6969" s="21"/>
      <c r="J6969" s="21"/>
      <c r="K6969" s="21"/>
      <c r="L6969" s="21"/>
      <c r="M6969" s="49"/>
      <c r="N6969" s="22">
        <f t="shared" si="109"/>
        <v>0</v>
      </c>
      <c r="O6969" s="22"/>
      <c r="P6969" s="22"/>
      <c r="Q6969" s="22"/>
      <c r="R6969" s="33" t="str">
        <f>IFERROR(VLOOKUP(Q6969,[1]list!$C$4:$D$350,2,0),"")</f>
        <v/>
      </c>
      <c r="S6969" s="22"/>
      <c r="T6969" s="33" t="str">
        <f>IFERROR(VLOOKUP(S6969,[1]list!$C$4:$D$350,2,0),"")</f>
        <v/>
      </c>
      <c r="U6969" s="22"/>
      <c r="V6969" s="33" t="str">
        <f>IFERROR(VLOOKUP(U6969,[1]list!$C$4:$D$350,2,0),"")</f>
        <v/>
      </c>
    </row>
    <row r="6970" spans="1:22" x14ac:dyDescent="0.25">
      <c r="A6970" s="20"/>
      <c r="B6970" s="21"/>
      <c r="C6970" s="21" t="str">
        <f>IFERROR(VLOOKUP(B6970,[1]list!$A$4:$B$350,2,0),"")</f>
        <v/>
      </c>
      <c r="D6970" s="21"/>
      <c r="E6970" s="21"/>
      <c r="F6970" s="21"/>
      <c r="G6970" s="21"/>
      <c r="H6970" s="21"/>
      <c r="I6970" s="21"/>
      <c r="J6970" s="21"/>
      <c r="K6970" s="21"/>
      <c r="L6970" s="21"/>
      <c r="M6970" s="49"/>
      <c r="N6970" s="22">
        <f t="shared" si="109"/>
        <v>0</v>
      </c>
      <c r="O6970" s="22"/>
      <c r="P6970" s="22"/>
      <c r="Q6970" s="22"/>
      <c r="R6970" s="33" t="str">
        <f>IFERROR(VLOOKUP(Q6970,[1]list!$C$4:$D$350,2,0),"")</f>
        <v/>
      </c>
      <c r="S6970" s="22"/>
      <c r="T6970" s="33" t="str">
        <f>IFERROR(VLOOKUP(S6970,[1]list!$C$4:$D$350,2,0),"")</f>
        <v/>
      </c>
      <c r="U6970" s="22"/>
      <c r="V6970" s="33" t="str">
        <f>IFERROR(VLOOKUP(U6970,[1]list!$C$4:$D$350,2,0),"")</f>
        <v/>
      </c>
    </row>
    <row r="6971" spans="1:22" x14ac:dyDescent="0.25">
      <c r="A6971" s="20"/>
      <c r="B6971" s="21"/>
      <c r="C6971" s="21" t="str">
        <f>IFERROR(VLOOKUP(B6971,[1]list!$A$4:$B$350,2,0),"")</f>
        <v/>
      </c>
      <c r="D6971" s="21"/>
      <c r="E6971" s="21"/>
      <c r="F6971" s="21"/>
      <c r="G6971" s="21"/>
      <c r="H6971" s="21"/>
      <c r="I6971" s="21"/>
      <c r="J6971" s="21"/>
      <c r="K6971" s="21"/>
      <c r="L6971" s="21"/>
      <c r="M6971" s="49"/>
      <c r="N6971" s="22">
        <f t="shared" si="109"/>
        <v>0</v>
      </c>
      <c r="O6971" s="22"/>
      <c r="P6971" s="22"/>
      <c r="Q6971" s="22"/>
      <c r="R6971" s="33" t="str">
        <f>IFERROR(VLOOKUP(Q6971,[1]list!$C$4:$D$350,2,0),"")</f>
        <v/>
      </c>
      <c r="S6971" s="22"/>
      <c r="T6971" s="33" t="str">
        <f>IFERROR(VLOOKUP(S6971,[1]list!$C$4:$D$350,2,0),"")</f>
        <v/>
      </c>
      <c r="U6971" s="22"/>
      <c r="V6971" s="33" t="str">
        <f>IFERROR(VLOOKUP(U6971,[1]list!$C$4:$D$350,2,0),"")</f>
        <v/>
      </c>
    </row>
    <row r="6972" spans="1:22" x14ac:dyDescent="0.25">
      <c r="A6972" s="20"/>
      <c r="B6972" s="21"/>
      <c r="C6972" s="21" t="str">
        <f>IFERROR(VLOOKUP(B6972,[1]list!$A$4:$B$350,2,0),"")</f>
        <v/>
      </c>
      <c r="D6972" s="21"/>
      <c r="E6972" s="21"/>
      <c r="F6972" s="21"/>
      <c r="G6972" s="21"/>
      <c r="H6972" s="21"/>
      <c r="I6972" s="21"/>
      <c r="J6972" s="21"/>
      <c r="K6972" s="21"/>
      <c r="L6972" s="21"/>
      <c r="M6972" s="49"/>
      <c r="N6972" s="22">
        <f t="shared" si="109"/>
        <v>0</v>
      </c>
      <c r="O6972" s="22"/>
      <c r="P6972" s="22"/>
      <c r="Q6972" s="22"/>
      <c r="R6972" s="33" t="str">
        <f>IFERROR(VLOOKUP(Q6972,[1]list!$C$4:$D$350,2,0),"")</f>
        <v/>
      </c>
      <c r="S6972" s="22"/>
      <c r="T6972" s="33" t="str">
        <f>IFERROR(VLOOKUP(S6972,[1]list!$C$4:$D$350,2,0),"")</f>
        <v/>
      </c>
      <c r="U6972" s="22"/>
      <c r="V6972" s="33" t="str">
        <f>IFERROR(VLOOKUP(U6972,[1]list!$C$4:$D$350,2,0),"")</f>
        <v/>
      </c>
    </row>
    <row r="6973" spans="1:22" x14ac:dyDescent="0.25">
      <c r="A6973" s="20"/>
      <c r="B6973" s="21"/>
      <c r="C6973" s="21" t="str">
        <f>IFERROR(VLOOKUP(B6973,[1]list!$A$4:$B$350,2,0),"")</f>
        <v/>
      </c>
      <c r="D6973" s="21"/>
      <c r="E6973" s="21"/>
      <c r="F6973" s="21"/>
      <c r="G6973" s="21"/>
      <c r="H6973" s="21"/>
      <c r="I6973" s="21"/>
      <c r="J6973" s="21"/>
      <c r="K6973" s="21"/>
      <c r="L6973" s="21"/>
      <c r="M6973" s="49"/>
      <c r="N6973" s="22">
        <f t="shared" si="109"/>
        <v>0</v>
      </c>
      <c r="O6973" s="22"/>
      <c r="P6973" s="22"/>
      <c r="Q6973" s="22"/>
      <c r="R6973" s="33" t="str">
        <f>IFERROR(VLOOKUP(Q6973,[1]list!$C$4:$D$350,2,0),"")</f>
        <v/>
      </c>
      <c r="S6973" s="22"/>
      <c r="T6973" s="33" t="str">
        <f>IFERROR(VLOOKUP(S6973,[1]list!$C$4:$D$350,2,0),"")</f>
        <v/>
      </c>
      <c r="U6973" s="22"/>
      <c r="V6973" s="33" t="str">
        <f>IFERROR(VLOOKUP(U6973,[1]list!$C$4:$D$350,2,0),"")</f>
        <v/>
      </c>
    </row>
    <row r="6974" spans="1:22" x14ac:dyDescent="0.25">
      <c r="A6974" s="20"/>
      <c r="B6974" s="21"/>
      <c r="C6974" s="21" t="str">
        <f>IFERROR(VLOOKUP(B6974,[1]list!$A$4:$B$350,2,0),"")</f>
        <v/>
      </c>
      <c r="D6974" s="21"/>
      <c r="E6974" s="21"/>
      <c r="F6974" s="21"/>
      <c r="G6974" s="21"/>
      <c r="H6974" s="21"/>
      <c r="I6974" s="21"/>
      <c r="J6974" s="21"/>
      <c r="K6974" s="21"/>
      <c r="L6974" s="21"/>
      <c r="M6974" s="49"/>
      <c r="N6974" s="22">
        <f t="shared" si="109"/>
        <v>0</v>
      </c>
      <c r="O6974" s="22"/>
      <c r="P6974" s="22"/>
      <c r="Q6974" s="22"/>
      <c r="R6974" s="33" t="str">
        <f>IFERROR(VLOOKUP(Q6974,[1]list!$C$4:$D$350,2,0),"")</f>
        <v/>
      </c>
      <c r="S6974" s="22"/>
      <c r="T6974" s="33" t="str">
        <f>IFERROR(VLOOKUP(S6974,[1]list!$C$4:$D$350,2,0),"")</f>
        <v/>
      </c>
      <c r="U6974" s="22"/>
      <c r="V6974" s="33" t="str">
        <f>IFERROR(VLOOKUP(U6974,[1]list!$C$4:$D$350,2,0),"")</f>
        <v/>
      </c>
    </row>
    <row r="6975" spans="1:22" x14ac:dyDescent="0.25">
      <c r="A6975" s="20"/>
      <c r="B6975" s="21"/>
      <c r="C6975" s="21" t="str">
        <f>IFERROR(VLOOKUP(B6975,[1]list!$A$4:$B$350,2,0),"")</f>
        <v/>
      </c>
      <c r="D6975" s="21"/>
      <c r="E6975" s="21"/>
      <c r="F6975" s="21"/>
      <c r="G6975" s="21"/>
      <c r="H6975" s="21"/>
      <c r="I6975" s="21"/>
      <c r="J6975" s="21"/>
      <c r="K6975" s="21"/>
      <c r="L6975" s="21"/>
      <c r="M6975" s="49"/>
      <c r="N6975" s="22">
        <f t="shared" si="109"/>
        <v>0</v>
      </c>
      <c r="O6975" s="22"/>
      <c r="P6975" s="22"/>
      <c r="Q6975" s="22"/>
      <c r="R6975" s="33" t="str">
        <f>IFERROR(VLOOKUP(Q6975,[1]list!$C$4:$D$350,2,0),"")</f>
        <v/>
      </c>
      <c r="S6975" s="22"/>
      <c r="T6975" s="33" t="str">
        <f>IFERROR(VLOOKUP(S6975,[1]list!$C$4:$D$350,2,0),"")</f>
        <v/>
      </c>
      <c r="U6975" s="22"/>
      <c r="V6975" s="33" t="str">
        <f>IFERROR(VLOOKUP(U6975,[1]list!$C$4:$D$350,2,0),"")</f>
        <v/>
      </c>
    </row>
    <row r="6976" spans="1:22" x14ac:dyDescent="0.25">
      <c r="A6976" s="20"/>
      <c r="B6976" s="21"/>
      <c r="C6976" s="21" t="str">
        <f>IFERROR(VLOOKUP(B6976,[1]list!$A$4:$B$350,2,0),"")</f>
        <v/>
      </c>
      <c r="D6976" s="21"/>
      <c r="E6976" s="21"/>
      <c r="F6976" s="21"/>
      <c r="G6976" s="21"/>
      <c r="H6976" s="21"/>
      <c r="I6976" s="21"/>
      <c r="J6976" s="21"/>
      <c r="K6976" s="21"/>
      <c r="L6976" s="21"/>
      <c r="M6976" s="49"/>
      <c r="N6976" s="22">
        <f t="shared" si="109"/>
        <v>0</v>
      </c>
      <c r="O6976" s="22"/>
      <c r="P6976" s="22"/>
      <c r="Q6976" s="22"/>
      <c r="R6976" s="33" t="str">
        <f>IFERROR(VLOOKUP(Q6976,[1]list!$C$4:$D$350,2,0),"")</f>
        <v/>
      </c>
      <c r="S6976" s="22"/>
      <c r="T6976" s="33" t="str">
        <f>IFERROR(VLOOKUP(S6976,[1]list!$C$4:$D$350,2,0),"")</f>
        <v/>
      </c>
      <c r="U6976" s="22"/>
      <c r="V6976" s="33" t="str">
        <f>IFERROR(VLOOKUP(U6976,[1]list!$C$4:$D$350,2,0),"")</f>
        <v/>
      </c>
    </row>
    <row r="6977" spans="1:22" x14ac:dyDescent="0.25">
      <c r="A6977" s="20"/>
      <c r="B6977" s="21"/>
      <c r="C6977" s="21" t="str">
        <f>IFERROR(VLOOKUP(B6977,[1]list!$A$4:$B$350,2,0),"")</f>
        <v/>
      </c>
      <c r="D6977" s="21"/>
      <c r="E6977" s="21"/>
      <c r="F6977" s="21"/>
      <c r="G6977" s="21"/>
      <c r="H6977" s="21"/>
      <c r="I6977" s="21"/>
      <c r="J6977" s="21"/>
      <c r="K6977" s="21"/>
      <c r="L6977" s="21"/>
      <c r="M6977" s="49"/>
      <c r="N6977" s="22">
        <f t="shared" si="109"/>
        <v>0</v>
      </c>
      <c r="O6977" s="22"/>
      <c r="P6977" s="22"/>
      <c r="Q6977" s="22"/>
      <c r="R6977" s="33" t="str">
        <f>IFERROR(VLOOKUP(Q6977,[1]list!$C$4:$D$350,2,0),"")</f>
        <v/>
      </c>
      <c r="S6977" s="22"/>
      <c r="T6977" s="33" t="str">
        <f>IFERROR(VLOOKUP(S6977,[1]list!$C$4:$D$350,2,0),"")</f>
        <v/>
      </c>
      <c r="U6977" s="22"/>
      <c r="V6977" s="33" t="str">
        <f>IFERROR(VLOOKUP(U6977,[1]list!$C$4:$D$350,2,0),"")</f>
        <v/>
      </c>
    </row>
    <row r="6978" spans="1:22" x14ac:dyDescent="0.25">
      <c r="A6978" s="20"/>
      <c r="B6978" s="21"/>
      <c r="C6978" s="21" t="str">
        <f>IFERROR(VLOOKUP(B6978,[1]list!$A$4:$B$350,2,0),"")</f>
        <v/>
      </c>
      <c r="D6978" s="21"/>
      <c r="E6978" s="21"/>
      <c r="F6978" s="21"/>
      <c r="G6978" s="21"/>
      <c r="H6978" s="21"/>
      <c r="I6978" s="21"/>
      <c r="J6978" s="21"/>
      <c r="K6978" s="21"/>
      <c r="L6978" s="21"/>
      <c r="M6978" s="49"/>
      <c r="N6978" s="22">
        <f t="shared" si="109"/>
        <v>0</v>
      </c>
      <c r="O6978" s="22"/>
      <c r="P6978" s="22"/>
      <c r="Q6978" s="22"/>
      <c r="R6978" s="33" t="str">
        <f>IFERROR(VLOOKUP(Q6978,[1]list!$C$4:$D$350,2,0),"")</f>
        <v/>
      </c>
      <c r="S6978" s="22"/>
      <c r="T6978" s="33" t="str">
        <f>IFERROR(VLOOKUP(S6978,[1]list!$C$4:$D$350,2,0),"")</f>
        <v/>
      </c>
      <c r="U6978" s="22"/>
      <c r="V6978" s="33" t="str">
        <f>IFERROR(VLOOKUP(U6978,[1]list!$C$4:$D$350,2,0),"")</f>
        <v/>
      </c>
    </row>
    <row r="6979" spans="1:22" x14ac:dyDescent="0.25">
      <c r="A6979" s="20"/>
      <c r="B6979" s="21"/>
      <c r="C6979" s="21" t="str">
        <f>IFERROR(VLOOKUP(B6979,[1]list!$A$4:$B$350,2,0),"")</f>
        <v/>
      </c>
      <c r="D6979" s="21"/>
      <c r="E6979" s="21"/>
      <c r="F6979" s="21"/>
      <c r="G6979" s="21"/>
      <c r="H6979" s="21"/>
      <c r="I6979" s="21"/>
      <c r="J6979" s="21"/>
      <c r="K6979" s="21"/>
      <c r="L6979" s="21"/>
      <c r="M6979" s="49"/>
      <c r="N6979" s="22">
        <f t="shared" si="109"/>
        <v>0</v>
      </c>
      <c r="O6979" s="22"/>
      <c r="P6979" s="22"/>
      <c r="Q6979" s="22"/>
      <c r="R6979" s="33" t="str">
        <f>IFERROR(VLOOKUP(Q6979,[1]list!$C$4:$D$350,2,0),"")</f>
        <v/>
      </c>
      <c r="S6979" s="22"/>
      <c r="T6979" s="33" t="str">
        <f>IFERROR(VLOOKUP(S6979,[1]list!$C$4:$D$350,2,0),"")</f>
        <v/>
      </c>
      <c r="U6979" s="22"/>
      <c r="V6979" s="33" t="str">
        <f>IFERROR(VLOOKUP(U6979,[1]list!$C$4:$D$350,2,0),"")</f>
        <v/>
      </c>
    </row>
    <row r="6980" spans="1:22" x14ac:dyDescent="0.25">
      <c r="A6980" s="20"/>
      <c r="B6980" s="21"/>
      <c r="C6980" s="21" t="str">
        <f>IFERROR(VLOOKUP(B6980,[1]list!$A$4:$B$350,2,0),"")</f>
        <v/>
      </c>
      <c r="D6980" s="21"/>
      <c r="E6980" s="21"/>
      <c r="F6980" s="21"/>
      <c r="G6980" s="21"/>
      <c r="H6980" s="21"/>
      <c r="I6980" s="21"/>
      <c r="J6980" s="21"/>
      <c r="K6980" s="21"/>
      <c r="L6980" s="21"/>
      <c r="M6980" s="49"/>
      <c r="N6980" s="22">
        <f t="shared" si="109"/>
        <v>0</v>
      </c>
      <c r="O6980" s="22"/>
      <c r="P6980" s="22"/>
      <c r="Q6980" s="22"/>
      <c r="R6980" s="33" t="str">
        <f>IFERROR(VLOOKUP(Q6980,[1]list!$C$4:$D$350,2,0),"")</f>
        <v/>
      </c>
      <c r="S6980" s="22"/>
      <c r="T6980" s="33" t="str">
        <f>IFERROR(VLOOKUP(S6980,[1]list!$C$4:$D$350,2,0),"")</f>
        <v/>
      </c>
      <c r="U6980" s="22"/>
      <c r="V6980" s="33" t="str">
        <f>IFERROR(VLOOKUP(U6980,[1]list!$C$4:$D$350,2,0),"")</f>
        <v/>
      </c>
    </row>
    <row r="6981" spans="1:22" x14ac:dyDescent="0.25">
      <c r="A6981" s="20"/>
      <c r="B6981" s="21"/>
      <c r="C6981" s="21" t="str">
        <f>IFERROR(VLOOKUP(B6981,[1]list!$A$4:$B$350,2,0),"")</f>
        <v/>
      </c>
      <c r="D6981" s="21"/>
      <c r="E6981" s="21"/>
      <c r="F6981" s="21"/>
      <c r="G6981" s="21"/>
      <c r="H6981" s="21"/>
      <c r="I6981" s="21"/>
      <c r="J6981" s="21"/>
      <c r="K6981" s="21"/>
      <c r="L6981" s="21"/>
      <c r="M6981" s="49"/>
      <c r="N6981" s="22">
        <f t="shared" si="109"/>
        <v>0</v>
      </c>
      <c r="O6981" s="22"/>
      <c r="P6981" s="22"/>
      <c r="Q6981" s="22"/>
      <c r="R6981" s="33" t="str">
        <f>IFERROR(VLOOKUP(Q6981,[1]list!$C$4:$D$350,2,0),"")</f>
        <v/>
      </c>
      <c r="S6981" s="22"/>
      <c r="T6981" s="33" t="str">
        <f>IFERROR(VLOOKUP(S6981,[1]list!$C$4:$D$350,2,0),"")</f>
        <v/>
      </c>
      <c r="U6981" s="22"/>
      <c r="V6981" s="33" t="str">
        <f>IFERROR(VLOOKUP(U6981,[1]list!$C$4:$D$350,2,0),"")</f>
        <v/>
      </c>
    </row>
    <row r="6982" spans="1:22" x14ac:dyDescent="0.25">
      <c r="A6982" s="20"/>
      <c r="B6982" s="21"/>
      <c r="C6982" s="21" t="str">
        <f>IFERROR(VLOOKUP(B6982,[1]list!$A$4:$B$350,2,0),"")</f>
        <v/>
      </c>
      <c r="D6982" s="21"/>
      <c r="E6982" s="21"/>
      <c r="F6982" s="21"/>
      <c r="G6982" s="21"/>
      <c r="H6982" s="21"/>
      <c r="I6982" s="21"/>
      <c r="J6982" s="21"/>
      <c r="K6982" s="21"/>
      <c r="L6982" s="21"/>
      <c r="M6982" s="49"/>
      <c r="N6982" s="22">
        <f t="shared" ref="N6982:N7045" si="110">(E6982*F6982)+(H6982*I6982)+(K6982*L6982)</f>
        <v>0</v>
      </c>
      <c r="O6982" s="22"/>
      <c r="P6982" s="22"/>
      <c r="Q6982" s="22"/>
      <c r="R6982" s="33" t="str">
        <f>IFERROR(VLOOKUP(Q6982,[1]list!$C$4:$D$350,2,0),"")</f>
        <v/>
      </c>
      <c r="S6982" s="22"/>
      <c r="T6982" s="33" t="str">
        <f>IFERROR(VLOOKUP(S6982,[1]list!$C$4:$D$350,2,0),"")</f>
        <v/>
      </c>
      <c r="U6982" s="22"/>
      <c r="V6982" s="33" t="str">
        <f>IFERROR(VLOOKUP(U6982,[1]list!$C$4:$D$350,2,0),"")</f>
        <v/>
      </c>
    </row>
    <row r="6983" spans="1:22" x14ac:dyDescent="0.25">
      <c r="A6983" s="20"/>
      <c r="B6983" s="21"/>
      <c r="C6983" s="21" t="str">
        <f>IFERROR(VLOOKUP(B6983,[1]list!$A$4:$B$350,2,0),"")</f>
        <v/>
      </c>
      <c r="D6983" s="21"/>
      <c r="E6983" s="21"/>
      <c r="F6983" s="21"/>
      <c r="G6983" s="21"/>
      <c r="H6983" s="21"/>
      <c r="I6983" s="21"/>
      <c r="J6983" s="21"/>
      <c r="K6983" s="21"/>
      <c r="L6983" s="21"/>
      <c r="M6983" s="49"/>
      <c r="N6983" s="22">
        <f t="shared" si="110"/>
        <v>0</v>
      </c>
      <c r="O6983" s="22"/>
      <c r="P6983" s="22"/>
      <c r="Q6983" s="22"/>
      <c r="R6983" s="33" t="str">
        <f>IFERROR(VLOOKUP(Q6983,[1]list!$C$4:$D$350,2,0),"")</f>
        <v/>
      </c>
      <c r="S6983" s="22"/>
      <c r="T6983" s="33" t="str">
        <f>IFERROR(VLOOKUP(S6983,[1]list!$C$4:$D$350,2,0),"")</f>
        <v/>
      </c>
      <c r="U6983" s="22"/>
      <c r="V6983" s="33" t="str">
        <f>IFERROR(VLOOKUP(U6983,[1]list!$C$4:$D$350,2,0),"")</f>
        <v/>
      </c>
    </row>
    <row r="6984" spans="1:22" x14ac:dyDescent="0.25">
      <c r="A6984" s="20"/>
      <c r="B6984" s="21"/>
      <c r="C6984" s="21" t="str">
        <f>IFERROR(VLOOKUP(B6984,[1]list!$A$4:$B$350,2,0),"")</f>
        <v/>
      </c>
      <c r="D6984" s="21"/>
      <c r="E6984" s="21"/>
      <c r="F6984" s="21"/>
      <c r="G6984" s="21"/>
      <c r="H6984" s="21"/>
      <c r="I6984" s="21"/>
      <c r="J6984" s="21"/>
      <c r="K6984" s="21"/>
      <c r="L6984" s="21"/>
      <c r="M6984" s="49"/>
      <c r="N6984" s="22">
        <f t="shared" si="110"/>
        <v>0</v>
      </c>
      <c r="O6984" s="22"/>
      <c r="P6984" s="22"/>
      <c r="Q6984" s="22"/>
      <c r="R6984" s="33" t="str">
        <f>IFERROR(VLOOKUP(Q6984,[1]list!$C$4:$D$350,2,0),"")</f>
        <v/>
      </c>
      <c r="S6984" s="22"/>
      <c r="T6984" s="33" t="str">
        <f>IFERROR(VLOOKUP(S6984,[1]list!$C$4:$D$350,2,0),"")</f>
        <v/>
      </c>
      <c r="U6984" s="22"/>
      <c r="V6984" s="33" t="str">
        <f>IFERROR(VLOOKUP(U6984,[1]list!$C$4:$D$350,2,0),"")</f>
        <v/>
      </c>
    </row>
    <row r="6985" spans="1:22" x14ac:dyDescent="0.25">
      <c r="A6985" s="20"/>
      <c r="B6985" s="21"/>
      <c r="C6985" s="21" t="str">
        <f>IFERROR(VLOOKUP(B6985,[1]list!$A$4:$B$350,2,0),"")</f>
        <v/>
      </c>
      <c r="D6985" s="21"/>
      <c r="E6985" s="21"/>
      <c r="F6985" s="21"/>
      <c r="G6985" s="21"/>
      <c r="H6985" s="21"/>
      <c r="I6985" s="21"/>
      <c r="J6985" s="21"/>
      <c r="K6985" s="21"/>
      <c r="L6985" s="21"/>
      <c r="M6985" s="49"/>
      <c r="N6985" s="22">
        <f t="shared" si="110"/>
        <v>0</v>
      </c>
      <c r="O6985" s="22"/>
      <c r="P6985" s="22"/>
      <c r="Q6985" s="22"/>
      <c r="R6985" s="33" t="str">
        <f>IFERROR(VLOOKUP(Q6985,[1]list!$C$4:$D$350,2,0),"")</f>
        <v/>
      </c>
      <c r="S6985" s="22"/>
      <c r="T6985" s="33" t="str">
        <f>IFERROR(VLOOKUP(S6985,[1]list!$C$4:$D$350,2,0),"")</f>
        <v/>
      </c>
      <c r="U6985" s="22"/>
      <c r="V6985" s="33" t="str">
        <f>IFERROR(VLOOKUP(U6985,[1]list!$C$4:$D$350,2,0),"")</f>
        <v/>
      </c>
    </row>
    <row r="6986" spans="1:22" x14ac:dyDescent="0.25">
      <c r="A6986" s="20"/>
      <c r="B6986" s="21"/>
      <c r="C6986" s="21" t="str">
        <f>IFERROR(VLOOKUP(B6986,[1]list!$A$4:$B$350,2,0),"")</f>
        <v/>
      </c>
      <c r="D6986" s="21"/>
      <c r="E6986" s="21"/>
      <c r="F6986" s="21"/>
      <c r="G6986" s="21"/>
      <c r="H6986" s="21"/>
      <c r="I6986" s="21"/>
      <c r="J6986" s="21"/>
      <c r="K6986" s="21"/>
      <c r="L6986" s="21"/>
      <c r="M6986" s="49"/>
      <c r="N6986" s="22">
        <f t="shared" si="110"/>
        <v>0</v>
      </c>
      <c r="O6986" s="22"/>
      <c r="P6986" s="22"/>
      <c r="Q6986" s="22"/>
      <c r="R6986" s="33" t="str">
        <f>IFERROR(VLOOKUP(Q6986,[1]list!$C$4:$D$350,2,0),"")</f>
        <v/>
      </c>
      <c r="S6986" s="22"/>
      <c r="T6986" s="33" t="str">
        <f>IFERROR(VLOOKUP(S6986,[1]list!$C$4:$D$350,2,0),"")</f>
        <v/>
      </c>
      <c r="U6986" s="22"/>
      <c r="V6986" s="33" t="str">
        <f>IFERROR(VLOOKUP(U6986,[1]list!$C$4:$D$350,2,0),"")</f>
        <v/>
      </c>
    </row>
    <row r="6987" spans="1:22" x14ac:dyDescent="0.25">
      <c r="A6987" s="20"/>
      <c r="B6987" s="21"/>
      <c r="C6987" s="21" t="str">
        <f>IFERROR(VLOOKUP(B6987,[1]list!$A$4:$B$350,2,0),"")</f>
        <v/>
      </c>
      <c r="D6987" s="21"/>
      <c r="E6987" s="21"/>
      <c r="F6987" s="21"/>
      <c r="G6987" s="21"/>
      <c r="H6987" s="21"/>
      <c r="I6987" s="21"/>
      <c r="J6987" s="21"/>
      <c r="K6987" s="21"/>
      <c r="L6987" s="21"/>
      <c r="M6987" s="49"/>
      <c r="N6987" s="22">
        <f t="shared" si="110"/>
        <v>0</v>
      </c>
      <c r="O6987" s="22"/>
      <c r="P6987" s="22"/>
      <c r="Q6987" s="22"/>
      <c r="R6987" s="33" t="str">
        <f>IFERROR(VLOOKUP(Q6987,[1]list!$C$4:$D$350,2,0),"")</f>
        <v/>
      </c>
      <c r="S6987" s="22"/>
      <c r="T6987" s="33" t="str">
        <f>IFERROR(VLOOKUP(S6987,[1]list!$C$4:$D$350,2,0),"")</f>
        <v/>
      </c>
      <c r="U6987" s="22"/>
      <c r="V6987" s="33" t="str">
        <f>IFERROR(VLOOKUP(U6987,[1]list!$C$4:$D$350,2,0),"")</f>
        <v/>
      </c>
    </row>
    <row r="6988" spans="1:22" x14ac:dyDescent="0.25">
      <c r="A6988" s="20"/>
      <c r="B6988" s="21"/>
      <c r="C6988" s="21" t="str">
        <f>IFERROR(VLOOKUP(B6988,[1]list!$A$4:$B$350,2,0),"")</f>
        <v/>
      </c>
      <c r="D6988" s="21"/>
      <c r="E6988" s="21"/>
      <c r="F6988" s="21"/>
      <c r="G6988" s="21"/>
      <c r="H6988" s="21"/>
      <c r="I6988" s="21"/>
      <c r="J6988" s="21"/>
      <c r="K6988" s="21"/>
      <c r="L6988" s="21"/>
      <c r="M6988" s="49"/>
      <c r="N6988" s="22">
        <f t="shared" si="110"/>
        <v>0</v>
      </c>
      <c r="O6988" s="22"/>
      <c r="P6988" s="22"/>
      <c r="Q6988" s="22"/>
      <c r="R6988" s="33" t="str">
        <f>IFERROR(VLOOKUP(Q6988,[1]list!$C$4:$D$350,2,0),"")</f>
        <v/>
      </c>
      <c r="S6988" s="22"/>
      <c r="T6988" s="33" t="str">
        <f>IFERROR(VLOOKUP(S6988,[1]list!$C$4:$D$350,2,0),"")</f>
        <v/>
      </c>
      <c r="U6988" s="22"/>
      <c r="V6988" s="33" t="str">
        <f>IFERROR(VLOOKUP(U6988,[1]list!$C$4:$D$350,2,0),"")</f>
        <v/>
      </c>
    </row>
    <row r="6989" spans="1:22" x14ac:dyDescent="0.25">
      <c r="A6989" s="20"/>
      <c r="B6989" s="21"/>
      <c r="C6989" s="21" t="str">
        <f>IFERROR(VLOOKUP(B6989,[1]list!$A$4:$B$350,2,0),"")</f>
        <v/>
      </c>
      <c r="D6989" s="21"/>
      <c r="E6989" s="21"/>
      <c r="F6989" s="21"/>
      <c r="G6989" s="21"/>
      <c r="H6989" s="21"/>
      <c r="I6989" s="21"/>
      <c r="J6989" s="21"/>
      <c r="K6989" s="21"/>
      <c r="L6989" s="21"/>
      <c r="M6989" s="49"/>
      <c r="N6989" s="22">
        <f t="shared" si="110"/>
        <v>0</v>
      </c>
      <c r="O6989" s="22"/>
      <c r="P6989" s="22"/>
      <c r="Q6989" s="22"/>
      <c r="R6989" s="33" t="str">
        <f>IFERROR(VLOOKUP(Q6989,[1]list!$C$4:$D$350,2,0),"")</f>
        <v/>
      </c>
      <c r="S6989" s="22"/>
      <c r="T6989" s="33" t="str">
        <f>IFERROR(VLOOKUP(S6989,[1]list!$C$4:$D$350,2,0),"")</f>
        <v/>
      </c>
      <c r="U6989" s="22"/>
      <c r="V6989" s="33" t="str">
        <f>IFERROR(VLOOKUP(U6989,[1]list!$C$4:$D$350,2,0),"")</f>
        <v/>
      </c>
    </row>
    <row r="6990" spans="1:22" x14ac:dyDescent="0.25">
      <c r="A6990" s="20"/>
      <c r="B6990" s="21"/>
      <c r="C6990" s="21" t="str">
        <f>IFERROR(VLOOKUP(B6990,[1]list!$A$4:$B$350,2,0),"")</f>
        <v/>
      </c>
      <c r="D6990" s="21"/>
      <c r="E6990" s="21"/>
      <c r="F6990" s="21"/>
      <c r="G6990" s="21"/>
      <c r="H6990" s="21"/>
      <c r="I6990" s="21"/>
      <c r="J6990" s="21"/>
      <c r="K6990" s="21"/>
      <c r="L6990" s="21"/>
      <c r="M6990" s="49"/>
      <c r="N6990" s="22">
        <f t="shared" si="110"/>
        <v>0</v>
      </c>
      <c r="O6990" s="22"/>
      <c r="P6990" s="22"/>
      <c r="Q6990" s="22"/>
      <c r="R6990" s="33" t="str">
        <f>IFERROR(VLOOKUP(Q6990,[1]list!$C$4:$D$350,2,0),"")</f>
        <v/>
      </c>
      <c r="S6990" s="22"/>
      <c r="T6990" s="33" t="str">
        <f>IFERROR(VLOOKUP(S6990,[1]list!$C$4:$D$350,2,0),"")</f>
        <v/>
      </c>
      <c r="U6990" s="22"/>
      <c r="V6990" s="33" t="str">
        <f>IFERROR(VLOOKUP(U6990,[1]list!$C$4:$D$350,2,0),"")</f>
        <v/>
      </c>
    </row>
    <row r="6991" spans="1:22" x14ac:dyDescent="0.25">
      <c r="A6991" s="20"/>
      <c r="B6991" s="21"/>
      <c r="C6991" s="21" t="str">
        <f>IFERROR(VLOOKUP(B6991,[1]list!$A$4:$B$350,2,0),"")</f>
        <v/>
      </c>
      <c r="D6991" s="21"/>
      <c r="E6991" s="21"/>
      <c r="F6991" s="21"/>
      <c r="G6991" s="21"/>
      <c r="H6991" s="21"/>
      <c r="I6991" s="21"/>
      <c r="J6991" s="21"/>
      <c r="K6991" s="21"/>
      <c r="L6991" s="21"/>
      <c r="M6991" s="49"/>
      <c r="N6991" s="22">
        <f t="shared" si="110"/>
        <v>0</v>
      </c>
      <c r="O6991" s="22"/>
      <c r="P6991" s="22"/>
      <c r="Q6991" s="22"/>
      <c r="R6991" s="33" t="str">
        <f>IFERROR(VLOOKUP(Q6991,[1]list!$C$4:$D$350,2,0),"")</f>
        <v/>
      </c>
      <c r="S6991" s="22"/>
      <c r="T6991" s="33" t="str">
        <f>IFERROR(VLOOKUP(S6991,[1]list!$C$4:$D$350,2,0),"")</f>
        <v/>
      </c>
      <c r="U6991" s="22"/>
      <c r="V6991" s="33" t="str">
        <f>IFERROR(VLOOKUP(U6991,[1]list!$C$4:$D$350,2,0),"")</f>
        <v/>
      </c>
    </row>
    <row r="6992" spans="1:22" x14ac:dyDescent="0.25">
      <c r="A6992" s="20"/>
      <c r="B6992" s="21"/>
      <c r="C6992" s="21" t="str">
        <f>IFERROR(VLOOKUP(B6992,[1]list!$A$4:$B$350,2,0),"")</f>
        <v/>
      </c>
      <c r="D6992" s="21"/>
      <c r="E6992" s="21"/>
      <c r="F6992" s="21"/>
      <c r="G6992" s="21"/>
      <c r="H6992" s="21"/>
      <c r="I6992" s="21"/>
      <c r="J6992" s="21"/>
      <c r="K6992" s="21"/>
      <c r="L6992" s="21"/>
      <c r="M6992" s="49"/>
      <c r="N6992" s="22">
        <f t="shared" si="110"/>
        <v>0</v>
      </c>
      <c r="O6992" s="22"/>
      <c r="P6992" s="22"/>
      <c r="Q6992" s="22"/>
      <c r="R6992" s="33" t="str">
        <f>IFERROR(VLOOKUP(Q6992,[1]list!$C$4:$D$350,2,0),"")</f>
        <v/>
      </c>
      <c r="S6992" s="22"/>
      <c r="T6992" s="33" t="str">
        <f>IFERROR(VLOOKUP(S6992,[1]list!$C$4:$D$350,2,0),"")</f>
        <v/>
      </c>
      <c r="U6992" s="22"/>
      <c r="V6992" s="33" t="str">
        <f>IFERROR(VLOOKUP(U6992,[1]list!$C$4:$D$350,2,0),"")</f>
        <v/>
      </c>
    </row>
    <row r="6993" spans="1:22" x14ac:dyDescent="0.25">
      <c r="A6993" s="20"/>
      <c r="B6993" s="21"/>
      <c r="C6993" s="21" t="str">
        <f>IFERROR(VLOOKUP(B6993,[1]list!$A$4:$B$350,2,0),"")</f>
        <v/>
      </c>
      <c r="D6993" s="21"/>
      <c r="E6993" s="21"/>
      <c r="F6993" s="21"/>
      <c r="G6993" s="21"/>
      <c r="H6993" s="21"/>
      <c r="I6993" s="21"/>
      <c r="J6993" s="21"/>
      <c r="K6993" s="21"/>
      <c r="L6993" s="21"/>
      <c r="M6993" s="49"/>
      <c r="N6993" s="22">
        <f t="shared" si="110"/>
        <v>0</v>
      </c>
      <c r="O6993" s="22"/>
      <c r="P6993" s="22"/>
      <c r="Q6993" s="22"/>
      <c r="R6993" s="33" t="str">
        <f>IFERROR(VLOOKUP(Q6993,[1]list!$C$4:$D$350,2,0),"")</f>
        <v/>
      </c>
      <c r="S6993" s="22"/>
      <c r="T6993" s="33" t="str">
        <f>IFERROR(VLOOKUP(S6993,[1]list!$C$4:$D$350,2,0),"")</f>
        <v/>
      </c>
      <c r="U6993" s="22"/>
      <c r="V6993" s="33" t="str">
        <f>IFERROR(VLOOKUP(U6993,[1]list!$C$4:$D$350,2,0),"")</f>
        <v/>
      </c>
    </row>
    <row r="6994" spans="1:22" x14ac:dyDescent="0.25">
      <c r="A6994" s="20"/>
      <c r="B6994" s="21"/>
      <c r="C6994" s="21" t="str">
        <f>IFERROR(VLOOKUP(B6994,[1]list!$A$4:$B$350,2,0),"")</f>
        <v/>
      </c>
      <c r="D6994" s="21"/>
      <c r="E6994" s="21"/>
      <c r="F6994" s="21"/>
      <c r="G6994" s="21"/>
      <c r="H6994" s="21"/>
      <c r="I6994" s="21"/>
      <c r="J6994" s="21"/>
      <c r="K6994" s="21"/>
      <c r="L6994" s="21"/>
      <c r="M6994" s="49"/>
      <c r="N6994" s="22">
        <f t="shared" si="110"/>
        <v>0</v>
      </c>
      <c r="O6994" s="22"/>
      <c r="P6994" s="22"/>
      <c r="Q6994" s="22"/>
      <c r="R6994" s="33" t="str">
        <f>IFERROR(VLOOKUP(Q6994,[1]list!$C$4:$D$350,2,0),"")</f>
        <v/>
      </c>
      <c r="S6994" s="22"/>
      <c r="T6994" s="33" t="str">
        <f>IFERROR(VLOOKUP(S6994,[1]list!$C$4:$D$350,2,0),"")</f>
        <v/>
      </c>
      <c r="U6994" s="22"/>
      <c r="V6994" s="33" t="str">
        <f>IFERROR(VLOOKUP(U6994,[1]list!$C$4:$D$350,2,0),"")</f>
        <v/>
      </c>
    </row>
    <row r="6995" spans="1:22" x14ac:dyDescent="0.25">
      <c r="A6995" s="20"/>
      <c r="B6995" s="21"/>
      <c r="C6995" s="21" t="str">
        <f>IFERROR(VLOOKUP(B6995,[1]list!$A$4:$B$350,2,0),"")</f>
        <v/>
      </c>
      <c r="D6995" s="21"/>
      <c r="E6995" s="21"/>
      <c r="F6995" s="21"/>
      <c r="G6995" s="21"/>
      <c r="H6995" s="21"/>
      <c r="I6995" s="21"/>
      <c r="J6995" s="21"/>
      <c r="K6995" s="21"/>
      <c r="L6995" s="21"/>
      <c r="M6995" s="49"/>
      <c r="N6995" s="22">
        <f t="shared" si="110"/>
        <v>0</v>
      </c>
      <c r="O6995" s="22"/>
      <c r="P6995" s="22"/>
      <c r="Q6995" s="22"/>
      <c r="R6995" s="33" t="str">
        <f>IFERROR(VLOOKUP(Q6995,[1]list!$C$4:$D$350,2,0),"")</f>
        <v/>
      </c>
      <c r="S6995" s="22"/>
      <c r="T6995" s="33" t="str">
        <f>IFERROR(VLOOKUP(S6995,[1]list!$C$4:$D$350,2,0),"")</f>
        <v/>
      </c>
      <c r="U6995" s="22"/>
      <c r="V6995" s="33" t="str">
        <f>IFERROR(VLOOKUP(U6995,[1]list!$C$4:$D$350,2,0),"")</f>
        <v/>
      </c>
    </row>
    <row r="6996" spans="1:22" x14ac:dyDescent="0.25">
      <c r="A6996" s="20"/>
      <c r="B6996" s="21"/>
      <c r="C6996" s="21" t="str">
        <f>IFERROR(VLOOKUP(B6996,[1]list!$A$4:$B$350,2,0),"")</f>
        <v/>
      </c>
      <c r="D6996" s="21"/>
      <c r="E6996" s="21"/>
      <c r="F6996" s="21"/>
      <c r="G6996" s="21"/>
      <c r="H6996" s="21"/>
      <c r="I6996" s="21"/>
      <c r="J6996" s="21"/>
      <c r="K6996" s="21"/>
      <c r="L6996" s="21"/>
      <c r="M6996" s="49"/>
      <c r="N6996" s="22">
        <f t="shared" si="110"/>
        <v>0</v>
      </c>
      <c r="O6996" s="22"/>
      <c r="P6996" s="22"/>
      <c r="Q6996" s="22"/>
      <c r="R6996" s="33" t="str">
        <f>IFERROR(VLOOKUP(Q6996,[1]list!$C$4:$D$350,2,0),"")</f>
        <v/>
      </c>
      <c r="S6996" s="22"/>
      <c r="T6996" s="33" t="str">
        <f>IFERROR(VLOOKUP(S6996,[1]list!$C$4:$D$350,2,0),"")</f>
        <v/>
      </c>
      <c r="U6996" s="22"/>
      <c r="V6996" s="33" t="str">
        <f>IFERROR(VLOOKUP(U6996,[1]list!$C$4:$D$350,2,0),"")</f>
        <v/>
      </c>
    </row>
    <row r="6997" spans="1:22" x14ac:dyDescent="0.25">
      <c r="A6997" s="20"/>
      <c r="B6997" s="21"/>
      <c r="C6997" s="21" t="str">
        <f>IFERROR(VLOOKUP(B6997,[1]list!$A$4:$B$350,2,0),"")</f>
        <v/>
      </c>
      <c r="D6997" s="21"/>
      <c r="E6997" s="21"/>
      <c r="F6997" s="21"/>
      <c r="G6997" s="21"/>
      <c r="H6997" s="21"/>
      <c r="I6997" s="21"/>
      <c r="J6997" s="21"/>
      <c r="K6997" s="21"/>
      <c r="L6997" s="21"/>
      <c r="M6997" s="49"/>
      <c r="N6997" s="22">
        <f t="shared" si="110"/>
        <v>0</v>
      </c>
      <c r="O6997" s="22"/>
      <c r="P6997" s="22"/>
      <c r="Q6997" s="22"/>
      <c r="R6997" s="33" t="str">
        <f>IFERROR(VLOOKUP(Q6997,[1]list!$C$4:$D$350,2,0),"")</f>
        <v/>
      </c>
      <c r="S6997" s="22"/>
      <c r="T6997" s="33" t="str">
        <f>IFERROR(VLOOKUP(S6997,[1]list!$C$4:$D$350,2,0),"")</f>
        <v/>
      </c>
      <c r="U6997" s="22"/>
      <c r="V6997" s="33" t="str">
        <f>IFERROR(VLOOKUP(U6997,[1]list!$C$4:$D$350,2,0),"")</f>
        <v/>
      </c>
    </row>
    <row r="6998" spans="1:22" x14ac:dyDescent="0.25">
      <c r="A6998" s="20"/>
      <c r="B6998" s="21"/>
      <c r="C6998" s="21" t="str">
        <f>IFERROR(VLOOKUP(B6998,[1]list!$A$4:$B$350,2,0),"")</f>
        <v/>
      </c>
      <c r="D6998" s="21"/>
      <c r="E6998" s="21"/>
      <c r="F6998" s="21"/>
      <c r="G6998" s="21"/>
      <c r="H6998" s="21"/>
      <c r="I6998" s="21"/>
      <c r="J6998" s="21"/>
      <c r="K6998" s="21"/>
      <c r="L6998" s="21"/>
      <c r="M6998" s="49"/>
      <c r="N6998" s="22">
        <f t="shared" si="110"/>
        <v>0</v>
      </c>
      <c r="O6998" s="22"/>
      <c r="P6998" s="22"/>
      <c r="Q6998" s="22"/>
      <c r="R6998" s="33" t="str">
        <f>IFERROR(VLOOKUP(Q6998,[1]list!$C$4:$D$350,2,0),"")</f>
        <v/>
      </c>
      <c r="S6998" s="22"/>
      <c r="T6998" s="33" t="str">
        <f>IFERROR(VLOOKUP(S6998,[1]list!$C$4:$D$350,2,0),"")</f>
        <v/>
      </c>
      <c r="U6998" s="22"/>
      <c r="V6998" s="33" t="str">
        <f>IFERROR(VLOOKUP(U6998,[1]list!$C$4:$D$350,2,0),"")</f>
        <v/>
      </c>
    </row>
    <row r="6999" spans="1:22" x14ac:dyDescent="0.25">
      <c r="A6999" s="20"/>
      <c r="B6999" s="21"/>
      <c r="C6999" s="21" t="str">
        <f>IFERROR(VLOOKUP(B6999,[1]list!$A$4:$B$350,2,0),"")</f>
        <v/>
      </c>
      <c r="D6999" s="21"/>
      <c r="E6999" s="21"/>
      <c r="F6999" s="21"/>
      <c r="G6999" s="21"/>
      <c r="H6999" s="21"/>
      <c r="I6999" s="21"/>
      <c r="J6999" s="21"/>
      <c r="K6999" s="21"/>
      <c r="L6999" s="21"/>
      <c r="M6999" s="49"/>
      <c r="N6999" s="22">
        <f t="shared" si="110"/>
        <v>0</v>
      </c>
      <c r="O6999" s="22"/>
      <c r="P6999" s="22"/>
      <c r="Q6999" s="22"/>
      <c r="R6999" s="33" t="str">
        <f>IFERROR(VLOOKUP(Q6999,[1]list!$C$4:$D$350,2,0),"")</f>
        <v/>
      </c>
      <c r="S6999" s="22"/>
      <c r="T6999" s="33" t="str">
        <f>IFERROR(VLOOKUP(S6999,[1]list!$C$4:$D$350,2,0),"")</f>
        <v/>
      </c>
      <c r="U6999" s="22"/>
      <c r="V6999" s="33" t="str">
        <f>IFERROR(VLOOKUP(U6999,[1]list!$C$4:$D$350,2,0),"")</f>
        <v/>
      </c>
    </row>
    <row r="7000" spans="1:22" x14ac:dyDescent="0.25">
      <c r="A7000" s="20"/>
      <c r="B7000" s="21"/>
      <c r="C7000" s="21" t="str">
        <f>IFERROR(VLOOKUP(B7000,[1]list!$A$4:$B$350,2,0),"")</f>
        <v/>
      </c>
      <c r="D7000" s="21"/>
      <c r="E7000" s="21"/>
      <c r="F7000" s="21"/>
      <c r="G7000" s="21"/>
      <c r="H7000" s="21"/>
      <c r="I7000" s="21"/>
      <c r="J7000" s="21"/>
      <c r="K7000" s="21"/>
      <c r="L7000" s="21"/>
      <c r="M7000" s="49"/>
      <c r="N7000" s="22">
        <f t="shared" si="110"/>
        <v>0</v>
      </c>
      <c r="O7000" s="22"/>
      <c r="P7000" s="22"/>
      <c r="Q7000" s="22"/>
      <c r="R7000" s="33" t="str">
        <f>IFERROR(VLOOKUP(Q7000,[1]list!$C$4:$D$350,2,0),"")</f>
        <v/>
      </c>
      <c r="S7000" s="22"/>
      <c r="T7000" s="33" t="str">
        <f>IFERROR(VLOOKUP(S7000,[1]list!$C$4:$D$350,2,0),"")</f>
        <v/>
      </c>
      <c r="U7000" s="22"/>
      <c r="V7000" s="33" t="str">
        <f>IFERROR(VLOOKUP(U7000,[1]list!$C$4:$D$350,2,0),"")</f>
        <v/>
      </c>
    </row>
    <row r="7001" spans="1:22" x14ac:dyDescent="0.25">
      <c r="A7001" s="20"/>
      <c r="B7001" s="21"/>
      <c r="C7001" s="21" t="str">
        <f>IFERROR(VLOOKUP(B7001,[1]list!$A$4:$B$350,2,0),"")</f>
        <v/>
      </c>
      <c r="D7001" s="21"/>
      <c r="E7001" s="21"/>
      <c r="F7001" s="21"/>
      <c r="G7001" s="21"/>
      <c r="H7001" s="21"/>
      <c r="I7001" s="21"/>
      <c r="J7001" s="21"/>
      <c r="K7001" s="21"/>
      <c r="L7001" s="21"/>
      <c r="M7001" s="49"/>
      <c r="N7001" s="22">
        <f t="shared" si="110"/>
        <v>0</v>
      </c>
      <c r="O7001" s="22"/>
      <c r="P7001" s="22"/>
      <c r="Q7001" s="22"/>
      <c r="R7001" s="33" t="str">
        <f>IFERROR(VLOOKUP(Q7001,[1]list!$C$4:$D$350,2,0),"")</f>
        <v/>
      </c>
      <c r="S7001" s="22"/>
      <c r="T7001" s="33" t="str">
        <f>IFERROR(VLOOKUP(S7001,[1]list!$C$4:$D$350,2,0),"")</f>
        <v/>
      </c>
      <c r="U7001" s="22"/>
      <c r="V7001" s="33" t="str">
        <f>IFERROR(VLOOKUP(U7001,[1]list!$C$4:$D$350,2,0),"")</f>
        <v/>
      </c>
    </row>
    <row r="7002" spans="1:22" x14ac:dyDescent="0.25">
      <c r="A7002" s="20"/>
      <c r="B7002" s="21"/>
      <c r="C7002" s="21" t="str">
        <f>IFERROR(VLOOKUP(B7002,[1]list!$A$4:$B$350,2,0),"")</f>
        <v/>
      </c>
      <c r="D7002" s="21"/>
      <c r="E7002" s="21"/>
      <c r="F7002" s="21"/>
      <c r="G7002" s="21"/>
      <c r="H7002" s="21"/>
      <c r="I7002" s="21"/>
      <c r="J7002" s="21"/>
      <c r="K7002" s="21"/>
      <c r="L7002" s="21"/>
      <c r="M7002" s="49"/>
      <c r="N7002" s="22">
        <f t="shared" si="110"/>
        <v>0</v>
      </c>
      <c r="O7002" s="22"/>
      <c r="P7002" s="22"/>
      <c r="Q7002" s="22"/>
      <c r="R7002" s="33" t="str">
        <f>IFERROR(VLOOKUP(Q7002,[1]list!$C$4:$D$350,2,0),"")</f>
        <v/>
      </c>
      <c r="S7002" s="22"/>
      <c r="T7002" s="33" t="str">
        <f>IFERROR(VLOOKUP(S7002,[1]list!$C$4:$D$350,2,0),"")</f>
        <v/>
      </c>
      <c r="U7002" s="22"/>
      <c r="V7002" s="33" t="str">
        <f>IFERROR(VLOOKUP(U7002,[1]list!$C$4:$D$350,2,0),"")</f>
        <v/>
      </c>
    </row>
    <row r="7003" spans="1:22" x14ac:dyDescent="0.25">
      <c r="A7003" s="20"/>
      <c r="B7003" s="21"/>
      <c r="C7003" s="21" t="str">
        <f>IFERROR(VLOOKUP(B7003,[1]list!$A$4:$B$350,2,0),"")</f>
        <v/>
      </c>
      <c r="D7003" s="21"/>
      <c r="E7003" s="21"/>
      <c r="F7003" s="21"/>
      <c r="G7003" s="21"/>
      <c r="H7003" s="21"/>
      <c r="I7003" s="21"/>
      <c r="J7003" s="21"/>
      <c r="K7003" s="21"/>
      <c r="L7003" s="21"/>
      <c r="M7003" s="49"/>
      <c r="N7003" s="22">
        <f t="shared" si="110"/>
        <v>0</v>
      </c>
      <c r="O7003" s="22"/>
      <c r="P7003" s="22"/>
      <c r="Q7003" s="22"/>
      <c r="R7003" s="33" t="str">
        <f>IFERROR(VLOOKUP(Q7003,[1]list!$C$4:$D$350,2,0),"")</f>
        <v/>
      </c>
      <c r="S7003" s="22"/>
      <c r="T7003" s="33" t="str">
        <f>IFERROR(VLOOKUP(S7003,[1]list!$C$4:$D$350,2,0),"")</f>
        <v/>
      </c>
      <c r="U7003" s="22"/>
      <c r="V7003" s="33" t="str">
        <f>IFERROR(VLOOKUP(U7003,[1]list!$C$4:$D$350,2,0),"")</f>
        <v/>
      </c>
    </row>
    <row r="7004" spans="1:22" x14ac:dyDescent="0.25">
      <c r="A7004" s="20"/>
      <c r="B7004" s="21"/>
      <c r="C7004" s="21" t="str">
        <f>IFERROR(VLOOKUP(B7004,[1]list!$A$4:$B$350,2,0),"")</f>
        <v/>
      </c>
      <c r="D7004" s="21"/>
      <c r="E7004" s="21"/>
      <c r="F7004" s="21"/>
      <c r="G7004" s="21"/>
      <c r="H7004" s="21"/>
      <c r="I7004" s="21"/>
      <c r="J7004" s="21"/>
      <c r="K7004" s="21"/>
      <c r="L7004" s="21"/>
      <c r="M7004" s="49"/>
      <c r="N7004" s="22">
        <f t="shared" si="110"/>
        <v>0</v>
      </c>
      <c r="O7004" s="22"/>
      <c r="P7004" s="22"/>
      <c r="Q7004" s="22"/>
      <c r="R7004" s="33" t="str">
        <f>IFERROR(VLOOKUP(Q7004,[1]list!$C$4:$D$350,2,0),"")</f>
        <v/>
      </c>
      <c r="S7004" s="22"/>
      <c r="T7004" s="33" t="str">
        <f>IFERROR(VLOOKUP(S7004,[1]list!$C$4:$D$350,2,0),"")</f>
        <v/>
      </c>
      <c r="U7004" s="22"/>
      <c r="V7004" s="33" t="str">
        <f>IFERROR(VLOOKUP(U7004,[1]list!$C$4:$D$350,2,0),"")</f>
        <v/>
      </c>
    </row>
    <row r="7005" spans="1:22" x14ac:dyDescent="0.25">
      <c r="A7005" s="20"/>
      <c r="B7005" s="21"/>
      <c r="C7005" s="21" t="str">
        <f>IFERROR(VLOOKUP(B7005,[1]list!$A$4:$B$350,2,0),"")</f>
        <v/>
      </c>
      <c r="D7005" s="21"/>
      <c r="E7005" s="21"/>
      <c r="F7005" s="21"/>
      <c r="G7005" s="21"/>
      <c r="H7005" s="21"/>
      <c r="I7005" s="21"/>
      <c r="J7005" s="21"/>
      <c r="K7005" s="21"/>
      <c r="L7005" s="21"/>
      <c r="M7005" s="49"/>
      <c r="N7005" s="22">
        <f t="shared" si="110"/>
        <v>0</v>
      </c>
      <c r="O7005" s="22"/>
      <c r="P7005" s="22"/>
      <c r="Q7005" s="22"/>
      <c r="R7005" s="33" t="str">
        <f>IFERROR(VLOOKUP(Q7005,[1]list!$C$4:$D$350,2,0),"")</f>
        <v/>
      </c>
      <c r="S7005" s="22"/>
      <c r="T7005" s="33" t="str">
        <f>IFERROR(VLOOKUP(S7005,[1]list!$C$4:$D$350,2,0),"")</f>
        <v/>
      </c>
      <c r="U7005" s="22"/>
      <c r="V7005" s="33" t="str">
        <f>IFERROR(VLOOKUP(U7005,[1]list!$C$4:$D$350,2,0),"")</f>
        <v/>
      </c>
    </row>
    <row r="7006" spans="1:22" x14ac:dyDescent="0.25">
      <c r="A7006" s="20"/>
      <c r="B7006" s="21"/>
      <c r="C7006" s="21" t="str">
        <f>IFERROR(VLOOKUP(B7006,[1]list!$A$4:$B$350,2,0),"")</f>
        <v/>
      </c>
      <c r="D7006" s="21"/>
      <c r="E7006" s="21"/>
      <c r="F7006" s="21"/>
      <c r="G7006" s="21"/>
      <c r="H7006" s="21"/>
      <c r="I7006" s="21"/>
      <c r="J7006" s="21"/>
      <c r="K7006" s="21"/>
      <c r="L7006" s="21"/>
      <c r="M7006" s="49"/>
      <c r="N7006" s="22">
        <f t="shared" si="110"/>
        <v>0</v>
      </c>
      <c r="O7006" s="22"/>
      <c r="P7006" s="22"/>
      <c r="Q7006" s="22"/>
      <c r="R7006" s="33" t="str">
        <f>IFERROR(VLOOKUP(Q7006,[1]list!$C$4:$D$350,2,0),"")</f>
        <v/>
      </c>
      <c r="S7006" s="22"/>
      <c r="T7006" s="33" t="str">
        <f>IFERROR(VLOOKUP(S7006,[1]list!$C$4:$D$350,2,0),"")</f>
        <v/>
      </c>
      <c r="U7006" s="22"/>
      <c r="V7006" s="33" t="str">
        <f>IFERROR(VLOOKUP(U7006,[1]list!$C$4:$D$350,2,0),"")</f>
        <v/>
      </c>
    </row>
    <row r="7007" spans="1:22" x14ac:dyDescent="0.25">
      <c r="A7007" s="20"/>
      <c r="B7007" s="21"/>
      <c r="C7007" s="21" t="str">
        <f>IFERROR(VLOOKUP(B7007,[1]list!$A$4:$B$350,2,0),"")</f>
        <v/>
      </c>
      <c r="D7007" s="21"/>
      <c r="E7007" s="21"/>
      <c r="F7007" s="21"/>
      <c r="G7007" s="21"/>
      <c r="H7007" s="21"/>
      <c r="I7007" s="21"/>
      <c r="J7007" s="21"/>
      <c r="K7007" s="21"/>
      <c r="L7007" s="21"/>
      <c r="M7007" s="49"/>
      <c r="N7007" s="22">
        <f t="shared" si="110"/>
        <v>0</v>
      </c>
      <c r="O7007" s="22"/>
      <c r="P7007" s="22"/>
      <c r="Q7007" s="22"/>
      <c r="R7007" s="33" t="str">
        <f>IFERROR(VLOOKUP(Q7007,[1]list!$C$4:$D$350,2,0),"")</f>
        <v/>
      </c>
      <c r="S7007" s="22"/>
      <c r="T7007" s="33" t="str">
        <f>IFERROR(VLOOKUP(S7007,[1]list!$C$4:$D$350,2,0),"")</f>
        <v/>
      </c>
      <c r="U7007" s="22"/>
      <c r="V7007" s="33" t="str">
        <f>IFERROR(VLOOKUP(U7007,[1]list!$C$4:$D$350,2,0),"")</f>
        <v/>
      </c>
    </row>
    <row r="7008" spans="1:22" x14ac:dyDescent="0.25">
      <c r="A7008" s="20"/>
      <c r="B7008" s="21"/>
      <c r="C7008" s="21" t="str">
        <f>IFERROR(VLOOKUP(B7008,[1]list!$A$4:$B$350,2,0),"")</f>
        <v/>
      </c>
      <c r="D7008" s="21"/>
      <c r="E7008" s="21"/>
      <c r="F7008" s="21"/>
      <c r="G7008" s="21"/>
      <c r="H7008" s="21"/>
      <c r="I7008" s="21"/>
      <c r="J7008" s="21"/>
      <c r="K7008" s="21"/>
      <c r="L7008" s="21"/>
      <c r="M7008" s="49"/>
      <c r="N7008" s="22">
        <f t="shared" si="110"/>
        <v>0</v>
      </c>
      <c r="O7008" s="22"/>
      <c r="P7008" s="22"/>
      <c r="Q7008" s="22"/>
      <c r="R7008" s="33" t="str">
        <f>IFERROR(VLOOKUP(Q7008,[1]list!$C$4:$D$350,2,0),"")</f>
        <v/>
      </c>
      <c r="S7008" s="22"/>
      <c r="T7008" s="33" t="str">
        <f>IFERROR(VLOOKUP(S7008,[1]list!$C$4:$D$350,2,0),"")</f>
        <v/>
      </c>
      <c r="U7008" s="22"/>
      <c r="V7008" s="33" t="str">
        <f>IFERROR(VLOOKUP(U7008,[1]list!$C$4:$D$350,2,0),"")</f>
        <v/>
      </c>
    </row>
    <row r="7009" spans="1:22" x14ac:dyDescent="0.25">
      <c r="A7009" s="20"/>
      <c r="B7009" s="21"/>
      <c r="C7009" s="21" t="str">
        <f>IFERROR(VLOOKUP(B7009,[1]list!$A$4:$B$350,2,0),"")</f>
        <v/>
      </c>
      <c r="D7009" s="21"/>
      <c r="E7009" s="21"/>
      <c r="F7009" s="21"/>
      <c r="G7009" s="21"/>
      <c r="H7009" s="21"/>
      <c r="I7009" s="21"/>
      <c r="J7009" s="21"/>
      <c r="K7009" s="21"/>
      <c r="L7009" s="21"/>
      <c r="M7009" s="49"/>
      <c r="N7009" s="22">
        <f t="shared" si="110"/>
        <v>0</v>
      </c>
      <c r="O7009" s="22"/>
      <c r="P7009" s="22"/>
      <c r="Q7009" s="22"/>
      <c r="R7009" s="33" t="str">
        <f>IFERROR(VLOOKUP(Q7009,[1]list!$C$4:$D$350,2,0),"")</f>
        <v/>
      </c>
      <c r="S7009" s="22"/>
      <c r="T7009" s="33" t="str">
        <f>IFERROR(VLOOKUP(S7009,[1]list!$C$4:$D$350,2,0),"")</f>
        <v/>
      </c>
      <c r="U7009" s="22"/>
      <c r="V7009" s="33" t="str">
        <f>IFERROR(VLOOKUP(U7009,[1]list!$C$4:$D$350,2,0),"")</f>
        <v/>
      </c>
    </row>
    <row r="7010" spans="1:22" x14ac:dyDescent="0.25">
      <c r="A7010" s="20"/>
      <c r="B7010" s="21"/>
      <c r="C7010" s="21" t="str">
        <f>IFERROR(VLOOKUP(B7010,[1]list!$A$4:$B$350,2,0),"")</f>
        <v/>
      </c>
      <c r="D7010" s="21"/>
      <c r="E7010" s="21"/>
      <c r="F7010" s="21"/>
      <c r="G7010" s="21"/>
      <c r="H7010" s="21"/>
      <c r="I7010" s="21"/>
      <c r="J7010" s="21"/>
      <c r="K7010" s="21"/>
      <c r="L7010" s="21"/>
      <c r="M7010" s="49"/>
      <c r="N7010" s="22">
        <f t="shared" si="110"/>
        <v>0</v>
      </c>
      <c r="O7010" s="22"/>
      <c r="P7010" s="22"/>
      <c r="Q7010" s="22"/>
      <c r="R7010" s="33" t="str">
        <f>IFERROR(VLOOKUP(Q7010,[1]list!$C$4:$D$350,2,0),"")</f>
        <v/>
      </c>
      <c r="S7010" s="22"/>
      <c r="T7010" s="33" t="str">
        <f>IFERROR(VLOOKUP(S7010,[1]list!$C$4:$D$350,2,0),"")</f>
        <v/>
      </c>
      <c r="U7010" s="22"/>
      <c r="V7010" s="33" t="str">
        <f>IFERROR(VLOOKUP(U7010,[1]list!$C$4:$D$350,2,0),"")</f>
        <v/>
      </c>
    </row>
    <row r="7011" spans="1:22" x14ac:dyDescent="0.25">
      <c r="A7011" s="20"/>
      <c r="B7011" s="21"/>
      <c r="C7011" s="21" t="str">
        <f>IFERROR(VLOOKUP(B7011,[1]list!$A$4:$B$350,2,0),"")</f>
        <v/>
      </c>
      <c r="D7011" s="21"/>
      <c r="E7011" s="21"/>
      <c r="F7011" s="21"/>
      <c r="G7011" s="21"/>
      <c r="H7011" s="21"/>
      <c r="I7011" s="21"/>
      <c r="J7011" s="21"/>
      <c r="K7011" s="21"/>
      <c r="L7011" s="21"/>
      <c r="M7011" s="49"/>
      <c r="N7011" s="22">
        <f t="shared" si="110"/>
        <v>0</v>
      </c>
      <c r="O7011" s="22"/>
      <c r="P7011" s="22"/>
      <c r="Q7011" s="22"/>
      <c r="R7011" s="33" t="str">
        <f>IFERROR(VLOOKUP(Q7011,[1]list!$C$4:$D$350,2,0),"")</f>
        <v/>
      </c>
      <c r="S7011" s="22"/>
      <c r="T7011" s="33" t="str">
        <f>IFERROR(VLOOKUP(S7011,[1]list!$C$4:$D$350,2,0),"")</f>
        <v/>
      </c>
      <c r="U7011" s="22"/>
      <c r="V7011" s="33" t="str">
        <f>IFERROR(VLOOKUP(U7011,[1]list!$C$4:$D$350,2,0),"")</f>
        <v/>
      </c>
    </row>
    <row r="7012" spans="1:22" x14ac:dyDescent="0.25">
      <c r="A7012" s="20"/>
      <c r="B7012" s="21"/>
      <c r="C7012" s="21" t="str">
        <f>IFERROR(VLOOKUP(B7012,[1]list!$A$4:$B$350,2,0),"")</f>
        <v/>
      </c>
      <c r="D7012" s="21"/>
      <c r="E7012" s="21"/>
      <c r="F7012" s="21"/>
      <c r="G7012" s="21"/>
      <c r="H7012" s="21"/>
      <c r="I7012" s="21"/>
      <c r="J7012" s="21"/>
      <c r="K7012" s="21"/>
      <c r="L7012" s="21"/>
      <c r="M7012" s="49"/>
      <c r="N7012" s="22">
        <f t="shared" si="110"/>
        <v>0</v>
      </c>
      <c r="O7012" s="22"/>
      <c r="P7012" s="22"/>
      <c r="Q7012" s="22"/>
      <c r="R7012" s="33" t="str">
        <f>IFERROR(VLOOKUP(Q7012,[1]list!$C$4:$D$350,2,0),"")</f>
        <v/>
      </c>
      <c r="S7012" s="22"/>
      <c r="T7012" s="33" t="str">
        <f>IFERROR(VLOOKUP(S7012,[1]list!$C$4:$D$350,2,0),"")</f>
        <v/>
      </c>
      <c r="U7012" s="22"/>
      <c r="V7012" s="33" t="str">
        <f>IFERROR(VLOOKUP(U7012,[1]list!$C$4:$D$350,2,0),"")</f>
        <v/>
      </c>
    </row>
    <row r="7013" spans="1:22" x14ac:dyDescent="0.25">
      <c r="A7013" s="20"/>
      <c r="B7013" s="21"/>
      <c r="C7013" s="21" t="str">
        <f>IFERROR(VLOOKUP(B7013,[1]list!$A$4:$B$350,2,0),"")</f>
        <v/>
      </c>
      <c r="D7013" s="21"/>
      <c r="E7013" s="21"/>
      <c r="F7013" s="21"/>
      <c r="G7013" s="21"/>
      <c r="H7013" s="21"/>
      <c r="I7013" s="21"/>
      <c r="J7013" s="21"/>
      <c r="K7013" s="21"/>
      <c r="L7013" s="21"/>
      <c r="M7013" s="49"/>
      <c r="N7013" s="22">
        <f t="shared" si="110"/>
        <v>0</v>
      </c>
      <c r="O7013" s="22"/>
      <c r="P7013" s="22"/>
      <c r="Q7013" s="22"/>
      <c r="R7013" s="33" t="str">
        <f>IFERROR(VLOOKUP(Q7013,[1]list!$C$4:$D$350,2,0),"")</f>
        <v/>
      </c>
      <c r="S7013" s="22"/>
      <c r="T7013" s="33" t="str">
        <f>IFERROR(VLOOKUP(S7013,[1]list!$C$4:$D$350,2,0),"")</f>
        <v/>
      </c>
      <c r="U7013" s="22"/>
      <c r="V7013" s="33" t="str">
        <f>IFERROR(VLOOKUP(U7013,[1]list!$C$4:$D$350,2,0),"")</f>
        <v/>
      </c>
    </row>
    <row r="7014" spans="1:22" x14ac:dyDescent="0.25">
      <c r="A7014" s="20"/>
      <c r="B7014" s="21"/>
      <c r="C7014" s="21" t="str">
        <f>IFERROR(VLOOKUP(B7014,[1]list!$A$4:$B$350,2,0),"")</f>
        <v/>
      </c>
      <c r="D7014" s="21"/>
      <c r="E7014" s="21"/>
      <c r="F7014" s="21"/>
      <c r="G7014" s="21"/>
      <c r="H7014" s="21"/>
      <c r="I7014" s="21"/>
      <c r="J7014" s="21"/>
      <c r="K7014" s="21"/>
      <c r="L7014" s="21"/>
      <c r="M7014" s="49"/>
      <c r="N7014" s="22">
        <f t="shared" si="110"/>
        <v>0</v>
      </c>
      <c r="O7014" s="22"/>
      <c r="P7014" s="22"/>
      <c r="Q7014" s="22"/>
      <c r="R7014" s="33" t="str">
        <f>IFERROR(VLOOKUP(Q7014,[1]list!$C$4:$D$350,2,0),"")</f>
        <v/>
      </c>
      <c r="S7014" s="22"/>
      <c r="T7014" s="33" t="str">
        <f>IFERROR(VLOOKUP(S7014,[1]list!$C$4:$D$350,2,0),"")</f>
        <v/>
      </c>
      <c r="U7014" s="22"/>
      <c r="V7014" s="33" t="str">
        <f>IFERROR(VLOOKUP(U7014,[1]list!$C$4:$D$350,2,0),"")</f>
        <v/>
      </c>
    </row>
    <row r="7015" spans="1:22" x14ac:dyDescent="0.25">
      <c r="A7015" s="20"/>
      <c r="B7015" s="21"/>
      <c r="C7015" s="21" t="str">
        <f>IFERROR(VLOOKUP(B7015,[1]list!$A$4:$B$350,2,0),"")</f>
        <v/>
      </c>
      <c r="D7015" s="21"/>
      <c r="E7015" s="21"/>
      <c r="F7015" s="21"/>
      <c r="G7015" s="21"/>
      <c r="H7015" s="21"/>
      <c r="I7015" s="21"/>
      <c r="J7015" s="21"/>
      <c r="K7015" s="21"/>
      <c r="L7015" s="21"/>
      <c r="M7015" s="49"/>
      <c r="N7015" s="22">
        <f t="shared" si="110"/>
        <v>0</v>
      </c>
      <c r="O7015" s="22"/>
      <c r="P7015" s="22"/>
      <c r="Q7015" s="22"/>
      <c r="R7015" s="33" t="str">
        <f>IFERROR(VLOOKUP(Q7015,[1]list!$C$4:$D$350,2,0),"")</f>
        <v/>
      </c>
      <c r="S7015" s="22"/>
      <c r="T7015" s="33" t="str">
        <f>IFERROR(VLOOKUP(S7015,[1]list!$C$4:$D$350,2,0),"")</f>
        <v/>
      </c>
      <c r="U7015" s="22"/>
      <c r="V7015" s="33" t="str">
        <f>IFERROR(VLOOKUP(U7015,[1]list!$C$4:$D$350,2,0),"")</f>
        <v/>
      </c>
    </row>
    <row r="7016" spans="1:22" x14ac:dyDescent="0.25">
      <c r="A7016" s="20"/>
      <c r="B7016" s="21"/>
      <c r="C7016" s="21" t="str">
        <f>IFERROR(VLOOKUP(B7016,[1]list!$A$4:$B$350,2,0),"")</f>
        <v/>
      </c>
      <c r="D7016" s="21"/>
      <c r="E7016" s="21"/>
      <c r="F7016" s="21"/>
      <c r="G7016" s="21"/>
      <c r="H7016" s="21"/>
      <c r="I7016" s="21"/>
      <c r="J7016" s="21"/>
      <c r="K7016" s="21"/>
      <c r="L7016" s="21"/>
      <c r="M7016" s="49"/>
      <c r="N7016" s="22">
        <f t="shared" si="110"/>
        <v>0</v>
      </c>
      <c r="O7016" s="22"/>
      <c r="P7016" s="22"/>
      <c r="Q7016" s="22"/>
      <c r="R7016" s="33" t="str">
        <f>IFERROR(VLOOKUP(Q7016,[1]list!$C$4:$D$350,2,0),"")</f>
        <v/>
      </c>
      <c r="S7016" s="22"/>
      <c r="T7016" s="33" t="str">
        <f>IFERROR(VLOOKUP(S7016,[1]list!$C$4:$D$350,2,0),"")</f>
        <v/>
      </c>
      <c r="U7016" s="22"/>
      <c r="V7016" s="33" t="str">
        <f>IFERROR(VLOOKUP(U7016,[1]list!$C$4:$D$350,2,0),"")</f>
        <v/>
      </c>
    </row>
    <row r="7017" spans="1:22" x14ac:dyDescent="0.25">
      <c r="A7017" s="20"/>
      <c r="B7017" s="21"/>
      <c r="C7017" s="21" t="str">
        <f>IFERROR(VLOOKUP(B7017,[1]list!$A$4:$B$350,2,0),"")</f>
        <v/>
      </c>
      <c r="D7017" s="21"/>
      <c r="E7017" s="21"/>
      <c r="F7017" s="21"/>
      <c r="G7017" s="21"/>
      <c r="H7017" s="21"/>
      <c r="I7017" s="21"/>
      <c r="J7017" s="21"/>
      <c r="K7017" s="21"/>
      <c r="L7017" s="21"/>
      <c r="M7017" s="49"/>
      <c r="N7017" s="22">
        <f t="shared" si="110"/>
        <v>0</v>
      </c>
      <c r="O7017" s="22"/>
      <c r="P7017" s="22"/>
      <c r="Q7017" s="22"/>
      <c r="R7017" s="33" t="str">
        <f>IFERROR(VLOOKUP(Q7017,[1]list!$C$4:$D$350,2,0),"")</f>
        <v/>
      </c>
      <c r="S7017" s="22"/>
      <c r="T7017" s="33" t="str">
        <f>IFERROR(VLOOKUP(S7017,[1]list!$C$4:$D$350,2,0),"")</f>
        <v/>
      </c>
      <c r="U7017" s="22"/>
      <c r="V7017" s="33" t="str">
        <f>IFERROR(VLOOKUP(U7017,[1]list!$C$4:$D$350,2,0),"")</f>
        <v/>
      </c>
    </row>
    <row r="7018" spans="1:22" x14ac:dyDescent="0.25">
      <c r="A7018" s="20"/>
      <c r="B7018" s="21"/>
      <c r="C7018" s="21" t="str">
        <f>IFERROR(VLOOKUP(B7018,[1]list!$A$4:$B$350,2,0),"")</f>
        <v/>
      </c>
      <c r="D7018" s="21"/>
      <c r="E7018" s="21"/>
      <c r="F7018" s="21"/>
      <c r="G7018" s="21"/>
      <c r="H7018" s="21"/>
      <c r="I7018" s="21"/>
      <c r="J7018" s="21"/>
      <c r="K7018" s="21"/>
      <c r="L7018" s="21"/>
      <c r="M7018" s="49"/>
      <c r="N7018" s="22">
        <f t="shared" si="110"/>
        <v>0</v>
      </c>
      <c r="O7018" s="22"/>
      <c r="P7018" s="22"/>
      <c r="Q7018" s="22"/>
      <c r="R7018" s="33" t="str">
        <f>IFERROR(VLOOKUP(Q7018,[1]list!$C$4:$D$350,2,0),"")</f>
        <v/>
      </c>
      <c r="S7018" s="22"/>
      <c r="T7018" s="33" t="str">
        <f>IFERROR(VLOOKUP(S7018,[1]list!$C$4:$D$350,2,0),"")</f>
        <v/>
      </c>
      <c r="U7018" s="22"/>
      <c r="V7018" s="33" t="str">
        <f>IFERROR(VLOOKUP(U7018,[1]list!$C$4:$D$350,2,0),"")</f>
        <v/>
      </c>
    </row>
    <row r="7019" spans="1:22" x14ac:dyDescent="0.25">
      <c r="A7019" s="20"/>
      <c r="B7019" s="21"/>
      <c r="C7019" s="21" t="str">
        <f>IFERROR(VLOOKUP(B7019,[1]list!$A$4:$B$350,2,0),"")</f>
        <v/>
      </c>
      <c r="D7019" s="21"/>
      <c r="E7019" s="21"/>
      <c r="F7019" s="21"/>
      <c r="G7019" s="21"/>
      <c r="H7019" s="21"/>
      <c r="I7019" s="21"/>
      <c r="J7019" s="21"/>
      <c r="K7019" s="21"/>
      <c r="L7019" s="21"/>
      <c r="M7019" s="49"/>
      <c r="N7019" s="22">
        <f t="shared" si="110"/>
        <v>0</v>
      </c>
      <c r="O7019" s="22"/>
      <c r="P7019" s="22"/>
      <c r="Q7019" s="22"/>
      <c r="R7019" s="33" t="str">
        <f>IFERROR(VLOOKUP(Q7019,[1]list!$C$4:$D$350,2,0),"")</f>
        <v/>
      </c>
      <c r="S7019" s="22"/>
      <c r="T7019" s="33" t="str">
        <f>IFERROR(VLOOKUP(S7019,[1]list!$C$4:$D$350,2,0),"")</f>
        <v/>
      </c>
      <c r="U7019" s="22"/>
      <c r="V7019" s="33" t="str">
        <f>IFERROR(VLOOKUP(U7019,[1]list!$C$4:$D$350,2,0),"")</f>
        <v/>
      </c>
    </row>
    <row r="7020" spans="1:22" x14ac:dyDescent="0.25">
      <c r="A7020" s="20"/>
      <c r="B7020" s="21"/>
      <c r="C7020" s="21" t="str">
        <f>IFERROR(VLOOKUP(B7020,[1]list!$A$4:$B$350,2,0),"")</f>
        <v/>
      </c>
      <c r="D7020" s="21"/>
      <c r="E7020" s="21"/>
      <c r="F7020" s="21"/>
      <c r="G7020" s="21"/>
      <c r="H7020" s="21"/>
      <c r="I7020" s="21"/>
      <c r="J7020" s="21"/>
      <c r="K7020" s="21"/>
      <c r="L7020" s="21"/>
      <c r="M7020" s="49"/>
      <c r="N7020" s="22">
        <f t="shared" si="110"/>
        <v>0</v>
      </c>
      <c r="O7020" s="22"/>
      <c r="P7020" s="22"/>
      <c r="Q7020" s="22"/>
      <c r="R7020" s="33" t="str">
        <f>IFERROR(VLOOKUP(Q7020,[1]list!$C$4:$D$350,2,0),"")</f>
        <v/>
      </c>
      <c r="S7020" s="22"/>
      <c r="T7020" s="33" t="str">
        <f>IFERROR(VLOOKUP(S7020,[1]list!$C$4:$D$350,2,0),"")</f>
        <v/>
      </c>
      <c r="U7020" s="22"/>
      <c r="V7020" s="33" t="str">
        <f>IFERROR(VLOOKUP(U7020,[1]list!$C$4:$D$350,2,0),"")</f>
        <v/>
      </c>
    </row>
    <row r="7021" spans="1:22" x14ac:dyDescent="0.25">
      <c r="A7021" s="20"/>
      <c r="B7021" s="21"/>
      <c r="C7021" s="21" t="str">
        <f>IFERROR(VLOOKUP(B7021,[1]list!$A$4:$B$350,2,0),"")</f>
        <v/>
      </c>
      <c r="D7021" s="21"/>
      <c r="E7021" s="21"/>
      <c r="F7021" s="21"/>
      <c r="G7021" s="21"/>
      <c r="H7021" s="21"/>
      <c r="I7021" s="21"/>
      <c r="J7021" s="21"/>
      <c r="K7021" s="21"/>
      <c r="L7021" s="21"/>
      <c r="M7021" s="49"/>
      <c r="N7021" s="22">
        <f t="shared" si="110"/>
        <v>0</v>
      </c>
      <c r="O7021" s="22"/>
      <c r="P7021" s="22"/>
      <c r="Q7021" s="22"/>
      <c r="R7021" s="33" t="str">
        <f>IFERROR(VLOOKUP(Q7021,[1]list!$C$4:$D$350,2,0),"")</f>
        <v/>
      </c>
      <c r="S7021" s="22"/>
      <c r="T7021" s="33" t="str">
        <f>IFERROR(VLOOKUP(S7021,[1]list!$C$4:$D$350,2,0),"")</f>
        <v/>
      </c>
      <c r="U7021" s="22"/>
      <c r="V7021" s="33" t="str">
        <f>IFERROR(VLOOKUP(U7021,[1]list!$C$4:$D$350,2,0),"")</f>
        <v/>
      </c>
    </row>
    <row r="7022" spans="1:22" x14ac:dyDescent="0.25">
      <c r="A7022" s="20"/>
      <c r="B7022" s="21"/>
      <c r="C7022" s="21" t="str">
        <f>IFERROR(VLOOKUP(B7022,[1]list!$A$4:$B$350,2,0),"")</f>
        <v/>
      </c>
      <c r="D7022" s="21"/>
      <c r="E7022" s="21"/>
      <c r="F7022" s="21"/>
      <c r="G7022" s="21"/>
      <c r="H7022" s="21"/>
      <c r="I7022" s="21"/>
      <c r="J7022" s="21"/>
      <c r="K7022" s="21"/>
      <c r="L7022" s="21"/>
      <c r="M7022" s="49"/>
      <c r="N7022" s="22">
        <f t="shared" si="110"/>
        <v>0</v>
      </c>
      <c r="O7022" s="22"/>
      <c r="P7022" s="22"/>
      <c r="Q7022" s="22"/>
      <c r="R7022" s="33" t="str">
        <f>IFERROR(VLOOKUP(Q7022,[1]list!$C$4:$D$350,2,0),"")</f>
        <v/>
      </c>
      <c r="S7022" s="22"/>
      <c r="T7022" s="33" t="str">
        <f>IFERROR(VLOOKUP(S7022,[1]list!$C$4:$D$350,2,0),"")</f>
        <v/>
      </c>
      <c r="U7022" s="22"/>
      <c r="V7022" s="33" t="str">
        <f>IFERROR(VLOOKUP(U7022,[1]list!$C$4:$D$350,2,0),"")</f>
        <v/>
      </c>
    </row>
    <row r="7023" spans="1:22" x14ac:dyDescent="0.25">
      <c r="A7023" s="20"/>
      <c r="B7023" s="21"/>
      <c r="C7023" s="21" t="str">
        <f>IFERROR(VLOOKUP(B7023,[1]list!$A$4:$B$350,2,0),"")</f>
        <v/>
      </c>
      <c r="D7023" s="21"/>
      <c r="E7023" s="21"/>
      <c r="F7023" s="21"/>
      <c r="G7023" s="21"/>
      <c r="H7023" s="21"/>
      <c r="I7023" s="21"/>
      <c r="J7023" s="21"/>
      <c r="K7023" s="21"/>
      <c r="L7023" s="21"/>
      <c r="M7023" s="49"/>
      <c r="N7023" s="22">
        <f t="shared" si="110"/>
        <v>0</v>
      </c>
      <c r="O7023" s="22"/>
      <c r="P7023" s="22"/>
      <c r="Q7023" s="22"/>
      <c r="R7023" s="33" t="str">
        <f>IFERROR(VLOOKUP(Q7023,[1]list!$C$4:$D$350,2,0),"")</f>
        <v/>
      </c>
      <c r="S7023" s="22"/>
      <c r="T7023" s="33" t="str">
        <f>IFERROR(VLOOKUP(S7023,[1]list!$C$4:$D$350,2,0),"")</f>
        <v/>
      </c>
      <c r="U7023" s="22"/>
      <c r="V7023" s="33" t="str">
        <f>IFERROR(VLOOKUP(U7023,[1]list!$C$4:$D$350,2,0),"")</f>
        <v/>
      </c>
    </row>
    <row r="7024" spans="1:22" x14ac:dyDescent="0.25">
      <c r="A7024" s="20"/>
      <c r="B7024" s="21"/>
      <c r="C7024" s="21" t="str">
        <f>IFERROR(VLOOKUP(B7024,[1]list!$A$4:$B$350,2,0),"")</f>
        <v/>
      </c>
      <c r="D7024" s="21"/>
      <c r="E7024" s="21"/>
      <c r="F7024" s="21"/>
      <c r="G7024" s="21"/>
      <c r="H7024" s="21"/>
      <c r="I7024" s="21"/>
      <c r="J7024" s="21"/>
      <c r="K7024" s="21"/>
      <c r="L7024" s="21"/>
      <c r="M7024" s="49"/>
      <c r="N7024" s="22">
        <f t="shared" si="110"/>
        <v>0</v>
      </c>
      <c r="O7024" s="22"/>
      <c r="P7024" s="22"/>
      <c r="Q7024" s="22"/>
      <c r="R7024" s="33" t="str">
        <f>IFERROR(VLOOKUP(Q7024,[1]list!$C$4:$D$350,2,0),"")</f>
        <v/>
      </c>
      <c r="S7024" s="22"/>
      <c r="T7024" s="33" t="str">
        <f>IFERROR(VLOOKUP(S7024,[1]list!$C$4:$D$350,2,0),"")</f>
        <v/>
      </c>
      <c r="U7024" s="22"/>
      <c r="V7024" s="33" t="str">
        <f>IFERROR(VLOOKUP(U7024,[1]list!$C$4:$D$350,2,0),"")</f>
        <v/>
      </c>
    </row>
    <row r="7025" spans="1:22" x14ac:dyDescent="0.25">
      <c r="A7025" s="20"/>
      <c r="B7025" s="21"/>
      <c r="C7025" s="21" t="str">
        <f>IFERROR(VLOOKUP(B7025,[1]list!$A$4:$B$350,2,0),"")</f>
        <v/>
      </c>
      <c r="D7025" s="21"/>
      <c r="E7025" s="21"/>
      <c r="F7025" s="21"/>
      <c r="G7025" s="21"/>
      <c r="H7025" s="21"/>
      <c r="I7025" s="21"/>
      <c r="J7025" s="21"/>
      <c r="K7025" s="21"/>
      <c r="L7025" s="21"/>
      <c r="M7025" s="49"/>
      <c r="N7025" s="22">
        <f t="shared" si="110"/>
        <v>0</v>
      </c>
      <c r="O7025" s="22"/>
      <c r="P7025" s="22"/>
      <c r="Q7025" s="22"/>
      <c r="R7025" s="33" t="str">
        <f>IFERROR(VLOOKUP(Q7025,[1]list!$C$4:$D$350,2,0),"")</f>
        <v/>
      </c>
      <c r="S7025" s="22"/>
      <c r="T7025" s="33" t="str">
        <f>IFERROR(VLOOKUP(S7025,[1]list!$C$4:$D$350,2,0),"")</f>
        <v/>
      </c>
      <c r="U7025" s="22"/>
      <c r="V7025" s="33" t="str">
        <f>IFERROR(VLOOKUP(U7025,[1]list!$C$4:$D$350,2,0),"")</f>
        <v/>
      </c>
    </row>
    <row r="7026" spans="1:22" x14ac:dyDescent="0.25">
      <c r="A7026" s="20"/>
      <c r="B7026" s="21"/>
      <c r="C7026" s="21" t="str">
        <f>IFERROR(VLOOKUP(B7026,[1]list!$A$4:$B$350,2,0),"")</f>
        <v/>
      </c>
      <c r="D7026" s="21"/>
      <c r="E7026" s="21"/>
      <c r="F7026" s="21"/>
      <c r="G7026" s="21"/>
      <c r="H7026" s="21"/>
      <c r="I7026" s="21"/>
      <c r="J7026" s="21"/>
      <c r="K7026" s="21"/>
      <c r="L7026" s="21"/>
      <c r="M7026" s="49"/>
      <c r="N7026" s="22">
        <f t="shared" si="110"/>
        <v>0</v>
      </c>
      <c r="O7026" s="22"/>
      <c r="P7026" s="22"/>
      <c r="Q7026" s="22"/>
      <c r="R7026" s="33" t="str">
        <f>IFERROR(VLOOKUP(Q7026,[1]list!$C$4:$D$350,2,0),"")</f>
        <v/>
      </c>
      <c r="S7026" s="22"/>
      <c r="T7026" s="33" t="str">
        <f>IFERROR(VLOOKUP(S7026,[1]list!$C$4:$D$350,2,0),"")</f>
        <v/>
      </c>
      <c r="U7026" s="22"/>
      <c r="V7026" s="33" t="str">
        <f>IFERROR(VLOOKUP(U7026,[1]list!$C$4:$D$350,2,0),"")</f>
        <v/>
      </c>
    </row>
    <row r="7027" spans="1:22" x14ac:dyDescent="0.25">
      <c r="A7027" s="20"/>
      <c r="B7027" s="21"/>
      <c r="C7027" s="21" t="str">
        <f>IFERROR(VLOOKUP(B7027,[1]list!$A$4:$B$350,2,0),"")</f>
        <v/>
      </c>
      <c r="D7027" s="21"/>
      <c r="E7027" s="21"/>
      <c r="F7027" s="21"/>
      <c r="G7027" s="21"/>
      <c r="H7027" s="21"/>
      <c r="I7027" s="21"/>
      <c r="J7027" s="21"/>
      <c r="K7027" s="21"/>
      <c r="L7027" s="21"/>
      <c r="M7027" s="49"/>
      <c r="N7027" s="22">
        <f t="shared" si="110"/>
        <v>0</v>
      </c>
      <c r="O7027" s="22"/>
      <c r="P7027" s="22"/>
      <c r="Q7027" s="22"/>
      <c r="R7027" s="33" t="str">
        <f>IFERROR(VLOOKUP(Q7027,[1]list!$C$4:$D$350,2,0),"")</f>
        <v/>
      </c>
      <c r="S7027" s="22"/>
      <c r="T7027" s="33" t="str">
        <f>IFERROR(VLOOKUP(S7027,[1]list!$C$4:$D$350,2,0),"")</f>
        <v/>
      </c>
      <c r="U7027" s="22"/>
      <c r="V7027" s="33" t="str">
        <f>IFERROR(VLOOKUP(U7027,[1]list!$C$4:$D$350,2,0),"")</f>
        <v/>
      </c>
    </row>
    <row r="7028" spans="1:22" x14ac:dyDescent="0.25">
      <c r="A7028" s="20"/>
      <c r="B7028" s="21"/>
      <c r="C7028" s="21" t="str">
        <f>IFERROR(VLOOKUP(B7028,[1]list!$A$4:$B$350,2,0),"")</f>
        <v/>
      </c>
      <c r="D7028" s="21"/>
      <c r="E7028" s="21"/>
      <c r="F7028" s="21"/>
      <c r="G7028" s="21"/>
      <c r="H7028" s="21"/>
      <c r="I7028" s="21"/>
      <c r="J7028" s="21"/>
      <c r="K7028" s="21"/>
      <c r="L7028" s="21"/>
      <c r="M7028" s="49"/>
      <c r="N7028" s="22">
        <f t="shared" si="110"/>
        <v>0</v>
      </c>
      <c r="O7028" s="22"/>
      <c r="P7028" s="22"/>
      <c r="Q7028" s="22"/>
      <c r="R7028" s="33" t="str">
        <f>IFERROR(VLOOKUP(Q7028,[1]list!$C$4:$D$350,2,0),"")</f>
        <v/>
      </c>
      <c r="S7028" s="22"/>
      <c r="T7028" s="33" t="str">
        <f>IFERROR(VLOOKUP(S7028,[1]list!$C$4:$D$350,2,0),"")</f>
        <v/>
      </c>
      <c r="U7028" s="22"/>
      <c r="V7028" s="33" t="str">
        <f>IFERROR(VLOOKUP(U7028,[1]list!$C$4:$D$350,2,0),"")</f>
        <v/>
      </c>
    </row>
    <row r="7029" spans="1:22" x14ac:dyDescent="0.25">
      <c r="A7029" s="20"/>
      <c r="B7029" s="21"/>
      <c r="C7029" s="21" t="str">
        <f>IFERROR(VLOOKUP(B7029,[1]list!$A$4:$B$350,2,0),"")</f>
        <v/>
      </c>
      <c r="D7029" s="21"/>
      <c r="E7029" s="21"/>
      <c r="F7029" s="21"/>
      <c r="G7029" s="21"/>
      <c r="H7029" s="21"/>
      <c r="I7029" s="21"/>
      <c r="J7029" s="21"/>
      <c r="K7029" s="21"/>
      <c r="L7029" s="21"/>
      <c r="M7029" s="49"/>
      <c r="N7029" s="22">
        <f t="shared" si="110"/>
        <v>0</v>
      </c>
      <c r="O7029" s="22"/>
      <c r="P7029" s="22"/>
      <c r="Q7029" s="22"/>
      <c r="R7029" s="33" t="str">
        <f>IFERROR(VLOOKUP(Q7029,[1]list!$C$4:$D$350,2,0),"")</f>
        <v/>
      </c>
      <c r="S7029" s="22"/>
      <c r="T7029" s="33" t="str">
        <f>IFERROR(VLOOKUP(S7029,[1]list!$C$4:$D$350,2,0),"")</f>
        <v/>
      </c>
      <c r="U7029" s="22"/>
      <c r="V7029" s="33" t="str">
        <f>IFERROR(VLOOKUP(U7029,[1]list!$C$4:$D$350,2,0),"")</f>
        <v/>
      </c>
    </row>
    <row r="7030" spans="1:22" x14ac:dyDescent="0.25">
      <c r="A7030" s="20"/>
      <c r="B7030" s="21"/>
      <c r="C7030" s="21" t="str">
        <f>IFERROR(VLOOKUP(B7030,[1]list!$A$4:$B$350,2,0),"")</f>
        <v/>
      </c>
      <c r="D7030" s="21"/>
      <c r="E7030" s="21"/>
      <c r="F7030" s="21"/>
      <c r="G7030" s="21"/>
      <c r="H7030" s="21"/>
      <c r="I7030" s="21"/>
      <c r="J7030" s="21"/>
      <c r="K7030" s="21"/>
      <c r="L7030" s="21"/>
      <c r="M7030" s="49"/>
      <c r="N7030" s="22">
        <f t="shared" si="110"/>
        <v>0</v>
      </c>
      <c r="O7030" s="22"/>
      <c r="P7030" s="22"/>
      <c r="Q7030" s="22"/>
      <c r="R7030" s="33" t="str">
        <f>IFERROR(VLOOKUP(Q7030,[1]list!$C$4:$D$350,2,0),"")</f>
        <v/>
      </c>
      <c r="S7030" s="22"/>
      <c r="T7030" s="33" t="str">
        <f>IFERROR(VLOOKUP(S7030,[1]list!$C$4:$D$350,2,0),"")</f>
        <v/>
      </c>
      <c r="U7030" s="22"/>
      <c r="V7030" s="33" t="str">
        <f>IFERROR(VLOOKUP(U7030,[1]list!$C$4:$D$350,2,0),"")</f>
        <v/>
      </c>
    </row>
    <row r="7031" spans="1:22" x14ac:dyDescent="0.25">
      <c r="A7031" s="20"/>
      <c r="B7031" s="21"/>
      <c r="C7031" s="21" t="str">
        <f>IFERROR(VLOOKUP(B7031,[1]list!$A$4:$B$350,2,0),"")</f>
        <v/>
      </c>
      <c r="D7031" s="21"/>
      <c r="E7031" s="21"/>
      <c r="F7031" s="21"/>
      <c r="G7031" s="21"/>
      <c r="H7031" s="21"/>
      <c r="I7031" s="21"/>
      <c r="J7031" s="21"/>
      <c r="K7031" s="21"/>
      <c r="L7031" s="21"/>
      <c r="M7031" s="49"/>
      <c r="N7031" s="22">
        <f t="shared" si="110"/>
        <v>0</v>
      </c>
      <c r="O7031" s="22"/>
      <c r="P7031" s="22"/>
      <c r="Q7031" s="22"/>
      <c r="R7031" s="33" t="str">
        <f>IFERROR(VLOOKUP(Q7031,[1]list!$C$4:$D$350,2,0),"")</f>
        <v/>
      </c>
      <c r="S7031" s="22"/>
      <c r="T7031" s="33" t="str">
        <f>IFERROR(VLOOKUP(S7031,[1]list!$C$4:$D$350,2,0),"")</f>
        <v/>
      </c>
      <c r="U7031" s="22"/>
      <c r="V7031" s="33" t="str">
        <f>IFERROR(VLOOKUP(U7031,[1]list!$C$4:$D$350,2,0),"")</f>
        <v/>
      </c>
    </row>
    <row r="7032" spans="1:22" x14ac:dyDescent="0.25">
      <c r="A7032" s="20"/>
      <c r="B7032" s="21"/>
      <c r="C7032" s="21" t="str">
        <f>IFERROR(VLOOKUP(B7032,[1]list!$A$4:$B$350,2,0),"")</f>
        <v/>
      </c>
      <c r="D7032" s="21"/>
      <c r="E7032" s="21"/>
      <c r="F7032" s="21"/>
      <c r="G7032" s="21"/>
      <c r="H7032" s="21"/>
      <c r="I7032" s="21"/>
      <c r="J7032" s="21"/>
      <c r="K7032" s="21"/>
      <c r="L7032" s="21"/>
      <c r="M7032" s="49"/>
      <c r="N7032" s="22">
        <f t="shared" si="110"/>
        <v>0</v>
      </c>
      <c r="O7032" s="22"/>
      <c r="P7032" s="22"/>
      <c r="Q7032" s="22"/>
      <c r="R7032" s="33" t="str">
        <f>IFERROR(VLOOKUP(Q7032,[1]list!$C$4:$D$350,2,0),"")</f>
        <v/>
      </c>
      <c r="S7032" s="22"/>
      <c r="T7032" s="33" t="str">
        <f>IFERROR(VLOOKUP(S7032,[1]list!$C$4:$D$350,2,0),"")</f>
        <v/>
      </c>
      <c r="U7032" s="22"/>
      <c r="V7032" s="33" t="str">
        <f>IFERROR(VLOOKUP(U7032,[1]list!$C$4:$D$350,2,0),"")</f>
        <v/>
      </c>
    </row>
    <row r="7033" spans="1:22" x14ac:dyDescent="0.25">
      <c r="A7033" s="20"/>
      <c r="B7033" s="21"/>
      <c r="C7033" s="21" t="str">
        <f>IFERROR(VLOOKUP(B7033,[1]list!$A$4:$B$350,2,0),"")</f>
        <v/>
      </c>
      <c r="D7033" s="21"/>
      <c r="E7033" s="21"/>
      <c r="F7033" s="21"/>
      <c r="G7033" s="21"/>
      <c r="H7033" s="21"/>
      <c r="I7033" s="21"/>
      <c r="J7033" s="21"/>
      <c r="K7033" s="21"/>
      <c r="L7033" s="21"/>
      <c r="M7033" s="49"/>
      <c r="N7033" s="22">
        <f t="shared" si="110"/>
        <v>0</v>
      </c>
      <c r="O7033" s="22"/>
      <c r="P7033" s="22"/>
      <c r="Q7033" s="22"/>
      <c r="R7033" s="33" t="str">
        <f>IFERROR(VLOOKUP(Q7033,[1]list!$C$4:$D$350,2,0),"")</f>
        <v/>
      </c>
      <c r="S7033" s="22"/>
      <c r="T7033" s="33" t="str">
        <f>IFERROR(VLOOKUP(S7033,[1]list!$C$4:$D$350,2,0),"")</f>
        <v/>
      </c>
      <c r="U7033" s="22"/>
      <c r="V7033" s="33" t="str">
        <f>IFERROR(VLOOKUP(U7033,[1]list!$C$4:$D$350,2,0),"")</f>
        <v/>
      </c>
    </row>
    <row r="7034" spans="1:22" x14ac:dyDescent="0.25">
      <c r="A7034" s="20"/>
      <c r="B7034" s="21"/>
      <c r="C7034" s="21" t="str">
        <f>IFERROR(VLOOKUP(B7034,[1]list!$A$4:$B$350,2,0),"")</f>
        <v/>
      </c>
      <c r="D7034" s="21"/>
      <c r="E7034" s="21"/>
      <c r="F7034" s="21"/>
      <c r="G7034" s="21"/>
      <c r="H7034" s="21"/>
      <c r="I7034" s="21"/>
      <c r="J7034" s="21"/>
      <c r="K7034" s="21"/>
      <c r="L7034" s="21"/>
      <c r="M7034" s="49"/>
      <c r="N7034" s="22">
        <f t="shared" si="110"/>
        <v>0</v>
      </c>
      <c r="O7034" s="22"/>
      <c r="P7034" s="22"/>
      <c r="Q7034" s="22"/>
      <c r="R7034" s="33" t="str">
        <f>IFERROR(VLOOKUP(Q7034,[1]list!$C$4:$D$350,2,0),"")</f>
        <v/>
      </c>
      <c r="S7034" s="22"/>
      <c r="T7034" s="33" t="str">
        <f>IFERROR(VLOOKUP(S7034,[1]list!$C$4:$D$350,2,0),"")</f>
        <v/>
      </c>
      <c r="U7034" s="22"/>
      <c r="V7034" s="33" t="str">
        <f>IFERROR(VLOOKUP(U7034,[1]list!$C$4:$D$350,2,0),"")</f>
        <v/>
      </c>
    </row>
    <row r="7035" spans="1:22" x14ac:dyDescent="0.25">
      <c r="A7035" s="20"/>
      <c r="B7035" s="21"/>
      <c r="C7035" s="21" t="str">
        <f>IFERROR(VLOOKUP(B7035,[1]list!$A$4:$B$350,2,0),"")</f>
        <v/>
      </c>
      <c r="D7035" s="21"/>
      <c r="E7035" s="21"/>
      <c r="F7035" s="21"/>
      <c r="G7035" s="21"/>
      <c r="H7035" s="21"/>
      <c r="I7035" s="21"/>
      <c r="J7035" s="21"/>
      <c r="K7035" s="21"/>
      <c r="L7035" s="21"/>
      <c r="M7035" s="49"/>
      <c r="N7035" s="22">
        <f t="shared" si="110"/>
        <v>0</v>
      </c>
      <c r="O7035" s="22"/>
      <c r="P7035" s="22"/>
      <c r="Q7035" s="22"/>
      <c r="R7035" s="33" t="str">
        <f>IFERROR(VLOOKUP(Q7035,[1]list!$C$4:$D$350,2,0),"")</f>
        <v/>
      </c>
      <c r="S7035" s="22"/>
      <c r="T7035" s="33" t="str">
        <f>IFERROR(VLOOKUP(S7035,[1]list!$C$4:$D$350,2,0),"")</f>
        <v/>
      </c>
      <c r="U7035" s="22"/>
      <c r="V7035" s="33" t="str">
        <f>IFERROR(VLOOKUP(U7035,[1]list!$C$4:$D$350,2,0),"")</f>
        <v/>
      </c>
    </row>
    <row r="7036" spans="1:22" x14ac:dyDescent="0.25">
      <c r="A7036" s="20"/>
      <c r="B7036" s="21"/>
      <c r="C7036" s="21" t="str">
        <f>IFERROR(VLOOKUP(B7036,[1]list!$A$4:$B$350,2,0),"")</f>
        <v/>
      </c>
      <c r="D7036" s="21"/>
      <c r="E7036" s="21"/>
      <c r="F7036" s="21"/>
      <c r="G7036" s="21"/>
      <c r="H7036" s="21"/>
      <c r="I7036" s="21"/>
      <c r="J7036" s="21"/>
      <c r="K7036" s="21"/>
      <c r="L7036" s="21"/>
      <c r="M7036" s="49"/>
      <c r="N7036" s="22">
        <f t="shared" si="110"/>
        <v>0</v>
      </c>
      <c r="O7036" s="22"/>
      <c r="P7036" s="22"/>
      <c r="Q7036" s="22"/>
      <c r="R7036" s="33" t="str">
        <f>IFERROR(VLOOKUP(Q7036,[1]list!$C$4:$D$350,2,0),"")</f>
        <v/>
      </c>
      <c r="S7036" s="22"/>
      <c r="T7036" s="33" t="str">
        <f>IFERROR(VLOOKUP(S7036,[1]list!$C$4:$D$350,2,0),"")</f>
        <v/>
      </c>
      <c r="U7036" s="22"/>
      <c r="V7036" s="33" t="str">
        <f>IFERROR(VLOOKUP(U7036,[1]list!$C$4:$D$350,2,0),"")</f>
        <v/>
      </c>
    </row>
    <row r="7037" spans="1:22" x14ac:dyDescent="0.25">
      <c r="A7037" s="20"/>
      <c r="B7037" s="21"/>
      <c r="C7037" s="21" t="str">
        <f>IFERROR(VLOOKUP(B7037,[1]list!$A$4:$B$350,2,0),"")</f>
        <v/>
      </c>
      <c r="D7037" s="21"/>
      <c r="E7037" s="21"/>
      <c r="F7037" s="21"/>
      <c r="G7037" s="21"/>
      <c r="H7037" s="21"/>
      <c r="I7037" s="21"/>
      <c r="J7037" s="21"/>
      <c r="K7037" s="21"/>
      <c r="L7037" s="21"/>
      <c r="M7037" s="49"/>
      <c r="N7037" s="22">
        <f t="shared" si="110"/>
        <v>0</v>
      </c>
      <c r="O7037" s="22"/>
      <c r="P7037" s="22"/>
      <c r="Q7037" s="22"/>
      <c r="R7037" s="33" t="str">
        <f>IFERROR(VLOOKUP(Q7037,[1]list!$C$4:$D$350,2,0),"")</f>
        <v/>
      </c>
      <c r="S7037" s="22"/>
      <c r="T7037" s="33" t="str">
        <f>IFERROR(VLOOKUP(S7037,[1]list!$C$4:$D$350,2,0),"")</f>
        <v/>
      </c>
      <c r="U7037" s="22"/>
      <c r="V7037" s="33" t="str">
        <f>IFERROR(VLOOKUP(U7037,[1]list!$C$4:$D$350,2,0),"")</f>
        <v/>
      </c>
    </row>
    <row r="7038" spans="1:22" x14ac:dyDescent="0.25">
      <c r="A7038" s="20"/>
      <c r="B7038" s="21"/>
      <c r="C7038" s="21" t="str">
        <f>IFERROR(VLOOKUP(B7038,[1]list!$A$4:$B$350,2,0),"")</f>
        <v/>
      </c>
      <c r="D7038" s="21"/>
      <c r="E7038" s="21"/>
      <c r="F7038" s="21"/>
      <c r="G7038" s="21"/>
      <c r="H7038" s="21"/>
      <c r="I7038" s="21"/>
      <c r="J7038" s="21"/>
      <c r="K7038" s="21"/>
      <c r="L7038" s="21"/>
      <c r="M7038" s="49"/>
      <c r="N7038" s="22">
        <f t="shared" si="110"/>
        <v>0</v>
      </c>
      <c r="O7038" s="22"/>
      <c r="P7038" s="22"/>
      <c r="Q7038" s="22"/>
      <c r="R7038" s="33" t="str">
        <f>IFERROR(VLOOKUP(Q7038,[1]list!$C$4:$D$350,2,0),"")</f>
        <v/>
      </c>
      <c r="S7038" s="22"/>
      <c r="T7038" s="33" t="str">
        <f>IFERROR(VLOOKUP(S7038,[1]list!$C$4:$D$350,2,0),"")</f>
        <v/>
      </c>
      <c r="U7038" s="22"/>
      <c r="V7038" s="33" t="str">
        <f>IFERROR(VLOOKUP(U7038,[1]list!$C$4:$D$350,2,0),"")</f>
        <v/>
      </c>
    </row>
    <row r="7039" spans="1:22" x14ac:dyDescent="0.25">
      <c r="A7039" s="20"/>
      <c r="B7039" s="21"/>
      <c r="C7039" s="21" t="str">
        <f>IFERROR(VLOOKUP(B7039,[1]list!$A$4:$B$350,2,0),"")</f>
        <v/>
      </c>
      <c r="D7039" s="21"/>
      <c r="E7039" s="21"/>
      <c r="F7039" s="21"/>
      <c r="G7039" s="21"/>
      <c r="H7039" s="21"/>
      <c r="I7039" s="21"/>
      <c r="J7039" s="21"/>
      <c r="K7039" s="21"/>
      <c r="L7039" s="21"/>
      <c r="M7039" s="49"/>
      <c r="N7039" s="22">
        <f t="shared" si="110"/>
        <v>0</v>
      </c>
      <c r="O7039" s="22"/>
      <c r="P7039" s="22"/>
      <c r="Q7039" s="22"/>
      <c r="R7039" s="33" t="str">
        <f>IFERROR(VLOOKUP(Q7039,[1]list!$C$4:$D$350,2,0),"")</f>
        <v/>
      </c>
      <c r="S7039" s="22"/>
      <c r="T7039" s="33" t="str">
        <f>IFERROR(VLOOKUP(S7039,[1]list!$C$4:$D$350,2,0),"")</f>
        <v/>
      </c>
      <c r="U7039" s="22"/>
      <c r="V7039" s="33" t="str">
        <f>IFERROR(VLOOKUP(U7039,[1]list!$C$4:$D$350,2,0),"")</f>
        <v/>
      </c>
    </row>
    <row r="7040" spans="1:22" x14ac:dyDescent="0.25">
      <c r="A7040" s="20"/>
      <c r="B7040" s="21"/>
      <c r="C7040" s="21" t="str">
        <f>IFERROR(VLOOKUP(B7040,[1]list!$A$4:$B$350,2,0),"")</f>
        <v/>
      </c>
      <c r="D7040" s="21"/>
      <c r="E7040" s="21"/>
      <c r="F7040" s="21"/>
      <c r="G7040" s="21"/>
      <c r="H7040" s="21"/>
      <c r="I7040" s="21"/>
      <c r="J7040" s="21"/>
      <c r="K7040" s="21"/>
      <c r="L7040" s="21"/>
      <c r="M7040" s="49"/>
      <c r="N7040" s="22">
        <f t="shared" si="110"/>
        <v>0</v>
      </c>
      <c r="O7040" s="22"/>
      <c r="P7040" s="22"/>
      <c r="Q7040" s="22"/>
      <c r="R7040" s="33" t="str">
        <f>IFERROR(VLOOKUP(Q7040,[1]list!$C$4:$D$350,2,0),"")</f>
        <v/>
      </c>
      <c r="S7040" s="22"/>
      <c r="T7040" s="33" t="str">
        <f>IFERROR(VLOOKUP(S7040,[1]list!$C$4:$D$350,2,0),"")</f>
        <v/>
      </c>
      <c r="U7040" s="22"/>
      <c r="V7040" s="33" t="str">
        <f>IFERROR(VLOOKUP(U7040,[1]list!$C$4:$D$350,2,0),"")</f>
        <v/>
      </c>
    </row>
    <row r="7041" spans="1:22" x14ac:dyDescent="0.25">
      <c r="A7041" s="20"/>
      <c r="B7041" s="21"/>
      <c r="C7041" s="21" t="str">
        <f>IFERROR(VLOOKUP(B7041,[1]list!$A$4:$B$350,2,0),"")</f>
        <v/>
      </c>
      <c r="D7041" s="21"/>
      <c r="E7041" s="21"/>
      <c r="F7041" s="21"/>
      <c r="G7041" s="21"/>
      <c r="H7041" s="21"/>
      <c r="I7041" s="21"/>
      <c r="J7041" s="21"/>
      <c r="K7041" s="21"/>
      <c r="L7041" s="21"/>
      <c r="M7041" s="49"/>
      <c r="N7041" s="22">
        <f t="shared" si="110"/>
        <v>0</v>
      </c>
      <c r="O7041" s="22"/>
      <c r="P7041" s="22"/>
      <c r="Q7041" s="22"/>
      <c r="R7041" s="33" t="str">
        <f>IFERROR(VLOOKUP(Q7041,[1]list!$C$4:$D$350,2,0),"")</f>
        <v/>
      </c>
      <c r="S7041" s="22"/>
      <c r="T7041" s="33" t="str">
        <f>IFERROR(VLOOKUP(S7041,[1]list!$C$4:$D$350,2,0),"")</f>
        <v/>
      </c>
      <c r="U7041" s="22"/>
      <c r="V7041" s="33" t="str">
        <f>IFERROR(VLOOKUP(U7041,[1]list!$C$4:$D$350,2,0),"")</f>
        <v/>
      </c>
    </row>
    <row r="7042" spans="1:22" x14ac:dyDescent="0.25">
      <c r="A7042" s="20"/>
      <c r="B7042" s="21"/>
      <c r="C7042" s="21" t="str">
        <f>IFERROR(VLOOKUP(B7042,[1]list!$A$4:$B$350,2,0),"")</f>
        <v/>
      </c>
      <c r="D7042" s="21"/>
      <c r="E7042" s="21"/>
      <c r="F7042" s="21"/>
      <c r="G7042" s="21"/>
      <c r="H7042" s="21"/>
      <c r="I7042" s="21"/>
      <c r="J7042" s="21"/>
      <c r="K7042" s="21"/>
      <c r="L7042" s="21"/>
      <c r="M7042" s="49"/>
      <c r="N7042" s="22">
        <f t="shared" si="110"/>
        <v>0</v>
      </c>
      <c r="O7042" s="22"/>
      <c r="P7042" s="22"/>
      <c r="Q7042" s="22"/>
      <c r="R7042" s="33" t="str">
        <f>IFERROR(VLOOKUP(Q7042,[1]list!$C$4:$D$350,2,0),"")</f>
        <v/>
      </c>
      <c r="S7042" s="22"/>
      <c r="T7042" s="33" t="str">
        <f>IFERROR(VLOOKUP(S7042,[1]list!$C$4:$D$350,2,0),"")</f>
        <v/>
      </c>
      <c r="U7042" s="22"/>
      <c r="V7042" s="33" t="str">
        <f>IFERROR(VLOOKUP(U7042,[1]list!$C$4:$D$350,2,0),"")</f>
        <v/>
      </c>
    </row>
    <row r="7043" spans="1:22" x14ac:dyDescent="0.25">
      <c r="A7043" s="20"/>
      <c r="B7043" s="21"/>
      <c r="C7043" s="21" t="str">
        <f>IFERROR(VLOOKUP(B7043,[1]list!$A$4:$B$350,2,0),"")</f>
        <v/>
      </c>
      <c r="D7043" s="21"/>
      <c r="E7043" s="21"/>
      <c r="F7043" s="21"/>
      <c r="G7043" s="21"/>
      <c r="H7043" s="21"/>
      <c r="I7043" s="21"/>
      <c r="J7043" s="21"/>
      <c r="K7043" s="21"/>
      <c r="L7043" s="21"/>
      <c r="M7043" s="49"/>
      <c r="N7043" s="22">
        <f t="shared" si="110"/>
        <v>0</v>
      </c>
      <c r="O7043" s="22"/>
      <c r="P7043" s="22"/>
      <c r="Q7043" s="22"/>
      <c r="R7043" s="33" t="str">
        <f>IFERROR(VLOOKUP(Q7043,[1]list!$C$4:$D$350,2,0),"")</f>
        <v/>
      </c>
      <c r="S7043" s="22"/>
      <c r="T7043" s="33" t="str">
        <f>IFERROR(VLOOKUP(S7043,[1]list!$C$4:$D$350,2,0),"")</f>
        <v/>
      </c>
      <c r="U7043" s="22"/>
      <c r="V7043" s="33" t="str">
        <f>IFERROR(VLOOKUP(U7043,[1]list!$C$4:$D$350,2,0),"")</f>
        <v/>
      </c>
    </row>
    <row r="7044" spans="1:22" x14ac:dyDescent="0.25">
      <c r="A7044" s="20"/>
      <c r="B7044" s="21"/>
      <c r="C7044" s="21" t="str">
        <f>IFERROR(VLOOKUP(B7044,[1]list!$A$4:$B$350,2,0),"")</f>
        <v/>
      </c>
      <c r="D7044" s="21"/>
      <c r="E7044" s="21"/>
      <c r="F7044" s="21"/>
      <c r="G7044" s="21"/>
      <c r="H7044" s="21"/>
      <c r="I7044" s="21"/>
      <c r="J7044" s="21"/>
      <c r="K7044" s="21"/>
      <c r="L7044" s="21"/>
      <c r="M7044" s="49"/>
      <c r="N7044" s="22">
        <f t="shared" si="110"/>
        <v>0</v>
      </c>
      <c r="O7044" s="22"/>
      <c r="P7044" s="22"/>
      <c r="Q7044" s="22"/>
      <c r="R7044" s="33" t="str">
        <f>IFERROR(VLOOKUP(Q7044,[1]list!$C$4:$D$350,2,0),"")</f>
        <v/>
      </c>
      <c r="S7044" s="22"/>
      <c r="T7044" s="33" t="str">
        <f>IFERROR(VLOOKUP(S7044,[1]list!$C$4:$D$350,2,0),"")</f>
        <v/>
      </c>
      <c r="U7044" s="22"/>
      <c r="V7044" s="33" t="str">
        <f>IFERROR(VLOOKUP(U7044,[1]list!$C$4:$D$350,2,0),"")</f>
        <v/>
      </c>
    </row>
    <row r="7045" spans="1:22" x14ac:dyDescent="0.25">
      <c r="A7045" s="20"/>
      <c r="B7045" s="21"/>
      <c r="C7045" s="21" t="str">
        <f>IFERROR(VLOOKUP(B7045,[1]list!$A$4:$B$350,2,0),"")</f>
        <v/>
      </c>
      <c r="D7045" s="21"/>
      <c r="E7045" s="21"/>
      <c r="F7045" s="21"/>
      <c r="G7045" s="21"/>
      <c r="H7045" s="21"/>
      <c r="I7045" s="21"/>
      <c r="J7045" s="21"/>
      <c r="K7045" s="21"/>
      <c r="L7045" s="21"/>
      <c r="M7045" s="49"/>
      <c r="N7045" s="22">
        <f t="shared" si="110"/>
        <v>0</v>
      </c>
      <c r="O7045" s="22"/>
      <c r="P7045" s="22"/>
      <c r="Q7045" s="22"/>
      <c r="R7045" s="33" t="str">
        <f>IFERROR(VLOOKUP(Q7045,[1]list!$C$4:$D$350,2,0),"")</f>
        <v/>
      </c>
      <c r="S7045" s="22"/>
      <c r="T7045" s="33" t="str">
        <f>IFERROR(VLOOKUP(S7045,[1]list!$C$4:$D$350,2,0),"")</f>
        <v/>
      </c>
      <c r="U7045" s="22"/>
      <c r="V7045" s="33" t="str">
        <f>IFERROR(VLOOKUP(U7045,[1]list!$C$4:$D$350,2,0),"")</f>
        <v/>
      </c>
    </row>
    <row r="7046" spans="1:22" x14ac:dyDescent="0.25">
      <c r="A7046" s="20"/>
      <c r="B7046" s="21"/>
      <c r="C7046" s="21" t="str">
        <f>IFERROR(VLOOKUP(B7046,[1]list!$A$4:$B$350,2,0),"")</f>
        <v/>
      </c>
      <c r="D7046" s="21"/>
      <c r="E7046" s="21"/>
      <c r="F7046" s="21"/>
      <c r="G7046" s="21"/>
      <c r="H7046" s="21"/>
      <c r="I7046" s="21"/>
      <c r="J7046" s="21"/>
      <c r="K7046" s="21"/>
      <c r="L7046" s="21"/>
      <c r="M7046" s="49"/>
      <c r="N7046" s="22">
        <f t="shared" ref="N7046:N7109" si="111">(E7046*F7046)+(H7046*I7046)+(K7046*L7046)</f>
        <v>0</v>
      </c>
      <c r="O7046" s="22"/>
      <c r="P7046" s="22"/>
      <c r="Q7046" s="22"/>
      <c r="R7046" s="33" t="str">
        <f>IFERROR(VLOOKUP(Q7046,[1]list!$C$4:$D$350,2,0),"")</f>
        <v/>
      </c>
      <c r="S7046" s="22"/>
      <c r="T7046" s="33" t="str">
        <f>IFERROR(VLOOKUP(S7046,[1]list!$C$4:$D$350,2,0),"")</f>
        <v/>
      </c>
      <c r="U7046" s="22"/>
      <c r="V7046" s="33" t="str">
        <f>IFERROR(VLOOKUP(U7046,[1]list!$C$4:$D$350,2,0),"")</f>
        <v/>
      </c>
    </row>
    <row r="7047" spans="1:22" x14ac:dyDescent="0.25">
      <c r="A7047" s="20"/>
      <c r="B7047" s="21"/>
      <c r="C7047" s="21" t="str">
        <f>IFERROR(VLOOKUP(B7047,[1]list!$A$4:$B$350,2,0),"")</f>
        <v/>
      </c>
      <c r="D7047" s="21"/>
      <c r="E7047" s="21"/>
      <c r="F7047" s="21"/>
      <c r="G7047" s="21"/>
      <c r="H7047" s="21"/>
      <c r="I7047" s="21"/>
      <c r="J7047" s="21"/>
      <c r="K7047" s="21"/>
      <c r="L7047" s="21"/>
      <c r="M7047" s="49"/>
      <c r="N7047" s="22">
        <f t="shared" si="111"/>
        <v>0</v>
      </c>
      <c r="O7047" s="22"/>
      <c r="P7047" s="22"/>
      <c r="Q7047" s="22"/>
      <c r="R7047" s="33" t="str">
        <f>IFERROR(VLOOKUP(Q7047,[1]list!$C$4:$D$350,2,0),"")</f>
        <v/>
      </c>
      <c r="S7047" s="22"/>
      <c r="T7047" s="33" t="str">
        <f>IFERROR(VLOOKUP(S7047,[1]list!$C$4:$D$350,2,0),"")</f>
        <v/>
      </c>
      <c r="U7047" s="22"/>
      <c r="V7047" s="33" t="str">
        <f>IFERROR(VLOOKUP(U7047,[1]list!$C$4:$D$350,2,0),"")</f>
        <v/>
      </c>
    </row>
    <row r="7048" spans="1:22" x14ac:dyDescent="0.25">
      <c r="A7048" s="20"/>
      <c r="B7048" s="21"/>
      <c r="C7048" s="21" t="str">
        <f>IFERROR(VLOOKUP(B7048,[1]list!$A$4:$B$350,2,0),"")</f>
        <v/>
      </c>
      <c r="D7048" s="21"/>
      <c r="E7048" s="21"/>
      <c r="F7048" s="21"/>
      <c r="G7048" s="21"/>
      <c r="H7048" s="21"/>
      <c r="I7048" s="21"/>
      <c r="J7048" s="21"/>
      <c r="K7048" s="21"/>
      <c r="L7048" s="21"/>
      <c r="M7048" s="49"/>
      <c r="N7048" s="22">
        <f t="shared" si="111"/>
        <v>0</v>
      </c>
      <c r="O7048" s="22"/>
      <c r="P7048" s="22"/>
      <c r="Q7048" s="22"/>
      <c r="R7048" s="33" t="str">
        <f>IFERROR(VLOOKUP(Q7048,[1]list!$C$4:$D$350,2,0),"")</f>
        <v/>
      </c>
      <c r="S7048" s="22"/>
      <c r="T7048" s="33" t="str">
        <f>IFERROR(VLOOKUP(S7048,[1]list!$C$4:$D$350,2,0),"")</f>
        <v/>
      </c>
      <c r="U7048" s="22"/>
      <c r="V7048" s="33" t="str">
        <f>IFERROR(VLOOKUP(U7048,[1]list!$C$4:$D$350,2,0),"")</f>
        <v/>
      </c>
    </row>
    <row r="7049" spans="1:22" x14ac:dyDescent="0.25">
      <c r="A7049" s="20"/>
      <c r="B7049" s="21"/>
      <c r="C7049" s="21" t="str">
        <f>IFERROR(VLOOKUP(B7049,[1]list!$A$4:$B$350,2,0),"")</f>
        <v/>
      </c>
      <c r="D7049" s="21"/>
      <c r="E7049" s="21"/>
      <c r="F7049" s="21"/>
      <c r="G7049" s="21"/>
      <c r="H7049" s="21"/>
      <c r="I7049" s="21"/>
      <c r="J7049" s="21"/>
      <c r="K7049" s="21"/>
      <c r="L7049" s="21"/>
      <c r="M7049" s="49"/>
      <c r="N7049" s="22">
        <f t="shared" si="111"/>
        <v>0</v>
      </c>
      <c r="O7049" s="22"/>
      <c r="P7049" s="22"/>
      <c r="Q7049" s="22"/>
      <c r="R7049" s="33" t="str">
        <f>IFERROR(VLOOKUP(Q7049,[1]list!$C$4:$D$350,2,0),"")</f>
        <v/>
      </c>
      <c r="S7049" s="22"/>
      <c r="T7049" s="33" t="str">
        <f>IFERROR(VLOOKUP(S7049,[1]list!$C$4:$D$350,2,0),"")</f>
        <v/>
      </c>
      <c r="U7049" s="22"/>
      <c r="V7049" s="33" t="str">
        <f>IFERROR(VLOOKUP(U7049,[1]list!$C$4:$D$350,2,0),"")</f>
        <v/>
      </c>
    </row>
    <row r="7050" spans="1:22" x14ac:dyDescent="0.25">
      <c r="A7050" s="20"/>
      <c r="B7050" s="21"/>
      <c r="C7050" s="21" t="str">
        <f>IFERROR(VLOOKUP(B7050,[1]list!$A$4:$B$350,2,0),"")</f>
        <v/>
      </c>
      <c r="D7050" s="21"/>
      <c r="E7050" s="21"/>
      <c r="F7050" s="21"/>
      <c r="G7050" s="21"/>
      <c r="H7050" s="21"/>
      <c r="I7050" s="21"/>
      <c r="J7050" s="21"/>
      <c r="K7050" s="21"/>
      <c r="L7050" s="21"/>
      <c r="M7050" s="49"/>
      <c r="N7050" s="22">
        <f t="shared" si="111"/>
        <v>0</v>
      </c>
      <c r="O7050" s="22"/>
      <c r="P7050" s="22"/>
      <c r="Q7050" s="22"/>
      <c r="R7050" s="33" t="str">
        <f>IFERROR(VLOOKUP(Q7050,[1]list!$C$4:$D$350,2,0),"")</f>
        <v/>
      </c>
      <c r="S7050" s="22"/>
      <c r="T7050" s="33" t="str">
        <f>IFERROR(VLOOKUP(S7050,[1]list!$C$4:$D$350,2,0),"")</f>
        <v/>
      </c>
      <c r="U7050" s="22"/>
      <c r="V7050" s="33" t="str">
        <f>IFERROR(VLOOKUP(U7050,[1]list!$C$4:$D$350,2,0),"")</f>
        <v/>
      </c>
    </row>
    <row r="7051" spans="1:22" x14ac:dyDescent="0.25">
      <c r="A7051" s="20"/>
      <c r="B7051" s="21"/>
      <c r="C7051" s="21" t="str">
        <f>IFERROR(VLOOKUP(B7051,[1]list!$A$4:$B$350,2,0),"")</f>
        <v/>
      </c>
      <c r="D7051" s="21"/>
      <c r="E7051" s="21"/>
      <c r="F7051" s="21"/>
      <c r="G7051" s="21"/>
      <c r="H7051" s="21"/>
      <c r="I7051" s="21"/>
      <c r="J7051" s="21"/>
      <c r="K7051" s="21"/>
      <c r="L7051" s="21"/>
      <c r="M7051" s="49"/>
      <c r="N7051" s="22">
        <f t="shared" si="111"/>
        <v>0</v>
      </c>
      <c r="O7051" s="22"/>
      <c r="P7051" s="22"/>
      <c r="Q7051" s="22"/>
      <c r="R7051" s="33" t="str">
        <f>IFERROR(VLOOKUP(Q7051,[1]list!$C$4:$D$350,2,0),"")</f>
        <v/>
      </c>
      <c r="S7051" s="22"/>
      <c r="T7051" s="33" t="str">
        <f>IFERROR(VLOOKUP(S7051,[1]list!$C$4:$D$350,2,0),"")</f>
        <v/>
      </c>
      <c r="U7051" s="22"/>
      <c r="V7051" s="33" t="str">
        <f>IFERROR(VLOOKUP(U7051,[1]list!$C$4:$D$350,2,0),"")</f>
        <v/>
      </c>
    </row>
    <row r="7052" spans="1:22" x14ac:dyDescent="0.25">
      <c r="A7052" s="20"/>
      <c r="B7052" s="21"/>
      <c r="C7052" s="21" t="str">
        <f>IFERROR(VLOOKUP(B7052,[1]list!$A$4:$B$350,2,0),"")</f>
        <v/>
      </c>
      <c r="D7052" s="21"/>
      <c r="E7052" s="21"/>
      <c r="F7052" s="21"/>
      <c r="G7052" s="21"/>
      <c r="H7052" s="21"/>
      <c r="I7052" s="21"/>
      <c r="J7052" s="21"/>
      <c r="K7052" s="21"/>
      <c r="L7052" s="21"/>
      <c r="M7052" s="49"/>
      <c r="N7052" s="22">
        <f t="shared" si="111"/>
        <v>0</v>
      </c>
      <c r="O7052" s="22"/>
      <c r="P7052" s="22"/>
      <c r="Q7052" s="22"/>
      <c r="R7052" s="33" t="str">
        <f>IFERROR(VLOOKUP(Q7052,[1]list!$C$4:$D$350,2,0),"")</f>
        <v/>
      </c>
      <c r="S7052" s="22"/>
      <c r="T7052" s="33" t="str">
        <f>IFERROR(VLOOKUP(S7052,[1]list!$C$4:$D$350,2,0),"")</f>
        <v/>
      </c>
      <c r="U7052" s="22"/>
      <c r="V7052" s="33" t="str">
        <f>IFERROR(VLOOKUP(U7052,[1]list!$C$4:$D$350,2,0),"")</f>
        <v/>
      </c>
    </row>
    <row r="7053" spans="1:22" x14ac:dyDescent="0.25">
      <c r="A7053" s="20"/>
      <c r="B7053" s="21"/>
      <c r="C7053" s="21" t="str">
        <f>IFERROR(VLOOKUP(B7053,[1]list!$A$4:$B$350,2,0),"")</f>
        <v/>
      </c>
      <c r="D7053" s="21"/>
      <c r="E7053" s="21"/>
      <c r="F7053" s="21"/>
      <c r="G7053" s="21"/>
      <c r="H7053" s="21"/>
      <c r="I7053" s="21"/>
      <c r="J7053" s="21"/>
      <c r="K7053" s="21"/>
      <c r="L7053" s="21"/>
      <c r="M7053" s="49"/>
      <c r="N7053" s="22">
        <f t="shared" si="111"/>
        <v>0</v>
      </c>
      <c r="O7053" s="22"/>
      <c r="P7053" s="22"/>
      <c r="Q7053" s="22"/>
      <c r="R7053" s="33" t="str">
        <f>IFERROR(VLOOKUP(Q7053,[1]list!$C$4:$D$350,2,0),"")</f>
        <v/>
      </c>
      <c r="S7053" s="22"/>
      <c r="T7053" s="33" t="str">
        <f>IFERROR(VLOOKUP(S7053,[1]list!$C$4:$D$350,2,0),"")</f>
        <v/>
      </c>
      <c r="U7053" s="22"/>
      <c r="V7053" s="33" t="str">
        <f>IFERROR(VLOOKUP(U7053,[1]list!$C$4:$D$350,2,0),"")</f>
        <v/>
      </c>
    </row>
    <row r="7054" spans="1:22" x14ac:dyDescent="0.25">
      <c r="A7054" s="20"/>
      <c r="B7054" s="21"/>
      <c r="C7054" s="21" t="str">
        <f>IFERROR(VLOOKUP(B7054,[1]list!$A$4:$B$350,2,0),"")</f>
        <v/>
      </c>
      <c r="D7054" s="21"/>
      <c r="E7054" s="21"/>
      <c r="F7054" s="21"/>
      <c r="G7054" s="21"/>
      <c r="H7054" s="21"/>
      <c r="I7054" s="21"/>
      <c r="J7054" s="21"/>
      <c r="K7054" s="21"/>
      <c r="L7054" s="21"/>
      <c r="M7054" s="49"/>
      <c r="N7054" s="22">
        <f t="shared" si="111"/>
        <v>0</v>
      </c>
      <c r="O7054" s="22"/>
      <c r="P7054" s="22"/>
      <c r="Q7054" s="22"/>
      <c r="R7054" s="33" t="str">
        <f>IFERROR(VLOOKUP(Q7054,[1]list!$C$4:$D$350,2,0),"")</f>
        <v/>
      </c>
      <c r="S7054" s="22"/>
      <c r="T7054" s="33" t="str">
        <f>IFERROR(VLOOKUP(S7054,[1]list!$C$4:$D$350,2,0),"")</f>
        <v/>
      </c>
      <c r="U7054" s="22"/>
      <c r="V7054" s="33" t="str">
        <f>IFERROR(VLOOKUP(U7054,[1]list!$C$4:$D$350,2,0),"")</f>
        <v/>
      </c>
    </row>
    <row r="7055" spans="1:22" x14ac:dyDescent="0.25">
      <c r="A7055" s="20"/>
      <c r="B7055" s="21"/>
      <c r="C7055" s="21" t="str">
        <f>IFERROR(VLOOKUP(B7055,[1]list!$A$4:$B$350,2,0),"")</f>
        <v/>
      </c>
      <c r="D7055" s="21"/>
      <c r="E7055" s="21"/>
      <c r="F7055" s="21"/>
      <c r="G7055" s="21"/>
      <c r="H7055" s="21"/>
      <c r="I7055" s="21"/>
      <c r="J7055" s="21"/>
      <c r="K7055" s="21"/>
      <c r="L7055" s="21"/>
      <c r="M7055" s="49"/>
      <c r="N7055" s="22">
        <f t="shared" si="111"/>
        <v>0</v>
      </c>
      <c r="O7055" s="22"/>
      <c r="P7055" s="22"/>
      <c r="Q7055" s="22"/>
      <c r="R7055" s="33" t="str">
        <f>IFERROR(VLOOKUP(Q7055,[1]list!$C$4:$D$350,2,0),"")</f>
        <v/>
      </c>
      <c r="S7055" s="22"/>
      <c r="T7055" s="33" t="str">
        <f>IFERROR(VLOOKUP(S7055,[1]list!$C$4:$D$350,2,0),"")</f>
        <v/>
      </c>
      <c r="U7055" s="22"/>
      <c r="V7055" s="33" t="str">
        <f>IFERROR(VLOOKUP(U7055,[1]list!$C$4:$D$350,2,0),"")</f>
        <v/>
      </c>
    </row>
    <row r="7056" spans="1:22" x14ac:dyDescent="0.25">
      <c r="A7056" s="20"/>
      <c r="B7056" s="21"/>
      <c r="C7056" s="21" t="str">
        <f>IFERROR(VLOOKUP(B7056,[1]list!$A$4:$B$350,2,0),"")</f>
        <v/>
      </c>
      <c r="D7056" s="21"/>
      <c r="E7056" s="21"/>
      <c r="F7056" s="21"/>
      <c r="G7056" s="21"/>
      <c r="H7056" s="21"/>
      <c r="I7056" s="21"/>
      <c r="J7056" s="21"/>
      <c r="K7056" s="21"/>
      <c r="L7056" s="21"/>
      <c r="M7056" s="49"/>
      <c r="N7056" s="22">
        <f t="shared" si="111"/>
        <v>0</v>
      </c>
      <c r="O7056" s="22"/>
      <c r="P7056" s="22"/>
      <c r="Q7056" s="22"/>
      <c r="R7056" s="33" t="str">
        <f>IFERROR(VLOOKUP(Q7056,[1]list!$C$4:$D$350,2,0),"")</f>
        <v/>
      </c>
      <c r="S7056" s="22"/>
      <c r="T7056" s="33" t="str">
        <f>IFERROR(VLOOKUP(S7056,[1]list!$C$4:$D$350,2,0),"")</f>
        <v/>
      </c>
      <c r="U7056" s="22"/>
      <c r="V7056" s="33" t="str">
        <f>IFERROR(VLOOKUP(U7056,[1]list!$C$4:$D$350,2,0),"")</f>
        <v/>
      </c>
    </row>
    <row r="7057" spans="1:22" x14ac:dyDescent="0.25">
      <c r="A7057" s="20"/>
      <c r="B7057" s="21"/>
      <c r="C7057" s="21" t="str">
        <f>IFERROR(VLOOKUP(B7057,[1]list!$A$4:$B$350,2,0),"")</f>
        <v/>
      </c>
      <c r="D7057" s="21"/>
      <c r="E7057" s="21"/>
      <c r="F7057" s="21"/>
      <c r="G7057" s="21"/>
      <c r="H7057" s="21"/>
      <c r="I7057" s="21"/>
      <c r="J7057" s="21"/>
      <c r="K7057" s="21"/>
      <c r="L7057" s="21"/>
      <c r="M7057" s="49"/>
      <c r="N7057" s="22">
        <f t="shared" si="111"/>
        <v>0</v>
      </c>
      <c r="O7057" s="22"/>
      <c r="P7057" s="22"/>
      <c r="Q7057" s="22"/>
      <c r="R7057" s="33" t="str">
        <f>IFERROR(VLOOKUP(Q7057,[1]list!$C$4:$D$350,2,0),"")</f>
        <v/>
      </c>
      <c r="S7057" s="22"/>
      <c r="T7057" s="33" t="str">
        <f>IFERROR(VLOOKUP(S7057,[1]list!$C$4:$D$350,2,0),"")</f>
        <v/>
      </c>
      <c r="U7057" s="22"/>
      <c r="V7057" s="33" t="str">
        <f>IFERROR(VLOOKUP(U7057,[1]list!$C$4:$D$350,2,0),"")</f>
        <v/>
      </c>
    </row>
    <row r="7058" spans="1:22" x14ac:dyDescent="0.25">
      <c r="A7058" s="20"/>
      <c r="B7058" s="21"/>
      <c r="C7058" s="21" t="str">
        <f>IFERROR(VLOOKUP(B7058,[1]list!$A$4:$B$350,2,0),"")</f>
        <v/>
      </c>
      <c r="D7058" s="21"/>
      <c r="E7058" s="21"/>
      <c r="F7058" s="21"/>
      <c r="G7058" s="21"/>
      <c r="H7058" s="21"/>
      <c r="I7058" s="21"/>
      <c r="J7058" s="21"/>
      <c r="K7058" s="21"/>
      <c r="L7058" s="21"/>
      <c r="M7058" s="49"/>
      <c r="N7058" s="22">
        <f t="shared" si="111"/>
        <v>0</v>
      </c>
      <c r="O7058" s="22"/>
      <c r="P7058" s="22"/>
      <c r="Q7058" s="22"/>
      <c r="R7058" s="33" t="str">
        <f>IFERROR(VLOOKUP(Q7058,[1]list!$C$4:$D$350,2,0),"")</f>
        <v/>
      </c>
      <c r="S7058" s="22"/>
      <c r="T7058" s="33" t="str">
        <f>IFERROR(VLOOKUP(S7058,[1]list!$C$4:$D$350,2,0),"")</f>
        <v/>
      </c>
      <c r="U7058" s="22"/>
      <c r="V7058" s="33" t="str">
        <f>IFERROR(VLOOKUP(U7058,[1]list!$C$4:$D$350,2,0),"")</f>
        <v/>
      </c>
    </row>
    <row r="7059" spans="1:22" x14ac:dyDescent="0.25">
      <c r="A7059" s="20"/>
      <c r="B7059" s="21"/>
      <c r="C7059" s="21" t="str">
        <f>IFERROR(VLOOKUP(B7059,[1]list!$A$4:$B$350,2,0),"")</f>
        <v/>
      </c>
      <c r="D7059" s="21"/>
      <c r="E7059" s="21"/>
      <c r="F7059" s="21"/>
      <c r="G7059" s="21"/>
      <c r="H7059" s="21"/>
      <c r="I7059" s="21"/>
      <c r="J7059" s="21"/>
      <c r="K7059" s="21"/>
      <c r="L7059" s="21"/>
      <c r="M7059" s="49"/>
      <c r="N7059" s="22">
        <f t="shared" si="111"/>
        <v>0</v>
      </c>
      <c r="O7059" s="22"/>
      <c r="P7059" s="22"/>
      <c r="Q7059" s="22"/>
      <c r="R7059" s="33" t="str">
        <f>IFERROR(VLOOKUP(Q7059,[1]list!$C$4:$D$350,2,0),"")</f>
        <v/>
      </c>
      <c r="S7059" s="22"/>
      <c r="T7059" s="33" t="str">
        <f>IFERROR(VLOOKUP(S7059,[1]list!$C$4:$D$350,2,0),"")</f>
        <v/>
      </c>
      <c r="U7059" s="22"/>
      <c r="V7059" s="33" t="str">
        <f>IFERROR(VLOOKUP(U7059,[1]list!$C$4:$D$350,2,0),"")</f>
        <v/>
      </c>
    </row>
    <row r="7060" spans="1:22" x14ac:dyDescent="0.25">
      <c r="A7060" s="20"/>
      <c r="B7060" s="21"/>
      <c r="C7060" s="21" t="str">
        <f>IFERROR(VLOOKUP(B7060,[1]list!$A$4:$B$350,2,0),"")</f>
        <v/>
      </c>
      <c r="D7060" s="21"/>
      <c r="E7060" s="21"/>
      <c r="F7060" s="21"/>
      <c r="G7060" s="21"/>
      <c r="H7060" s="21"/>
      <c r="I7060" s="21"/>
      <c r="J7060" s="21"/>
      <c r="K7060" s="21"/>
      <c r="L7060" s="21"/>
      <c r="M7060" s="49"/>
      <c r="N7060" s="22">
        <f t="shared" si="111"/>
        <v>0</v>
      </c>
      <c r="O7060" s="22"/>
      <c r="P7060" s="22"/>
      <c r="Q7060" s="22"/>
      <c r="R7060" s="33" t="str">
        <f>IFERROR(VLOOKUP(Q7060,[1]list!$C$4:$D$350,2,0),"")</f>
        <v/>
      </c>
      <c r="S7060" s="22"/>
      <c r="T7060" s="33" t="str">
        <f>IFERROR(VLOOKUP(S7060,[1]list!$C$4:$D$350,2,0),"")</f>
        <v/>
      </c>
      <c r="U7060" s="22"/>
      <c r="V7060" s="33" t="str">
        <f>IFERROR(VLOOKUP(U7060,[1]list!$C$4:$D$350,2,0),"")</f>
        <v/>
      </c>
    </row>
    <row r="7061" spans="1:22" x14ac:dyDescent="0.25">
      <c r="A7061" s="20"/>
      <c r="B7061" s="21"/>
      <c r="C7061" s="21" t="str">
        <f>IFERROR(VLOOKUP(B7061,[1]list!$A$4:$B$350,2,0),"")</f>
        <v/>
      </c>
      <c r="D7061" s="21"/>
      <c r="E7061" s="21"/>
      <c r="F7061" s="21"/>
      <c r="G7061" s="21"/>
      <c r="H7061" s="21"/>
      <c r="I7061" s="21"/>
      <c r="J7061" s="21"/>
      <c r="K7061" s="21"/>
      <c r="L7061" s="21"/>
      <c r="M7061" s="49"/>
      <c r="N7061" s="22">
        <f t="shared" si="111"/>
        <v>0</v>
      </c>
      <c r="O7061" s="22"/>
      <c r="P7061" s="22"/>
      <c r="Q7061" s="22"/>
      <c r="R7061" s="33" t="str">
        <f>IFERROR(VLOOKUP(Q7061,[1]list!$C$4:$D$350,2,0),"")</f>
        <v/>
      </c>
      <c r="S7061" s="22"/>
      <c r="T7061" s="33" t="str">
        <f>IFERROR(VLOOKUP(S7061,[1]list!$C$4:$D$350,2,0),"")</f>
        <v/>
      </c>
      <c r="U7061" s="22"/>
      <c r="V7061" s="33" t="str">
        <f>IFERROR(VLOOKUP(U7061,[1]list!$C$4:$D$350,2,0),"")</f>
        <v/>
      </c>
    </row>
    <row r="7062" spans="1:22" x14ac:dyDescent="0.25">
      <c r="A7062" s="20"/>
      <c r="B7062" s="21"/>
      <c r="C7062" s="21" t="str">
        <f>IFERROR(VLOOKUP(B7062,[1]list!$A$4:$B$350,2,0),"")</f>
        <v/>
      </c>
      <c r="D7062" s="21"/>
      <c r="E7062" s="21"/>
      <c r="F7062" s="21"/>
      <c r="G7062" s="21"/>
      <c r="H7062" s="21"/>
      <c r="I7062" s="21"/>
      <c r="J7062" s="21"/>
      <c r="K7062" s="21"/>
      <c r="L7062" s="21"/>
      <c r="M7062" s="49"/>
      <c r="N7062" s="22">
        <f t="shared" si="111"/>
        <v>0</v>
      </c>
      <c r="O7062" s="22"/>
      <c r="P7062" s="22"/>
      <c r="Q7062" s="22"/>
      <c r="R7062" s="33" t="str">
        <f>IFERROR(VLOOKUP(Q7062,[1]list!$C$4:$D$350,2,0),"")</f>
        <v/>
      </c>
      <c r="S7062" s="22"/>
      <c r="T7062" s="33" t="str">
        <f>IFERROR(VLOOKUP(S7062,[1]list!$C$4:$D$350,2,0),"")</f>
        <v/>
      </c>
      <c r="U7062" s="22"/>
      <c r="V7062" s="33" t="str">
        <f>IFERROR(VLOOKUP(U7062,[1]list!$C$4:$D$350,2,0),"")</f>
        <v/>
      </c>
    </row>
    <row r="7063" spans="1:22" x14ac:dyDescent="0.25">
      <c r="A7063" s="20"/>
      <c r="B7063" s="21"/>
      <c r="C7063" s="21" t="str">
        <f>IFERROR(VLOOKUP(B7063,[1]list!$A$4:$B$350,2,0),"")</f>
        <v/>
      </c>
      <c r="D7063" s="21"/>
      <c r="E7063" s="21"/>
      <c r="F7063" s="21"/>
      <c r="G7063" s="21"/>
      <c r="H7063" s="21"/>
      <c r="I7063" s="21"/>
      <c r="J7063" s="21"/>
      <c r="K7063" s="21"/>
      <c r="L7063" s="21"/>
      <c r="M7063" s="49"/>
      <c r="N7063" s="22">
        <f t="shared" si="111"/>
        <v>0</v>
      </c>
      <c r="O7063" s="22"/>
      <c r="P7063" s="22"/>
      <c r="Q7063" s="22"/>
      <c r="R7063" s="33" t="str">
        <f>IFERROR(VLOOKUP(Q7063,[1]list!$C$4:$D$350,2,0),"")</f>
        <v/>
      </c>
      <c r="S7063" s="22"/>
      <c r="T7063" s="33" t="str">
        <f>IFERROR(VLOOKUP(S7063,[1]list!$C$4:$D$350,2,0),"")</f>
        <v/>
      </c>
      <c r="U7063" s="22"/>
      <c r="V7063" s="33" t="str">
        <f>IFERROR(VLOOKUP(U7063,[1]list!$C$4:$D$350,2,0),"")</f>
        <v/>
      </c>
    </row>
    <row r="7064" spans="1:22" x14ac:dyDescent="0.25">
      <c r="A7064" s="20"/>
      <c r="B7064" s="21"/>
      <c r="C7064" s="21" t="str">
        <f>IFERROR(VLOOKUP(B7064,[1]list!$A$4:$B$350,2,0),"")</f>
        <v/>
      </c>
      <c r="D7064" s="21"/>
      <c r="E7064" s="21"/>
      <c r="F7064" s="21"/>
      <c r="G7064" s="21"/>
      <c r="H7064" s="21"/>
      <c r="I7064" s="21"/>
      <c r="J7064" s="21"/>
      <c r="K7064" s="21"/>
      <c r="L7064" s="21"/>
      <c r="M7064" s="49"/>
      <c r="N7064" s="22">
        <f t="shared" si="111"/>
        <v>0</v>
      </c>
      <c r="O7064" s="22"/>
      <c r="P7064" s="22"/>
      <c r="Q7064" s="22"/>
      <c r="R7064" s="33" t="str">
        <f>IFERROR(VLOOKUP(Q7064,[1]list!$C$4:$D$350,2,0),"")</f>
        <v/>
      </c>
      <c r="S7064" s="22"/>
      <c r="T7064" s="33" t="str">
        <f>IFERROR(VLOOKUP(S7064,[1]list!$C$4:$D$350,2,0),"")</f>
        <v/>
      </c>
      <c r="U7064" s="22"/>
      <c r="V7064" s="33" t="str">
        <f>IFERROR(VLOOKUP(U7064,[1]list!$C$4:$D$350,2,0),"")</f>
        <v/>
      </c>
    </row>
    <row r="7065" spans="1:22" x14ac:dyDescent="0.25">
      <c r="A7065" s="20"/>
      <c r="B7065" s="21"/>
      <c r="C7065" s="21" t="str">
        <f>IFERROR(VLOOKUP(B7065,[1]list!$A$4:$B$350,2,0),"")</f>
        <v/>
      </c>
      <c r="D7065" s="21"/>
      <c r="E7065" s="21"/>
      <c r="F7065" s="21"/>
      <c r="G7065" s="21"/>
      <c r="H7065" s="21"/>
      <c r="I7065" s="21"/>
      <c r="J7065" s="21"/>
      <c r="K7065" s="21"/>
      <c r="L7065" s="21"/>
      <c r="M7065" s="49"/>
      <c r="N7065" s="22">
        <f t="shared" si="111"/>
        <v>0</v>
      </c>
      <c r="O7065" s="22"/>
      <c r="P7065" s="22"/>
      <c r="Q7065" s="22"/>
      <c r="R7065" s="33" t="str">
        <f>IFERROR(VLOOKUP(Q7065,[1]list!$C$4:$D$350,2,0),"")</f>
        <v/>
      </c>
      <c r="S7065" s="22"/>
      <c r="T7065" s="33" t="str">
        <f>IFERROR(VLOOKUP(S7065,[1]list!$C$4:$D$350,2,0),"")</f>
        <v/>
      </c>
      <c r="U7065" s="22"/>
      <c r="V7065" s="33" t="str">
        <f>IFERROR(VLOOKUP(U7065,[1]list!$C$4:$D$350,2,0),"")</f>
        <v/>
      </c>
    </row>
    <row r="7066" spans="1:22" x14ac:dyDescent="0.25">
      <c r="A7066" s="20"/>
      <c r="B7066" s="21"/>
      <c r="C7066" s="21" t="str">
        <f>IFERROR(VLOOKUP(B7066,[1]list!$A$4:$B$350,2,0),"")</f>
        <v/>
      </c>
      <c r="D7066" s="21"/>
      <c r="E7066" s="21"/>
      <c r="F7066" s="21"/>
      <c r="G7066" s="21"/>
      <c r="H7066" s="21"/>
      <c r="I7066" s="21"/>
      <c r="J7066" s="21"/>
      <c r="K7066" s="21"/>
      <c r="L7066" s="21"/>
      <c r="M7066" s="49"/>
      <c r="N7066" s="22">
        <f t="shared" si="111"/>
        <v>0</v>
      </c>
      <c r="O7066" s="22"/>
      <c r="P7066" s="22"/>
      <c r="Q7066" s="22"/>
      <c r="R7066" s="33" t="str">
        <f>IFERROR(VLOOKUP(Q7066,[1]list!$C$4:$D$350,2,0),"")</f>
        <v/>
      </c>
      <c r="S7066" s="22"/>
      <c r="T7066" s="33" t="str">
        <f>IFERROR(VLOOKUP(S7066,[1]list!$C$4:$D$350,2,0),"")</f>
        <v/>
      </c>
      <c r="U7066" s="22"/>
      <c r="V7066" s="33" t="str">
        <f>IFERROR(VLOOKUP(U7066,[1]list!$C$4:$D$350,2,0),"")</f>
        <v/>
      </c>
    </row>
    <row r="7067" spans="1:22" x14ac:dyDescent="0.25">
      <c r="A7067" s="20"/>
      <c r="B7067" s="21"/>
      <c r="C7067" s="21" t="str">
        <f>IFERROR(VLOOKUP(B7067,[1]list!$A$4:$B$350,2,0),"")</f>
        <v/>
      </c>
      <c r="D7067" s="21"/>
      <c r="E7067" s="21"/>
      <c r="F7067" s="21"/>
      <c r="G7067" s="21"/>
      <c r="H7067" s="21"/>
      <c r="I7067" s="21"/>
      <c r="J7067" s="21"/>
      <c r="K7067" s="21"/>
      <c r="L7067" s="21"/>
      <c r="M7067" s="49"/>
      <c r="N7067" s="22">
        <f t="shared" si="111"/>
        <v>0</v>
      </c>
      <c r="O7067" s="22"/>
      <c r="P7067" s="22"/>
      <c r="Q7067" s="22"/>
      <c r="R7067" s="33" t="str">
        <f>IFERROR(VLOOKUP(Q7067,[1]list!$C$4:$D$350,2,0),"")</f>
        <v/>
      </c>
      <c r="S7067" s="22"/>
      <c r="T7067" s="33" t="str">
        <f>IFERROR(VLOOKUP(S7067,[1]list!$C$4:$D$350,2,0),"")</f>
        <v/>
      </c>
      <c r="U7067" s="22"/>
      <c r="V7067" s="33" t="str">
        <f>IFERROR(VLOOKUP(U7067,[1]list!$C$4:$D$350,2,0),"")</f>
        <v/>
      </c>
    </row>
    <row r="7068" spans="1:22" x14ac:dyDescent="0.25">
      <c r="A7068" s="20"/>
      <c r="B7068" s="21"/>
      <c r="C7068" s="21" t="str">
        <f>IFERROR(VLOOKUP(B7068,[1]list!$A$4:$B$350,2,0),"")</f>
        <v/>
      </c>
      <c r="D7068" s="21"/>
      <c r="E7068" s="21"/>
      <c r="F7068" s="21"/>
      <c r="G7068" s="21"/>
      <c r="H7068" s="21"/>
      <c r="I7068" s="21"/>
      <c r="J7068" s="21"/>
      <c r="K7068" s="21"/>
      <c r="L7068" s="21"/>
      <c r="M7068" s="49"/>
      <c r="N7068" s="22">
        <f t="shared" si="111"/>
        <v>0</v>
      </c>
      <c r="O7068" s="22"/>
      <c r="P7068" s="22"/>
      <c r="Q7068" s="22"/>
      <c r="R7068" s="33" t="str">
        <f>IFERROR(VLOOKUP(Q7068,[1]list!$C$4:$D$350,2,0),"")</f>
        <v/>
      </c>
      <c r="S7068" s="22"/>
      <c r="T7068" s="33" t="str">
        <f>IFERROR(VLOOKUP(S7068,[1]list!$C$4:$D$350,2,0),"")</f>
        <v/>
      </c>
      <c r="U7068" s="22"/>
      <c r="V7068" s="33" t="str">
        <f>IFERROR(VLOOKUP(U7068,[1]list!$C$4:$D$350,2,0),"")</f>
        <v/>
      </c>
    </row>
    <row r="7069" spans="1:22" x14ac:dyDescent="0.25">
      <c r="A7069" s="20"/>
      <c r="B7069" s="21"/>
      <c r="C7069" s="21" t="str">
        <f>IFERROR(VLOOKUP(B7069,[1]list!$A$4:$B$350,2,0),"")</f>
        <v/>
      </c>
      <c r="D7069" s="21"/>
      <c r="E7069" s="21"/>
      <c r="F7069" s="21"/>
      <c r="G7069" s="21"/>
      <c r="H7069" s="21"/>
      <c r="I7069" s="21"/>
      <c r="J7069" s="21"/>
      <c r="K7069" s="21"/>
      <c r="L7069" s="21"/>
      <c r="M7069" s="49"/>
      <c r="N7069" s="22">
        <f t="shared" si="111"/>
        <v>0</v>
      </c>
      <c r="O7069" s="22"/>
      <c r="P7069" s="22"/>
      <c r="Q7069" s="22"/>
      <c r="R7069" s="33" t="str">
        <f>IFERROR(VLOOKUP(Q7069,[1]list!$C$4:$D$350,2,0),"")</f>
        <v/>
      </c>
      <c r="S7069" s="22"/>
      <c r="T7069" s="33" t="str">
        <f>IFERROR(VLOOKUP(S7069,[1]list!$C$4:$D$350,2,0),"")</f>
        <v/>
      </c>
      <c r="U7069" s="22"/>
      <c r="V7069" s="33" t="str">
        <f>IFERROR(VLOOKUP(U7069,[1]list!$C$4:$D$350,2,0),"")</f>
        <v/>
      </c>
    </row>
    <row r="7070" spans="1:22" x14ac:dyDescent="0.25">
      <c r="A7070" s="20"/>
      <c r="B7070" s="21"/>
      <c r="C7070" s="21" t="str">
        <f>IFERROR(VLOOKUP(B7070,[1]list!$A$4:$B$350,2,0),"")</f>
        <v/>
      </c>
      <c r="D7070" s="21"/>
      <c r="E7070" s="21"/>
      <c r="F7070" s="21"/>
      <c r="G7070" s="21"/>
      <c r="H7070" s="21"/>
      <c r="I7070" s="21"/>
      <c r="J7070" s="21"/>
      <c r="K7070" s="21"/>
      <c r="L7070" s="21"/>
      <c r="M7070" s="49"/>
      <c r="N7070" s="22">
        <f t="shared" si="111"/>
        <v>0</v>
      </c>
      <c r="O7070" s="22"/>
      <c r="P7070" s="22"/>
      <c r="Q7070" s="22"/>
      <c r="R7070" s="33" t="str">
        <f>IFERROR(VLOOKUP(Q7070,[1]list!$C$4:$D$350,2,0),"")</f>
        <v/>
      </c>
      <c r="S7070" s="22"/>
      <c r="T7070" s="33" t="str">
        <f>IFERROR(VLOOKUP(S7070,[1]list!$C$4:$D$350,2,0),"")</f>
        <v/>
      </c>
      <c r="U7070" s="22"/>
      <c r="V7070" s="33" t="str">
        <f>IFERROR(VLOOKUP(U7070,[1]list!$C$4:$D$350,2,0),"")</f>
        <v/>
      </c>
    </row>
    <row r="7071" spans="1:22" x14ac:dyDescent="0.25">
      <c r="A7071" s="20"/>
      <c r="B7071" s="21"/>
      <c r="C7071" s="21" t="str">
        <f>IFERROR(VLOOKUP(B7071,[1]list!$A$4:$B$350,2,0),"")</f>
        <v/>
      </c>
      <c r="D7071" s="21"/>
      <c r="E7071" s="21"/>
      <c r="F7071" s="21"/>
      <c r="G7071" s="21"/>
      <c r="H7071" s="21"/>
      <c r="I7071" s="21"/>
      <c r="J7071" s="21"/>
      <c r="K7071" s="21"/>
      <c r="L7071" s="21"/>
      <c r="M7071" s="49"/>
      <c r="N7071" s="22">
        <f t="shared" si="111"/>
        <v>0</v>
      </c>
      <c r="O7071" s="22"/>
      <c r="P7071" s="22"/>
      <c r="Q7071" s="22"/>
      <c r="R7071" s="33" t="str">
        <f>IFERROR(VLOOKUP(Q7071,[1]list!$C$4:$D$350,2,0),"")</f>
        <v/>
      </c>
      <c r="S7071" s="22"/>
      <c r="T7071" s="33" t="str">
        <f>IFERROR(VLOOKUP(S7071,[1]list!$C$4:$D$350,2,0),"")</f>
        <v/>
      </c>
      <c r="U7071" s="22"/>
      <c r="V7071" s="33" t="str">
        <f>IFERROR(VLOOKUP(U7071,[1]list!$C$4:$D$350,2,0),"")</f>
        <v/>
      </c>
    </row>
    <row r="7072" spans="1:22" x14ac:dyDescent="0.25">
      <c r="A7072" s="20"/>
      <c r="B7072" s="21"/>
      <c r="C7072" s="21" t="str">
        <f>IFERROR(VLOOKUP(B7072,[1]list!$A$4:$B$350,2,0),"")</f>
        <v/>
      </c>
      <c r="D7072" s="21"/>
      <c r="E7072" s="21"/>
      <c r="F7072" s="21"/>
      <c r="G7072" s="21"/>
      <c r="H7072" s="21"/>
      <c r="I7072" s="21"/>
      <c r="J7072" s="21"/>
      <c r="K7072" s="21"/>
      <c r="L7072" s="21"/>
      <c r="M7072" s="49"/>
      <c r="N7072" s="22">
        <f t="shared" si="111"/>
        <v>0</v>
      </c>
      <c r="O7072" s="22"/>
      <c r="P7072" s="22"/>
      <c r="Q7072" s="22"/>
      <c r="R7072" s="33" t="str">
        <f>IFERROR(VLOOKUP(Q7072,[1]list!$C$4:$D$350,2,0),"")</f>
        <v/>
      </c>
      <c r="S7072" s="22"/>
      <c r="T7072" s="33" t="str">
        <f>IFERROR(VLOOKUP(S7072,[1]list!$C$4:$D$350,2,0),"")</f>
        <v/>
      </c>
      <c r="U7072" s="22"/>
      <c r="V7072" s="33" t="str">
        <f>IFERROR(VLOOKUP(U7072,[1]list!$C$4:$D$350,2,0),"")</f>
        <v/>
      </c>
    </row>
    <row r="7073" spans="1:22" x14ac:dyDescent="0.25">
      <c r="A7073" s="20"/>
      <c r="B7073" s="21"/>
      <c r="C7073" s="21" t="str">
        <f>IFERROR(VLOOKUP(B7073,[1]list!$A$4:$B$350,2,0),"")</f>
        <v/>
      </c>
      <c r="D7073" s="21"/>
      <c r="E7073" s="21"/>
      <c r="F7073" s="21"/>
      <c r="G7073" s="21"/>
      <c r="H7073" s="21"/>
      <c r="I7073" s="21"/>
      <c r="J7073" s="21"/>
      <c r="K7073" s="21"/>
      <c r="L7073" s="21"/>
      <c r="M7073" s="49"/>
      <c r="N7073" s="22">
        <f t="shared" si="111"/>
        <v>0</v>
      </c>
      <c r="O7073" s="22"/>
      <c r="P7073" s="22"/>
      <c r="Q7073" s="22"/>
      <c r="R7073" s="33" t="str">
        <f>IFERROR(VLOOKUP(Q7073,[1]list!$C$4:$D$350,2,0),"")</f>
        <v/>
      </c>
      <c r="S7073" s="22"/>
      <c r="T7073" s="33" t="str">
        <f>IFERROR(VLOOKUP(S7073,[1]list!$C$4:$D$350,2,0),"")</f>
        <v/>
      </c>
      <c r="U7073" s="22"/>
      <c r="V7073" s="33" t="str">
        <f>IFERROR(VLOOKUP(U7073,[1]list!$C$4:$D$350,2,0),"")</f>
        <v/>
      </c>
    </row>
    <row r="7074" spans="1:22" x14ac:dyDescent="0.25">
      <c r="A7074" s="20"/>
      <c r="B7074" s="21"/>
      <c r="C7074" s="21" t="str">
        <f>IFERROR(VLOOKUP(B7074,[1]list!$A$4:$B$350,2,0),"")</f>
        <v/>
      </c>
      <c r="D7074" s="21"/>
      <c r="E7074" s="21"/>
      <c r="F7074" s="21"/>
      <c r="G7074" s="21"/>
      <c r="H7074" s="21"/>
      <c r="I7074" s="21"/>
      <c r="J7074" s="21"/>
      <c r="K7074" s="21"/>
      <c r="L7074" s="21"/>
      <c r="M7074" s="49"/>
      <c r="N7074" s="22">
        <f t="shared" si="111"/>
        <v>0</v>
      </c>
      <c r="O7074" s="22"/>
      <c r="P7074" s="22"/>
      <c r="Q7074" s="22"/>
      <c r="R7074" s="33" t="str">
        <f>IFERROR(VLOOKUP(Q7074,[1]list!$C$4:$D$350,2,0),"")</f>
        <v/>
      </c>
      <c r="S7074" s="22"/>
      <c r="T7074" s="33" t="str">
        <f>IFERROR(VLOOKUP(S7074,[1]list!$C$4:$D$350,2,0),"")</f>
        <v/>
      </c>
      <c r="U7074" s="22"/>
      <c r="V7074" s="33" t="str">
        <f>IFERROR(VLOOKUP(U7074,[1]list!$C$4:$D$350,2,0),"")</f>
        <v/>
      </c>
    </row>
    <row r="7075" spans="1:22" x14ac:dyDescent="0.25">
      <c r="A7075" s="20"/>
      <c r="B7075" s="21"/>
      <c r="C7075" s="21" t="str">
        <f>IFERROR(VLOOKUP(B7075,[1]list!$A$4:$B$350,2,0),"")</f>
        <v/>
      </c>
      <c r="D7075" s="21"/>
      <c r="E7075" s="21"/>
      <c r="F7075" s="21"/>
      <c r="G7075" s="21"/>
      <c r="H7075" s="21"/>
      <c r="I7075" s="21"/>
      <c r="J7075" s="21"/>
      <c r="K7075" s="21"/>
      <c r="L7075" s="21"/>
      <c r="M7075" s="49"/>
      <c r="N7075" s="22">
        <f t="shared" si="111"/>
        <v>0</v>
      </c>
      <c r="O7075" s="22"/>
      <c r="P7075" s="22"/>
      <c r="Q7075" s="22"/>
      <c r="R7075" s="33" t="str">
        <f>IFERROR(VLOOKUP(Q7075,[1]list!$C$4:$D$350,2,0),"")</f>
        <v/>
      </c>
      <c r="S7075" s="22"/>
      <c r="T7075" s="33" t="str">
        <f>IFERROR(VLOOKUP(S7075,[1]list!$C$4:$D$350,2,0),"")</f>
        <v/>
      </c>
      <c r="U7075" s="22"/>
      <c r="V7075" s="33" t="str">
        <f>IFERROR(VLOOKUP(U7075,[1]list!$C$4:$D$350,2,0),"")</f>
        <v/>
      </c>
    </row>
    <row r="7076" spans="1:22" x14ac:dyDescent="0.25">
      <c r="A7076" s="20"/>
      <c r="B7076" s="21"/>
      <c r="C7076" s="21" t="str">
        <f>IFERROR(VLOOKUP(B7076,[1]list!$A$4:$B$350,2,0),"")</f>
        <v/>
      </c>
      <c r="D7076" s="21"/>
      <c r="E7076" s="21"/>
      <c r="F7076" s="21"/>
      <c r="G7076" s="21"/>
      <c r="H7076" s="21"/>
      <c r="I7076" s="21"/>
      <c r="J7076" s="21"/>
      <c r="K7076" s="21"/>
      <c r="L7076" s="21"/>
      <c r="M7076" s="49"/>
      <c r="N7076" s="22">
        <f t="shared" si="111"/>
        <v>0</v>
      </c>
      <c r="O7076" s="22"/>
      <c r="P7076" s="22"/>
      <c r="Q7076" s="22"/>
      <c r="R7076" s="33" t="str">
        <f>IFERROR(VLOOKUP(Q7076,[1]list!$C$4:$D$350,2,0),"")</f>
        <v/>
      </c>
      <c r="S7076" s="22"/>
      <c r="T7076" s="33" t="str">
        <f>IFERROR(VLOOKUP(S7076,[1]list!$C$4:$D$350,2,0),"")</f>
        <v/>
      </c>
      <c r="U7076" s="22"/>
      <c r="V7076" s="33" t="str">
        <f>IFERROR(VLOOKUP(U7076,[1]list!$C$4:$D$350,2,0),"")</f>
        <v/>
      </c>
    </row>
    <row r="7077" spans="1:22" x14ac:dyDescent="0.25">
      <c r="A7077" s="20"/>
      <c r="B7077" s="21"/>
      <c r="C7077" s="21" t="str">
        <f>IFERROR(VLOOKUP(B7077,[1]list!$A$4:$B$350,2,0),"")</f>
        <v/>
      </c>
      <c r="D7077" s="21"/>
      <c r="E7077" s="21"/>
      <c r="F7077" s="21"/>
      <c r="G7077" s="21"/>
      <c r="H7077" s="21"/>
      <c r="I7077" s="21"/>
      <c r="J7077" s="21"/>
      <c r="K7077" s="21"/>
      <c r="L7077" s="21"/>
      <c r="M7077" s="49"/>
      <c r="N7077" s="22">
        <f t="shared" si="111"/>
        <v>0</v>
      </c>
      <c r="O7077" s="22"/>
      <c r="P7077" s="22"/>
      <c r="Q7077" s="22"/>
      <c r="R7077" s="33" t="str">
        <f>IFERROR(VLOOKUP(Q7077,[1]list!$C$4:$D$350,2,0),"")</f>
        <v/>
      </c>
      <c r="S7077" s="22"/>
      <c r="T7077" s="33" t="str">
        <f>IFERROR(VLOOKUP(S7077,[1]list!$C$4:$D$350,2,0),"")</f>
        <v/>
      </c>
      <c r="U7077" s="22"/>
      <c r="V7077" s="33" t="str">
        <f>IFERROR(VLOOKUP(U7077,[1]list!$C$4:$D$350,2,0),"")</f>
        <v/>
      </c>
    </row>
    <row r="7078" spans="1:22" x14ac:dyDescent="0.25">
      <c r="A7078" s="20"/>
      <c r="B7078" s="21"/>
      <c r="C7078" s="21" t="str">
        <f>IFERROR(VLOOKUP(B7078,[1]list!$A$4:$B$350,2,0),"")</f>
        <v/>
      </c>
      <c r="D7078" s="21"/>
      <c r="E7078" s="21"/>
      <c r="F7078" s="21"/>
      <c r="G7078" s="21"/>
      <c r="H7078" s="21"/>
      <c r="I7078" s="21"/>
      <c r="J7078" s="21"/>
      <c r="K7078" s="21"/>
      <c r="L7078" s="21"/>
      <c r="M7078" s="49"/>
      <c r="N7078" s="22">
        <f t="shared" si="111"/>
        <v>0</v>
      </c>
      <c r="O7078" s="22"/>
      <c r="P7078" s="22"/>
      <c r="Q7078" s="22"/>
      <c r="R7078" s="33" t="str">
        <f>IFERROR(VLOOKUP(Q7078,[1]list!$C$4:$D$350,2,0),"")</f>
        <v/>
      </c>
      <c r="S7078" s="22"/>
      <c r="T7078" s="33" t="str">
        <f>IFERROR(VLOOKUP(S7078,[1]list!$C$4:$D$350,2,0),"")</f>
        <v/>
      </c>
      <c r="U7078" s="22"/>
      <c r="V7078" s="33" t="str">
        <f>IFERROR(VLOOKUP(U7078,[1]list!$C$4:$D$350,2,0),"")</f>
        <v/>
      </c>
    </row>
    <row r="7079" spans="1:22" x14ac:dyDescent="0.25">
      <c r="A7079" s="20"/>
      <c r="B7079" s="21"/>
      <c r="C7079" s="21" t="str">
        <f>IFERROR(VLOOKUP(B7079,[1]list!$A$4:$B$350,2,0),"")</f>
        <v/>
      </c>
      <c r="D7079" s="21"/>
      <c r="E7079" s="21"/>
      <c r="F7079" s="21"/>
      <c r="G7079" s="21"/>
      <c r="H7079" s="21"/>
      <c r="I7079" s="21"/>
      <c r="J7079" s="21"/>
      <c r="K7079" s="21"/>
      <c r="L7079" s="21"/>
      <c r="M7079" s="49"/>
      <c r="N7079" s="22">
        <f t="shared" si="111"/>
        <v>0</v>
      </c>
      <c r="O7079" s="22"/>
      <c r="P7079" s="22"/>
      <c r="Q7079" s="22"/>
      <c r="R7079" s="33" t="str">
        <f>IFERROR(VLOOKUP(Q7079,[1]list!$C$4:$D$350,2,0),"")</f>
        <v/>
      </c>
      <c r="S7079" s="22"/>
      <c r="T7079" s="33" t="str">
        <f>IFERROR(VLOOKUP(S7079,[1]list!$C$4:$D$350,2,0),"")</f>
        <v/>
      </c>
      <c r="U7079" s="22"/>
      <c r="V7079" s="33" t="str">
        <f>IFERROR(VLOOKUP(U7079,[1]list!$C$4:$D$350,2,0),"")</f>
        <v/>
      </c>
    </row>
    <row r="7080" spans="1:22" x14ac:dyDescent="0.25">
      <c r="A7080" s="20"/>
      <c r="B7080" s="21"/>
      <c r="C7080" s="21" t="str">
        <f>IFERROR(VLOOKUP(B7080,[1]list!$A$4:$B$350,2,0),"")</f>
        <v/>
      </c>
      <c r="D7080" s="21"/>
      <c r="E7080" s="21"/>
      <c r="F7080" s="21"/>
      <c r="G7080" s="21"/>
      <c r="H7080" s="21"/>
      <c r="I7080" s="21"/>
      <c r="J7080" s="21"/>
      <c r="K7080" s="21"/>
      <c r="L7080" s="21"/>
      <c r="M7080" s="49"/>
      <c r="N7080" s="22">
        <f t="shared" si="111"/>
        <v>0</v>
      </c>
      <c r="O7080" s="22"/>
      <c r="P7080" s="22"/>
      <c r="Q7080" s="22"/>
      <c r="R7080" s="33" t="str">
        <f>IFERROR(VLOOKUP(Q7080,[1]list!$C$4:$D$350,2,0),"")</f>
        <v/>
      </c>
      <c r="S7080" s="22"/>
      <c r="T7080" s="33" t="str">
        <f>IFERROR(VLOOKUP(S7080,[1]list!$C$4:$D$350,2,0),"")</f>
        <v/>
      </c>
      <c r="U7080" s="22"/>
      <c r="V7080" s="33" t="str">
        <f>IFERROR(VLOOKUP(U7080,[1]list!$C$4:$D$350,2,0),"")</f>
        <v/>
      </c>
    </row>
    <row r="7081" spans="1:22" x14ac:dyDescent="0.25">
      <c r="A7081" s="20"/>
      <c r="B7081" s="21"/>
      <c r="C7081" s="21" t="str">
        <f>IFERROR(VLOOKUP(B7081,[1]list!$A$4:$B$350,2,0),"")</f>
        <v/>
      </c>
      <c r="D7081" s="21"/>
      <c r="E7081" s="21"/>
      <c r="F7081" s="21"/>
      <c r="G7081" s="21"/>
      <c r="H7081" s="21"/>
      <c r="I7081" s="21"/>
      <c r="J7081" s="21"/>
      <c r="K7081" s="21"/>
      <c r="L7081" s="21"/>
      <c r="M7081" s="49"/>
      <c r="N7081" s="22">
        <f t="shared" si="111"/>
        <v>0</v>
      </c>
      <c r="O7081" s="22"/>
      <c r="P7081" s="22"/>
      <c r="Q7081" s="22"/>
      <c r="R7081" s="33" t="str">
        <f>IFERROR(VLOOKUP(Q7081,[1]list!$C$4:$D$350,2,0),"")</f>
        <v/>
      </c>
      <c r="S7081" s="22"/>
      <c r="T7081" s="33" t="str">
        <f>IFERROR(VLOOKUP(S7081,[1]list!$C$4:$D$350,2,0),"")</f>
        <v/>
      </c>
      <c r="U7081" s="22"/>
      <c r="V7081" s="33" t="str">
        <f>IFERROR(VLOOKUP(U7081,[1]list!$C$4:$D$350,2,0),"")</f>
        <v/>
      </c>
    </row>
    <row r="7082" spans="1:22" x14ac:dyDescent="0.25">
      <c r="A7082" s="20"/>
      <c r="B7082" s="21"/>
      <c r="C7082" s="21" t="str">
        <f>IFERROR(VLOOKUP(B7082,[1]list!$A$4:$B$350,2,0),"")</f>
        <v/>
      </c>
      <c r="D7082" s="21"/>
      <c r="E7082" s="21"/>
      <c r="F7082" s="21"/>
      <c r="G7082" s="21"/>
      <c r="H7082" s="21"/>
      <c r="I7082" s="21"/>
      <c r="J7082" s="21"/>
      <c r="K7082" s="21"/>
      <c r="L7082" s="21"/>
      <c r="M7082" s="49"/>
      <c r="N7082" s="22">
        <f t="shared" si="111"/>
        <v>0</v>
      </c>
      <c r="O7082" s="22"/>
      <c r="P7082" s="22"/>
      <c r="Q7082" s="22"/>
      <c r="R7082" s="33" t="str">
        <f>IFERROR(VLOOKUP(Q7082,[1]list!$C$4:$D$350,2,0),"")</f>
        <v/>
      </c>
      <c r="S7082" s="22"/>
      <c r="T7082" s="33" t="str">
        <f>IFERROR(VLOOKUP(S7082,[1]list!$C$4:$D$350,2,0),"")</f>
        <v/>
      </c>
      <c r="U7082" s="22"/>
      <c r="V7082" s="33" t="str">
        <f>IFERROR(VLOOKUP(U7082,[1]list!$C$4:$D$350,2,0),"")</f>
        <v/>
      </c>
    </row>
    <row r="7083" spans="1:22" x14ac:dyDescent="0.25">
      <c r="A7083" s="20"/>
      <c r="B7083" s="21"/>
      <c r="C7083" s="21" t="str">
        <f>IFERROR(VLOOKUP(B7083,[1]list!$A$4:$B$350,2,0),"")</f>
        <v/>
      </c>
      <c r="D7083" s="21"/>
      <c r="E7083" s="21"/>
      <c r="F7083" s="21"/>
      <c r="G7083" s="21"/>
      <c r="H7083" s="21"/>
      <c r="I7083" s="21"/>
      <c r="J7083" s="21"/>
      <c r="K7083" s="21"/>
      <c r="L7083" s="21"/>
      <c r="M7083" s="49"/>
      <c r="N7083" s="22">
        <f t="shared" si="111"/>
        <v>0</v>
      </c>
      <c r="O7083" s="22"/>
      <c r="P7083" s="22"/>
      <c r="Q7083" s="22"/>
      <c r="R7083" s="33" t="str">
        <f>IFERROR(VLOOKUP(Q7083,[1]list!$C$4:$D$350,2,0),"")</f>
        <v/>
      </c>
      <c r="S7083" s="22"/>
      <c r="T7083" s="33" t="str">
        <f>IFERROR(VLOOKUP(S7083,[1]list!$C$4:$D$350,2,0),"")</f>
        <v/>
      </c>
      <c r="U7083" s="22"/>
      <c r="V7083" s="33" t="str">
        <f>IFERROR(VLOOKUP(U7083,[1]list!$C$4:$D$350,2,0),"")</f>
        <v/>
      </c>
    </row>
    <row r="7084" spans="1:22" x14ac:dyDescent="0.25">
      <c r="A7084" s="20"/>
      <c r="B7084" s="21"/>
      <c r="C7084" s="21" t="str">
        <f>IFERROR(VLOOKUP(B7084,[1]list!$A$4:$B$350,2,0),"")</f>
        <v/>
      </c>
      <c r="D7084" s="21"/>
      <c r="E7084" s="21"/>
      <c r="F7084" s="21"/>
      <c r="G7084" s="21"/>
      <c r="H7084" s="21"/>
      <c r="I7084" s="21"/>
      <c r="J7084" s="21"/>
      <c r="K7084" s="21"/>
      <c r="L7084" s="21"/>
      <c r="M7084" s="49"/>
      <c r="N7084" s="22">
        <f t="shared" si="111"/>
        <v>0</v>
      </c>
      <c r="O7084" s="22"/>
      <c r="P7084" s="22"/>
      <c r="Q7084" s="22"/>
      <c r="R7084" s="33" t="str">
        <f>IFERROR(VLOOKUP(Q7084,[1]list!$C$4:$D$350,2,0),"")</f>
        <v/>
      </c>
      <c r="S7084" s="22"/>
      <c r="T7084" s="33" t="str">
        <f>IFERROR(VLOOKUP(S7084,[1]list!$C$4:$D$350,2,0),"")</f>
        <v/>
      </c>
      <c r="U7084" s="22"/>
      <c r="V7084" s="33" t="str">
        <f>IFERROR(VLOOKUP(U7084,[1]list!$C$4:$D$350,2,0),"")</f>
        <v/>
      </c>
    </row>
    <row r="7085" spans="1:22" x14ac:dyDescent="0.25">
      <c r="A7085" s="20"/>
      <c r="B7085" s="21"/>
      <c r="C7085" s="21" t="str">
        <f>IFERROR(VLOOKUP(B7085,[1]list!$A$4:$B$350,2,0),"")</f>
        <v/>
      </c>
      <c r="D7085" s="21"/>
      <c r="E7085" s="21"/>
      <c r="F7085" s="21"/>
      <c r="G7085" s="21"/>
      <c r="H7085" s="21"/>
      <c r="I7085" s="21"/>
      <c r="J7085" s="21"/>
      <c r="K7085" s="21"/>
      <c r="L7085" s="21"/>
      <c r="M7085" s="49"/>
      <c r="N7085" s="22">
        <f t="shared" si="111"/>
        <v>0</v>
      </c>
      <c r="O7085" s="22"/>
      <c r="P7085" s="22"/>
      <c r="Q7085" s="22"/>
      <c r="R7085" s="33" t="str">
        <f>IFERROR(VLOOKUP(Q7085,[1]list!$C$4:$D$350,2,0),"")</f>
        <v/>
      </c>
      <c r="S7085" s="22"/>
      <c r="T7085" s="33" t="str">
        <f>IFERROR(VLOOKUP(S7085,[1]list!$C$4:$D$350,2,0),"")</f>
        <v/>
      </c>
      <c r="U7085" s="22"/>
      <c r="V7085" s="33" t="str">
        <f>IFERROR(VLOOKUP(U7085,[1]list!$C$4:$D$350,2,0),"")</f>
        <v/>
      </c>
    </row>
    <row r="7086" spans="1:22" x14ac:dyDescent="0.25">
      <c r="A7086" s="20"/>
      <c r="B7086" s="21"/>
      <c r="C7086" s="21" t="str">
        <f>IFERROR(VLOOKUP(B7086,[1]list!$A$4:$B$350,2,0),"")</f>
        <v/>
      </c>
      <c r="D7086" s="21"/>
      <c r="E7086" s="21"/>
      <c r="F7086" s="21"/>
      <c r="G7086" s="21"/>
      <c r="H7086" s="21"/>
      <c r="I7086" s="21"/>
      <c r="J7086" s="21"/>
      <c r="K7086" s="21"/>
      <c r="L7086" s="21"/>
      <c r="M7086" s="49"/>
      <c r="N7086" s="22">
        <f t="shared" si="111"/>
        <v>0</v>
      </c>
      <c r="O7086" s="22"/>
      <c r="P7086" s="22"/>
      <c r="Q7086" s="22"/>
      <c r="R7086" s="33" t="str">
        <f>IFERROR(VLOOKUP(Q7086,[1]list!$C$4:$D$350,2,0),"")</f>
        <v/>
      </c>
      <c r="S7086" s="22"/>
      <c r="T7086" s="33" t="str">
        <f>IFERROR(VLOOKUP(S7086,[1]list!$C$4:$D$350,2,0),"")</f>
        <v/>
      </c>
      <c r="U7086" s="22"/>
      <c r="V7086" s="33" t="str">
        <f>IFERROR(VLOOKUP(U7086,[1]list!$C$4:$D$350,2,0),"")</f>
        <v/>
      </c>
    </row>
    <row r="7087" spans="1:22" x14ac:dyDescent="0.25">
      <c r="A7087" s="20"/>
      <c r="B7087" s="21"/>
      <c r="C7087" s="21" t="str">
        <f>IFERROR(VLOOKUP(B7087,[1]list!$A$4:$B$350,2,0),"")</f>
        <v/>
      </c>
      <c r="D7087" s="21"/>
      <c r="E7087" s="21"/>
      <c r="F7087" s="21"/>
      <c r="G7087" s="21"/>
      <c r="H7087" s="21"/>
      <c r="I7087" s="21"/>
      <c r="J7087" s="21"/>
      <c r="K7087" s="21"/>
      <c r="L7087" s="21"/>
      <c r="M7087" s="49"/>
      <c r="N7087" s="22">
        <f t="shared" si="111"/>
        <v>0</v>
      </c>
      <c r="O7087" s="22"/>
      <c r="P7087" s="22"/>
      <c r="Q7087" s="22"/>
      <c r="R7087" s="33" t="str">
        <f>IFERROR(VLOOKUP(Q7087,[1]list!$C$4:$D$350,2,0),"")</f>
        <v/>
      </c>
      <c r="S7087" s="22"/>
      <c r="T7087" s="33" t="str">
        <f>IFERROR(VLOOKUP(S7087,[1]list!$C$4:$D$350,2,0),"")</f>
        <v/>
      </c>
      <c r="U7087" s="22"/>
      <c r="V7087" s="33" t="str">
        <f>IFERROR(VLOOKUP(U7087,[1]list!$C$4:$D$350,2,0),"")</f>
        <v/>
      </c>
    </row>
    <row r="7088" spans="1:22" x14ac:dyDescent="0.25">
      <c r="A7088" s="20"/>
      <c r="B7088" s="21"/>
      <c r="C7088" s="21" t="str">
        <f>IFERROR(VLOOKUP(B7088,[1]list!$A$4:$B$350,2,0),"")</f>
        <v/>
      </c>
      <c r="D7088" s="21"/>
      <c r="E7088" s="21"/>
      <c r="F7088" s="21"/>
      <c r="G7088" s="21"/>
      <c r="H7088" s="21"/>
      <c r="I7088" s="21"/>
      <c r="J7088" s="21"/>
      <c r="K7088" s="21"/>
      <c r="L7088" s="21"/>
      <c r="M7088" s="49"/>
      <c r="N7088" s="22">
        <f t="shared" si="111"/>
        <v>0</v>
      </c>
      <c r="O7088" s="22"/>
      <c r="P7088" s="22"/>
      <c r="Q7088" s="22"/>
      <c r="R7088" s="33" t="str">
        <f>IFERROR(VLOOKUP(Q7088,[1]list!$C$4:$D$350,2,0),"")</f>
        <v/>
      </c>
      <c r="S7088" s="22"/>
      <c r="T7088" s="33" t="str">
        <f>IFERROR(VLOOKUP(S7088,[1]list!$C$4:$D$350,2,0),"")</f>
        <v/>
      </c>
      <c r="U7088" s="22"/>
      <c r="V7088" s="33" t="str">
        <f>IFERROR(VLOOKUP(U7088,[1]list!$C$4:$D$350,2,0),"")</f>
        <v/>
      </c>
    </row>
    <row r="7089" spans="1:22" x14ac:dyDescent="0.25">
      <c r="A7089" s="20"/>
      <c r="B7089" s="21"/>
      <c r="C7089" s="21" t="str">
        <f>IFERROR(VLOOKUP(B7089,[1]list!$A$4:$B$350,2,0),"")</f>
        <v/>
      </c>
      <c r="D7089" s="21"/>
      <c r="E7089" s="21"/>
      <c r="F7089" s="21"/>
      <c r="G7089" s="21"/>
      <c r="H7089" s="21"/>
      <c r="I7089" s="21"/>
      <c r="J7089" s="21"/>
      <c r="K7089" s="21"/>
      <c r="L7089" s="21"/>
      <c r="M7089" s="49"/>
      <c r="N7089" s="22">
        <f t="shared" si="111"/>
        <v>0</v>
      </c>
      <c r="O7089" s="22"/>
      <c r="P7089" s="22"/>
      <c r="Q7089" s="22"/>
      <c r="R7089" s="33" t="str">
        <f>IFERROR(VLOOKUP(Q7089,[1]list!$C$4:$D$350,2,0),"")</f>
        <v/>
      </c>
      <c r="S7089" s="22"/>
      <c r="T7089" s="33" t="str">
        <f>IFERROR(VLOOKUP(S7089,[1]list!$C$4:$D$350,2,0),"")</f>
        <v/>
      </c>
      <c r="U7089" s="22"/>
      <c r="V7089" s="33" t="str">
        <f>IFERROR(VLOOKUP(U7089,[1]list!$C$4:$D$350,2,0),"")</f>
        <v/>
      </c>
    </row>
    <row r="7090" spans="1:22" x14ac:dyDescent="0.25">
      <c r="A7090" s="20"/>
      <c r="B7090" s="21"/>
      <c r="C7090" s="21" t="str">
        <f>IFERROR(VLOOKUP(B7090,[1]list!$A$4:$B$350,2,0),"")</f>
        <v/>
      </c>
      <c r="D7090" s="21"/>
      <c r="E7090" s="21"/>
      <c r="F7090" s="21"/>
      <c r="G7090" s="21"/>
      <c r="H7090" s="21"/>
      <c r="I7090" s="21"/>
      <c r="J7090" s="21"/>
      <c r="K7090" s="21"/>
      <c r="L7090" s="21"/>
      <c r="M7090" s="49"/>
      <c r="N7090" s="22">
        <f t="shared" si="111"/>
        <v>0</v>
      </c>
      <c r="O7090" s="22"/>
      <c r="P7090" s="22"/>
      <c r="Q7090" s="22"/>
      <c r="R7090" s="33" t="str">
        <f>IFERROR(VLOOKUP(Q7090,[1]list!$C$4:$D$350,2,0),"")</f>
        <v/>
      </c>
      <c r="S7090" s="22"/>
      <c r="T7090" s="33" t="str">
        <f>IFERROR(VLOOKUP(S7090,[1]list!$C$4:$D$350,2,0),"")</f>
        <v/>
      </c>
      <c r="U7090" s="22"/>
      <c r="V7090" s="33" t="str">
        <f>IFERROR(VLOOKUP(U7090,[1]list!$C$4:$D$350,2,0),"")</f>
        <v/>
      </c>
    </row>
    <row r="7091" spans="1:22" x14ac:dyDescent="0.25">
      <c r="A7091" s="20"/>
      <c r="B7091" s="21"/>
      <c r="C7091" s="21" t="str">
        <f>IFERROR(VLOOKUP(B7091,[1]list!$A$4:$B$350,2,0),"")</f>
        <v/>
      </c>
      <c r="D7091" s="21"/>
      <c r="E7091" s="21"/>
      <c r="F7091" s="21"/>
      <c r="G7091" s="21"/>
      <c r="H7091" s="21"/>
      <c r="I7091" s="21"/>
      <c r="J7091" s="21"/>
      <c r="K7091" s="21"/>
      <c r="L7091" s="21"/>
      <c r="M7091" s="49"/>
      <c r="N7091" s="22">
        <f t="shared" si="111"/>
        <v>0</v>
      </c>
      <c r="O7091" s="22"/>
      <c r="P7091" s="22"/>
      <c r="Q7091" s="22"/>
      <c r="R7091" s="33" t="str">
        <f>IFERROR(VLOOKUP(Q7091,[1]list!$C$4:$D$350,2,0),"")</f>
        <v/>
      </c>
      <c r="S7091" s="22"/>
      <c r="T7091" s="33" t="str">
        <f>IFERROR(VLOOKUP(S7091,[1]list!$C$4:$D$350,2,0),"")</f>
        <v/>
      </c>
      <c r="U7091" s="22"/>
      <c r="V7091" s="33" t="str">
        <f>IFERROR(VLOOKUP(U7091,[1]list!$C$4:$D$350,2,0),"")</f>
        <v/>
      </c>
    </row>
    <row r="7092" spans="1:22" x14ac:dyDescent="0.25">
      <c r="A7092" s="20"/>
      <c r="B7092" s="21"/>
      <c r="C7092" s="21" t="str">
        <f>IFERROR(VLOOKUP(B7092,[1]list!$A$4:$B$350,2,0),"")</f>
        <v/>
      </c>
      <c r="D7092" s="21"/>
      <c r="E7092" s="21"/>
      <c r="F7092" s="21"/>
      <c r="G7092" s="21"/>
      <c r="H7092" s="21"/>
      <c r="I7092" s="21"/>
      <c r="J7092" s="21"/>
      <c r="K7092" s="21"/>
      <c r="L7092" s="21"/>
      <c r="M7092" s="49"/>
      <c r="N7092" s="22">
        <f t="shared" si="111"/>
        <v>0</v>
      </c>
      <c r="O7092" s="22"/>
      <c r="P7092" s="22"/>
      <c r="Q7092" s="22"/>
      <c r="R7092" s="33" t="str">
        <f>IFERROR(VLOOKUP(Q7092,[1]list!$C$4:$D$350,2,0),"")</f>
        <v/>
      </c>
      <c r="S7092" s="22"/>
      <c r="T7092" s="33" t="str">
        <f>IFERROR(VLOOKUP(S7092,[1]list!$C$4:$D$350,2,0),"")</f>
        <v/>
      </c>
      <c r="U7092" s="22"/>
      <c r="V7092" s="33" t="str">
        <f>IFERROR(VLOOKUP(U7092,[1]list!$C$4:$D$350,2,0),"")</f>
        <v/>
      </c>
    </row>
    <row r="7093" spans="1:22" x14ac:dyDescent="0.25">
      <c r="A7093" s="20"/>
      <c r="B7093" s="21"/>
      <c r="C7093" s="21" t="str">
        <f>IFERROR(VLOOKUP(B7093,[1]list!$A$4:$B$350,2,0),"")</f>
        <v/>
      </c>
      <c r="D7093" s="21"/>
      <c r="E7093" s="21"/>
      <c r="F7093" s="21"/>
      <c r="G7093" s="21"/>
      <c r="H7093" s="21"/>
      <c r="I7093" s="21"/>
      <c r="J7093" s="21"/>
      <c r="K7093" s="21"/>
      <c r="L7093" s="21"/>
      <c r="M7093" s="49"/>
      <c r="N7093" s="22">
        <f t="shared" si="111"/>
        <v>0</v>
      </c>
      <c r="O7093" s="22"/>
      <c r="P7093" s="22"/>
      <c r="Q7093" s="22"/>
      <c r="R7093" s="33" t="str">
        <f>IFERROR(VLOOKUP(Q7093,[1]list!$C$4:$D$350,2,0),"")</f>
        <v/>
      </c>
      <c r="S7093" s="22"/>
      <c r="T7093" s="33" t="str">
        <f>IFERROR(VLOOKUP(S7093,[1]list!$C$4:$D$350,2,0),"")</f>
        <v/>
      </c>
      <c r="U7093" s="22"/>
      <c r="V7093" s="33" t="str">
        <f>IFERROR(VLOOKUP(U7093,[1]list!$C$4:$D$350,2,0),"")</f>
        <v/>
      </c>
    </row>
    <row r="7094" spans="1:22" x14ac:dyDescent="0.25">
      <c r="A7094" s="20"/>
      <c r="B7094" s="21"/>
      <c r="C7094" s="21" t="str">
        <f>IFERROR(VLOOKUP(B7094,[1]list!$A$4:$B$350,2,0),"")</f>
        <v/>
      </c>
      <c r="D7094" s="21"/>
      <c r="E7094" s="21"/>
      <c r="F7094" s="21"/>
      <c r="G7094" s="21"/>
      <c r="H7094" s="21"/>
      <c r="I7094" s="21"/>
      <c r="J7094" s="21"/>
      <c r="K7094" s="21"/>
      <c r="L7094" s="21"/>
      <c r="M7094" s="49"/>
      <c r="N7094" s="22">
        <f t="shared" si="111"/>
        <v>0</v>
      </c>
      <c r="O7094" s="22"/>
      <c r="P7094" s="22"/>
      <c r="Q7094" s="22"/>
      <c r="R7094" s="33" t="str">
        <f>IFERROR(VLOOKUP(Q7094,[1]list!$C$4:$D$350,2,0),"")</f>
        <v/>
      </c>
      <c r="S7094" s="22"/>
      <c r="T7094" s="33" t="str">
        <f>IFERROR(VLOOKUP(S7094,[1]list!$C$4:$D$350,2,0),"")</f>
        <v/>
      </c>
      <c r="U7094" s="22"/>
      <c r="V7094" s="33" t="str">
        <f>IFERROR(VLOOKUP(U7094,[1]list!$C$4:$D$350,2,0),"")</f>
        <v/>
      </c>
    </row>
    <row r="7095" spans="1:22" x14ac:dyDescent="0.25">
      <c r="A7095" s="20"/>
      <c r="B7095" s="21"/>
      <c r="C7095" s="21" t="str">
        <f>IFERROR(VLOOKUP(B7095,[1]list!$A$4:$B$350,2,0),"")</f>
        <v/>
      </c>
      <c r="D7095" s="21"/>
      <c r="E7095" s="21"/>
      <c r="F7095" s="21"/>
      <c r="G7095" s="21"/>
      <c r="H7095" s="21"/>
      <c r="I7095" s="21"/>
      <c r="J7095" s="21"/>
      <c r="K7095" s="21"/>
      <c r="L7095" s="21"/>
      <c r="M7095" s="49"/>
      <c r="N7095" s="22">
        <f t="shared" si="111"/>
        <v>0</v>
      </c>
      <c r="O7095" s="22"/>
      <c r="P7095" s="22"/>
      <c r="Q7095" s="22"/>
      <c r="R7095" s="33" t="str">
        <f>IFERROR(VLOOKUP(Q7095,[1]list!$C$4:$D$350,2,0),"")</f>
        <v/>
      </c>
      <c r="S7095" s="22"/>
      <c r="T7095" s="33" t="str">
        <f>IFERROR(VLOOKUP(S7095,[1]list!$C$4:$D$350,2,0),"")</f>
        <v/>
      </c>
      <c r="U7095" s="22"/>
      <c r="V7095" s="33" t="str">
        <f>IFERROR(VLOOKUP(U7095,[1]list!$C$4:$D$350,2,0),"")</f>
        <v/>
      </c>
    </row>
    <row r="7096" spans="1:22" x14ac:dyDescent="0.25">
      <c r="A7096" s="20"/>
      <c r="B7096" s="21"/>
      <c r="C7096" s="21" t="str">
        <f>IFERROR(VLOOKUP(B7096,[1]list!$A$4:$B$350,2,0),"")</f>
        <v/>
      </c>
      <c r="D7096" s="21"/>
      <c r="E7096" s="21"/>
      <c r="F7096" s="21"/>
      <c r="G7096" s="21"/>
      <c r="H7096" s="21"/>
      <c r="I7096" s="21"/>
      <c r="J7096" s="21"/>
      <c r="K7096" s="21"/>
      <c r="L7096" s="21"/>
      <c r="M7096" s="49"/>
      <c r="N7096" s="22">
        <f t="shared" si="111"/>
        <v>0</v>
      </c>
      <c r="O7096" s="22"/>
      <c r="P7096" s="22"/>
      <c r="Q7096" s="22"/>
      <c r="R7096" s="33" t="str">
        <f>IFERROR(VLOOKUP(Q7096,[1]list!$C$4:$D$350,2,0),"")</f>
        <v/>
      </c>
      <c r="S7096" s="22"/>
      <c r="T7096" s="33" t="str">
        <f>IFERROR(VLOOKUP(S7096,[1]list!$C$4:$D$350,2,0),"")</f>
        <v/>
      </c>
      <c r="U7096" s="22"/>
      <c r="V7096" s="33" t="str">
        <f>IFERROR(VLOOKUP(U7096,[1]list!$C$4:$D$350,2,0),"")</f>
        <v/>
      </c>
    </row>
    <row r="7097" spans="1:22" x14ac:dyDescent="0.25">
      <c r="A7097" s="20"/>
      <c r="B7097" s="21"/>
      <c r="C7097" s="21" t="str">
        <f>IFERROR(VLOOKUP(B7097,[1]list!$A$4:$B$350,2,0),"")</f>
        <v/>
      </c>
      <c r="D7097" s="21"/>
      <c r="E7097" s="21"/>
      <c r="F7097" s="21"/>
      <c r="G7097" s="21"/>
      <c r="H7097" s="21"/>
      <c r="I7097" s="21"/>
      <c r="J7097" s="21"/>
      <c r="K7097" s="21"/>
      <c r="L7097" s="21"/>
      <c r="M7097" s="49"/>
      <c r="N7097" s="22">
        <f t="shared" si="111"/>
        <v>0</v>
      </c>
      <c r="O7097" s="22"/>
      <c r="P7097" s="22"/>
      <c r="Q7097" s="22"/>
      <c r="R7097" s="33" t="str">
        <f>IFERROR(VLOOKUP(Q7097,[1]list!$C$4:$D$350,2,0),"")</f>
        <v/>
      </c>
      <c r="S7097" s="22"/>
      <c r="T7097" s="33" t="str">
        <f>IFERROR(VLOOKUP(S7097,[1]list!$C$4:$D$350,2,0),"")</f>
        <v/>
      </c>
      <c r="U7097" s="22"/>
      <c r="V7097" s="33" t="str">
        <f>IFERROR(VLOOKUP(U7097,[1]list!$C$4:$D$350,2,0),"")</f>
        <v/>
      </c>
    </row>
    <row r="7098" spans="1:22" x14ac:dyDescent="0.25">
      <c r="A7098" s="20"/>
      <c r="B7098" s="21"/>
      <c r="C7098" s="21" t="str">
        <f>IFERROR(VLOOKUP(B7098,[1]list!$A$4:$B$350,2,0),"")</f>
        <v/>
      </c>
      <c r="D7098" s="21"/>
      <c r="E7098" s="21"/>
      <c r="F7098" s="21"/>
      <c r="G7098" s="21"/>
      <c r="H7098" s="21"/>
      <c r="I7098" s="21"/>
      <c r="J7098" s="21"/>
      <c r="K7098" s="21"/>
      <c r="L7098" s="21"/>
      <c r="M7098" s="49"/>
      <c r="N7098" s="22">
        <f t="shared" si="111"/>
        <v>0</v>
      </c>
      <c r="O7098" s="22"/>
      <c r="P7098" s="22"/>
      <c r="Q7098" s="22"/>
      <c r="R7098" s="33" t="str">
        <f>IFERROR(VLOOKUP(Q7098,[1]list!$C$4:$D$350,2,0),"")</f>
        <v/>
      </c>
      <c r="S7098" s="22"/>
      <c r="T7098" s="33" t="str">
        <f>IFERROR(VLOOKUP(S7098,[1]list!$C$4:$D$350,2,0),"")</f>
        <v/>
      </c>
      <c r="U7098" s="22"/>
      <c r="V7098" s="33" t="str">
        <f>IFERROR(VLOOKUP(U7098,[1]list!$C$4:$D$350,2,0),"")</f>
        <v/>
      </c>
    </row>
    <row r="7099" spans="1:22" x14ac:dyDescent="0.25">
      <c r="A7099" s="20"/>
      <c r="B7099" s="21"/>
      <c r="C7099" s="21" t="str">
        <f>IFERROR(VLOOKUP(B7099,[1]list!$A$4:$B$350,2,0),"")</f>
        <v/>
      </c>
      <c r="D7099" s="21"/>
      <c r="E7099" s="21"/>
      <c r="F7099" s="21"/>
      <c r="G7099" s="21"/>
      <c r="H7099" s="21"/>
      <c r="I7099" s="21"/>
      <c r="J7099" s="21"/>
      <c r="K7099" s="21"/>
      <c r="L7099" s="21"/>
      <c r="M7099" s="49"/>
      <c r="N7099" s="22">
        <f t="shared" si="111"/>
        <v>0</v>
      </c>
      <c r="O7099" s="22"/>
      <c r="P7099" s="22"/>
      <c r="Q7099" s="22"/>
      <c r="R7099" s="33" t="str">
        <f>IFERROR(VLOOKUP(Q7099,[1]list!$C$4:$D$350,2,0),"")</f>
        <v/>
      </c>
      <c r="S7099" s="22"/>
      <c r="T7099" s="33" t="str">
        <f>IFERROR(VLOOKUP(S7099,[1]list!$C$4:$D$350,2,0),"")</f>
        <v/>
      </c>
      <c r="U7099" s="22"/>
      <c r="V7099" s="33" t="str">
        <f>IFERROR(VLOOKUP(U7099,[1]list!$C$4:$D$350,2,0),"")</f>
        <v/>
      </c>
    </row>
    <row r="7100" spans="1:22" x14ac:dyDescent="0.25">
      <c r="A7100" s="20"/>
      <c r="B7100" s="21"/>
      <c r="C7100" s="21" t="str">
        <f>IFERROR(VLOOKUP(B7100,[1]list!$A$4:$B$350,2,0),"")</f>
        <v/>
      </c>
      <c r="D7100" s="21"/>
      <c r="E7100" s="21"/>
      <c r="F7100" s="21"/>
      <c r="G7100" s="21"/>
      <c r="H7100" s="21"/>
      <c r="I7100" s="21"/>
      <c r="J7100" s="21"/>
      <c r="K7100" s="21"/>
      <c r="L7100" s="21"/>
      <c r="M7100" s="49"/>
      <c r="N7100" s="22">
        <f t="shared" si="111"/>
        <v>0</v>
      </c>
      <c r="O7100" s="22"/>
      <c r="P7100" s="22"/>
      <c r="Q7100" s="22"/>
      <c r="R7100" s="33" t="str">
        <f>IFERROR(VLOOKUP(Q7100,[1]list!$C$4:$D$350,2,0),"")</f>
        <v/>
      </c>
      <c r="S7100" s="22"/>
      <c r="T7100" s="33" t="str">
        <f>IFERROR(VLOOKUP(S7100,[1]list!$C$4:$D$350,2,0),"")</f>
        <v/>
      </c>
      <c r="U7100" s="22"/>
      <c r="V7100" s="33" t="str">
        <f>IFERROR(VLOOKUP(U7100,[1]list!$C$4:$D$350,2,0),"")</f>
        <v/>
      </c>
    </row>
    <row r="7101" spans="1:22" x14ac:dyDescent="0.25">
      <c r="A7101" s="20"/>
      <c r="B7101" s="21"/>
      <c r="C7101" s="21" t="str">
        <f>IFERROR(VLOOKUP(B7101,[1]list!$A$4:$B$350,2,0),"")</f>
        <v/>
      </c>
      <c r="D7101" s="21"/>
      <c r="E7101" s="21"/>
      <c r="F7101" s="21"/>
      <c r="G7101" s="21"/>
      <c r="H7101" s="21"/>
      <c r="I7101" s="21"/>
      <c r="J7101" s="21"/>
      <c r="K7101" s="21"/>
      <c r="L7101" s="21"/>
      <c r="M7101" s="49"/>
      <c r="N7101" s="22">
        <f t="shared" si="111"/>
        <v>0</v>
      </c>
      <c r="O7101" s="22"/>
      <c r="P7101" s="22"/>
      <c r="Q7101" s="22"/>
      <c r="R7101" s="33" t="str">
        <f>IFERROR(VLOOKUP(Q7101,[1]list!$C$4:$D$350,2,0),"")</f>
        <v/>
      </c>
      <c r="S7101" s="22"/>
      <c r="T7101" s="33" t="str">
        <f>IFERROR(VLOOKUP(S7101,[1]list!$C$4:$D$350,2,0),"")</f>
        <v/>
      </c>
      <c r="U7101" s="22"/>
      <c r="V7101" s="33" t="str">
        <f>IFERROR(VLOOKUP(U7101,[1]list!$C$4:$D$350,2,0),"")</f>
        <v/>
      </c>
    </row>
    <row r="7102" spans="1:22" x14ac:dyDescent="0.25">
      <c r="A7102" s="20"/>
      <c r="B7102" s="21"/>
      <c r="C7102" s="21" t="str">
        <f>IFERROR(VLOOKUP(B7102,[1]list!$A$4:$B$350,2,0),"")</f>
        <v/>
      </c>
      <c r="D7102" s="21"/>
      <c r="E7102" s="21"/>
      <c r="F7102" s="21"/>
      <c r="G7102" s="21"/>
      <c r="H7102" s="21"/>
      <c r="I7102" s="21"/>
      <c r="J7102" s="21"/>
      <c r="K7102" s="21"/>
      <c r="L7102" s="21"/>
      <c r="M7102" s="49"/>
      <c r="N7102" s="22">
        <f t="shared" si="111"/>
        <v>0</v>
      </c>
      <c r="O7102" s="22"/>
      <c r="P7102" s="22"/>
      <c r="Q7102" s="22"/>
      <c r="R7102" s="33" t="str">
        <f>IFERROR(VLOOKUP(Q7102,[1]list!$C$4:$D$350,2,0),"")</f>
        <v/>
      </c>
      <c r="S7102" s="22"/>
      <c r="T7102" s="33" t="str">
        <f>IFERROR(VLOOKUP(S7102,[1]list!$C$4:$D$350,2,0),"")</f>
        <v/>
      </c>
      <c r="U7102" s="22"/>
      <c r="V7102" s="33" t="str">
        <f>IFERROR(VLOOKUP(U7102,[1]list!$C$4:$D$350,2,0),"")</f>
        <v/>
      </c>
    </row>
    <row r="7103" spans="1:22" x14ac:dyDescent="0.25">
      <c r="A7103" s="20"/>
      <c r="B7103" s="21"/>
      <c r="C7103" s="21" t="str">
        <f>IFERROR(VLOOKUP(B7103,[1]list!$A$4:$B$350,2,0),"")</f>
        <v/>
      </c>
      <c r="D7103" s="21"/>
      <c r="E7103" s="21"/>
      <c r="F7103" s="21"/>
      <c r="G7103" s="21"/>
      <c r="H7103" s="21"/>
      <c r="I7103" s="21"/>
      <c r="J7103" s="21"/>
      <c r="K7103" s="21"/>
      <c r="L7103" s="21"/>
      <c r="M7103" s="49"/>
      <c r="N7103" s="22">
        <f t="shared" si="111"/>
        <v>0</v>
      </c>
      <c r="O7103" s="22"/>
      <c r="P7103" s="22"/>
      <c r="Q7103" s="22"/>
      <c r="R7103" s="33" t="str">
        <f>IFERROR(VLOOKUP(Q7103,[1]list!$C$4:$D$350,2,0),"")</f>
        <v/>
      </c>
      <c r="S7103" s="22"/>
      <c r="T7103" s="33" t="str">
        <f>IFERROR(VLOOKUP(S7103,[1]list!$C$4:$D$350,2,0),"")</f>
        <v/>
      </c>
      <c r="U7103" s="22"/>
      <c r="V7103" s="33" t="str">
        <f>IFERROR(VLOOKUP(U7103,[1]list!$C$4:$D$350,2,0),"")</f>
        <v/>
      </c>
    </row>
    <row r="7104" spans="1:22" x14ac:dyDescent="0.25">
      <c r="A7104" s="20"/>
      <c r="B7104" s="21"/>
      <c r="C7104" s="21" t="str">
        <f>IFERROR(VLOOKUP(B7104,[1]list!$A$4:$B$350,2,0),"")</f>
        <v/>
      </c>
      <c r="D7104" s="21"/>
      <c r="E7104" s="21"/>
      <c r="F7104" s="21"/>
      <c r="G7104" s="21"/>
      <c r="H7104" s="21"/>
      <c r="I7104" s="21"/>
      <c r="J7104" s="21"/>
      <c r="K7104" s="21"/>
      <c r="L7104" s="21"/>
      <c r="M7104" s="49"/>
      <c r="N7104" s="22">
        <f t="shared" si="111"/>
        <v>0</v>
      </c>
      <c r="O7104" s="22"/>
      <c r="P7104" s="22"/>
      <c r="Q7104" s="22"/>
      <c r="R7104" s="33" t="str">
        <f>IFERROR(VLOOKUP(Q7104,[1]list!$C$4:$D$350,2,0),"")</f>
        <v/>
      </c>
      <c r="S7104" s="22"/>
      <c r="T7104" s="33" t="str">
        <f>IFERROR(VLOOKUP(S7104,[1]list!$C$4:$D$350,2,0),"")</f>
        <v/>
      </c>
      <c r="U7104" s="22"/>
      <c r="V7104" s="33" t="str">
        <f>IFERROR(VLOOKUP(U7104,[1]list!$C$4:$D$350,2,0),"")</f>
        <v/>
      </c>
    </row>
    <row r="7105" spans="1:22" x14ac:dyDescent="0.25">
      <c r="A7105" s="20"/>
      <c r="B7105" s="21"/>
      <c r="C7105" s="21" t="str">
        <f>IFERROR(VLOOKUP(B7105,[1]list!$A$4:$B$350,2,0),"")</f>
        <v/>
      </c>
      <c r="D7105" s="21"/>
      <c r="E7105" s="21"/>
      <c r="F7105" s="21"/>
      <c r="G7105" s="21"/>
      <c r="H7105" s="21"/>
      <c r="I7105" s="21"/>
      <c r="J7105" s="21"/>
      <c r="K7105" s="21"/>
      <c r="L7105" s="21"/>
      <c r="M7105" s="49"/>
      <c r="N7105" s="22">
        <f t="shared" si="111"/>
        <v>0</v>
      </c>
      <c r="O7105" s="22"/>
      <c r="P7105" s="22"/>
      <c r="Q7105" s="22"/>
      <c r="R7105" s="33" t="str">
        <f>IFERROR(VLOOKUP(Q7105,[1]list!$C$4:$D$350,2,0),"")</f>
        <v/>
      </c>
      <c r="S7105" s="22"/>
      <c r="T7105" s="33" t="str">
        <f>IFERROR(VLOOKUP(S7105,[1]list!$C$4:$D$350,2,0),"")</f>
        <v/>
      </c>
      <c r="U7105" s="22"/>
      <c r="V7105" s="33" t="str">
        <f>IFERROR(VLOOKUP(U7105,[1]list!$C$4:$D$350,2,0),"")</f>
        <v/>
      </c>
    </row>
    <row r="7106" spans="1:22" x14ac:dyDescent="0.25">
      <c r="A7106" s="20"/>
      <c r="B7106" s="21"/>
      <c r="C7106" s="21" t="str">
        <f>IFERROR(VLOOKUP(B7106,[1]list!$A$4:$B$350,2,0),"")</f>
        <v/>
      </c>
      <c r="D7106" s="21"/>
      <c r="E7106" s="21"/>
      <c r="F7106" s="21"/>
      <c r="G7106" s="21"/>
      <c r="H7106" s="21"/>
      <c r="I7106" s="21"/>
      <c r="J7106" s="21"/>
      <c r="K7106" s="21"/>
      <c r="L7106" s="21"/>
      <c r="M7106" s="49"/>
      <c r="N7106" s="22">
        <f t="shared" si="111"/>
        <v>0</v>
      </c>
      <c r="O7106" s="22"/>
      <c r="P7106" s="22"/>
      <c r="Q7106" s="22"/>
      <c r="R7106" s="33" t="str">
        <f>IFERROR(VLOOKUP(Q7106,[1]list!$C$4:$D$350,2,0),"")</f>
        <v/>
      </c>
      <c r="S7106" s="22"/>
      <c r="T7106" s="33" t="str">
        <f>IFERROR(VLOOKUP(S7106,[1]list!$C$4:$D$350,2,0),"")</f>
        <v/>
      </c>
      <c r="U7106" s="22"/>
      <c r="V7106" s="33" t="str">
        <f>IFERROR(VLOOKUP(U7106,[1]list!$C$4:$D$350,2,0),"")</f>
        <v/>
      </c>
    </row>
    <row r="7107" spans="1:22" x14ac:dyDescent="0.25">
      <c r="A7107" s="20"/>
      <c r="B7107" s="21"/>
      <c r="C7107" s="21" t="str">
        <f>IFERROR(VLOOKUP(B7107,[1]list!$A$4:$B$350,2,0),"")</f>
        <v/>
      </c>
      <c r="D7107" s="21"/>
      <c r="E7107" s="21"/>
      <c r="F7107" s="21"/>
      <c r="G7107" s="21"/>
      <c r="H7107" s="21"/>
      <c r="I7107" s="21"/>
      <c r="J7107" s="21"/>
      <c r="K7107" s="21"/>
      <c r="L7107" s="21"/>
      <c r="M7107" s="49"/>
      <c r="N7107" s="22">
        <f t="shared" si="111"/>
        <v>0</v>
      </c>
      <c r="O7107" s="22"/>
      <c r="P7107" s="22"/>
      <c r="Q7107" s="22"/>
      <c r="R7107" s="33" t="str">
        <f>IFERROR(VLOOKUP(Q7107,[1]list!$C$4:$D$350,2,0),"")</f>
        <v/>
      </c>
      <c r="S7107" s="22"/>
      <c r="T7107" s="33" t="str">
        <f>IFERROR(VLOOKUP(S7107,[1]list!$C$4:$D$350,2,0),"")</f>
        <v/>
      </c>
      <c r="U7107" s="22"/>
      <c r="V7107" s="33" t="str">
        <f>IFERROR(VLOOKUP(U7107,[1]list!$C$4:$D$350,2,0),"")</f>
        <v/>
      </c>
    </row>
    <row r="7108" spans="1:22" x14ac:dyDescent="0.25">
      <c r="A7108" s="20"/>
      <c r="B7108" s="21"/>
      <c r="C7108" s="21" t="str">
        <f>IFERROR(VLOOKUP(B7108,[1]list!$A$4:$B$350,2,0),"")</f>
        <v/>
      </c>
      <c r="D7108" s="21"/>
      <c r="E7108" s="21"/>
      <c r="F7108" s="21"/>
      <c r="G7108" s="21"/>
      <c r="H7108" s="21"/>
      <c r="I7108" s="21"/>
      <c r="J7108" s="21"/>
      <c r="K7108" s="21"/>
      <c r="L7108" s="21"/>
      <c r="M7108" s="49"/>
      <c r="N7108" s="22">
        <f t="shared" si="111"/>
        <v>0</v>
      </c>
      <c r="O7108" s="22"/>
      <c r="P7108" s="22"/>
      <c r="Q7108" s="22"/>
      <c r="R7108" s="33" t="str">
        <f>IFERROR(VLOOKUP(Q7108,[1]list!$C$4:$D$350,2,0),"")</f>
        <v/>
      </c>
      <c r="S7108" s="22"/>
      <c r="T7108" s="33" t="str">
        <f>IFERROR(VLOOKUP(S7108,[1]list!$C$4:$D$350,2,0),"")</f>
        <v/>
      </c>
      <c r="U7108" s="22"/>
      <c r="V7108" s="33" t="str">
        <f>IFERROR(VLOOKUP(U7108,[1]list!$C$4:$D$350,2,0),"")</f>
        <v/>
      </c>
    </row>
    <row r="7109" spans="1:22" x14ac:dyDescent="0.25">
      <c r="A7109" s="20"/>
      <c r="B7109" s="21"/>
      <c r="C7109" s="21" t="str">
        <f>IFERROR(VLOOKUP(B7109,[1]list!$A$4:$B$350,2,0),"")</f>
        <v/>
      </c>
      <c r="D7109" s="21"/>
      <c r="E7109" s="21"/>
      <c r="F7109" s="21"/>
      <c r="G7109" s="21"/>
      <c r="H7109" s="21"/>
      <c r="I7109" s="21"/>
      <c r="J7109" s="21"/>
      <c r="K7109" s="21"/>
      <c r="L7109" s="21"/>
      <c r="M7109" s="49"/>
      <c r="N7109" s="22">
        <f t="shared" si="111"/>
        <v>0</v>
      </c>
      <c r="O7109" s="22"/>
      <c r="P7109" s="22"/>
      <c r="Q7109" s="22"/>
      <c r="R7109" s="33" t="str">
        <f>IFERROR(VLOOKUP(Q7109,[1]list!$C$4:$D$350,2,0),"")</f>
        <v/>
      </c>
      <c r="S7109" s="22"/>
      <c r="T7109" s="33" t="str">
        <f>IFERROR(VLOOKUP(S7109,[1]list!$C$4:$D$350,2,0),"")</f>
        <v/>
      </c>
      <c r="U7109" s="22"/>
      <c r="V7109" s="33" t="str">
        <f>IFERROR(VLOOKUP(U7109,[1]list!$C$4:$D$350,2,0),"")</f>
        <v/>
      </c>
    </row>
    <row r="7110" spans="1:22" x14ac:dyDescent="0.25">
      <c r="A7110" s="20"/>
      <c r="B7110" s="21"/>
      <c r="C7110" s="21" t="str">
        <f>IFERROR(VLOOKUP(B7110,[1]list!$A$4:$B$350,2,0),"")</f>
        <v/>
      </c>
      <c r="D7110" s="21"/>
      <c r="E7110" s="21"/>
      <c r="F7110" s="21"/>
      <c r="G7110" s="21"/>
      <c r="H7110" s="21"/>
      <c r="I7110" s="21"/>
      <c r="J7110" s="21"/>
      <c r="K7110" s="21"/>
      <c r="L7110" s="21"/>
      <c r="M7110" s="49"/>
      <c r="N7110" s="22">
        <f t="shared" ref="N7110:N7173" si="112">(E7110*F7110)+(H7110*I7110)+(K7110*L7110)</f>
        <v>0</v>
      </c>
      <c r="O7110" s="22"/>
      <c r="P7110" s="22"/>
      <c r="Q7110" s="22"/>
      <c r="R7110" s="33" t="str">
        <f>IFERROR(VLOOKUP(Q7110,[1]list!$C$4:$D$350,2,0),"")</f>
        <v/>
      </c>
      <c r="S7110" s="22"/>
      <c r="T7110" s="33" t="str">
        <f>IFERROR(VLOOKUP(S7110,[1]list!$C$4:$D$350,2,0),"")</f>
        <v/>
      </c>
      <c r="U7110" s="22"/>
      <c r="V7110" s="33" t="str">
        <f>IFERROR(VLOOKUP(U7110,[1]list!$C$4:$D$350,2,0),"")</f>
        <v/>
      </c>
    </row>
    <row r="7111" spans="1:22" x14ac:dyDescent="0.25">
      <c r="A7111" s="20"/>
      <c r="B7111" s="21"/>
      <c r="C7111" s="21" t="str">
        <f>IFERROR(VLOOKUP(B7111,[1]list!$A$4:$B$350,2,0),"")</f>
        <v/>
      </c>
      <c r="D7111" s="21"/>
      <c r="E7111" s="21"/>
      <c r="F7111" s="21"/>
      <c r="G7111" s="21"/>
      <c r="H7111" s="21"/>
      <c r="I7111" s="21"/>
      <c r="J7111" s="21"/>
      <c r="K7111" s="21"/>
      <c r="L7111" s="21"/>
      <c r="M7111" s="49"/>
      <c r="N7111" s="22">
        <f t="shared" si="112"/>
        <v>0</v>
      </c>
      <c r="O7111" s="22"/>
      <c r="P7111" s="22"/>
      <c r="Q7111" s="22"/>
      <c r="R7111" s="33" t="str">
        <f>IFERROR(VLOOKUP(Q7111,[1]list!$C$4:$D$350,2,0),"")</f>
        <v/>
      </c>
      <c r="S7111" s="22"/>
      <c r="T7111" s="33" t="str">
        <f>IFERROR(VLOOKUP(S7111,[1]list!$C$4:$D$350,2,0),"")</f>
        <v/>
      </c>
      <c r="U7111" s="22"/>
      <c r="V7111" s="33" t="str">
        <f>IFERROR(VLOOKUP(U7111,[1]list!$C$4:$D$350,2,0),"")</f>
        <v/>
      </c>
    </row>
    <row r="7112" spans="1:22" x14ac:dyDescent="0.25">
      <c r="A7112" s="20"/>
      <c r="B7112" s="21"/>
      <c r="C7112" s="21" t="str">
        <f>IFERROR(VLOOKUP(B7112,[1]list!$A$4:$B$350,2,0),"")</f>
        <v/>
      </c>
      <c r="D7112" s="21"/>
      <c r="E7112" s="21"/>
      <c r="F7112" s="21"/>
      <c r="G7112" s="21"/>
      <c r="H7112" s="21"/>
      <c r="I7112" s="21"/>
      <c r="J7112" s="21"/>
      <c r="K7112" s="21"/>
      <c r="L7112" s="21"/>
      <c r="M7112" s="49"/>
      <c r="N7112" s="22">
        <f t="shared" si="112"/>
        <v>0</v>
      </c>
      <c r="O7112" s="22"/>
      <c r="P7112" s="22"/>
      <c r="Q7112" s="22"/>
      <c r="R7112" s="33" t="str">
        <f>IFERROR(VLOOKUP(Q7112,[1]list!$C$4:$D$350,2,0),"")</f>
        <v/>
      </c>
      <c r="S7112" s="22"/>
      <c r="T7112" s="33" t="str">
        <f>IFERROR(VLOOKUP(S7112,[1]list!$C$4:$D$350,2,0),"")</f>
        <v/>
      </c>
      <c r="U7112" s="22"/>
      <c r="V7112" s="33" t="str">
        <f>IFERROR(VLOOKUP(U7112,[1]list!$C$4:$D$350,2,0),"")</f>
        <v/>
      </c>
    </row>
    <row r="7113" spans="1:22" x14ac:dyDescent="0.25">
      <c r="A7113" s="20"/>
      <c r="B7113" s="21"/>
      <c r="C7113" s="21" t="str">
        <f>IFERROR(VLOOKUP(B7113,[1]list!$A$4:$B$350,2,0),"")</f>
        <v/>
      </c>
      <c r="D7113" s="21"/>
      <c r="E7113" s="21"/>
      <c r="F7113" s="21"/>
      <c r="G7113" s="21"/>
      <c r="H7113" s="21"/>
      <c r="I7113" s="21"/>
      <c r="J7113" s="21"/>
      <c r="K7113" s="21"/>
      <c r="L7113" s="21"/>
      <c r="M7113" s="49"/>
      <c r="N7113" s="22">
        <f t="shared" si="112"/>
        <v>0</v>
      </c>
      <c r="O7113" s="22"/>
      <c r="P7113" s="22"/>
      <c r="Q7113" s="22"/>
      <c r="R7113" s="33" t="str">
        <f>IFERROR(VLOOKUP(Q7113,[1]list!$C$4:$D$350,2,0),"")</f>
        <v/>
      </c>
      <c r="S7113" s="22"/>
      <c r="T7113" s="33" t="str">
        <f>IFERROR(VLOOKUP(S7113,[1]list!$C$4:$D$350,2,0),"")</f>
        <v/>
      </c>
      <c r="U7113" s="22"/>
      <c r="V7113" s="33" t="str">
        <f>IFERROR(VLOOKUP(U7113,[1]list!$C$4:$D$350,2,0),"")</f>
        <v/>
      </c>
    </row>
    <row r="7114" spans="1:22" x14ac:dyDescent="0.25">
      <c r="A7114" s="20"/>
      <c r="B7114" s="21"/>
      <c r="C7114" s="21" t="str">
        <f>IFERROR(VLOOKUP(B7114,[1]list!$A$4:$B$350,2,0),"")</f>
        <v/>
      </c>
      <c r="D7114" s="21"/>
      <c r="E7114" s="21"/>
      <c r="F7114" s="21"/>
      <c r="G7114" s="21"/>
      <c r="H7114" s="21"/>
      <c r="I7114" s="21"/>
      <c r="J7114" s="21"/>
      <c r="K7114" s="21"/>
      <c r="L7114" s="21"/>
      <c r="M7114" s="49"/>
      <c r="N7114" s="22">
        <f t="shared" si="112"/>
        <v>0</v>
      </c>
      <c r="O7114" s="22"/>
      <c r="P7114" s="22"/>
      <c r="Q7114" s="22"/>
      <c r="R7114" s="33" t="str">
        <f>IFERROR(VLOOKUP(Q7114,[1]list!$C$4:$D$350,2,0),"")</f>
        <v/>
      </c>
      <c r="S7114" s="22"/>
      <c r="T7114" s="33" t="str">
        <f>IFERROR(VLOOKUP(S7114,[1]list!$C$4:$D$350,2,0),"")</f>
        <v/>
      </c>
      <c r="U7114" s="22"/>
      <c r="V7114" s="33" t="str">
        <f>IFERROR(VLOOKUP(U7114,[1]list!$C$4:$D$350,2,0),"")</f>
        <v/>
      </c>
    </row>
    <row r="7115" spans="1:22" x14ac:dyDescent="0.25">
      <c r="A7115" s="20"/>
      <c r="B7115" s="21"/>
      <c r="C7115" s="21" t="str">
        <f>IFERROR(VLOOKUP(B7115,[1]list!$A$4:$B$350,2,0),"")</f>
        <v/>
      </c>
      <c r="D7115" s="21"/>
      <c r="E7115" s="21"/>
      <c r="F7115" s="21"/>
      <c r="G7115" s="21"/>
      <c r="H7115" s="21"/>
      <c r="I7115" s="21"/>
      <c r="J7115" s="21"/>
      <c r="K7115" s="21"/>
      <c r="L7115" s="21"/>
      <c r="M7115" s="49"/>
      <c r="N7115" s="22">
        <f t="shared" si="112"/>
        <v>0</v>
      </c>
      <c r="O7115" s="22"/>
      <c r="P7115" s="22"/>
      <c r="Q7115" s="22"/>
      <c r="R7115" s="33" t="str">
        <f>IFERROR(VLOOKUP(Q7115,[1]list!$C$4:$D$350,2,0),"")</f>
        <v/>
      </c>
      <c r="S7115" s="22"/>
      <c r="T7115" s="33" t="str">
        <f>IFERROR(VLOOKUP(S7115,[1]list!$C$4:$D$350,2,0),"")</f>
        <v/>
      </c>
      <c r="U7115" s="22"/>
      <c r="V7115" s="33" t="str">
        <f>IFERROR(VLOOKUP(U7115,[1]list!$C$4:$D$350,2,0),"")</f>
        <v/>
      </c>
    </row>
    <row r="7116" spans="1:22" x14ac:dyDescent="0.25">
      <c r="A7116" s="20"/>
      <c r="B7116" s="21"/>
      <c r="C7116" s="21" t="str">
        <f>IFERROR(VLOOKUP(B7116,[1]list!$A$4:$B$350,2,0),"")</f>
        <v/>
      </c>
      <c r="D7116" s="21"/>
      <c r="E7116" s="21"/>
      <c r="F7116" s="21"/>
      <c r="G7116" s="21"/>
      <c r="H7116" s="21"/>
      <c r="I7116" s="21"/>
      <c r="J7116" s="21"/>
      <c r="K7116" s="21"/>
      <c r="L7116" s="21"/>
      <c r="M7116" s="49"/>
      <c r="N7116" s="22">
        <f t="shared" si="112"/>
        <v>0</v>
      </c>
      <c r="O7116" s="22"/>
      <c r="P7116" s="22"/>
      <c r="Q7116" s="22"/>
      <c r="R7116" s="33" t="str">
        <f>IFERROR(VLOOKUP(Q7116,[1]list!$C$4:$D$350,2,0),"")</f>
        <v/>
      </c>
      <c r="S7116" s="22"/>
      <c r="T7116" s="33" t="str">
        <f>IFERROR(VLOOKUP(S7116,[1]list!$C$4:$D$350,2,0),"")</f>
        <v/>
      </c>
      <c r="U7116" s="22"/>
      <c r="V7116" s="33" t="str">
        <f>IFERROR(VLOOKUP(U7116,[1]list!$C$4:$D$350,2,0),"")</f>
        <v/>
      </c>
    </row>
    <row r="7117" spans="1:22" x14ac:dyDescent="0.25">
      <c r="A7117" s="20"/>
      <c r="B7117" s="21"/>
      <c r="C7117" s="21" t="str">
        <f>IFERROR(VLOOKUP(B7117,[1]list!$A$4:$B$350,2,0),"")</f>
        <v/>
      </c>
      <c r="D7117" s="21"/>
      <c r="E7117" s="21"/>
      <c r="F7117" s="21"/>
      <c r="G7117" s="21"/>
      <c r="H7117" s="21"/>
      <c r="I7117" s="21"/>
      <c r="J7117" s="21"/>
      <c r="K7117" s="21"/>
      <c r="L7117" s="21"/>
      <c r="M7117" s="49"/>
      <c r="N7117" s="22">
        <f t="shared" si="112"/>
        <v>0</v>
      </c>
      <c r="O7117" s="22"/>
      <c r="P7117" s="22"/>
      <c r="Q7117" s="22"/>
      <c r="R7117" s="33" t="str">
        <f>IFERROR(VLOOKUP(Q7117,[1]list!$C$4:$D$350,2,0),"")</f>
        <v/>
      </c>
      <c r="S7117" s="22"/>
      <c r="T7117" s="33" t="str">
        <f>IFERROR(VLOOKUP(S7117,[1]list!$C$4:$D$350,2,0),"")</f>
        <v/>
      </c>
      <c r="U7117" s="22"/>
      <c r="V7117" s="33" t="str">
        <f>IFERROR(VLOOKUP(U7117,[1]list!$C$4:$D$350,2,0),"")</f>
        <v/>
      </c>
    </row>
    <row r="7118" spans="1:22" x14ac:dyDescent="0.25">
      <c r="A7118" s="20"/>
      <c r="B7118" s="21"/>
      <c r="C7118" s="21" t="str">
        <f>IFERROR(VLOOKUP(B7118,[1]list!$A$4:$B$350,2,0),"")</f>
        <v/>
      </c>
      <c r="D7118" s="21"/>
      <c r="E7118" s="21"/>
      <c r="F7118" s="21"/>
      <c r="G7118" s="21"/>
      <c r="H7118" s="21"/>
      <c r="I7118" s="21"/>
      <c r="J7118" s="21"/>
      <c r="K7118" s="21"/>
      <c r="L7118" s="21"/>
      <c r="M7118" s="49"/>
      <c r="N7118" s="22">
        <f t="shared" si="112"/>
        <v>0</v>
      </c>
      <c r="O7118" s="22"/>
      <c r="P7118" s="22"/>
      <c r="Q7118" s="22"/>
      <c r="R7118" s="33" t="str">
        <f>IFERROR(VLOOKUP(Q7118,[1]list!$C$4:$D$350,2,0),"")</f>
        <v/>
      </c>
      <c r="S7118" s="22"/>
      <c r="T7118" s="33" t="str">
        <f>IFERROR(VLOOKUP(S7118,[1]list!$C$4:$D$350,2,0),"")</f>
        <v/>
      </c>
      <c r="U7118" s="22"/>
      <c r="V7118" s="33" t="str">
        <f>IFERROR(VLOOKUP(U7118,[1]list!$C$4:$D$350,2,0),"")</f>
        <v/>
      </c>
    </row>
    <row r="7119" spans="1:22" x14ac:dyDescent="0.25">
      <c r="A7119" s="20"/>
      <c r="B7119" s="21"/>
      <c r="C7119" s="21" t="str">
        <f>IFERROR(VLOOKUP(B7119,[1]list!$A$4:$B$350,2,0),"")</f>
        <v/>
      </c>
      <c r="D7119" s="21"/>
      <c r="E7119" s="21"/>
      <c r="F7119" s="21"/>
      <c r="G7119" s="21"/>
      <c r="H7119" s="21"/>
      <c r="I7119" s="21"/>
      <c r="J7119" s="21"/>
      <c r="K7119" s="21"/>
      <c r="L7119" s="21"/>
      <c r="M7119" s="49"/>
      <c r="N7119" s="22">
        <f t="shared" si="112"/>
        <v>0</v>
      </c>
      <c r="O7119" s="22"/>
      <c r="P7119" s="22"/>
      <c r="Q7119" s="22"/>
      <c r="R7119" s="33" t="str">
        <f>IFERROR(VLOOKUP(Q7119,[1]list!$C$4:$D$350,2,0),"")</f>
        <v/>
      </c>
      <c r="S7119" s="22"/>
      <c r="T7119" s="33" t="str">
        <f>IFERROR(VLOOKUP(S7119,[1]list!$C$4:$D$350,2,0),"")</f>
        <v/>
      </c>
      <c r="U7119" s="22"/>
      <c r="V7119" s="33" t="str">
        <f>IFERROR(VLOOKUP(U7119,[1]list!$C$4:$D$350,2,0),"")</f>
        <v/>
      </c>
    </row>
    <row r="7120" spans="1:22" x14ac:dyDescent="0.25">
      <c r="A7120" s="20"/>
      <c r="B7120" s="21"/>
      <c r="C7120" s="21" t="str">
        <f>IFERROR(VLOOKUP(B7120,[1]list!$A$4:$B$350,2,0),"")</f>
        <v/>
      </c>
      <c r="D7120" s="21"/>
      <c r="E7120" s="21"/>
      <c r="F7120" s="21"/>
      <c r="G7120" s="21"/>
      <c r="H7120" s="21"/>
      <c r="I7120" s="21"/>
      <c r="J7120" s="21"/>
      <c r="K7120" s="21"/>
      <c r="L7120" s="21"/>
      <c r="M7120" s="49"/>
      <c r="N7120" s="22">
        <f t="shared" si="112"/>
        <v>0</v>
      </c>
      <c r="O7120" s="22"/>
      <c r="P7120" s="22"/>
      <c r="Q7120" s="22"/>
      <c r="R7120" s="33" t="str">
        <f>IFERROR(VLOOKUP(Q7120,[1]list!$C$4:$D$350,2,0),"")</f>
        <v/>
      </c>
      <c r="S7120" s="22"/>
      <c r="T7120" s="33" t="str">
        <f>IFERROR(VLOOKUP(S7120,[1]list!$C$4:$D$350,2,0),"")</f>
        <v/>
      </c>
      <c r="U7120" s="22"/>
      <c r="V7120" s="33" t="str">
        <f>IFERROR(VLOOKUP(U7120,[1]list!$C$4:$D$350,2,0),"")</f>
        <v/>
      </c>
    </row>
    <row r="7121" spans="1:22" x14ac:dyDescent="0.25">
      <c r="A7121" s="20"/>
      <c r="B7121" s="21"/>
      <c r="C7121" s="21" t="str">
        <f>IFERROR(VLOOKUP(B7121,[1]list!$A$4:$B$350,2,0),"")</f>
        <v/>
      </c>
      <c r="D7121" s="21"/>
      <c r="E7121" s="21"/>
      <c r="F7121" s="21"/>
      <c r="G7121" s="21"/>
      <c r="H7121" s="21"/>
      <c r="I7121" s="21"/>
      <c r="J7121" s="21"/>
      <c r="K7121" s="21"/>
      <c r="L7121" s="21"/>
      <c r="M7121" s="49"/>
      <c r="N7121" s="22">
        <f t="shared" si="112"/>
        <v>0</v>
      </c>
      <c r="O7121" s="22"/>
      <c r="P7121" s="22"/>
      <c r="Q7121" s="22"/>
      <c r="R7121" s="33" t="str">
        <f>IFERROR(VLOOKUP(Q7121,[1]list!$C$4:$D$350,2,0),"")</f>
        <v/>
      </c>
      <c r="S7121" s="22"/>
      <c r="T7121" s="33" t="str">
        <f>IFERROR(VLOOKUP(S7121,[1]list!$C$4:$D$350,2,0),"")</f>
        <v/>
      </c>
      <c r="U7121" s="22"/>
      <c r="V7121" s="33" t="str">
        <f>IFERROR(VLOOKUP(U7121,[1]list!$C$4:$D$350,2,0),"")</f>
        <v/>
      </c>
    </row>
    <row r="7122" spans="1:22" x14ac:dyDescent="0.25">
      <c r="A7122" s="20"/>
      <c r="B7122" s="21"/>
      <c r="C7122" s="21" t="str">
        <f>IFERROR(VLOOKUP(B7122,[1]list!$A$4:$B$350,2,0),"")</f>
        <v/>
      </c>
      <c r="D7122" s="21"/>
      <c r="E7122" s="21"/>
      <c r="F7122" s="21"/>
      <c r="G7122" s="21"/>
      <c r="H7122" s="21"/>
      <c r="I7122" s="21"/>
      <c r="J7122" s="21"/>
      <c r="K7122" s="21"/>
      <c r="L7122" s="21"/>
      <c r="M7122" s="49"/>
      <c r="N7122" s="22">
        <f t="shared" si="112"/>
        <v>0</v>
      </c>
      <c r="O7122" s="22"/>
      <c r="P7122" s="22"/>
      <c r="Q7122" s="22"/>
      <c r="R7122" s="33" t="str">
        <f>IFERROR(VLOOKUP(Q7122,[1]list!$C$4:$D$350,2,0),"")</f>
        <v/>
      </c>
      <c r="S7122" s="22"/>
      <c r="T7122" s="33" t="str">
        <f>IFERROR(VLOOKUP(S7122,[1]list!$C$4:$D$350,2,0),"")</f>
        <v/>
      </c>
      <c r="U7122" s="22"/>
      <c r="V7122" s="33" t="str">
        <f>IFERROR(VLOOKUP(U7122,[1]list!$C$4:$D$350,2,0),"")</f>
        <v/>
      </c>
    </row>
    <row r="7123" spans="1:22" x14ac:dyDescent="0.25">
      <c r="A7123" s="20"/>
      <c r="B7123" s="21"/>
      <c r="C7123" s="21" t="str">
        <f>IFERROR(VLOOKUP(B7123,[1]list!$A$4:$B$350,2,0),"")</f>
        <v/>
      </c>
      <c r="D7123" s="21"/>
      <c r="E7123" s="21"/>
      <c r="F7123" s="21"/>
      <c r="G7123" s="21"/>
      <c r="H7123" s="21"/>
      <c r="I7123" s="21"/>
      <c r="J7123" s="21"/>
      <c r="K7123" s="21"/>
      <c r="L7123" s="21"/>
      <c r="M7123" s="49"/>
      <c r="N7123" s="22">
        <f t="shared" si="112"/>
        <v>0</v>
      </c>
      <c r="O7123" s="22"/>
      <c r="P7123" s="22"/>
      <c r="Q7123" s="22"/>
      <c r="R7123" s="33" t="str">
        <f>IFERROR(VLOOKUP(Q7123,[1]list!$C$4:$D$350,2,0),"")</f>
        <v/>
      </c>
      <c r="S7123" s="22"/>
      <c r="T7123" s="33" t="str">
        <f>IFERROR(VLOOKUP(S7123,[1]list!$C$4:$D$350,2,0),"")</f>
        <v/>
      </c>
      <c r="U7123" s="22"/>
      <c r="V7123" s="33" t="str">
        <f>IFERROR(VLOOKUP(U7123,[1]list!$C$4:$D$350,2,0),"")</f>
        <v/>
      </c>
    </row>
    <row r="7124" spans="1:22" x14ac:dyDescent="0.25">
      <c r="A7124" s="20"/>
      <c r="B7124" s="21"/>
      <c r="C7124" s="21" t="str">
        <f>IFERROR(VLOOKUP(B7124,[1]list!$A$4:$B$350,2,0),"")</f>
        <v/>
      </c>
      <c r="D7124" s="21"/>
      <c r="E7124" s="21"/>
      <c r="F7124" s="21"/>
      <c r="G7124" s="21"/>
      <c r="H7124" s="21"/>
      <c r="I7124" s="21"/>
      <c r="J7124" s="21"/>
      <c r="K7124" s="21"/>
      <c r="L7124" s="21"/>
      <c r="M7124" s="49"/>
      <c r="N7124" s="22">
        <f t="shared" si="112"/>
        <v>0</v>
      </c>
      <c r="O7124" s="22"/>
      <c r="P7124" s="22"/>
      <c r="Q7124" s="22"/>
      <c r="R7124" s="33" t="str">
        <f>IFERROR(VLOOKUP(Q7124,[1]list!$C$4:$D$350,2,0),"")</f>
        <v/>
      </c>
      <c r="S7124" s="22"/>
      <c r="T7124" s="33" t="str">
        <f>IFERROR(VLOOKUP(S7124,[1]list!$C$4:$D$350,2,0),"")</f>
        <v/>
      </c>
      <c r="U7124" s="22"/>
      <c r="V7124" s="33" t="str">
        <f>IFERROR(VLOOKUP(U7124,[1]list!$C$4:$D$350,2,0),"")</f>
        <v/>
      </c>
    </row>
    <row r="7125" spans="1:22" x14ac:dyDescent="0.25">
      <c r="A7125" s="20"/>
      <c r="B7125" s="21"/>
      <c r="C7125" s="21" t="str">
        <f>IFERROR(VLOOKUP(B7125,[1]list!$A$4:$B$350,2,0),"")</f>
        <v/>
      </c>
      <c r="D7125" s="21"/>
      <c r="E7125" s="21"/>
      <c r="F7125" s="21"/>
      <c r="G7125" s="21"/>
      <c r="H7125" s="21"/>
      <c r="I7125" s="21"/>
      <c r="J7125" s="21"/>
      <c r="K7125" s="21"/>
      <c r="L7125" s="21"/>
      <c r="M7125" s="49"/>
      <c r="N7125" s="22">
        <f t="shared" si="112"/>
        <v>0</v>
      </c>
      <c r="O7125" s="22"/>
      <c r="P7125" s="22"/>
      <c r="Q7125" s="22"/>
      <c r="R7125" s="33" t="str">
        <f>IFERROR(VLOOKUP(Q7125,[1]list!$C$4:$D$350,2,0),"")</f>
        <v/>
      </c>
      <c r="S7125" s="22"/>
      <c r="T7125" s="33" t="str">
        <f>IFERROR(VLOOKUP(S7125,[1]list!$C$4:$D$350,2,0),"")</f>
        <v/>
      </c>
      <c r="U7125" s="22"/>
      <c r="V7125" s="33" t="str">
        <f>IFERROR(VLOOKUP(U7125,[1]list!$C$4:$D$350,2,0),"")</f>
        <v/>
      </c>
    </row>
    <row r="7126" spans="1:22" x14ac:dyDescent="0.25">
      <c r="A7126" s="20"/>
      <c r="B7126" s="21"/>
      <c r="C7126" s="21" t="str">
        <f>IFERROR(VLOOKUP(B7126,[1]list!$A$4:$B$350,2,0),"")</f>
        <v/>
      </c>
      <c r="D7126" s="21"/>
      <c r="E7126" s="21"/>
      <c r="F7126" s="21"/>
      <c r="G7126" s="21"/>
      <c r="H7126" s="21"/>
      <c r="I7126" s="21"/>
      <c r="J7126" s="21"/>
      <c r="K7126" s="21"/>
      <c r="L7126" s="21"/>
      <c r="M7126" s="49"/>
      <c r="N7126" s="22">
        <f t="shared" si="112"/>
        <v>0</v>
      </c>
      <c r="O7126" s="22"/>
      <c r="P7126" s="22"/>
      <c r="Q7126" s="22"/>
      <c r="R7126" s="33" t="str">
        <f>IFERROR(VLOOKUP(Q7126,[1]list!$C$4:$D$350,2,0),"")</f>
        <v/>
      </c>
      <c r="S7126" s="22"/>
      <c r="T7126" s="33" t="str">
        <f>IFERROR(VLOOKUP(S7126,[1]list!$C$4:$D$350,2,0),"")</f>
        <v/>
      </c>
      <c r="U7126" s="22"/>
      <c r="V7126" s="33" t="str">
        <f>IFERROR(VLOOKUP(U7126,[1]list!$C$4:$D$350,2,0),"")</f>
        <v/>
      </c>
    </row>
    <row r="7127" spans="1:22" x14ac:dyDescent="0.25">
      <c r="A7127" s="20"/>
      <c r="B7127" s="21"/>
      <c r="C7127" s="21" t="str">
        <f>IFERROR(VLOOKUP(B7127,[1]list!$A$4:$B$350,2,0),"")</f>
        <v/>
      </c>
      <c r="D7127" s="21"/>
      <c r="E7127" s="21"/>
      <c r="F7127" s="21"/>
      <c r="G7127" s="21"/>
      <c r="H7127" s="21"/>
      <c r="I7127" s="21"/>
      <c r="J7127" s="21"/>
      <c r="K7127" s="21"/>
      <c r="L7127" s="21"/>
      <c r="M7127" s="49"/>
      <c r="N7127" s="22">
        <f t="shared" si="112"/>
        <v>0</v>
      </c>
      <c r="O7127" s="22"/>
      <c r="P7127" s="22"/>
      <c r="Q7127" s="22"/>
      <c r="R7127" s="33" t="str">
        <f>IFERROR(VLOOKUP(Q7127,[1]list!$C$4:$D$350,2,0),"")</f>
        <v/>
      </c>
      <c r="S7127" s="22"/>
      <c r="T7127" s="33" t="str">
        <f>IFERROR(VLOOKUP(S7127,[1]list!$C$4:$D$350,2,0),"")</f>
        <v/>
      </c>
      <c r="U7127" s="22"/>
      <c r="V7127" s="33" t="str">
        <f>IFERROR(VLOOKUP(U7127,[1]list!$C$4:$D$350,2,0),"")</f>
        <v/>
      </c>
    </row>
    <row r="7128" spans="1:22" x14ac:dyDescent="0.25">
      <c r="A7128" s="20"/>
      <c r="B7128" s="21"/>
      <c r="C7128" s="21" t="str">
        <f>IFERROR(VLOOKUP(B7128,[1]list!$A$4:$B$350,2,0),"")</f>
        <v/>
      </c>
      <c r="D7128" s="21"/>
      <c r="E7128" s="21"/>
      <c r="F7128" s="21"/>
      <c r="G7128" s="21"/>
      <c r="H7128" s="21"/>
      <c r="I7128" s="21"/>
      <c r="J7128" s="21"/>
      <c r="K7128" s="21"/>
      <c r="L7128" s="21"/>
      <c r="M7128" s="49"/>
      <c r="N7128" s="22">
        <f t="shared" si="112"/>
        <v>0</v>
      </c>
      <c r="O7128" s="22"/>
      <c r="P7128" s="22"/>
      <c r="Q7128" s="22"/>
      <c r="R7128" s="33" t="str">
        <f>IFERROR(VLOOKUP(Q7128,[1]list!$C$4:$D$350,2,0),"")</f>
        <v/>
      </c>
      <c r="S7128" s="22"/>
      <c r="T7128" s="33" t="str">
        <f>IFERROR(VLOOKUP(S7128,[1]list!$C$4:$D$350,2,0),"")</f>
        <v/>
      </c>
      <c r="U7128" s="22"/>
      <c r="V7128" s="33" t="str">
        <f>IFERROR(VLOOKUP(U7128,[1]list!$C$4:$D$350,2,0),"")</f>
        <v/>
      </c>
    </row>
    <row r="7129" spans="1:22" x14ac:dyDescent="0.25">
      <c r="A7129" s="20"/>
      <c r="B7129" s="21"/>
      <c r="C7129" s="21" t="str">
        <f>IFERROR(VLOOKUP(B7129,[1]list!$A$4:$B$350,2,0),"")</f>
        <v/>
      </c>
      <c r="D7129" s="21"/>
      <c r="E7129" s="21"/>
      <c r="F7129" s="21"/>
      <c r="G7129" s="21"/>
      <c r="H7129" s="21"/>
      <c r="I7129" s="21"/>
      <c r="J7129" s="21"/>
      <c r="K7129" s="21"/>
      <c r="L7129" s="21"/>
      <c r="M7129" s="49"/>
      <c r="N7129" s="22">
        <f t="shared" si="112"/>
        <v>0</v>
      </c>
      <c r="O7129" s="22"/>
      <c r="P7129" s="22"/>
      <c r="Q7129" s="22"/>
      <c r="R7129" s="33" t="str">
        <f>IFERROR(VLOOKUP(Q7129,[1]list!$C$4:$D$350,2,0),"")</f>
        <v/>
      </c>
      <c r="S7129" s="22"/>
      <c r="T7129" s="33" t="str">
        <f>IFERROR(VLOOKUP(S7129,[1]list!$C$4:$D$350,2,0),"")</f>
        <v/>
      </c>
      <c r="U7129" s="22"/>
      <c r="V7129" s="33" t="str">
        <f>IFERROR(VLOOKUP(U7129,[1]list!$C$4:$D$350,2,0),"")</f>
        <v/>
      </c>
    </row>
    <row r="7130" spans="1:22" x14ac:dyDescent="0.25">
      <c r="A7130" s="20"/>
      <c r="B7130" s="21"/>
      <c r="C7130" s="21" t="str">
        <f>IFERROR(VLOOKUP(B7130,[1]list!$A$4:$B$350,2,0),"")</f>
        <v/>
      </c>
      <c r="D7130" s="21"/>
      <c r="E7130" s="21"/>
      <c r="F7130" s="21"/>
      <c r="G7130" s="21"/>
      <c r="H7130" s="21"/>
      <c r="I7130" s="21"/>
      <c r="J7130" s="21"/>
      <c r="K7130" s="21"/>
      <c r="L7130" s="21"/>
      <c r="M7130" s="49"/>
      <c r="N7130" s="22">
        <f t="shared" si="112"/>
        <v>0</v>
      </c>
      <c r="O7130" s="22"/>
      <c r="P7130" s="22"/>
      <c r="Q7130" s="22"/>
      <c r="R7130" s="33" t="str">
        <f>IFERROR(VLOOKUP(Q7130,[1]list!$C$4:$D$350,2,0),"")</f>
        <v/>
      </c>
      <c r="S7130" s="22"/>
      <c r="T7130" s="33" t="str">
        <f>IFERROR(VLOOKUP(S7130,[1]list!$C$4:$D$350,2,0),"")</f>
        <v/>
      </c>
      <c r="U7130" s="22"/>
      <c r="V7130" s="33" t="str">
        <f>IFERROR(VLOOKUP(U7130,[1]list!$C$4:$D$350,2,0),"")</f>
        <v/>
      </c>
    </row>
    <row r="7131" spans="1:22" x14ac:dyDescent="0.25">
      <c r="A7131" s="20"/>
      <c r="B7131" s="21"/>
      <c r="C7131" s="21" t="str">
        <f>IFERROR(VLOOKUP(B7131,[1]list!$A$4:$B$350,2,0),"")</f>
        <v/>
      </c>
      <c r="D7131" s="21"/>
      <c r="E7131" s="21"/>
      <c r="F7131" s="21"/>
      <c r="G7131" s="21"/>
      <c r="H7131" s="21"/>
      <c r="I7131" s="21"/>
      <c r="J7131" s="21"/>
      <c r="K7131" s="21"/>
      <c r="L7131" s="21"/>
      <c r="M7131" s="49"/>
      <c r="N7131" s="22">
        <f t="shared" si="112"/>
        <v>0</v>
      </c>
      <c r="O7131" s="22"/>
      <c r="P7131" s="22"/>
      <c r="Q7131" s="22"/>
      <c r="R7131" s="33" t="str">
        <f>IFERROR(VLOOKUP(Q7131,[1]list!$C$4:$D$350,2,0),"")</f>
        <v/>
      </c>
      <c r="S7131" s="22"/>
      <c r="T7131" s="33" t="str">
        <f>IFERROR(VLOOKUP(S7131,[1]list!$C$4:$D$350,2,0),"")</f>
        <v/>
      </c>
      <c r="U7131" s="22"/>
      <c r="V7131" s="33" t="str">
        <f>IFERROR(VLOOKUP(U7131,[1]list!$C$4:$D$350,2,0),"")</f>
        <v/>
      </c>
    </row>
    <row r="7132" spans="1:22" x14ac:dyDescent="0.25">
      <c r="A7132" s="20"/>
      <c r="B7132" s="21"/>
      <c r="C7132" s="21" t="str">
        <f>IFERROR(VLOOKUP(B7132,[1]list!$A$4:$B$350,2,0),"")</f>
        <v/>
      </c>
      <c r="D7132" s="21"/>
      <c r="E7132" s="21"/>
      <c r="F7132" s="21"/>
      <c r="G7132" s="21"/>
      <c r="H7132" s="21"/>
      <c r="I7132" s="21"/>
      <c r="J7132" s="21"/>
      <c r="K7132" s="21"/>
      <c r="L7132" s="21"/>
      <c r="M7132" s="49"/>
      <c r="N7132" s="22">
        <f t="shared" si="112"/>
        <v>0</v>
      </c>
      <c r="O7132" s="22"/>
      <c r="P7132" s="22"/>
      <c r="Q7132" s="22"/>
      <c r="R7132" s="33" t="str">
        <f>IFERROR(VLOOKUP(Q7132,[1]list!$C$4:$D$350,2,0),"")</f>
        <v/>
      </c>
      <c r="S7132" s="22"/>
      <c r="T7132" s="33" t="str">
        <f>IFERROR(VLOOKUP(S7132,[1]list!$C$4:$D$350,2,0),"")</f>
        <v/>
      </c>
      <c r="U7132" s="22"/>
      <c r="V7132" s="33" t="str">
        <f>IFERROR(VLOOKUP(U7132,[1]list!$C$4:$D$350,2,0),"")</f>
        <v/>
      </c>
    </row>
    <row r="7133" spans="1:22" x14ac:dyDescent="0.25">
      <c r="A7133" s="20"/>
      <c r="B7133" s="21"/>
      <c r="C7133" s="21" t="str">
        <f>IFERROR(VLOOKUP(B7133,[1]list!$A$4:$B$350,2,0),"")</f>
        <v/>
      </c>
      <c r="D7133" s="21"/>
      <c r="E7133" s="21"/>
      <c r="F7133" s="21"/>
      <c r="G7133" s="21"/>
      <c r="H7133" s="21"/>
      <c r="I7133" s="21"/>
      <c r="J7133" s="21"/>
      <c r="K7133" s="21"/>
      <c r="L7133" s="21"/>
      <c r="M7133" s="49"/>
      <c r="N7133" s="22">
        <f t="shared" si="112"/>
        <v>0</v>
      </c>
      <c r="O7133" s="22"/>
      <c r="P7133" s="22"/>
      <c r="Q7133" s="22"/>
      <c r="R7133" s="33" t="str">
        <f>IFERROR(VLOOKUP(Q7133,[1]list!$C$4:$D$350,2,0),"")</f>
        <v/>
      </c>
      <c r="S7133" s="22"/>
      <c r="T7133" s="33" t="str">
        <f>IFERROR(VLOOKUP(S7133,[1]list!$C$4:$D$350,2,0),"")</f>
        <v/>
      </c>
      <c r="U7133" s="22"/>
      <c r="V7133" s="33" t="str">
        <f>IFERROR(VLOOKUP(U7133,[1]list!$C$4:$D$350,2,0),"")</f>
        <v/>
      </c>
    </row>
    <row r="7134" spans="1:22" x14ac:dyDescent="0.25">
      <c r="A7134" s="20"/>
      <c r="B7134" s="21"/>
      <c r="C7134" s="21" t="str">
        <f>IFERROR(VLOOKUP(B7134,[1]list!$A$4:$B$350,2,0),"")</f>
        <v/>
      </c>
      <c r="D7134" s="21"/>
      <c r="E7134" s="21"/>
      <c r="F7134" s="21"/>
      <c r="G7134" s="21"/>
      <c r="H7134" s="21"/>
      <c r="I7134" s="21"/>
      <c r="J7134" s="21"/>
      <c r="K7134" s="21"/>
      <c r="L7134" s="21"/>
      <c r="M7134" s="49"/>
      <c r="N7134" s="22">
        <f t="shared" si="112"/>
        <v>0</v>
      </c>
      <c r="O7134" s="22"/>
      <c r="P7134" s="22"/>
      <c r="Q7134" s="22"/>
      <c r="R7134" s="33" t="str">
        <f>IFERROR(VLOOKUP(Q7134,[1]list!$C$4:$D$350,2,0),"")</f>
        <v/>
      </c>
      <c r="S7134" s="22"/>
      <c r="T7134" s="33" t="str">
        <f>IFERROR(VLOOKUP(S7134,[1]list!$C$4:$D$350,2,0),"")</f>
        <v/>
      </c>
      <c r="U7134" s="22"/>
      <c r="V7134" s="33" t="str">
        <f>IFERROR(VLOOKUP(U7134,[1]list!$C$4:$D$350,2,0),"")</f>
        <v/>
      </c>
    </row>
    <row r="7135" spans="1:22" x14ac:dyDescent="0.25">
      <c r="A7135" s="20"/>
      <c r="B7135" s="21"/>
      <c r="C7135" s="21" t="str">
        <f>IFERROR(VLOOKUP(B7135,[1]list!$A$4:$B$350,2,0),"")</f>
        <v/>
      </c>
      <c r="D7135" s="21"/>
      <c r="E7135" s="21"/>
      <c r="F7135" s="21"/>
      <c r="G7135" s="21"/>
      <c r="H7135" s="21"/>
      <c r="I7135" s="21"/>
      <c r="J7135" s="21"/>
      <c r="K7135" s="21"/>
      <c r="L7135" s="21"/>
      <c r="M7135" s="49"/>
      <c r="N7135" s="22">
        <f t="shared" si="112"/>
        <v>0</v>
      </c>
      <c r="O7135" s="22"/>
      <c r="P7135" s="22"/>
      <c r="Q7135" s="22"/>
      <c r="R7135" s="33" t="str">
        <f>IFERROR(VLOOKUP(Q7135,[1]list!$C$4:$D$350,2,0),"")</f>
        <v/>
      </c>
      <c r="S7135" s="22"/>
      <c r="T7135" s="33" t="str">
        <f>IFERROR(VLOOKUP(S7135,[1]list!$C$4:$D$350,2,0),"")</f>
        <v/>
      </c>
      <c r="U7135" s="22"/>
      <c r="V7135" s="33" t="str">
        <f>IFERROR(VLOOKUP(U7135,[1]list!$C$4:$D$350,2,0),"")</f>
        <v/>
      </c>
    </row>
    <row r="7136" spans="1:22" x14ac:dyDescent="0.25">
      <c r="A7136" s="20"/>
      <c r="B7136" s="21"/>
      <c r="C7136" s="21" t="str">
        <f>IFERROR(VLOOKUP(B7136,[1]list!$A$4:$B$350,2,0),"")</f>
        <v/>
      </c>
      <c r="D7136" s="21"/>
      <c r="E7136" s="21"/>
      <c r="F7136" s="21"/>
      <c r="G7136" s="21"/>
      <c r="H7136" s="21"/>
      <c r="I7136" s="21"/>
      <c r="J7136" s="21"/>
      <c r="K7136" s="21"/>
      <c r="L7136" s="21"/>
      <c r="M7136" s="49"/>
      <c r="N7136" s="22">
        <f t="shared" si="112"/>
        <v>0</v>
      </c>
      <c r="O7136" s="22"/>
      <c r="P7136" s="22"/>
      <c r="Q7136" s="22"/>
      <c r="R7136" s="33" t="str">
        <f>IFERROR(VLOOKUP(Q7136,[1]list!$C$4:$D$350,2,0),"")</f>
        <v/>
      </c>
      <c r="S7136" s="22"/>
      <c r="T7136" s="33" t="str">
        <f>IFERROR(VLOOKUP(S7136,[1]list!$C$4:$D$350,2,0),"")</f>
        <v/>
      </c>
      <c r="U7136" s="22"/>
      <c r="V7136" s="33" t="str">
        <f>IFERROR(VLOOKUP(U7136,[1]list!$C$4:$D$350,2,0),"")</f>
        <v/>
      </c>
    </row>
    <row r="7137" spans="1:22" x14ac:dyDescent="0.25">
      <c r="A7137" s="20"/>
      <c r="B7137" s="21"/>
      <c r="C7137" s="21" t="str">
        <f>IFERROR(VLOOKUP(B7137,[1]list!$A$4:$B$350,2,0),"")</f>
        <v/>
      </c>
      <c r="D7137" s="21"/>
      <c r="E7137" s="21"/>
      <c r="F7137" s="21"/>
      <c r="G7137" s="21"/>
      <c r="H7137" s="21"/>
      <c r="I7137" s="21"/>
      <c r="J7137" s="21"/>
      <c r="K7137" s="21"/>
      <c r="L7137" s="21"/>
      <c r="M7137" s="49"/>
      <c r="N7137" s="22">
        <f t="shared" si="112"/>
        <v>0</v>
      </c>
      <c r="O7137" s="22"/>
      <c r="P7137" s="22"/>
      <c r="Q7137" s="22"/>
      <c r="R7137" s="33" t="str">
        <f>IFERROR(VLOOKUP(Q7137,[1]list!$C$4:$D$350,2,0),"")</f>
        <v/>
      </c>
      <c r="S7137" s="22"/>
      <c r="T7137" s="33" t="str">
        <f>IFERROR(VLOOKUP(S7137,[1]list!$C$4:$D$350,2,0),"")</f>
        <v/>
      </c>
      <c r="U7137" s="22"/>
      <c r="V7137" s="33" t="str">
        <f>IFERROR(VLOOKUP(U7137,[1]list!$C$4:$D$350,2,0),"")</f>
        <v/>
      </c>
    </row>
    <row r="7138" spans="1:22" x14ac:dyDescent="0.25">
      <c r="A7138" s="20"/>
      <c r="B7138" s="21"/>
      <c r="C7138" s="21" t="str">
        <f>IFERROR(VLOOKUP(B7138,[1]list!$A$4:$B$350,2,0),"")</f>
        <v/>
      </c>
      <c r="D7138" s="21"/>
      <c r="E7138" s="21"/>
      <c r="F7138" s="21"/>
      <c r="G7138" s="21"/>
      <c r="H7138" s="21"/>
      <c r="I7138" s="21"/>
      <c r="J7138" s="21"/>
      <c r="K7138" s="21"/>
      <c r="L7138" s="21"/>
      <c r="M7138" s="49"/>
      <c r="N7138" s="22">
        <f t="shared" si="112"/>
        <v>0</v>
      </c>
      <c r="O7138" s="22"/>
      <c r="P7138" s="22"/>
      <c r="Q7138" s="22"/>
      <c r="R7138" s="33" t="str">
        <f>IFERROR(VLOOKUP(Q7138,[1]list!$C$4:$D$350,2,0),"")</f>
        <v/>
      </c>
      <c r="S7138" s="22"/>
      <c r="T7138" s="33" t="str">
        <f>IFERROR(VLOOKUP(S7138,[1]list!$C$4:$D$350,2,0),"")</f>
        <v/>
      </c>
      <c r="U7138" s="22"/>
      <c r="V7138" s="33" t="str">
        <f>IFERROR(VLOOKUP(U7138,[1]list!$C$4:$D$350,2,0),"")</f>
        <v/>
      </c>
    </row>
    <row r="7139" spans="1:22" x14ac:dyDescent="0.25">
      <c r="A7139" s="20"/>
      <c r="B7139" s="21"/>
      <c r="C7139" s="21" t="str">
        <f>IFERROR(VLOOKUP(B7139,[1]list!$A$4:$B$350,2,0),"")</f>
        <v/>
      </c>
      <c r="D7139" s="21"/>
      <c r="E7139" s="21"/>
      <c r="F7139" s="21"/>
      <c r="G7139" s="21"/>
      <c r="H7139" s="21"/>
      <c r="I7139" s="21"/>
      <c r="J7139" s="21"/>
      <c r="K7139" s="21"/>
      <c r="L7139" s="21"/>
      <c r="M7139" s="49"/>
      <c r="N7139" s="22">
        <f t="shared" si="112"/>
        <v>0</v>
      </c>
      <c r="O7139" s="22"/>
      <c r="P7139" s="22"/>
      <c r="Q7139" s="22"/>
      <c r="R7139" s="33" t="str">
        <f>IFERROR(VLOOKUP(Q7139,[1]list!$C$4:$D$350,2,0),"")</f>
        <v/>
      </c>
      <c r="S7139" s="22"/>
      <c r="T7139" s="33" t="str">
        <f>IFERROR(VLOOKUP(S7139,[1]list!$C$4:$D$350,2,0),"")</f>
        <v/>
      </c>
      <c r="U7139" s="22"/>
      <c r="V7139" s="33" t="str">
        <f>IFERROR(VLOOKUP(U7139,[1]list!$C$4:$D$350,2,0),"")</f>
        <v/>
      </c>
    </row>
    <row r="7140" spans="1:22" x14ac:dyDescent="0.25">
      <c r="A7140" s="20"/>
      <c r="B7140" s="21"/>
      <c r="C7140" s="21" t="str">
        <f>IFERROR(VLOOKUP(B7140,[1]list!$A$4:$B$350,2,0),"")</f>
        <v/>
      </c>
      <c r="D7140" s="21"/>
      <c r="E7140" s="21"/>
      <c r="F7140" s="21"/>
      <c r="G7140" s="21"/>
      <c r="H7140" s="21"/>
      <c r="I7140" s="21"/>
      <c r="J7140" s="21"/>
      <c r="K7140" s="21"/>
      <c r="L7140" s="21"/>
      <c r="M7140" s="49"/>
      <c r="N7140" s="22">
        <f t="shared" si="112"/>
        <v>0</v>
      </c>
      <c r="O7140" s="22"/>
      <c r="P7140" s="22"/>
      <c r="Q7140" s="22"/>
      <c r="R7140" s="33" t="str">
        <f>IFERROR(VLOOKUP(Q7140,[1]list!$C$4:$D$350,2,0),"")</f>
        <v/>
      </c>
      <c r="S7140" s="22"/>
      <c r="T7140" s="33" t="str">
        <f>IFERROR(VLOOKUP(S7140,[1]list!$C$4:$D$350,2,0),"")</f>
        <v/>
      </c>
      <c r="U7140" s="22"/>
      <c r="V7140" s="33" t="str">
        <f>IFERROR(VLOOKUP(U7140,[1]list!$C$4:$D$350,2,0),"")</f>
        <v/>
      </c>
    </row>
    <row r="7141" spans="1:22" x14ac:dyDescent="0.25">
      <c r="A7141" s="20"/>
      <c r="B7141" s="21"/>
      <c r="C7141" s="21" t="str">
        <f>IFERROR(VLOOKUP(B7141,[1]list!$A$4:$B$350,2,0),"")</f>
        <v/>
      </c>
      <c r="D7141" s="21"/>
      <c r="E7141" s="21"/>
      <c r="F7141" s="21"/>
      <c r="G7141" s="21"/>
      <c r="H7141" s="21"/>
      <c r="I7141" s="21"/>
      <c r="J7141" s="21"/>
      <c r="K7141" s="21"/>
      <c r="L7141" s="21"/>
      <c r="M7141" s="49"/>
      <c r="N7141" s="22">
        <f t="shared" si="112"/>
        <v>0</v>
      </c>
      <c r="O7141" s="22"/>
      <c r="P7141" s="22"/>
      <c r="Q7141" s="22"/>
      <c r="R7141" s="33" t="str">
        <f>IFERROR(VLOOKUP(Q7141,[1]list!$C$4:$D$350,2,0),"")</f>
        <v/>
      </c>
      <c r="S7141" s="22"/>
      <c r="T7141" s="33" t="str">
        <f>IFERROR(VLOOKUP(S7141,[1]list!$C$4:$D$350,2,0),"")</f>
        <v/>
      </c>
      <c r="U7141" s="22"/>
      <c r="V7141" s="33" t="str">
        <f>IFERROR(VLOOKUP(U7141,[1]list!$C$4:$D$350,2,0),"")</f>
        <v/>
      </c>
    </row>
    <row r="7142" spans="1:22" x14ac:dyDescent="0.25">
      <c r="A7142" s="20"/>
      <c r="B7142" s="21"/>
      <c r="C7142" s="21" t="str">
        <f>IFERROR(VLOOKUP(B7142,[1]list!$A$4:$B$350,2,0),"")</f>
        <v/>
      </c>
      <c r="D7142" s="21"/>
      <c r="E7142" s="21"/>
      <c r="F7142" s="21"/>
      <c r="G7142" s="21"/>
      <c r="H7142" s="21"/>
      <c r="I7142" s="21"/>
      <c r="J7142" s="21"/>
      <c r="K7142" s="21"/>
      <c r="L7142" s="21"/>
      <c r="M7142" s="49"/>
      <c r="N7142" s="22">
        <f t="shared" si="112"/>
        <v>0</v>
      </c>
      <c r="O7142" s="22"/>
      <c r="P7142" s="22"/>
      <c r="Q7142" s="22"/>
      <c r="R7142" s="33" t="str">
        <f>IFERROR(VLOOKUP(Q7142,[1]list!$C$4:$D$350,2,0),"")</f>
        <v/>
      </c>
      <c r="S7142" s="22"/>
      <c r="T7142" s="33" t="str">
        <f>IFERROR(VLOOKUP(S7142,[1]list!$C$4:$D$350,2,0),"")</f>
        <v/>
      </c>
      <c r="U7142" s="22"/>
      <c r="V7142" s="33" t="str">
        <f>IFERROR(VLOOKUP(U7142,[1]list!$C$4:$D$350,2,0),"")</f>
        <v/>
      </c>
    </row>
    <row r="7143" spans="1:22" x14ac:dyDescent="0.25">
      <c r="A7143" s="20"/>
      <c r="B7143" s="21"/>
      <c r="C7143" s="21" t="str">
        <f>IFERROR(VLOOKUP(B7143,[1]list!$A$4:$B$350,2,0),"")</f>
        <v/>
      </c>
      <c r="D7143" s="21"/>
      <c r="E7143" s="21"/>
      <c r="F7143" s="21"/>
      <c r="G7143" s="21"/>
      <c r="H7143" s="21"/>
      <c r="I7143" s="21"/>
      <c r="J7143" s="21"/>
      <c r="K7143" s="21"/>
      <c r="L7143" s="21"/>
      <c r="M7143" s="49"/>
      <c r="N7143" s="22">
        <f t="shared" si="112"/>
        <v>0</v>
      </c>
      <c r="O7143" s="22"/>
      <c r="P7143" s="22"/>
      <c r="Q7143" s="22"/>
      <c r="R7143" s="33" t="str">
        <f>IFERROR(VLOOKUP(Q7143,[1]list!$C$4:$D$350,2,0),"")</f>
        <v/>
      </c>
      <c r="S7143" s="22"/>
      <c r="T7143" s="33" t="str">
        <f>IFERROR(VLOOKUP(S7143,[1]list!$C$4:$D$350,2,0),"")</f>
        <v/>
      </c>
      <c r="U7143" s="22"/>
      <c r="V7143" s="33" t="str">
        <f>IFERROR(VLOOKUP(U7143,[1]list!$C$4:$D$350,2,0),"")</f>
        <v/>
      </c>
    </row>
    <row r="7144" spans="1:22" x14ac:dyDescent="0.25">
      <c r="A7144" s="20"/>
      <c r="B7144" s="21"/>
      <c r="C7144" s="21" t="str">
        <f>IFERROR(VLOOKUP(B7144,[1]list!$A$4:$B$350,2,0),"")</f>
        <v/>
      </c>
      <c r="D7144" s="21"/>
      <c r="E7144" s="21"/>
      <c r="F7144" s="21"/>
      <c r="G7144" s="21"/>
      <c r="H7144" s="21"/>
      <c r="I7144" s="21"/>
      <c r="J7144" s="21"/>
      <c r="K7144" s="21"/>
      <c r="L7144" s="21"/>
      <c r="M7144" s="49"/>
      <c r="N7144" s="22">
        <f t="shared" si="112"/>
        <v>0</v>
      </c>
      <c r="O7144" s="22"/>
      <c r="P7144" s="22"/>
      <c r="Q7144" s="22"/>
      <c r="R7144" s="33" t="str">
        <f>IFERROR(VLOOKUP(Q7144,[1]list!$C$4:$D$350,2,0),"")</f>
        <v/>
      </c>
      <c r="S7144" s="22"/>
      <c r="T7144" s="33" t="str">
        <f>IFERROR(VLOOKUP(S7144,[1]list!$C$4:$D$350,2,0),"")</f>
        <v/>
      </c>
      <c r="U7144" s="22"/>
      <c r="V7144" s="33" t="str">
        <f>IFERROR(VLOOKUP(U7144,[1]list!$C$4:$D$350,2,0),"")</f>
        <v/>
      </c>
    </row>
    <row r="7145" spans="1:22" x14ac:dyDescent="0.25">
      <c r="A7145" s="20"/>
      <c r="B7145" s="21"/>
      <c r="C7145" s="21" t="str">
        <f>IFERROR(VLOOKUP(B7145,[1]list!$A$4:$B$350,2,0),"")</f>
        <v/>
      </c>
      <c r="D7145" s="21"/>
      <c r="E7145" s="21"/>
      <c r="F7145" s="21"/>
      <c r="G7145" s="21"/>
      <c r="H7145" s="21"/>
      <c r="I7145" s="21"/>
      <c r="J7145" s="21"/>
      <c r="K7145" s="21"/>
      <c r="L7145" s="21"/>
      <c r="M7145" s="49"/>
      <c r="N7145" s="22">
        <f t="shared" si="112"/>
        <v>0</v>
      </c>
      <c r="O7145" s="22"/>
      <c r="P7145" s="22"/>
      <c r="Q7145" s="22"/>
      <c r="R7145" s="33" t="str">
        <f>IFERROR(VLOOKUP(Q7145,[1]list!$C$4:$D$350,2,0),"")</f>
        <v/>
      </c>
      <c r="S7145" s="22"/>
      <c r="T7145" s="33" t="str">
        <f>IFERROR(VLOOKUP(S7145,[1]list!$C$4:$D$350,2,0),"")</f>
        <v/>
      </c>
      <c r="U7145" s="22"/>
      <c r="V7145" s="33" t="str">
        <f>IFERROR(VLOOKUP(U7145,[1]list!$C$4:$D$350,2,0),"")</f>
        <v/>
      </c>
    </row>
    <row r="7146" spans="1:22" x14ac:dyDescent="0.25">
      <c r="A7146" s="20"/>
      <c r="B7146" s="21"/>
      <c r="C7146" s="21" t="str">
        <f>IFERROR(VLOOKUP(B7146,[1]list!$A$4:$B$350,2,0),"")</f>
        <v/>
      </c>
      <c r="D7146" s="21"/>
      <c r="E7146" s="21"/>
      <c r="F7146" s="21"/>
      <c r="G7146" s="21"/>
      <c r="H7146" s="21"/>
      <c r="I7146" s="21"/>
      <c r="J7146" s="21"/>
      <c r="K7146" s="21"/>
      <c r="L7146" s="21"/>
      <c r="M7146" s="49"/>
      <c r="N7146" s="22">
        <f t="shared" si="112"/>
        <v>0</v>
      </c>
      <c r="O7146" s="22"/>
      <c r="P7146" s="22"/>
      <c r="Q7146" s="22"/>
      <c r="R7146" s="33" t="str">
        <f>IFERROR(VLOOKUP(Q7146,[1]list!$C$4:$D$350,2,0),"")</f>
        <v/>
      </c>
      <c r="S7146" s="22"/>
      <c r="T7146" s="33" t="str">
        <f>IFERROR(VLOOKUP(S7146,[1]list!$C$4:$D$350,2,0),"")</f>
        <v/>
      </c>
      <c r="U7146" s="22"/>
      <c r="V7146" s="33" t="str">
        <f>IFERROR(VLOOKUP(U7146,[1]list!$C$4:$D$350,2,0),"")</f>
        <v/>
      </c>
    </row>
    <row r="7147" spans="1:22" x14ac:dyDescent="0.25">
      <c r="A7147" s="20"/>
      <c r="B7147" s="21"/>
      <c r="C7147" s="21" t="str">
        <f>IFERROR(VLOOKUP(B7147,[1]list!$A$4:$B$350,2,0),"")</f>
        <v/>
      </c>
      <c r="D7147" s="21"/>
      <c r="E7147" s="21"/>
      <c r="F7147" s="21"/>
      <c r="G7147" s="21"/>
      <c r="H7147" s="21"/>
      <c r="I7147" s="21"/>
      <c r="J7147" s="21"/>
      <c r="K7147" s="21"/>
      <c r="L7147" s="21"/>
      <c r="M7147" s="49"/>
      <c r="N7147" s="22">
        <f t="shared" si="112"/>
        <v>0</v>
      </c>
      <c r="O7147" s="22"/>
      <c r="P7147" s="22"/>
      <c r="Q7147" s="22"/>
      <c r="R7147" s="33" t="str">
        <f>IFERROR(VLOOKUP(Q7147,[1]list!$C$4:$D$350,2,0),"")</f>
        <v/>
      </c>
      <c r="S7147" s="22"/>
      <c r="T7147" s="33" t="str">
        <f>IFERROR(VLOOKUP(S7147,[1]list!$C$4:$D$350,2,0),"")</f>
        <v/>
      </c>
      <c r="U7147" s="22"/>
      <c r="V7147" s="33" t="str">
        <f>IFERROR(VLOOKUP(U7147,[1]list!$C$4:$D$350,2,0),"")</f>
        <v/>
      </c>
    </row>
    <row r="7148" spans="1:22" x14ac:dyDescent="0.25">
      <c r="A7148" s="20"/>
      <c r="B7148" s="21"/>
      <c r="C7148" s="21" t="str">
        <f>IFERROR(VLOOKUP(B7148,[1]list!$A$4:$B$350,2,0),"")</f>
        <v/>
      </c>
      <c r="D7148" s="21"/>
      <c r="E7148" s="21"/>
      <c r="F7148" s="21"/>
      <c r="G7148" s="21"/>
      <c r="H7148" s="21"/>
      <c r="I7148" s="21"/>
      <c r="J7148" s="21"/>
      <c r="K7148" s="21"/>
      <c r="L7148" s="21"/>
      <c r="M7148" s="49"/>
      <c r="N7148" s="22">
        <f t="shared" si="112"/>
        <v>0</v>
      </c>
      <c r="O7148" s="22"/>
      <c r="P7148" s="22"/>
      <c r="Q7148" s="22"/>
      <c r="R7148" s="33" t="str">
        <f>IFERROR(VLOOKUP(Q7148,[1]list!$C$4:$D$350,2,0),"")</f>
        <v/>
      </c>
      <c r="S7148" s="22"/>
      <c r="T7148" s="33" t="str">
        <f>IFERROR(VLOOKUP(S7148,[1]list!$C$4:$D$350,2,0),"")</f>
        <v/>
      </c>
      <c r="U7148" s="22"/>
      <c r="V7148" s="33" t="str">
        <f>IFERROR(VLOOKUP(U7148,[1]list!$C$4:$D$350,2,0),"")</f>
        <v/>
      </c>
    </row>
    <row r="7149" spans="1:22" x14ac:dyDescent="0.25">
      <c r="A7149" s="20"/>
      <c r="B7149" s="21"/>
      <c r="C7149" s="21" t="str">
        <f>IFERROR(VLOOKUP(B7149,[1]list!$A$4:$B$350,2,0),"")</f>
        <v/>
      </c>
      <c r="D7149" s="21"/>
      <c r="E7149" s="21"/>
      <c r="F7149" s="21"/>
      <c r="G7149" s="21"/>
      <c r="H7149" s="21"/>
      <c r="I7149" s="21"/>
      <c r="J7149" s="21"/>
      <c r="K7149" s="21"/>
      <c r="L7149" s="21"/>
      <c r="M7149" s="49"/>
      <c r="N7149" s="22">
        <f t="shared" si="112"/>
        <v>0</v>
      </c>
      <c r="O7149" s="22"/>
      <c r="P7149" s="22"/>
      <c r="Q7149" s="22"/>
      <c r="R7149" s="33" t="str">
        <f>IFERROR(VLOOKUP(Q7149,[1]list!$C$4:$D$350,2,0),"")</f>
        <v/>
      </c>
      <c r="S7149" s="22"/>
      <c r="T7149" s="33" t="str">
        <f>IFERROR(VLOOKUP(S7149,[1]list!$C$4:$D$350,2,0),"")</f>
        <v/>
      </c>
      <c r="U7149" s="22"/>
      <c r="V7149" s="33" t="str">
        <f>IFERROR(VLOOKUP(U7149,[1]list!$C$4:$D$350,2,0),"")</f>
        <v/>
      </c>
    </row>
    <row r="7150" spans="1:22" x14ac:dyDescent="0.25">
      <c r="A7150" s="20"/>
      <c r="B7150" s="21"/>
      <c r="C7150" s="21" t="str">
        <f>IFERROR(VLOOKUP(B7150,[1]list!$A$4:$B$350,2,0),"")</f>
        <v/>
      </c>
      <c r="D7150" s="21"/>
      <c r="E7150" s="21"/>
      <c r="F7150" s="21"/>
      <c r="G7150" s="21"/>
      <c r="H7150" s="21"/>
      <c r="I7150" s="21"/>
      <c r="J7150" s="21"/>
      <c r="K7150" s="21"/>
      <c r="L7150" s="21"/>
      <c r="M7150" s="49"/>
      <c r="N7150" s="22">
        <f t="shared" si="112"/>
        <v>0</v>
      </c>
      <c r="O7150" s="22"/>
      <c r="P7150" s="22"/>
      <c r="Q7150" s="22"/>
      <c r="R7150" s="33" t="str">
        <f>IFERROR(VLOOKUP(Q7150,[1]list!$C$4:$D$350,2,0),"")</f>
        <v/>
      </c>
      <c r="S7150" s="22"/>
      <c r="T7150" s="33" t="str">
        <f>IFERROR(VLOOKUP(S7150,[1]list!$C$4:$D$350,2,0),"")</f>
        <v/>
      </c>
      <c r="U7150" s="22"/>
      <c r="V7150" s="33" t="str">
        <f>IFERROR(VLOOKUP(U7150,[1]list!$C$4:$D$350,2,0),"")</f>
        <v/>
      </c>
    </row>
    <row r="7151" spans="1:22" x14ac:dyDescent="0.25">
      <c r="A7151" s="20"/>
      <c r="B7151" s="21"/>
      <c r="C7151" s="21" t="str">
        <f>IFERROR(VLOOKUP(B7151,[1]list!$A$4:$B$350,2,0),"")</f>
        <v/>
      </c>
      <c r="D7151" s="21"/>
      <c r="E7151" s="21"/>
      <c r="F7151" s="21"/>
      <c r="G7151" s="21"/>
      <c r="H7151" s="21"/>
      <c r="I7151" s="21"/>
      <c r="J7151" s="21"/>
      <c r="K7151" s="21"/>
      <c r="L7151" s="21"/>
      <c r="M7151" s="49"/>
      <c r="N7151" s="22">
        <f t="shared" si="112"/>
        <v>0</v>
      </c>
      <c r="O7151" s="22"/>
      <c r="P7151" s="22"/>
      <c r="Q7151" s="22"/>
      <c r="R7151" s="33" t="str">
        <f>IFERROR(VLOOKUP(Q7151,[1]list!$C$4:$D$350,2,0),"")</f>
        <v/>
      </c>
      <c r="S7151" s="22"/>
      <c r="T7151" s="33" t="str">
        <f>IFERROR(VLOOKUP(S7151,[1]list!$C$4:$D$350,2,0),"")</f>
        <v/>
      </c>
      <c r="U7151" s="22"/>
      <c r="V7151" s="33" t="str">
        <f>IFERROR(VLOOKUP(U7151,[1]list!$C$4:$D$350,2,0),"")</f>
        <v/>
      </c>
    </row>
    <row r="7152" spans="1:22" x14ac:dyDescent="0.25">
      <c r="A7152" s="20"/>
      <c r="B7152" s="21"/>
      <c r="C7152" s="21" t="str">
        <f>IFERROR(VLOOKUP(B7152,[1]list!$A$4:$B$350,2,0),"")</f>
        <v/>
      </c>
      <c r="D7152" s="21"/>
      <c r="E7152" s="21"/>
      <c r="F7152" s="21"/>
      <c r="G7152" s="21"/>
      <c r="H7152" s="21"/>
      <c r="I7152" s="21"/>
      <c r="J7152" s="21"/>
      <c r="K7152" s="21"/>
      <c r="L7152" s="21"/>
      <c r="M7152" s="49"/>
      <c r="N7152" s="22">
        <f t="shared" si="112"/>
        <v>0</v>
      </c>
      <c r="O7152" s="22"/>
      <c r="P7152" s="22"/>
      <c r="Q7152" s="22"/>
      <c r="R7152" s="33" t="str">
        <f>IFERROR(VLOOKUP(Q7152,[1]list!$C$4:$D$350,2,0),"")</f>
        <v/>
      </c>
      <c r="S7152" s="22"/>
      <c r="T7152" s="33" t="str">
        <f>IFERROR(VLOOKUP(S7152,[1]list!$C$4:$D$350,2,0),"")</f>
        <v/>
      </c>
      <c r="U7152" s="22"/>
      <c r="V7152" s="33" t="str">
        <f>IFERROR(VLOOKUP(U7152,[1]list!$C$4:$D$350,2,0),"")</f>
        <v/>
      </c>
    </row>
    <row r="7153" spans="1:22" x14ac:dyDescent="0.25">
      <c r="A7153" s="20"/>
      <c r="B7153" s="21"/>
      <c r="C7153" s="21" t="str">
        <f>IFERROR(VLOOKUP(B7153,[1]list!$A$4:$B$350,2,0),"")</f>
        <v/>
      </c>
      <c r="D7153" s="21"/>
      <c r="E7153" s="21"/>
      <c r="F7153" s="21"/>
      <c r="G7153" s="21"/>
      <c r="H7153" s="21"/>
      <c r="I7153" s="21"/>
      <c r="J7153" s="21"/>
      <c r="K7153" s="21"/>
      <c r="L7153" s="21"/>
      <c r="M7153" s="49"/>
      <c r="N7153" s="22">
        <f t="shared" si="112"/>
        <v>0</v>
      </c>
      <c r="O7153" s="22"/>
      <c r="P7153" s="22"/>
      <c r="Q7153" s="22"/>
      <c r="R7153" s="33" t="str">
        <f>IFERROR(VLOOKUP(Q7153,[1]list!$C$4:$D$350,2,0),"")</f>
        <v/>
      </c>
      <c r="S7153" s="22"/>
      <c r="T7153" s="33" t="str">
        <f>IFERROR(VLOOKUP(S7153,[1]list!$C$4:$D$350,2,0),"")</f>
        <v/>
      </c>
      <c r="U7153" s="22"/>
      <c r="V7153" s="33" t="str">
        <f>IFERROR(VLOOKUP(U7153,[1]list!$C$4:$D$350,2,0),"")</f>
        <v/>
      </c>
    </row>
    <row r="7154" spans="1:22" x14ac:dyDescent="0.25">
      <c r="A7154" s="20"/>
      <c r="B7154" s="21"/>
      <c r="C7154" s="21" t="str">
        <f>IFERROR(VLOOKUP(B7154,[1]list!$A$4:$B$350,2,0),"")</f>
        <v/>
      </c>
      <c r="D7154" s="21"/>
      <c r="E7154" s="21"/>
      <c r="F7154" s="21"/>
      <c r="G7154" s="21"/>
      <c r="H7154" s="21"/>
      <c r="I7154" s="21"/>
      <c r="J7154" s="21"/>
      <c r="K7154" s="21"/>
      <c r="L7154" s="21"/>
      <c r="M7154" s="49"/>
      <c r="N7154" s="22">
        <f t="shared" si="112"/>
        <v>0</v>
      </c>
      <c r="O7154" s="22"/>
      <c r="P7154" s="22"/>
      <c r="Q7154" s="22"/>
      <c r="R7154" s="33" t="str">
        <f>IFERROR(VLOOKUP(Q7154,[1]list!$C$4:$D$350,2,0),"")</f>
        <v/>
      </c>
      <c r="S7154" s="22"/>
      <c r="T7154" s="33" t="str">
        <f>IFERROR(VLOOKUP(S7154,[1]list!$C$4:$D$350,2,0),"")</f>
        <v/>
      </c>
      <c r="U7154" s="22"/>
      <c r="V7154" s="33" t="str">
        <f>IFERROR(VLOOKUP(U7154,[1]list!$C$4:$D$350,2,0),"")</f>
        <v/>
      </c>
    </row>
    <row r="7155" spans="1:22" x14ac:dyDescent="0.25">
      <c r="A7155" s="20"/>
      <c r="B7155" s="21"/>
      <c r="C7155" s="21" t="str">
        <f>IFERROR(VLOOKUP(B7155,[1]list!$A$4:$B$350,2,0),"")</f>
        <v/>
      </c>
      <c r="D7155" s="21"/>
      <c r="E7155" s="21"/>
      <c r="F7155" s="21"/>
      <c r="G7155" s="21"/>
      <c r="H7155" s="21"/>
      <c r="I7155" s="21"/>
      <c r="J7155" s="21"/>
      <c r="K7155" s="21"/>
      <c r="L7155" s="21"/>
      <c r="M7155" s="49"/>
      <c r="N7155" s="22">
        <f t="shared" si="112"/>
        <v>0</v>
      </c>
      <c r="O7155" s="22"/>
      <c r="P7155" s="22"/>
      <c r="Q7155" s="22"/>
      <c r="R7155" s="33" t="str">
        <f>IFERROR(VLOOKUP(Q7155,[1]list!$C$4:$D$350,2,0),"")</f>
        <v/>
      </c>
      <c r="S7155" s="22"/>
      <c r="T7155" s="33" t="str">
        <f>IFERROR(VLOOKUP(S7155,[1]list!$C$4:$D$350,2,0),"")</f>
        <v/>
      </c>
      <c r="U7155" s="22"/>
      <c r="V7155" s="33" t="str">
        <f>IFERROR(VLOOKUP(U7155,[1]list!$C$4:$D$350,2,0),"")</f>
        <v/>
      </c>
    </row>
    <row r="7156" spans="1:22" x14ac:dyDescent="0.25">
      <c r="A7156" s="20"/>
      <c r="B7156" s="21"/>
      <c r="C7156" s="21" t="str">
        <f>IFERROR(VLOOKUP(B7156,[1]list!$A$4:$B$350,2,0),"")</f>
        <v/>
      </c>
      <c r="D7156" s="21"/>
      <c r="E7156" s="21"/>
      <c r="F7156" s="21"/>
      <c r="G7156" s="21"/>
      <c r="H7156" s="21"/>
      <c r="I7156" s="21"/>
      <c r="J7156" s="21"/>
      <c r="K7156" s="21"/>
      <c r="L7156" s="21"/>
      <c r="M7156" s="49"/>
      <c r="N7156" s="22">
        <f t="shared" si="112"/>
        <v>0</v>
      </c>
      <c r="O7156" s="22"/>
      <c r="P7156" s="22"/>
      <c r="Q7156" s="22"/>
      <c r="R7156" s="33" t="str">
        <f>IFERROR(VLOOKUP(Q7156,[1]list!$C$4:$D$350,2,0),"")</f>
        <v/>
      </c>
      <c r="S7156" s="22"/>
      <c r="T7156" s="33" t="str">
        <f>IFERROR(VLOOKUP(S7156,[1]list!$C$4:$D$350,2,0),"")</f>
        <v/>
      </c>
      <c r="U7156" s="22"/>
      <c r="V7156" s="33" t="str">
        <f>IFERROR(VLOOKUP(U7156,[1]list!$C$4:$D$350,2,0),"")</f>
        <v/>
      </c>
    </row>
    <row r="7157" spans="1:22" x14ac:dyDescent="0.25">
      <c r="A7157" s="20"/>
      <c r="B7157" s="21"/>
      <c r="C7157" s="21" t="str">
        <f>IFERROR(VLOOKUP(B7157,[1]list!$A$4:$B$350,2,0),"")</f>
        <v/>
      </c>
      <c r="D7157" s="21"/>
      <c r="E7157" s="21"/>
      <c r="F7157" s="21"/>
      <c r="G7157" s="21"/>
      <c r="H7157" s="21"/>
      <c r="I7157" s="21"/>
      <c r="J7157" s="21"/>
      <c r="K7157" s="21"/>
      <c r="L7157" s="21"/>
      <c r="M7157" s="49"/>
      <c r="N7157" s="22">
        <f t="shared" si="112"/>
        <v>0</v>
      </c>
      <c r="O7157" s="22"/>
      <c r="P7157" s="22"/>
      <c r="Q7157" s="22"/>
      <c r="R7157" s="33" t="str">
        <f>IFERROR(VLOOKUP(Q7157,[1]list!$C$4:$D$350,2,0),"")</f>
        <v/>
      </c>
      <c r="S7157" s="22"/>
      <c r="T7157" s="33" t="str">
        <f>IFERROR(VLOOKUP(S7157,[1]list!$C$4:$D$350,2,0),"")</f>
        <v/>
      </c>
      <c r="U7157" s="22"/>
      <c r="V7157" s="33" t="str">
        <f>IFERROR(VLOOKUP(U7157,[1]list!$C$4:$D$350,2,0),"")</f>
        <v/>
      </c>
    </row>
    <row r="7158" spans="1:22" x14ac:dyDescent="0.25">
      <c r="A7158" s="20"/>
      <c r="B7158" s="21"/>
      <c r="C7158" s="21" t="str">
        <f>IFERROR(VLOOKUP(B7158,[1]list!$A$4:$B$350,2,0),"")</f>
        <v/>
      </c>
      <c r="D7158" s="21"/>
      <c r="E7158" s="21"/>
      <c r="F7158" s="21"/>
      <c r="G7158" s="21"/>
      <c r="H7158" s="21"/>
      <c r="I7158" s="21"/>
      <c r="J7158" s="21"/>
      <c r="K7158" s="21"/>
      <c r="L7158" s="21"/>
      <c r="M7158" s="49"/>
      <c r="N7158" s="22">
        <f t="shared" si="112"/>
        <v>0</v>
      </c>
      <c r="O7158" s="22"/>
      <c r="P7158" s="22"/>
      <c r="Q7158" s="22"/>
      <c r="R7158" s="33" t="str">
        <f>IFERROR(VLOOKUP(Q7158,[1]list!$C$4:$D$350,2,0),"")</f>
        <v/>
      </c>
      <c r="S7158" s="22"/>
      <c r="T7158" s="33" t="str">
        <f>IFERROR(VLOOKUP(S7158,[1]list!$C$4:$D$350,2,0),"")</f>
        <v/>
      </c>
      <c r="U7158" s="22"/>
      <c r="V7158" s="33" t="str">
        <f>IFERROR(VLOOKUP(U7158,[1]list!$C$4:$D$350,2,0),"")</f>
        <v/>
      </c>
    </row>
    <row r="7159" spans="1:22" x14ac:dyDescent="0.25">
      <c r="A7159" s="20"/>
      <c r="B7159" s="21"/>
      <c r="C7159" s="21" t="str">
        <f>IFERROR(VLOOKUP(B7159,[1]list!$A$4:$B$350,2,0),"")</f>
        <v/>
      </c>
      <c r="D7159" s="21"/>
      <c r="E7159" s="21"/>
      <c r="F7159" s="21"/>
      <c r="G7159" s="21"/>
      <c r="H7159" s="21"/>
      <c r="I7159" s="21"/>
      <c r="J7159" s="21"/>
      <c r="K7159" s="21"/>
      <c r="L7159" s="21"/>
      <c r="M7159" s="49"/>
      <c r="N7159" s="22">
        <f t="shared" si="112"/>
        <v>0</v>
      </c>
      <c r="O7159" s="22"/>
      <c r="P7159" s="22"/>
      <c r="Q7159" s="22"/>
      <c r="R7159" s="33" t="str">
        <f>IFERROR(VLOOKUP(Q7159,[1]list!$C$4:$D$350,2,0),"")</f>
        <v/>
      </c>
      <c r="S7159" s="22"/>
      <c r="T7159" s="33" t="str">
        <f>IFERROR(VLOOKUP(S7159,[1]list!$C$4:$D$350,2,0),"")</f>
        <v/>
      </c>
      <c r="U7159" s="22"/>
      <c r="V7159" s="33" t="str">
        <f>IFERROR(VLOOKUP(U7159,[1]list!$C$4:$D$350,2,0),"")</f>
        <v/>
      </c>
    </row>
    <row r="7160" spans="1:22" x14ac:dyDescent="0.25">
      <c r="A7160" s="20"/>
      <c r="B7160" s="21"/>
      <c r="C7160" s="21" t="str">
        <f>IFERROR(VLOOKUP(B7160,[1]list!$A$4:$B$350,2,0),"")</f>
        <v/>
      </c>
      <c r="D7160" s="21"/>
      <c r="E7160" s="21"/>
      <c r="F7160" s="21"/>
      <c r="G7160" s="21"/>
      <c r="H7160" s="21"/>
      <c r="I7160" s="21"/>
      <c r="J7160" s="21"/>
      <c r="K7160" s="21"/>
      <c r="L7160" s="21"/>
      <c r="M7160" s="49"/>
      <c r="N7160" s="22">
        <f t="shared" si="112"/>
        <v>0</v>
      </c>
      <c r="O7160" s="22"/>
      <c r="P7160" s="22"/>
      <c r="Q7160" s="22"/>
      <c r="R7160" s="33" t="str">
        <f>IFERROR(VLOOKUP(Q7160,[1]list!$C$4:$D$350,2,0),"")</f>
        <v/>
      </c>
      <c r="S7160" s="22"/>
      <c r="T7160" s="33" t="str">
        <f>IFERROR(VLOOKUP(S7160,[1]list!$C$4:$D$350,2,0),"")</f>
        <v/>
      </c>
      <c r="U7160" s="22"/>
      <c r="V7160" s="33" t="str">
        <f>IFERROR(VLOOKUP(U7160,[1]list!$C$4:$D$350,2,0),"")</f>
        <v/>
      </c>
    </row>
    <row r="7161" spans="1:22" x14ac:dyDescent="0.25">
      <c r="A7161" s="20"/>
      <c r="B7161" s="21"/>
      <c r="C7161" s="21" t="str">
        <f>IFERROR(VLOOKUP(B7161,[1]list!$A$4:$B$350,2,0),"")</f>
        <v/>
      </c>
      <c r="D7161" s="21"/>
      <c r="E7161" s="21"/>
      <c r="F7161" s="21"/>
      <c r="G7161" s="21"/>
      <c r="H7161" s="21"/>
      <c r="I7161" s="21"/>
      <c r="J7161" s="21"/>
      <c r="K7161" s="21"/>
      <c r="L7161" s="21"/>
      <c r="M7161" s="49"/>
      <c r="N7161" s="22">
        <f t="shared" si="112"/>
        <v>0</v>
      </c>
      <c r="O7161" s="22"/>
      <c r="P7161" s="22"/>
      <c r="Q7161" s="22"/>
      <c r="R7161" s="33" t="str">
        <f>IFERROR(VLOOKUP(Q7161,[1]list!$C$4:$D$350,2,0),"")</f>
        <v/>
      </c>
      <c r="S7161" s="22"/>
      <c r="T7161" s="33" t="str">
        <f>IFERROR(VLOOKUP(S7161,[1]list!$C$4:$D$350,2,0),"")</f>
        <v/>
      </c>
      <c r="U7161" s="22"/>
      <c r="V7161" s="33" t="str">
        <f>IFERROR(VLOOKUP(U7161,[1]list!$C$4:$D$350,2,0),"")</f>
        <v/>
      </c>
    </row>
    <row r="7162" spans="1:22" x14ac:dyDescent="0.25">
      <c r="A7162" s="20"/>
      <c r="B7162" s="21"/>
      <c r="C7162" s="21" t="str">
        <f>IFERROR(VLOOKUP(B7162,[1]list!$A$4:$B$350,2,0),"")</f>
        <v/>
      </c>
      <c r="D7162" s="21"/>
      <c r="E7162" s="21"/>
      <c r="F7162" s="21"/>
      <c r="G7162" s="21"/>
      <c r="H7162" s="21"/>
      <c r="I7162" s="21"/>
      <c r="J7162" s="21"/>
      <c r="K7162" s="21"/>
      <c r="L7162" s="21"/>
      <c r="M7162" s="49"/>
      <c r="N7162" s="22">
        <f t="shared" si="112"/>
        <v>0</v>
      </c>
      <c r="O7162" s="22"/>
      <c r="P7162" s="22"/>
      <c r="Q7162" s="22"/>
      <c r="R7162" s="33" t="str">
        <f>IFERROR(VLOOKUP(Q7162,[1]list!$C$4:$D$350,2,0),"")</f>
        <v/>
      </c>
      <c r="S7162" s="22"/>
      <c r="T7162" s="33" t="str">
        <f>IFERROR(VLOOKUP(S7162,[1]list!$C$4:$D$350,2,0),"")</f>
        <v/>
      </c>
      <c r="U7162" s="22"/>
      <c r="V7162" s="33" t="str">
        <f>IFERROR(VLOOKUP(U7162,[1]list!$C$4:$D$350,2,0),"")</f>
        <v/>
      </c>
    </row>
    <row r="7163" spans="1:22" x14ac:dyDescent="0.25">
      <c r="A7163" s="20"/>
      <c r="B7163" s="21"/>
      <c r="C7163" s="21" t="str">
        <f>IFERROR(VLOOKUP(B7163,[1]list!$A$4:$B$350,2,0),"")</f>
        <v/>
      </c>
      <c r="D7163" s="21"/>
      <c r="E7163" s="21"/>
      <c r="F7163" s="21"/>
      <c r="G7163" s="21"/>
      <c r="H7163" s="21"/>
      <c r="I7163" s="21"/>
      <c r="J7163" s="21"/>
      <c r="K7163" s="21"/>
      <c r="L7163" s="21"/>
      <c r="M7163" s="49"/>
      <c r="N7163" s="22">
        <f t="shared" si="112"/>
        <v>0</v>
      </c>
      <c r="O7163" s="22"/>
      <c r="P7163" s="22"/>
      <c r="Q7163" s="22"/>
      <c r="R7163" s="33" t="str">
        <f>IFERROR(VLOOKUP(Q7163,[1]list!$C$4:$D$350,2,0),"")</f>
        <v/>
      </c>
      <c r="S7163" s="22"/>
      <c r="T7163" s="33" t="str">
        <f>IFERROR(VLOOKUP(S7163,[1]list!$C$4:$D$350,2,0),"")</f>
        <v/>
      </c>
      <c r="U7163" s="22"/>
      <c r="V7163" s="33" t="str">
        <f>IFERROR(VLOOKUP(U7163,[1]list!$C$4:$D$350,2,0),"")</f>
        <v/>
      </c>
    </row>
    <row r="7164" spans="1:22" x14ac:dyDescent="0.25">
      <c r="A7164" s="20"/>
      <c r="B7164" s="21"/>
      <c r="C7164" s="21" t="str">
        <f>IFERROR(VLOOKUP(B7164,[1]list!$A$4:$B$350,2,0),"")</f>
        <v/>
      </c>
      <c r="D7164" s="21"/>
      <c r="E7164" s="21"/>
      <c r="F7164" s="21"/>
      <c r="G7164" s="21"/>
      <c r="H7164" s="21"/>
      <c r="I7164" s="21"/>
      <c r="J7164" s="21"/>
      <c r="K7164" s="21"/>
      <c r="L7164" s="21"/>
      <c r="M7164" s="49"/>
      <c r="N7164" s="22">
        <f t="shared" si="112"/>
        <v>0</v>
      </c>
      <c r="O7164" s="22"/>
      <c r="P7164" s="22"/>
      <c r="Q7164" s="22"/>
      <c r="R7164" s="33" t="str">
        <f>IFERROR(VLOOKUP(Q7164,[1]list!$C$4:$D$350,2,0),"")</f>
        <v/>
      </c>
      <c r="S7164" s="22"/>
      <c r="T7164" s="33" t="str">
        <f>IFERROR(VLOOKUP(S7164,[1]list!$C$4:$D$350,2,0),"")</f>
        <v/>
      </c>
      <c r="U7164" s="22"/>
      <c r="V7164" s="33" t="str">
        <f>IFERROR(VLOOKUP(U7164,[1]list!$C$4:$D$350,2,0),"")</f>
        <v/>
      </c>
    </row>
    <row r="7165" spans="1:22" x14ac:dyDescent="0.25">
      <c r="A7165" s="20"/>
      <c r="B7165" s="21"/>
      <c r="C7165" s="21" t="str">
        <f>IFERROR(VLOOKUP(B7165,[1]list!$A$4:$B$350,2,0),"")</f>
        <v/>
      </c>
      <c r="D7165" s="21"/>
      <c r="E7165" s="21"/>
      <c r="F7165" s="21"/>
      <c r="G7165" s="21"/>
      <c r="H7165" s="21"/>
      <c r="I7165" s="21"/>
      <c r="J7165" s="21"/>
      <c r="K7165" s="21"/>
      <c r="L7165" s="21"/>
      <c r="M7165" s="49"/>
      <c r="N7165" s="22">
        <f t="shared" si="112"/>
        <v>0</v>
      </c>
      <c r="O7165" s="22"/>
      <c r="P7165" s="22"/>
      <c r="Q7165" s="22"/>
      <c r="R7165" s="33" t="str">
        <f>IFERROR(VLOOKUP(Q7165,[1]list!$C$4:$D$350,2,0),"")</f>
        <v/>
      </c>
      <c r="S7165" s="22"/>
      <c r="T7165" s="33" t="str">
        <f>IFERROR(VLOOKUP(S7165,[1]list!$C$4:$D$350,2,0),"")</f>
        <v/>
      </c>
      <c r="U7165" s="22"/>
      <c r="V7165" s="33" t="str">
        <f>IFERROR(VLOOKUP(U7165,[1]list!$C$4:$D$350,2,0),"")</f>
        <v/>
      </c>
    </row>
    <row r="7166" spans="1:22" x14ac:dyDescent="0.25">
      <c r="A7166" s="20"/>
      <c r="B7166" s="21"/>
      <c r="C7166" s="21" t="str">
        <f>IFERROR(VLOOKUP(B7166,[1]list!$A$4:$B$350,2,0),"")</f>
        <v/>
      </c>
      <c r="D7166" s="21"/>
      <c r="E7166" s="21"/>
      <c r="F7166" s="21"/>
      <c r="G7166" s="21"/>
      <c r="H7166" s="21"/>
      <c r="I7166" s="21"/>
      <c r="J7166" s="21"/>
      <c r="K7166" s="21"/>
      <c r="L7166" s="21"/>
      <c r="M7166" s="49"/>
      <c r="N7166" s="22">
        <f t="shared" si="112"/>
        <v>0</v>
      </c>
      <c r="O7166" s="22"/>
      <c r="P7166" s="22"/>
      <c r="Q7166" s="22"/>
      <c r="R7166" s="33" t="str">
        <f>IFERROR(VLOOKUP(Q7166,[1]list!$C$4:$D$350,2,0),"")</f>
        <v/>
      </c>
      <c r="S7166" s="22"/>
      <c r="T7166" s="33" t="str">
        <f>IFERROR(VLOOKUP(S7166,[1]list!$C$4:$D$350,2,0),"")</f>
        <v/>
      </c>
      <c r="U7166" s="22"/>
      <c r="V7166" s="33" t="str">
        <f>IFERROR(VLOOKUP(U7166,[1]list!$C$4:$D$350,2,0),"")</f>
        <v/>
      </c>
    </row>
    <row r="7167" spans="1:22" x14ac:dyDescent="0.25">
      <c r="A7167" s="20"/>
      <c r="B7167" s="21"/>
      <c r="C7167" s="21" t="str">
        <f>IFERROR(VLOOKUP(B7167,[1]list!$A$4:$B$350,2,0),"")</f>
        <v/>
      </c>
      <c r="D7167" s="21"/>
      <c r="E7167" s="21"/>
      <c r="F7167" s="21"/>
      <c r="G7167" s="21"/>
      <c r="H7167" s="21"/>
      <c r="I7167" s="21"/>
      <c r="J7167" s="21"/>
      <c r="K7167" s="21"/>
      <c r="L7167" s="21"/>
      <c r="M7167" s="49"/>
      <c r="N7167" s="22">
        <f t="shared" si="112"/>
        <v>0</v>
      </c>
      <c r="O7167" s="22"/>
      <c r="P7167" s="22"/>
      <c r="Q7167" s="22"/>
      <c r="R7167" s="33" t="str">
        <f>IFERROR(VLOOKUP(Q7167,[1]list!$C$4:$D$350,2,0),"")</f>
        <v/>
      </c>
      <c r="S7167" s="22"/>
      <c r="T7167" s="33" t="str">
        <f>IFERROR(VLOOKUP(S7167,[1]list!$C$4:$D$350,2,0),"")</f>
        <v/>
      </c>
      <c r="U7167" s="22"/>
      <c r="V7167" s="33" t="str">
        <f>IFERROR(VLOOKUP(U7167,[1]list!$C$4:$D$350,2,0),"")</f>
        <v/>
      </c>
    </row>
    <row r="7168" spans="1:22" x14ac:dyDescent="0.25">
      <c r="A7168" s="20"/>
      <c r="B7168" s="21"/>
      <c r="C7168" s="21" t="str">
        <f>IFERROR(VLOOKUP(B7168,[1]list!$A$4:$B$350,2,0),"")</f>
        <v/>
      </c>
      <c r="D7168" s="21"/>
      <c r="E7168" s="21"/>
      <c r="F7168" s="21"/>
      <c r="G7168" s="21"/>
      <c r="H7168" s="21"/>
      <c r="I7168" s="21"/>
      <c r="J7168" s="21"/>
      <c r="K7168" s="21"/>
      <c r="L7168" s="21"/>
      <c r="M7168" s="49"/>
      <c r="N7168" s="22">
        <f t="shared" si="112"/>
        <v>0</v>
      </c>
      <c r="O7168" s="22"/>
      <c r="P7168" s="22"/>
      <c r="Q7168" s="22"/>
      <c r="R7168" s="33" t="str">
        <f>IFERROR(VLOOKUP(Q7168,[1]list!$C$4:$D$350,2,0),"")</f>
        <v/>
      </c>
      <c r="S7168" s="22"/>
      <c r="T7168" s="33" t="str">
        <f>IFERROR(VLOOKUP(S7168,[1]list!$C$4:$D$350,2,0),"")</f>
        <v/>
      </c>
      <c r="U7168" s="22"/>
      <c r="V7168" s="33" t="str">
        <f>IFERROR(VLOOKUP(U7168,[1]list!$C$4:$D$350,2,0),"")</f>
        <v/>
      </c>
    </row>
    <row r="7169" spans="1:22" x14ac:dyDescent="0.25">
      <c r="A7169" s="20"/>
      <c r="B7169" s="21"/>
      <c r="C7169" s="21" t="str">
        <f>IFERROR(VLOOKUP(B7169,[1]list!$A$4:$B$350,2,0),"")</f>
        <v/>
      </c>
      <c r="D7169" s="21"/>
      <c r="E7169" s="21"/>
      <c r="F7169" s="21"/>
      <c r="G7169" s="21"/>
      <c r="H7169" s="21"/>
      <c r="I7169" s="21"/>
      <c r="J7169" s="21"/>
      <c r="K7169" s="21"/>
      <c r="L7169" s="21"/>
      <c r="M7169" s="49"/>
      <c r="N7169" s="22">
        <f t="shared" si="112"/>
        <v>0</v>
      </c>
      <c r="O7169" s="22"/>
      <c r="P7169" s="22"/>
      <c r="Q7169" s="22"/>
      <c r="R7169" s="33" t="str">
        <f>IFERROR(VLOOKUP(Q7169,[1]list!$C$4:$D$350,2,0),"")</f>
        <v/>
      </c>
      <c r="S7169" s="22"/>
      <c r="T7169" s="33" t="str">
        <f>IFERROR(VLOOKUP(S7169,[1]list!$C$4:$D$350,2,0),"")</f>
        <v/>
      </c>
      <c r="U7169" s="22"/>
      <c r="V7169" s="33" t="str">
        <f>IFERROR(VLOOKUP(U7169,[1]list!$C$4:$D$350,2,0),"")</f>
        <v/>
      </c>
    </row>
    <row r="7170" spans="1:22" x14ac:dyDescent="0.25">
      <c r="A7170" s="20"/>
      <c r="B7170" s="21"/>
      <c r="C7170" s="21" t="str">
        <f>IFERROR(VLOOKUP(B7170,[1]list!$A$4:$B$350,2,0),"")</f>
        <v/>
      </c>
      <c r="D7170" s="21"/>
      <c r="E7170" s="21"/>
      <c r="F7170" s="21"/>
      <c r="G7170" s="21"/>
      <c r="H7170" s="21"/>
      <c r="I7170" s="21"/>
      <c r="J7170" s="21"/>
      <c r="K7170" s="21"/>
      <c r="L7170" s="21"/>
      <c r="M7170" s="49"/>
      <c r="N7170" s="22">
        <f t="shared" si="112"/>
        <v>0</v>
      </c>
      <c r="O7170" s="22"/>
      <c r="P7170" s="22"/>
      <c r="Q7170" s="22"/>
      <c r="R7170" s="33" t="str">
        <f>IFERROR(VLOOKUP(Q7170,[1]list!$C$4:$D$350,2,0),"")</f>
        <v/>
      </c>
      <c r="S7170" s="22"/>
      <c r="T7170" s="33" t="str">
        <f>IFERROR(VLOOKUP(S7170,[1]list!$C$4:$D$350,2,0),"")</f>
        <v/>
      </c>
      <c r="U7170" s="22"/>
      <c r="V7170" s="33" t="str">
        <f>IFERROR(VLOOKUP(U7170,[1]list!$C$4:$D$350,2,0),"")</f>
        <v/>
      </c>
    </row>
    <row r="7171" spans="1:22" x14ac:dyDescent="0.25">
      <c r="A7171" s="20"/>
      <c r="B7171" s="21"/>
      <c r="C7171" s="21" t="str">
        <f>IFERROR(VLOOKUP(B7171,[1]list!$A$4:$B$350,2,0),"")</f>
        <v/>
      </c>
      <c r="D7171" s="21"/>
      <c r="E7171" s="21"/>
      <c r="F7171" s="21"/>
      <c r="G7171" s="21"/>
      <c r="H7171" s="21"/>
      <c r="I7171" s="21"/>
      <c r="J7171" s="21"/>
      <c r="K7171" s="21"/>
      <c r="L7171" s="21"/>
      <c r="M7171" s="49"/>
      <c r="N7171" s="22">
        <f t="shared" si="112"/>
        <v>0</v>
      </c>
      <c r="O7171" s="22"/>
      <c r="P7171" s="22"/>
      <c r="Q7171" s="22"/>
      <c r="R7171" s="33" t="str">
        <f>IFERROR(VLOOKUP(Q7171,[1]list!$C$4:$D$350,2,0),"")</f>
        <v/>
      </c>
      <c r="S7171" s="22"/>
      <c r="T7171" s="33" t="str">
        <f>IFERROR(VLOOKUP(S7171,[1]list!$C$4:$D$350,2,0),"")</f>
        <v/>
      </c>
      <c r="U7171" s="22"/>
      <c r="V7171" s="33" t="str">
        <f>IFERROR(VLOOKUP(U7171,[1]list!$C$4:$D$350,2,0),"")</f>
        <v/>
      </c>
    </row>
    <row r="7172" spans="1:22" x14ac:dyDescent="0.25">
      <c r="A7172" s="20"/>
      <c r="B7172" s="21"/>
      <c r="C7172" s="21" t="str">
        <f>IFERROR(VLOOKUP(B7172,[1]list!$A$4:$B$350,2,0),"")</f>
        <v/>
      </c>
      <c r="D7172" s="21"/>
      <c r="E7172" s="21"/>
      <c r="F7172" s="21"/>
      <c r="G7172" s="21"/>
      <c r="H7172" s="21"/>
      <c r="I7172" s="21"/>
      <c r="J7172" s="21"/>
      <c r="K7172" s="21"/>
      <c r="L7172" s="21"/>
      <c r="M7172" s="49"/>
      <c r="N7172" s="22">
        <f t="shared" si="112"/>
        <v>0</v>
      </c>
      <c r="O7172" s="22"/>
      <c r="P7172" s="22"/>
      <c r="Q7172" s="22"/>
      <c r="R7172" s="33" t="str">
        <f>IFERROR(VLOOKUP(Q7172,[1]list!$C$4:$D$350,2,0),"")</f>
        <v/>
      </c>
      <c r="S7172" s="22"/>
      <c r="T7172" s="33" t="str">
        <f>IFERROR(VLOOKUP(S7172,[1]list!$C$4:$D$350,2,0),"")</f>
        <v/>
      </c>
      <c r="U7172" s="22"/>
      <c r="V7172" s="33" t="str">
        <f>IFERROR(VLOOKUP(U7172,[1]list!$C$4:$D$350,2,0),"")</f>
        <v/>
      </c>
    </row>
    <row r="7173" spans="1:22" x14ac:dyDescent="0.25">
      <c r="A7173" s="20"/>
      <c r="B7173" s="21"/>
      <c r="C7173" s="21" t="str">
        <f>IFERROR(VLOOKUP(B7173,[1]list!$A$4:$B$350,2,0),"")</f>
        <v/>
      </c>
      <c r="D7173" s="21"/>
      <c r="E7173" s="21"/>
      <c r="F7173" s="21"/>
      <c r="G7173" s="21"/>
      <c r="H7173" s="21"/>
      <c r="I7173" s="21"/>
      <c r="J7173" s="21"/>
      <c r="K7173" s="21"/>
      <c r="L7173" s="21"/>
      <c r="M7173" s="49"/>
      <c r="N7173" s="22">
        <f t="shared" si="112"/>
        <v>0</v>
      </c>
      <c r="O7173" s="22"/>
      <c r="P7173" s="22"/>
      <c r="Q7173" s="22"/>
      <c r="R7173" s="33" t="str">
        <f>IFERROR(VLOOKUP(Q7173,[1]list!$C$4:$D$350,2,0),"")</f>
        <v/>
      </c>
      <c r="S7173" s="22"/>
      <c r="T7173" s="33" t="str">
        <f>IFERROR(VLOOKUP(S7173,[1]list!$C$4:$D$350,2,0),"")</f>
        <v/>
      </c>
      <c r="U7173" s="22"/>
      <c r="V7173" s="33" t="str">
        <f>IFERROR(VLOOKUP(U7173,[1]list!$C$4:$D$350,2,0),"")</f>
        <v/>
      </c>
    </row>
    <row r="7174" spans="1:22" x14ac:dyDescent="0.25">
      <c r="A7174" s="20"/>
      <c r="B7174" s="21"/>
      <c r="C7174" s="21" t="str">
        <f>IFERROR(VLOOKUP(B7174,[1]list!$A$4:$B$350,2,0),"")</f>
        <v/>
      </c>
      <c r="D7174" s="21"/>
      <c r="E7174" s="21"/>
      <c r="F7174" s="21"/>
      <c r="G7174" s="21"/>
      <c r="H7174" s="21"/>
      <c r="I7174" s="21"/>
      <c r="J7174" s="21"/>
      <c r="K7174" s="21"/>
      <c r="L7174" s="21"/>
      <c r="M7174" s="49"/>
      <c r="N7174" s="22">
        <f t="shared" ref="N7174:N7237" si="113">(E7174*F7174)+(H7174*I7174)+(K7174*L7174)</f>
        <v>0</v>
      </c>
      <c r="O7174" s="22"/>
      <c r="P7174" s="22"/>
      <c r="Q7174" s="22"/>
      <c r="R7174" s="33" t="str">
        <f>IFERROR(VLOOKUP(Q7174,[1]list!$C$4:$D$350,2,0),"")</f>
        <v/>
      </c>
      <c r="S7174" s="22"/>
      <c r="T7174" s="33" t="str">
        <f>IFERROR(VLOOKUP(S7174,[1]list!$C$4:$D$350,2,0),"")</f>
        <v/>
      </c>
      <c r="U7174" s="22"/>
      <c r="V7174" s="33" t="str">
        <f>IFERROR(VLOOKUP(U7174,[1]list!$C$4:$D$350,2,0),"")</f>
        <v/>
      </c>
    </row>
    <row r="7175" spans="1:22" x14ac:dyDescent="0.25">
      <c r="A7175" s="20"/>
      <c r="B7175" s="21"/>
      <c r="C7175" s="21" t="str">
        <f>IFERROR(VLOOKUP(B7175,[1]list!$A$4:$B$350,2,0),"")</f>
        <v/>
      </c>
      <c r="D7175" s="21"/>
      <c r="E7175" s="21"/>
      <c r="F7175" s="21"/>
      <c r="G7175" s="21"/>
      <c r="H7175" s="21"/>
      <c r="I7175" s="21"/>
      <c r="J7175" s="21"/>
      <c r="K7175" s="21"/>
      <c r="L7175" s="21"/>
      <c r="M7175" s="49"/>
      <c r="N7175" s="22">
        <f t="shared" si="113"/>
        <v>0</v>
      </c>
      <c r="O7175" s="22"/>
      <c r="P7175" s="22"/>
      <c r="Q7175" s="22"/>
      <c r="R7175" s="33" t="str">
        <f>IFERROR(VLOOKUP(Q7175,[1]list!$C$4:$D$350,2,0),"")</f>
        <v/>
      </c>
      <c r="S7175" s="22"/>
      <c r="T7175" s="33" t="str">
        <f>IFERROR(VLOOKUP(S7175,[1]list!$C$4:$D$350,2,0),"")</f>
        <v/>
      </c>
      <c r="U7175" s="22"/>
      <c r="V7175" s="33" t="str">
        <f>IFERROR(VLOOKUP(U7175,[1]list!$C$4:$D$350,2,0),"")</f>
        <v/>
      </c>
    </row>
    <row r="7176" spans="1:22" x14ac:dyDescent="0.25">
      <c r="A7176" s="20"/>
      <c r="B7176" s="21"/>
      <c r="C7176" s="21" t="str">
        <f>IFERROR(VLOOKUP(B7176,[1]list!$A$4:$B$350,2,0),"")</f>
        <v/>
      </c>
      <c r="D7176" s="21"/>
      <c r="E7176" s="21"/>
      <c r="F7176" s="21"/>
      <c r="G7176" s="21"/>
      <c r="H7176" s="21"/>
      <c r="I7176" s="21"/>
      <c r="J7176" s="21"/>
      <c r="K7176" s="21"/>
      <c r="L7176" s="21"/>
      <c r="M7176" s="49"/>
      <c r="N7176" s="22">
        <f t="shared" si="113"/>
        <v>0</v>
      </c>
      <c r="O7176" s="22"/>
      <c r="P7176" s="22"/>
      <c r="Q7176" s="22"/>
      <c r="R7176" s="33" t="str">
        <f>IFERROR(VLOOKUP(Q7176,[1]list!$C$4:$D$350,2,0),"")</f>
        <v/>
      </c>
      <c r="S7176" s="22"/>
      <c r="T7176" s="33" t="str">
        <f>IFERROR(VLOOKUP(S7176,[1]list!$C$4:$D$350,2,0),"")</f>
        <v/>
      </c>
      <c r="U7176" s="22"/>
      <c r="V7176" s="33" t="str">
        <f>IFERROR(VLOOKUP(U7176,[1]list!$C$4:$D$350,2,0),"")</f>
        <v/>
      </c>
    </row>
    <row r="7177" spans="1:22" x14ac:dyDescent="0.25">
      <c r="A7177" s="20"/>
      <c r="B7177" s="21"/>
      <c r="C7177" s="21" t="str">
        <f>IFERROR(VLOOKUP(B7177,[1]list!$A$4:$B$350,2,0),"")</f>
        <v/>
      </c>
      <c r="D7177" s="21"/>
      <c r="E7177" s="21"/>
      <c r="F7177" s="21"/>
      <c r="G7177" s="21"/>
      <c r="H7177" s="21"/>
      <c r="I7177" s="21"/>
      <c r="J7177" s="21"/>
      <c r="K7177" s="21"/>
      <c r="L7177" s="21"/>
      <c r="M7177" s="49"/>
      <c r="N7177" s="22">
        <f t="shared" si="113"/>
        <v>0</v>
      </c>
      <c r="O7177" s="22"/>
      <c r="P7177" s="22"/>
      <c r="Q7177" s="22"/>
      <c r="R7177" s="33" t="str">
        <f>IFERROR(VLOOKUP(Q7177,[1]list!$C$4:$D$350,2,0),"")</f>
        <v/>
      </c>
      <c r="S7177" s="22"/>
      <c r="T7177" s="33" t="str">
        <f>IFERROR(VLOOKUP(S7177,[1]list!$C$4:$D$350,2,0),"")</f>
        <v/>
      </c>
      <c r="U7177" s="22"/>
      <c r="V7177" s="33" t="str">
        <f>IFERROR(VLOOKUP(U7177,[1]list!$C$4:$D$350,2,0),"")</f>
        <v/>
      </c>
    </row>
    <row r="7178" spans="1:22" x14ac:dyDescent="0.25">
      <c r="A7178" s="20"/>
      <c r="B7178" s="21"/>
      <c r="C7178" s="21" t="str">
        <f>IFERROR(VLOOKUP(B7178,[1]list!$A$4:$B$350,2,0),"")</f>
        <v/>
      </c>
      <c r="D7178" s="21"/>
      <c r="E7178" s="21"/>
      <c r="F7178" s="21"/>
      <c r="G7178" s="21"/>
      <c r="H7178" s="21"/>
      <c r="I7178" s="21"/>
      <c r="J7178" s="21"/>
      <c r="K7178" s="21"/>
      <c r="L7178" s="21"/>
      <c r="M7178" s="49"/>
      <c r="N7178" s="22">
        <f t="shared" si="113"/>
        <v>0</v>
      </c>
      <c r="O7178" s="22"/>
      <c r="P7178" s="22"/>
      <c r="Q7178" s="22"/>
      <c r="R7178" s="33" t="str">
        <f>IFERROR(VLOOKUP(Q7178,[1]list!$C$4:$D$350,2,0),"")</f>
        <v/>
      </c>
      <c r="S7178" s="22"/>
      <c r="T7178" s="33" t="str">
        <f>IFERROR(VLOOKUP(S7178,[1]list!$C$4:$D$350,2,0),"")</f>
        <v/>
      </c>
      <c r="U7178" s="22"/>
      <c r="V7178" s="33" t="str">
        <f>IFERROR(VLOOKUP(U7178,[1]list!$C$4:$D$350,2,0),"")</f>
        <v/>
      </c>
    </row>
    <row r="7179" spans="1:22" x14ac:dyDescent="0.25">
      <c r="A7179" s="20"/>
      <c r="B7179" s="21"/>
      <c r="C7179" s="21" t="str">
        <f>IFERROR(VLOOKUP(B7179,[1]list!$A$4:$B$350,2,0),"")</f>
        <v/>
      </c>
      <c r="D7179" s="21"/>
      <c r="E7179" s="21"/>
      <c r="F7179" s="21"/>
      <c r="G7179" s="21"/>
      <c r="H7179" s="21"/>
      <c r="I7179" s="21"/>
      <c r="J7179" s="21"/>
      <c r="K7179" s="21"/>
      <c r="L7179" s="21"/>
      <c r="M7179" s="49"/>
      <c r="N7179" s="22">
        <f t="shared" si="113"/>
        <v>0</v>
      </c>
      <c r="O7179" s="22"/>
      <c r="P7179" s="22"/>
      <c r="Q7179" s="22"/>
      <c r="R7179" s="33" t="str">
        <f>IFERROR(VLOOKUP(Q7179,[1]list!$C$4:$D$350,2,0),"")</f>
        <v/>
      </c>
      <c r="S7179" s="22"/>
      <c r="T7179" s="33" t="str">
        <f>IFERROR(VLOOKUP(S7179,[1]list!$C$4:$D$350,2,0),"")</f>
        <v/>
      </c>
      <c r="U7179" s="22"/>
      <c r="V7179" s="33" t="str">
        <f>IFERROR(VLOOKUP(U7179,[1]list!$C$4:$D$350,2,0),"")</f>
        <v/>
      </c>
    </row>
    <row r="7180" spans="1:22" x14ac:dyDescent="0.25">
      <c r="A7180" s="20"/>
      <c r="B7180" s="21"/>
      <c r="C7180" s="21" t="str">
        <f>IFERROR(VLOOKUP(B7180,[1]list!$A$4:$B$350,2,0),"")</f>
        <v/>
      </c>
      <c r="D7180" s="21"/>
      <c r="E7180" s="21"/>
      <c r="F7180" s="21"/>
      <c r="G7180" s="21"/>
      <c r="H7180" s="21"/>
      <c r="I7180" s="21"/>
      <c r="J7180" s="21"/>
      <c r="K7180" s="21"/>
      <c r="L7180" s="21"/>
      <c r="M7180" s="49"/>
      <c r="N7180" s="22">
        <f t="shared" si="113"/>
        <v>0</v>
      </c>
      <c r="O7180" s="22"/>
      <c r="P7180" s="22"/>
      <c r="Q7180" s="22"/>
      <c r="R7180" s="33" t="str">
        <f>IFERROR(VLOOKUP(Q7180,[1]list!$C$4:$D$350,2,0),"")</f>
        <v/>
      </c>
      <c r="S7180" s="22"/>
      <c r="T7180" s="33" t="str">
        <f>IFERROR(VLOOKUP(S7180,[1]list!$C$4:$D$350,2,0),"")</f>
        <v/>
      </c>
      <c r="U7180" s="22"/>
      <c r="V7180" s="33" t="str">
        <f>IFERROR(VLOOKUP(U7180,[1]list!$C$4:$D$350,2,0),"")</f>
        <v/>
      </c>
    </row>
    <row r="7181" spans="1:22" x14ac:dyDescent="0.25">
      <c r="A7181" s="20"/>
      <c r="B7181" s="21"/>
      <c r="C7181" s="21" t="str">
        <f>IFERROR(VLOOKUP(B7181,[1]list!$A$4:$B$350,2,0),"")</f>
        <v/>
      </c>
      <c r="D7181" s="21"/>
      <c r="E7181" s="21"/>
      <c r="F7181" s="21"/>
      <c r="G7181" s="21"/>
      <c r="H7181" s="21"/>
      <c r="I7181" s="21"/>
      <c r="J7181" s="21"/>
      <c r="K7181" s="21"/>
      <c r="L7181" s="21"/>
      <c r="M7181" s="49"/>
      <c r="N7181" s="22">
        <f t="shared" si="113"/>
        <v>0</v>
      </c>
      <c r="O7181" s="22"/>
      <c r="P7181" s="22"/>
      <c r="Q7181" s="22"/>
      <c r="R7181" s="33" t="str">
        <f>IFERROR(VLOOKUP(Q7181,[1]list!$C$4:$D$350,2,0),"")</f>
        <v/>
      </c>
      <c r="S7181" s="22"/>
      <c r="T7181" s="33" t="str">
        <f>IFERROR(VLOOKUP(S7181,[1]list!$C$4:$D$350,2,0),"")</f>
        <v/>
      </c>
      <c r="U7181" s="22"/>
      <c r="V7181" s="33" t="str">
        <f>IFERROR(VLOOKUP(U7181,[1]list!$C$4:$D$350,2,0),"")</f>
        <v/>
      </c>
    </row>
    <row r="7182" spans="1:22" x14ac:dyDescent="0.25">
      <c r="A7182" s="20"/>
      <c r="B7182" s="21"/>
      <c r="C7182" s="21" t="str">
        <f>IFERROR(VLOOKUP(B7182,[1]list!$A$4:$B$350,2,0),"")</f>
        <v/>
      </c>
      <c r="D7182" s="21"/>
      <c r="E7182" s="21"/>
      <c r="F7182" s="21"/>
      <c r="G7182" s="21"/>
      <c r="H7182" s="21"/>
      <c r="I7182" s="21"/>
      <c r="J7182" s="21"/>
      <c r="K7182" s="21"/>
      <c r="L7182" s="21"/>
      <c r="M7182" s="49"/>
      <c r="N7182" s="22">
        <f t="shared" si="113"/>
        <v>0</v>
      </c>
      <c r="O7182" s="22"/>
      <c r="P7182" s="22"/>
      <c r="Q7182" s="22"/>
      <c r="R7182" s="33" t="str">
        <f>IFERROR(VLOOKUP(Q7182,[1]list!$C$4:$D$350,2,0),"")</f>
        <v/>
      </c>
      <c r="S7182" s="22"/>
      <c r="T7182" s="33" t="str">
        <f>IFERROR(VLOOKUP(S7182,[1]list!$C$4:$D$350,2,0),"")</f>
        <v/>
      </c>
      <c r="U7182" s="22"/>
      <c r="V7182" s="33" t="str">
        <f>IFERROR(VLOOKUP(U7182,[1]list!$C$4:$D$350,2,0),"")</f>
        <v/>
      </c>
    </row>
    <row r="7183" spans="1:22" x14ac:dyDescent="0.25">
      <c r="A7183" s="20"/>
      <c r="B7183" s="21"/>
      <c r="C7183" s="21" t="str">
        <f>IFERROR(VLOOKUP(B7183,[1]list!$A$4:$B$350,2,0),"")</f>
        <v/>
      </c>
      <c r="D7183" s="21"/>
      <c r="E7183" s="21"/>
      <c r="F7183" s="21"/>
      <c r="G7183" s="21"/>
      <c r="H7183" s="21"/>
      <c r="I7183" s="21"/>
      <c r="J7183" s="21"/>
      <c r="K7183" s="21"/>
      <c r="L7183" s="21"/>
      <c r="M7183" s="49"/>
      <c r="N7183" s="22">
        <f t="shared" si="113"/>
        <v>0</v>
      </c>
      <c r="O7183" s="22"/>
      <c r="P7183" s="22"/>
      <c r="Q7183" s="22"/>
      <c r="R7183" s="33" t="str">
        <f>IFERROR(VLOOKUP(Q7183,[1]list!$C$4:$D$350,2,0),"")</f>
        <v/>
      </c>
      <c r="S7183" s="22"/>
      <c r="T7183" s="33" t="str">
        <f>IFERROR(VLOOKUP(S7183,[1]list!$C$4:$D$350,2,0),"")</f>
        <v/>
      </c>
      <c r="U7183" s="22"/>
      <c r="V7183" s="33" t="str">
        <f>IFERROR(VLOOKUP(U7183,[1]list!$C$4:$D$350,2,0),"")</f>
        <v/>
      </c>
    </row>
    <row r="7184" spans="1:22" x14ac:dyDescent="0.25">
      <c r="A7184" s="20"/>
      <c r="B7184" s="21"/>
      <c r="C7184" s="21" t="str">
        <f>IFERROR(VLOOKUP(B7184,[1]list!$A$4:$B$350,2,0),"")</f>
        <v/>
      </c>
      <c r="D7184" s="21"/>
      <c r="E7184" s="21"/>
      <c r="F7184" s="21"/>
      <c r="G7184" s="21"/>
      <c r="H7184" s="21"/>
      <c r="I7184" s="21"/>
      <c r="J7184" s="21"/>
      <c r="K7184" s="21"/>
      <c r="L7184" s="21"/>
      <c r="M7184" s="49"/>
      <c r="N7184" s="22">
        <f t="shared" si="113"/>
        <v>0</v>
      </c>
      <c r="O7184" s="22"/>
      <c r="P7184" s="22"/>
      <c r="Q7184" s="22"/>
      <c r="R7184" s="33" t="str">
        <f>IFERROR(VLOOKUP(Q7184,[1]list!$C$4:$D$350,2,0),"")</f>
        <v/>
      </c>
      <c r="S7184" s="22"/>
      <c r="T7184" s="33" t="str">
        <f>IFERROR(VLOOKUP(S7184,[1]list!$C$4:$D$350,2,0),"")</f>
        <v/>
      </c>
      <c r="U7184" s="22"/>
      <c r="V7184" s="33" t="str">
        <f>IFERROR(VLOOKUP(U7184,[1]list!$C$4:$D$350,2,0),"")</f>
        <v/>
      </c>
    </row>
    <row r="7185" spans="1:22" x14ac:dyDescent="0.25">
      <c r="A7185" s="20"/>
      <c r="B7185" s="21"/>
      <c r="C7185" s="21" t="str">
        <f>IFERROR(VLOOKUP(B7185,[1]list!$A$4:$B$350,2,0),"")</f>
        <v/>
      </c>
      <c r="D7185" s="21"/>
      <c r="E7185" s="21"/>
      <c r="F7185" s="21"/>
      <c r="G7185" s="21"/>
      <c r="H7185" s="21"/>
      <c r="I7185" s="21"/>
      <c r="J7185" s="21"/>
      <c r="K7185" s="21"/>
      <c r="L7185" s="21"/>
      <c r="M7185" s="49"/>
      <c r="N7185" s="22">
        <f t="shared" si="113"/>
        <v>0</v>
      </c>
      <c r="O7185" s="22"/>
      <c r="P7185" s="22"/>
      <c r="Q7185" s="22"/>
      <c r="R7185" s="33" t="str">
        <f>IFERROR(VLOOKUP(Q7185,[1]list!$C$4:$D$350,2,0),"")</f>
        <v/>
      </c>
      <c r="S7185" s="22"/>
      <c r="T7185" s="33" t="str">
        <f>IFERROR(VLOOKUP(S7185,[1]list!$C$4:$D$350,2,0),"")</f>
        <v/>
      </c>
      <c r="U7185" s="22"/>
      <c r="V7185" s="33" t="str">
        <f>IFERROR(VLOOKUP(U7185,[1]list!$C$4:$D$350,2,0),"")</f>
        <v/>
      </c>
    </row>
    <row r="7186" spans="1:22" x14ac:dyDescent="0.25">
      <c r="A7186" s="20"/>
      <c r="B7186" s="21"/>
      <c r="C7186" s="21" t="str">
        <f>IFERROR(VLOOKUP(B7186,[1]list!$A$4:$B$350,2,0),"")</f>
        <v/>
      </c>
      <c r="D7186" s="21"/>
      <c r="E7186" s="21"/>
      <c r="F7186" s="21"/>
      <c r="G7186" s="21"/>
      <c r="H7186" s="21"/>
      <c r="I7186" s="21"/>
      <c r="J7186" s="21"/>
      <c r="K7186" s="21"/>
      <c r="L7186" s="21"/>
      <c r="M7186" s="49"/>
      <c r="N7186" s="22">
        <f t="shared" si="113"/>
        <v>0</v>
      </c>
      <c r="O7186" s="22"/>
      <c r="P7186" s="22"/>
      <c r="Q7186" s="22"/>
      <c r="R7186" s="33" t="str">
        <f>IFERROR(VLOOKUP(Q7186,[1]list!$C$4:$D$350,2,0),"")</f>
        <v/>
      </c>
      <c r="S7186" s="22"/>
      <c r="T7186" s="33" t="str">
        <f>IFERROR(VLOOKUP(S7186,[1]list!$C$4:$D$350,2,0),"")</f>
        <v/>
      </c>
      <c r="U7186" s="22"/>
      <c r="V7186" s="33" t="str">
        <f>IFERROR(VLOOKUP(U7186,[1]list!$C$4:$D$350,2,0),"")</f>
        <v/>
      </c>
    </row>
    <row r="7187" spans="1:22" x14ac:dyDescent="0.25">
      <c r="A7187" s="20"/>
      <c r="B7187" s="21"/>
      <c r="C7187" s="21" t="str">
        <f>IFERROR(VLOOKUP(B7187,[1]list!$A$4:$B$350,2,0),"")</f>
        <v/>
      </c>
      <c r="D7187" s="21"/>
      <c r="E7187" s="21"/>
      <c r="F7187" s="21"/>
      <c r="G7187" s="21"/>
      <c r="H7187" s="21"/>
      <c r="I7187" s="21"/>
      <c r="J7187" s="21"/>
      <c r="K7187" s="21"/>
      <c r="L7187" s="21"/>
      <c r="M7187" s="49"/>
      <c r="N7187" s="22">
        <f t="shared" si="113"/>
        <v>0</v>
      </c>
      <c r="O7187" s="22"/>
      <c r="P7187" s="22"/>
      <c r="Q7187" s="22"/>
      <c r="R7187" s="33" t="str">
        <f>IFERROR(VLOOKUP(Q7187,[1]list!$C$4:$D$350,2,0),"")</f>
        <v/>
      </c>
      <c r="S7187" s="22"/>
      <c r="T7187" s="33" t="str">
        <f>IFERROR(VLOOKUP(S7187,[1]list!$C$4:$D$350,2,0),"")</f>
        <v/>
      </c>
      <c r="U7187" s="22"/>
      <c r="V7187" s="33" t="str">
        <f>IFERROR(VLOOKUP(U7187,[1]list!$C$4:$D$350,2,0),"")</f>
        <v/>
      </c>
    </row>
    <row r="7188" spans="1:22" x14ac:dyDescent="0.25">
      <c r="A7188" s="20"/>
      <c r="B7188" s="21"/>
      <c r="C7188" s="21" t="str">
        <f>IFERROR(VLOOKUP(B7188,[1]list!$A$4:$B$350,2,0),"")</f>
        <v/>
      </c>
      <c r="D7188" s="21"/>
      <c r="E7188" s="21"/>
      <c r="F7188" s="21"/>
      <c r="G7188" s="21"/>
      <c r="H7188" s="21"/>
      <c r="I7188" s="21"/>
      <c r="J7188" s="21"/>
      <c r="K7188" s="21"/>
      <c r="L7188" s="21"/>
      <c r="M7188" s="49"/>
      <c r="N7188" s="22">
        <f t="shared" si="113"/>
        <v>0</v>
      </c>
      <c r="O7188" s="22"/>
      <c r="P7188" s="22"/>
      <c r="Q7188" s="22"/>
      <c r="R7188" s="33" t="str">
        <f>IFERROR(VLOOKUP(Q7188,[1]list!$C$4:$D$350,2,0),"")</f>
        <v/>
      </c>
      <c r="S7188" s="22"/>
      <c r="T7188" s="33" t="str">
        <f>IFERROR(VLOOKUP(S7188,[1]list!$C$4:$D$350,2,0),"")</f>
        <v/>
      </c>
      <c r="U7188" s="22"/>
      <c r="V7188" s="33" t="str">
        <f>IFERROR(VLOOKUP(U7188,[1]list!$C$4:$D$350,2,0),"")</f>
        <v/>
      </c>
    </row>
    <row r="7189" spans="1:22" x14ac:dyDescent="0.25">
      <c r="A7189" s="20"/>
      <c r="B7189" s="21"/>
      <c r="C7189" s="21" t="str">
        <f>IFERROR(VLOOKUP(B7189,[1]list!$A$4:$B$350,2,0),"")</f>
        <v/>
      </c>
      <c r="D7189" s="21"/>
      <c r="E7189" s="21"/>
      <c r="F7189" s="21"/>
      <c r="G7189" s="21"/>
      <c r="H7189" s="21"/>
      <c r="I7189" s="21"/>
      <c r="J7189" s="21"/>
      <c r="K7189" s="21"/>
      <c r="L7189" s="21"/>
      <c r="M7189" s="49"/>
      <c r="N7189" s="22">
        <f t="shared" si="113"/>
        <v>0</v>
      </c>
      <c r="O7189" s="22"/>
      <c r="P7189" s="22"/>
      <c r="Q7189" s="22"/>
      <c r="R7189" s="33" t="str">
        <f>IFERROR(VLOOKUP(Q7189,[1]list!$C$4:$D$350,2,0),"")</f>
        <v/>
      </c>
      <c r="S7189" s="22"/>
      <c r="T7189" s="33" t="str">
        <f>IFERROR(VLOOKUP(S7189,[1]list!$C$4:$D$350,2,0),"")</f>
        <v/>
      </c>
      <c r="U7189" s="22"/>
      <c r="V7189" s="33" t="str">
        <f>IFERROR(VLOOKUP(U7189,[1]list!$C$4:$D$350,2,0),"")</f>
        <v/>
      </c>
    </row>
    <row r="7190" spans="1:22" x14ac:dyDescent="0.25">
      <c r="A7190" s="20"/>
      <c r="B7190" s="21"/>
      <c r="C7190" s="21" t="str">
        <f>IFERROR(VLOOKUP(B7190,[1]list!$A$4:$B$350,2,0),"")</f>
        <v/>
      </c>
      <c r="D7190" s="21"/>
      <c r="E7190" s="21"/>
      <c r="F7190" s="21"/>
      <c r="G7190" s="21"/>
      <c r="H7190" s="21"/>
      <c r="I7190" s="21"/>
      <c r="J7190" s="21"/>
      <c r="K7190" s="21"/>
      <c r="L7190" s="21"/>
      <c r="M7190" s="49"/>
      <c r="N7190" s="22">
        <f t="shared" si="113"/>
        <v>0</v>
      </c>
      <c r="O7190" s="22"/>
      <c r="P7190" s="22"/>
      <c r="Q7190" s="22"/>
      <c r="R7190" s="33" t="str">
        <f>IFERROR(VLOOKUP(Q7190,[1]list!$C$4:$D$350,2,0),"")</f>
        <v/>
      </c>
      <c r="S7190" s="22"/>
      <c r="T7190" s="33" t="str">
        <f>IFERROR(VLOOKUP(S7190,[1]list!$C$4:$D$350,2,0),"")</f>
        <v/>
      </c>
      <c r="U7190" s="22"/>
      <c r="V7190" s="33" t="str">
        <f>IFERROR(VLOOKUP(U7190,[1]list!$C$4:$D$350,2,0),"")</f>
        <v/>
      </c>
    </row>
    <row r="7191" spans="1:22" x14ac:dyDescent="0.25">
      <c r="A7191" s="20"/>
      <c r="B7191" s="21"/>
      <c r="C7191" s="21" t="str">
        <f>IFERROR(VLOOKUP(B7191,[1]list!$A$4:$B$350,2,0),"")</f>
        <v/>
      </c>
      <c r="D7191" s="21"/>
      <c r="E7191" s="21"/>
      <c r="F7191" s="21"/>
      <c r="G7191" s="21"/>
      <c r="H7191" s="21"/>
      <c r="I7191" s="21"/>
      <c r="J7191" s="21"/>
      <c r="K7191" s="21"/>
      <c r="L7191" s="21"/>
      <c r="M7191" s="49"/>
      <c r="N7191" s="22">
        <f t="shared" si="113"/>
        <v>0</v>
      </c>
      <c r="O7191" s="22"/>
      <c r="P7191" s="22"/>
      <c r="Q7191" s="22"/>
      <c r="R7191" s="33" t="str">
        <f>IFERROR(VLOOKUP(Q7191,[1]list!$C$4:$D$350,2,0),"")</f>
        <v/>
      </c>
      <c r="S7191" s="22"/>
      <c r="T7191" s="33" t="str">
        <f>IFERROR(VLOOKUP(S7191,[1]list!$C$4:$D$350,2,0),"")</f>
        <v/>
      </c>
      <c r="U7191" s="22"/>
      <c r="V7191" s="33" t="str">
        <f>IFERROR(VLOOKUP(U7191,[1]list!$C$4:$D$350,2,0),"")</f>
        <v/>
      </c>
    </row>
    <row r="7192" spans="1:22" x14ac:dyDescent="0.25">
      <c r="A7192" s="20"/>
      <c r="B7192" s="21"/>
      <c r="C7192" s="21" t="str">
        <f>IFERROR(VLOOKUP(B7192,[1]list!$A$4:$B$350,2,0),"")</f>
        <v/>
      </c>
      <c r="D7192" s="21"/>
      <c r="E7192" s="21"/>
      <c r="F7192" s="21"/>
      <c r="G7192" s="21"/>
      <c r="H7192" s="21"/>
      <c r="I7192" s="21"/>
      <c r="J7192" s="21"/>
      <c r="K7192" s="21"/>
      <c r="L7192" s="21"/>
      <c r="M7192" s="49"/>
      <c r="N7192" s="22">
        <f t="shared" si="113"/>
        <v>0</v>
      </c>
      <c r="O7192" s="22"/>
      <c r="P7192" s="22"/>
      <c r="Q7192" s="22"/>
      <c r="R7192" s="33" t="str">
        <f>IFERROR(VLOOKUP(Q7192,[1]list!$C$4:$D$350,2,0),"")</f>
        <v/>
      </c>
      <c r="S7192" s="22"/>
      <c r="T7192" s="33" t="str">
        <f>IFERROR(VLOOKUP(S7192,[1]list!$C$4:$D$350,2,0),"")</f>
        <v/>
      </c>
      <c r="U7192" s="22"/>
      <c r="V7192" s="33" t="str">
        <f>IFERROR(VLOOKUP(U7192,[1]list!$C$4:$D$350,2,0),"")</f>
        <v/>
      </c>
    </row>
    <row r="7193" spans="1:22" x14ac:dyDescent="0.25">
      <c r="A7193" s="20"/>
      <c r="B7193" s="21"/>
      <c r="C7193" s="21" t="str">
        <f>IFERROR(VLOOKUP(B7193,[1]list!$A$4:$B$350,2,0),"")</f>
        <v/>
      </c>
      <c r="D7193" s="21"/>
      <c r="E7193" s="21"/>
      <c r="F7193" s="21"/>
      <c r="G7193" s="21"/>
      <c r="H7193" s="21"/>
      <c r="I7193" s="21"/>
      <c r="J7193" s="21"/>
      <c r="K7193" s="21"/>
      <c r="L7193" s="21"/>
      <c r="M7193" s="49"/>
      <c r="N7193" s="22">
        <f t="shared" si="113"/>
        <v>0</v>
      </c>
      <c r="O7193" s="22"/>
      <c r="P7193" s="22"/>
      <c r="Q7193" s="22"/>
      <c r="R7193" s="33" t="str">
        <f>IFERROR(VLOOKUP(Q7193,[1]list!$C$4:$D$350,2,0),"")</f>
        <v/>
      </c>
      <c r="S7193" s="22"/>
      <c r="T7193" s="33" t="str">
        <f>IFERROR(VLOOKUP(S7193,[1]list!$C$4:$D$350,2,0),"")</f>
        <v/>
      </c>
      <c r="U7193" s="22"/>
      <c r="V7193" s="33" t="str">
        <f>IFERROR(VLOOKUP(U7193,[1]list!$C$4:$D$350,2,0),"")</f>
        <v/>
      </c>
    </row>
    <row r="7194" spans="1:22" x14ac:dyDescent="0.25">
      <c r="A7194" s="20"/>
      <c r="B7194" s="21"/>
      <c r="C7194" s="21" t="str">
        <f>IFERROR(VLOOKUP(B7194,[1]list!$A$4:$B$350,2,0),"")</f>
        <v/>
      </c>
      <c r="D7194" s="21"/>
      <c r="E7194" s="21"/>
      <c r="F7194" s="21"/>
      <c r="G7194" s="21"/>
      <c r="H7194" s="21"/>
      <c r="I7194" s="21"/>
      <c r="J7194" s="21"/>
      <c r="K7194" s="21"/>
      <c r="L7194" s="21"/>
      <c r="M7194" s="49"/>
      <c r="N7194" s="22">
        <f t="shared" si="113"/>
        <v>0</v>
      </c>
      <c r="O7194" s="22"/>
      <c r="P7194" s="22"/>
      <c r="Q7194" s="22"/>
      <c r="R7194" s="33" t="str">
        <f>IFERROR(VLOOKUP(Q7194,[1]list!$C$4:$D$350,2,0),"")</f>
        <v/>
      </c>
      <c r="S7194" s="22"/>
      <c r="T7194" s="33" t="str">
        <f>IFERROR(VLOOKUP(S7194,[1]list!$C$4:$D$350,2,0),"")</f>
        <v/>
      </c>
      <c r="U7194" s="22"/>
      <c r="V7194" s="33" t="str">
        <f>IFERROR(VLOOKUP(U7194,[1]list!$C$4:$D$350,2,0),"")</f>
        <v/>
      </c>
    </row>
    <row r="7195" spans="1:22" x14ac:dyDescent="0.25">
      <c r="A7195" s="20"/>
      <c r="B7195" s="21"/>
      <c r="C7195" s="21" t="str">
        <f>IFERROR(VLOOKUP(B7195,[1]list!$A$4:$B$350,2,0),"")</f>
        <v/>
      </c>
      <c r="D7195" s="21"/>
      <c r="E7195" s="21"/>
      <c r="F7195" s="21"/>
      <c r="G7195" s="21"/>
      <c r="H7195" s="21"/>
      <c r="I7195" s="21"/>
      <c r="J7195" s="21"/>
      <c r="K7195" s="21"/>
      <c r="L7195" s="21"/>
      <c r="M7195" s="49"/>
      <c r="N7195" s="22">
        <f t="shared" si="113"/>
        <v>0</v>
      </c>
      <c r="O7195" s="22"/>
      <c r="P7195" s="22"/>
      <c r="Q7195" s="22"/>
      <c r="R7195" s="33" t="str">
        <f>IFERROR(VLOOKUP(Q7195,[1]list!$C$4:$D$350,2,0),"")</f>
        <v/>
      </c>
      <c r="S7195" s="22"/>
      <c r="T7195" s="33" t="str">
        <f>IFERROR(VLOOKUP(S7195,[1]list!$C$4:$D$350,2,0),"")</f>
        <v/>
      </c>
      <c r="U7195" s="22"/>
      <c r="V7195" s="33" t="str">
        <f>IFERROR(VLOOKUP(U7195,[1]list!$C$4:$D$350,2,0),"")</f>
        <v/>
      </c>
    </row>
    <row r="7196" spans="1:22" x14ac:dyDescent="0.25">
      <c r="A7196" s="20"/>
      <c r="B7196" s="21"/>
      <c r="C7196" s="21" t="str">
        <f>IFERROR(VLOOKUP(B7196,[1]list!$A$4:$B$350,2,0),"")</f>
        <v/>
      </c>
      <c r="D7196" s="21"/>
      <c r="E7196" s="21"/>
      <c r="F7196" s="21"/>
      <c r="G7196" s="21"/>
      <c r="H7196" s="21"/>
      <c r="I7196" s="21"/>
      <c r="J7196" s="21"/>
      <c r="K7196" s="21"/>
      <c r="L7196" s="21"/>
      <c r="M7196" s="49"/>
      <c r="N7196" s="22">
        <f t="shared" si="113"/>
        <v>0</v>
      </c>
      <c r="O7196" s="22"/>
      <c r="P7196" s="22"/>
      <c r="Q7196" s="22"/>
      <c r="R7196" s="33" t="str">
        <f>IFERROR(VLOOKUP(Q7196,[1]list!$C$4:$D$350,2,0),"")</f>
        <v/>
      </c>
      <c r="S7196" s="22"/>
      <c r="T7196" s="33" t="str">
        <f>IFERROR(VLOOKUP(S7196,[1]list!$C$4:$D$350,2,0),"")</f>
        <v/>
      </c>
      <c r="U7196" s="22"/>
      <c r="V7196" s="33" t="str">
        <f>IFERROR(VLOOKUP(U7196,[1]list!$C$4:$D$350,2,0),"")</f>
        <v/>
      </c>
    </row>
    <row r="7197" spans="1:22" x14ac:dyDescent="0.25">
      <c r="A7197" s="20"/>
      <c r="B7197" s="21"/>
      <c r="C7197" s="21" t="str">
        <f>IFERROR(VLOOKUP(B7197,[1]list!$A$4:$B$350,2,0),"")</f>
        <v/>
      </c>
      <c r="D7197" s="21"/>
      <c r="E7197" s="21"/>
      <c r="F7197" s="21"/>
      <c r="G7197" s="21"/>
      <c r="H7197" s="21"/>
      <c r="I7197" s="21"/>
      <c r="J7197" s="21"/>
      <c r="K7197" s="21"/>
      <c r="L7197" s="21"/>
      <c r="M7197" s="49"/>
      <c r="N7197" s="22">
        <f t="shared" si="113"/>
        <v>0</v>
      </c>
      <c r="O7197" s="22"/>
      <c r="P7197" s="22"/>
      <c r="Q7197" s="22"/>
      <c r="R7197" s="33" t="str">
        <f>IFERROR(VLOOKUP(Q7197,[1]list!$C$4:$D$350,2,0),"")</f>
        <v/>
      </c>
      <c r="S7197" s="22"/>
      <c r="T7197" s="33" t="str">
        <f>IFERROR(VLOOKUP(S7197,[1]list!$C$4:$D$350,2,0),"")</f>
        <v/>
      </c>
      <c r="U7197" s="22"/>
      <c r="V7197" s="33" t="str">
        <f>IFERROR(VLOOKUP(U7197,[1]list!$C$4:$D$350,2,0),"")</f>
        <v/>
      </c>
    </row>
    <row r="7198" spans="1:22" x14ac:dyDescent="0.25">
      <c r="A7198" s="20"/>
      <c r="B7198" s="21"/>
      <c r="C7198" s="21" t="str">
        <f>IFERROR(VLOOKUP(B7198,[1]list!$A$4:$B$350,2,0),"")</f>
        <v/>
      </c>
      <c r="D7198" s="21"/>
      <c r="E7198" s="21"/>
      <c r="F7198" s="21"/>
      <c r="G7198" s="21"/>
      <c r="H7198" s="21"/>
      <c r="I7198" s="21"/>
      <c r="J7198" s="21"/>
      <c r="K7198" s="21"/>
      <c r="L7198" s="21"/>
      <c r="M7198" s="49"/>
      <c r="N7198" s="22">
        <f t="shared" si="113"/>
        <v>0</v>
      </c>
      <c r="O7198" s="22"/>
      <c r="P7198" s="22"/>
      <c r="Q7198" s="22"/>
      <c r="R7198" s="33" t="str">
        <f>IFERROR(VLOOKUP(Q7198,[1]list!$C$4:$D$350,2,0),"")</f>
        <v/>
      </c>
      <c r="S7198" s="22"/>
      <c r="T7198" s="33" t="str">
        <f>IFERROR(VLOOKUP(S7198,[1]list!$C$4:$D$350,2,0),"")</f>
        <v/>
      </c>
      <c r="U7198" s="22"/>
      <c r="V7198" s="33" t="str">
        <f>IFERROR(VLOOKUP(U7198,[1]list!$C$4:$D$350,2,0),"")</f>
        <v/>
      </c>
    </row>
    <row r="7199" spans="1:22" x14ac:dyDescent="0.25">
      <c r="A7199" s="20"/>
      <c r="B7199" s="21"/>
      <c r="C7199" s="21" t="str">
        <f>IFERROR(VLOOKUP(B7199,[1]list!$A$4:$B$350,2,0),"")</f>
        <v/>
      </c>
      <c r="D7199" s="21"/>
      <c r="E7199" s="21"/>
      <c r="F7199" s="21"/>
      <c r="G7199" s="21"/>
      <c r="H7199" s="21"/>
      <c r="I7199" s="21"/>
      <c r="J7199" s="21"/>
      <c r="K7199" s="21"/>
      <c r="L7199" s="21"/>
      <c r="M7199" s="49"/>
      <c r="N7199" s="22">
        <f t="shared" si="113"/>
        <v>0</v>
      </c>
      <c r="O7199" s="22"/>
      <c r="P7199" s="22"/>
      <c r="Q7199" s="22"/>
      <c r="R7199" s="33" t="str">
        <f>IFERROR(VLOOKUP(Q7199,[1]list!$C$4:$D$350,2,0),"")</f>
        <v/>
      </c>
      <c r="S7199" s="22"/>
      <c r="T7199" s="33" t="str">
        <f>IFERROR(VLOOKUP(S7199,[1]list!$C$4:$D$350,2,0),"")</f>
        <v/>
      </c>
      <c r="U7199" s="22"/>
      <c r="V7199" s="33" t="str">
        <f>IFERROR(VLOOKUP(U7199,[1]list!$C$4:$D$350,2,0),"")</f>
        <v/>
      </c>
    </row>
    <row r="7200" spans="1:22" x14ac:dyDescent="0.25">
      <c r="A7200" s="20"/>
      <c r="B7200" s="21"/>
      <c r="C7200" s="21" t="str">
        <f>IFERROR(VLOOKUP(B7200,[1]list!$A$4:$B$350,2,0),"")</f>
        <v/>
      </c>
      <c r="D7200" s="21"/>
      <c r="E7200" s="21"/>
      <c r="F7200" s="21"/>
      <c r="G7200" s="21"/>
      <c r="H7200" s="21"/>
      <c r="I7200" s="21"/>
      <c r="J7200" s="21"/>
      <c r="K7200" s="21"/>
      <c r="L7200" s="21"/>
      <c r="M7200" s="49"/>
      <c r="N7200" s="22">
        <f t="shared" si="113"/>
        <v>0</v>
      </c>
      <c r="O7200" s="22"/>
      <c r="P7200" s="22"/>
      <c r="Q7200" s="22"/>
      <c r="R7200" s="33" t="str">
        <f>IFERROR(VLOOKUP(Q7200,[1]list!$C$4:$D$350,2,0),"")</f>
        <v/>
      </c>
      <c r="S7200" s="22"/>
      <c r="T7200" s="33" t="str">
        <f>IFERROR(VLOOKUP(S7200,[1]list!$C$4:$D$350,2,0),"")</f>
        <v/>
      </c>
      <c r="U7200" s="22"/>
      <c r="V7200" s="33" t="str">
        <f>IFERROR(VLOOKUP(U7200,[1]list!$C$4:$D$350,2,0),"")</f>
        <v/>
      </c>
    </row>
    <row r="7201" spans="1:22" x14ac:dyDescent="0.25">
      <c r="A7201" s="20"/>
      <c r="B7201" s="21"/>
      <c r="C7201" s="21" t="str">
        <f>IFERROR(VLOOKUP(B7201,[1]list!$A$4:$B$350,2,0),"")</f>
        <v/>
      </c>
      <c r="D7201" s="21"/>
      <c r="E7201" s="21"/>
      <c r="F7201" s="21"/>
      <c r="G7201" s="21"/>
      <c r="H7201" s="21"/>
      <c r="I7201" s="21"/>
      <c r="J7201" s="21"/>
      <c r="K7201" s="21"/>
      <c r="L7201" s="21"/>
      <c r="M7201" s="49"/>
      <c r="N7201" s="22">
        <f t="shared" si="113"/>
        <v>0</v>
      </c>
      <c r="O7201" s="22"/>
      <c r="P7201" s="22"/>
      <c r="Q7201" s="22"/>
      <c r="R7201" s="33" t="str">
        <f>IFERROR(VLOOKUP(Q7201,[1]list!$C$4:$D$350,2,0),"")</f>
        <v/>
      </c>
      <c r="S7201" s="22"/>
      <c r="T7201" s="33" t="str">
        <f>IFERROR(VLOOKUP(S7201,[1]list!$C$4:$D$350,2,0),"")</f>
        <v/>
      </c>
      <c r="U7201" s="22"/>
      <c r="V7201" s="33" t="str">
        <f>IFERROR(VLOOKUP(U7201,[1]list!$C$4:$D$350,2,0),"")</f>
        <v/>
      </c>
    </row>
    <row r="7202" spans="1:22" x14ac:dyDescent="0.25">
      <c r="A7202" s="20"/>
      <c r="B7202" s="21"/>
      <c r="C7202" s="21" t="str">
        <f>IFERROR(VLOOKUP(B7202,[1]list!$A$4:$B$350,2,0),"")</f>
        <v/>
      </c>
      <c r="D7202" s="21"/>
      <c r="E7202" s="21"/>
      <c r="F7202" s="21"/>
      <c r="G7202" s="21"/>
      <c r="H7202" s="21"/>
      <c r="I7202" s="21"/>
      <c r="J7202" s="21"/>
      <c r="K7202" s="21"/>
      <c r="L7202" s="21"/>
      <c r="M7202" s="49"/>
      <c r="N7202" s="22">
        <f t="shared" si="113"/>
        <v>0</v>
      </c>
      <c r="O7202" s="22"/>
      <c r="P7202" s="22"/>
      <c r="Q7202" s="22"/>
      <c r="R7202" s="33" t="str">
        <f>IFERROR(VLOOKUP(Q7202,[1]list!$C$4:$D$350,2,0),"")</f>
        <v/>
      </c>
      <c r="S7202" s="22"/>
      <c r="T7202" s="33" t="str">
        <f>IFERROR(VLOOKUP(S7202,[1]list!$C$4:$D$350,2,0),"")</f>
        <v/>
      </c>
      <c r="U7202" s="22"/>
      <c r="V7202" s="33" t="str">
        <f>IFERROR(VLOOKUP(U7202,[1]list!$C$4:$D$350,2,0),"")</f>
        <v/>
      </c>
    </row>
    <row r="7203" spans="1:22" x14ac:dyDescent="0.25">
      <c r="A7203" s="20"/>
      <c r="B7203" s="21"/>
      <c r="C7203" s="21" t="str">
        <f>IFERROR(VLOOKUP(B7203,[1]list!$A$4:$B$350,2,0),"")</f>
        <v/>
      </c>
      <c r="D7203" s="21"/>
      <c r="E7203" s="21"/>
      <c r="F7203" s="21"/>
      <c r="G7203" s="21"/>
      <c r="H7203" s="21"/>
      <c r="I7203" s="21"/>
      <c r="J7203" s="21"/>
      <c r="K7203" s="21"/>
      <c r="L7203" s="21"/>
      <c r="M7203" s="49"/>
      <c r="N7203" s="22">
        <f t="shared" si="113"/>
        <v>0</v>
      </c>
      <c r="O7203" s="22"/>
      <c r="P7203" s="22"/>
      <c r="Q7203" s="22"/>
      <c r="R7203" s="33" t="str">
        <f>IFERROR(VLOOKUP(Q7203,[1]list!$C$4:$D$350,2,0),"")</f>
        <v/>
      </c>
      <c r="S7203" s="22"/>
      <c r="T7203" s="33" t="str">
        <f>IFERROR(VLOOKUP(S7203,[1]list!$C$4:$D$350,2,0),"")</f>
        <v/>
      </c>
      <c r="U7203" s="22"/>
      <c r="V7203" s="33" t="str">
        <f>IFERROR(VLOOKUP(U7203,[1]list!$C$4:$D$350,2,0),"")</f>
        <v/>
      </c>
    </row>
    <row r="7204" spans="1:22" x14ac:dyDescent="0.25">
      <c r="A7204" s="20"/>
      <c r="B7204" s="21"/>
      <c r="C7204" s="21" t="str">
        <f>IFERROR(VLOOKUP(B7204,[1]list!$A$4:$B$350,2,0),"")</f>
        <v/>
      </c>
      <c r="D7204" s="21"/>
      <c r="E7204" s="21"/>
      <c r="F7204" s="21"/>
      <c r="G7204" s="21"/>
      <c r="H7204" s="21"/>
      <c r="I7204" s="21"/>
      <c r="J7204" s="21"/>
      <c r="K7204" s="21"/>
      <c r="L7204" s="21"/>
      <c r="M7204" s="49"/>
      <c r="N7204" s="22">
        <f t="shared" si="113"/>
        <v>0</v>
      </c>
      <c r="O7204" s="22"/>
      <c r="P7204" s="22"/>
      <c r="Q7204" s="22"/>
      <c r="R7204" s="33" t="str">
        <f>IFERROR(VLOOKUP(Q7204,[1]list!$C$4:$D$350,2,0),"")</f>
        <v/>
      </c>
      <c r="S7204" s="22"/>
      <c r="T7204" s="33" t="str">
        <f>IFERROR(VLOOKUP(S7204,[1]list!$C$4:$D$350,2,0),"")</f>
        <v/>
      </c>
      <c r="U7204" s="22"/>
      <c r="V7204" s="33" t="str">
        <f>IFERROR(VLOOKUP(U7204,[1]list!$C$4:$D$350,2,0),"")</f>
        <v/>
      </c>
    </row>
    <row r="7205" spans="1:22" x14ac:dyDescent="0.25">
      <c r="A7205" s="20"/>
      <c r="B7205" s="21"/>
      <c r="C7205" s="21" t="str">
        <f>IFERROR(VLOOKUP(B7205,[1]list!$A$4:$B$350,2,0),"")</f>
        <v/>
      </c>
      <c r="D7205" s="21"/>
      <c r="E7205" s="21"/>
      <c r="F7205" s="21"/>
      <c r="G7205" s="21"/>
      <c r="H7205" s="21"/>
      <c r="I7205" s="21"/>
      <c r="J7205" s="21"/>
      <c r="K7205" s="21"/>
      <c r="L7205" s="21"/>
      <c r="M7205" s="49"/>
      <c r="N7205" s="22">
        <f t="shared" si="113"/>
        <v>0</v>
      </c>
      <c r="O7205" s="22"/>
      <c r="P7205" s="22"/>
      <c r="Q7205" s="22"/>
      <c r="R7205" s="33" t="str">
        <f>IFERROR(VLOOKUP(Q7205,[1]list!$C$4:$D$350,2,0),"")</f>
        <v/>
      </c>
      <c r="S7205" s="22"/>
      <c r="T7205" s="33" t="str">
        <f>IFERROR(VLOOKUP(S7205,[1]list!$C$4:$D$350,2,0),"")</f>
        <v/>
      </c>
      <c r="U7205" s="22"/>
      <c r="V7205" s="33" t="str">
        <f>IFERROR(VLOOKUP(U7205,[1]list!$C$4:$D$350,2,0),"")</f>
        <v/>
      </c>
    </row>
    <row r="7206" spans="1:22" x14ac:dyDescent="0.25">
      <c r="A7206" s="20"/>
      <c r="B7206" s="21"/>
      <c r="C7206" s="21" t="str">
        <f>IFERROR(VLOOKUP(B7206,[1]list!$A$4:$B$350,2,0),"")</f>
        <v/>
      </c>
      <c r="D7206" s="21"/>
      <c r="E7206" s="21"/>
      <c r="F7206" s="21"/>
      <c r="G7206" s="21"/>
      <c r="H7206" s="21"/>
      <c r="I7206" s="21"/>
      <c r="J7206" s="21"/>
      <c r="K7206" s="21"/>
      <c r="L7206" s="21"/>
      <c r="M7206" s="49"/>
      <c r="N7206" s="22">
        <f t="shared" si="113"/>
        <v>0</v>
      </c>
      <c r="O7206" s="22"/>
      <c r="P7206" s="22"/>
      <c r="Q7206" s="22"/>
      <c r="R7206" s="33" t="str">
        <f>IFERROR(VLOOKUP(Q7206,[1]list!$C$4:$D$350,2,0),"")</f>
        <v/>
      </c>
      <c r="S7206" s="22"/>
      <c r="T7206" s="33" t="str">
        <f>IFERROR(VLOOKUP(S7206,[1]list!$C$4:$D$350,2,0),"")</f>
        <v/>
      </c>
      <c r="U7206" s="22"/>
      <c r="V7206" s="33" t="str">
        <f>IFERROR(VLOOKUP(U7206,[1]list!$C$4:$D$350,2,0),"")</f>
        <v/>
      </c>
    </row>
    <row r="7207" spans="1:22" x14ac:dyDescent="0.25">
      <c r="A7207" s="20"/>
      <c r="B7207" s="21"/>
      <c r="C7207" s="21" t="str">
        <f>IFERROR(VLOOKUP(B7207,[1]list!$A$4:$B$350,2,0),"")</f>
        <v/>
      </c>
      <c r="D7207" s="21"/>
      <c r="E7207" s="21"/>
      <c r="F7207" s="21"/>
      <c r="G7207" s="21"/>
      <c r="H7207" s="21"/>
      <c r="I7207" s="21"/>
      <c r="J7207" s="21"/>
      <c r="K7207" s="21"/>
      <c r="L7207" s="21"/>
      <c r="M7207" s="49"/>
      <c r="N7207" s="22">
        <f t="shared" si="113"/>
        <v>0</v>
      </c>
      <c r="O7207" s="22"/>
      <c r="P7207" s="22"/>
      <c r="Q7207" s="22"/>
      <c r="R7207" s="33" t="str">
        <f>IFERROR(VLOOKUP(Q7207,[1]list!$C$4:$D$350,2,0),"")</f>
        <v/>
      </c>
      <c r="S7207" s="22"/>
      <c r="T7207" s="33" t="str">
        <f>IFERROR(VLOOKUP(S7207,[1]list!$C$4:$D$350,2,0),"")</f>
        <v/>
      </c>
      <c r="U7207" s="22"/>
      <c r="V7207" s="33" t="str">
        <f>IFERROR(VLOOKUP(U7207,[1]list!$C$4:$D$350,2,0),"")</f>
        <v/>
      </c>
    </row>
    <row r="7208" spans="1:22" x14ac:dyDescent="0.25">
      <c r="A7208" s="20"/>
      <c r="B7208" s="21"/>
      <c r="C7208" s="21" t="str">
        <f>IFERROR(VLOOKUP(B7208,[1]list!$A$4:$B$350,2,0),"")</f>
        <v/>
      </c>
      <c r="D7208" s="21"/>
      <c r="E7208" s="21"/>
      <c r="F7208" s="21"/>
      <c r="G7208" s="21"/>
      <c r="H7208" s="21"/>
      <c r="I7208" s="21"/>
      <c r="J7208" s="21"/>
      <c r="K7208" s="21"/>
      <c r="L7208" s="21"/>
      <c r="M7208" s="49"/>
      <c r="N7208" s="22">
        <f t="shared" si="113"/>
        <v>0</v>
      </c>
      <c r="O7208" s="22"/>
      <c r="P7208" s="22"/>
      <c r="Q7208" s="22"/>
      <c r="R7208" s="33" t="str">
        <f>IFERROR(VLOOKUP(Q7208,[1]list!$C$4:$D$350,2,0),"")</f>
        <v/>
      </c>
      <c r="S7208" s="22"/>
      <c r="T7208" s="33" t="str">
        <f>IFERROR(VLOOKUP(S7208,[1]list!$C$4:$D$350,2,0),"")</f>
        <v/>
      </c>
      <c r="U7208" s="22"/>
      <c r="V7208" s="33" t="str">
        <f>IFERROR(VLOOKUP(U7208,[1]list!$C$4:$D$350,2,0),"")</f>
        <v/>
      </c>
    </row>
    <row r="7209" spans="1:22" x14ac:dyDescent="0.25">
      <c r="A7209" s="20"/>
      <c r="B7209" s="21"/>
      <c r="C7209" s="21" t="str">
        <f>IFERROR(VLOOKUP(B7209,[1]list!$A$4:$B$350,2,0),"")</f>
        <v/>
      </c>
      <c r="D7209" s="21"/>
      <c r="E7209" s="21"/>
      <c r="F7209" s="21"/>
      <c r="G7209" s="21"/>
      <c r="H7209" s="21"/>
      <c r="I7209" s="21"/>
      <c r="J7209" s="21"/>
      <c r="K7209" s="21"/>
      <c r="L7209" s="21"/>
      <c r="M7209" s="49"/>
      <c r="N7209" s="22">
        <f t="shared" si="113"/>
        <v>0</v>
      </c>
      <c r="O7209" s="22"/>
      <c r="P7209" s="22"/>
      <c r="Q7209" s="22"/>
      <c r="R7209" s="33" t="str">
        <f>IFERROR(VLOOKUP(Q7209,[1]list!$C$4:$D$350,2,0),"")</f>
        <v/>
      </c>
      <c r="S7209" s="22"/>
      <c r="T7209" s="33" t="str">
        <f>IFERROR(VLOOKUP(S7209,[1]list!$C$4:$D$350,2,0),"")</f>
        <v/>
      </c>
      <c r="U7209" s="22"/>
      <c r="V7209" s="33" t="str">
        <f>IFERROR(VLOOKUP(U7209,[1]list!$C$4:$D$350,2,0),"")</f>
        <v/>
      </c>
    </row>
    <row r="7210" spans="1:22" x14ac:dyDescent="0.25">
      <c r="A7210" s="20"/>
      <c r="B7210" s="21"/>
      <c r="C7210" s="21" t="str">
        <f>IFERROR(VLOOKUP(B7210,[1]list!$A$4:$B$350,2,0),"")</f>
        <v/>
      </c>
      <c r="D7210" s="21"/>
      <c r="E7210" s="21"/>
      <c r="F7210" s="21"/>
      <c r="G7210" s="21"/>
      <c r="H7210" s="21"/>
      <c r="I7210" s="21"/>
      <c r="J7210" s="21"/>
      <c r="K7210" s="21"/>
      <c r="L7210" s="21"/>
      <c r="M7210" s="49"/>
      <c r="N7210" s="22">
        <f t="shared" si="113"/>
        <v>0</v>
      </c>
      <c r="O7210" s="22"/>
      <c r="P7210" s="22"/>
      <c r="Q7210" s="22"/>
      <c r="R7210" s="33" t="str">
        <f>IFERROR(VLOOKUP(Q7210,[1]list!$C$4:$D$350,2,0),"")</f>
        <v/>
      </c>
      <c r="S7210" s="22"/>
      <c r="T7210" s="33" t="str">
        <f>IFERROR(VLOOKUP(S7210,[1]list!$C$4:$D$350,2,0),"")</f>
        <v/>
      </c>
      <c r="U7210" s="22"/>
      <c r="V7210" s="33" t="str">
        <f>IFERROR(VLOOKUP(U7210,[1]list!$C$4:$D$350,2,0),"")</f>
        <v/>
      </c>
    </row>
    <row r="7211" spans="1:22" x14ac:dyDescent="0.25">
      <c r="A7211" s="20"/>
      <c r="B7211" s="21"/>
      <c r="C7211" s="21" t="str">
        <f>IFERROR(VLOOKUP(B7211,[1]list!$A$4:$B$350,2,0),"")</f>
        <v/>
      </c>
      <c r="D7211" s="21"/>
      <c r="E7211" s="21"/>
      <c r="F7211" s="21"/>
      <c r="G7211" s="21"/>
      <c r="H7211" s="21"/>
      <c r="I7211" s="21"/>
      <c r="J7211" s="21"/>
      <c r="K7211" s="21"/>
      <c r="L7211" s="21"/>
      <c r="M7211" s="49"/>
      <c r="N7211" s="22">
        <f t="shared" si="113"/>
        <v>0</v>
      </c>
      <c r="O7211" s="22"/>
      <c r="P7211" s="22"/>
      <c r="Q7211" s="22"/>
      <c r="R7211" s="33" t="str">
        <f>IFERROR(VLOOKUP(Q7211,[1]list!$C$4:$D$350,2,0),"")</f>
        <v/>
      </c>
      <c r="S7211" s="22"/>
      <c r="T7211" s="33" t="str">
        <f>IFERROR(VLOOKUP(S7211,[1]list!$C$4:$D$350,2,0),"")</f>
        <v/>
      </c>
      <c r="U7211" s="22"/>
      <c r="V7211" s="33" t="str">
        <f>IFERROR(VLOOKUP(U7211,[1]list!$C$4:$D$350,2,0),"")</f>
        <v/>
      </c>
    </row>
    <row r="7212" spans="1:22" x14ac:dyDescent="0.25">
      <c r="A7212" s="20"/>
      <c r="B7212" s="21"/>
      <c r="C7212" s="21" t="str">
        <f>IFERROR(VLOOKUP(B7212,[1]list!$A$4:$B$350,2,0),"")</f>
        <v/>
      </c>
      <c r="D7212" s="21"/>
      <c r="E7212" s="21"/>
      <c r="F7212" s="21"/>
      <c r="G7212" s="21"/>
      <c r="H7212" s="21"/>
      <c r="I7212" s="21"/>
      <c r="J7212" s="21"/>
      <c r="K7212" s="21"/>
      <c r="L7212" s="21"/>
      <c r="M7212" s="49"/>
      <c r="N7212" s="22">
        <f t="shared" si="113"/>
        <v>0</v>
      </c>
      <c r="O7212" s="22"/>
      <c r="P7212" s="22"/>
      <c r="Q7212" s="22"/>
      <c r="R7212" s="33" t="str">
        <f>IFERROR(VLOOKUP(Q7212,[1]list!$C$4:$D$350,2,0),"")</f>
        <v/>
      </c>
      <c r="S7212" s="22"/>
      <c r="T7212" s="33" t="str">
        <f>IFERROR(VLOOKUP(S7212,[1]list!$C$4:$D$350,2,0),"")</f>
        <v/>
      </c>
      <c r="U7212" s="22"/>
      <c r="V7212" s="33" t="str">
        <f>IFERROR(VLOOKUP(U7212,[1]list!$C$4:$D$350,2,0),"")</f>
        <v/>
      </c>
    </row>
    <row r="7213" spans="1:22" x14ac:dyDescent="0.25">
      <c r="A7213" s="20"/>
      <c r="B7213" s="21"/>
      <c r="C7213" s="21" t="str">
        <f>IFERROR(VLOOKUP(B7213,[1]list!$A$4:$B$350,2,0),"")</f>
        <v/>
      </c>
      <c r="D7213" s="21"/>
      <c r="E7213" s="21"/>
      <c r="F7213" s="21"/>
      <c r="G7213" s="21"/>
      <c r="H7213" s="21"/>
      <c r="I7213" s="21"/>
      <c r="J7213" s="21"/>
      <c r="K7213" s="21"/>
      <c r="L7213" s="21"/>
      <c r="M7213" s="49"/>
      <c r="N7213" s="22">
        <f t="shared" si="113"/>
        <v>0</v>
      </c>
      <c r="O7213" s="22"/>
      <c r="P7213" s="22"/>
      <c r="Q7213" s="22"/>
      <c r="R7213" s="33" t="str">
        <f>IFERROR(VLOOKUP(Q7213,[1]list!$C$4:$D$350,2,0),"")</f>
        <v/>
      </c>
      <c r="S7213" s="22"/>
      <c r="T7213" s="33" t="str">
        <f>IFERROR(VLOOKUP(S7213,[1]list!$C$4:$D$350,2,0),"")</f>
        <v/>
      </c>
      <c r="U7213" s="22"/>
      <c r="V7213" s="33" t="str">
        <f>IFERROR(VLOOKUP(U7213,[1]list!$C$4:$D$350,2,0),"")</f>
        <v/>
      </c>
    </row>
    <row r="7214" spans="1:22" x14ac:dyDescent="0.25">
      <c r="A7214" s="20"/>
      <c r="B7214" s="21"/>
      <c r="C7214" s="21" t="str">
        <f>IFERROR(VLOOKUP(B7214,[1]list!$A$4:$B$350,2,0),"")</f>
        <v/>
      </c>
      <c r="D7214" s="21"/>
      <c r="E7214" s="21"/>
      <c r="F7214" s="21"/>
      <c r="G7214" s="21"/>
      <c r="H7214" s="21"/>
      <c r="I7214" s="21"/>
      <c r="J7214" s="21"/>
      <c r="K7214" s="21"/>
      <c r="L7214" s="21"/>
      <c r="M7214" s="49"/>
      <c r="N7214" s="22">
        <f t="shared" si="113"/>
        <v>0</v>
      </c>
      <c r="O7214" s="22"/>
      <c r="P7214" s="22"/>
      <c r="Q7214" s="22"/>
      <c r="R7214" s="33" t="str">
        <f>IFERROR(VLOOKUP(Q7214,[1]list!$C$4:$D$350,2,0),"")</f>
        <v/>
      </c>
      <c r="S7214" s="22"/>
      <c r="T7214" s="33" t="str">
        <f>IFERROR(VLOOKUP(S7214,[1]list!$C$4:$D$350,2,0),"")</f>
        <v/>
      </c>
      <c r="U7214" s="22"/>
      <c r="V7214" s="33" t="str">
        <f>IFERROR(VLOOKUP(U7214,[1]list!$C$4:$D$350,2,0),"")</f>
        <v/>
      </c>
    </row>
    <row r="7215" spans="1:22" x14ac:dyDescent="0.25">
      <c r="A7215" s="20"/>
      <c r="B7215" s="21"/>
      <c r="C7215" s="21" t="str">
        <f>IFERROR(VLOOKUP(B7215,[1]list!$A$4:$B$350,2,0),"")</f>
        <v/>
      </c>
      <c r="D7215" s="21"/>
      <c r="E7215" s="21"/>
      <c r="F7215" s="21"/>
      <c r="G7215" s="21"/>
      <c r="H7215" s="21"/>
      <c r="I7215" s="21"/>
      <c r="J7215" s="21"/>
      <c r="K7215" s="21"/>
      <c r="L7215" s="21"/>
      <c r="M7215" s="49"/>
      <c r="N7215" s="22">
        <f t="shared" si="113"/>
        <v>0</v>
      </c>
      <c r="O7215" s="22"/>
      <c r="P7215" s="22"/>
      <c r="Q7215" s="22"/>
      <c r="R7215" s="33" t="str">
        <f>IFERROR(VLOOKUP(Q7215,[1]list!$C$4:$D$350,2,0),"")</f>
        <v/>
      </c>
      <c r="S7215" s="22"/>
      <c r="T7215" s="33" t="str">
        <f>IFERROR(VLOOKUP(S7215,[1]list!$C$4:$D$350,2,0),"")</f>
        <v/>
      </c>
      <c r="U7215" s="22"/>
      <c r="V7215" s="33" t="str">
        <f>IFERROR(VLOOKUP(U7215,[1]list!$C$4:$D$350,2,0),"")</f>
        <v/>
      </c>
    </row>
    <row r="7216" spans="1:22" x14ac:dyDescent="0.25">
      <c r="A7216" s="20"/>
      <c r="B7216" s="21"/>
      <c r="C7216" s="21" t="str">
        <f>IFERROR(VLOOKUP(B7216,[1]list!$A$4:$B$350,2,0),"")</f>
        <v/>
      </c>
      <c r="D7216" s="21"/>
      <c r="E7216" s="21"/>
      <c r="F7216" s="21"/>
      <c r="G7216" s="21"/>
      <c r="H7216" s="21"/>
      <c r="I7216" s="21"/>
      <c r="J7216" s="21"/>
      <c r="K7216" s="21"/>
      <c r="L7216" s="21"/>
      <c r="M7216" s="49"/>
      <c r="N7216" s="22">
        <f t="shared" si="113"/>
        <v>0</v>
      </c>
      <c r="O7216" s="22"/>
      <c r="P7216" s="22"/>
      <c r="Q7216" s="22"/>
      <c r="R7216" s="33" t="str">
        <f>IFERROR(VLOOKUP(Q7216,[1]list!$C$4:$D$350,2,0),"")</f>
        <v/>
      </c>
      <c r="S7216" s="22"/>
      <c r="T7216" s="33" t="str">
        <f>IFERROR(VLOOKUP(S7216,[1]list!$C$4:$D$350,2,0),"")</f>
        <v/>
      </c>
      <c r="U7216" s="22"/>
      <c r="V7216" s="33" t="str">
        <f>IFERROR(VLOOKUP(U7216,[1]list!$C$4:$D$350,2,0),"")</f>
        <v/>
      </c>
    </row>
    <row r="7217" spans="1:22" x14ac:dyDescent="0.25">
      <c r="A7217" s="20"/>
      <c r="B7217" s="21"/>
      <c r="C7217" s="21" t="str">
        <f>IFERROR(VLOOKUP(B7217,[1]list!$A$4:$B$350,2,0),"")</f>
        <v/>
      </c>
      <c r="D7217" s="21"/>
      <c r="E7217" s="21"/>
      <c r="F7217" s="21"/>
      <c r="G7217" s="21"/>
      <c r="H7217" s="21"/>
      <c r="I7217" s="21"/>
      <c r="J7217" s="21"/>
      <c r="K7217" s="21"/>
      <c r="L7217" s="21"/>
      <c r="M7217" s="49"/>
      <c r="N7217" s="22">
        <f t="shared" si="113"/>
        <v>0</v>
      </c>
      <c r="O7217" s="22"/>
      <c r="P7217" s="22"/>
      <c r="Q7217" s="22"/>
      <c r="R7217" s="33" t="str">
        <f>IFERROR(VLOOKUP(Q7217,[1]list!$C$4:$D$350,2,0),"")</f>
        <v/>
      </c>
      <c r="S7217" s="22"/>
      <c r="T7217" s="33" t="str">
        <f>IFERROR(VLOOKUP(S7217,[1]list!$C$4:$D$350,2,0),"")</f>
        <v/>
      </c>
      <c r="U7217" s="22"/>
      <c r="V7217" s="33" t="str">
        <f>IFERROR(VLOOKUP(U7217,[1]list!$C$4:$D$350,2,0),"")</f>
        <v/>
      </c>
    </row>
    <row r="7218" spans="1:22" x14ac:dyDescent="0.25">
      <c r="A7218" s="20"/>
      <c r="B7218" s="21"/>
      <c r="C7218" s="21" t="str">
        <f>IFERROR(VLOOKUP(B7218,[1]list!$A$4:$B$350,2,0),"")</f>
        <v/>
      </c>
      <c r="D7218" s="21"/>
      <c r="E7218" s="21"/>
      <c r="F7218" s="21"/>
      <c r="G7218" s="21"/>
      <c r="H7218" s="21"/>
      <c r="I7218" s="21"/>
      <c r="J7218" s="21"/>
      <c r="K7218" s="21"/>
      <c r="L7218" s="21"/>
      <c r="M7218" s="49"/>
      <c r="N7218" s="22">
        <f t="shared" si="113"/>
        <v>0</v>
      </c>
      <c r="O7218" s="22"/>
      <c r="P7218" s="22"/>
      <c r="Q7218" s="22"/>
      <c r="R7218" s="33" t="str">
        <f>IFERROR(VLOOKUP(Q7218,[1]list!$C$4:$D$350,2,0),"")</f>
        <v/>
      </c>
      <c r="S7218" s="22"/>
      <c r="T7218" s="33" t="str">
        <f>IFERROR(VLOOKUP(S7218,[1]list!$C$4:$D$350,2,0),"")</f>
        <v/>
      </c>
      <c r="U7218" s="22"/>
      <c r="V7218" s="33" t="str">
        <f>IFERROR(VLOOKUP(U7218,[1]list!$C$4:$D$350,2,0),"")</f>
        <v/>
      </c>
    </row>
    <row r="7219" spans="1:22" x14ac:dyDescent="0.25">
      <c r="A7219" s="20"/>
      <c r="B7219" s="21"/>
      <c r="C7219" s="21" t="str">
        <f>IFERROR(VLOOKUP(B7219,[1]list!$A$4:$B$350,2,0),"")</f>
        <v/>
      </c>
      <c r="D7219" s="21"/>
      <c r="E7219" s="21"/>
      <c r="F7219" s="21"/>
      <c r="G7219" s="21"/>
      <c r="H7219" s="21"/>
      <c r="I7219" s="21"/>
      <c r="J7219" s="21"/>
      <c r="K7219" s="21"/>
      <c r="L7219" s="21"/>
      <c r="M7219" s="49"/>
      <c r="N7219" s="22">
        <f t="shared" si="113"/>
        <v>0</v>
      </c>
      <c r="O7219" s="22"/>
      <c r="P7219" s="22"/>
      <c r="Q7219" s="22"/>
      <c r="R7219" s="33" t="str">
        <f>IFERROR(VLOOKUP(Q7219,[1]list!$C$4:$D$350,2,0),"")</f>
        <v/>
      </c>
      <c r="S7219" s="22"/>
      <c r="T7219" s="33" t="str">
        <f>IFERROR(VLOOKUP(S7219,[1]list!$C$4:$D$350,2,0),"")</f>
        <v/>
      </c>
      <c r="U7219" s="22"/>
      <c r="V7219" s="33" t="str">
        <f>IFERROR(VLOOKUP(U7219,[1]list!$C$4:$D$350,2,0),"")</f>
        <v/>
      </c>
    </row>
    <row r="7220" spans="1:22" x14ac:dyDescent="0.25">
      <c r="A7220" s="20"/>
      <c r="B7220" s="21"/>
      <c r="C7220" s="21" t="str">
        <f>IFERROR(VLOOKUP(B7220,[1]list!$A$4:$B$350,2,0),"")</f>
        <v/>
      </c>
      <c r="D7220" s="21"/>
      <c r="E7220" s="21"/>
      <c r="F7220" s="21"/>
      <c r="G7220" s="21"/>
      <c r="H7220" s="21"/>
      <c r="I7220" s="21"/>
      <c r="J7220" s="21"/>
      <c r="K7220" s="21"/>
      <c r="L7220" s="21"/>
      <c r="M7220" s="49"/>
      <c r="N7220" s="22">
        <f t="shared" si="113"/>
        <v>0</v>
      </c>
      <c r="O7220" s="22"/>
      <c r="P7220" s="22"/>
      <c r="Q7220" s="22"/>
      <c r="R7220" s="33" t="str">
        <f>IFERROR(VLOOKUP(Q7220,[1]list!$C$4:$D$350,2,0),"")</f>
        <v/>
      </c>
      <c r="S7220" s="22"/>
      <c r="T7220" s="33" t="str">
        <f>IFERROR(VLOOKUP(S7220,[1]list!$C$4:$D$350,2,0),"")</f>
        <v/>
      </c>
      <c r="U7220" s="22"/>
      <c r="V7220" s="33" t="str">
        <f>IFERROR(VLOOKUP(U7220,[1]list!$C$4:$D$350,2,0),"")</f>
        <v/>
      </c>
    </row>
    <row r="7221" spans="1:22" x14ac:dyDescent="0.25">
      <c r="A7221" s="20"/>
      <c r="B7221" s="21"/>
      <c r="C7221" s="21" t="str">
        <f>IFERROR(VLOOKUP(B7221,[1]list!$A$4:$B$350,2,0),"")</f>
        <v/>
      </c>
      <c r="D7221" s="21"/>
      <c r="E7221" s="21"/>
      <c r="F7221" s="21"/>
      <c r="G7221" s="21"/>
      <c r="H7221" s="21"/>
      <c r="I7221" s="21"/>
      <c r="J7221" s="21"/>
      <c r="K7221" s="21"/>
      <c r="L7221" s="21"/>
      <c r="M7221" s="49"/>
      <c r="N7221" s="22">
        <f t="shared" si="113"/>
        <v>0</v>
      </c>
      <c r="O7221" s="22"/>
      <c r="P7221" s="22"/>
      <c r="Q7221" s="22"/>
      <c r="R7221" s="33" t="str">
        <f>IFERROR(VLOOKUP(Q7221,[1]list!$C$4:$D$350,2,0),"")</f>
        <v/>
      </c>
      <c r="S7221" s="22"/>
      <c r="T7221" s="33" t="str">
        <f>IFERROR(VLOOKUP(S7221,[1]list!$C$4:$D$350,2,0),"")</f>
        <v/>
      </c>
      <c r="U7221" s="22"/>
      <c r="V7221" s="33" t="str">
        <f>IFERROR(VLOOKUP(U7221,[1]list!$C$4:$D$350,2,0),"")</f>
        <v/>
      </c>
    </row>
    <row r="7222" spans="1:22" x14ac:dyDescent="0.25">
      <c r="A7222" s="20"/>
      <c r="B7222" s="21"/>
      <c r="C7222" s="21" t="str">
        <f>IFERROR(VLOOKUP(B7222,[1]list!$A$4:$B$350,2,0),"")</f>
        <v/>
      </c>
      <c r="D7222" s="21"/>
      <c r="E7222" s="21"/>
      <c r="F7222" s="21"/>
      <c r="G7222" s="21"/>
      <c r="H7222" s="21"/>
      <c r="I7222" s="21"/>
      <c r="J7222" s="21"/>
      <c r="K7222" s="21"/>
      <c r="L7222" s="21"/>
      <c r="M7222" s="49"/>
      <c r="N7222" s="22">
        <f t="shared" si="113"/>
        <v>0</v>
      </c>
      <c r="O7222" s="22"/>
      <c r="P7222" s="22"/>
      <c r="Q7222" s="22"/>
      <c r="R7222" s="33" t="str">
        <f>IFERROR(VLOOKUP(Q7222,[1]list!$C$4:$D$350,2,0),"")</f>
        <v/>
      </c>
      <c r="S7222" s="22"/>
      <c r="T7222" s="33" t="str">
        <f>IFERROR(VLOOKUP(S7222,[1]list!$C$4:$D$350,2,0),"")</f>
        <v/>
      </c>
      <c r="U7222" s="22"/>
      <c r="V7222" s="33" t="str">
        <f>IFERROR(VLOOKUP(U7222,[1]list!$C$4:$D$350,2,0),"")</f>
        <v/>
      </c>
    </row>
    <row r="7223" spans="1:22" x14ac:dyDescent="0.25">
      <c r="A7223" s="20"/>
      <c r="B7223" s="21"/>
      <c r="C7223" s="21" t="str">
        <f>IFERROR(VLOOKUP(B7223,[1]list!$A$4:$B$350,2,0),"")</f>
        <v/>
      </c>
      <c r="D7223" s="21"/>
      <c r="E7223" s="21"/>
      <c r="F7223" s="21"/>
      <c r="G7223" s="21"/>
      <c r="H7223" s="21"/>
      <c r="I7223" s="21"/>
      <c r="J7223" s="21"/>
      <c r="K7223" s="21"/>
      <c r="L7223" s="21"/>
      <c r="M7223" s="49"/>
      <c r="N7223" s="22">
        <f t="shared" si="113"/>
        <v>0</v>
      </c>
      <c r="O7223" s="22"/>
      <c r="P7223" s="22"/>
      <c r="Q7223" s="22"/>
      <c r="R7223" s="33" t="str">
        <f>IFERROR(VLOOKUP(Q7223,[1]list!$C$4:$D$350,2,0),"")</f>
        <v/>
      </c>
      <c r="S7223" s="22"/>
      <c r="T7223" s="33" t="str">
        <f>IFERROR(VLOOKUP(S7223,[1]list!$C$4:$D$350,2,0),"")</f>
        <v/>
      </c>
      <c r="U7223" s="22"/>
      <c r="V7223" s="33" t="str">
        <f>IFERROR(VLOOKUP(U7223,[1]list!$C$4:$D$350,2,0),"")</f>
        <v/>
      </c>
    </row>
    <row r="7224" spans="1:22" x14ac:dyDescent="0.25">
      <c r="A7224" s="20"/>
      <c r="B7224" s="21"/>
      <c r="C7224" s="21" t="str">
        <f>IFERROR(VLOOKUP(B7224,[1]list!$A$4:$B$350,2,0),"")</f>
        <v/>
      </c>
      <c r="D7224" s="21"/>
      <c r="E7224" s="21"/>
      <c r="F7224" s="21"/>
      <c r="G7224" s="21"/>
      <c r="H7224" s="21"/>
      <c r="I7224" s="21"/>
      <c r="J7224" s="21"/>
      <c r="K7224" s="21"/>
      <c r="L7224" s="21"/>
      <c r="M7224" s="49"/>
      <c r="N7224" s="22">
        <f t="shared" si="113"/>
        <v>0</v>
      </c>
      <c r="O7224" s="22"/>
      <c r="P7224" s="22"/>
      <c r="Q7224" s="22"/>
      <c r="R7224" s="33" t="str">
        <f>IFERROR(VLOOKUP(Q7224,[1]list!$C$4:$D$350,2,0),"")</f>
        <v/>
      </c>
      <c r="S7224" s="22"/>
      <c r="T7224" s="33" t="str">
        <f>IFERROR(VLOOKUP(S7224,[1]list!$C$4:$D$350,2,0),"")</f>
        <v/>
      </c>
      <c r="U7224" s="22"/>
      <c r="V7224" s="33" t="str">
        <f>IFERROR(VLOOKUP(U7224,[1]list!$C$4:$D$350,2,0),"")</f>
        <v/>
      </c>
    </row>
    <row r="7225" spans="1:22" x14ac:dyDescent="0.25">
      <c r="A7225" s="20"/>
      <c r="B7225" s="21"/>
      <c r="C7225" s="21" t="str">
        <f>IFERROR(VLOOKUP(B7225,[1]list!$A$4:$B$350,2,0),"")</f>
        <v/>
      </c>
      <c r="D7225" s="21"/>
      <c r="E7225" s="21"/>
      <c r="F7225" s="21"/>
      <c r="G7225" s="21"/>
      <c r="H7225" s="21"/>
      <c r="I7225" s="21"/>
      <c r="J7225" s="21"/>
      <c r="K7225" s="21"/>
      <c r="L7225" s="21"/>
      <c r="M7225" s="49"/>
      <c r="N7225" s="22">
        <f t="shared" si="113"/>
        <v>0</v>
      </c>
      <c r="O7225" s="22"/>
      <c r="P7225" s="22"/>
      <c r="Q7225" s="22"/>
      <c r="R7225" s="33" t="str">
        <f>IFERROR(VLOOKUP(Q7225,[1]list!$C$4:$D$350,2,0),"")</f>
        <v/>
      </c>
      <c r="S7225" s="22"/>
      <c r="T7225" s="33" t="str">
        <f>IFERROR(VLOOKUP(S7225,[1]list!$C$4:$D$350,2,0),"")</f>
        <v/>
      </c>
      <c r="U7225" s="22"/>
      <c r="V7225" s="33" t="str">
        <f>IFERROR(VLOOKUP(U7225,[1]list!$C$4:$D$350,2,0),"")</f>
        <v/>
      </c>
    </row>
    <row r="7226" spans="1:22" x14ac:dyDescent="0.25">
      <c r="A7226" s="20"/>
      <c r="B7226" s="21"/>
      <c r="C7226" s="21" t="str">
        <f>IFERROR(VLOOKUP(B7226,[1]list!$A$4:$B$350,2,0),"")</f>
        <v/>
      </c>
      <c r="D7226" s="21"/>
      <c r="E7226" s="21"/>
      <c r="F7226" s="21"/>
      <c r="G7226" s="21"/>
      <c r="H7226" s="21"/>
      <c r="I7226" s="21"/>
      <c r="J7226" s="21"/>
      <c r="K7226" s="21"/>
      <c r="L7226" s="21"/>
      <c r="M7226" s="49"/>
      <c r="N7226" s="22">
        <f t="shared" si="113"/>
        <v>0</v>
      </c>
      <c r="O7226" s="22"/>
      <c r="P7226" s="22"/>
      <c r="Q7226" s="22"/>
      <c r="R7226" s="33" t="str">
        <f>IFERROR(VLOOKUP(Q7226,[1]list!$C$4:$D$350,2,0),"")</f>
        <v/>
      </c>
      <c r="S7226" s="22"/>
      <c r="T7226" s="33" t="str">
        <f>IFERROR(VLOOKUP(S7226,[1]list!$C$4:$D$350,2,0),"")</f>
        <v/>
      </c>
      <c r="U7226" s="22"/>
      <c r="V7226" s="33" t="str">
        <f>IFERROR(VLOOKUP(U7226,[1]list!$C$4:$D$350,2,0),"")</f>
        <v/>
      </c>
    </row>
    <row r="7227" spans="1:22" x14ac:dyDescent="0.25">
      <c r="A7227" s="20"/>
      <c r="B7227" s="21"/>
      <c r="C7227" s="21" t="str">
        <f>IFERROR(VLOOKUP(B7227,[1]list!$A$4:$B$350,2,0),"")</f>
        <v/>
      </c>
      <c r="D7227" s="21"/>
      <c r="E7227" s="21"/>
      <c r="F7227" s="21"/>
      <c r="G7227" s="21"/>
      <c r="H7227" s="21"/>
      <c r="I7227" s="21"/>
      <c r="J7227" s="21"/>
      <c r="K7227" s="21"/>
      <c r="L7227" s="21"/>
      <c r="M7227" s="49"/>
      <c r="N7227" s="22">
        <f t="shared" si="113"/>
        <v>0</v>
      </c>
      <c r="O7227" s="22"/>
      <c r="P7227" s="22"/>
      <c r="Q7227" s="22"/>
      <c r="R7227" s="33" t="str">
        <f>IFERROR(VLOOKUP(Q7227,[1]list!$C$4:$D$350,2,0),"")</f>
        <v/>
      </c>
      <c r="S7227" s="22"/>
      <c r="T7227" s="33" t="str">
        <f>IFERROR(VLOOKUP(S7227,[1]list!$C$4:$D$350,2,0),"")</f>
        <v/>
      </c>
      <c r="U7227" s="22"/>
      <c r="V7227" s="33" t="str">
        <f>IFERROR(VLOOKUP(U7227,[1]list!$C$4:$D$350,2,0),"")</f>
        <v/>
      </c>
    </row>
    <row r="7228" spans="1:22" x14ac:dyDescent="0.25">
      <c r="A7228" s="20"/>
      <c r="B7228" s="21"/>
      <c r="C7228" s="21" t="str">
        <f>IFERROR(VLOOKUP(B7228,[1]list!$A$4:$B$350,2,0),"")</f>
        <v/>
      </c>
      <c r="D7228" s="21"/>
      <c r="E7228" s="21"/>
      <c r="F7228" s="21"/>
      <c r="G7228" s="21"/>
      <c r="H7228" s="21"/>
      <c r="I7228" s="21"/>
      <c r="J7228" s="21"/>
      <c r="K7228" s="21"/>
      <c r="L7228" s="21"/>
      <c r="M7228" s="49"/>
      <c r="N7228" s="22">
        <f t="shared" si="113"/>
        <v>0</v>
      </c>
      <c r="O7228" s="22"/>
      <c r="P7228" s="22"/>
      <c r="Q7228" s="22"/>
      <c r="R7228" s="33" t="str">
        <f>IFERROR(VLOOKUP(Q7228,[1]list!$C$4:$D$350,2,0),"")</f>
        <v/>
      </c>
      <c r="S7228" s="22"/>
      <c r="T7228" s="33" t="str">
        <f>IFERROR(VLOOKUP(S7228,[1]list!$C$4:$D$350,2,0),"")</f>
        <v/>
      </c>
      <c r="U7228" s="22"/>
      <c r="V7228" s="33" t="str">
        <f>IFERROR(VLOOKUP(U7228,[1]list!$C$4:$D$350,2,0),"")</f>
        <v/>
      </c>
    </row>
    <row r="7229" spans="1:22" x14ac:dyDescent="0.25">
      <c r="A7229" s="20"/>
      <c r="B7229" s="21"/>
      <c r="C7229" s="21" t="str">
        <f>IFERROR(VLOOKUP(B7229,[1]list!$A$4:$B$350,2,0),"")</f>
        <v/>
      </c>
      <c r="D7229" s="21"/>
      <c r="E7229" s="21"/>
      <c r="F7229" s="21"/>
      <c r="G7229" s="21"/>
      <c r="H7229" s="21"/>
      <c r="I7229" s="21"/>
      <c r="J7229" s="21"/>
      <c r="K7229" s="21"/>
      <c r="L7229" s="21"/>
      <c r="M7229" s="49"/>
      <c r="N7229" s="22">
        <f t="shared" si="113"/>
        <v>0</v>
      </c>
      <c r="O7229" s="22"/>
      <c r="P7229" s="22"/>
      <c r="Q7229" s="22"/>
      <c r="R7229" s="33" t="str">
        <f>IFERROR(VLOOKUP(Q7229,[1]list!$C$4:$D$350,2,0),"")</f>
        <v/>
      </c>
      <c r="S7229" s="22"/>
      <c r="T7229" s="33" t="str">
        <f>IFERROR(VLOOKUP(S7229,[1]list!$C$4:$D$350,2,0),"")</f>
        <v/>
      </c>
      <c r="U7229" s="22"/>
      <c r="V7229" s="33" t="str">
        <f>IFERROR(VLOOKUP(U7229,[1]list!$C$4:$D$350,2,0),"")</f>
        <v/>
      </c>
    </row>
    <row r="7230" spans="1:22" x14ac:dyDescent="0.25">
      <c r="A7230" s="20"/>
      <c r="B7230" s="21"/>
      <c r="C7230" s="21" t="str">
        <f>IFERROR(VLOOKUP(B7230,[1]list!$A$4:$B$350,2,0),"")</f>
        <v/>
      </c>
      <c r="D7230" s="21"/>
      <c r="E7230" s="21"/>
      <c r="F7230" s="21"/>
      <c r="G7230" s="21"/>
      <c r="H7230" s="21"/>
      <c r="I7230" s="21"/>
      <c r="J7230" s="21"/>
      <c r="K7230" s="21"/>
      <c r="L7230" s="21"/>
      <c r="M7230" s="49"/>
      <c r="N7230" s="22">
        <f t="shared" si="113"/>
        <v>0</v>
      </c>
      <c r="O7230" s="22"/>
      <c r="P7230" s="22"/>
      <c r="Q7230" s="22"/>
      <c r="R7230" s="33" t="str">
        <f>IFERROR(VLOOKUP(Q7230,[1]list!$C$4:$D$350,2,0),"")</f>
        <v/>
      </c>
      <c r="S7230" s="22"/>
      <c r="T7230" s="33" t="str">
        <f>IFERROR(VLOOKUP(S7230,[1]list!$C$4:$D$350,2,0),"")</f>
        <v/>
      </c>
      <c r="U7230" s="22"/>
      <c r="V7230" s="33" t="str">
        <f>IFERROR(VLOOKUP(U7230,[1]list!$C$4:$D$350,2,0),"")</f>
        <v/>
      </c>
    </row>
    <row r="7231" spans="1:22" x14ac:dyDescent="0.25">
      <c r="A7231" s="20"/>
      <c r="B7231" s="21"/>
      <c r="C7231" s="21" t="str">
        <f>IFERROR(VLOOKUP(B7231,[1]list!$A$4:$B$350,2,0),"")</f>
        <v/>
      </c>
      <c r="D7231" s="21"/>
      <c r="E7231" s="21"/>
      <c r="F7231" s="21"/>
      <c r="G7231" s="21"/>
      <c r="H7231" s="21"/>
      <c r="I7231" s="21"/>
      <c r="J7231" s="21"/>
      <c r="K7231" s="21"/>
      <c r="L7231" s="21"/>
      <c r="M7231" s="49"/>
      <c r="N7231" s="22">
        <f t="shared" si="113"/>
        <v>0</v>
      </c>
      <c r="O7231" s="22"/>
      <c r="P7231" s="22"/>
      <c r="Q7231" s="22"/>
      <c r="R7231" s="33" t="str">
        <f>IFERROR(VLOOKUP(Q7231,[1]list!$C$4:$D$350,2,0),"")</f>
        <v/>
      </c>
      <c r="S7231" s="22"/>
      <c r="T7231" s="33" t="str">
        <f>IFERROR(VLOOKUP(S7231,[1]list!$C$4:$D$350,2,0),"")</f>
        <v/>
      </c>
      <c r="U7231" s="22"/>
      <c r="V7231" s="33" t="str">
        <f>IFERROR(VLOOKUP(U7231,[1]list!$C$4:$D$350,2,0),"")</f>
        <v/>
      </c>
    </row>
    <row r="7232" spans="1:22" x14ac:dyDescent="0.25">
      <c r="A7232" s="20"/>
      <c r="B7232" s="21"/>
      <c r="C7232" s="21" t="str">
        <f>IFERROR(VLOOKUP(B7232,[1]list!$A$4:$B$350,2,0),"")</f>
        <v/>
      </c>
      <c r="D7232" s="21"/>
      <c r="E7232" s="21"/>
      <c r="F7232" s="21"/>
      <c r="G7232" s="21"/>
      <c r="H7232" s="21"/>
      <c r="I7232" s="21"/>
      <c r="J7232" s="21"/>
      <c r="K7232" s="21"/>
      <c r="L7232" s="21"/>
      <c r="M7232" s="49"/>
      <c r="N7232" s="22">
        <f t="shared" si="113"/>
        <v>0</v>
      </c>
      <c r="O7232" s="22"/>
      <c r="P7232" s="22"/>
      <c r="Q7232" s="22"/>
      <c r="R7232" s="33" t="str">
        <f>IFERROR(VLOOKUP(Q7232,[1]list!$C$4:$D$350,2,0),"")</f>
        <v/>
      </c>
      <c r="S7232" s="22"/>
      <c r="T7232" s="33" t="str">
        <f>IFERROR(VLOOKUP(S7232,[1]list!$C$4:$D$350,2,0),"")</f>
        <v/>
      </c>
      <c r="U7232" s="22"/>
      <c r="V7232" s="33" t="str">
        <f>IFERROR(VLOOKUP(U7232,[1]list!$C$4:$D$350,2,0),"")</f>
        <v/>
      </c>
    </row>
    <row r="7233" spans="1:22" x14ac:dyDescent="0.25">
      <c r="A7233" s="20"/>
      <c r="B7233" s="21"/>
      <c r="C7233" s="21" t="str">
        <f>IFERROR(VLOOKUP(B7233,[1]list!$A$4:$B$350,2,0),"")</f>
        <v/>
      </c>
      <c r="D7233" s="21"/>
      <c r="E7233" s="21"/>
      <c r="F7233" s="21"/>
      <c r="G7233" s="21"/>
      <c r="H7233" s="21"/>
      <c r="I7233" s="21"/>
      <c r="J7233" s="21"/>
      <c r="K7233" s="21"/>
      <c r="L7233" s="21"/>
      <c r="M7233" s="49"/>
      <c r="N7233" s="22">
        <f t="shared" si="113"/>
        <v>0</v>
      </c>
      <c r="O7233" s="22"/>
      <c r="P7233" s="22"/>
      <c r="Q7233" s="22"/>
      <c r="R7233" s="33" t="str">
        <f>IFERROR(VLOOKUP(Q7233,[1]list!$C$4:$D$350,2,0),"")</f>
        <v/>
      </c>
      <c r="S7233" s="22"/>
      <c r="T7233" s="33" t="str">
        <f>IFERROR(VLOOKUP(S7233,[1]list!$C$4:$D$350,2,0),"")</f>
        <v/>
      </c>
      <c r="U7233" s="22"/>
      <c r="V7233" s="33" t="str">
        <f>IFERROR(VLOOKUP(U7233,[1]list!$C$4:$D$350,2,0),"")</f>
        <v/>
      </c>
    </row>
    <row r="7234" spans="1:22" x14ac:dyDescent="0.25">
      <c r="A7234" s="20"/>
      <c r="B7234" s="21"/>
      <c r="C7234" s="21" t="str">
        <f>IFERROR(VLOOKUP(B7234,[1]list!$A$4:$B$350,2,0),"")</f>
        <v/>
      </c>
      <c r="D7234" s="21"/>
      <c r="E7234" s="21"/>
      <c r="F7234" s="21"/>
      <c r="G7234" s="21"/>
      <c r="H7234" s="21"/>
      <c r="I7234" s="21"/>
      <c r="J7234" s="21"/>
      <c r="K7234" s="21"/>
      <c r="L7234" s="21"/>
      <c r="M7234" s="49"/>
      <c r="N7234" s="22">
        <f t="shared" si="113"/>
        <v>0</v>
      </c>
      <c r="O7234" s="22"/>
      <c r="P7234" s="22"/>
      <c r="Q7234" s="22"/>
      <c r="R7234" s="33" t="str">
        <f>IFERROR(VLOOKUP(Q7234,[1]list!$C$4:$D$350,2,0),"")</f>
        <v/>
      </c>
      <c r="S7234" s="22"/>
      <c r="T7234" s="33" t="str">
        <f>IFERROR(VLOOKUP(S7234,[1]list!$C$4:$D$350,2,0),"")</f>
        <v/>
      </c>
      <c r="U7234" s="22"/>
      <c r="V7234" s="33" t="str">
        <f>IFERROR(VLOOKUP(U7234,[1]list!$C$4:$D$350,2,0),"")</f>
        <v/>
      </c>
    </row>
    <row r="7235" spans="1:22" x14ac:dyDescent="0.25">
      <c r="A7235" s="20"/>
      <c r="B7235" s="21"/>
      <c r="C7235" s="21" t="str">
        <f>IFERROR(VLOOKUP(B7235,[1]list!$A$4:$B$350,2,0),"")</f>
        <v/>
      </c>
      <c r="D7235" s="21"/>
      <c r="E7235" s="21"/>
      <c r="F7235" s="21"/>
      <c r="G7235" s="21"/>
      <c r="H7235" s="21"/>
      <c r="I7235" s="21"/>
      <c r="J7235" s="21"/>
      <c r="K7235" s="21"/>
      <c r="L7235" s="21"/>
      <c r="M7235" s="49"/>
      <c r="N7235" s="22">
        <f t="shared" si="113"/>
        <v>0</v>
      </c>
      <c r="O7235" s="22"/>
      <c r="P7235" s="22"/>
      <c r="Q7235" s="22"/>
      <c r="R7235" s="33" t="str">
        <f>IFERROR(VLOOKUP(Q7235,[1]list!$C$4:$D$350,2,0),"")</f>
        <v/>
      </c>
      <c r="S7235" s="22"/>
      <c r="T7235" s="33" t="str">
        <f>IFERROR(VLOOKUP(S7235,[1]list!$C$4:$D$350,2,0),"")</f>
        <v/>
      </c>
      <c r="U7235" s="22"/>
      <c r="V7235" s="33" t="str">
        <f>IFERROR(VLOOKUP(U7235,[1]list!$C$4:$D$350,2,0),"")</f>
        <v/>
      </c>
    </row>
    <row r="7236" spans="1:22" x14ac:dyDescent="0.25">
      <c r="A7236" s="20"/>
      <c r="B7236" s="21"/>
      <c r="C7236" s="21" t="str">
        <f>IFERROR(VLOOKUP(B7236,[1]list!$A$4:$B$350,2,0),"")</f>
        <v/>
      </c>
      <c r="D7236" s="21"/>
      <c r="E7236" s="21"/>
      <c r="F7236" s="21"/>
      <c r="G7236" s="21"/>
      <c r="H7236" s="21"/>
      <c r="I7236" s="21"/>
      <c r="J7236" s="21"/>
      <c r="K7236" s="21"/>
      <c r="L7236" s="21"/>
      <c r="M7236" s="49"/>
      <c r="N7236" s="22">
        <f t="shared" si="113"/>
        <v>0</v>
      </c>
      <c r="O7236" s="22"/>
      <c r="P7236" s="22"/>
      <c r="Q7236" s="22"/>
      <c r="R7236" s="33" t="str">
        <f>IFERROR(VLOOKUP(Q7236,[1]list!$C$4:$D$350,2,0),"")</f>
        <v/>
      </c>
      <c r="S7236" s="22"/>
      <c r="T7236" s="33" t="str">
        <f>IFERROR(VLOOKUP(S7236,[1]list!$C$4:$D$350,2,0),"")</f>
        <v/>
      </c>
      <c r="U7236" s="22"/>
      <c r="V7236" s="33" t="str">
        <f>IFERROR(VLOOKUP(U7236,[1]list!$C$4:$D$350,2,0),"")</f>
        <v/>
      </c>
    </row>
    <row r="7237" spans="1:22" x14ac:dyDescent="0.25">
      <c r="A7237" s="20"/>
      <c r="B7237" s="21"/>
      <c r="C7237" s="21" t="str">
        <f>IFERROR(VLOOKUP(B7237,[1]list!$A$4:$B$350,2,0),"")</f>
        <v/>
      </c>
      <c r="D7237" s="21"/>
      <c r="E7237" s="21"/>
      <c r="F7237" s="21"/>
      <c r="G7237" s="21"/>
      <c r="H7237" s="21"/>
      <c r="I7237" s="21"/>
      <c r="J7237" s="21"/>
      <c r="K7237" s="21"/>
      <c r="L7237" s="21"/>
      <c r="M7237" s="49"/>
      <c r="N7237" s="22">
        <f t="shared" si="113"/>
        <v>0</v>
      </c>
      <c r="O7237" s="22"/>
      <c r="P7237" s="22"/>
      <c r="Q7237" s="22"/>
      <c r="R7237" s="33" t="str">
        <f>IFERROR(VLOOKUP(Q7237,[1]list!$C$4:$D$350,2,0),"")</f>
        <v/>
      </c>
      <c r="S7237" s="22"/>
      <c r="T7237" s="33" t="str">
        <f>IFERROR(VLOOKUP(S7237,[1]list!$C$4:$D$350,2,0),"")</f>
        <v/>
      </c>
      <c r="U7237" s="22"/>
      <c r="V7237" s="33" t="str">
        <f>IFERROR(VLOOKUP(U7237,[1]list!$C$4:$D$350,2,0),"")</f>
        <v/>
      </c>
    </row>
    <row r="7238" spans="1:22" x14ac:dyDescent="0.25">
      <c r="A7238" s="20"/>
      <c r="B7238" s="21"/>
      <c r="C7238" s="21" t="str">
        <f>IFERROR(VLOOKUP(B7238,[1]list!$A$4:$B$350,2,0),"")</f>
        <v/>
      </c>
      <c r="D7238" s="21"/>
      <c r="E7238" s="21"/>
      <c r="F7238" s="21"/>
      <c r="G7238" s="21"/>
      <c r="H7238" s="21"/>
      <c r="I7238" s="21"/>
      <c r="J7238" s="21"/>
      <c r="K7238" s="21"/>
      <c r="L7238" s="21"/>
      <c r="M7238" s="49"/>
      <c r="N7238" s="22">
        <f t="shared" ref="N7238:N7301" si="114">(E7238*F7238)+(H7238*I7238)+(K7238*L7238)</f>
        <v>0</v>
      </c>
      <c r="O7238" s="22"/>
      <c r="P7238" s="22"/>
      <c r="Q7238" s="22"/>
      <c r="R7238" s="33" t="str">
        <f>IFERROR(VLOOKUP(Q7238,[1]list!$C$4:$D$350,2,0),"")</f>
        <v/>
      </c>
      <c r="S7238" s="22"/>
      <c r="T7238" s="33" t="str">
        <f>IFERROR(VLOOKUP(S7238,[1]list!$C$4:$D$350,2,0),"")</f>
        <v/>
      </c>
      <c r="U7238" s="22"/>
      <c r="V7238" s="33" t="str">
        <f>IFERROR(VLOOKUP(U7238,[1]list!$C$4:$D$350,2,0),"")</f>
        <v/>
      </c>
    </row>
    <row r="7239" spans="1:22" x14ac:dyDescent="0.25">
      <c r="A7239" s="20"/>
      <c r="B7239" s="21"/>
      <c r="C7239" s="21" t="str">
        <f>IFERROR(VLOOKUP(B7239,[1]list!$A$4:$B$350,2,0),"")</f>
        <v/>
      </c>
      <c r="D7239" s="21"/>
      <c r="E7239" s="21"/>
      <c r="F7239" s="21"/>
      <c r="G7239" s="21"/>
      <c r="H7239" s="21"/>
      <c r="I7239" s="21"/>
      <c r="J7239" s="21"/>
      <c r="K7239" s="21"/>
      <c r="L7239" s="21"/>
      <c r="M7239" s="49"/>
      <c r="N7239" s="22">
        <f t="shared" si="114"/>
        <v>0</v>
      </c>
      <c r="O7239" s="22"/>
      <c r="P7239" s="22"/>
      <c r="Q7239" s="22"/>
      <c r="R7239" s="33" t="str">
        <f>IFERROR(VLOOKUP(Q7239,[1]list!$C$4:$D$350,2,0),"")</f>
        <v/>
      </c>
      <c r="S7239" s="22"/>
      <c r="T7239" s="33" t="str">
        <f>IFERROR(VLOOKUP(S7239,[1]list!$C$4:$D$350,2,0),"")</f>
        <v/>
      </c>
      <c r="U7239" s="22"/>
      <c r="V7239" s="33" t="str">
        <f>IFERROR(VLOOKUP(U7239,[1]list!$C$4:$D$350,2,0),"")</f>
        <v/>
      </c>
    </row>
    <row r="7240" spans="1:22" x14ac:dyDescent="0.25">
      <c r="A7240" s="20"/>
      <c r="B7240" s="21"/>
      <c r="C7240" s="21" t="str">
        <f>IFERROR(VLOOKUP(B7240,[1]list!$A$4:$B$350,2,0),"")</f>
        <v/>
      </c>
      <c r="D7240" s="21"/>
      <c r="E7240" s="21"/>
      <c r="F7240" s="21"/>
      <c r="G7240" s="21"/>
      <c r="H7240" s="21"/>
      <c r="I7240" s="21"/>
      <c r="J7240" s="21"/>
      <c r="K7240" s="21"/>
      <c r="L7240" s="21"/>
      <c r="M7240" s="49"/>
      <c r="N7240" s="22">
        <f t="shared" si="114"/>
        <v>0</v>
      </c>
      <c r="O7240" s="22"/>
      <c r="P7240" s="22"/>
      <c r="Q7240" s="22"/>
      <c r="R7240" s="33" t="str">
        <f>IFERROR(VLOOKUP(Q7240,[1]list!$C$4:$D$350,2,0),"")</f>
        <v/>
      </c>
      <c r="S7240" s="22"/>
      <c r="T7240" s="33" t="str">
        <f>IFERROR(VLOOKUP(S7240,[1]list!$C$4:$D$350,2,0),"")</f>
        <v/>
      </c>
      <c r="U7240" s="22"/>
      <c r="V7240" s="33" t="str">
        <f>IFERROR(VLOOKUP(U7240,[1]list!$C$4:$D$350,2,0),"")</f>
        <v/>
      </c>
    </row>
    <row r="7241" spans="1:22" x14ac:dyDescent="0.25">
      <c r="A7241" s="20"/>
      <c r="B7241" s="21"/>
      <c r="C7241" s="21" t="str">
        <f>IFERROR(VLOOKUP(B7241,[1]list!$A$4:$B$350,2,0),"")</f>
        <v/>
      </c>
      <c r="D7241" s="21"/>
      <c r="E7241" s="21"/>
      <c r="F7241" s="21"/>
      <c r="G7241" s="21"/>
      <c r="H7241" s="21"/>
      <c r="I7241" s="21"/>
      <c r="J7241" s="21"/>
      <c r="K7241" s="21"/>
      <c r="L7241" s="21"/>
      <c r="M7241" s="49"/>
      <c r="N7241" s="22">
        <f t="shared" si="114"/>
        <v>0</v>
      </c>
      <c r="O7241" s="22"/>
      <c r="P7241" s="22"/>
      <c r="Q7241" s="22"/>
      <c r="R7241" s="33" t="str">
        <f>IFERROR(VLOOKUP(Q7241,[1]list!$C$4:$D$350,2,0),"")</f>
        <v/>
      </c>
      <c r="S7241" s="22"/>
      <c r="T7241" s="33" t="str">
        <f>IFERROR(VLOOKUP(S7241,[1]list!$C$4:$D$350,2,0),"")</f>
        <v/>
      </c>
      <c r="U7241" s="22"/>
      <c r="V7241" s="33" t="str">
        <f>IFERROR(VLOOKUP(U7241,[1]list!$C$4:$D$350,2,0),"")</f>
        <v/>
      </c>
    </row>
    <row r="7242" spans="1:22" x14ac:dyDescent="0.25">
      <c r="A7242" s="20"/>
      <c r="B7242" s="21"/>
      <c r="C7242" s="21" t="str">
        <f>IFERROR(VLOOKUP(B7242,[1]list!$A$4:$B$350,2,0),"")</f>
        <v/>
      </c>
      <c r="D7242" s="21"/>
      <c r="E7242" s="21"/>
      <c r="F7242" s="21"/>
      <c r="G7242" s="21"/>
      <c r="H7242" s="21"/>
      <c r="I7242" s="21"/>
      <c r="J7242" s="21"/>
      <c r="K7242" s="21"/>
      <c r="L7242" s="21"/>
      <c r="M7242" s="49"/>
      <c r="N7242" s="22">
        <f t="shared" si="114"/>
        <v>0</v>
      </c>
      <c r="O7242" s="22"/>
      <c r="P7242" s="22"/>
      <c r="Q7242" s="22"/>
      <c r="R7242" s="33" t="str">
        <f>IFERROR(VLOOKUP(Q7242,[1]list!$C$4:$D$350,2,0),"")</f>
        <v/>
      </c>
      <c r="S7242" s="22"/>
      <c r="T7242" s="33" t="str">
        <f>IFERROR(VLOOKUP(S7242,[1]list!$C$4:$D$350,2,0),"")</f>
        <v/>
      </c>
      <c r="U7242" s="22"/>
      <c r="V7242" s="33" t="str">
        <f>IFERROR(VLOOKUP(U7242,[1]list!$C$4:$D$350,2,0),"")</f>
        <v/>
      </c>
    </row>
    <row r="7243" spans="1:22" x14ac:dyDescent="0.25">
      <c r="A7243" s="20"/>
      <c r="B7243" s="21"/>
      <c r="C7243" s="21" t="str">
        <f>IFERROR(VLOOKUP(B7243,[1]list!$A$4:$B$350,2,0),"")</f>
        <v/>
      </c>
      <c r="D7243" s="21"/>
      <c r="E7243" s="21"/>
      <c r="F7243" s="21"/>
      <c r="G7243" s="21"/>
      <c r="H7243" s="21"/>
      <c r="I7243" s="21"/>
      <c r="J7243" s="21"/>
      <c r="K7243" s="21"/>
      <c r="L7243" s="21"/>
      <c r="M7243" s="49"/>
      <c r="N7243" s="22">
        <f t="shared" si="114"/>
        <v>0</v>
      </c>
      <c r="O7243" s="22"/>
      <c r="P7243" s="22"/>
      <c r="Q7243" s="22"/>
      <c r="R7243" s="33" t="str">
        <f>IFERROR(VLOOKUP(Q7243,[1]list!$C$4:$D$350,2,0),"")</f>
        <v/>
      </c>
      <c r="S7243" s="22"/>
      <c r="T7243" s="33" t="str">
        <f>IFERROR(VLOOKUP(S7243,[1]list!$C$4:$D$350,2,0),"")</f>
        <v/>
      </c>
      <c r="U7243" s="22"/>
      <c r="V7243" s="33" t="str">
        <f>IFERROR(VLOOKUP(U7243,[1]list!$C$4:$D$350,2,0),"")</f>
        <v/>
      </c>
    </row>
    <row r="7244" spans="1:22" x14ac:dyDescent="0.25">
      <c r="A7244" s="20"/>
      <c r="B7244" s="21"/>
      <c r="C7244" s="21" t="str">
        <f>IFERROR(VLOOKUP(B7244,[1]list!$A$4:$B$350,2,0),"")</f>
        <v/>
      </c>
      <c r="D7244" s="21"/>
      <c r="E7244" s="21"/>
      <c r="F7244" s="21"/>
      <c r="G7244" s="21"/>
      <c r="H7244" s="21"/>
      <c r="I7244" s="21"/>
      <c r="J7244" s="21"/>
      <c r="K7244" s="21"/>
      <c r="L7244" s="21"/>
      <c r="M7244" s="49"/>
      <c r="N7244" s="22">
        <f t="shared" si="114"/>
        <v>0</v>
      </c>
      <c r="O7244" s="22"/>
      <c r="P7244" s="22"/>
      <c r="Q7244" s="22"/>
      <c r="R7244" s="33" t="str">
        <f>IFERROR(VLOOKUP(Q7244,[1]list!$C$4:$D$350,2,0),"")</f>
        <v/>
      </c>
      <c r="S7244" s="22"/>
      <c r="T7244" s="33" t="str">
        <f>IFERROR(VLOOKUP(S7244,[1]list!$C$4:$D$350,2,0),"")</f>
        <v/>
      </c>
      <c r="U7244" s="22"/>
      <c r="V7244" s="33" t="str">
        <f>IFERROR(VLOOKUP(U7244,[1]list!$C$4:$D$350,2,0),"")</f>
        <v/>
      </c>
    </row>
    <row r="7245" spans="1:22" x14ac:dyDescent="0.25">
      <c r="A7245" s="20"/>
      <c r="B7245" s="21"/>
      <c r="C7245" s="21" t="str">
        <f>IFERROR(VLOOKUP(B7245,[1]list!$A$4:$B$350,2,0),"")</f>
        <v/>
      </c>
      <c r="D7245" s="21"/>
      <c r="E7245" s="21"/>
      <c r="F7245" s="21"/>
      <c r="G7245" s="21"/>
      <c r="H7245" s="21"/>
      <c r="I7245" s="21"/>
      <c r="J7245" s="21"/>
      <c r="K7245" s="21"/>
      <c r="L7245" s="21"/>
      <c r="M7245" s="49"/>
      <c r="N7245" s="22">
        <f t="shared" si="114"/>
        <v>0</v>
      </c>
      <c r="O7245" s="22"/>
      <c r="P7245" s="22"/>
      <c r="Q7245" s="22"/>
      <c r="R7245" s="33" t="str">
        <f>IFERROR(VLOOKUP(Q7245,[1]list!$C$4:$D$350,2,0),"")</f>
        <v/>
      </c>
      <c r="S7245" s="22"/>
      <c r="T7245" s="33" t="str">
        <f>IFERROR(VLOOKUP(S7245,[1]list!$C$4:$D$350,2,0),"")</f>
        <v/>
      </c>
      <c r="U7245" s="22"/>
      <c r="V7245" s="33" t="str">
        <f>IFERROR(VLOOKUP(U7245,[1]list!$C$4:$D$350,2,0),"")</f>
        <v/>
      </c>
    </row>
    <row r="7246" spans="1:22" x14ac:dyDescent="0.25">
      <c r="A7246" s="20"/>
      <c r="B7246" s="21"/>
      <c r="C7246" s="21" t="str">
        <f>IFERROR(VLOOKUP(B7246,[1]list!$A$4:$B$350,2,0),"")</f>
        <v/>
      </c>
      <c r="D7246" s="21"/>
      <c r="E7246" s="21"/>
      <c r="F7246" s="21"/>
      <c r="G7246" s="21"/>
      <c r="H7246" s="21"/>
      <c r="I7246" s="21"/>
      <c r="J7246" s="21"/>
      <c r="K7246" s="21"/>
      <c r="L7246" s="21"/>
      <c r="M7246" s="49"/>
      <c r="N7246" s="22">
        <f t="shared" si="114"/>
        <v>0</v>
      </c>
      <c r="O7246" s="22"/>
      <c r="P7246" s="22"/>
      <c r="Q7246" s="22"/>
      <c r="R7246" s="33" t="str">
        <f>IFERROR(VLOOKUP(Q7246,[1]list!$C$4:$D$350,2,0),"")</f>
        <v/>
      </c>
      <c r="S7246" s="22"/>
      <c r="T7246" s="33" t="str">
        <f>IFERROR(VLOOKUP(S7246,[1]list!$C$4:$D$350,2,0),"")</f>
        <v/>
      </c>
      <c r="U7246" s="22"/>
      <c r="V7246" s="33" t="str">
        <f>IFERROR(VLOOKUP(U7246,[1]list!$C$4:$D$350,2,0),"")</f>
        <v/>
      </c>
    </row>
    <row r="7247" spans="1:22" x14ac:dyDescent="0.25">
      <c r="A7247" s="20"/>
      <c r="B7247" s="21"/>
      <c r="C7247" s="21" t="str">
        <f>IFERROR(VLOOKUP(B7247,[1]list!$A$4:$B$350,2,0),"")</f>
        <v/>
      </c>
      <c r="D7247" s="21"/>
      <c r="E7247" s="21"/>
      <c r="F7247" s="21"/>
      <c r="G7247" s="21"/>
      <c r="H7247" s="21"/>
      <c r="I7247" s="21"/>
      <c r="J7247" s="21"/>
      <c r="K7247" s="21"/>
      <c r="L7247" s="21"/>
      <c r="M7247" s="49"/>
      <c r="N7247" s="22">
        <f t="shared" si="114"/>
        <v>0</v>
      </c>
      <c r="O7247" s="22"/>
      <c r="P7247" s="22"/>
      <c r="Q7247" s="22"/>
      <c r="R7247" s="33" t="str">
        <f>IFERROR(VLOOKUP(Q7247,[1]list!$C$4:$D$350,2,0),"")</f>
        <v/>
      </c>
      <c r="S7247" s="22"/>
      <c r="T7247" s="33" t="str">
        <f>IFERROR(VLOOKUP(S7247,[1]list!$C$4:$D$350,2,0),"")</f>
        <v/>
      </c>
      <c r="U7247" s="22"/>
      <c r="V7247" s="33" t="str">
        <f>IFERROR(VLOOKUP(U7247,[1]list!$C$4:$D$350,2,0),"")</f>
        <v/>
      </c>
    </row>
    <row r="7248" spans="1:22" x14ac:dyDescent="0.25">
      <c r="A7248" s="20"/>
      <c r="B7248" s="21"/>
      <c r="C7248" s="21" t="str">
        <f>IFERROR(VLOOKUP(B7248,[1]list!$A$4:$B$350,2,0),"")</f>
        <v/>
      </c>
      <c r="D7248" s="21"/>
      <c r="E7248" s="21"/>
      <c r="F7248" s="21"/>
      <c r="G7248" s="21"/>
      <c r="H7248" s="21"/>
      <c r="I7248" s="21"/>
      <c r="J7248" s="21"/>
      <c r="K7248" s="21"/>
      <c r="L7248" s="21"/>
      <c r="M7248" s="49"/>
      <c r="N7248" s="22">
        <f t="shared" si="114"/>
        <v>0</v>
      </c>
      <c r="O7248" s="22"/>
      <c r="P7248" s="22"/>
      <c r="Q7248" s="22"/>
      <c r="R7248" s="33" t="str">
        <f>IFERROR(VLOOKUP(Q7248,[1]list!$C$4:$D$350,2,0),"")</f>
        <v/>
      </c>
      <c r="S7248" s="22"/>
      <c r="T7248" s="33" t="str">
        <f>IFERROR(VLOOKUP(S7248,[1]list!$C$4:$D$350,2,0),"")</f>
        <v/>
      </c>
      <c r="U7248" s="22"/>
      <c r="V7248" s="33" t="str">
        <f>IFERROR(VLOOKUP(U7248,[1]list!$C$4:$D$350,2,0),"")</f>
        <v/>
      </c>
    </row>
    <row r="7249" spans="1:22" x14ac:dyDescent="0.25">
      <c r="A7249" s="20"/>
      <c r="B7249" s="21"/>
      <c r="C7249" s="21" t="str">
        <f>IFERROR(VLOOKUP(B7249,[1]list!$A$4:$B$350,2,0),"")</f>
        <v/>
      </c>
      <c r="D7249" s="21"/>
      <c r="E7249" s="21"/>
      <c r="F7249" s="21"/>
      <c r="G7249" s="21"/>
      <c r="H7249" s="21"/>
      <c r="I7249" s="21"/>
      <c r="J7249" s="21"/>
      <c r="K7249" s="21"/>
      <c r="L7249" s="21"/>
      <c r="M7249" s="49"/>
      <c r="N7249" s="22">
        <f t="shared" si="114"/>
        <v>0</v>
      </c>
      <c r="O7249" s="22"/>
      <c r="P7249" s="22"/>
      <c r="Q7249" s="22"/>
      <c r="R7249" s="33" t="str">
        <f>IFERROR(VLOOKUP(Q7249,[1]list!$C$4:$D$350,2,0),"")</f>
        <v/>
      </c>
      <c r="S7249" s="22"/>
      <c r="T7249" s="33" t="str">
        <f>IFERROR(VLOOKUP(S7249,[1]list!$C$4:$D$350,2,0),"")</f>
        <v/>
      </c>
      <c r="U7249" s="22"/>
      <c r="V7249" s="33" t="str">
        <f>IFERROR(VLOOKUP(U7249,[1]list!$C$4:$D$350,2,0),"")</f>
        <v/>
      </c>
    </row>
    <row r="7250" spans="1:22" x14ac:dyDescent="0.25">
      <c r="A7250" s="20"/>
      <c r="B7250" s="21"/>
      <c r="C7250" s="21" t="str">
        <f>IFERROR(VLOOKUP(B7250,[1]list!$A$4:$B$350,2,0),"")</f>
        <v/>
      </c>
      <c r="D7250" s="21"/>
      <c r="E7250" s="21"/>
      <c r="F7250" s="21"/>
      <c r="G7250" s="21"/>
      <c r="H7250" s="21"/>
      <c r="I7250" s="21"/>
      <c r="J7250" s="21"/>
      <c r="K7250" s="21"/>
      <c r="L7250" s="21"/>
      <c r="M7250" s="49"/>
      <c r="N7250" s="22">
        <f t="shared" si="114"/>
        <v>0</v>
      </c>
      <c r="O7250" s="22"/>
      <c r="P7250" s="22"/>
      <c r="Q7250" s="22"/>
      <c r="R7250" s="33" t="str">
        <f>IFERROR(VLOOKUP(Q7250,[1]list!$C$4:$D$350,2,0),"")</f>
        <v/>
      </c>
      <c r="S7250" s="22"/>
      <c r="T7250" s="33" t="str">
        <f>IFERROR(VLOOKUP(S7250,[1]list!$C$4:$D$350,2,0),"")</f>
        <v/>
      </c>
      <c r="U7250" s="22"/>
      <c r="V7250" s="33" t="str">
        <f>IFERROR(VLOOKUP(U7250,[1]list!$C$4:$D$350,2,0),"")</f>
        <v/>
      </c>
    </row>
    <row r="7251" spans="1:22" x14ac:dyDescent="0.25">
      <c r="A7251" s="20"/>
      <c r="B7251" s="21"/>
      <c r="C7251" s="21" t="str">
        <f>IFERROR(VLOOKUP(B7251,[1]list!$A$4:$B$350,2,0),"")</f>
        <v/>
      </c>
      <c r="D7251" s="21"/>
      <c r="E7251" s="21"/>
      <c r="F7251" s="21"/>
      <c r="G7251" s="21"/>
      <c r="H7251" s="21"/>
      <c r="I7251" s="21"/>
      <c r="J7251" s="21"/>
      <c r="K7251" s="21"/>
      <c r="L7251" s="21"/>
      <c r="M7251" s="49"/>
      <c r="N7251" s="22">
        <f t="shared" si="114"/>
        <v>0</v>
      </c>
      <c r="O7251" s="22"/>
      <c r="P7251" s="22"/>
      <c r="Q7251" s="22"/>
      <c r="R7251" s="33" t="str">
        <f>IFERROR(VLOOKUP(Q7251,[1]list!$C$4:$D$350,2,0),"")</f>
        <v/>
      </c>
      <c r="S7251" s="22"/>
      <c r="T7251" s="33" t="str">
        <f>IFERROR(VLOOKUP(S7251,[1]list!$C$4:$D$350,2,0),"")</f>
        <v/>
      </c>
      <c r="U7251" s="22"/>
      <c r="V7251" s="33" t="str">
        <f>IFERROR(VLOOKUP(U7251,[1]list!$C$4:$D$350,2,0),"")</f>
        <v/>
      </c>
    </row>
    <row r="7252" spans="1:22" x14ac:dyDescent="0.25">
      <c r="A7252" s="20"/>
      <c r="B7252" s="21"/>
      <c r="C7252" s="21" t="str">
        <f>IFERROR(VLOOKUP(B7252,[1]list!$A$4:$B$350,2,0),"")</f>
        <v/>
      </c>
      <c r="D7252" s="21"/>
      <c r="E7252" s="21"/>
      <c r="F7252" s="21"/>
      <c r="G7252" s="21"/>
      <c r="H7252" s="21"/>
      <c r="I7252" s="21"/>
      <c r="J7252" s="21"/>
      <c r="K7252" s="21"/>
      <c r="L7252" s="21"/>
      <c r="M7252" s="49"/>
      <c r="N7252" s="22">
        <f t="shared" si="114"/>
        <v>0</v>
      </c>
      <c r="O7252" s="22"/>
      <c r="P7252" s="22"/>
      <c r="Q7252" s="22"/>
      <c r="R7252" s="33" t="str">
        <f>IFERROR(VLOOKUP(Q7252,[1]list!$C$4:$D$350,2,0),"")</f>
        <v/>
      </c>
      <c r="S7252" s="22"/>
      <c r="T7252" s="33" t="str">
        <f>IFERROR(VLOOKUP(S7252,[1]list!$C$4:$D$350,2,0),"")</f>
        <v/>
      </c>
      <c r="U7252" s="22"/>
      <c r="V7252" s="33" t="str">
        <f>IFERROR(VLOOKUP(U7252,[1]list!$C$4:$D$350,2,0),"")</f>
        <v/>
      </c>
    </row>
    <row r="7253" spans="1:22" x14ac:dyDescent="0.25">
      <c r="A7253" s="20"/>
      <c r="B7253" s="21"/>
      <c r="C7253" s="21" t="str">
        <f>IFERROR(VLOOKUP(B7253,[1]list!$A$4:$B$350,2,0),"")</f>
        <v/>
      </c>
      <c r="D7253" s="21"/>
      <c r="E7253" s="21"/>
      <c r="F7253" s="21"/>
      <c r="G7253" s="21"/>
      <c r="H7253" s="21"/>
      <c r="I7253" s="21"/>
      <c r="J7253" s="21"/>
      <c r="K7253" s="21"/>
      <c r="L7253" s="21"/>
      <c r="M7253" s="49"/>
      <c r="N7253" s="22">
        <f t="shared" si="114"/>
        <v>0</v>
      </c>
      <c r="O7253" s="22"/>
      <c r="P7253" s="22"/>
      <c r="Q7253" s="22"/>
      <c r="R7253" s="33" t="str">
        <f>IFERROR(VLOOKUP(Q7253,[1]list!$C$4:$D$350,2,0),"")</f>
        <v/>
      </c>
      <c r="S7253" s="22"/>
      <c r="T7253" s="33" t="str">
        <f>IFERROR(VLOOKUP(S7253,[1]list!$C$4:$D$350,2,0),"")</f>
        <v/>
      </c>
      <c r="U7253" s="22"/>
      <c r="V7253" s="33" t="str">
        <f>IFERROR(VLOOKUP(U7253,[1]list!$C$4:$D$350,2,0),"")</f>
        <v/>
      </c>
    </row>
    <row r="7254" spans="1:22" x14ac:dyDescent="0.25">
      <c r="A7254" s="20"/>
      <c r="B7254" s="21"/>
      <c r="C7254" s="21" t="str">
        <f>IFERROR(VLOOKUP(B7254,[1]list!$A$4:$B$350,2,0),"")</f>
        <v/>
      </c>
      <c r="D7254" s="21"/>
      <c r="E7254" s="21"/>
      <c r="F7254" s="21"/>
      <c r="G7254" s="21"/>
      <c r="H7254" s="21"/>
      <c r="I7254" s="21"/>
      <c r="J7254" s="21"/>
      <c r="K7254" s="21"/>
      <c r="L7254" s="21"/>
      <c r="M7254" s="49"/>
      <c r="N7254" s="22">
        <f t="shared" si="114"/>
        <v>0</v>
      </c>
      <c r="O7254" s="22"/>
      <c r="P7254" s="22"/>
      <c r="Q7254" s="22"/>
      <c r="R7254" s="33" t="str">
        <f>IFERROR(VLOOKUP(Q7254,[1]list!$C$4:$D$350,2,0),"")</f>
        <v/>
      </c>
      <c r="S7254" s="22"/>
      <c r="T7254" s="33" t="str">
        <f>IFERROR(VLOOKUP(S7254,[1]list!$C$4:$D$350,2,0),"")</f>
        <v/>
      </c>
      <c r="U7254" s="22"/>
      <c r="V7254" s="33" t="str">
        <f>IFERROR(VLOOKUP(U7254,[1]list!$C$4:$D$350,2,0),"")</f>
        <v/>
      </c>
    </row>
    <row r="7255" spans="1:22" x14ac:dyDescent="0.25">
      <c r="A7255" s="20"/>
      <c r="B7255" s="21"/>
      <c r="C7255" s="21" t="str">
        <f>IFERROR(VLOOKUP(B7255,[1]list!$A$4:$B$350,2,0),"")</f>
        <v/>
      </c>
      <c r="D7255" s="21"/>
      <c r="E7255" s="21"/>
      <c r="F7255" s="21"/>
      <c r="G7255" s="21"/>
      <c r="H7255" s="21"/>
      <c r="I7255" s="21"/>
      <c r="J7255" s="21"/>
      <c r="K7255" s="21"/>
      <c r="L7255" s="21"/>
      <c r="M7255" s="49"/>
      <c r="N7255" s="22">
        <f t="shared" si="114"/>
        <v>0</v>
      </c>
      <c r="O7255" s="22"/>
      <c r="P7255" s="22"/>
      <c r="Q7255" s="22"/>
      <c r="R7255" s="33" t="str">
        <f>IFERROR(VLOOKUP(Q7255,[1]list!$C$4:$D$350,2,0),"")</f>
        <v/>
      </c>
      <c r="S7255" s="22"/>
      <c r="T7255" s="33" t="str">
        <f>IFERROR(VLOOKUP(S7255,[1]list!$C$4:$D$350,2,0),"")</f>
        <v/>
      </c>
      <c r="U7255" s="22"/>
      <c r="V7255" s="33" t="str">
        <f>IFERROR(VLOOKUP(U7255,[1]list!$C$4:$D$350,2,0),"")</f>
        <v/>
      </c>
    </row>
    <row r="7256" spans="1:22" x14ac:dyDescent="0.25">
      <c r="A7256" s="20"/>
      <c r="B7256" s="21"/>
      <c r="C7256" s="21" t="str">
        <f>IFERROR(VLOOKUP(B7256,[1]list!$A$4:$B$350,2,0),"")</f>
        <v/>
      </c>
      <c r="D7256" s="21"/>
      <c r="E7256" s="21"/>
      <c r="F7256" s="21"/>
      <c r="G7256" s="21"/>
      <c r="H7256" s="21"/>
      <c r="I7256" s="21"/>
      <c r="J7256" s="21"/>
      <c r="K7256" s="21"/>
      <c r="L7256" s="21"/>
      <c r="M7256" s="49"/>
      <c r="N7256" s="22">
        <f t="shared" si="114"/>
        <v>0</v>
      </c>
      <c r="O7256" s="22"/>
      <c r="P7256" s="22"/>
      <c r="Q7256" s="22"/>
      <c r="R7256" s="33" t="str">
        <f>IFERROR(VLOOKUP(Q7256,[1]list!$C$4:$D$350,2,0),"")</f>
        <v/>
      </c>
      <c r="S7256" s="22"/>
      <c r="T7256" s="33" t="str">
        <f>IFERROR(VLOOKUP(S7256,[1]list!$C$4:$D$350,2,0),"")</f>
        <v/>
      </c>
      <c r="U7256" s="22"/>
      <c r="V7256" s="33" t="str">
        <f>IFERROR(VLOOKUP(U7256,[1]list!$C$4:$D$350,2,0),"")</f>
        <v/>
      </c>
    </row>
    <row r="7257" spans="1:22" x14ac:dyDescent="0.25">
      <c r="A7257" s="20"/>
      <c r="B7257" s="21"/>
      <c r="C7257" s="21" t="str">
        <f>IFERROR(VLOOKUP(B7257,[1]list!$A$4:$B$350,2,0),"")</f>
        <v/>
      </c>
      <c r="D7257" s="21"/>
      <c r="E7257" s="21"/>
      <c r="F7257" s="21"/>
      <c r="G7257" s="21"/>
      <c r="H7257" s="21"/>
      <c r="I7257" s="21"/>
      <c r="J7257" s="21"/>
      <c r="K7257" s="21"/>
      <c r="L7257" s="21"/>
      <c r="M7257" s="49"/>
      <c r="N7257" s="22">
        <f t="shared" si="114"/>
        <v>0</v>
      </c>
      <c r="O7257" s="22"/>
      <c r="P7257" s="22"/>
      <c r="Q7257" s="22"/>
      <c r="R7257" s="33" t="str">
        <f>IFERROR(VLOOKUP(Q7257,[1]list!$C$4:$D$350,2,0),"")</f>
        <v/>
      </c>
      <c r="S7257" s="22"/>
      <c r="T7257" s="33" t="str">
        <f>IFERROR(VLOOKUP(S7257,[1]list!$C$4:$D$350,2,0),"")</f>
        <v/>
      </c>
      <c r="U7257" s="22"/>
      <c r="V7257" s="33" t="str">
        <f>IFERROR(VLOOKUP(U7257,[1]list!$C$4:$D$350,2,0),"")</f>
        <v/>
      </c>
    </row>
    <row r="7258" spans="1:22" x14ac:dyDescent="0.25">
      <c r="A7258" s="20"/>
      <c r="B7258" s="21"/>
      <c r="C7258" s="21" t="str">
        <f>IFERROR(VLOOKUP(B7258,[1]list!$A$4:$B$350,2,0),"")</f>
        <v/>
      </c>
      <c r="D7258" s="21"/>
      <c r="E7258" s="21"/>
      <c r="F7258" s="21"/>
      <c r="G7258" s="21"/>
      <c r="H7258" s="21"/>
      <c r="I7258" s="21"/>
      <c r="J7258" s="21"/>
      <c r="K7258" s="21"/>
      <c r="L7258" s="21"/>
      <c r="M7258" s="49"/>
      <c r="N7258" s="22">
        <f t="shared" si="114"/>
        <v>0</v>
      </c>
      <c r="O7258" s="22"/>
      <c r="P7258" s="22"/>
      <c r="Q7258" s="22"/>
      <c r="R7258" s="33" t="str">
        <f>IFERROR(VLOOKUP(Q7258,[1]list!$C$4:$D$350,2,0),"")</f>
        <v/>
      </c>
      <c r="S7258" s="22"/>
      <c r="T7258" s="33" t="str">
        <f>IFERROR(VLOOKUP(S7258,[1]list!$C$4:$D$350,2,0),"")</f>
        <v/>
      </c>
      <c r="U7258" s="22"/>
      <c r="V7258" s="33" t="str">
        <f>IFERROR(VLOOKUP(U7258,[1]list!$C$4:$D$350,2,0),"")</f>
        <v/>
      </c>
    </row>
    <row r="7259" spans="1:22" x14ac:dyDescent="0.25">
      <c r="A7259" s="20"/>
      <c r="B7259" s="21"/>
      <c r="C7259" s="21" t="str">
        <f>IFERROR(VLOOKUP(B7259,[1]list!$A$4:$B$350,2,0),"")</f>
        <v/>
      </c>
      <c r="D7259" s="21"/>
      <c r="E7259" s="21"/>
      <c r="F7259" s="21"/>
      <c r="G7259" s="21"/>
      <c r="H7259" s="21"/>
      <c r="I7259" s="21"/>
      <c r="J7259" s="21"/>
      <c r="K7259" s="21"/>
      <c r="L7259" s="21"/>
      <c r="M7259" s="49"/>
      <c r="N7259" s="22">
        <f t="shared" si="114"/>
        <v>0</v>
      </c>
      <c r="O7259" s="22"/>
      <c r="P7259" s="22"/>
      <c r="Q7259" s="22"/>
      <c r="R7259" s="33" t="str">
        <f>IFERROR(VLOOKUP(Q7259,[1]list!$C$4:$D$350,2,0),"")</f>
        <v/>
      </c>
      <c r="S7259" s="22"/>
      <c r="T7259" s="33" t="str">
        <f>IFERROR(VLOOKUP(S7259,[1]list!$C$4:$D$350,2,0),"")</f>
        <v/>
      </c>
      <c r="U7259" s="22"/>
      <c r="V7259" s="33" t="str">
        <f>IFERROR(VLOOKUP(U7259,[1]list!$C$4:$D$350,2,0),"")</f>
        <v/>
      </c>
    </row>
    <row r="7260" spans="1:22" x14ac:dyDescent="0.25">
      <c r="A7260" s="20"/>
      <c r="B7260" s="21"/>
      <c r="C7260" s="21" t="str">
        <f>IFERROR(VLOOKUP(B7260,[1]list!$A$4:$B$350,2,0),"")</f>
        <v/>
      </c>
      <c r="D7260" s="21"/>
      <c r="E7260" s="21"/>
      <c r="F7260" s="21"/>
      <c r="G7260" s="21"/>
      <c r="H7260" s="21"/>
      <c r="I7260" s="21"/>
      <c r="J7260" s="21"/>
      <c r="K7260" s="21"/>
      <c r="L7260" s="21"/>
      <c r="M7260" s="49"/>
      <c r="N7260" s="22">
        <f t="shared" si="114"/>
        <v>0</v>
      </c>
      <c r="O7260" s="22"/>
      <c r="P7260" s="22"/>
      <c r="Q7260" s="22"/>
      <c r="R7260" s="33" t="str">
        <f>IFERROR(VLOOKUP(Q7260,[1]list!$C$4:$D$350,2,0),"")</f>
        <v/>
      </c>
      <c r="S7260" s="22"/>
      <c r="T7260" s="33" t="str">
        <f>IFERROR(VLOOKUP(S7260,[1]list!$C$4:$D$350,2,0),"")</f>
        <v/>
      </c>
      <c r="U7260" s="22"/>
      <c r="V7260" s="33" t="str">
        <f>IFERROR(VLOOKUP(U7260,[1]list!$C$4:$D$350,2,0),"")</f>
        <v/>
      </c>
    </row>
    <row r="7261" spans="1:22" x14ac:dyDescent="0.25">
      <c r="A7261" s="20"/>
      <c r="B7261" s="21"/>
      <c r="C7261" s="21" t="str">
        <f>IFERROR(VLOOKUP(B7261,[1]list!$A$4:$B$350,2,0),"")</f>
        <v/>
      </c>
      <c r="D7261" s="21"/>
      <c r="E7261" s="21"/>
      <c r="F7261" s="21"/>
      <c r="G7261" s="21"/>
      <c r="H7261" s="21"/>
      <c r="I7261" s="21"/>
      <c r="J7261" s="21"/>
      <c r="K7261" s="21"/>
      <c r="L7261" s="21"/>
      <c r="M7261" s="49"/>
      <c r="N7261" s="22">
        <f t="shared" si="114"/>
        <v>0</v>
      </c>
      <c r="O7261" s="22"/>
      <c r="P7261" s="22"/>
      <c r="Q7261" s="22"/>
      <c r="R7261" s="33" t="str">
        <f>IFERROR(VLOOKUP(Q7261,[1]list!$C$4:$D$350,2,0),"")</f>
        <v/>
      </c>
      <c r="S7261" s="22"/>
      <c r="T7261" s="33" t="str">
        <f>IFERROR(VLOOKUP(S7261,[1]list!$C$4:$D$350,2,0),"")</f>
        <v/>
      </c>
      <c r="U7261" s="22"/>
      <c r="V7261" s="33" t="str">
        <f>IFERROR(VLOOKUP(U7261,[1]list!$C$4:$D$350,2,0),"")</f>
        <v/>
      </c>
    </row>
    <row r="7262" spans="1:22" x14ac:dyDescent="0.25">
      <c r="A7262" s="20"/>
      <c r="B7262" s="21"/>
      <c r="C7262" s="21" t="str">
        <f>IFERROR(VLOOKUP(B7262,[1]list!$A$4:$B$350,2,0),"")</f>
        <v/>
      </c>
      <c r="D7262" s="21"/>
      <c r="E7262" s="21"/>
      <c r="F7262" s="21"/>
      <c r="G7262" s="21"/>
      <c r="H7262" s="21"/>
      <c r="I7262" s="21"/>
      <c r="J7262" s="21"/>
      <c r="K7262" s="21"/>
      <c r="L7262" s="21"/>
      <c r="M7262" s="49"/>
      <c r="N7262" s="22">
        <f t="shared" si="114"/>
        <v>0</v>
      </c>
      <c r="O7262" s="22"/>
      <c r="P7262" s="22"/>
      <c r="Q7262" s="22"/>
      <c r="R7262" s="33" t="str">
        <f>IFERROR(VLOOKUP(Q7262,[1]list!$C$4:$D$350,2,0),"")</f>
        <v/>
      </c>
      <c r="S7262" s="22"/>
      <c r="T7262" s="33" t="str">
        <f>IFERROR(VLOOKUP(S7262,[1]list!$C$4:$D$350,2,0),"")</f>
        <v/>
      </c>
      <c r="U7262" s="22"/>
      <c r="V7262" s="33" t="str">
        <f>IFERROR(VLOOKUP(U7262,[1]list!$C$4:$D$350,2,0),"")</f>
        <v/>
      </c>
    </row>
    <row r="7263" spans="1:22" x14ac:dyDescent="0.25">
      <c r="A7263" s="20"/>
      <c r="B7263" s="21"/>
      <c r="C7263" s="21" t="str">
        <f>IFERROR(VLOOKUP(B7263,[1]list!$A$4:$B$350,2,0),"")</f>
        <v/>
      </c>
      <c r="D7263" s="21"/>
      <c r="E7263" s="21"/>
      <c r="F7263" s="21"/>
      <c r="G7263" s="21"/>
      <c r="H7263" s="21"/>
      <c r="I7263" s="21"/>
      <c r="J7263" s="21"/>
      <c r="K7263" s="21"/>
      <c r="L7263" s="21"/>
      <c r="M7263" s="49"/>
      <c r="N7263" s="22">
        <f t="shared" si="114"/>
        <v>0</v>
      </c>
      <c r="O7263" s="22"/>
      <c r="P7263" s="22"/>
      <c r="Q7263" s="22"/>
      <c r="R7263" s="33" t="str">
        <f>IFERROR(VLOOKUP(Q7263,[1]list!$C$4:$D$350,2,0),"")</f>
        <v/>
      </c>
      <c r="S7263" s="22"/>
      <c r="T7263" s="33" t="str">
        <f>IFERROR(VLOOKUP(S7263,[1]list!$C$4:$D$350,2,0),"")</f>
        <v/>
      </c>
      <c r="U7263" s="22"/>
      <c r="V7263" s="33" t="str">
        <f>IFERROR(VLOOKUP(U7263,[1]list!$C$4:$D$350,2,0),"")</f>
        <v/>
      </c>
    </row>
    <row r="7264" spans="1:22" x14ac:dyDescent="0.25">
      <c r="A7264" s="20"/>
      <c r="B7264" s="21"/>
      <c r="C7264" s="21" t="str">
        <f>IFERROR(VLOOKUP(B7264,[1]list!$A$4:$B$350,2,0),"")</f>
        <v/>
      </c>
      <c r="D7264" s="21"/>
      <c r="E7264" s="21"/>
      <c r="F7264" s="21"/>
      <c r="G7264" s="21"/>
      <c r="H7264" s="21"/>
      <c r="I7264" s="21"/>
      <c r="J7264" s="21"/>
      <c r="K7264" s="21"/>
      <c r="L7264" s="21"/>
      <c r="M7264" s="49"/>
      <c r="N7264" s="22">
        <f t="shared" si="114"/>
        <v>0</v>
      </c>
      <c r="O7264" s="22"/>
      <c r="P7264" s="22"/>
      <c r="Q7264" s="22"/>
      <c r="R7264" s="33" t="str">
        <f>IFERROR(VLOOKUP(Q7264,[1]list!$C$4:$D$350,2,0),"")</f>
        <v/>
      </c>
      <c r="S7264" s="22"/>
      <c r="T7264" s="33" t="str">
        <f>IFERROR(VLOOKUP(S7264,[1]list!$C$4:$D$350,2,0),"")</f>
        <v/>
      </c>
      <c r="U7264" s="22"/>
      <c r="V7264" s="33" t="str">
        <f>IFERROR(VLOOKUP(U7264,[1]list!$C$4:$D$350,2,0),"")</f>
        <v/>
      </c>
    </row>
    <row r="7265" spans="1:22" x14ac:dyDescent="0.25">
      <c r="A7265" s="20"/>
      <c r="B7265" s="21"/>
      <c r="C7265" s="21" t="str">
        <f>IFERROR(VLOOKUP(B7265,[1]list!$A$4:$B$350,2,0),"")</f>
        <v/>
      </c>
      <c r="D7265" s="21"/>
      <c r="E7265" s="21"/>
      <c r="F7265" s="21"/>
      <c r="G7265" s="21"/>
      <c r="H7265" s="21"/>
      <c r="I7265" s="21"/>
      <c r="J7265" s="21"/>
      <c r="K7265" s="21"/>
      <c r="L7265" s="21"/>
      <c r="M7265" s="49"/>
      <c r="N7265" s="22">
        <f t="shared" si="114"/>
        <v>0</v>
      </c>
      <c r="O7265" s="22"/>
      <c r="P7265" s="22"/>
      <c r="Q7265" s="22"/>
      <c r="R7265" s="33" t="str">
        <f>IFERROR(VLOOKUP(Q7265,[1]list!$C$4:$D$350,2,0),"")</f>
        <v/>
      </c>
      <c r="S7265" s="22"/>
      <c r="T7265" s="33" t="str">
        <f>IFERROR(VLOOKUP(S7265,[1]list!$C$4:$D$350,2,0),"")</f>
        <v/>
      </c>
      <c r="U7265" s="22"/>
      <c r="V7265" s="33" t="str">
        <f>IFERROR(VLOOKUP(U7265,[1]list!$C$4:$D$350,2,0),"")</f>
        <v/>
      </c>
    </row>
    <row r="7266" spans="1:22" x14ac:dyDescent="0.25">
      <c r="A7266" s="20"/>
      <c r="B7266" s="21"/>
      <c r="C7266" s="21" t="str">
        <f>IFERROR(VLOOKUP(B7266,[1]list!$A$4:$B$350,2,0),"")</f>
        <v/>
      </c>
      <c r="D7266" s="21"/>
      <c r="E7266" s="21"/>
      <c r="F7266" s="21"/>
      <c r="G7266" s="21"/>
      <c r="H7266" s="21"/>
      <c r="I7266" s="21"/>
      <c r="J7266" s="21"/>
      <c r="K7266" s="21"/>
      <c r="L7266" s="21"/>
      <c r="M7266" s="49"/>
      <c r="N7266" s="22">
        <f t="shared" si="114"/>
        <v>0</v>
      </c>
      <c r="O7266" s="22"/>
      <c r="P7266" s="22"/>
      <c r="Q7266" s="22"/>
      <c r="R7266" s="33" t="str">
        <f>IFERROR(VLOOKUP(Q7266,[1]list!$C$4:$D$350,2,0),"")</f>
        <v/>
      </c>
      <c r="S7266" s="22"/>
      <c r="T7266" s="33" t="str">
        <f>IFERROR(VLOOKUP(S7266,[1]list!$C$4:$D$350,2,0),"")</f>
        <v/>
      </c>
      <c r="U7266" s="22"/>
      <c r="V7266" s="33" t="str">
        <f>IFERROR(VLOOKUP(U7266,[1]list!$C$4:$D$350,2,0),"")</f>
        <v/>
      </c>
    </row>
    <row r="7267" spans="1:22" x14ac:dyDescent="0.25">
      <c r="A7267" s="20"/>
      <c r="B7267" s="21"/>
      <c r="C7267" s="21" t="str">
        <f>IFERROR(VLOOKUP(B7267,[1]list!$A$4:$B$350,2,0),"")</f>
        <v/>
      </c>
      <c r="D7267" s="21"/>
      <c r="E7267" s="21"/>
      <c r="F7267" s="21"/>
      <c r="G7267" s="21"/>
      <c r="H7267" s="21"/>
      <c r="I7267" s="21"/>
      <c r="J7267" s="21"/>
      <c r="K7267" s="21"/>
      <c r="L7267" s="21"/>
      <c r="M7267" s="49"/>
      <c r="N7267" s="22">
        <f t="shared" si="114"/>
        <v>0</v>
      </c>
      <c r="O7267" s="22"/>
      <c r="P7267" s="22"/>
      <c r="Q7267" s="22"/>
      <c r="R7267" s="33" t="str">
        <f>IFERROR(VLOOKUP(Q7267,[1]list!$C$4:$D$350,2,0),"")</f>
        <v/>
      </c>
      <c r="S7267" s="22"/>
      <c r="T7267" s="33" t="str">
        <f>IFERROR(VLOOKUP(S7267,[1]list!$C$4:$D$350,2,0),"")</f>
        <v/>
      </c>
      <c r="U7267" s="22"/>
      <c r="V7267" s="33" t="str">
        <f>IFERROR(VLOOKUP(U7267,[1]list!$C$4:$D$350,2,0),"")</f>
        <v/>
      </c>
    </row>
    <row r="7268" spans="1:22" x14ac:dyDescent="0.25">
      <c r="A7268" s="20"/>
      <c r="B7268" s="21"/>
      <c r="C7268" s="21" t="str">
        <f>IFERROR(VLOOKUP(B7268,[1]list!$A$4:$B$350,2,0),"")</f>
        <v/>
      </c>
      <c r="D7268" s="21"/>
      <c r="E7268" s="21"/>
      <c r="F7268" s="21"/>
      <c r="G7268" s="21"/>
      <c r="H7268" s="21"/>
      <c r="I7268" s="21"/>
      <c r="J7268" s="21"/>
      <c r="K7268" s="21"/>
      <c r="L7268" s="21"/>
      <c r="M7268" s="49"/>
      <c r="N7268" s="22">
        <f t="shared" si="114"/>
        <v>0</v>
      </c>
      <c r="O7268" s="22"/>
      <c r="P7268" s="22"/>
      <c r="Q7268" s="22"/>
      <c r="R7268" s="33" t="str">
        <f>IFERROR(VLOOKUP(Q7268,[1]list!$C$4:$D$350,2,0),"")</f>
        <v/>
      </c>
      <c r="S7268" s="22"/>
      <c r="T7268" s="33" t="str">
        <f>IFERROR(VLOOKUP(S7268,[1]list!$C$4:$D$350,2,0),"")</f>
        <v/>
      </c>
      <c r="U7268" s="22"/>
      <c r="V7268" s="33" t="str">
        <f>IFERROR(VLOOKUP(U7268,[1]list!$C$4:$D$350,2,0),"")</f>
        <v/>
      </c>
    </row>
    <row r="7269" spans="1:22" x14ac:dyDescent="0.25">
      <c r="A7269" s="20"/>
      <c r="B7269" s="21"/>
      <c r="C7269" s="21" t="str">
        <f>IFERROR(VLOOKUP(B7269,[1]list!$A$4:$B$350,2,0),"")</f>
        <v/>
      </c>
      <c r="D7269" s="21"/>
      <c r="E7269" s="21"/>
      <c r="F7269" s="21"/>
      <c r="G7269" s="21"/>
      <c r="H7269" s="21"/>
      <c r="I7269" s="21"/>
      <c r="J7269" s="21"/>
      <c r="K7269" s="21"/>
      <c r="L7269" s="21"/>
      <c r="M7269" s="49"/>
      <c r="N7269" s="22">
        <f t="shared" si="114"/>
        <v>0</v>
      </c>
      <c r="O7269" s="22"/>
      <c r="P7269" s="22"/>
      <c r="Q7269" s="22"/>
      <c r="R7269" s="33" t="str">
        <f>IFERROR(VLOOKUP(Q7269,[1]list!$C$4:$D$350,2,0),"")</f>
        <v/>
      </c>
      <c r="S7269" s="22"/>
      <c r="T7269" s="33" t="str">
        <f>IFERROR(VLOOKUP(S7269,[1]list!$C$4:$D$350,2,0),"")</f>
        <v/>
      </c>
      <c r="U7269" s="22"/>
      <c r="V7269" s="33" t="str">
        <f>IFERROR(VLOOKUP(U7269,[1]list!$C$4:$D$350,2,0),"")</f>
        <v/>
      </c>
    </row>
    <row r="7270" spans="1:22" x14ac:dyDescent="0.25">
      <c r="A7270" s="20"/>
      <c r="B7270" s="21"/>
      <c r="C7270" s="21" t="str">
        <f>IFERROR(VLOOKUP(B7270,[1]list!$A$4:$B$350,2,0),"")</f>
        <v/>
      </c>
      <c r="D7270" s="21"/>
      <c r="E7270" s="21"/>
      <c r="F7270" s="21"/>
      <c r="G7270" s="21"/>
      <c r="H7270" s="21"/>
      <c r="I7270" s="21"/>
      <c r="J7270" s="21"/>
      <c r="K7270" s="21"/>
      <c r="L7270" s="21"/>
      <c r="M7270" s="49"/>
      <c r="N7270" s="22">
        <f t="shared" si="114"/>
        <v>0</v>
      </c>
      <c r="O7270" s="22"/>
      <c r="P7270" s="22"/>
      <c r="Q7270" s="22"/>
      <c r="R7270" s="33" t="str">
        <f>IFERROR(VLOOKUP(Q7270,[1]list!$C$4:$D$350,2,0),"")</f>
        <v/>
      </c>
      <c r="S7270" s="22"/>
      <c r="T7270" s="33" t="str">
        <f>IFERROR(VLOOKUP(S7270,[1]list!$C$4:$D$350,2,0),"")</f>
        <v/>
      </c>
      <c r="U7270" s="22"/>
      <c r="V7270" s="33" t="str">
        <f>IFERROR(VLOOKUP(U7270,[1]list!$C$4:$D$350,2,0),"")</f>
        <v/>
      </c>
    </row>
    <row r="7271" spans="1:22" x14ac:dyDescent="0.25">
      <c r="A7271" s="20"/>
      <c r="B7271" s="21"/>
      <c r="C7271" s="21" t="str">
        <f>IFERROR(VLOOKUP(B7271,[1]list!$A$4:$B$350,2,0),"")</f>
        <v/>
      </c>
      <c r="D7271" s="21"/>
      <c r="E7271" s="21"/>
      <c r="F7271" s="21"/>
      <c r="G7271" s="21"/>
      <c r="H7271" s="21"/>
      <c r="I7271" s="21"/>
      <c r="J7271" s="21"/>
      <c r="K7271" s="21"/>
      <c r="L7271" s="21"/>
      <c r="M7271" s="49"/>
      <c r="N7271" s="22">
        <f t="shared" si="114"/>
        <v>0</v>
      </c>
      <c r="O7271" s="22"/>
      <c r="P7271" s="22"/>
      <c r="Q7271" s="22"/>
      <c r="R7271" s="33" t="str">
        <f>IFERROR(VLOOKUP(Q7271,[1]list!$C$4:$D$350,2,0),"")</f>
        <v/>
      </c>
      <c r="S7271" s="22"/>
      <c r="T7271" s="33" t="str">
        <f>IFERROR(VLOOKUP(S7271,[1]list!$C$4:$D$350,2,0),"")</f>
        <v/>
      </c>
      <c r="U7271" s="22"/>
      <c r="V7271" s="33" t="str">
        <f>IFERROR(VLOOKUP(U7271,[1]list!$C$4:$D$350,2,0),"")</f>
        <v/>
      </c>
    </row>
    <row r="7272" spans="1:22" x14ac:dyDescent="0.25">
      <c r="A7272" s="20"/>
      <c r="B7272" s="21"/>
      <c r="C7272" s="21" t="str">
        <f>IFERROR(VLOOKUP(B7272,[1]list!$A$4:$B$350,2,0),"")</f>
        <v/>
      </c>
      <c r="D7272" s="21"/>
      <c r="E7272" s="21"/>
      <c r="F7272" s="21"/>
      <c r="G7272" s="21"/>
      <c r="H7272" s="21"/>
      <c r="I7272" s="21"/>
      <c r="J7272" s="21"/>
      <c r="K7272" s="21"/>
      <c r="L7272" s="21"/>
      <c r="M7272" s="49"/>
      <c r="N7272" s="22">
        <f t="shared" si="114"/>
        <v>0</v>
      </c>
      <c r="O7272" s="22"/>
      <c r="P7272" s="22"/>
      <c r="Q7272" s="22"/>
      <c r="R7272" s="33" t="str">
        <f>IFERROR(VLOOKUP(Q7272,[1]list!$C$4:$D$350,2,0),"")</f>
        <v/>
      </c>
      <c r="S7272" s="22"/>
      <c r="T7272" s="33" t="str">
        <f>IFERROR(VLOOKUP(S7272,[1]list!$C$4:$D$350,2,0),"")</f>
        <v/>
      </c>
      <c r="U7272" s="22"/>
      <c r="V7272" s="33" t="str">
        <f>IFERROR(VLOOKUP(U7272,[1]list!$C$4:$D$350,2,0),"")</f>
        <v/>
      </c>
    </row>
    <row r="7273" spans="1:22" x14ac:dyDescent="0.25">
      <c r="A7273" s="20"/>
      <c r="B7273" s="21"/>
      <c r="C7273" s="21" t="str">
        <f>IFERROR(VLOOKUP(B7273,[1]list!$A$4:$B$350,2,0),"")</f>
        <v/>
      </c>
      <c r="D7273" s="21"/>
      <c r="E7273" s="21"/>
      <c r="F7273" s="21"/>
      <c r="G7273" s="21"/>
      <c r="H7273" s="21"/>
      <c r="I7273" s="21"/>
      <c r="J7273" s="21"/>
      <c r="K7273" s="21"/>
      <c r="L7273" s="21"/>
      <c r="M7273" s="49"/>
      <c r="N7273" s="22">
        <f t="shared" si="114"/>
        <v>0</v>
      </c>
      <c r="O7273" s="22"/>
      <c r="P7273" s="22"/>
      <c r="Q7273" s="22"/>
      <c r="R7273" s="33" t="str">
        <f>IFERROR(VLOOKUP(Q7273,[1]list!$C$4:$D$350,2,0),"")</f>
        <v/>
      </c>
      <c r="S7273" s="22"/>
      <c r="T7273" s="33" t="str">
        <f>IFERROR(VLOOKUP(S7273,[1]list!$C$4:$D$350,2,0),"")</f>
        <v/>
      </c>
      <c r="U7273" s="22"/>
      <c r="V7273" s="33" t="str">
        <f>IFERROR(VLOOKUP(U7273,[1]list!$C$4:$D$350,2,0),"")</f>
        <v/>
      </c>
    </row>
    <row r="7274" spans="1:22" x14ac:dyDescent="0.25">
      <c r="A7274" s="20"/>
      <c r="B7274" s="21"/>
      <c r="C7274" s="21" t="str">
        <f>IFERROR(VLOOKUP(B7274,[1]list!$A$4:$B$350,2,0),"")</f>
        <v/>
      </c>
      <c r="D7274" s="21"/>
      <c r="E7274" s="21"/>
      <c r="F7274" s="21"/>
      <c r="G7274" s="21"/>
      <c r="H7274" s="21"/>
      <c r="I7274" s="21"/>
      <c r="J7274" s="21"/>
      <c r="K7274" s="21"/>
      <c r="L7274" s="21"/>
      <c r="M7274" s="49"/>
      <c r="N7274" s="22">
        <f t="shared" si="114"/>
        <v>0</v>
      </c>
      <c r="O7274" s="22"/>
      <c r="P7274" s="22"/>
      <c r="Q7274" s="22"/>
      <c r="R7274" s="33" t="str">
        <f>IFERROR(VLOOKUP(Q7274,[1]list!$C$4:$D$350,2,0),"")</f>
        <v/>
      </c>
      <c r="S7274" s="22"/>
      <c r="T7274" s="33" t="str">
        <f>IFERROR(VLOOKUP(S7274,[1]list!$C$4:$D$350,2,0),"")</f>
        <v/>
      </c>
      <c r="U7274" s="22"/>
      <c r="V7274" s="33" t="str">
        <f>IFERROR(VLOOKUP(U7274,[1]list!$C$4:$D$350,2,0),"")</f>
        <v/>
      </c>
    </row>
    <row r="7275" spans="1:22" x14ac:dyDescent="0.25">
      <c r="A7275" s="20"/>
      <c r="B7275" s="21"/>
      <c r="C7275" s="21" t="str">
        <f>IFERROR(VLOOKUP(B7275,[1]list!$A$4:$B$350,2,0),"")</f>
        <v/>
      </c>
      <c r="D7275" s="21"/>
      <c r="E7275" s="21"/>
      <c r="F7275" s="21"/>
      <c r="G7275" s="21"/>
      <c r="H7275" s="21"/>
      <c r="I7275" s="21"/>
      <c r="J7275" s="21"/>
      <c r="K7275" s="21"/>
      <c r="L7275" s="21"/>
      <c r="M7275" s="49"/>
      <c r="N7275" s="22">
        <f t="shared" si="114"/>
        <v>0</v>
      </c>
      <c r="O7275" s="22"/>
      <c r="P7275" s="22"/>
      <c r="Q7275" s="22"/>
      <c r="R7275" s="33" t="str">
        <f>IFERROR(VLOOKUP(Q7275,[1]list!$C$4:$D$350,2,0),"")</f>
        <v/>
      </c>
      <c r="S7275" s="22"/>
      <c r="T7275" s="33" t="str">
        <f>IFERROR(VLOOKUP(S7275,[1]list!$C$4:$D$350,2,0),"")</f>
        <v/>
      </c>
      <c r="U7275" s="22"/>
      <c r="V7275" s="33" t="str">
        <f>IFERROR(VLOOKUP(U7275,[1]list!$C$4:$D$350,2,0),"")</f>
        <v/>
      </c>
    </row>
    <row r="7276" spans="1:22" x14ac:dyDescent="0.25">
      <c r="A7276" s="20"/>
      <c r="B7276" s="21"/>
      <c r="C7276" s="21" t="str">
        <f>IFERROR(VLOOKUP(B7276,[1]list!$A$4:$B$350,2,0),"")</f>
        <v/>
      </c>
      <c r="D7276" s="21"/>
      <c r="E7276" s="21"/>
      <c r="F7276" s="21"/>
      <c r="G7276" s="21"/>
      <c r="H7276" s="21"/>
      <c r="I7276" s="21"/>
      <c r="J7276" s="21"/>
      <c r="K7276" s="21"/>
      <c r="L7276" s="21"/>
      <c r="M7276" s="49"/>
      <c r="N7276" s="22">
        <f t="shared" si="114"/>
        <v>0</v>
      </c>
      <c r="O7276" s="22"/>
      <c r="P7276" s="22"/>
      <c r="Q7276" s="22"/>
      <c r="R7276" s="33" t="str">
        <f>IFERROR(VLOOKUP(Q7276,[1]list!$C$4:$D$350,2,0),"")</f>
        <v/>
      </c>
      <c r="S7276" s="22"/>
      <c r="T7276" s="33" t="str">
        <f>IFERROR(VLOOKUP(S7276,[1]list!$C$4:$D$350,2,0),"")</f>
        <v/>
      </c>
      <c r="U7276" s="22"/>
      <c r="V7276" s="33" t="str">
        <f>IFERROR(VLOOKUP(U7276,[1]list!$C$4:$D$350,2,0),"")</f>
        <v/>
      </c>
    </row>
    <row r="7277" spans="1:22" x14ac:dyDescent="0.25">
      <c r="A7277" s="20"/>
      <c r="B7277" s="21"/>
      <c r="C7277" s="21" t="str">
        <f>IFERROR(VLOOKUP(B7277,[1]list!$A$4:$B$350,2,0),"")</f>
        <v/>
      </c>
      <c r="D7277" s="21"/>
      <c r="E7277" s="21"/>
      <c r="F7277" s="21"/>
      <c r="G7277" s="21"/>
      <c r="H7277" s="21"/>
      <c r="I7277" s="21"/>
      <c r="J7277" s="21"/>
      <c r="K7277" s="21"/>
      <c r="L7277" s="21"/>
      <c r="M7277" s="49"/>
      <c r="N7277" s="22">
        <f t="shared" si="114"/>
        <v>0</v>
      </c>
      <c r="O7277" s="22"/>
      <c r="P7277" s="22"/>
      <c r="Q7277" s="22"/>
      <c r="R7277" s="33" t="str">
        <f>IFERROR(VLOOKUP(Q7277,[1]list!$C$4:$D$350,2,0),"")</f>
        <v/>
      </c>
      <c r="S7277" s="22"/>
      <c r="T7277" s="33" t="str">
        <f>IFERROR(VLOOKUP(S7277,[1]list!$C$4:$D$350,2,0),"")</f>
        <v/>
      </c>
      <c r="U7277" s="22"/>
      <c r="V7277" s="33" t="str">
        <f>IFERROR(VLOOKUP(U7277,[1]list!$C$4:$D$350,2,0),"")</f>
        <v/>
      </c>
    </row>
    <row r="7278" spans="1:22" x14ac:dyDescent="0.25">
      <c r="A7278" s="20"/>
      <c r="B7278" s="21"/>
      <c r="C7278" s="21" t="str">
        <f>IFERROR(VLOOKUP(B7278,[1]list!$A$4:$B$350,2,0),"")</f>
        <v/>
      </c>
      <c r="D7278" s="21"/>
      <c r="E7278" s="21"/>
      <c r="F7278" s="21"/>
      <c r="G7278" s="21"/>
      <c r="H7278" s="21"/>
      <c r="I7278" s="21"/>
      <c r="J7278" s="21"/>
      <c r="K7278" s="21"/>
      <c r="L7278" s="21"/>
      <c r="M7278" s="49"/>
      <c r="N7278" s="22">
        <f t="shared" si="114"/>
        <v>0</v>
      </c>
      <c r="O7278" s="22"/>
      <c r="P7278" s="22"/>
      <c r="Q7278" s="22"/>
      <c r="R7278" s="33" t="str">
        <f>IFERROR(VLOOKUP(Q7278,[1]list!$C$4:$D$350,2,0),"")</f>
        <v/>
      </c>
      <c r="S7278" s="22"/>
      <c r="T7278" s="33" t="str">
        <f>IFERROR(VLOOKUP(S7278,[1]list!$C$4:$D$350,2,0),"")</f>
        <v/>
      </c>
      <c r="U7278" s="22"/>
      <c r="V7278" s="33" t="str">
        <f>IFERROR(VLOOKUP(U7278,[1]list!$C$4:$D$350,2,0),"")</f>
        <v/>
      </c>
    </row>
    <row r="7279" spans="1:22" x14ac:dyDescent="0.25">
      <c r="A7279" s="20"/>
      <c r="B7279" s="21"/>
      <c r="C7279" s="21" t="str">
        <f>IFERROR(VLOOKUP(B7279,[1]list!$A$4:$B$350,2,0),"")</f>
        <v/>
      </c>
      <c r="D7279" s="21"/>
      <c r="E7279" s="21"/>
      <c r="F7279" s="21"/>
      <c r="G7279" s="21"/>
      <c r="H7279" s="21"/>
      <c r="I7279" s="21"/>
      <c r="J7279" s="21"/>
      <c r="K7279" s="21"/>
      <c r="L7279" s="21"/>
      <c r="M7279" s="49"/>
      <c r="N7279" s="22">
        <f t="shared" si="114"/>
        <v>0</v>
      </c>
      <c r="O7279" s="22"/>
      <c r="P7279" s="22"/>
      <c r="Q7279" s="22"/>
      <c r="R7279" s="33" t="str">
        <f>IFERROR(VLOOKUP(Q7279,[1]list!$C$4:$D$350,2,0),"")</f>
        <v/>
      </c>
      <c r="S7279" s="22"/>
      <c r="T7279" s="33" t="str">
        <f>IFERROR(VLOOKUP(S7279,[1]list!$C$4:$D$350,2,0),"")</f>
        <v/>
      </c>
      <c r="U7279" s="22"/>
      <c r="V7279" s="33" t="str">
        <f>IFERROR(VLOOKUP(U7279,[1]list!$C$4:$D$350,2,0),"")</f>
        <v/>
      </c>
    </row>
    <row r="7280" spans="1:22" x14ac:dyDescent="0.25">
      <c r="A7280" s="20"/>
      <c r="B7280" s="21"/>
      <c r="C7280" s="21" t="str">
        <f>IFERROR(VLOOKUP(B7280,[1]list!$A$4:$B$350,2,0),"")</f>
        <v/>
      </c>
      <c r="D7280" s="21"/>
      <c r="E7280" s="21"/>
      <c r="F7280" s="21"/>
      <c r="G7280" s="21"/>
      <c r="H7280" s="21"/>
      <c r="I7280" s="21"/>
      <c r="J7280" s="21"/>
      <c r="K7280" s="21"/>
      <c r="L7280" s="21"/>
      <c r="M7280" s="49"/>
      <c r="N7280" s="22">
        <f t="shared" si="114"/>
        <v>0</v>
      </c>
      <c r="O7280" s="22"/>
      <c r="P7280" s="22"/>
      <c r="Q7280" s="22"/>
      <c r="R7280" s="33" t="str">
        <f>IFERROR(VLOOKUP(Q7280,[1]list!$C$4:$D$350,2,0),"")</f>
        <v/>
      </c>
      <c r="S7280" s="22"/>
      <c r="T7280" s="33" t="str">
        <f>IFERROR(VLOOKUP(S7280,[1]list!$C$4:$D$350,2,0),"")</f>
        <v/>
      </c>
      <c r="U7280" s="22"/>
      <c r="V7280" s="33" t="str">
        <f>IFERROR(VLOOKUP(U7280,[1]list!$C$4:$D$350,2,0),"")</f>
        <v/>
      </c>
    </row>
    <row r="7281" spans="1:22" x14ac:dyDescent="0.25">
      <c r="A7281" s="20"/>
      <c r="B7281" s="21"/>
      <c r="C7281" s="21" t="str">
        <f>IFERROR(VLOOKUP(B7281,[1]list!$A$4:$B$350,2,0),"")</f>
        <v/>
      </c>
      <c r="D7281" s="21"/>
      <c r="E7281" s="21"/>
      <c r="F7281" s="21"/>
      <c r="G7281" s="21"/>
      <c r="H7281" s="21"/>
      <c r="I7281" s="21"/>
      <c r="J7281" s="21"/>
      <c r="K7281" s="21"/>
      <c r="L7281" s="21"/>
      <c r="M7281" s="49"/>
      <c r="N7281" s="22">
        <f t="shared" si="114"/>
        <v>0</v>
      </c>
      <c r="O7281" s="22"/>
      <c r="P7281" s="22"/>
      <c r="Q7281" s="22"/>
      <c r="R7281" s="33" t="str">
        <f>IFERROR(VLOOKUP(Q7281,[1]list!$C$4:$D$350,2,0),"")</f>
        <v/>
      </c>
      <c r="S7281" s="22"/>
      <c r="T7281" s="33" t="str">
        <f>IFERROR(VLOOKUP(S7281,[1]list!$C$4:$D$350,2,0),"")</f>
        <v/>
      </c>
      <c r="U7281" s="22"/>
      <c r="V7281" s="33" t="str">
        <f>IFERROR(VLOOKUP(U7281,[1]list!$C$4:$D$350,2,0),"")</f>
        <v/>
      </c>
    </row>
    <row r="7282" spans="1:22" x14ac:dyDescent="0.25">
      <c r="A7282" s="20"/>
      <c r="B7282" s="21"/>
      <c r="C7282" s="21" t="str">
        <f>IFERROR(VLOOKUP(B7282,[1]list!$A$4:$B$350,2,0),"")</f>
        <v/>
      </c>
      <c r="D7282" s="21"/>
      <c r="E7282" s="21"/>
      <c r="F7282" s="21"/>
      <c r="G7282" s="21"/>
      <c r="H7282" s="21"/>
      <c r="I7282" s="21"/>
      <c r="J7282" s="21"/>
      <c r="K7282" s="21"/>
      <c r="L7282" s="21"/>
      <c r="M7282" s="49"/>
      <c r="N7282" s="22">
        <f t="shared" si="114"/>
        <v>0</v>
      </c>
      <c r="O7282" s="22"/>
      <c r="P7282" s="22"/>
      <c r="Q7282" s="22"/>
      <c r="R7282" s="33" t="str">
        <f>IFERROR(VLOOKUP(Q7282,[1]list!$C$4:$D$350,2,0),"")</f>
        <v/>
      </c>
      <c r="S7282" s="22"/>
      <c r="T7282" s="33" t="str">
        <f>IFERROR(VLOOKUP(S7282,[1]list!$C$4:$D$350,2,0),"")</f>
        <v/>
      </c>
      <c r="U7282" s="22"/>
      <c r="V7282" s="33" t="str">
        <f>IFERROR(VLOOKUP(U7282,[1]list!$C$4:$D$350,2,0),"")</f>
        <v/>
      </c>
    </row>
    <row r="7283" spans="1:22" x14ac:dyDescent="0.25">
      <c r="A7283" s="20"/>
      <c r="B7283" s="21"/>
      <c r="C7283" s="21" t="str">
        <f>IFERROR(VLOOKUP(B7283,[1]list!$A$4:$B$350,2,0),"")</f>
        <v/>
      </c>
      <c r="D7283" s="21"/>
      <c r="E7283" s="21"/>
      <c r="F7283" s="21"/>
      <c r="G7283" s="21"/>
      <c r="H7283" s="21"/>
      <c r="I7283" s="21"/>
      <c r="J7283" s="21"/>
      <c r="K7283" s="21"/>
      <c r="L7283" s="21"/>
      <c r="M7283" s="49"/>
      <c r="N7283" s="22">
        <f t="shared" si="114"/>
        <v>0</v>
      </c>
      <c r="O7283" s="22"/>
      <c r="P7283" s="22"/>
      <c r="Q7283" s="22"/>
      <c r="R7283" s="33" t="str">
        <f>IFERROR(VLOOKUP(Q7283,[1]list!$C$4:$D$350,2,0),"")</f>
        <v/>
      </c>
      <c r="S7283" s="22"/>
      <c r="T7283" s="33" t="str">
        <f>IFERROR(VLOOKUP(S7283,[1]list!$C$4:$D$350,2,0),"")</f>
        <v/>
      </c>
      <c r="U7283" s="22"/>
      <c r="V7283" s="33" t="str">
        <f>IFERROR(VLOOKUP(U7283,[1]list!$C$4:$D$350,2,0),"")</f>
        <v/>
      </c>
    </row>
    <row r="7284" spans="1:22" x14ac:dyDescent="0.25">
      <c r="A7284" s="20"/>
      <c r="B7284" s="21"/>
      <c r="C7284" s="21" t="str">
        <f>IFERROR(VLOOKUP(B7284,[1]list!$A$4:$B$350,2,0),"")</f>
        <v/>
      </c>
      <c r="D7284" s="21"/>
      <c r="E7284" s="21"/>
      <c r="F7284" s="21"/>
      <c r="G7284" s="21"/>
      <c r="H7284" s="21"/>
      <c r="I7284" s="21"/>
      <c r="J7284" s="21"/>
      <c r="K7284" s="21"/>
      <c r="L7284" s="21"/>
      <c r="M7284" s="49"/>
      <c r="N7284" s="22">
        <f t="shared" si="114"/>
        <v>0</v>
      </c>
      <c r="O7284" s="22"/>
      <c r="P7284" s="22"/>
      <c r="Q7284" s="22"/>
      <c r="R7284" s="33" t="str">
        <f>IFERROR(VLOOKUP(Q7284,[1]list!$C$4:$D$350,2,0),"")</f>
        <v/>
      </c>
      <c r="S7284" s="22"/>
      <c r="T7284" s="33" t="str">
        <f>IFERROR(VLOOKUP(S7284,[1]list!$C$4:$D$350,2,0),"")</f>
        <v/>
      </c>
      <c r="U7284" s="22"/>
      <c r="V7284" s="33" t="str">
        <f>IFERROR(VLOOKUP(U7284,[1]list!$C$4:$D$350,2,0),"")</f>
        <v/>
      </c>
    </row>
    <row r="7285" spans="1:22" x14ac:dyDescent="0.25">
      <c r="A7285" s="20"/>
      <c r="B7285" s="21"/>
      <c r="C7285" s="21" t="str">
        <f>IFERROR(VLOOKUP(B7285,[1]list!$A$4:$B$350,2,0),"")</f>
        <v/>
      </c>
      <c r="D7285" s="21"/>
      <c r="E7285" s="21"/>
      <c r="F7285" s="21"/>
      <c r="G7285" s="21"/>
      <c r="H7285" s="21"/>
      <c r="I7285" s="21"/>
      <c r="J7285" s="21"/>
      <c r="K7285" s="21"/>
      <c r="L7285" s="21"/>
      <c r="M7285" s="49"/>
      <c r="N7285" s="22">
        <f t="shared" si="114"/>
        <v>0</v>
      </c>
      <c r="O7285" s="22"/>
      <c r="P7285" s="22"/>
      <c r="Q7285" s="22"/>
      <c r="R7285" s="33" t="str">
        <f>IFERROR(VLOOKUP(Q7285,[1]list!$C$4:$D$350,2,0),"")</f>
        <v/>
      </c>
      <c r="S7285" s="22"/>
      <c r="T7285" s="33" t="str">
        <f>IFERROR(VLOOKUP(S7285,[1]list!$C$4:$D$350,2,0),"")</f>
        <v/>
      </c>
      <c r="U7285" s="22"/>
      <c r="V7285" s="33" t="str">
        <f>IFERROR(VLOOKUP(U7285,[1]list!$C$4:$D$350,2,0),"")</f>
        <v/>
      </c>
    </row>
    <row r="7286" spans="1:22" x14ac:dyDescent="0.25">
      <c r="A7286" s="20"/>
      <c r="B7286" s="21"/>
      <c r="C7286" s="21" t="str">
        <f>IFERROR(VLOOKUP(B7286,[1]list!$A$4:$B$350,2,0),"")</f>
        <v/>
      </c>
      <c r="D7286" s="21"/>
      <c r="E7286" s="21"/>
      <c r="F7286" s="21"/>
      <c r="G7286" s="21"/>
      <c r="H7286" s="21"/>
      <c r="I7286" s="21"/>
      <c r="J7286" s="21"/>
      <c r="K7286" s="21"/>
      <c r="L7286" s="21"/>
      <c r="M7286" s="49"/>
      <c r="N7286" s="22">
        <f t="shared" si="114"/>
        <v>0</v>
      </c>
      <c r="O7286" s="22"/>
      <c r="P7286" s="22"/>
      <c r="Q7286" s="22"/>
      <c r="R7286" s="33" t="str">
        <f>IFERROR(VLOOKUP(Q7286,[1]list!$C$4:$D$350,2,0),"")</f>
        <v/>
      </c>
      <c r="S7286" s="22"/>
      <c r="T7286" s="33" t="str">
        <f>IFERROR(VLOOKUP(S7286,[1]list!$C$4:$D$350,2,0),"")</f>
        <v/>
      </c>
      <c r="U7286" s="22"/>
      <c r="V7286" s="33" t="str">
        <f>IFERROR(VLOOKUP(U7286,[1]list!$C$4:$D$350,2,0),"")</f>
        <v/>
      </c>
    </row>
    <row r="7287" spans="1:22" x14ac:dyDescent="0.25">
      <c r="A7287" s="20"/>
      <c r="B7287" s="21"/>
      <c r="C7287" s="21" t="str">
        <f>IFERROR(VLOOKUP(B7287,[1]list!$A$4:$B$350,2,0),"")</f>
        <v/>
      </c>
      <c r="D7287" s="21"/>
      <c r="E7287" s="21"/>
      <c r="F7287" s="21"/>
      <c r="G7287" s="21"/>
      <c r="H7287" s="21"/>
      <c r="I7287" s="21"/>
      <c r="J7287" s="21"/>
      <c r="K7287" s="21"/>
      <c r="L7287" s="21"/>
      <c r="M7287" s="49"/>
      <c r="N7287" s="22">
        <f t="shared" si="114"/>
        <v>0</v>
      </c>
      <c r="O7287" s="22"/>
      <c r="P7287" s="22"/>
      <c r="Q7287" s="22"/>
      <c r="R7287" s="33" t="str">
        <f>IFERROR(VLOOKUP(Q7287,[1]list!$C$4:$D$350,2,0),"")</f>
        <v/>
      </c>
      <c r="S7287" s="22"/>
      <c r="T7287" s="33" t="str">
        <f>IFERROR(VLOOKUP(S7287,[1]list!$C$4:$D$350,2,0),"")</f>
        <v/>
      </c>
      <c r="U7287" s="22"/>
      <c r="V7287" s="33" t="str">
        <f>IFERROR(VLOOKUP(U7287,[1]list!$C$4:$D$350,2,0),"")</f>
        <v/>
      </c>
    </row>
    <row r="7288" spans="1:22" x14ac:dyDescent="0.25">
      <c r="A7288" s="20"/>
      <c r="B7288" s="21"/>
      <c r="C7288" s="21" t="str">
        <f>IFERROR(VLOOKUP(B7288,[1]list!$A$4:$B$350,2,0),"")</f>
        <v/>
      </c>
      <c r="D7288" s="21"/>
      <c r="E7288" s="21"/>
      <c r="F7288" s="21"/>
      <c r="G7288" s="21"/>
      <c r="H7288" s="21"/>
      <c r="I7288" s="21"/>
      <c r="J7288" s="21"/>
      <c r="K7288" s="21"/>
      <c r="L7288" s="21"/>
      <c r="M7288" s="49"/>
      <c r="N7288" s="22">
        <f t="shared" si="114"/>
        <v>0</v>
      </c>
      <c r="O7288" s="22"/>
      <c r="P7288" s="22"/>
      <c r="Q7288" s="22"/>
      <c r="R7288" s="33" t="str">
        <f>IFERROR(VLOOKUP(Q7288,[1]list!$C$4:$D$350,2,0),"")</f>
        <v/>
      </c>
      <c r="S7288" s="22"/>
      <c r="T7288" s="33" t="str">
        <f>IFERROR(VLOOKUP(S7288,[1]list!$C$4:$D$350,2,0),"")</f>
        <v/>
      </c>
      <c r="U7288" s="22"/>
      <c r="V7288" s="33" t="str">
        <f>IFERROR(VLOOKUP(U7288,[1]list!$C$4:$D$350,2,0),"")</f>
        <v/>
      </c>
    </row>
    <row r="7289" spans="1:22" x14ac:dyDescent="0.25">
      <c r="A7289" s="20"/>
      <c r="B7289" s="21"/>
      <c r="C7289" s="21" t="str">
        <f>IFERROR(VLOOKUP(B7289,[1]list!$A$4:$B$350,2,0),"")</f>
        <v/>
      </c>
      <c r="D7289" s="21"/>
      <c r="E7289" s="21"/>
      <c r="F7289" s="21"/>
      <c r="G7289" s="21"/>
      <c r="H7289" s="21"/>
      <c r="I7289" s="21"/>
      <c r="J7289" s="21"/>
      <c r="K7289" s="21"/>
      <c r="L7289" s="21"/>
      <c r="M7289" s="49"/>
      <c r="N7289" s="22">
        <f t="shared" si="114"/>
        <v>0</v>
      </c>
      <c r="O7289" s="22"/>
      <c r="P7289" s="22"/>
      <c r="Q7289" s="22"/>
      <c r="R7289" s="33" t="str">
        <f>IFERROR(VLOOKUP(Q7289,[1]list!$C$4:$D$350,2,0),"")</f>
        <v/>
      </c>
      <c r="S7289" s="22"/>
      <c r="T7289" s="33" t="str">
        <f>IFERROR(VLOOKUP(S7289,[1]list!$C$4:$D$350,2,0),"")</f>
        <v/>
      </c>
      <c r="U7289" s="22"/>
      <c r="V7289" s="33" t="str">
        <f>IFERROR(VLOOKUP(U7289,[1]list!$C$4:$D$350,2,0),"")</f>
        <v/>
      </c>
    </row>
    <row r="7290" spans="1:22" x14ac:dyDescent="0.25">
      <c r="A7290" s="20"/>
      <c r="B7290" s="21"/>
      <c r="C7290" s="21" t="str">
        <f>IFERROR(VLOOKUP(B7290,[1]list!$A$4:$B$350,2,0),"")</f>
        <v/>
      </c>
      <c r="D7290" s="21"/>
      <c r="E7290" s="21"/>
      <c r="F7290" s="21"/>
      <c r="G7290" s="21"/>
      <c r="H7290" s="21"/>
      <c r="I7290" s="21"/>
      <c r="J7290" s="21"/>
      <c r="K7290" s="21"/>
      <c r="L7290" s="21"/>
      <c r="M7290" s="49"/>
      <c r="N7290" s="22">
        <f t="shared" si="114"/>
        <v>0</v>
      </c>
      <c r="O7290" s="22"/>
      <c r="P7290" s="22"/>
      <c r="Q7290" s="22"/>
      <c r="R7290" s="33" t="str">
        <f>IFERROR(VLOOKUP(Q7290,[1]list!$C$4:$D$350,2,0),"")</f>
        <v/>
      </c>
      <c r="S7290" s="22"/>
      <c r="T7290" s="33" t="str">
        <f>IFERROR(VLOOKUP(S7290,[1]list!$C$4:$D$350,2,0),"")</f>
        <v/>
      </c>
      <c r="U7290" s="22"/>
      <c r="V7290" s="33" t="str">
        <f>IFERROR(VLOOKUP(U7290,[1]list!$C$4:$D$350,2,0),"")</f>
        <v/>
      </c>
    </row>
    <row r="7291" spans="1:22" x14ac:dyDescent="0.25">
      <c r="A7291" s="20"/>
      <c r="B7291" s="21"/>
      <c r="C7291" s="21" t="str">
        <f>IFERROR(VLOOKUP(B7291,[1]list!$A$4:$B$350,2,0),"")</f>
        <v/>
      </c>
      <c r="D7291" s="21"/>
      <c r="E7291" s="21"/>
      <c r="F7291" s="21"/>
      <c r="G7291" s="21"/>
      <c r="H7291" s="21"/>
      <c r="I7291" s="21"/>
      <c r="J7291" s="21"/>
      <c r="K7291" s="21"/>
      <c r="L7291" s="21"/>
      <c r="M7291" s="49"/>
      <c r="N7291" s="22">
        <f t="shared" si="114"/>
        <v>0</v>
      </c>
      <c r="O7291" s="22"/>
      <c r="P7291" s="22"/>
      <c r="Q7291" s="22"/>
      <c r="R7291" s="33" t="str">
        <f>IFERROR(VLOOKUP(Q7291,[1]list!$C$4:$D$350,2,0),"")</f>
        <v/>
      </c>
      <c r="S7291" s="22"/>
      <c r="T7291" s="33" t="str">
        <f>IFERROR(VLOOKUP(S7291,[1]list!$C$4:$D$350,2,0),"")</f>
        <v/>
      </c>
      <c r="U7291" s="22"/>
      <c r="V7291" s="33" t="str">
        <f>IFERROR(VLOOKUP(U7291,[1]list!$C$4:$D$350,2,0),"")</f>
        <v/>
      </c>
    </row>
    <row r="7292" spans="1:22" x14ac:dyDescent="0.25">
      <c r="A7292" s="20"/>
      <c r="B7292" s="21"/>
      <c r="C7292" s="21" t="str">
        <f>IFERROR(VLOOKUP(B7292,[1]list!$A$4:$B$350,2,0),"")</f>
        <v/>
      </c>
      <c r="D7292" s="21"/>
      <c r="E7292" s="21"/>
      <c r="F7292" s="21"/>
      <c r="G7292" s="21"/>
      <c r="H7292" s="21"/>
      <c r="I7292" s="21"/>
      <c r="J7292" s="21"/>
      <c r="K7292" s="21"/>
      <c r="L7292" s="21"/>
      <c r="M7292" s="49"/>
      <c r="N7292" s="22">
        <f t="shared" si="114"/>
        <v>0</v>
      </c>
      <c r="O7292" s="22"/>
      <c r="P7292" s="22"/>
      <c r="Q7292" s="22"/>
      <c r="R7292" s="33" t="str">
        <f>IFERROR(VLOOKUP(Q7292,[1]list!$C$4:$D$350,2,0),"")</f>
        <v/>
      </c>
      <c r="S7292" s="22"/>
      <c r="T7292" s="33" t="str">
        <f>IFERROR(VLOOKUP(S7292,[1]list!$C$4:$D$350,2,0),"")</f>
        <v/>
      </c>
      <c r="U7292" s="22"/>
      <c r="V7292" s="33" t="str">
        <f>IFERROR(VLOOKUP(U7292,[1]list!$C$4:$D$350,2,0),"")</f>
        <v/>
      </c>
    </row>
    <row r="7293" spans="1:22" x14ac:dyDescent="0.25">
      <c r="A7293" s="20"/>
      <c r="B7293" s="21"/>
      <c r="C7293" s="21" t="str">
        <f>IFERROR(VLOOKUP(B7293,[1]list!$A$4:$B$350,2,0),"")</f>
        <v/>
      </c>
      <c r="D7293" s="21"/>
      <c r="E7293" s="21"/>
      <c r="F7293" s="21"/>
      <c r="G7293" s="21"/>
      <c r="H7293" s="21"/>
      <c r="I7293" s="21"/>
      <c r="J7293" s="21"/>
      <c r="K7293" s="21"/>
      <c r="L7293" s="21"/>
      <c r="M7293" s="49"/>
      <c r="N7293" s="22">
        <f t="shared" si="114"/>
        <v>0</v>
      </c>
      <c r="O7293" s="22"/>
      <c r="P7293" s="22"/>
      <c r="Q7293" s="22"/>
      <c r="R7293" s="33" t="str">
        <f>IFERROR(VLOOKUP(Q7293,[1]list!$C$4:$D$350,2,0),"")</f>
        <v/>
      </c>
      <c r="S7293" s="22"/>
      <c r="T7293" s="33" t="str">
        <f>IFERROR(VLOOKUP(S7293,[1]list!$C$4:$D$350,2,0),"")</f>
        <v/>
      </c>
      <c r="U7293" s="22"/>
      <c r="V7293" s="33" t="str">
        <f>IFERROR(VLOOKUP(U7293,[1]list!$C$4:$D$350,2,0),"")</f>
        <v/>
      </c>
    </row>
    <row r="7294" spans="1:22" x14ac:dyDescent="0.25">
      <c r="A7294" s="20"/>
      <c r="B7294" s="21"/>
      <c r="C7294" s="21" t="str">
        <f>IFERROR(VLOOKUP(B7294,[1]list!$A$4:$B$350,2,0),"")</f>
        <v/>
      </c>
      <c r="D7294" s="21"/>
      <c r="E7294" s="21"/>
      <c r="F7294" s="21"/>
      <c r="G7294" s="21"/>
      <c r="H7294" s="21"/>
      <c r="I7294" s="21"/>
      <c r="J7294" s="21"/>
      <c r="K7294" s="21"/>
      <c r="L7294" s="21"/>
      <c r="M7294" s="49"/>
      <c r="N7294" s="22">
        <f t="shared" si="114"/>
        <v>0</v>
      </c>
      <c r="O7294" s="22"/>
      <c r="P7294" s="22"/>
      <c r="Q7294" s="22"/>
      <c r="R7294" s="33" t="str">
        <f>IFERROR(VLOOKUP(Q7294,[1]list!$C$4:$D$350,2,0),"")</f>
        <v/>
      </c>
      <c r="S7294" s="22"/>
      <c r="T7294" s="33" t="str">
        <f>IFERROR(VLOOKUP(S7294,[1]list!$C$4:$D$350,2,0),"")</f>
        <v/>
      </c>
      <c r="U7294" s="22"/>
      <c r="V7294" s="33" t="str">
        <f>IFERROR(VLOOKUP(U7294,[1]list!$C$4:$D$350,2,0),"")</f>
        <v/>
      </c>
    </row>
    <row r="7295" spans="1:22" x14ac:dyDescent="0.25">
      <c r="A7295" s="20"/>
      <c r="B7295" s="21"/>
      <c r="C7295" s="21" t="str">
        <f>IFERROR(VLOOKUP(B7295,[1]list!$A$4:$B$350,2,0),"")</f>
        <v/>
      </c>
      <c r="D7295" s="21"/>
      <c r="E7295" s="21"/>
      <c r="F7295" s="21"/>
      <c r="G7295" s="21"/>
      <c r="H7295" s="21"/>
      <c r="I7295" s="21"/>
      <c r="J7295" s="21"/>
      <c r="K7295" s="21"/>
      <c r="L7295" s="21"/>
      <c r="M7295" s="49"/>
      <c r="N7295" s="22">
        <f t="shared" si="114"/>
        <v>0</v>
      </c>
      <c r="O7295" s="22"/>
      <c r="P7295" s="22"/>
      <c r="Q7295" s="22"/>
      <c r="R7295" s="33" t="str">
        <f>IFERROR(VLOOKUP(Q7295,[1]list!$C$4:$D$350,2,0),"")</f>
        <v/>
      </c>
      <c r="S7295" s="22"/>
      <c r="T7295" s="33" t="str">
        <f>IFERROR(VLOOKUP(S7295,[1]list!$C$4:$D$350,2,0),"")</f>
        <v/>
      </c>
      <c r="U7295" s="22"/>
      <c r="V7295" s="33" t="str">
        <f>IFERROR(VLOOKUP(U7295,[1]list!$C$4:$D$350,2,0),"")</f>
        <v/>
      </c>
    </row>
    <row r="7296" spans="1:22" x14ac:dyDescent="0.25">
      <c r="A7296" s="20"/>
      <c r="B7296" s="21"/>
      <c r="C7296" s="21" t="str">
        <f>IFERROR(VLOOKUP(B7296,[1]list!$A$4:$B$350,2,0),"")</f>
        <v/>
      </c>
      <c r="D7296" s="21"/>
      <c r="E7296" s="21"/>
      <c r="F7296" s="21"/>
      <c r="G7296" s="21"/>
      <c r="H7296" s="21"/>
      <c r="I7296" s="21"/>
      <c r="J7296" s="21"/>
      <c r="K7296" s="21"/>
      <c r="L7296" s="21"/>
      <c r="M7296" s="49"/>
      <c r="N7296" s="22">
        <f t="shared" si="114"/>
        <v>0</v>
      </c>
      <c r="O7296" s="22"/>
      <c r="P7296" s="22"/>
      <c r="Q7296" s="22"/>
      <c r="R7296" s="33" t="str">
        <f>IFERROR(VLOOKUP(Q7296,[1]list!$C$4:$D$350,2,0),"")</f>
        <v/>
      </c>
      <c r="S7296" s="22"/>
      <c r="T7296" s="33" t="str">
        <f>IFERROR(VLOOKUP(S7296,[1]list!$C$4:$D$350,2,0),"")</f>
        <v/>
      </c>
      <c r="U7296" s="22"/>
      <c r="V7296" s="33" t="str">
        <f>IFERROR(VLOOKUP(U7296,[1]list!$C$4:$D$350,2,0),"")</f>
        <v/>
      </c>
    </row>
    <row r="7297" spans="1:22" x14ac:dyDescent="0.25">
      <c r="A7297" s="20"/>
      <c r="B7297" s="21"/>
      <c r="C7297" s="21" t="str">
        <f>IFERROR(VLOOKUP(B7297,[1]list!$A$4:$B$350,2,0),"")</f>
        <v/>
      </c>
      <c r="D7297" s="21"/>
      <c r="E7297" s="21"/>
      <c r="F7297" s="21"/>
      <c r="G7297" s="21"/>
      <c r="H7297" s="21"/>
      <c r="I7297" s="21"/>
      <c r="J7297" s="21"/>
      <c r="K7297" s="21"/>
      <c r="L7297" s="21"/>
      <c r="M7297" s="49"/>
      <c r="N7297" s="22">
        <f t="shared" si="114"/>
        <v>0</v>
      </c>
      <c r="O7297" s="22"/>
      <c r="P7297" s="22"/>
      <c r="Q7297" s="22"/>
      <c r="R7297" s="33" t="str">
        <f>IFERROR(VLOOKUP(Q7297,[1]list!$C$4:$D$350,2,0),"")</f>
        <v/>
      </c>
      <c r="S7297" s="22"/>
      <c r="T7297" s="33" t="str">
        <f>IFERROR(VLOOKUP(S7297,[1]list!$C$4:$D$350,2,0),"")</f>
        <v/>
      </c>
      <c r="U7297" s="22"/>
      <c r="V7297" s="33" t="str">
        <f>IFERROR(VLOOKUP(U7297,[1]list!$C$4:$D$350,2,0),"")</f>
        <v/>
      </c>
    </row>
    <row r="7298" spans="1:22" x14ac:dyDescent="0.25">
      <c r="A7298" s="20"/>
      <c r="B7298" s="21"/>
      <c r="C7298" s="21" t="str">
        <f>IFERROR(VLOOKUP(B7298,[1]list!$A$4:$B$350,2,0),"")</f>
        <v/>
      </c>
      <c r="D7298" s="21"/>
      <c r="E7298" s="21"/>
      <c r="F7298" s="21"/>
      <c r="G7298" s="21"/>
      <c r="H7298" s="21"/>
      <c r="I7298" s="21"/>
      <c r="J7298" s="21"/>
      <c r="K7298" s="21"/>
      <c r="L7298" s="21"/>
      <c r="M7298" s="49"/>
      <c r="N7298" s="22">
        <f t="shared" si="114"/>
        <v>0</v>
      </c>
      <c r="O7298" s="22"/>
      <c r="P7298" s="22"/>
      <c r="Q7298" s="22"/>
      <c r="R7298" s="33" t="str">
        <f>IFERROR(VLOOKUP(Q7298,[1]list!$C$4:$D$350,2,0),"")</f>
        <v/>
      </c>
      <c r="S7298" s="22"/>
      <c r="T7298" s="33" t="str">
        <f>IFERROR(VLOOKUP(S7298,[1]list!$C$4:$D$350,2,0),"")</f>
        <v/>
      </c>
      <c r="U7298" s="22"/>
      <c r="V7298" s="33" t="str">
        <f>IFERROR(VLOOKUP(U7298,[1]list!$C$4:$D$350,2,0),"")</f>
        <v/>
      </c>
    </row>
    <row r="7299" spans="1:22" x14ac:dyDescent="0.25">
      <c r="A7299" s="20"/>
      <c r="B7299" s="21"/>
      <c r="C7299" s="21" t="str">
        <f>IFERROR(VLOOKUP(B7299,[1]list!$A$4:$B$350,2,0),"")</f>
        <v/>
      </c>
      <c r="D7299" s="21"/>
      <c r="E7299" s="21"/>
      <c r="F7299" s="21"/>
      <c r="G7299" s="21"/>
      <c r="H7299" s="21"/>
      <c r="I7299" s="21"/>
      <c r="J7299" s="21"/>
      <c r="K7299" s="21"/>
      <c r="L7299" s="21"/>
      <c r="M7299" s="49"/>
      <c r="N7299" s="22">
        <f t="shared" si="114"/>
        <v>0</v>
      </c>
      <c r="O7299" s="22"/>
      <c r="P7299" s="22"/>
      <c r="Q7299" s="22"/>
      <c r="R7299" s="33" t="str">
        <f>IFERROR(VLOOKUP(Q7299,[1]list!$C$4:$D$350,2,0),"")</f>
        <v/>
      </c>
      <c r="S7299" s="22"/>
      <c r="T7299" s="33" t="str">
        <f>IFERROR(VLOOKUP(S7299,[1]list!$C$4:$D$350,2,0),"")</f>
        <v/>
      </c>
      <c r="U7299" s="22"/>
      <c r="V7299" s="33" t="str">
        <f>IFERROR(VLOOKUP(U7299,[1]list!$C$4:$D$350,2,0),"")</f>
        <v/>
      </c>
    </row>
    <row r="7300" spans="1:22" x14ac:dyDescent="0.25">
      <c r="A7300" s="20"/>
      <c r="B7300" s="21"/>
      <c r="C7300" s="21" t="str">
        <f>IFERROR(VLOOKUP(B7300,[1]list!$A$4:$B$350,2,0),"")</f>
        <v/>
      </c>
      <c r="D7300" s="21"/>
      <c r="E7300" s="21"/>
      <c r="F7300" s="21"/>
      <c r="G7300" s="21"/>
      <c r="H7300" s="21"/>
      <c r="I7300" s="21"/>
      <c r="J7300" s="21"/>
      <c r="K7300" s="21"/>
      <c r="L7300" s="21"/>
      <c r="M7300" s="49"/>
      <c r="N7300" s="22">
        <f t="shared" si="114"/>
        <v>0</v>
      </c>
      <c r="O7300" s="22"/>
      <c r="P7300" s="22"/>
      <c r="Q7300" s="22"/>
      <c r="R7300" s="33" t="str">
        <f>IFERROR(VLOOKUP(Q7300,[1]list!$C$4:$D$350,2,0),"")</f>
        <v/>
      </c>
      <c r="S7300" s="22"/>
      <c r="T7300" s="33" t="str">
        <f>IFERROR(VLOOKUP(S7300,[1]list!$C$4:$D$350,2,0),"")</f>
        <v/>
      </c>
      <c r="U7300" s="22"/>
      <c r="V7300" s="33" t="str">
        <f>IFERROR(VLOOKUP(U7300,[1]list!$C$4:$D$350,2,0),"")</f>
        <v/>
      </c>
    </row>
    <row r="7301" spans="1:22" x14ac:dyDescent="0.25">
      <c r="A7301" s="20"/>
      <c r="B7301" s="21"/>
      <c r="C7301" s="21" t="str">
        <f>IFERROR(VLOOKUP(B7301,[1]list!$A$4:$B$350,2,0),"")</f>
        <v/>
      </c>
      <c r="D7301" s="21"/>
      <c r="E7301" s="21"/>
      <c r="F7301" s="21"/>
      <c r="G7301" s="21"/>
      <c r="H7301" s="21"/>
      <c r="I7301" s="21"/>
      <c r="J7301" s="21"/>
      <c r="K7301" s="21"/>
      <c r="L7301" s="21"/>
      <c r="M7301" s="49"/>
      <c r="N7301" s="22">
        <f t="shared" si="114"/>
        <v>0</v>
      </c>
      <c r="O7301" s="22"/>
      <c r="P7301" s="22"/>
      <c r="Q7301" s="22"/>
      <c r="R7301" s="33" t="str">
        <f>IFERROR(VLOOKUP(Q7301,[1]list!$C$4:$D$350,2,0),"")</f>
        <v/>
      </c>
      <c r="S7301" s="22"/>
      <c r="T7301" s="33" t="str">
        <f>IFERROR(VLOOKUP(S7301,[1]list!$C$4:$D$350,2,0),"")</f>
        <v/>
      </c>
      <c r="U7301" s="22"/>
      <c r="V7301" s="33" t="str">
        <f>IFERROR(VLOOKUP(U7301,[1]list!$C$4:$D$350,2,0),"")</f>
        <v/>
      </c>
    </row>
    <row r="7302" spans="1:22" x14ac:dyDescent="0.25">
      <c r="A7302" s="20"/>
      <c r="B7302" s="21"/>
      <c r="C7302" s="21" t="str">
        <f>IFERROR(VLOOKUP(B7302,[1]list!$A$4:$B$350,2,0),"")</f>
        <v/>
      </c>
      <c r="D7302" s="21"/>
      <c r="E7302" s="21"/>
      <c r="F7302" s="21"/>
      <c r="G7302" s="21"/>
      <c r="H7302" s="21"/>
      <c r="I7302" s="21"/>
      <c r="J7302" s="21"/>
      <c r="K7302" s="21"/>
      <c r="L7302" s="21"/>
      <c r="M7302" s="49"/>
      <c r="N7302" s="22">
        <f t="shared" ref="N7302:N7365" si="115">(E7302*F7302)+(H7302*I7302)+(K7302*L7302)</f>
        <v>0</v>
      </c>
      <c r="O7302" s="22"/>
      <c r="P7302" s="22"/>
      <c r="Q7302" s="22"/>
      <c r="R7302" s="33" t="str">
        <f>IFERROR(VLOOKUP(Q7302,[1]list!$C$4:$D$350,2,0),"")</f>
        <v/>
      </c>
      <c r="S7302" s="22"/>
      <c r="T7302" s="33" t="str">
        <f>IFERROR(VLOOKUP(S7302,[1]list!$C$4:$D$350,2,0),"")</f>
        <v/>
      </c>
      <c r="U7302" s="22"/>
      <c r="V7302" s="33" t="str">
        <f>IFERROR(VLOOKUP(U7302,[1]list!$C$4:$D$350,2,0),"")</f>
        <v/>
      </c>
    </row>
    <row r="7303" spans="1:22" x14ac:dyDescent="0.25">
      <c r="A7303" s="20"/>
      <c r="B7303" s="21"/>
      <c r="C7303" s="21" t="str">
        <f>IFERROR(VLOOKUP(B7303,[1]list!$A$4:$B$350,2,0),"")</f>
        <v/>
      </c>
      <c r="D7303" s="21"/>
      <c r="E7303" s="21"/>
      <c r="F7303" s="21"/>
      <c r="G7303" s="21"/>
      <c r="H7303" s="21"/>
      <c r="I7303" s="21"/>
      <c r="J7303" s="21"/>
      <c r="K7303" s="21"/>
      <c r="L7303" s="21"/>
      <c r="M7303" s="49"/>
      <c r="N7303" s="22">
        <f t="shared" si="115"/>
        <v>0</v>
      </c>
      <c r="O7303" s="22"/>
      <c r="P7303" s="22"/>
      <c r="Q7303" s="22"/>
      <c r="R7303" s="33" t="str">
        <f>IFERROR(VLOOKUP(Q7303,[1]list!$C$4:$D$350,2,0),"")</f>
        <v/>
      </c>
      <c r="S7303" s="22"/>
      <c r="T7303" s="33" t="str">
        <f>IFERROR(VLOOKUP(S7303,[1]list!$C$4:$D$350,2,0),"")</f>
        <v/>
      </c>
      <c r="U7303" s="22"/>
      <c r="V7303" s="33" t="str">
        <f>IFERROR(VLOOKUP(U7303,[1]list!$C$4:$D$350,2,0),"")</f>
        <v/>
      </c>
    </row>
    <row r="7304" spans="1:22" x14ac:dyDescent="0.25">
      <c r="A7304" s="20"/>
      <c r="B7304" s="21"/>
      <c r="C7304" s="21" t="str">
        <f>IFERROR(VLOOKUP(B7304,[1]list!$A$4:$B$350,2,0),"")</f>
        <v/>
      </c>
      <c r="D7304" s="21"/>
      <c r="E7304" s="21"/>
      <c r="F7304" s="21"/>
      <c r="G7304" s="21"/>
      <c r="H7304" s="21"/>
      <c r="I7304" s="21"/>
      <c r="J7304" s="21"/>
      <c r="K7304" s="21"/>
      <c r="L7304" s="21"/>
      <c r="M7304" s="49"/>
      <c r="N7304" s="22">
        <f t="shared" si="115"/>
        <v>0</v>
      </c>
      <c r="O7304" s="22"/>
      <c r="P7304" s="22"/>
      <c r="Q7304" s="22"/>
      <c r="R7304" s="33" t="str">
        <f>IFERROR(VLOOKUP(Q7304,[1]list!$C$4:$D$350,2,0),"")</f>
        <v/>
      </c>
      <c r="S7304" s="22"/>
      <c r="T7304" s="33" t="str">
        <f>IFERROR(VLOOKUP(S7304,[1]list!$C$4:$D$350,2,0),"")</f>
        <v/>
      </c>
      <c r="U7304" s="22"/>
      <c r="V7304" s="33" t="str">
        <f>IFERROR(VLOOKUP(U7304,[1]list!$C$4:$D$350,2,0),"")</f>
        <v/>
      </c>
    </row>
    <row r="7305" spans="1:22" x14ac:dyDescent="0.25">
      <c r="A7305" s="20"/>
      <c r="B7305" s="21"/>
      <c r="C7305" s="21" t="str">
        <f>IFERROR(VLOOKUP(B7305,[1]list!$A$4:$B$350,2,0),"")</f>
        <v/>
      </c>
      <c r="D7305" s="21"/>
      <c r="E7305" s="21"/>
      <c r="F7305" s="21"/>
      <c r="G7305" s="21"/>
      <c r="H7305" s="21"/>
      <c r="I7305" s="21"/>
      <c r="J7305" s="21"/>
      <c r="K7305" s="21"/>
      <c r="L7305" s="21"/>
      <c r="M7305" s="49"/>
      <c r="N7305" s="22">
        <f t="shared" si="115"/>
        <v>0</v>
      </c>
      <c r="O7305" s="22"/>
      <c r="P7305" s="22"/>
      <c r="Q7305" s="22"/>
      <c r="R7305" s="33" t="str">
        <f>IFERROR(VLOOKUP(Q7305,[1]list!$C$4:$D$350,2,0),"")</f>
        <v/>
      </c>
      <c r="S7305" s="22"/>
      <c r="T7305" s="33" t="str">
        <f>IFERROR(VLOOKUP(S7305,[1]list!$C$4:$D$350,2,0),"")</f>
        <v/>
      </c>
      <c r="U7305" s="22"/>
      <c r="V7305" s="33" t="str">
        <f>IFERROR(VLOOKUP(U7305,[1]list!$C$4:$D$350,2,0),"")</f>
        <v/>
      </c>
    </row>
    <row r="7306" spans="1:22" x14ac:dyDescent="0.25">
      <c r="A7306" s="20"/>
      <c r="B7306" s="21"/>
      <c r="C7306" s="21" t="str">
        <f>IFERROR(VLOOKUP(B7306,[1]list!$A$4:$B$350,2,0),"")</f>
        <v/>
      </c>
      <c r="D7306" s="21"/>
      <c r="E7306" s="21"/>
      <c r="F7306" s="21"/>
      <c r="G7306" s="21"/>
      <c r="H7306" s="21"/>
      <c r="I7306" s="21"/>
      <c r="J7306" s="21"/>
      <c r="K7306" s="21"/>
      <c r="L7306" s="21"/>
      <c r="M7306" s="49"/>
      <c r="N7306" s="22">
        <f t="shared" si="115"/>
        <v>0</v>
      </c>
      <c r="O7306" s="22"/>
      <c r="P7306" s="22"/>
      <c r="Q7306" s="22"/>
      <c r="R7306" s="33" t="str">
        <f>IFERROR(VLOOKUP(Q7306,[1]list!$C$4:$D$350,2,0),"")</f>
        <v/>
      </c>
      <c r="S7306" s="22"/>
      <c r="T7306" s="33" t="str">
        <f>IFERROR(VLOOKUP(S7306,[1]list!$C$4:$D$350,2,0),"")</f>
        <v/>
      </c>
      <c r="U7306" s="22"/>
      <c r="V7306" s="33" t="str">
        <f>IFERROR(VLOOKUP(U7306,[1]list!$C$4:$D$350,2,0),"")</f>
        <v/>
      </c>
    </row>
    <row r="7307" spans="1:22" x14ac:dyDescent="0.25">
      <c r="A7307" s="20"/>
      <c r="B7307" s="21"/>
      <c r="C7307" s="21" t="str">
        <f>IFERROR(VLOOKUP(B7307,[1]list!$A$4:$B$350,2,0),"")</f>
        <v/>
      </c>
      <c r="D7307" s="21"/>
      <c r="E7307" s="21"/>
      <c r="F7307" s="21"/>
      <c r="G7307" s="21"/>
      <c r="H7307" s="21"/>
      <c r="I7307" s="21"/>
      <c r="J7307" s="21"/>
      <c r="K7307" s="21"/>
      <c r="L7307" s="21"/>
      <c r="M7307" s="49"/>
      <c r="N7307" s="22">
        <f t="shared" si="115"/>
        <v>0</v>
      </c>
      <c r="O7307" s="22"/>
      <c r="P7307" s="22"/>
      <c r="Q7307" s="22"/>
      <c r="R7307" s="33" t="str">
        <f>IFERROR(VLOOKUP(Q7307,[1]list!$C$4:$D$350,2,0),"")</f>
        <v/>
      </c>
      <c r="S7307" s="22"/>
      <c r="T7307" s="33" t="str">
        <f>IFERROR(VLOOKUP(S7307,[1]list!$C$4:$D$350,2,0),"")</f>
        <v/>
      </c>
      <c r="U7307" s="22"/>
      <c r="V7307" s="33" t="str">
        <f>IFERROR(VLOOKUP(U7307,[1]list!$C$4:$D$350,2,0),"")</f>
        <v/>
      </c>
    </row>
    <row r="7308" spans="1:22" x14ac:dyDescent="0.25">
      <c r="A7308" s="20"/>
      <c r="B7308" s="21"/>
      <c r="C7308" s="21" t="str">
        <f>IFERROR(VLOOKUP(B7308,[1]list!$A$4:$B$350,2,0),"")</f>
        <v/>
      </c>
      <c r="D7308" s="21"/>
      <c r="E7308" s="21"/>
      <c r="F7308" s="21"/>
      <c r="G7308" s="21"/>
      <c r="H7308" s="21"/>
      <c r="I7308" s="21"/>
      <c r="J7308" s="21"/>
      <c r="K7308" s="21"/>
      <c r="L7308" s="21"/>
      <c r="M7308" s="49"/>
      <c r="N7308" s="22">
        <f t="shared" si="115"/>
        <v>0</v>
      </c>
      <c r="O7308" s="22"/>
      <c r="P7308" s="22"/>
      <c r="Q7308" s="22"/>
      <c r="R7308" s="33" t="str">
        <f>IFERROR(VLOOKUP(Q7308,[1]list!$C$4:$D$350,2,0),"")</f>
        <v/>
      </c>
      <c r="S7308" s="22"/>
      <c r="T7308" s="33" t="str">
        <f>IFERROR(VLOOKUP(S7308,[1]list!$C$4:$D$350,2,0),"")</f>
        <v/>
      </c>
      <c r="U7308" s="22"/>
      <c r="V7308" s="33" t="str">
        <f>IFERROR(VLOOKUP(U7308,[1]list!$C$4:$D$350,2,0),"")</f>
        <v/>
      </c>
    </row>
    <row r="7309" spans="1:22" x14ac:dyDescent="0.25">
      <c r="A7309" s="20"/>
      <c r="B7309" s="21"/>
      <c r="C7309" s="21" t="str">
        <f>IFERROR(VLOOKUP(B7309,[1]list!$A$4:$B$350,2,0),"")</f>
        <v/>
      </c>
      <c r="D7309" s="21"/>
      <c r="E7309" s="21"/>
      <c r="F7309" s="21"/>
      <c r="G7309" s="21"/>
      <c r="H7309" s="21"/>
      <c r="I7309" s="21"/>
      <c r="J7309" s="21"/>
      <c r="K7309" s="21"/>
      <c r="L7309" s="21"/>
      <c r="M7309" s="49"/>
      <c r="N7309" s="22">
        <f t="shared" si="115"/>
        <v>0</v>
      </c>
      <c r="O7309" s="22"/>
      <c r="P7309" s="22"/>
      <c r="Q7309" s="22"/>
      <c r="R7309" s="33" t="str">
        <f>IFERROR(VLOOKUP(Q7309,[1]list!$C$4:$D$350,2,0),"")</f>
        <v/>
      </c>
      <c r="S7309" s="22"/>
      <c r="T7309" s="33" t="str">
        <f>IFERROR(VLOOKUP(S7309,[1]list!$C$4:$D$350,2,0),"")</f>
        <v/>
      </c>
      <c r="U7309" s="22"/>
      <c r="V7309" s="33" t="str">
        <f>IFERROR(VLOOKUP(U7309,[1]list!$C$4:$D$350,2,0),"")</f>
        <v/>
      </c>
    </row>
    <row r="7310" spans="1:22" x14ac:dyDescent="0.25">
      <c r="A7310" s="20"/>
      <c r="B7310" s="21"/>
      <c r="C7310" s="21" t="str">
        <f>IFERROR(VLOOKUP(B7310,[1]list!$A$4:$B$350,2,0),"")</f>
        <v/>
      </c>
      <c r="D7310" s="21"/>
      <c r="E7310" s="21"/>
      <c r="F7310" s="21"/>
      <c r="G7310" s="21"/>
      <c r="H7310" s="21"/>
      <c r="I7310" s="21"/>
      <c r="J7310" s="21"/>
      <c r="K7310" s="21"/>
      <c r="L7310" s="21"/>
      <c r="M7310" s="49"/>
      <c r="N7310" s="22">
        <f t="shared" si="115"/>
        <v>0</v>
      </c>
      <c r="O7310" s="22"/>
      <c r="P7310" s="22"/>
      <c r="Q7310" s="22"/>
      <c r="R7310" s="33" t="str">
        <f>IFERROR(VLOOKUP(Q7310,[1]list!$C$4:$D$350,2,0),"")</f>
        <v/>
      </c>
      <c r="S7310" s="22"/>
      <c r="T7310" s="33" t="str">
        <f>IFERROR(VLOOKUP(S7310,[1]list!$C$4:$D$350,2,0),"")</f>
        <v/>
      </c>
      <c r="U7310" s="22"/>
      <c r="V7310" s="33" t="str">
        <f>IFERROR(VLOOKUP(U7310,[1]list!$C$4:$D$350,2,0),"")</f>
        <v/>
      </c>
    </row>
    <row r="7311" spans="1:22" x14ac:dyDescent="0.25">
      <c r="A7311" s="20"/>
      <c r="B7311" s="21"/>
      <c r="C7311" s="21" t="str">
        <f>IFERROR(VLOOKUP(B7311,[1]list!$A$4:$B$350,2,0),"")</f>
        <v/>
      </c>
      <c r="D7311" s="21"/>
      <c r="E7311" s="21"/>
      <c r="F7311" s="21"/>
      <c r="G7311" s="21"/>
      <c r="H7311" s="21"/>
      <c r="I7311" s="21"/>
      <c r="J7311" s="21"/>
      <c r="K7311" s="21"/>
      <c r="L7311" s="21"/>
      <c r="M7311" s="49"/>
      <c r="N7311" s="22">
        <f t="shared" si="115"/>
        <v>0</v>
      </c>
      <c r="O7311" s="22"/>
      <c r="P7311" s="22"/>
      <c r="Q7311" s="22"/>
      <c r="R7311" s="33" t="str">
        <f>IFERROR(VLOOKUP(Q7311,[1]list!$C$4:$D$350,2,0),"")</f>
        <v/>
      </c>
      <c r="S7311" s="22"/>
      <c r="T7311" s="33" t="str">
        <f>IFERROR(VLOOKUP(S7311,[1]list!$C$4:$D$350,2,0),"")</f>
        <v/>
      </c>
      <c r="U7311" s="22"/>
      <c r="V7311" s="33" t="str">
        <f>IFERROR(VLOOKUP(U7311,[1]list!$C$4:$D$350,2,0),"")</f>
        <v/>
      </c>
    </row>
    <row r="7312" spans="1:22" x14ac:dyDescent="0.25">
      <c r="A7312" s="20"/>
      <c r="B7312" s="21"/>
      <c r="C7312" s="21" t="str">
        <f>IFERROR(VLOOKUP(B7312,[1]list!$A$4:$B$350,2,0),"")</f>
        <v/>
      </c>
      <c r="D7312" s="21"/>
      <c r="E7312" s="21"/>
      <c r="F7312" s="21"/>
      <c r="G7312" s="21"/>
      <c r="H7312" s="21"/>
      <c r="I7312" s="21"/>
      <c r="J7312" s="21"/>
      <c r="K7312" s="21"/>
      <c r="L7312" s="21"/>
      <c r="M7312" s="49"/>
      <c r="N7312" s="22">
        <f t="shared" si="115"/>
        <v>0</v>
      </c>
      <c r="O7312" s="22"/>
      <c r="P7312" s="22"/>
      <c r="Q7312" s="22"/>
      <c r="R7312" s="33" t="str">
        <f>IFERROR(VLOOKUP(Q7312,[1]list!$C$4:$D$350,2,0),"")</f>
        <v/>
      </c>
      <c r="S7312" s="22"/>
      <c r="T7312" s="33" t="str">
        <f>IFERROR(VLOOKUP(S7312,[1]list!$C$4:$D$350,2,0),"")</f>
        <v/>
      </c>
      <c r="U7312" s="22"/>
      <c r="V7312" s="33" t="str">
        <f>IFERROR(VLOOKUP(U7312,[1]list!$C$4:$D$350,2,0),"")</f>
        <v/>
      </c>
    </row>
    <row r="7313" spans="1:22" x14ac:dyDescent="0.25">
      <c r="A7313" s="20"/>
      <c r="B7313" s="21"/>
      <c r="C7313" s="21" t="str">
        <f>IFERROR(VLOOKUP(B7313,[1]list!$A$4:$B$350,2,0),"")</f>
        <v/>
      </c>
      <c r="D7313" s="21"/>
      <c r="E7313" s="21"/>
      <c r="F7313" s="21"/>
      <c r="G7313" s="21"/>
      <c r="H7313" s="21"/>
      <c r="I7313" s="21"/>
      <c r="J7313" s="21"/>
      <c r="K7313" s="21"/>
      <c r="L7313" s="21"/>
      <c r="M7313" s="49"/>
      <c r="N7313" s="22">
        <f t="shared" si="115"/>
        <v>0</v>
      </c>
      <c r="O7313" s="22"/>
      <c r="P7313" s="22"/>
      <c r="Q7313" s="22"/>
      <c r="R7313" s="33" t="str">
        <f>IFERROR(VLOOKUP(Q7313,[1]list!$C$4:$D$350,2,0),"")</f>
        <v/>
      </c>
      <c r="S7313" s="22"/>
      <c r="T7313" s="33" t="str">
        <f>IFERROR(VLOOKUP(S7313,[1]list!$C$4:$D$350,2,0),"")</f>
        <v/>
      </c>
      <c r="U7313" s="22"/>
      <c r="V7313" s="33" t="str">
        <f>IFERROR(VLOOKUP(U7313,[1]list!$C$4:$D$350,2,0),"")</f>
        <v/>
      </c>
    </row>
    <row r="7314" spans="1:22" x14ac:dyDescent="0.25">
      <c r="A7314" s="20"/>
      <c r="B7314" s="21"/>
      <c r="C7314" s="21" t="str">
        <f>IFERROR(VLOOKUP(B7314,[1]list!$A$4:$B$350,2,0),"")</f>
        <v/>
      </c>
      <c r="D7314" s="21"/>
      <c r="E7314" s="21"/>
      <c r="F7314" s="21"/>
      <c r="G7314" s="21"/>
      <c r="H7314" s="21"/>
      <c r="I7314" s="21"/>
      <c r="J7314" s="21"/>
      <c r="K7314" s="21"/>
      <c r="L7314" s="21"/>
      <c r="M7314" s="49"/>
      <c r="N7314" s="22">
        <f t="shared" si="115"/>
        <v>0</v>
      </c>
      <c r="O7314" s="22"/>
      <c r="P7314" s="22"/>
      <c r="Q7314" s="22"/>
      <c r="R7314" s="33" t="str">
        <f>IFERROR(VLOOKUP(Q7314,[1]list!$C$4:$D$350,2,0),"")</f>
        <v/>
      </c>
      <c r="S7314" s="22"/>
      <c r="T7314" s="33" t="str">
        <f>IFERROR(VLOOKUP(S7314,[1]list!$C$4:$D$350,2,0),"")</f>
        <v/>
      </c>
      <c r="U7314" s="22"/>
      <c r="V7314" s="33" t="str">
        <f>IFERROR(VLOOKUP(U7314,[1]list!$C$4:$D$350,2,0),"")</f>
        <v/>
      </c>
    </row>
    <row r="7315" spans="1:22" x14ac:dyDescent="0.25">
      <c r="A7315" s="20"/>
      <c r="B7315" s="21"/>
      <c r="C7315" s="21" t="str">
        <f>IFERROR(VLOOKUP(B7315,[1]list!$A$4:$B$350,2,0),"")</f>
        <v/>
      </c>
      <c r="D7315" s="21"/>
      <c r="E7315" s="21"/>
      <c r="F7315" s="21"/>
      <c r="G7315" s="21"/>
      <c r="H7315" s="21"/>
      <c r="I7315" s="21"/>
      <c r="J7315" s="21"/>
      <c r="K7315" s="21"/>
      <c r="L7315" s="21"/>
      <c r="M7315" s="49"/>
      <c r="N7315" s="22">
        <f t="shared" si="115"/>
        <v>0</v>
      </c>
      <c r="O7315" s="22"/>
      <c r="P7315" s="22"/>
      <c r="Q7315" s="22"/>
      <c r="R7315" s="33" t="str">
        <f>IFERROR(VLOOKUP(Q7315,[1]list!$C$4:$D$350,2,0),"")</f>
        <v/>
      </c>
      <c r="S7315" s="22"/>
      <c r="T7315" s="33" t="str">
        <f>IFERROR(VLOOKUP(S7315,[1]list!$C$4:$D$350,2,0),"")</f>
        <v/>
      </c>
      <c r="U7315" s="22"/>
      <c r="V7315" s="33" t="str">
        <f>IFERROR(VLOOKUP(U7315,[1]list!$C$4:$D$350,2,0),"")</f>
        <v/>
      </c>
    </row>
    <row r="7316" spans="1:22" x14ac:dyDescent="0.25">
      <c r="A7316" s="20"/>
      <c r="B7316" s="21"/>
      <c r="C7316" s="21" t="str">
        <f>IFERROR(VLOOKUP(B7316,[1]list!$A$4:$B$350,2,0),"")</f>
        <v/>
      </c>
      <c r="D7316" s="21"/>
      <c r="E7316" s="21"/>
      <c r="F7316" s="21"/>
      <c r="G7316" s="21"/>
      <c r="H7316" s="21"/>
      <c r="I7316" s="21"/>
      <c r="J7316" s="21"/>
      <c r="K7316" s="21"/>
      <c r="L7316" s="21"/>
      <c r="M7316" s="49"/>
      <c r="N7316" s="22">
        <f t="shared" si="115"/>
        <v>0</v>
      </c>
      <c r="O7316" s="22"/>
      <c r="P7316" s="22"/>
      <c r="Q7316" s="22"/>
      <c r="R7316" s="33" t="str">
        <f>IFERROR(VLOOKUP(Q7316,[1]list!$C$4:$D$350,2,0),"")</f>
        <v/>
      </c>
      <c r="S7316" s="22"/>
      <c r="T7316" s="33" t="str">
        <f>IFERROR(VLOOKUP(S7316,[1]list!$C$4:$D$350,2,0),"")</f>
        <v/>
      </c>
      <c r="U7316" s="22"/>
      <c r="V7316" s="33" t="str">
        <f>IFERROR(VLOOKUP(U7316,[1]list!$C$4:$D$350,2,0),"")</f>
        <v/>
      </c>
    </row>
    <row r="7317" spans="1:22" x14ac:dyDescent="0.25">
      <c r="A7317" s="20"/>
      <c r="B7317" s="21"/>
      <c r="C7317" s="21" t="str">
        <f>IFERROR(VLOOKUP(B7317,[1]list!$A$4:$B$350,2,0),"")</f>
        <v/>
      </c>
      <c r="D7317" s="21"/>
      <c r="E7317" s="21"/>
      <c r="F7317" s="21"/>
      <c r="G7317" s="21"/>
      <c r="H7317" s="21"/>
      <c r="I7317" s="21"/>
      <c r="J7317" s="21"/>
      <c r="K7317" s="21"/>
      <c r="L7317" s="21"/>
      <c r="M7317" s="49"/>
      <c r="N7317" s="22">
        <f t="shared" si="115"/>
        <v>0</v>
      </c>
      <c r="O7317" s="22"/>
      <c r="P7317" s="22"/>
      <c r="Q7317" s="22"/>
      <c r="R7317" s="33" t="str">
        <f>IFERROR(VLOOKUP(Q7317,[1]list!$C$4:$D$350,2,0),"")</f>
        <v/>
      </c>
      <c r="S7317" s="22"/>
      <c r="T7317" s="33" t="str">
        <f>IFERROR(VLOOKUP(S7317,[1]list!$C$4:$D$350,2,0),"")</f>
        <v/>
      </c>
      <c r="U7317" s="22"/>
      <c r="V7317" s="33" t="str">
        <f>IFERROR(VLOOKUP(U7317,[1]list!$C$4:$D$350,2,0),"")</f>
        <v/>
      </c>
    </row>
    <row r="7318" spans="1:22" x14ac:dyDescent="0.25">
      <c r="A7318" s="20"/>
      <c r="B7318" s="21"/>
      <c r="C7318" s="21" t="str">
        <f>IFERROR(VLOOKUP(B7318,[1]list!$A$4:$B$350,2,0),"")</f>
        <v/>
      </c>
      <c r="D7318" s="21"/>
      <c r="E7318" s="21"/>
      <c r="F7318" s="21"/>
      <c r="G7318" s="21"/>
      <c r="H7318" s="21"/>
      <c r="I7318" s="21"/>
      <c r="J7318" s="21"/>
      <c r="K7318" s="21"/>
      <c r="L7318" s="21"/>
      <c r="M7318" s="49"/>
      <c r="N7318" s="22">
        <f t="shared" si="115"/>
        <v>0</v>
      </c>
      <c r="O7318" s="22"/>
      <c r="P7318" s="22"/>
      <c r="Q7318" s="22"/>
      <c r="R7318" s="33" t="str">
        <f>IFERROR(VLOOKUP(Q7318,[1]list!$C$4:$D$350,2,0),"")</f>
        <v/>
      </c>
      <c r="S7318" s="22"/>
      <c r="T7318" s="33" t="str">
        <f>IFERROR(VLOOKUP(S7318,[1]list!$C$4:$D$350,2,0),"")</f>
        <v/>
      </c>
      <c r="U7318" s="22"/>
      <c r="V7318" s="33" t="str">
        <f>IFERROR(VLOOKUP(U7318,[1]list!$C$4:$D$350,2,0),"")</f>
        <v/>
      </c>
    </row>
    <row r="7319" spans="1:22" x14ac:dyDescent="0.25">
      <c r="A7319" s="20"/>
      <c r="B7319" s="21"/>
      <c r="C7319" s="21" t="str">
        <f>IFERROR(VLOOKUP(B7319,[1]list!$A$4:$B$350,2,0),"")</f>
        <v/>
      </c>
      <c r="D7319" s="21"/>
      <c r="E7319" s="21"/>
      <c r="F7319" s="21"/>
      <c r="G7319" s="21"/>
      <c r="H7319" s="21"/>
      <c r="I7319" s="21"/>
      <c r="J7319" s="21"/>
      <c r="K7319" s="21"/>
      <c r="L7319" s="21"/>
      <c r="M7319" s="49"/>
      <c r="N7319" s="22">
        <f t="shared" si="115"/>
        <v>0</v>
      </c>
      <c r="O7319" s="22"/>
      <c r="P7319" s="22"/>
      <c r="Q7319" s="22"/>
      <c r="R7319" s="33" t="str">
        <f>IFERROR(VLOOKUP(Q7319,[1]list!$C$4:$D$350,2,0),"")</f>
        <v/>
      </c>
      <c r="S7319" s="22"/>
      <c r="T7319" s="33" t="str">
        <f>IFERROR(VLOOKUP(S7319,[1]list!$C$4:$D$350,2,0),"")</f>
        <v/>
      </c>
      <c r="U7319" s="22"/>
      <c r="V7319" s="33" t="str">
        <f>IFERROR(VLOOKUP(U7319,[1]list!$C$4:$D$350,2,0),"")</f>
        <v/>
      </c>
    </row>
    <row r="7320" spans="1:22" x14ac:dyDescent="0.25">
      <c r="A7320" s="20"/>
      <c r="B7320" s="21"/>
      <c r="C7320" s="21" t="str">
        <f>IFERROR(VLOOKUP(B7320,[1]list!$A$4:$B$350,2,0),"")</f>
        <v/>
      </c>
      <c r="D7320" s="21"/>
      <c r="E7320" s="21"/>
      <c r="F7320" s="21"/>
      <c r="G7320" s="21"/>
      <c r="H7320" s="21"/>
      <c r="I7320" s="21"/>
      <c r="J7320" s="21"/>
      <c r="K7320" s="21"/>
      <c r="L7320" s="21"/>
      <c r="M7320" s="49"/>
      <c r="N7320" s="22">
        <f t="shared" si="115"/>
        <v>0</v>
      </c>
      <c r="O7320" s="22"/>
      <c r="P7320" s="22"/>
      <c r="Q7320" s="22"/>
      <c r="R7320" s="33" t="str">
        <f>IFERROR(VLOOKUP(Q7320,[1]list!$C$4:$D$350,2,0),"")</f>
        <v/>
      </c>
      <c r="S7320" s="22"/>
      <c r="T7320" s="33" t="str">
        <f>IFERROR(VLOOKUP(S7320,[1]list!$C$4:$D$350,2,0),"")</f>
        <v/>
      </c>
      <c r="U7320" s="22"/>
      <c r="V7320" s="33" t="str">
        <f>IFERROR(VLOOKUP(U7320,[1]list!$C$4:$D$350,2,0),"")</f>
        <v/>
      </c>
    </row>
    <row r="7321" spans="1:22" x14ac:dyDescent="0.25">
      <c r="A7321" s="20"/>
      <c r="B7321" s="21"/>
      <c r="C7321" s="21" t="str">
        <f>IFERROR(VLOOKUP(B7321,[1]list!$A$4:$B$350,2,0),"")</f>
        <v/>
      </c>
      <c r="D7321" s="21"/>
      <c r="E7321" s="21"/>
      <c r="F7321" s="21"/>
      <c r="G7321" s="21"/>
      <c r="H7321" s="21"/>
      <c r="I7321" s="21"/>
      <c r="J7321" s="21"/>
      <c r="K7321" s="21"/>
      <c r="L7321" s="21"/>
      <c r="M7321" s="49"/>
      <c r="N7321" s="22">
        <f t="shared" si="115"/>
        <v>0</v>
      </c>
      <c r="O7321" s="22"/>
      <c r="P7321" s="22"/>
      <c r="Q7321" s="22"/>
      <c r="R7321" s="33" t="str">
        <f>IFERROR(VLOOKUP(Q7321,[1]list!$C$4:$D$350,2,0),"")</f>
        <v/>
      </c>
      <c r="S7321" s="22"/>
      <c r="T7321" s="33" t="str">
        <f>IFERROR(VLOOKUP(S7321,[1]list!$C$4:$D$350,2,0),"")</f>
        <v/>
      </c>
      <c r="U7321" s="22"/>
      <c r="V7321" s="33" t="str">
        <f>IFERROR(VLOOKUP(U7321,[1]list!$C$4:$D$350,2,0),"")</f>
        <v/>
      </c>
    </row>
    <row r="7322" spans="1:22" x14ac:dyDescent="0.25">
      <c r="A7322" s="20"/>
      <c r="B7322" s="21"/>
      <c r="C7322" s="21" t="str">
        <f>IFERROR(VLOOKUP(B7322,[1]list!$A$4:$B$350,2,0),"")</f>
        <v/>
      </c>
      <c r="D7322" s="21"/>
      <c r="E7322" s="21"/>
      <c r="F7322" s="21"/>
      <c r="G7322" s="21"/>
      <c r="H7322" s="21"/>
      <c r="I7322" s="21"/>
      <c r="J7322" s="21"/>
      <c r="K7322" s="21"/>
      <c r="L7322" s="21"/>
      <c r="M7322" s="49"/>
      <c r="N7322" s="22">
        <f t="shared" si="115"/>
        <v>0</v>
      </c>
      <c r="O7322" s="22"/>
      <c r="P7322" s="22"/>
      <c r="Q7322" s="22"/>
      <c r="R7322" s="33" t="str">
        <f>IFERROR(VLOOKUP(Q7322,[1]list!$C$4:$D$350,2,0),"")</f>
        <v/>
      </c>
      <c r="S7322" s="22"/>
      <c r="T7322" s="33" t="str">
        <f>IFERROR(VLOOKUP(S7322,[1]list!$C$4:$D$350,2,0),"")</f>
        <v/>
      </c>
      <c r="U7322" s="22"/>
      <c r="V7322" s="33" t="str">
        <f>IFERROR(VLOOKUP(U7322,[1]list!$C$4:$D$350,2,0),"")</f>
        <v/>
      </c>
    </row>
    <row r="7323" spans="1:22" x14ac:dyDescent="0.25">
      <c r="A7323" s="20"/>
      <c r="B7323" s="21"/>
      <c r="C7323" s="21" t="str">
        <f>IFERROR(VLOOKUP(B7323,[1]list!$A$4:$B$350,2,0),"")</f>
        <v/>
      </c>
      <c r="D7323" s="21"/>
      <c r="E7323" s="21"/>
      <c r="F7323" s="21"/>
      <c r="G7323" s="21"/>
      <c r="H7323" s="21"/>
      <c r="I7323" s="21"/>
      <c r="J7323" s="21"/>
      <c r="K7323" s="21"/>
      <c r="L7323" s="21"/>
      <c r="M7323" s="49"/>
      <c r="N7323" s="22">
        <f t="shared" si="115"/>
        <v>0</v>
      </c>
      <c r="O7323" s="22"/>
      <c r="P7323" s="22"/>
      <c r="Q7323" s="22"/>
      <c r="R7323" s="33" t="str">
        <f>IFERROR(VLOOKUP(Q7323,[1]list!$C$4:$D$350,2,0),"")</f>
        <v/>
      </c>
      <c r="S7323" s="22"/>
      <c r="T7323" s="33" t="str">
        <f>IFERROR(VLOOKUP(S7323,[1]list!$C$4:$D$350,2,0),"")</f>
        <v/>
      </c>
      <c r="U7323" s="22"/>
      <c r="V7323" s="33" t="str">
        <f>IFERROR(VLOOKUP(U7323,[1]list!$C$4:$D$350,2,0),"")</f>
        <v/>
      </c>
    </row>
    <row r="7324" spans="1:22" x14ac:dyDescent="0.25">
      <c r="A7324" s="20"/>
      <c r="B7324" s="21"/>
      <c r="C7324" s="21" t="str">
        <f>IFERROR(VLOOKUP(B7324,[1]list!$A$4:$B$350,2,0),"")</f>
        <v/>
      </c>
      <c r="D7324" s="21"/>
      <c r="E7324" s="21"/>
      <c r="F7324" s="21"/>
      <c r="G7324" s="21"/>
      <c r="H7324" s="21"/>
      <c r="I7324" s="21"/>
      <c r="J7324" s="21"/>
      <c r="K7324" s="21"/>
      <c r="L7324" s="21"/>
      <c r="M7324" s="49"/>
      <c r="N7324" s="22">
        <f t="shared" si="115"/>
        <v>0</v>
      </c>
      <c r="O7324" s="22"/>
      <c r="P7324" s="22"/>
      <c r="Q7324" s="22"/>
      <c r="R7324" s="33" t="str">
        <f>IFERROR(VLOOKUP(Q7324,[1]list!$C$4:$D$350,2,0),"")</f>
        <v/>
      </c>
      <c r="S7324" s="22"/>
      <c r="T7324" s="33" t="str">
        <f>IFERROR(VLOOKUP(S7324,[1]list!$C$4:$D$350,2,0),"")</f>
        <v/>
      </c>
      <c r="U7324" s="22"/>
      <c r="V7324" s="33" t="str">
        <f>IFERROR(VLOOKUP(U7324,[1]list!$C$4:$D$350,2,0),"")</f>
        <v/>
      </c>
    </row>
    <row r="7325" spans="1:22" x14ac:dyDescent="0.25">
      <c r="A7325" s="20"/>
      <c r="B7325" s="21"/>
      <c r="C7325" s="21" t="str">
        <f>IFERROR(VLOOKUP(B7325,[1]list!$A$4:$B$350,2,0),"")</f>
        <v/>
      </c>
      <c r="D7325" s="21"/>
      <c r="E7325" s="21"/>
      <c r="F7325" s="21"/>
      <c r="G7325" s="21"/>
      <c r="H7325" s="21"/>
      <c r="I7325" s="21"/>
      <c r="J7325" s="21"/>
      <c r="K7325" s="21"/>
      <c r="L7325" s="21"/>
      <c r="M7325" s="49"/>
      <c r="N7325" s="22">
        <f t="shared" si="115"/>
        <v>0</v>
      </c>
      <c r="O7325" s="22"/>
      <c r="P7325" s="22"/>
      <c r="Q7325" s="22"/>
      <c r="R7325" s="33" t="str">
        <f>IFERROR(VLOOKUP(Q7325,[1]list!$C$4:$D$350,2,0),"")</f>
        <v/>
      </c>
      <c r="S7325" s="22"/>
      <c r="T7325" s="33" t="str">
        <f>IFERROR(VLOOKUP(S7325,[1]list!$C$4:$D$350,2,0),"")</f>
        <v/>
      </c>
      <c r="U7325" s="22"/>
      <c r="V7325" s="33" t="str">
        <f>IFERROR(VLOOKUP(U7325,[1]list!$C$4:$D$350,2,0),"")</f>
        <v/>
      </c>
    </row>
    <row r="7326" spans="1:22" x14ac:dyDescent="0.25">
      <c r="A7326" s="20"/>
      <c r="B7326" s="21"/>
      <c r="C7326" s="21" t="str">
        <f>IFERROR(VLOOKUP(B7326,[1]list!$A$4:$B$350,2,0),"")</f>
        <v/>
      </c>
      <c r="D7326" s="21"/>
      <c r="E7326" s="21"/>
      <c r="F7326" s="21"/>
      <c r="G7326" s="21"/>
      <c r="H7326" s="21"/>
      <c r="I7326" s="21"/>
      <c r="J7326" s="21"/>
      <c r="K7326" s="21"/>
      <c r="L7326" s="21"/>
      <c r="M7326" s="49"/>
      <c r="N7326" s="22">
        <f t="shared" si="115"/>
        <v>0</v>
      </c>
      <c r="O7326" s="22"/>
      <c r="P7326" s="22"/>
      <c r="Q7326" s="22"/>
      <c r="R7326" s="33" t="str">
        <f>IFERROR(VLOOKUP(Q7326,[1]list!$C$4:$D$350,2,0),"")</f>
        <v/>
      </c>
      <c r="S7326" s="22"/>
      <c r="T7326" s="33" t="str">
        <f>IFERROR(VLOOKUP(S7326,[1]list!$C$4:$D$350,2,0),"")</f>
        <v/>
      </c>
      <c r="U7326" s="22"/>
      <c r="V7326" s="33" t="str">
        <f>IFERROR(VLOOKUP(U7326,[1]list!$C$4:$D$350,2,0),"")</f>
        <v/>
      </c>
    </row>
    <row r="7327" spans="1:22" x14ac:dyDescent="0.25">
      <c r="A7327" s="20"/>
      <c r="B7327" s="21"/>
      <c r="C7327" s="21" t="str">
        <f>IFERROR(VLOOKUP(B7327,[1]list!$A$4:$B$350,2,0),"")</f>
        <v/>
      </c>
      <c r="D7327" s="21"/>
      <c r="E7327" s="21"/>
      <c r="F7327" s="21"/>
      <c r="G7327" s="21"/>
      <c r="H7327" s="21"/>
      <c r="I7327" s="21"/>
      <c r="J7327" s="21"/>
      <c r="K7327" s="21"/>
      <c r="L7327" s="21"/>
      <c r="M7327" s="49"/>
      <c r="N7327" s="22">
        <f t="shared" si="115"/>
        <v>0</v>
      </c>
      <c r="O7327" s="22"/>
      <c r="P7327" s="22"/>
      <c r="Q7327" s="22"/>
      <c r="R7327" s="33" t="str">
        <f>IFERROR(VLOOKUP(Q7327,[1]list!$C$4:$D$350,2,0),"")</f>
        <v/>
      </c>
      <c r="S7327" s="22"/>
      <c r="T7327" s="33" t="str">
        <f>IFERROR(VLOOKUP(S7327,[1]list!$C$4:$D$350,2,0),"")</f>
        <v/>
      </c>
      <c r="U7327" s="22"/>
      <c r="V7327" s="33" t="str">
        <f>IFERROR(VLOOKUP(U7327,[1]list!$C$4:$D$350,2,0),"")</f>
        <v/>
      </c>
    </row>
    <row r="7328" spans="1:22" x14ac:dyDescent="0.25">
      <c r="A7328" s="20"/>
      <c r="B7328" s="21"/>
      <c r="C7328" s="21" t="str">
        <f>IFERROR(VLOOKUP(B7328,[1]list!$A$4:$B$350,2,0),"")</f>
        <v/>
      </c>
      <c r="D7328" s="21"/>
      <c r="E7328" s="21"/>
      <c r="F7328" s="21"/>
      <c r="G7328" s="21"/>
      <c r="H7328" s="21"/>
      <c r="I7328" s="21"/>
      <c r="J7328" s="21"/>
      <c r="K7328" s="21"/>
      <c r="L7328" s="21"/>
      <c r="M7328" s="49"/>
      <c r="N7328" s="22">
        <f t="shared" si="115"/>
        <v>0</v>
      </c>
      <c r="O7328" s="22"/>
      <c r="P7328" s="22"/>
      <c r="Q7328" s="22"/>
      <c r="R7328" s="33" t="str">
        <f>IFERROR(VLOOKUP(Q7328,[1]list!$C$4:$D$350,2,0),"")</f>
        <v/>
      </c>
      <c r="S7328" s="22"/>
      <c r="T7328" s="33" t="str">
        <f>IFERROR(VLOOKUP(S7328,[1]list!$C$4:$D$350,2,0),"")</f>
        <v/>
      </c>
      <c r="U7328" s="22"/>
      <c r="V7328" s="33" t="str">
        <f>IFERROR(VLOOKUP(U7328,[1]list!$C$4:$D$350,2,0),"")</f>
        <v/>
      </c>
    </row>
    <row r="7329" spans="1:22" x14ac:dyDescent="0.25">
      <c r="A7329" s="20"/>
      <c r="B7329" s="21"/>
      <c r="C7329" s="21" t="str">
        <f>IFERROR(VLOOKUP(B7329,[1]list!$A$4:$B$350,2,0),"")</f>
        <v/>
      </c>
      <c r="D7329" s="21"/>
      <c r="E7329" s="21"/>
      <c r="F7329" s="21"/>
      <c r="G7329" s="21"/>
      <c r="H7329" s="21"/>
      <c r="I7329" s="21"/>
      <c r="J7329" s="21"/>
      <c r="K7329" s="21"/>
      <c r="L7329" s="21"/>
      <c r="M7329" s="49"/>
      <c r="N7329" s="22">
        <f t="shared" si="115"/>
        <v>0</v>
      </c>
      <c r="O7329" s="22"/>
      <c r="P7329" s="22"/>
      <c r="Q7329" s="22"/>
      <c r="R7329" s="33" t="str">
        <f>IFERROR(VLOOKUP(Q7329,[1]list!$C$4:$D$350,2,0),"")</f>
        <v/>
      </c>
      <c r="S7329" s="22"/>
      <c r="T7329" s="33" t="str">
        <f>IFERROR(VLOOKUP(S7329,[1]list!$C$4:$D$350,2,0),"")</f>
        <v/>
      </c>
      <c r="U7329" s="22"/>
      <c r="V7329" s="33" t="str">
        <f>IFERROR(VLOOKUP(U7329,[1]list!$C$4:$D$350,2,0),"")</f>
        <v/>
      </c>
    </row>
    <row r="7330" spans="1:22" x14ac:dyDescent="0.25">
      <c r="A7330" s="20"/>
      <c r="B7330" s="21"/>
      <c r="C7330" s="21" t="str">
        <f>IFERROR(VLOOKUP(B7330,[1]list!$A$4:$B$350,2,0),"")</f>
        <v/>
      </c>
      <c r="D7330" s="21"/>
      <c r="E7330" s="21"/>
      <c r="F7330" s="21"/>
      <c r="G7330" s="21"/>
      <c r="H7330" s="21"/>
      <c r="I7330" s="21"/>
      <c r="J7330" s="21"/>
      <c r="K7330" s="21"/>
      <c r="L7330" s="21"/>
      <c r="M7330" s="49"/>
      <c r="N7330" s="22">
        <f t="shared" si="115"/>
        <v>0</v>
      </c>
      <c r="O7330" s="22"/>
      <c r="P7330" s="22"/>
      <c r="Q7330" s="22"/>
      <c r="R7330" s="33" t="str">
        <f>IFERROR(VLOOKUP(Q7330,[1]list!$C$4:$D$350,2,0),"")</f>
        <v/>
      </c>
      <c r="S7330" s="22"/>
      <c r="T7330" s="33" t="str">
        <f>IFERROR(VLOOKUP(S7330,[1]list!$C$4:$D$350,2,0),"")</f>
        <v/>
      </c>
      <c r="U7330" s="22"/>
      <c r="V7330" s="33" t="str">
        <f>IFERROR(VLOOKUP(U7330,[1]list!$C$4:$D$350,2,0),"")</f>
        <v/>
      </c>
    </row>
    <row r="7331" spans="1:22" x14ac:dyDescent="0.25">
      <c r="A7331" s="20"/>
      <c r="B7331" s="21"/>
      <c r="C7331" s="21" t="str">
        <f>IFERROR(VLOOKUP(B7331,[1]list!$A$4:$B$350,2,0),"")</f>
        <v/>
      </c>
      <c r="D7331" s="21"/>
      <c r="E7331" s="21"/>
      <c r="F7331" s="21"/>
      <c r="G7331" s="21"/>
      <c r="H7331" s="21"/>
      <c r="I7331" s="21"/>
      <c r="J7331" s="21"/>
      <c r="K7331" s="21"/>
      <c r="L7331" s="21"/>
      <c r="M7331" s="49"/>
      <c r="N7331" s="22">
        <f t="shared" si="115"/>
        <v>0</v>
      </c>
      <c r="O7331" s="22"/>
      <c r="P7331" s="22"/>
      <c r="Q7331" s="22"/>
      <c r="R7331" s="33" t="str">
        <f>IFERROR(VLOOKUP(Q7331,[1]list!$C$4:$D$350,2,0),"")</f>
        <v/>
      </c>
      <c r="S7331" s="22"/>
      <c r="T7331" s="33" t="str">
        <f>IFERROR(VLOOKUP(S7331,[1]list!$C$4:$D$350,2,0),"")</f>
        <v/>
      </c>
      <c r="U7331" s="22"/>
      <c r="V7331" s="33" t="str">
        <f>IFERROR(VLOOKUP(U7331,[1]list!$C$4:$D$350,2,0),"")</f>
        <v/>
      </c>
    </row>
    <row r="7332" spans="1:22" x14ac:dyDescent="0.25">
      <c r="A7332" s="20"/>
      <c r="B7332" s="21"/>
      <c r="C7332" s="21" t="str">
        <f>IFERROR(VLOOKUP(B7332,[1]list!$A$4:$B$350,2,0),"")</f>
        <v/>
      </c>
      <c r="D7332" s="21"/>
      <c r="E7332" s="21"/>
      <c r="F7332" s="21"/>
      <c r="G7332" s="21"/>
      <c r="H7332" s="21"/>
      <c r="I7332" s="21"/>
      <c r="J7332" s="21"/>
      <c r="K7332" s="21"/>
      <c r="L7332" s="21"/>
      <c r="M7332" s="49"/>
      <c r="N7332" s="22">
        <f t="shared" si="115"/>
        <v>0</v>
      </c>
      <c r="O7332" s="22"/>
      <c r="P7332" s="22"/>
      <c r="Q7332" s="22"/>
      <c r="R7332" s="33" t="str">
        <f>IFERROR(VLOOKUP(Q7332,[1]list!$C$4:$D$350,2,0),"")</f>
        <v/>
      </c>
      <c r="S7332" s="22"/>
      <c r="T7332" s="33" t="str">
        <f>IFERROR(VLOOKUP(S7332,[1]list!$C$4:$D$350,2,0),"")</f>
        <v/>
      </c>
      <c r="U7332" s="22"/>
      <c r="V7332" s="33" t="str">
        <f>IFERROR(VLOOKUP(U7332,[1]list!$C$4:$D$350,2,0),"")</f>
        <v/>
      </c>
    </row>
    <row r="7333" spans="1:22" x14ac:dyDescent="0.25">
      <c r="A7333" s="20"/>
      <c r="B7333" s="21"/>
      <c r="C7333" s="21" t="str">
        <f>IFERROR(VLOOKUP(B7333,[1]list!$A$4:$B$350,2,0),"")</f>
        <v/>
      </c>
      <c r="D7333" s="21"/>
      <c r="E7333" s="21"/>
      <c r="F7333" s="21"/>
      <c r="G7333" s="21"/>
      <c r="H7333" s="21"/>
      <c r="I7333" s="21"/>
      <c r="J7333" s="21"/>
      <c r="K7333" s="21"/>
      <c r="L7333" s="21"/>
      <c r="M7333" s="49"/>
      <c r="N7333" s="22">
        <f t="shared" si="115"/>
        <v>0</v>
      </c>
      <c r="O7333" s="22"/>
      <c r="P7333" s="22"/>
      <c r="Q7333" s="22"/>
      <c r="R7333" s="33" t="str">
        <f>IFERROR(VLOOKUP(Q7333,[1]list!$C$4:$D$350,2,0),"")</f>
        <v/>
      </c>
      <c r="S7333" s="22"/>
      <c r="T7333" s="33" t="str">
        <f>IFERROR(VLOOKUP(S7333,[1]list!$C$4:$D$350,2,0),"")</f>
        <v/>
      </c>
      <c r="U7333" s="22"/>
      <c r="V7333" s="33" t="str">
        <f>IFERROR(VLOOKUP(U7333,[1]list!$C$4:$D$350,2,0),"")</f>
        <v/>
      </c>
    </row>
    <row r="7334" spans="1:22" x14ac:dyDescent="0.25">
      <c r="A7334" s="20"/>
      <c r="B7334" s="21"/>
      <c r="C7334" s="21" t="str">
        <f>IFERROR(VLOOKUP(B7334,[1]list!$A$4:$B$350,2,0),"")</f>
        <v/>
      </c>
      <c r="D7334" s="21"/>
      <c r="E7334" s="21"/>
      <c r="F7334" s="21"/>
      <c r="G7334" s="21"/>
      <c r="H7334" s="21"/>
      <c r="I7334" s="21"/>
      <c r="J7334" s="21"/>
      <c r="K7334" s="21"/>
      <c r="L7334" s="21"/>
      <c r="M7334" s="49"/>
      <c r="N7334" s="22">
        <f t="shared" si="115"/>
        <v>0</v>
      </c>
      <c r="O7334" s="22"/>
      <c r="P7334" s="22"/>
      <c r="Q7334" s="22"/>
      <c r="R7334" s="33" t="str">
        <f>IFERROR(VLOOKUP(Q7334,[1]list!$C$4:$D$350,2,0),"")</f>
        <v/>
      </c>
      <c r="S7334" s="22"/>
      <c r="T7334" s="33" t="str">
        <f>IFERROR(VLOOKUP(S7334,[1]list!$C$4:$D$350,2,0),"")</f>
        <v/>
      </c>
      <c r="U7334" s="22"/>
      <c r="V7334" s="33" t="str">
        <f>IFERROR(VLOOKUP(U7334,[1]list!$C$4:$D$350,2,0),"")</f>
        <v/>
      </c>
    </row>
    <row r="7335" spans="1:22" x14ac:dyDescent="0.25">
      <c r="A7335" s="20"/>
      <c r="B7335" s="21"/>
      <c r="C7335" s="21" t="str">
        <f>IFERROR(VLOOKUP(B7335,[1]list!$A$4:$B$350,2,0),"")</f>
        <v/>
      </c>
      <c r="D7335" s="21"/>
      <c r="E7335" s="21"/>
      <c r="F7335" s="21"/>
      <c r="G7335" s="21"/>
      <c r="H7335" s="21"/>
      <c r="I7335" s="21"/>
      <c r="J7335" s="21"/>
      <c r="K7335" s="21"/>
      <c r="L7335" s="21"/>
      <c r="M7335" s="49"/>
      <c r="N7335" s="22">
        <f t="shared" si="115"/>
        <v>0</v>
      </c>
      <c r="O7335" s="22"/>
      <c r="P7335" s="22"/>
      <c r="Q7335" s="22"/>
      <c r="R7335" s="33" t="str">
        <f>IFERROR(VLOOKUP(Q7335,[1]list!$C$4:$D$350,2,0),"")</f>
        <v/>
      </c>
      <c r="S7335" s="22"/>
      <c r="T7335" s="33" t="str">
        <f>IFERROR(VLOOKUP(S7335,[1]list!$C$4:$D$350,2,0),"")</f>
        <v/>
      </c>
      <c r="U7335" s="22"/>
      <c r="V7335" s="33" t="str">
        <f>IFERROR(VLOOKUP(U7335,[1]list!$C$4:$D$350,2,0),"")</f>
        <v/>
      </c>
    </row>
    <row r="7336" spans="1:22" x14ac:dyDescent="0.25">
      <c r="A7336" s="20"/>
      <c r="B7336" s="21"/>
      <c r="C7336" s="21" t="str">
        <f>IFERROR(VLOOKUP(B7336,[1]list!$A$4:$B$350,2,0),"")</f>
        <v/>
      </c>
      <c r="D7336" s="21"/>
      <c r="E7336" s="21"/>
      <c r="F7336" s="21"/>
      <c r="G7336" s="21"/>
      <c r="H7336" s="21"/>
      <c r="I7336" s="21"/>
      <c r="J7336" s="21"/>
      <c r="K7336" s="21"/>
      <c r="L7336" s="21"/>
      <c r="M7336" s="49"/>
      <c r="N7336" s="22">
        <f t="shared" si="115"/>
        <v>0</v>
      </c>
      <c r="O7336" s="22"/>
      <c r="P7336" s="22"/>
      <c r="Q7336" s="22"/>
      <c r="R7336" s="33" t="str">
        <f>IFERROR(VLOOKUP(Q7336,[1]list!$C$4:$D$350,2,0),"")</f>
        <v/>
      </c>
      <c r="S7336" s="22"/>
      <c r="T7336" s="33" t="str">
        <f>IFERROR(VLOOKUP(S7336,[1]list!$C$4:$D$350,2,0),"")</f>
        <v/>
      </c>
      <c r="U7336" s="22"/>
      <c r="V7336" s="33" t="str">
        <f>IFERROR(VLOOKUP(U7336,[1]list!$C$4:$D$350,2,0),"")</f>
        <v/>
      </c>
    </row>
    <row r="7337" spans="1:22" x14ac:dyDescent="0.25">
      <c r="A7337" s="20"/>
      <c r="B7337" s="21"/>
      <c r="C7337" s="21" t="str">
        <f>IFERROR(VLOOKUP(B7337,[1]list!$A$4:$B$350,2,0),"")</f>
        <v/>
      </c>
      <c r="D7337" s="21"/>
      <c r="E7337" s="21"/>
      <c r="F7337" s="21"/>
      <c r="G7337" s="21"/>
      <c r="H7337" s="21"/>
      <c r="I7337" s="21"/>
      <c r="J7337" s="21"/>
      <c r="K7337" s="21"/>
      <c r="L7337" s="21"/>
      <c r="M7337" s="49"/>
      <c r="N7337" s="22">
        <f t="shared" si="115"/>
        <v>0</v>
      </c>
      <c r="O7337" s="22"/>
      <c r="P7337" s="22"/>
      <c r="Q7337" s="22"/>
      <c r="R7337" s="33" t="str">
        <f>IFERROR(VLOOKUP(Q7337,[1]list!$C$4:$D$350,2,0),"")</f>
        <v/>
      </c>
      <c r="S7337" s="22"/>
      <c r="T7337" s="33" t="str">
        <f>IFERROR(VLOOKUP(S7337,[1]list!$C$4:$D$350,2,0),"")</f>
        <v/>
      </c>
      <c r="U7337" s="22"/>
      <c r="V7337" s="33" t="str">
        <f>IFERROR(VLOOKUP(U7337,[1]list!$C$4:$D$350,2,0),"")</f>
        <v/>
      </c>
    </row>
    <row r="7338" spans="1:22" x14ac:dyDescent="0.25">
      <c r="A7338" s="20"/>
      <c r="B7338" s="21"/>
      <c r="C7338" s="21" t="str">
        <f>IFERROR(VLOOKUP(B7338,[1]list!$A$4:$B$350,2,0),"")</f>
        <v/>
      </c>
      <c r="D7338" s="21"/>
      <c r="E7338" s="21"/>
      <c r="F7338" s="21"/>
      <c r="G7338" s="21"/>
      <c r="H7338" s="21"/>
      <c r="I7338" s="21"/>
      <c r="J7338" s="21"/>
      <c r="K7338" s="21"/>
      <c r="L7338" s="21"/>
      <c r="M7338" s="49"/>
      <c r="N7338" s="22">
        <f t="shared" si="115"/>
        <v>0</v>
      </c>
      <c r="O7338" s="22"/>
      <c r="P7338" s="22"/>
      <c r="Q7338" s="22"/>
      <c r="R7338" s="33" t="str">
        <f>IFERROR(VLOOKUP(Q7338,[1]list!$C$4:$D$350,2,0),"")</f>
        <v/>
      </c>
      <c r="S7338" s="22"/>
      <c r="T7338" s="33" t="str">
        <f>IFERROR(VLOOKUP(S7338,[1]list!$C$4:$D$350,2,0),"")</f>
        <v/>
      </c>
      <c r="U7338" s="22"/>
      <c r="V7338" s="33" t="str">
        <f>IFERROR(VLOOKUP(U7338,[1]list!$C$4:$D$350,2,0),"")</f>
        <v/>
      </c>
    </row>
    <row r="7339" spans="1:22" x14ac:dyDescent="0.25">
      <c r="A7339" s="20"/>
      <c r="B7339" s="21"/>
      <c r="C7339" s="21" t="str">
        <f>IFERROR(VLOOKUP(B7339,[1]list!$A$4:$B$350,2,0),"")</f>
        <v/>
      </c>
      <c r="D7339" s="21"/>
      <c r="E7339" s="21"/>
      <c r="F7339" s="21"/>
      <c r="G7339" s="21"/>
      <c r="H7339" s="21"/>
      <c r="I7339" s="21"/>
      <c r="J7339" s="21"/>
      <c r="K7339" s="21"/>
      <c r="L7339" s="21"/>
      <c r="M7339" s="49"/>
      <c r="N7339" s="22">
        <f t="shared" si="115"/>
        <v>0</v>
      </c>
      <c r="O7339" s="22"/>
      <c r="P7339" s="22"/>
      <c r="Q7339" s="22"/>
      <c r="R7339" s="33" t="str">
        <f>IFERROR(VLOOKUP(Q7339,[1]list!$C$4:$D$350,2,0),"")</f>
        <v/>
      </c>
      <c r="S7339" s="22"/>
      <c r="T7339" s="33" t="str">
        <f>IFERROR(VLOOKUP(S7339,[1]list!$C$4:$D$350,2,0),"")</f>
        <v/>
      </c>
      <c r="U7339" s="22"/>
      <c r="V7339" s="33" t="str">
        <f>IFERROR(VLOOKUP(U7339,[1]list!$C$4:$D$350,2,0),"")</f>
        <v/>
      </c>
    </row>
    <row r="7340" spans="1:22" x14ac:dyDescent="0.25">
      <c r="A7340" s="20"/>
      <c r="B7340" s="21"/>
      <c r="C7340" s="21" t="str">
        <f>IFERROR(VLOOKUP(B7340,[1]list!$A$4:$B$350,2,0),"")</f>
        <v/>
      </c>
      <c r="D7340" s="21"/>
      <c r="E7340" s="21"/>
      <c r="F7340" s="21"/>
      <c r="G7340" s="21"/>
      <c r="H7340" s="21"/>
      <c r="I7340" s="21"/>
      <c r="J7340" s="21"/>
      <c r="K7340" s="21"/>
      <c r="L7340" s="21"/>
      <c r="M7340" s="49"/>
      <c r="N7340" s="22">
        <f t="shared" si="115"/>
        <v>0</v>
      </c>
      <c r="O7340" s="22"/>
      <c r="P7340" s="22"/>
      <c r="Q7340" s="22"/>
      <c r="R7340" s="33" t="str">
        <f>IFERROR(VLOOKUP(Q7340,[1]list!$C$4:$D$350,2,0),"")</f>
        <v/>
      </c>
      <c r="S7340" s="22"/>
      <c r="T7340" s="33" t="str">
        <f>IFERROR(VLOOKUP(S7340,[1]list!$C$4:$D$350,2,0),"")</f>
        <v/>
      </c>
      <c r="U7340" s="22"/>
      <c r="V7340" s="33" t="str">
        <f>IFERROR(VLOOKUP(U7340,[1]list!$C$4:$D$350,2,0),"")</f>
        <v/>
      </c>
    </row>
    <row r="7341" spans="1:22" x14ac:dyDescent="0.25">
      <c r="A7341" s="20"/>
      <c r="B7341" s="21"/>
      <c r="C7341" s="21" t="str">
        <f>IFERROR(VLOOKUP(B7341,[1]list!$A$4:$B$350,2,0),"")</f>
        <v/>
      </c>
      <c r="D7341" s="21"/>
      <c r="E7341" s="21"/>
      <c r="F7341" s="21"/>
      <c r="G7341" s="21"/>
      <c r="H7341" s="21"/>
      <c r="I7341" s="21"/>
      <c r="J7341" s="21"/>
      <c r="K7341" s="21"/>
      <c r="L7341" s="21"/>
      <c r="M7341" s="49"/>
      <c r="N7341" s="22">
        <f t="shared" si="115"/>
        <v>0</v>
      </c>
      <c r="O7341" s="22"/>
      <c r="P7341" s="22"/>
      <c r="Q7341" s="22"/>
      <c r="R7341" s="33" t="str">
        <f>IFERROR(VLOOKUP(Q7341,[1]list!$C$4:$D$350,2,0),"")</f>
        <v/>
      </c>
      <c r="S7341" s="22"/>
      <c r="T7341" s="33" t="str">
        <f>IFERROR(VLOOKUP(S7341,[1]list!$C$4:$D$350,2,0),"")</f>
        <v/>
      </c>
      <c r="U7341" s="22"/>
      <c r="V7341" s="33" t="str">
        <f>IFERROR(VLOOKUP(U7341,[1]list!$C$4:$D$350,2,0),"")</f>
        <v/>
      </c>
    </row>
    <row r="7342" spans="1:22" x14ac:dyDescent="0.25">
      <c r="A7342" s="20"/>
      <c r="B7342" s="21"/>
      <c r="C7342" s="21" t="str">
        <f>IFERROR(VLOOKUP(B7342,[1]list!$A$4:$B$350,2,0),"")</f>
        <v/>
      </c>
      <c r="D7342" s="21"/>
      <c r="E7342" s="21"/>
      <c r="F7342" s="21"/>
      <c r="G7342" s="21"/>
      <c r="H7342" s="21"/>
      <c r="I7342" s="21"/>
      <c r="J7342" s="21"/>
      <c r="K7342" s="21"/>
      <c r="L7342" s="21"/>
      <c r="M7342" s="49"/>
      <c r="N7342" s="22">
        <f t="shared" si="115"/>
        <v>0</v>
      </c>
      <c r="O7342" s="22"/>
      <c r="P7342" s="22"/>
      <c r="Q7342" s="22"/>
      <c r="R7342" s="33" t="str">
        <f>IFERROR(VLOOKUP(Q7342,[1]list!$C$4:$D$350,2,0),"")</f>
        <v/>
      </c>
      <c r="S7342" s="22"/>
      <c r="T7342" s="33" t="str">
        <f>IFERROR(VLOOKUP(S7342,[1]list!$C$4:$D$350,2,0),"")</f>
        <v/>
      </c>
      <c r="U7342" s="22"/>
      <c r="V7342" s="33" t="str">
        <f>IFERROR(VLOOKUP(U7342,[1]list!$C$4:$D$350,2,0),"")</f>
        <v/>
      </c>
    </row>
    <row r="7343" spans="1:22" x14ac:dyDescent="0.25">
      <c r="A7343" s="20"/>
      <c r="B7343" s="21"/>
      <c r="C7343" s="21" t="str">
        <f>IFERROR(VLOOKUP(B7343,[1]list!$A$4:$B$350,2,0),"")</f>
        <v/>
      </c>
      <c r="D7343" s="21"/>
      <c r="E7343" s="21"/>
      <c r="F7343" s="21"/>
      <c r="G7343" s="21"/>
      <c r="H7343" s="21"/>
      <c r="I7343" s="21"/>
      <c r="J7343" s="21"/>
      <c r="K7343" s="21"/>
      <c r="L7343" s="21"/>
      <c r="M7343" s="49"/>
      <c r="N7343" s="22">
        <f t="shared" si="115"/>
        <v>0</v>
      </c>
      <c r="O7343" s="22"/>
      <c r="P7343" s="22"/>
      <c r="Q7343" s="22"/>
      <c r="R7343" s="33" t="str">
        <f>IFERROR(VLOOKUP(Q7343,[1]list!$C$4:$D$350,2,0),"")</f>
        <v/>
      </c>
      <c r="S7343" s="22"/>
      <c r="T7343" s="33" t="str">
        <f>IFERROR(VLOOKUP(S7343,[1]list!$C$4:$D$350,2,0),"")</f>
        <v/>
      </c>
      <c r="U7343" s="22"/>
      <c r="V7343" s="33" t="str">
        <f>IFERROR(VLOOKUP(U7343,[1]list!$C$4:$D$350,2,0),"")</f>
        <v/>
      </c>
    </row>
    <row r="7344" spans="1:22" x14ac:dyDescent="0.25">
      <c r="A7344" s="20"/>
      <c r="B7344" s="21"/>
      <c r="C7344" s="21" t="str">
        <f>IFERROR(VLOOKUP(B7344,[1]list!$A$4:$B$350,2,0),"")</f>
        <v/>
      </c>
      <c r="D7344" s="21"/>
      <c r="E7344" s="21"/>
      <c r="F7344" s="21"/>
      <c r="G7344" s="21"/>
      <c r="H7344" s="21"/>
      <c r="I7344" s="21"/>
      <c r="J7344" s="21"/>
      <c r="K7344" s="21"/>
      <c r="L7344" s="21"/>
      <c r="M7344" s="49"/>
      <c r="N7344" s="22">
        <f t="shared" si="115"/>
        <v>0</v>
      </c>
      <c r="O7344" s="22"/>
      <c r="P7344" s="22"/>
      <c r="Q7344" s="22"/>
      <c r="R7344" s="33" t="str">
        <f>IFERROR(VLOOKUP(Q7344,[1]list!$C$4:$D$350,2,0),"")</f>
        <v/>
      </c>
      <c r="S7344" s="22"/>
      <c r="T7344" s="33" t="str">
        <f>IFERROR(VLOOKUP(S7344,[1]list!$C$4:$D$350,2,0),"")</f>
        <v/>
      </c>
      <c r="U7344" s="22"/>
      <c r="V7344" s="33" t="str">
        <f>IFERROR(VLOOKUP(U7344,[1]list!$C$4:$D$350,2,0),"")</f>
        <v/>
      </c>
    </row>
    <row r="7345" spans="1:22" x14ac:dyDescent="0.25">
      <c r="A7345" s="20"/>
      <c r="B7345" s="21"/>
      <c r="C7345" s="21" t="str">
        <f>IFERROR(VLOOKUP(B7345,[1]list!$A$4:$B$350,2,0),"")</f>
        <v/>
      </c>
      <c r="D7345" s="21"/>
      <c r="E7345" s="21"/>
      <c r="F7345" s="21"/>
      <c r="G7345" s="21"/>
      <c r="H7345" s="21"/>
      <c r="I7345" s="21"/>
      <c r="J7345" s="21"/>
      <c r="K7345" s="21"/>
      <c r="L7345" s="21"/>
      <c r="M7345" s="49"/>
      <c r="N7345" s="22">
        <f t="shared" si="115"/>
        <v>0</v>
      </c>
      <c r="O7345" s="22"/>
      <c r="P7345" s="22"/>
      <c r="Q7345" s="22"/>
      <c r="R7345" s="33" t="str">
        <f>IFERROR(VLOOKUP(Q7345,[1]list!$C$4:$D$350,2,0),"")</f>
        <v/>
      </c>
      <c r="S7345" s="22"/>
      <c r="T7345" s="33" t="str">
        <f>IFERROR(VLOOKUP(S7345,[1]list!$C$4:$D$350,2,0),"")</f>
        <v/>
      </c>
      <c r="U7345" s="22"/>
      <c r="V7345" s="33" t="str">
        <f>IFERROR(VLOOKUP(U7345,[1]list!$C$4:$D$350,2,0),"")</f>
        <v/>
      </c>
    </row>
    <row r="7346" spans="1:22" x14ac:dyDescent="0.25">
      <c r="A7346" s="20"/>
      <c r="B7346" s="21"/>
      <c r="C7346" s="21" t="str">
        <f>IFERROR(VLOOKUP(B7346,[1]list!$A$4:$B$350,2,0),"")</f>
        <v/>
      </c>
      <c r="D7346" s="21"/>
      <c r="E7346" s="21"/>
      <c r="F7346" s="21"/>
      <c r="G7346" s="21"/>
      <c r="H7346" s="21"/>
      <c r="I7346" s="21"/>
      <c r="J7346" s="21"/>
      <c r="K7346" s="21"/>
      <c r="L7346" s="21"/>
      <c r="M7346" s="49"/>
      <c r="N7346" s="22">
        <f t="shared" si="115"/>
        <v>0</v>
      </c>
      <c r="O7346" s="22"/>
      <c r="P7346" s="22"/>
      <c r="Q7346" s="22"/>
      <c r="R7346" s="33" t="str">
        <f>IFERROR(VLOOKUP(Q7346,[1]list!$C$4:$D$350,2,0),"")</f>
        <v/>
      </c>
      <c r="S7346" s="22"/>
      <c r="T7346" s="33" t="str">
        <f>IFERROR(VLOOKUP(S7346,[1]list!$C$4:$D$350,2,0),"")</f>
        <v/>
      </c>
      <c r="U7346" s="22"/>
      <c r="V7346" s="33" t="str">
        <f>IFERROR(VLOOKUP(U7346,[1]list!$C$4:$D$350,2,0),"")</f>
        <v/>
      </c>
    </row>
    <row r="7347" spans="1:22" x14ac:dyDescent="0.25">
      <c r="A7347" s="20"/>
      <c r="B7347" s="21"/>
      <c r="C7347" s="21" t="str">
        <f>IFERROR(VLOOKUP(B7347,[1]list!$A$4:$B$350,2,0),"")</f>
        <v/>
      </c>
      <c r="D7347" s="21"/>
      <c r="E7347" s="21"/>
      <c r="F7347" s="21"/>
      <c r="G7347" s="21"/>
      <c r="H7347" s="21"/>
      <c r="I7347" s="21"/>
      <c r="J7347" s="21"/>
      <c r="K7347" s="21"/>
      <c r="L7347" s="21"/>
      <c r="M7347" s="49"/>
      <c r="N7347" s="22">
        <f t="shared" si="115"/>
        <v>0</v>
      </c>
      <c r="O7347" s="22"/>
      <c r="P7347" s="22"/>
      <c r="Q7347" s="22"/>
      <c r="R7347" s="33" t="str">
        <f>IFERROR(VLOOKUP(Q7347,[1]list!$C$4:$D$350,2,0),"")</f>
        <v/>
      </c>
      <c r="S7347" s="22"/>
      <c r="T7347" s="33" t="str">
        <f>IFERROR(VLOOKUP(S7347,[1]list!$C$4:$D$350,2,0),"")</f>
        <v/>
      </c>
      <c r="U7347" s="22"/>
      <c r="V7347" s="33" t="str">
        <f>IFERROR(VLOOKUP(U7347,[1]list!$C$4:$D$350,2,0),"")</f>
        <v/>
      </c>
    </row>
    <row r="7348" spans="1:22" x14ac:dyDescent="0.25">
      <c r="A7348" s="20"/>
      <c r="B7348" s="21"/>
      <c r="C7348" s="21" t="str">
        <f>IFERROR(VLOOKUP(B7348,[1]list!$A$4:$B$350,2,0),"")</f>
        <v/>
      </c>
      <c r="D7348" s="21"/>
      <c r="E7348" s="21"/>
      <c r="F7348" s="21"/>
      <c r="G7348" s="21"/>
      <c r="H7348" s="21"/>
      <c r="I7348" s="21"/>
      <c r="J7348" s="21"/>
      <c r="K7348" s="21"/>
      <c r="L7348" s="21"/>
      <c r="M7348" s="49"/>
      <c r="N7348" s="22">
        <f t="shared" si="115"/>
        <v>0</v>
      </c>
      <c r="O7348" s="22"/>
      <c r="P7348" s="22"/>
      <c r="Q7348" s="22"/>
      <c r="R7348" s="33" t="str">
        <f>IFERROR(VLOOKUP(Q7348,[1]list!$C$4:$D$350,2,0),"")</f>
        <v/>
      </c>
      <c r="S7348" s="22"/>
      <c r="T7348" s="33" t="str">
        <f>IFERROR(VLOOKUP(S7348,[1]list!$C$4:$D$350,2,0),"")</f>
        <v/>
      </c>
      <c r="U7348" s="22"/>
      <c r="V7348" s="33" t="str">
        <f>IFERROR(VLOOKUP(U7348,[1]list!$C$4:$D$350,2,0),"")</f>
        <v/>
      </c>
    </row>
    <row r="7349" spans="1:22" x14ac:dyDescent="0.25">
      <c r="A7349" s="20"/>
      <c r="B7349" s="21"/>
      <c r="C7349" s="21" t="str">
        <f>IFERROR(VLOOKUP(B7349,[1]list!$A$4:$B$350,2,0),"")</f>
        <v/>
      </c>
      <c r="D7349" s="21"/>
      <c r="E7349" s="21"/>
      <c r="F7349" s="21"/>
      <c r="G7349" s="21"/>
      <c r="H7349" s="21"/>
      <c r="I7349" s="21"/>
      <c r="J7349" s="21"/>
      <c r="K7349" s="21"/>
      <c r="L7349" s="21"/>
      <c r="M7349" s="49"/>
      <c r="N7349" s="22">
        <f t="shared" si="115"/>
        <v>0</v>
      </c>
      <c r="O7349" s="22"/>
      <c r="P7349" s="22"/>
      <c r="Q7349" s="22"/>
      <c r="R7349" s="33" t="str">
        <f>IFERROR(VLOOKUP(Q7349,[1]list!$C$4:$D$350,2,0),"")</f>
        <v/>
      </c>
      <c r="S7349" s="22"/>
      <c r="T7349" s="33" t="str">
        <f>IFERROR(VLOOKUP(S7349,[1]list!$C$4:$D$350,2,0),"")</f>
        <v/>
      </c>
      <c r="U7349" s="22"/>
      <c r="V7349" s="33" t="str">
        <f>IFERROR(VLOOKUP(U7349,[1]list!$C$4:$D$350,2,0),"")</f>
        <v/>
      </c>
    </row>
    <row r="7350" spans="1:22" x14ac:dyDescent="0.25">
      <c r="A7350" s="20"/>
      <c r="B7350" s="21"/>
      <c r="C7350" s="21" t="str">
        <f>IFERROR(VLOOKUP(B7350,[1]list!$A$4:$B$350,2,0),"")</f>
        <v/>
      </c>
      <c r="D7350" s="21"/>
      <c r="E7350" s="21"/>
      <c r="F7350" s="21"/>
      <c r="G7350" s="21"/>
      <c r="H7350" s="21"/>
      <c r="I7350" s="21"/>
      <c r="J7350" s="21"/>
      <c r="K7350" s="21"/>
      <c r="L7350" s="21"/>
      <c r="M7350" s="49"/>
      <c r="N7350" s="22">
        <f t="shared" si="115"/>
        <v>0</v>
      </c>
      <c r="O7350" s="22"/>
      <c r="P7350" s="22"/>
      <c r="Q7350" s="22"/>
      <c r="R7350" s="33" t="str">
        <f>IFERROR(VLOOKUP(Q7350,[1]list!$C$4:$D$350,2,0),"")</f>
        <v/>
      </c>
      <c r="S7350" s="22"/>
      <c r="T7350" s="33" t="str">
        <f>IFERROR(VLOOKUP(S7350,[1]list!$C$4:$D$350,2,0),"")</f>
        <v/>
      </c>
      <c r="U7350" s="22"/>
      <c r="V7350" s="33" t="str">
        <f>IFERROR(VLOOKUP(U7350,[1]list!$C$4:$D$350,2,0),"")</f>
        <v/>
      </c>
    </row>
    <row r="7351" spans="1:22" x14ac:dyDescent="0.25">
      <c r="A7351" s="20"/>
      <c r="B7351" s="21"/>
      <c r="C7351" s="21" t="str">
        <f>IFERROR(VLOOKUP(B7351,[1]list!$A$4:$B$350,2,0),"")</f>
        <v/>
      </c>
      <c r="D7351" s="21"/>
      <c r="E7351" s="21"/>
      <c r="F7351" s="21"/>
      <c r="G7351" s="21"/>
      <c r="H7351" s="21"/>
      <c r="I7351" s="21"/>
      <c r="J7351" s="21"/>
      <c r="K7351" s="21"/>
      <c r="L7351" s="21"/>
      <c r="M7351" s="49"/>
      <c r="N7351" s="22">
        <f t="shared" si="115"/>
        <v>0</v>
      </c>
      <c r="O7351" s="22"/>
      <c r="P7351" s="22"/>
      <c r="Q7351" s="22"/>
      <c r="R7351" s="33" t="str">
        <f>IFERROR(VLOOKUP(Q7351,[1]list!$C$4:$D$350,2,0),"")</f>
        <v/>
      </c>
      <c r="S7351" s="22"/>
      <c r="T7351" s="33" t="str">
        <f>IFERROR(VLOOKUP(S7351,[1]list!$C$4:$D$350,2,0),"")</f>
        <v/>
      </c>
      <c r="U7351" s="22"/>
      <c r="V7351" s="33" t="str">
        <f>IFERROR(VLOOKUP(U7351,[1]list!$C$4:$D$350,2,0),"")</f>
        <v/>
      </c>
    </row>
    <row r="7352" spans="1:22" x14ac:dyDescent="0.25">
      <c r="A7352" s="20"/>
      <c r="B7352" s="21"/>
      <c r="C7352" s="21" t="str">
        <f>IFERROR(VLOOKUP(B7352,[1]list!$A$4:$B$350,2,0),"")</f>
        <v/>
      </c>
      <c r="D7352" s="21"/>
      <c r="E7352" s="21"/>
      <c r="F7352" s="21"/>
      <c r="G7352" s="21"/>
      <c r="H7352" s="21"/>
      <c r="I7352" s="21"/>
      <c r="J7352" s="21"/>
      <c r="K7352" s="21"/>
      <c r="L7352" s="21"/>
      <c r="M7352" s="49"/>
      <c r="N7352" s="22">
        <f t="shared" si="115"/>
        <v>0</v>
      </c>
      <c r="O7352" s="22"/>
      <c r="P7352" s="22"/>
      <c r="Q7352" s="22"/>
      <c r="R7352" s="33" t="str">
        <f>IFERROR(VLOOKUP(Q7352,[1]list!$C$4:$D$350,2,0),"")</f>
        <v/>
      </c>
      <c r="S7352" s="22"/>
      <c r="T7352" s="33" t="str">
        <f>IFERROR(VLOOKUP(S7352,[1]list!$C$4:$D$350,2,0),"")</f>
        <v/>
      </c>
      <c r="U7352" s="22"/>
      <c r="V7352" s="33" t="str">
        <f>IFERROR(VLOOKUP(U7352,[1]list!$C$4:$D$350,2,0),"")</f>
        <v/>
      </c>
    </row>
    <row r="7353" spans="1:22" x14ac:dyDescent="0.25">
      <c r="A7353" s="20"/>
      <c r="B7353" s="21"/>
      <c r="C7353" s="21" t="str">
        <f>IFERROR(VLOOKUP(B7353,[1]list!$A$4:$B$350,2,0),"")</f>
        <v/>
      </c>
      <c r="D7353" s="21"/>
      <c r="E7353" s="21"/>
      <c r="F7353" s="21"/>
      <c r="G7353" s="21"/>
      <c r="H7353" s="21"/>
      <c r="I7353" s="21"/>
      <c r="J7353" s="21"/>
      <c r="K7353" s="21"/>
      <c r="L7353" s="21"/>
      <c r="M7353" s="49"/>
      <c r="N7353" s="22">
        <f t="shared" si="115"/>
        <v>0</v>
      </c>
      <c r="O7353" s="22"/>
      <c r="P7353" s="22"/>
      <c r="Q7353" s="22"/>
      <c r="R7353" s="33" t="str">
        <f>IFERROR(VLOOKUP(Q7353,[1]list!$C$4:$D$350,2,0),"")</f>
        <v/>
      </c>
      <c r="S7353" s="22"/>
      <c r="T7353" s="33" t="str">
        <f>IFERROR(VLOOKUP(S7353,[1]list!$C$4:$D$350,2,0),"")</f>
        <v/>
      </c>
      <c r="U7353" s="22"/>
      <c r="V7353" s="33" t="str">
        <f>IFERROR(VLOOKUP(U7353,[1]list!$C$4:$D$350,2,0),"")</f>
        <v/>
      </c>
    </row>
    <row r="7354" spans="1:22" x14ac:dyDescent="0.25">
      <c r="A7354" s="20"/>
      <c r="B7354" s="21"/>
      <c r="C7354" s="21" t="str">
        <f>IFERROR(VLOOKUP(B7354,[1]list!$A$4:$B$350,2,0),"")</f>
        <v/>
      </c>
      <c r="D7354" s="21"/>
      <c r="E7354" s="21"/>
      <c r="F7354" s="21"/>
      <c r="G7354" s="21"/>
      <c r="H7354" s="21"/>
      <c r="I7354" s="21"/>
      <c r="J7354" s="21"/>
      <c r="K7354" s="21"/>
      <c r="L7354" s="21"/>
      <c r="M7354" s="49"/>
      <c r="N7354" s="22">
        <f t="shared" si="115"/>
        <v>0</v>
      </c>
      <c r="O7354" s="22"/>
      <c r="P7354" s="22"/>
      <c r="Q7354" s="22"/>
      <c r="R7354" s="33" t="str">
        <f>IFERROR(VLOOKUP(Q7354,[1]list!$C$4:$D$350,2,0),"")</f>
        <v/>
      </c>
      <c r="S7354" s="22"/>
      <c r="T7354" s="33" t="str">
        <f>IFERROR(VLOOKUP(S7354,[1]list!$C$4:$D$350,2,0),"")</f>
        <v/>
      </c>
      <c r="U7354" s="22"/>
      <c r="V7354" s="33" t="str">
        <f>IFERROR(VLOOKUP(U7354,[1]list!$C$4:$D$350,2,0),"")</f>
        <v/>
      </c>
    </row>
    <row r="7355" spans="1:22" x14ac:dyDescent="0.25">
      <c r="A7355" s="20"/>
      <c r="B7355" s="21"/>
      <c r="C7355" s="21" t="str">
        <f>IFERROR(VLOOKUP(B7355,[1]list!$A$4:$B$350,2,0),"")</f>
        <v/>
      </c>
      <c r="D7355" s="21"/>
      <c r="E7355" s="21"/>
      <c r="F7355" s="21"/>
      <c r="G7355" s="21"/>
      <c r="H7355" s="21"/>
      <c r="I7355" s="21"/>
      <c r="J7355" s="21"/>
      <c r="K7355" s="21"/>
      <c r="L7355" s="21"/>
      <c r="M7355" s="49"/>
      <c r="N7355" s="22">
        <f t="shared" si="115"/>
        <v>0</v>
      </c>
      <c r="O7355" s="22"/>
      <c r="P7355" s="22"/>
      <c r="Q7355" s="22"/>
      <c r="R7355" s="33" t="str">
        <f>IFERROR(VLOOKUP(Q7355,[1]list!$C$4:$D$350,2,0),"")</f>
        <v/>
      </c>
      <c r="S7355" s="22"/>
      <c r="T7355" s="33" t="str">
        <f>IFERROR(VLOOKUP(S7355,[1]list!$C$4:$D$350,2,0),"")</f>
        <v/>
      </c>
      <c r="U7355" s="22"/>
      <c r="V7355" s="33" t="str">
        <f>IFERROR(VLOOKUP(U7355,[1]list!$C$4:$D$350,2,0),"")</f>
        <v/>
      </c>
    </row>
    <row r="7356" spans="1:22" x14ac:dyDescent="0.25">
      <c r="A7356" s="20"/>
      <c r="B7356" s="21"/>
      <c r="C7356" s="21" t="str">
        <f>IFERROR(VLOOKUP(B7356,[1]list!$A$4:$B$350,2,0),"")</f>
        <v/>
      </c>
      <c r="D7356" s="21"/>
      <c r="E7356" s="21"/>
      <c r="F7356" s="21"/>
      <c r="G7356" s="21"/>
      <c r="H7356" s="21"/>
      <c r="I7356" s="21"/>
      <c r="J7356" s="21"/>
      <c r="K7356" s="21"/>
      <c r="L7356" s="21"/>
      <c r="M7356" s="49"/>
      <c r="N7356" s="22">
        <f t="shared" si="115"/>
        <v>0</v>
      </c>
      <c r="O7356" s="22"/>
      <c r="P7356" s="22"/>
      <c r="Q7356" s="22"/>
      <c r="R7356" s="33" t="str">
        <f>IFERROR(VLOOKUP(Q7356,[1]list!$C$4:$D$350,2,0),"")</f>
        <v/>
      </c>
      <c r="S7356" s="22"/>
      <c r="T7356" s="33" t="str">
        <f>IFERROR(VLOOKUP(S7356,[1]list!$C$4:$D$350,2,0),"")</f>
        <v/>
      </c>
      <c r="U7356" s="22"/>
      <c r="V7356" s="33" t="str">
        <f>IFERROR(VLOOKUP(U7356,[1]list!$C$4:$D$350,2,0),"")</f>
        <v/>
      </c>
    </row>
    <row r="7357" spans="1:22" x14ac:dyDescent="0.25">
      <c r="A7357" s="20"/>
      <c r="B7357" s="21"/>
      <c r="C7357" s="21" t="str">
        <f>IFERROR(VLOOKUP(B7357,[1]list!$A$4:$B$350,2,0),"")</f>
        <v/>
      </c>
      <c r="D7357" s="21"/>
      <c r="E7357" s="21"/>
      <c r="F7357" s="21"/>
      <c r="G7357" s="21"/>
      <c r="H7357" s="21"/>
      <c r="I7357" s="21"/>
      <c r="J7357" s="21"/>
      <c r="K7357" s="21"/>
      <c r="L7357" s="21"/>
      <c r="M7357" s="49"/>
      <c r="N7357" s="22">
        <f t="shared" si="115"/>
        <v>0</v>
      </c>
      <c r="O7357" s="22"/>
      <c r="P7357" s="22"/>
      <c r="Q7357" s="22"/>
      <c r="R7357" s="33" t="str">
        <f>IFERROR(VLOOKUP(Q7357,[1]list!$C$4:$D$350,2,0),"")</f>
        <v/>
      </c>
      <c r="S7357" s="22"/>
      <c r="T7357" s="33" t="str">
        <f>IFERROR(VLOOKUP(S7357,[1]list!$C$4:$D$350,2,0),"")</f>
        <v/>
      </c>
      <c r="U7357" s="22"/>
      <c r="V7357" s="33" t="str">
        <f>IFERROR(VLOOKUP(U7357,[1]list!$C$4:$D$350,2,0),"")</f>
        <v/>
      </c>
    </row>
    <row r="7358" spans="1:22" x14ac:dyDescent="0.25">
      <c r="A7358" s="20"/>
      <c r="B7358" s="21"/>
      <c r="C7358" s="21" t="str">
        <f>IFERROR(VLOOKUP(B7358,[1]list!$A$4:$B$350,2,0),"")</f>
        <v/>
      </c>
      <c r="D7358" s="21"/>
      <c r="E7358" s="21"/>
      <c r="F7358" s="21"/>
      <c r="G7358" s="21"/>
      <c r="H7358" s="21"/>
      <c r="I7358" s="21"/>
      <c r="J7358" s="21"/>
      <c r="K7358" s="21"/>
      <c r="L7358" s="21"/>
      <c r="M7358" s="49"/>
      <c r="N7358" s="22">
        <f t="shared" si="115"/>
        <v>0</v>
      </c>
      <c r="O7358" s="22"/>
      <c r="P7358" s="22"/>
      <c r="Q7358" s="22"/>
      <c r="R7358" s="33" t="str">
        <f>IFERROR(VLOOKUP(Q7358,[1]list!$C$4:$D$350,2,0),"")</f>
        <v/>
      </c>
      <c r="S7358" s="22"/>
      <c r="T7358" s="33" t="str">
        <f>IFERROR(VLOOKUP(S7358,[1]list!$C$4:$D$350,2,0),"")</f>
        <v/>
      </c>
      <c r="U7358" s="22"/>
      <c r="V7358" s="33" t="str">
        <f>IFERROR(VLOOKUP(U7358,[1]list!$C$4:$D$350,2,0),"")</f>
        <v/>
      </c>
    </row>
    <row r="7359" spans="1:22" x14ac:dyDescent="0.25">
      <c r="A7359" s="20"/>
      <c r="B7359" s="21"/>
      <c r="C7359" s="21" t="str">
        <f>IFERROR(VLOOKUP(B7359,[1]list!$A$4:$B$350,2,0),"")</f>
        <v/>
      </c>
      <c r="D7359" s="21"/>
      <c r="E7359" s="21"/>
      <c r="F7359" s="21"/>
      <c r="G7359" s="21"/>
      <c r="H7359" s="21"/>
      <c r="I7359" s="21"/>
      <c r="J7359" s="21"/>
      <c r="K7359" s="21"/>
      <c r="L7359" s="21"/>
      <c r="M7359" s="49"/>
      <c r="N7359" s="22">
        <f t="shared" si="115"/>
        <v>0</v>
      </c>
      <c r="O7359" s="22"/>
      <c r="P7359" s="22"/>
      <c r="Q7359" s="22"/>
      <c r="R7359" s="33" t="str">
        <f>IFERROR(VLOOKUP(Q7359,[1]list!$C$4:$D$350,2,0),"")</f>
        <v/>
      </c>
      <c r="S7359" s="22"/>
      <c r="T7359" s="33" t="str">
        <f>IFERROR(VLOOKUP(S7359,[1]list!$C$4:$D$350,2,0),"")</f>
        <v/>
      </c>
      <c r="U7359" s="22"/>
      <c r="V7359" s="33" t="str">
        <f>IFERROR(VLOOKUP(U7359,[1]list!$C$4:$D$350,2,0),"")</f>
        <v/>
      </c>
    </row>
    <row r="7360" spans="1:22" x14ac:dyDescent="0.25">
      <c r="A7360" s="20"/>
      <c r="B7360" s="21"/>
      <c r="C7360" s="21" t="str">
        <f>IFERROR(VLOOKUP(B7360,[1]list!$A$4:$B$350,2,0),"")</f>
        <v/>
      </c>
      <c r="D7360" s="21"/>
      <c r="E7360" s="21"/>
      <c r="F7360" s="21"/>
      <c r="G7360" s="21"/>
      <c r="H7360" s="21"/>
      <c r="I7360" s="21"/>
      <c r="J7360" s="21"/>
      <c r="K7360" s="21"/>
      <c r="L7360" s="21"/>
      <c r="M7360" s="49"/>
      <c r="N7360" s="22">
        <f t="shared" si="115"/>
        <v>0</v>
      </c>
      <c r="O7360" s="22"/>
      <c r="P7360" s="22"/>
      <c r="Q7360" s="22"/>
      <c r="R7360" s="33" t="str">
        <f>IFERROR(VLOOKUP(Q7360,[1]list!$C$4:$D$350,2,0),"")</f>
        <v/>
      </c>
      <c r="S7360" s="22"/>
      <c r="T7360" s="33" t="str">
        <f>IFERROR(VLOOKUP(S7360,[1]list!$C$4:$D$350,2,0),"")</f>
        <v/>
      </c>
      <c r="U7360" s="22"/>
      <c r="V7360" s="33" t="str">
        <f>IFERROR(VLOOKUP(U7360,[1]list!$C$4:$D$350,2,0),"")</f>
        <v/>
      </c>
    </row>
    <row r="7361" spans="1:22" x14ac:dyDescent="0.25">
      <c r="A7361" s="20"/>
      <c r="B7361" s="21"/>
      <c r="C7361" s="21" t="str">
        <f>IFERROR(VLOOKUP(B7361,[1]list!$A$4:$B$350,2,0),"")</f>
        <v/>
      </c>
      <c r="D7361" s="21"/>
      <c r="E7361" s="21"/>
      <c r="F7361" s="21"/>
      <c r="G7361" s="21"/>
      <c r="H7361" s="21"/>
      <c r="I7361" s="21"/>
      <c r="J7361" s="21"/>
      <c r="K7361" s="21"/>
      <c r="L7361" s="21"/>
      <c r="M7361" s="49"/>
      <c r="N7361" s="22">
        <f t="shared" si="115"/>
        <v>0</v>
      </c>
      <c r="O7361" s="22"/>
      <c r="P7361" s="22"/>
      <c r="Q7361" s="22"/>
      <c r="R7361" s="33" t="str">
        <f>IFERROR(VLOOKUP(Q7361,[1]list!$C$4:$D$350,2,0),"")</f>
        <v/>
      </c>
      <c r="S7361" s="22"/>
      <c r="T7361" s="33" t="str">
        <f>IFERROR(VLOOKUP(S7361,[1]list!$C$4:$D$350,2,0),"")</f>
        <v/>
      </c>
      <c r="U7361" s="22"/>
      <c r="V7361" s="33" t="str">
        <f>IFERROR(VLOOKUP(U7361,[1]list!$C$4:$D$350,2,0),"")</f>
        <v/>
      </c>
    </row>
    <row r="7362" spans="1:22" x14ac:dyDescent="0.25">
      <c r="A7362" s="20"/>
      <c r="B7362" s="21"/>
      <c r="C7362" s="21" t="str">
        <f>IFERROR(VLOOKUP(B7362,[1]list!$A$4:$B$350,2,0),"")</f>
        <v/>
      </c>
      <c r="D7362" s="21"/>
      <c r="E7362" s="21"/>
      <c r="F7362" s="21"/>
      <c r="G7362" s="21"/>
      <c r="H7362" s="21"/>
      <c r="I7362" s="21"/>
      <c r="J7362" s="21"/>
      <c r="K7362" s="21"/>
      <c r="L7362" s="21"/>
      <c r="M7362" s="49"/>
      <c r="N7362" s="22">
        <f t="shared" si="115"/>
        <v>0</v>
      </c>
      <c r="O7362" s="22"/>
      <c r="P7362" s="22"/>
      <c r="Q7362" s="22"/>
      <c r="R7362" s="33" t="str">
        <f>IFERROR(VLOOKUP(Q7362,[1]list!$C$4:$D$350,2,0),"")</f>
        <v/>
      </c>
      <c r="S7362" s="22"/>
      <c r="T7362" s="33" t="str">
        <f>IFERROR(VLOOKUP(S7362,[1]list!$C$4:$D$350,2,0),"")</f>
        <v/>
      </c>
      <c r="U7362" s="22"/>
      <c r="V7362" s="33" t="str">
        <f>IFERROR(VLOOKUP(U7362,[1]list!$C$4:$D$350,2,0),"")</f>
        <v/>
      </c>
    </row>
    <row r="7363" spans="1:22" x14ac:dyDescent="0.25">
      <c r="A7363" s="20"/>
      <c r="B7363" s="21"/>
      <c r="C7363" s="21" t="str">
        <f>IFERROR(VLOOKUP(B7363,[1]list!$A$4:$B$350,2,0),"")</f>
        <v/>
      </c>
      <c r="D7363" s="21"/>
      <c r="E7363" s="21"/>
      <c r="F7363" s="21"/>
      <c r="G7363" s="21"/>
      <c r="H7363" s="21"/>
      <c r="I7363" s="21"/>
      <c r="J7363" s="21"/>
      <c r="K7363" s="21"/>
      <c r="L7363" s="21"/>
      <c r="M7363" s="49"/>
      <c r="N7363" s="22">
        <f t="shared" si="115"/>
        <v>0</v>
      </c>
      <c r="O7363" s="22"/>
      <c r="P7363" s="22"/>
      <c r="Q7363" s="22"/>
      <c r="R7363" s="33" t="str">
        <f>IFERROR(VLOOKUP(Q7363,[1]list!$C$4:$D$350,2,0),"")</f>
        <v/>
      </c>
      <c r="S7363" s="22"/>
      <c r="T7363" s="33" t="str">
        <f>IFERROR(VLOOKUP(S7363,[1]list!$C$4:$D$350,2,0),"")</f>
        <v/>
      </c>
      <c r="U7363" s="22"/>
      <c r="V7363" s="33" t="str">
        <f>IFERROR(VLOOKUP(U7363,[1]list!$C$4:$D$350,2,0),"")</f>
        <v/>
      </c>
    </row>
    <row r="7364" spans="1:22" x14ac:dyDescent="0.25">
      <c r="A7364" s="20"/>
      <c r="B7364" s="21"/>
      <c r="C7364" s="21" t="str">
        <f>IFERROR(VLOOKUP(B7364,[1]list!$A$4:$B$350,2,0),"")</f>
        <v/>
      </c>
      <c r="D7364" s="21"/>
      <c r="E7364" s="21"/>
      <c r="F7364" s="21"/>
      <c r="G7364" s="21"/>
      <c r="H7364" s="21"/>
      <c r="I7364" s="21"/>
      <c r="J7364" s="21"/>
      <c r="K7364" s="21"/>
      <c r="L7364" s="21"/>
      <c r="M7364" s="49"/>
      <c r="N7364" s="22">
        <f t="shared" si="115"/>
        <v>0</v>
      </c>
      <c r="O7364" s="22"/>
      <c r="P7364" s="22"/>
      <c r="Q7364" s="22"/>
      <c r="R7364" s="33" t="str">
        <f>IFERROR(VLOOKUP(Q7364,[1]list!$C$4:$D$350,2,0),"")</f>
        <v/>
      </c>
      <c r="S7364" s="22"/>
      <c r="T7364" s="33" t="str">
        <f>IFERROR(VLOOKUP(S7364,[1]list!$C$4:$D$350,2,0),"")</f>
        <v/>
      </c>
      <c r="U7364" s="22"/>
      <c r="V7364" s="33" t="str">
        <f>IFERROR(VLOOKUP(U7364,[1]list!$C$4:$D$350,2,0),"")</f>
        <v/>
      </c>
    </row>
    <row r="7365" spans="1:22" x14ac:dyDescent="0.25">
      <c r="A7365" s="20"/>
      <c r="B7365" s="21"/>
      <c r="C7365" s="21" t="str">
        <f>IFERROR(VLOOKUP(B7365,[1]list!$A$4:$B$350,2,0),"")</f>
        <v/>
      </c>
      <c r="D7365" s="21"/>
      <c r="E7365" s="21"/>
      <c r="F7365" s="21"/>
      <c r="G7365" s="21"/>
      <c r="H7365" s="21"/>
      <c r="I7365" s="21"/>
      <c r="J7365" s="21"/>
      <c r="K7365" s="21"/>
      <c r="L7365" s="21"/>
      <c r="M7365" s="49"/>
      <c r="N7365" s="22">
        <f t="shared" si="115"/>
        <v>0</v>
      </c>
      <c r="O7365" s="22"/>
      <c r="P7365" s="22"/>
      <c r="Q7365" s="22"/>
      <c r="R7365" s="33" t="str">
        <f>IFERROR(VLOOKUP(Q7365,[1]list!$C$4:$D$350,2,0),"")</f>
        <v/>
      </c>
      <c r="S7365" s="22"/>
      <c r="T7365" s="33" t="str">
        <f>IFERROR(VLOOKUP(S7365,[1]list!$C$4:$D$350,2,0),"")</f>
        <v/>
      </c>
      <c r="U7365" s="22"/>
      <c r="V7365" s="33" t="str">
        <f>IFERROR(VLOOKUP(U7365,[1]list!$C$4:$D$350,2,0),"")</f>
        <v/>
      </c>
    </row>
    <row r="7366" spans="1:22" x14ac:dyDescent="0.25">
      <c r="A7366" s="20"/>
      <c r="B7366" s="21"/>
      <c r="C7366" s="21" t="str">
        <f>IFERROR(VLOOKUP(B7366,[1]list!$A$4:$B$350,2,0),"")</f>
        <v/>
      </c>
      <c r="D7366" s="21"/>
      <c r="E7366" s="21"/>
      <c r="F7366" s="21"/>
      <c r="G7366" s="21"/>
      <c r="H7366" s="21"/>
      <c r="I7366" s="21"/>
      <c r="J7366" s="21"/>
      <c r="K7366" s="21"/>
      <c r="L7366" s="21"/>
      <c r="M7366" s="49"/>
      <c r="N7366" s="22">
        <f t="shared" ref="N7366:N7429" si="116">(E7366*F7366)+(H7366*I7366)+(K7366*L7366)</f>
        <v>0</v>
      </c>
      <c r="O7366" s="22"/>
      <c r="P7366" s="22"/>
      <c r="Q7366" s="22"/>
      <c r="R7366" s="33" t="str">
        <f>IFERROR(VLOOKUP(Q7366,[1]list!$C$4:$D$350,2,0),"")</f>
        <v/>
      </c>
      <c r="S7366" s="22"/>
      <c r="T7366" s="33" t="str">
        <f>IFERROR(VLOOKUP(S7366,[1]list!$C$4:$D$350,2,0),"")</f>
        <v/>
      </c>
      <c r="U7366" s="22"/>
      <c r="V7366" s="33" t="str">
        <f>IFERROR(VLOOKUP(U7366,[1]list!$C$4:$D$350,2,0),"")</f>
        <v/>
      </c>
    </row>
    <row r="7367" spans="1:22" x14ac:dyDescent="0.25">
      <c r="A7367" s="20"/>
      <c r="B7367" s="21"/>
      <c r="C7367" s="21" t="str">
        <f>IFERROR(VLOOKUP(B7367,[1]list!$A$4:$B$350,2,0),"")</f>
        <v/>
      </c>
      <c r="D7367" s="21"/>
      <c r="E7367" s="21"/>
      <c r="F7367" s="21"/>
      <c r="G7367" s="21"/>
      <c r="H7367" s="21"/>
      <c r="I7367" s="21"/>
      <c r="J7367" s="21"/>
      <c r="K7367" s="21"/>
      <c r="L7367" s="21"/>
      <c r="M7367" s="49"/>
      <c r="N7367" s="22">
        <f t="shared" si="116"/>
        <v>0</v>
      </c>
      <c r="O7367" s="22"/>
      <c r="P7367" s="22"/>
      <c r="Q7367" s="22"/>
      <c r="R7367" s="33" t="str">
        <f>IFERROR(VLOOKUP(Q7367,[1]list!$C$4:$D$350,2,0),"")</f>
        <v/>
      </c>
      <c r="S7367" s="22"/>
      <c r="T7367" s="33" t="str">
        <f>IFERROR(VLOOKUP(S7367,[1]list!$C$4:$D$350,2,0),"")</f>
        <v/>
      </c>
      <c r="U7367" s="22"/>
      <c r="V7367" s="33" t="str">
        <f>IFERROR(VLOOKUP(U7367,[1]list!$C$4:$D$350,2,0),"")</f>
        <v/>
      </c>
    </row>
    <row r="7368" spans="1:22" x14ac:dyDescent="0.25">
      <c r="A7368" s="20"/>
      <c r="B7368" s="21"/>
      <c r="C7368" s="21" t="str">
        <f>IFERROR(VLOOKUP(B7368,[1]list!$A$4:$B$350,2,0),"")</f>
        <v/>
      </c>
      <c r="D7368" s="21"/>
      <c r="E7368" s="21"/>
      <c r="F7368" s="21"/>
      <c r="G7368" s="21"/>
      <c r="H7368" s="21"/>
      <c r="I7368" s="21"/>
      <c r="J7368" s="21"/>
      <c r="K7368" s="21"/>
      <c r="L7368" s="21"/>
      <c r="M7368" s="49"/>
      <c r="N7368" s="22">
        <f t="shared" si="116"/>
        <v>0</v>
      </c>
      <c r="O7368" s="22"/>
      <c r="P7368" s="22"/>
      <c r="Q7368" s="22"/>
      <c r="R7368" s="33" t="str">
        <f>IFERROR(VLOOKUP(Q7368,[1]list!$C$4:$D$350,2,0),"")</f>
        <v/>
      </c>
      <c r="S7368" s="22"/>
      <c r="T7368" s="33" t="str">
        <f>IFERROR(VLOOKUP(S7368,[1]list!$C$4:$D$350,2,0),"")</f>
        <v/>
      </c>
      <c r="U7368" s="22"/>
      <c r="V7368" s="33" t="str">
        <f>IFERROR(VLOOKUP(U7368,[1]list!$C$4:$D$350,2,0),"")</f>
        <v/>
      </c>
    </row>
    <row r="7369" spans="1:22" x14ac:dyDescent="0.25">
      <c r="A7369" s="20"/>
      <c r="B7369" s="21"/>
      <c r="C7369" s="21" t="str">
        <f>IFERROR(VLOOKUP(B7369,[1]list!$A$4:$B$350,2,0),"")</f>
        <v/>
      </c>
      <c r="D7369" s="21"/>
      <c r="E7369" s="21"/>
      <c r="F7369" s="21"/>
      <c r="G7369" s="21"/>
      <c r="H7369" s="21"/>
      <c r="I7369" s="21"/>
      <c r="J7369" s="21"/>
      <c r="K7369" s="21"/>
      <c r="L7369" s="21"/>
      <c r="M7369" s="49"/>
      <c r="N7369" s="22">
        <f t="shared" si="116"/>
        <v>0</v>
      </c>
      <c r="O7369" s="22"/>
      <c r="P7369" s="22"/>
      <c r="Q7369" s="22"/>
      <c r="R7369" s="33" t="str">
        <f>IFERROR(VLOOKUP(Q7369,[1]list!$C$4:$D$350,2,0),"")</f>
        <v/>
      </c>
      <c r="S7369" s="22"/>
      <c r="T7369" s="33" t="str">
        <f>IFERROR(VLOOKUP(S7369,[1]list!$C$4:$D$350,2,0),"")</f>
        <v/>
      </c>
      <c r="U7369" s="22"/>
      <c r="V7369" s="33" t="str">
        <f>IFERROR(VLOOKUP(U7369,[1]list!$C$4:$D$350,2,0),"")</f>
        <v/>
      </c>
    </row>
    <row r="7370" spans="1:22" x14ac:dyDescent="0.25">
      <c r="A7370" s="20"/>
      <c r="B7370" s="21"/>
      <c r="C7370" s="21" t="str">
        <f>IFERROR(VLOOKUP(B7370,[1]list!$A$4:$B$350,2,0),"")</f>
        <v/>
      </c>
      <c r="D7370" s="21"/>
      <c r="E7370" s="21"/>
      <c r="F7370" s="21"/>
      <c r="G7370" s="21"/>
      <c r="H7370" s="21"/>
      <c r="I7370" s="21"/>
      <c r="J7370" s="21"/>
      <c r="K7370" s="21"/>
      <c r="L7370" s="21"/>
      <c r="M7370" s="49"/>
      <c r="N7370" s="22">
        <f t="shared" si="116"/>
        <v>0</v>
      </c>
      <c r="O7370" s="22"/>
      <c r="P7370" s="22"/>
      <c r="Q7370" s="22"/>
      <c r="R7370" s="33" t="str">
        <f>IFERROR(VLOOKUP(Q7370,[1]list!$C$4:$D$350,2,0),"")</f>
        <v/>
      </c>
      <c r="S7370" s="22"/>
      <c r="T7370" s="33" t="str">
        <f>IFERROR(VLOOKUP(S7370,[1]list!$C$4:$D$350,2,0),"")</f>
        <v/>
      </c>
      <c r="U7370" s="22"/>
      <c r="V7370" s="33" t="str">
        <f>IFERROR(VLOOKUP(U7370,[1]list!$C$4:$D$350,2,0),"")</f>
        <v/>
      </c>
    </row>
    <row r="7371" spans="1:22" x14ac:dyDescent="0.25">
      <c r="A7371" s="20"/>
      <c r="B7371" s="21"/>
      <c r="C7371" s="21" t="str">
        <f>IFERROR(VLOOKUP(B7371,[1]list!$A$4:$B$350,2,0),"")</f>
        <v/>
      </c>
      <c r="D7371" s="21"/>
      <c r="E7371" s="21"/>
      <c r="F7371" s="21"/>
      <c r="G7371" s="21"/>
      <c r="H7371" s="21"/>
      <c r="I7371" s="21"/>
      <c r="J7371" s="21"/>
      <c r="K7371" s="21"/>
      <c r="L7371" s="21"/>
      <c r="M7371" s="49"/>
      <c r="N7371" s="22">
        <f t="shared" si="116"/>
        <v>0</v>
      </c>
      <c r="O7371" s="22"/>
      <c r="P7371" s="22"/>
      <c r="Q7371" s="22"/>
      <c r="R7371" s="33" t="str">
        <f>IFERROR(VLOOKUP(Q7371,[1]list!$C$4:$D$350,2,0),"")</f>
        <v/>
      </c>
      <c r="S7371" s="22"/>
      <c r="T7371" s="33" t="str">
        <f>IFERROR(VLOOKUP(S7371,[1]list!$C$4:$D$350,2,0),"")</f>
        <v/>
      </c>
      <c r="U7371" s="22"/>
      <c r="V7371" s="33" t="str">
        <f>IFERROR(VLOOKUP(U7371,[1]list!$C$4:$D$350,2,0),"")</f>
        <v/>
      </c>
    </row>
    <row r="7372" spans="1:22" x14ac:dyDescent="0.25">
      <c r="A7372" s="20"/>
      <c r="B7372" s="21"/>
      <c r="C7372" s="21" t="str">
        <f>IFERROR(VLOOKUP(B7372,[1]list!$A$4:$B$350,2,0),"")</f>
        <v/>
      </c>
      <c r="D7372" s="21"/>
      <c r="E7372" s="21"/>
      <c r="F7372" s="21"/>
      <c r="G7372" s="21"/>
      <c r="H7372" s="21"/>
      <c r="I7372" s="21"/>
      <c r="J7372" s="21"/>
      <c r="K7372" s="21"/>
      <c r="L7372" s="21"/>
      <c r="M7372" s="49"/>
      <c r="N7372" s="22">
        <f t="shared" si="116"/>
        <v>0</v>
      </c>
      <c r="O7372" s="22"/>
      <c r="P7372" s="22"/>
      <c r="Q7372" s="22"/>
      <c r="R7372" s="33" t="str">
        <f>IFERROR(VLOOKUP(Q7372,[1]list!$C$4:$D$350,2,0),"")</f>
        <v/>
      </c>
      <c r="S7372" s="22"/>
      <c r="T7372" s="33" t="str">
        <f>IFERROR(VLOOKUP(S7372,[1]list!$C$4:$D$350,2,0),"")</f>
        <v/>
      </c>
      <c r="U7372" s="22"/>
      <c r="V7372" s="33" t="str">
        <f>IFERROR(VLOOKUP(U7372,[1]list!$C$4:$D$350,2,0),"")</f>
        <v/>
      </c>
    </row>
    <row r="7373" spans="1:22" x14ac:dyDescent="0.25">
      <c r="A7373" s="20"/>
      <c r="B7373" s="21"/>
      <c r="C7373" s="21" t="str">
        <f>IFERROR(VLOOKUP(B7373,[1]list!$A$4:$B$350,2,0),"")</f>
        <v/>
      </c>
      <c r="D7373" s="21"/>
      <c r="E7373" s="21"/>
      <c r="F7373" s="21"/>
      <c r="G7373" s="21"/>
      <c r="H7373" s="21"/>
      <c r="I7373" s="21"/>
      <c r="J7373" s="21"/>
      <c r="K7373" s="21"/>
      <c r="L7373" s="21"/>
      <c r="M7373" s="49"/>
      <c r="N7373" s="22">
        <f t="shared" si="116"/>
        <v>0</v>
      </c>
      <c r="O7373" s="22"/>
      <c r="P7373" s="22"/>
      <c r="Q7373" s="22"/>
      <c r="R7373" s="33" t="str">
        <f>IFERROR(VLOOKUP(Q7373,[1]list!$C$4:$D$350,2,0),"")</f>
        <v/>
      </c>
      <c r="S7373" s="22"/>
      <c r="T7373" s="33" t="str">
        <f>IFERROR(VLOOKUP(S7373,[1]list!$C$4:$D$350,2,0),"")</f>
        <v/>
      </c>
      <c r="U7373" s="22"/>
      <c r="V7373" s="33" t="str">
        <f>IFERROR(VLOOKUP(U7373,[1]list!$C$4:$D$350,2,0),"")</f>
        <v/>
      </c>
    </row>
    <row r="7374" spans="1:22" x14ac:dyDescent="0.25">
      <c r="A7374" s="20"/>
      <c r="B7374" s="21"/>
      <c r="C7374" s="21" t="str">
        <f>IFERROR(VLOOKUP(B7374,[1]list!$A$4:$B$350,2,0),"")</f>
        <v/>
      </c>
      <c r="D7374" s="21"/>
      <c r="E7374" s="21"/>
      <c r="F7374" s="21"/>
      <c r="G7374" s="21"/>
      <c r="H7374" s="21"/>
      <c r="I7374" s="21"/>
      <c r="J7374" s="21"/>
      <c r="K7374" s="21"/>
      <c r="L7374" s="21"/>
      <c r="M7374" s="49"/>
      <c r="N7374" s="22">
        <f t="shared" si="116"/>
        <v>0</v>
      </c>
      <c r="O7374" s="22"/>
      <c r="P7374" s="22"/>
      <c r="Q7374" s="22"/>
      <c r="R7374" s="33" t="str">
        <f>IFERROR(VLOOKUP(Q7374,[1]list!$C$4:$D$350,2,0),"")</f>
        <v/>
      </c>
      <c r="S7374" s="22"/>
      <c r="T7374" s="33" t="str">
        <f>IFERROR(VLOOKUP(S7374,[1]list!$C$4:$D$350,2,0),"")</f>
        <v/>
      </c>
      <c r="U7374" s="22"/>
      <c r="V7374" s="33" t="str">
        <f>IFERROR(VLOOKUP(U7374,[1]list!$C$4:$D$350,2,0),"")</f>
        <v/>
      </c>
    </row>
    <row r="7375" spans="1:22" x14ac:dyDescent="0.25">
      <c r="A7375" s="20"/>
      <c r="B7375" s="21"/>
      <c r="C7375" s="21" t="str">
        <f>IFERROR(VLOOKUP(B7375,[1]list!$A$4:$B$350,2,0),"")</f>
        <v/>
      </c>
      <c r="D7375" s="21"/>
      <c r="E7375" s="21"/>
      <c r="F7375" s="21"/>
      <c r="G7375" s="21"/>
      <c r="H7375" s="21"/>
      <c r="I7375" s="21"/>
      <c r="J7375" s="21"/>
      <c r="K7375" s="21"/>
      <c r="L7375" s="21"/>
      <c r="M7375" s="49"/>
      <c r="N7375" s="22">
        <f t="shared" si="116"/>
        <v>0</v>
      </c>
      <c r="O7375" s="22"/>
      <c r="P7375" s="22"/>
      <c r="Q7375" s="22"/>
      <c r="R7375" s="33" t="str">
        <f>IFERROR(VLOOKUP(Q7375,[1]list!$C$4:$D$350,2,0),"")</f>
        <v/>
      </c>
      <c r="S7375" s="22"/>
      <c r="T7375" s="33" t="str">
        <f>IFERROR(VLOOKUP(S7375,[1]list!$C$4:$D$350,2,0),"")</f>
        <v/>
      </c>
      <c r="U7375" s="22"/>
      <c r="V7375" s="33" t="str">
        <f>IFERROR(VLOOKUP(U7375,[1]list!$C$4:$D$350,2,0),"")</f>
        <v/>
      </c>
    </row>
    <row r="7376" spans="1:22" x14ac:dyDescent="0.25">
      <c r="A7376" s="20"/>
      <c r="B7376" s="21"/>
      <c r="C7376" s="21" t="str">
        <f>IFERROR(VLOOKUP(B7376,[1]list!$A$4:$B$350,2,0),"")</f>
        <v/>
      </c>
      <c r="D7376" s="21"/>
      <c r="E7376" s="21"/>
      <c r="F7376" s="21"/>
      <c r="G7376" s="21"/>
      <c r="H7376" s="21"/>
      <c r="I7376" s="21"/>
      <c r="J7376" s="21"/>
      <c r="K7376" s="21"/>
      <c r="L7376" s="21"/>
      <c r="M7376" s="49"/>
      <c r="N7376" s="22">
        <f t="shared" si="116"/>
        <v>0</v>
      </c>
      <c r="O7376" s="22"/>
      <c r="P7376" s="22"/>
      <c r="Q7376" s="22"/>
      <c r="R7376" s="33" t="str">
        <f>IFERROR(VLOOKUP(Q7376,[1]list!$C$4:$D$350,2,0),"")</f>
        <v/>
      </c>
      <c r="S7376" s="22"/>
      <c r="T7376" s="33" t="str">
        <f>IFERROR(VLOOKUP(S7376,[1]list!$C$4:$D$350,2,0),"")</f>
        <v/>
      </c>
      <c r="U7376" s="22"/>
      <c r="V7376" s="33" t="str">
        <f>IFERROR(VLOOKUP(U7376,[1]list!$C$4:$D$350,2,0),"")</f>
        <v/>
      </c>
    </row>
    <row r="7377" spans="1:22" x14ac:dyDescent="0.25">
      <c r="A7377" s="20"/>
      <c r="B7377" s="21"/>
      <c r="C7377" s="21" t="str">
        <f>IFERROR(VLOOKUP(B7377,[1]list!$A$4:$B$350,2,0),"")</f>
        <v/>
      </c>
      <c r="D7377" s="21"/>
      <c r="E7377" s="21"/>
      <c r="F7377" s="21"/>
      <c r="G7377" s="21"/>
      <c r="H7377" s="21"/>
      <c r="I7377" s="21"/>
      <c r="J7377" s="21"/>
      <c r="K7377" s="21"/>
      <c r="L7377" s="21"/>
      <c r="M7377" s="49"/>
      <c r="N7377" s="22">
        <f t="shared" si="116"/>
        <v>0</v>
      </c>
      <c r="O7377" s="22"/>
      <c r="P7377" s="22"/>
      <c r="Q7377" s="22"/>
      <c r="R7377" s="33" t="str">
        <f>IFERROR(VLOOKUP(Q7377,[1]list!$C$4:$D$350,2,0),"")</f>
        <v/>
      </c>
      <c r="S7377" s="22"/>
      <c r="T7377" s="33" t="str">
        <f>IFERROR(VLOOKUP(S7377,[1]list!$C$4:$D$350,2,0),"")</f>
        <v/>
      </c>
      <c r="U7377" s="22"/>
      <c r="V7377" s="33" t="str">
        <f>IFERROR(VLOOKUP(U7377,[1]list!$C$4:$D$350,2,0),"")</f>
        <v/>
      </c>
    </row>
    <row r="7378" spans="1:22" x14ac:dyDescent="0.25">
      <c r="A7378" s="20"/>
      <c r="B7378" s="21"/>
      <c r="C7378" s="21" t="str">
        <f>IFERROR(VLOOKUP(B7378,[1]list!$A$4:$B$350,2,0),"")</f>
        <v/>
      </c>
      <c r="D7378" s="21"/>
      <c r="E7378" s="21"/>
      <c r="F7378" s="21"/>
      <c r="G7378" s="21"/>
      <c r="H7378" s="21"/>
      <c r="I7378" s="21"/>
      <c r="J7378" s="21"/>
      <c r="K7378" s="21"/>
      <c r="L7378" s="21"/>
      <c r="M7378" s="49"/>
      <c r="N7378" s="22">
        <f t="shared" si="116"/>
        <v>0</v>
      </c>
      <c r="O7378" s="22"/>
      <c r="P7378" s="22"/>
      <c r="Q7378" s="22"/>
      <c r="R7378" s="33" t="str">
        <f>IFERROR(VLOOKUP(Q7378,[1]list!$C$4:$D$350,2,0),"")</f>
        <v/>
      </c>
      <c r="S7378" s="22"/>
      <c r="T7378" s="33" t="str">
        <f>IFERROR(VLOOKUP(S7378,[1]list!$C$4:$D$350,2,0),"")</f>
        <v/>
      </c>
      <c r="U7378" s="22"/>
      <c r="V7378" s="33" t="str">
        <f>IFERROR(VLOOKUP(U7378,[1]list!$C$4:$D$350,2,0),"")</f>
        <v/>
      </c>
    </row>
    <row r="7379" spans="1:22" x14ac:dyDescent="0.25">
      <c r="A7379" s="20"/>
      <c r="B7379" s="21"/>
      <c r="C7379" s="21" t="str">
        <f>IFERROR(VLOOKUP(B7379,[1]list!$A$4:$B$350,2,0),"")</f>
        <v/>
      </c>
      <c r="D7379" s="21"/>
      <c r="E7379" s="21"/>
      <c r="F7379" s="21"/>
      <c r="G7379" s="21"/>
      <c r="H7379" s="21"/>
      <c r="I7379" s="21"/>
      <c r="J7379" s="21"/>
      <c r="K7379" s="21"/>
      <c r="L7379" s="21"/>
      <c r="M7379" s="49"/>
      <c r="N7379" s="22">
        <f t="shared" si="116"/>
        <v>0</v>
      </c>
      <c r="O7379" s="22"/>
      <c r="P7379" s="22"/>
      <c r="Q7379" s="22"/>
      <c r="R7379" s="33" t="str">
        <f>IFERROR(VLOOKUP(Q7379,[1]list!$C$4:$D$350,2,0),"")</f>
        <v/>
      </c>
      <c r="S7379" s="22"/>
      <c r="T7379" s="33" t="str">
        <f>IFERROR(VLOOKUP(S7379,[1]list!$C$4:$D$350,2,0),"")</f>
        <v/>
      </c>
      <c r="U7379" s="22"/>
      <c r="V7379" s="33" t="str">
        <f>IFERROR(VLOOKUP(U7379,[1]list!$C$4:$D$350,2,0),"")</f>
        <v/>
      </c>
    </row>
    <row r="7380" spans="1:22" x14ac:dyDescent="0.25">
      <c r="A7380" s="20"/>
      <c r="B7380" s="21"/>
      <c r="C7380" s="21" t="str">
        <f>IFERROR(VLOOKUP(B7380,[1]list!$A$4:$B$350,2,0),"")</f>
        <v/>
      </c>
      <c r="D7380" s="21"/>
      <c r="E7380" s="21"/>
      <c r="F7380" s="21"/>
      <c r="G7380" s="21"/>
      <c r="H7380" s="21"/>
      <c r="I7380" s="21"/>
      <c r="J7380" s="21"/>
      <c r="K7380" s="21"/>
      <c r="L7380" s="21"/>
      <c r="M7380" s="49"/>
      <c r="N7380" s="22">
        <f t="shared" si="116"/>
        <v>0</v>
      </c>
      <c r="O7380" s="22"/>
      <c r="P7380" s="22"/>
      <c r="Q7380" s="22"/>
      <c r="R7380" s="33" t="str">
        <f>IFERROR(VLOOKUP(Q7380,[1]list!$C$4:$D$350,2,0),"")</f>
        <v/>
      </c>
      <c r="S7380" s="22"/>
      <c r="T7380" s="33" t="str">
        <f>IFERROR(VLOOKUP(S7380,[1]list!$C$4:$D$350,2,0),"")</f>
        <v/>
      </c>
      <c r="U7380" s="22"/>
      <c r="V7380" s="33" t="str">
        <f>IFERROR(VLOOKUP(U7380,[1]list!$C$4:$D$350,2,0),"")</f>
        <v/>
      </c>
    </row>
    <row r="7381" spans="1:22" x14ac:dyDescent="0.25">
      <c r="A7381" s="20"/>
      <c r="B7381" s="21"/>
      <c r="C7381" s="21" t="str">
        <f>IFERROR(VLOOKUP(B7381,[1]list!$A$4:$B$350,2,0),"")</f>
        <v/>
      </c>
      <c r="D7381" s="21"/>
      <c r="E7381" s="21"/>
      <c r="F7381" s="21"/>
      <c r="G7381" s="21"/>
      <c r="H7381" s="21"/>
      <c r="I7381" s="21"/>
      <c r="J7381" s="21"/>
      <c r="K7381" s="21"/>
      <c r="L7381" s="21"/>
      <c r="M7381" s="49"/>
      <c r="N7381" s="22">
        <f t="shared" si="116"/>
        <v>0</v>
      </c>
      <c r="O7381" s="22"/>
      <c r="P7381" s="22"/>
      <c r="Q7381" s="22"/>
      <c r="R7381" s="33" t="str">
        <f>IFERROR(VLOOKUP(Q7381,[1]list!$C$4:$D$350,2,0),"")</f>
        <v/>
      </c>
      <c r="S7381" s="22"/>
      <c r="T7381" s="33" t="str">
        <f>IFERROR(VLOOKUP(S7381,[1]list!$C$4:$D$350,2,0),"")</f>
        <v/>
      </c>
      <c r="U7381" s="22"/>
      <c r="V7381" s="33" t="str">
        <f>IFERROR(VLOOKUP(U7381,[1]list!$C$4:$D$350,2,0),"")</f>
        <v/>
      </c>
    </row>
    <row r="7382" spans="1:22" x14ac:dyDescent="0.25">
      <c r="A7382" s="20"/>
      <c r="B7382" s="21"/>
      <c r="C7382" s="21" t="str">
        <f>IFERROR(VLOOKUP(B7382,[1]list!$A$4:$B$350,2,0),"")</f>
        <v/>
      </c>
      <c r="D7382" s="21"/>
      <c r="E7382" s="21"/>
      <c r="F7382" s="21"/>
      <c r="G7382" s="21"/>
      <c r="H7382" s="21"/>
      <c r="I7382" s="21"/>
      <c r="J7382" s="21"/>
      <c r="K7382" s="21"/>
      <c r="L7382" s="21"/>
      <c r="M7382" s="49"/>
      <c r="N7382" s="22">
        <f t="shared" si="116"/>
        <v>0</v>
      </c>
      <c r="O7382" s="22"/>
      <c r="P7382" s="22"/>
      <c r="Q7382" s="22"/>
      <c r="R7382" s="33" t="str">
        <f>IFERROR(VLOOKUP(Q7382,[1]list!$C$4:$D$350,2,0),"")</f>
        <v/>
      </c>
      <c r="S7382" s="22"/>
      <c r="T7382" s="33" t="str">
        <f>IFERROR(VLOOKUP(S7382,[1]list!$C$4:$D$350,2,0),"")</f>
        <v/>
      </c>
      <c r="U7382" s="22"/>
      <c r="V7382" s="33" t="str">
        <f>IFERROR(VLOOKUP(U7382,[1]list!$C$4:$D$350,2,0),"")</f>
        <v/>
      </c>
    </row>
    <row r="7383" spans="1:22" x14ac:dyDescent="0.25">
      <c r="A7383" s="20"/>
      <c r="B7383" s="21"/>
      <c r="C7383" s="21" t="str">
        <f>IFERROR(VLOOKUP(B7383,[1]list!$A$4:$B$350,2,0),"")</f>
        <v/>
      </c>
      <c r="D7383" s="21"/>
      <c r="E7383" s="21"/>
      <c r="F7383" s="21"/>
      <c r="G7383" s="21"/>
      <c r="H7383" s="21"/>
      <c r="I7383" s="21"/>
      <c r="J7383" s="21"/>
      <c r="K7383" s="21"/>
      <c r="L7383" s="21"/>
      <c r="M7383" s="49"/>
      <c r="N7383" s="22">
        <f t="shared" si="116"/>
        <v>0</v>
      </c>
      <c r="O7383" s="22"/>
      <c r="P7383" s="22"/>
      <c r="Q7383" s="22"/>
      <c r="R7383" s="33" t="str">
        <f>IFERROR(VLOOKUP(Q7383,[1]list!$C$4:$D$350,2,0),"")</f>
        <v/>
      </c>
      <c r="S7383" s="22"/>
      <c r="T7383" s="33" t="str">
        <f>IFERROR(VLOOKUP(S7383,[1]list!$C$4:$D$350,2,0),"")</f>
        <v/>
      </c>
      <c r="U7383" s="22"/>
      <c r="V7383" s="33" t="str">
        <f>IFERROR(VLOOKUP(U7383,[1]list!$C$4:$D$350,2,0),"")</f>
        <v/>
      </c>
    </row>
    <row r="7384" spans="1:22" x14ac:dyDescent="0.25">
      <c r="A7384" s="20"/>
      <c r="B7384" s="21"/>
      <c r="C7384" s="21" t="str">
        <f>IFERROR(VLOOKUP(B7384,[1]list!$A$4:$B$350,2,0),"")</f>
        <v/>
      </c>
      <c r="D7384" s="21"/>
      <c r="E7384" s="21"/>
      <c r="F7384" s="21"/>
      <c r="G7384" s="21"/>
      <c r="H7384" s="21"/>
      <c r="I7384" s="21"/>
      <c r="J7384" s="21"/>
      <c r="K7384" s="21"/>
      <c r="L7384" s="21"/>
      <c r="M7384" s="49"/>
      <c r="N7384" s="22">
        <f t="shared" si="116"/>
        <v>0</v>
      </c>
      <c r="O7384" s="22"/>
      <c r="P7384" s="22"/>
      <c r="Q7384" s="22"/>
      <c r="R7384" s="33" t="str">
        <f>IFERROR(VLOOKUP(Q7384,[1]list!$C$4:$D$350,2,0),"")</f>
        <v/>
      </c>
      <c r="S7384" s="22"/>
      <c r="T7384" s="33" t="str">
        <f>IFERROR(VLOOKUP(S7384,[1]list!$C$4:$D$350,2,0),"")</f>
        <v/>
      </c>
      <c r="U7384" s="22"/>
      <c r="V7384" s="33" t="str">
        <f>IFERROR(VLOOKUP(U7384,[1]list!$C$4:$D$350,2,0),"")</f>
        <v/>
      </c>
    </row>
    <row r="7385" spans="1:22" x14ac:dyDescent="0.25">
      <c r="A7385" s="20"/>
      <c r="B7385" s="21"/>
      <c r="C7385" s="21" t="str">
        <f>IFERROR(VLOOKUP(B7385,[1]list!$A$4:$B$350,2,0),"")</f>
        <v/>
      </c>
      <c r="D7385" s="21"/>
      <c r="E7385" s="21"/>
      <c r="F7385" s="21"/>
      <c r="G7385" s="21"/>
      <c r="H7385" s="21"/>
      <c r="I7385" s="21"/>
      <c r="J7385" s="21"/>
      <c r="K7385" s="21"/>
      <c r="L7385" s="21"/>
      <c r="M7385" s="49"/>
      <c r="N7385" s="22">
        <f t="shared" si="116"/>
        <v>0</v>
      </c>
      <c r="O7385" s="22"/>
      <c r="P7385" s="22"/>
      <c r="Q7385" s="22"/>
      <c r="R7385" s="33" t="str">
        <f>IFERROR(VLOOKUP(Q7385,[1]list!$C$4:$D$350,2,0),"")</f>
        <v/>
      </c>
      <c r="S7385" s="22"/>
      <c r="T7385" s="33" t="str">
        <f>IFERROR(VLOOKUP(S7385,[1]list!$C$4:$D$350,2,0),"")</f>
        <v/>
      </c>
      <c r="U7385" s="22"/>
      <c r="V7385" s="33" t="str">
        <f>IFERROR(VLOOKUP(U7385,[1]list!$C$4:$D$350,2,0),"")</f>
        <v/>
      </c>
    </row>
    <row r="7386" spans="1:22" x14ac:dyDescent="0.25">
      <c r="A7386" s="20"/>
      <c r="B7386" s="21"/>
      <c r="C7386" s="21" t="str">
        <f>IFERROR(VLOOKUP(B7386,[1]list!$A$4:$B$350,2,0),"")</f>
        <v/>
      </c>
      <c r="D7386" s="21"/>
      <c r="E7386" s="21"/>
      <c r="F7386" s="21"/>
      <c r="G7386" s="21"/>
      <c r="H7386" s="21"/>
      <c r="I7386" s="21"/>
      <c r="J7386" s="21"/>
      <c r="K7386" s="21"/>
      <c r="L7386" s="21"/>
      <c r="M7386" s="49"/>
      <c r="N7386" s="22">
        <f t="shared" si="116"/>
        <v>0</v>
      </c>
      <c r="O7386" s="22"/>
      <c r="P7386" s="22"/>
      <c r="Q7386" s="22"/>
      <c r="R7386" s="33" t="str">
        <f>IFERROR(VLOOKUP(Q7386,[1]list!$C$4:$D$350,2,0),"")</f>
        <v/>
      </c>
      <c r="S7386" s="22"/>
      <c r="T7386" s="33" t="str">
        <f>IFERROR(VLOOKUP(S7386,[1]list!$C$4:$D$350,2,0),"")</f>
        <v/>
      </c>
      <c r="U7386" s="22"/>
      <c r="V7386" s="33" t="str">
        <f>IFERROR(VLOOKUP(U7386,[1]list!$C$4:$D$350,2,0),"")</f>
        <v/>
      </c>
    </row>
    <row r="7387" spans="1:22" x14ac:dyDescent="0.25">
      <c r="A7387" s="20"/>
      <c r="B7387" s="21"/>
      <c r="C7387" s="21" t="str">
        <f>IFERROR(VLOOKUP(B7387,[1]list!$A$4:$B$350,2,0),"")</f>
        <v/>
      </c>
      <c r="D7387" s="21"/>
      <c r="E7387" s="21"/>
      <c r="F7387" s="21"/>
      <c r="G7387" s="21"/>
      <c r="H7387" s="21"/>
      <c r="I7387" s="21"/>
      <c r="J7387" s="21"/>
      <c r="K7387" s="21"/>
      <c r="L7387" s="21"/>
      <c r="M7387" s="49"/>
      <c r="N7387" s="22">
        <f t="shared" si="116"/>
        <v>0</v>
      </c>
      <c r="O7387" s="22"/>
      <c r="P7387" s="22"/>
      <c r="Q7387" s="22"/>
      <c r="R7387" s="33" t="str">
        <f>IFERROR(VLOOKUP(Q7387,[1]list!$C$4:$D$350,2,0),"")</f>
        <v/>
      </c>
      <c r="S7387" s="22"/>
      <c r="T7387" s="33" t="str">
        <f>IFERROR(VLOOKUP(S7387,[1]list!$C$4:$D$350,2,0),"")</f>
        <v/>
      </c>
      <c r="U7387" s="22"/>
      <c r="V7387" s="33" t="str">
        <f>IFERROR(VLOOKUP(U7387,[1]list!$C$4:$D$350,2,0),"")</f>
        <v/>
      </c>
    </row>
    <row r="7388" spans="1:22" x14ac:dyDescent="0.25">
      <c r="A7388" s="20"/>
      <c r="B7388" s="21"/>
      <c r="C7388" s="21" t="str">
        <f>IFERROR(VLOOKUP(B7388,[1]list!$A$4:$B$350,2,0),"")</f>
        <v/>
      </c>
      <c r="D7388" s="21"/>
      <c r="E7388" s="21"/>
      <c r="F7388" s="21"/>
      <c r="G7388" s="21"/>
      <c r="H7388" s="21"/>
      <c r="I7388" s="21"/>
      <c r="J7388" s="21"/>
      <c r="K7388" s="21"/>
      <c r="L7388" s="21"/>
      <c r="M7388" s="49"/>
      <c r="N7388" s="22">
        <f t="shared" si="116"/>
        <v>0</v>
      </c>
      <c r="O7388" s="22"/>
      <c r="P7388" s="22"/>
      <c r="Q7388" s="22"/>
      <c r="R7388" s="33" t="str">
        <f>IFERROR(VLOOKUP(Q7388,[1]list!$C$4:$D$350,2,0),"")</f>
        <v/>
      </c>
      <c r="S7388" s="22"/>
      <c r="T7388" s="33" t="str">
        <f>IFERROR(VLOOKUP(S7388,[1]list!$C$4:$D$350,2,0),"")</f>
        <v/>
      </c>
      <c r="U7388" s="22"/>
      <c r="V7388" s="33" t="str">
        <f>IFERROR(VLOOKUP(U7388,[1]list!$C$4:$D$350,2,0),"")</f>
        <v/>
      </c>
    </row>
    <row r="7389" spans="1:22" x14ac:dyDescent="0.25">
      <c r="A7389" s="20"/>
      <c r="B7389" s="21"/>
      <c r="C7389" s="21" t="str">
        <f>IFERROR(VLOOKUP(B7389,[1]list!$A$4:$B$350,2,0),"")</f>
        <v/>
      </c>
      <c r="D7389" s="21"/>
      <c r="E7389" s="21"/>
      <c r="F7389" s="21"/>
      <c r="G7389" s="21"/>
      <c r="H7389" s="21"/>
      <c r="I7389" s="21"/>
      <c r="J7389" s="21"/>
      <c r="K7389" s="21"/>
      <c r="L7389" s="21"/>
      <c r="M7389" s="49"/>
      <c r="N7389" s="22">
        <f t="shared" si="116"/>
        <v>0</v>
      </c>
      <c r="O7389" s="22"/>
      <c r="P7389" s="22"/>
      <c r="Q7389" s="22"/>
      <c r="R7389" s="33" t="str">
        <f>IFERROR(VLOOKUP(Q7389,[1]list!$C$4:$D$350,2,0),"")</f>
        <v/>
      </c>
      <c r="S7389" s="22"/>
      <c r="T7389" s="33" t="str">
        <f>IFERROR(VLOOKUP(S7389,[1]list!$C$4:$D$350,2,0),"")</f>
        <v/>
      </c>
      <c r="U7389" s="22"/>
      <c r="V7389" s="33" t="str">
        <f>IFERROR(VLOOKUP(U7389,[1]list!$C$4:$D$350,2,0),"")</f>
        <v/>
      </c>
    </row>
    <row r="7390" spans="1:22" x14ac:dyDescent="0.25">
      <c r="A7390" s="20"/>
      <c r="B7390" s="21"/>
      <c r="C7390" s="21" t="str">
        <f>IFERROR(VLOOKUP(B7390,[1]list!$A$4:$B$350,2,0),"")</f>
        <v/>
      </c>
      <c r="D7390" s="21"/>
      <c r="E7390" s="21"/>
      <c r="F7390" s="21"/>
      <c r="G7390" s="21"/>
      <c r="H7390" s="21"/>
      <c r="I7390" s="21"/>
      <c r="J7390" s="21"/>
      <c r="K7390" s="21"/>
      <c r="L7390" s="21"/>
      <c r="M7390" s="49"/>
      <c r="N7390" s="22">
        <f t="shared" si="116"/>
        <v>0</v>
      </c>
      <c r="O7390" s="22"/>
      <c r="P7390" s="22"/>
      <c r="Q7390" s="22"/>
      <c r="R7390" s="33" t="str">
        <f>IFERROR(VLOOKUP(Q7390,[1]list!$C$4:$D$350,2,0),"")</f>
        <v/>
      </c>
      <c r="S7390" s="22"/>
      <c r="T7390" s="33" t="str">
        <f>IFERROR(VLOOKUP(S7390,[1]list!$C$4:$D$350,2,0),"")</f>
        <v/>
      </c>
      <c r="U7390" s="22"/>
      <c r="V7390" s="33" t="str">
        <f>IFERROR(VLOOKUP(U7390,[1]list!$C$4:$D$350,2,0),"")</f>
        <v/>
      </c>
    </row>
    <row r="7391" spans="1:22" x14ac:dyDescent="0.25">
      <c r="A7391" s="20"/>
      <c r="B7391" s="21"/>
      <c r="C7391" s="21" t="str">
        <f>IFERROR(VLOOKUP(B7391,[1]list!$A$4:$B$350,2,0),"")</f>
        <v/>
      </c>
      <c r="D7391" s="21"/>
      <c r="E7391" s="21"/>
      <c r="F7391" s="21"/>
      <c r="G7391" s="21"/>
      <c r="H7391" s="21"/>
      <c r="I7391" s="21"/>
      <c r="J7391" s="21"/>
      <c r="K7391" s="21"/>
      <c r="L7391" s="21"/>
      <c r="M7391" s="49"/>
      <c r="N7391" s="22">
        <f t="shared" si="116"/>
        <v>0</v>
      </c>
      <c r="O7391" s="22"/>
      <c r="P7391" s="22"/>
      <c r="Q7391" s="22"/>
      <c r="R7391" s="33" t="str">
        <f>IFERROR(VLOOKUP(Q7391,[1]list!$C$4:$D$350,2,0),"")</f>
        <v/>
      </c>
      <c r="S7391" s="22"/>
      <c r="T7391" s="33" t="str">
        <f>IFERROR(VLOOKUP(S7391,[1]list!$C$4:$D$350,2,0),"")</f>
        <v/>
      </c>
      <c r="U7391" s="22"/>
      <c r="V7391" s="33" t="str">
        <f>IFERROR(VLOOKUP(U7391,[1]list!$C$4:$D$350,2,0),"")</f>
        <v/>
      </c>
    </row>
    <row r="7392" spans="1:22" x14ac:dyDescent="0.25">
      <c r="A7392" s="20"/>
      <c r="B7392" s="21"/>
      <c r="C7392" s="21" t="str">
        <f>IFERROR(VLOOKUP(B7392,[1]list!$A$4:$B$350,2,0),"")</f>
        <v/>
      </c>
      <c r="D7392" s="21"/>
      <c r="E7392" s="21"/>
      <c r="F7392" s="21"/>
      <c r="G7392" s="21"/>
      <c r="H7392" s="21"/>
      <c r="I7392" s="21"/>
      <c r="J7392" s="21"/>
      <c r="K7392" s="21"/>
      <c r="L7392" s="21"/>
      <c r="M7392" s="49"/>
      <c r="N7392" s="22">
        <f t="shared" si="116"/>
        <v>0</v>
      </c>
      <c r="O7392" s="22"/>
      <c r="P7392" s="22"/>
      <c r="Q7392" s="22"/>
      <c r="R7392" s="33" t="str">
        <f>IFERROR(VLOOKUP(Q7392,[1]list!$C$4:$D$350,2,0),"")</f>
        <v/>
      </c>
      <c r="S7392" s="22"/>
      <c r="T7392" s="33" t="str">
        <f>IFERROR(VLOOKUP(S7392,[1]list!$C$4:$D$350,2,0),"")</f>
        <v/>
      </c>
      <c r="U7392" s="22"/>
      <c r="V7392" s="33" t="str">
        <f>IFERROR(VLOOKUP(U7392,[1]list!$C$4:$D$350,2,0),"")</f>
        <v/>
      </c>
    </row>
    <row r="7393" spans="1:22" x14ac:dyDescent="0.25">
      <c r="A7393" s="20"/>
      <c r="B7393" s="21"/>
      <c r="C7393" s="21" t="str">
        <f>IFERROR(VLOOKUP(B7393,[1]list!$A$4:$B$350,2,0),"")</f>
        <v/>
      </c>
      <c r="D7393" s="21"/>
      <c r="E7393" s="21"/>
      <c r="F7393" s="21"/>
      <c r="G7393" s="21"/>
      <c r="H7393" s="21"/>
      <c r="I7393" s="21"/>
      <c r="J7393" s="21"/>
      <c r="K7393" s="21"/>
      <c r="L7393" s="21"/>
      <c r="M7393" s="49"/>
      <c r="N7393" s="22">
        <f t="shared" si="116"/>
        <v>0</v>
      </c>
      <c r="O7393" s="22"/>
      <c r="P7393" s="22"/>
      <c r="Q7393" s="22"/>
      <c r="R7393" s="33" t="str">
        <f>IFERROR(VLOOKUP(Q7393,[1]list!$C$4:$D$350,2,0),"")</f>
        <v/>
      </c>
      <c r="S7393" s="22"/>
      <c r="T7393" s="33" t="str">
        <f>IFERROR(VLOOKUP(S7393,[1]list!$C$4:$D$350,2,0),"")</f>
        <v/>
      </c>
      <c r="U7393" s="22"/>
      <c r="V7393" s="33" t="str">
        <f>IFERROR(VLOOKUP(U7393,[1]list!$C$4:$D$350,2,0),"")</f>
        <v/>
      </c>
    </row>
    <row r="7394" spans="1:22" x14ac:dyDescent="0.25">
      <c r="A7394" s="20"/>
      <c r="B7394" s="21"/>
      <c r="C7394" s="21" t="str">
        <f>IFERROR(VLOOKUP(B7394,[1]list!$A$4:$B$350,2,0),"")</f>
        <v/>
      </c>
      <c r="D7394" s="21"/>
      <c r="E7394" s="21"/>
      <c r="F7394" s="21"/>
      <c r="G7394" s="21"/>
      <c r="H7394" s="21"/>
      <c r="I7394" s="21"/>
      <c r="J7394" s="21"/>
      <c r="K7394" s="21"/>
      <c r="L7394" s="21"/>
      <c r="M7394" s="49"/>
      <c r="N7394" s="22">
        <f t="shared" si="116"/>
        <v>0</v>
      </c>
      <c r="O7394" s="22"/>
      <c r="P7394" s="22"/>
      <c r="Q7394" s="22"/>
      <c r="R7394" s="33" t="str">
        <f>IFERROR(VLOOKUP(Q7394,[1]list!$C$4:$D$350,2,0),"")</f>
        <v/>
      </c>
      <c r="S7394" s="22"/>
      <c r="T7394" s="33" t="str">
        <f>IFERROR(VLOOKUP(S7394,[1]list!$C$4:$D$350,2,0),"")</f>
        <v/>
      </c>
      <c r="U7394" s="22"/>
      <c r="V7394" s="33" t="str">
        <f>IFERROR(VLOOKUP(U7394,[1]list!$C$4:$D$350,2,0),"")</f>
        <v/>
      </c>
    </row>
    <row r="7395" spans="1:22" x14ac:dyDescent="0.25">
      <c r="A7395" s="20"/>
      <c r="B7395" s="21"/>
      <c r="C7395" s="21" t="str">
        <f>IFERROR(VLOOKUP(B7395,[1]list!$A$4:$B$350,2,0),"")</f>
        <v/>
      </c>
      <c r="D7395" s="21"/>
      <c r="E7395" s="21"/>
      <c r="F7395" s="21"/>
      <c r="G7395" s="21"/>
      <c r="H7395" s="21"/>
      <c r="I7395" s="21"/>
      <c r="J7395" s="21"/>
      <c r="K7395" s="21"/>
      <c r="L7395" s="21"/>
      <c r="M7395" s="49"/>
      <c r="N7395" s="22">
        <f t="shared" si="116"/>
        <v>0</v>
      </c>
      <c r="O7395" s="22"/>
      <c r="P7395" s="22"/>
      <c r="Q7395" s="22"/>
      <c r="R7395" s="33" t="str">
        <f>IFERROR(VLOOKUP(Q7395,[1]list!$C$4:$D$350,2,0),"")</f>
        <v/>
      </c>
      <c r="S7395" s="22"/>
      <c r="T7395" s="33" t="str">
        <f>IFERROR(VLOOKUP(S7395,[1]list!$C$4:$D$350,2,0),"")</f>
        <v/>
      </c>
      <c r="U7395" s="22"/>
      <c r="V7395" s="33" t="str">
        <f>IFERROR(VLOOKUP(U7395,[1]list!$C$4:$D$350,2,0),"")</f>
        <v/>
      </c>
    </row>
    <row r="7396" spans="1:22" x14ac:dyDescent="0.25">
      <c r="A7396" s="20"/>
      <c r="B7396" s="21"/>
      <c r="C7396" s="21" t="str">
        <f>IFERROR(VLOOKUP(B7396,[1]list!$A$4:$B$350,2,0),"")</f>
        <v/>
      </c>
      <c r="D7396" s="21"/>
      <c r="E7396" s="21"/>
      <c r="F7396" s="21"/>
      <c r="G7396" s="21"/>
      <c r="H7396" s="21"/>
      <c r="I7396" s="21"/>
      <c r="J7396" s="21"/>
      <c r="K7396" s="21"/>
      <c r="L7396" s="21"/>
      <c r="M7396" s="49"/>
      <c r="N7396" s="22">
        <f t="shared" si="116"/>
        <v>0</v>
      </c>
      <c r="O7396" s="22"/>
      <c r="P7396" s="22"/>
      <c r="Q7396" s="22"/>
      <c r="R7396" s="33" t="str">
        <f>IFERROR(VLOOKUP(Q7396,[1]list!$C$4:$D$350,2,0),"")</f>
        <v/>
      </c>
      <c r="S7396" s="22"/>
      <c r="T7396" s="33" t="str">
        <f>IFERROR(VLOOKUP(S7396,[1]list!$C$4:$D$350,2,0),"")</f>
        <v/>
      </c>
      <c r="U7396" s="22"/>
      <c r="V7396" s="33" t="str">
        <f>IFERROR(VLOOKUP(U7396,[1]list!$C$4:$D$350,2,0),"")</f>
        <v/>
      </c>
    </row>
    <row r="7397" spans="1:22" x14ac:dyDescent="0.25">
      <c r="A7397" s="20"/>
      <c r="B7397" s="21"/>
      <c r="C7397" s="21" t="str">
        <f>IFERROR(VLOOKUP(B7397,[1]list!$A$4:$B$350,2,0),"")</f>
        <v/>
      </c>
      <c r="D7397" s="21"/>
      <c r="E7397" s="21"/>
      <c r="F7397" s="21"/>
      <c r="G7397" s="21"/>
      <c r="H7397" s="21"/>
      <c r="I7397" s="21"/>
      <c r="J7397" s="21"/>
      <c r="K7397" s="21"/>
      <c r="L7397" s="21"/>
      <c r="M7397" s="49"/>
      <c r="N7397" s="22">
        <f t="shared" si="116"/>
        <v>0</v>
      </c>
      <c r="O7397" s="22"/>
      <c r="P7397" s="22"/>
      <c r="Q7397" s="22"/>
      <c r="R7397" s="33" t="str">
        <f>IFERROR(VLOOKUP(Q7397,[1]list!$C$4:$D$350,2,0),"")</f>
        <v/>
      </c>
      <c r="S7397" s="22"/>
      <c r="T7397" s="33" t="str">
        <f>IFERROR(VLOOKUP(S7397,[1]list!$C$4:$D$350,2,0),"")</f>
        <v/>
      </c>
      <c r="U7397" s="22"/>
      <c r="V7397" s="33" t="str">
        <f>IFERROR(VLOOKUP(U7397,[1]list!$C$4:$D$350,2,0),"")</f>
        <v/>
      </c>
    </row>
    <row r="7398" spans="1:22" x14ac:dyDescent="0.25">
      <c r="A7398" s="20"/>
      <c r="B7398" s="21"/>
      <c r="C7398" s="21" t="str">
        <f>IFERROR(VLOOKUP(B7398,[1]list!$A$4:$B$350,2,0),"")</f>
        <v/>
      </c>
      <c r="D7398" s="21"/>
      <c r="E7398" s="21"/>
      <c r="F7398" s="21"/>
      <c r="G7398" s="21"/>
      <c r="H7398" s="21"/>
      <c r="I7398" s="21"/>
      <c r="J7398" s="21"/>
      <c r="K7398" s="21"/>
      <c r="L7398" s="21"/>
      <c r="M7398" s="49"/>
      <c r="N7398" s="22">
        <f t="shared" si="116"/>
        <v>0</v>
      </c>
      <c r="O7398" s="22"/>
      <c r="P7398" s="22"/>
      <c r="Q7398" s="22"/>
      <c r="R7398" s="33" t="str">
        <f>IFERROR(VLOOKUP(Q7398,[1]list!$C$4:$D$350,2,0),"")</f>
        <v/>
      </c>
      <c r="S7398" s="22"/>
      <c r="T7398" s="33" t="str">
        <f>IFERROR(VLOOKUP(S7398,[1]list!$C$4:$D$350,2,0),"")</f>
        <v/>
      </c>
      <c r="U7398" s="22"/>
      <c r="V7398" s="33" t="str">
        <f>IFERROR(VLOOKUP(U7398,[1]list!$C$4:$D$350,2,0),"")</f>
        <v/>
      </c>
    </row>
    <row r="7399" spans="1:22" x14ac:dyDescent="0.25">
      <c r="A7399" s="20"/>
      <c r="B7399" s="21"/>
      <c r="C7399" s="21" t="str">
        <f>IFERROR(VLOOKUP(B7399,[1]list!$A$4:$B$350,2,0),"")</f>
        <v/>
      </c>
      <c r="D7399" s="21"/>
      <c r="E7399" s="21"/>
      <c r="F7399" s="21"/>
      <c r="G7399" s="21"/>
      <c r="H7399" s="21"/>
      <c r="I7399" s="21"/>
      <c r="J7399" s="21"/>
      <c r="K7399" s="21"/>
      <c r="L7399" s="21"/>
      <c r="M7399" s="49"/>
      <c r="N7399" s="22">
        <f t="shared" si="116"/>
        <v>0</v>
      </c>
      <c r="O7399" s="22"/>
      <c r="P7399" s="22"/>
      <c r="Q7399" s="22"/>
      <c r="R7399" s="33" t="str">
        <f>IFERROR(VLOOKUP(Q7399,[1]list!$C$4:$D$350,2,0),"")</f>
        <v/>
      </c>
      <c r="S7399" s="22"/>
      <c r="T7399" s="33" t="str">
        <f>IFERROR(VLOOKUP(S7399,[1]list!$C$4:$D$350,2,0),"")</f>
        <v/>
      </c>
      <c r="U7399" s="22"/>
      <c r="V7399" s="33" t="str">
        <f>IFERROR(VLOOKUP(U7399,[1]list!$C$4:$D$350,2,0),"")</f>
        <v/>
      </c>
    </row>
    <row r="7400" spans="1:22" x14ac:dyDescent="0.25">
      <c r="A7400" s="20"/>
      <c r="B7400" s="21"/>
      <c r="C7400" s="21" t="str">
        <f>IFERROR(VLOOKUP(B7400,[1]list!$A$4:$B$350,2,0),"")</f>
        <v/>
      </c>
      <c r="D7400" s="21"/>
      <c r="E7400" s="21"/>
      <c r="F7400" s="21"/>
      <c r="G7400" s="21"/>
      <c r="H7400" s="21"/>
      <c r="I7400" s="21"/>
      <c r="J7400" s="21"/>
      <c r="K7400" s="21"/>
      <c r="L7400" s="21"/>
      <c r="M7400" s="49"/>
      <c r="N7400" s="22">
        <f t="shared" si="116"/>
        <v>0</v>
      </c>
      <c r="O7400" s="22"/>
      <c r="P7400" s="22"/>
      <c r="Q7400" s="22"/>
      <c r="R7400" s="33" t="str">
        <f>IFERROR(VLOOKUP(Q7400,[1]list!$C$4:$D$350,2,0),"")</f>
        <v/>
      </c>
      <c r="S7400" s="22"/>
      <c r="T7400" s="33" t="str">
        <f>IFERROR(VLOOKUP(S7400,[1]list!$C$4:$D$350,2,0),"")</f>
        <v/>
      </c>
      <c r="U7400" s="22"/>
      <c r="V7400" s="33" t="str">
        <f>IFERROR(VLOOKUP(U7400,[1]list!$C$4:$D$350,2,0),"")</f>
        <v/>
      </c>
    </row>
    <row r="7401" spans="1:22" x14ac:dyDescent="0.25">
      <c r="A7401" s="20"/>
      <c r="B7401" s="21"/>
      <c r="C7401" s="21" t="str">
        <f>IFERROR(VLOOKUP(B7401,[1]list!$A$4:$B$350,2,0),"")</f>
        <v/>
      </c>
      <c r="D7401" s="21"/>
      <c r="E7401" s="21"/>
      <c r="F7401" s="21"/>
      <c r="G7401" s="21"/>
      <c r="H7401" s="21"/>
      <c r="I7401" s="21"/>
      <c r="J7401" s="21"/>
      <c r="K7401" s="21"/>
      <c r="L7401" s="21"/>
      <c r="M7401" s="49"/>
      <c r="N7401" s="22">
        <f t="shared" si="116"/>
        <v>0</v>
      </c>
      <c r="O7401" s="22"/>
      <c r="P7401" s="22"/>
      <c r="Q7401" s="22"/>
      <c r="R7401" s="33" t="str">
        <f>IFERROR(VLOOKUP(Q7401,[1]list!$C$4:$D$350,2,0),"")</f>
        <v/>
      </c>
      <c r="S7401" s="22"/>
      <c r="T7401" s="33" t="str">
        <f>IFERROR(VLOOKUP(S7401,[1]list!$C$4:$D$350,2,0),"")</f>
        <v/>
      </c>
      <c r="U7401" s="22"/>
      <c r="V7401" s="33" t="str">
        <f>IFERROR(VLOOKUP(U7401,[1]list!$C$4:$D$350,2,0),"")</f>
        <v/>
      </c>
    </row>
    <row r="7402" spans="1:22" x14ac:dyDescent="0.25">
      <c r="A7402" s="20"/>
      <c r="B7402" s="21"/>
      <c r="C7402" s="21" t="str">
        <f>IFERROR(VLOOKUP(B7402,[1]list!$A$4:$B$350,2,0),"")</f>
        <v/>
      </c>
      <c r="D7402" s="21"/>
      <c r="E7402" s="21"/>
      <c r="F7402" s="21"/>
      <c r="G7402" s="21"/>
      <c r="H7402" s="21"/>
      <c r="I7402" s="21"/>
      <c r="J7402" s="21"/>
      <c r="K7402" s="21"/>
      <c r="L7402" s="21"/>
      <c r="M7402" s="49"/>
      <c r="N7402" s="22">
        <f t="shared" si="116"/>
        <v>0</v>
      </c>
      <c r="O7402" s="22"/>
      <c r="P7402" s="22"/>
      <c r="Q7402" s="22"/>
      <c r="R7402" s="33" t="str">
        <f>IFERROR(VLOOKUP(Q7402,[1]list!$C$4:$D$350,2,0),"")</f>
        <v/>
      </c>
      <c r="S7402" s="22"/>
      <c r="T7402" s="33" t="str">
        <f>IFERROR(VLOOKUP(S7402,[1]list!$C$4:$D$350,2,0),"")</f>
        <v/>
      </c>
      <c r="U7402" s="22"/>
      <c r="V7402" s="33" t="str">
        <f>IFERROR(VLOOKUP(U7402,[1]list!$C$4:$D$350,2,0),"")</f>
        <v/>
      </c>
    </row>
    <row r="7403" spans="1:22" x14ac:dyDescent="0.25">
      <c r="A7403" s="20"/>
      <c r="B7403" s="21"/>
      <c r="C7403" s="21" t="str">
        <f>IFERROR(VLOOKUP(B7403,[1]list!$A$4:$B$350,2,0),"")</f>
        <v/>
      </c>
      <c r="D7403" s="21"/>
      <c r="E7403" s="21"/>
      <c r="F7403" s="21"/>
      <c r="G7403" s="21"/>
      <c r="H7403" s="21"/>
      <c r="I7403" s="21"/>
      <c r="J7403" s="21"/>
      <c r="K7403" s="21"/>
      <c r="L7403" s="21"/>
      <c r="M7403" s="49"/>
      <c r="N7403" s="22">
        <f t="shared" si="116"/>
        <v>0</v>
      </c>
      <c r="O7403" s="22"/>
      <c r="P7403" s="22"/>
      <c r="Q7403" s="22"/>
      <c r="R7403" s="33" t="str">
        <f>IFERROR(VLOOKUP(Q7403,[1]list!$C$4:$D$350,2,0),"")</f>
        <v/>
      </c>
      <c r="S7403" s="22"/>
      <c r="T7403" s="33" t="str">
        <f>IFERROR(VLOOKUP(S7403,[1]list!$C$4:$D$350,2,0),"")</f>
        <v/>
      </c>
      <c r="U7403" s="22"/>
      <c r="V7403" s="33" t="str">
        <f>IFERROR(VLOOKUP(U7403,[1]list!$C$4:$D$350,2,0),"")</f>
        <v/>
      </c>
    </row>
    <row r="7404" spans="1:22" x14ac:dyDescent="0.25">
      <c r="A7404" s="20"/>
      <c r="B7404" s="21"/>
      <c r="C7404" s="21" t="str">
        <f>IFERROR(VLOOKUP(B7404,[1]list!$A$4:$B$350,2,0),"")</f>
        <v/>
      </c>
      <c r="D7404" s="21"/>
      <c r="E7404" s="21"/>
      <c r="F7404" s="21"/>
      <c r="G7404" s="21"/>
      <c r="H7404" s="21"/>
      <c r="I7404" s="21"/>
      <c r="J7404" s="21"/>
      <c r="K7404" s="21"/>
      <c r="L7404" s="21"/>
      <c r="M7404" s="49"/>
      <c r="N7404" s="22">
        <f t="shared" si="116"/>
        <v>0</v>
      </c>
      <c r="O7404" s="22"/>
      <c r="P7404" s="22"/>
      <c r="Q7404" s="22"/>
      <c r="R7404" s="33" t="str">
        <f>IFERROR(VLOOKUP(Q7404,[1]list!$C$4:$D$350,2,0),"")</f>
        <v/>
      </c>
      <c r="S7404" s="22"/>
      <c r="T7404" s="33" t="str">
        <f>IFERROR(VLOOKUP(S7404,[1]list!$C$4:$D$350,2,0),"")</f>
        <v/>
      </c>
      <c r="U7404" s="22"/>
      <c r="V7404" s="33" t="str">
        <f>IFERROR(VLOOKUP(U7404,[1]list!$C$4:$D$350,2,0),"")</f>
        <v/>
      </c>
    </row>
    <row r="7405" spans="1:22" x14ac:dyDescent="0.25">
      <c r="A7405" s="20"/>
      <c r="B7405" s="21"/>
      <c r="C7405" s="21" t="str">
        <f>IFERROR(VLOOKUP(B7405,[1]list!$A$4:$B$350,2,0),"")</f>
        <v/>
      </c>
      <c r="D7405" s="21"/>
      <c r="E7405" s="21"/>
      <c r="F7405" s="21"/>
      <c r="G7405" s="21"/>
      <c r="H7405" s="21"/>
      <c r="I7405" s="21"/>
      <c r="J7405" s="21"/>
      <c r="K7405" s="21"/>
      <c r="L7405" s="21"/>
      <c r="M7405" s="49"/>
      <c r="N7405" s="22">
        <f t="shared" si="116"/>
        <v>0</v>
      </c>
      <c r="O7405" s="22"/>
      <c r="P7405" s="22"/>
      <c r="Q7405" s="22"/>
      <c r="R7405" s="33" t="str">
        <f>IFERROR(VLOOKUP(Q7405,[1]list!$C$4:$D$350,2,0),"")</f>
        <v/>
      </c>
      <c r="S7405" s="22"/>
      <c r="T7405" s="33" t="str">
        <f>IFERROR(VLOOKUP(S7405,[1]list!$C$4:$D$350,2,0),"")</f>
        <v/>
      </c>
      <c r="U7405" s="22"/>
      <c r="V7405" s="33" t="str">
        <f>IFERROR(VLOOKUP(U7405,[1]list!$C$4:$D$350,2,0),"")</f>
        <v/>
      </c>
    </row>
    <row r="7406" spans="1:22" x14ac:dyDescent="0.25">
      <c r="A7406" s="20"/>
      <c r="B7406" s="21"/>
      <c r="C7406" s="21" t="str">
        <f>IFERROR(VLOOKUP(B7406,[1]list!$A$4:$B$350,2,0),"")</f>
        <v/>
      </c>
      <c r="D7406" s="21"/>
      <c r="E7406" s="21"/>
      <c r="F7406" s="21"/>
      <c r="G7406" s="21"/>
      <c r="H7406" s="21"/>
      <c r="I7406" s="21"/>
      <c r="J7406" s="21"/>
      <c r="K7406" s="21"/>
      <c r="L7406" s="21"/>
      <c r="M7406" s="49"/>
      <c r="N7406" s="22">
        <f t="shared" si="116"/>
        <v>0</v>
      </c>
      <c r="O7406" s="22"/>
      <c r="P7406" s="22"/>
      <c r="Q7406" s="22"/>
      <c r="R7406" s="33" t="str">
        <f>IFERROR(VLOOKUP(Q7406,[1]list!$C$4:$D$350,2,0),"")</f>
        <v/>
      </c>
      <c r="S7406" s="22"/>
      <c r="T7406" s="33" t="str">
        <f>IFERROR(VLOOKUP(S7406,[1]list!$C$4:$D$350,2,0),"")</f>
        <v/>
      </c>
      <c r="U7406" s="22"/>
      <c r="V7406" s="33" t="str">
        <f>IFERROR(VLOOKUP(U7406,[1]list!$C$4:$D$350,2,0),"")</f>
        <v/>
      </c>
    </row>
    <row r="7407" spans="1:22" x14ac:dyDescent="0.25">
      <c r="A7407" s="20"/>
      <c r="B7407" s="21"/>
      <c r="C7407" s="21" t="str">
        <f>IFERROR(VLOOKUP(B7407,[1]list!$A$4:$B$350,2,0),"")</f>
        <v/>
      </c>
      <c r="D7407" s="21"/>
      <c r="E7407" s="21"/>
      <c r="F7407" s="21"/>
      <c r="G7407" s="21"/>
      <c r="H7407" s="21"/>
      <c r="I7407" s="21"/>
      <c r="J7407" s="21"/>
      <c r="K7407" s="21"/>
      <c r="L7407" s="21"/>
      <c r="M7407" s="49"/>
      <c r="N7407" s="22">
        <f t="shared" si="116"/>
        <v>0</v>
      </c>
      <c r="O7407" s="22"/>
      <c r="P7407" s="22"/>
      <c r="Q7407" s="22"/>
      <c r="R7407" s="33" t="str">
        <f>IFERROR(VLOOKUP(Q7407,[1]list!$C$4:$D$350,2,0),"")</f>
        <v/>
      </c>
      <c r="S7407" s="22"/>
      <c r="T7407" s="33" t="str">
        <f>IFERROR(VLOOKUP(S7407,[1]list!$C$4:$D$350,2,0),"")</f>
        <v/>
      </c>
      <c r="U7407" s="22"/>
      <c r="V7407" s="33" t="str">
        <f>IFERROR(VLOOKUP(U7407,[1]list!$C$4:$D$350,2,0),"")</f>
        <v/>
      </c>
    </row>
    <row r="7408" spans="1:22" x14ac:dyDescent="0.25">
      <c r="A7408" s="20"/>
      <c r="B7408" s="21"/>
      <c r="C7408" s="21" t="str">
        <f>IFERROR(VLOOKUP(B7408,[1]list!$A$4:$B$350,2,0),"")</f>
        <v/>
      </c>
      <c r="D7408" s="21"/>
      <c r="E7408" s="21"/>
      <c r="F7408" s="21"/>
      <c r="G7408" s="21"/>
      <c r="H7408" s="21"/>
      <c r="I7408" s="21"/>
      <c r="J7408" s="21"/>
      <c r="K7408" s="21"/>
      <c r="L7408" s="21"/>
      <c r="M7408" s="49"/>
      <c r="N7408" s="22">
        <f t="shared" si="116"/>
        <v>0</v>
      </c>
      <c r="O7408" s="22"/>
      <c r="P7408" s="22"/>
      <c r="Q7408" s="22"/>
      <c r="R7408" s="33" t="str">
        <f>IFERROR(VLOOKUP(Q7408,[1]list!$C$4:$D$350,2,0),"")</f>
        <v/>
      </c>
      <c r="S7408" s="22"/>
      <c r="T7408" s="33" t="str">
        <f>IFERROR(VLOOKUP(S7408,[1]list!$C$4:$D$350,2,0),"")</f>
        <v/>
      </c>
      <c r="U7408" s="22"/>
      <c r="V7408" s="33" t="str">
        <f>IFERROR(VLOOKUP(U7408,[1]list!$C$4:$D$350,2,0),"")</f>
        <v/>
      </c>
    </row>
    <row r="7409" spans="1:22" x14ac:dyDescent="0.25">
      <c r="A7409" s="20"/>
      <c r="B7409" s="21"/>
      <c r="C7409" s="21" t="str">
        <f>IFERROR(VLOOKUP(B7409,[1]list!$A$4:$B$350,2,0),"")</f>
        <v/>
      </c>
      <c r="D7409" s="21"/>
      <c r="E7409" s="21"/>
      <c r="F7409" s="21"/>
      <c r="G7409" s="21"/>
      <c r="H7409" s="21"/>
      <c r="I7409" s="21"/>
      <c r="J7409" s="21"/>
      <c r="K7409" s="21"/>
      <c r="L7409" s="21"/>
      <c r="M7409" s="49"/>
      <c r="N7409" s="22">
        <f t="shared" si="116"/>
        <v>0</v>
      </c>
      <c r="O7409" s="22"/>
      <c r="P7409" s="22"/>
      <c r="Q7409" s="22"/>
      <c r="R7409" s="33" t="str">
        <f>IFERROR(VLOOKUP(Q7409,[1]list!$C$4:$D$350,2,0),"")</f>
        <v/>
      </c>
      <c r="S7409" s="22"/>
      <c r="T7409" s="33" t="str">
        <f>IFERROR(VLOOKUP(S7409,[1]list!$C$4:$D$350,2,0),"")</f>
        <v/>
      </c>
      <c r="U7409" s="22"/>
      <c r="V7409" s="33" t="str">
        <f>IFERROR(VLOOKUP(U7409,[1]list!$C$4:$D$350,2,0),"")</f>
        <v/>
      </c>
    </row>
    <row r="7410" spans="1:22" x14ac:dyDescent="0.25">
      <c r="A7410" s="20"/>
      <c r="B7410" s="21"/>
      <c r="C7410" s="21" t="str">
        <f>IFERROR(VLOOKUP(B7410,[1]list!$A$4:$B$350,2,0),"")</f>
        <v/>
      </c>
      <c r="D7410" s="21"/>
      <c r="E7410" s="21"/>
      <c r="F7410" s="21"/>
      <c r="G7410" s="21"/>
      <c r="H7410" s="21"/>
      <c r="I7410" s="21"/>
      <c r="J7410" s="21"/>
      <c r="K7410" s="21"/>
      <c r="L7410" s="21"/>
      <c r="M7410" s="49"/>
      <c r="N7410" s="22">
        <f t="shared" si="116"/>
        <v>0</v>
      </c>
      <c r="O7410" s="22"/>
      <c r="P7410" s="22"/>
      <c r="Q7410" s="22"/>
      <c r="R7410" s="33" t="str">
        <f>IFERROR(VLOOKUP(Q7410,[1]list!$C$4:$D$350,2,0),"")</f>
        <v/>
      </c>
      <c r="S7410" s="22"/>
      <c r="T7410" s="33" t="str">
        <f>IFERROR(VLOOKUP(S7410,[1]list!$C$4:$D$350,2,0),"")</f>
        <v/>
      </c>
      <c r="U7410" s="22"/>
      <c r="V7410" s="33" t="str">
        <f>IFERROR(VLOOKUP(U7410,[1]list!$C$4:$D$350,2,0),"")</f>
        <v/>
      </c>
    </row>
    <row r="7411" spans="1:22" x14ac:dyDescent="0.25">
      <c r="A7411" s="20"/>
      <c r="B7411" s="21"/>
      <c r="C7411" s="21" t="str">
        <f>IFERROR(VLOOKUP(B7411,[1]list!$A$4:$B$350,2,0),"")</f>
        <v/>
      </c>
      <c r="D7411" s="21"/>
      <c r="E7411" s="21"/>
      <c r="F7411" s="21"/>
      <c r="G7411" s="21"/>
      <c r="H7411" s="21"/>
      <c r="I7411" s="21"/>
      <c r="J7411" s="21"/>
      <c r="K7411" s="21"/>
      <c r="L7411" s="21"/>
      <c r="M7411" s="49"/>
      <c r="N7411" s="22">
        <f t="shared" si="116"/>
        <v>0</v>
      </c>
      <c r="O7411" s="22"/>
      <c r="P7411" s="22"/>
      <c r="Q7411" s="22"/>
      <c r="R7411" s="33" t="str">
        <f>IFERROR(VLOOKUP(Q7411,[1]list!$C$4:$D$350,2,0),"")</f>
        <v/>
      </c>
      <c r="S7411" s="22"/>
      <c r="T7411" s="33" t="str">
        <f>IFERROR(VLOOKUP(S7411,[1]list!$C$4:$D$350,2,0),"")</f>
        <v/>
      </c>
      <c r="U7411" s="22"/>
      <c r="V7411" s="33" t="str">
        <f>IFERROR(VLOOKUP(U7411,[1]list!$C$4:$D$350,2,0),"")</f>
        <v/>
      </c>
    </row>
    <row r="7412" spans="1:22" x14ac:dyDescent="0.25">
      <c r="A7412" s="20"/>
      <c r="B7412" s="21"/>
      <c r="C7412" s="21" t="str">
        <f>IFERROR(VLOOKUP(B7412,[1]list!$A$4:$B$350,2,0),"")</f>
        <v/>
      </c>
      <c r="D7412" s="21"/>
      <c r="E7412" s="21"/>
      <c r="F7412" s="21"/>
      <c r="G7412" s="21"/>
      <c r="H7412" s="21"/>
      <c r="I7412" s="21"/>
      <c r="J7412" s="21"/>
      <c r="K7412" s="21"/>
      <c r="L7412" s="21"/>
      <c r="M7412" s="49"/>
      <c r="N7412" s="22">
        <f t="shared" si="116"/>
        <v>0</v>
      </c>
      <c r="O7412" s="22"/>
      <c r="P7412" s="22"/>
      <c r="Q7412" s="22"/>
      <c r="R7412" s="33" t="str">
        <f>IFERROR(VLOOKUP(Q7412,[1]list!$C$4:$D$350,2,0),"")</f>
        <v/>
      </c>
      <c r="S7412" s="22"/>
      <c r="T7412" s="33" t="str">
        <f>IFERROR(VLOOKUP(S7412,[1]list!$C$4:$D$350,2,0),"")</f>
        <v/>
      </c>
      <c r="U7412" s="22"/>
      <c r="V7412" s="33" t="str">
        <f>IFERROR(VLOOKUP(U7412,[1]list!$C$4:$D$350,2,0),"")</f>
        <v/>
      </c>
    </row>
    <row r="7413" spans="1:22" x14ac:dyDescent="0.25">
      <c r="A7413" s="20"/>
      <c r="B7413" s="21"/>
      <c r="C7413" s="21" t="str">
        <f>IFERROR(VLOOKUP(B7413,[1]list!$A$4:$B$350,2,0),"")</f>
        <v/>
      </c>
      <c r="D7413" s="21"/>
      <c r="E7413" s="21"/>
      <c r="F7413" s="21"/>
      <c r="G7413" s="21"/>
      <c r="H7413" s="21"/>
      <c r="I7413" s="21"/>
      <c r="J7413" s="21"/>
      <c r="K7413" s="21"/>
      <c r="L7413" s="21"/>
      <c r="M7413" s="49"/>
      <c r="N7413" s="22">
        <f t="shared" si="116"/>
        <v>0</v>
      </c>
      <c r="O7413" s="22"/>
      <c r="P7413" s="22"/>
      <c r="Q7413" s="22"/>
      <c r="R7413" s="33" t="str">
        <f>IFERROR(VLOOKUP(Q7413,[1]list!$C$4:$D$350,2,0),"")</f>
        <v/>
      </c>
      <c r="S7413" s="22"/>
      <c r="T7413" s="33" t="str">
        <f>IFERROR(VLOOKUP(S7413,[1]list!$C$4:$D$350,2,0),"")</f>
        <v/>
      </c>
      <c r="U7413" s="22"/>
      <c r="V7413" s="33" t="str">
        <f>IFERROR(VLOOKUP(U7413,[1]list!$C$4:$D$350,2,0),"")</f>
        <v/>
      </c>
    </row>
    <row r="7414" spans="1:22" x14ac:dyDescent="0.25">
      <c r="A7414" s="20"/>
      <c r="B7414" s="21"/>
      <c r="C7414" s="21" t="str">
        <f>IFERROR(VLOOKUP(B7414,[1]list!$A$4:$B$350,2,0),"")</f>
        <v/>
      </c>
      <c r="D7414" s="21"/>
      <c r="E7414" s="21"/>
      <c r="F7414" s="21"/>
      <c r="G7414" s="21"/>
      <c r="H7414" s="21"/>
      <c r="I7414" s="21"/>
      <c r="J7414" s="21"/>
      <c r="K7414" s="21"/>
      <c r="L7414" s="21"/>
      <c r="M7414" s="49"/>
      <c r="N7414" s="22">
        <f t="shared" si="116"/>
        <v>0</v>
      </c>
      <c r="O7414" s="22"/>
      <c r="P7414" s="22"/>
      <c r="Q7414" s="22"/>
      <c r="R7414" s="33" t="str">
        <f>IFERROR(VLOOKUP(Q7414,[1]list!$C$4:$D$350,2,0),"")</f>
        <v/>
      </c>
      <c r="S7414" s="22"/>
      <c r="T7414" s="33" t="str">
        <f>IFERROR(VLOOKUP(S7414,[1]list!$C$4:$D$350,2,0),"")</f>
        <v/>
      </c>
      <c r="U7414" s="22"/>
      <c r="V7414" s="33" t="str">
        <f>IFERROR(VLOOKUP(U7414,[1]list!$C$4:$D$350,2,0),"")</f>
        <v/>
      </c>
    </row>
    <row r="7415" spans="1:22" x14ac:dyDescent="0.25">
      <c r="A7415" s="20"/>
      <c r="B7415" s="21"/>
      <c r="C7415" s="21" t="str">
        <f>IFERROR(VLOOKUP(B7415,[1]list!$A$4:$B$350,2,0),"")</f>
        <v/>
      </c>
      <c r="D7415" s="21"/>
      <c r="E7415" s="21"/>
      <c r="F7415" s="21"/>
      <c r="G7415" s="21"/>
      <c r="H7415" s="21"/>
      <c r="I7415" s="21"/>
      <c r="J7415" s="21"/>
      <c r="K7415" s="21"/>
      <c r="L7415" s="21"/>
      <c r="M7415" s="49"/>
      <c r="N7415" s="22">
        <f t="shared" si="116"/>
        <v>0</v>
      </c>
      <c r="O7415" s="22"/>
      <c r="P7415" s="22"/>
      <c r="Q7415" s="22"/>
      <c r="R7415" s="33" t="str">
        <f>IFERROR(VLOOKUP(Q7415,[1]list!$C$4:$D$350,2,0),"")</f>
        <v/>
      </c>
      <c r="S7415" s="22"/>
      <c r="T7415" s="33" t="str">
        <f>IFERROR(VLOOKUP(S7415,[1]list!$C$4:$D$350,2,0),"")</f>
        <v/>
      </c>
      <c r="U7415" s="22"/>
      <c r="V7415" s="33" t="str">
        <f>IFERROR(VLOOKUP(U7415,[1]list!$C$4:$D$350,2,0),"")</f>
        <v/>
      </c>
    </row>
    <row r="7416" spans="1:22" x14ac:dyDescent="0.25">
      <c r="A7416" s="20"/>
      <c r="B7416" s="21"/>
      <c r="C7416" s="21" t="str">
        <f>IFERROR(VLOOKUP(B7416,[1]list!$A$4:$B$350,2,0),"")</f>
        <v/>
      </c>
      <c r="D7416" s="21"/>
      <c r="E7416" s="21"/>
      <c r="F7416" s="21"/>
      <c r="G7416" s="21"/>
      <c r="H7416" s="21"/>
      <c r="I7416" s="21"/>
      <c r="J7416" s="21"/>
      <c r="K7416" s="21"/>
      <c r="L7416" s="21"/>
      <c r="M7416" s="49"/>
      <c r="N7416" s="22">
        <f t="shared" si="116"/>
        <v>0</v>
      </c>
      <c r="O7416" s="22"/>
      <c r="P7416" s="22"/>
      <c r="Q7416" s="22"/>
      <c r="R7416" s="33" t="str">
        <f>IFERROR(VLOOKUP(Q7416,[1]list!$C$4:$D$350,2,0),"")</f>
        <v/>
      </c>
      <c r="S7416" s="22"/>
      <c r="T7416" s="33" t="str">
        <f>IFERROR(VLOOKUP(S7416,[1]list!$C$4:$D$350,2,0),"")</f>
        <v/>
      </c>
      <c r="U7416" s="22"/>
      <c r="V7416" s="33" t="str">
        <f>IFERROR(VLOOKUP(U7416,[1]list!$C$4:$D$350,2,0),"")</f>
        <v/>
      </c>
    </row>
    <row r="7417" spans="1:22" x14ac:dyDescent="0.25">
      <c r="A7417" s="20"/>
      <c r="B7417" s="21"/>
      <c r="C7417" s="21" t="str">
        <f>IFERROR(VLOOKUP(B7417,[1]list!$A$4:$B$350,2,0),"")</f>
        <v/>
      </c>
      <c r="D7417" s="21"/>
      <c r="E7417" s="21"/>
      <c r="F7417" s="21"/>
      <c r="G7417" s="21"/>
      <c r="H7417" s="21"/>
      <c r="I7417" s="21"/>
      <c r="J7417" s="21"/>
      <c r="K7417" s="21"/>
      <c r="L7417" s="21"/>
      <c r="M7417" s="49"/>
      <c r="N7417" s="22">
        <f t="shared" si="116"/>
        <v>0</v>
      </c>
      <c r="O7417" s="22"/>
      <c r="P7417" s="22"/>
      <c r="Q7417" s="22"/>
      <c r="R7417" s="33" t="str">
        <f>IFERROR(VLOOKUP(Q7417,[1]list!$C$4:$D$350,2,0),"")</f>
        <v/>
      </c>
      <c r="S7417" s="22"/>
      <c r="T7417" s="33" t="str">
        <f>IFERROR(VLOOKUP(S7417,[1]list!$C$4:$D$350,2,0),"")</f>
        <v/>
      </c>
      <c r="U7417" s="22"/>
      <c r="V7417" s="33" t="str">
        <f>IFERROR(VLOOKUP(U7417,[1]list!$C$4:$D$350,2,0),"")</f>
        <v/>
      </c>
    </row>
    <row r="7418" spans="1:22" x14ac:dyDescent="0.25">
      <c r="A7418" s="20"/>
      <c r="B7418" s="21"/>
      <c r="C7418" s="21" t="str">
        <f>IFERROR(VLOOKUP(B7418,[1]list!$A$4:$B$350,2,0),"")</f>
        <v/>
      </c>
      <c r="D7418" s="21"/>
      <c r="E7418" s="21"/>
      <c r="F7418" s="21"/>
      <c r="G7418" s="21"/>
      <c r="H7418" s="21"/>
      <c r="I7418" s="21"/>
      <c r="J7418" s="21"/>
      <c r="K7418" s="21"/>
      <c r="L7418" s="21"/>
      <c r="M7418" s="49"/>
      <c r="N7418" s="22">
        <f t="shared" si="116"/>
        <v>0</v>
      </c>
      <c r="O7418" s="22"/>
      <c r="P7418" s="22"/>
      <c r="Q7418" s="22"/>
      <c r="R7418" s="33" t="str">
        <f>IFERROR(VLOOKUP(Q7418,[1]list!$C$4:$D$350,2,0),"")</f>
        <v/>
      </c>
      <c r="S7418" s="22"/>
      <c r="T7418" s="33" t="str">
        <f>IFERROR(VLOOKUP(S7418,[1]list!$C$4:$D$350,2,0),"")</f>
        <v/>
      </c>
      <c r="U7418" s="22"/>
      <c r="V7418" s="33" t="str">
        <f>IFERROR(VLOOKUP(U7418,[1]list!$C$4:$D$350,2,0),"")</f>
        <v/>
      </c>
    </row>
    <row r="7419" spans="1:22" x14ac:dyDescent="0.25">
      <c r="A7419" s="20"/>
      <c r="B7419" s="21"/>
      <c r="C7419" s="21" t="str">
        <f>IFERROR(VLOOKUP(B7419,[1]list!$A$4:$B$350,2,0),"")</f>
        <v/>
      </c>
      <c r="D7419" s="21"/>
      <c r="E7419" s="21"/>
      <c r="F7419" s="21"/>
      <c r="G7419" s="21"/>
      <c r="H7419" s="21"/>
      <c r="I7419" s="21"/>
      <c r="J7419" s="21"/>
      <c r="K7419" s="21"/>
      <c r="L7419" s="21"/>
      <c r="M7419" s="49"/>
      <c r="N7419" s="22">
        <f t="shared" si="116"/>
        <v>0</v>
      </c>
      <c r="O7419" s="22"/>
      <c r="P7419" s="22"/>
      <c r="Q7419" s="22"/>
      <c r="R7419" s="33" t="str">
        <f>IFERROR(VLOOKUP(Q7419,[1]list!$C$4:$D$350,2,0),"")</f>
        <v/>
      </c>
      <c r="S7419" s="22"/>
      <c r="T7419" s="33" t="str">
        <f>IFERROR(VLOOKUP(S7419,[1]list!$C$4:$D$350,2,0),"")</f>
        <v/>
      </c>
      <c r="U7419" s="22"/>
      <c r="V7419" s="33" t="str">
        <f>IFERROR(VLOOKUP(U7419,[1]list!$C$4:$D$350,2,0),"")</f>
        <v/>
      </c>
    </row>
    <row r="7420" spans="1:22" x14ac:dyDescent="0.25">
      <c r="A7420" s="20"/>
      <c r="B7420" s="21"/>
      <c r="C7420" s="21" t="str">
        <f>IFERROR(VLOOKUP(B7420,[1]list!$A$4:$B$350,2,0),"")</f>
        <v/>
      </c>
      <c r="D7420" s="21"/>
      <c r="E7420" s="21"/>
      <c r="F7420" s="21"/>
      <c r="G7420" s="21"/>
      <c r="H7420" s="21"/>
      <c r="I7420" s="21"/>
      <c r="J7420" s="21"/>
      <c r="K7420" s="21"/>
      <c r="L7420" s="21"/>
      <c r="M7420" s="49"/>
      <c r="N7420" s="22">
        <f t="shared" si="116"/>
        <v>0</v>
      </c>
      <c r="O7420" s="22"/>
      <c r="P7420" s="22"/>
      <c r="Q7420" s="22"/>
      <c r="R7420" s="33" t="str">
        <f>IFERROR(VLOOKUP(Q7420,[1]list!$C$4:$D$350,2,0),"")</f>
        <v/>
      </c>
      <c r="S7420" s="22"/>
      <c r="T7420" s="33" t="str">
        <f>IFERROR(VLOOKUP(S7420,[1]list!$C$4:$D$350,2,0),"")</f>
        <v/>
      </c>
      <c r="U7420" s="22"/>
      <c r="V7420" s="33" t="str">
        <f>IFERROR(VLOOKUP(U7420,[1]list!$C$4:$D$350,2,0),"")</f>
        <v/>
      </c>
    </row>
    <row r="7421" spans="1:22" x14ac:dyDescent="0.25">
      <c r="A7421" s="20"/>
      <c r="B7421" s="21"/>
      <c r="C7421" s="21" t="str">
        <f>IFERROR(VLOOKUP(B7421,[1]list!$A$4:$B$350,2,0),"")</f>
        <v/>
      </c>
      <c r="D7421" s="21"/>
      <c r="E7421" s="21"/>
      <c r="F7421" s="21"/>
      <c r="G7421" s="21"/>
      <c r="H7421" s="21"/>
      <c r="I7421" s="21"/>
      <c r="J7421" s="21"/>
      <c r="K7421" s="21"/>
      <c r="L7421" s="21"/>
      <c r="M7421" s="49"/>
      <c r="N7421" s="22">
        <f t="shared" si="116"/>
        <v>0</v>
      </c>
      <c r="O7421" s="22"/>
      <c r="P7421" s="22"/>
      <c r="Q7421" s="22"/>
      <c r="R7421" s="33" t="str">
        <f>IFERROR(VLOOKUP(Q7421,[1]list!$C$4:$D$350,2,0),"")</f>
        <v/>
      </c>
      <c r="S7421" s="22"/>
      <c r="T7421" s="33" t="str">
        <f>IFERROR(VLOOKUP(S7421,[1]list!$C$4:$D$350,2,0),"")</f>
        <v/>
      </c>
      <c r="U7421" s="22"/>
      <c r="V7421" s="33" t="str">
        <f>IFERROR(VLOOKUP(U7421,[1]list!$C$4:$D$350,2,0),"")</f>
        <v/>
      </c>
    </row>
    <row r="7422" spans="1:22" x14ac:dyDescent="0.25">
      <c r="A7422" s="20"/>
      <c r="B7422" s="21"/>
      <c r="C7422" s="21" t="str">
        <f>IFERROR(VLOOKUP(B7422,[1]list!$A$4:$B$350,2,0),"")</f>
        <v/>
      </c>
      <c r="D7422" s="21"/>
      <c r="E7422" s="21"/>
      <c r="F7422" s="21"/>
      <c r="G7422" s="21"/>
      <c r="H7422" s="21"/>
      <c r="I7422" s="21"/>
      <c r="J7422" s="21"/>
      <c r="K7422" s="21"/>
      <c r="L7422" s="21"/>
      <c r="M7422" s="49"/>
      <c r="N7422" s="22">
        <f t="shared" si="116"/>
        <v>0</v>
      </c>
      <c r="O7422" s="22"/>
      <c r="P7422" s="22"/>
      <c r="Q7422" s="22"/>
      <c r="R7422" s="33" t="str">
        <f>IFERROR(VLOOKUP(Q7422,[1]list!$C$4:$D$350,2,0),"")</f>
        <v/>
      </c>
      <c r="S7422" s="22"/>
      <c r="T7422" s="33" t="str">
        <f>IFERROR(VLOOKUP(S7422,[1]list!$C$4:$D$350,2,0),"")</f>
        <v/>
      </c>
      <c r="U7422" s="22"/>
      <c r="V7422" s="33" t="str">
        <f>IFERROR(VLOOKUP(U7422,[1]list!$C$4:$D$350,2,0),"")</f>
        <v/>
      </c>
    </row>
    <row r="7423" spans="1:22" x14ac:dyDescent="0.25">
      <c r="A7423" s="20"/>
      <c r="B7423" s="21"/>
      <c r="C7423" s="21" t="str">
        <f>IFERROR(VLOOKUP(B7423,[1]list!$A$4:$B$350,2,0),"")</f>
        <v/>
      </c>
      <c r="D7423" s="21"/>
      <c r="E7423" s="21"/>
      <c r="F7423" s="21"/>
      <c r="G7423" s="21"/>
      <c r="H7423" s="21"/>
      <c r="I7423" s="21"/>
      <c r="J7423" s="21"/>
      <c r="K7423" s="21"/>
      <c r="L7423" s="21"/>
      <c r="M7423" s="49"/>
      <c r="N7423" s="22">
        <f t="shared" si="116"/>
        <v>0</v>
      </c>
      <c r="O7423" s="22"/>
      <c r="P7423" s="22"/>
      <c r="Q7423" s="22"/>
      <c r="R7423" s="33" t="str">
        <f>IFERROR(VLOOKUP(Q7423,[1]list!$C$4:$D$350,2,0),"")</f>
        <v/>
      </c>
      <c r="S7423" s="22"/>
      <c r="T7423" s="33" t="str">
        <f>IFERROR(VLOOKUP(S7423,[1]list!$C$4:$D$350,2,0),"")</f>
        <v/>
      </c>
      <c r="U7423" s="22"/>
      <c r="V7423" s="33" t="str">
        <f>IFERROR(VLOOKUP(U7423,[1]list!$C$4:$D$350,2,0),"")</f>
        <v/>
      </c>
    </row>
    <row r="7424" spans="1:22" x14ac:dyDescent="0.25">
      <c r="A7424" s="20"/>
      <c r="B7424" s="21"/>
      <c r="C7424" s="21" t="str">
        <f>IFERROR(VLOOKUP(B7424,[1]list!$A$4:$B$350,2,0),"")</f>
        <v/>
      </c>
      <c r="D7424" s="21"/>
      <c r="E7424" s="21"/>
      <c r="F7424" s="21"/>
      <c r="G7424" s="21"/>
      <c r="H7424" s="21"/>
      <c r="I7424" s="21"/>
      <c r="J7424" s="21"/>
      <c r="K7424" s="21"/>
      <c r="L7424" s="21"/>
      <c r="M7424" s="49"/>
      <c r="N7424" s="22">
        <f t="shared" si="116"/>
        <v>0</v>
      </c>
      <c r="O7424" s="22"/>
      <c r="P7424" s="22"/>
      <c r="Q7424" s="22"/>
      <c r="R7424" s="33" t="str">
        <f>IFERROR(VLOOKUP(Q7424,[1]list!$C$4:$D$350,2,0),"")</f>
        <v/>
      </c>
      <c r="S7424" s="22"/>
      <c r="T7424" s="33" t="str">
        <f>IFERROR(VLOOKUP(S7424,[1]list!$C$4:$D$350,2,0),"")</f>
        <v/>
      </c>
      <c r="U7424" s="22"/>
      <c r="V7424" s="33" t="str">
        <f>IFERROR(VLOOKUP(U7424,[1]list!$C$4:$D$350,2,0),"")</f>
        <v/>
      </c>
    </row>
    <row r="7425" spans="1:22" x14ac:dyDescent="0.25">
      <c r="A7425" s="20"/>
      <c r="B7425" s="21"/>
      <c r="C7425" s="21" t="str">
        <f>IFERROR(VLOOKUP(B7425,[1]list!$A$4:$B$350,2,0),"")</f>
        <v/>
      </c>
      <c r="D7425" s="21"/>
      <c r="E7425" s="21"/>
      <c r="F7425" s="21"/>
      <c r="G7425" s="21"/>
      <c r="H7425" s="21"/>
      <c r="I7425" s="21"/>
      <c r="J7425" s="21"/>
      <c r="K7425" s="21"/>
      <c r="L7425" s="21"/>
      <c r="M7425" s="49"/>
      <c r="N7425" s="22">
        <f t="shared" si="116"/>
        <v>0</v>
      </c>
      <c r="O7425" s="22"/>
      <c r="P7425" s="22"/>
      <c r="Q7425" s="22"/>
      <c r="R7425" s="33" t="str">
        <f>IFERROR(VLOOKUP(Q7425,[1]list!$C$4:$D$350,2,0),"")</f>
        <v/>
      </c>
      <c r="S7425" s="22"/>
      <c r="T7425" s="33" t="str">
        <f>IFERROR(VLOOKUP(S7425,[1]list!$C$4:$D$350,2,0),"")</f>
        <v/>
      </c>
      <c r="U7425" s="22"/>
      <c r="V7425" s="33" t="str">
        <f>IFERROR(VLOOKUP(U7425,[1]list!$C$4:$D$350,2,0),"")</f>
        <v/>
      </c>
    </row>
    <row r="7426" spans="1:22" x14ac:dyDescent="0.25">
      <c r="A7426" s="20"/>
      <c r="B7426" s="21"/>
      <c r="C7426" s="21" t="str">
        <f>IFERROR(VLOOKUP(B7426,[1]list!$A$4:$B$350,2,0),"")</f>
        <v/>
      </c>
      <c r="D7426" s="21"/>
      <c r="E7426" s="21"/>
      <c r="F7426" s="21"/>
      <c r="G7426" s="21"/>
      <c r="H7426" s="21"/>
      <c r="I7426" s="21"/>
      <c r="J7426" s="21"/>
      <c r="K7426" s="21"/>
      <c r="L7426" s="21"/>
      <c r="M7426" s="49"/>
      <c r="N7426" s="22">
        <f t="shared" si="116"/>
        <v>0</v>
      </c>
      <c r="O7426" s="22"/>
      <c r="P7426" s="22"/>
      <c r="Q7426" s="22"/>
      <c r="R7426" s="33" t="str">
        <f>IFERROR(VLOOKUP(Q7426,[1]list!$C$4:$D$350,2,0),"")</f>
        <v/>
      </c>
      <c r="S7426" s="22"/>
      <c r="T7426" s="33" t="str">
        <f>IFERROR(VLOOKUP(S7426,[1]list!$C$4:$D$350,2,0),"")</f>
        <v/>
      </c>
      <c r="U7426" s="22"/>
      <c r="V7426" s="33" t="str">
        <f>IFERROR(VLOOKUP(U7426,[1]list!$C$4:$D$350,2,0),"")</f>
        <v/>
      </c>
    </row>
    <row r="7427" spans="1:22" x14ac:dyDescent="0.25">
      <c r="A7427" s="20"/>
      <c r="B7427" s="21"/>
      <c r="C7427" s="21" t="str">
        <f>IFERROR(VLOOKUP(B7427,[1]list!$A$4:$B$350,2,0),"")</f>
        <v/>
      </c>
      <c r="D7427" s="21"/>
      <c r="E7427" s="21"/>
      <c r="F7427" s="21"/>
      <c r="G7427" s="21"/>
      <c r="H7427" s="21"/>
      <c r="I7427" s="21"/>
      <c r="J7427" s="21"/>
      <c r="K7427" s="21"/>
      <c r="L7427" s="21"/>
      <c r="M7427" s="49"/>
      <c r="N7427" s="22">
        <f t="shared" si="116"/>
        <v>0</v>
      </c>
      <c r="O7427" s="22"/>
      <c r="P7427" s="22"/>
      <c r="Q7427" s="22"/>
      <c r="R7427" s="33" t="str">
        <f>IFERROR(VLOOKUP(Q7427,[1]list!$C$4:$D$350,2,0),"")</f>
        <v/>
      </c>
      <c r="S7427" s="22"/>
      <c r="T7427" s="33" t="str">
        <f>IFERROR(VLOOKUP(S7427,[1]list!$C$4:$D$350,2,0),"")</f>
        <v/>
      </c>
      <c r="U7427" s="22"/>
      <c r="V7427" s="33" t="str">
        <f>IFERROR(VLOOKUP(U7427,[1]list!$C$4:$D$350,2,0),"")</f>
        <v/>
      </c>
    </row>
    <row r="7428" spans="1:22" x14ac:dyDescent="0.25">
      <c r="A7428" s="20"/>
      <c r="B7428" s="21"/>
      <c r="C7428" s="21" t="str">
        <f>IFERROR(VLOOKUP(B7428,[1]list!$A$4:$B$350,2,0),"")</f>
        <v/>
      </c>
      <c r="D7428" s="21"/>
      <c r="E7428" s="21"/>
      <c r="F7428" s="21"/>
      <c r="G7428" s="21"/>
      <c r="H7428" s="21"/>
      <c r="I7428" s="21"/>
      <c r="J7428" s="21"/>
      <c r="K7428" s="21"/>
      <c r="L7428" s="21"/>
      <c r="M7428" s="49"/>
      <c r="N7428" s="22">
        <f t="shared" si="116"/>
        <v>0</v>
      </c>
      <c r="O7428" s="22"/>
      <c r="P7428" s="22"/>
      <c r="Q7428" s="22"/>
      <c r="R7428" s="33" t="str">
        <f>IFERROR(VLOOKUP(Q7428,[1]list!$C$4:$D$350,2,0),"")</f>
        <v/>
      </c>
      <c r="S7428" s="22"/>
      <c r="T7428" s="33" t="str">
        <f>IFERROR(VLOOKUP(S7428,[1]list!$C$4:$D$350,2,0),"")</f>
        <v/>
      </c>
      <c r="U7428" s="22"/>
      <c r="V7428" s="33" t="str">
        <f>IFERROR(VLOOKUP(U7428,[1]list!$C$4:$D$350,2,0),"")</f>
        <v/>
      </c>
    </row>
    <row r="7429" spans="1:22" x14ac:dyDescent="0.25">
      <c r="A7429" s="20"/>
      <c r="B7429" s="21"/>
      <c r="C7429" s="21" t="str">
        <f>IFERROR(VLOOKUP(B7429,[1]list!$A$4:$B$350,2,0),"")</f>
        <v/>
      </c>
      <c r="D7429" s="21"/>
      <c r="E7429" s="21"/>
      <c r="F7429" s="21"/>
      <c r="G7429" s="21"/>
      <c r="H7429" s="21"/>
      <c r="I7429" s="21"/>
      <c r="J7429" s="21"/>
      <c r="K7429" s="21"/>
      <c r="L7429" s="21"/>
      <c r="M7429" s="49"/>
      <c r="N7429" s="22">
        <f t="shared" si="116"/>
        <v>0</v>
      </c>
      <c r="O7429" s="22"/>
      <c r="P7429" s="22"/>
      <c r="Q7429" s="22"/>
      <c r="R7429" s="33" t="str">
        <f>IFERROR(VLOOKUP(Q7429,[1]list!$C$4:$D$350,2,0),"")</f>
        <v/>
      </c>
      <c r="S7429" s="22"/>
      <c r="T7429" s="33" t="str">
        <f>IFERROR(VLOOKUP(S7429,[1]list!$C$4:$D$350,2,0),"")</f>
        <v/>
      </c>
      <c r="U7429" s="22"/>
      <c r="V7429" s="33" t="str">
        <f>IFERROR(VLOOKUP(U7429,[1]list!$C$4:$D$350,2,0),"")</f>
        <v/>
      </c>
    </row>
    <row r="7430" spans="1:22" x14ac:dyDescent="0.25">
      <c r="A7430" s="20"/>
      <c r="B7430" s="21"/>
      <c r="C7430" s="21" t="str">
        <f>IFERROR(VLOOKUP(B7430,[1]list!$A$4:$B$350,2,0),"")</f>
        <v/>
      </c>
      <c r="D7430" s="21"/>
      <c r="E7430" s="21"/>
      <c r="F7430" s="21"/>
      <c r="G7430" s="21"/>
      <c r="H7430" s="21"/>
      <c r="I7430" s="21"/>
      <c r="J7430" s="21"/>
      <c r="K7430" s="21"/>
      <c r="L7430" s="21"/>
      <c r="M7430" s="49"/>
      <c r="N7430" s="22">
        <f t="shared" ref="N7430:N7493" si="117">(E7430*F7430)+(H7430*I7430)+(K7430*L7430)</f>
        <v>0</v>
      </c>
      <c r="O7430" s="22"/>
      <c r="P7430" s="22"/>
      <c r="Q7430" s="22"/>
      <c r="R7430" s="33" t="str">
        <f>IFERROR(VLOOKUP(Q7430,[1]list!$C$4:$D$350,2,0),"")</f>
        <v/>
      </c>
      <c r="S7430" s="22"/>
      <c r="T7430" s="33" t="str">
        <f>IFERROR(VLOOKUP(S7430,[1]list!$C$4:$D$350,2,0),"")</f>
        <v/>
      </c>
      <c r="U7430" s="22"/>
      <c r="V7430" s="33" t="str">
        <f>IFERROR(VLOOKUP(U7430,[1]list!$C$4:$D$350,2,0),"")</f>
        <v/>
      </c>
    </row>
    <row r="7431" spans="1:22" x14ac:dyDescent="0.25">
      <c r="A7431" s="20"/>
      <c r="B7431" s="21"/>
      <c r="C7431" s="21" t="str">
        <f>IFERROR(VLOOKUP(B7431,[1]list!$A$4:$B$350,2,0),"")</f>
        <v/>
      </c>
      <c r="D7431" s="21"/>
      <c r="E7431" s="21"/>
      <c r="F7431" s="21"/>
      <c r="G7431" s="21"/>
      <c r="H7431" s="21"/>
      <c r="I7431" s="21"/>
      <c r="J7431" s="21"/>
      <c r="K7431" s="21"/>
      <c r="L7431" s="21"/>
      <c r="M7431" s="49"/>
      <c r="N7431" s="22">
        <f t="shared" si="117"/>
        <v>0</v>
      </c>
      <c r="O7431" s="22"/>
      <c r="P7431" s="22"/>
      <c r="Q7431" s="22"/>
      <c r="R7431" s="33" t="str">
        <f>IFERROR(VLOOKUP(Q7431,[1]list!$C$4:$D$350,2,0),"")</f>
        <v/>
      </c>
      <c r="S7431" s="22"/>
      <c r="T7431" s="33" t="str">
        <f>IFERROR(VLOOKUP(S7431,[1]list!$C$4:$D$350,2,0),"")</f>
        <v/>
      </c>
      <c r="U7431" s="22"/>
      <c r="V7431" s="33" t="str">
        <f>IFERROR(VLOOKUP(U7431,[1]list!$C$4:$D$350,2,0),"")</f>
        <v/>
      </c>
    </row>
    <row r="7432" spans="1:22" x14ac:dyDescent="0.25">
      <c r="A7432" s="20"/>
      <c r="B7432" s="21"/>
      <c r="C7432" s="21" t="str">
        <f>IFERROR(VLOOKUP(B7432,[1]list!$A$4:$B$350,2,0),"")</f>
        <v/>
      </c>
      <c r="D7432" s="21"/>
      <c r="E7432" s="21"/>
      <c r="F7432" s="21"/>
      <c r="G7432" s="21"/>
      <c r="H7432" s="21"/>
      <c r="I7432" s="21"/>
      <c r="J7432" s="21"/>
      <c r="K7432" s="21"/>
      <c r="L7432" s="21"/>
      <c r="M7432" s="49"/>
      <c r="N7432" s="22">
        <f t="shared" si="117"/>
        <v>0</v>
      </c>
      <c r="O7432" s="22"/>
      <c r="P7432" s="22"/>
      <c r="Q7432" s="22"/>
      <c r="R7432" s="33" t="str">
        <f>IFERROR(VLOOKUP(Q7432,[1]list!$C$4:$D$350,2,0),"")</f>
        <v/>
      </c>
      <c r="S7432" s="22"/>
      <c r="T7432" s="33" t="str">
        <f>IFERROR(VLOOKUP(S7432,[1]list!$C$4:$D$350,2,0),"")</f>
        <v/>
      </c>
      <c r="U7432" s="22"/>
      <c r="V7432" s="33" t="str">
        <f>IFERROR(VLOOKUP(U7432,[1]list!$C$4:$D$350,2,0),"")</f>
        <v/>
      </c>
    </row>
    <row r="7433" spans="1:22" x14ac:dyDescent="0.25">
      <c r="A7433" s="20"/>
      <c r="B7433" s="21"/>
      <c r="C7433" s="21" t="str">
        <f>IFERROR(VLOOKUP(B7433,[1]list!$A$4:$B$350,2,0),"")</f>
        <v/>
      </c>
      <c r="D7433" s="21"/>
      <c r="E7433" s="21"/>
      <c r="F7433" s="21"/>
      <c r="G7433" s="21"/>
      <c r="H7433" s="21"/>
      <c r="I7433" s="21"/>
      <c r="J7433" s="21"/>
      <c r="K7433" s="21"/>
      <c r="L7433" s="21"/>
      <c r="M7433" s="49"/>
      <c r="N7433" s="22">
        <f t="shared" si="117"/>
        <v>0</v>
      </c>
      <c r="O7433" s="22"/>
      <c r="P7433" s="22"/>
      <c r="Q7433" s="22"/>
      <c r="R7433" s="33" t="str">
        <f>IFERROR(VLOOKUP(Q7433,[1]list!$C$4:$D$350,2,0),"")</f>
        <v/>
      </c>
      <c r="S7433" s="22"/>
      <c r="T7433" s="33" t="str">
        <f>IFERROR(VLOOKUP(S7433,[1]list!$C$4:$D$350,2,0),"")</f>
        <v/>
      </c>
      <c r="U7433" s="22"/>
      <c r="V7433" s="33" t="str">
        <f>IFERROR(VLOOKUP(U7433,[1]list!$C$4:$D$350,2,0),"")</f>
        <v/>
      </c>
    </row>
    <row r="7434" spans="1:22" x14ac:dyDescent="0.25">
      <c r="A7434" s="20"/>
      <c r="B7434" s="21"/>
      <c r="C7434" s="21" t="str">
        <f>IFERROR(VLOOKUP(B7434,[1]list!$A$4:$B$350,2,0),"")</f>
        <v/>
      </c>
      <c r="D7434" s="21"/>
      <c r="E7434" s="21"/>
      <c r="F7434" s="21"/>
      <c r="G7434" s="21"/>
      <c r="H7434" s="21"/>
      <c r="I7434" s="21"/>
      <c r="J7434" s="21"/>
      <c r="K7434" s="21"/>
      <c r="L7434" s="21"/>
      <c r="M7434" s="49"/>
      <c r="N7434" s="22">
        <f t="shared" si="117"/>
        <v>0</v>
      </c>
      <c r="O7434" s="22"/>
      <c r="P7434" s="22"/>
      <c r="Q7434" s="22"/>
      <c r="R7434" s="33" t="str">
        <f>IFERROR(VLOOKUP(Q7434,[1]list!$C$4:$D$350,2,0),"")</f>
        <v/>
      </c>
      <c r="S7434" s="22"/>
      <c r="T7434" s="33" t="str">
        <f>IFERROR(VLOOKUP(S7434,[1]list!$C$4:$D$350,2,0),"")</f>
        <v/>
      </c>
      <c r="U7434" s="22"/>
      <c r="V7434" s="33" t="str">
        <f>IFERROR(VLOOKUP(U7434,[1]list!$C$4:$D$350,2,0),"")</f>
        <v/>
      </c>
    </row>
    <row r="7435" spans="1:22" x14ac:dyDescent="0.25">
      <c r="A7435" s="20"/>
      <c r="B7435" s="21"/>
      <c r="C7435" s="21" t="str">
        <f>IFERROR(VLOOKUP(B7435,[1]list!$A$4:$B$350,2,0),"")</f>
        <v/>
      </c>
      <c r="D7435" s="21"/>
      <c r="E7435" s="21"/>
      <c r="F7435" s="21"/>
      <c r="G7435" s="21"/>
      <c r="H7435" s="21"/>
      <c r="I7435" s="21"/>
      <c r="J7435" s="21"/>
      <c r="K7435" s="21"/>
      <c r="L7435" s="21"/>
      <c r="M7435" s="49"/>
      <c r="N7435" s="22">
        <f t="shared" si="117"/>
        <v>0</v>
      </c>
      <c r="O7435" s="22"/>
      <c r="P7435" s="22"/>
      <c r="Q7435" s="22"/>
      <c r="R7435" s="33" t="str">
        <f>IFERROR(VLOOKUP(Q7435,[1]list!$C$4:$D$350,2,0),"")</f>
        <v/>
      </c>
      <c r="S7435" s="22"/>
      <c r="T7435" s="33" t="str">
        <f>IFERROR(VLOOKUP(S7435,[1]list!$C$4:$D$350,2,0),"")</f>
        <v/>
      </c>
      <c r="U7435" s="22"/>
      <c r="V7435" s="33" t="str">
        <f>IFERROR(VLOOKUP(U7435,[1]list!$C$4:$D$350,2,0),"")</f>
        <v/>
      </c>
    </row>
    <row r="7436" spans="1:22" x14ac:dyDescent="0.25">
      <c r="A7436" s="20"/>
      <c r="B7436" s="21"/>
      <c r="C7436" s="21" t="str">
        <f>IFERROR(VLOOKUP(B7436,[1]list!$A$4:$B$350,2,0),"")</f>
        <v/>
      </c>
      <c r="D7436" s="21"/>
      <c r="E7436" s="21"/>
      <c r="F7436" s="21"/>
      <c r="G7436" s="21"/>
      <c r="H7436" s="21"/>
      <c r="I7436" s="21"/>
      <c r="J7436" s="21"/>
      <c r="K7436" s="21"/>
      <c r="L7436" s="21"/>
      <c r="M7436" s="49"/>
      <c r="N7436" s="22">
        <f t="shared" si="117"/>
        <v>0</v>
      </c>
      <c r="O7436" s="22"/>
      <c r="P7436" s="22"/>
      <c r="Q7436" s="22"/>
      <c r="R7436" s="33" t="str">
        <f>IFERROR(VLOOKUP(Q7436,[1]list!$C$4:$D$350,2,0),"")</f>
        <v/>
      </c>
      <c r="S7436" s="22"/>
      <c r="T7436" s="33" t="str">
        <f>IFERROR(VLOOKUP(S7436,[1]list!$C$4:$D$350,2,0),"")</f>
        <v/>
      </c>
      <c r="U7436" s="22"/>
      <c r="V7436" s="33" t="str">
        <f>IFERROR(VLOOKUP(U7436,[1]list!$C$4:$D$350,2,0),"")</f>
        <v/>
      </c>
    </row>
    <row r="7437" spans="1:22" x14ac:dyDescent="0.25">
      <c r="A7437" s="20"/>
      <c r="B7437" s="21"/>
      <c r="C7437" s="21" t="str">
        <f>IFERROR(VLOOKUP(B7437,[1]list!$A$4:$B$350,2,0),"")</f>
        <v/>
      </c>
      <c r="D7437" s="21"/>
      <c r="E7437" s="21"/>
      <c r="F7437" s="21"/>
      <c r="G7437" s="21"/>
      <c r="H7437" s="21"/>
      <c r="I7437" s="21"/>
      <c r="J7437" s="21"/>
      <c r="K7437" s="21"/>
      <c r="L7437" s="21"/>
      <c r="M7437" s="49"/>
      <c r="N7437" s="22">
        <f t="shared" si="117"/>
        <v>0</v>
      </c>
      <c r="O7437" s="22"/>
      <c r="P7437" s="22"/>
      <c r="Q7437" s="22"/>
      <c r="R7437" s="33" t="str">
        <f>IFERROR(VLOOKUP(Q7437,[1]list!$C$4:$D$350,2,0),"")</f>
        <v/>
      </c>
      <c r="S7437" s="22"/>
      <c r="T7437" s="33" t="str">
        <f>IFERROR(VLOOKUP(S7437,[1]list!$C$4:$D$350,2,0),"")</f>
        <v/>
      </c>
      <c r="U7437" s="22"/>
      <c r="V7437" s="33" t="str">
        <f>IFERROR(VLOOKUP(U7437,[1]list!$C$4:$D$350,2,0),"")</f>
        <v/>
      </c>
    </row>
    <row r="7438" spans="1:22" x14ac:dyDescent="0.25">
      <c r="A7438" s="20"/>
      <c r="B7438" s="21"/>
      <c r="C7438" s="21" t="str">
        <f>IFERROR(VLOOKUP(B7438,[1]list!$A$4:$B$350,2,0),"")</f>
        <v/>
      </c>
      <c r="D7438" s="21"/>
      <c r="E7438" s="21"/>
      <c r="F7438" s="21"/>
      <c r="G7438" s="21"/>
      <c r="H7438" s="21"/>
      <c r="I7438" s="21"/>
      <c r="J7438" s="21"/>
      <c r="K7438" s="21"/>
      <c r="L7438" s="21"/>
      <c r="M7438" s="49"/>
      <c r="N7438" s="22">
        <f t="shared" si="117"/>
        <v>0</v>
      </c>
      <c r="O7438" s="22"/>
      <c r="P7438" s="22"/>
      <c r="Q7438" s="22"/>
      <c r="R7438" s="33" t="str">
        <f>IFERROR(VLOOKUP(Q7438,[1]list!$C$4:$D$350,2,0),"")</f>
        <v/>
      </c>
      <c r="S7438" s="22"/>
      <c r="T7438" s="33" t="str">
        <f>IFERROR(VLOOKUP(S7438,[1]list!$C$4:$D$350,2,0),"")</f>
        <v/>
      </c>
      <c r="U7438" s="22"/>
      <c r="V7438" s="33" t="str">
        <f>IFERROR(VLOOKUP(U7438,[1]list!$C$4:$D$350,2,0),"")</f>
        <v/>
      </c>
    </row>
    <row r="7439" spans="1:22" x14ac:dyDescent="0.25">
      <c r="A7439" s="20"/>
      <c r="B7439" s="21"/>
      <c r="C7439" s="21" t="str">
        <f>IFERROR(VLOOKUP(B7439,[1]list!$A$4:$B$350,2,0),"")</f>
        <v/>
      </c>
      <c r="D7439" s="21"/>
      <c r="E7439" s="21"/>
      <c r="F7439" s="21"/>
      <c r="G7439" s="21"/>
      <c r="H7439" s="21"/>
      <c r="I7439" s="21"/>
      <c r="J7439" s="21"/>
      <c r="K7439" s="21"/>
      <c r="L7439" s="21"/>
      <c r="M7439" s="49"/>
      <c r="N7439" s="22">
        <f t="shared" si="117"/>
        <v>0</v>
      </c>
      <c r="O7439" s="22"/>
      <c r="P7439" s="22"/>
      <c r="Q7439" s="22"/>
      <c r="R7439" s="33" t="str">
        <f>IFERROR(VLOOKUP(Q7439,[1]list!$C$4:$D$350,2,0),"")</f>
        <v/>
      </c>
      <c r="S7439" s="22"/>
      <c r="T7439" s="33" t="str">
        <f>IFERROR(VLOOKUP(S7439,[1]list!$C$4:$D$350,2,0),"")</f>
        <v/>
      </c>
      <c r="U7439" s="22"/>
      <c r="V7439" s="33" t="str">
        <f>IFERROR(VLOOKUP(U7439,[1]list!$C$4:$D$350,2,0),"")</f>
        <v/>
      </c>
    </row>
    <row r="7440" spans="1:22" x14ac:dyDescent="0.25">
      <c r="A7440" s="20"/>
      <c r="B7440" s="21"/>
      <c r="C7440" s="21" t="str">
        <f>IFERROR(VLOOKUP(B7440,[1]list!$A$4:$B$350,2,0),"")</f>
        <v/>
      </c>
      <c r="D7440" s="21"/>
      <c r="E7440" s="21"/>
      <c r="F7440" s="21"/>
      <c r="G7440" s="21"/>
      <c r="H7440" s="21"/>
      <c r="I7440" s="21"/>
      <c r="J7440" s="21"/>
      <c r="K7440" s="21"/>
      <c r="L7440" s="21"/>
      <c r="M7440" s="49"/>
      <c r="N7440" s="22">
        <f t="shared" si="117"/>
        <v>0</v>
      </c>
      <c r="O7440" s="22"/>
      <c r="P7440" s="22"/>
      <c r="Q7440" s="22"/>
      <c r="R7440" s="33" t="str">
        <f>IFERROR(VLOOKUP(Q7440,[1]list!$C$4:$D$350,2,0),"")</f>
        <v/>
      </c>
      <c r="S7440" s="22"/>
      <c r="T7440" s="33" t="str">
        <f>IFERROR(VLOOKUP(S7440,[1]list!$C$4:$D$350,2,0),"")</f>
        <v/>
      </c>
      <c r="U7440" s="22"/>
      <c r="V7440" s="33" t="str">
        <f>IFERROR(VLOOKUP(U7440,[1]list!$C$4:$D$350,2,0),"")</f>
        <v/>
      </c>
    </row>
    <row r="7441" spans="1:22" x14ac:dyDescent="0.25">
      <c r="A7441" s="20"/>
      <c r="B7441" s="21"/>
      <c r="C7441" s="21" t="str">
        <f>IFERROR(VLOOKUP(B7441,[1]list!$A$4:$B$350,2,0),"")</f>
        <v/>
      </c>
      <c r="D7441" s="21"/>
      <c r="E7441" s="21"/>
      <c r="F7441" s="21"/>
      <c r="G7441" s="21"/>
      <c r="H7441" s="21"/>
      <c r="I7441" s="21"/>
      <c r="J7441" s="21"/>
      <c r="K7441" s="21"/>
      <c r="L7441" s="21"/>
      <c r="M7441" s="49"/>
      <c r="N7441" s="22">
        <f t="shared" si="117"/>
        <v>0</v>
      </c>
      <c r="O7441" s="22"/>
      <c r="P7441" s="22"/>
      <c r="Q7441" s="22"/>
      <c r="R7441" s="33" t="str">
        <f>IFERROR(VLOOKUP(Q7441,[1]list!$C$4:$D$350,2,0),"")</f>
        <v/>
      </c>
      <c r="S7441" s="22"/>
      <c r="T7441" s="33" t="str">
        <f>IFERROR(VLOOKUP(S7441,[1]list!$C$4:$D$350,2,0),"")</f>
        <v/>
      </c>
      <c r="U7441" s="22"/>
      <c r="V7441" s="33" t="str">
        <f>IFERROR(VLOOKUP(U7441,[1]list!$C$4:$D$350,2,0),"")</f>
        <v/>
      </c>
    </row>
    <row r="7442" spans="1:22" x14ac:dyDescent="0.25">
      <c r="A7442" s="20"/>
      <c r="B7442" s="21"/>
      <c r="C7442" s="21" t="str">
        <f>IFERROR(VLOOKUP(B7442,[1]list!$A$4:$B$350,2,0),"")</f>
        <v/>
      </c>
      <c r="D7442" s="21"/>
      <c r="E7442" s="21"/>
      <c r="F7442" s="21"/>
      <c r="G7442" s="21"/>
      <c r="H7442" s="21"/>
      <c r="I7442" s="21"/>
      <c r="J7442" s="21"/>
      <c r="K7442" s="21"/>
      <c r="L7442" s="21"/>
      <c r="M7442" s="49"/>
      <c r="N7442" s="22">
        <f t="shared" si="117"/>
        <v>0</v>
      </c>
      <c r="O7442" s="22"/>
      <c r="P7442" s="22"/>
      <c r="Q7442" s="22"/>
      <c r="R7442" s="33" t="str">
        <f>IFERROR(VLOOKUP(Q7442,[1]list!$C$4:$D$350,2,0),"")</f>
        <v/>
      </c>
      <c r="S7442" s="22"/>
      <c r="T7442" s="33" t="str">
        <f>IFERROR(VLOOKUP(S7442,[1]list!$C$4:$D$350,2,0),"")</f>
        <v/>
      </c>
      <c r="U7442" s="22"/>
      <c r="V7442" s="33" t="str">
        <f>IFERROR(VLOOKUP(U7442,[1]list!$C$4:$D$350,2,0),"")</f>
        <v/>
      </c>
    </row>
    <row r="7443" spans="1:22" x14ac:dyDescent="0.25">
      <c r="A7443" s="20"/>
      <c r="B7443" s="21"/>
      <c r="C7443" s="21" t="str">
        <f>IFERROR(VLOOKUP(B7443,[1]list!$A$4:$B$350,2,0),"")</f>
        <v/>
      </c>
      <c r="D7443" s="21"/>
      <c r="E7443" s="21"/>
      <c r="F7443" s="21"/>
      <c r="G7443" s="21"/>
      <c r="H7443" s="21"/>
      <c r="I7443" s="21"/>
      <c r="J7443" s="21"/>
      <c r="K7443" s="21"/>
      <c r="L7443" s="21"/>
      <c r="M7443" s="49"/>
      <c r="N7443" s="22">
        <f t="shared" si="117"/>
        <v>0</v>
      </c>
      <c r="O7443" s="22"/>
      <c r="P7443" s="22"/>
      <c r="Q7443" s="22"/>
      <c r="R7443" s="33" t="str">
        <f>IFERROR(VLOOKUP(Q7443,[1]list!$C$4:$D$350,2,0),"")</f>
        <v/>
      </c>
      <c r="S7443" s="22"/>
      <c r="T7443" s="33" t="str">
        <f>IFERROR(VLOOKUP(S7443,[1]list!$C$4:$D$350,2,0),"")</f>
        <v/>
      </c>
      <c r="U7443" s="22"/>
      <c r="V7443" s="33" t="str">
        <f>IFERROR(VLOOKUP(U7443,[1]list!$C$4:$D$350,2,0),"")</f>
        <v/>
      </c>
    </row>
    <row r="7444" spans="1:22" x14ac:dyDescent="0.25">
      <c r="A7444" s="20"/>
      <c r="B7444" s="21"/>
      <c r="C7444" s="21" t="str">
        <f>IFERROR(VLOOKUP(B7444,[1]list!$A$4:$B$350,2,0),"")</f>
        <v/>
      </c>
      <c r="D7444" s="21"/>
      <c r="E7444" s="21"/>
      <c r="F7444" s="21"/>
      <c r="G7444" s="21"/>
      <c r="H7444" s="21"/>
      <c r="I7444" s="21"/>
      <c r="J7444" s="21"/>
      <c r="K7444" s="21"/>
      <c r="L7444" s="21"/>
      <c r="M7444" s="49"/>
      <c r="N7444" s="22">
        <f t="shared" si="117"/>
        <v>0</v>
      </c>
      <c r="O7444" s="22"/>
      <c r="P7444" s="22"/>
      <c r="Q7444" s="22"/>
      <c r="R7444" s="33" t="str">
        <f>IFERROR(VLOOKUP(Q7444,[1]list!$C$4:$D$350,2,0),"")</f>
        <v/>
      </c>
      <c r="S7444" s="22"/>
      <c r="T7444" s="33" t="str">
        <f>IFERROR(VLOOKUP(S7444,[1]list!$C$4:$D$350,2,0),"")</f>
        <v/>
      </c>
      <c r="U7444" s="22"/>
      <c r="V7444" s="33" t="str">
        <f>IFERROR(VLOOKUP(U7444,[1]list!$C$4:$D$350,2,0),"")</f>
        <v/>
      </c>
    </row>
    <row r="7445" spans="1:22" x14ac:dyDescent="0.25">
      <c r="A7445" s="20"/>
      <c r="B7445" s="21"/>
      <c r="C7445" s="21" t="str">
        <f>IFERROR(VLOOKUP(B7445,[1]list!$A$4:$B$350,2,0),"")</f>
        <v/>
      </c>
      <c r="D7445" s="21"/>
      <c r="E7445" s="21"/>
      <c r="F7445" s="21"/>
      <c r="G7445" s="21"/>
      <c r="H7445" s="21"/>
      <c r="I7445" s="21"/>
      <c r="J7445" s="21"/>
      <c r="K7445" s="21"/>
      <c r="L7445" s="21"/>
      <c r="M7445" s="49"/>
      <c r="N7445" s="22">
        <f t="shared" si="117"/>
        <v>0</v>
      </c>
      <c r="O7445" s="22"/>
      <c r="P7445" s="22"/>
      <c r="Q7445" s="22"/>
      <c r="R7445" s="33" t="str">
        <f>IFERROR(VLOOKUP(Q7445,[1]list!$C$4:$D$350,2,0),"")</f>
        <v/>
      </c>
      <c r="S7445" s="22"/>
      <c r="T7445" s="33" t="str">
        <f>IFERROR(VLOOKUP(S7445,[1]list!$C$4:$D$350,2,0),"")</f>
        <v/>
      </c>
      <c r="U7445" s="22"/>
      <c r="V7445" s="33" t="str">
        <f>IFERROR(VLOOKUP(U7445,[1]list!$C$4:$D$350,2,0),"")</f>
        <v/>
      </c>
    </row>
    <row r="7446" spans="1:22" x14ac:dyDescent="0.25">
      <c r="A7446" s="20"/>
      <c r="B7446" s="21"/>
      <c r="C7446" s="21" t="str">
        <f>IFERROR(VLOOKUP(B7446,[1]list!$A$4:$B$350,2,0),"")</f>
        <v/>
      </c>
      <c r="D7446" s="21"/>
      <c r="E7446" s="21"/>
      <c r="F7446" s="21"/>
      <c r="G7446" s="21"/>
      <c r="H7446" s="21"/>
      <c r="I7446" s="21"/>
      <c r="J7446" s="21"/>
      <c r="K7446" s="21"/>
      <c r="L7446" s="21"/>
      <c r="M7446" s="49"/>
      <c r="N7446" s="22">
        <f t="shared" si="117"/>
        <v>0</v>
      </c>
      <c r="O7446" s="22"/>
      <c r="P7446" s="22"/>
      <c r="Q7446" s="22"/>
      <c r="R7446" s="33" t="str">
        <f>IFERROR(VLOOKUP(Q7446,[1]list!$C$4:$D$350,2,0),"")</f>
        <v/>
      </c>
      <c r="S7446" s="22"/>
      <c r="T7446" s="33" t="str">
        <f>IFERROR(VLOOKUP(S7446,[1]list!$C$4:$D$350,2,0),"")</f>
        <v/>
      </c>
      <c r="U7446" s="22"/>
      <c r="V7446" s="33" t="str">
        <f>IFERROR(VLOOKUP(U7446,[1]list!$C$4:$D$350,2,0),"")</f>
        <v/>
      </c>
    </row>
    <row r="7447" spans="1:22" x14ac:dyDescent="0.25">
      <c r="A7447" s="20"/>
      <c r="B7447" s="21"/>
      <c r="C7447" s="21" t="str">
        <f>IFERROR(VLOOKUP(B7447,[1]list!$A$4:$B$350,2,0),"")</f>
        <v/>
      </c>
      <c r="D7447" s="21"/>
      <c r="E7447" s="21"/>
      <c r="F7447" s="21"/>
      <c r="G7447" s="21"/>
      <c r="H7447" s="21"/>
      <c r="I7447" s="21"/>
      <c r="J7447" s="21"/>
      <c r="K7447" s="21"/>
      <c r="L7447" s="21"/>
      <c r="M7447" s="49"/>
      <c r="N7447" s="22">
        <f t="shared" si="117"/>
        <v>0</v>
      </c>
      <c r="O7447" s="22"/>
      <c r="P7447" s="22"/>
      <c r="Q7447" s="22"/>
      <c r="R7447" s="33" t="str">
        <f>IFERROR(VLOOKUP(Q7447,[1]list!$C$4:$D$350,2,0),"")</f>
        <v/>
      </c>
      <c r="S7447" s="22"/>
      <c r="T7447" s="33" t="str">
        <f>IFERROR(VLOOKUP(S7447,[1]list!$C$4:$D$350,2,0),"")</f>
        <v/>
      </c>
      <c r="U7447" s="22"/>
      <c r="V7447" s="33" t="str">
        <f>IFERROR(VLOOKUP(U7447,[1]list!$C$4:$D$350,2,0),"")</f>
        <v/>
      </c>
    </row>
    <row r="7448" spans="1:22" x14ac:dyDescent="0.25">
      <c r="A7448" s="20"/>
      <c r="B7448" s="21"/>
      <c r="C7448" s="21" t="str">
        <f>IFERROR(VLOOKUP(B7448,[1]list!$A$4:$B$350,2,0),"")</f>
        <v/>
      </c>
      <c r="D7448" s="21"/>
      <c r="E7448" s="21"/>
      <c r="F7448" s="21"/>
      <c r="G7448" s="21"/>
      <c r="H7448" s="21"/>
      <c r="I7448" s="21"/>
      <c r="J7448" s="21"/>
      <c r="K7448" s="21"/>
      <c r="L7448" s="21"/>
      <c r="M7448" s="49"/>
      <c r="N7448" s="22">
        <f t="shared" si="117"/>
        <v>0</v>
      </c>
      <c r="O7448" s="22"/>
      <c r="P7448" s="22"/>
      <c r="Q7448" s="22"/>
      <c r="R7448" s="33" t="str">
        <f>IFERROR(VLOOKUP(Q7448,[1]list!$C$4:$D$350,2,0),"")</f>
        <v/>
      </c>
      <c r="S7448" s="22"/>
      <c r="T7448" s="33" t="str">
        <f>IFERROR(VLOOKUP(S7448,[1]list!$C$4:$D$350,2,0),"")</f>
        <v/>
      </c>
      <c r="U7448" s="22"/>
      <c r="V7448" s="33" t="str">
        <f>IFERROR(VLOOKUP(U7448,[1]list!$C$4:$D$350,2,0),"")</f>
        <v/>
      </c>
    </row>
    <row r="7449" spans="1:22" x14ac:dyDescent="0.25">
      <c r="A7449" s="20"/>
      <c r="B7449" s="21"/>
      <c r="C7449" s="21" t="str">
        <f>IFERROR(VLOOKUP(B7449,[1]list!$A$4:$B$350,2,0),"")</f>
        <v/>
      </c>
      <c r="D7449" s="21"/>
      <c r="E7449" s="21"/>
      <c r="F7449" s="21"/>
      <c r="G7449" s="21"/>
      <c r="H7449" s="21"/>
      <c r="I7449" s="21"/>
      <c r="J7449" s="21"/>
      <c r="K7449" s="21"/>
      <c r="L7449" s="21"/>
      <c r="M7449" s="49"/>
      <c r="N7449" s="22">
        <f t="shared" si="117"/>
        <v>0</v>
      </c>
      <c r="O7449" s="22"/>
      <c r="P7449" s="22"/>
      <c r="Q7449" s="22"/>
      <c r="R7449" s="33" t="str">
        <f>IFERROR(VLOOKUP(Q7449,[1]list!$C$4:$D$350,2,0),"")</f>
        <v/>
      </c>
      <c r="S7449" s="22"/>
      <c r="T7449" s="33" t="str">
        <f>IFERROR(VLOOKUP(S7449,[1]list!$C$4:$D$350,2,0),"")</f>
        <v/>
      </c>
      <c r="U7449" s="22"/>
      <c r="V7449" s="33" t="str">
        <f>IFERROR(VLOOKUP(U7449,[1]list!$C$4:$D$350,2,0),"")</f>
        <v/>
      </c>
    </row>
    <row r="7450" spans="1:22" x14ac:dyDescent="0.25">
      <c r="A7450" s="20"/>
      <c r="B7450" s="21"/>
      <c r="C7450" s="21" t="str">
        <f>IFERROR(VLOOKUP(B7450,[1]list!$A$4:$B$350,2,0),"")</f>
        <v/>
      </c>
      <c r="D7450" s="21"/>
      <c r="E7450" s="21"/>
      <c r="F7450" s="21"/>
      <c r="G7450" s="21"/>
      <c r="H7450" s="21"/>
      <c r="I7450" s="21"/>
      <c r="J7450" s="21"/>
      <c r="K7450" s="21"/>
      <c r="L7450" s="21"/>
      <c r="M7450" s="49"/>
      <c r="N7450" s="22">
        <f t="shared" si="117"/>
        <v>0</v>
      </c>
      <c r="O7450" s="22"/>
      <c r="P7450" s="22"/>
      <c r="Q7450" s="22"/>
      <c r="R7450" s="33" t="str">
        <f>IFERROR(VLOOKUP(Q7450,[1]list!$C$4:$D$350,2,0),"")</f>
        <v/>
      </c>
      <c r="S7450" s="22"/>
      <c r="T7450" s="33" t="str">
        <f>IFERROR(VLOOKUP(S7450,[1]list!$C$4:$D$350,2,0),"")</f>
        <v/>
      </c>
      <c r="U7450" s="22"/>
      <c r="V7450" s="33" t="str">
        <f>IFERROR(VLOOKUP(U7450,[1]list!$C$4:$D$350,2,0),"")</f>
        <v/>
      </c>
    </row>
    <row r="7451" spans="1:22" x14ac:dyDescent="0.25">
      <c r="A7451" s="20"/>
      <c r="B7451" s="21"/>
      <c r="C7451" s="21" t="str">
        <f>IFERROR(VLOOKUP(B7451,[1]list!$A$4:$B$350,2,0),"")</f>
        <v/>
      </c>
      <c r="D7451" s="21"/>
      <c r="E7451" s="21"/>
      <c r="F7451" s="21"/>
      <c r="G7451" s="21"/>
      <c r="H7451" s="21"/>
      <c r="I7451" s="21"/>
      <c r="J7451" s="21"/>
      <c r="K7451" s="21"/>
      <c r="L7451" s="21"/>
      <c r="M7451" s="49"/>
      <c r="N7451" s="22">
        <f t="shared" si="117"/>
        <v>0</v>
      </c>
      <c r="O7451" s="22"/>
      <c r="P7451" s="22"/>
      <c r="Q7451" s="22"/>
      <c r="R7451" s="33" t="str">
        <f>IFERROR(VLOOKUP(Q7451,[1]list!$C$4:$D$350,2,0),"")</f>
        <v/>
      </c>
      <c r="S7451" s="22"/>
      <c r="T7451" s="33" t="str">
        <f>IFERROR(VLOOKUP(S7451,[1]list!$C$4:$D$350,2,0),"")</f>
        <v/>
      </c>
      <c r="U7451" s="22"/>
      <c r="V7451" s="33" t="str">
        <f>IFERROR(VLOOKUP(U7451,[1]list!$C$4:$D$350,2,0),"")</f>
        <v/>
      </c>
    </row>
    <row r="7452" spans="1:22" x14ac:dyDescent="0.25">
      <c r="A7452" s="20"/>
      <c r="B7452" s="21"/>
      <c r="C7452" s="21" t="str">
        <f>IFERROR(VLOOKUP(B7452,[1]list!$A$4:$B$350,2,0),"")</f>
        <v/>
      </c>
      <c r="D7452" s="21"/>
      <c r="E7452" s="21"/>
      <c r="F7452" s="21"/>
      <c r="G7452" s="21"/>
      <c r="H7452" s="21"/>
      <c r="I7452" s="21"/>
      <c r="J7452" s="21"/>
      <c r="K7452" s="21"/>
      <c r="L7452" s="21"/>
      <c r="M7452" s="49"/>
      <c r="N7452" s="22">
        <f t="shared" si="117"/>
        <v>0</v>
      </c>
      <c r="O7452" s="22"/>
      <c r="P7452" s="22"/>
      <c r="Q7452" s="22"/>
      <c r="R7452" s="33" t="str">
        <f>IFERROR(VLOOKUP(Q7452,[1]list!$C$4:$D$350,2,0),"")</f>
        <v/>
      </c>
      <c r="S7452" s="22"/>
      <c r="T7452" s="33" t="str">
        <f>IFERROR(VLOOKUP(S7452,[1]list!$C$4:$D$350,2,0),"")</f>
        <v/>
      </c>
      <c r="U7452" s="22"/>
      <c r="V7452" s="33" t="str">
        <f>IFERROR(VLOOKUP(U7452,[1]list!$C$4:$D$350,2,0),"")</f>
        <v/>
      </c>
    </row>
    <row r="7453" spans="1:22" x14ac:dyDescent="0.25">
      <c r="A7453" s="20"/>
      <c r="B7453" s="21"/>
      <c r="C7453" s="21" t="str">
        <f>IFERROR(VLOOKUP(B7453,[1]list!$A$4:$B$350,2,0),"")</f>
        <v/>
      </c>
      <c r="D7453" s="21"/>
      <c r="E7453" s="21"/>
      <c r="F7453" s="21"/>
      <c r="G7453" s="21"/>
      <c r="H7453" s="21"/>
      <c r="I7453" s="21"/>
      <c r="J7453" s="21"/>
      <c r="K7453" s="21"/>
      <c r="L7453" s="21"/>
      <c r="M7453" s="49"/>
      <c r="N7453" s="22">
        <f t="shared" si="117"/>
        <v>0</v>
      </c>
      <c r="O7453" s="22"/>
      <c r="P7453" s="22"/>
      <c r="Q7453" s="22"/>
      <c r="R7453" s="33" t="str">
        <f>IFERROR(VLOOKUP(Q7453,[1]list!$C$4:$D$350,2,0),"")</f>
        <v/>
      </c>
      <c r="S7453" s="22"/>
      <c r="T7453" s="33" t="str">
        <f>IFERROR(VLOOKUP(S7453,[1]list!$C$4:$D$350,2,0),"")</f>
        <v/>
      </c>
      <c r="U7453" s="22"/>
      <c r="V7453" s="33" t="str">
        <f>IFERROR(VLOOKUP(U7453,[1]list!$C$4:$D$350,2,0),"")</f>
        <v/>
      </c>
    </row>
    <row r="7454" spans="1:22" x14ac:dyDescent="0.25">
      <c r="A7454" s="20"/>
      <c r="B7454" s="21"/>
      <c r="C7454" s="21" t="str">
        <f>IFERROR(VLOOKUP(B7454,[1]list!$A$4:$B$350,2,0),"")</f>
        <v/>
      </c>
      <c r="D7454" s="21"/>
      <c r="E7454" s="21"/>
      <c r="F7454" s="21"/>
      <c r="G7454" s="21"/>
      <c r="H7454" s="21"/>
      <c r="I7454" s="21"/>
      <c r="J7454" s="21"/>
      <c r="K7454" s="21"/>
      <c r="L7454" s="21"/>
      <c r="M7454" s="49"/>
      <c r="N7454" s="22">
        <f t="shared" si="117"/>
        <v>0</v>
      </c>
      <c r="O7454" s="22"/>
      <c r="P7454" s="22"/>
      <c r="Q7454" s="22"/>
      <c r="R7454" s="33" t="str">
        <f>IFERROR(VLOOKUP(Q7454,[1]list!$C$4:$D$350,2,0),"")</f>
        <v/>
      </c>
      <c r="S7454" s="22"/>
      <c r="T7454" s="33" t="str">
        <f>IFERROR(VLOOKUP(S7454,[1]list!$C$4:$D$350,2,0),"")</f>
        <v/>
      </c>
      <c r="U7454" s="22"/>
      <c r="V7454" s="33" t="str">
        <f>IFERROR(VLOOKUP(U7454,[1]list!$C$4:$D$350,2,0),"")</f>
        <v/>
      </c>
    </row>
    <row r="7455" spans="1:22" x14ac:dyDescent="0.25">
      <c r="A7455" s="20"/>
      <c r="B7455" s="21"/>
      <c r="C7455" s="21" t="str">
        <f>IFERROR(VLOOKUP(B7455,[1]list!$A$4:$B$350,2,0),"")</f>
        <v/>
      </c>
      <c r="D7455" s="21"/>
      <c r="E7455" s="21"/>
      <c r="F7455" s="21"/>
      <c r="G7455" s="21"/>
      <c r="H7455" s="21"/>
      <c r="I7455" s="21"/>
      <c r="J7455" s="21"/>
      <c r="K7455" s="21"/>
      <c r="L7455" s="21"/>
      <c r="M7455" s="49"/>
      <c r="N7455" s="22">
        <f t="shared" si="117"/>
        <v>0</v>
      </c>
      <c r="O7455" s="22"/>
      <c r="P7455" s="22"/>
      <c r="Q7455" s="22"/>
      <c r="R7455" s="33" t="str">
        <f>IFERROR(VLOOKUP(Q7455,[1]list!$C$4:$D$350,2,0),"")</f>
        <v/>
      </c>
      <c r="S7455" s="22"/>
      <c r="T7455" s="33" t="str">
        <f>IFERROR(VLOOKUP(S7455,[1]list!$C$4:$D$350,2,0),"")</f>
        <v/>
      </c>
      <c r="U7455" s="22"/>
      <c r="V7455" s="33" t="str">
        <f>IFERROR(VLOOKUP(U7455,[1]list!$C$4:$D$350,2,0),"")</f>
        <v/>
      </c>
    </row>
    <row r="7456" spans="1:22" x14ac:dyDescent="0.25">
      <c r="A7456" s="20"/>
      <c r="B7456" s="21"/>
      <c r="C7456" s="21" t="str">
        <f>IFERROR(VLOOKUP(B7456,[1]list!$A$4:$B$350,2,0),"")</f>
        <v/>
      </c>
      <c r="D7456" s="21"/>
      <c r="E7456" s="21"/>
      <c r="F7456" s="21"/>
      <c r="G7456" s="21"/>
      <c r="H7456" s="21"/>
      <c r="I7456" s="21"/>
      <c r="J7456" s="21"/>
      <c r="K7456" s="21"/>
      <c r="L7456" s="21"/>
      <c r="M7456" s="49"/>
      <c r="N7456" s="22">
        <f t="shared" si="117"/>
        <v>0</v>
      </c>
      <c r="O7456" s="22"/>
      <c r="P7456" s="22"/>
      <c r="Q7456" s="22"/>
      <c r="R7456" s="33" t="str">
        <f>IFERROR(VLOOKUP(Q7456,[1]list!$C$4:$D$350,2,0),"")</f>
        <v/>
      </c>
      <c r="S7456" s="22"/>
      <c r="T7456" s="33" t="str">
        <f>IFERROR(VLOOKUP(S7456,[1]list!$C$4:$D$350,2,0),"")</f>
        <v/>
      </c>
      <c r="U7456" s="22"/>
      <c r="V7456" s="33" t="str">
        <f>IFERROR(VLOOKUP(U7456,[1]list!$C$4:$D$350,2,0),"")</f>
        <v/>
      </c>
    </row>
    <row r="7457" spans="1:22" x14ac:dyDescent="0.25">
      <c r="A7457" s="20"/>
      <c r="B7457" s="21"/>
      <c r="C7457" s="21" t="str">
        <f>IFERROR(VLOOKUP(B7457,[1]list!$A$4:$B$350,2,0),"")</f>
        <v/>
      </c>
      <c r="D7457" s="21"/>
      <c r="E7457" s="21"/>
      <c r="F7457" s="21"/>
      <c r="G7457" s="21"/>
      <c r="H7457" s="21"/>
      <c r="I7457" s="21"/>
      <c r="J7457" s="21"/>
      <c r="K7457" s="21"/>
      <c r="L7457" s="21"/>
      <c r="M7457" s="49"/>
      <c r="N7457" s="22">
        <f t="shared" si="117"/>
        <v>0</v>
      </c>
      <c r="O7457" s="22"/>
      <c r="P7457" s="22"/>
      <c r="Q7457" s="22"/>
      <c r="R7457" s="33" t="str">
        <f>IFERROR(VLOOKUP(Q7457,[1]list!$C$4:$D$350,2,0),"")</f>
        <v/>
      </c>
      <c r="S7457" s="22"/>
      <c r="T7457" s="33" t="str">
        <f>IFERROR(VLOOKUP(S7457,[1]list!$C$4:$D$350,2,0),"")</f>
        <v/>
      </c>
      <c r="U7457" s="22"/>
      <c r="V7457" s="33" t="str">
        <f>IFERROR(VLOOKUP(U7457,[1]list!$C$4:$D$350,2,0),"")</f>
        <v/>
      </c>
    </row>
    <row r="7458" spans="1:22" x14ac:dyDescent="0.25">
      <c r="A7458" s="20"/>
      <c r="B7458" s="21"/>
      <c r="C7458" s="21" t="str">
        <f>IFERROR(VLOOKUP(B7458,[1]list!$A$4:$B$350,2,0),"")</f>
        <v/>
      </c>
      <c r="D7458" s="21"/>
      <c r="E7458" s="21"/>
      <c r="F7458" s="21"/>
      <c r="G7458" s="21"/>
      <c r="H7458" s="21"/>
      <c r="I7458" s="21"/>
      <c r="J7458" s="21"/>
      <c r="K7458" s="21"/>
      <c r="L7458" s="21"/>
      <c r="M7458" s="49"/>
      <c r="N7458" s="22">
        <f t="shared" si="117"/>
        <v>0</v>
      </c>
      <c r="O7458" s="22"/>
      <c r="P7458" s="22"/>
      <c r="Q7458" s="22"/>
      <c r="R7458" s="33" t="str">
        <f>IFERROR(VLOOKUP(Q7458,[1]list!$C$4:$D$350,2,0),"")</f>
        <v/>
      </c>
      <c r="S7458" s="22"/>
      <c r="T7458" s="33" t="str">
        <f>IFERROR(VLOOKUP(S7458,[1]list!$C$4:$D$350,2,0),"")</f>
        <v/>
      </c>
      <c r="U7458" s="22"/>
      <c r="V7458" s="33" t="str">
        <f>IFERROR(VLOOKUP(U7458,[1]list!$C$4:$D$350,2,0),"")</f>
        <v/>
      </c>
    </row>
    <row r="7459" spans="1:22" x14ac:dyDescent="0.25">
      <c r="A7459" s="20"/>
      <c r="B7459" s="21"/>
      <c r="C7459" s="21" t="str">
        <f>IFERROR(VLOOKUP(B7459,[1]list!$A$4:$B$350,2,0),"")</f>
        <v/>
      </c>
      <c r="D7459" s="21"/>
      <c r="E7459" s="21"/>
      <c r="F7459" s="21"/>
      <c r="G7459" s="21"/>
      <c r="H7459" s="21"/>
      <c r="I7459" s="21"/>
      <c r="J7459" s="21"/>
      <c r="K7459" s="21"/>
      <c r="L7459" s="21"/>
      <c r="M7459" s="49"/>
      <c r="N7459" s="22">
        <f t="shared" si="117"/>
        <v>0</v>
      </c>
      <c r="O7459" s="22"/>
      <c r="P7459" s="22"/>
      <c r="Q7459" s="22"/>
      <c r="R7459" s="33" t="str">
        <f>IFERROR(VLOOKUP(Q7459,[1]list!$C$4:$D$350,2,0),"")</f>
        <v/>
      </c>
      <c r="S7459" s="22"/>
      <c r="T7459" s="33" t="str">
        <f>IFERROR(VLOOKUP(S7459,[1]list!$C$4:$D$350,2,0),"")</f>
        <v/>
      </c>
      <c r="U7459" s="22"/>
      <c r="V7459" s="33" t="str">
        <f>IFERROR(VLOOKUP(U7459,[1]list!$C$4:$D$350,2,0),"")</f>
        <v/>
      </c>
    </row>
    <row r="7460" spans="1:22" x14ac:dyDescent="0.25">
      <c r="A7460" s="20"/>
      <c r="B7460" s="21"/>
      <c r="C7460" s="21" t="str">
        <f>IFERROR(VLOOKUP(B7460,[1]list!$A$4:$B$350,2,0),"")</f>
        <v/>
      </c>
      <c r="D7460" s="21"/>
      <c r="E7460" s="21"/>
      <c r="F7460" s="21"/>
      <c r="G7460" s="21"/>
      <c r="H7460" s="21"/>
      <c r="I7460" s="21"/>
      <c r="J7460" s="21"/>
      <c r="K7460" s="21"/>
      <c r="L7460" s="21"/>
      <c r="M7460" s="49"/>
      <c r="N7460" s="22">
        <f t="shared" si="117"/>
        <v>0</v>
      </c>
      <c r="O7460" s="22"/>
      <c r="P7460" s="22"/>
      <c r="Q7460" s="22"/>
      <c r="R7460" s="33" t="str">
        <f>IFERROR(VLOOKUP(Q7460,[1]list!$C$4:$D$350,2,0),"")</f>
        <v/>
      </c>
      <c r="S7460" s="22"/>
      <c r="T7460" s="33" t="str">
        <f>IFERROR(VLOOKUP(S7460,[1]list!$C$4:$D$350,2,0),"")</f>
        <v/>
      </c>
      <c r="U7460" s="22"/>
      <c r="V7460" s="33" t="str">
        <f>IFERROR(VLOOKUP(U7460,[1]list!$C$4:$D$350,2,0),"")</f>
        <v/>
      </c>
    </row>
    <row r="7461" spans="1:22" x14ac:dyDescent="0.25">
      <c r="A7461" s="20"/>
      <c r="B7461" s="21"/>
      <c r="C7461" s="21" t="str">
        <f>IFERROR(VLOOKUP(B7461,[1]list!$A$4:$B$350,2,0),"")</f>
        <v/>
      </c>
      <c r="D7461" s="21"/>
      <c r="E7461" s="21"/>
      <c r="F7461" s="21"/>
      <c r="G7461" s="21"/>
      <c r="H7461" s="21"/>
      <c r="I7461" s="21"/>
      <c r="J7461" s="21"/>
      <c r="K7461" s="21"/>
      <c r="L7461" s="21"/>
      <c r="M7461" s="49"/>
      <c r="N7461" s="22">
        <f t="shared" si="117"/>
        <v>0</v>
      </c>
      <c r="O7461" s="22"/>
      <c r="P7461" s="22"/>
      <c r="Q7461" s="22"/>
      <c r="R7461" s="33" t="str">
        <f>IFERROR(VLOOKUP(Q7461,[1]list!$C$4:$D$350,2,0),"")</f>
        <v/>
      </c>
      <c r="S7461" s="22"/>
      <c r="T7461" s="33" t="str">
        <f>IFERROR(VLOOKUP(S7461,[1]list!$C$4:$D$350,2,0),"")</f>
        <v/>
      </c>
      <c r="U7461" s="22"/>
      <c r="V7461" s="33" t="str">
        <f>IFERROR(VLOOKUP(U7461,[1]list!$C$4:$D$350,2,0),"")</f>
        <v/>
      </c>
    </row>
    <row r="7462" spans="1:22" x14ac:dyDescent="0.25">
      <c r="A7462" s="20"/>
      <c r="B7462" s="21"/>
      <c r="C7462" s="21" t="str">
        <f>IFERROR(VLOOKUP(B7462,[1]list!$A$4:$B$350,2,0),"")</f>
        <v/>
      </c>
      <c r="D7462" s="21"/>
      <c r="E7462" s="21"/>
      <c r="F7462" s="21"/>
      <c r="G7462" s="21"/>
      <c r="H7462" s="21"/>
      <c r="I7462" s="21"/>
      <c r="J7462" s="21"/>
      <c r="K7462" s="21"/>
      <c r="L7462" s="21"/>
      <c r="M7462" s="49"/>
      <c r="N7462" s="22">
        <f t="shared" si="117"/>
        <v>0</v>
      </c>
      <c r="O7462" s="22"/>
      <c r="P7462" s="22"/>
      <c r="Q7462" s="22"/>
      <c r="R7462" s="33" t="str">
        <f>IFERROR(VLOOKUP(Q7462,[1]list!$C$4:$D$350,2,0),"")</f>
        <v/>
      </c>
      <c r="S7462" s="22"/>
      <c r="T7462" s="33" t="str">
        <f>IFERROR(VLOOKUP(S7462,[1]list!$C$4:$D$350,2,0),"")</f>
        <v/>
      </c>
      <c r="U7462" s="22"/>
      <c r="V7462" s="33" t="str">
        <f>IFERROR(VLOOKUP(U7462,[1]list!$C$4:$D$350,2,0),"")</f>
        <v/>
      </c>
    </row>
    <row r="7463" spans="1:22" x14ac:dyDescent="0.25">
      <c r="A7463" s="20"/>
      <c r="B7463" s="21"/>
      <c r="C7463" s="21" t="str">
        <f>IFERROR(VLOOKUP(B7463,[1]list!$A$4:$B$350,2,0),"")</f>
        <v/>
      </c>
      <c r="D7463" s="21"/>
      <c r="E7463" s="21"/>
      <c r="F7463" s="21"/>
      <c r="G7463" s="21"/>
      <c r="H7463" s="21"/>
      <c r="I7463" s="21"/>
      <c r="J7463" s="21"/>
      <c r="K7463" s="21"/>
      <c r="L7463" s="21"/>
      <c r="M7463" s="49"/>
      <c r="N7463" s="22">
        <f t="shared" si="117"/>
        <v>0</v>
      </c>
      <c r="O7463" s="22"/>
      <c r="P7463" s="22"/>
      <c r="Q7463" s="22"/>
      <c r="R7463" s="33" t="str">
        <f>IFERROR(VLOOKUP(Q7463,[1]list!$C$4:$D$350,2,0),"")</f>
        <v/>
      </c>
      <c r="S7463" s="22"/>
      <c r="T7463" s="33" t="str">
        <f>IFERROR(VLOOKUP(S7463,[1]list!$C$4:$D$350,2,0),"")</f>
        <v/>
      </c>
      <c r="U7463" s="22"/>
      <c r="V7463" s="33" t="str">
        <f>IFERROR(VLOOKUP(U7463,[1]list!$C$4:$D$350,2,0),"")</f>
        <v/>
      </c>
    </row>
    <row r="7464" spans="1:22" x14ac:dyDescent="0.25">
      <c r="A7464" s="20"/>
      <c r="B7464" s="21"/>
      <c r="C7464" s="21" t="str">
        <f>IFERROR(VLOOKUP(B7464,[1]list!$A$4:$B$350,2,0),"")</f>
        <v/>
      </c>
      <c r="D7464" s="21"/>
      <c r="E7464" s="21"/>
      <c r="F7464" s="21"/>
      <c r="G7464" s="21"/>
      <c r="H7464" s="21"/>
      <c r="I7464" s="21"/>
      <c r="J7464" s="21"/>
      <c r="K7464" s="21"/>
      <c r="L7464" s="21"/>
      <c r="M7464" s="49"/>
      <c r="N7464" s="22">
        <f t="shared" si="117"/>
        <v>0</v>
      </c>
      <c r="O7464" s="22"/>
      <c r="P7464" s="22"/>
      <c r="Q7464" s="22"/>
      <c r="R7464" s="33" t="str">
        <f>IFERROR(VLOOKUP(Q7464,[1]list!$C$4:$D$350,2,0),"")</f>
        <v/>
      </c>
      <c r="S7464" s="22"/>
      <c r="T7464" s="33" t="str">
        <f>IFERROR(VLOOKUP(S7464,[1]list!$C$4:$D$350,2,0),"")</f>
        <v/>
      </c>
      <c r="U7464" s="22"/>
      <c r="V7464" s="33" t="str">
        <f>IFERROR(VLOOKUP(U7464,[1]list!$C$4:$D$350,2,0),"")</f>
        <v/>
      </c>
    </row>
    <row r="7465" spans="1:22" x14ac:dyDescent="0.25">
      <c r="A7465" s="20"/>
      <c r="B7465" s="21"/>
      <c r="C7465" s="21" t="str">
        <f>IFERROR(VLOOKUP(B7465,[1]list!$A$4:$B$350,2,0),"")</f>
        <v/>
      </c>
      <c r="D7465" s="21"/>
      <c r="E7465" s="21"/>
      <c r="F7465" s="21"/>
      <c r="G7465" s="21"/>
      <c r="H7465" s="21"/>
      <c r="I7465" s="21"/>
      <c r="J7465" s="21"/>
      <c r="K7465" s="21"/>
      <c r="L7465" s="21"/>
      <c r="M7465" s="49"/>
      <c r="N7465" s="22">
        <f t="shared" si="117"/>
        <v>0</v>
      </c>
      <c r="O7465" s="22"/>
      <c r="P7465" s="22"/>
      <c r="Q7465" s="22"/>
      <c r="R7465" s="33" t="str">
        <f>IFERROR(VLOOKUP(Q7465,[1]list!$C$4:$D$350,2,0),"")</f>
        <v/>
      </c>
      <c r="S7465" s="22"/>
      <c r="T7465" s="33" t="str">
        <f>IFERROR(VLOOKUP(S7465,[1]list!$C$4:$D$350,2,0),"")</f>
        <v/>
      </c>
      <c r="U7465" s="22"/>
      <c r="V7465" s="33" t="str">
        <f>IFERROR(VLOOKUP(U7465,[1]list!$C$4:$D$350,2,0),"")</f>
        <v/>
      </c>
    </row>
    <row r="7466" spans="1:22" x14ac:dyDescent="0.25">
      <c r="A7466" s="20"/>
      <c r="B7466" s="21"/>
      <c r="C7466" s="21" t="str">
        <f>IFERROR(VLOOKUP(B7466,[1]list!$A$4:$B$350,2,0),"")</f>
        <v/>
      </c>
      <c r="D7466" s="21"/>
      <c r="E7466" s="21"/>
      <c r="F7466" s="21"/>
      <c r="G7466" s="21"/>
      <c r="H7466" s="21"/>
      <c r="I7466" s="21"/>
      <c r="J7466" s="21"/>
      <c r="K7466" s="21"/>
      <c r="L7466" s="21"/>
      <c r="M7466" s="49"/>
      <c r="N7466" s="22">
        <f t="shared" si="117"/>
        <v>0</v>
      </c>
      <c r="O7466" s="22"/>
      <c r="P7466" s="22"/>
      <c r="Q7466" s="22"/>
      <c r="R7466" s="33" t="str">
        <f>IFERROR(VLOOKUP(Q7466,[1]list!$C$4:$D$350,2,0),"")</f>
        <v/>
      </c>
      <c r="S7466" s="22"/>
      <c r="T7466" s="33" t="str">
        <f>IFERROR(VLOOKUP(S7466,[1]list!$C$4:$D$350,2,0),"")</f>
        <v/>
      </c>
      <c r="U7466" s="22"/>
      <c r="V7466" s="33" t="str">
        <f>IFERROR(VLOOKUP(U7466,[1]list!$C$4:$D$350,2,0),"")</f>
        <v/>
      </c>
    </row>
    <row r="7467" spans="1:22" x14ac:dyDescent="0.25">
      <c r="A7467" s="20"/>
      <c r="B7467" s="21"/>
      <c r="C7467" s="21" t="str">
        <f>IFERROR(VLOOKUP(B7467,[1]list!$A$4:$B$350,2,0),"")</f>
        <v/>
      </c>
      <c r="D7467" s="21"/>
      <c r="E7467" s="21"/>
      <c r="F7467" s="21"/>
      <c r="G7467" s="21"/>
      <c r="H7467" s="21"/>
      <c r="I7467" s="21"/>
      <c r="J7467" s="21"/>
      <c r="K7467" s="21"/>
      <c r="L7467" s="21"/>
      <c r="M7467" s="49"/>
      <c r="N7467" s="22">
        <f t="shared" si="117"/>
        <v>0</v>
      </c>
      <c r="O7467" s="22"/>
      <c r="P7467" s="22"/>
      <c r="Q7467" s="22"/>
      <c r="R7467" s="33" t="str">
        <f>IFERROR(VLOOKUP(Q7467,[1]list!$C$4:$D$350,2,0),"")</f>
        <v/>
      </c>
      <c r="S7467" s="22"/>
      <c r="T7467" s="33" t="str">
        <f>IFERROR(VLOOKUP(S7467,[1]list!$C$4:$D$350,2,0),"")</f>
        <v/>
      </c>
      <c r="U7467" s="22"/>
      <c r="V7467" s="33" t="str">
        <f>IFERROR(VLOOKUP(U7467,[1]list!$C$4:$D$350,2,0),"")</f>
        <v/>
      </c>
    </row>
    <row r="7468" spans="1:22" x14ac:dyDescent="0.25">
      <c r="A7468" s="20"/>
      <c r="B7468" s="21"/>
      <c r="C7468" s="21" t="str">
        <f>IFERROR(VLOOKUP(B7468,[1]list!$A$4:$B$350,2,0),"")</f>
        <v/>
      </c>
      <c r="D7468" s="21"/>
      <c r="E7468" s="21"/>
      <c r="F7468" s="21"/>
      <c r="G7468" s="21"/>
      <c r="H7468" s="21"/>
      <c r="I7468" s="21"/>
      <c r="J7468" s="21"/>
      <c r="K7468" s="21"/>
      <c r="L7468" s="21"/>
      <c r="M7468" s="49"/>
      <c r="N7468" s="22">
        <f t="shared" si="117"/>
        <v>0</v>
      </c>
      <c r="O7468" s="22"/>
      <c r="P7468" s="22"/>
      <c r="Q7468" s="22"/>
      <c r="R7468" s="33" t="str">
        <f>IFERROR(VLOOKUP(Q7468,[1]list!$C$4:$D$350,2,0),"")</f>
        <v/>
      </c>
      <c r="S7468" s="22"/>
      <c r="T7468" s="33" t="str">
        <f>IFERROR(VLOOKUP(S7468,[1]list!$C$4:$D$350,2,0),"")</f>
        <v/>
      </c>
      <c r="U7468" s="22"/>
      <c r="V7468" s="33" t="str">
        <f>IFERROR(VLOOKUP(U7468,[1]list!$C$4:$D$350,2,0),"")</f>
        <v/>
      </c>
    </row>
    <row r="7469" spans="1:22" x14ac:dyDescent="0.25">
      <c r="A7469" s="20"/>
      <c r="B7469" s="21"/>
      <c r="C7469" s="21" t="str">
        <f>IFERROR(VLOOKUP(B7469,[1]list!$A$4:$B$350,2,0),"")</f>
        <v/>
      </c>
      <c r="D7469" s="21"/>
      <c r="E7469" s="21"/>
      <c r="F7469" s="21"/>
      <c r="G7469" s="21"/>
      <c r="H7469" s="21"/>
      <c r="I7469" s="21"/>
      <c r="J7469" s="21"/>
      <c r="K7469" s="21"/>
      <c r="L7469" s="21"/>
      <c r="M7469" s="49"/>
      <c r="N7469" s="22">
        <f t="shared" si="117"/>
        <v>0</v>
      </c>
      <c r="O7469" s="22"/>
      <c r="P7469" s="22"/>
      <c r="Q7469" s="22"/>
      <c r="R7469" s="33" t="str">
        <f>IFERROR(VLOOKUP(Q7469,[1]list!$C$4:$D$350,2,0),"")</f>
        <v/>
      </c>
      <c r="S7469" s="22"/>
      <c r="T7469" s="33" t="str">
        <f>IFERROR(VLOOKUP(S7469,[1]list!$C$4:$D$350,2,0),"")</f>
        <v/>
      </c>
      <c r="U7469" s="22"/>
      <c r="V7469" s="33" t="str">
        <f>IFERROR(VLOOKUP(U7469,[1]list!$C$4:$D$350,2,0),"")</f>
        <v/>
      </c>
    </row>
    <row r="7470" spans="1:22" x14ac:dyDescent="0.25">
      <c r="A7470" s="20"/>
      <c r="B7470" s="21"/>
      <c r="C7470" s="21" t="str">
        <f>IFERROR(VLOOKUP(B7470,[1]list!$A$4:$B$350,2,0),"")</f>
        <v/>
      </c>
      <c r="D7470" s="21"/>
      <c r="E7470" s="21"/>
      <c r="F7470" s="21"/>
      <c r="G7470" s="21"/>
      <c r="H7470" s="21"/>
      <c r="I7470" s="21"/>
      <c r="J7470" s="21"/>
      <c r="K7470" s="21"/>
      <c r="L7470" s="21"/>
      <c r="M7470" s="49"/>
      <c r="N7470" s="22">
        <f t="shared" si="117"/>
        <v>0</v>
      </c>
      <c r="O7470" s="22"/>
      <c r="P7470" s="22"/>
      <c r="Q7470" s="22"/>
      <c r="R7470" s="33" t="str">
        <f>IFERROR(VLOOKUP(Q7470,[1]list!$C$4:$D$350,2,0),"")</f>
        <v/>
      </c>
      <c r="S7470" s="22"/>
      <c r="T7470" s="33" t="str">
        <f>IFERROR(VLOOKUP(S7470,[1]list!$C$4:$D$350,2,0),"")</f>
        <v/>
      </c>
      <c r="U7470" s="22"/>
      <c r="V7470" s="33" t="str">
        <f>IFERROR(VLOOKUP(U7470,[1]list!$C$4:$D$350,2,0),"")</f>
        <v/>
      </c>
    </row>
    <row r="7471" spans="1:22" x14ac:dyDescent="0.25">
      <c r="A7471" s="20"/>
      <c r="B7471" s="21"/>
      <c r="C7471" s="21" t="str">
        <f>IFERROR(VLOOKUP(B7471,[1]list!$A$4:$B$350,2,0),"")</f>
        <v/>
      </c>
      <c r="D7471" s="21"/>
      <c r="E7471" s="21"/>
      <c r="F7471" s="21"/>
      <c r="G7471" s="21"/>
      <c r="H7471" s="21"/>
      <c r="I7471" s="21"/>
      <c r="J7471" s="21"/>
      <c r="K7471" s="21"/>
      <c r="L7471" s="21"/>
      <c r="M7471" s="49"/>
      <c r="N7471" s="22">
        <f t="shared" si="117"/>
        <v>0</v>
      </c>
      <c r="O7471" s="22"/>
      <c r="P7471" s="22"/>
      <c r="Q7471" s="22"/>
      <c r="R7471" s="33" t="str">
        <f>IFERROR(VLOOKUP(Q7471,[1]list!$C$4:$D$350,2,0),"")</f>
        <v/>
      </c>
      <c r="S7471" s="22"/>
      <c r="T7471" s="33" t="str">
        <f>IFERROR(VLOOKUP(S7471,[1]list!$C$4:$D$350,2,0),"")</f>
        <v/>
      </c>
      <c r="U7471" s="22"/>
      <c r="V7471" s="33" t="str">
        <f>IFERROR(VLOOKUP(U7471,[1]list!$C$4:$D$350,2,0),"")</f>
        <v/>
      </c>
    </row>
    <row r="7472" spans="1:22" x14ac:dyDescent="0.25">
      <c r="A7472" s="20"/>
      <c r="B7472" s="21"/>
      <c r="C7472" s="21" t="str">
        <f>IFERROR(VLOOKUP(B7472,[1]list!$A$4:$B$350,2,0),"")</f>
        <v/>
      </c>
      <c r="D7472" s="21"/>
      <c r="E7472" s="21"/>
      <c r="F7472" s="21"/>
      <c r="G7472" s="21"/>
      <c r="H7472" s="21"/>
      <c r="I7472" s="21"/>
      <c r="J7472" s="21"/>
      <c r="K7472" s="21"/>
      <c r="L7472" s="21"/>
      <c r="M7472" s="49"/>
      <c r="N7472" s="22">
        <f t="shared" si="117"/>
        <v>0</v>
      </c>
      <c r="O7472" s="22"/>
      <c r="P7472" s="22"/>
      <c r="Q7472" s="22"/>
      <c r="R7472" s="33" t="str">
        <f>IFERROR(VLOOKUP(Q7472,[1]list!$C$4:$D$350,2,0),"")</f>
        <v/>
      </c>
      <c r="S7472" s="22"/>
      <c r="T7472" s="33" t="str">
        <f>IFERROR(VLOOKUP(S7472,[1]list!$C$4:$D$350,2,0),"")</f>
        <v/>
      </c>
      <c r="U7472" s="22"/>
      <c r="V7472" s="33" t="str">
        <f>IFERROR(VLOOKUP(U7472,[1]list!$C$4:$D$350,2,0),"")</f>
        <v/>
      </c>
    </row>
    <row r="7473" spans="1:22" x14ac:dyDescent="0.25">
      <c r="A7473" s="20"/>
      <c r="B7473" s="21"/>
      <c r="C7473" s="21" t="str">
        <f>IFERROR(VLOOKUP(B7473,[1]list!$A$4:$B$350,2,0),"")</f>
        <v/>
      </c>
      <c r="D7473" s="21"/>
      <c r="E7473" s="21"/>
      <c r="F7473" s="21"/>
      <c r="G7473" s="21"/>
      <c r="H7473" s="21"/>
      <c r="I7473" s="21"/>
      <c r="J7473" s="21"/>
      <c r="K7473" s="21"/>
      <c r="L7473" s="21"/>
      <c r="M7473" s="49"/>
      <c r="N7473" s="22">
        <f t="shared" si="117"/>
        <v>0</v>
      </c>
      <c r="O7473" s="22"/>
      <c r="P7473" s="22"/>
      <c r="Q7473" s="22"/>
      <c r="R7473" s="33" t="str">
        <f>IFERROR(VLOOKUP(Q7473,[1]list!$C$4:$D$350,2,0),"")</f>
        <v/>
      </c>
      <c r="S7473" s="22"/>
      <c r="T7473" s="33" t="str">
        <f>IFERROR(VLOOKUP(S7473,[1]list!$C$4:$D$350,2,0),"")</f>
        <v/>
      </c>
      <c r="U7473" s="22"/>
      <c r="V7473" s="33" t="str">
        <f>IFERROR(VLOOKUP(U7473,[1]list!$C$4:$D$350,2,0),"")</f>
        <v/>
      </c>
    </row>
    <row r="7474" spans="1:22" x14ac:dyDescent="0.25">
      <c r="A7474" s="20"/>
      <c r="B7474" s="21"/>
      <c r="C7474" s="21" t="str">
        <f>IFERROR(VLOOKUP(B7474,[1]list!$A$4:$B$350,2,0),"")</f>
        <v/>
      </c>
      <c r="D7474" s="21"/>
      <c r="E7474" s="21"/>
      <c r="F7474" s="21"/>
      <c r="G7474" s="21"/>
      <c r="H7474" s="21"/>
      <c r="I7474" s="21"/>
      <c r="J7474" s="21"/>
      <c r="K7474" s="21"/>
      <c r="L7474" s="21"/>
      <c r="M7474" s="49"/>
      <c r="N7474" s="22">
        <f t="shared" si="117"/>
        <v>0</v>
      </c>
      <c r="O7474" s="22"/>
      <c r="P7474" s="22"/>
      <c r="Q7474" s="22"/>
      <c r="R7474" s="33" t="str">
        <f>IFERROR(VLOOKUP(Q7474,[1]list!$C$4:$D$350,2,0),"")</f>
        <v/>
      </c>
      <c r="S7474" s="22"/>
      <c r="T7474" s="33" t="str">
        <f>IFERROR(VLOOKUP(S7474,[1]list!$C$4:$D$350,2,0),"")</f>
        <v/>
      </c>
      <c r="U7474" s="22"/>
      <c r="V7474" s="33" t="str">
        <f>IFERROR(VLOOKUP(U7474,[1]list!$C$4:$D$350,2,0),"")</f>
        <v/>
      </c>
    </row>
    <row r="7475" spans="1:22" x14ac:dyDescent="0.25">
      <c r="A7475" s="20"/>
      <c r="B7475" s="21"/>
      <c r="C7475" s="21" t="str">
        <f>IFERROR(VLOOKUP(B7475,[1]list!$A$4:$B$350,2,0),"")</f>
        <v/>
      </c>
      <c r="D7475" s="21"/>
      <c r="E7475" s="21"/>
      <c r="F7475" s="21"/>
      <c r="G7475" s="21"/>
      <c r="H7475" s="21"/>
      <c r="I7475" s="21"/>
      <c r="J7475" s="21"/>
      <c r="K7475" s="21"/>
      <c r="L7475" s="21"/>
      <c r="M7475" s="49"/>
      <c r="N7475" s="22">
        <f t="shared" si="117"/>
        <v>0</v>
      </c>
      <c r="O7475" s="22"/>
      <c r="P7475" s="22"/>
      <c r="Q7475" s="22"/>
      <c r="R7475" s="33" t="str">
        <f>IFERROR(VLOOKUP(Q7475,[1]list!$C$4:$D$350,2,0),"")</f>
        <v/>
      </c>
      <c r="S7475" s="22"/>
      <c r="T7475" s="33" t="str">
        <f>IFERROR(VLOOKUP(S7475,[1]list!$C$4:$D$350,2,0),"")</f>
        <v/>
      </c>
      <c r="U7475" s="22"/>
      <c r="V7475" s="33" t="str">
        <f>IFERROR(VLOOKUP(U7475,[1]list!$C$4:$D$350,2,0),"")</f>
        <v/>
      </c>
    </row>
    <row r="7476" spans="1:22" x14ac:dyDescent="0.25">
      <c r="A7476" s="20"/>
      <c r="B7476" s="21"/>
      <c r="C7476" s="21" t="str">
        <f>IFERROR(VLOOKUP(B7476,[1]list!$A$4:$B$350,2,0),"")</f>
        <v/>
      </c>
      <c r="D7476" s="21"/>
      <c r="E7476" s="21"/>
      <c r="F7476" s="21"/>
      <c r="G7476" s="21"/>
      <c r="H7476" s="21"/>
      <c r="I7476" s="21"/>
      <c r="J7476" s="21"/>
      <c r="K7476" s="21"/>
      <c r="L7476" s="21"/>
      <c r="M7476" s="49"/>
      <c r="N7476" s="22">
        <f t="shared" si="117"/>
        <v>0</v>
      </c>
      <c r="O7476" s="22"/>
      <c r="P7476" s="22"/>
      <c r="Q7476" s="22"/>
      <c r="R7476" s="33" t="str">
        <f>IFERROR(VLOOKUP(Q7476,[1]list!$C$4:$D$350,2,0),"")</f>
        <v/>
      </c>
      <c r="S7476" s="22"/>
      <c r="T7476" s="33" t="str">
        <f>IFERROR(VLOOKUP(S7476,[1]list!$C$4:$D$350,2,0),"")</f>
        <v/>
      </c>
      <c r="U7476" s="22"/>
      <c r="V7476" s="33" t="str">
        <f>IFERROR(VLOOKUP(U7476,[1]list!$C$4:$D$350,2,0),"")</f>
        <v/>
      </c>
    </row>
    <row r="7477" spans="1:22" x14ac:dyDescent="0.25">
      <c r="A7477" s="20"/>
      <c r="B7477" s="21"/>
      <c r="C7477" s="21" t="str">
        <f>IFERROR(VLOOKUP(B7477,[1]list!$A$4:$B$350,2,0),"")</f>
        <v/>
      </c>
      <c r="D7477" s="21"/>
      <c r="E7477" s="21"/>
      <c r="F7477" s="21"/>
      <c r="G7477" s="21"/>
      <c r="H7477" s="21"/>
      <c r="I7477" s="21"/>
      <c r="J7477" s="21"/>
      <c r="K7477" s="21"/>
      <c r="L7477" s="21"/>
      <c r="M7477" s="49"/>
      <c r="N7477" s="22">
        <f t="shared" si="117"/>
        <v>0</v>
      </c>
      <c r="O7477" s="22"/>
      <c r="P7477" s="22"/>
      <c r="Q7477" s="22"/>
      <c r="R7477" s="33" t="str">
        <f>IFERROR(VLOOKUP(Q7477,[1]list!$C$4:$D$350,2,0),"")</f>
        <v/>
      </c>
      <c r="S7477" s="22"/>
      <c r="T7477" s="33" t="str">
        <f>IFERROR(VLOOKUP(S7477,[1]list!$C$4:$D$350,2,0),"")</f>
        <v/>
      </c>
      <c r="U7477" s="22"/>
      <c r="V7477" s="33" t="str">
        <f>IFERROR(VLOOKUP(U7477,[1]list!$C$4:$D$350,2,0),"")</f>
        <v/>
      </c>
    </row>
    <row r="7478" spans="1:22" x14ac:dyDescent="0.25">
      <c r="A7478" s="20"/>
      <c r="B7478" s="21"/>
      <c r="C7478" s="21" t="str">
        <f>IFERROR(VLOOKUP(B7478,[1]list!$A$4:$B$350,2,0),"")</f>
        <v/>
      </c>
      <c r="D7478" s="21"/>
      <c r="E7478" s="21"/>
      <c r="F7478" s="21"/>
      <c r="G7478" s="21"/>
      <c r="H7478" s="21"/>
      <c r="I7478" s="21"/>
      <c r="J7478" s="21"/>
      <c r="K7478" s="21"/>
      <c r="L7478" s="21"/>
      <c r="M7478" s="49"/>
      <c r="N7478" s="22">
        <f t="shared" si="117"/>
        <v>0</v>
      </c>
      <c r="O7478" s="22"/>
      <c r="P7478" s="22"/>
      <c r="Q7478" s="22"/>
      <c r="R7478" s="33" t="str">
        <f>IFERROR(VLOOKUP(Q7478,[1]list!$C$4:$D$350,2,0),"")</f>
        <v/>
      </c>
      <c r="S7478" s="22"/>
      <c r="T7478" s="33" t="str">
        <f>IFERROR(VLOOKUP(S7478,[1]list!$C$4:$D$350,2,0),"")</f>
        <v/>
      </c>
      <c r="U7478" s="22"/>
      <c r="V7478" s="33" t="str">
        <f>IFERROR(VLOOKUP(U7478,[1]list!$C$4:$D$350,2,0),"")</f>
        <v/>
      </c>
    </row>
    <row r="7479" spans="1:22" x14ac:dyDescent="0.25">
      <c r="A7479" s="20"/>
      <c r="B7479" s="21"/>
      <c r="C7479" s="21" t="str">
        <f>IFERROR(VLOOKUP(B7479,[1]list!$A$4:$B$350,2,0),"")</f>
        <v/>
      </c>
      <c r="D7479" s="21"/>
      <c r="E7479" s="21"/>
      <c r="F7479" s="21"/>
      <c r="G7479" s="21"/>
      <c r="H7479" s="21"/>
      <c r="I7479" s="21"/>
      <c r="J7479" s="21"/>
      <c r="K7479" s="21"/>
      <c r="L7479" s="21"/>
      <c r="M7479" s="49"/>
      <c r="N7479" s="22">
        <f t="shared" si="117"/>
        <v>0</v>
      </c>
      <c r="O7479" s="22"/>
      <c r="P7479" s="22"/>
      <c r="Q7479" s="22"/>
      <c r="R7479" s="33" t="str">
        <f>IFERROR(VLOOKUP(Q7479,[1]list!$C$4:$D$350,2,0),"")</f>
        <v/>
      </c>
      <c r="S7479" s="22"/>
      <c r="T7479" s="33" t="str">
        <f>IFERROR(VLOOKUP(S7479,[1]list!$C$4:$D$350,2,0),"")</f>
        <v/>
      </c>
      <c r="U7479" s="22"/>
      <c r="V7479" s="33" t="str">
        <f>IFERROR(VLOOKUP(U7479,[1]list!$C$4:$D$350,2,0),"")</f>
        <v/>
      </c>
    </row>
    <row r="7480" spans="1:22" x14ac:dyDescent="0.25">
      <c r="A7480" s="20"/>
      <c r="B7480" s="21"/>
      <c r="C7480" s="21" t="str">
        <f>IFERROR(VLOOKUP(B7480,[1]list!$A$4:$B$350,2,0),"")</f>
        <v/>
      </c>
      <c r="D7480" s="21"/>
      <c r="E7480" s="21"/>
      <c r="F7480" s="21"/>
      <c r="G7480" s="21"/>
      <c r="H7480" s="21"/>
      <c r="I7480" s="21"/>
      <c r="J7480" s="21"/>
      <c r="K7480" s="21"/>
      <c r="L7480" s="21"/>
      <c r="M7480" s="49"/>
      <c r="N7480" s="22">
        <f t="shared" si="117"/>
        <v>0</v>
      </c>
      <c r="O7480" s="22"/>
      <c r="P7480" s="22"/>
      <c r="Q7480" s="22"/>
      <c r="R7480" s="33" t="str">
        <f>IFERROR(VLOOKUP(Q7480,[1]list!$C$4:$D$350,2,0),"")</f>
        <v/>
      </c>
      <c r="S7480" s="22"/>
      <c r="T7480" s="33" t="str">
        <f>IFERROR(VLOOKUP(S7480,[1]list!$C$4:$D$350,2,0),"")</f>
        <v/>
      </c>
      <c r="U7480" s="22"/>
      <c r="V7480" s="33" t="str">
        <f>IFERROR(VLOOKUP(U7480,[1]list!$C$4:$D$350,2,0),"")</f>
        <v/>
      </c>
    </row>
    <row r="7481" spans="1:22" x14ac:dyDescent="0.25">
      <c r="A7481" s="20"/>
      <c r="B7481" s="21"/>
      <c r="C7481" s="21" t="str">
        <f>IFERROR(VLOOKUP(B7481,[1]list!$A$4:$B$350,2,0),"")</f>
        <v/>
      </c>
      <c r="D7481" s="21"/>
      <c r="E7481" s="21"/>
      <c r="F7481" s="21"/>
      <c r="G7481" s="21"/>
      <c r="H7481" s="21"/>
      <c r="I7481" s="21"/>
      <c r="J7481" s="21"/>
      <c r="K7481" s="21"/>
      <c r="L7481" s="21"/>
      <c r="M7481" s="49"/>
      <c r="N7481" s="22">
        <f t="shared" si="117"/>
        <v>0</v>
      </c>
      <c r="O7481" s="22"/>
      <c r="P7481" s="22"/>
      <c r="Q7481" s="22"/>
      <c r="R7481" s="33" t="str">
        <f>IFERROR(VLOOKUP(Q7481,[1]list!$C$4:$D$350,2,0),"")</f>
        <v/>
      </c>
      <c r="S7481" s="22"/>
      <c r="T7481" s="33" t="str">
        <f>IFERROR(VLOOKUP(S7481,[1]list!$C$4:$D$350,2,0),"")</f>
        <v/>
      </c>
      <c r="U7481" s="22"/>
      <c r="V7481" s="33" t="str">
        <f>IFERROR(VLOOKUP(U7481,[1]list!$C$4:$D$350,2,0),"")</f>
        <v/>
      </c>
    </row>
    <row r="7482" spans="1:22" x14ac:dyDescent="0.25">
      <c r="A7482" s="20"/>
      <c r="B7482" s="21"/>
      <c r="C7482" s="21" t="str">
        <f>IFERROR(VLOOKUP(B7482,[1]list!$A$4:$B$350,2,0),"")</f>
        <v/>
      </c>
      <c r="D7482" s="21"/>
      <c r="E7482" s="21"/>
      <c r="F7482" s="21"/>
      <c r="G7482" s="21"/>
      <c r="H7482" s="21"/>
      <c r="I7482" s="21"/>
      <c r="J7482" s="21"/>
      <c r="K7482" s="21"/>
      <c r="L7482" s="21"/>
      <c r="M7482" s="49"/>
      <c r="N7482" s="22">
        <f t="shared" si="117"/>
        <v>0</v>
      </c>
      <c r="O7482" s="22"/>
      <c r="P7482" s="22"/>
      <c r="Q7482" s="22"/>
      <c r="R7482" s="33" t="str">
        <f>IFERROR(VLOOKUP(Q7482,[1]list!$C$4:$D$350,2,0),"")</f>
        <v/>
      </c>
      <c r="S7482" s="22"/>
      <c r="T7482" s="33" t="str">
        <f>IFERROR(VLOOKUP(S7482,[1]list!$C$4:$D$350,2,0),"")</f>
        <v/>
      </c>
      <c r="U7482" s="22"/>
      <c r="V7482" s="33" t="str">
        <f>IFERROR(VLOOKUP(U7482,[1]list!$C$4:$D$350,2,0),"")</f>
        <v/>
      </c>
    </row>
    <row r="7483" spans="1:22" x14ac:dyDescent="0.25">
      <c r="A7483" s="20"/>
      <c r="B7483" s="21"/>
      <c r="C7483" s="21" t="str">
        <f>IFERROR(VLOOKUP(B7483,[1]list!$A$4:$B$350,2,0),"")</f>
        <v/>
      </c>
      <c r="D7483" s="21"/>
      <c r="E7483" s="21"/>
      <c r="F7483" s="21"/>
      <c r="G7483" s="21"/>
      <c r="H7483" s="21"/>
      <c r="I7483" s="21"/>
      <c r="J7483" s="21"/>
      <c r="K7483" s="21"/>
      <c r="L7483" s="21"/>
      <c r="M7483" s="49"/>
      <c r="N7483" s="22">
        <f t="shared" si="117"/>
        <v>0</v>
      </c>
      <c r="O7483" s="22"/>
      <c r="P7483" s="22"/>
      <c r="Q7483" s="22"/>
      <c r="R7483" s="33" t="str">
        <f>IFERROR(VLOOKUP(Q7483,[1]list!$C$4:$D$350,2,0),"")</f>
        <v/>
      </c>
      <c r="S7483" s="22"/>
      <c r="T7483" s="33" t="str">
        <f>IFERROR(VLOOKUP(S7483,[1]list!$C$4:$D$350,2,0),"")</f>
        <v/>
      </c>
      <c r="U7483" s="22"/>
      <c r="V7483" s="33" t="str">
        <f>IFERROR(VLOOKUP(U7483,[1]list!$C$4:$D$350,2,0),"")</f>
        <v/>
      </c>
    </row>
    <row r="7484" spans="1:22" x14ac:dyDescent="0.25">
      <c r="A7484" s="20"/>
      <c r="B7484" s="21"/>
      <c r="C7484" s="21" t="str">
        <f>IFERROR(VLOOKUP(B7484,[1]list!$A$4:$B$350,2,0),"")</f>
        <v/>
      </c>
      <c r="D7484" s="21"/>
      <c r="E7484" s="21"/>
      <c r="F7484" s="21"/>
      <c r="G7484" s="21"/>
      <c r="H7484" s="21"/>
      <c r="I7484" s="21"/>
      <c r="J7484" s="21"/>
      <c r="K7484" s="21"/>
      <c r="L7484" s="21"/>
      <c r="M7484" s="49"/>
      <c r="N7484" s="22">
        <f t="shared" si="117"/>
        <v>0</v>
      </c>
      <c r="O7484" s="22"/>
      <c r="P7484" s="22"/>
      <c r="Q7484" s="22"/>
      <c r="R7484" s="33" t="str">
        <f>IFERROR(VLOOKUP(Q7484,[1]list!$C$4:$D$350,2,0),"")</f>
        <v/>
      </c>
      <c r="S7484" s="22"/>
      <c r="T7484" s="33" t="str">
        <f>IFERROR(VLOOKUP(S7484,[1]list!$C$4:$D$350,2,0),"")</f>
        <v/>
      </c>
      <c r="U7484" s="22"/>
      <c r="V7484" s="33" t="str">
        <f>IFERROR(VLOOKUP(U7484,[1]list!$C$4:$D$350,2,0),"")</f>
        <v/>
      </c>
    </row>
    <row r="7485" spans="1:22" x14ac:dyDescent="0.25">
      <c r="A7485" s="20"/>
      <c r="B7485" s="21"/>
      <c r="C7485" s="21" t="str">
        <f>IFERROR(VLOOKUP(B7485,[1]list!$A$4:$B$350,2,0),"")</f>
        <v/>
      </c>
      <c r="D7485" s="21"/>
      <c r="E7485" s="21"/>
      <c r="F7485" s="21"/>
      <c r="G7485" s="21"/>
      <c r="H7485" s="21"/>
      <c r="I7485" s="21"/>
      <c r="J7485" s="21"/>
      <c r="K7485" s="21"/>
      <c r="L7485" s="21"/>
      <c r="M7485" s="49"/>
      <c r="N7485" s="22">
        <f t="shared" si="117"/>
        <v>0</v>
      </c>
      <c r="O7485" s="22"/>
      <c r="P7485" s="22"/>
      <c r="Q7485" s="22"/>
      <c r="R7485" s="33" t="str">
        <f>IFERROR(VLOOKUP(Q7485,[1]list!$C$4:$D$350,2,0),"")</f>
        <v/>
      </c>
      <c r="S7485" s="22"/>
      <c r="T7485" s="33" t="str">
        <f>IFERROR(VLOOKUP(S7485,[1]list!$C$4:$D$350,2,0),"")</f>
        <v/>
      </c>
      <c r="U7485" s="22"/>
      <c r="V7485" s="33" t="str">
        <f>IFERROR(VLOOKUP(U7485,[1]list!$C$4:$D$350,2,0),"")</f>
        <v/>
      </c>
    </row>
    <row r="7486" spans="1:22" x14ac:dyDescent="0.25">
      <c r="A7486" s="20"/>
      <c r="B7486" s="21"/>
      <c r="C7486" s="21" t="str">
        <f>IFERROR(VLOOKUP(B7486,[1]list!$A$4:$B$350,2,0),"")</f>
        <v/>
      </c>
      <c r="D7486" s="21"/>
      <c r="E7486" s="21"/>
      <c r="F7486" s="21"/>
      <c r="G7486" s="21"/>
      <c r="H7486" s="21"/>
      <c r="I7486" s="21"/>
      <c r="J7486" s="21"/>
      <c r="K7486" s="21"/>
      <c r="L7486" s="21"/>
      <c r="M7486" s="49"/>
      <c r="N7486" s="22">
        <f t="shared" si="117"/>
        <v>0</v>
      </c>
      <c r="O7486" s="22"/>
      <c r="P7486" s="22"/>
      <c r="Q7486" s="22"/>
      <c r="R7486" s="33" t="str">
        <f>IFERROR(VLOOKUP(Q7486,[1]list!$C$4:$D$350,2,0),"")</f>
        <v/>
      </c>
      <c r="S7486" s="22"/>
      <c r="T7486" s="33" t="str">
        <f>IFERROR(VLOOKUP(S7486,[1]list!$C$4:$D$350,2,0),"")</f>
        <v/>
      </c>
      <c r="U7486" s="22"/>
      <c r="V7486" s="33" t="str">
        <f>IFERROR(VLOOKUP(U7486,[1]list!$C$4:$D$350,2,0),"")</f>
        <v/>
      </c>
    </row>
    <row r="7487" spans="1:22" x14ac:dyDescent="0.25">
      <c r="A7487" s="20"/>
      <c r="B7487" s="21"/>
      <c r="C7487" s="21" t="str">
        <f>IFERROR(VLOOKUP(B7487,[1]list!$A$4:$B$350,2,0),"")</f>
        <v/>
      </c>
      <c r="D7487" s="21"/>
      <c r="E7487" s="21"/>
      <c r="F7487" s="21"/>
      <c r="G7487" s="21"/>
      <c r="H7487" s="21"/>
      <c r="I7487" s="21"/>
      <c r="J7487" s="21"/>
      <c r="K7487" s="21"/>
      <c r="L7487" s="21"/>
      <c r="M7487" s="49"/>
      <c r="N7487" s="22">
        <f t="shared" si="117"/>
        <v>0</v>
      </c>
      <c r="O7487" s="22"/>
      <c r="P7487" s="22"/>
      <c r="Q7487" s="22"/>
      <c r="R7487" s="33" t="str">
        <f>IFERROR(VLOOKUP(Q7487,[1]list!$C$4:$D$350,2,0),"")</f>
        <v/>
      </c>
      <c r="S7487" s="22"/>
      <c r="T7487" s="33" t="str">
        <f>IFERROR(VLOOKUP(S7487,[1]list!$C$4:$D$350,2,0),"")</f>
        <v/>
      </c>
      <c r="U7487" s="22"/>
      <c r="V7487" s="33" t="str">
        <f>IFERROR(VLOOKUP(U7487,[1]list!$C$4:$D$350,2,0),"")</f>
        <v/>
      </c>
    </row>
    <row r="7488" spans="1:22" x14ac:dyDescent="0.25">
      <c r="A7488" s="20"/>
      <c r="B7488" s="21"/>
      <c r="C7488" s="21" t="str">
        <f>IFERROR(VLOOKUP(B7488,[1]list!$A$4:$B$350,2,0),"")</f>
        <v/>
      </c>
      <c r="D7488" s="21"/>
      <c r="E7488" s="21"/>
      <c r="F7488" s="21"/>
      <c r="G7488" s="21"/>
      <c r="H7488" s="21"/>
      <c r="I7488" s="21"/>
      <c r="J7488" s="21"/>
      <c r="K7488" s="21"/>
      <c r="L7488" s="21"/>
      <c r="M7488" s="49"/>
      <c r="N7488" s="22">
        <f t="shared" si="117"/>
        <v>0</v>
      </c>
      <c r="O7488" s="22"/>
      <c r="P7488" s="22"/>
      <c r="Q7488" s="22"/>
      <c r="R7488" s="33" t="str">
        <f>IFERROR(VLOOKUP(Q7488,[1]list!$C$4:$D$350,2,0),"")</f>
        <v/>
      </c>
      <c r="S7488" s="22"/>
      <c r="T7488" s="33" t="str">
        <f>IFERROR(VLOOKUP(S7488,[1]list!$C$4:$D$350,2,0),"")</f>
        <v/>
      </c>
      <c r="U7488" s="22"/>
      <c r="V7488" s="33" t="str">
        <f>IFERROR(VLOOKUP(U7488,[1]list!$C$4:$D$350,2,0),"")</f>
        <v/>
      </c>
    </row>
    <row r="7489" spans="1:22" x14ac:dyDescent="0.25">
      <c r="A7489" s="20"/>
      <c r="B7489" s="21"/>
      <c r="C7489" s="21" t="str">
        <f>IFERROR(VLOOKUP(B7489,[1]list!$A$4:$B$350,2,0),"")</f>
        <v/>
      </c>
      <c r="D7489" s="21"/>
      <c r="E7489" s="21"/>
      <c r="F7489" s="21"/>
      <c r="G7489" s="21"/>
      <c r="H7489" s="21"/>
      <c r="I7489" s="21"/>
      <c r="J7489" s="21"/>
      <c r="K7489" s="21"/>
      <c r="L7489" s="21"/>
      <c r="M7489" s="49"/>
      <c r="N7489" s="22">
        <f t="shared" si="117"/>
        <v>0</v>
      </c>
      <c r="O7489" s="22"/>
      <c r="P7489" s="22"/>
      <c r="Q7489" s="22"/>
      <c r="R7489" s="33" t="str">
        <f>IFERROR(VLOOKUP(Q7489,[1]list!$C$4:$D$350,2,0),"")</f>
        <v/>
      </c>
      <c r="S7489" s="22"/>
      <c r="T7489" s="33" t="str">
        <f>IFERROR(VLOOKUP(S7489,[1]list!$C$4:$D$350,2,0),"")</f>
        <v/>
      </c>
      <c r="U7489" s="22"/>
      <c r="V7489" s="33" t="str">
        <f>IFERROR(VLOOKUP(U7489,[1]list!$C$4:$D$350,2,0),"")</f>
        <v/>
      </c>
    </row>
    <row r="7490" spans="1:22" x14ac:dyDescent="0.25">
      <c r="A7490" s="20"/>
      <c r="B7490" s="21"/>
      <c r="C7490" s="21" t="str">
        <f>IFERROR(VLOOKUP(B7490,[1]list!$A$4:$B$350,2,0),"")</f>
        <v/>
      </c>
      <c r="D7490" s="21"/>
      <c r="E7490" s="21"/>
      <c r="F7490" s="21"/>
      <c r="G7490" s="21"/>
      <c r="H7490" s="21"/>
      <c r="I7490" s="21"/>
      <c r="J7490" s="21"/>
      <c r="K7490" s="21"/>
      <c r="L7490" s="21"/>
      <c r="M7490" s="49"/>
      <c r="N7490" s="22">
        <f t="shared" si="117"/>
        <v>0</v>
      </c>
      <c r="O7490" s="22"/>
      <c r="P7490" s="22"/>
      <c r="Q7490" s="22"/>
      <c r="R7490" s="33" t="str">
        <f>IFERROR(VLOOKUP(Q7490,[1]list!$C$4:$D$350,2,0),"")</f>
        <v/>
      </c>
      <c r="S7490" s="22"/>
      <c r="T7490" s="33" t="str">
        <f>IFERROR(VLOOKUP(S7490,[1]list!$C$4:$D$350,2,0),"")</f>
        <v/>
      </c>
      <c r="U7490" s="22"/>
      <c r="V7490" s="33" t="str">
        <f>IFERROR(VLOOKUP(U7490,[1]list!$C$4:$D$350,2,0),"")</f>
        <v/>
      </c>
    </row>
    <row r="7491" spans="1:22" x14ac:dyDescent="0.25">
      <c r="A7491" s="20"/>
      <c r="B7491" s="21"/>
      <c r="C7491" s="21" t="str">
        <f>IFERROR(VLOOKUP(B7491,[1]list!$A$4:$B$350,2,0),"")</f>
        <v/>
      </c>
      <c r="D7491" s="21"/>
      <c r="E7491" s="21"/>
      <c r="F7491" s="21"/>
      <c r="G7491" s="21"/>
      <c r="H7491" s="21"/>
      <c r="I7491" s="21"/>
      <c r="J7491" s="21"/>
      <c r="K7491" s="21"/>
      <c r="L7491" s="21"/>
      <c r="M7491" s="49"/>
      <c r="N7491" s="22">
        <f t="shared" si="117"/>
        <v>0</v>
      </c>
      <c r="O7491" s="22"/>
      <c r="P7491" s="22"/>
      <c r="Q7491" s="22"/>
      <c r="R7491" s="33" t="str">
        <f>IFERROR(VLOOKUP(Q7491,[1]list!$C$4:$D$350,2,0),"")</f>
        <v/>
      </c>
      <c r="S7491" s="22"/>
      <c r="T7491" s="33" t="str">
        <f>IFERROR(VLOOKUP(S7491,[1]list!$C$4:$D$350,2,0),"")</f>
        <v/>
      </c>
      <c r="U7491" s="22"/>
      <c r="V7491" s="33" t="str">
        <f>IFERROR(VLOOKUP(U7491,[1]list!$C$4:$D$350,2,0),"")</f>
        <v/>
      </c>
    </row>
    <row r="7492" spans="1:22" x14ac:dyDescent="0.25">
      <c r="A7492" s="20"/>
      <c r="B7492" s="21"/>
      <c r="C7492" s="21" t="str">
        <f>IFERROR(VLOOKUP(B7492,[1]list!$A$4:$B$350,2,0),"")</f>
        <v/>
      </c>
      <c r="D7492" s="21"/>
      <c r="E7492" s="21"/>
      <c r="F7492" s="21"/>
      <c r="G7492" s="21"/>
      <c r="H7492" s="21"/>
      <c r="I7492" s="21"/>
      <c r="J7492" s="21"/>
      <c r="K7492" s="21"/>
      <c r="L7492" s="21"/>
      <c r="M7492" s="49"/>
      <c r="N7492" s="22">
        <f t="shared" si="117"/>
        <v>0</v>
      </c>
      <c r="O7492" s="22"/>
      <c r="P7492" s="22"/>
      <c r="Q7492" s="22"/>
      <c r="R7492" s="33" t="str">
        <f>IFERROR(VLOOKUP(Q7492,[1]list!$C$4:$D$350,2,0),"")</f>
        <v/>
      </c>
      <c r="S7492" s="22"/>
      <c r="T7492" s="33" t="str">
        <f>IFERROR(VLOOKUP(S7492,[1]list!$C$4:$D$350,2,0),"")</f>
        <v/>
      </c>
      <c r="U7492" s="22"/>
      <c r="V7492" s="33" t="str">
        <f>IFERROR(VLOOKUP(U7492,[1]list!$C$4:$D$350,2,0),"")</f>
        <v/>
      </c>
    </row>
    <row r="7493" spans="1:22" x14ac:dyDescent="0.25">
      <c r="A7493" s="20"/>
      <c r="B7493" s="21"/>
      <c r="C7493" s="21" t="str">
        <f>IFERROR(VLOOKUP(B7493,[1]list!$A$4:$B$350,2,0),"")</f>
        <v/>
      </c>
      <c r="D7493" s="21"/>
      <c r="E7493" s="21"/>
      <c r="F7493" s="21"/>
      <c r="G7493" s="21"/>
      <c r="H7493" s="21"/>
      <c r="I7493" s="21"/>
      <c r="J7493" s="21"/>
      <c r="K7493" s="21"/>
      <c r="L7493" s="21"/>
      <c r="M7493" s="49"/>
      <c r="N7493" s="22">
        <f t="shared" si="117"/>
        <v>0</v>
      </c>
      <c r="O7493" s="22"/>
      <c r="P7493" s="22"/>
      <c r="Q7493" s="22"/>
      <c r="R7493" s="33" t="str">
        <f>IFERROR(VLOOKUP(Q7493,[1]list!$C$4:$D$350,2,0),"")</f>
        <v/>
      </c>
      <c r="S7493" s="22"/>
      <c r="T7493" s="33" t="str">
        <f>IFERROR(VLOOKUP(S7493,[1]list!$C$4:$D$350,2,0),"")</f>
        <v/>
      </c>
      <c r="U7493" s="22"/>
      <c r="V7493" s="33" t="str">
        <f>IFERROR(VLOOKUP(U7493,[1]list!$C$4:$D$350,2,0),"")</f>
        <v/>
      </c>
    </row>
    <row r="7494" spans="1:22" x14ac:dyDescent="0.25">
      <c r="A7494" s="20"/>
      <c r="B7494" s="21"/>
      <c r="C7494" s="21" t="str">
        <f>IFERROR(VLOOKUP(B7494,[1]list!$A$4:$B$350,2,0),"")</f>
        <v/>
      </c>
      <c r="D7494" s="21"/>
      <c r="E7494" s="21"/>
      <c r="F7494" s="21"/>
      <c r="G7494" s="21"/>
      <c r="H7494" s="21"/>
      <c r="I7494" s="21"/>
      <c r="J7494" s="21"/>
      <c r="K7494" s="21"/>
      <c r="L7494" s="21"/>
      <c r="M7494" s="49"/>
      <c r="N7494" s="22">
        <f t="shared" ref="N7494:N7557" si="118">(E7494*F7494)+(H7494*I7494)+(K7494*L7494)</f>
        <v>0</v>
      </c>
      <c r="O7494" s="22"/>
      <c r="P7494" s="22"/>
      <c r="Q7494" s="22"/>
      <c r="R7494" s="33" t="str">
        <f>IFERROR(VLOOKUP(Q7494,[1]list!$C$4:$D$350,2,0),"")</f>
        <v/>
      </c>
      <c r="S7494" s="22"/>
      <c r="T7494" s="33" t="str">
        <f>IFERROR(VLOOKUP(S7494,[1]list!$C$4:$D$350,2,0),"")</f>
        <v/>
      </c>
      <c r="U7494" s="22"/>
      <c r="V7494" s="33" t="str">
        <f>IFERROR(VLOOKUP(U7494,[1]list!$C$4:$D$350,2,0),"")</f>
        <v/>
      </c>
    </row>
    <row r="7495" spans="1:22" x14ac:dyDescent="0.25">
      <c r="A7495" s="20"/>
      <c r="B7495" s="21"/>
      <c r="C7495" s="21" t="str">
        <f>IFERROR(VLOOKUP(B7495,[1]list!$A$4:$B$350,2,0),"")</f>
        <v/>
      </c>
      <c r="D7495" s="21"/>
      <c r="E7495" s="21"/>
      <c r="F7495" s="21"/>
      <c r="G7495" s="21"/>
      <c r="H7495" s="21"/>
      <c r="I7495" s="21"/>
      <c r="J7495" s="21"/>
      <c r="K7495" s="21"/>
      <c r="L7495" s="21"/>
      <c r="M7495" s="49"/>
      <c r="N7495" s="22">
        <f t="shared" si="118"/>
        <v>0</v>
      </c>
      <c r="O7495" s="22"/>
      <c r="P7495" s="22"/>
      <c r="Q7495" s="22"/>
      <c r="R7495" s="33" t="str">
        <f>IFERROR(VLOOKUP(Q7495,[1]list!$C$4:$D$350,2,0),"")</f>
        <v/>
      </c>
      <c r="S7495" s="22"/>
      <c r="T7495" s="33" t="str">
        <f>IFERROR(VLOOKUP(S7495,[1]list!$C$4:$D$350,2,0),"")</f>
        <v/>
      </c>
      <c r="U7495" s="22"/>
      <c r="V7495" s="33" t="str">
        <f>IFERROR(VLOOKUP(U7495,[1]list!$C$4:$D$350,2,0),"")</f>
        <v/>
      </c>
    </row>
    <row r="7496" spans="1:22" x14ac:dyDescent="0.25">
      <c r="A7496" s="20"/>
      <c r="B7496" s="21"/>
      <c r="C7496" s="21" t="str">
        <f>IFERROR(VLOOKUP(B7496,[1]list!$A$4:$B$350,2,0),"")</f>
        <v/>
      </c>
      <c r="D7496" s="21"/>
      <c r="E7496" s="21"/>
      <c r="F7496" s="21"/>
      <c r="G7496" s="21"/>
      <c r="H7496" s="21"/>
      <c r="I7496" s="21"/>
      <c r="J7496" s="21"/>
      <c r="K7496" s="21"/>
      <c r="L7496" s="21"/>
      <c r="M7496" s="49"/>
      <c r="N7496" s="22">
        <f t="shared" si="118"/>
        <v>0</v>
      </c>
      <c r="O7496" s="22"/>
      <c r="P7496" s="22"/>
      <c r="Q7496" s="22"/>
      <c r="R7496" s="33" t="str">
        <f>IFERROR(VLOOKUP(Q7496,[1]list!$C$4:$D$350,2,0),"")</f>
        <v/>
      </c>
      <c r="S7496" s="22"/>
      <c r="T7496" s="33" t="str">
        <f>IFERROR(VLOOKUP(S7496,[1]list!$C$4:$D$350,2,0),"")</f>
        <v/>
      </c>
      <c r="U7496" s="22"/>
      <c r="V7496" s="33" t="str">
        <f>IFERROR(VLOOKUP(U7496,[1]list!$C$4:$D$350,2,0),"")</f>
        <v/>
      </c>
    </row>
    <row r="7497" spans="1:22" x14ac:dyDescent="0.25">
      <c r="A7497" s="20"/>
      <c r="B7497" s="21"/>
      <c r="C7497" s="21" t="str">
        <f>IFERROR(VLOOKUP(B7497,[1]list!$A$4:$B$350,2,0),"")</f>
        <v/>
      </c>
      <c r="D7497" s="21"/>
      <c r="E7497" s="21"/>
      <c r="F7497" s="21"/>
      <c r="G7497" s="21"/>
      <c r="H7497" s="21"/>
      <c r="I7497" s="21"/>
      <c r="J7497" s="21"/>
      <c r="K7497" s="21"/>
      <c r="L7497" s="21"/>
      <c r="M7497" s="49"/>
      <c r="N7497" s="22">
        <f t="shared" si="118"/>
        <v>0</v>
      </c>
      <c r="O7497" s="22"/>
      <c r="P7497" s="22"/>
      <c r="Q7497" s="22"/>
      <c r="R7497" s="33" t="str">
        <f>IFERROR(VLOOKUP(Q7497,[1]list!$C$4:$D$350,2,0),"")</f>
        <v/>
      </c>
      <c r="S7497" s="22"/>
      <c r="T7497" s="33" t="str">
        <f>IFERROR(VLOOKUP(S7497,[1]list!$C$4:$D$350,2,0),"")</f>
        <v/>
      </c>
      <c r="U7497" s="22"/>
      <c r="V7497" s="33" t="str">
        <f>IFERROR(VLOOKUP(U7497,[1]list!$C$4:$D$350,2,0),"")</f>
        <v/>
      </c>
    </row>
    <row r="7498" spans="1:22" x14ac:dyDescent="0.25">
      <c r="A7498" s="20"/>
      <c r="B7498" s="21"/>
      <c r="C7498" s="21" t="str">
        <f>IFERROR(VLOOKUP(B7498,[1]list!$A$4:$B$350,2,0),"")</f>
        <v/>
      </c>
      <c r="D7498" s="21"/>
      <c r="E7498" s="21"/>
      <c r="F7498" s="21"/>
      <c r="G7498" s="21"/>
      <c r="H7498" s="21"/>
      <c r="I7498" s="21"/>
      <c r="J7498" s="21"/>
      <c r="K7498" s="21"/>
      <c r="L7498" s="21"/>
      <c r="M7498" s="49"/>
      <c r="N7498" s="22">
        <f t="shared" si="118"/>
        <v>0</v>
      </c>
      <c r="O7498" s="22"/>
      <c r="P7498" s="22"/>
      <c r="Q7498" s="22"/>
      <c r="R7498" s="33" t="str">
        <f>IFERROR(VLOOKUP(Q7498,[1]list!$C$4:$D$350,2,0),"")</f>
        <v/>
      </c>
      <c r="S7498" s="22"/>
      <c r="T7498" s="33" t="str">
        <f>IFERROR(VLOOKUP(S7498,[1]list!$C$4:$D$350,2,0),"")</f>
        <v/>
      </c>
      <c r="U7498" s="22"/>
      <c r="V7498" s="33" t="str">
        <f>IFERROR(VLOOKUP(U7498,[1]list!$C$4:$D$350,2,0),"")</f>
        <v/>
      </c>
    </row>
    <row r="7499" spans="1:22" x14ac:dyDescent="0.25">
      <c r="A7499" s="20"/>
      <c r="B7499" s="21"/>
      <c r="C7499" s="21" t="str">
        <f>IFERROR(VLOOKUP(B7499,[1]list!$A$4:$B$350,2,0),"")</f>
        <v/>
      </c>
      <c r="D7499" s="21"/>
      <c r="E7499" s="21"/>
      <c r="F7499" s="21"/>
      <c r="G7499" s="21"/>
      <c r="H7499" s="21"/>
      <c r="I7499" s="21"/>
      <c r="J7499" s="21"/>
      <c r="K7499" s="21"/>
      <c r="L7499" s="21"/>
      <c r="M7499" s="49"/>
      <c r="N7499" s="22">
        <f t="shared" si="118"/>
        <v>0</v>
      </c>
      <c r="O7499" s="22"/>
      <c r="P7499" s="22"/>
      <c r="Q7499" s="22"/>
      <c r="R7499" s="33" t="str">
        <f>IFERROR(VLOOKUP(Q7499,[1]list!$C$4:$D$350,2,0),"")</f>
        <v/>
      </c>
      <c r="S7499" s="22"/>
      <c r="T7499" s="33" t="str">
        <f>IFERROR(VLOOKUP(S7499,[1]list!$C$4:$D$350,2,0),"")</f>
        <v/>
      </c>
      <c r="U7499" s="22"/>
      <c r="V7499" s="33" t="str">
        <f>IFERROR(VLOOKUP(U7499,[1]list!$C$4:$D$350,2,0),"")</f>
        <v/>
      </c>
    </row>
    <row r="7500" spans="1:22" x14ac:dyDescent="0.25">
      <c r="A7500" s="20"/>
      <c r="B7500" s="21"/>
      <c r="C7500" s="21" t="str">
        <f>IFERROR(VLOOKUP(B7500,[1]list!$A$4:$B$350,2,0),"")</f>
        <v/>
      </c>
      <c r="D7500" s="21"/>
      <c r="E7500" s="21"/>
      <c r="F7500" s="21"/>
      <c r="G7500" s="21"/>
      <c r="H7500" s="21"/>
      <c r="I7500" s="21"/>
      <c r="J7500" s="21"/>
      <c r="K7500" s="21"/>
      <c r="L7500" s="21"/>
      <c r="M7500" s="49"/>
      <c r="N7500" s="22">
        <f t="shared" si="118"/>
        <v>0</v>
      </c>
      <c r="O7500" s="22"/>
      <c r="P7500" s="22"/>
      <c r="Q7500" s="22"/>
      <c r="R7500" s="33" t="str">
        <f>IFERROR(VLOOKUP(Q7500,[1]list!$C$4:$D$350,2,0),"")</f>
        <v/>
      </c>
      <c r="S7500" s="22"/>
      <c r="T7500" s="33" t="str">
        <f>IFERROR(VLOOKUP(S7500,[1]list!$C$4:$D$350,2,0),"")</f>
        <v/>
      </c>
      <c r="U7500" s="22"/>
      <c r="V7500" s="33" t="str">
        <f>IFERROR(VLOOKUP(U7500,[1]list!$C$4:$D$350,2,0),"")</f>
        <v/>
      </c>
    </row>
    <row r="7501" spans="1:22" x14ac:dyDescent="0.25">
      <c r="A7501" s="20"/>
      <c r="B7501" s="21"/>
      <c r="C7501" s="21" t="str">
        <f>IFERROR(VLOOKUP(B7501,[1]list!$A$4:$B$350,2,0),"")</f>
        <v/>
      </c>
      <c r="D7501" s="21"/>
      <c r="E7501" s="21"/>
      <c r="F7501" s="21"/>
      <c r="G7501" s="21"/>
      <c r="H7501" s="21"/>
      <c r="I7501" s="21"/>
      <c r="J7501" s="21"/>
      <c r="K7501" s="21"/>
      <c r="L7501" s="21"/>
      <c r="M7501" s="49"/>
      <c r="N7501" s="22">
        <f t="shared" si="118"/>
        <v>0</v>
      </c>
      <c r="O7501" s="22"/>
      <c r="P7501" s="22"/>
      <c r="Q7501" s="22"/>
      <c r="R7501" s="33" t="str">
        <f>IFERROR(VLOOKUP(Q7501,[1]list!$C$4:$D$350,2,0),"")</f>
        <v/>
      </c>
      <c r="S7501" s="22"/>
      <c r="T7501" s="33" t="str">
        <f>IFERROR(VLOOKUP(S7501,[1]list!$C$4:$D$350,2,0),"")</f>
        <v/>
      </c>
      <c r="U7501" s="22"/>
      <c r="V7501" s="33" t="str">
        <f>IFERROR(VLOOKUP(U7501,[1]list!$C$4:$D$350,2,0),"")</f>
        <v/>
      </c>
    </row>
    <row r="7502" spans="1:22" x14ac:dyDescent="0.25">
      <c r="A7502" s="20"/>
      <c r="B7502" s="21"/>
      <c r="C7502" s="21" t="str">
        <f>IFERROR(VLOOKUP(B7502,[1]list!$A$4:$B$350,2,0),"")</f>
        <v/>
      </c>
      <c r="D7502" s="21"/>
      <c r="E7502" s="21"/>
      <c r="F7502" s="21"/>
      <c r="G7502" s="21"/>
      <c r="H7502" s="21"/>
      <c r="I7502" s="21"/>
      <c r="J7502" s="21"/>
      <c r="K7502" s="21"/>
      <c r="L7502" s="21"/>
      <c r="M7502" s="49"/>
      <c r="N7502" s="22">
        <f t="shared" si="118"/>
        <v>0</v>
      </c>
      <c r="O7502" s="22"/>
      <c r="P7502" s="22"/>
      <c r="Q7502" s="22"/>
      <c r="R7502" s="33" t="str">
        <f>IFERROR(VLOOKUP(Q7502,[1]list!$C$4:$D$350,2,0),"")</f>
        <v/>
      </c>
      <c r="S7502" s="22"/>
      <c r="T7502" s="33" t="str">
        <f>IFERROR(VLOOKUP(S7502,[1]list!$C$4:$D$350,2,0),"")</f>
        <v/>
      </c>
      <c r="U7502" s="22"/>
      <c r="V7502" s="33" t="str">
        <f>IFERROR(VLOOKUP(U7502,[1]list!$C$4:$D$350,2,0),"")</f>
        <v/>
      </c>
    </row>
    <row r="7503" spans="1:22" x14ac:dyDescent="0.25">
      <c r="A7503" s="20"/>
      <c r="B7503" s="21"/>
      <c r="C7503" s="21" t="str">
        <f>IFERROR(VLOOKUP(B7503,[1]list!$A$4:$B$350,2,0),"")</f>
        <v/>
      </c>
      <c r="D7503" s="21"/>
      <c r="E7503" s="21"/>
      <c r="F7503" s="21"/>
      <c r="G7503" s="21"/>
      <c r="H7503" s="21"/>
      <c r="I7503" s="21"/>
      <c r="J7503" s="21"/>
      <c r="K7503" s="21"/>
      <c r="L7503" s="21"/>
      <c r="M7503" s="49"/>
      <c r="N7503" s="22">
        <f t="shared" si="118"/>
        <v>0</v>
      </c>
      <c r="O7503" s="22"/>
      <c r="P7503" s="22"/>
      <c r="Q7503" s="22"/>
      <c r="R7503" s="33" t="str">
        <f>IFERROR(VLOOKUP(Q7503,[1]list!$C$4:$D$350,2,0),"")</f>
        <v/>
      </c>
      <c r="S7503" s="22"/>
      <c r="T7503" s="33" t="str">
        <f>IFERROR(VLOOKUP(S7503,[1]list!$C$4:$D$350,2,0),"")</f>
        <v/>
      </c>
      <c r="U7503" s="22"/>
      <c r="V7503" s="33" t="str">
        <f>IFERROR(VLOOKUP(U7503,[1]list!$C$4:$D$350,2,0),"")</f>
        <v/>
      </c>
    </row>
    <row r="7504" spans="1:22" x14ac:dyDescent="0.25">
      <c r="A7504" s="20"/>
      <c r="B7504" s="21"/>
      <c r="C7504" s="21" t="str">
        <f>IFERROR(VLOOKUP(B7504,[1]list!$A$4:$B$350,2,0),"")</f>
        <v/>
      </c>
      <c r="D7504" s="21"/>
      <c r="E7504" s="21"/>
      <c r="F7504" s="21"/>
      <c r="G7504" s="21"/>
      <c r="H7504" s="21"/>
      <c r="I7504" s="21"/>
      <c r="J7504" s="21"/>
      <c r="K7504" s="21"/>
      <c r="L7504" s="21"/>
      <c r="M7504" s="49"/>
      <c r="N7504" s="22">
        <f t="shared" si="118"/>
        <v>0</v>
      </c>
      <c r="O7504" s="22"/>
      <c r="P7504" s="22"/>
      <c r="Q7504" s="22"/>
      <c r="R7504" s="33" t="str">
        <f>IFERROR(VLOOKUP(Q7504,[1]list!$C$4:$D$350,2,0),"")</f>
        <v/>
      </c>
      <c r="S7504" s="22"/>
      <c r="T7504" s="33" t="str">
        <f>IFERROR(VLOOKUP(S7504,[1]list!$C$4:$D$350,2,0),"")</f>
        <v/>
      </c>
      <c r="U7504" s="22"/>
      <c r="V7504" s="33" t="str">
        <f>IFERROR(VLOOKUP(U7504,[1]list!$C$4:$D$350,2,0),"")</f>
        <v/>
      </c>
    </row>
    <row r="7505" spans="1:22" x14ac:dyDescent="0.25">
      <c r="A7505" s="20"/>
      <c r="B7505" s="21"/>
      <c r="C7505" s="21" t="str">
        <f>IFERROR(VLOOKUP(B7505,[1]list!$A$4:$B$350,2,0),"")</f>
        <v/>
      </c>
      <c r="D7505" s="21"/>
      <c r="E7505" s="21"/>
      <c r="F7505" s="21"/>
      <c r="G7505" s="21"/>
      <c r="H7505" s="21"/>
      <c r="I7505" s="21"/>
      <c r="J7505" s="21"/>
      <c r="K7505" s="21"/>
      <c r="L7505" s="21"/>
      <c r="M7505" s="49"/>
      <c r="N7505" s="22">
        <f t="shared" si="118"/>
        <v>0</v>
      </c>
      <c r="O7505" s="22"/>
      <c r="P7505" s="22"/>
      <c r="Q7505" s="22"/>
      <c r="R7505" s="33" t="str">
        <f>IFERROR(VLOOKUP(Q7505,[1]list!$C$4:$D$350,2,0),"")</f>
        <v/>
      </c>
      <c r="S7505" s="22"/>
      <c r="T7505" s="33" t="str">
        <f>IFERROR(VLOOKUP(S7505,[1]list!$C$4:$D$350,2,0),"")</f>
        <v/>
      </c>
      <c r="U7505" s="22"/>
      <c r="V7505" s="33" t="str">
        <f>IFERROR(VLOOKUP(U7505,[1]list!$C$4:$D$350,2,0),"")</f>
        <v/>
      </c>
    </row>
    <row r="7506" spans="1:22" x14ac:dyDescent="0.25">
      <c r="A7506" s="20"/>
      <c r="B7506" s="21"/>
      <c r="C7506" s="21" t="str">
        <f>IFERROR(VLOOKUP(B7506,[1]list!$A$4:$B$350,2,0),"")</f>
        <v/>
      </c>
      <c r="D7506" s="21"/>
      <c r="E7506" s="21"/>
      <c r="F7506" s="21"/>
      <c r="G7506" s="21"/>
      <c r="H7506" s="21"/>
      <c r="I7506" s="21"/>
      <c r="J7506" s="21"/>
      <c r="K7506" s="21"/>
      <c r="L7506" s="21"/>
      <c r="M7506" s="49"/>
      <c r="N7506" s="22">
        <f t="shared" si="118"/>
        <v>0</v>
      </c>
      <c r="O7506" s="22"/>
      <c r="P7506" s="22"/>
      <c r="Q7506" s="22"/>
      <c r="R7506" s="33" t="str">
        <f>IFERROR(VLOOKUP(Q7506,[1]list!$C$4:$D$350,2,0),"")</f>
        <v/>
      </c>
      <c r="S7506" s="22"/>
      <c r="T7506" s="33" t="str">
        <f>IFERROR(VLOOKUP(S7506,[1]list!$C$4:$D$350,2,0),"")</f>
        <v/>
      </c>
      <c r="U7506" s="22"/>
      <c r="V7506" s="33" t="str">
        <f>IFERROR(VLOOKUP(U7506,[1]list!$C$4:$D$350,2,0),"")</f>
        <v/>
      </c>
    </row>
    <row r="7507" spans="1:22" x14ac:dyDescent="0.25">
      <c r="A7507" s="20"/>
      <c r="B7507" s="21"/>
      <c r="C7507" s="21" t="str">
        <f>IFERROR(VLOOKUP(B7507,[1]list!$A$4:$B$350,2,0),"")</f>
        <v/>
      </c>
      <c r="D7507" s="21"/>
      <c r="E7507" s="21"/>
      <c r="F7507" s="21"/>
      <c r="G7507" s="21"/>
      <c r="H7507" s="21"/>
      <c r="I7507" s="21"/>
      <c r="J7507" s="21"/>
      <c r="K7507" s="21"/>
      <c r="L7507" s="21"/>
      <c r="M7507" s="49"/>
      <c r="N7507" s="22">
        <f t="shared" si="118"/>
        <v>0</v>
      </c>
      <c r="O7507" s="22"/>
      <c r="P7507" s="22"/>
      <c r="Q7507" s="22"/>
      <c r="R7507" s="33" t="str">
        <f>IFERROR(VLOOKUP(Q7507,[1]list!$C$4:$D$350,2,0),"")</f>
        <v/>
      </c>
      <c r="S7507" s="22"/>
      <c r="T7507" s="33" t="str">
        <f>IFERROR(VLOOKUP(S7507,[1]list!$C$4:$D$350,2,0),"")</f>
        <v/>
      </c>
      <c r="U7507" s="22"/>
      <c r="V7507" s="33" t="str">
        <f>IFERROR(VLOOKUP(U7507,[1]list!$C$4:$D$350,2,0),"")</f>
        <v/>
      </c>
    </row>
    <row r="7508" spans="1:22" x14ac:dyDescent="0.25">
      <c r="A7508" s="20"/>
      <c r="B7508" s="21"/>
      <c r="C7508" s="21" t="str">
        <f>IFERROR(VLOOKUP(B7508,[1]list!$A$4:$B$350,2,0),"")</f>
        <v/>
      </c>
      <c r="D7508" s="21"/>
      <c r="E7508" s="21"/>
      <c r="F7508" s="21"/>
      <c r="G7508" s="21"/>
      <c r="H7508" s="21"/>
      <c r="I7508" s="21"/>
      <c r="J7508" s="21"/>
      <c r="K7508" s="21"/>
      <c r="L7508" s="21"/>
      <c r="M7508" s="49"/>
      <c r="N7508" s="22">
        <f t="shared" si="118"/>
        <v>0</v>
      </c>
      <c r="O7508" s="22"/>
      <c r="P7508" s="22"/>
      <c r="Q7508" s="22"/>
      <c r="R7508" s="33" t="str">
        <f>IFERROR(VLOOKUP(Q7508,[1]list!$C$4:$D$350,2,0),"")</f>
        <v/>
      </c>
      <c r="S7508" s="22"/>
      <c r="T7508" s="33" t="str">
        <f>IFERROR(VLOOKUP(S7508,[1]list!$C$4:$D$350,2,0),"")</f>
        <v/>
      </c>
      <c r="U7508" s="22"/>
      <c r="V7508" s="33" t="str">
        <f>IFERROR(VLOOKUP(U7508,[1]list!$C$4:$D$350,2,0),"")</f>
        <v/>
      </c>
    </row>
    <row r="7509" spans="1:22" x14ac:dyDescent="0.25">
      <c r="A7509" s="20"/>
      <c r="B7509" s="21"/>
      <c r="C7509" s="21" t="str">
        <f>IFERROR(VLOOKUP(B7509,[1]list!$A$4:$B$350,2,0),"")</f>
        <v/>
      </c>
      <c r="D7509" s="21"/>
      <c r="E7509" s="21"/>
      <c r="F7509" s="21"/>
      <c r="G7509" s="21"/>
      <c r="H7509" s="21"/>
      <c r="I7509" s="21"/>
      <c r="J7509" s="21"/>
      <c r="K7509" s="21"/>
      <c r="L7509" s="21"/>
      <c r="M7509" s="49"/>
      <c r="N7509" s="22">
        <f t="shared" si="118"/>
        <v>0</v>
      </c>
      <c r="O7509" s="22"/>
      <c r="P7509" s="22"/>
      <c r="Q7509" s="22"/>
      <c r="R7509" s="33" t="str">
        <f>IFERROR(VLOOKUP(Q7509,[1]list!$C$4:$D$350,2,0),"")</f>
        <v/>
      </c>
      <c r="S7509" s="22"/>
      <c r="T7509" s="33" t="str">
        <f>IFERROR(VLOOKUP(S7509,[1]list!$C$4:$D$350,2,0),"")</f>
        <v/>
      </c>
      <c r="U7509" s="22"/>
      <c r="V7509" s="33" t="str">
        <f>IFERROR(VLOOKUP(U7509,[1]list!$C$4:$D$350,2,0),"")</f>
        <v/>
      </c>
    </row>
    <row r="7510" spans="1:22" x14ac:dyDescent="0.25">
      <c r="A7510" s="20"/>
      <c r="B7510" s="21"/>
      <c r="C7510" s="21" t="str">
        <f>IFERROR(VLOOKUP(B7510,[1]list!$A$4:$B$350,2,0),"")</f>
        <v/>
      </c>
      <c r="D7510" s="21"/>
      <c r="E7510" s="21"/>
      <c r="F7510" s="21"/>
      <c r="G7510" s="21"/>
      <c r="H7510" s="21"/>
      <c r="I7510" s="21"/>
      <c r="J7510" s="21"/>
      <c r="K7510" s="21"/>
      <c r="L7510" s="21"/>
      <c r="M7510" s="49"/>
      <c r="N7510" s="22">
        <f t="shared" si="118"/>
        <v>0</v>
      </c>
      <c r="O7510" s="22"/>
      <c r="P7510" s="22"/>
      <c r="Q7510" s="22"/>
      <c r="R7510" s="33" t="str">
        <f>IFERROR(VLOOKUP(Q7510,[1]list!$C$4:$D$350,2,0),"")</f>
        <v/>
      </c>
      <c r="S7510" s="22"/>
      <c r="T7510" s="33" t="str">
        <f>IFERROR(VLOOKUP(S7510,[1]list!$C$4:$D$350,2,0),"")</f>
        <v/>
      </c>
      <c r="U7510" s="22"/>
      <c r="V7510" s="33" t="str">
        <f>IFERROR(VLOOKUP(U7510,[1]list!$C$4:$D$350,2,0),"")</f>
        <v/>
      </c>
    </row>
    <row r="7511" spans="1:22" x14ac:dyDescent="0.25">
      <c r="A7511" s="20"/>
      <c r="B7511" s="21"/>
      <c r="C7511" s="21" t="str">
        <f>IFERROR(VLOOKUP(B7511,[1]list!$A$4:$B$350,2,0),"")</f>
        <v/>
      </c>
      <c r="D7511" s="21"/>
      <c r="E7511" s="21"/>
      <c r="F7511" s="21"/>
      <c r="G7511" s="21"/>
      <c r="H7511" s="21"/>
      <c r="I7511" s="21"/>
      <c r="J7511" s="21"/>
      <c r="K7511" s="21"/>
      <c r="L7511" s="21"/>
      <c r="M7511" s="49"/>
      <c r="N7511" s="22">
        <f t="shared" si="118"/>
        <v>0</v>
      </c>
      <c r="O7511" s="22"/>
      <c r="P7511" s="22"/>
      <c r="Q7511" s="22"/>
      <c r="R7511" s="33" t="str">
        <f>IFERROR(VLOOKUP(Q7511,[1]list!$C$4:$D$350,2,0),"")</f>
        <v/>
      </c>
      <c r="S7511" s="22"/>
      <c r="T7511" s="33" t="str">
        <f>IFERROR(VLOOKUP(S7511,[1]list!$C$4:$D$350,2,0),"")</f>
        <v/>
      </c>
      <c r="U7511" s="22"/>
      <c r="V7511" s="33" t="str">
        <f>IFERROR(VLOOKUP(U7511,[1]list!$C$4:$D$350,2,0),"")</f>
        <v/>
      </c>
    </row>
    <row r="7512" spans="1:22" x14ac:dyDescent="0.25">
      <c r="A7512" s="20"/>
      <c r="B7512" s="21"/>
      <c r="C7512" s="21" t="str">
        <f>IFERROR(VLOOKUP(B7512,[1]list!$A$4:$B$350,2,0),"")</f>
        <v/>
      </c>
      <c r="D7512" s="21"/>
      <c r="E7512" s="21"/>
      <c r="F7512" s="21"/>
      <c r="G7512" s="21"/>
      <c r="H7512" s="21"/>
      <c r="I7512" s="21"/>
      <c r="J7512" s="21"/>
      <c r="K7512" s="21"/>
      <c r="L7512" s="21"/>
      <c r="M7512" s="49"/>
      <c r="N7512" s="22">
        <f t="shared" si="118"/>
        <v>0</v>
      </c>
      <c r="O7512" s="22"/>
      <c r="P7512" s="22"/>
      <c r="Q7512" s="22"/>
      <c r="R7512" s="33" t="str">
        <f>IFERROR(VLOOKUP(Q7512,[1]list!$C$4:$D$350,2,0),"")</f>
        <v/>
      </c>
      <c r="S7512" s="22"/>
      <c r="T7512" s="33" t="str">
        <f>IFERROR(VLOOKUP(S7512,[1]list!$C$4:$D$350,2,0),"")</f>
        <v/>
      </c>
      <c r="U7512" s="22"/>
      <c r="V7512" s="33" t="str">
        <f>IFERROR(VLOOKUP(U7512,[1]list!$C$4:$D$350,2,0),"")</f>
        <v/>
      </c>
    </row>
    <row r="7513" spans="1:22" x14ac:dyDescent="0.25">
      <c r="A7513" s="20"/>
      <c r="B7513" s="21"/>
      <c r="C7513" s="21" t="str">
        <f>IFERROR(VLOOKUP(B7513,[1]list!$A$4:$B$350,2,0),"")</f>
        <v/>
      </c>
      <c r="D7513" s="21"/>
      <c r="E7513" s="21"/>
      <c r="F7513" s="21"/>
      <c r="G7513" s="21"/>
      <c r="H7513" s="21"/>
      <c r="I7513" s="21"/>
      <c r="J7513" s="21"/>
      <c r="K7513" s="21"/>
      <c r="L7513" s="21"/>
      <c r="M7513" s="49"/>
      <c r="N7513" s="22">
        <f t="shared" si="118"/>
        <v>0</v>
      </c>
      <c r="O7513" s="22"/>
      <c r="P7513" s="22"/>
      <c r="Q7513" s="22"/>
      <c r="R7513" s="33" t="str">
        <f>IFERROR(VLOOKUP(Q7513,[1]list!$C$4:$D$350,2,0),"")</f>
        <v/>
      </c>
      <c r="S7513" s="22"/>
      <c r="T7513" s="33" t="str">
        <f>IFERROR(VLOOKUP(S7513,[1]list!$C$4:$D$350,2,0),"")</f>
        <v/>
      </c>
      <c r="U7513" s="22"/>
      <c r="V7513" s="33" t="str">
        <f>IFERROR(VLOOKUP(U7513,[1]list!$C$4:$D$350,2,0),"")</f>
        <v/>
      </c>
    </row>
    <row r="7514" spans="1:22" x14ac:dyDescent="0.25">
      <c r="A7514" s="20"/>
      <c r="B7514" s="21"/>
      <c r="C7514" s="21" t="str">
        <f>IFERROR(VLOOKUP(B7514,[1]list!$A$4:$B$350,2,0),"")</f>
        <v/>
      </c>
      <c r="D7514" s="21"/>
      <c r="E7514" s="21"/>
      <c r="F7514" s="21"/>
      <c r="G7514" s="21"/>
      <c r="H7514" s="21"/>
      <c r="I7514" s="21"/>
      <c r="J7514" s="21"/>
      <c r="K7514" s="21"/>
      <c r="L7514" s="21"/>
      <c r="M7514" s="49"/>
      <c r="N7514" s="22">
        <f t="shared" si="118"/>
        <v>0</v>
      </c>
      <c r="O7514" s="22"/>
      <c r="P7514" s="22"/>
      <c r="Q7514" s="22"/>
      <c r="R7514" s="33" t="str">
        <f>IFERROR(VLOOKUP(Q7514,[1]list!$C$4:$D$350,2,0),"")</f>
        <v/>
      </c>
      <c r="S7514" s="22"/>
      <c r="T7514" s="33" t="str">
        <f>IFERROR(VLOOKUP(S7514,[1]list!$C$4:$D$350,2,0),"")</f>
        <v/>
      </c>
      <c r="U7514" s="22"/>
      <c r="V7514" s="33" t="str">
        <f>IFERROR(VLOOKUP(U7514,[1]list!$C$4:$D$350,2,0),"")</f>
        <v/>
      </c>
    </row>
    <row r="7515" spans="1:22" x14ac:dyDescent="0.25">
      <c r="A7515" s="20"/>
      <c r="B7515" s="21"/>
      <c r="C7515" s="21" t="str">
        <f>IFERROR(VLOOKUP(B7515,[1]list!$A$4:$B$350,2,0),"")</f>
        <v/>
      </c>
      <c r="D7515" s="21"/>
      <c r="E7515" s="21"/>
      <c r="F7515" s="21"/>
      <c r="G7515" s="21"/>
      <c r="H7515" s="21"/>
      <c r="I7515" s="21"/>
      <c r="J7515" s="21"/>
      <c r="K7515" s="21"/>
      <c r="L7515" s="21"/>
      <c r="M7515" s="49"/>
      <c r="N7515" s="22">
        <f t="shared" si="118"/>
        <v>0</v>
      </c>
      <c r="O7515" s="22"/>
      <c r="P7515" s="22"/>
      <c r="Q7515" s="22"/>
      <c r="R7515" s="33" t="str">
        <f>IFERROR(VLOOKUP(Q7515,[1]list!$C$4:$D$350,2,0),"")</f>
        <v/>
      </c>
      <c r="S7515" s="22"/>
      <c r="T7515" s="33" t="str">
        <f>IFERROR(VLOOKUP(S7515,[1]list!$C$4:$D$350,2,0),"")</f>
        <v/>
      </c>
      <c r="U7515" s="22"/>
      <c r="V7515" s="33" t="str">
        <f>IFERROR(VLOOKUP(U7515,[1]list!$C$4:$D$350,2,0),"")</f>
        <v/>
      </c>
    </row>
    <row r="7516" spans="1:22" x14ac:dyDescent="0.25">
      <c r="A7516" s="20"/>
      <c r="B7516" s="21"/>
      <c r="C7516" s="21" t="str">
        <f>IFERROR(VLOOKUP(B7516,[1]list!$A$4:$B$350,2,0),"")</f>
        <v/>
      </c>
      <c r="D7516" s="21"/>
      <c r="E7516" s="21"/>
      <c r="F7516" s="21"/>
      <c r="G7516" s="21"/>
      <c r="H7516" s="21"/>
      <c r="I7516" s="21"/>
      <c r="J7516" s="21"/>
      <c r="K7516" s="21"/>
      <c r="L7516" s="21"/>
      <c r="M7516" s="49"/>
      <c r="N7516" s="22">
        <f t="shared" si="118"/>
        <v>0</v>
      </c>
      <c r="O7516" s="22"/>
      <c r="P7516" s="22"/>
      <c r="Q7516" s="22"/>
      <c r="R7516" s="33" t="str">
        <f>IFERROR(VLOOKUP(Q7516,[1]list!$C$4:$D$350,2,0),"")</f>
        <v/>
      </c>
      <c r="S7516" s="22"/>
      <c r="T7516" s="33" t="str">
        <f>IFERROR(VLOOKUP(S7516,[1]list!$C$4:$D$350,2,0),"")</f>
        <v/>
      </c>
      <c r="U7516" s="22"/>
      <c r="V7516" s="33" t="str">
        <f>IFERROR(VLOOKUP(U7516,[1]list!$C$4:$D$350,2,0),"")</f>
        <v/>
      </c>
    </row>
    <row r="7517" spans="1:22" x14ac:dyDescent="0.25">
      <c r="A7517" s="20"/>
      <c r="B7517" s="21"/>
      <c r="C7517" s="21" t="str">
        <f>IFERROR(VLOOKUP(B7517,[1]list!$A$4:$B$350,2,0),"")</f>
        <v/>
      </c>
      <c r="D7517" s="21"/>
      <c r="E7517" s="21"/>
      <c r="F7517" s="21"/>
      <c r="G7517" s="21"/>
      <c r="H7517" s="21"/>
      <c r="I7517" s="21"/>
      <c r="J7517" s="21"/>
      <c r="K7517" s="21"/>
      <c r="L7517" s="21"/>
      <c r="M7517" s="49"/>
      <c r="N7517" s="22">
        <f t="shared" si="118"/>
        <v>0</v>
      </c>
      <c r="O7517" s="22"/>
      <c r="P7517" s="22"/>
      <c r="Q7517" s="22"/>
      <c r="R7517" s="33" t="str">
        <f>IFERROR(VLOOKUP(Q7517,[1]list!$C$4:$D$350,2,0),"")</f>
        <v/>
      </c>
      <c r="S7517" s="22"/>
      <c r="T7517" s="33" t="str">
        <f>IFERROR(VLOOKUP(S7517,[1]list!$C$4:$D$350,2,0),"")</f>
        <v/>
      </c>
      <c r="U7517" s="22"/>
      <c r="V7517" s="33" t="str">
        <f>IFERROR(VLOOKUP(U7517,[1]list!$C$4:$D$350,2,0),"")</f>
        <v/>
      </c>
    </row>
    <row r="7518" spans="1:22" x14ac:dyDescent="0.25">
      <c r="A7518" s="20"/>
      <c r="B7518" s="21"/>
      <c r="C7518" s="21" t="str">
        <f>IFERROR(VLOOKUP(B7518,[1]list!$A$4:$B$350,2,0),"")</f>
        <v/>
      </c>
      <c r="D7518" s="21"/>
      <c r="E7518" s="21"/>
      <c r="F7518" s="21"/>
      <c r="G7518" s="21"/>
      <c r="H7518" s="21"/>
      <c r="I7518" s="21"/>
      <c r="J7518" s="21"/>
      <c r="K7518" s="21"/>
      <c r="L7518" s="21"/>
      <c r="M7518" s="49"/>
      <c r="N7518" s="22">
        <f t="shared" si="118"/>
        <v>0</v>
      </c>
      <c r="O7518" s="22"/>
      <c r="P7518" s="22"/>
      <c r="Q7518" s="22"/>
      <c r="R7518" s="33" t="str">
        <f>IFERROR(VLOOKUP(Q7518,[1]list!$C$4:$D$350,2,0),"")</f>
        <v/>
      </c>
      <c r="S7518" s="22"/>
      <c r="T7518" s="33" t="str">
        <f>IFERROR(VLOOKUP(S7518,[1]list!$C$4:$D$350,2,0),"")</f>
        <v/>
      </c>
      <c r="U7518" s="22"/>
      <c r="V7518" s="33" t="str">
        <f>IFERROR(VLOOKUP(U7518,[1]list!$C$4:$D$350,2,0),"")</f>
        <v/>
      </c>
    </row>
    <row r="7519" spans="1:22" x14ac:dyDescent="0.25">
      <c r="A7519" s="20"/>
      <c r="B7519" s="21"/>
      <c r="C7519" s="21" t="str">
        <f>IFERROR(VLOOKUP(B7519,[1]list!$A$4:$B$350,2,0),"")</f>
        <v/>
      </c>
      <c r="D7519" s="21"/>
      <c r="E7519" s="21"/>
      <c r="F7519" s="21"/>
      <c r="G7519" s="21"/>
      <c r="H7519" s="21"/>
      <c r="I7519" s="21"/>
      <c r="J7519" s="21"/>
      <c r="K7519" s="21"/>
      <c r="L7519" s="21"/>
      <c r="M7519" s="49"/>
      <c r="N7519" s="22">
        <f t="shared" si="118"/>
        <v>0</v>
      </c>
      <c r="O7519" s="22"/>
      <c r="P7519" s="22"/>
      <c r="Q7519" s="22"/>
      <c r="R7519" s="33" t="str">
        <f>IFERROR(VLOOKUP(Q7519,[1]list!$C$4:$D$350,2,0),"")</f>
        <v/>
      </c>
      <c r="S7519" s="22"/>
      <c r="T7519" s="33" t="str">
        <f>IFERROR(VLOOKUP(S7519,[1]list!$C$4:$D$350,2,0),"")</f>
        <v/>
      </c>
      <c r="U7519" s="22"/>
      <c r="V7519" s="33" t="str">
        <f>IFERROR(VLOOKUP(U7519,[1]list!$C$4:$D$350,2,0),"")</f>
        <v/>
      </c>
    </row>
    <row r="7520" spans="1:22" x14ac:dyDescent="0.25">
      <c r="A7520" s="20"/>
      <c r="B7520" s="21"/>
      <c r="C7520" s="21" t="str">
        <f>IFERROR(VLOOKUP(B7520,[1]list!$A$4:$B$350,2,0),"")</f>
        <v/>
      </c>
      <c r="D7520" s="21"/>
      <c r="E7520" s="21"/>
      <c r="F7520" s="21"/>
      <c r="G7520" s="21"/>
      <c r="H7520" s="21"/>
      <c r="I7520" s="21"/>
      <c r="J7520" s="21"/>
      <c r="K7520" s="21"/>
      <c r="L7520" s="21"/>
      <c r="M7520" s="49"/>
      <c r="N7520" s="22">
        <f t="shared" si="118"/>
        <v>0</v>
      </c>
      <c r="O7520" s="22"/>
      <c r="P7520" s="22"/>
      <c r="Q7520" s="22"/>
      <c r="R7520" s="33" t="str">
        <f>IFERROR(VLOOKUP(Q7520,[1]list!$C$4:$D$350,2,0),"")</f>
        <v/>
      </c>
      <c r="S7520" s="22"/>
      <c r="T7520" s="33" t="str">
        <f>IFERROR(VLOOKUP(S7520,[1]list!$C$4:$D$350,2,0),"")</f>
        <v/>
      </c>
      <c r="U7520" s="22"/>
      <c r="V7520" s="33" t="str">
        <f>IFERROR(VLOOKUP(U7520,[1]list!$C$4:$D$350,2,0),"")</f>
        <v/>
      </c>
    </row>
    <row r="7521" spans="1:22" x14ac:dyDescent="0.25">
      <c r="A7521" s="20"/>
      <c r="B7521" s="21"/>
      <c r="C7521" s="21" t="str">
        <f>IFERROR(VLOOKUP(B7521,[1]list!$A$4:$B$350,2,0),"")</f>
        <v/>
      </c>
      <c r="D7521" s="21"/>
      <c r="E7521" s="21"/>
      <c r="F7521" s="21"/>
      <c r="G7521" s="21"/>
      <c r="H7521" s="21"/>
      <c r="I7521" s="21"/>
      <c r="J7521" s="21"/>
      <c r="K7521" s="21"/>
      <c r="L7521" s="21"/>
      <c r="M7521" s="49"/>
      <c r="N7521" s="22">
        <f t="shared" si="118"/>
        <v>0</v>
      </c>
      <c r="O7521" s="22"/>
      <c r="P7521" s="22"/>
      <c r="Q7521" s="22"/>
      <c r="R7521" s="33" t="str">
        <f>IFERROR(VLOOKUP(Q7521,[1]list!$C$4:$D$350,2,0),"")</f>
        <v/>
      </c>
      <c r="S7521" s="22"/>
      <c r="T7521" s="33" t="str">
        <f>IFERROR(VLOOKUP(S7521,[1]list!$C$4:$D$350,2,0),"")</f>
        <v/>
      </c>
      <c r="U7521" s="22"/>
      <c r="V7521" s="33" t="str">
        <f>IFERROR(VLOOKUP(U7521,[1]list!$C$4:$D$350,2,0),"")</f>
        <v/>
      </c>
    </row>
    <row r="7522" spans="1:22" x14ac:dyDescent="0.25">
      <c r="A7522" s="20"/>
      <c r="B7522" s="21"/>
      <c r="C7522" s="21" t="str">
        <f>IFERROR(VLOOKUP(B7522,[1]list!$A$4:$B$350,2,0),"")</f>
        <v/>
      </c>
      <c r="D7522" s="21"/>
      <c r="E7522" s="21"/>
      <c r="F7522" s="21"/>
      <c r="G7522" s="21"/>
      <c r="H7522" s="21"/>
      <c r="I7522" s="21"/>
      <c r="J7522" s="21"/>
      <c r="K7522" s="21"/>
      <c r="L7522" s="21"/>
      <c r="M7522" s="49"/>
      <c r="N7522" s="22">
        <f t="shared" si="118"/>
        <v>0</v>
      </c>
      <c r="O7522" s="22"/>
      <c r="P7522" s="22"/>
      <c r="Q7522" s="22"/>
      <c r="R7522" s="33" t="str">
        <f>IFERROR(VLOOKUP(Q7522,[1]list!$C$4:$D$350,2,0),"")</f>
        <v/>
      </c>
      <c r="S7522" s="22"/>
      <c r="T7522" s="33" t="str">
        <f>IFERROR(VLOOKUP(S7522,[1]list!$C$4:$D$350,2,0),"")</f>
        <v/>
      </c>
      <c r="U7522" s="22"/>
      <c r="V7522" s="33" t="str">
        <f>IFERROR(VLOOKUP(U7522,[1]list!$C$4:$D$350,2,0),"")</f>
        <v/>
      </c>
    </row>
    <row r="7523" spans="1:22" x14ac:dyDescent="0.25">
      <c r="A7523" s="20"/>
      <c r="B7523" s="21"/>
      <c r="C7523" s="21" t="str">
        <f>IFERROR(VLOOKUP(B7523,[1]list!$A$4:$B$350,2,0),"")</f>
        <v/>
      </c>
      <c r="D7523" s="21"/>
      <c r="E7523" s="21"/>
      <c r="F7523" s="21"/>
      <c r="G7523" s="21"/>
      <c r="H7523" s="21"/>
      <c r="I7523" s="21"/>
      <c r="J7523" s="21"/>
      <c r="K7523" s="21"/>
      <c r="L7523" s="21"/>
      <c r="M7523" s="49"/>
      <c r="N7523" s="22">
        <f t="shared" si="118"/>
        <v>0</v>
      </c>
      <c r="O7523" s="22"/>
      <c r="P7523" s="22"/>
      <c r="Q7523" s="22"/>
      <c r="R7523" s="33" t="str">
        <f>IFERROR(VLOOKUP(Q7523,[1]list!$C$4:$D$350,2,0),"")</f>
        <v/>
      </c>
      <c r="S7523" s="22"/>
      <c r="T7523" s="33" t="str">
        <f>IFERROR(VLOOKUP(S7523,[1]list!$C$4:$D$350,2,0),"")</f>
        <v/>
      </c>
      <c r="U7523" s="22"/>
      <c r="V7523" s="33" t="str">
        <f>IFERROR(VLOOKUP(U7523,[1]list!$C$4:$D$350,2,0),"")</f>
        <v/>
      </c>
    </row>
    <row r="7524" spans="1:22" x14ac:dyDescent="0.25">
      <c r="A7524" s="20"/>
      <c r="B7524" s="21"/>
      <c r="C7524" s="21" t="str">
        <f>IFERROR(VLOOKUP(B7524,[1]list!$A$4:$B$350,2,0),"")</f>
        <v/>
      </c>
      <c r="D7524" s="21"/>
      <c r="E7524" s="21"/>
      <c r="F7524" s="21"/>
      <c r="G7524" s="21"/>
      <c r="H7524" s="21"/>
      <c r="I7524" s="21"/>
      <c r="J7524" s="21"/>
      <c r="K7524" s="21"/>
      <c r="L7524" s="21"/>
      <c r="M7524" s="49"/>
      <c r="N7524" s="22">
        <f t="shared" si="118"/>
        <v>0</v>
      </c>
      <c r="O7524" s="22"/>
      <c r="P7524" s="22"/>
      <c r="Q7524" s="22"/>
      <c r="R7524" s="33" t="str">
        <f>IFERROR(VLOOKUP(Q7524,[1]list!$C$4:$D$350,2,0),"")</f>
        <v/>
      </c>
      <c r="S7524" s="22"/>
      <c r="T7524" s="33" t="str">
        <f>IFERROR(VLOOKUP(S7524,[1]list!$C$4:$D$350,2,0),"")</f>
        <v/>
      </c>
      <c r="U7524" s="22"/>
      <c r="V7524" s="33" t="str">
        <f>IFERROR(VLOOKUP(U7524,[1]list!$C$4:$D$350,2,0),"")</f>
        <v/>
      </c>
    </row>
    <row r="7525" spans="1:22" x14ac:dyDescent="0.25">
      <c r="A7525" s="20"/>
      <c r="B7525" s="21"/>
      <c r="C7525" s="21" t="str">
        <f>IFERROR(VLOOKUP(B7525,[1]list!$A$4:$B$350,2,0),"")</f>
        <v/>
      </c>
      <c r="D7525" s="21"/>
      <c r="E7525" s="21"/>
      <c r="F7525" s="21"/>
      <c r="G7525" s="21"/>
      <c r="H7525" s="21"/>
      <c r="I7525" s="21"/>
      <c r="J7525" s="21"/>
      <c r="K7525" s="21"/>
      <c r="L7525" s="21"/>
      <c r="M7525" s="49"/>
      <c r="N7525" s="22">
        <f t="shared" si="118"/>
        <v>0</v>
      </c>
      <c r="O7525" s="22"/>
      <c r="P7525" s="22"/>
      <c r="Q7525" s="22"/>
      <c r="R7525" s="33" t="str">
        <f>IFERROR(VLOOKUP(Q7525,[1]list!$C$4:$D$350,2,0),"")</f>
        <v/>
      </c>
      <c r="S7525" s="22"/>
      <c r="T7525" s="33" t="str">
        <f>IFERROR(VLOOKUP(S7525,[1]list!$C$4:$D$350,2,0),"")</f>
        <v/>
      </c>
      <c r="U7525" s="22"/>
      <c r="V7525" s="33" t="str">
        <f>IFERROR(VLOOKUP(U7525,[1]list!$C$4:$D$350,2,0),"")</f>
        <v/>
      </c>
    </row>
    <row r="7526" spans="1:22" x14ac:dyDescent="0.25">
      <c r="A7526" s="20"/>
      <c r="B7526" s="21"/>
      <c r="C7526" s="21" t="str">
        <f>IFERROR(VLOOKUP(B7526,[1]list!$A$4:$B$350,2,0),"")</f>
        <v/>
      </c>
      <c r="D7526" s="21"/>
      <c r="E7526" s="21"/>
      <c r="F7526" s="21"/>
      <c r="G7526" s="21"/>
      <c r="H7526" s="21"/>
      <c r="I7526" s="21"/>
      <c r="J7526" s="21"/>
      <c r="K7526" s="21"/>
      <c r="L7526" s="21"/>
      <c r="M7526" s="49"/>
      <c r="N7526" s="22">
        <f t="shared" si="118"/>
        <v>0</v>
      </c>
      <c r="O7526" s="22"/>
      <c r="P7526" s="22"/>
      <c r="Q7526" s="22"/>
      <c r="R7526" s="33" t="str">
        <f>IFERROR(VLOOKUP(Q7526,[1]list!$C$4:$D$350,2,0),"")</f>
        <v/>
      </c>
      <c r="S7526" s="22"/>
      <c r="T7526" s="33" t="str">
        <f>IFERROR(VLOOKUP(S7526,[1]list!$C$4:$D$350,2,0),"")</f>
        <v/>
      </c>
      <c r="U7526" s="22"/>
      <c r="V7526" s="33" t="str">
        <f>IFERROR(VLOOKUP(U7526,[1]list!$C$4:$D$350,2,0),"")</f>
        <v/>
      </c>
    </row>
    <row r="7527" spans="1:22" x14ac:dyDescent="0.25">
      <c r="A7527" s="20"/>
      <c r="B7527" s="21"/>
      <c r="C7527" s="21" t="str">
        <f>IFERROR(VLOOKUP(B7527,[1]list!$A$4:$B$350,2,0),"")</f>
        <v/>
      </c>
      <c r="D7527" s="21"/>
      <c r="E7527" s="21"/>
      <c r="F7527" s="21"/>
      <c r="G7527" s="21"/>
      <c r="H7527" s="21"/>
      <c r="I7527" s="21"/>
      <c r="J7527" s="21"/>
      <c r="K7527" s="21"/>
      <c r="L7527" s="21"/>
      <c r="M7527" s="49"/>
      <c r="N7527" s="22">
        <f t="shared" si="118"/>
        <v>0</v>
      </c>
      <c r="O7527" s="22"/>
      <c r="P7527" s="22"/>
      <c r="Q7527" s="22"/>
      <c r="R7527" s="33" t="str">
        <f>IFERROR(VLOOKUP(Q7527,[1]list!$C$4:$D$350,2,0),"")</f>
        <v/>
      </c>
      <c r="S7527" s="22"/>
      <c r="T7527" s="33" t="str">
        <f>IFERROR(VLOOKUP(S7527,[1]list!$C$4:$D$350,2,0),"")</f>
        <v/>
      </c>
      <c r="U7527" s="22"/>
      <c r="V7527" s="33" t="str">
        <f>IFERROR(VLOOKUP(U7527,[1]list!$C$4:$D$350,2,0),"")</f>
        <v/>
      </c>
    </row>
    <row r="7528" spans="1:22" x14ac:dyDescent="0.25">
      <c r="A7528" s="20"/>
      <c r="B7528" s="21"/>
      <c r="C7528" s="21" t="str">
        <f>IFERROR(VLOOKUP(B7528,[1]list!$A$4:$B$350,2,0),"")</f>
        <v/>
      </c>
      <c r="D7528" s="21"/>
      <c r="E7528" s="21"/>
      <c r="F7528" s="21"/>
      <c r="G7528" s="21"/>
      <c r="H7528" s="21"/>
      <c r="I7528" s="21"/>
      <c r="J7528" s="21"/>
      <c r="K7528" s="21"/>
      <c r="L7528" s="21"/>
      <c r="M7528" s="49"/>
      <c r="N7528" s="22">
        <f t="shared" si="118"/>
        <v>0</v>
      </c>
      <c r="O7528" s="22"/>
      <c r="P7528" s="22"/>
      <c r="Q7528" s="22"/>
      <c r="R7528" s="33" t="str">
        <f>IFERROR(VLOOKUP(Q7528,[1]list!$C$4:$D$350,2,0),"")</f>
        <v/>
      </c>
      <c r="S7528" s="22"/>
      <c r="T7528" s="33" t="str">
        <f>IFERROR(VLOOKUP(S7528,[1]list!$C$4:$D$350,2,0),"")</f>
        <v/>
      </c>
      <c r="U7528" s="22"/>
      <c r="V7528" s="33" t="str">
        <f>IFERROR(VLOOKUP(U7528,[1]list!$C$4:$D$350,2,0),"")</f>
        <v/>
      </c>
    </row>
    <row r="7529" spans="1:22" x14ac:dyDescent="0.25">
      <c r="A7529" s="20"/>
      <c r="B7529" s="21"/>
      <c r="C7529" s="21" t="str">
        <f>IFERROR(VLOOKUP(B7529,[1]list!$A$4:$B$350,2,0),"")</f>
        <v/>
      </c>
      <c r="D7529" s="21"/>
      <c r="E7529" s="21"/>
      <c r="F7529" s="21"/>
      <c r="G7529" s="21"/>
      <c r="H7529" s="21"/>
      <c r="I7529" s="21"/>
      <c r="J7529" s="21"/>
      <c r="K7529" s="21"/>
      <c r="L7529" s="21"/>
      <c r="M7529" s="49"/>
      <c r="N7529" s="22">
        <f t="shared" si="118"/>
        <v>0</v>
      </c>
      <c r="O7529" s="22"/>
      <c r="P7529" s="22"/>
      <c r="Q7529" s="22"/>
      <c r="R7529" s="33" t="str">
        <f>IFERROR(VLOOKUP(Q7529,[1]list!$C$4:$D$350,2,0),"")</f>
        <v/>
      </c>
      <c r="S7529" s="22"/>
      <c r="T7529" s="33" t="str">
        <f>IFERROR(VLOOKUP(S7529,[1]list!$C$4:$D$350,2,0),"")</f>
        <v/>
      </c>
      <c r="U7529" s="22"/>
      <c r="V7529" s="33" t="str">
        <f>IFERROR(VLOOKUP(U7529,[1]list!$C$4:$D$350,2,0),"")</f>
        <v/>
      </c>
    </row>
    <row r="7530" spans="1:22" x14ac:dyDescent="0.25">
      <c r="A7530" s="20"/>
      <c r="B7530" s="21"/>
      <c r="C7530" s="21" t="str">
        <f>IFERROR(VLOOKUP(B7530,[1]list!$A$4:$B$350,2,0),"")</f>
        <v/>
      </c>
      <c r="D7530" s="21"/>
      <c r="E7530" s="21"/>
      <c r="F7530" s="21"/>
      <c r="G7530" s="21"/>
      <c r="H7530" s="21"/>
      <c r="I7530" s="21"/>
      <c r="J7530" s="21"/>
      <c r="K7530" s="21"/>
      <c r="L7530" s="21"/>
      <c r="M7530" s="49"/>
      <c r="N7530" s="22">
        <f t="shared" si="118"/>
        <v>0</v>
      </c>
      <c r="O7530" s="22"/>
      <c r="P7530" s="22"/>
      <c r="Q7530" s="22"/>
      <c r="R7530" s="33" t="str">
        <f>IFERROR(VLOOKUP(Q7530,[1]list!$C$4:$D$350,2,0),"")</f>
        <v/>
      </c>
      <c r="S7530" s="22"/>
      <c r="T7530" s="33" t="str">
        <f>IFERROR(VLOOKUP(S7530,[1]list!$C$4:$D$350,2,0),"")</f>
        <v/>
      </c>
      <c r="U7530" s="22"/>
      <c r="V7530" s="33" t="str">
        <f>IFERROR(VLOOKUP(U7530,[1]list!$C$4:$D$350,2,0),"")</f>
        <v/>
      </c>
    </row>
    <row r="7531" spans="1:22" x14ac:dyDescent="0.25">
      <c r="A7531" s="20"/>
      <c r="B7531" s="21"/>
      <c r="C7531" s="21" t="str">
        <f>IFERROR(VLOOKUP(B7531,[1]list!$A$4:$B$350,2,0),"")</f>
        <v/>
      </c>
      <c r="D7531" s="21"/>
      <c r="E7531" s="21"/>
      <c r="F7531" s="21"/>
      <c r="G7531" s="21"/>
      <c r="H7531" s="21"/>
      <c r="I7531" s="21"/>
      <c r="J7531" s="21"/>
      <c r="K7531" s="21"/>
      <c r="L7531" s="21"/>
      <c r="M7531" s="49"/>
      <c r="N7531" s="22">
        <f t="shared" si="118"/>
        <v>0</v>
      </c>
      <c r="O7531" s="22"/>
      <c r="P7531" s="22"/>
      <c r="Q7531" s="22"/>
      <c r="R7531" s="33" t="str">
        <f>IFERROR(VLOOKUP(Q7531,[1]list!$C$4:$D$350,2,0),"")</f>
        <v/>
      </c>
      <c r="S7531" s="22"/>
      <c r="T7531" s="33" t="str">
        <f>IFERROR(VLOOKUP(S7531,[1]list!$C$4:$D$350,2,0),"")</f>
        <v/>
      </c>
      <c r="U7531" s="22"/>
      <c r="V7531" s="33" t="str">
        <f>IFERROR(VLOOKUP(U7531,[1]list!$C$4:$D$350,2,0),"")</f>
        <v/>
      </c>
    </row>
    <row r="7532" spans="1:22" x14ac:dyDescent="0.25">
      <c r="A7532" s="20"/>
      <c r="B7532" s="21"/>
      <c r="C7532" s="21" t="str">
        <f>IFERROR(VLOOKUP(B7532,[1]list!$A$4:$B$350,2,0),"")</f>
        <v/>
      </c>
      <c r="D7532" s="21"/>
      <c r="E7532" s="21"/>
      <c r="F7532" s="21"/>
      <c r="G7532" s="21"/>
      <c r="H7532" s="21"/>
      <c r="I7532" s="21"/>
      <c r="J7532" s="21"/>
      <c r="K7532" s="21"/>
      <c r="L7532" s="21"/>
      <c r="M7532" s="49"/>
      <c r="N7532" s="22">
        <f t="shared" si="118"/>
        <v>0</v>
      </c>
      <c r="O7532" s="22"/>
      <c r="P7532" s="22"/>
      <c r="Q7532" s="22"/>
      <c r="R7532" s="33" t="str">
        <f>IFERROR(VLOOKUP(Q7532,[1]list!$C$4:$D$350,2,0),"")</f>
        <v/>
      </c>
      <c r="S7532" s="22"/>
      <c r="T7532" s="33" t="str">
        <f>IFERROR(VLOOKUP(S7532,[1]list!$C$4:$D$350,2,0),"")</f>
        <v/>
      </c>
      <c r="U7532" s="22"/>
      <c r="V7532" s="33" t="str">
        <f>IFERROR(VLOOKUP(U7532,[1]list!$C$4:$D$350,2,0),"")</f>
        <v/>
      </c>
    </row>
    <row r="7533" spans="1:22" x14ac:dyDescent="0.25">
      <c r="A7533" s="20"/>
      <c r="B7533" s="21"/>
      <c r="C7533" s="21" t="str">
        <f>IFERROR(VLOOKUP(B7533,[1]list!$A$4:$B$350,2,0),"")</f>
        <v/>
      </c>
      <c r="D7533" s="21"/>
      <c r="E7533" s="21"/>
      <c r="F7533" s="21"/>
      <c r="G7533" s="21"/>
      <c r="H7533" s="21"/>
      <c r="I7533" s="21"/>
      <c r="J7533" s="21"/>
      <c r="K7533" s="21"/>
      <c r="L7533" s="21"/>
      <c r="M7533" s="49"/>
      <c r="N7533" s="22">
        <f t="shared" si="118"/>
        <v>0</v>
      </c>
      <c r="O7533" s="22"/>
      <c r="P7533" s="22"/>
      <c r="Q7533" s="22"/>
      <c r="R7533" s="33" t="str">
        <f>IFERROR(VLOOKUP(Q7533,[1]list!$C$4:$D$350,2,0),"")</f>
        <v/>
      </c>
      <c r="S7533" s="22"/>
      <c r="T7533" s="33" t="str">
        <f>IFERROR(VLOOKUP(S7533,[1]list!$C$4:$D$350,2,0),"")</f>
        <v/>
      </c>
      <c r="U7533" s="22"/>
      <c r="V7533" s="33" t="str">
        <f>IFERROR(VLOOKUP(U7533,[1]list!$C$4:$D$350,2,0),"")</f>
        <v/>
      </c>
    </row>
    <row r="7534" spans="1:22" x14ac:dyDescent="0.25">
      <c r="A7534" s="20"/>
      <c r="B7534" s="21"/>
      <c r="C7534" s="21" t="str">
        <f>IFERROR(VLOOKUP(B7534,[1]list!$A$4:$B$350,2,0),"")</f>
        <v/>
      </c>
      <c r="D7534" s="21"/>
      <c r="E7534" s="21"/>
      <c r="F7534" s="21"/>
      <c r="G7534" s="21"/>
      <c r="H7534" s="21"/>
      <c r="I7534" s="21"/>
      <c r="J7534" s="21"/>
      <c r="K7534" s="21"/>
      <c r="L7534" s="21"/>
      <c r="M7534" s="49"/>
      <c r="N7534" s="22">
        <f t="shared" si="118"/>
        <v>0</v>
      </c>
      <c r="O7534" s="22"/>
      <c r="P7534" s="22"/>
      <c r="Q7534" s="22"/>
      <c r="R7534" s="33" t="str">
        <f>IFERROR(VLOOKUP(Q7534,[1]list!$C$4:$D$350,2,0),"")</f>
        <v/>
      </c>
      <c r="S7534" s="22"/>
      <c r="T7534" s="33" t="str">
        <f>IFERROR(VLOOKUP(S7534,[1]list!$C$4:$D$350,2,0),"")</f>
        <v/>
      </c>
      <c r="U7534" s="22"/>
      <c r="V7534" s="33" t="str">
        <f>IFERROR(VLOOKUP(U7534,[1]list!$C$4:$D$350,2,0),"")</f>
        <v/>
      </c>
    </row>
    <row r="7535" spans="1:22" x14ac:dyDescent="0.25">
      <c r="A7535" s="20"/>
      <c r="B7535" s="21"/>
      <c r="C7535" s="21" t="str">
        <f>IFERROR(VLOOKUP(B7535,[1]list!$A$4:$B$350,2,0),"")</f>
        <v/>
      </c>
      <c r="D7535" s="21"/>
      <c r="E7535" s="21"/>
      <c r="F7535" s="21"/>
      <c r="G7535" s="21"/>
      <c r="H7535" s="21"/>
      <c r="I7535" s="21"/>
      <c r="J7535" s="21"/>
      <c r="K7535" s="21"/>
      <c r="L7535" s="21"/>
      <c r="M7535" s="49"/>
      <c r="N7535" s="22">
        <f t="shared" si="118"/>
        <v>0</v>
      </c>
      <c r="O7535" s="22"/>
      <c r="P7535" s="22"/>
      <c r="Q7535" s="22"/>
      <c r="R7535" s="33" t="str">
        <f>IFERROR(VLOOKUP(Q7535,[1]list!$C$4:$D$350,2,0),"")</f>
        <v/>
      </c>
      <c r="S7535" s="22"/>
      <c r="T7535" s="33" t="str">
        <f>IFERROR(VLOOKUP(S7535,[1]list!$C$4:$D$350,2,0),"")</f>
        <v/>
      </c>
      <c r="U7535" s="22"/>
      <c r="V7535" s="33" t="str">
        <f>IFERROR(VLOOKUP(U7535,[1]list!$C$4:$D$350,2,0),"")</f>
        <v/>
      </c>
    </row>
    <row r="7536" spans="1:22" x14ac:dyDescent="0.25">
      <c r="A7536" s="20"/>
      <c r="B7536" s="21"/>
      <c r="C7536" s="21" t="str">
        <f>IFERROR(VLOOKUP(B7536,[1]list!$A$4:$B$350,2,0),"")</f>
        <v/>
      </c>
      <c r="D7536" s="21"/>
      <c r="E7536" s="21"/>
      <c r="F7536" s="21"/>
      <c r="G7536" s="21"/>
      <c r="H7536" s="21"/>
      <c r="I7536" s="21"/>
      <c r="J7536" s="21"/>
      <c r="K7536" s="21"/>
      <c r="L7536" s="21"/>
      <c r="M7536" s="49"/>
      <c r="N7536" s="22">
        <f t="shared" si="118"/>
        <v>0</v>
      </c>
      <c r="O7536" s="22"/>
      <c r="P7536" s="22"/>
      <c r="Q7536" s="22"/>
      <c r="R7536" s="33" t="str">
        <f>IFERROR(VLOOKUP(Q7536,[1]list!$C$4:$D$350,2,0),"")</f>
        <v/>
      </c>
      <c r="S7536" s="22"/>
      <c r="T7536" s="33" t="str">
        <f>IFERROR(VLOOKUP(S7536,[1]list!$C$4:$D$350,2,0),"")</f>
        <v/>
      </c>
      <c r="U7536" s="22"/>
      <c r="V7536" s="33" t="str">
        <f>IFERROR(VLOOKUP(U7536,[1]list!$C$4:$D$350,2,0),"")</f>
        <v/>
      </c>
    </row>
    <row r="7537" spans="1:22" x14ac:dyDescent="0.25">
      <c r="A7537" s="20"/>
      <c r="B7537" s="21"/>
      <c r="C7537" s="21" t="str">
        <f>IFERROR(VLOOKUP(B7537,[1]list!$A$4:$B$350,2,0),"")</f>
        <v/>
      </c>
      <c r="D7537" s="21"/>
      <c r="E7537" s="21"/>
      <c r="F7537" s="21"/>
      <c r="G7537" s="21"/>
      <c r="H7537" s="21"/>
      <c r="I7537" s="21"/>
      <c r="J7537" s="21"/>
      <c r="K7537" s="21"/>
      <c r="L7537" s="21"/>
      <c r="M7537" s="49"/>
      <c r="N7537" s="22">
        <f t="shared" si="118"/>
        <v>0</v>
      </c>
      <c r="O7537" s="22"/>
      <c r="P7537" s="22"/>
      <c r="Q7537" s="22"/>
      <c r="R7537" s="33" t="str">
        <f>IFERROR(VLOOKUP(Q7537,[1]list!$C$4:$D$350,2,0),"")</f>
        <v/>
      </c>
      <c r="S7537" s="22"/>
      <c r="T7537" s="33" t="str">
        <f>IFERROR(VLOOKUP(S7537,[1]list!$C$4:$D$350,2,0),"")</f>
        <v/>
      </c>
      <c r="U7537" s="22"/>
      <c r="V7537" s="33" t="str">
        <f>IFERROR(VLOOKUP(U7537,[1]list!$C$4:$D$350,2,0),"")</f>
        <v/>
      </c>
    </row>
    <row r="7538" spans="1:22" x14ac:dyDescent="0.25">
      <c r="A7538" s="20"/>
      <c r="B7538" s="21"/>
      <c r="C7538" s="21" t="str">
        <f>IFERROR(VLOOKUP(B7538,[1]list!$A$4:$B$350,2,0),"")</f>
        <v/>
      </c>
      <c r="D7538" s="21"/>
      <c r="E7538" s="21"/>
      <c r="F7538" s="21"/>
      <c r="G7538" s="21"/>
      <c r="H7538" s="21"/>
      <c r="I7538" s="21"/>
      <c r="J7538" s="21"/>
      <c r="K7538" s="21"/>
      <c r="L7538" s="21"/>
      <c r="M7538" s="49"/>
      <c r="N7538" s="22">
        <f t="shared" si="118"/>
        <v>0</v>
      </c>
      <c r="O7538" s="22"/>
      <c r="P7538" s="22"/>
      <c r="Q7538" s="22"/>
      <c r="R7538" s="33" t="str">
        <f>IFERROR(VLOOKUP(Q7538,[1]list!$C$4:$D$350,2,0),"")</f>
        <v/>
      </c>
      <c r="S7538" s="22"/>
      <c r="T7538" s="33" t="str">
        <f>IFERROR(VLOOKUP(S7538,[1]list!$C$4:$D$350,2,0),"")</f>
        <v/>
      </c>
      <c r="U7538" s="22"/>
      <c r="V7538" s="33" t="str">
        <f>IFERROR(VLOOKUP(U7538,[1]list!$C$4:$D$350,2,0),"")</f>
        <v/>
      </c>
    </row>
    <row r="7539" spans="1:22" x14ac:dyDescent="0.25">
      <c r="A7539" s="20"/>
      <c r="B7539" s="21"/>
      <c r="C7539" s="21" t="str">
        <f>IFERROR(VLOOKUP(B7539,[1]list!$A$4:$B$350,2,0),"")</f>
        <v/>
      </c>
      <c r="D7539" s="21"/>
      <c r="E7539" s="21"/>
      <c r="F7539" s="21"/>
      <c r="G7539" s="21"/>
      <c r="H7539" s="21"/>
      <c r="I7539" s="21"/>
      <c r="J7539" s="21"/>
      <c r="K7539" s="21"/>
      <c r="L7539" s="21"/>
      <c r="M7539" s="49"/>
      <c r="N7539" s="22">
        <f t="shared" si="118"/>
        <v>0</v>
      </c>
      <c r="O7539" s="22"/>
      <c r="P7539" s="22"/>
      <c r="Q7539" s="22"/>
      <c r="R7539" s="33" t="str">
        <f>IFERROR(VLOOKUP(Q7539,[1]list!$C$4:$D$350,2,0),"")</f>
        <v/>
      </c>
      <c r="S7539" s="22"/>
      <c r="T7539" s="33" t="str">
        <f>IFERROR(VLOOKUP(S7539,[1]list!$C$4:$D$350,2,0),"")</f>
        <v/>
      </c>
      <c r="U7539" s="22"/>
      <c r="V7539" s="33" t="str">
        <f>IFERROR(VLOOKUP(U7539,[1]list!$C$4:$D$350,2,0),"")</f>
        <v/>
      </c>
    </row>
    <row r="7540" spans="1:22" x14ac:dyDescent="0.25">
      <c r="A7540" s="20"/>
      <c r="B7540" s="21"/>
      <c r="C7540" s="21" t="str">
        <f>IFERROR(VLOOKUP(B7540,[1]list!$A$4:$B$350,2,0),"")</f>
        <v/>
      </c>
      <c r="D7540" s="21"/>
      <c r="E7540" s="21"/>
      <c r="F7540" s="21"/>
      <c r="G7540" s="21"/>
      <c r="H7540" s="21"/>
      <c r="I7540" s="21"/>
      <c r="J7540" s="21"/>
      <c r="K7540" s="21"/>
      <c r="L7540" s="21"/>
      <c r="M7540" s="49"/>
      <c r="N7540" s="22">
        <f t="shared" si="118"/>
        <v>0</v>
      </c>
      <c r="O7540" s="22"/>
      <c r="P7540" s="22"/>
      <c r="Q7540" s="22"/>
      <c r="R7540" s="33" t="str">
        <f>IFERROR(VLOOKUP(Q7540,[1]list!$C$4:$D$350,2,0),"")</f>
        <v/>
      </c>
      <c r="S7540" s="22"/>
      <c r="T7540" s="33" t="str">
        <f>IFERROR(VLOOKUP(S7540,[1]list!$C$4:$D$350,2,0),"")</f>
        <v/>
      </c>
      <c r="U7540" s="22"/>
      <c r="V7540" s="33" t="str">
        <f>IFERROR(VLOOKUP(U7540,[1]list!$C$4:$D$350,2,0),"")</f>
        <v/>
      </c>
    </row>
    <row r="7541" spans="1:22" x14ac:dyDescent="0.25">
      <c r="A7541" s="20"/>
      <c r="B7541" s="21"/>
      <c r="C7541" s="21" t="str">
        <f>IFERROR(VLOOKUP(B7541,[1]list!$A$4:$B$350,2,0),"")</f>
        <v/>
      </c>
      <c r="D7541" s="21"/>
      <c r="E7541" s="21"/>
      <c r="F7541" s="21"/>
      <c r="G7541" s="21"/>
      <c r="H7541" s="21"/>
      <c r="I7541" s="21"/>
      <c r="J7541" s="21"/>
      <c r="K7541" s="21"/>
      <c r="L7541" s="21"/>
      <c r="M7541" s="49"/>
      <c r="N7541" s="22">
        <f t="shared" si="118"/>
        <v>0</v>
      </c>
      <c r="O7541" s="22"/>
      <c r="P7541" s="22"/>
      <c r="Q7541" s="22"/>
      <c r="R7541" s="33" t="str">
        <f>IFERROR(VLOOKUP(Q7541,[1]list!$C$4:$D$350,2,0),"")</f>
        <v/>
      </c>
      <c r="S7541" s="22"/>
      <c r="T7541" s="33" t="str">
        <f>IFERROR(VLOOKUP(S7541,[1]list!$C$4:$D$350,2,0),"")</f>
        <v/>
      </c>
      <c r="U7541" s="22"/>
      <c r="V7541" s="33" t="str">
        <f>IFERROR(VLOOKUP(U7541,[1]list!$C$4:$D$350,2,0),"")</f>
        <v/>
      </c>
    </row>
    <row r="7542" spans="1:22" x14ac:dyDescent="0.25">
      <c r="A7542" s="20"/>
      <c r="B7542" s="21"/>
      <c r="C7542" s="21" t="str">
        <f>IFERROR(VLOOKUP(B7542,[1]list!$A$4:$B$350,2,0),"")</f>
        <v/>
      </c>
      <c r="D7542" s="21"/>
      <c r="E7542" s="21"/>
      <c r="F7542" s="21"/>
      <c r="G7542" s="21"/>
      <c r="H7542" s="21"/>
      <c r="I7542" s="21"/>
      <c r="J7542" s="21"/>
      <c r="K7542" s="21"/>
      <c r="L7542" s="21"/>
      <c r="M7542" s="49"/>
      <c r="N7542" s="22">
        <f t="shared" si="118"/>
        <v>0</v>
      </c>
      <c r="O7542" s="22"/>
      <c r="P7542" s="22"/>
      <c r="Q7542" s="22"/>
      <c r="R7542" s="33" t="str">
        <f>IFERROR(VLOOKUP(Q7542,[1]list!$C$4:$D$350,2,0),"")</f>
        <v/>
      </c>
      <c r="S7542" s="22"/>
      <c r="T7542" s="33" t="str">
        <f>IFERROR(VLOOKUP(S7542,[1]list!$C$4:$D$350,2,0),"")</f>
        <v/>
      </c>
      <c r="U7542" s="22"/>
      <c r="V7542" s="33" t="str">
        <f>IFERROR(VLOOKUP(U7542,[1]list!$C$4:$D$350,2,0),"")</f>
        <v/>
      </c>
    </row>
    <row r="7543" spans="1:22" x14ac:dyDescent="0.25">
      <c r="A7543" s="20"/>
      <c r="B7543" s="21"/>
      <c r="C7543" s="21" t="str">
        <f>IFERROR(VLOOKUP(B7543,[1]list!$A$4:$B$350,2,0),"")</f>
        <v/>
      </c>
      <c r="D7543" s="21"/>
      <c r="E7543" s="21"/>
      <c r="F7543" s="21"/>
      <c r="G7543" s="21"/>
      <c r="H7543" s="21"/>
      <c r="I7543" s="21"/>
      <c r="J7543" s="21"/>
      <c r="K7543" s="21"/>
      <c r="L7543" s="21"/>
      <c r="M7543" s="49"/>
      <c r="N7543" s="22">
        <f t="shared" si="118"/>
        <v>0</v>
      </c>
      <c r="O7543" s="22"/>
      <c r="P7543" s="22"/>
      <c r="Q7543" s="22"/>
      <c r="R7543" s="33" t="str">
        <f>IFERROR(VLOOKUP(Q7543,[1]list!$C$4:$D$350,2,0),"")</f>
        <v/>
      </c>
      <c r="S7543" s="22"/>
      <c r="T7543" s="33" t="str">
        <f>IFERROR(VLOOKUP(S7543,[1]list!$C$4:$D$350,2,0),"")</f>
        <v/>
      </c>
      <c r="U7543" s="22"/>
      <c r="V7543" s="33" t="str">
        <f>IFERROR(VLOOKUP(U7543,[1]list!$C$4:$D$350,2,0),"")</f>
        <v/>
      </c>
    </row>
    <row r="7544" spans="1:22" x14ac:dyDescent="0.25">
      <c r="A7544" s="20"/>
      <c r="B7544" s="21"/>
      <c r="C7544" s="21" t="str">
        <f>IFERROR(VLOOKUP(B7544,[1]list!$A$4:$B$350,2,0),"")</f>
        <v/>
      </c>
      <c r="D7544" s="21"/>
      <c r="E7544" s="21"/>
      <c r="F7544" s="21"/>
      <c r="G7544" s="21"/>
      <c r="H7544" s="21"/>
      <c r="I7544" s="21"/>
      <c r="J7544" s="21"/>
      <c r="K7544" s="21"/>
      <c r="L7544" s="21"/>
      <c r="M7544" s="49"/>
      <c r="N7544" s="22">
        <f t="shared" si="118"/>
        <v>0</v>
      </c>
      <c r="O7544" s="22"/>
      <c r="P7544" s="22"/>
      <c r="Q7544" s="22"/>
      <c r="R7544" s="33" t="str">
        <f>IFERROR(VLOOKUP(Q7544,[1]list!$C$4:$D$350,2,0),"")</f>
        <v/>
      </c>
      <c r="S7544" s="22"/>
      <c r="T7544" s="33" t="str">
        <f>IFERROR(VLOOKUP(S7544,[1]list!$C$4:$D$350,2,0),"")</f>
        <v/>
      </c>
      <c r="U7544" s="22"/>
      <c r="V7544" s="33" t="str">
        <f>IFERROR(VLOOKUP(U7544,[1]list!$C$4:$D$350,2,0),"")</f>
        <v/>
      </c>
    </row>
    <row r="7545" spans="1:22" x14ac:dyDescent="0.25">
      <c r="A7545" s="20"/>
      <c r="B7545" s="21"/>
      <c r="C7545" s="21" t="str">
        <f>IFERROR(VLOOKUP(B7545,[1]list!$A$4:$B$350,2,0),"")</f>
        <v/>
      </c>
      <c r="D7545" s="21"/>
      <c r="E7545" s="21"/>
      <c r="F7545" s="21"/>
      <c r="G7545" s="21"/>
      <c r="H7545" s="21"/>
      <c r="I7545" s="21"/>
      <c r="J7545" s="21"/>
      <c r="K7545" s="21"/>
      <c r="L7545" s="21"/>
      <c r="M7545" s="49"/>
      <c r="N7545" s="22">
        <f t="shared" si="118"/>
        <v>0</v>
      </c>
      <c r="O7545" s="22"/>
      <c r="P7545" s="22"/>
      <c r="Q7545" s="22"/>
      <c r="R7545" s="33" t="str">
        <f>IFERROR(VLOOKUP(Q7545,[1]list!$C$4:$D$350,2,0),"")</f>
        <v/>
      </c>
      <c r="S7545" s="22"/>
      <c r="T7545" s="33" t="str">
        <f>IFERROR(VLOOKUP(S7545,[1]list!$C$4:$D$350,2,0),"")</f>
        <v/>
      </c>
      <c r="U7545" s="22"/>
      <c r="V7545" s="33" t="str">
        <f>IFERROR(VLOOKUP(U7545,[1]list!$C$4:$D$350,2,0),"")</f>
        <v/>
      </c>
    </row>
    <row r="7546" spans="1:22" x14ac:dyDescent="0.25">
      <c r="A7546" s="20"/>
      <c r="B7546" s="21"/>
      <c r="C7546" s="21" t="str">
        <f>IFERROR(VLOOKUP(B7546,[1]list!$A$4:$B$350,2,0),"")</f>
        <v/>
      </c>
      <c r="D7546" s="21"/>
      <c r="E7546" s="21"/>
      <c r="F7546" s="21"/>
      <c r="G7546" s="21"/>
      <c r="H7546" s="21"/>
      <c r="I7546" s="21"/>
      <c r="J7546" s="21"/>
      <c r="K7546" s="21"/>
      <c r="L7546" s="21"/>
      <c r="M7546" s="49"/>
      <c r="N7546" s="22">
        <f t="shared" si="118"/>
        <v>0</v>
      </c>
      <c r="O7546" s="22"/>
      <c r="P7546" s="22"/>
      <c r="Q7546" s="22"/>
      <c r="R7546" s="33" t="str">
        <f>IFERROR(VLOOKUP(Q7546,[1]list!$C$4:$D$350,2,0),"")</f>
        <v/>
      </c>
      <c r="S7546" s="22"/>
      <c r="T7546" s="33" t="str">
        <f>IFERROR(VLOOKUP(S7546,[1]list!$C$4:$D$350,2,0),"")</f>
        <v/>
      </c>
      <c r="U7546" s="22"/>
      <c r="V7546" s="33" t="str">
        <f>IFERROR(VLOOKUP(U7546,[1]list!$C$4:$D$350,2,0),"")</f>
        <v/>
      </c>
    </row>
    <row r="7547" spans="1:22" x14ac:dyDescent="0.25">
      <c r="A7547" s="20"/>
      <c r="B7547" s="21"/>
      <c r="C7547" s="21" t="str">
        <f>IFERROR(VLOOKUP(B7547,[1]list!$A$4:$B$350,2,0),"")</f>
        <v/>
      </c>
      <c r="D7547" s="21"/>
      <c r="E7547" s="21"/>
      <c r="F7547" s="21"/>
      <c r="G7547" s="21"/>
      <c r="H7547" s="21"/>
      <c r="I7547" s="21"/>
      <c r="J7547" s="21"/>
      <c r="K7547" s="21"/>
      <c r="L7547" s="21"/>
      <c r="M7547" s="49"/>
      <c r="N7547" s="22">
        <f t="shared" si="118"/>
        <v>0</v>
      </c>
      <c r="O7547" s="22"/>
      <c r="P7547" s="22"/>
      <c r="Q7547" s="22"/>
      <c r="R7547" s="33" t="str">
        <f>IFERROR(VLOOKUP(Q7547,[1]list!$C$4:$D$350,2,0),"")</f>
        <v/>
      </c>
      <c r="S7547" s="22"/>
      <c r="T7547" s="33" t="str">
        <f>IFERROR(VLOOKUP(S7547,[1]list!$C$4:$D$350,2,0),"")</f>
        <v/>
      </c>
      <c r="U7547" s="22"/>
      <c r="V7547" s="33" t="str">
        <f>IFERROR(VLOOKUP(U7547,[1]list!$C$4:$D$350,2,0),"")</f>
        <v/>
      </c>
    </row>
    <row r="7548" spans="1:22" x14ac:dyDescent="0.25">
      <c r="A7548" s="20"/>
      <c r="B7548" s="21"/>
      <c r="C7548" s="21" t="str">
        <f>IFERROR(VLOOKUP(B7548,[1]list!$A$4:$B$350,2,0),"")</f>
        <v/>
      </c>
      <c r="D7548" s="21"/>
      <c r="E7548" s="21"/>
      <c r="F7548" s="21"/>
      <c r="G7548" s="21"/>
      <c r="H7548" s="21"/>
      <c r="I7548" s="21"/>
      <c r="J7548" s="21"/>
      <c r="K7548" s="21"/>
      <c r="L7548" s="21"/>
      <c r="M7548" s="49"/>
      <c r="N7548" s="22">
        <f t="shared" si="118"/>
        <v>0</v>
      </c>
      <c r="O7548" s="22"/>
      <c r="P7548" s="22"/>
      <c r="Q7548" s="22"/>
      <c r="R7548" s="33" t="str">
        <f>IFERROR(VLOOKUP(Q7548,[1]list!$C$4:$D$350,2,0),"")</f>
        <v/>
      </c>
      <c r="S7548" s="22"/>
      <c r="T7548" s="33" t="str">
        <f>IFERROR(VLOOKUP(S7548,[1]list!$C$4:$D$350,2,0),"")</f>
        <v/>
      </c>
      <c r="U7548" s="22"/>
      <c r="V7548" s="33" t="str">
        <f>IFERROR(VLOOKUP(U7548,[1]list!$C$4:$D$350,2,0),"")</f>
        <v/>
      </c>
    </row>
    <row r="7549" spans="1:22" x14ac:dyDescent="0.25">
      <c r="A7549" s="20"/>
      <c r="B7549" s="21"/>
      <c r="C7549" s="21" t="str">
        <f>IFERROR(VLOOKUP(B7549,[1]list!$A$4:$B$350,2,0),"")</f>
        <v/>
      </c>
      <c r="D7549" s="21"/>
      <c r="E7549" s="21"/>
      <c r="F7549" s="21"/>
      <c r="G7549" s="21"/>
      <c r="H7549" s="21"/>
      <c r="I7549" s="21"/>
      <c r="J7549" s="21"/>
      <c r="K7549" s="21"/>
      <c r="L7549" s="21"/>
      <c r="M7549" s="49"/>
      <c r="N7549" s="22">
        <f t="shared" si="118"/>
        <v>0</v>
      </c>
      <c r="O7549" s="22"/>
      <c r="P7549" s="22"/>
      <c r="Q7549" s="22"/>
      <c r="R7549" s="33" t="str">
        <f>IFERROR(VLOOKUP(Q7549,[1]list!$C$4:$D$350,2,0),"")</f>
        <v/>
      </c>
      <c r="S7549" s="22"/>
      <c r="T7549" s="33" t="str">
        <f>IFERROR(VLOOKUP(S7549,[1]list!$C$4:$D$350,2,0),"")</f>
        <v/>
      </c>
      <c r="U7549" s="22"/>
      <c r="V7549" s="33" t="str">
        <f>IFERROR(VLOOKUP(U7549,[1]list!$C$4:$D$350,2,0),"")</f>
        <v/>
      </c>
    </row>
    <row r="7550" spans="1:22" x14ac:dyDescent="0.25">
      <c r="A7550" s="20"/>
      <c r="B7550" s="21"/>
      <c r="C7550" s="21" t="str">
        <f>IFERROR(VLOOKUP(B7550,[1]list!$A$4:$B$350,2,0),"")</f>
        <v/>
      </c>
      <c r="D7550" s="21"/>
      <c r="E7550" s="21"/>
      <c r="F7550" s="21"/>
      <c r="G7550" s="21"/>
      <c r="H7550" s="21"/>
      <c r="I7550" s="21"/>
      <c r="J7550" s="21"/>
      <c r="K7550" s="21"/>
      <c r="L7550" s="21"/>
      <c r="M7550" s="49"/>
      <c r="N7550" s="22">
        <f t="shared" si="118"/>
        <v>0</v>
      </c>
      <c r="O7550" s="22"/>
      <c r="P7550" s="22"/>
      <c r="Q7550" s="22"/>
      <c r="R7550" s="33" t="str">
        <f>IFERROR(VLOOKUP(Q7550,[1]list!$C$4:$D$350,2,0),"")</f>
        <v/>
      </c>
      <c r="S7550" s="22"/>
      <c r="T7550" s="33" t="str">
        <f>IFERROR(VLOOKUP(S7550,[1]list!$C$4:$D$350,2,0),"")</f>
        <v/>
      </c>
      <c r="U7550" s="22"/>
      <c r="V7550" s="33" t="str">
        <f>IFERROR(VLOOKUP(U7550,[1]list!$C$4:$D$350,2,0),"")</f>
        <v/>
      </c>
    </row>
    <row r="7551" spans="1:22" x14ac:dyDescent="0.25">
      <c r="A7551" s="20"/>
      <c r="B7551" s="21"/>
      <c r="C7551" s="21" t="str">
        <f>IFERROR(VLOOKUP(B7551,[1]list!$A$4:$B$350,2,0),"")</f>
        <v/>
      </c>
      <c r="D7551" s="21"/>
      <c r="E7551" s="21"/>
      <c r="F7551" s="21"/>
      <c r="G7551" s="21"/>
      <c r="H7551" s="21"/>
      <c r="I7551" s="21"/>
      <c r="J7551" s="21"/>
      <c r="K7551" s="21"/>
      <c r="L7551" s="21"/>
      <c r="M7551" s="49"/>
      <c r="N7551" s="22">
        <f t="shared" si="118"/>
        <v>0</v>
      </c>
      <c r="O7551" s="22"/>
      <c r="P7551" s="22"/>
      <c r="Q7551" s="22"/>
      <c r="R7551" s="33" t="str">
        <f>IFERROR(VLOOKUP(Q7551,[1]list!$C$4:$D$350,2,0),"")</f>
        <v/>
      </c>
      <c r="S7551" s="22"/>
      <c r="T7551" s="33" t="str">
        <f>IFERROR(VLOOKUP(S7551,[1]list!$C$4:$D$350,2,0),"")</f>
        <v/>
      </c>
      <c r="U7551" s="22"/>
      <c r="V7551" s="33" t="str">
        <f>IFERROR(VLOOKUP(U7551,[1]list!$C$4:$D$350,2,0),"")</f>
        <v/>
      </c>
    </row>
    <row r="7552" spans="1:22" x14ac:dyDescent="0.25">
      <c r="A7552" s="20"/>
      <c r="B7552" s="21"/>
      <c r="C7552" s="21" t="str">
        <f>IFERROR(VLOOKUP(B7552,[1]list!$A$4:$B$350,2,0),"")</f>
        <v/>
      </c>
      <c r="D7552" s="21"/>
      <c r="E7552" s="21"/>
      <c r="F7552" s="21"/>
      <c r="G7552" s="21"/>
      <c r="H7552" s="21"/>
      <c r="I7552" s="21"/>
      <c r="J7552" s="21"/>
      <c r="K7552" s="21"/>
      <c r="L7552" s="21"/>
      <c r="M7552" s="49"/>
      <c r="N7552" s="22">
        <f t="shared" si="118"/>
        <v>0</v>
      </c>
      <c r="O7552" s="22"/>
      <c r="P7552" s="22"/>
      <c r="Q7552" s="22"/>
      <c r="R7552" s="33" t="str">
        <f>IFERROR(VLOOKUP(Q7552,[1]list!$C$4:$D$350,2,0),"")</f>
        <v/>
      </c>
      <c r="S7552" s="22"/>
      <c r="T7552" s="33" t="str">
        <f>IFERROR(VLOOKUP(S7552,[1]list!$C$4:$D$350,2,0),"")</f>
        <v/>
      </c>
      <c r="U7552" s="22"/>
      <c r="V7552" s="33" t="str">
        <f>IFERROR(VLOOKUP(U7552,[1]list!$C$4:$D$350,2,0),"")</f>
        <v/>
      </c>
    </row>
    <row r="7553" spans="1:22" x14ac:dyDescent="0.25">
      <c r="A7553" s="20"/>
      <c r="B7553" s="21"/>
      <c r="C7553" s="21" t="str">
        <f>IFERROR(VLOOKUP(B7553,[1]list!$A$4:$B$350,2,0),"")</f>
        <v/>
      </c>
      <c r="D7553" s="21"/>
      <c r="E7553" s="21"/>
      <c r="F7553" s="21"/>
      <c r="G7553" s="21"/>
      <c r="H7553" s="21"/>
      <c r="I7553" s="21"/>
      <c r="J7553" s="21"/>
      <c r="K7553" s="21"/>
      <c r="L7553" s="21"/>
      <c r="M7553" s="49"/>
      <c r="N7553" s="22">
        <f t="shared" si="118"/>
        <v>0</v>
      </c>
      <c r="O7553" s="22"/>
      <c r="P7553" s="22"/>
      <c r="Q7553" s="22"/>
      <c r="R7553" s="33" t="str">
        <f>IFERROR(VLOOKUP(Q7553,[1]list!$C$4:$D$350,2,0),"")</f>
        <v/>
      </c>
      <c r="S7553" s="22"/>
      <c r="T7553" s="33" t="str">
        <f>IFERROR(VLOOKUP(S7553,[1]list!$C$4:$D$350,2,0),"")</f>
        <v/>
      </c>
      <c r="U7553" s="22"/>
      <c r="V7553" s="33" t="str">
        <f>IFERROR(VLOOKUP(U7553,[1]list!$C$4:$D$350,2,0),"")</f>
        <v/>
      </c>
    </row>
    <row r="7554" spans="1:22" x14ac:dyDescent="0.25">
      <c r="A7554" s="20"/>
      <c r="B7554" s="21"/>
      <c r="C7554" s="21" t="str">
        <f>IFERROR(VLOOKUP(B7554,[1]list!$A$4:$B$350,2,0),"")</f>
        <v/>
      </c>
      <c r="D7554" s="21"/>
      <c r="E7554" s="21"/>
      <c r="F7554" s="21"/>
      <c r="G7554" s="21"/>
      <c r="H7554" s="21"/>
      <c r="I7554" s="21"/>
      <c r="J7554" s="21"/>
      <c r="K7554" s="21"/>
      <c r="L7554" s="21"/>
      <c r="M7554" s="49"/>
      <c r="N7554" s="22">
        <f t="shared" si="118"/>
        <v>0</v>
      </c>
      <c r="O7554" s="22"/>
      <c r="P7554" s="22"/>
      <c r="Q7554" s="22"/>
      <c r="R7554" s="33" t="str">
        <f>IFERROR(VLOOKUP(Q7554,[1]list!$C$4:$D$350,2,0),"")</f>
        <v/>
      </c>
      <c r="S7554" s="22"/>
      <c r="T7554" s="33" t="str">
        <f>IFERROR(VLOOKUP(S7554,[1]list!$C$4:$D$350,2,0),"")</f>
        <v/>
      </c>
      <c r="U7554" s="22"/>
      <c r="V7554" s="33" t="str">
        <f>IFERROR(VLOOKUP(U7554,[1]list!$C$4:$D$350,2,0),"")</f>
        <v/>
      </c>
    </row>
    <row r="7555" spans="1:22" x14ac:dyDescent="0.25">
      <c r="A7555" s="20"/>
      <c r="B7555" s="21"/>
      <c r="C7555" s="21" t="str">
        <f>IFERROR(VLOOKUP(B7555,[1]list!$A$4:$B$350,2,0),"")</f>
        <v/>
      </c>
      <c r="D7555" s="21"/>
      <c r="E7555" s="21"/>
      <c r="F7555" s="21"/>
      <c r="G7555" s="21"/>
      <c r="H7555" s="21"/>
      <c r="I7555" s="21"/>
      <c r="J7555" s="21"/>
      <c r="K7555" s="21"/>
      <c r="L7555" s="21"/>
      <c r="M7555" s="49"/>
      <c r="N7555" s="22">
        <f t="shared" si="118"/>
        <v>0</v>
      </c>
      <c r="O7555" s="22"/>
      <c r="P7555" s="22"/>
      <c r="Q7555" s="22"/>
      <c r="R7555" s="33" t="str">
        <f>IFERROR(VLOOKUP(Q7555,[1]list!$C$4:$D$350,2,0),"")</f>
        <v/>
      </c>
      <c r="S7555" s="22"/>
      <c r="T7555" s="33" t="str">
        <f>IFERROR(VLOOKUP(S7555,[1]list!$C$4:$D$350,2,0),"")</f>
        <v/>
      </c>
      <c r="U7555" s="22"/>
      <c r="V7555" s="33" t="str">
        <f>IFERROR(VLOOKUP(U7555,[1]list!$C$4:$D$350,2,0),"")</f>
        <v/>
      </c>
    </row>
    <row r="7556" spans="1:22" x14ac:dyDescent="0.25">
      <c r="A7556" s="20"/>
      <c r="B7556" s="21"/>
      <c r="C7556" s="21" t="str">
        <f>IFERROR(VLOOKUP(B7556,[1]list!$A$4:$B$350,2,0),"")</f>
        <v/>
      </c>
      <c r="D7556" s="21"/>
      <c r="E7556" s="21"/>
      <c r="F7556" s="21"/>
      <c r="G7556" s="21"/>
      <c r="H7556" s="21"/>
      <c r="I7556" s="21"/>
      <c r="J7556" s="21"/>
      <c r="K7556" s="21"/>
      <c r="L7556" s="21"/>
      <c r="M7556" s="49"/>
      <c r="N7556" s="22">
        <f t="shared" si="118"/>
        <v>0</v>
      </c>
      <c r="O7556" s="22"/>
      <c r="P7556" s="22"/>
      <c r="Q7556" s="22"/>
      <c r="R7556" s="33" t="str">
        <f>IFERROR(VLOOKUP(Q7556,[1]list!$C$4:$D$350,2,0),"")</f>
        <v/>
      </c>
      <c r="S7556" s="22"/>
      <c r="T7556" s="33" t="str">
        <f>IFERROR(VLOOKUP(S7556,[1]list!$C$4:$D$350,2,0),"")</f>
        <v/>
      </c>
      <c r="U7556" s="22"/>
      <c r="V7556" s="33" t="str">
        <f>IFERROR(VLOOKUP(U7556,[1]list!$C$4:$D$350,2,0),"")</f>
        <v/>
      </c>
    </row>
    <row r="7557" spans="1:22" x14ac:dyDescent="0.25">
      <c r="A7557" s="20"/>
      <c r="B7557" s="21"/>
      <c r="C7557" s="21" t="str">
        <f>IFERROR(VLOOKUP(B7557,[1]list!$A$4:$B$350,2,0),"")</f>
        <v/>
      </c>
      <c r="D7557" s="21"/>
      <c r="E7557" s="21"/>
      <c r="F7557" s="21"/>
      <c r="G7557" s="21"/>
      <c r="H7557" s="21"/>
      <c r="I7557" s="21"/>
      <c r="J7557" s="21"/>
      <c r="K7557" s="21"/>
      <c r="L7557" s="21"/>
      <c r="M7557" s="49"/>
      <c r="N7557" s="22">
        <f t="shared" si="118"/>
        <v>0</v>
      </c>
      <c r="O7557" s="22"/>
      <c r="P7557" s="22"/>
      <c r="Q7557" s="22"/>
      <c r="R7557" s="33" t="str">
        <f>IFERROR(VLOOKUP(Q7557,[1]list!$C$4:$D$350,2,0),"")</f>
        <v/>
      </c>
      <c r="S7557" s="22"/>
      <c r="T7557" s="33" t="str">
        <f>IFERROR(VLOOKUP(S7557,[1]list!$C$4:$D$350,2,0),"")</f>
        <v/>
      </c>
      <c r="U7557" s="22"/>
      <c r="V7557" s="33" t="str">
        <f>IFERROR(VLOOKUP(U7557,[1]list!$C$4:$D$350,2,0),"")</f>
        <v/>
      </c>
    </row>
    <row r="7558" spans="1:22" x14ac:dyDescent="0.25">
      <c r="A7558" s="20"/>
      <c r="B7558" s="21"/>
      <c r="C7558" s="21" t="str">
        <f>IFERROR(VLOOKUP(B7558,[1]list!$A$4:$B$350,2,0),"")</f>
        <v/>
      </c>
      <c r="D7558" s="21"/>
      <c r="E7558" s="21"/>
      <c r="F7558" s="21"/>
      <c r="G7558" s="21"/>
      <c r="H7558" s="21"/>
      <c r="I7558" s="21"/>
      <c r="J7558" s="21"/>
      <c r="K7558" s="21"/>
      <c r="L7558" s="21"/>
      <c r="M7558" s="49"/>
      <c r="N7558" s="22">
        <f t="shared" ref="N7558:N7621" si="119">(E7558*F7558)+(H7558*I7558)+(K7558*L7558)</f>
        <v>0</v>
      </c>
      <c r="O7558" s="22"/>
      <c r="P7558" s="22"/>
      <c r="Q7558" s="22"/>
      <c r="R7558" s="33" t="str">
        <f>IFERROR(VLOOKUP(Q7558,[1]list!$C$4:$D$350,2,0),"")</f>
        <v/>
      </c>
      <c r="S7558" s="22"/>
      <c r="T7558" s="33" t="str">
        <f>IFERROR(VLOOKUP(S7558,[1]list!$C$4:$D$350,2,0),"")</f>
        <v/>
      </c>
      <c r="U7558" s="22"/>
      <c r="V7558" s="33" t="str">
        <f>IFERROR(VLOOKUP(U7558,[1]list!$C$4:$D$350,2,0),"")</f>
        <v/>
      </c>
    </row>
    <row r="7559" spans="1:22" x14ac:dyDescent="0.25">
      <c r="A7559" s="20"/>
      <c r="B7559" s="21"/>
      <c r="C7559" s="21" t="str">
        <f>IFERROR(VLOOKUP(B7559,[1]list!$A$4:$B$350,2,0),"")</f>
        <v/>
      </c>
      <c r="D7559" s="21"/>
      <c r="E7559" s="21"/>
      <c r="F7559" s="21"/>
      <c r="G7559" s="21"/>
      <c r="H7559" s="21"/>
      <c r="I7559" s="21"/>
      <c r="J7559" s="21"/>
      <c r="K7559" s="21"/>
      <c r="L7559" s="21"/>
      <c r="M7559" s="49"/>
      <c r="N7559" s="22">
        <f t="shared" si="119"/>
        <v>0</v>
      </c>
      <c r="O7559" s="22"/>
      <c r="P7559" s="22"/>
      <c r="Q7559" s="22"/>
      <c r="R7559" s="33" t="str">
        <f>IFERROR(VLOOKUP(Q7559,[1]list!$C$4:$D$350,2,0),"")</f>
        <v/>
      </c>
      <c r="S7559" s="22"/>
      <c r="T7559" s="33" t="str">
        <f>IFERROR(VLOOKUP(S7559,[1]list!$C$4:$D$350,2,0),"")</f>
        <v/>
      </c>
      <c r="U7559" s="22"/>
      <c r="V7559" s="33" t="str">
        <f>IFERROR(VLOOKUP(U7559,[1]list!$C$4:$D$350,2,0),"")</f>
        <v/>
      </c>
    </row>
    <row r="7560" spans="1:22" x14ac:dyDescent="0.25">
      <c r="A7560" s="20"/>
      <c r="B7560" s="21"/>
      <c r="C7560" s="21" t="str">
        <f>IFERROR(VLOOKUP(B7560,[1]list!$A$4:$B$350,2,0),"")</f>
        <v/>
      </c>
      <c r="D7560" s="21"/>
      <c r="E7560" s="21"/>
      <c r="F7560" s="21"/>
      <c r="G7560" s="21"/>
      <c r="H7560" s="21"/>
      <c r="I7560" s="21"/>
      <c r="J7560" s="21"/>
      <c r="K7560" s="21"/>
      <c r="L7560" s="21"/>
      <c r="M7560" s="49"/>
      <c r="N7560" s="22">
        <f t="shared" si="119"/>
        <v>0</v>
      </c>
      <c r="O7560" s="22"/>
      <c r="P7560" s="22"/>
      <c r="Q7560" s="22"/>
      <c r="R7560" s="33" t="str">
        <f>IFERROR(VLOOKUP(Q7560,[1]list!$C$4:$D$350,2,0),"")</f>
        <v/>
      </c>
      <c r="S7560" s="22"/>
      <c r="T7560" s="33" t="str">
        <f>IFERROR(VLOOKUP(S7560,[1]list!$C$4:$D$350,2,0),"")</f>
        <v/>
      </c>
      <c r="U7560" s="22"/>
      <c r="V7560" s="33" t="str">
        <f>IFERROR(VLOOKUP(U7560,[1]list!$C$4:$D$350,2,0),"")</f>
        <v/>
      </c>
    </row>
    <row r="7561" spans="1:22" x14ac:dyDescent="0.25">
      <c r="A7561" s="20"/>
      <c r="B7561" s="21"/>
      <c r="C7561" s="21" t="str">
        <f>IFERROR(VLOOKUP(B7561,[1]list!$A$4:$B$350,2,0),"")</f>
        <v/>
      </c>
      <c r="D7561" s="21"/>
      <c r="E7561" s="21"/>
      <c r="F7561" s="21"/>
      <c r="G7561" s="21"/>
      <c r="H7561" s="21"/>
      <c r="I7561" s="21"/>
      <c r="J7561" s="21"/>
      <c r="K7561" s="21"/>
      <c r="L7561" s="21"/>
      <c r="M7561" s="49"/>
      <c r="N7561" s="22">
        <f t="shared" si="119"/>
        <v>0</v>
      </c>
      <c r="O7561" s="22"/>
      <c r="P7561" s="22"/>
      <c r="Q7561" s="22"/>
      <c r="R7561" s="33" t="str">
        <f>IFERROR(VLOOKUP(Q7561,[1]list!$C$4:$D$350,2,0),"")</f>
        <v/>
      </c>
      <c r="S7561" s="22"/>
      <c r="T7561" s="33" t="str">
        <f>IFERROR(VLOOKUP(S7561,[1]list!$C$4:$D$350,2,0),"")</f>
        <v/>
      </c>
      <c r="U7561" s="22"/>
      <c r="V7561" s="33" t="str">
        <f>IFERROR(VLOOKUP(U7561,[1]list!$C$4:$D$350,2,0),"")</f>
        <v/>
      </c>
    </row>
    <row r="7562" spans="1:22" x14ac:dyDescent="0.25">
      <c r="A7562" s="20"/>
      <c r="B7562" s="21"/>
      <c r="C7562" s="21" t="str">
        <f>IFERROR(VLOOKUP(B7562,[1]list!$A$4:$B$350,2,0),"")</f>
        <v/>
      </c>
      <c r="D7562" s="21"/>
      <c r="E7562" s="21"/>
      <c r="F7562" s="21"/>
      <c r="G7562" s="21"/>
      <c r="H7562" s="21"/>
      <c r="I7562" s="21"/>
      <c r="J7562" s="21"/>
      <c r="K7562" s="21"/>
      <c r="L7562" s="21"/>
      <c r="M7562" s="49"/>
      <c r="N7562" s="22">
        <f t="shared" si="119"/>
        <v>0</v>
      </c>
      <c r="O7562" s="22"/>
      <c r="P7562" s="22"/>
      <c r="Q7562" s="22"/>
      <c r="R7562" s="33" t="str">
        <f>IFERROR(VLOOKUP(Q7562,[1]list!$C$4:$D$350,2,0),"")</f>
        <v/>
      </c>
      <c r="S7562" s="22"/>
      <c r="T7562" s="33" t="str">
        <f>IFERROR(VLOOKUP(S7562,[1]list!$C$4:$D$350,2,0),"")</f>
        <v/>
      </c>
      <c r="U7562" s="22"/>
      <c r="V7562" s="33" t="str">
        <f>IFERROR(VLOOKUP(U7562,[1]list!$C$4:$D$350,2,0),"")</f>
        <v/>
      </c>
    </row>
    <row r="7563" spans="1:22" x14ac:dyDescent="0.25">
      <c r="A7563" s="20"/>
      <c r="B7563" s="21"/>
      <c r="C7563" s="21" t="str">
        <f>IFERROR(VLOOKUP(B7563,[1]list!$A$4:$B$350,2,0),"")</f>
        <v/>
      </c>
      <c r="D7563" s="21"/>
      <c r="E7563" s="21"/>
      <c r="F7563" s="21"/>
      <c r="G7563" s="21"/>
      <c r="H7563" s="21"/>
      <c r="I7563" s="21"/>
      <c r="J7563" s="21"/>
      <c r="K7563" s="21"/>
      <c r="L7563" s="21"/>
      <c r="M7563" s="49"/>
      <c r="N7563" s="22">
        <f t="shared" si="119"/>
        <v>0</v>
      </c>
      <c r="O7563" s="22"/>
      <c r="P7563" s="22"/>
      <c r="Q7563" s="22"/>
      <c r="R7563" s="33" t="str">
        <f>IFERROR(VLOOKUP(Q7563,[1]list!$C$4:$D$350,2,0),"")</f>
        <v/>
      </c>
      <c r="S7563" s="22"/>
      <c r="T7563" s="33" t="str">
        <f>IFERROR(VLOOKUP(S7563,[1]list!$C$4:$D$350,2,0),"")</f>
        <v/>
      </c>
      <c r="U7563" s="22"/>
      <c r="V7563" s="33" t="str">
        <f>IFERROR(VLOOKUP(U7563,[1]list!$C$4:$D$350,2,0),"")</f>
        <v/>
      </c>
    </row>
    <row r="7564" spans="1:22" x14ac:dyDescent="0.25">
      <c r="A7564" s="20"/>
      <c r="B7564" s="21"/>
      <c r="C7564" s="21" t="str">
        <f>IFERROR(VLOOKUP(B7564,[1]list!$A$4:$B$350,2,0),"")</f>
        <v/>
      </c>
      <c r="D7564" s="21"/>
      <c r="E7564" s="21"/>
      <c r="F7564" s="21"/>
      <c r="G7564" s="21"/>
      <c r="H7564" s="21"/>
      <c r="I7564" s="21"/>
      <c r="J7564" s="21"/>
      <c r="K7564" s="21"/>
      <c r="L7564" s="21"/>
      <c r="M7564" s="49"/>
      <c r="N7564" s="22">
        <f t="shared" si="119"/>
        <v>0</v>
      </c>
      <c r="O7564" s="22"/>
      <c r="P7564" s="22"/>
      <c r="Q7564" s="22"/>
      <c r="R7564" s="33" t="str">
        <f>IFERROR(VLOOKUP(Q7564,[1]list!$C$4:$D$350,2,0),"")</f>
        <v/>
      </c>
      <c r="S7564" s="22"/>
      <c r="T7564" s="33" t="str">
        <f>IFERROR(VLOOKUP(S7564,[1]list!$C$4:$D$350,2,0),"")</f>
        <v/>
      </c>
      <c r="U7564" s="22"/>
      <c r="V7564" s="33" t="str">
        <f>IFERROR(VLOOKUP(U7564,[1]list!$C$4:$D$350,2,0),"")</f>
        <v/>
      </c>
    </row>
    <row r="7565" spans="1:22" x14ac:dyDescent="0.25">
      <c r="A7565" s="20"/>
      <c r="B7565" s="21"/>
      <c r="C7565" s="21" t="str">
        <f>IFERROR(VLOOKUP(B7565,[1]list!$A$4:$B$350,2,0),"")</f>
        <v/>
      </c>
      <c r="D7565" s="21"/>
      <c r="E7565" s="21"/>
      <c r="F7565" s="21"/>
      <c r="G7565" s="21"/>
      <c r="H7565" s="21"/>
      <c r="I7565" s="21"/>
      <c r="J7565" s="21"/>
      <c r="K7565" s="21"/>
      <c r="L7565" s="21"/>
      <c r="M7565" s="49"/>
      <c r="N7565" s="22">
        <f t="shared" si="119"/>
        <v>0</v>
      </c>
      <c r="O7565" s="22"/>
      <c r="P7565" s="22"/>
      <c r="Q7565" s="22"/>
      <c r="R7565" s="33" t="str">
        <f>IFERROR(VLOOKUP(Q7565,[1]list!$C$4:$D$350,2,0),"")</f>
        <v/>
      </c>
      <c r="S7565" s="22"/>
      <c r="T7565" s="33" t="str">
        <f>IFERROR(VLOOKUP(S7565,[1]list!$C$4:$D$350,2,0),"")</f>
        <v/>
      </c>
      <c r="U7565" s="22"/>
      <c r="V7565" s="33" t="str">
        <f>IFERROR(VLOOKUP(U7565,[1]list!$C$4:$D$350,2,0),"")</f>
        <v/>
      </c>
    </row>
    <row r="7566" spans="1:22" x14ac:dyDescent="0.25">
      <c r="A7566" s="20"/>
      <c r="B7566" s="21"/>
      <c r="C7566" s="21" t="str">
        <f>IFERROR(VLOOKUP(B7566,[1]list!$A$4:$B$350,2,0),"")</f>
        <v/>
      </c>
      <c r="D7566" s="21"/>
      <c r="E7566" s="21"/>
      <c r="F7566" s="21"/>
      <c r="G7566" s="21"/>
      <c r="H7566" s="21"/>
      <c r="I7566" s="21"/>
      <c r="J7566" s="21"/>
      <c r="K7566" s="21"/>
      <c r="L7566" s="21"/>
      <c r="M7566" s="49"/>
      <c r="N7566" s="22">
        <f t="shared" si="119"/>
        <v>0</v>
      </c>
      <c r="O7566" s="22"/>
      <c r="P7566" s="22"/>
      <c r="Q7566" s="22"/>
      <c r="R7566" s="33" t="str">
        <f>IFERROR(VLOOKUP(Q7566,[1]list!$C$4:$D$350,2,0),"")</f>
        <v/>
      </c>
      <c r="S7566" s="22"/>
      <c r="T7566" s="33" t="str">
        <f>IFERROR(VLOOKUP(S7566,[1]list!$C$4:$D$350,2,0),"")</f>
        <v/>
      </c>
      <c r="U7566" s="22"/>
      <c r="V7566" s="33" t="str">
        <f>IFERROR(VLOOKUP(U7566,[1]list!$C$4:$D$350,2,0),"")</f>
        <v/>
      </c>
    </row>
    <row r="7567" spans="1:22" x14ac:dyDescent="0.25">
      <c r="A7567" s="20"/>
      <c r="B7567" s="21"/>
      <c r="C7567" s="21" t="str">
        <f>IFERROR(VLOOKUP(B7567,[1]list!$A$4:$B$350,2,0),"")</f>
        <v/>
      </c>
      <c r="D7567" s="21"/>
      <c r="E7567" s="21"/>
      <c r="F7567" s="21"/>
      <c r="G7567" s="21"/>
      <c r="H7567" s="21"/>
      <c r="I7567" s="21"/>
      <c r="J7567" s="21"/>
      <c r="K7567" s="21"/>
      <c r="L7567" s="21"/>
      <c r="M7567" s="49"/>
      <c r="N7567" s="22">
        <f t="shared" si="119"/>
        <v>0</v>
      </c>
      <c r="O7567" s="22"/>
      <c r="P7567" s="22"/>
      <c r="Q7567" s="22"/>
      <c r="R7567" s="33" t="str">
        <f>IFERROR(VLOOKUP(Q7567,[1]list!$C$4:$D$350,2,0),"")</f>
        <v/>
      </c>
      <c r="S7567" s="22"/>
      <c r="T7567" s="33" t="str">
        <f>IFERROR(VLOOKUP(S7567,[1]list!$C$4:$D$350,2,0),"")</f>
        <v/>
      </c>
      <c r="U7567" s="22"/>
      <c r="V7567" s="33" t="str">
        <f>IFERROR(VLOOKUP(U7567,[1]list!$C$4:$D$350,2,0),"")</f>
        <v/>
      </c>
    </row>
    <row r="7568" spans="1:22" x14ac:dyDescent="0.25">
      <c r="A7568" s="20"/>
      <c r="B7568" s="21"/>
      <c r="C7568" s="21" t="str">
        <f>IFERROR(VLOOKUP(B7568,[1]list!$A$4:$B$350,2,0),"")</f>
        <v/>
      </c>
      <c r="D7568" s="21"/>
      <c r="E7568" s="21"/>
      <c r="F7568" s="21"/>
      <c r="G7568" s="21"/>
      <c r="H7568" s="21"/>
      <c r="I7568" s="21"/>
      <c r="J7568" s="21"/>
      <c r="K7568" s="21"/>
      <c r="L7568" s="21"/>
      <c r="M7568" s="49"/>
      <c r="N7568" s="22">
        <f t="shared" si="119"/>
        <v>0</v>
      </c>
      <c r="O7568" s="22"/>
      <c r="P7568" s="22"/>
      <c r="Q7568" s="22"/>
      <c r="R7568" s="33" t="str">
        <f>IFERROR(VLOOKUP(Q7568,[1]list!$C$4:$D$350,2,0),"")</f>
        <v/>
      </c>
      <c r="S7568" s="22"/>
      <c r="T7568" s="33" t="str">
        <f>IFERROR(VLOOKUP(S7568,[1]list!$C$4:$D$350,2,0),"")</f>
        <v/>
      </c>
      <c r="U7568" s="22"/>
      <c r="V7568" s="33" t="str">
        <f>IFERROR(VLOOKUP(U7568,[1]list!$C$4:$D$350,2,0),"")</f>
        <v/>
      </c>
    </row>
    <row r="7569" spans="1:22" x14ac:dyDescent="0.25">
      <c r="A7569" s="20"/>
      <c r="B7569" s="21"/>
      <c r="C7569" s="21" t="str">
        <f>IFERROR(VLOOKUP(B7569,[1]list!$A$4:$B$350,2,0),"")</f>
        <v/>
      </c>
      <c r="D7569" s="21"/>
      <c r="E7569" s="21"/>
      <c r="F7569" s="21"/>
      <c r="G7569" s="21"/>
      <c r="H7569" s="21"/>
      <c r="I7569" s="21"/>
      <c r="J7569" s="21"/>
      <c r="K7569" s="21"/>
      <c r="L7569" s="21"/>
      <c r="M7569" s="49"/>
      <c r="N7569" s="22">
        <f t="shared" si="119"/>
        <v>0</v>
      </c>
      <c r="O7569" s="22"/>
      <c r="P7569" s="22"/>
      <c r="Q7569" s="22"/>
      <c r="R7569" s="33" t="str">
        <f>IFERROR(VLOOKUP(Q7569,[1]list!$C$4:$D$350,2,0),"")</f>
        <v/>
      </c>
      <c r="S7569" s="22"/>
      <c r="T7569" s="33" t="str">
        <f>IFERROR(VLOOKUP(S7569,[1]list!$C$4:$D$350,2,0),"")</f>
        <v/>
      </c>
      <c r="U7569" s="22"/>
      <c r="V7569" s="33" t="str">
        <f>IFERROR(VLOOKUP(U7569,[1]list!$C$4:$D$350,2,0),"")</f>
        <v/>
      </c>
    </row>
    <row r="7570" spans="1:22" x14ac:dyDescent="0.25">
      <c r="A7570" s="20"/>
      <c r="B7570" s="21"/>
      <c r="C7570" s="21" t="str">
        <f>IFERROR(VLOOKUP(B7570,[1]list!$A$4:$B$350,2,0),"")</f>
        <v/>
      </c>
      <c r="D7570" s="21"/>
      <c r="E7570" s="21"/>
      <c r="F7570" s="21"/>
      <c r="G7570" s="21"/>
      <c r="H7570" s="21"/>
      <c r="I7570" s="21"/>
      <c r="J7570" s="21"/>
      <c r="K7570" s="21"/>
      <c r="L7570" s="21"/>
      <c r="M7570" s="49"/>
      <c r="N7570" s="22">
        <f t="shared" si="119"/>
        <v>0</v>
      </c>
      <c r="O7570" s="22"/>
      <c r="P7570" s="22"/>
      <c r="Q7570" s="22"/>
      <c r="R7570" s="33" t="str">
        <f>IFERROR(VLOOKUP(Q7570,[1]list!$C$4:$D$350,2,0),"")</f>
        <v/>
      </c>
      <c r="S7570" s="22"/>
      <c r="T7570" s="33" t="str">
        <f>IFERROR(VLOOKUP(S7570,[1]list!$C$4:$D$350,2,0),"")</f>
        <v/>
      </c>
      <c r="U7570" s="22"/>
      <c r="V7570" s="33" t="str">
        <f>IFERROR(VLOOKUP(U7570,[1]list!$C$4:$D$350,2,0),"")</f>
        <v/>
      </c>
    </row>
    <row r="7571" spans="1:22" x14ac:dyDescent="0.25">
      <c r="A7571" s="20"/>
      <c r="B7571" s="21"/>
      <c r="C7571" s="21" t="str">
        <f>IFERROR(VLOOKUP(B7571,[1]list!$A$4:$B$350,2,0),"")</f>
        <v/>
      </c>
      <c r="D7571" s="21"/>
      <c r="E7571" s="21"/>
      <c r="F7571" s="21"/>
      <c r="G7571" s="21"/>
      <c r="H7571" s="21"/>
      <c r="I7571" s="21"/>
      <c r="J7571" s="21"/>
      <c r="K7571" s="21"/>
      <c r="L7571" s="21"/>
      <c r="M7571" s="49"/>
      <c r="N7571" s="22">
        <f t="shared" si="119"/>
        <v>0</v>
      </c>
      <c r="O7571" s="22"/>
      <c r="P7571" s="22"/>
      <c r="Q7571" s="22"/>
      <c r="R7571" s="33" t="str">
        <f>IFERROR(VLOOKUP(Q7571,[1]list!$C$4:$D$350,2,0),"")</f>
        <v/>
      </c>
      <c r="S7571" s="22"/>
      <c r="T7571" s="33" t="str">
        <f>IFERROR(VLOOKUP(S7571,[1]list!$C$4:$D$350,2,0),"")</f>
        <v/>
      </c>
      <c r="U7571" s="22"/>
      <c r="V7571" s="33" t="str">
        <f>IFERROR(VLOOKUP(U7571,[1]list!$C$4:$D$350,2,0),"")</f>
        <v/>
      </c>
    </row>
    <row r="7572" spans="1:22" x14ac:dyDescent="0.25">
      <c r="A7572" s="20"/>
      <c r="B7572" s="21"/>
      <c r="C7572" s="21" t="str">
        <f>IFERROR(VLOOKUP(B7572,[1]list!$A$4:$B$350,2,0),"")</f>
        <v/>
      </c>
      <c r="D7572" s="21"/>
      <c r="E7572" s="21"/>
      <c r="F7572" s="21"/>
      <c r="G7572" s="21"/>
      <c r="H7572" s="21"/>
      <c r="I7572" s="21"/>
      <c r="J7572" s="21"/>
      <c r="K7572" s="21"/>
      <c r="L7572" s="21"/>
      <c r="M7572" s="49"/>
      <c r="N7572" s="22">
        <f t="shared" si="119"/>
        <v>0</v>
      </c>
      <c r="O7572" s="22"/>
      <c r="P7572" s="22"/>
      <c r="Q7572" s="22"/>
      <c r="R7572" s="33" t="str">
        <f>IFERROR(VLOOKUP(Q7572,[1]list!$C$4:$D$350,2,0),"")</f>
        <v/>
      </c>
      <c r="S7572" s="22"/>
      <c r="T7572" s="33" t="str">
        <f>IFERROR(VLOOKUP(S7572,[1]list!$C$4:$D$350,2,0),"")</f>
        <v/>
      </c>
      <c r="U7572" s="22"/>
      <c r="V7572" s="33" t="str">
        <f>IFERROR(VLOOKUP(U7572,[1]list!$C$4:$D$350,2,0),"")</f>
        <v/>
      </c>
    </row>
    <row r="7573" spans="1:22" x14ac:dyDescent="0.25">
      <c r="A7573" s="20"/>
      <c r="B7573" s="21"/>
      <c r="C7573" s="21" t="str">
        <f>IFERROR(VLOOKUP(B7573,[1]list!$A$4:$B$350,2,0),"")</f>
        <v/>
      </c>
      <c r="D7573" s="21"/>
      <c r="E7573" s="21"/>
      <c r="F7573" s="21"/>
      <c r="G7573" s="21"/>
      <c r="H7573" s="21"/>
      <c r="I7573" s="21"/>
      <c r="J7573" s="21"/>
      <c r="K7573" s="21"/>
      <c r="L7573" s="21"/>
      <c r="M7573" s="49"/>
      <c r="N7573" s="22">
        <f t="shared" si="119"/>
        <v>0</v>
      </c>
      <c r="O7573" s="22"/>
      <c r="P7573" s="22"/>
      <c r="Q7573" s="22"/>
      <c r="R7573" s="33" t="str">
        <f>IFERROR(VLOOKUP(Q7573,[1]list!$C$4:$D$350,2,0),"")</f>
        <v/>
      </c>
      <c r="S7573" s="22"/>
      <c r="T7573" s="33" t="str">
        <f>IFERROR(VLOOKUP(S7573,[1]list!$C$4:$D$350,2,0),"")</f>
        <v/>
      </c>
      <c r="U7573" s="22"/>
      <c r="V7573" s="33" t="str">
        <f>IFERROR(VLOOKUP(U7573,[1]list!$C$4:$D$350,2,0),"")</f>
        <v/>
      </c>
    </row>
    <row r="7574" spans="1:22" x14ac:dyDescent="0.25">
      <c r="A7574" s="20"/>
      <c r="B7574" s="21"/>
      <c r="C7574" s="21" t="str">
        <f>IFERROR(VLOOKUP(B7574,[1]list!$A$4:$B$350,2,0),"")</f>
        <v/>
      </c>
      <c r="D7574" s="21"/>
      <c r="E7574" s="21"/>
      <c r="F7574" s="21"/>
      <c r="G7574" s="21"/>
      <c r="H7574" s="21"/>
      <c r="I7574" s="21"/>
      <c r="J7574" s="21"/>
      <c r="K7574" s="21"/>
      <c r="L7574" s="21"/>
      <c r="M7574" s="49"/>
      <c r="N7574" s="22">
        <f t="shared" si="119"/>
        <v>0</v>
      </c>
      <c r="O7574" s="22"/>
      <c r="P7574" s="22"/>
      <c r="Q7574" s="22"/>
      <c r="R7574" s="33" t="str">
        <f>IFERROR(VLOOKUP(Q7574,[1]list!$C$4:$D$350,2,0),"")</f>
        <v/>
      </c>
      <c r="S7574" s="22"/>
      <c r="T7574" s="33" t="str">
        <f>IFERROR(VLOOKUP(S7574,[1]list!$C$4:$D$350,2,0),"")</f>
        <v/>
      </c>
      <c r="U7574" s="22"/>
      <c r="V7574" s="33" t="str">
        <f>IFERROR(VLOOKUP(U7574,[1]list!$C$4:$D$350,2,0),"")</f>
        <v/>
      </c>
    </row>
    <row r="7575" spans="1:22" x14ac:dyDescent="0.25">
      <c r="A7575" s="20"/>
      <c r="B7575" s="21"/>
      <c r="C7575" s="21" t="str">
        <f>IFERROR(VLOOKUP(B7575,[1]list!$A$4:$B$350,2,0),"")</f>
        <v/>
      </c>
      <c r="D7575" s="21"/>
      <c r="E7575" s="21"/>
      <c r="F7575" s="21"/>
      <c r="G7575" s="21"/>
      <c r="H7575" s="21"/>
      <c r="I7575" s="21"/>
      <c r="J7575" s="21"/>
      <c r="K7575" s="21"/>
      <c r="L7575" s="21"/>
      <c r="M7575" s="49"/>
      <c r="N7575" s="22">
        <f t="shared" si="119"/>
        <v>0</v>
      </c>
      <c r="O7575" s="22"/>
      <c r="P7575" s="22"/>
      <c r="Q7575" s="22"/>
      <c r="R7575" s="33" t="str">
        <f>IFERROR(VLOOKUP(Q7575,[1]list!$C$4:$D$350,2,0),"")</f>
        <v/>
      </c>
      <c r="S7575" s="22"/>
      <c r="T7575" s="33" t="str">
        <f>IFERROR(VLOOKUP(S7575,[1]list!$C$4:$D$350,2,0),"")</f>
        <v/>
      </c>
      <c r="U7575" s="22"/>
      <c r="V7575" s="33" t="str">
        <f>IFERROR(VLOOKUP(U7575,[1]list!$C$4:$D$350,2,0),"")</f>
        <v/>
      </c>
    </row>
    <row r="7576" spans="1:22" x14ac:dyDescent="0.25">
      <c r="A7576" s="20"/>
      <c r="B7576" s="21"/>
      <c r="C7576" s="21" t="str">
        <f>IFERROR(VLOOKUP(B7576,[1]list!$A$4:$B$350,2,0),"")</f>
        <v/>
      </c>
      <c r="D7576" s="21"/>
      <c r="E7576" s="21"/>
      <c r="F7576" s="21"/>
      <c r="G7576" s="21"/>
      <c r="H7576" s="21"/>
      <c r="I7576" s="21"/>
      <c r="J7576" s="21"/>
      <c r="K7576" s="21"/>
      <c r="L7576" s="21"/>
      <c r="M7576" s="49"/>
      <c r="N7576" s="22">
        <f t="shared" si="119"/>
        <v>0</v>
      </c>
      <c r="O7576" s="22"/>
      <c r="P7576" s="22"/>
      <c r="Q7576" s="22"/>
      <c r="R7576" s="33" t="str">
        <f>IFERROR(VLOOKUP(Q7576,[1]list!$C$4:$D$350,2,0),"")</f>
        <v/>
      </c>
      <c r="S7576" s="22"/>
      <c r="T7576" s="33" t="str">
        <f>IFERROR(VLOOKUP(S7576,[1]list!$C$4:$D$350,2,0),"")</f>
        <v/>
      </c>
      <c r="U7576" s="22"/>
      <c r="V7576" s="33" t="str">
        <f>IFERROR(VLOOKUP(U7576,[1]list!$C$4:$D$350,2,0),"")</f>
        <v/>
      </c>
    </row>
    <row r="7577" spans="1:22" x14ac:dyDescent="0.25">
      <c r="A7577" s="20"/>
      <c r="B7577" s="21"/>
      <c r="C7577" s="21" t="str">
        <f>IFERROR(VLOOKUP(B7577,[1]list!$A$4:$B$350,2,0),"")</f>
        <v/>
      </c>
      <c r="D7577" s="21"/>
      <c r="E7577" s="21"/>
      <c r="F7577" s="21"/>
      <c r="G7577" s="21"/>
      <c r="H7577" s="21"/>
      <c r="I7577" s="21"/>
      <c r="J7577" s="21"/>
      <c r="K7577" s="21"/>
      <c r="L7577" s="21"/>
      <c r="M7577" s="49"/>
      <c r="N7577" s="22">
        <f t="shared" si="119"/>
        <v>0</v>
      </c>
      <c r="O7577" s="22"/>
      <c r="P7577" s="22"/>
      <c r="Q7577" s="22"/>
      <c r="R7577" s="33" t="str">
        <f>IFERROR(VLOOKUP(Q7577,[1]list!$C$4:$D$350,2,0),"")</f>
        <v/>
      </c>
      <c r="S7577" s="22"/>
      <c r="T7577" s="33" t="str">
        <f>IFERROR(VLOOKUP(S7577,[1]list!$C$4:$D$350,2,0),"")</f>
        <v/>
      </c>
      <c r="U7577" s="22"/>
      <c r="V7577" s="33" t="str">
        <f>IFERROR(VLOOKUP(U7577,[1]list!$C$4:$D$350,2,0),"")</f>
        <v/>
      </c>
    </row>
    <row r="7578" spans="1:22" x14ac:dyDescent="0.25">
      <c r="A7578" s="20"/>
      <c r="B7578" s="21"/>
      <c r="C7578" s="21" t="str">
        <f>IFERROR(VLOOKUP(B7578,[1]list!$A$4:$B$350,2,0),"")</f>
        <v/>
      </c>
      <c r="D7578" s="21"/>
      <c r="E7578" s="21"/>
      <c r="F7578" s="21"/>
      <c r="G7578" s="21"/>
      <c r="H7578" s="21"/>
      <c r="I7578" s="21"/>
      <c r="J7578" s="21"/>
      <c r="K7578" s="21"/>
      <c r="L7578" s="21"/>
      <c r="M7578" s="49"/>
      <c r="N7578" s="22">
        <f t="shared" si="119"/>
        <v>0</v>
      </c>
      <c r="O7578" s="22"/>
      <c r="P7578" s="22"/>
      <c r="Q7578" s="22"/>
      <c r="R7578" s="33" t="str">
        <f>IFERROR(VLOOKUP(Q7578,[1]list!$C$4:$D$350,2,0),"")</f>
        <v/>
      </c>
      <c r="S7578" s="22"/>
      <c r="T7578" s="33" t="str">
        <f>IFERROR(VLOOKUP(S7578,[1]list!$C$4:$D$350,2,0),"")</f>
        <v/>
      </c>
      <c r="U7578" s="22"/>
      <c r="V7578" s="33" t="str">
        <f>IFERROR(VLOOKUP(U7578,[1]list!$C$4:$D$350,2,0),"")</f>
        <v/>
      </c>
    </row>
    <row r="7579" spans="1:22" x14ac:dyDescent="0.25">
      <c r="A7579" s="20"/>
      <c r="B7579" s="21"/>
      <c r="C7579" s="21" t="str">
        <f>IFERROR(VLOOKUP(B7579,[1]list!$A$4:$B$350,2,0),"")</f>
        <v/>
      </c>
      <c r="D7579" s="21"/>
      <c r="E7579" s="21"/>
      <c r="F7579" s="21"/>
      <c r="G7579" s="21"/>
      <c r="H7579" s="21"/>
      <c r="I7579" s="21"/>
      <c r="J7579" s="21"/>
      <c r="K7579" s="21"/>
      <c r="L7579" s="21"/>
      <c r="M7579" s="49"/>
      <c r="N7579" s="22">
        <f t="shared" si="119"/>
        <v>0</v>
      </c>
      <c r="O7579" s="22"/>
      <c r="P7579" s="22"/>
      <c r="Q7579" s="22"/>
      <c r="R7579" s="33" t="str">
        <f>IFERROR(VLOOKUP(Q7579,[1]list!$C$4:$D$350,2,0),"")</f>
        <v/>
      </c>
      <c r="S7579" s="22"/>
      <c r="T7579" s="33" t="str">
        <f>IFERROR(VLOOKUP(S7579,[1]list!$C$4:$D$350,2,0),"")</f>
        <v/>
      </c>
      <c r="U7579" s="22"/>
      <c r="V7579" s="33" t="str">
        <f>IFERROR(VLOOKUP(U7579,[1]list!$C$4:$D$350,2,0),"")</f>
        <v/>
      </c>
    </row>
    <row r="7580" spans="1:22" x14ac:dyDescent="0.25">
      <c r="A7580" s="20"/>
      <c r="B7580" s="21"/>
      <c r="C7580" s="21" t="str">
        <f>IFERROR(VLOOKUP(B7580,[1]list!$A$4:$B$350,2,0),"")</f>
        <v/>
      </c>
      <c r="D7580" s="21"/>
      <c r="E7580" s="21"/>
      <c r="F7580" s="21"/>
      <c r="G7580" s="21"/>
      <c r="H7580" s="21"/>
      <c r="I7580" s="21"/>
      <c r="J7580" s="21"/>
      <c r="K7580" s="21"/>
      <c r="L7580" s="21"/>
      <c r="M7580" s="49"/>
      <c r="N7580" s="22">
        <f t="shared" si="119"/>
        <v>0</v>
      </c>
      <c r="O7580" s="22"/>
      <c r="P7580" s="22"/>
      <c r="Q7580" s="22"/>
      <c r="R7580" s="33" t="str">
        <f>IFERROR(VLOOKUP(Q7580,[1]list!$C$4:$D$350,2,0),"")</f>
        <v/>
      </c>
      <c r="S7580" s="22"/>
      <c r="T7580" s="33" t="str">
        <f>IFERROR(VLOOKUP(S7580,[1]list!$C$4:$D$350,2,0),"")</f>
        <v/>
      </c>
      <c r="U7580" s="22"/>
      <c r="V7580" s="33" t="str">
        <f>IFERROR(VLOOKUP(U7580,[1]list!$C$4:$D$350,2,0),"")</f>
        <v/>
      </c>
    </row>
    <row r="7581" spans="1:22" x14ac:dyDescent="0.25">
      <c r="A7581" s="20"/>
      <c r="B7581" s="21"/>
      <c r="C7581" s="21" t="str">
        <f>IFERROR(VLOOKUP(B7581,[1]list!$A$4:$B$350,2,0),"")</f>
        <v/>
      </c>
      <c r="D7581" s="21"/>
      <c r="E7581" s="21"/>
      <c r="F7581" s="21"/>
      <c r="G7581" s="21"/>
      <c r="H7581" s="21"/>
      <c r="I7581" s="21"/>
      <c r="J7581" s="21"/>
      <c r="K7581" s="21"/>
      <c r="L7581" s="21"/>
      <c r="M7581" s="49"/>
      <c r="N7581" s="22">
        <f t="shared" si="119"/>
        <v>0</v>
      </c>
      <c r="O7581" s="22"/>
      <c r="P7581" s="22"/>
      <c r="Q7581" s="22"/>
      <c r="R7581" s="33" t="str">
        <f>IFERROR(VLOOKUP(Q7581,[1]list!$C$4:$D$350,2,0),"")</f>
        <v/>
      </c>
      <c r="S7581" s="22"/>
      <c r="T7581" s="33" t="str">
        <f>IFERROR(VLOOKUP(S7581,[1]list!$C$4:$D$350,2,0),"")</f>
        <v/>
      </c>
      <c r="U7581" s="22"/>
      <c r="V7581" s="33" t="str">
        <f>IFERROR(VLOOKUP(U7581,[1]list!$C$4:$D$350,2,0),"")</f>
        <v/>
      </c>
    </row>
    <row r="7582" spans="1:22" x14ac:dyDescent="0.25">
      <c r="A7582" s="20"/>
      <c r="B7582" s="21"/>
      <c r="C7582" s="21" t="str">
        <f>IFERROR(VLOOKUP(B7582,[1]list!$A$4:$B$350,2,0),"")</f>
        <v/>
      </c>
      <c r="D7582" s="21"/>
      <c r="E7582" s="21"/>
      <c r="F7582" s="21"/>
      <c r="G7582" s="21"/>
      <c r="H7582" s="21"/>
      <c r="I7582" s="21"/>
      <c r="J7582" s="21"/>
      <c r="K7582" s="21"/>
      <c r="L7582" s="21"/>
      <c r="M7582" s="49"/>
      <c r="N7582" s="22">
        <f t="shared" si="119"/>
        <v>0</v>
      </c>
      <c r="O7582" s="22"/>
      <c r="P7582" s="22"/>
      <c r="Q7582" s="22"/>
      <c r="R7582" s="33" t="str">
        <f>IFERROR(VLOOKUP(Q7582,[1]list!$C$4:$D$350,2,0),"")</f>
        <v/>
      </c>
      <c r="S7582" s="22"/>
      <c r="T7582" s="33" t="str">
        <f>IFERROR(VLOOKUP(S7582,[1]list!$C$4:$D$350,2,0),"")</f>
        <v/>
      </c>
      <c r="U7582" s="22"/>
      <c r="V7582" s="33" t="str">
        <f>IFERROR(VLOOKUP(U7582,[1]list!$C$4:$D$350,2,0),"")</f>
        <v/>
      </c>
    </row>
    <row r="7583" spans="1:22" x14ac:dyDescent="0.25">
      <c r="A7583" s="20"/>
      <c r="B7583" s="21"/>
      <c r="C7583" s="21" t="str">
        <f>IFERROR(VLOOKUP(B7583,[1]list!$A$4:$B$350,2,0),"")</f>
        <v/>
      </c>
      <c r="D7583" s="21"/>
      <c r="E7583" s="21"/>
      <c r="F7583" s="21"/>
      <c r="G7583" s="21"/>
      <c r="H7583" s="21"/>
      <c r="I7583" s="21"/>
      <c r="J7583" s="21"/>
      <c r="K7583" s="21"/>
      <c r="L7583" s="21"/>
      <c r="M7583" s="49"/>
      <c r="N7583" s="22">
        <f t="shared" si="119"/>
        <v>0</v>
      </c>
      <c r="O7583" s="22"/>
      <c r="P7583" s="22"/>
      <c r="Q7583" s="22"/>
      <c r="R7583" s="33" t="str">
        <f>IFERROR(VLOOKUP(Q7583,[1]list!$C$4:$D$350,2,0),"")</f>
        <v/>
      </c>
      <c r="S7583" s="22"/>
      <c r="T7583" s="33" t="str">
        <f>IFERROR(VLOOKUP(S7583,[1]list!$C$4:$D$350,2,0),"")</f>
        <v/>
      </c>
      <c r="U7583" s="22"/>
      <c r="V7583" s="33" t="str">
        <f>IFERROR(VLOOKUP(U7583,[1]list!$C$4:$D$350,2,0),"")</f>
        <v/>
      </c>
    </row>
    <row r="7584" spans="1:22" x14ac:dyDescent="0.25">
      <c r="A7584" s="20"/>
      <c r="B7584" s="21"/>
      <c r="C7584" s="21" t="str">
        <f>IFERROR(VLOOKUP(B7584,[1]list!$A$4:$B$350,2,0),"")</f>
        <v/>
      </c>
      <c r="D7584" s="21"/>
      <c r="E7584" s="21"/>
      <c r="F7584" s="21"/>
      <c r="G7584" s="21"/>
      <c r="H7584" s="21"/>
      <c r="I7584" s="21"/>
      <c r="J7584" s="21"/>
      <c r="K7584" s="21"/>
      <c r="L7584" s="21"/>
      <c r="M7584" s="49"/>
      <c r="N7584" s="22">
        <f t="shared" si="119"/>
        <v>0</v>
      </c>
      <c r="O7584" s="22"/>
      <c r="P7584" s="22"/>
      <c r="Q7584" s="22"/>
      <c r="R7584" s="33" t="str">
        <f>IFERROR(VLOOKUP(Q7584,[1]list!$C$4:$D$350,2,0),"")</f>
        <v/>
      </c>
      <c r="S7584" s="22"/>
      <c r="T7584" s="33" t="str">
        <f>IFERROR(VLOOKUP(S7584,[1]list!$C$4:$D$350,2,0),"")</f>
        <v/>
      </c>
      <c r="U7584" s="22"/>
      <c r="V7584" s="33" t="str">
        <f>IFERROR(VLOOKUP(U7584,[1]list!$C$4:$D$350,2,0),"")</f>
        <v/>
      </c>
    </row>
    <row r="7585" spans="1:22" x14ac:dyDescent="0.25">
      <c r="A7585" s="20"/>
      <c r="B7585" s="21"/>
      <c r="C7585" s="21" t="str">
        <f>IFERROR(VLOOKUP(B7585,[1]list!$A$4:$B$350,2,0),"")</f>
        <v/>
      </c>
      <c r="D7585" s="21"/>
      <c r="E7585" s="21"/>
      <c r="F7585" s="21"/>
      <c r="G7585" s="21"/>
      <c r="H7585" s="21"/>
      <c r="I7585" s="21"/>
      <c r="J7585" s="21"/>
      <c r="K7585" s="21"/>
      <c r="L7585" s="21"/>
      <c r="M7585" s="49"/>
      <c r="N7585" s="22">
        <f t="shared" si="119"/>
        <v>0</v>
      </c>
      <c r="O7585" s="22"/>
      <c r="P7585" s="22"/>
      <c r="Q7585" s="22"/>
      <c r="R7585" s="33" t="str">
        <f>IFERROR(VLOOKUP(Q7585,[1]list!$C$4:$D$350,2,0),"")</f>
        <v/>
      </c>
      <c r="S7585" s="22"/>
      <c r="T7585" s="33" t="str">
        <f>IFERROR(VLOOKUP(S7585,[1]list!$C$4:$D$350,2,0),"")</f>
        <v/>
      </c>
      <c r="U7585" s="22"/>
      <c r="V7585" s="33" t="str">
        <f>IFERROR(VLOOKUP(U7585,[1]list!$C$4:$D$350,2,0),"")</f>
        <v/>
      </c>
    </row>
    <row r="7586" spans="1:22" x14ac:dyDescent="0.25">
      <c r="A7586" s="20"/>
      <c r="B7586" s="21"/>
      <c r="C7586" s="21" t="str">
        <f>IFERROR(VLOOKUP(B7586,[1]list!$A$4:$B$350,2,0),"")</f>
        <v/>
      </c>
      <c r="D7586" s="21"/>
      <c r="E7586" s="21"/>
      <c r="F7586" s="21"/>
      <c r="G7586" s="21"/>
      <c r="H7586" s="21"/>
      <c r="I7586" s="21"/>
      <c r="J7586" s="21"/>
      <c r="K7586" s="21"/>
      <c r="L7586" s="21"/>
      <c r="M7586" s="49"/>
      <c r="N7586" s="22">
        <f t="shared" si="119"/>
        <v>0</v>
      </c>
      <c r="O7586" s="22"/>
      <c r="P7586" s="22"/>
      <c r="Q7586" s="22"/>
      <c r="R7586" s="33" t="str">
        <f>IFERROR(VLOOKUP(Q7586,[1]list!$C$4:$D$350,2,0),"")</f>
        <v/>
      </c>
      <c r="S7586" s="22"/>
      <c r="T7586" s="33" t="str">
        <f>IFERROR(VLOOKUP(S7586,[1]list!$C$4:$D$350,2,0),"")</f>
        <v/>
      </c>
      <c r="U7586" s="22"/>
      <c r="V7586" s="33" t="str">
        <f>IFERROR(VLOOKUP(U7586,[1]list!$C$4:$D$350,2,0),"")</f>
        <v/>
      </c>
    </row>
    <row r="7587" spans="1:22" x14ac:dyDescent="0.25">
      <c r="A7587" s="20"/>
      <c r="B7587" s="21"/>
      <c r="C7587" s="21" t="str">
        <f>IFERROR(VLOOKUP(B7587,[1]list!$A$4:$B$350,2,0),"")</f>
        <v/>
      </c>
      <c r="D7587" s="21"/>
      <c r="E7587" s="21"/>
      <c r="F7587" s="21"/>
      <c r="G7587" s="21"/>
      <c r="H7587" s="21"/>
      <c r="I7587" s="21"/>
      <c r="J7587" s="21"/>
      <c r="K7587" s="21"/>
      <c r="L7587" s="21"/>
      <c r="M7587" s="49"/>
      <c r="N7587" s="22">
        <f t="shared" si="119"/>
        <v>0</v>
      </c>
      <c r="O7587" s="22"/>
      <c r="P7587" s="22"/>
      <c r="Q7587" s="22"/>
      <c r="R7587" s="33" t="str">
        <f>IFERROR(VLOOKUP(Q7587,[1]list!$C$4:$D$350,2,0),"")</f>
        <v/>
      </c>
      <c r="S7587" s="22"/>
      <c r="T7587" s="33" t="str">
        <f>IFERROR(VLOOKUP(S7587,[1]list!$C$4:$D$350,2,0),"")</f>
        <v/>
      </c>
      <c r="U7587" s="22"/>
      <c r="V7587" s="33" t="str">
        <f>IFERROR(VLOOKUP(U7587,[1]list!$C$4:$D$350,2,0),"")</f>
        <v/>
      </c>
    </row>
    <row r="7588" spans="1:22" x14ac:dyDescent="0.25">
      <c r="A7588" s="20"/>
      <c r="B7588" s="21"/>
      <c r="C7588" s="21" t="str">
        <f>IFERROR(VLOOKUP(B7588,[1]list!$A$4:$B$350,2,0),"")</f>
        <v/>
      </c>
      <c r="D7588" s="21"/>
      <c r="E7588" s="21"/>
      <c r="F7588" s="21"/>
      <c r="G7588" s="21"/>
      <c r="H7588" s="21"/>
      <c r="I7588" s="21"/>
      <c r="J7588" s="21"/>
      <c r="K7588" s="21"/>
      <c r="L7588" s="21"/>
      <c r="M7588" s="49"/>
      <c r="N7588" s="22">
        <f t="shared" si="119"/>
        <v>0</v>
      </c>
      <c r="O7588" s="22"/>
      <c r="P7588" s="22"/>
      <c r="Q7588" s="22"/>
      <c r="R7588" s="33" t="str">
        <f>IFERROR(VLOOKUP(Q7588,[1]list!$C$4:$D$350,2,0),"")</f>
        <v/>
      </c>
      <c r="S7588" s="22"/>
      <c r="T7588" s="33" t="str">
        <f>IFERROR(VLOOKUP(S7588,[1]list!$C$4:$D$350,2,0),"")</f>
        <v/>
      </c>
      <c r="U7588" s="22"/>
      <c r="V7588" s="33" t="str">
        <f>IFERROR(VLOOKUP(U7588,[1]list!$C$4:$D$350,2,0),"")</f>
        <v/>
      </c>
    </row>
    <row r="7589" spans="1:22" x14ac:dyDescent="0.25">
      <c r="A7589" s="20"/>
      <c r="B7589" s="21"/>
      <c r="C7589" s="21" t="str">
        <f>IFERROR(VLOOKUP(B7589,[1]list!$A$4:$B$350,2,0),"")</f>
        <v/>
      </c>
      <c r="D7589" s="21"/>
      <c r="E7589" s="21"/>
      <c r="F7589" s="21"/>
      <c r="G7589" s="21"/>
      <c r="H7589" s="21"/>
      <c r="I7589" s="21"/>
      <c r="J7589" s="21"/>
      <c r="K7589" s="21"/>
      <c r="L7589" s="21"/>
      <c r="M7589" s="49"/>
      <c r="N7589" s="22">
        <f t="shared" si="119"/>
        <v>0</v>
      </c>
      <c r="O7589" s="22"/>
      <c r="P7589" s="22"/>
      <c r="Q7589" s="22"/>
      <c r="R7589" s="33" t="str">
        <f>IFERROR(VLOOKUP(Q7589,[1]list!$C$4:$D$350,2,0),"")</f>
        <v/>
      </c>
      <c r="S7589" s="22"/>
      <c r="T7589" s="33" t="str">
        <f>IFERROR(VLOOKUP(S7589,[1]list!$C$4:$D$350,2,0),"")</f>
        <v/>
      </c>
      <c r="U7589" s="22"/>
      <c r="V7589" s="33" t="str">
        <f>IFERROR(VLOOKUP(U7589,[1]list!$C$4:$D$350,2,0),"")</f>
        <v/>
      </c>
    </row>
    <row r="7590" spans="1:22" x14ac:dyDescent="0.25">
      <c r="A7590" s="20"/>
      <c r="B7590" s="21"/>
      <c r="C7590" s="21" t="str">
        <f>IFERROR(VLOOKUP(B7590,[1]list!$A$4:$B$350,2,0),"")</f>
        <v/>
      </c>
      <c r="D7590" s="21"/>
      <c r="E7590" s="21"/>
      <c r="F7590" s="21"/>
      <c r="G7590" s="21"/>
      <c r="H7590" s="21"/>
      <c r="I7590" s="21"/>
      <c r="J7590" s="21"/>
      <c r="K7590" s="21"/>
      <c r="L7590" s="21"/>
      <c r="M7590" s="49"/>
      <c r="N7590" s="22">
        <f t="shared" si="119"/>
        <v>0</v>
      </c>
      <c r="O7590" s="22"/>
      <c r="P7590" s="22"/>
      <c r="Q7590" s="22"/>
      <c r="R7590" s="33" t="str">
        <f>IFERROR(VLOOKUP(Q7590,[1]list!$C$4:$D$350,2,0),"")</f>
        <v/>
      </c>
      <c r="S7590" s="22"/>
      <c r="T7590" s="33" t="str">
        <f>IFERROR(VLOOKUP(S7590,[1]list!$C$4:$D$350,2,0),"")</f>
        <v/>
      </c>
      <c r="U7590" s="22"/>
      <c r="V7590" s="33" t="str">
        <f>IFERROR(VLOOKUP(U7590,[1]list!$C$4:$D$350,2,0),"")</f>
        <v/>
      </c>
    </row>
    <row r="7591" spans="1:22" x14ac:dyDescent="0.25">
      <c r="A7591" s="20"/>
      <c r="B7591" s="21"/>
      <c r="C7591" s="21" t="str">
        <f>IFERROR(VLOOKUP(B7591,[1]list!$A$4:$B$350,2,0),"")</f>
        <v/>
      </c>
      <c r="D7591" s="21"/>
      <c r="E7591" s="21"/>
      <c r="F7591" s="21"/>
      <c r="G7591" s="21"/>
      <c r="H7591" s="21"/>
      <c r="I7591" s="21"/>
      <c r="J7591" s="21"/>
      <c r="K7591" s="21"/>
      <c r="L7591" s="21"/>
      <c r="M7591" s="49"/>
      <c r="N7591" s="22">
        <f t="shared" si="119"/>
        <v>0</v>
      </c>
      <c r="O7591" s="22"/>
      <c r="P7591" s="22"/>
      <c r="Q7591" s="22"/>
      <c r="R7591" s="33" t="str">
        <f>IFERROR(VLOOKUP(Q7591,[1]list!$C$4:$D$350,2,0),"")</f>
        <v/>
      </c>
      <c r="S7591" s="22"/>
      <c r="T7591" s="33" t="str">
        <f>IFERROR(VLOOKUP(S7591,[1]list!$C$4:$D$350,2,0),"")</f>
        <v/>
      </c>
      <c r="U7591" s="22"/>
      <c r="V7591" s="33" t="str">
        <f>IFERROR(VLOOKUP(U7591,[1]list!$C$4:$D$350,2,0),"")</f>
        <v/>
      </c>
    </row>
    <row r="7592" spans="1:22" x14ac:dyDescent="0.25">
      <c r="A7592" s="20"/>
      <c r="B7592" s="21"/>
      <c r="C7592" s="21" t="str">
        <f>IFERROR(VLOOKUP(B7592,[1]list!$A$4:$B$350,2,0),"")</f>
        <v/>
      </c>
      <c r="D7592" s="21"/>
      <c r="E7592" s="21"/>
      <c r="F7592" s="21"/>
      <c r="G7592" s="21"/>
      <c r="H7592" s="21"/>
      <c r="I7592" s="21"/>
      <c r="J7592" s="21"/>
      <c r="K7592" s="21"/>
      <c r="L7592" s="21"/>
      <c r="M7592" s="49"/>
      <c r="N7592" s="22">
        <f t="shared" si="119"/>
        <v>0</v>
      </c>
      <c r="O7592" s="22"/>
      <c r="P7592" s="22"/>
      <c r="Q7592" s="22"/>
      <c r="R7592" s="33" t="str">
        <f>IFERROR(VLOOKUP(Q7592,[1]list!$C$4:$D$350,2,0),"")</f>
        <v/>
      </c>
      <c r="S7592" s="22"/>
      <c r="T7592" s="33" t="str">
        <f>IFERROR(VLOOKUP(S7592,[1]list!$C$4:$D$350,2,0),"")</f>
        <v/>
      </c>
      <c r="U7592" s="22"/>
      <c r="V7592" s="33" t="str">
        <f>IFERROR(VLOOKUP(U7592,[1]list!$C$4:$D$350,2,0),"")</f>
        <v/>
      </c>
    </row>
    <row r="7593" spans="1:22" x14ac:dyDescent="0.25">
      <c r="A7593" s="20"/>
      <c r="B7593" s="21"/>
      <c r="C7593" s="21" t="str">
        <f>IFERROR(VLOOKUP(B7593,[1]list!$A$4:$B$350,2,0),"")</f>
        <v/>
      </c>
      <c r="D7593" s="21"/>
      <c r="E7593" s="21"/>
      <c r="F7593" s="21"/>
      <c r="G7593" s="21"/>
      <c r="H7593" s="21"/>
      <c r="I7593" s="21"/>
      <c r="J7593" s="21"/>
      <c r="K7593" s="21"/>
      <c r="L7593" s="21"/>
      <c r="M7593" s="49"/>
      <c r="N7593" s="22">
        <f t="shared" si="119"/>
        <v>0</v>
      </c>
      <c r="O7593" s="22"/>
      <c r="P7593" s="22"/>
      <c r="Q7593" s="22"/>
      <c r="R7593" s="33" t="str">
        <f>IFERROR(VLOOKUP(Q7593,[1]list!$C$4:$D$350,2,0),"")</f>
        <v/>
      </c>
      <c r="S7593" s="22"/>
      <c r="T7593" s="33" t="str">
        <f>IFERROR(VLOOKUP(S7593,[1]list!$C$4:$D$350,2,0),"")</f>
        <v/>
      </c>
      <c r="U7593" s="22"/>
      <c r="V7593" s="33" t="str">
        <f>IFERROR(VLOOKUP(U7593,[1]list!$C$4:$D$350,2,0),"")</f>
        <v/>
      </c>
    </row>
    <row r="7594" spans="1:22" x14ac:dyDescent="0.25">
      <c r="A7594" s="20"/>
      <c r="B7594" s="21"/>
      <c r="C7594" s="21" t="str">
        <f>IFERROR(VLOOKUP(B7594,[1]list!$A$4:$B$350,2,0),"")</f>
        <v/>
      </c>
      <c r="D7594" s="21"/>
      <c r="E7594" s="21"/>
      <c r="F7594" s="21"/>
      <c r="G7594" s="21"/>
      <c r="H7594" s="21"/>
      <c r="I7594" s="21"/>
      <c r="J7594" s="21"/>
      <c r="K7594" s="21"/>
      <c r="L7594" s="21"/>
      <c r="M7594" s="49"/>
      <c r="N7594" s="22">
        <f t="shared" si="119"/>
        <v>0</v>
      </c>
      <c r="O7594" s="22"/>
      <c r="P7594" s="22"/>
      <c r="Q7594" s="22"/>
      <c r="R7594" s="33" t="str">
        <f>IFERROR(VLOOKUP(Q7594,[1]list!$C$4:$D$350,2,0),"")</f>
        <v/>
      </c>
      <c r="S7594" s="22"/>
      <c r="T7594" s="33" t="str">
        <f>IFERROR(VLOOKUP(S7594,[1]list!$C$4:$D$350,2,0),"")</f>
        <v/>
      </c>
      <c r="U7594" s="22"/>
      <c r="V7594" s="33" t="str">
        <f>IFERROR(VLOOKUP(U7594,[1]list!$C$4:$D$350,2,0),"")</f>
        <v/>
      </c>
    </row>
    <row r="7595" spans="1:22" x14ac:dyDescent="0.25">
      <c r="A7595" s="20"/>
      <c r="B7595" s="21"/>
      <c r="C7595" s="21" t="str">
        <f>IFERROR(VLOOKUP(B7595,[1]list!$A$4:$B$350,2,0),"")</f>
        <v/>
      </c>
      <c r="D7595" s="21"/>
      <c r="E7595" s="21"/>
      <c r="F7595" s="21"/>
      <c r="G7595" s="21"/>
      <c r="H7595" s="21"/>
      <c r="I7595" s="21"/>
      <c r="J7595" s="21"/>
      <c r="K7595" s="21"/>
      <c r="L7595" s="21"/>
      <c r="M7595" s="49"/>
      <c r="N7595" s="22">
        <f t="shared" si="119"/>
        <v>0</v>
      </c>
      <c r="O7595" s="22"/>
      <c r="P7595" s="22"/>
      <c r="Q7595" s="22"/>
      <c r="R7595" s="33" t="str">
        <f>IFERROR(VLOOKUP(Q7595,[1]list!$C$4:$D$350,2,0),"")</f>
        <v/>
      </c>
      <c r="S7595" s="22"/>
      <c r="T7595" s="33" t="str">
        <f>IFERROR(VLOOKUP(S7595,[1]list!$C$4:$D$350,2,0),"")</f>
        <v/>
      </c>
      <c r="U7595" s="22"/>
      <c r="V7595" s="33" t="str">
        <f>IFERROR(VLOOKUP(U7595,[1]list!$C$4:$D$350,2,0),"")</f>
        <v/>
      </c>
    </row>
    <row r="7596" spans="1:22" x14ac:dyDescent="0.25">
      <c r="A7596" s="20"/>
      <c r="B7596" s="21"/>
      <c r="C7596" s="21" t="str">
        <f>IFERROR(VLOOKUP(B7596,[1]list!$A$4:$B$350,2,0),"")</f>
        <v/>
      </c>
      <c r="D7596" s="21"/>
      <c r="E7596" s="21"/>
      <c r="F7596" s="21"/>
      <c r="G7596" s="21"/>
      <c r="H7596" s="21"/>
      <c r="I7596" s="21"/>
      <c r="J7596" s="21"/>
      <c r="K7596" s="21"/>
      <c r="L7596" s="21"/>
      <c r="M7596" s="49"/>
      <c r="N7596" s="22">
        <f t="shared" si="119"/>
        <v>0</v>
      </c>
      <c r="O7596" s="22"/>
      <c r="P7596" s="22"/>
      <c r="Q7596" s="22"/>
      <c r="R7596" s="33" t="str">
        <f>IFERROR(VLOOKUP(Q7596,[1]list!$C$4:$D$350,2,0),"")</f>
        <v/>
      </c>
      <c r="S7596" s="22"/>
      <c r="T7596" s="33" t="str">
        <f>IFERROR(VLOOKUP(S7596,[1]list!$C$4:$D$350,2,0),"")</f>
        <v/>
      </c>
      <c r="U7596" s="22"/>
      <c r="V7596" s="33" t="str">
        <f>IFERROR(VLOOKUP(U7596,[1]list!$C$4:$D$350,2,0),"")</f>
        <v/>
      </c>
    </row>
    <row r="7597" spans="1:22" x14ac:dyDescent="0.25">
      <c r="A7597" s="20"/>
      <c r="B7597" s="21"/>
      <c r="C7597" s="21" t="str">
        <f>IFERROR(VLOOKUP(B7597,[1]list!$A$4:$B$350,2,0),"")</f>
        <v/>
      </c>
      <c r="D7597" s="21"/>
      <c r="E7597" s="21"/>
      <c r="F7597" s="21"/>
      <c r="G7597" s="21"/>
      <c r="H7597" s="21"/>
      <c r="I7597" s="21"/>
      <c r="J7597" s="21"/>
      <c r="K7597" s="21"/>
      <c r="L7597" s="21"/>
      <c r="M7597" s="49"/>
      <c r="N7597" s="22">
        <f t="shared" si="119"/>
        <v>0</v>
      </c>
      <c r="O7597" s="22"/>
      <c r="P7597" s="22"/>
      <c r="Q7597" s="22"/>
      <c r="R7597" s="33" t="str">
        <f>IFERROR(VLOOKUP(Q7597,[1]list!$C$4:$D$350,2,0),"")</f>
        <v/>
      </c>
      <c r="S7597" s="22"/>
      <c r="T7597" s="33" t="str">
        <f>IFERROR(VLOOKUP(S7597,[1]list!$C$4:$D$350,2,0),"")</f>
        <v/>
      </c>
      <c r="U7597" s="22"/>
      <c r="V7597" s="33" t="str">
        <f>IFERROR(VLOOKUP(U7597,[1]list!$C$4:$D$350,2,0),"")</f>
        <v/>
      </c>
    </row>
    <row r="7598" spans="1:22" x14ac:dyDescent="0.25">
      <c r="A7598" s="20"/>
      <c r="B7598" s="21"/>
      <c r="C7598" s="21" t="str">
        <f>IFERROR(VLOOKUP(B7598,[1]list!$A$4:$B$350,2,0),"")</f>
        <v/>
      </c>
      <c r="D7598" s="21"/>
      <c r="E7598" s="21"/>
      <c r="F7598" s="21"/>
      <c r="G7598" s="21"/>
      <c r="H7598" s="21"/>
      <c r="I7598" s="21"/>
      <c r="J7598" s="21"/>
      <c r="K7598" s="21"/>
      <c r="L7598" s="21"/>
      <c r="M7598" s="49"/>
      <c r="N7598" s="22">
        <f t="shared" si="119"/>
        <v>0</v>
      </c>
      <c r="O7598" s="22"/>
      <c r="P7598" s="22"/>
      <c r="Q7598" s="22"/>
      <c r="R7598" s="33" t="str">
        <f>IFERROR(VLOOKUP(Q7598,[1]list!$C$4:$D$350,2,0),"")</f>
        <v/>
      </c>
      <c r="S7598" s="22"/>
      <c r="T7598" s="33" t="str">
        <f>IFERROR(VLOOKUP(S7598,[1]list!$C$4:$D$350,2,0),"")</f>
        <v/>
      </c>
      <c r="U7598" s="22"/>
      <c r="V7598" s="33" t="str">
        <f>IFERROR(VLOOKUP(U7598,[1]list!$C$4:$D$350,2,0),"")</f>
        <v/>
      </c>
    </row>
    <row r="7599" spans="1:22" x14ac:dyDescent="0.25">
      <c r="A7599" s="20"/>
      <c r="B7599" s="21"/>
      <c r="C7599" s="21" t="str">
        <f>IFERROR(VLOOKUP(B7599,[1]list!$A$4:$B$350,2,0),"")</f>
        <v/>
      </c>
      <c r="D7599" s="21"/>
      <c r="E7599" s="21"/>
      <c r="F7599" s="21"/>
      <c r="G7599" s="21"/>
      <c r="H7599" s="21"/>
      <c r="I7599" s="21"/>
      <c r="J7599" s="21"/>
      <c r="K7599" s="21"/>
      <c r="L7599" s="21"/>
      <c r="M7599" s="49"/>
      <c r="N7599" s="22">
        <f t="shared" si="119"/>
        <v>0</v>
      </c>
      <c r="O7599" s="22"/>
      <c r="P7599" s="22"/>
      <c r="Q7599" s="22"/>
      <c r="R7599" s="33" t="str">
        <f>IFERROR(VLOOKUP(Q7599,[1]list!$C$4:$D$350,2,0),"")</f>
        <v/>
      </c>
      <c r="S7599" s="22"/>
      <c r="T7599" s="33" t="str">
        <f>IFERROR(VLOOKUP(S7599,[1]list!$C$4:$D$350,2,0),"")</f>
        <v/>
      </c>
      <c r="U7599" s="22"/>
      <c r="V7599" s="33" t="str">
        <f>IFERROR(VLOOKUP(U7599,[1]list!$C$4:$D$350,2,0),"")</f>
        <v/>
      </c>
    </row>
    <row r="7600" spans="1:22" x14ac:dyDescent="0.25">
      <c r="A7600" s="20"/>
      <c r="B7600" s="21"/>
      <c r="C7600" s="21" t="str">
        <f>IFERROR(VLOOKUP(B7600,[1]list!$A$4:$B$350,2,0),"")</f>
        <v/>
      </c>
      <c r="D7600" s="21"/>
      <c r="E7600" s="21"/>
      <c r="F7600" s="21"/>
      <c r="G7600" s="21"/>
      <c r="H7600" s="21"/>
      <c r="I7600" s="21"/>
      <c r="J7600" s="21"/>
      <c r="K7600" s="21"/>
      <c r="L7600" s="21"/>
      <c r="M7600" s="49"/>
      <c r="N7600" s="22">
        <f t="shared" si="119"/>
        <v>0</v>
      </c>
      <c r="O7600" s="22"/>
      <c r="P7600" s="22"/>
      <c r="Q7600" s="22"/>
      <c r="R7600" s="33" t="str">
        <f>IFERROR(VLOOKUP(Q7600,[1]list!$C$4:$D$350,2,0),"")</f>
        <v/>
      </c>
      <c r="S7600" s="22"/>
      <c r="T7600" s="33" t="str">
        <f>IFERROR(VLOOKUP(S7600,[1]list!$C$4:$D$350,2,0),"")</f>
        <v/>
      </c>
      <c r="U7600" s="22"/>
      <c r="V7600" s="33" t="str">
        <f>IFERROR(VLOOKUP(U7600,[1]list!$C$4:$D$350,2,0),"")</f>
        <v/>
      </c>
    </row>
    <row r="7601" spans="1:22" x14ac:dyDescent="0.25">
      <c r="A7601" s="20"/>
      <c r="B7601" s="21"/>
      <c r="C7601" s="21" t="str">
        <f>IFERROR(VLOOKUP(B7601,[1]list!$A$4:$B$350,2,0),"")</f>
        <v/>
      </c>
      <c r="D7601" s="21"/>
      <c r="E7601" s="21"/>
      <c r="F7601" s="21"/>
      <c r="G7601" s="21"/>
      <c r="H7601" s="21"/>
      <c r="I7601" s="21"/>
      <c r="J7601" s="21"/>
      <c r="K7601" s="21"/>
      <c r="L7601" s="21"/>
      <c r="M7601" s="49"/>
      <c r="N7601" s="22">
        <f t="shared" si="119"/>
        <v>0</v>
      </c>
      <c r="O7601" s="22"/>
      <c r="P7601" s="22"/>
      <c r="Q7601" s="22"/>
      <c r="R7601" s="33" t="str">
        <f>IFERROR(VLOOKUP(Q7601,[1]list!$C$4:$D$350,2,0),"")</f>
        <v/>
      </c>
      <c r="S7601" s="22"/>
      <c r="T7601" s="33" t="str">
        <f>IFERROR(VLOOKUP(S7601,[1]list!$C$4:$D$350,2,0),"")</f>
        <v/>
      </c>
      <c r="U7601" s="22"/>
      <c r="V7601" s="33" t="str">
        <f>IFERROR(VLOOKUP(U7601,[1]list!$C$4:$D$350,2,0),"")</f>
        <v/>
      </c>
    </row>
    <row r="7602" spans="1:22" x14ac:dyDescent="0.25">
      <c r="A7602" s="20"/>
      <c r="B7602" s="21"/>
      <c r="C7602" s="21" t="str">
        <f>IFERROR(VLOOKUP(B7602,[1]list!$A$4:$B$350,2,0),"")</f>
        <v/>
      </c>
      <c r="D7602" s="21"/>
      <c r="E7602" s="21"/>
      <c r="F7602" s="21"/>
      <c r="G7602" s="21"/>
      <c r="H7602" s="21"/>
      <c r="I7602" s="21"/>
      <c r="J7602" s="21"/>
      <c r="K7602" s="21"/>
      <c r="L7602" s="21"/>
      <c r="M7602" s="49"/>
      <c r="N7602" s="22">
        <f t="shared" si="119"/>
        <v>0</v>
      </c>
      <c r="O7602" s="22"/>
      <c r="P7602" s="22"/>
      <c r="Q7602" s="22"/>
      <c r="R7602" s="33" t="str">
        <f>IFERROR(VLOOKUP(Q7602,[1]list!$C$4:$D$350,2,0),"")</f>
        <v/>
      </c>
      <c r="S7602" s="22"/>
      <c r="T7602" s="33" t="str">
        <f>IFERROR(VLOOKUP(S7602,[1]list!$C$4:$D$350,2,0),"")</f>
        <v/>
      </c>
      <c r="U7602" s="22"/>
      <c r="V7602" s="33" t="str">
        <f>IFERROR(VLOOKUP(U7602,[1]list!$C$4:$D$350,2,0),"")</f>
        <v/>
      </c>
    </row>
    <row r="7603" spans="1:22" x14ac:dyDescent="0.25">
      <c r="A7603" s="20"/>
      <c r="B7603" s="21"/>
      <c r="C7603" s="21" t="str">
        <f>IFERROR(VLOOKUP(B7603,[1]list!$A$4:$B$350,2,0),"")</f>
        <v/>
      </c>
      <c r="D7603" s="21"/>
      <c r="E7603" s="21"/>
      <c r="F7603" s="21"/>
      <c r="G7603" s="21"/>
      <c r="H7603" s="21"/>
      <c r="I7603" s="21"/>
      <c r="J7603" s="21"/>
      <c r="K7603" s="21"/>
      <c r="L7603" s="21"/>
      <c r="M7603" s="49"/>
      <c r="N7603" s="22">
        <f t="shared" si="119"/>
        <v>0</v>
      </c>
      <c r="O7603" s="22"/>
      <c r="P7603" s="22"/>
      <c r="Q7603" s="22"/>
      <c r="R7603" s="33" t="str">
        <f>IFERROR(VLOOKUP(Q7603,[1]list!$C$4:$D$350,2,0),"")</f>
        <v/>
      </c>
      <c r="S7603" s="22"/>
      <c r="T7603" s="33" t="str">
        <f>IFERROR(VLOOKUP(S7603,[1]list!$C$4:$D$350,2,0),"")</f>
        <v/>
      </c>
      <c r="U7603" s="22"/>
      <c r="V7603" s="33" t="str">
        <f>IFERROR(VLOOKUP(U7603,[1]list!$C$4:$D$350,2,0),"")</f>
        <v/>
      </c>
    </row>
    <row r="7604" spans="1:22" x14ac:dyDescent="0.25">
      <c r="A7604" s="20"/>
      <c r="B7604" s="21"/>
      <c r="C7604" s="21" t="str">
        <f>IFERROR(VLOOKUP(B7604,[1]list!$A$4:$B$350,2,0),"")</f>
        <v/>
      </c>
      <c r="D7604" s="21"/>
      <c r="E7604" s="21"/>
      <c r="F7604" s="21"/>
      <c r="G7604" s="21"/>
      <c r="H7604" s="21"/>
      <c r="I7604" s="21"/>
      <c r="J7604" s="21"/>
      <c r="K7604" s="21"/>
      <c r="L7604" s="21"/>
      <c r="M7604" s="49"/>
      <c r="N7604" s="22">
        <f t="shared" si="119"/>
        <v>0</v>
      </c>
      <c r="O7604" s="22"/>
      <c r="P7604" s="22"/>
      <c r="Q7604" s="22"/>
      <c r="R7604" s="33" t="str">
        <f>IFERROR(VLOOKUP(Q7604,[1]list!$C$4:$D$350,2,0),"")</f>
        <v/>
      </c>
      <c r="S7604" s="22"/>
      <c r="T7604" s="33" t="str">
        <f>IFERROR(VLOOKUP(S7604,[1]list!$C$4:$D$350,2,0),"")</f>
        <v/>
      </c>
      <c r="U7604" s="22"/>
      <c r="V7604" s="33" t="str">
        <f>IFERROR(VLOOKUP(U7604,[1]list!$C$4:$D$350,2,0),"")</f>
        <v/>
      </c>
    </row>
    <row r="7605" spans="1:22" x14ac:dyDescent="0.25">
      <c r="A7605" s="20"/>
      <c r="B7605" s="21"/>
      <c r="C7605" s="21" t="str">
        <f>IFERROR(VLOOKUP(B7605,[1]list!$A$4:$B$350,2,0),"")</f>
        <v/>
      </c>
      <c r="D7605" s="21"/>
      <c r="E7605" s="21"/>
      <c r="F7605" s="21"/>
      <c r="G7605" s="21"/>
      <c r="H7605" s="21"/>
      <c r="I7605" s="21"/>
      <c r="J7605" s="21"/>
      <c r="K7605" s="21"/>
      <c r="L7605" s="21"/>
      <c r="M7605" s="49"/>
      <c r="N7605" s="22">
        <f t="shared" si="119"/>
        <v>0</v>
      </c>
      <c r="O7605" s="22"/>
      <c r="P7605" s="22"/>
      <c r="Q7605" s="22"/>
      <c r="R7605" s="33" t="str">
        <f>IFERROR(VLOOKUP(Q7605,[1]list!$C$4:$D$350,2,0),"")</f>
        <v/>
      </c>
      <c r="S7605" s="22"/>
      <c r="T7605" s="33" t="str">
        <f>IFERROR(VLOOKUP(S7605,[1]list!$C$4:$D$350,2,0),"")</f>
        <v/>
      </c>
      <c r="U7605" s="22"/>
      <c r="V7605" s="33" t="str">
        <f>IFERROR(VLOOKUP(U7605,[1]list!$C$4:$D$350,2,0),"")</f>
        <v/>
      </c>
    </row>
    <row r="7606" spans="1:22" x14ac:dyDescent="0.25">
      <c r="A7606" s="20"/>
      <c r="B7606" s="21"/>
      <c r="C7606" s="21" t="str">
        <f>IFERROR(VLOOKUP(B7606,[1]list!$A$4:$B$350,2,0),"")</f>
        <v/>
      </c>
      <c r="D7606" s="21"/>
      <c r="E7606" s="21"/>
      <c r="F7606" s="21"/>
      <c r="G7606" s="21"/>
      <c r="H7606" s="21"/>
      <c r="I7606" s="21"/>
      <c r="J7606" s="21"/>
      <c r="K7606" s="21"/>
      <c r="L7606" s="21"/>
      <c r="M7606" s="49"/>
      <c r="N7606" s="22">
        <f t="shared" si="119"/>
        <v>0</v>
      </c>
      <c r="O7606" s="22"/>
      <c r="P7606" s="22"/>
      <c r="Q7606" s="22"/>
      <c r="R7606" s="33" t="str">
        <f>IFERROR(VLOOKUP(Q7606,[1]list!$C$4:$D$350,2,0),"")</f>
        <v/>
      </c>
      <c r="S7606" s="22"/>
      <c r="T7606" s="33" t="str">
        <f>IFERROR(VLOOKUP(S7606,[1]list!$C$4:$D$350,2,0),"")</f>
        <v/>
      </c>
      <c r="U7606" s="22"/>
      <c r="V7606" s="33" t="str">
        <f>IFERROR(VLOOKUP(U7606,[1]list!$C$4:$D$350,2,0),"")</f>
        <v/>
      </c>
    </row>
    <row r="7607" spans="1:22" x14ac:dyDescent="0.25">
      <c r="A7607" s="20"/>
      <c r="B7607" s="21"/>
      <c r="C7607" s="21" t="str">
        <f>IFERROR(VLOOKUP(B7607,[1]list!$A$4:$B$350,2,0),"")</f>
        <v/>
      </c>
      <c r="D7607" s="21"/>
      <c r="E7607" s="21"/>
      <c r="F7607" s="21"/>
      <c r="G7607" s="21"/>
      <c r="H7607" s="21"/>
      <c r="I7607" s="21"/>
      <c r="J7607" s="21"/>
      <c r="K7607" s="21"/>
      <c r="L7607" s="21"/>
      <c r="M7607" s="49"/>
      <c r="N7607" s="22">
        <f t="shared" si="119"/>
        <v>0</v>
      </c>
      <c r="O7607" s="22"/>
      <c r="P7607" s="22"/>
      <c r="Q7607" s="22"/>
      <c r="R7607" s="33" t="str">
        <f>IFERROR(VLOOKUP(Q7607,[1]list!$C$4:$D$350,2,0),"")</f>
        <v/>
      </c>
      <c r="S7607" s="22"/>
      <c r="T7607" s="33" t="str">
        <f>IFERROR(VLOOKUP(S7607,[1]list!$C$4:$D$350,2,0),"")</f>
        <v/>
      </c>
      <c r="U7607" s="22"/>
      <c r="V7607" s="33" t="str">
        <f>IFERROR(VLOOKUP(U7607,[1]list!$C$4:$D$350,2,0),"")</f>
        <v/>
      </c>
    </row>
    <row r="7608" spans="1:22" x14ac:dyDescent="0.25">
      <c r="A7608" s="20"/>
      <c r="B7608" s="21"/>
      <c r="C7608" s="21" t="str">
        <f>IFERROR(VLOOKUP(B7608,[1]list!$A$4:$B$350,2,0),"")</f>
        <v/>
      </c>
      <c r="D7608" s="21"/>
      <c r="E7608" s="21"/>
      <c r="F7608" s="21"/>
      <c r="G7608" s="21"/>
      <c r="H7608" s="21"/>
      <c r="I7608" s="21"/>
      <c r="J7608" s="21"/>
      <c r="K7608" s="21"/>
      <c r="L7608" s="21"/>
      <c r="M7608" s="49"/>
      <c r="N7608" s="22">
        <f t="shared" si="119"/>
        <v>0</v>
      </c>
      <c r="O7608" s="22"/>
      <c r="P7608" s="22"/>
      <c r="Q7608" s="22"/>
      <c r="R7608" s="33" t="str">
        <f>IFERROR(VLOOKUP(Q7608,[1]list!$C$4:$D$350,2,0),"")</f>
        <v/>
      </c>
      <c r="S7608" s="22"/>
      <c r="T7608" s="33" t="str">
        <f>IFERROR(VLOOKUP(S7608,[1]list!$C$4:$D$350,2,0),"")</f>
        <v/>
      </c>
      <c r="U7608" s="22"/>
      <c r="V7608" s="33" t="str">
        <f>IFERROR(VLOOKUP(U7608,[1]list!$C$4:$D$350,2,0),"")</f>
        <v/>
      </c>
    </row>
    <row r="7609" spans="1:22" x14ac:dyDescent="0.25">
      <c r="A7609" s="20"/>
      <c r="B7609" s="21"/>
      <c r="C7609" s="21" t="str">
        <f>IFERROR(VLOOKUP(B7609,[1]list!$A$4:$B$350,2,0),"")</f>
        <v/>
      </c>
      <c r="D7609" s="21"/>
      <c r="E7609" s="21"/>
      <c r="F7609" s="21"/>
      <c r="G7609" s="21"/>
      <c r="H7609" s="21"/>
      <c r="I7609" s="21"/>
      <c r="J7609" s="21"/>
      <c r="K7609" s="21"/>
      <c r="L7609" s="21"/>
      <c r="M7609" s="49"/>
      <c r="N7609" s="22">
        <f t="shared" si="119"/>
        <v>0</v>
      </c>
      <c r="O7609" s="22"/>
      <c r="P7609" s="22"/>
      <c r="Q7609" s="22"/>
      <c r="R7609" s="33" t="str">
        <f>IFERROR(VLOOKUP(Q7609,[1]list!$C$4:$D$350,2,0),"")</f>
        <v/>
      </c>
      <c r="S7609" s="22"/>
      <c r="T7609" s="33" t="str">
        <f>IFERROR(VLOOKUP(S7609,[1]list!$C$4:$D$350,2,0),"")</f>
        <v/>
      </c>
      <c r="U7609" s="22"/>
      <c r="V7609" s="33" t="str">
        <f>IFERROR(VLOOKUP(U7609,[1]list!$C$4:$D$350,2,0),"")</f>
        <v/>
      </c>
    </row>
    <row r="7610" spans="1:22" x14ac:dyDescent="0.25">
      <c r="A7610" s="20"/>
      <c r="B7610" s="21"/>
      <c r="C7610" s="21" t="str">
        <f>IFERROR(VLOOKUP(B7610,[1]list!$A$4:$B$350,2,0),"")</f>
        <v/>
      </c>
      <c r="D7610" s="21"/>
      <c r="E7610" s="21"/>
      <c r="F7610" s="21"/>
      <c r="G7610" s="21"/>
      <c r="H7610" s="21"/>
      <c r="I7610" s="21"/>
      <c r="J7610" s="21"/>
      <c r="K7610" s="21"/>
      <c r="L7610" s="21"/>
      <c r="M7610" s="49"/>
      <c r="N7610" s="22">
        <f t="shared" si="119"/>
        <v>0</v>
      </c>
      <c r="O7610" s="22"/>
      <c r="P7610" s="22"/>
      <c r="Q7610" s="22"/>
      <c r="R7610" s="33" t="str">
        <f>IFERROR(VLOOKUP(Q7610,[1]list!$C$4:$D$350,2,0),"")</f>
        <v/>
      </c>
      <c r="S7610" s="22"/>
      <c r="T7610" s="33" t="str">
        <f>IFERROR(VLOOKUP(S7610,[1]list!$C$4:$D$350,2,0),"")</f>
        <v/>
      </c>
      <c r="U7610" s="22"/>
      <c r="V7610" s="33" t="str">
        <f>IFERROR(VLOOKUP(U7610,[1]list!$C$4:$D$350,2,0),"")</f>
        <v/>
      </c>
    </row>
    <row r="7611" spans="1:22" x14ac:dyDescent="0.25">
      <c r="A7611" s="20"/>
      <c r="B7611" s="21"/>
      <c r="C7611" s="21" t="str">
        <f>IFERROR(VLOOKUP(B7611,[1]list!$A$4:$B$350,2,0),"")</f>
        <v/>
      </c>
      <c r="D7611" s="21"/>
      <c r="E7611" s="21"/>
      <c r="F7611" s="21"/>
      <c r="G7611" s="21"/>
      <c r="H7611" s="21"/>
      <c r="I7611" s="21"/>
      <c r="J7611" s="21"/>
      <c r="K7611" s="21"/>
      <c r="L7611" s="21"/>
      <c r="M7611" s="49"/>
      <c r="N7611" s="22">
        <f t="shared" si="119"/>
        <v>0</v>
      </c>
      <c r="O7611" s="22"/>
      <c r="P7611" s="22"/>
      <c r="Q7611" s="22"/>
      <c r="R7611" s="33" t="str">
        <f>IFERROR(VLOOKUP(Q7611,[1]list!$C$4:$D$350,2,0),"")</f>
        <v/>
      </c>
      <c r="S7611" s="22"/>
      <c r="T7611" s="33" t="str">
        <f>IFERROR(VLOOKUP(S7611,[1]list!$C$4:$D$350,2,0),"")</f>
        <v/>
      </c>
      <c r="U7611" s="22"/>
      <c r="V7611" s="33" t="str">
        <f>IFERROR(VLOOKUP(U7611,[1]list!$C$4:$D$350,2,0),"")</f>
        <v/>
      </c>
    </row>
    <row r="7612" spans="1:22" x14ac:dyDescent="0.25">
      <c r="A7612" s="20"/>
      <c r="B7612" s="21"/>
      <c r="C7612" s="21" t="str">
        <f>IFERROR(VLOOKUP(B7612,[1]list!$A$4:$B$350,2,0),"")</f>
        <v/>
      </c>
      <c r="D7612" s="21"/>
      <c r="E7612" s="21"/>
      <c r="F7612" s="21"/>
      <c r="G7612" s="21"/>
      <c r="H7612" s="21"/>
      <c r="I7612" s="21"/>
      <c r="J7612" s="21"/>
      <c r="K7612" s="21"/>
      <c r="L7612" s="21"/>
      <c r="M7612" s="49"/>
      <c r="N7612" s="22">
        <f t="shared" si="119"/>
        <v>0</v>
      </c>
      <c r="O7612" s="22"/>
      <c r="P7612" s="22"/>
      <c r="Q7612" s="22"/>
      <c r="R7612" s="33" t="str">
        <f>IFERROR(VLOOKUP(Q7612,[1]list!$C$4:$D$350,2,0),"")</f>
        <v/>
      </c>
      <c r="S7612" s="22"/>
      <c r="T7612" s="33" t="str">
        <f>IFERROR(VLOOKUP(S7612,[1]list!$C$4:$D$350,2,0),"")</f>
        <v/>
      </c>
      <c r="U7612" s="22"/>
      <c r="V7612" s="33" t="str">
        <f>IFERROR(VLOOKUP(U7612,[1]list!$C$4:$D$350,2,0),"")</f>
        <v/>
      </c>
    </row>
    <row r="7613" spans="1:22" x14ac:dyDescent="0.25">
      <c r="A7613" s="20"/>
      <c r="B7613" s="21"/>
      <c r="C7613" s="21" t="str">
        <f>IFERROR(VLOOKUP(B7613,[1]list!$A$4:$B$350,2,0),"")</f>
        <v/>
      </c>
      <c r="D7613" s="21"/>
      <c r="E7613" s="21"/>
      <c r="F7613" s="21"/>
      <c r="G7613" s="21"/>
      <c r="H7613" s="21"/>
      <c r="I7613" s="21"/>
      <c r="J7613" s="21"/>
      <c r="K7613" s="21"/>
      <c r="L7613" s="21"/>
      <c r="M7613" s="49"/>
      <c r="N7613" s="22">
        <f t="shared" si="119"/>
        <v>0</v>
      </c>
      <c r="O7613" s="22"/>
      <c r="P7613" s="22"/>
      <c r="Q7613" s="22"/>
      <c r="R7613" s="33" t="str">
        <f>IFERROR(VLOOKUP(Q7613,[1]list!$C$4:$D$350,2,0),"")</f>
        <v/>
      </c>
      <c r="S7613" s="22"/>
      <c r="T7613" s="33" t="str">
        <f>IFERROR(VLOOKUP(S7613,[1]list!$C$4:$D$350,2,0),"")</f>
        <v/>
      </c>
      <c r="U7613" s="22"/>
      <c r="V7613" s="33" t="str">
        <f>IFERROR(VLOOKUP(U7613,[1]list!$C$4:$D$350,2,0),"")</f>
        <v/>
      </c>
    </row>
    <row r="7614" spans="1:22" x14ac:dyDescent="0.25">
      <c r="A7614" s="20"/>
      <c r="B7614" s="21"/>
      <c r="C7614" s="21" t="str">
        <f>IFERROR(VLOOKUP(B7614,[1]list!$A$4:$B$350,2,0),"")</f>
        <v/>
      </c>
      <c r="D7614" s="21"/>
      <c r="E7614" s="21"/>
      <c r="F7614" s="21"/>
      <c r="G7614" s="21"/>
      <c r="H7614" s="21"/>
      <c r="I7614" s="21"/>
      <c r="J7614" s="21"/>
      <c r="K7614" s="21"/>
      <c r="L7614" s="21"/>
      <c r="M7614" s="49"/>
      <c r="N7614" s="22">
        <f t="shared" si="119"/>
        <v>0</v>
      </c>
      <c r="O7614" s="22"/>
      <c r="P7614" s="22"/>
      <c r="Q7614" s="22"/>
      <c r="R7614" s="33" t="str">
        <f>IFERROR(VLOOKUP(Q7614,[1]list!$C$4:$D$350,2,0),"")</f>
        <v/>
      </c>
      <c r="S7614" s="22"/>
      <c r="T7614" s="33" t="str">
        <f>IFERROR(VLOOKUP(S7614,[1]list!$C$4:$D$350,2,0),"")</f>
        <v/>
      </c>
      <c r="U7614" s="22"/>
      <c r="V7614" s="33" t="str">
        <f>IFERROR(VLOOKUP(U7614,[1]list!$C$4:$D$350,2,0),"")</f>
        <v/>
      </c>
    </row>
    <row r="7615" spans="1:22" x14ac:dyDescent="0.25">
      <c r="A7615" s="20"/>
      <c r="B7615" s="21"/>
      <c r="C7615" s="21" t="str">
        <f>IFERROR(VLOOKUP(B7615,[1]list!$A$4:$B$350,2,0),"")</f>
        <v/>
      </c>
      <c r="D7615" s="21"/>
      <c r="E7615" s="21"/>
      <c r="F7615" s="21"/>
      <c r="G7615" s="21"/>
      <c r="H7615" s="21"/>
      <c r="I7615" s="21"/>
      <c r="J7615" s="21"/>
      <c r="K7615" s="21"/>
      <c r="L7615" s="21"/>
      <c r="M7615" s="49"/>
      <c r="N7615" s="22">
        <f t="shared" si="119"/>
        <v>0</v>
      </c>
      <c r="O7615" s="22"/>
      <c r="P7615" s="22"/>
      <c r="Q7615" s="22"/>
      <c r="R7615" s="33" t="str">
        <f>IFERROR(VLOOKUP(Q7615,[1]list!$C$4:$D$350,2,0),"")</f>
        <v/>
      </c>
      <c r="S7615" s="22"/>
      <c r="T7615" s="33" t="str">
        <f>IFERROR(VLOOKUP(S7615,[1]list!$C$4:$D$350,2,0),"")</f>
        <v/>
      </c>
      <c r="U7615" s="22"/>
      <c r="V7615" s="33" t="str">
        <f>IFERROR(VLOOKUP(U7615,[1]list!$C$4:$D$350,2,0),"")</f>
        <v/>
      </c>
    </row>
    <row r="7616" spans="1:22" x14ac:dyDescent="0.25">
      <c r="A7616" s="20"/>
      <c r="B7616" s="21"/>
      <c r="C7616" s="21" t="str">
        <f>IFERROR(VLOOKUP(B7616,[1]list!$A$4:$B$350,2,0),"")</f>
        <v/>
      </c>
      <c r="D7616" s="21"/>
      <c r="E7616" s="21"/>
      <c r="F7616" s="21"/>
      <c r="G7616" s="21"/>
      <c r="H7616" s="21"/>
      <c r="I7616" s="21"/>
      <c r="J7616" s="21"/>
      <c r="K7616" s="21"/>
      <c r="L7616" s="21"/>
      <c r="M7616" s="49"/>
      <c r="N7616" s="22">
        <f t="shared" si="119"/>
        <v>0</v>
      </c>
      <c r="O7616" s="22"/>
      <c r="P7616" s="22"/>
      <c r="Q7616" s="22"/>
      <c r="R7616" s="33" t="str">
        <f>IFERROR(VLOOKUP(Q7616,[1]list!$C$4:$D$350,2,0),"")</f>
        <v/>
      </c>
      <c r="S7616" s="22"/>
      <c r="T7616" s="33" t="str">
        <f>IFERROR(VLOOKUP(S7616,[1]list!$C$4:$D$350,2,0),"")</f>
        <v/>
      </c>
      <c r="U7616" s="22"/>
      <c r="V7616" s="33" t="str">
        <f>IFERROR(VLOOKUP(U7616,[1]list!$C$4:$D$350,2,0),"")</f>
        <v/>
      </c>
    </row>
    <row r="7617" spans="1:22" x14ac:dyDescent="0.25">
      <c r="A7617" s="20"/>
      <c r="B7617" s="21"/>
      <c r="C7617" s="21" t="str">
        <f>IFERROR(VLOOKUP(B7617,[1]list!$A$4:$B$350,2,0),"")</f>
        <v/>
      </c>
      <c r="D7617" s="21"/>
      <c r="E7617" s="21"/>
      <c r="F7617" s="21"/>
      <c r="G7617" s="21"/>
      <c r="H7617" s="21"/>
      <c r="I7617" s="21"/>
      <c r="J7617" s="21"/>
      <c r="K7617" s="21"/>
      <c r="L7617" s="21"/>
      <c r="M7617" s="49"/>
      <c r="N7617" s="22">
        <f t="shared" si="119"/>
        <v>0</v>
      </c>
      <c r="O7617" s="22"/>
      <c r="P7617" s="22"/>
      <c r="Q7617" s="22"/>
      <c r="R7617" s="33" t="str">
        <f>IFERROR(VLOOKUP(Q7617,[1]list!$C$4:$D$350,2,0),"")</f>
        <v/>
      </c>
      <c r="S7617" s="22"/>
      <c r="T7617" s="33" t="str">
        <f>IFERROR(VLOOKUP(S7617,[1]list!$C$4:$D$350,2,0),"")</f>
        <v/>
      </c>
      <c r="U7617" s="22"/>
      <c r="V7617" s="33" t="str">
        <f>IFERROR(VLOOKUP(U7617,[1]list!$C$4:$D$350,2,0),"")</f>
        <v/>
      </c>
    </row>
    <row r="7618" spans="1:22" x14ac:dyDescent="0.25">
      <c r="A7618" s="20"/>
      <c r="B7618" s="21"/>
      <c r="C7618" s="21" t="str">
        <f>IFERROR(VLOOKUP(B7618,[1]list!$A$4:$B$350,2,0),"")</f>
        <v/>
      </c>
      <c r="D7618" s="21"/>
      <c r="E7618" s="21"/>
      <c r="F7618" s="21"/>
      <c r="G7618" s="21"/>
      <c r="H7618" s="21"/>
      <c r="I7618" s="21"/>
      <c r="J7618" s="21"/>
      <c r="K7618" s="21"/>
      <c r="L7618" s="21"/>
      <c r="M7618" s="49"/>
      <c r="N7618" s="22">
        <f t="shared" si="119"/>
        <v>0</v>
      </c>
      <c r="O7618" s="22"/>
      <c r="P7618" s="22"/>
      <c r="Q7618" s="22"/>
      <c r="R7618" s="33" t="str">
        <f>IFERROR(VLOOKUP(Q7618,[1]list!$C$4:$D$350,2,0),"")</f>
        <v/>
      </c>
      <c r="S7618" s="22"/>
      <c r="T7618" s="33" t="str">
        <f>IFERROR(VLOOKUP(S7618,[1]list!$C$4:$D$350,2,0),"")</f>
        <v/>
      </c>
      <c r="U7618" s="22"/>
      <c r="V7618" s="33" t="str">
        <f>IFERROR(VLOOKUP(U7618,[1]list!$C$4:$D$350,2,0),"")</f>
        <v/>
      </c>
    </row>
    <row r="7619" spans="1:22" x14ac:dyDescent="0.25">
      <c r="A7619" s="20"/>
      <c r="B7619" s="21"/>
      <c r="C7619" s="21" t="str">
        <f>IFERROR(VLOOKUP(B7619,[1]list!$A$4:$B$350,2,0),"")</f>
        <v/>
      </c>
      <c r="D7619" s="21"/>
      <c r="E7619" s="21"/>
      <c r="F7619" s="21"/>
      <c r="G7619" s="21"/>
      <c r="H7619" s="21"/>
      <c r="I7619" s="21"/>
      <c r="J7619" s="21"/>
      <c r="K7619" s="21"/>
      <c r="L7619" s="21"/>
      <c r="M7619" s="49"/>
      <c r="N7619" s="22">
        <f t="shared" si="119"/>
        <v>0</v>
      </c>
      <c r="O7619" s="22"/>
      <c r="P7619" s="22"/>
      <c r="Q7619" s="22"/>
      <c r="R7619" s="33" t="str">
        <f>IFERROR(VLOOKUP(Q7619,[1]list!$C$4:$D$350,2,0),"")</f>
        <v/>
      </c>
      <c r="S7619" s="22"/>
      <c r="T7619" s="33" t="str">
        <f>IFERROR(VLOOKUP(S7619,[1]list!$C$4:$D$350,2,0),"")</f>
        <v/>
      </c>
      <c r="U7619" s="22"/>
      <c r="V7619" s="33" t="str">
        <f>IFERROR(VLOOKUP(U7619,[1]list!$C$4:$D$350,2,0),"")</f>
        <v/>
      </c>
    </row>
    <row r="7620" spans="1:22" x14ac:dyDescent="0.25">
      <c r="A7620" s="20"/>
      <c r="B7620" s="21"/>
      <c r="C7620" s="21" t="str">
        <f>IFERROR(VLOOKUP(B7620,[1]list!$A$4:$B$350,2,0),"")</f>
        <v/>
      </c>
      <c r="D7620" s="21"/>
      <c r="E7620" s="21"/>
      <c r="F7620" s="21"/>
      <c r="G7620" s="21"/>
      <c r="H7620" s="21"/>
      <c r="I7620" s="21"/>
      <c r="J7620" s="21"/>
      <c r="K7620" s="21"/>
      <c r="L7620" s="21"/>
      <c r="M7620" s="49"/>
      <c r="N7620" s="22">
        <f t="shared" si="119"/>
        <v>0</v>
      </c>
      <c r="O7620" s="22"/>
      <c r="P7620" s="22"/>
      <c r="Q7620" s="22"/>
      <c r="R7620" s="33" t="str">
        <f>IFERROR(VLOOKUP(Q7620,[1]list!$C$4:$D$350,2,0),"")</f>
        <v/>
      </c>
      <c r="S7620" s="22"/>
      <c r="T7620" s="33" t="str">
        <f>IFERROR(VLOOKUP(S7620,[1]list!$C$4:$D$350,2,0),"")</f>
        <v/>
      </c>
      <c r="U7620" s="22"/>
      <c r="V7620" s="33" t="str">
        <f>IFERROR(VLOOKUP(U7620,[1]list!$C$4:$D$350,2,0),"")</f>
        <v/>
      </c>
    </row>
    <row r="7621" spans="1:22" x14ac:dyDescent="0.25">
      <c r="A7621" s="20"/>
      <c r="B7621" s="21"/>
      <c r="C7621" s="21" t="str">
        <f>IFERROR(VLOOKUP(B7621,[1]list!$A$4:$B$350,2,0),"")</f>
        <v/>
      </c>
      <c r="D7621" s="21"/>
      <c r="E7621" s="21"/>
      <c r="F7621" s="21"/>
      <c r="G7621" s="21"/>
      <c r="H7621" s="21"/>
      <c r="I7621" s="21"/>
      <c r="J7621" s="21"/>
      <c r="K7621" s="21"/>
      <c r="L7621" s="21"/>
      <c r="M7621" s="49"/>
      <c r="N7621" s="22">
        <f t="shared" si="119"/>
        <v>0</v>
      </c>
      <c r="O7621" s="22"/>
      <c r="P7621" s="22"/>
      <c r="Q7621" s="22"/>
      <c r="R7621" s="33" t="str">
        <f>IFERROR(VLOOKUP(Q7621,[1]list!$C$4:$D$350,2,0),"")</f>
        <v/>
      </c>
      <c r="S7621" s="22"/>
      <c r="T7621" s="33" t="str">
        <f>IFERROR(VLOOKUP(S7621,[1]list!$C$4:$D$350,2,0),"")</f>
        <v/>
      </c>
      <c r="U7621" s="22"/>
      <c r="V7621" s="33" t="str">
        <f>IFERROR(VLOOKUP(U7621,[1]list!$C$4:$D$350,2,0),"")</f>
        <v/>
      </c>
    </row>
    <row r="7622" spans="1:22" x14ac:dyDescent="0.25">
      <c r="A7622" s="20"/>
      <c r="B7622" s="21"/>
      <c r="C7622" s="21" t="str">
        <f>IFERROR(VLOOKUP(B7622,[1]list!$A$4:$B$350,2,0),"")</f>
        <v/>
      </c>
      <c r="D7622" s="21"/>
      <c r="E7622" s="21"/>
      <c r="F7622" s="21"/>
      <c r="G7622" s="21"/>
      <c r="H7622" s="21"/>
      <c r="I7622" s="21"/>
      <c r="J7622" s="21"/>
      <c r="K7622" s="21"/>
      <c r="L7622" s="21"/>
      <c r="M7622" s="49"/>
      <c r="N7622" s="22">
        <f t="shared" ref="N7622:N7685" si="120">(E7622*F7622)+(H7622*I7622)+(K7622*L7622)</f>
        <v>0</v>
      </c>
      <c r="O7622" s="22"/>
      <c r="P7622" s="22"/>
      <c r="Q7622" s="22"/>
      <c r="R7622" s="33" t="str">
        <f>IFERROR(VLOOKUP(Q7622,[1]list!$C$4:$D$350,2,0),"")</f>
        <v/>
      </c>
      <c r="S7622" s="22"/>
      <c r="T7622" s="33" t="str">
        <f>IFERROR(VLOOKUP(S7622,[1]list!$C$4:$D$350,2,0),"")</f>
        <v/>
      </c>
      <c r="U7622" s="22"/>
      <c r="V7622" s="33" t="str">
        <f>IFERROR(VLOOKUP(U7622,[1]list!$C$4:$D$350,2,0),"")</f>
        <v/>
      </c>
    </row>
    <row r="7623" spans="1:22" x14ac:dyDescent="0.25">
      <c r="A7623" s="20"/>
      <c r="B7623" s="21"/>
      <c r="C7623" s="21" t="str">
        <f>IFERROR(VLOOKUP(B7623,[1]list!$A$4:$B$350,2,0),"")</f>
        <v/>
      </c>
      <c r="D7623" s="21"/>
      <c r="E7623" s="21"/>
      <c r="F7623" s="21"/>
      <c r="G7623" s="21"/>
      <c r="H7623" s="21"/>
      <c r="I7623" s="21"/>
      <c r="J7623" s="21"/>
      <c r="K7623" s="21"/>
      <c r="L7623" s="21"/>
      <c r="M7623" s="49"/>
      <c r="N7623" s="22">
        <f t="shared" si="120"/>
        <v>0</v>
      </c>
      <c r="O7623" s="22"/>
      <c r="P7623" s="22"/>
      <c r="Q7623" s="22"/>
      <c r="R7623" s="33" t="str">
        <f>IFERROR(VLOOKUP(Q7623,[1]list!$C$4:$D$350,2,0),"")</f>
        <v/>
      </c>
      <c r="S7623" s="22"/>
      <c r="T7623" s="33" t="str">
        <f>IFERROR(VLOOKUP(S7623,[1]list!$C$4:$D$350,2,0),"")</f>
        <v/>
      </c>
      <c r="U7623" s="22"/>
      <c r="V7623" s="33" t="str">
        <f>IFERROR(VLOOKUP(U7623,[1]list!$C$4:$D$350,2,0),"")</f>
        <v/>
      </c>
    </row>
    <row r="7624" spans="1:22" x14ac:dyDescent="0.25">
      <c r="A7624" s="20"/>
      <c r="B7624" s="21"/>
      <c r="C7624" s="21" t="str">
        <f>IFERROR(VLOOKUP(B7624,[1]list!$A$4:$B$350,2,0),"")</f>
        <v/>
      </c>
      <c r="D7624" s="21"/>
      <c r="E7624" s="21"/>
      <c r="F7624" s="21"/>
      <c r="G7624" s="21"/>
      <c r="H7624" s="21"/>
      <c r="I7624" s="21"/>
      <c r="J7624" s="21"/>
      <c r="K7624" s="21"/>
      <c r="L7624" s="21"/>
      <c r="M7624" s="49"/>
      <c r="N7624" s="22">
        <f t="shared" si="120"/>
        <v>0</v>
      </c>
      <c r="O7624" s="22"/>
      <c r="P7624" s="22"/>
      <c r="Q7624" s="22"/>
      <c r="R7624" s="33" t="str">
        <f>IFERROR(VLOOKUP(Q7624,[1]list!$C$4:$D$350,2,0),"")</f>
        <v/>
      </c>
      <c r="S7624" s="22"/>
      <c r="T7624" s="33" t="str">
        <f>IFERROR(VLOOKUP(S7624,[1]list!$C$4:$D$350,2,0),"")</f>
        <v/>
      </c>
      <c r="U7624" s="22"/>
      <c r="V7624" s="33" t="str">
        <f>IFERROR(VLOOKUP(U7624,[1]list!$C$4:$D$350,2,0),"")</f>
        <v/>
      </c>
    </row>
    <row r="7625" spans="1:22" x14ac:dyDescent="0.25">
      <c r="A7625" s="20"/>
      <c r="B7625" s="21"/>
      <c r="C7625" s="21" t="str">
        <f>IFERROR(VLOOKUP(B7625,[1]list!$A$4:$B$350,2,0),"")</f>
        <v/>
      </c>
      <c r="D7625" s="21"/>
      <c r="E7625" s="21"/>
      <c r="F7625" s="21"/>
      <c r="G7625" s="21"/>
      <c r="H7625" s="21"/>
      <c r="I7625" s="21"/>
      <c r="J7625" s="21"/>
      <c r="K7625" s="21"/>
      <c r="L7625" s="21"/>
      <c r="M7625" s="49"/>
      <c r="N7625" s="22">
        <f t="shared" si="120"/>
        <v>0</v>
      </c>
      <c r="O7625" s="22"/>
      <c r="P7625" s="22"/>
      <c r="Q7625" s="22"/>
      <c r="R7625" s="33" t="str">
        <f>IFERROR(VLOOKUP(Q7625,[1]list!$C$4:$D$350,2,0),"")</f>
        <v/>
      </c>
      <c r="S7625" s="22"/>
      <c r="T7625" s="33" t="str">
        <f>IFERROR(VLOOKUP(S7625,[1]list!$C$4:$D$350,2,0),"")</f>
        <v/>
      </c>
      <c r="U7625" s="22"/>
      <c r="V7625" s="33" t="str">
        <f>IFERROR(VLOOKUP(U7625,[1]list!$C$4:$D$350,2,0),"")</f>
        <v/>
      </c>
    </row>
    <row r="7626" spans="1:22" x14ac:dyDescent="0.25">
      <c r="A7626" s="20"/>
      <c r="B7626" s="21"/>
      <c r="C7626" s="21" t="str">
        <f>IFERROR(VLOOKUP(B7626,[1]list!$A$4:$B$350,2,0),"")</f>
        <v/>
      </c>
      <c r="D7626" s="21"/>
      <c r="E7626" s="21"/>
      <c r="F7626" s="21"/>
      <c r="G7626" s="21"/>
      <c r="H7626" s="21"/>
      <c r="I7626" s="21"/>
      <c r="J7626" s="21"/>
      <c r="K7626" s="21"/>
      <c r="L7626" s="21"/>
      <c r="M7626" s="49"/>
      <c r="N7626" s="22">
        <f t="shared" si="120"/>
        <v>0</v>
      </c>
      <c r="O7626" s="22"/>
      <c r="P7626" s="22"/>
      <c r="Q7626" s="22"/>
      <c r="R7626" s="33" t="str">
        <f>IFERROR(VLOOKUP(Q7626,[1]list!$C$4:$D$350,2,0),"")</f>
        <v/>
      </c>
      <c r="S7626" s="22"/>
      <c r="T7626" s="33" t="str">
        <f>IFERROR(VLOOKUP(S7626,[1]list!$C$4:$D$350,2,0),"")</f>
        <v/>
      </c>
      <c r="U7626" s="22"/>
      <c r="V7626" s="33" t="str">
        <f>IFERROR(VLOOKUP(U7626,[1]list!$C$4:$D$350,2,0),"")</f>
        <v/>
      </c>
    </row>
    <row r="7627" spans="1:22" x14ac:dyDescent="0.25">
      <c r="A7627" s="20"/>
      <c r="B7627" s="21"/>
      <c r="C7627" s="21" t="str">
        <f>IFERROR(VLOOKUP(B7627,[1]list!$A$4:$B$350,2,0),"")</f>
        <v/>
      </c>
      <c r="D7627" s="21"/>
      <c r="E7627" s="21"/>
      <c r="F7627" s="21"/>
      <c r="G7627" s="21"/>
      <c r="H7627" s="21"/>
      <c r="I7627" s="21"/>
      <c r="J7627" s="21"/>
      <c r="K7627" s="21"/>
      <c r="L7627" s="21"/>
      <c r="M7627" s="49"/>
      <c r="N7627" s="22">
        <f t="shared" si="120"/>
        <v>0</v>
      </c>
      <c r="O7627" s="22"/>
      <c r="P7627" s="22"/>
      <c r="Q7627" s="22"/>
      <c r="R7627" s="33" t="str">
        <f>IFERROR(VLOOKUP(Q7627,[1]list!$C$4:$D$350,2,0),"")</f>
        <v/>
      </c>
      <c r="S7627" s="22"/>
      <c r="T7627" s="33" t="str">
        <f>IFERROR(VLOOKUP(S7627,[1]list!$C$4:$D$350,2,0),"")</f>
        <v/>
      </c>
      <c r="U7627" s="22"/>
      <c r="V7627" s="33" t="str">
        <f>IFERROR(VLOOKUP(U7627,[1]list!$C$4:$D$350,2,0),"")</f>
        <v/>
      </c>
    </row>
    <row r="7628" spans="1:22" x14ac:dyDescent="0.25">
      <c r="A7628" s="20"/>
      <c r="B7628" s="21"/>
      <c r="C7628" s="21" t="str">
        <f>IFERROR(VLOOKUP(B7628,[1]list!$A$4:$B$350,2,0),"")</f>
        <v/>
      </c>
      <c r="D7628" s="21"/>
      <c r="E7628" s="21"/>
      <c r="F7628" s="21"/>
      <c r="G7628" s="21"/>
      <c r="H7628" s="21"/>
      <c r="I7628" s="21"/>
      <c r="J7628" s="21"/>
      <c r="K7628" s="21"/>
      <c r="L7628" s="21"/>
      <c r="M7628" s="49"/>
      <c r="N7628" s="22">
        <f t="shared" si="120"/>
        <v>0</v>
      </c>
      <c r="O7628" s="22"/>
      <c r="P7628" s="22"/>
      <c r="Q7628" s="22"/>
      <c r="R7628" s="33" t="str">
        <f>IFERROR(VLOOKUP(Q7628,[1]list!$C$4:$D$350,2,0),"")</f>
        <v/>
      </c>
      <c r="S7628" s="22"/>
      <c r="T7628" s="33" t="str">
        <f>IFERROR(VLOOKUP(S7628,[1]list!$C$4:$D$350,2,0),"")</f>
        <v/>
      </c>
      <c r="U7628" s="22"/>
      <c r="V7628" s="33" t="str">
        <f>IFERROR(VLOOKUP(U7628,[1]list!$C$4:$D$350,2,0),"")</f>
        <v/>
      </c>
    </row>
    <row r="7629" spans="1:22" x14ac:dyDescent="0.25">
      <c r="A7629" s="20"/>
      <c r="B7629" s="21"/>
      <c r="C7629" s="21" t="str">
        <f>IFERROR(VLOOKUP(B7629,[1]list!$A$4:$B$350,2,0),"")</f>
        <v/>
      </c>
      <c r="D7629" s="21"/>
      <c r="E7629" s="21"/>
      <c r="F7629" s="21"/>
      <c r="G7629" s="21"/>
      <c r="H7629" s="21"/>
      <c r="I7629" s="21"/>
      <c r="J7629" s="21"/>
      <c r="K7629" s="21"/>
      <c r="L7629" s="21"/>
      <c r="M7629" s="49"/>
      <c r="N7629" s="22">
        <f t="shared" si="120"/>
        <v>0</v>
      </c>
      <c r="O7629" s="22"/>
      <c r="P7629" s="22"/>
      <c r="Q7629" s="22"/>
      <c r="R7629" s="33" t="str">
        <f>IFERROR(VLOOKUP(Q7629,[1]list!$C$4:$D$350,2,0),"")</f>
        <v/>
      </c>
      <c r="S7629" s="22"/>
      <c r="T7629" s="33" t="str">
        <f>IFERROR(VLOOKUP(S7629,[1]list!$C$4:$D$350,2,0),"")</f>
        <v/>
      </c>
      <c r="U7629" s="22"/>
      <c r="V7629" s="33" t="str">
        <f>IFERROR(VLOOKUP(U7629,[1]list!$C$4:$D$350,2,0),"")</f>
        <v/>
      </c>
    </row>
    <row r="7630" spans="1:22" x14ac:dyDescent="0.25">
      <c r="A7630" s="20"/>
      <c r="B7630" s="21"/>
      <c r="C7630" s="21" t="str">
        <f>IFERROR(VLOOKUP(B7630,[1]list!$A$4:$B$350,2,0),"")</f>
        <v/>
      </c>
      <c r="D7630" s="21"/>
      <c r="E7630" s="21"/>
      <c r="F7630" s="21"/>
      <c r="G7630" s="21"/>
      <c r="H7630" s="21"/>
      <c r="I7630" s="21"/>
      <c r="J7630" s="21"/>
      <c r="K7630" s="21"/>
      <c r="L7630" s="21"/>
      <c r="M7630" s="49"/>
      <c r="N7630" s="22">
        <f t="shared" si="120"/>
        <v>0</v>
      </c>
      <c r="O7630" s="22"/>
      <c r="P7630" s="22"/>
      <c r="Q7630" s="22"/>
      <c r="R7630" s="33" t="str">
        <f>IFERROR(VLOOKUP(Q7630,[1]list!$C$4:$D$350,2,0),"")</f>
        <v/>
      </c>
      <c r="S7630" s="22"/>
      <c r="T7630" s="33" t="str">
        <f>IFERROR(VLOOKUP(S7630,[1]list!$C$4:$D$350,2,0),"")</f>
        <v/>
      </c>
      <c r="U7630" s="22"/>
      <c r="V7630" s="33" t="str">
        <f>IFERROR(VLOOKUP(U7630,[1]list!$C$4:$D$350,2,0),"")</f>
        <v/>
      </c>
    </row>
    <row r="7631" spans="1:22" x14ac:dyDescent="0.25">
      <c r="A7631" s="20"/>
      <c r="B7631" s="21"/>
      <c r="C7631" s="21" t="str">
        <f>IFERROR(VLOOKUP(B7631,[1]list!$A$4:$B$350,2,0),"")</f>
        <v/>
      </c>
      <c r="D7631" s="21"/>
      <c r="E7631" s="21"/>
      <c r="F7631" s="21"/>
      <c r="G7631" s="21"/>
      <c r="H7631" s="21"/>
      <c r="I7631" s="21"/>
      <c r="J7631" s="21"/>
      <c r="K7631" s="21"/>
      <c r="L7631" s="21"/>
      <c r="M7631" s="49"/>
      <c r="N7631" s="22">
        <f t="shared" si="120"/>
        <v>0</v>
      </c>
      <c r="O7631" s="22"/>
      <c r="P7631" s="22"/>
      <c r="Q7631" s="22"/>
      <c r="R7631" s="33" t="str">
        <f>IFERROR(VLOOKUP(Q7631,[1]list!$C$4:$D$350,2,0),"")</f>
        <v/>
      </c>
      <c r="S7631" s="22"/>
      <c r="T7631" s="33" t="str">
        <f>IFERROR(VLOOKUP(S7631,[1]list!$C$4:$D$350,2,0),"")</f>
        <v/>
      </c>
      <c r="U7631" s="22"/>
      <c r="V7631" s="33" t="str">
        <f>IFERROR(VLOOKUP(U7631,[1]list!$C$4:$D$350,2,0),"")</f>
        <v/>
      </c>
    </row>
    <row r="7632" spans="1:22" x14ac:dyDescent="0.25">
      <c r="A7632" s="20"/>
      <c r="B7632" s="21"/>
      <c r="C7632" s="21" t="str">
        <f>IFERROR(VLOOKUP(B7632,[1]list!$A$4:$B$350,2,0),"")</f>
        <v/>
      </c>
      <c r="D7632" s="21"/>
      <c r="E7632" s="21"/>
      <c r="F7632" s="21"/>
      <c r="G7632" s="21"/>
      <c r="H7632" s="21"/>
      <c r="I7632" s="21"/>
      <c r="J7632" s="21"/>
      <c r="K7632" s="21"/>
      <c r="L7632" s="21"/>
      <c r="M7632" s="49"/>
      <c r="N7632" s="22">
        <f t="shared" si="120"/>
        <v>0</v>
      </c>
      <c r="O7632" s="22"/>
      <c r="P7632" s="22"/>
      <c r="Q7632" s="22"/>
      <c r="R7632" s="33" t="str">
        <f>IFERROR(VLOOKUP(Q7632,[1]list!$C$4:$D$350,2,0),"")</f>
        <v/>
      </c>
      <c r="S7632" s="22"/>
      <c r="T7632" s="33" t="str">
        <f>IFERROR(VLOOKUP(S7632,[1]list!$C$4:$D$350,2,0),"")</f>
        <v/>
      </c>
      <c r="U7632" s="22"/>
      <c r="V7632" s="33" t="str">
        <f>IFERROR(VLOOKUP(U7632,[1]list!$C$4:$D$350,2,0),"")</f>
        <v/>
      </c>
    </row>
    <row r="7633" spans="1:22" x14ac:dyDescent="0.25">
      <c r="A7633" s="20"/>
      <c r="B7633" s="21"/>
      <c r="C7633" s="21" t="str">
        <f>IFERROR(VLOOKUP(B7633,[1]list!$A$4:$B$350,2,0),"")</f>
        <v/>
      </c>
      <c r="D7633" s="21"/>
      <c r="E7633" s="21"/>
      <c r="F7633" s="21"/>
      <c r="G7633" s="21"/>
      <c r="H7633" s="21"/>
      <c r="I7633" s="21"/>
      <c r="J7633" s="21"/>
      <c r="K7633" s="21"/>
      <c r="L7633" s="21"/>
      <c r="M7633" s="49"/>
      <c r="N7633" s="22">
        <f t="shared" si="120"/>
        <v>0</v>
      </c>
      <c r="O7633" s="22"/>
      <c r="P7633" s="22"/>
      <c r="Q7633" s="22"/>
      <c r="R7633" s="33" t="str">
        <f>IFERROR(VLOOKUP(Q7633,[1]list!$C$4:$D$350,2,0),"")</f>
        <v/>
      </c>
      <c r="S7633" s="22"/>
      <c r="T7633" s="33" t="str">
        <f>IFERROR(VLOOKUP(S7633,[1]list!$C$4:$D$350,2,0),"")</f>
        <v/>
      </c>
      <c r="U7633" s="22"/>
      <c r="V7633" s="33" t="str">
        <f>IFERROR(VLOOKUP(U7633,[1]list!$C$4:$D$350,2,0),"")</f>
        <v/>
      </c>
    </row>
    <row r="7634" spans="1:22" x14ac:dyDescent="0.25">
      <c r="A7634" s="20"/>
      <c r="B7634" s="21"/>
      <c r="C7634" s="21" t="str">
        <f>IFERROR(VLOOKUP(B7634,[1]list!$A$4:$B$350,2,0),"")</f>
        <v/>
      </c>
      <c r="D7634" s="21"/>
      <c r="E7634" s="21"/>
      <c r="F7634" s="21"/>
      <c r="G7634" s="21"/>
      <c r="H7634" s="21"/>
      <c r="I7634" s="21"/>
      <c r="J7634" s="21"/>
      <c r="K7634" s="21"/>
      <c r="L7634" s="21"/>
      <c r="M7634" s="49"/>
      <c r="N7634" s="22">
        <f t="shared" si="120"/>
        <v>0</v>
      </c>
      <c r="O7634" s="22"/>
      <c r="P7634" s="22"/>
      <c r="Q7634" s="22"/>
      <c r="R7634" s="33" t="str">
        <f>IFERROR(VLOOKUP(Q7634,[1]list!$C$4:$D$350,2,0),"")</f>
        <v/>
      </c>
      <c r="S7634" s="22"/>
      <c r="T7634" s="33" t="str">
        <f>IFERROR(VLOOKUP(S7634,[1]list!$C$4:$D$350,2,0),"")</f>
        <v/>
      </c>
      <c r="U7634" s="22"/>
      <c r="V7634" s="33" t="str">
        <f>IFERROR(VLOOKUP(U7634,[1]list!$C$4:$D$350,2,0),"")</f>
        <v/>
      </c>
    </row>
    <row r="7635" spans="1:22" x14ac:dyDescent="0.25">
      <c r="A7635" s="20"/>
      <c r="B7635" s="21"/>
      <c r="C7635" s="21" t="str">
        <f>IFERROR(VLOOKUP(B7635,[1]list!$A$4:$B$350,2,0),"")</f>
        <v/>
      </c>
      <c r="D7635" s="21"/>
      <c r="E7635" s="21"/>
      <c r="F7635" s="21"/>
      <c r="G7635" s="21"/>
      <c r="H7635" s="21"/>
      <c r="I7635" s="21"/>
      <c r="J7635" s="21"/>
      <c r="K7635" s="21"/>
      <c r="L7635" s="21"/>
      <c r="M7635" s="49"/>
      <c r="N7635" s="22">
        <f t="shared" si="120"/>
        <v>0</v>
      </c>
      <c r="O7635" s="22"/>
      <c r="P7635" s="22"/>
      <c r="Q7635" s="22"/>
      <c r="R7635" s="33" t="str">
        <f>IFERROR(VLOOKUP(Q7635,[1]list!$C$4:$D$350,2,0),"")</f>
        <v/>
      </c>
      <c r="S7635" s="22"/>
      <c r="T7635" s="33" t="str">
        <f>IFERROR(VLOOKUP(S7635,[1]list!$C$4:$D$350,2,0),"")</f>
        <v/>
      </c>
      <c r="U7635" s="22"/>
      <c r="V7635" s="33" t="str">
        <f>IFERROR(VLOOKUP(U7635,[1]list!$C$4:$D$350,2,0),"")</f>
        <v/>
      </c>
    </row>
    <row r="7636" spans="1:22" x14ac:dyDescent="0.25">
      <c r="A7636" s="20"/>
      <c r="B7636" s="21"/>
      <c r="C7636" s="21" t="str">
        <f>IFERROR(VLOOKUP(B7636,[1]list!$A$4:$B$350,2,0),"")</f>
        <v/>
      </c>
      <c r="D7636" s="21"/>
      <c r="E7636" s="21"/>
      <c r="F7636" s="21"/>
      <c r="G7636" s="21"/>
      <c r="H7636" s="21"/>
      <c r="I7636" s="21"/>
      <c r="J7636" s="21"/>
      <c r="K7636" s="21"/>
      <c r="L7636" s="21"/>
      <c r="M7636" s="49"/>
      <c r="N7636" s="22">
        <f t="shared" si="120"/>
        <v>0</v>
      </c>
      <c r="O7636" s="22"/>
      <c r="P7636" s="22"/>
      <c r="Q7636" s="22"/>
      <c r="R7636" s="33" t="str">
        <f>IFERROR(VLOOKUP(Q7636,[1]list!$C$4:$D$350,2,0),"")</f>
        <v/>
      </c>
      <c r="S7636" s="22"/>
      <c r="T7636" s="33" t="str">
        <f>IFERROR(VLOOKUP(S7636,[1]list!$C$4:$D$350,2,0),"")</f>
        <v/>
      </c>
      <c r="U7636" s="22"/>
      <c r="V7636" s="33" t="str">
        <f>IFERROR(VLOOKUP(U7636,[1]list!$C$4:$D$350,2,0),"")</f>
        <v/>
      </c>
    </row>
    <row r="7637" spans="1:22" x14ac:dyDescent="0.25">
      <c r="A7637" s="20"/>
      <c r="B7637" s="21"/>
      <c r="C7637" s="21" t="str">
        <f>IFERROR(VLOOKUP(B7637,[1]list!$A$4:$B$350,2,0),"")</f>
        <v/>
      </c>
      <c r="D7637" s="21"/>
      <c r="E7637" s="21"/>
      <c r="F7637" s="21"/>
      <c r="G7637" s="21"/>
      <c r="H7637" s="21"/>
      <c r="I7637" s="21"/>
      <c r="J7637" s="21"/>
      <c r="K7637" s="21"/>
      <c r="L7637" s="21"/>
      <c r="M7637" s="49"/>
      <c r="N7637" s="22">
        <f t="shared" si="120"/>
        <v>0</v>
      </c>
      <c r="O7637" s="22"/>
      <c r="P7637" s="22"/>
      <c r="Q7637" s="22"/>
      <c r="R7637" s="33" t="str">
        <f>IFERROR(VLOOKUP(Q7637,[1]list!$C$4:$D$350,2,0),"")</f>
        <v/>
      </c>
      <c r="S7637" s="22"/>
      <c r="T7637" s="33" t="str">
        <f>IFERROR(VLOOKUP(S7637,[1]list!$C$4:$D$350,2,0),"")</f>
        <v/>
      </c>
      <c r="U7637" s="22"/>
      <c r="V7637" s="33" t="str">
        <f>IFERROR(VLOOKUP(U7637,[1]list!$C$4:$D$350,2,0),"")</f>
        <v/>
      </c>
    </row>
    <row r="7638" spans="1:22" x14ac:dyDescent="0.25">
      <c r="A7638" s="20"/>
      <c r="B7638" s="21"/>
      <c r="C7638" s="21" t="str">
        <f>IFERROR(VLOOKUP(B7638,[1]list!$A$4:$B$350,2,0),"")</f>
        <v/>
      </c>
      <c r="D7638" s="21"/>
      <c r="E7638" s="21"/>
      <c r="F7638" s="21"/>
      <c r="G7638" s="21"/>
      <c r="H7638" s="21"/>
      <c r="I7638" s="21"/>
      <c r="J7638" s="21"/>
      <c r="K7638" s="21"/>
      <c r="L7638" s="21"/>
      <c r="M7638" s="49"/>
      <c r="N7638" s="22">
        <f t="shared" si="120"/>
        <v>0</v>
      </c>
      <c r="O7638" s="22"/>
      <c r="P7638" s="22"/>
      <c r="Q7638" s="22"/>
      <c r="R7638" s="33" t="str">
        <f>IFERROR(VLOOKUP(Q7638,[1]list!$C$4:$D$350,2,0),"")</f>
        <v/>
      </c>
      <c r="S7638" s="22"/>
      <c r="T7638" s="33" t="str">
        <f>IFERROR(VLOOKUP(S7638,[1]list!$C$4:$D$350,2,0),"")</f>
        <v/>
      </c>
      <c r="U7638" s="22"/>
      <c r="V7638" s="33" t="str">
        <f>IFERROR(VLOOKUP(U7638,[1]list!$C$4:$D$350,2,0),"")</f>
        <v/>
      </c>
    </row>
    <row r="7639" spans="1:22" x14ac:dyDescent="0.25">
      <c r="A7639" s="20"/>
      <c r="B7639" s="21"/>
      <c r="C7639" s="21" t="str">
        <f>IFERROR(VLOOKUP(B7639,[1]list!$A$4:$B$350,2,0),"")</f>
        <v/>
      </c>
      <c r="D7639" s="21"/>
      <c r="E7639" s="21"/>
      <c r="F7639" s="21"/>
      <c r="G7639" s="21"/>
      <c r="H7639" s="21"/>
      <c r="I7639" s="21"/>
      <c r="J7639" s="21"/>
      <c r="K7639" s="21"/>
      <c r="L7639" s="21"/>
      <c r="M7639" s="49"/>
      <c r="N7639" s="22">
        <f t="shared" si="120"/>
        <v>0</v>
      </c>
      <c r="O7639" s="22"/>
      <c r="P7639" s="22"/>
      <c r="Q7639" s="22"/>
      <c r="R7639" s="33" t="str">
        <f>IFERROR(VLOOKUP(Q7639,[1]list!$C$4:$D$350,2,0),"")</f>
        <v/>
      </c>
      <c r="S7639" s="22"/>
      <c r="T7639" s="33" t="str">
        <f>IFERROR(VLOOKUP(S7639,[1]list!$C$4:$D$350,2,0),"")</f>
        <v/>
      </c>
      <c r="U7639" s="22"/>
      <c r="V7639" s="33" t="str">
        <f>IFERROR(VLOOKUP(U7639,[1]list!$C$4:$D$350,2,0),"")</f>
        <v/>
      </c>
    </row>
    <row r="7640" spans="1:22" x14ac:dyDescent="0.25">
      <c r="A7640" s="20"/>
      <c r="B7640" s="21"/>
      <c r="C7640" s="21" t="str">
        <f>IFERROR(VLOOKUP(B7640,[1]list!$A$4:$B$350,2,0),"")</f>
        <v/>
      </c>
      <c r="D7640" s="21"/>
      <c r="E7640" s="21"/>
      <c r="F7640" s="21"/>
      <c r="G7640" s="21"/>
      <c r="H7640" s="21"/>
      <c r="I7640" s="21"/>
      <c r="J7640" s="21"/>
      <c r="K7640" s="21"/>
      <c r="L7640" s="21"/>
      <c r="M7640" s="49"/>
      <c r="N7640" s="22">
        <f t="shared" si="120"/>
        <v>0</v>
      </c>
      <c r="O7640" s="22"/>
      <c r="P7640" s="22"/>
      <c r="Q7640" s="22"/>
      <c r="R7640" s="33" t="str">
        <f>IFERROR(VLOOKUP(Q7640,[1]list!$C$4:$D$350,2,0),"")</f>
        <v/>
      </c>
      <c r="S7640" s="22"/>
      <c r="T7640" s="33" t="str">
        <f>IFERROR(VLOOKUP(S7640,[1]list!$C$4:$D$350,2,0),"")</f>
        <v/>
      </c>
      <c r="U7640" s="22"/>
      <c r="V7640" s="33" t="str">
        <f>IFERROR(VLOOKUP(U7640,[1]list!$C$4:$D$350,2,0),"")</f>
        <v/>
      </c>
    </row>
    <row r="7641" spans="1:22" x14ac:dyDescent="0.25">
      <c r="A7641" s="20"/>
      <c r="B7641" s="21"/>
      <c r="C7641" s="21" t="str">
        <f>IFERROR(VLOOKUP(B7641,[1]list!$A$4:$B$350,2,0),"")</f>
        <v/>
      </c>
      <c r="D7641" s="21"/>
      <c r="E7641" s="21"/>
      <c r="F7641" s="21"/>
      <c r="G7641" s="21"/>
      <c r="H7641" s="21"/>
      <c r="I7641" s="21"/>
      <c r="J7641" s="21"/>
      <c r="K7641" s="21"/>
      <c r="L7641" s="21"/>
      <c r="M7641" s="49"/>
      <c r="N7641" s="22">
        <f t="shared" si="120"/>
        <v>0</v>
      </c>
      <c r="O7641" s="22"/>
      <c r="P7641" s="22"/>
      <c r="Q7641" s="22"/>
      <c r="R7641" s="33" t="str">
        <f>IFERROR(VLOOKUP(Q7641,[1]list!$C$4:$D$350,2,0),"")</f>
        <v/>
      </c>
      <c r="S7641" s="22"/>
      <c r="T7641" s="33" t="str">
        <f>IFERROR(VLOOKUP(S7641,[1]list!$C$4:$D$350,2,0),"")</f>
        <v/>
      </c>
      <c r="U7641" s="22"/>
      <c r="V7641" s="33" t="str">
        <f>IFERROR(VLOOKUP(U7641,[1]list!$C$4:$D$350,2,0),"")</f>
        <v/>
      </c>
    </row>
    <row r="7642" spans="1:22" x14ac:dyDescent="0.25">
      <c r="A7642" s="20"/>
      <c r="B7642" s="21"/>
      <c r="C7642" s="21" t="str">
        <f>IFERROR(VLOOKUP(B7642,[1]list!$A$4:$B$350,2,0),"")</f>
        <v/>
      </c>
      <c r="D7642" s="21"/>
      <c r="E7642" s="21"/>
      <c r="F7642" s="21"/>
      <c r="G7642" s="21"/>
      <c r="H7642" s="21"/>
      <c r="I7642" s="21"/>
      <c r="J7642" s="21"/>
      <c r="K7642" s="21"/>
      <c r="L7642" s="21"/>
      <c r="M7642" s="49"/>
      <c r="N7642" s="22">
        <f t="shared" si="120"/>
        <v>0</v>
      </c>
      <c r="O7642" s="22"/>
      <c r="P7642" s="22"/>
      <c r="Q7642" s="22"/>
      <c r="R7642" s="33" t="str">
        <f>IFERROR(VLOOKUP(Q7642,[1]list!$C$4:$D$350,2,0),"")</f>
        <v/>
      </c>
      <c r="S7642" s="22"/>
      <c r="T7642" s="33" t="str">
        <f>IFERROR(VLOOKUP(S7642,[1]list!$C$4:$D$350,2,0),"")</f>
        <v/>
      </c>
      <c r="U7642" s="22"/>
      <c r="V7642" s="33" t="str">
        <f>IFERROR(VLOOKUP(U7642,[1]list!$C$4:$D$350,2,0),"")</f>
        <v/>
      </c>
    </row>
    <row r="7643" spans="1:22" x14ac:dyDescent="0.25">
      <c r="A7643" s="20"/>
      <c r="B7643" s="21"/>
      <c r="C7643" s="21" t="str">
        <f>IFERROR(VLOOKUP(B7643,[1]list!$A$4:$B$350,2,0),"")</f>
        <v/>
      </c>
      <c r="D7643" s="21"/>
      <c r="E7643" s="21"/>
      <c r="F7643" s="21"/>
      <c r="G7643" s="21"/>
      <c r="H7643" s="21"/>
      <c r="I7643" s="21"/>
      <c r="J7643" s="21"/>
      <c r="K7643" s="21"/>
      <c r="L7643" s="21"/>
      <c r="M7643" s="49"/>
      <c r="N7643" s="22">
        <f t="shared" si="120"/>
        <v>0</v>
      </c>
      <c r="O7643" s="22"/>
      <c r="P7643" s="22"/>
      <c r="Q7643" s="22"/>
      <c r="R7643" s="33" t="str">
        <f>IFERROR(VLOOKUP(Q7643,[1]list!$C$4:$D$350,2,0),"")</f>
        <v/>
      </c>
      <c r="S7643" s="22"/>
      <c r="T7643" s="33" t="str">
        <f>IFERROR(VLOOKUP(S7643,[1]list!$C$4:$D$350,2,0),"")</f>
        <v/>
      </c>
      <c r="U7643" s="22"/>
      <c r="V7643" s="33" t="str">
        <f>IFERROR(VLOOKUP(U7643,[1]list!$C$4:$D$350,2,0),"")</f>
        <v/>
      </c>
    </row>
    <row r="7644" spans="1:22" x14ac:dyDescent="0.25">
      <c r="A7644" s="20"/>
      <c r="B7644" s="21"/>
      <c r="C7644" s="21" t="str">
        <f>IFERROR(VLOOKUP(B7644,[1]list!$A$4:$B$350,2,0),"")</f>
        <v/>
      </c>
      <c r="D7644" s="21"/>
      <c r="E7644" s="21"/>
      <c r="F7644" s="21"/>
      <c r="G7644" s="21"/>
      <c r="H7644" s="21"/>
      <c r="I7644" s="21"/>
      <c r="J7644" s="21"/>
      <c r="K7644" s="21"/>
      <c r="L7644" s="21"/>
      <c r="M7644" s="49"/>
      <c r="N7644" s="22">
        <f t="shared" si="120"/>
        <v>0</v>
      </c>
      <c r="O7644" s="22"/>
      <c r="P7644" s="22"/>
      <c r="Q7644" s="22"/>
      <c r="R7644" s="33" t="str">
        <f>IFERROR(VLOOKUP(Q7644,[1]list!$C$4:$D$350,2,0),"")</f>
        <v/>
      </c>
      <c r="S7644" s="22"/>
      <c r="T7644" s="33" t="str">
        <f>IFERROR(VLOOKUP(S7644,[1]list!$C$4:$D$350,2,0),"")</f>
        <v/>
      </c>
      <c r="U7644" s="22"/>
      <c r="V7644" s="33" t="str">
        <f>IFERROR(VLOOKUP(U7644,[1]list!$C$4:$D$350,2,0),"")</f>
        <v/>
      </c>
    </row>
    <row r="7645" spans="1:22" x14ac:dyDescent="0.25">
      <c r="A7645" s="20"/>
      <c r="B7645" s="21"/>
      <c r="C7645" s="21" t="str">
        <f>IFERROR(VLOOKUP(B7645,[1]list!$A$4:$B$350,2,0),"")</f>
        <v/>
      </c>
      <c r="D7645" s="21"/>
      <c r="E7645" s="21"/>
      <c r="F7645" s="21"/>
      <c r="G7645" s="21"/>
      <c r="H7645" s="21"/>
      <c r="I7645" s="21"/>
      <c r="J7645" s="21"/>
      <c r="K7645" s="21"/>
      <c r="L7645" s="21"/>
      <c r="M7645" s="49"/>
      <c r="N7645" s="22">
        <f t="shared" si="120"/>
        <v>0</v>
      </c>
      <c r="O7645" s="22"/>
      <c r="P7645" s="22"/>
      <c r="Q7645" s="22"/>
      <c r="R7645" s="33" t="str">
        <f>IFERROR(VLOOKUP(Q7645,[1]list!$C$4:$D$350,2,0),"")</f>
        <v/>
      </c>
      <c r="S7645" s="22"/>
      <c r="T7645" s="33" t="str">
        <f>IFERROR(VLOOKUP(S7645,[1]list!$C$4:$D$350,2,0),"")</f>
        <v/>
      </c>
      <c r="U7645" s="22"/>
      <c r="V7645" s="33" t="str">
        <f>IFERROR(VLOOKUP(U7645,[1]list!$C$4:$D$350,2,0),"")</f>
        <v/>
      </c>
    </row>
    <row r="7646" spans="1:22" x14ac:dyDescent="0.25">
      <c r="A7646" s="20"/>
      <c r="B7646" s="21"/>
      <c r="C7646" s="21" t="str">
        <f>IFERROR(VLOOKUP(B7646,[1]list!$A$4:$B$350,2,0),"")</f>
        <v/>
      </c>
      <c r="D7646" s="21"/>
      <c r="E7646" s="21"/>
      <c r="F7646" s="21"/>
      <c r="G7646" s="21"/>
      <c r="H7646" s="21"/>
      <c r="I7646" s="21"/>
      <c r="J7646" s="21"/>
      <c r="K7646" s="21"/>
      <c r="L7646" s="21"/>
      <c r="M7646" s="49"/>
      <c r="N7646" s="22">
        <f t="shared" si="120"/>
        <v>0</v>
      </c>
      <c r="O7646" s="22"/>
      <c r="P7646" s="22"/>
      <c r="Q7646" s="22"/>
      <c r="R7646" s="33" t="str">
        <f>IFERROR(VLOOKUP(Q7646,[1]list!$C$4:$D$350,2,0),"")</f>
        <v/>
      </c>
      <c r="S7646" s="22"/>
      <c r="T7646" s="33" t="str">
        <f>IFERROR(VLOOKUP(S7646,[1]list!$C$4:$D$350,2,0),"")</f>
        <v/>
      </c>
      <c r="U7646" s="22"/>
      <c r="V7646" s="33" t="str">
        <f>IFERROR(VLOOKUP(U7646,[1]list!$C$4:$D$350,2,0),"")</f>
        <v/>
      </c>
    </row>
    <row r="7647" spans="1:22" x14ac:dyDescent="0.25">
      <c r="A7647" s="20"/>
      <c r="B7647" s="21"/>
      <c r="C7647" s="21" t="str">
        <f>IFERROR(VLOOKUP(B7647,[1]list!$A$4:$B$350,2,0),"")</f>
        <v/>
      </c>
      <c r="D7647" s="21"/>
      <c r="E7647" s="21"/>
      <c r="F7647" s="21"/>
      <c r="G7647" s="21"/>
      <c r="H7647" s="21"/>
      <c r="I7647" s="21"/>
      <c r="J7647" s="21"/>
      <c r="K7647" s="21"/>
      <c r="L7647" s="21"/>
      <c r="M7647" s="49"/>
      <c r="N7647" s="22">
        <f t="shared" si="120"/>
        <v>0</v>
      </c>
      <c r="O7647" s="22"/>
      <c r="P7647" s="22"/>
      <c r="Q7647" s="22"/>
      <c r="R7647" s="33" t="str">
        <f>IFERROR(VLOOKUP(Q7647,[1]list!$C$4:$D$350,2,0),"")</f>
        <v/>
      </c>
      <c r="S7647" s="22"/>
      <c r="T7647" s="33" t="str">
        <f>IFERROR(VLOOKUP(S7647,[1]list!$C$4:$D$350,2,0),"")</f>
        <v/>
      </c>
      <c r="U7647" s="22"/>
      <c r="V7647" s="33" t="str">
        <f>IFERROR(VLOOKUP(U7647,[1]list!$C$4:$D$350,2,0),"")</f>
        <v/>
      </c>
    </row>
    <row r="7648" spans="1:22" x14ac:dyDescent="0.25">
      <c r="A7648" s="20"/>
      <c r="B7648" s="21"/>
      <c r="C7648" s="21" t="str">
        <f>IFERROR(VLOOKUP(B7648,[1]list!$A$4:$B$350,2,0),"")</f>
        <v/>
      </c>
      <c r="D7648" s="21"/>
      <c r="E7648" s="21"/>
      <c r="F7648" s="21"/>
      <c r="G7648" s="21"/>
      <c r="H7648" s="21"/>
      <c r="I7648" s="21"/>
      <c r="J7648" s="21"/>
      <c r="K7648" s="21"/>
      <c r="L7648" s="21"/>
      <c r="M7648" s="49"/>
      <c r="N7648" s="22">
        <f t="shared" si="120"/>
        <v>0</v>
      </c>
      <c r="O7648" s="22"/>
      <c r="P7648" s="22"/>
      <c r="Q7648" s="22"/>
      <c r="R7648" s="33" t="str">
        <f>IFERROR(VLOOKUP(Q7648,[1]list!$C$4:$D$350,2,0),"")</f>
        <v/>
      </c>
      <c r="S7648" s="22"/>
      <c r="T7648" s="33" t="str">
        <f>IFERROR(VLOOKUP(S7648,[1]list!$C$4:$D$350,2,0),"")</f>
        <v/>
      </c>
      <c r="U7648" s="22"/>
      <c r="V7648" s="33" t="str">
        <f>IFERROR(VLOOKUP(U7648,[1]list!$C$4:$D$350,2,0),"")</f>
        <v/>
      </c>
    </row>
    <row r="7649" spans="1:22" x14ac:dyDescent="0.25">
      <c r="A7649" s="20"/>
      <c r="B7649" s="21"/>
      <c r="C7649" s="21" t="str">
        <f>IFERROR(VLOOKUP(B7649,[1]list!$A$4:$B$350,2,0),"")</f>
        <v/>
      </c>
      <c r="D7649" s="21"/>
      <c r="E7649" s="21"/>
      <c r="F7649" s="21"/>
      <c r="G7649" s="21"/>
      <c r="H7649" s="21"/>
      <c r="I7649" s="21"/>
      <c r="J7649" s="21"/>
      <c r="K7649" s="21"/>
      <c r="L7649" s="21"/>
      <c r="M7649" s="49"/>
      <c r="N7649" s="22">
        <f t="shared" si="120"/>
        <v>0</v>
      </c>
      <c r="O7649" s="22"/>
      <c r="P7649" s="22"/>
      <c r="Q7649" s="22"/>
      <c r="R7649" s="33" t="str">
        <f>IFERROR(VLOOKUP(Q7649,[1]list!$C$4:$D$350,2,0),"")</f>
        <v/>
      </c>
      <c r="S7649" s="22"/>
      <c r="T7649" s="33" t="str">
        <f>IFERROR(VLOOKUP(S7649,[1]list!$C$4:$D$350,2,0),"")</f>
        <v/>
      </c>
      <c r="U7649" s="22"/>
      <c r="V7649" s="33" t="str">
        <f>IFERROR(VLOOKUP(U7649,[1]list!$C$4:$D$350,2,0),"")</f>
        <v/>
      </c>
    </row>
    <row r="7650" spans="1:22" x14ac:dyDescent="0.25">
      <c r="A7650" s="20"/>
      <c r="B7650" s="21"/>
      <c r="C7650" s="21" t="str">
        <f>IFERROR(VLOOKUP(B7650,[1]list!$A$4:$B$350,2,0),"")</f>
        <v/>
      </c>
      <c r="D7650" s="21"/>
      <c r="E7650" s="21"/>
      <c r="F7650" s="21"/>
      <c r="G7650" s="21"/>
      <c r="H7650" s="21"/>
      <c r="I7650" s="21"/>
      <c r="J7650" s="21"/>
      <c r="K7650" s="21"/>
      <c r="L7650" s="21"/>
      <c r="M7650" s="49"/>
      <c r="N7650" s="22">
        <f t="shared" si="120"/>
        <v>0</v>
      </c>
      <c r="O7650" s="22"/>
      <c r="P7650" s="22"/>
      <c r="Q7650" s="22"/>
      <c r="R7650" s="33" t="str">
        <f>IFERROR(VLOOKUP(Q7650,[1]list!$C$4:$D$350,2,0),"")</f>
        <v/>
      </c>
      <c r="S7650" s="22"/>
      <c r="T7650" s="33" t="str">
        <f>IFERROR(VLOOKUP(S7650,[1]list!$C$4:$D$350,2,0),"")</f>
        <v/>
      </c>
      <c r="U7650" s="22"/>
      <c r="V7650" s="33" t="str">
        <f>IFERROR(VLOOKUP(U7650,[1]list!$C$4:$D$350,2,0),"")</f>
        <v/>
      </c>
    </row>
    <row r="7651" spans="1:22" x14ac:dyDescent="0.25">
      <c r="A7651" s="20"/>
      <c r="B7651" s="21"/>
      <c r="C7651" s="21" t="str">
        <f>IFERROR(VLOOKUP(B7651,[1]list!$A$4:$B$350,2,0),"")</f>
        <v/>
      </c>
      <c r="D7651" s="21"/>
      <c r="E7651" s="21"/>
      <c r="F7651" s="21"/>
      <c r="G7651" s="21"/>
      <c r="H7651" s="21"/>
      <c r="I7651" s="21"/>
      <c r="J7651" s="21"/>
      <c r="K7651" s="21"/>
      <c r="L7651" s="21"/>
      <c r="M7651" s="49"/>
      <c r="N7651" s="22">
        <f t="shared" si="120"/>
        <v>0</v>
      </c>
      <c r="O7651" s="22"/>
      <c r="P7651" s="22"/>
      <c r="Q7651" s="22"/>
      <c r="R7651" s="33" t="str">
        <f>IFERROR(VLOOKUP(Q7651,[1]list!$C$4:$D$350,2,0),"")</f>
        <v/>
      </c>
      <c r="S7651" s="22"/>
      <c r="T7651" s="33" t="str">
        <f>IFERROR(VLOOKUP(S7651,[1]list!$C$4:$D$350,2,0),"")</f>
        <v/>
      </c>
      <c r="U7651" s="22"/>
      <c r="V7651" s="33" t="str">
        <f>IFERROR(VLOOKUP(U7651,[1]list!$C$4:$D$350,2,0),"")</f>
        <v/>
      </c>
    </row>
    <row r="7652" spans="1:22" x14ac:dyDescent="0.25">
      <c r="A7652" s="20"/>
      <c r="B7652" s="21"/>
      <c r="C7652" s="21" t="str">
        <f>IFERROR(VLOOKUP(B7652,[1]list!$A$4:$B$350,2,0),"")</f>
        <v/>
      </c>
      <c r="D7652" s="21"/>
      <c r="E7652" s="21"/>
      <c r="F7652" s="21"/>
      <c r="G7652" s="21"/>
      <c r="H7652" s="21"/>
      <c r="I7652" s="21"/>
      <c r="J7652" s="21"/>
      <c r="K7652" s="21"/>
      <c r="L7652" s="21"/>
      <c r="M7652" s="49"/>
      <c r="N7652" s="22">
        <f t="shared" si="120"/>
        <v>0</v>
      </c>
      <c r="O7652" s="22"/>
      <c r="P7652" s="22"/>
      <c r="Q7652" s="22"/>
      <c r="R7652" s="33" t="str">
        <f>IFERROR(VLOOKUP(Q7652,[1]list!$C$4:$D$350,2,0),"")</f>
        <v/>
      </c>
      <c r="S7652" s="22"/>
      <c r="T7652" s="33" t="str">
        <f>IFERROR(VLOOKUP(S7652,[1]list!$C$4:$D$350,2,0),"")</f>
        <v/>
      </c>
      <c r="U7652" s="22"/>
      <c r="V7652" s="33" t="str">
        <f>IFERROR(VLOOKUP(U7652,[1]list!$C$4:$D$350,2,0),"")</f>
        <v/>
      </c>
    </row>
    <row r="7653" spans="1:22" x14ac:dyDescent="0.25">
      <c r="A7653" s="20"/>
      <c r="B7653" s="21"/>
      <c r="C7653" s="21" t="str">
        <f>IFERROR(VLOOKUP(B7653,[1]list!$A$4:$B$350,2,0),"")</f>
        <v/>
      </c>
      <c r="D7653" s="21"/>
      <c r="E7653" s="21"/>
      <c r="F7653" s="21"/>
      <c r="G7653" s="21"/>
      <c r="H7653" s="21"/>
      <c r="I7653" s="21"/>
      <c r="J7653" s="21"/>
      <c r="K7653" s="21"/>
      <c r="L7653" s="21"/>
      <c r="M7653" s="49"/>
      <c r="N7653" s="22">
        <f t="shared" si="120"/>
        <v>0</v>
      </c>
      <c r="O7653" s="22"/>
      <c r="P7653" s="22"/>
      <c r="Q7653" s="22"/>
      <c r="R7653" s="33" t="str">
        <f>IFERROR(VLOOKUP(Q7653,[1]list!$C$4:$D$350,2,0),"")</f>
        <v/>
      </c>
      <c r="S7653" s="22"/>
      <c r="T7653" s="33" t="str">
        <f>IFERROR(VLOOKUP(S7653,[1]list!$C$4:$D$350,2,0),"")</f>
        <v/>
      </c>
      <c r="U7653" s="22"/>
      <c r="V7653" s="33" t="str">
        <f>IFERROR(VLOOKUP(U7653,[1]list!$C$4:$D$350,2,0),"")</f>
        <v/>
      </c>
    </row>
    <row r="7654" spans="1:22" x14ac:dyDescent="0.25">
      <c r="A7654" s="20"/>
      <c r="B7654" s="21"/>
      <c r="C7654" s="21" t="str">
        <f>IFERROR(VLOOKUP(B7654,[1]list!$A$4:$B$350,2,0),"")</f>
        <v/>
      </c>
      <c r="D7654" s="21"/>
      <c r="E7654" s="21"/>
      <c r="F7654" s="21"/>
      <c r="G7654" s="21"/>
      <c r="H7654" s="21"/>
      <c r="I7654" s="21"/>
      <c r="J7654" s="21"/>
      <c r="K7654" s="21"/>
      <c r="L7654" s="21"/>
      <c r="M7654" s="49"/>
      <c r="N7654" s="22">
        <f t="shared" si="120"/>
        <v>0</v>
      </c>
      <c r="O7654" s="22"/>
      <c r="P7654" s="22"/>
      <c r="Q7654" s="22"/>
      <c r="R7654" s="33" t="str">
        <f>IFERROR(VLOOKUP(Q7654,[1]list!$C$4:$D$350,2,0),"")</f>
        <v/>
      </c>
      <c r="S7654" s="22"/>
      <c r="T7654" s="33" t="str">
        <f>IFERROR(VLOOKUP(S7654,[1]list!$C$4:$D$350,2,0),"")</f>
        <v/>
      </c>
      <c r="U7654" s="22"/>
      <c r="V7654" s="33" t="str">
        <f>IFERROR(VLOOKUP(U7654,[1]list!$C$4:$D$350,2,0),"")</f>
        <v/>
      </c>
    </row>
    <row r="7655" spans="1:22" x14ac:dyDescent="0.25">
      <c r="A7655" s="20"/>
      <c r="B7655" s="21"/>
      <c r="C7655" s="21" t="str">
        <f>IFERROR(VLOOKUP(B7655,[1]list!$A$4:$B$350,2,0),"")</f>
        <v/>
      </c>
      <c r="D7655" s="21"/>
      <c r="E7655" s="21"/>
      <c r="F7655" s="21"/>
      <c r="G7655" s="21"/>
      <c r="H7655" s="21"/>
      <c r="I7655" s="21"/>
      <c r="J7655" s="21"/>
      <c r="K7655" s="21"/>
      <c r="L7655" s="21"/>
      <c r="M7655" s="49"/>
      <c r="N7655" s="22">
        <f t="shared" si="120"/>
        <v>0</v>
      </c>
      <c r="O7655" s="22"/>
      <c r="P7655" s="22"/>
      <c r="Q7655" s="22"/>
      <c r="R7655" s="33" t="str">
        <f>IFERROR(VLOOKUP(Q7655,[1]list!$C$4:$D$350,2,0),"")</f>
        <v/>
      </c>
      <c r="S7655" s="22"/>
      <c r="T7655" s="33" t="str">
        <f>IFERROR(VLOOKUP(S7655,[1]list!$C$4:$D$350,2,0),"")</f>
        <v/>
      </c>
      <c r="U7655" s="22"/>
      <c r="V7655" s="33" t="str">
        <f>IFERROR(VLOOKUP(U7655,[1]list!$C$4:$D$350,2,0),"")</f>
        <v/>
      </c>
    </row>
    <row r="7656" spans="1:22" x14ac:dyDescent="0.25">
      <c r="A7656" s="20"/>
      <c r="B7656" s="21"/>
      <c r="C7656" s="21" t="str">
        <f>IFERROR(VLOOKUP(B7656,[1]list!$A$4:$B$350,2,0),"")</f>
        <v/>
      </c>
      <c r="D7656" s="21"/>
      <c r="E7656" s="21"/>
      <c r="F7656" s="21"/>
      <c r="G7656" s="21"/>
      <c r="H7656" s="21"/>
      <c r="I7656" s="21"/>
      <c r="J7656" s="21"/>
      <c r="K7656" s="21"/>
      <c r="L7656" s="21"/>
      <c r="M7656" s="49"/>
      <c r="N7656" s="22">
        <f t="shared" si="120"/>
        <v>0</v>
      </c>
      <c r="O7656" s="22"/>
      <c r="P7656" s="22"/>
      <c r="Q7656" s="22"/>
      <c r="R7656" s="33" t="str">
        <f>IFERROR(VLOOKUP(Q7656,[1]list!$C$4:$D$350,2,0),"")</f>
        <v/>
      </c>
      <c r="S7656" s="22"/>
      <c r="T7656" s="33" t="str">
        <f>IFERROR(VLOOKUP(S7656,[1]list!$C$4:$D$350,2,0),"")</f>
        <v/>
      </c>
      <c r="U7656" s="22"/>
      <c r="V7656" s="33" t="str">
        <f>IFERROR(VLOOKUP(U7656,[1]list!$C$4:$D$350,2,0),"")</f>
        <v/>
      </c>
    </row>
    <row r="7657" spans="1:22" x14ac:dyDescent="0.25">
      <c r="A7657" s="20"/>
      <c r="B7657" s="21"/>
      <c r="C7657" s="21" t="str">
        <f>IFERROR(VLOOKUP(B7657,[1]list!$A$4:$B$350,2,0),"")</f>
        <v/>
      </c>
      <c r="D7657" s="21"/>
      <c r="E7657" s="21"/>
      <c r="F7657" s="21"/>
      <c r="G7657" s="21"/>
      <c r="H7657" s="21"/>
      <c r="I7657" s="21"/>
      <c r="J7657" s="21"/>
      <c r="K7657" s="21"/>
      <c r="L7657" s="21"/>
      <c r="M7657" s="49"/>
      <c r="N7657" s="22">
        <f t="shared" si="120"/>
        <v>0</v>
      </c>
      <c r="O7657" s="22"/>
      <c r="P7657" s="22"/>
      <c r="Q7657" s="22"/>
      <c r="R7657" s="33" t="str">
        <f>IFERROR(VLOOKUP(Q7657,[1]list!$C$4:$D$350,2,0),"")</f>
        <v/>
      </c>
      <c r="S7657" s="22"/>
      <c r="T7657" s="33" t="str">
        <f>IFERROR(VLOOKUP(S7657,[1]list!$C$4:$D$350,2,0),"")</f>
        <v/>
      </c>
      <c r="U7657" s="22"/>
      <c r="V7657" s="33" t="str">
        <f>IFERROR(VLOOKUP(U7657,[1]list!$C$4:$D$350,2,0),"")</f>
        <v/>
      </c>
    </row>
    <row r="7658" spans="1:22" x14ac:dyDescent="0.25">
      <c r="A7658" s="20"/>
      <c r="B7658" s="21"/>
      <c r="C7658" s="21" t="str">
        <f>IFERROR(VLOOKUP(B7658,[1]list!$A$4:$B$350,2,0),"")</f>
        <v/>
      </c>
      <c r="D7658" s="21"/>
      <c r="E7658" s="21"/>
      <c r="F7658" s="21"/>
      <c r="G7658" s="21"/>
      <c r="H7658" s="21"/>
      <c r="I7658" s="21"/>
      <c r="J7658" s="21"/>
      <c r="K7658" s="21"/>
      <c r="L7658" s="21"/>
      <c r="M7658" s="49"/>
      <c r="N7658" s="22">
        <f t="shared" si="120"/>
        <v>0</v>
      </c>
      <c r="O7658" s="22"/>
      <c r="P7658" s="22"/>
      <c r="Q7658" s="22"/>
      <c r="R7658" s="33" t="str">
        <f>IFERROR(VLOOKUP(Q7658,[1]list!$C$4:$D$350,2,0),"")</f>
        <v/>
      </c>
      <c r="S7658" s="22"/>
      <c r="T7658" s="33" t="str">
        <f>IFERROR(VLOOKUP(S7658,[1]list!$C$4:$D$350,2,0),"")</f>
        <v/>
      </c>
      <c r="U7658" s="22"/>
      <c r="V7658" s="33" t="str">
        <f>IFERROR(VLOOKUP(U7658,[1]list!$C$4:$D$350,2,0),"")</f>
        <v/>
      </c>
    </row>
    <row r="7659" spans="1:22" x14ac:dyDescent="0.25">
      <c r="A7659" s="20"/>
      <c r="B7659" s="21"/>
      <c r="C7659" s="21" t="str">
        <f>IFERROR(VLOOKUP(B7659,[1]list!$A$4:$B$350,2,0),"")</f>
        <v/>
      </c>
      <c r="D7659" s="21"/>
      <c r="E7659" s="21"/>
      <c r="F7659" s="21"/>
      <c r="G7659" s="21"/>
      <c r="H7659" s="21"/>
      <c r="I7659" s="21"/>
      <c r="J7659" s="21"/>
      <c r="K7659" s="21"/>
      <c r="L7659" s="21"/>
      <c r="M7659" s="49"/>
      <c r="N7659" s="22">
        <f t="shared" si="120"/>
        <v>0</v>
      </c>
      <c r="O7659" s="22"/>
      <c r="P7659" s="22"/>
      <c r="Q7659" s="22"/>
      <c r="R7659" s="33" t="str">
        <f>IFERROR(VLOOKUP(Q7659,[1]list!$C$4:$D$350,2,0),"")</f>
        <v/>
      </c>
      <c r="S7659" s="22"/>
      <c r="T7659" s="33" t="str">
        <f>IFERROR(VLOOKUP(S7659,[1]list!$C$4:$D$350,2,0),"")</f>
        <v/>
      </c>
      <c r="U7659" s="22"/>
      <c r="V7659" s="33" t="str">
        <f>IFERROR(VLOOKUP(U7659,[1]list!$C$4:$D$350,2,0),"")</f>
        <v/>
      </c>
    </row>
    <row r="7660" spans="1:22" x14ac:dyDescent="0.25">
      <c r="A7660" s="20"/>
      <c r="B7660" s="21"/>
      <c r="C7660" s="21" t="str">
        <f>IFERROR(VLOOKUP(B7660,[1]list!$A$4:$B$350,2,0),"")</f>
        <v/>
      </c>
      <c r="D7660" s="21"/>
      <c r="E7660" s="21"/>
      <c r="F7660" s="21"/>
      <c r="G7660" s="21"/>
      <c r="H7660" s="21"/>
      <c r="I7660" s="21"/>
      <c r="J7660" s="21"/>
      <c r="K7660" s="21"/>
      <c r="L7660" s="21"/>
      <c r="M7660" s="49"/>
      <c r="N7660" s="22">
        <f t="shared" si="120"/>
        <v>0</v>
      </c>
      <c r="O7660" s="22"/>
      <c r="P7660" s="22"/>
      <c r="Q7660" s="22"/>
      <c r="R7660" s="33" t="str">
        <f>IFERROR(VLOOKUP(Q7660,[1]list!$C$4:$D$350,2,0),"")</f>
        <v/>
      </c>
      <c r="S7660" s="22"/>
      <c r="T7660" s="33" t="str">
        <f>IFERROR(VLOOKUP(S7660,[1]list!$C$4:$D$350,2,0),"")</f>
        <v/>
      </c>
      <c r="U7660" s="22"/>
      <c r="V7660" s="33" t="str">
        <f>IFERROR(VLOOKUP(U7660,[1]list!$C$4:$D$350,2,0),"")</f>
        <v/>
      </c>
    </row>
    <row r="7661" spans="1:22" x14ac:dyDescent="0.25">
      <c r="A7661" s="20"/>
      <c r="B7661" s="21"/>
      <c r="C7661" s="21" t="str">
        <f>IFERROR(VLOOKUP(B7661,[1]list!$A$4:$B$350,2,0),"")</f>
        <v/>
      </c>
      <c r="D7661" s="21"/>
      <c r="E7661" s="21"/>
      <c r="F7661" s="21"/>
      <c r="G7661" s="21"/>
      <c r="H7661" s="21"/>
      <c r="I7661" s="21"/>
      <c r="J7661" s="21"/>
      <c r="K7661" s="21"/>
      <c r="L7661" s="21"/>
      <c r="M7661" s="49"/>
      <c r="N7661" s="22">
        <f t="shared" si="120"/>
        <v>0</v>
      </c>
      <c r="O7661" s="22"/>
      <c r="P7661" s="22"/>
      <c r="Q7661" s="22"/>
      <c r="R7661" s="33" t="str">
        <f>IFERROR(VLOOKUP(Q7661,[1]list!$C$4:$D$350,2,0),"")</f>
        <v/>
      </c>
      <c r="S7661" s="22"/>
      <c r="T7661" s="33" t="str">
        <f>IFERROR(VLOOKUP(S7661,[1]list!$C$4:$D$350,2,0),"")</f>
        <v/>
      </c>
      <c r="U7661" s="22"/>
      <c r="V7661" s="33" t="str">
        <f>IFERROR(VLOOKUP(U7661,[1]list!$C$4:$D$350,2,0),"")</f>
        <v/>
      </c>
    </row>
    <row r="7662" spans="1:22" x14ac:dyDescent="0.25">
      <c r="A7662" s="20"/>
      <c r="B7662" s="21"/>
      <c r="C7662" s="21" t="str">
        <f>IFERROR(VLOOKUP(B7662,[1]list!$A$4:$B$350,2,0),"")</f>
        <v/>
      </c>
      <c r="D7662" s="21"/>
      <c r="E7662" s="21"/>
      <c r="F7662" s="21"/>
      <c r="G7662" s="21"/>
      <c r="H7662" s="21"/>
      <c r="I7662" s="21"/>
      <c r="J7662" s="21"/>
      <c r="K7662" s="21"/>
      <c r="L7662" s="21"/>
      <c r="M7662" s="49"/>
      <c r="N7662" s="22">
        <f t="shared" si="120"/>
        <v>0</v>
      </c>
      <c r="O7662" s="22"/>
      <c r="P7662" s="22"/>
      <c r="Q7662" s="22"/>
      <c r="R7662" s="33" t="str">
        <f>IFERROR(VLOOKUP(Q7662,[1]list!$C$4:$D$350,2,0),"")</f>
        <v/>
      </c>
      <c r="S7662" s="22"/>
      <c r="T7662" s="33" t="str">
        <f>IFERROR(VLOOKUP(S7662,[1]list!$C$4:$D$350,2,0),"")</f>
        <v/>
      </c>
      <c r="U7662" s="22"/>
      <c r="V7662" s="33" t="str">
        <f>IFERROR(VLOOKUP(U7662,[1]list!$C$4:$D$350,2,0),"")</f>
        <v/>
      </c>
    </row>
    <row r="7663" spans="1:22" x14ac:dyDescent="0.25">
      <c r="A7663" s="20"/>
      <c r="B7663" s="21"/>
      <c r="C7663" s="21" t="str">
        <f>IFERROR(VLOOKUP(B7663,[1]list!$A$4:$B$350,2,0),"")</f>
        <v/>
      </c>
      <c r="D7663" s="21"/>
      <c r="E7663" s="21"/>
      <c r="F7663" s="21"/>
      <c r="G7663" s="21"/>
      <c r="H7663" s="21"/>
      <c r="I7663" s="21"/>
      <c r="J7663" s="21"/>
      <c r="K7663" s="21"/>
      <c r="L7663" s="21"/>
      <c r="M7663" s="49"/>
      <c r="N7663" s="22">
        <f t="shared" si="120"/>
        <v>0</v>
      </c>
      <c r="O7663" s="22"/>
      <c r="P7663" s="22"/>
      <c r="Q7663" s="22"/>
      <c r="R7663" s="33" t="str">
        <f>IFERROR(VLOOKUP(Q7663,[1]list!$C$4:$D$350,2,0),"")</f>
        <v/>
      </c>
      <c r="S7663" s="22"/>
      <c r="T7663" s="33" t="str">
        <f>IFERROR(VLOOKUP(S7663,[1]list!$C$4:$D$350,2,0),"")</f>
        <v/>
      </c>
      <c r="U7663" s="22"/>
      <c r="V7663" s="33" t="str">
        <f>IFERROR(VLOOKUP(U7663,[1]list!$C$4:$D$350,2,0),"")</f>
        <v/>
      </c>
    </row>
    <row r="7664" spans="1:22" x14ac:dyDescent="0.25">
      <c r="A7664" s="20"/>
      <c r="B7664" s="21"/>
      <c r="C7664" s="21" t="str">
        <f>IFERROR(VLOOKUP(B7664,[1]list!$A$4:$B$350,2,0),"")</f>
        <v/>
      </c>
      <c r="D7664" s="21"/>
      <c r="E7664" s="21"/>
      <c r="F7664" s="21"/>
      <c r="G7664" s="21"/>
      <c r="H7664" s="21"/>
      <c r="I7664" s="21"/>
      <c r="J7664" s="21"/>
      <c r="K7664" s="21"/>
      <c r="L7664" s="21"/>
      <c r="M7664" s="49"/>
      <c r="N7664" s="22">
        <f t="shared" si="120"/>
        <v>0</v>
      </c>
      <c r="O7664" s="22"/>
      <c r="P7664" s="22"/>
      <c r="Q7664" s="22"/>
      <c r="R7664" s="33" t="str">
        <f>IFERROR(VLOOKUP(Q7664,[1]list!$C$4:$D$350,2,0),"")</f>
        <v/>
      </c>
      <c r="S7664" s="22"/>
      <c r="T7664" s="33" t="str">
        <f>IFERROR(VLOOKUP(S7664,[1]list!$C$4:$D$350,2,0),"")</f>
        <v/>
      </c>
      <c r="U7664" s="22"/>
      <c r="V7664" s="33" t="str">
        <f>IFERROR(VLOOKUP(U7664,[1]list!$C$4:$D$350,2,0),"")</f>
        <v/>
      </c>
    </row>
    <row r="7665" spans="1:22" x14ac:dyDescent="0.25">
      <c r="A7665" s="20"/>
      <c r="B7665" s="21"/>
      <c r="C7665" s="21" t="str">
        <f>IFERROR(VLOOKUP(B7665,[1]list!$A$4:$B$350,2,0),"")</f>
        <v/>
      </c>
      <c r="D7665" s="21"/>
      <c r="E7665" s="21"/>
      <c r="F7665" s="21"/>
      <c r="G7665" s="21"/>
      <c r="H7665" s="21"/>
      <c r="I7665" s="21"/>
      <c r="J7665" s="21"/>
      <c r="K7665" s="21"/>
      <c r="L7665" s="21"/>
      <c r="M7665" s="49"/>
      <c r="N7665" s="22">
        <f t="shared" si="120"/>
        <v>0</v>
      </c>
      <c r="O7665" s="22"/>
      <c r="P7665" s="22"/>
      <c r="Q7665" s="22"/>
      <c r="R7665" s="33" t="str">
        <f>IFERROR(VLOOKUP(Q7665,[1]list!$C$4:$D$350,2,0),"")</f>
        <v/>
      </c>
      <c r="S7665" s="22"/>
      <c r="T7665" s="33" t="str">
        <f>IFERROR(VLOOKUP(S7665,[1]list!$C$4:$D$350,2,0),"")</f>
        <v/>
      </c>
      <c r="U7665" s="22"/>
      <c r="V7665" s="33" t="str">
        <f>IFERROR(VLOOKUP(U7665,[1]list!$C$4:$D$350,2,0),"")</f>
        <v/>
      </c>
    </row>
    <row r="7666" spans="1:22" x14ac:dyDescent="0.25">
      <c r="A7666" s="20"/>
      <c r="B7666" s="21"/>
      <c r="C7666" s="21" t="str">
        <f>IFERROR(VLOOKUP(B7666,[1]list!$A$4:$B$350,2,0),"")</f>
        <v/>
      </c>
      <c r="D7666" s="21"/>
      <c r="E7666" s="21"/>
      <c r="F7666" s="21"/>
      <c r="G7666" s="21"/>
      <c r="H7666" s="21"/>
      <c r="I7666" s="21"/>
      <c r="J7666" s="21"/>
      <c r="K7666" s="21"/>
      <c r="L7666" s="21"/>
      <c r="M7666" s="49"/>
      <c r="N7666" s="22">
        <f t="shared" si="120"/>
        <v>0</v>
      </c>
      <c r="O7666" s="22"/>
      <c r="P7666" s="22"/>
      <c r="Q7666" s="22"/>
      <c r="R7666" s="33" t="str">
        <f>IFERROR(VLOOKUP(Q7666,[1]list!$C$4:$D$350,2,0),"")</f>
        <v/>
      </c>
      <c r="S7666" s="22"/>
      <c r="T7666" s="33" t="str">
        <f>IFERROR(VLOOKUP(S7666,[1]list!$C$4:$D$350,2,0),"")</f>
        <v/>
      </c>
      <c r="U7666" s="22"/>
      <c r="V7666" s="33" t="str">
        <f>IFERROR(VLOOKUP(U7666,[1]list!$C$4:$D$350,2,0),"")</f>
        <v/>
      </c>
    </row>
    <row r="7667" spans="1:22" x14ac:dyDescent="0.25">
      <c r="A7667" s="20"/>
      <c r="B7667" s="21"/>
      <c r="C7667" s="21" t="str">
        <f>IFERROR(VLOOKUP(B7667,[1]list!$A$4:$B$350,2,0),"")</f>
        <v/>
      </c>
      <c r="D7667" s="21"/>
      <c r="E7667" s="21"/>
      <c r="F7667" s="21"/>
      <c r="G7667" s="21"/>
      <c r="H7667" s="21"/>
      <c r="I7667" s="21"/>
      <c r="J7667" s="21"/>
      <c r="K7667" s="21"/>
      <c r="L7667" s="21"/>
      <c r="M7667" s="49"/>
      <c r="N7667" s="22">
        <f t="shared" si="120"/>
        <v>0</v>
      </c>
      <c r="O7667" s="22"/>
      <c r="P7667" s="22"/>
      <c r="Q7667" s="22"/>
      <c r="R7667" s="33" t="str">
        <f>IFERROR(VLOOKUP(Q7667,[1]list!$C$4:$D$350,2,0),"")</f>
        <v/>
      </c>
      <c r="S7667" s="22"/>
      <c r="T7667" s="33" t="str">
        <f>IFERROR(VLOOKUP(S7667,[1]list!$C$4:$D$350,2,0),"")</f>
        <v/>
      </c>
      <c r="U7667" s="22"/>
      <c r="V7667" s="33" t="str">
        <f>IFERROR(VLOOKUP(U7667,[1]list!$C$4:$D$350,2,0),"")</f>
        <v/>
      </c>
    </row>
    <row r="7668" spans="1:22" x14ac:dyDescent="0.25">
      <c r="A7668" s="20"/>
      <c r="B7668" s="21"/>
      <c r="C7668" s="21" t="str">
        <f>IFERROR(VLOOKUP(B7668,[1]list!$A$4:$B$350,2,0),"")</f>
        <v/>
      </c>
      <c r="D7668" s="21"/>
      <c r="E7668" s="21"/>
      <c r="F7668" s="21"/>
      <c r="G7668" s="21"/>
      <c r="H7668" s="21"/>
      <c r="I7668" s="21"/>
      <c r="J7668" s="21"/>
      <c r="K7668" s="21"/>
      <c r="L7668" s="21"/>
      <c r="M7668" s="49"/>
      <c r="N7668" s="22">
        <f t="shared" si="120"/>
        <v>0</v>
      </c>
      <c r="O7668" s="22"/>
      <c r="P7668" s="22"/>
      <c r="Q7668" s="22"/>
      <c r="R7668" s="33" t="str">
        <f>IFERROR(VLOOKUP(Q7668,[1]list!$C$4:$D$350,2,0),"")</f>
        <v/>
      </c>
      <c r="S7668" s="22"/>
      <c r="T7668" s="33" t="str">
        <f>IFERROR(VLOOKUP(S7668,[1]list!$C$4:$D$350,2,0),"")</f>
        <v/>
      </c>
      <c r="U7668" s="22"/>
      <c r="V7668" s="33" t="str">
        <f>IFERROR(VLOOKUP(U7668,[1]list!$C$4:$D$350,2,0),"")</f>
        <v/>
      </c>
    </row>
    <row r="7669" spans="1:22" x14ac:dyDescent="0.25">
      <c r="A7669" s="20"/>
      <c r="B7669" s="21"/>
      <c r="C7669" s="21" t="str">
        <f>IFERROR(VLOOKUP(B7669,[1]list!$A$4:$B$350,2,0),"")</f>
        <v/>
      </c>
      <c r="D7669" s="21"/>
      <c r="E7669" s="21"/>
      <c r="F7669" s="21"/>
      <c r="G7669" s="21"/>
      <c r="H7669" s="21"/>
      <c r="I7669" s="21"/>
      <c r="J7669" s="21"/>
      <c r="K7669" s="21"/>
      <c r="L7669" s="21"/>
      <c r="M7669" s="49"/>
      <c r="N7669" s="22">
        <f t="shared" si="120"/>
        <v>0</v>
      </c>
      <c r="O7669" s="22"/>
      <c r="P7669" s="22"/>
      <c r="Q7669" s="22"/>
      <c r="R7669" s="33" t="str">
        <f>IFERROR(VLOOKUP(Q7669,[1]list!$C$4:$D$350,2,0),"")</f>
        <v/>
      </c>
      <c r="S7669" s="22"/>
      <c r="T7669" s="33" t="str">
        <f>IFERROR(VLOOKUP(S7669,[1]list!$C$4:$D$350,2,0),"")</f>
        <v/>
      </c>
      <c r="U7669" s="22"/>
      <c r="V7669" s="33" t="str">
        <f>IFERROR(VLOOKUP(U7669,[1]list!$C$4:$D$350,2,0),"")</f>
        <v/>
      </c>
    </row>
    <row r="7670" spans="1:22" x14ac:dyDescent="0.25">
      <c r="A7670" s="20"/>
      <c r="B7670" s="21"/>
      <c r="C7670" s="21" t="str">
        <f>IFERROR(VLOOKUP(B7670,[1]list!$A$4:$B$350,2,0),"")</f>
        <v/>
      </c>
      <c r="D7670" s="21"/>
      <c r="E7670" s="21"/>
      <c r="F7670" s="21"/>
      <c r="G7670" s="21"/>
      <c r="H7670" s="21"/>
      <c r="I7670" s="21"/>
      <c r="J7670" s="21"/>
      <c r="K7670" s="21"/>
      <c r="L7670" s="21"/>
      <c r="M7670" s="49"/>
      <c r="N7670" s="22">
        <f t="shared" si="120"/>
        <v>0</v>
      </c>
      <c r="O7670" s="22"/>
      <c r="P7670" s="22"/>
      <c r="Q7670" s="22"/>
      <c r="R7670" s="33" t="str">
        <f>IFERROR(VLOOKUP(Q7670,[1]list!$C$4:$D$350,2,0),"")</f>
        <v/>
      </c>
      <c r="S7670" s="22"/>
      <c r="T7670" s="33" t="str">
        <f>IFERROR(VLOOKUP(S7670,[1]list!$C$4:$D$350,2,0),"")</f>
        <v/>
      </c>
      <c r="U7670" s="22"/>
      <c r="V7670" s="33" t="str">
        <f>IFERROR(VLOOKUP(U7670,[1]list!$C$4:$D$350,2,0),"")</f>
        <v/>
      </c>
    </row>
    <row r="7671" spans="1:22" x14ac:dyDescent="0.25">
      <c r="A7671" s="20"/>
      <c r="B7671" s="21"/>
      <c r="C7671" s="21" t="str">
        <f>IFERROR(VLOOKUP(B7671,[1]list!$A$4:$B$350,2,0),"")</f>
        <v/>
      </c>
      <c r="D7671" s="21"/>
      <c r="E7671" s="21"/>
      <c r="F7671" s="21"/>
      <c r="G7671" s="21"/>
      <c r="H7671" s="21"/>
      <c r="I7671" s="21"/>
      <c r="J7671" s="21"/>
      <c r="K7671" s="21"/>
      <c r="L7671" s="21"/>
      <c r="M7671" s="49"/>
      <c r="N7671" s="22">
        <f t="shared" si="120"/>
        <v>0</v>
      </c>
      <c r="O7671" s="22"/>
      <c r="P7671" s="22"/>
      <c r="Q7671" s="22"/>
      <c r="R7671" s="33" t="str">
        <f>IFERROR(VLOOKUP(Q7671,[1]list!$C$4:$D$350,2,0),"")</f>
        <v/>
      </c>
      <c r="S7671" s="22"/>
      <c r="T7671" s="33" t="str">
        <f>IFERROR(VLOOKUP(S7671,[1]list!$C$4:$D$350,2,0),"")</f>
        <v/>
      </c>
      <c r="U7671" s="22"/>
      <c r="V7671" s="33" t="str">
        <f>IFERROR(VLOOKUP(U7671,[1]list!$C$4:$D$350,2,0),"")</f>
        <v/>
      </c>
    </row>
    <row r="7672" spans="1:22" x14ac:dyDescent="0.25">
      <c r="A7672" s="20"/>
      <c r="B7672" s="21"/>
      <c r="C7672" s="21" t="str">
        <f>IFERROR(VLOOKUP(B7672,[1]list!$A$4:$B$350,2,0),"")</f>
        <v/>
      </c>
      <c r="D7672" s="21"/>
      <c r="E7672" s="21"/>
      <c r="F7672" s="21"/>
      <c r="G7672" s="21"/>
      <c r="H7672" s="21"/>
      <c r="I7672" s="21"/>
      <c r="J7672" s="21"/>
      <c r="K7672" s="21"/>
      <c r="L7672" s="21"/>
      <c r="M7672" s="49"/>
      <c r="N7672" s="22">
        <f t="shared" si="120"/>
        <v>0</v>
      </c>
      <c r="O7672" s="22"/>
      <c r="P7672" s="22"/>
      <c r="Q7672" s="22"/>
      <c r="R7672" s="33" t="str">
        <f>IFERROR(VLOOKUP(Q7672,[1]list!$C$4:$D$350,2,0),"")</f>
        <v/>
      </c>
      <c r="S7672" s="22"/>
      <c r="T7672" s="33" t="str">
        <f>IFERROR(VLOOKUP(S7672,[1]list!$C$4:$D$350,2,0),"")</f>
        <v/>
      </c>
      <c r="U7672" s="22"/>
      <c r="V7672" s="33" t="str">
        <f>IFERROR(VLOOKUP(U7672,[1]list!$C$4:$D$350,2,0),"")</f>
        <v/>
      </c>
    </row>
    <row r="7673" spans="1:22" x14ac:dyDescent="0.25">
      <c r="A7673" s="20"/>
      <c r="B7673" s="21"/>
      <c r="C7673" s="21" t="str">
        <f>IFERROR(VLOOKUP(B7673,[1]list!$A$4:$B$350,2,0),"")</f>
        <v/>
      </c>
      <c r="D7673" s="21"/>
      <c r="E7673" s="21"/>
      <c r="F7673" s="21"/>
      <c r="G7673" s="21"/>
      <c r="H7673" s="21"/>
      <c r="I7673" s="21"/>
      <c r="J7673" s="21"/>
      <c r="K7673" s="21"/>
      <c r="L7673" s="21"/>
      <c r="M7673" s="49"/>
      <c r="N7673" s="22">
        <f t="shared" si="120"/>
        <v>0</v>
      </c>
      <c r="O7673" s="22"/>
      <c r="P7673" s="22"/>
      <c r="Q7673" s="22"/>
      <c r="R7673" s="33" t="str">
        <f>IFERROR(VLOOKUP(Q7673,[1]list!$C$4:$D$350,2,0),"")</f>
        <v/>
      </c>
      <c r="S7673" s="22"/>
      <c r="T7673" s="33" t="str">
        <f>IFERROR(VLOOKUP(S7673,[1]list!$C$4:$D$350,2,0),"")</f>
        <v/>
      </c>
      <c r="U7673" s="22"/>
      <c r="V7673" s="33" t="str">
        <f>IFERROR(VLOOKUP(U7673,[1]list!$C$4:$D$350,2,0),"")</f>
        <v/>
      </c>
    </row>
    <row r="7674" spans="1:22" x14ac:dyDescent="0.25">
      <c r="A7674" s="20"/>
      <c r="B7674" s="21"/>
      <c r="C7674" s="21" t="str">
        <f>IFERROR(VLOOKUP(B7674,[1]list!$A$4:$B$350,2,0),"")</f>
        <v/>
      </c>
      <c r="D7674" s="21"/>
      <c r="E7674" s="21"/>
      <c r="F7674" s="21"/>
      <c r="G7674" s="21"/>
      <c r="H7674" s="21"/>
      <c r="I7674" s="21"/>
      <c r="J7674" s="21"/>
      <c r="K7674" s="21"/>
      <c r="L7674" s="21"/>
      <c r="M7674" s="49"/>
      <c r="N7674" s="22">
        <f t="shared" si="120"/>
        <v>0</v>
      </c>
      <c r="O7674" s="22"/>
      <c r="P7674" s="22"/>
      <c r="Q7674" s="22"/>
      <c r="R7674" s="33" t="str">
        <f>IFERROR(VLOOKUP(Q7674,[1]list!$C$4:$D$350,2,0),"")</f>
        <v/>
      </c>
      <c r="S7674" s="22"/>
      <c r="T7674" s="33" t="str">
        <f>IFERROR(VLOOKUP(S7674,[1]list!$C$4:$D$350,2,0),"")</f>
        <v/>
      </c>
      <c r="U7674" s="22"/>
      <c r="V7674" s="33" t="str">
        <f>IFERROR(VLOOKUP(U7674,[1]list!$C$4:$D$350,2,0),"")</f>
        <v/>
      </c>
    </row>
    <row r="7675" spans="1:22" x14ac:dyDescent="0.25">
      <c r="A7675" s="20"/>
      <c r="B7675" s="21"/>
      <c r="C7675" s="21" t="str">
        <f>IFERROR(VLOOKUP(B7675,[1]list!$A$4:$B$350,2,0),"")</f>
        <v/>
      </c>
      <c r="D7675" s="21"/>
      <c r="E7675" s="21"/>
      <c r="F7675" s="21"/>
      <c r="G7675" s="21"/>
      <c r="H7675" s="21"/>
      <c r="I7675" s="21"/>
      <c r="J7675" s="21"/>
      <c r="K7675" s="21"/>
      <c r="L7675" s="21"/>
      <c r="M7675" s="49"/>
      <c r="N7675" s="22">
        <f t="shared" si="120"/>
        <v>0</v>
      </c>
      <c r="O7675" s="22"/>
      <c r="P7675" s="22"/>
      <c r="Q7675" s="22"/>
      <c r="R7675" s="33" t="str">
        <f>IFERROR(VLOOKUP(Q7675,[1]list!$C$4:$D$350,2,0),"")</f>
        <v/>
      </c>
      <c r="S7675" s="22"/>
      <c r="T7675" s="33" t="str">
        <f>IFERROR(VLOOKUP(S7675,[1]list!$C$4:$D$350,2,0),"")</f>
        <v/>
      </c>
      <c r="U7675" s="22"/>
      <c r="V7675" s="33" t="str">
        <f>IFERROR(VLOOKUP(U7675,[1]list!$C$4:$D$350,2,0),"")</f>
        <v/>
      </c>
    </row>
    <row r="7676" spans="1:22" x14ac:dyDescent="0.25">
      <c r="A7676" s="20"/>
      <c r="B7676" s="21"/>
      <c r="C7676" s="21" t="str">
        <f>IFERROR(VLOOKUP(B7676,[1]list!$A$4:$B$350,2,0),"")</f>
        <v/>
      </c>
      <c r="D7676" s="21"/>
      <c r="E7676" s="21"/>
      <c r="F7676" s="21"/>
      <c r="G7676" s="21"/>
      <c r="H7676" s="21"/>
      <c r="I7676" s="21"/>
      <c r="J7676" s="21"/>
      <c r="K7676" s="21"/>
      <c r="L7676" s="21"/>
      <c r="M7676" s="49"/>
      <c r="N7676" s="22">
        <f t="shared" si="120"/>
        <v>0</v>
      </c>
      <c r="O7676" s="22"/>
      <c r="P7676" s="22"/>
      <c r="Q7676" s="22"/>
      <c r="R7676" s="33" t="str">
        <f>IFERROR(VLOOKUP(Q7676,[1]list!$C$4:$D$350,2,0),"")</f>
        <v/>
      </c>
      <c r="S7676" s="22"/>
      <c r="T7676" s="33" t="str">
        <f>IFERROR(VLOOKUP(S7676,[1]list!$C$4:$D$350,2,0),"")</f>
        <v/>
      </c>
      <c r="U7676" s="22"/>
      <c r="V7676" s="33" t="str">
        <f>IFERROR(VLOOKUP(U7676,[1]list!$C$4:$D$350,2,0),"")</f>
        <v/>
      </c>
    </row>
    <row r="7677" spans="1:22" x14ac:dyDescent="0.25">
      <c r="A7677" s="20"/>
      <c r="B7677" s="21"/>
      <c r="C7677" s="21" t="str">
        <f>IFERROR(VLOOKUP(B7677,[1]list!$A$4:$B$350,2,0),"")</f>
        <v/>
      </c>
      <c r="D7677" s="21"/>
      <c r="E7677" s="21"/>
      <c r="F7677" s="21"/>
      <c r="G7677" s="21"/>
      <c r="H7677" s="21"/>
      <c r="I7677" s="21"/>
      <c r="J7677" s="21"/>
      <c r="K7677" s="21"/>
      <c r="L7677" s="21"/>
      <c r="M7677" s="49"/>
      <c r="N7677" s="22">
        <f t="shared" si="120"/>
        <v>0</v>
      </c>
      <c r="O7677" s="22"/>
      <c r="P7677" s="22"/>
      <c r="Q7677" s="22"/>
      <c r="R7677" s="33" t="str">
        <f>IFERROR(VLOOKUP(Q7677,[1]list!$C$4:$D$350,2,0),"")</f>
        <v/>
      </c>
      <c r="S7677" s="22"/>
      <c r="T7677" s="33" t="str">
        <f>IFERROR(VLOOKUP(S7677,[1]list!$C$4:$D$350,2,0),"")</f>
        <v/>
      </c>
      <c r="U7677" s="22"/>
      <c r="V7677" s="33" t="str">
        <f>IFERROR(VLOOKUP(U7677,[1]list!$C$4:$D$350,2,0),"")</f>
        <v/>
      </c>
    </row>
    <row r="7678" spans="1:22" x14ac:dyDescent="0.25">
      <c r="A7678" s="20"/>
      <c r="B7678" s="21"/>
      <c r="C7678" s="21" t="str">
        <f>IFERROR(VLOOKUP(B7678,[1]list!$A$4:$B$350,2,0),"")</f>
        <v/>
      </c>
      <c r="D7678" s="21"/>
      <c r="E7678" s="21"/>
      <c r="F7678" s="21"/>
      <c r="G7678" s="21"/>
      <c r="H7678" s="21"/>
      <c r="I7678" s="21"/>
      <c r="J7678" s="21"/>
      <c r="K7678" s="21"/>
      <c r="L7678" s="21"/>
      <c r="M7678" s="49"/>
      <c r="N7678" s="22">
        <f t="shared" si="120"/>
        <v>0</v>
      </c>
      <c r="O7678" s="22"/>
      <c r="P7678" s="22"/>
      <c r="Q7678" s="22"/>
      <c r="R7678" s="33" t="str">
        <f>IFERROR(VLOOKUP(Q7678,[1]list!$C$4:$D$350,2,0),"")</f>
        <v/>
      </c>
      <c r="S7678" s="22"/>
      <c r="T7678" s="33" t="str">
        <f>IFERROR(VLOOKUP(S7678,[1]list!$C$4:$D$350,2,0),"")</f>
        <v/>
      </c>
      <c r="U7678" s="22"/>
      <c r="V7678" s="33" t="str">
        <f>IFERROR(VLOOKUP(U7678,[1]list!$C$4:$D$350,2,0),"")</f>
        <v/>
      </c>
    </row>
    <row r="7679" spans="1:22" x14ac:dyDescent="0.25">
      <c r="A7679" s="20"/>
      <c r="B7679" s="21"/>
      <c r="C7679" s="21" t="str">
        <f>IFERROR(VLOOKUP(B7679,[1]list!$A$4:$B$350,2,0),"")</f>
        <v/>
      </c>
      <c r="D7679" s="21"/>
      <c r="E7679" s="21"/>
      <c r="F7679" s="21"/>
      <c r="G7679" s="21"/>
      <c r="H7679" s="21"/>
      <c r="I7679" s="21"/>
      <c r="J7679" s="21"/>
      <c r="K7679" s="21"/>
      <c r="L7679" s="21"/>
      <c r="M7679" s="49"/>
      <c r="N7679" s="22">
        <f t="shared" si="120"/>
        <v>0</v>
      </c>
      <c r="O7679" s="22"/>
      <c r="P7679" s="22"/>
      <c r="Q7679" s="22"/>
      <c r="R7679" s="33" t="str">
        <f>IFERROR(VLOOKUP(Q7679,[1]list!$C$4:$D$350,2,0),"")</f>
        <v/>
      </c>
      <c r="S7679" s="22"/>
      <c r="T7679" s="33" t="str">
        <f>IFERROR(VLOOKUP(S7679,[1]list!$C$4:$D$350,2,0),"")</f>
        <v/>
      </c>
      <c r="U7679" s="22"/>
      <c r="V7679" s="33" t="str">
        <f>IFERROR(VLOOKUP(U7679,[1]list!$C$4:$D$350,2,0),"")</f>
        <v/>
      </c>
    </row>
    <row r="7680" spans="1:22" x14ac:dyDescent="0.25">
      <c r="A7680" s="20"/>
      <c r="B7680" s="21"/>
      <c r="C7680" s="21" t="str">
        <f>IFERROR(VLOOKUP(B7680,[1]list!$A$4:$B$350,2,0),"")</f>
        <v/>
      </c>
      <c r="D7680" s="21"/>
      <c r="E7680" s="21"/>
      <c r="F7680" s="21"/>
      <c r="G7680" s="21"/>
      <c r="H7680" s="21"/>
      <c r="I7680" s="21"/>
      <c r="J7680" s="21"/>
      <c r="K7680" s="21"/>
      <c r="L7680" s="21"/>
      <c r="M7680" s="49"/>
      <c r="N7680" s="22">
        <f t="shared" si="120"/>
        <v>0</v>
      </c>
      <c r="O7680" s="22"/>
      <c r="P7680" s="22"/>
      <c r="Q7680" s="22"/>
      <c r="R7680" s="33" t="str">
        <f>IFERROR(VLOOKUP(Q7680,[1]list!$C$4:$D$350,2,0),"")</f>
        <v/>
      </c>
      <c r="S7680" s="22"/>
      <c r="T7680" s="33" t="str">
        <f>IFERROR(VLOOKUP(S7680,[1]list!$C$4:$D$350,2,0),"")</f>
        <v/>
      </c>
      <c r="U7680" s="22"/>
      <c r="V7680" s="33" t="str">
        <f>IFERROR(VLOOKUP(U7680,[1]list!$C$4:$D$350,2,0),"")</f>
        <v/>
      </c>
    </row>
    <row r="7681" spans="1:22" x14ac:dyDescent="0.25">
      <c r="A7681" s="20"/>
      <c r="B7681" s="21"/>
      <c r="C7681" s="21" t="str">
        <f>IFERROR(VLOOKUP(B7681,[1]list!$A$4:$B$350,2,0),"")</f>
        <v/>
      </c>
      <c r="D7681" s="21"/>
      <c r="E7681" s="21"/>
      <c r="F7681" s="21"/>
      <c r="G7681" s="21"/>
      <c r="H7681" s="21"/>
      <c r="I7681" s="21"/>
      <c r="J7681" s="21"/>
      <c r="K7681" s="21"/>
      <c r="L7681" s="21"/>
      <c r="M7681" s="49"/>
      <c r="N7681" s="22">
        <f t="shared" si="120"/>
        <v>0</v>
      </c>
      <c r="O7681" s="22"/>
      <c r="P7681" s="22"/>
      <c r="Q7681" s="22"/>
      <c r="R7681" s="33" t="str">
        <f>IFERROR(VLOOKUP(Q7681,[1]list!$C$4:$D$350,2,0),"")</f>
        <v/>
      </c>
      <c r="S7681" s="22"/>
      <c r="T7681" s="33" t="str">
        <f>IFERROR(VLOOKUP(S7681,[1]list!$C$4:$D$350,2,0),"")</f>
        <v/>
      </c>
      <c r="U7681" s="22"/>
      <c r="V7681" s="33" t="str">
        <f>IFERROR(VLOOKUP(U7681,[1]list!$C$4:$D$350,2,0),"")</f>
        <v/>
      </c>
    </row>
    <row r="7682" spans="1:22" x14ac:dyDescent="0.25">
      <c r="A7682" s="20"/>
      <c r="B7682" s="21"/>
      <c r="C7682" s="21" t="str">
        <f>IFERROR(VLOOKUP(B7682,[1]list!$A$4:$B$350,2,0),"")</f>
        <v/>
      </c>
      <c r="D7682" s="21"/>
      <c r="E7682" s="21"/>
      <c r="F7682" s="21"/>
      <c r="G7682" s="21"/>
      <c r="H7682" s="21"/>
      <c r="I7682" s="21"/>
      <c r="J7682" s="21"/>
      <c r="K7682" s="21"/>
      <c r="L7682" s="21"/>
      <c r="M7682" s="49"/>
      <c r="N7682" s="22">
        <f t="shared" si="120"/>
        <v>0</v>
      </c>
      <c r="O7682" s="22"/>
      <c r="P7682" s="22"/>
      <c r="Q7682" s="22"/>
      <c r="R7682" s="33" t="str">
        <f>IFERROR(VLOOKUP(Q7682,[1]list!$C$4:$D$350,2,0),"")</f>
        <v/>
      </c>
      <c r="S7682" s="22"/>
      <c r="T7682" s="33" t="str">
        <f>IFERROR(VLOOKUP(S7682,[1]list!$C$4:$D$350,2,0),"")</f>
        <v/>
      </c>
      <c r="U7682" s="22"/>
      <c r="V7682" s="33" t="str">
        <f>IFERROR(VLOOKUP(U7682,[1]list!$C$4:$D$350,2,0),"")</f>
        <v/>
      </c>
    </row>
    <row r="7683" spans="1:22" x14ac:dyDescent="0.25">
      <c r="A7683" s="20"/>
      <c r="B7683" s="21"/>
      <c r="C7683" s="21" t="str">
        <f>IFERROR(VLOOKUP(B7683,[1]list!$A$4:$B$350,2,0),"")</f>
        <v/>
      </c>
      <c r="D7683" s="21"/>
      <c r="E7683" s="21"/>
      <c r="F7683" s="21"/>
      <c r="G7683" s="21"/>
      <c r="H7683" s="21"/>
      <c r="I7683" s="21"/>
      <c r="J7683" s="21"/>
      <c r="K7683" s="21"/>
      <c r="L7683" s="21"/>
      <c r="M7683" s="49"/>
      <c r="N7683" s="22">
        <f t="shared" si="120"/>
        <v>0</v>
      </c>
      <c r="O7683" s="22"/>
      <c r="P7683" s="22"/>
      <c r="Q7683" s="22"/>
      <c r="R7683" s="33" t="str">
        <f>IFERROR(VLOOKUP(Q7683,[1]list!$C$4:$D$350,2,0),"")</f>
        <v/>
      </c>
      <c r="S7683" s="22"/>
      <c r="T7683" s="33" t="str">
        <f>IFERROR(VLOOKUP(S7683,[1]list!$C$4:$D$350,2,0),"")</f>
        <v/>
      </c>
      <c r="U7683" s="22"/>
      <c r="V7683" s="33" t="str">
        <f>IFERROR(VLOOKUP(U7683,[1]list!$C$4:$D$350,2,0),"")</f>
        <v/>
      </c>
    </row>
    <row r="7684" spans="1:22" x14ac:dyDescent="0.25">
      <c r="A7684" s="20"/>
      <c r="B7684" s="21"/>
      <c r="C7684" s="21" t="str">
        <f>IFERROR(VLOOKUP(B7684,[1]list!$A$4:$B$350,2,0),"")</f>
        <v/>
      </c>
      <c r="D7684" s="21"/>
      <c r="E7684" s="21"/>
      <c r="F7684" s="21"/>
      <c r="G7684" s="21"/>
      <c r="H7684" s="21"/>
      <c r="I7684" s="21"/>
      <c r="J7684" s="21"/>
      <c r="K7684" s="21"/>
      <c r="L7684" s="21"/>
      <c r="M7684" s="49"/>
      <c r="N7684" s="22">
        <f t="shared" si="120"/>
        <v>0</v>
      </c>
      <c r="O7684" s="22"/>
      <c r="P7684" s="22"/>
      <c r="Q7684" s="22"/>
      <c r="R7684" s="33" t="str">
        <f>IFERROR(VLOOKUP(Q7684,[1]list!$C$4:$D$350,2,0),"")</f>
        <v/>
      </c>
      <c r="S7684" s="22"/>
      <c r="T7684" s="33" t="str">
        <f>IFERROR(VLOOKUP(S7684,[1]list!$C$4:$D$350,2,0),"")</f>
        <v/>
      </c>
      <c r="U7684" s="22"/>
      <c r="V7684" s="33" t="str">
        <f>IFERROR(VLOOKUP(U7684,[1]list!$C$4:$D$350,2,0),"")</f>
        <v/>
      </c>
    </row>
    <row r="7685" spans="1:22" x14ac:dyDescent="0.25">
      <c r="A7685" s="20"/>
      <c r="B7685" s="21"/>
      <c r="C7685" s="21" t="str">
        <f>IFERROR(VLOOKUP(B7685,[1]list!$A$4:$B$350,2,0),"")</f>
        <v/>
      </c>
      <c r="D7685" s="21"/>
      <c r="E7685" s="21"/>
      <c r="F7685" s="21"/>
      <c r="G7685" s="21"/>
      <c r="H7685" s="21"/>
      <c r="I7685" s="21"/>
      <c r="J7685" s="21"/>
      <c r="K7685" s="21"/>
      <c r="L7685" s="21"/>
      <c r="M7685" s="49"/>
      <c r="N7685" s="22">
        <f t="shared" si="120"/>
        <v>0</v>
      </c>
      <c r="O7685" s="22"/>
      <c r="P7685" s="22"/>
      <c r="Q7685" s="22"/>
      <c r="R7685" s="33" t="str">
        <f>IFERROR(VLOOKUP(Q7685,[1]list!$C$4:$D$350,2,0),"")</f>
        <v/>
      </c>
      <c r="S7685" s="22"/>
      <c r="T7685" s="33" t="str">
        <f>IFERROR(VLOOKUP(S7685,[1]list!$C$4:$D$350,2,0),"")</f>
        <v/>
      </c>
      <c r="U7685" s="22"/>
      <c r="V7685" s="33" t="str">
        <f>IFERROR(VLOOKUP(U7685,[1]list!$C$4:$D$350,2,0),"")</f>
        <v/>
      </c>
    </row>
    <row r="7686" spans="1:22" x14ac:dyDescent="0.25">
      <c r="A7686" s="20"/>
      <c r="B7686" s="21"/>
      <c r="C7686" s="21" t="str">
        <f>IFERROR(VLOOKUP(B7686,[1]list!$A$4:$B$350,2,0),"")</f>
        <v/>
      </c>
      <c r="D7686" s="21"/>
      <c r="E7686" s="21"/>
      <c r="F7686" s="21"/>
      <c r="G7686" s="21"/>
      <c r="H7686" s="21"/>
      <c r="I7686" s="21"/>
      <c r="J7686" s="21"/>
      <c r="K7686" s="21"/>
      <c r="L7686" s="21"/>
      <c r="M7686" s="49"/>
      <c r="N7686" s="22">
        <f t="shared" ref="N7686:N7749" si="121">(E7686*F7686)+(H7686*I7686)+(K7686*L7686)</f>
        <v>0</v>
      </c>
      <c r="O7686" s="22"/>
      <c r="P7686" s="22"/>
      <c r="Q7686" s="22"/>
      <c r="R7686" s="33" t="str">
        <f>IFERROR(VLOOKUP(Q7686,[1]list!$C$4:$D$350,2,0),"")</f>
        <v/>
      </c>
      <c r="S7686" s="22"/>
      <c r="T7686" s="33" t="str">
        <f>IFERROR(VLOOKUP(S7686,[1]list!$C$4:$D$350,2,0),"")</f>
        <v/>
      </c>
      <c r="U7686" s="22"/>
      <c r="V7686" s="33" t="str">
        <f>IFERROR(VLOOKUP(U7686,[1]list!$C$4:$D$350,2,0),"")</f>
        <v/>
      </c>
    </row>
    <row r="7687" spans="1:22" x14ac:dyDescent="0.25">
      <c r="A7687" s="20"/>
      <c r="B7687" s="21"/>
      <c r="C7687" s="21" t="str">
        <f>IFERROR(VLOOKUP(B7687,[1]list!$A$4:$B$350,2,0),"")</f>
        <v/>
      </c>
      <c r="D7687" s="21"/>
      <c r="E7687" s="21"/>
      <c r="F7687" s="21"/>
      <c r="G7687" s="21"/>
      <c r="H7687" s="21"/>
      <c r="I7687" s="21"/>
      <c r="J7687" s="21"/>
      <c r="K7687" s="21"/>
      <c r="L7687" s="21"/>
      <c r="M7687" s="49"/>
      <c r="N7687" s="22">
        <f t="shared" si="121"/>
        <v>0</v>
      </c>
      <c r="O7687" s="22"/>
      <c r="P7687" s="22"/>
      <c r="Q7687" s="22"/>
      <c r="R7687" s="33" t="str">
        <f>IFERROR(VLOOKUP(Q7687,[1]list!$C$4:$D$350,2,0),"")</f>
        <v/>
      </c>
      <c r="S7687" s="22"/>
      <c r="T7687" s="33" t="str">
        <f>IFERROR(VLOOKUP(S7687,[1]list!$C$4:$D$350,2,0),"")</f>
        <v/>
      </c>
      <c r="U7687" s="22"/>
      <c r="V7687" s="33" t="str">
        <f>IFERROR(VLOOKUP(U7687,[1]list!$C$4:$D$350,2,0),"")</f>
        <v/>
      </c>
    </row>
    <row r="7688" spans="1:22" x14ac:dyDescent="0.25">
      <c r="A7688" s="20"/>
      <c r="B7688" s="21"/>
      <c r="C7688" s="21" t="str">
        <f>IFERROR(VLOOKUP(B7688,[1]list!$A$4:$B$350,2,0),"")</f>
        <v/>
      </c>
      <c r="D7688" s="21"/>
      <c r="E7688" s="21"/>
      <c r="F7688" s="21"/>
      <c r="G7688" s="21"/>
      <c r="H7688" s="21"/>
      <c r="I7688" s="21"/>
      <c r="J7688" s="21"/>
      <c r="K7688" s="21"/>
      <c r="L7688" s="21"/>
      <c r="M7688" s="49"/>
      <c r="N7688" s="22">
        <f t="shared" si="121"/>
        <v>0</v>
      </c>
      <c r="O7688" s="22"/>
      <c r="P7688" s="22"/>
      <c r="Q7688" s="22"/>
      <c r="R7688" s="33" t="str">
        <f>IFERROR(VLOOKUP(Q7688,[1]list!$C$4:$D$350,2,0),"")</f>
        <v/>
      </c>
      <c r="S7688" s="22"/>
      <c r="T7688" s="33" t="str">
        <f>IFERROR(VLOOKUP(S7688,[1]list!$C$4:$D$350,2,0),"")</f>
        <v/>
      </c>
      <c r="U7688" s="22"/>
      <c r="V7688" s="33" t="str">
        <f>IFERROR(VLOOKUP(U7688,[1]list!$C$4:$D$350,2,0),"")</f>
        <v/>
      </c>
    </row>
    <row r="7689" spans="1:22" x14ac:dyDescent="0.25">
      <c r="A7689" s="20"/>
      <c r="B7689" s="21"/>
      <c r="C7689" s="21" t="str">
        <f>IFERROR(VLOOKUP(B7689,[1]list!$A$4:$B$350,2,0),"")</f>
        <v/>
      </c>
      <c r="D7689" s="21"/>
      <c r="E7689" s="21"/>
      <c r="F7689" s="21"/>
      <c r="G7689" s="21"/>
      <c r="H7689" s="21"/>
      <c r="I7689" s="21"/>
      <c r="J7689" s="21"/>
      <c r="K7689" s="21"/>
      <c r="L7689" s="21"/>
      <c r="M7689" s="49"/>
      <c r="N7689" s="22">
        <f t="shared" si="121"/>
        <v>0</v>
      </c>
      <c r="O7689" s="22"/>
      <c r="P7689" s="22"/>
      <c r="Q7689" s="22"/>
      <c r="R7689" s="33" t="str">
        <f>IFERROR(VLOOKUP(Q7689,[1]list!$C$4:$D$350,2,0),"")</f>
        <v/>
      </c>
      <c r="S7689" s="22"/>
      <c r="T7689" s="33" t="str">
        <f>IFERROR(VLOOKUP(S7689,[1]list!$C$4:$D$350,2,0),"")</f>
        <v/>
      </c>
      <c r="U7689" s="22"/>
      <c r="V7689" s="33" t="str">
        <f>IFERROR(VLOOKUP(U7689,[1]list!$C$4:$D$350,2,0),"")</f>
        <v/>
      </c>
    </row>
    <row r="7690" spans="1:22" x14ac:dyDescent="0.25">
      <c r="A7690" s="20"/>
      <c r="B7690" s="21"/>
      <c r="C7690" s="21" t="str">
        <f>IFERROR(VLOOKUP(B7690,[1]list!$A$4:$B$350,2,0),"")</f>
        <v/>
      </c>
      <c r="D7690" s="21"/>
      <c r="E7690" s="21"/>
      <c r="F7690" s="21"/>
      <c r="G7690" s="21"/>
      <c r="H7690" s="21"/>
      <c r="I7690" s="21"/>
      <c r="J7690" s="21"/>
      <c r="K7690" s="21"/>
      <c r="L7690" s="21"/>
      <c r="M7690" s="49"/>
      <c r="N7690" s="22">
        <f t="shared" si="121"/>
        <v>0</v>
      </c>
      <c r="O7690" s="22"/>
      <c r="P7690" s="22"/>
      <c r="Q7690" s="22"/>
      <c r="R7690" s="33" t="str">
        <f>IFERROR(VLOOKUP(Q7690,[1]list!$C$4:$D$350,2,0),"")</f>
        <v/>
      </c>
      <c r="S7690" s="22"/>
      <c r="T7690" s="33" t="str">
        <f>IFERROR(VLOOKUP(S7690,[1]list!$C$4:$D$350,2,0),"")</f>
        <v/>
      </c>
      <c r="U7690" s="22"/>
      <c r="V7690" s="33" t="str">
        <f>IFERROR(VLOOKUP(U7690,[1]list!$C$4:$D$350,2,0),"")</f>
        <v/>
      </c>
    </row>
    <row r="7691" spans="1:22" x14ac:dyDescent="0.25">
      <c r="A7691" s="20"/>
      <c r="B7691" s="21"/>
      <c r="C7691" s="21" t="str">
        <f>IFERROR(VLOOKUP(B7691,[1]list!$A$4:$B$350,2,0),"")</f>
        <v/>
      </c>
      <c r="D7691" s="21"/>
      <c r="E7691" s="21"/>
      <c r="F7691" s="21"/>
      <c r="G7691" s="21"/>
      <c r="H7691" s="21"/>
      <c r="I7691" s="21"/>
      <c r="J7691" s="21"/>
      <c r="K7691" s="21"/>
      <c r="L7691" s="21"/>
      <c r="M7691" s="49"/>
      <c r="N7691" s="22">
        <f t="shared" si="121"/>
        <v>0</v>
      </c>
      <c r="O7691" s="22"/>
      <c r="P7691" s="22"/>
      <c r="Q7691" s="22"/>
      <c r="R7691" s="33" t="str">
        <f>IFERROR(VLOOKUP(Q7691,[1]list!$C$4:$D$350,2,0),"")</f>
        <v/>
      </c>
      <c r="S7691" s="22"/>
      <c r="T7691" s="33" t="str">
        <f>IFERROR(VLOOKUP(S7691,[1]list!$C$4:$D$350,2,0),"")</f>
        <v/>
      </c>
      <c r="U7691" s="22"/>
      <c r="V7691" s="33" t="str">
        <f>IFERROR(VLOOKUP(U7691,[1]list!$C$4:$D$350,2,0),"")</f>
        <v/>
      </c>
    </row>
    <row r="7692" spans="1:22" x14ac:dyDescent="0.25">
      <c r="A7692" s="20"/>
      <c r="B7692" s="21"/>
      <c r="C7692" s="21" t="str">
        <f>IFERROR(VLOOKUP(B7692,[1]list!$A$4:$B$350,2,0),"")</f>
        <v/>
      </c>
      <c r="D7692" s="21"/>
      <c r="E7692" s="21"/>
      <c r="F7692" s="21"/>
      <c r="G7692" s="21"/>
      <c r="H7692" s="21"/>
      <c r="I7692" s="21"/>
      <c r="J7692" s="21"/>
      <c r="K7692" s="21"/>
      <c r="L7692" s="21"/>
      <c r="M7692" s="49"/>
      <c r="N7692" s="22">
        <f t="shared" si="121"/>
        <v>0</v>
      </c>
      <c r="O7692" s="22"/>
      <c r="P7692" s="22"/>
      <c r="Q7692" s="22"/>
      <c r="R7692" s="33" t="str">
        <f>IFERROR(VLOOKUP(Q7692,[1]list!$C$4:$D$350,2,0),"")</f>
        <v/>
      </c>
      <c r="S7692" s="22"/>
      <c r="T7692" s="33" t="str">
        <f>IFERROR(VLOOKUP(S7692,[1]list!$C$4:$D$350,2,0),"")</f>
        <v/>
      </c>
      <c r="U7692" s="22"/>
      <c r="V7692" s="33" t="str">
        <f>IFERROR(VLOOKUP(U7692,[1]list!$C$4:$D$350,2,0),"")</f>
        <v/>
      </c>
    </row>
    <row r="7693" spans="1:22" x14ac:dyDescent="0.25">
      <c r="A7693" s="20"/>
      <c r="B7693" s="21"/>
      <c r="C7693" s="21" t="str">
        <f>IFERROR(VLOOKUP(B7693,[1]list!$A$4:$B$350,2,0),"")</f>
        <v/>
      </c>
      <c r="D7693" s="21"/>
      <c r="E7693" s="21"/>
      <c r="F7693" s="21"/>
      <c r="G7693" s="21"/>
      <c r="H7693" s="21"/>
      <c r="I7693" s="21"/>
      <c r="J7693" s="21"/>
      <c r="K7693" s="21"/>
      <c r="L7693" s="21"/>
      <c r="M7693" s="49"/>
      <c r="N7693" s="22">
        <f t="shared" si="121"/>
        <v>0</v>
      </c>
      <c r="O7693" s="22"/>
      <c r="P7693" s="22"/>
      <c r="Q7693" s="22"/>
      <c r="R7693" s="33" t="str">
        <f>IFERROR(VLOOKUP(Q7693,[1]list!$C$4:$D$350,2,0),"")</f>
        <v/>
      </c>
      <c r="S7693" s="22"/>
      <c r="T7693" s="33" t="str">
        <f>IFERROR(VLOOKUP(S7693,[1]list!$C$4:$D$350,2,0),"")</f>
        <v/>
      </c>
      <c r="U7693" s="22"/>
      <c r="V7693" s="33" t="str">
        <f>IFERROR(VLOOKUP(U7693,[1]list!$C$4:$D$350,2,0),"")</f>
        <v/>
      </c>
    </row>
    <row r="7694" spans="1:22" x14ac:dyDescent="0.25">
      <c r="A7694" s="20"/>
      <c r="B7694" s="21"/>
      <c r="C7694" s="21" t="str">
        <f>IFERROR(VLOOKUP(B7694,[1]list!$A$4:$B$350,2,0),"")</f>
        <v/>
      </c>
      <c r="D7694" s="21"/>
      <c r="E7694" s="21"/>
      <c r="F7694" s="21"/>
      <c r="G7694" s="21"/>
      <c r="H7694" s="21"/>
      <c r="I7694" s="21"/>
      <c r="J7694" s="21"/>
      <c r="K7694" s="21"/>
      <c r="L7694" s="21"/>
      <c r="M7694" s="49"/>
      <c r="N7694" s="22">
        <f t="shared" si="121"/>
        <v>0</v>
      </c>
      <c r="O7694" s="22"/>
      <c r="P7694" s="22"/>
      <c r="Q7694" s="22"/>
      <c r="R7694" s="33" t="str">
        <f>IFERROR(VLOOKUP(Q7694,[1]list!$C$4:$D$350,2,0),"")</f>
        <v/>
      </c>
      <c r="S7694" s="22"/>
      <c r="T7694" s="33" t="str">
        <f>IFERROR(VLOOKUP(S7694,[1]list!$C$4:$D$350,2,0),"")</f>
        <v/>
      </c>
      <c r="U7694" s="22"/>
      <c r="V7694" s="33" t="str">
        <f>IFERROR(VLOOKUP(U7694,[1]list!$C$4:$D$350,2,0),"")</f>
        <v/>
      </c>
    </row>
    <row r="7695" spans="1:22" x14ac:dyDescent="0.25">
      <c r="A7695" s="20"/>
      <c r="B7695" s="21"/>
      <c r="C7695" s="21" t="str">
        <f>IFERROR(VLOOKUP(B7695,[1]list!$A$4:$B$350,2,0),"")</f>
        <v/>
      </c>
      <c r="D7695" s="21"/>
      <c r="E7695" s="21"/>
      <c r="F7695" s="21"/>
      <c r="G7695" s="21"/>
      <c r="H7695" s="21"/>
      <c r="I7695" s="21"/>
      <c r="J7695" s="21"/>
      <c r="K7695" s="21"/>
      <c r="L7695" s="21"/>
      <c r="M7695" s="49"/>
      <c r="N7695" s="22">
        <f t="shared" si="121"/>
        <v>0</v>
      </c>
      <c r="O7695" s="22"/>
      <c r="P7695" s="22"/>
      <c r="Q7695" s="22"/>
      <c r="R7695" s="33" t="str">
        <f>IFERROR(VLOOKUP(Q7695,[1]list!$C$4:$D$350,2,0),"")</f>
        <v/>
      </c>
      <c r="S7695" s="22"/>
      <c r="T7695" s="33" t="str">
        <f>IFERROR(VLOOKUP(S7695,[1]list!$C$4:$D$350,2,0),"")</f>
        <v/>
      </c>
      <c r="U7695" s="22"/>
      <c r="V7695" s="33" t="str">
        <f>IFERROR(VLOOKUP(U7695,[1]list!$C$4:$D$350,2,0),"")</f>
        <v/>
      </c>
    </row>
    <row r="7696" spans="1:22" x14ac:dyDescent="0.25">
      <c r="A7696" s="20"/>
      <c r="B7696" s="21"/>
      <c r="C7696" s="21" t="str">
        <f>IFERROR(VLOOKUP(B7696,[1]list!$A$4:$B$350,2,0),"")</f>
        <v/>
      </c>
      <c r="D7696" s="21"/>
      <c r="E7696" s="21"/>
      <c r="F7696" s="21"/>
      <c r="G7696" s="21"/>
      <c r="H7696" s="21"/>
      <c r="I7696" s="21"/>
      <c r="J7696" s="21"/>
      <c r="K7696" s="21"/>
      <c r="L7696" s="21"/>
      <c r="M7696" s="49"/>
      <c r="N7696" s="22">
        <f t="shared" si="121"/>
        <v>0</v>
      </c>
      <c r="O7696" s="22"/>
      <c r="P7696" s="22"/>
      <c r="Q7696" s="22"/>
      <c r="R7696" s="33" t="str">
        <f>IFERROR(VLOOKUP(Q7696,[1]list!$C$4:$D$350,2,0),"")</f>
        <v/>
      </c>
      <c r="S7696" s="22"/>
      <c r="T7696" s="33" t="str">
        <f>IFERROR(VLOOKUP(S7696,[1]list!$C$4:$D$350,2,0),"")</f>
        <v/>
      </c>
      <c r="U7696" s="22"/>
      <c r="V7696" s="33" t="str">
        <f>IFERROR(VLOOKUP(U7696,[1]list!$C$4:$D$350,2,0),"")</f>
        <v/>
      </c>
    </row>
    <row r="7697" spans="1:22" x14ac:dyDescent="0.25">
      <c r="A7697" s="20"/>
      <c r="B7697" s="21"/>
      <c r="C7697" s="21" t="str">
        <f>IFERROR(VLOOKUP(B7697,[1]list!$A$4:$B$350,2,0),"")</f>
        <v/>
      </c>
      <c r="D7697" s="21"/>
      <c r="E7697" s="21"/>
      <c r="F7697" s="21"/>
      <c r="G7697" s="21"/>
      <c r="H7697" s="21"/>
      <c r="I7697" s="21"/>
      <c r="J7697" s="21"/>
      <c r="K7697" s="21"/>
      <c r="L7697" s="21"/>
      <c r="M7697" s="49"/>
      <c r="N7697" s="22">
        <f t="shared" si="121"/>
        <v>0</v>
      </c>
      <c r="O7697" s="22"/>
      <c r="P7697" s="22"/>
      <c r="Q7697" s="22"/>
      <c r="R7697" s="33" t="str">
        <f>IFERROR(VLOOKUP(Q7697,[1]list!$C$4:$D$350,2,0),"")</f>
        <v/>
      </c>
      <c r="S7697" s="22"/>
      <c r="T7697" s="33" t="str">
        <f>IFERROR(VLOOKUP(S7697,[1]list!$C$4:$D$350,2,0),"")</f>
        <v/>
      </c>
      <c r="U7697" s="22"/>
      <c r="V7697" s="33" t="str">
        <f>IFERROR(VLOOKUP(U7697,[1]list!$C$4:$D$350,2,0),"")</f>
        <v/>
      </c>
    </row>
    <row r="7698" spans="1:22" x14ac:dyDescent="0.25">
      <c r="A7698" s="20"/>
      <c r="B7698" s="21"/>
      <c r="C7698" s="21" t="str">
        <f>IFERROR(VLOOKUP(B7698,[1]list!$A$4:$B$350,2,0),"")</f>
        <v/>
      </c>
      <c r="D7698" s="21"/>
      <c r="E7698" s="21"/>
      <c r="F7698" s="21"/>
      <c r="G7698" s="21"/>
      <c r="H7698" s="21"/>
      <c r="I7698" s="21"/>
      <c r="J7698" s="21"/>
      <c r="K7698" s="21"/>
      <c r="L7698" s="21"/>
      <c r="M7698" s="49"/>
      <c r="N7698" s="22">
        <f t="shared" si="121"/>
        <v>0</v>
      </c>
      <c r="O7698" s="22"/>
      <c r="P7698" s="22"/>
      <c r="Q7698" s="22"/>
      <c r="R7698" s="33" t="str">
        <f>IFERROR(VLOOKUP(Q7698,[1]list!$C$4:$D$350,2,0),"")</f>
        <v/>
      </c>
      <c r="S7698" s="22"/>
      <c r="T7698" s="33" t="str">
        <f>IFERROR(VLOOKUP(S7698,[1]list!$C$4:$D$350,2,0),"")</f>
        <v/>
      </c>
      <c r="U7698" s="22"/>
      <c r="V7698" s="33" t="str">
        <f>IFERROR(VLOOKUP(U7698,[1]list!$C$4:$D$350,2,0),"")</f>
        <v/>
      </c>
    </row>
    <row r="7699" spans="1:22" x14ac:dyDescent="0.25">
      <c r="A7699" s="20"/>
      <c r="B7699" s="21"/>
      <c r="C7699" s="21" t="str">
        <f>IFERROR(VLOOKUP(B7699,[1]list!$A$4:$B$350,2,0),"")</f>
        <v/>
      </c>
      <c r="D7699" s="21"/>
      <c r="E7699" s="21"/>
      <c r="F7699" s="21"/>
      <c r="G7699" s="21"/>
      <c r="H7699" s="21"/>
      <c r="I7699" s="21"/>
      <c r="J7699" s="21"/>
      <c r="K7699" s="21"/>
      <c r="L7699" s="21"/>
      <c r="M7699" s="49"/>
      <c r="N7699" s="22">
        <f t="shared" si="121"/>
        <v>0</v>
      </c>
      <c r="O7699" s="22"/>
      <c r="P7699" s="22"/>
      <c r="Q7699" s="22"/>
      <c r="R7699" s="33" t="str">
        <f>IFERROR(VLOOKUP(Q7699,[1]list!$C$4:$D$350,2,0),"")</f>
        <v/>
      </c>
      <c r="S7699" s="22"/>
      <c r="T7699" s="33" t="str">
        <f>IFERROR(VLOOKUP(S7699,[1]list!$C$4:$D$350,2,0),"")</f>
        <v/>
      </c>
      <c r="U7699" s="22"/>
      <c r="V7699" s="33" t="str">
        <f>IFERROR(VLOOKUP(U7699,[1]list!$C$4:$D$350,2,0),"")</f>
        <v/>
      </c>
    </row>
    <row r="7700" spans="1:22" x14ac:dyDescent="0.25">
      <c r="A7700" s="20"/>
      <c r="B7700" s="21"/>
      <c r="C7700" s="21" t="str">
        <f>IFERROR(VLOOKUP(B7700,[1]list!$A$4:$B$350,2,0),"")</f>
        <v/>
      </c>
      <c r="D7700" s="21"/>
      <c r="E7700" s="21"/>
      <c r="F7700" s="21"/>
      <c r="G7700" s="21"/>
      <c r="H7700" s="21"/>
      <c r="I7700" s="21"/>
      <c r="J7700" s="21"/>
      <c r="K7700" s="21"/>
      <c r="L7700" s="21"/>
      <c r="M7700" s="49"/>
      <c r="N7700" s="22">
        <f t="shared" si="121"/>
        <v>0</v>
      </c>
      <c r="O7700" s="22"/>
      <c r="P7700" s="22"/>
      <c r="Q7700" s="22"/>
      <c r="R7700" s="33" t="str">
        <f>IFERROR(VLOOKUP(Q7700,[1]list!$C$4:$D$350,2,0),"")</f>
        <v/>
      </c>
      <c r="S7700" s="22"/>
      <c r="T7700" s="33" t="str">
        <f>IFERROR(VLOOKUP(S7700,[1]list!$C$4:$D$350,2,0),"")</f>
        <v/>
      </c>
      <c r="U7700" s="22"/>
      <c r="V7700" s="33" t="str">
        <f>IFERROR(VLOOKUP(U7700,[1]list!$C$4:$D$350,2,0),"")</f>
        <v/>
      </c>
    </row>
    <row r="7701" spans="1:22" x14ac:dyDescent="0.25">
      <c r="A7701" s="20"/>
      <c r="B7701" s="21"/>
      <c r="C7701" s="21" t="str">
        <f>IFERROR(VLOOKUP(B7701,[1]list!$A$4:$B$350,2,0),"")</f>
        <v/>
      </c>
      <c r="D7701" s="21"/>
      <c r="E7701" s="21"/>
      <c r="F7701" s="21"/>
      <c r="G7701" s="21"/>
      <c r="H7701" s="21"/>
      <c r="I7701" s="21"/>
      <c r="J7701" s="21"/>
      <c r="K7701" s="21"/>
      <c r="L7701" s="21"/>
      <c r="M7701" s="49"/>
      <c r="N7701" s="22">
        <f t="shared" si="121"/>
        <v>0</v>
      </c>
      <c r="O7701" s="22"/>
      <c r="P7701" s="22"/>
      <c r="Q7701" s="22"/>
      <c r="R7701" s="33" t="str">
        <f>IFERROR(VLOOKUP(Q7701,[1]list!$C$4:$D$350,2,0),"")</f>
        <v/>
      </c>
      <c r="S7701" s="22"/>
      <c r="T7701" s="33" t="str">
        <f>IFERROR(VLOOKUP(S7701,[1]list!$C$4:$D$350,2,0),"")</f>
        <v/>
      </c>
      <c r="U7701" s="22"/>
      <c r="V7701" s="33" t="str">
        <f>IFERROR(VLOOKUP(U7701,[1]list!$C$4:$D$350,2,0),"")</f>
        <v/>
      </c>
    </row>
    <row r="7702" spans="1:22" x14ac:dyDescent="0.25">
      <c r="A7702" s="20"/>
      <c r="B7702" s="21"/>
      <c r="C7702" s="21" t="str">
        <f>IFERROR(VLOOKUP(B7702,[1]list!$A$4:$B$350,2,0),"")</f>
        <v/>
      </c>
      <c r="D7702" s="21"/>
      <c r="E7702" s="21"/>
      <c r="F7702" s="21"/>
      <c r="G7702" s="21"/>
      <c r="H7702" s="21"/>
      <c r="I7702" s="21"/>
      <c r="J7702" s="21"/>
      <c r="K7702" s="21"/>
      <c r="L7702" s="21"/>
      <c r="M7702" s="49"/>
      <c r="N7702" s="22">
        <f t="shared" si="121"/>
        <v>0</v>
      </c>
      <c r="O7702" s="22"/>
      <c r="P7702" s="22"/>
      <c r="Q7702" s="22"/>
      <c r="R7702" s="33" t="str">
        <f>IFERROR(VLOOKUP(Q7702,[1]list!$C$4:$D$350,2,0),"")</f>
        <v/>
      </c>
      <c r="S7702" s="22"/>
      <c r="T7702" s="33" t="str">
        <f>IFERROR(VLOOKUP(S7702,[1]list!$C$4:$D$350,2,0),"")</f>
        <v/>
      </c>
      <c r="U7702" s="22"/>
      <c r="V7702" s="33" t="str">
        <f>IFERROR(VLOOKUP(U7702,[1]list!$C$4:$D$350,2,0),"")</f>
        <v/>
      </c>
    </row>
    <row r="7703" spans="1:22" x14ac:dyDescent="0.25">
      <c r="A7703" s="20"/>
      <c r="B7703" s="21"/>
      <c r="C7703" s="21" t="str">
        <f>IFERROR(VLOOKUP(B7703,[1]list!$A$4:$B$350,2,0),"")</f>
        <v/>
      </c>
      <c r="D7703" s="21"/>
      <c r="E7703" s="21"/>
      <c r="F7703" s="21"/>
      <c r="G7703" s="21"/>
      <c r="H7703" s="21"/>
      <c r="I7703" s="21"/>
      <c r="J7703" s="21"/>
      <c r="K7703" s="21"/>
      <c r="L7703" s="21"/>
      <c r="M7703" s="49"/>
      <c r="N7703" s="22">
        <f t="shared" si="121"/>
        <v>0</v>
      </c>
      <c r="O7703" s="22"/>
      <c r="P7703" s="22"/>
      <c r="Q7703" s="22"/>
      <c r="R7703" s="33" t="str">
        <f>IFERROR(VLOOKUP(Q7703,[1]list!$C$4:$D$350,2,0),"")</f>
        <v/>
      </c>
      <c r="S7703" s="22"/>
      <c r="T7703" s="33" t="str">
        <f>IFERROR(VLOOKUP(S7703,[1]list!$C$4:$D$350,2,0),"")</f>
        <v/>
      </c>
      <c r="U7703" s="22"/>
      <c r="V7703" s="33" t="str">
        <f>IFERROR(VLOOKUP(U7703,[1]list!$C$4:$D$350,2,0),"")</f>
        <v/>
      </c>
    </row>
    <row r="7704" spans="1:22" x14ac:dyDescent="0.25">
      <c r="A7704" s="20"/>
      <c r="B7704" s="21"/>
      <c r="C7704" s="21" t="str">
        <f>IFERROR(VLOOKUP(B7704,[1]list!$A$4:$B$350,2,0),"")</f>
        <v/>
      </c>
      <c r="D7704" s="21"/>
      <c r="E7704" s="21"/>
      <c r="F7704" s="21"/>
      <c r="G7704" s="21"/>
      <c r="H7704" s="21"/>
      <c r="I7704" s="21"/>
      <c r="J7704" s="21"/>
      <c r="K7704" s="21"/>
      <c r="L7704" s="21"/>
      <c r="M7704" s="49"/>
      <c r="N7704" s="22">
        <f t="shared" si="121"/>
        <v>0</v>
      </c>
      <c r="O7704" s="22"/>
      <c r="P7704" s="22"/>
      <c r="Q7704" s="22"/>
      <c r="R7704" s="33" t="str">
        <f>IFERROR(VLOOKUP(Q7704,[1]list!$C$4:$D$350,2,0),"")</f>
        <v/>
      </c>
      <c r="S7704" s="22"/>
      <c r="T7704" s="33" t="str">
        <f>IFERROR(VLOOKUP(S7704,[1]list!$C$4:$D$350,2,0),"")</f>
        <v/>
      </c>
      <c r="U7704" s="22"/>
      <c r="V7704" s="33" t="str">
        <f>IFERROR(VLOOKUP(U7704,[1]list!$C$4:$D$350,2,0),"")</f>
        <v/>
      </c>
    </row>
    <row r="7705" spans="1:22" x14ac:dyDescent="0.25">
      <c r="A7705" s="20"/>
      <c r="B7705" s="21"/>
      <c r="C7705" s="21" t="str">
        <f>IFERROR(VLOOKUP(B7705,[1]list!$A$4:$B$350,2,0),"")</f>
        <v/>
      </c>
      <c r="D7705" s="21"/>
      <c r="E7705" s="21"/>
      <c r="F7705" s="21"/>
      <c r="G7705" s="21"/>
      <c r="H7705" s="21"/>
      <c r="I7705" s="21"/>
      <c r="J7705" s="21"/>
      <c r="K7705" s="21"/>
      <c r="L7705" s="21"/>
      <c r="M7705" s="49"/>
      <c r="N7705" s="22">
        <f t="shared" si="121"/>
        <v>0</v>
      </c>
      <c r="O7705" s="22"/>
      <c r="P7705" s="22"/>
      <c r="Q7705" s="22"/>
      <c r="R7705" s="33" t="str">
        <f>IFERROR(VLOOKUP(Q7705,[1]list!$C$4:$D$350,2,0),"")</f>
        <v/>
      </c>
      <c r="S7705" s="22"/>
      <c r="T7705" s="33" t="str">
        <f>IFERROR(VLOOKUP(S7705,[1]list!$C$4:$D$350,2,0),"")</f>
        <v/>
      </c>
      <c r="U7705" s="22"/>
      <c r="V7705" s="33" t="str">
        <f>IFERROR(VLOOKUP(U7705,[1]list!$C$4:$D$350,2,0),"")</f>
        <v/>
      </c>
    </row>
    <row r="7706" spans="1:22" x14ac:dyDescent="0.25">
      <c r="A7706" s="20"/>
      <c r="B7706" s="21"/>
      <c r="C7706" s="21" t="str">
        <f>IFERROR(VLOOKUP(B7706,[1]list!$A$4:$B$350,2,0),"")</f>
        <v/>
      </c>
      <c r="D7706" s="21"/>
      <c r="E7706" s="21"/>
      <c r="F7706" s="21"/>
      <c r="G7706" s="21"/>
      <c r="H7706" s="21"/>
      <c r="I7706" s="21"/>
      <c r="J7706" s="21"/>
      <c r="K7706" s="21"/>
      <c r="L7706" s="21"/>
      <c r="M7706" s="49"/>
      <c r="N7706" s="22">
        <f t="shared" si="121"/>
        <v>0</v>
      </c>
      <c r="O7706" s="22"/>
      <c r="P7706" s="22"/>
      <c r="Q7706" s="22"/>
      <c r="R7706" s="33" t="str">
        <f>IFERROR(VLOOKUP(Q7706,[1]list!$C$4:$D$350,2,0),"")</f>
        <v/>
      </c>
      <c r="S7706" s="22"/>
      <c r="T7706" s="33" t="str">
        <f>IFERROR(VLOOKUP(S7706,[1]list!$C$4:$D$350,2,0),"")</f>
        <v/>
      </c>
      <c r="U7706" s="22"/>
      <c r="V7706" s="33" t="str">
        <f>IFERROR(VLOOKUP(U7706,[1]list!$C$4:$D$350,2,0),"")</f>
        <v/>
      </c>
    </row>
    <row r="7707" spans="1:22" x14ac:dyDescent="0.25">
      <c r="A7707" s="20"/>
      <c r="B7707" s="21"/>
      <c r="C7707" s="21" t="str">
        <f>IFERROR(VLOOKUP(B7707,[1]list!$A$4:$B$350,2,0),"")</f>
        <v/>
      </c>
      <c r="D7707" s="21"/>
      <c r="E7707" s="21"/>
      <c r="F7707" s="21"/>
      <c r="G7707" s="21"/>
      <c r="H7707" s="21"/>
      <c r="I7707" s="21"/>
      <c r="J7707" s="21"/>
      <c r="K7707" s="21"/>
      <c r="L7707" s="21"/>
      <c r="M7707" s="49"/>
      <c r="N7707" s="22">
        <f t="shared" si="121"/>
        <v>0</v>
      </c>
      <c r="O7707" s="22"/>
      <c r="P7707" s="22"/>
      <c r="Q7707" s="22"/>
      <c r="R7707" s="33" t="str">
        <f>IFERROR(VLOOKUP(Q7707,[1]list!$C$4:$D$350,2,0),"")</f>
        <v/>
      </c>
      <c r="S7707" s="22"/>
      <c r="T7707" s="33" t="str">
        <f>IFERROR(VLOOKUP(S7707,[1]list!$C$4:$D$350,2,0),"")</f>
        <v/>
      </c>
      <c r="U7707" s="22"/>
      <c r="V7707" s="33" t="str">
        <f>IFERROR(VLOOKUP(U7707,[1]list!$C$4:$D$350,2,0),"")</f>
        <v/>
      </c>
    </row>
    <row r="7708" spans="1:22" x14ac:dyDescent="0.25">
      <c r="A7708" s="20"/>
      <c r="B7708" s="21"/>
      <c r="C7708" s="21" t="str">
        <f>IFERROR(VLOOKUP(B7708,[1]list!$A$4:$B$350,2,0),"")</f>
        <v/>
      </c>
      <c r="D7708" s="21"/>
      <c r="E7708" s="21"/>
      <c r="F7708" s="21"/>
      <c r="G7708" s="21"/>
      <c r="H7708" s="21"/>
      <c r="I7708" s="21"/>
      <c r="J7708" s="21"/>
      <c r="K7708" s="21"/>
      <c r="L7708" s="21"/>
      <c r="M7708" s="49"/>
      <c r="N7708" s="22">
        <f t="shared" si="121"/>
        <v>0</v>
      </c>
      <c r="O7708" s="22"/>
      <c r="P7708" s="22"/>
      <c r="Q7708" s="22"/>
      <c r="R7708" s="33" t="str">
        <f>IFERROR(VLOOKUP(Q7708,[1]list!$C$4:$D$350,2,0),"")</f>
        <v/>
      </c>
      <c r="S7708" s="22"/>
      <c r="T7708" s="33" t="str">
        <f>IFERROR(VLOOKUP(S7708,[1]list!$C$4:$D$350,2,0),"")</f>
        <v/>
      </c>
      <c r="U7708" s="22"/>
      <c r="V7708" s="33" t="str">
        <f>IFERROR(VLOOKUP(U7708,[1]list!$C$4:$D$350,2,0),"")</f>
        <v/>
      </c>
    </row>
    <row r="7709" spans="1:22" x14ac:dyDescent="0.25">
      <c r="A7709" s="20"/>
      <c r="B7709" s="21"/>
      <c r="C7709" s="21" t="str">
        <f>IFERROR(VLOOKUP(B7709,[1]list!$A$4:$B$350,2,0),"")</f>
        <v/>
      </c>
      <c r="D7709" s="21"/>
      <c r="E7709" s="21"/>
      <c r="F7709" s="21"/>
      <c r="G7709" s="21"/>
      <c r="H7709" s="21"/>
      <c r="I7709" s="21"/>
      <c r="J7709" s="21"/>
      <c r="K7709" s="21"/>
      <c r="L7709" s="21"/>
      <c r="M7709" s="49"/>
      <c r="N7709" s="22">
        <f t="shared" si="121"/>
        <v>0</v>
      </c>
      <c r="O7709" s="22"/>
      <c r="P7709" s="22"/>
      <c r="Q7709" s="22"/>
      <c r="R7709" s="33" t="str">
        <f>IFERROR(VLOOKUP(Q7709,[1]list!$C$4:$D$350,2,0),"")</f>
        <v/>
      </c>
      <c r="S7709" s="22"/>
      <c r="T7709" s="33" t="str">
        <f>IFERROR(VLOOKUP(S7709,[1]list!$C$4:$D$350,2,0),"")</f>
        <v/>
      </c>
      <c r="U7709" s="22"/>
      <c r="V7709" s="33" t="str">
        <f>IFERROR(VLOOKUP(U7709,[1]list!$C$4:$D$350,2,0),"")</f>
        <v/>
      </c>
    </row>
    <row r="7710" spans="1:22" x14ac:dyDescent="0.25">
      <c r="A7710" s="20"/>
      <c r="B7710" s="21"/>
      <c r="C7710" s="21" t="str">
        <f>IFERROR(VLOOKUP(B7710,[1]list!$A$4:$B$350,2,0),"")</f>
        <v/>
      </c>
      <c r="D7710" s="21"/>
      <c r="E7710" s="21"/>
      <c r="F7710" s="21"/>
      <c r="G7710" s="21"/>
      <c r="H7710" s="21"/>
      <c r="I7710" s="21"/>
      <c r="J7710" s="21"/>
      <c r="K7710" s="21"/>
      <c r="L7710" s="21"/>
      <c r="M7710" s="49"/>
      <c r="N7710" s="22">
        <f t="shared" si="121"/>
        <v>0</v>
      </c>
      <c r="O7710" s="22"/>
      <c r="P7710" s="22"/>
      <c r="Q7710" s="22"/>
      <c r="R7710" s="33" t="str">
        <f>IFERROR(VLOOKUP(Q7710,[1]list!$C$4:$D$350,2,0),"")</f>
        <v/>
      </c>
      <c r="S7710" s="22"/>
      <c r="T7710" s="33" t="str">
        <f>IFERROR(VLOOKUP(S7710,[1]list!$C$4:$D$350,2,0),"")</f>
        <v/>
      </c>
      <c r="U7710" s="22"/>
      <c r="V7710" s="33" t="str">
        <f>IFERROR(VLOOKUP(U7710,[1]list!$C$4:$D$350,2,0),"")</f>
        <v/>
      </c>
    </row>
    <row r="7711" spans="1:22" x14ac:dyDescent="0.25">
      <c r="A7711" s="20"/>
      <c r="B7711" s="21"/>
      <c r="C7711" s="21" t="str">
        <f>IFERROR(VLOOKUP(B7711,[1]list!$A$4:$B$350,2,0),"")</f>
        <v/>
      </c>
      <c r="D7711" s="21"/>
      <c r="E7711" s="21"/>
      <c r="F7711" s="21"/>
      <c r="G7711" s="21"/>
      <c r="H7711" s="21"/>
      <c r="I7711" s="21"/>
      <c r="J7711" s="21"/>
      <c r="K7711" s="21"/>
      <c r="L7711" s="21"/>
      <c r="M7711" s="49"/>
      <c r="N7711" s="22">
        <f t="shared" si="121"/>
        <v>0</v>
      </c>
      <c r="O7711" s="22"/>
      <c r="P7711" s="22"/>
      <c r="Q7711" s="22"/>
      <c r="R7711" s="33" t="str">
        <f>IFERROR(VLOOKUP(Q7711,[1]list!$C$4:$D$350,2,0),"")</f>
        <v/>
      </c>
      <c r="S7711" s="22"/>
      <c r="T7711" s="33" t="str">
        <f>IFERROR(VLOOKUP(S7711,[1]list!$C$4:$D$350,2,0),"")</f>
        <v/>
      </c>
      <c r="U7711" s="22"/>
      <c r="V7711" s="33" t="str">
        <f>IFERROR(VLOOKUP(U7711,[1]list!$C$4:$D$350,2,0),"")</f>
        <v/>
      </c>
    </row>
    <row r="7712" spans="1:22" x14ac:dyDescent="0.25">
      <c r="A7712" s="20"/>
      <c r="B7712" s="21"/>
      <c r="C7712" s="21" t="str">
        <f>IFERROR(VLOOKUP(B7712,[1]list!$A$4:$B$350,2,0),"")</f>
        <v/>
      </c>
      <c r="D7712" s="21"/>
      <c r="E7712" s="21"/>
      <c r="F7712" s="21"/>
      <c r="G7712" s="21"/>
      <c r="H7712" s="21"/>
      <c r="I7712" s="21"/>
      <c r="J7712" s="21"/>
      <c r="K7712" s="21"/>
      <c r="L7712" s="21"/>
      <c r="M7712" s="49"/>
      <c r="N7712" s="22">
        <f t="shared" si="121"/>
        <v>0</v>
      </c>
      <c r="O7712" s="22"/>
      <c r="P7712" s="22"/>
      <c r="Q7712" s="22"/>
      <c r="R7712" s="33" t="str">
        <f>IFERROR(VLOOKUP(Q7712,[1]list!$C$4:$D$350,2,0),"")</f>
        <v/>
      </c>
      <c r="S7712" s="22"/>
      <c r="T7712" s="33" t="str">
        <f>IFERROR(VLOOKUP(S7712,[1]list!$C$4:$D$350,2,0),"")</f>
        <v/>
      </c>
      <c r="U7712" s="22"/>
      <c r="V7712" s="33" t="str">
        <f>IFERROR(VLOOKUP(U7712,[1]list!$C$4:$D$350,2,0),"")</f>
        <v/>
      </c>
    </row>
    <row r="7713" spans="1:22" x14ac:dyDescent="0.25">
      <c r="A7713" s="20"/>
      <c r="B7713" s="21"/>
      <c r="C7713" s="21" t="str">
        <f>IFERROR(VLOOKUP(B7713,[1]list!$A$4:$B$350,2,0),"")</f>
        <v/>
      </c>
      <c r="D7713" s="21"/>
      <c r="E7713" s="21"/>
      <c r="F7713" s="21"/>
      <c r="G7713" s="21"/>
      <c r="H7713" s="21"/>
      <c r="I7713" s="21"/>
      <c r="J7713" s="21"/>
      <c r="K7713" s="21"/>
      <c r="L7713" s="21"/>
      <c r="M7713" s="49"/>
      <c r="N7713" s="22">
        <f t="shared" si="121"/>
        <v>0</v>
      </c>
      <c r="O7713" s="22"/>
      <c r="P7713" s="22"/>
      <c r="Q7713" s="22"/>
      <c r="R7713" s="33" t="str">
        <f>IFERROR(VLOOKUP(Q7713,[1]list!$C$4:$D$350,2,0),"")</f>
        <v/>
      </c>
      <c r="S7713" s="22"/>
      <c r="T7713" s="33" t="str">
        <f>IFERROR(VLOOKUP(S7713,[1]list!$C$4:$D$350,2,0),"")</f>
        <v/>
      </c>
      <c r="U7713" s="22"/>
      <c r="V7713" s="33" t="str">
        <f>IFERROR(VLOOKUP(U7713,[1]list!$C$4:$D$350,2,0),"")</f>
        <v/>
      </c>
    </row>
    <row r="7714" spans="1:22" x14ac:dyDescent="0.25">
      <c r="A7714" s="20"/>
      <c r="B7714" s="21"/>
      <c r="C7714" s="21" t="str">
        <f>IFERROR(VLOOKUP(B7714,[1]list!$A$4:$B$350,2,0),"")</f>
        <v/>
      </c>
      <c r="D7714" s="21"/>
      <c r="E7714" s="21"/>
      <c r="F7714" s="21"/>
      <c r="G7714" s="21"/>
      <c r="H7714" s="21"/>
      <c r="I7714" s="21"/>
      <c r="J7714" s="21"/>
      <c r="K7714" s="21"/>
      <c r="L7714" s="21"/>
      <c r="M7714" s="49"/>
      <c r="N7714" s="22">
        <f t="shared" si="121"/>
        <v>0</v>
      </c>
      <c r="O7714" s="22"/>
      <c r="P7714" s="22"/>
      <c r="Q7714" s="22"/>
      <c r="R7714" s="33" t="str">
        <f>IFERROR(VLOOKUP(Q7714,[1]list!$C$4:$D$350,2,0),"")</f>
        <v/>
      </c>
      <c r="S7714" s="22"/>
      <c r="T7714" s="33" t="str">
        <f>IFERROR(VLOOKUP(S7714,[1]list!$C$4:$D$350,2,0),"")</f>
        <v/>
      </c>
      <c r="U7714" s="22"/>
      <c r="V7714" s="33" t="str">
        <f>IFERROR(VLOOKUP(U7714,[1]list!$C$4:$D$350,2,0),"")</f>
        <v/>
      </c>
    </row>
    <row r="7715" spans="1:22" x14ac:dyDescent="0.25">
      <c r="A7715" s="20"/>
      <c r="B7715" s="21"/>
      <c r="C7715" s="21" t="str">
        <f>IFERROR(VLOOKUP(B7715,[1]list!$A$4:$B$350,2,0),"")</f>
        <v/>
      </c>
      <c r="D7715" s="21"/>
      <c r="E7715" s="21"/>
      <c r="F7715" s="21"/>
      <c r="G7715" s="21"/>
      <c r="H7715" s="21"/>
      <c r="I7715" s="21"/>
      <c r="J7715" s="21"/>
      <c r="K7715" s="21"/>
      <c r="L7715" s="21"/>
      <c r="M7715" s="49"/>
      <c r="N7715" s="22">
        <f t="shared" si="121"/>
        <v>0</v>
      </c>
      <c r="O7715" s="22"/>
      <c r="P7715" s="22"/>
      <c r="Q7715" s="22"/>
      <c r="R7715" s="33" t="str">
        <f>IFERROR(VLOOKUP(Q7715,[1]list!$C$4:$D$350,2,0),"")</f>
        <v/>
      </c>
      <c r="S7715" s="22"/>
      <c r="T7715" s="33" t="str">
        <f>IFERROR(VLOOKUP(S7715,[1]list!$C$4:$D$350,2,0),"")</f>
        <v/>
      </c>
      <c r="U7715" s="22"/>
      <c r="V7715" s="33" t="str">
        <f>IFERROR(VLOOKUP(U7715,[1]list!$C$4:$D$350,2,0),"")</f>
        <v/>
      </c>
    </row>
    <row r="7716" spans="1:22" x14ac:dyDescent="0.25">
      <c r="A7716" s="20"/>
      <c r="B7716" s="21"/>
      <c r="C7716" s="21" t="str">
        <f>IFERROR(VLOOKUP(B7716,[1]list!$A$4:$B$350,2,0),"")</f>
        <v/>
      </c>
      <c r="D7716" s="21"/>
      <c r="E7716" s="21"/>
      <c r="F7716" s="21"/>
      <c r="G7716" s="21"/>
      <c r="H7716" s="21"/>
      <c r="I7716" s="21"/>
      <c r="J7716" s="21"/>
      <c r="K7716" s="21"/>
      <c r="L7716" s="21"/>
      <c r="M7716" s="49"/>
      <c r="N7716" s="22">
        <f t="shared" si="121"/>
        <v>0</v>
      </c>
      <c r="O7716" s="22"/>
      <c r="P7716" s="22"/>
      <c r="Q7716" s="22"/>
      <c r="R7716" s="33" t="str">
        <f>IFERROR(VLOOKUP(Q7716,[1]list!$C$4:$D$350,2,0),"")</f>
        <v/>
      </c>
      <c r="S7716" s="22"/>
      <c r="T7716" s="33" t="str">
        <f>IFERROR(VLOOKUP(S7716,[1]list!$C$4:$D$350,2,0),"")</f>
        <v/>
      </c>
      <c r="U7716" s="22"/>
      <c r="V7716" s="33" t="str">
        <f>IFERROR(VLOOKUP(U7716,[1]list!$C$4:$D$350,2,0),"")</f>
        <v/>
      </c>
    </row>
    <row r="7717" spans="1:22" x14ac:dyDescent="0.25">
      <c r="A7717" s="20"/>
      <c r="B7717" s="21"/>
      <c r="C7717" s="21" t="str">
        <f>IFERROR(VLOOKUP(B7717,[1]list!$A$4:$B$350,2,0),"")</f>
        <v/>
      </c>
      <c r="D7717" s="21"/>
      <c r="E7717" s="21"/>
      <c r="F7717" s="21"/>
      <c r="G7717" s="21"/>
      <c r="H7717" s="21"/>
      <c r="I7717" s="21"/>
      <c r="J7717" s="21"/>
      <c r="K7717" s="21"/>
      <c r="L7717" s="21"/>
      <c r="M7717" s="49"/>
      <c r="N7717" s="22">
        <f t="shared" si="121"/>
        <v>0</v>
      </c>
      <c r="O7717" s="22"/>
      <c r="P7717" s="22"/>
      <c r="Q7717" s="22"/>
      <c r="R7717" s="33" t="str">
        <f>IFERROR(VLOOKUP(Q7717,[1]list!$C$4:$D$350,2,0),"")</f>
        <v/>
      </c>
      <c r="S7717" s="22"/>
      <c r="T7717" s="33" t="str">
        <f>IFERROR(VLOOKUP(S7717,[1]list!$C$4:$D$350,2,0),"")</f>
        <v/>
      </c>
      <c r="U7717" s="22"/>
      <c r="V7717" s="33" t="str">
        <f>IFERROR(VLOOKUP(U7717,[1]list!$C$4:$D$350,2,0),"")</f>
        <v/>
      </c>
    </row>
    <row r="7718" spans="1:22" x14ac:dyDescent="0.25">
      <c r="A7718" s="20"/>
      <c r="B7718" s="21"/>
      <c r="C7718" s="21" t="str">
        <f>IFERROR(VLOOKUP(B7718,[1]list!$A$4:$B$350,2,0),"")</f>
        <v/>
      </c>
      <c r="D7718" s="21"/>
      <c r="E7718" s="21"/>
      <c r="F7718" s="21"/>
      <c r="G7718" s="21"/>
      <c r="H7718" s="21"/>
      <c r="I7718" s="21"/>
      <c r="J7718" s="21"/>
      <c r="K7718" s="21"/>
      <c r="L7718" s="21"/>
      <c r="M7718" s="49"/>
      <c r="N7718" s="22">
        <f t="shared" si="121"/>
        <v>0</v>
      </c>
      <c r="O7718" s="22"/>
      <c r="P7718" s="22"/>
      <c r="Q7718" s="22"/>
      <c r="R7718" s="33" t="str">
        <f>IFERROR(VLOOKUP(Q7718,[1]list!$C$4:$D$350,2,0),"")</f>
        <v/>
      </c>
      <c r="S7718" s="22"/>
      <c r="T7718" s="33" t="str">
        <f>IFERROR(VLOOKUP(S7718,[1]list!$C$4:$D$350,2,0),"")</f>
        <v/>
      </c>
      <c r="U7718" s="22"/>
      <c r="V7718" s="33" t="str">
        <f>IFERROR(VLOOKUP(U7718,[1]list!$C$4:$D$350,2,0),"")</f>
        <v/>
      </c>
    </row>
    <row r="7719" spans="1:22" x14ac:dyDescent="0.25">
      <c r="A7719" s="20"/>
      <c r="B7719" s="21"/>
      <c r="C7719" s="21" t="str">
        <f>IFERROR(VLOOKUP(B7719,[1]list!$A$4:$B$350,2,0),"")</f>
        <v/>
      </c>
      <c r="D7719" s="21"/>
      <c r="E7719" s="21"/>
      <c r="F7719" s="21"/>
      <c r="G7719" s="21"/>
      <c r="H7719" s="21"/>
      <c r="I7719" s="21"/>
      <c r="J7719" s="21"/>
      <c r="K7719" s="21"/>
      <c r="L7719" s="21"/>
      <c r="M7719" s="49"/>
      <c r="N7719" s="22">
        <f t="shared" si="121"/>
        <v>0</v>
      </c>
      <c r="O7719" s="22"/>
      <c r="P7719" s="22"/>
      <c r="Q7719" s="22"/>
      <c r="R7719" s="33" t="str">
        <f>IFERROR(VLOOKUP(Q7719,[1]list!$C$4:$D$350,2,0),"")</f>
        <v/>
      </c>
      <c r="S7719" s="22"/>
      <c r="T7719" s="33" t="str">
        <f>IFERROR(VLOOKUP(S7719,[1]list!$C$4:$D$350,2,0),"")</f>
        <v/>
      </c>
      <c r="U7719" s="22"/>
      <c r="V7719" s="33" t="str">
        <f>IFERROR(VLOOKUP(U7719,[1]list!$C$4:$D$350,2,0),"")</f>
        <v/>
      </c>
    </row>
    <row r="7720" spans="1:22" x14ac:dyDescent="0.25">
      <c r="A7720" s="20"/>
      <c r="B7720" s="21"/>
      <c r="C7720" s="21" t="str">
        <f>IFERROR(VLOOKUP(B7720,[1]list!$A$4:$B$350,2,0),"")</f>
        <v/>
      </c>
      <c r="D7720" s="21"/>
      <c r="E7720" s="21"/>
      <c r="F7720" s="21"/>
      <c r="G7720" s="21"/>
      <c r="H7720" s="21"/>
      <c r="I7720" s="21"/>
      <c r="J7720" s="21"/>
      <c r="K7720" s="21"/>
      <c r="L7720" s="21"/>
      <c r="M7720" s="49"/>
      <c r="N7720" s="22">
        <f t="shared" si="121"/>
        <v>0</v>
      </c>
      <c r="O7720" s="22"/>
      <c r="P7720" s="22"/>
      <c r="Q7720" s="22"/>
      <c r="R7720" s="33" t="str">
        <f>IFERROR(VLOOKUP(Q7720,[1]list!$C$4:$D$350,2,0),"")</f>
        <v/>
      </c>
      <c r="S7720" s="22"/>
      <c r="T7720" s="33" t="str">
        <f>IFERROR(VLOOKUP(S7720,[1]list!$C$4:$D$350,2,0),"")</f>
        <v/>
      </c>
      <c r="U7720" s="22"/>
      <c r="V7720" s="33" t="str">
        <f>IFERROR(VLOOKUP(U7720,[1]list!$C$4:$D$350,2,0),"")</f>
        <v/>
      </c>
    </row>
    <row r="7721" spans="1:22" x14ac:dyDescent="0.25">
      <c r="A7721" s="20"/>
      <c r="B7721" s="21"/>
      <c r="C7721" s="21" t="str">
        <f>IFERROR(VLOOKUP(B7721,[1]list!$A$4:$B$350,2,0),"")</f>
        <v/>
      </c>
      <c r="D7721" s="21"/>
      <c r="E7721" s="21"/>
      <c r="F7721" s="21"/>
      <c r="G7721" s="21"/>
      <c r="H7721" s="21"/>
      <c r="I7721" s="21"/>
      <c r="J7721" s="21"/>
      <c r="K7721" s="21"/>
      <c r="L7721" s="21"/>
      <c r="M7721" s="49"/>
      <c r="N7721" s="22">
        <f t="shared" si="121"/>
        <v>0</v>
      </c>
      <c r="O7721" s="22"/>
      <c r="P7721" s="22"/>
      <c r="Q7721" s="22"/>
      <c r="R7721" s="33" t="str">
        <f>IFERROR(VLOOKUP(Q7721,[1]list!$C$4:$D$350,2,0),"")</f>
        <v/>
      </c>
      <c r="S7721" s="22"/>
      <c r="T7721" s="33" t="str">
        <f>IFERROR(VLOOKUP(S7721,[1]list!$C$4:$D$350,2,0),"")</f>
        <v/>
      </c>
      <c r="U7721" s="22"/>
      <c r="V7721" s="33" t="str">
        <f>IFERROR(VLOOKUP(U7721,[1]list!$C$4:$D$350,2,0),"")</f>
        <v/>
      </c>
    </row>
    <row r="7722" spans="1:22" x14ac:dyDescent="0.25">
      <c r="A7722" s="20"/>
      <c r="B7722" s="21"/>
      <c r="C7722" s="21" t="str">
        <f>IFERROR(VLOOKUP(B7722,[1]list!$A$4:$B$350,2,0),"")</f>
        <v/>
      </c>
      <c r="D7722" s="21"/>
      <c r="E7722" s="21"/>
      <c r="F7722" s="21"/>
      <c r="G7722" s="21"/>
      <c r="H7722" s="21"/>
      <c r="I7722" s="21"/>
      <c r="J7722" s="21"/>
      <c r="K7722" s="21"/>
      <c r="L7722" s="21"/>
      <c r="M7722" s="49"/>
      <c r="N7722" s="22">
        <f t="shared" si="121"/>
        <v>0</v>
      </c>
      <c r="O7722" s="22"/>
      <c r="P7722" s="22"/>
      <c r="Q7722" s="22"/>
      <c r="R7722" s="33" t="str">
        <f>IFERROR(VLOOKUP(Q7722,[1]list!$C$4:$D$350,2,0),"")</f>
        <v/>
      </c>
      <c r="S7722" s="22"/>
      <c r="T7722" s="33" t="str">
        <f>IFERROR(VLOOKUP(S7722,[1]list!$C$4:$D$350,2,0),"")</f>
        <v/>
      </c>
      <c r="U7722" s="22"/>
      <c r="V7722" s="33" t="str">
        <f>IFERROR(VLOOKUP(U7722,[1]list!$C$4:$D$350,2,0),"")</f>
        <v/>
      </c>
    </row>
    <row r="7723" spans="1:22" x14ac:dyDescent="0.25">
      <c r="A7723" s="20"/>
      <c r="B7723" s="21"/>
      <c r="C7723" s="21" t="str">
        <f>IFERROR(VLOOKUP(B7723,[1]list!$A$4:$B$350,2,0),"")</f>
        <v/>
      </c>
      <c r="D7723" s="21"/>
      <c r="E7723" s="21"/>
      <c r="F7723" s="21"/>
      <c r="G7723" s="21"/>
      <c r="H7723" s="21"/>
      <c r="I7723" s="21"/>
      <c r="J7723" s="21"/>
      <c r="K7723" s="21"/>
      <c r="L7723" s="21"/>
      <c r="M7723" s="49"/>
      <c r="N7723" s="22">
        <f t="shared" si="121"/>
        <v>0</v>
      </c>
      <c r="O7723" s="22"/>
      <c r="P7723" s="22"/>
      <c r="Q7723" s="22"/>
      <c r="R7723" s="33" t="str">
        <f>IFERROR(VLOOKUP(Q7723,[1]list!$C$4:$D$350,2,0),"")</f>
        <v/>
      </c>
      <c r="S7723" s="22"/>
      <c r="T7723" s="33" t="str">
        <f>IFERROR(VLOOKUP(S7723,[1]list!$C$4:$D$350,2,0),"")</f>
        <v/>
      </c>
      <c r="U7723" s="22"/>
      <c r="V7723" s="33" t="str">
        <f>IFERROR(VLOOKUP(U7723,[1]list!$C$4:$D$350,2,0),"")</f>
        <v/>
      </c>
    </row>
    <row r="7724" spans="1:22" x14ac:dyDescent="0.25">
      <c r="A7724" s="20"/>
      <c r="B7724" s="21"/>
      <c r="C7724" s="21" t="str">
        <f>IFERROR(VLOOKUP(B7724,[1]list!$A$4:$B$350,2,0),"")</f>
        <v/>
      </c>
      <c r="D7724" s="21"/>
      <c r="E7724" s="21"/>
      <c r="F7724" s="21"/>
      <c r="G7724" s="21"/>
      <c r="H7724" s="21"/>
      <c r="I7724" s="21"/>
      <c r="J7724" s="21"/>
      <c r="K7724" s="21"/>
      <c r="L7724" s="21"/>
      <c r="M7724" s="49"/>
      <c r="N7724" s="22">
        <f t="shared" si="121"/>
        <v>0</v>
      </c>
      <c r="O7724" s="22"/>
      <c r="P7724" s="22"/>
      <c r="Q7724" s="22"/>
      <c r="R7724" s="33" t="str">
        <f>IFERROR(VLOOKUP(Q7724,[1]list!$C$4:$D$350,2,0),"")</f>
        <v/>
      </c>
      <c r="S7724" s="22"/>
      <c r="T7724" s="33" t="str">
        <f>IFERROR(VLOOKUP(S7724,[1]list!$C$4:$D$350,2,0),"")</f>
        <v/>
      </c>
      <c r="U7724" s="22"/>
      <c r="V7724" s="33" t="str">
        <f>IFERROR(VLOOKUP(U7724,[1]list!$C$4:$D$350,2,0),"")</f>
        <v/>
      </c>
    </row>
    <row r="7725" spans="1:22" x14ac:dyDescent="0.25">
      <c r="A7725" s="20"/>
      <c r="B7725" s="21"/>
      <c r="C7725" s="21" t="str">
        <f>IFERROR(VLOOKUP(B7725,[1]list!$A$4:$B$350,2,0),"")</f>
        <v/>
      </c>
      <c r="D7725" s="21"/>
      <c r="E7725" s="21"/>
      <c r="F7725" s="21"/>
      <c r="G7725" s="21"/>
      <c r="H7725" s="21"/>
      <c r="I7725" s="21"/>
      <c r="J7725" s="21"/>
      <c r="K7725" s="21"/>
      <c r="L7725" s="21"/>
      <c r="M7725" s="49"/>
      <c r="N7725" s="22">
        <f t="shared" si="121"/>
        <v>0</v>
      </c>
      <c r="O7725" s="22"/>
      <c r="P7725" s="22"/>
      <c r="Q7725" s="22"/>
      <c r="R7725" s="33" t="str">
        <f>IFERROR(VLOOKUP(Q7725,[1]list!$C$4:$D$350,2,0),"")</f>
        <v/>
      </c>
      <c r="S7725" s="22"/>
      <c r="T7725" s="33" t="str">
        <f>IFERROR(VLOOKUP(S7725,[1]list!$C$4:$D$350,2,0),"")</f>
        <v/>
      </c>
      <c r="U7725" s="22"/>
      <c r="V7725" s="33" t="str">
        <f>IFERROR(VLOOKUP(U7725,[1]list!$C$4:$D$350,2,0),"")</f>
        <v/>
      </c>
    </row>
    <row r="7726" spans="1:22" x14ac:dyDescent="0.25">
      <c r="A7726" s="20"/>
      <c r="B7726" s="21"/>
      <c r="C7726" s="21" t="str">
        <f>IFERROR(VLOOKUP(B7726,[1]list!$A$4:$B$350,2,0),"")</f>
        <v/>
      </c>
      <c r="D7726" s="21"/>
      <c r="E7726" s="21"/>
      <c r="F7726" s="21"/>
      <c r="G7726" s="21"/>
      <c r="H7726" s="21"/>
      <c r="I7726" s="21"/>
      <c r="J7726" s="21"/>
      <c r="K7726" s="21"/>
      <c r="L7726" s="21"/>
      <c r="M7726" s="49"/>
      <c r="N7726" s="22">
        <f t="shared" si="121"/>
        <v>0</v>
      </c>
      <c r="O7726" s="22"/>
      <c r="P7726" s="22"/>
      <c r="Q7726" s="22"/>
      <c r="R7726" s="33" t="str">
        <f>IFERROR(VLOOKUP(Q7726,[1]list!$C$4:$D$350,2,0),"")</f>
        <v/>
      </c>
      <c r="S7726" s="22"/>
      <c r="T7726" s="33" t="str">
        <f>IFERROR(VLOOKUP(S7726,[1]list!$C$4:$D$350,2,0),"")</f>
        <v/>
      </c>
      <c r="U7726" s="22"/>
      <c r="V7726" s="33" t="str">
        <f>IFERROR(VLOOKUP(U7726,[1]list!$C$4:$D$350,2,0),"")</f>
        <v/>
      </c>
    </row>
    <row r="7727" spans="1:22" x14ac:dyDescent="0.25">
      <c r="A7727" s="20"/>
      <c r="B7727" s="21"/>
      <c r="C7727" s="21" t="str">
        <f>IFERROR(VLOOKUP(B7727,[1]list!$A$4:$B$350,2,0),"")</f>
        <v/>
      </c>
      <c r="D7727" s="21"/>
      <c r="E7727" s="21"/>
      <c r="F7727" s="21"/>
      <c r="G7727" s="21"/>
      <c r="H7727" s="21"/>
      <c r="I7727" s="21"/>
      <c r="J7727" s="21"/>
      <c r="K7727" s="21"/>
      <c r="L7727" s="21"/>
      <c r="M7727" s="49"/>
      <c r="N7727" s="22">
        <f t="shared" si="121"/>
        <v>0</v>
      </c>
      <c r="O7727" s="22"/>
      <c r="P7727" s="22"/>
      <c r="Q7727" s="22"/>
      <c r="R7727" s="33" t="str">
        <f>IFERROR(VLOOKUP(Q7727,[1]list!$C$4:$D$350,2,0),"")</f>
        <v/>
      </c>
      <c r="S7727" s="22"/>
      <c r="T7727" s="33" t="str">
        <f>IFERROR(VLOOKUP(S7727,[1]list!$C$4:$D$350,2,0),"")</f>
        <v/>
      </c>
      <c r="U7727" s="22"/>
      <c r="V7727" s="33" t="str">
        <f>IFERROR(VLOOKUP(U7727,[1]list!$C$4:$D$350,2,0),"")</f>
        <v/>
      </c>
    </row>
    <row r="7728" spans="1:22" x14ac:dyDescent="0.25">
      <c r="A7728" s="20"/>
      <c r="B7728" s="21"/>
      <c r="C7728" s="21" t="str">
        <f>IFERROR(VLOOKUP(B7728,[1]list!$A$4:$B$350,2,0),"")</f>
        <v/>
      </c>
      <c r="D7728" s="21"/>
      <c r="E7728" s="21"/>
      <c r="F7728" s="21"/>
      <c r="G7728" s="21"/>
      <c r="H7728" s="21"/>
      <c r="I7728" s="21"/>
      <c r="J7728" s="21"/>
      <c r="K7728" s="21"/>
      <c r="L7728" s="21"/>
      <c r="M7728" s="49"/>
      <c r="N7728" s="22">
        <f t="shared" si="121"/>
        <v>0</v>
      </c>
      <c r="O7728" s="22"/>
      <c r="P7728" s="22"/>
      <c r="Q7728" s="22"/>
      <c r="R7728" s="33" t="str">
        <f>IFERROR(VLOOKUP(Q7728,[1]list!$C$4:$D$350,2,0),"")</f>
        <v/>
      </c>
      <c r="S7728" s="22"/>
      <c r="T7728" s="33" t="str">
        <f>IFERROR(VLOOKUP(S7728,[1]list!$C$4:$D$350,2,0),"")</f>
        <v/>
      </c>
      <c r="U7728" s="22"/>
      <c r="V7728" s="33" t="str">
        <f>IFERROR(VLOOKUP(U7728,[1]list!$C$4:$D$350,2,0),"")</f>
        <v/>
      </c>
    </row>
    <row r="7729" spans="1:22" x14ac:dyDescent="0.25">
      <c r="A7729" s="20"/>
      <c r="B7729" s="21"/>
      <c r="C7729" s="21" t="str">
        <f>IFERROR(VLOOKUP(B7729,[1]list!$A$4:$B$350,2,0),"")</f>
        <v/>
      </c>
      <c r="D7729" s="21"/>
      <c r="E7729" s="21"/>
      <c r="F7729" s="21"/>
      <c r="G7729" s="21"/>
      <c r="H7729" s="21"/>
      <c r="I7729" s="21"/>
      <c r="J7729" s="21"/>
      <c r="K7729" s="21"/>
      <c r="L7729" s="21"/>
      <c r="M7729" s="49"/>
      <c r="N7729" s="22">
        <f t="shared" si="121"/>
        <v>0</v>
      </c>
      <c r="O7729" s="22"/>
      <c r="P7729" s="22"/>
      <c r="Q7729" s="22"/>
      <c r="R7729" s="33" t="str">
        <f>IFERROR(VLOOKUP(Q7729,[1]list!$C$4:$D$350,2,0),"")</f>
        <v/>
      </c>
      <c r="S7729" s="22"/>
      <c r="T7729" s="33" t="str">
        <f>IFERROR(VLOOKUP(S7729,[1]list!$C$4:$D$350,2,0),"")</f>
        <v/>
      </c>
      <c r="U7729" s="22"/>
      <c r="V7729" s="33" t="str">
        <f>IFERROR(VLOOKUP(U7729,[1]list!$C$4:$D$350,2,0),"")</f>
        <v/>
      </c>
    </row>
    <row r="7730" spans="1:22" x14ac:dyDescent="0.25">
      <c r="A7730" s="20"/>
      <c r="B7730" s="21"/>
      <c r="C7730" s="21" t="str">
        <f>IFERROR(VLOOKUP(B7730,[1]list!$A$4:$B$350,2,0),"")</f>
        <v/>
      </c>
      <c r="D7730" s="21"/>
      <c r="E7730" s="21"/>
      <c r="F7730" s="21"/>
      <c r="G7730" s="21"/>
      <c r="H7730" s="21"/>
      <c r="I7730" s="21"/>
      <c r="J7730" s="21"/>
      <c r="K7730" s="21"/>
      <c r="L7730" s="21"/>
      <c r="M7730" s="49"/>
      <c r="N7730" s="22">
        <f t="shared" si="121"/>
        <v>0</v>
      </c>
      <c r="O7730" s="22"/>
      <c r="P7730" s="22"/>
      <c r="Q7730" s="22"/>
      <c r="R7730" s="33" t="str">
        <f>IFERROR(VLOOKUP(Q7730,[1]list!$C$4:$D$350,2,0),"")</f>
        <v/>
      </c>
      <c r="S7730" s="22"/>
      <c r="T7730" s="33" t="str">
        <f>IFERROR(VLOOKUP(S7730,[1]list!$C$4:$D$350,2,0),"")</f>
        <v/>
      </c>
      <c r="U7730" s="22"/>
      <c r="V7730" s="33" t="str">
        <f>IFERROR(VLOOKUP(U7730,[1]list!$C$4:$D$350,2,0),"")</f>
        <v/>
      </c>
    </row>
    <row r="7731" spans="1:22" x14ac:dyDescent="0.25">
      <c r="A7731" s="20"/>
      <c r="B7731" s="21"/>
      <c r="C7731" s="21" t="str">
        <f>IFERROR(VLOOKUP(B7731,[1]list!$A$4:$B$350,2,0),"")</f>
        <v/>
      </c>
      <c r="D7731" s="21"/>
      <c r="E7731" s="21"/>
      <c r="F7731" s="21"/>
      <c r="G7731" s="21"/>
      <c r="H7731" s="21"/>
      <c r="I7731" s="21"/>
      <c r="J7731" s="21"/>
      <c r="K7731" s="21"/>
      <c r="L7731" s="21"/>
      <c r="M7731" s="49"/>
      <c r="N7731" s="22">
        <f t="shared" si="121"/>
        <v>0</v>
      </c>
      <c r="O7731" s="22"/>
      <c r="P7731" s="22"/>
      <c r="Q7731" s="22"/>
      <c r="R7731" s="33" t="str">
        <f>IFERROR(VLOOKUP(Q7731,[1]list!$C$4:$D$350,2,0),"")</f>
        <v/>
      </c>
      <c r="S7731" s="22"/>
      <c r="T7731" s="33" t="str">
        <f>IFERROR(VLOOKUP(S7731,[1]list!$C$4:$D$350,2,0),"")</f>
        <v/>
      </c>
      <c r="U7731" s="22"/>
      <c r="V7731" s="33" t="str">
        <f>IFERROR(VLOOKUP(U7731,[1]list!$C$4:$D$350,2,0),"")</f>
        <v/>
      </c>
    </row>
    <row r="7732" spans="1:22" x14ac:dyDescent="0.25">
      <c r="A7732" s="20"/>
      <c r="B7732" s="21"/>
      <c r="C7732" s="21" t="str">
        <f>IFERROR(VLOOKUP(B7732,[1]list!$A$4:$B$350,2,0),"")</f>
        <v/>
      </c>
      <c r="D7732" s="21"/>
      <c r="E7732" s="21"/>
      <c r="F7732" s="21"/>
      <c r="G7732" s="21"/>
      <c r="H7732" s="21"/>
      <c r="I7732" s="21"/>
      <c r="J7732" s="21"/>
      <c r="K7732" s="21"/>
      <c r="L7732" s="21"/>
      <c r="M7732" s="49"/>
      <c r="N7732" s="22">
        <f t="shared" si="121"/>
        <v>0</v>
      </c>
      <c r="O7732" s="22"/>
      <c r="P7732" s="22"/>
      <c r="Q7732" s="22"/>
      <c r="R7732" s="33" t="str">
        <f>IFERROR(VLOOKUP(Q7732,[1]list!$C$4:$D$350,2,0),"")</f>
        <v/>
      </c>
      <c r="S7732" s="22"/>
      <c r="T7732" s="33" t="str">
        <f>IFERROR(VLOOKUP(S7732,[1]list!$C$4:$D$350,2,0),"")</f>
        <v/>
      </c>
      <c r="U7732" s="22"/>
      <c r="V7732" s="33" t="str">
        <f>IFERROR(VLOOKUP(U7732,[1]list!$C$4:$D$350,2,0),"")</f>
        <v/>
      </c>
    </row>
    <row r="7733" spans="1:22" x14ac:dyDescent="0.25">
      <c r="A7733" s="20"/>
      <c r="B7733" s="21"/>
      <c r="C7733" s="21" t="str">
        <f>IFERROR(VLOOKUP(B7733,[1]list!$A$4:$B$350,2,0),"")</f>
        <v/>
      </c>
      <c r="D7733" s="21"/>
      <c r="E7733" s="21"/>
      <c r="F7733" s="21"/>
      <c r="G7733" s="21"/>
      <c r="H7733" s="21"/>
      <c r="I7733" s="21"/>
      <c r="J7733" s="21"/>
      <c r="K7733" s="21"/>
      <c r="L7733" s="21"/>
      <c r="M7733" s="49"/>
      <c r="N7733" s="22">
        <f t="shared" si="121"/>
        <v>0</v>
      </c>
      <c r="O7733" s="22"/>
      <c r="P7733" s="22"/>
      <c r="Q7733" s="22"/>
      <c r="R7733" s="33" t="str">
        <f>IFERROR(VLOOKUP(Q7733,[1]list!$C$4:$D$350,2,0),"")</f>
        <v/>
      </c>
      <c r="S7733" s="22"/>
      <c r="T7733" s="33" t="str">
        <f>IFERROR(VLOOKUP(S7733,[1]list!$C$4:$D$350,2,0),"")</f>
        <v/>
      </c>
      <c r="U7733" s="22"/>
      <c r="V7733" s="33" t="str">
        <f>IFERROR(VLOOKUP(U7733,[1]list!$C$4:$D$350,2,0),"")</f>
        <v/>
      </c>
    </row>
    <row r="7734" spans="1:22" x14ac:dyDescent="0.25">
      <c r="A7734" s="20"/>
      <c r="B7734" s="21"/>
      <c r="C7734" s="21" t="str">
        <f>IFERROR(VLOOKUP(B7734,[1]list!$A$4:$B$350,2,0),"")</f>
        <v/>
      </c>
      <c r="D7734" s="21"/>
      <c r="E7734" s="21"/>
      <c r="F7734" s="21"/>
      <c r="G7734" s="21"/>
      <c r="H7734" s="21"/>
      <c r="I7734" s="21"/>
      <c r="J7734" s="21"/>
      <c r="K7734" s="21"/>
      <c r="L7734" s="21"/>
      <c r="M7734" s="49"/>
      <c r="N7734" s="22">
        <f t="shared" si="121"/>
        <v>0</v>
      </c>
      <c r="O7734" s="22"/>
      <c r="P7734" s="22"/>
      <c r="Q7734" s="22"/>
      <c r="R7734" s="33" t="str">
        <f>IFERROR(VLOOKUP(Q7734,[1]list!$C$4:$D$350,2,0),"")</f>
        <v/>
      </c>
      <c r="S7734" s="22"/>
      <c r="T7734" s="33" t="str">
        <f>IFERROR(VLOOKUP(S7734,[1]list!$C$4:$D$350,2,0),"")</f>
        <v/>
      </c>
      <c r="U7734" s="22"/>
      <c r="V7734" s="33" t="str">
        <f>IFERROR(VLOOKUP(U7734,[1]list!$C$4:$D$350,2,0),"")</f>
        <v/>
      </c>
    </row>
    <row r="7735" spans="1:22" x14ac:dyDescent="0.25">
      <c r="A7735" s="20"/>
      <c r="B7735" s="21"/>
      <c r="C7735" s="21" t="str">
        <f>IFERROR(VLOOKUP(B7735,[1]list!$A$4:$B$350,2,0),"")</f>
        <v/>
      </c>
      <c r="D7735" s="21"/>
      <c r="E7735" s="21"/>
      <c r="F7735" s="21"/>
      <c r="G7735" s="21"/>
      <c r="H7735" s="21"/>
      <c r="I7735" s="21"/>
      <c r="J7735" s="21"/>
      <c r="K7735" s="21"/>
      <c r="L7735" s="21"/>
      <c r="M7735" s="49"/>
      <c r="N7735" s="22">
        <f t="shared" si="121"/>
        <v>0</v>
      </c>
      <c r="O7735" s="22"/>
      <c r="P7735" s="22"/>
      <c r="Q7735" s="22"/>
      <c r="R7735" s="33" t="str">
        <f>IFERROR(VLOOKUP(Q7735,[1]list!$C$4:$D$350,2,0),"")</f>
        <v/>
      </c>
      <c r="S7735" s="22"/>
      <c r="T7735" s="33" t="str">
        <f>IFERROR(VLOOKUP(S7735,[1]list!$C$4:$D$350,2,0),"")</f>
        <v/>
      </c>
      <c r="U7735" s="22"/>
      <c r="V7735" s="33" t="str">
        <f>IFERROR(VLOOKUP(U7735,[1]list!$C$4:$D$350,2,0),"")</f>
        <v/>
      </c>
    </row>
    <row r="7736" spans="1:22" x14ac:dyDescent="0.25">
      <c r="A7736" s="20"/>
      <c r="B7736" s="21"/>
      <c r="C7736" s="21" t="str">
        <f>IFERROR(VLOOKUP(B7736,[1]list!$A$4:$B$350,2,0),"")</f>
        <v/>
      </c>
      <c r="D7736" s="21"/>
      <c r="E7736" s="21"/>
      <c r="F7736" s="21"/>
      <c r="G7736" s="21"/>
      <c r="H7736" s="21"/>
      <c r="I7736" s="21"/>
      <c r="J7736" s="21"/>
      <c r="K7736" s="21"/>
      <c r="L7736" s="21"/>
      <c r="M7736" s="49"/>
      <c r="N7736" s="22">
        <f t="shared" si="121"/>
        <v>0</v>
      </c>
      <c r="O7736" s="22"/>
      <c r="P7736" s="22"/>
      <c r="Q7736" s="22"/>
      <c r="R7736" s="33" t="str">
        <f>IFERROR(VLOOKUP(Q7736,[1]list!$C$4:$D$350,2,0),"")</f>
        <v/>
      </c>
      <c r="S7736" s="22"/>
      <c r="T7736" s="33" t="str">
        <f>IFERROR(VLOOKUP(S7736,[1]list!$C$4:$D$350,2,0),"")</f>
        <v/>
      </c>
      <c r="U7736" s="22"/>
      <c r="V7736" s="33" t="str">
        <f>IFERROR(VLOOKUP(U7736,[1]list!$C$4:$D$350,2,0),"")</f>
        <v/>
      </c>
    </row>
    <row r="7737" spans="1:22" x14ac:dyDescent="0.25">
      <c r="A7737" s="20"/>
      <c r="B7737" s="21"/>
      <c r="C7737" s="21" t="str">
        <f>IFERROR(VLOOKUP(B7737,[1]list!$A$4:$B$350,2,0),"")</f>
        <v/>
      </c>
      <c r="D7737" s="21"/>
      <c r="E7737" s="21"/>
      <c r="F7737" s="21"/>
      <c r="G7737" s="21"/>
      <c r="H7737" s="21"/>
      <c r="I7737" s="21"/>
      <c r="J7737" s="21"/>
      <c r="K7737" s="21"/>
      <c r="L7737" s="21"/>
      <c r="M7737" s="49"/>
      <c r="N7737" s="22">
        <f t="shared" si="121"/>
        <v>0</v>
      </c>
      <c r="O7737" s="22"/>
      <c r="P7737" s="22"/>
      <c r="Q7737" s="22"/>
      <c r="R7737" s="33" t="str">
        <f>IFERROR(VLOOKUP(Q7737,[1]list!$C$4:$D$350,2,0),"")</f>
        <v/>
      </c>
      <c r="S7737" s="22"/>
      <c r="T7737" s="33" t="str">
        <f>IFERROR(VLOOKUP(S7737,[1]list!$C$4:$D$350,2,0),"")</f>
        <v/>
      </c>
      <c r="U7737" s="22"/>
      <c r="V7737" s="33" t="str">
        <f>IFERROR(VLOOKUP(U7737,[1]list!$C$4:$D$350,2,0),"")</f>
        <v/>
      </c>
    </row>
    <row r="7738" spans="1:22" x14ac:dyDescent="0.25">
      <c r="A7738" s="20"/>
      <c r="B7738" s="21"/>
      <c r="C7738" s="21" t="str">
        <f>IFERROR(VLOOKUP(B7738,[1]list!$A$4:$B$350,2,0),"")</f>
        <v/>
      </c>
      <c r="D7738" s="21"/>
      <c r="E7738" s="21"/>
      <c r="F7738" s="21"/>
      <c r="G7738" s="21"/>
      <c r="H7738" s="21"/>
      <c r="I7738" s="21"/>
      <c r="J7738" s="21"/>
      <c r="K7738" s="21"/>
      <c r="L7738" s="21"/>
      <c r="M7738" s="49"/>
      <c r="N7738" s="22">
        <f t="shared" si="121"/>
        <v>0</v>
      </c>
      <c r="O7738" s="22"/>
      <c r="P7738" s="22"/>
      <c r="Q7738" s="22"/>
      <c r="R7738" s="33" t="str">
        <f>IFERROR(VLOOKUP(Q7738,[1]list!$C$4:$D$350,2,0),"")</f>
        <v/>
      </c>
      <c r="S7738" s="22"/>
      <c r="T7738" s="33" t="str">
        <f>IFERROR(VLOOKUP(S7738,[1]list!$C$4:$D$350,2,0),"")</f>
        <v/>
      </c>
      <c r="U7738" s="22"/>
      <c r="V7738" s="33" t="str">
        <f>IFERROR(VLOOKUP(U7738,[1]list!$C$4:$D$350,2,0),"")</f>
        <v/>
      </c>
    </row>
    <row r="7739" spans="1:22" x14ac:dyDescent="0.25">
      <c r="A7739" s="20"/>
      <c r="B7739" s="21"/>
      <c r="C7739" s="21" t="str">
        <f>IFERROR(VLOOKUP(B7739,[1]list!$A$4:$B$350,2,0),"")</f>
        <v/>
      </c>
      <c r="D7739" s="21"/>
      <c r="E7739" s="21"/>
      <c r="F7739" s="21"/>
      <c r="G7739" s="21"/>
      <c r="H7739" s="21"/>
      <c r="I7739" s="21"/>
      <c r="J7739" s="21"/>
      <c r="K7739" s="21"/>
      <c r="L7739" s="21"/>
      <c r="M7739" s="49"/>
      <c r="N7739" s="22">
        <f t="shared" si="121"/>
        <v>0</v>
      </c>
      <c r="O7739" s="22"/>
      <c r="P7739" s="22"/>
      <c r="Q7739" s="22"/>
      <c r="R7739" s="33" t="str">
        <f>IFERROR(VLOOKUP(Q7739,[1]list!$C$4:$D$350,2,0),"")</f>
        <v/>
      </c>
      <c r="S7739" s="22"/>
      <c r="T7739" s="33" t="str">
        <f>IFERROR(VLOOKUP(S7739,[1]list!$C$4:$D$350,2,0),"")</f>
        <v/>
      </c>
      <c r="U7739" s="22"/>
      <c r="V7739" s="33" t="str">
        <f>IFERROR(VLOOKUP(U7739,[1]list!$C$4:$D$350,2,0),"")</f>
        <v/>
      </c>
    </row>
    <row r="7740" spans="1:22" x14ac:dyDescent="0.25">
      <c r="A7740" s="20"/>
      <c r="B7740" s="21"/>
      <c r="C7740" s="21" t="str">
        <f>IFERROR(VLOOKUP(B7740,[1]list!$A$4:$B$350,2,0),"")</f>
        <v/>
      </c>
      <c r="D7740" s="21"/>
      <c r="E7740" s="21"/>
      <c r="F7740" s="21"/>
      <c r="G7740" s="21"/>
      <c r="H7740" s="21"/>
      <c r="I7740" s="21"/>
      <c r="J7740" s="21"/>
      <c r="K7740" s="21"/>
      <c r="L7740" s="21"/>
      <c r="M7740" s="49"/>
      <c r="N7740" s="22">
        <f t="shared" si="121"/>
        <v>0</v>
      </c>
      <c r="O7740" s="22"/>
      <c r="P7740" s="22"/>
      <c r="Q7740" s="22"/>
      <c r="R7740" s="33" t="str">
        <f>IFERROR(VLOOKUP(Q7740,[1]list!$C$4:$D$350,2,0),"")</f>
        <v/>
      </c>
      <c r="S7740" s="22"/>
      <c r="T7740" s="33" t="str">
        <f>IFERROR(VLOOKUP(S7740,[1]list!$C$4:$D$350,2,0),"")</f>
        <v/>
      </c>
      <c r="U7740" s="22"/>
      <c r="V7740" s="33" t="str">
        <f>IFERROR(VLOOKUP(U7740,[1]list!$C$4:$D$350,2,0),"")</f>
        <v/>
      </c>
    </row>
    <row r="7741" spans="1:22" x14ac:dyDescent="0.25">
      <c r="A7741" s="20"/>
      <c r="B7741" s="21"/>
      <c r="C7741" s="21" t="str">
        <f>IFERROR(VLOOKUP(B7741,[1]list!$A$4:$B$350,2,0),"")</f>
        <v/>
      </c>
      <c r="D7741" s="21"/>
      <c r="E7741" s="21"/>
      <c r="F7741" s="21"/>
      <c r="G7741" s="21"/>
      <c r="H7741" s="21"/>
      <c r="I7741" s="21"/>
      <c r="J7741" s="21"/>
      <c r="K7741" s="21"/>
      <c r="L7741" s="21"/>
      <c r="M7741" s="49"/>
      <c r="N7741" s="22">
        <f t="shared" si="121"/>
        <v>0</v>
      </c>
      <c r="O7741" s="22"/>
      <c r="P7741" s="22"/>
      <c r="Q7741" s="22"/>
      <c r="R7741" s="33" t="str">
        <f>IFERROR(VLOOKUP(Q7741,[1]list!$C$4:$D$350,2,0),"")</f>
        <v/>
      </c>
      <c r="S7741" s="22"/>
      <c r="T7741" s="33" t="str">
        <f>IFERROR(VLOOKUP(S7741,[1]list!$C$4:$D$350,2,0),"")</f>
        <v/>
      </c>
      <c r="U7741" s="22"/>
      <c r="V7741" s="33" t="str">
        <f>IFERROR(VLOOKUP(U7741,[1]list!$C$4:$D$350,2,0),"")</f>
        <v/>
      </c>
    </row>
    <row r="7742" spans="1:22" x14ac:dyDescent="0.25">
      <c r="A7742" s="20"/>
      <c r="B7742" s="21"/>
      <c r="C7742" s="21" t="str">
        <f>IFERROR(VLOOKUP(B7742,[1]list!$A$4:$B$350,2,0),"")</f>
        <v/>
      </c>
      <c r="D7742" s="21"/>
      <c r="E7742" s="21"/>
      <c r="F7742" s="21"/>
      <c r="G7742" s="21"/>
      <c r="H7742" s="21"/>
      <c r="I7742" s="21"/>
      <c r="J7742" s="21"/>
      <c r="K7742" s="21"/>
      <c r="L7742" s="21"/>
      <c r="M7742" s="49"/>
      <c r="N7742" s="22">
        <f t="shared" si="121"/>
        <v>0</v>
      </c>
      <c r="O7742" s="22"/>
      <c r="P7742" s="22"/>
      <c r="Q7742" s="22"/>
      <c r="R7742" s="33" t="str">
        <f>IFERROR(VLOOKUP(Q7742,[1]list!$C$4:$D$350,2,0),"")</f>
        <v/>
      </c>
      <c r="S7742" s="22"/>
      <c r="T7742" s="33" t="str">
        <f>IFERROR(VLOOKUP(S7742,[1]list!$C$4:$D$350,2,0),"")</f>
        <v/>
      </c>
      <c r="U7742" s="22"/>
      <c r="V7742" s="33" t="str">
        <f>IFERROR(VLOOKUP(U7742,[1]list!$C$4:$D$350,2,0),"")</f>
        <v/>
      </c>
    </row>
    <row r="7743" spans="1:22" x14ac:dyDescent="0.25">
      <c r="A7743" s="20"/>
      <c r="B7743" s="21"/>
      <c r="C7743" s="21" t="str">
        <f>IFERROR(VLOOKUP(B7743,[1]list!$A$4:$B$350,2,0),"")</f>
        <v/>
      </c>
      <c r="D7743" s="21"/>
      <c r="E7743" s="21"/>
      <c r="F7743" s="21"/>
      <c r="G7743" s="21"/>
      <c r="H7743" s="21"/>
      <c r="I7743" s="21"/>
      <c r="J7743" s="21"/>
      <c r="K7743" s="21"/>
      <c r="L7743" s="21"/>
      <c r="M7743" s="49"/>
      <c r="N7743" s="22">
        <f t="shared" si="121"/>
        <v>0</v>
      </c>
      <c r="O7743" s="22"/>
      <c r="P7743" s="22"/>
      <c r="Q7743" s="22"/>
      <c r="R7743" s="33" t="str">
        <f>IFERROR(VLOOKUP(Q7743,[1]list!$C$4:$D$350,2,0),"")</f>
        <v/>
      </c>
      <c r="S7743" s="22"/>
      <c r="T7743" s="33" t="str">
        <f>IFERROR(VLOOKUP(S7743,[1]list!$C$4:$D$350,2,0),"")</f>
        <v/>
      </c>
      <c r="U7743" s="22"/>
      <c r="V7743" s="33" t="str">
        <f>IFERROR(VLOOKUP(U7743,[1]list!$C$4:$D$350,2,0),"")</f>
        <v/>
      </c>
    </row>
    <row r="7744" spans="1:22" x14ac:dyDescent="0.25">
      <c r="A7744" s="20"/>
      <c r="B7744" s="21"/>
      <c r="C7744" s="21" t="str">
        <f>IFERROR(VLOOKUP(B7744,[1]list!$A$4:$B$350,2,0),"")</f>
        <v/>
      </c>
      <c r="D7744" s="21"/>
      <c r="E7744" s="21"/>
      <c r="F7744" s="21"/>
      <c r="G7744" s="21"/>
      <c r="H7744" s="21"/>
      <c r="I7744" s="21"/>
      <c r="J7744" s="21"/>
      <c r="K7744" s="21"/>
      <c r="L7744" s="21"/>
      <c r="M7744" s="49"/>
      <c r="N7744" s="22">
        <f t="shared" si="121"/>
        <v>0</v>
      </c>
      <c r="O7744" s="22"/>
      <c r="P7744" s="22"/>
      <c r="Q7744" s="22"/>
      <c r="R7744" s="33" t="str">
        <f>IFERROR(VLOOKUP(Q7744,[1]list!$C$4:$D$350,2,0),"")</f>
        <v/>
      </c>
      <c r="S7744" s="22"/>
      <c r="T7744" s="33" t="str">
        <f>IFERROR(VLOOKUP(S7744,[1]list!$C$4:$D$350,2,0),"")</f>
        <v/>
      </c>
      <c r="U7744" s="22"/>
      <c r="V7744" s="33" t="str">
        <f>IFERROR(VLOOKUP(U7744,[1]list!$C$4:$D$350,2,0),"")</f>
        <v/>
      </c>
    </row>
    <row r="7745" spans="1:22" x14ac:dyDescent="0.25">
      <c r="A7745" s="20"/>
      <c r="B7745" s="21"/>
      <c r="C7745" s="21" t="str">
        <f>IFERROR(VLOOKUP(B7745,[1]list!$A$4:$B$350,2,0),"")</f>
        <v/>
      </c>
      <c r="D7745" s="21"/>
      <c r="E7745" s="21"/>
      <c r="F7745" s="21"/>
      <c r="G7745" s="21"/>
      <c r="H7745" s="21"/>
      <c r="I7745" s="21"/>
      <c r="J7745" s="21"/>
      <c r="K7745" s="21"/>
      <c r="L7745" s="21"/>
      <c r="M7745" s="49"/>
      <c r="N7745" s="22">
        <f t="shared" si="121"/>
        <v>0</v>
      </c>
      <c r="O7745" s="22"/>
      <c r="P7745" s="22"/>
      <c r="Q7745" s="22"/>
      <c r="R7745" s="33" t="str">
        <f>IFERROR(VLOOKUP(Q7745,[1]list!$C$4:$D$350,2,0),"")</f>
        <v/>
      </c>
      <c r="S7745" s="22"/>
      <c r="T7745" s="33" t="str">
        <f>IFERROR(VLOOKUP(S7745,[1]list!$C$4:$D$350,2,0),"")</f>
        <v/>
      </c>
      <c r="U7745" s="22"/>
      <c r="V7745" s="33" t="str">
        <f>IFERROR(VLOOKUP(U7745,[1]list!$C$4:$D$350,2,0),"")</f>
        <v/>
      </c>
    </row>
    <row r="7746" spans="1:22" x14ac:dyDescent="0.25">
      <c r="A7746" s="20"/>
      <c r="B7746" s="21"/>
      <c r="C7746" s="21" t="str">
        <f>IFERROR(VLOOKUP(B7746,[1]list!$A$4:$B$350,2,0),"")</f>
        <v/>
      </c>
      <c r="D7746" s="21"/>
      <c r="E7746" s="21"/>
      <c r="F7746" s="21"/>
      <c r="G7746" s="21"/>
      <c r="H7746" s="21"/>
      <c r="I7746" s="21"/>
      <c r="J7746" s="21"/>
      <c r="K7746" s="21"/>
      <c r="L7746" s="21"/>
      <c r="M7746" s="49"/>
      <c r="N7746" s="22">
        <f t="shared" si="121"/>
        <v>0</v>
      </c>
      <c r="O7746" s="22"/>
      <c r="P7746" s="22"/>
      <c r="Q7746" s="22"/>
      <c r="R7746" s="33" t="str">
        <f>IFERROR(VLOOKUP(Q7746,[1]list!$C$4:$D$350,2,0),"")</f>
        <v/>
      </c>
      <c r="S7746" s="22"/>
      <c r="T7746" s="33" t="str">
        <f>IFERROR(VLOOKUP(S7746,[1]list!$C$4:$D$350,2,0),"")</f>
        <v/>
      </c>
      <c r="U7746" s="22"/>
      <c r="V7746" s="33" t="str">
        <f>IFERROR(VLOOKUP(U7746,[1]list!$C$4:$D$350,2,0),"")</f>
        <v/>
      </c>
    </row>
    <row r="7747" spans="1:22" x14ac:dyDescent="0.25">
      <c r="A7747" s="20"/>
      <c r="B7747" s="21"/>
      <c r="C7747" s="21" t="str">
        <f>IFERROR(VLOOKUP(B7747,[1]list!$A$4:$B$350,2,0),"")</f>
        <v/>
      </c>
      <c r="D7747" s="21"/>
      <c r="E7747" s="21"/>
      <c r="F7747" s="21"/>
      <c r="G7747" s="21"/>
      <c r="H7747" s="21"/>
      <c r="I7747" s="21"/>
      <c r="J7747" s="21"/>
      <c r="K7747" s="21"/>
      <c r="L7747" s="21"/>
      <c r="M7747" s="49"/>
      <c r="N7747" s="22">
        <f t="shared" si="121"/>
        <v>0</v>
      </c>
      <c r="O7747" s="22"/>
      <c r="P7747" s="22"/>
      <c r="Q7747" s="22"/>
      <c r="R7747" s="33" t="str">
        <f>IFERROR(VLOOKUP(Q7747,[1]list!$C$4:$D$350,2,0),"")</f>
        <v/>
      </c>
      <c r="S7747" s="22"/>
      <c r="T7747" s="33" t="str">
        <f>IFERROR(VLOOKUP(S7747,[1]list!$C$4:$D$350,2,0),"")</f>
        <v/>
      </c>
      <c r="U7747" s="22"/>
      <c r="V7747" s="33" t="str">
        <f>IFERROR(VLOOKUP(U7747,[1]list!$C$4:$D$350,2,0),"")</f>
        <v/>
      </c>
    </row>
    <row r="7748" spans="1:22" x14ac:dyDescent="0.25">
      <c r="A7748" s="20"/>
      <c r="B7748" s="21"/>
      <c r="C7748" s="21" t="str">
        <f>IFERROR(VLOOKUP(B7748,[1]list!$A$4:$B$350,2,0),"")</f>
        <v/>
      </c>
      <c r="D7748" s="21"/>
      <c r="E7748" s="21"/>
      <c r="F7748" s="21"/>
      <c r="G7748" s="21"/>
      <c r="H7748" s="21"/>
      <c r="I7748" s="21"/>
      <c r="J7748" s="21"/>
      <c r="K7748" s="21"/>
      <c r="L7748" s="21"/>
      <c r="M7748" s="49"/>
      <c r="N7748" s="22">
        <f t="shared" si="121"/>
        <v>0</v>
      </c>
      <c r="O7748" s="22"/>
      <c r="P7748" s="22"/>
      <c r="Q7748" s="22"/>
      <c r="R7748" s="33" t="str">
        <f>IFERROR(VLOOKUP(Q7748,[1]list!$C$4:$D$350,2,0),"")</f>
        <v/>
      </c>
      <c r="S7748" s="22"/>
      <c r="T7748" s="33" t="str">
        <f>IFERROR(VLOOKUP(S7748,[1]list!$C$4:$D$350,2,0),"")</f>
        <v/>
      </c>
      <c r="U7748" s="22"/>
      <c r="V7748" s="33" t="str">
        <f>IFERROR(VLOOKUP(U7748,[1]list!$C$4:$D$350,2,0),"")</f>
        <v/>
      </c>
    </row>
    <row r="7749" spans="1:22" x14ac:dyDescent="0.25">
      <c r="A7749" s="20"/>
      <c r="B7749" s="21"/>
      <c r="C7749" s="21" t="str">
        <f>IFERROR(VLOOKUP(B7749,[1]list!$A$4:$B$350,2,0),"")</f>
        <v/>
      </c>
      <c r="D7749" s="21"/>
      <c r="E7749" s="21"/>
      <c r="F7749" s="21"/>
      <c r="G7749" s="21"/>
      <c r="H7749" s="21"/>
      <c r="I7749" s="21"/>
      <c r="J7749" s="21"/>
      <c r="K7749" s="21"/>
      <c r="L7749" s="21"/>
      <c r="M7749" s="49"/>
      <c r="N7749" s="22">
        <f t="shared" si="121"/>
        <v>0</v>
      </c>
      <c r="O7749" s="22"/>
      <c r="P7749" s="22"/>
      <c r="Q7749" s="22"/>
      <c r="R7749" s="33" t="str">
        <f>IFERROR(VLOOKUP(Q7749,[1]list!$C$4:$D$350,2,0),"")</f>
        <v/>
      </c>
      <c r="S7749" s="22"/>
      <c r="T7749" s="33" t="str">
        <f>IFERROR(VLOOKUP(S7749,[1]list!$C$4:$D$350,2,0),"")</f>
        <v/>
      </c>
      <c r="U7749" s="22"/>
      <c r="V7749" s="33" t="str">
        <f>IFERROR(VLOOKUP(U7749,[1]list!$C$4:$D$350,2,0),"")</f>
        <v/>
      </c>
    </row>
    <row r="7750" spans="1:22" x14ac:dyDescent="0.25">
      <c r="A7750" s="20"/>
      <c r="B7750" s="21"/>
      <c r="C7750" s="21" t="str">
        <f>IFERROR(VLOOKUP(B7750,[1]list!$A$4:$B$350,2,0),"")</f>
        <v/>
      </c>
      <c r="D7750" s="21"/>
      <c r="E7750" s="21"/>
      <c r="F7750" s="21"/>
      <c r="G7750" s="21"/>
      <c r="H7750" s="21"/>
      <c r="I7750" s="21"/>
      <c r="J7750" s="21"/>
      <c r="K7750" s="21"/>
      <c r="L7750" s="21"/>
      <c r="M7750" s="49"/>
      <c r="N7750" s="22">
        <f t="shared" ref="N7750:N7813" si="122">(E7750*F7750)+(H7750*I7750)+(K7750*L7750)</f>
        <v>0</v>
      </c>
      <c r="O7750" s="22"/>
      <c r="P7750" s="22"/>
      <c r="Q7750" s="22"/>
      <c r="R7750" s="33" t="str">
        <f>IFERROR(VLOOKUP(Q7750,[1]list!$C$4:$D$350,2,0),"")</f>
        <v/>
      </c>
      <c r="S7750" s="22"/>
      <c r="T7750" s="33" t="str">
        <f>IFERROR(VLOOKUP(S7750,[1]list!$C$4:$D$350,2,0),"")</f>
        <v/>
      </c>
      <c r="U7750" s="22"/>
      <c r="V7750" s="33" t="str">
        <f>IFERROR(VLOOKUP(U7750,[1]list!$C$4:$D$350,2,0),"")</f>
        <v/>
      </c>
    </row>
    <row r="7751" spans="1:22" x14ac:dyDescent="0.25">
      <c r="A7751" s="20"/>
      <c r="B7751" s="21"/>
      <c r="C7751" s="21" t="str">
        <f>IFERROR(VLOOKUP(B7751,[1]list!$A$4:$B$350,2,0),"")</f>
        <v/>
      </c>
      <c r="D7751" s="21"/>
      <c r="E7751" s="21"/>
      <c r="F7751" s="21"/>
      <c r="G7751" s="21"/>
      <c r="H7751" s="21"/>
      <c r="I7751" s="21"/>
      <c r="J7751" s="21"/>
      <c r="K7751" s="21"/>
      <c r="L7751" s="21"/>
      <c r="M7751" s="49"/>
      <c r="N7751" s="22">
        <f t="shared" si="122"/>
        <v>0</v>
      </c>
      <c r="O7751" s="22"/>
      <c r="P7751" s="22"/>
      <c r="Q7751" s="22"/>
      <c r="R7751" s="33" t="str">
        <f>IFERROR(VLOOKUP(Q7751,[1]list!$C$4:$D$350,2,0),"")</f>
        <v/>
      </c>
      <c r="S7751" s="22"/>
      <c r="T7751" s="33" t="str">
        <f>IFERROR(VLOOKUP(S7751,[1]list!$C$4:$D$350,2,0),"")</f>
        <v/>
      </c>
      <c r="U7751" s="22"/>
      <c r="V7751" s="33" t="str">
        <f>IFERROR(VLOOKUP(U7751,[1]list!$C$4:$D$350,2,0),"")</f>
        <v/>
      </c>
    </row>
    <row r="7752" spans="1:22" x14ac:dyDescent="0.25">
      <c r="A7752" s="20"/>
      <c r="B7752" s="21"/>
      <c r="C7752" s="21" t="str">
        <f>IFERROR(VLOOKUP(B7752,[1]list!$A$4:$B$350,2,0),"")</f>
        <v/>
      </c>
      <c r="D7752" s="21"/>
      <c r="E7752" s="21"/>
      <c r="F7752" s="21"/>
      <c r="G7752" s="21"/>
      <c r="H7752" s="21"/>
      <c r="I7752" s="21"/>
      <c r="J7752" s="21"/>
      <c r="K7752" s="21"/>
      <c r="L7752" s="21"/>
      <c r="M7752" s="49"/>
      <c r="N7752" s="22">
        <f t="shared" si="122"/>
        <v>0</v>
      </c>
      <c r="O7752" s="22"/>
      <c r="P7752" s="22"/>
      <c r="Q7752" s="22"/>
      <c r="R7752" s="33" t="str">
        <f>IFERROR(VLOOKUP(Q7752,[1]list!$C$4:$D$350,2,0),"")</f>
        <v/>
      </c>
      <c r="S7752" s="22"/>
      <c r="T7752" s="33" t="str">
        <f>IFERROR(VLOOKUP(S7752,[1]list!$C$4:$D$350,2,0),"")</f>
        <v/>
      </c>
      <c r="U7752" s="22"/>
      <c r="V7752" s="33" t="str">
        <f>IFERROR(VLOOKUP(U7752,[1]list!$C$4:$D$350,2,0),"")</f>
        <v/>
      </c>
    </row>
    <row r="7753" spans="1:22" x14ac:dyDescent="0.25">
      <c r="A7753" s="20"/>
      <c r="B7753" s="21"/>
      <c r="C7753" s="21" t="str">
        <f>IFERROR(VLOOKUP(B7753,[1]list!$A$4:$B$350,2,0),"")</f>
        <v/>
      </c>
      <c r="D7753" s="21"/>
      <c r="E7753" s="21"/>
      <c r="F7753" s="21"/>
      <c r="G7753" s="21"/>
      <c r="H7753" s="21"/>
      <c r="I7753" s="21"/>
      <c r="J7753" s="21"/>
      <c r="K7753" s="21"/>
      <c r="L7753" s="21"/>
      <c r="M7753" s="49"/>
      <c r="N7753" s="22">
        <f t="shared" si="122"/>
        <v>0</v>
      </c>
      <c r="O7753" s="22"/>
      <c r="P7753" s="22"/>
      <c r="Q7753" s="22"/>
      <c r="R7753" s="33" t="str">
        <f>IFERROR(VLOOKUP(Q7753,[1]list!$C$4:$D$350,2,0),"")</f>
        <v/>
      </c>
      <c r="S7753" s="22"/>
      <c r="T7753" s="33" t="str">
        <f>IFERROR(VLOOKUP(S7753,[1]list!$C$4:$D$350,2,0),"")</f>
        <v/>
      </c>
      <c r="U7753" s="22"/>
      <c r="V7753" s="33" t="str">
        <f>IFERROR(VLOOKUP(U7753,[1]list!$C$4:$D$350,2,0),"")</f>
        <v/>
      </c>
    </row>
    <row r="7754" spans="1:22" x14ac:dyDescent="0.25">
      <c r="A7754" s="20"/>
      <c r="B7754" s="21"/>
      <c r="C7754" s="21" t="str">
        <f>IFERROR(VLOOKUP(B7754,[1]list!$A$4:$B$350,2,0),"")</f>
        <v/>
      </c>
      <c r="D7754" s="21"/>
      <c r="E7754" s="21"/>
      <c r="F7754" s="21"/>
      <c r="G7754" s="21"/>
      <c r="H7754" s="21"/>
      <c r="I7754" s="21"/>
      <c r="J7754" s="21"/>
      <c r="K7754" s="21"/>
      <c r="L7754" s="21"/>
      <c r="M7754" s="49"/>
      <c r="N7754" s="22">
        <f t="shared" si="122"/>
        <v>0</v>
      </c>
      <c r="O7754" s="22"/>
      <c r="P7754" s="22"/>
      <c r="Q7754" s="22"/>
      <c r="R7754" s="33" t="str">
        <f>IFERROR(VLOOKUP(Q7754,[1]list!$C$4:$D$350,2,0),"")</f>
        <v/>
      </c>
      <c r="S7754" s="22"/>
      <c r="T7754" s="33" t="str">
        <f>IFERROR(VLOOKUP(S7754,[1]list!$C$4:$D$350,2,0),"")</f>
        <v/>
      </c>
      <c r="U7754" s="22"/>
      <c r="V7754" s="33" t="str">
        <f>IFERROR(VLOOKUP(U7754,[1]list!$C$4:$D$350,2,0),"")</f>
        <v/>
      </c>
    </row>
    <row r="7755" spans="1:22" x14ac:dyDescent="0.25">
      <c r="A7755" s="20"/>
      <c r="B7755" s="21"/>
      <c r="C7755" s="21" t="str">
        <f>IFERROR(VLOOKUP(B7755,[1]list!$A$4:$B$350,2,0),"")</f>
        <v/>
      </c>
      <c r="D7755" s="21"/>
      <c r="E7755" s="21"/>
      <c r="F7755" s="21"/>
      <c r="G7755" s="21"/>
      <c r="H7755" s="21"/>
      <c r="I7755" s="21"/>
      <c r="J7755" s="21"/>
      <c r="K7755" s="21"/>
      <c r="L7755" s="21"/>
      <c r="M7755" s="49"/>
      <c r="N7755" s="22">
        <f t="shared" si="122"/>
        <v>0</v>
      </c>
      <c r="O7755" s="22"/>
      <c r="P7755" s="22"/>
      <c r="Q7755" s="22"/>
      <c r="R7755" s="33" t="str">
        <f>IFERROR(VLOOKUP(Q7755,[1]list!$C$4:$D$350,2,0),"")</f>
        <v/>
      </c>
      <c r="S7755" s="22"/>
      <c r="T7755" s="33" t="str">
        <f>IFERROR(VLOOKUP(S7755,[1]list!$C$4:$D$350,2,0),"")</f>
        <v/>
      </c>
      <c r="U7755" s="22"/>
      <c r="V7755" s="33" t="str">
        <f>IFERROR(VLOOKUP(U7755,[1]list!$C$4:$D$350,2,0),"")</f>
        <v/>
      </c>
    </row>
    <row r="7756" spans="1:22" x14ac:dyDescent="0.25">
      <c r="A7756" s="20"/>
      <c r="B7756" s="21"/>
      <c r="C7756" s="21" t="str">
        <f>IFERROR(VLOOKUP(B7756,[1]list!$A$4:$B$350,2,0),"")</f>
        <v/>
      </c>
      <c r="D7756" s="21"/>
      <c r="E7756" s="21"/>
      <c r="F7756" s="21"/>
      <c r="G7756" s="21"/>
      <c r="H7756" s="21"/>
      <c r="I7756" s="21"/>
      <c r="J7756" s="21"/>
      <c r="K7756" s="21"/>
      <c r="L7756" s="21"/>
      <c r="M7756" s="49"/>
      <c r="N7756" s="22">
        <f t="shared" si="122"/>
        <v>0</v>
      </c>
      <c r="O7756" s="22"/>
      <c r="P7756" s="22"/>
      <c r="Q7756" s="22"/>
      <c r="R7756" s="33" t="str">
        <f>IFERROR(VLOOKUP(Q7756,[1]list!$C$4:$D$350,2,0),"")</f>
        <v/>
      </c>
      <c r="S7756" s="22"/>
      <c r="T7756" s="33" t="str">
        <f>IFERROR(VLOOKUP(S7756,[1]list!$C$4:$D$350,2,0),"")</f>
        <v/>
      </c>
      <c r="U7756" s="22"/>
      <c r="V7756" s="33" t="str">
        <f>IFERROR(VLOOKUP(U7756,[1]list!$C$4:$D$350,2,0),"")</f>
        <v/>
      </c>
    </row>
    <row r="7757" spans="1:22" x14ac:dyDescent="0.25">
      <c r="A7757" s="20"/>
      <c r="B7757" s="21"/>
      <c r="C7757" s="21" t="str">
        <f>IFERROR(VLOOKUP(B7757,[1]list!$A$4:$B$350,2,0),"")</f>
        <v/>
      </c>
      <c r="D7757" s="21"/>
      <c r="E7757" s="21"/>
      <c r="F7757" s="21"/>
      <c r="G7757" s="21"/>
      <c r="H7757" s="21"/>
      <c r="I7757" s="21"/>
      <c r="J7757" s="21"/>
      <c r="K7757" s="21"/>
      <c r="L7757" s="21"/>
      <c r="M7757" s="49"/>
      <c r="N7757" s="22">
        <f t="shared" si="122"/>
        <v>0</v>
      </c>
      <c r="O7757" s="22"/>
      <c r="P7757" s="22"/>
      <c r="Q7757" s="22"/>
      <c r="R7757" s="33" t="str">
        <f>IFERROR(VLOOKUP(Q7757,[1]list!$C$4:$D$350,2,0),"")</f>
        <v/>
      </c>
      <c r="S7757" s="22"/>
      <c r="T7757" s="33" t="str">
        <f>IFERROR(VLOOKUP(S7757,[1]list!$C$4:$D$350,2,0),"")</f>
        <v/>
      </c>
      <c r="U7757" s="22"/>
      <c r="V7757" s="33" t="str">
        <f>IFERROR(VLOOKUP(U7757,[1]list!$C$4:$D$350,2,0),"")</f>
        <v/>
      </c>
    </row>
    <row r="7758" spans="1:22" x14ac:dyDescent="0.25">
      <c r="A7758" s="20"/>
      <c r="B7758" s="21"/>
      <c r="C7758" s="21" t="str">
        <f>IFERROR(VLOOKUP(B7758,[1]list!$A$4:$B$350,2,0),"")</f>
        <v/>
      </c>
      <c r="D7758" s="21"/>
      <c r="E7758" s="21"/>
      <c r="F7758" s="21"/>
      <c r="G7758" s="21"/>
      <c r="H7758" s="21"/>
      <c r="I7758" s="21"/>
      <c r="J7758" s="21"/>
      <c r="K7758" s="21"/>
      <c r="L7758" s="21"/>
      <c r="M7758" s="49"/>
      <c r="N7758" s="22">
        <f t="shared" si="122"/>
        <v>0</v>
      </c>
      <c r="O7758" s="22"/>
      <c r="P7758" s="22"/>
      <c r="Q7758" s="22"/>
      <c r="R7758" s="33" t="str">
        <f>IFERROR(VLOOKUP(Q7758,[1]list!$C$4:$D$350,2,0),"")</f>
        <v/>
      </c>
      <c r="S7758" s="22"/>
      <c r="T7758" s="33" t="str">
        <f>IFERROR(VLOOKUP(S7758,[1]list!$C$4:$D$350,2,0),"")</f>
        <v/>
      </c>
      <c r="U7758" s="22"/>
      <c r="V7758" s="33" t="str">
        <f>IFERROR(VLOOKUP(U7758,[1]list!$C$4:$D$350,2,0),"")</f>
        <v/>
      </c>
    </row>
    <row r="7759" spans="1:22" x14ac:dyDescent="0.25">
      <c r="A7759" s="20"/>
      <c r="B7759" s="21"/>
      <c r="C7759" s="21" t="str">
        <f>IFERROR(VLOOKUP(B7759,[1]list!$A$4:$B$350,2,0),"")</f>
        <v/>
      </c>
      <c r="D7759" s="21"/>
      <c r="E7759" s="21"/>
      <c r="F7759" s="21"/>
      <c r="G7759" s="21"/>
      <c r="H7759" s="21"/>
      <c r="I7759" s="21"/>
      <c r="J7759" s="21"/>
      <c r="K7759" s="21"/>
      <c r="L7759" s="21"/>
      <c r="M7759" s="49"/>
      <c r="N7759" s="22">
        <f t="shared" si="122"/>
        <v>0</v>
      </c>
      <c r="O7759" s="22"/>
      <c r="P7759" s="22"/>
      <c r="Q7759" s="22"/>
      <c r="R7759" s="33" t="str">
        <f>IFERROR(VLOOKUP(Q7759,[1]list!$C$4:$D$350,2,0),"")</f>
        <v/>
      </c>
      <c r="S7759" s="22"/>
      <c r="T7759" s="33" t="str">
        <f>IFERROR(VLOOKUP(S7759,[1]list!$C$4:$D$350,2,0),"")</f>
        <v/>
      </c>
      <c r="U7759" s="22"/>
      <c r="V7759" s="33" t="str">
        <f>IFERROR(VLOOKUP(U7759,[1]list!$C$4:$D$350,2,0),"")</f>
        <v/>
      </c>
    </row>
    <row r="7760" spans="1:22" x14ac:dyDescent="0.25">
      <c r="A7760" s="20"/>
      <c r="B7760" s="21"/>
      <c r="C7760" s="21" t="str">
        <f>IFERROR(VLOOKUP(B7760,[1]list!$A$4:$B$350,2,0),"")</f>
        <v/>
      </c>
      <c r="D7760" s="21"/>
      <c r="E7760" s="21"/>
      <c r="F7760" s="21"/>
      <c r="G7760" s="21"/>
      <c r="H7760" s="21"/>
      <c r="I7760" s="21"/>
      <c r="J7760" s="21"/>
      <c r="K7760" s="21"/>
      <c r="L7760" s="21"/>
      <c r="M7760" s="49"/>
      <c r="N7760" s="22">
        <f t="shared" si="122"/>
        <v>0</v>
      </c>
      <c r="O7760" s="22"/>
      <c r="P7760" s="22"/>
      <c r="Q7760" s="22"/>
      <c r="R7760" s="33" t="str">
        <f>IFERROR(VLOOKUP(Q7760,[1]list!$C$4:$D$350,2,0),"")</f>
        <v/>
      </c>
      <c r="S7760" s="22"/>
      <c r="T7760" s="33" t="str">
        <f>IFERROR(VLOOKUP(S7760,[1]list!$C$4:$D$350,2,0),"")</f>
        <v/>
      </c>
      <c r="U7760" s="22"/>
      <c r="V7760" s="33" t="str">
        <f>IFERROR(VLOOKUP(U7760,[1]list!$C$4:$D$350,2,0),"")</f>
        <v/>
      </c>
    </row>
    <row r="7761" spans="1:22" x14ac:dyDescent="0.25">
      <c r="A7761" s="20"/>
      <c r="B7761" s="21"/>
      <c r="C7761" s="21" t="str">
        <f>IFERROR(VLOOKUP(B7761,[1]list!$A$4:$B$350,2,0),"")</f>
        <v/>
      </c>
      <c r="D7761" s="21"/>
      <c r="E7761" s="21"/>
      <c r="F7761" s="21"/>
      <c r="G7761" s="21"/>
      <c r="H7761" s="21"/>
      <c r="I7761" s="21"/>
      <c r="J7761" s="21"/>
      <c r="K7761" s="21"/>
      <c r="L7761" s="21"/>
      <c r="M7761" s="49"/>
      <c r="N7761" s="22">
        <f t="shared" si="122"/>
        <v>0</v>
      </c>
      <c r="O7761" s="22"/>
      <c r="P7761" s="22"/>
      <c r="Q7761" s="22"/>
      <c r="R7761" s="33" t="str">
        <f>IFERROR(VLOOKUP(Q7761,[1]list!$C$4:$D$350,2,0),"")</f>
        <v/>
      </c>
      <c r="S7761" s="22"/>
      <c r="T7761" s="33" t="str">
        <f>IFERROR(VLOOKUP(S7761,[1]list!$C$4:$D$350,2,0),"")</f>
        <v/>
      </c>
      <c r="U7761" s="22"/>
      <c r="V7761" s="33" t="str">
        <f>IFERROR(VLOOKUP(U7761,[1]list!$C$4:$D$350,2,0),"")</f>
        <v/>
      </c>
    </row>
    <row r="7762" spans="1:22" x14ac:dyDescent="0.25">
      <c r="A7762" s="20"/>
      <c r="B7762" s="21"/>
      <c r="C7762" s="21" t="str">
        <f>IFERROR(VLOOKUP(B7762,[1]list!$A$4:$B$350,2,0),"")</f>
        <v/>
      </c>
      <c r="D7762" s="21"/>
      <c r="E7762" s="21"/>
      <c r="F7762" s="21"/>
      <c r="G7762" s="21"/>
      <c r="H7762" s="21"/>
      <c r="I7762" s="21"/>
      <c r="J7762" s="21"/>
      <c r="K7762" s="21"/>
      <c r="L7762" s="21"/>
      <c r="M7762" s="49"/>
      <c r="N7762" s="22">
        <f t="shared" si="122"/>
        <v>0</v>
      </c>
      <c r="O7762" s="22"/>
      <c r="P7762" s="22"/>
      <c r="Q7762" s="22"/>
      <c r="R7762" s="33" t="str">
        <f>IFERROR(VLOOKUP(Q7762,[1]list!$C$4:$D$350,2,0),"")</f>
        <v/>
      </c>
      <c r="S7762" s="22"/>
      <c r="T7762" s="33" t="str">
        <f>IFERROR(VLOOKUP(S7762,[1]list!$C$4:$D$350,2,0),"")</f>
        <v/>
      </c>
      <c r="U7762" s="22"/>
      <c r="V7762" s="33" t="str">
        <f>IFERROR(VLOOKUP(U7762,[1]list!$C$4:$D$350,2,0),"")</f>
        <v/>
      </c>
    </row>
    <row r="7763" spans="1:22" x14ac:dyDescent="0.25">
      <c r="A7763" s="20"/>
      <c r="B7763" s="21"/>
      <c r="C7763" s="21" t="str">
        <f>IFERROR(VLOOKUP(B7763,[1]list!$A$4:$B$350,2,0),"")</f>
        <v/>
      </c>
      <c r="D7763" s="21"/>
      <c r="E7763" s="21"/>
      <c r="F7763" s="21"/>
      <c r="G7763" s="21"/>
      <c r="H7763" s="21"/>
      <c r="I7763" s="21"/>
      <c r="J7763" s="21"/>
      <c r="K7763" s="21"/>
      <c r="L7763" s="21"/>
      <c r="M7763" s="49"/>
      <c r="N7763" s="22">
        <f t="shared" si="122"/>
        <v>0</v>
      </c>
      <c r="O7763" s="22"/>
      <c r="P7763" s="22"/>
      <c r="Q7763" s="22"/>
      <c r="R7763" s="33" t="str">
        <f>IFERROR(VLOOKUP(Q7763,[1]list!$C$4:$D$350,2,0),"")</f>
        <v/>
      </c>
      <c r="S7763" s="22"/>
      <c r="T7763" s="33" t="str">
        <f>IFERROR(VLOOKUP(S7763,[1]list!$C$4:$D$350,2,0),"")</f>
        <v/>
      </c>
      <c r="U7763" s="22"/>
      <c r="V7763" s="33" t="str">
        <f>IFERROR(VLOOKUP(U7763,[1]list!$C$4:$D$350,2,0),"")</f>
        <v/>
      </c>
    </row>
    <row r="7764" spans="1:22" x14ac:dyDescent="0.25">
      <c r="A7764" s="20"/>
      <c r="B7764" s="21"/>
      <c r="C7764" s="21" t="str">
        <f>IFERROR(VLOOKUP(B7764,[1]list!$A$4:$B$350,2,0),"")</f>
        <v/>
      </c>
      <c r="D7764" s="21"/>
      <c r="E7764" s="21"/>
      <c r="F7764" s="21"/>
      <c r="G7764" s="21"/>
      <c r="H7764" s="21"/>
      <c r="I7764" s="21"/>
      <c r="J7764" s="21"/>
      <c r="K7764" s="21"/>
      <c r="L7764" s="21"/>
      <c r="M7764" s="49"/>
      <c r="N7764" s="22">
        <f t="shared" si="122"/>
        <v>0</v>
      </c>
      <c r="O7764" s="22"/>
      <c r="P7764" s="22"/>
      <c r="Q7764" s="22"/>
      <c r="R7764" s="33" t="str">
        <f>IFERROR(VLOOKUP(Q7764,[1]list!$C$4:$D$350,2,0),"")</f>
        <v/>
      </c>
      <c r="S7764" s="22"/>
      <c r="T7764" s="33" t="str">
        <f>IFERROR(VLOOKUP(S7764,[1]list!$C$4:$D$350,2,0),"")</f>
        <v/>
      </c>
      <c r="U7764" s="22"/>
      <c r="V7764" s="33" t="str">
        <f>IFERROR(VLOOKUP(U7764,[1]list!$C$4:$D$350,2,0),"")</f>
        <v/>
      </c>
    </row>
    <row r="7765" spans="1:22" x14ac:dyDescent="0.25">
      <c r="A7765" s="20"/>
      <c r="B7765" s="21"/>
      <c r="C7765" s="21" t="str">
        <f>IFERROR(VLOOKUP(B7765,[1]list!$A$4:$B$350,2,0),"")</f>
        <v/>
      </c>
      <c r="D7765" s="21"/>
      <c r="E7765" s="21"/>
      <c r="F7765" s="21"/>
      <c r="G7765" s="21"/>
      <c r="H7765" s="21"/>
      <c r="I7765" s="21"/>
      <c r="J7765" s="21"/>
      <c r="K7765" s="21"/>
      <c r="L7765" s="21"/>
      <c r="M7765" s="49"/>
      <c r="N7765" s="22">
        <f t="shared" si="122"/>
        <v>0</v>
      </c>
      <c r="O7765" s="22"/>
      <c r="P7765" s="22"/>
      <c r="Q7765" s="22"/>
      <c r="R7765" s="33" t="str">
        <f>IFERROR(VLOOKUP(Q7765,[1]list!$C$4:$D$350,2,0),"")</f>
        <v/>
      </c>
      <c r="S7765" s="22"/>
      <c r="T7765" s="33" t="str">
        <f>IFERROR(VLOOKUP(S7765,[1]list!$C$4:$D$350,2,0),"")</f>
        <v/>
      </c>
      <c r="U7765" s="22"/>
      <c r="V7765" s="33" t="str">
        <f>IFERROR(VLOOKUP(U7765,[1]list!$C$4:$D$350,2,0),"")</f>
        <v/>
      </c>
    </row>
    <row r="7766" spans="1:22" x14ac:dyDescent="0.25">
      <c r="A7766" s="20"/>
      <c r="B7766" s="21"/>
      <c r="C7766" s="21" t="str">
        <f>IFERROR(VLOOKUP(B7766,[1]list!$A$4:$B$350,2,0),"")</f>
        <v/>
      </c>
      <c r="D7766" s="21"/>
      <c r="E7766" s="21"/>
      <c r="F7766" s="21"/>
      <c r="G7766" s="21"/>
      <c r="H7766" s="21"/>
      <c r="I7766" s="21"/>
      <c r="J7766" s="21"/>
      <c r="K7766" s="21"/>
      <c r="L7766" s="21"/>
      <c r="M7766" s="49"/>
      <c r="N7766" s="22">
        <f t="shared" si="122"/>
        <v>0</v>
      </c>
      <c r="O7766" s="22"/>
      <c r="P7766" s="22"/>
      <c r="Q7766" s="22"/>
      <c r="R7766" s="33" t="str">
        <f>IFERROR(VLOOKUP(Q7766,[1]list!$C$4:$D$350,2,0),"")</f>
        <v/>
      </c>
      <c r="S7766" s="22"/>
      <c r="T7766" s="33" t="str">
        <f>IFERROR(VLOOKUP(S7766,[1]list!$C$4:$D$350,2,0),"")</f>
        <v/>
      </c>
      <c r="U7766" s="22"/>
      <c r="V7766" s="33" t="str">
        <f>IFERROR(VLOOKUP(U7766,[1]list!$C$4:$D$350,2,0),"")</f>
        <v/>
      </c>
    </row>
    <row r="7767" spans="1:22" x14ac:dyDescent="0.25">
      <c r="A7767" s="20"/>
      <c r="B7767" s="21"/>
      <c r="C7767" s="21" t="str">
        <f>IFERROR(VLOOKUP(B7767,[1]list!$A$4:$B$350,2,0),"")</f>
        <v/>
      </c>
      <c r="D7767" s="21"/>
      <c r="E7767" s="21"/>
      <c r="F7767" s="21"/>
      <c r="G7767" s="21"/>
      <c r="H7767" s="21"/>
      <c r="I7767" s="21"/>
      <c r="J7767" s="21"/>
      <c r="K7767" s="21"/>
      <c r="L7767" s="21"/>
      <c r="M7767" s="49"/>
      <c r="N7767" s="22">
        <f t="shared" si="122"/>
        <v>0</v>
      </c>
      <c r="O7767" s="22"/>
      <c r="P7767" s="22"/>
      <c r="Q7767" s="22"/>
      <c r="R7767" s="33" t="str">
        <f>IFERROR(VLOOKUP(Q7767,[1]list!$C$4:$D$350,2,0),"")</f>
        <v/>
      </c>
      <c r="S7767" s="22"/>
      <c r="T7767" s="33" t="str">
        <f>IFERROR(VLOOKUP(S7767,[1]list!$C$4:$D$350,2,0),"")</f>
        <v/>
      </c>
      <c r="U7767" s="22"/>
      <c r="V7767" s="33" t="str">
        <f>IFERROR(VLOOKUP(U7767,[1]list!$C$4:$D$350,2,0),"")</f>
        <v/>
      </c>
    </row>
    <row r="7768" spans="1:22" x14ac:dyDescent="0.25">
      <c r="A7768" s="20"/>
      <c r="B7768" s="21"/>
      <c r="C7768" s="21" t="str">
        <f>IFERROR(VLOOKUP(B7768,[1]list!$A$4:$B$350,2,0),"")</f>
        <v/>
      </c>
      <c r="D7768" s="21"/>
      <c r="E7768" s="21"/>
      <c r="F7768" s="21"/>
      <c r="G7768" s="21"/>
      <c r="H7768" s="21"/>
      <c r="I7768" s="21"/>
      <c r="J7768" s="21"/>
      <c r="K7768" s="21"/>
      <c r="L7768" s="21"/>
      <c r="M7768" s="49"/>
      <c r="N7768" s="22">
        <f t="shared" si="122"/>
        <v>0</v>
      </c>
      <c r="O7768" s="22"/>
      <c r="P7768" s="22"/>
      <c r="Q7768" s="22"/>
      <c r="R7768" s="33" t="str">
        <f>IFERROR(VLOOKUP(Q7768,[1]list!$C$4:$D$350,2,0),"")</f>
        <v/>
      </c>
      <c r="S7768" s="22"/>
      <c r="T7768" s="33" t="str">
        <f>IFERROR(VLOOKUP(S7768,[1]list!$C$4:$D$350,2,0),"")</f>
        <v/>
      </c>
      <c r="U7768" s="22"/>
      <c r="V7768" s="33" t="str">
        <f>IFERROR(VLOOKUP(U7768,[1]list!$C$4:$D$350,2,0),"")</f>
        <v/>
      </c>
    </row>
    <row r="7769" spans="1:22" x14ac:dyDescent="0.25">
      <c r="A7769" s="20"/>
      <c r="B7769" s="21"/>
      <c r="C7769" s="21" t="str">
        <f>IFERROR(VLOOKUP(B7769,[1]list!$A$4:$B$350,2,0),"")</f>
        <v/>
      </c>
      <c r="D7769" s="21"/>
      <c r="E7769" s="21"/>
      <c r="F7769" s="21"/>
      <c r="G7769" s="21"/>
      <c r="H7769" s="21"/>
      <c r="I7769" s="21"/>
      <c r="J7769" s="21"/>
      <c r="K7769" s="21"/>
      <c r="L7769" s="21"/>
      <c r="M7769" s="49"/>
      <c r="N7769" s="22">
        <f t="shared" si="122"/>
        <v>0</v>
      </c>
      <c r="O7769" s="22"/>
      <c r="P7769" s="22"/>
      <c r="Q7769" s="22"/>
      <c r="R7769" s="33" t="str">
        <f>IFERROR(VLOOKUP(Q7769,[1]list!$C$4:$D$350,2,0),"")</f>
        <v/>
      </c>
      <c r="S7769" s="22"/>
      <c r="T7769" s="33" t="str">
        <f>IFERROR(VLOOKUP(S7769,[1]list!$C$4:$D$350,2,0),"")</f>
        <v/>
      </c>
      <c r="U7769" s="22"/>
      <c r="V7769" s="33" t="str">
        <f>IFERROR(VLOOKUP(U7769,[1]list!$C$4:$D$350,2,0),"")</f>
        <v/>
      </c>
    </row>
    <row r="7770" spans="1:22" x14ac:dyDescent="0.25">
      <c r="A7770" s="20"/>
      <c r="B7770" s="21"/>
      <c r="C7770" s="21" t="str">
        <f>IFERROR(VLOOKUP(B7770,[1]list!$A$4:$B$350,2,0),"")</f>
        <v/>
      </c>
      <c r="D7770" s="21"/>
      <c r="E7770" s="21"/>
      <c r="F7770" s="21"/>
      <c r="G7770" s="21"/>
      <c r="H7770" s="21"/>
      <c r="I7770" s="21"/>
      <c r="J7770" s="21"/>
      <c r="K7770" s="21"/>
      <c r="L7770" s="21"/>
      <c r="M7770" s="49"/>
      <c r="N7770" s="22">
        <f t="shared" si="122"/>
        <v>0</v>
      </c>
      <c r="O7770" s="22"/>
      <c r="P7770" s="22"/>
      <c r="Q7770" s="22"/>
      <c r="R7770" s="33" t="str">
        <f>IFERROR(VLOOKUP(Q7770,[1]list!$C$4:$D$350,2,0),"")</f>
        <v/>
      </c>
      <c r="S7770" s="22"/>
      <c r="T7770" s="33" t="str">
        <f>IFERROR(VLOOKUP(S7770,[1]list!$C$4:$D$350,2,0),"")</f>
        <v/>
      </c>
      <c r="U7770" s="22"/>
      <c r="V7770" s="33" t="str">
        <f>IFERROR(VLOOKUP(U7770,[1]list!$C$4:$D$350,2,0),"")</f>
        <v/>
      </c>
    </row>
    <row r="7771" spans="1:22" x14ac:dyDescent="0.25">
      <c r="A7771" s="20"/>
      <c r="B7771" s="21"/>
      <c r="C7771" s="21" t="str">
        <f>IFERROR(VLOOKUP(B7771,[1]list!$A$4:$B$350,2,0),"")</f>
        <v/>
      </c>
      <c r="D7771" s="21"/>
      <c r="E7771" s="21"/>
      <c r="F7771" s="21"/>
      <c r="G7771" s="21"/>
      <c r="H7771" s="21"/>
      <c r="I7771" s="21"/>
      <c r="J7771" s="21"/>
      <c r="K7771" s="21"/>
      <c r="L7771" s="21"/>
      <c r="M7771" s="49"/>
      <c r="N7771" s="22">
        <f t="shared" si="122"/>
        <v>0</v>
      </c>
      <c r="O7771" s="22"/>
      <c r="P7771" s="22"/>
      <c r="Q7771" s="22"/>
      <c r="R7771" s="33" t="str">
        <f>IFERROR(VLOOKUP(Q7771,[1]list!$C$4:$D$350,2,0),"")</f>
        <v/>
      </c>
      <c r="S7771" s="22"/>
      <c r="T7771" s="33" t="str">
        <f>IFERROR(VLOOKUP(S7771,[1]list!$C$4:$D$350,2,0),"")</f>
        <v/>
      </c>
      <c r="U7771" s="22"/>
      <c r="V7771" s="33" t="str">
        <f>IFERROR(VLOOKUP(U7771,[1]list!$C$4:$D$350,2,0),"")</f>
        <v/>
      </c>
    </row>
    <row r="7772" spans="1:22" x14ac:dyDescent="0.25">
      <c r="A7772" s="20"/>
      <c r="B7772" s="21"/>
      <c r="C7772" s="21" t="str">
        <f>IFERROR(VLOOKUP(B7772,[1]list!$A$4:$B$350,2,0),"")</f>
        <v/>
      </c>
      <c r="D7772" s="21"/>
      <c r="E7772" s="21"/>
      <c r="F7772" s="21"/>
      <c r="G7772" s="21"/>
      <c r="H7772" s="21"/>
      <c r="I7772" s="21"/>
      <c r="J7772" s="21"/>
      <c r="K7772" s="21"/>
      <c r="L7772" s="21"/>
      <c r="M7772" s="49"/>
      <c r="N7772" s="22">
        <f t="shared" si="122"/>
        <v>0</v>
      </c>
      <c r="O7772" s="22"/>
      <c r="P7772" s="22"/>
      <c r="Q7772" s="22"/>
      <c r="R7772" s="33" t="str">
        <f>IFERROR(VLOOKUP(Q7772,[1]list!$C$4:$D$350,2,0),"")</f>
        <v/>
      </c>
      <c r="S7772" s="22"/>
      <c r="T7772" s="33" t="str">
        <f>IFERROR(VLOOKUP(S7772,[1]list!$C$4:$D$350,2,0),"")</f>
        <v/>
      </c>
      <c r="U7772" s="22"/>
      <c r="V7772" s="33" t="str">
        <f>IFERROR(VLOOKUP(U7772,[1]list!$C$4:$D$350,2,0),"")</f>
        <v/>
      </c>
    </row>
    <row r="7773" spans="1:22" x14ac:dyDescent="0.25">
      <c r="A7773" s="20"/>
      <c r="B7773" s="21"/>
      <c r="C7773" s="21" t="str">
        <f>IFERROR(VLOOKUP(B7773,[1]list!$A$4:$B$350,2,0),"")</f>
        <v/>
      </c>
      <c r="D7773" s="21"/>
      <c r="E7773" s="21"/>
      <c r="F7773" s="21"/>
      <c r="G7773" s="21"/>
      <c r="H7773" s="21"/>
      <c r="I7773" s="21"/>
      <c r="J7773" s="21"/>
      <c r="K7773" s="21"/>
      <c r="L7773" s="21"/>
      <c r="M7773" s="49"/>
      <c r="N7773" s="22">
        <f t="shared" si="122"/>
        <v>0</v>
      </c>
      <c r="O7773" s="22"/>
      <c r="P7773" s="22"/>
      <c r="Q7773" s="22"/>
      <c r="R7773" s="33" t="str">
        <f>IFERROR(VLOOKUP(Q7773,[1]list!$C$4:$D$350,2,0),"")</f>
        <v/>
      </c>
      <c r="S7773" s="22"/>
      <c r="T7773" s="33" t="str">
        <f>IFERROR(VLOOKUP(S7773,[1]list!$C$4:$D$350,2,0),"")</f>
        <v/>
      </c>
      <c r="U7773" s="22"/>
      <c r="V7773" s="33" t="str">
        <f>IFERROR(VLOOKUP(U7773,[1]list!$C$4:$D$350,2,0),"")</f>
        <v/>
      </c>
    </row>
    <row r="7774" spans="1:22" x14ac:dyDescent="0.25">
      <c r="A7774" s="20"/>
      <c r="B7774" s="21"/>
      <c r="C7774" s="21" t="str">
        <f>IFERROR(VLOOKUP(B7774,[1]list!$A$4:$B$350,2,0),"")</f>
        <v/>
      </c>
      <c r="D7774" s="21"/>
      <c r="E7774" s="21"/>
      <c r="F7774" s="21"/>
      <c r="G7774" s="21"/>
      <c r="H7774" s="21"/>
      <c r="I7774" s="21"/>
      <c r="J7774" s="21"/>
      <c r="K7774" s="21"/>
      <c r="L7774" s="21"/>
      <c r="M7774" s="49"/>
      <c r="N7774" s="22">
        <f t="shared" si="122"/>
        <v>0</v>
      </c>
      <c r="O7774" s="22"/>
      <c r="P7774" s="22"/>
      <c r="Q7774" s="22"/>
      <c r="R7774" s="33" t="str">
        <f>IFERROR(VLOOKUP(Q7774,[1]list!$C$4:$D$350,2,0),"")</f>
        <v/>
      </c>
      <c r="S7774" s="22"/>
      <c r="T7774" s="33" t="str">
        <f>IFERROR(VLOOKUP(S7774,[1]list!$C$4:$D$350,2,0),"")</f>
        <v/>
      </c>
      <c r="U7774" s="22"/>
      <c r="V7774" s="33" t="str">
        <f>IFERROR(VLOOKUP(U7774,[1]list!$C$4:$D$350,2,0),"")</f>
        <v/>
      </c>
    </row>
    <row r="7775" spans="1:22" x14ac:dyDescent="0.25">
      <c r="A7775" s="20"/>
      <c r="B7775" s="21"/>
      <c r="C7775" s="21" t="str">
        <f>IFERROR(VLOOKUP(B7775,[1]list!$A$4:$B$350,2,0),"")</f>
        <v/>
      </c>
      <c r="D7775" s="21"/>
      <c r="E7775" s="21"/>
      <c r="F7775" s="21"/>
      <c r="G7775" s="21"/>
      <c r="H7775" s="21"/>
      <c r="I7775" s="21"/>
      <c r="J7775" s="21"/>
      <c r="K7775" s="21"/>
      <c r="L7775" s="21"/>
      <c r="M7775" s="49"/>
      <c r="N7775" s="22">
        <f t="shared" si="122"/>
        <v>0</v>
      </c>
      <c r="O7775" s="22"/>
      <c r="P7775" s="22"/>
      <c r="Q7775" s="22"/>
      <c r="R7775" s="33" t="str">
        <f>IFERROR(VLOOKUP(Q7775,[1]list!$C$4:$D$350,2,0),"")</f>
        <v/>
      </c>
      <c r="S7775" s="22"/>
      <c r="T7775" s="33" t="str">
        <f>IFERROR(VLOOKUP(S7775,[1]list!$C$4:$D$350,2,0),"")</f>
        <v/>
      </c>
      <c r="U7775" s="22"/>
      <c r="V7775" s="33" t="str">
        <f>IFERROR(VLOOKUP(U7775,[1]list!$C$4:$D$350,2,0),"")</f>
        <v/>
      </c>
    </row>
    <row r="7776" spans="1:22" x14ac:dyDescent="0.25">
      <c r="A7776" s="20"/>
      <c r="B7776" s="21"/>
      <c r="C7776" s="21" t="str">
        <f>IFERROR(VLOOKUP(B7776,[1]list!$A$4:$B$350,2,0),"")</f>
        <v/>
      </c>
      <c r="D7776" s="21"/>
      <c r="E7776" s="21"/>
      <c r="F7776" s="21"/>
      <c r="G7776" s="21"/>
      <c r="H7776" s="21"/>
      <c r="I7776" s="21"/>
      <c r="J7776" s="21"/>
      <c r="K7776" s="21"/>
      <c r="L7776" s="21"/>
      <c r="M7776" s="49"/>
      <c r="N7776" s="22">
        <f t="shared" si="122"/>
        <v>0</v>
      </c>
      <c r="O7776" s="22"/>
      <c r="P7776" s="22"/>
      <c r="Q7776" s="22"/>
      <c r="R7776" s="33" t="str">
        <f>IFERROR(VLOOKUP(Q7776,[1]list!$C$4:$D$350,2,0),"")</f>
        <v/>
      </c>
      <c r="S7776" s="22"/>
      <c r="T7776" s="33" t="str">
        <f>IFERROR(VLOOKUP(S7776,[1]list!$C$4:$D$350,2,0),"")</f>
        <v/>
      </c>
      <c r="U7776" s="22"/>
      <c r="V7776" s="33" t="str">
        <f>IFERROR(VLOOKUP(U7776,[1]list!$C$4:$D$350,2,0),"")</f>
        <v/>
      </c>
    </row>
    <row r="7777" spans="1:22" x14ac:dyDescent="0.25">
      <c r="A7777" s="20"/>
      <c r="B7777" s="21"/>
      <c r="C7777" s="21" t="str">
        <f>IFERROR(VLOOKUP(B7777,[1]list!$A$4:$B$350,2,0),"")</f>
        <v/>
      </c>
      <c r="D7777" s="21"/>
      <c r="E7777" s="21"/>
      <c r="F7777" s="21"/>
      <c r="G7777" s="21"/>
      <c r="H7777" s="21"/>
      <c r="I7777" s="21"/>
      <c r="J7777" s="21"/>
      <c r="K7777" s="21"/>
      <c r="L7777" s="21"/>
      <c r="M7777" s="49"/>
      <c r="N7777" s="22">
        <f t="shared" si="122"/>
        <v>0</v>
      </c>
      <c r="O7777" s="22"/>
      <c r="P7777" s="22"/>
      <c r="Q7777" s="22"/>
      <c r="R7777" s="33" t="str">
        <f>IFERROR(VLOOKUP(Q7777,[1]list!$C$4:$D$350,2,0),"")</f>
        <v/>
      </c>
      <c r="S7777" s="22"/>
      <c r="T7777" s="33" t="str">
        <f>IFERROR(VLOOKUP(S7777,[1]list!$C$4:$D$350,2,0),"")</f>
        <v/>
      </c>
      <c r="U7777" s="22"/>
      <c r="V7777" s="33" t="str">
        <f>IFERROR(VLOOKUP(U7777,[1]list!$C$4:$D$350,2,0),"")</f>
        <v/>
      </c>
    </row>
    <row r="7778" spans="1:22" x14ac:dyDescent="0.25">
      <c r="A7778" s="20"/>
      <c r="B7778" s="21"/>
      <c r="C7778" s="21" t="str">
        <f>IFERROR(VLOOKUP(B7778,[1]list!$A$4:$B$350,2,0),"")</f>
        <v/>
      </c>
      <c r="D7778" s="21"/>
      <c r="E7778" s="21"/>
      <c r="F7778" s="21"/>
      <c r="G7778" s="21"/>
      <c r="H7778" s="21"/>
      <c r="I7778" s="21"/>
      <c r="J7778" s="21"/>
      <c r="K7778" s="21"/>
      <c r="L7778" s="21"/>
      <c r="M7778" s="49"/>
      <c r="N7778" s="22">
        <f t="shared" si="122"/>
        <v>0</v>
      </c>
      <c r="O7778" s="22"/>
      <c r="P7778" s="22"/>
      <c r="Q7778" s="22"/>
      <c r="R7778" s="33" t="str">
        <f>IFERROR(VLOOKUP(Q7778,[1]list!$C$4:$D$350,2,0),"")</f>
        <v/>
      </c>
      <c r="S7778" s="22"/>
      <c r="T7778" s="33" t="str">
        <f>IFERROR(VLOOKUP(S7778,[1]list!$C$4:$D$350,2,0),"")</f>
        <v/>
      </c>
      <c r="U7778" s="22"/>
      <c r="V7778" s="33" t="str">
        <f>IFERROR(VLOOKUP(U7778,[1]list!$C$4:$D$350,2,0),"")</f>
        <v/>
      </c>
    </row>
    <row r="7779" spans="1:22" x14ac:dyDescent="0.25">
      <c r="A7779" s="20"/>
      <c r="B7779" s="21"/>
      <c r="C7779" s="21" t="str">
        <f>IFERROR(VLOOKUP(B7779,[1]list!$A$4:$B$350,2,0),"")</f>
        <v/>
      </c>
      <c r="D7779" s="21"/>
      <c r="E7779" s="21"/>
      <c r="F7779" s="21"/>
      <c r="G7779" s="21"/>
      <c r="H7779" s="21"/>
      <c r="I7779" s="21"/>
      <c r="J7779" s="21"/>
      <c r="K7779" s="21"/>
      <c r="L7779" s="21"/>
      <c r="M7779" s="49"/>
      <c r="N7779" s="22">
        <f t="shared" si="122"/>
        <v>0</v>
      </c>
      <c r="O7779" s="22"/>
      <c r="P7779" s="22"/>
      <c r="Q7779" s="22"/>
      <c r="R7779" s="33" t="str">
        <f>IFERROR(VLOOKUP(Q7779,[1]list!$C$4:$D$350,2,0),"")</f>
        <v/>
      </c>
      <c r="S7779" s="22"/>
      <c r="T7779" s="33" t="str">
        <f>IFERROR(VLOOKUP(S7779,[1]list!$C$4:$D$350,2,0),"")</f>
        <v/>
      </c>
      <c r="U7779" s="22"/>
      <c r="V7779" s="33" t="str">
        <f>IFERROR(VLOOKUP(U7779,[1]list!$C$4:$D$350,2,0),"")</f>
        <v/>
      </c>
    </row>
    <row r="7780" spans="1:22" x14ac:dyDescent="0.25">
      <c r="A7780" s="20"/>
      <c r="B7780" s="21"/>
      <c r="C7780" s="21" t="str">
        <f>IFERROR(VLOOKUP(B7780,[1]list!$A$4:$B$350,2,0),"")</f>
        <v/>
      </c>
      <c r="D7780" s="21"/>
      <c r="E7780" s="21"/>
      <c r="F7780" s="21"/>
      <c r="G7780" s="21"/>
      <c r="H7780" s="21"/>
      <c r="I7780" s="21"/>
      <c r="J7780" s="21"/>
      <c r="K7780" s="21"/>
      <c r="L7780" s="21"/>
      <c r="M7780" s="49"/>
      <c r="N7780" s="22">
        <f t="shared" si="122"/>
        <v>0</v>
      </c>
      <c r="O7780" s="22"/>
      <c r="P7780" s="22"/>
      <c r="Q7780" s="22"/>
      <c r="R7780" s="33" t="str">
        <f>IFERROR(VLOOKUP(Q7780,[1]list!$C$4:$D$350,2,0),"")</f>
        <v/>
      </c>
      <c r="S7780" s="22"/>
      <c r="T7780" s="33" t="str">
        <f>IFERROR(VLOOKUP(S7780,[1]list!$C$4:$D$350,2,0),"")</f>
        <v/>
      </c>
      <c r="U7780" s="22"/>
      <c r="V7780" s="33" t="str">
        <f>IFERROR(VLOOKUP(U7780,[1]list!$C$4:$D$350,2,0),"")</f>
        <v/>
      </c>
    </row>
    <row r="7781" spans="1:22" x14ac:dyDescent="0.25">
      <c r="A7781" s="20"/>
      <c r="B7781" s="21"/>
      <c r="C7781" s="21" t="str">
        <f>IFERROR(VLOOKUP(B7781,[1]list!$A$4:$B$350,2,0),"")</f>
        <v/>
      </c>
      <c r="D7781" s="21"/>
      <c r="E7781" s="21"/>
      <c r="F7781" s="21"/>
      <c r="G7781" s="21"/>
      <c r="H7781" s="21"/>
      <c r="I7781" s="21"/>
      <c r="J7781" s="21"/>
      <c r="K7781" s="21"/>
      <c r="L7781" s="21"/>
      <c r="M7781" s="49"/>
      <c r="N7781" s="22">
        <f t="shared" si="122"/>
        <v>0</v>
      </c>
      <c r="O7781" s="22"/>
      <c r="P7781" s="22"/>
      <c r="Q7781" s="22"/>
      <c r="R7781" s="33" t="str">
        <f>IFERROR(VLOOKUP(Q7781,[1]list!$C$4:$D$350,2,0),"")</f>
        <v/>
      </c>
      <c r="S7781" s="22"/>
      <c r="T7781" s="33" t="str">
        <f>IFERROR(VLOOKUP(S7781,[1]list!$C$4:$D$350,2,0),"")</f>
        <v/>
      </c>
      <c r="U7781" s="22"/>
      <c r="V7781" s="33" t="str">
        <f>IFERROR(VLOOKUP(U7781,[1]list!$C$4:$D$350,2,0),"")</f>
        <v/>
      </c>
    </row>
    <row r="7782" spans="1:22" x14ac:dyDescent="0.25">
      <c r="A7782" s="20"/>
      <c r="B7782" s="21"/>
      <c r="C7782" s="21" t="str">
        <f>IFERROR(VLOOKUP(B7782,[1]list!$A$4:$B$350,2,0),"")</f>
        <v/>
      </c>
      <c r="D7782" s="21"/>
      <c r="E7782" s="21"/>
      <c r="F7782" s="21"/>
      <c r="G7782" s="21"/>
      <c r="H7782" s="21"/>
      <c r="I7782" s="21"/>
      <c r="J7782" s="21"/>
      <c r="K7782" s="21"/>
      <c r="L7782" s="21"/>
      <c r="M7782" s="49"/>
      <c r="N7782" s="22">
        <f t="shared" si="122"/>
        <v>0</v>
      </c>
      <c r="O7782" s="22"/>
      <c r="P7782" s="22"/>
      <c r="Q7782" s="22"/>
      <c r="R7782" s="33" t="str">
        <f>IFERROR(VLOOKUP(Q7782,[1]list!$C$4:$D$350,2,0),"")</f>
        <v/>
      </c>
      <c r="S7782" s="22"/>
      <c r="T7782" s="33" t="str">
        <f>IFERROR(VLOOKUP(S7782,[1]list!$C$4:$D$350,2,0),"")</f>
        <v/>
      </c>
      <c r="U7782" s="22"/>
      <c r="V7782" s="33" t="str">
        <f>IFERROR(VLOOKUP(U7782,[1]list!$C$4:$D$350,2,0),"")</f>
        <v/>
      </c>
    </row>
    <row r="7783" spans="1:22" x14ac:dyDescent="0.25">
      <c r="A7783" s="20"/>
      <c r="B7783" s="21"/>
      <c r="C7783" s="21" t="str">
        <f>IFERROR(VLOOKUP(B7783,[1]list!$A$4:$B$350,2,0),"")</f>
        <v/>
      </c>
      <c r="D7783" s="21"/>
      <c r="E7783" s="21"/>
      <c r="F7783" s="21"/>
      <c r="G7783" s="21"/>
      <c r="H7783" s="21"/>
      <c r="I7783" s="21"/>
      <c r="J7783" s="21"/>
      <c r="K7783" s="21"/>
      <c r="L7783" s="21"/>
      <c r="M7783" s="49"/>
      <c r="N7783" s="22">
        <f t="shared" si="122"/>
        <v>0</v>
      </c>
      <c r="O7783" s="22"/>
      <c r="P7783" s="22"/>
      <c r="Q7783" s="22"/>
      <c r="R7783" s="33" t="str">
        <f>IFERROR(VLOOKUP(Q7783,[1]list!$C$4:$D$350,2,0),"")</f>
        <v/>
      </c>
      <c r="S7783" s="22"/>
      <c r="T7783" s="33" t="str">
        <f>IFERROR(VLOOKUP(S7783,[1]list!$C$4:$D$350,2,0),"")</f>
        <v/>
      </c>
      <c r="U7783" s="22"/>
      <c r="V7783" s="33" t="str">
        <f>IFERROR(VLOOKUP(U7783,[1]list!$C$4:$D$350,2,0),"")</f>
        <v/>
      </c>
    </row>
    <row r="7784" spans="1:22" x14ac:dyDescent="0.25">
      <c r="A7784" s="20"/>
      <c r="B7784" s="21"/>
      <c r="C7784" s="21" t="str">
        <f>IFERROR(VLOOKUP(B7784,[1]list!$A$4:$B$350,2,0),"")</f>
        <v/>
      </c>
      <c r="D7784" s="21"/>
      <c r="E7784" s="21"/>
      <c r="F7784" s="21"/>
      <c r="G7784" s="21"/>
      <c r="H7784" s="21"/>
      <c r="I7784" s="21"/>
      <c r="J7784" s="21"/>
      <c r="K7784" s="21"/>
      <c r="L7784" s="21"/>
      <c r="M7784" s="49"/>
      <c r="N7784" s="22">
        <f t="shared" si="122"/>
        <v>0</v>
      </c>
      <c r="O7784" s="22"/>
      <c r="P7784" s="22"/>
      <c r="Q7784" s="22"/>
      <c r="R7784" s="33" t="str">
        <f>IFERROR(VLOOKUP(Q7784,[1]list!$C$4:$D$350,2,0),"")</f>
        <v/>
      </c>
      <c r="S7784" s="22"/>
      <c r="T7784" s="33" t="str">
        <f>IFERROR(VLOOKUP(S7784,[1]list!$C$4:$D$350,2,0),"")</f>
        <v/>
      </c>
      <c r="U7784" s="22"/>
      <c r="V7784" s="33" t="str">
        <f>IFERROR(VLOOKUP(U7784,[1]list!$C$4:$D$350,2,0),"")</f>
        <v/>
      </c>
    </row>
    <row r="7785" spans="1:22" x14ac:dyDescent="0.25">
      <c r="A7785" s="20"/>
      <c r="B7785" s="21"/>
      <c r="C7785" s="21" t="str">
        <f>IFERROR(VLOOKUP(B7785,[1]list!$A$4:$B$350,2,0),"")</f>
        <v/>
      </c>
      <c r="D7785" s="21"/>
      <c r="E7785" s="21"/>
      <c r="F7785" s="21"/>
      <c r="G7785" s="21"/>
      <c r="H7785" s="21"/>
      <c r="I7785" s="21"/>
      <c r="J7785" s="21"/>
      <c r="K7785" s="21"/>
      <c r="L7785" s="21"/>
      <c r="M7785" s="49"/>
      <c r="N7785" s="22">
        <f t="shared" si="122"/>
        <v>0</v>
      </c>
      <c r="O7785" s="22"/>
      <c r="P7785" s="22"/>
      <c r="Q7785" s="22"/>
      <c r="R7785" s="33" t="str">
        <f>IFERROR(VLOOKUP(Q7785,[1]list!$C$4:$D$350,2,0),"")</f>
        <v/>
      </c>
      <c r="S7785" s="22"/>
      <c r="T7785" s="33" t="str">
        <f>IFERROR(VLOOKUP(S7785,[1]list!$C$4:$D$350,2,0),"")</f>
        <v/>
      </c>
      <c r="U7785" s="22"/>
      <c r="V7785" s="33" t="str">
        <f>IFERROR(VLOOKUP(U7785,[1]list!$C$4:$D$350,2,0),"")</f>
        <v/>
      </c>
    </row>
    <row r="7786" spans="1:22" x14ac:dyDescent="0.25">
      <c r="A7786" s="20"/>
      <c r="B7786" s="21"/>
      <c r="C7786" s="21" t="str">
        <f>IFERROR(VLOOKUP(B7786,[1]list!$A$4:$B$350,2,0),"")</f>
        <v/>
      </c>
      <c r="D7786" s="21"/>
      <c r="E7786" s="21"/>
      <c r="F7786" s="21"/>
      <c r="G7786" s="21"/>
      <c r="H7786" s="21"/>
      <c r="I7786" s="21"/>
      <c r="J7786" s="21"/>
      <c r="K7786" s="21"/>
      <c r="L7786" s="21"/>
      <c r="M7786" s="49"/>
      <c r="N7786" s="22">
        <f t="shared" si="122"/>
        <v>0</v>
      </c>
      <c r="O7786" s="22"/>
      <c r="P7786" s="22"/>
      <c r="Q7786" s="22"/>
      <c r="R7786" s="33" t="str">
        <f>IFERROR(VLOOKUP(Q7786,[1]list!$C$4:$D$350,2,0),"")</f>
        <v/>
      </c>
      <c r="S7786" s="22"/>
      <c r="T7786" s="33" t="str">
        <f>IFERROR(VLOOKUP(S7786,[1]list!$C$4:$D$350,2,0),"")</f>
        <v/>
      </c>
      <c r="U7786" s="22"/>
      <c r="V7786" s="33" t="str">
        <f>IFERROR(VLOOKUP(U7786,[1]list!$C$4:$D$350,2,0),"")</f>
        <v/>
      </c>
    </row>
    <row r="7787" spans="1:22" x14ac:dyDescent="0.25">
      <c r="A7787" s="20"/>
      <c r="B7787" s="21"/>
      <c r="C7787" s="21" t="str">
        <f>IFERROR(VLOOKUP(B7787,[1]list!$A$4:$B$350,2,0),"")</f>
        <v/>
      </c>
      <c r="D7787" s="21"/>
      <c r="E7787" s="21"/>
      <c r="F7787" s="21"/>
      <c r="G7787" s="21"/>
      <c r="H7787" s="21"/>
      <c r="I7787" s="21"/>
      <c r="J7787" s="21"/>
      <c r="K7787" s="21"/>
      <c r="L7787" s="21"/>
      <c r="M7787" s="49"/>
      <c r="N7787" s="22">
        <f t="shared" si="122"/>
        <v>0</v>
      </c>
      <c r="O7787" s="22"/>
      <c r="P7787" s="22"/>
      <c r="Q7787" s="22"/>
      <c r="R7787" s="33" t="str">
        <f>IFERROR(VLOOKUP(Q7787,[1]list!$C$4:$D$350,2,0),"")</f>
        <v/>
      </c>
      <c r="S7787" s="22"/>
      <c r="T7787" s="33" t="str">
        <f>IFERROR(VLOOKUP(S7787,[1]list!$C$4:$D$350,2,0),"")</f>
        <v/>
      </c>
      <c r="U7787" s="22"/>
      <c r="V7787" s="33" t="str">
        <f>IFERROR(VLOOKUP(U7787,[1]list!$C$4:$D$350,2,0),"")</f>
        <v/>
      </c>
    </row>
    <row r="7788" spans="1:22" x14ac:dyDescent="0.25">
      <c r="A7788" s="20"/>
      <c r="B7788" s="21"/>
      <c r="C7788" s="21" t="str">
        <f>IFERROR(VLOOKUP(B7788,[1]list!$A$4:$B$350,2,0),"")</f>
        <v/>
      </c>
      <c r="D7788" s="21"/>
      <c r="E7788" s="21"/>
      <c r="F7788" s="21"/>
      <c r="G7788" s="21"/>
      <c r="H7788" s="21"/>
      <c r="I7788" s="21"/>
      <c r="J7788" s="21"/>
      <c r="K7788" s="21"/>
      <c r="L7788" s="21"/>
      <c r="M7788" s="49"/>
      <c r="N7788" s="22">
        <f t="shared" si="122"/>
        <v>0</v>
      </c>
      <c r="O7788" s="22"/>
      <c r="P7788" s="22"/>
      <c r="Q7788" s="22"/>
      <c r="R7788" s="33" t="str">
        <f>IFERROR(VLOOKUP(Q7788,[1]list!$C$4:$D$350,2,0),"")</f>
        <v/>
      </c>
      <c r="S7788" s="22"/>
      <c r="T7788" s="33" t="str">
        <f>IFERROR(VLOOKUP(S7788,[1]list!$C$4:$D$350,2,0),"")</f>
        <v/>
      </c>
      <c r="U7788" s="22"/>
      <c r="V7788" s="33" t="str">
        <f>IFERROR(VLOOKUP(U7788,[1]list!$C$4:$D$350,2,0),"")</f>
        <v/>
      </c>
    </row>
    <row r="7789" spans="1:22" x14ac:dyDescent="0.25">
      <c r="A7789" s="20"/>
      <c r="B7789" s="21"/>
      <c r="C7789" s="21" t="str">
        <f>IFERROR(VLOOKUP(B7789,[1]list!$A$4:$B$350,2,0),"")</f>
        <v/>
      </c>
      <c r="D7789" s="21"/>
      <c r="E7789" s="21"/>
      <c r="F7789" s="21"/>
      <c r="G7789" s="21"/>
      <c r="H7789" s="21"/>
      <c r="I7789" s="21"/>
      <c r="J7789" s="21"/>
      <c r="K7789" s="21"/>
      <c r="L7789" s="21"/>
      <c r="M7789" s="49"/>
      <c r="N7789" s="22">
        <f t="shared" si="122"/>
        <v>0</v>
      </c>
      <c r="O7789" s="22"/>
      <c r="P7789" s="22"/>
      <c r="Q7789" s="22"/>
      <c r="R7789" s="33" t="str">
        <f>IFERROR(VLOOKUP(Q7789,[1]list!$C$4:$D$350,2,0),"")</f>
        <v/>
      </c>
      <c r="S7789" s="22"/>
      <c r="T7789" s="33" t="str">
        <f>IFERROR(VLOOKUP(S7789,[1]list!$C$4:$D$350,2,0),"")</f>
        <v/>
      </c>
      <c r="U7789" s="22"/>
      <c r="V7789" s="33" t="str">
        <f>IFERROR(VLOOKUP(U7789,[1]list!$C$4:$D$350,2,0),"")</f>
        <v/>
      </c>
    </row>
    <row r="7790" spans="1:22" x14ac:dyDescent="0.25">
      <c r="A7790" s="20"/>
      <c r="B7790" s="21"/>
      <c r="C7790" s="21" t="str">
        <f>IFERROR(VLOOKUP(B7790,[1]list!$A$4:$B$350,2,0),"")</f>
        <v/>
      </c>
      <c r="D7790" s="21"/>
      <c r="E7790" s="21"/>
      <c r="F7790" s="21"/>
      <c r="G7790" s="21"/>
      <c r="H7790" s="21"/>
      <c r="I7790" s="21"/>
      <c r="J7790" s="21"/>
      <c r="K7790" s="21"/>
      <c r="L7790" s="21"/>
      <c r="M7790" s="49"/>
      <c r="N7790" s="22">
        <f t="shared" si="122"/>
        <v>0</v>
      </c>
      <c r="O7790" s="22"/>
      <c r="P7790" s="22"/>
      <c r="Q7790" s="22"/>
      <c r="R7790" s="33" t="str">
        <f>IFERROR(VLOOKUP(Q7790,[1]list!$C$4:$D$350,2,0),"")</f>
        <v/>
      </c>
      <c r="S7790" s="22"/>
      <c r="T7790" s="33" t="str">
        <f>IFERROR(VLOOKUP(S7790,[1]list!$C$4:$D$350,2,0),"")</f>
        <v/>
      </c>
      <c r="U7790" s="22"/>
      <c r="V7790" s="33" t="str">
        <f>IFERROR(VLOOKUP(U7790,[1]list!$C$4:$D$350,2,0),"")</f>
        <v/>
      </c>
    </row>
    <row r="7791" spans="1:22" x14ac:dyDescent="0.25">
      <c r="A7791" s="20"/>
      <c r="B7791" s="21"/>
      <c r="C7791" s="21" t="str">
        <f>IFERROR(VLOOKUP(B7791,[1]list!$A$4:$B$350,2,0),"")</f>
        <v/>
      </c>
      <c r="D7791" s="21"/>
      <c r="E7791" s="21"/>
      <c r="F7791" s="21"/>
      <c r="G7791" s="21"/>
      <c r="H7791" s="21"/>
      <c r="I7791" s="21"/>
      <c r="J7791" s="21"/>
      <c r="K7791" s="21"/>
      <c r="L7791" s="21"/>
      <c r="M7791" s="49"/>
      <c r="N7791" s="22">
        <f t="shared" si="122"/>
        <v>0</v>
      </c>
      <c r="O7791" s="22"/>
      <c r="P7791" s="22"/>
      <c r="Q7791" s="22"/>
      <c r="R7791" s="33" t="str">
        <f>IFERROR(VLOOKUP(Q7791,[1]list!$C$4:$D$350,2,0),"")</f>
        <v/>
      </c>
      <c r="S7791" s="22"/>
      <c r="T7791" s="33" t="str">
        <f>IFERROR(VLOOKUP(S7791,[1]list!$C$4:$D$350,2,0),"")</f>
        <v/>
      </c>
      <c r="U7791" s="22"/>
      <c r="V7791" s="33" t="str">
        <f>IFERROR(VLOOKUP(U7791,[1]list!$C$4:$D$350,2,0),"")</f>
        <v/>
      </c>
    </row>
    <row r="7792" spans="1:22" x14ac:dyDescent="0.25">
      <c r="A7792" s="20"/>
      <c r="B7792" s="21"/>
      <c r="C7792" s="21" t="str">
        <f>IFERROR(VLOOKUP(B7792,[1]list!$A$4:$B$350,2,0),"")</f>
        <v/>
      </c>
      <c r="D7792" s="21"/>
      <c r="E7792" s="21"/>
      <c r="F7792" s="21"/>
      <c r="G7792" s="21"/>
      <c r="H7792" s="21"/>
      <c r="I7792" s="21"/>
      <c r="J7792" s="21"/>
      <c r="K7792" s="21"/>
      <c r="L7792" s="21"/>
      <c r="M7792" s="49"/>
      <c r="N7792" s="22">
        <f t="shared" si="122"/>
        <v>0</v>
      </c>
      <c r="O7792" s="22"/>
      <c r="P7792" s="22"/>
      <c r="Q7792" s="22"/>
      <c r="R7792" s="33" t="str">
        <f>IFERROR(VLOOKUP(Q7792,[1]list!$C$4:$D$350,2,0),"")</f>
        <v/>
      </c>
      <c r="S7792" s="22"/>
      <c r="T7792" s="33" t="str">
        <f>IFERROR(VLOOKUP(S7792,[1]list!$C$4:$D$350,2,0),"")</f>
        <v/>
      </c>
      <c r="U7792" s="22"/>
      <c r="V7792" s="33" t="str">
        <f>IFERROR(VLOOKUP(U7792,[1]list!$C$4:$D$350,2,0),"")</f>
        <v/>
      </c>
    </row>
    <row r="7793" spans="1:22" x14ac:dyDescent="0.25">
      <c r="A7793" s="20"/>
      <c r="B7793" s="21"/>
      <c r="C7793" s="21" t="str">
        <f>IFERROR(VLOOKUP(B7793,[1]list!$A$4:$B$350,2,0),"")</f>
        <v/>
      </c>
      <c r="D7793" s="21"/>
      <c r="E7793" s="21"/>
      <c r="F7793" s="21"/>
      <c r="G7793" s="21"/>
      <c r="H7793" s="21"/>
      <c r="I7793" s="21"/>
      <c r="J7793" s="21"/>
      <c r="K7793" s="21"/>
      <c r="L7793" s="21"/>
      <c r="M7793" s="49"/>
      <c r="N7793" s="22">
        <f t="shared" si="122"/>
        <v>0</v>
      </c>
      <c r="O7793" s="22"/>
      <c r="P7793" s="22"/>
      <c r="Q7793" s="22"/>
      <c r="R7793" s="33" t="str">
        <f>IFERROR(VLOOKUP(Q7793,[1]list!$C$4:$D$350,2,0),"")</f>
        <v/>
      </c>
      <c r="S7793" s="22"/>
      <c r="T7793" s="33" t="str">
        <f>IFERROR(VLOOKUP(S7793,[1]list!$C$4:$D$350,2,0),"")</f>
        <v/>
      </c>
      <c r="U7793" s="22"/>
      <c r="V7793" s="33" t="str">
        <f>IFERROR(VLOOKUP(U7793,[1]list!$C$4:$D$350,2,0),"")</f>
        <v/>
      </c>
    </row>
    <row r="7794" spans="1:22" x14ac:dyDescent="0.25">
      <c r="A7794" s="20"/>
      <c r="B7794" s="21"/>
      <c r="C7794" s="21" t="str">
        <f>IFERROR(VLOOKUP(B7794,[1]list!$A$4:$B$350,2,0),"")</f>
        <v/>
      </c>
      <c r="D7794" s="21"/>
      <c r="E7794" s="21"/>
      <c r="F7794" s="21"/>
      <c r="G7794" s="21"/>
      <c r="H7794" s="21"/>
      <c r="I7794" s="21"/>
      <c r="J7794" s="21"/>
      <c r="K7794" s="21"/>
      <c r="L7794" s="21"/>
      <c r="M7794" s="49"/>
      <c r="N7794" s="22">
        <f t="shared" si="122"/>
        <v>0</v>
      </c>
      <c r="O7794" s="22"/>
      <c r="P7794" s="22"/>
      <c r="Q7794" s="22"/>
      <c r="R7794" s="33" t="str">
        <f>IFERROR(VLOOKUP(Q7794,[1]list!$C$4:$D$350,2,0),"")</f>
        <v/>
      </c>
      <c r="S7794" s="22"/>
      <c r="T7794" s="33" t="str">
        <f>IFERROR(VLOOKUP(S7794,[1]list!$C$4:$D$350,2,0),"")</f>
        <v/>
      </c>
      <c r="U7794" s="22"/>
      <c r="V7794" s="33" t="str">
        <f>IFERROR(VLOOKUP(U7794,[1]list!$C$4:$D$350,2,0),"")</f>
        <v/>
      </c>
    </row>
    <row r="7795" spans="1:22" x14ac:dyDescent="0.25">
      <c r="A7795" s="20"/>
      <c r="B7795" s="21"/>
      <c r="C7795" s="21" t="str">
        <f>IFERROR(VLOOKUP(B7795,[1]list!$A$4:$B$350,2,0),"")</f>
        <v/>
      </c>
      <c r="D7795" s="21"/>
      <c r="E7795" s="21"/>
      <c r="F7795" s="21"/>
      <c r="G7795" s="21"/>
      <c r="H7795" s="21"/>
      <c r="I7795" s="21"/>
      <c r="J7795" s="21"/>
      <c r="K7795" s="21"/>
      <c r="L7795" s="21"/>
      <c r="M7795" s="49"/>
      <c r="N7795" s="22">
        <f t="shared" si="122"/>
        <v>0</v>
      </c>
      <c r="O7795" s="22"/>
      <c r="P7795" s="22"/>
      <c r="Q7795" s="22"/>
      <c r="R7795" s="33" t="str">
        <f>IFERROR(VLOOKUP(Q7795,[1]list!$C$4:$D$350,2,0),"")</f>
        <v/>
      </c>
      <c r="S7795" s="22"/>
      <c r="T7795" s="33" t="str">
        <f>IFERROR(VLOOKUP(S7795,[1]list!$C$4:$D$350,2,0),"")</f>
        <v/>
      </c>
      <c r="U7795" s="22"/>
      <c r="V7795" s="33" t="str">
        <f>IFERROR(VLOOKUP(U7795,[1]list!$C$4:$D$350,2,0),"")</f>
        <v/>
      </c>
    </row>
    <row r="7796" spans="1:22" x14ac:dyDescent="0.25">
      <c r="A7796" s="20"/>
      <c r="B7796" s="21"/>
      <c r="C7796" s="21" t="str">
        <f>IFERROR(VLOOKUP(B7796,[1]list!$A$4:$B$350,2,0),"")</f>
        <v/>
      </c>
      <c r="D7796" s="21"/>
      <c r="E7796" s="21"/>
      <c r="F7796" s="21"/>
      <c r="G7796" s="21"/>
      <c r="H7796" s="21"/>
      <c r="I7796" s="21"/>
      <c r="J7796" s="21"/>
      <c r="K7796" s="21"/>
      <c r="L7796" s="21"/>
      <c r="M7796" s="49"/>
      <c r="N7796" s="22">
        <f t="shared" si="122"/>
        <v>0</v>
      </c>
      <c r="O7796" s="22"/>
      <c r="P7796" s="22"/>
      <c r="Q7796" s="22"/>
      <c r="R7796" s="33" t="str">
        <f>IFERROR(VLOOKUP(Q7796,[1]list!$C$4:$D$350,2,0),"")</f>
        <v/>
      </c>
      <c r="S7796" s="22"/>
      <c r="T7796" s="33" t="str">
        <f>IFERROR(VLOOKUP(S7796,[1]list!$C$4:$D$350,2,0),"")</f>
        <v/>
      </c>
      <c r="U7796" s="22"/>
      <c r="V7796" s="33" t="str">
        <f>IFERROR(VLOOKUP(U7796,[1]list!$C$4:$D$350,2,0),"")</f>
        <v/>
      </c>
    </row>
    <row r="7797" spans="1:22" x14ac:dyDescent="0.25">
      <c r="A7797" s="20"/>
      <c r="B7797" s="21"/>
      <c r="C7797" s="21" t="str">
        <f>IFERROR(VLOOKUP(B7797,[1]list!$A$4:$B$350,2,0),"")</f>
        <v/>
      </c>
      <c r="D7797" s="21"/>
      <c r="E7797" s="21"/>
      <c r="F7797" s="21"/>
      <c r="G7797" s="21"/>
      <c r="H7797" s="21"/>
      <c r="I7797" s="21"/>
      <c r="J7797" s="21"/>
      <c r="K7797" s="21"/>
      <c r="L7797" s="21"/>
      <c r="M7797" s="49"/>
      <c r="N7797" s="22">
        <f t="shared" si="122"/>
        <v>0</v>
      </c>
      <c r="O7797" s="22"/>
      <c r="P7797" s="22"/>
      <c r="Q7797" s="22"/>
      <c r="R7797" s="33" t="str">
        <f>IFERROR(VLOOKUP(Q7797,[1]list!$C$4:$D$350,2,0),"")</f>
        <v/>
      </c>
      <c r="S7797" s="22"/>
      <c r="T7797" s="33" t="str">
        <f>IFERROR(VLOOKUP(S7797,[1]list!$C$4:$D$350,2,0),"")</f>
        <v/>
      </c>
      <c r="U7797" s="22"/>
      <c r="V7797" s="33" t="str">
        <f>IFERROR(VLOOKUP(U7797,[1]list!$C$4:$D$350,2,0),"")</f>
        <v/>
      </c>
    </row>
    <row r="7798" spans="1:22" x14ac:dyDescent="0.25">
      <c r="A7798" s="20"/>
      <c r="B7798" s="21"/>
      <c r="C7798" s="21" t="str">
        <f>IFERROR(VLOOKUP(B7798,[1]list!$A$4:$B$350,2,0),"")</f>
        <v/>
      </c>
      <c r="D7798" s="21"/>
      <c r="E7798" s="21"/>
      <c r="F7798" s="21"/>
      <c r="G7798" s="21"/>
      <c r="H7798" s="21"/>
      <c r="I7798" s="21"/>
      <c r="J7798" s="21"/>
      <c r="K7798" s="21"/>
      <c r="L7798" s="21"/>
      <c r="M7798" s="49"/>
      <c r="N7798" s="22">
        <f t="shared" si="122"/>
        <v>0</v>
      </c>
      <c r="O7798" s="22"/>
      <c r="P7798" s="22"/>
      <c r="Q7798" s="22"/>
      <c r="R7798" s="33" t="str">
        <f>IFERROR(VLOOKUP(Q7798,[1]list!$C$4:$D$350,2,0),"")</f>
        <v/>
      </c>
      <c r="S7798" s="22"/>
      <c r="T7798" s="33" t="str">
        <f>IFERROR(VLOOKUP(S7798,[1]list!$C$4:$D$350,2,0),"")</f>
        <v/>
      </c>
      <c r="U7798" s="22"/>
      <c r="V7798" s="33" t="str">
        <f>IFERROR(VLOOKUP(U7798,[1]list!$C$4:$D$350,2,0),"")</f>
        <v/>
      </c>
    </row>
    <row r="7799" spans="1:22" x14ac:dyDescent="0.25">
      <c r="A7799" s="20"/>
      <c r="B7799" s="21"/>
      <c r="C7799" s="21" t="str">
        <f>IFERROR(VLOOKUP(B7799,[1]list!$A$4:$B$350,2,0),"")</f>
        <v/>
      </c>
      <c r="D7799" s="21"/>
      <c r="E7799" s="21"/>
      <c r="F7799" s="21"/>
      <c r="G7799" s="21"/>
      <c r="H7799" s="21"/>
      <c r="I7799" s="21"/>
      <c r="J7799" s="21"/>
      <c r="K7799" s="21"/>
      <c r="L7799" s="21"/>
      <c r="M7799" s="49"/>
      <c r="N7799" s="22">
        <f t="shared" si="122"/>
        <v>0</v>
      </c>
      <c r="O7799" s="22"/>
      <c r="P7799" s="22"/>
      <c r="Q7799" s="22"/>
      <c r="R7799" s="33" t="str">
        <f>IFERROR(VLOOKUP(Q7799,[1]list!$C$4:$D$350,2,0),"")</f>
        <v/>
      </c>
      <c r="S7799" s="22"/>
      <c r="T7799" s="33" t="str">
        <f>IFERROR(VLOOKUP(S7799,[1]list!$C$4:$D$350,2,0),"")</f>
        <v/>
      </c>
      <c r="U7799" s="22"/>
      <c r="V7799" s="33" t="str">
        <f>IFERROR(VLOOKUP(U7799,[1]list!$C$4:$D$350,2,0),"")</f>
        <v/>
      </c>
    </row>
    <row r="7800" spans="1:22" x14ac:dyDescent="0.25">
      <c r="A7800" s="20"/>
      <c r="B7800" s="21"/>
      <c r="C7800" s="21" t="str">
        <f>IFERROR(VLOOKUP(B7800,[1]list!$A$4:$B$350,2,0),"")</f>
        <v/>
      </c>
      <c r="D7800" s="21"/>
      <c r="E7800" s="21"/>
      <c r="F7800" s="21"/>
      <c r="G7800" s="21"/>
      <c r="H7800" s="21"/>
      <c r="I7800" s="21"/>
      <c r="J7800" s="21"/>
      <c r="K7800" s="21"/>
      <c r="L7800" s="21"/>
      <c r="M7800" s="49"/>
      <c r="N7800" s="22">
        <f t="shared" si="122"/>
        <v>0</v>
      </c>
      <c r="O7800" s="22"/>
      <c r="P7800" s="22"/>
      <c r="Q7800" s="22"/>
      <c r="R7800" s="33" t="str">
        <f>IFERROR(VLOOKUP(Q7800,[1]list!$C$4:$D$350,2,0),"")</f>
        <v/>
      </c>
      <c r="S7800" s="22"/>
      <c r="T7800" s="33" t="str">
        <f>IFERROR(VLOOKUP(S7800,[1]list!$C$4:$D$350,2,0),"")</f>
        <v/>
      </c>
      <c r="U7800" s="22"/>
      <c r="V7800" s="33" t="str">
        <f>IFERROR(VLOOKUP(U7800,[1]list!$C$4:$D$350,2,0),"")</f>
        <v/>
      </c>
    </row>
    <row r="7801" spans="1:22" x14ac:dyDescent="0.25">
      <c r="A7801" s="20"/>
      <c r="B7801" s="21"/>
      <c r="C7801" s="21" t="str">
        <f>IFERROR(VLOOKUP(B7801,[1]list!$A$4:$B$350,2,0),"")</f>
        <v/>
      </c>
      <c r="D7801" s="21"/>
      <c r="E7801" s="21"/>
      <c r="F7801" s="21"/>
      <c r="G7801" s="21"/>
      <c r="H7801" s="21"/>
      <c r="I7801" s="21"/>
      <c r="J7801" s="21"/>
      <c r="K7801" s="21"/>
      <c r="L7801" s="21"/>
      <c r="M7801" s="49"/>
      <c r="N7801" s="22">
        <f t="shared" si="122"/>
        <v>0</v>
      </c>
      <c r="O7801" s="22"/>
      <c r="P7801" s="22"/>
      <c r="Q7801" s="22"/>
      <c r="R7801" s="33" t="str">
        <f>IFERROR(VLOOKUP(Q7801,[1]list!$C$4:$D$350,2,0),"")</f>
        <v/>
      </c>
      <c r="S7801" s="22"/>
      <c r="T7801" s="33" t="str">
        <f>IFERROR(VLOOKUP(S7801,[1]list!$C$4:$D$350,2,0),"")</f>
        <v/>
      </c>
      <c r="U7801" s="22"/>
      <c r="V7801" s="33" t="str">
        <f>IFERROR(VLOOKUP(U7801,[1]list!$C$4:$D$350,2,0),"")</f>
        <v/>
      </c>
    </row>
    <row r="7802" spans="1:22" x14ac:dyDescent="0.25">
      <c r="A7802" s="20"/>
      <c r="B7802" s="21"/>
      <c r="C7802" s="21" t="str">
        <f>IFERROR(VLOOKUP(B7802,[1]list!$A$4:$B$350,2,0),"")</f>
        <v/>
      </c>
      <c r="D7802" s="21"/>
      <c r="E7802" s="21"/>
      <c r="F7802" s="21"/>
      <c r="G7802" s="21"/>
      <c r="H7802" s="21"/>
      <c r="I7802" s="21"/>
      <c r="J7802" s="21"/>
      <c r="K7802" s="21"/>
      <c r="L7802" s="21"/>
      <c r="M7802" s="49"/>
      <c r="N7802" s="22">
        <f t="shared" si="122"/>
        <v>0</v>
      </c>
      <c r="O7802" s="22"/>
      <c r="P7802" s="22"/>
      <c r="Q7802" s="22"/>
      <c r="R7802" s="33" t="str">
        <f>IFERROR(VLOOKUP(Q7802,[1]list!$C$4:$D$350,2,0),"")</f>
        <v/>
      </c>
      <c r="S7802" s="22"/>
      <c r="T7802" s="33" t="str">
        <f>IFERROR(VLOOKUP(S7802,[1]list!$C$4:$D$350,2,0),"")</f>
        <v/>
      </c>
      <c r="U7802" s="22"/>
      <c r="V7802" s="33" t="str">
        <f>IFERROR(VLOOKUP(U7802,[1]list!$C$4:$D$350,2,0),"")</f>
        <v/>
      </c>
    </row>
    <row r="7803" spans="1:22" x14ac:dyDescent="0.25">
      <c r="A7803" s="20"/>
      <c r="B7803" s="21"/>
      <c r="C7803" s="21" t="str">
        <f>IFERROR(VLOOKUP(B7803,[1]list!$A$4:$B$350,2,0),"")</f>
        <v/>
      </c>
      <c r="D7803" s="21"/>
      <c r="E7803" s="21"/>
      <c r="F7803" s="21"/>
      <c r="G7803" s="21"/>
      <c r="H7803" s="21"/>
      <c r="I7803" s="21"/>
      <c r="J7803" s="21"/>
      <c r="K7803" s="21"/>
      <c r="L7803" s="21"/>
      <c r="M7803" s="49"/>
      <c r="N7803" s="22">
        <f t="shared" si="122"/>
        <v>0</v>
      </c>
      <c r="O7803" s="22"/>
      <c r="P7803" s="22"/>
      <c r="Q7803" s="22"/>
      <c r="R7803" s="33" t="str">
        <f>IFERROR(VLOOKUP(Q7803,[1]list!$C$4:$D$350,2,0),"")</f>
        <v/>
      </c>
      <c r="S7803" s="22"/>
      <c r="T7803" s="33" t="str">
        <f>IFERROR(VLOOKUP(S7803,[1]list!$C$4:$D$350,2,0),"")</f>
        <v/>
      </c>
      <c r="U7803" s="22"/>
      <c r="V7803" s="33" t="str">
        <f>IFERROR(VLOOKUP(U7803,[1]list!$C$4:$D$350,2,0),"")</f>
        <v/>
      </c>
    </row>
    <row r="7804" spans="1:22" x14ac:dyDescent="0.25">
      <c r="A7804" s="20"/>
      <c r="B7804" s="21"/>
      <c r="C7804" s="21" t="str">
        <f>IFERROR(VLOOKUP(B7804,[1]list!$A$4:$B$350,2,0),"")</f>
        <v/>
      </c>
      <c r="D7804" s="21"/>
      <c r="E7804" s="21"/>
      <c r="F7804" s="21"/>
      <c r="G7804" s="21"/>
      <c r="H7804" s="21"/>
      <c r="I7804" s="21"/>
      <c r="J7804" s="21"/>
      <c r="K7804" s="21"/>
      <c r="L7804" s="21"/>
      <c r="M7804" s="49"/>
      <c r="N7804" s="22">
        <f t="shared" si="122"/>
        <v>0</v>
      </c>
      <c r="O7804" s="22"/>
      <c r="P7804" s="22"/>
      <c r="Q7804" s="22"/>
      <c r="R7804" s="33" t="str">
        <f>IFERROR(VLOOKUP(Q7804,[1]list!$C$4:$D$350,2,0),"")</f>
        <v/>
      </c>
      <c r="S7804" s="22"/>
      <c r="T7804" s="33" t="str">
        <f>IFERROR(VLOOKUP(S7804,[1]list!$C$4:$D$350,2,0),"")</f>
        <v/>
      </c>
      <c r="U7804" s="22"/>
      <c r="V7804" s="33" t="str">
        <f>IFERROR(VLOOKUP(U7804,[1]list!$C$4:$D$350,2,0),"")</f>
        <v/>
      </c>
    </row>
    <row r="7805" spans="1:22" x14ac:dyDescent="0.25">
      <c r="A7805" s="20"/>
      <c r="B7805" s="21"/>
      <c r="C7805" s="21" t="str">
        <f>IFERROR(VLOOKUP(B7805,[1]list!$A$4:$B$350,2,0),"")</f>
        <v/>
      </c>
      <c r="D7805" s="21"/>
      <c r="E7805" s="21"/>
      <c r="F7805" s="21"/>
      <c r="G7805" s="21"/>
      <c r="H7805" s="21"/>
      <c r="I7805" s="21"/>
      <c r="J7805" s="21"/>
      <c r="K7805" s="21"/>
      <c r="L7805" s="21"/>
      <c r="M7805" s="49"/>
      <c r="N7805" s="22">
        <f t="shared" si="122"/>
        <v>0</v>
      </c>
      <c r="O7805" s="22"/>
      <c r="P7805" s="22"/>
      <c r="Q7805" s="22"/>
      <c r="R7805" s="33" t="str">
        <f>IFERROR(VLOOKUP(Q7805,[1]list!$C$4:$D$350,2,0),"")</f>
        <v/>
      </c>
      <c r="S7805" s="22"/>
      <c r="T7805" s="33" t="str">
        <f>IFERROR(VLOOKUP(S7805,[1]list!$C$4:$D$350,2,0),"")</f>
        <v/>
      </c>
      <c r="U7805" s="22"/>
      <c r="V7805" s="33" t="str">
        <f>IFERROR(VLOOKUP(U7805,[1]list!$C$4:$D$350,2,0),"")</f>
        <v/>
      </c>
    </row>
    <row r="7806" spans="1:22" x14ac:dyDescent="0.25">
      <c r="A7806" s="20"/>
      <c r="B7806" s="21"/>
      <c r="C7806" s="21" t="str">
        <f>IFERROR(VLOOKUP(B7806,[1]list!$A$4:$B$350,2,0),"")</f>
        <v/>
      </c>
      <c r="D7806" s="21"/>
      <c r="E7806" s="21"/>
      <c r="F7806" s="21"/>
      <c r="G7806" s="21"/>
      <c r="H7806" s="21"/>
      <c r="I7806" s="21"/>
      <c r="J7806" s="21"/>
      <c r="K7806" s="21"/>
      <c r="L7806" s="21"/>
      <c r="M7806" s="49"/>
      <c r="N7806" s="22">
        <f t="shared" si="122"/>
        <v>0</v>
      </c>
      <c r="O7806" s="22"/>
      <c r="P7806" s="22"/>
      <c r="Q7806" s="22"/>
      <c r="R7806" s="33" t="str">
        <f>IFERROR(VLOOKUP(Q7806,[1]list!$C$4:$D$350,2,0),"")</f>
        <v/>
      </c>
      <c r="S7806" s="22"/>
      <c r="T7806" s="33" t="str">
        <f>IFERROR(VLOOKUP(S7806,[1]list!$C$4:$D$350,2,0),"")</f>
        <v/>
      </c>
      <c r="U7806" s="22"/>
      <c r="V7806" s="33" t="str">
        <f>IFERROR(VLOOKUP(U7806,[1]list!$C$4:$D$350,2,0),"")</f>
        <v/>
      </c>
    </row>
    <row r="7807" spans="1:22" x14ac:dyDescent="0.25">
      <c r="A7807" s="20"/>
      <c r="B7807" s="21"/>
      <c r="C7807" s="21" t="str">
        <f>IFERROR(VLOOKUP(B7807,[1]list!$A$4:$B$350,2,0),"")</f>
        <v/>
      </c>
      <c r="D7807" s="21"/>
      <c r="E7807" s="21"/>
      <c r="F7807" s="21"/>
      <c r="G7807" s="21"/>
      <c r="H7807" s="21"/>
      <c r="I7807" s="21"/>
      <c r="J7807" s="21"/>
      <c r="K7807" s="21"/>
      <c r="L7807" s="21"/>
      <c r="M7807" s="49"/>
      <c r="N7807" s="22">
        <f t="shared" si="122"/>
        <v>0</v>
      </c>
      <c r="O7807" s="22"/>
      <c r="P7807" s="22"/>
      <c r="Q7807" s="22"/>
      <c r="R7807" s="33" t="str">
        <f>IFERROR(VLOOKUP(Q7807,[1]list!$C$4:$D$350,2,0),"")</f>
        <v/>
      </c>
      <c r="S7807" s="22"/>
      <c r="T7807" s="33" t="str">
        <f>IFERROR(VLOOKUP(S7807,[1]list!$C$4:$D$350,2,0),"")</f>
        <v/>
      </c>
      <c r="U7807" s="22"/>
      <c r="V7807" s="33" t="str">
        <f>IFERROR(VLOOKUP(U7807,[1]list!$C$4:$D$350,2,0),"")</f>
        <v/>
      </c>
    </row>
    <row r="7808" spans="1:22" x14ac:dyDescent="0.25">
      <c r="A7808" s="20"/>
      <c r="B7808" s="21"/>
      <c r="C7808" s="21" t="str">
        <f>IFERROR(VLOOKUP(B7808,[1]list!$A$4:$B$350,2,0),"")</f>
        <v/>
      </c>
      <c r="D7808" s="21"/>
      <c r="E7808" s="21"/>
      <c r="F7808" s="21"/>
      <c r="G7808" s="21"/>
      <c r="H7808" s="21"/>
      <c r="I7808" s="21"/>
      <c r="J7808" s="21"/>
      <c r="K7808" s="21"/>
      <c r="L7808" s="21"/>
      <c r="M7808" s="49"/>
      <c r="N7808" s="22">
        <f t="shared" si="122"/>
        <v>0</v>
      </c>
      <c r="O7808" s="22"/>
      <c r="P7808" s="22"/>
      <c r="Q7808" s="22"/>
      <c r="R7808" s="33" t="str">
        <f>IFERROR(VLOOKUP(Q7808,[1]list!$C$4:$D$350,2,0),"")</f>
        <v/>
      </c>
      <c r="S7808" s="22"/>
      <c r="T7808" s="33" t="str">
        <f>IFERROR(VLOOKUP(S7808,[1]list!$C$4:$D$350,2,0),"")</f>
        <v/>
      </c>
      <c r="U7808" s="22"/>
      <c r="V7808" s="33" t="str">
        <f>IFERROR(VLOOKUP(U7808,[1]list!$C$4:$D$350,2,0),"")</f>
        <v/>
      </c>
    </row>
    <row r="7809" spans="1:22" x14ac:dyDescent="0.25">
      <c r="A7809" s="20"/>
      <c r="B7809" s="21"/>
      <c r="C7809" s="21" t="str">
        <f>IFERROR(VLOOKUP(B7809,[1]list!$A$4:$B$350,2,0),"")</f>
        <v/>
      </c>
      <c r="D7809" s="21"/>
      <c r="E7809" s="21"/>
      <c r="F7809" s="21"/>
      <c r="G7809" s="21"/>
      <c r="H7809" s="21"/>
      <c r="I7809" s="21"/>
      <c r="J7809" s="21"/>
      <c r="K7809" s="21"/>
      <c r="L7809" s="21"/>
      <c r="M7809" s="49"/>
      <c r="N7809" s="22">
        <f t="shared" si="122"/>
        <v>0</v>
      </c>
      <c r="O7809" s="22"/>
      <c r="P7809" s="22"/>
      <c r="Q7809" s="22"/>
      <c r="R7809" s="33" t="str">
        <f>IFERROR(VLOOKUP(Q7809,[1]list!$C$4:$D$350,2,0),"")</f>
        <v/>
      </c>
      <c r="S7809" s="22"/>
      <c r="T7809" s="33" t="str">
        <f>IFERROR(VLOOKUP(S7809,[1]list!$C$4:$D$350,2,0),"")</f>
        <v/>
      </c>
      <c r="U7809" s="22"/>
      <c r="V7809" s="33" t="str">
        <f>IFERROR(VLOOKUP(U7809,[1]list!$C$4:$D$350,2,0),"")</f>
        <v/>
      </c>
    </row>
    <row r="7810" spans="1:22" x14ac:dyDescent="0.25">
      <c r="A7810" s="20"/>
      <c r="B7810" s="21"/>
      <c r="C7810" s="21" t="str">
        <f>IFERROR(VLOOKUP(B7810,[1]list!$A$4:$B$350,2,0),"")</f>
        <v/>
      </c>
      <c r="D7810" s="21"/>
      <c r="E7810" s="21"/>
      <c r="F7810" s="21"/>
      <c r="G7810" s="21"/>
      <c r="H7810" s="21"/>
      <c r="I7810" s="21"/>
      <c r="J7810" s="21"/>
      <c r="K7810" s="21"/>
      <c r="L7810" s="21"/>
      <c r="M7810" s="49"/>
      <c r="N7810" s="22">
        <f t="shared" si="122"/>
        <v>0</v>
      </c>
      <c r="O7810" s="22"/>
      <c r="P7810" s="22"/>
      <c r="Q7810" s="22"/>
      <c r="R7810" s="33" t="str">
        <f>IFERROR(VLOOKUP(Q7810,[1]list!$C$4:$D$350,2,0),"")</f>
        <v/>
      </c>
      <c r="S7810" s="22"/>
      <c r="T7810" s="33" t="str">
        <f>IFERROR(VLOOKUP(S7810,[1]list!$C$4:$D$350,2,0),"")</f>
        <v/>
      </c>
      <c r="U7810" s="22"/>
      <c r="V7810" s="33" t="str">
        <f>IFERROR(VLOOKUP(U7810,[1]list!$C$4:$D$350,2,0),"")</f>
        <v/>
      </c>
    </row>
    <row r="7811" spans="1:22" x14ac:dyDescent="0.25">
      <c r="A7811" s="20"/>
      <c r="B7811" s="21"/>
      <c r="C7811" s="21" t="str">
        <f>IFERROR(VLOOKUP(B7811,[1]list!$A$4:$B$350,2,0),"")</f>
        <v/>
      </c>
      <c r="D7811" s="21"/>
      <c r="E7811" s="21"/>
      <c r="F7811" s="21"/>
      <c r="G7811" s="21"/>
      <c r="H7811" s="21"/>
      <c r="I7811" s="21"/>
      <c r="J7811" s="21"/>
      <c r="K7811" s="21"/>
      <c r="L7811" s="21"/>
      <c r="M7811" s="49"/>
      <c r="N7811" s="22">
        <f t="shared" si="122"/>
        <v>0</v>
      </c>
      <c r="O7811" s="22"/>
      <c r="P7811" s="22"/>
      <c r="Q7811" s="22"/>
      <c r="R7811" s="33" t="str">
        <f>IFERROR(VLOOKUP(Q7811,[1]list!$C$4:$D$350,2,0),"")</f>
        <v/>
      </c>
      <c r="S7811" s="22"/>
      <c r="T7811" s="33" t="str">
        <f>IFERROR(VLOOKUP(S7811,[1]list!$C$4:$D$350,2,0),"")</f>
        <v/>
      </c>
      <c r="U7811" s="22"/>
      <c r="V7811" s="33" t="str">
        <f>IFERROR(VLOOKUP(U7811,[1]list!$C$4:$D$350,2,0),"")</f>
        <v/>
      </c>
    </row>
    <row r="7812" spans="1:22" x14ac:dyDescent="0.25">
      <c r="A7812" s="20"/>
      <c r="B7812" s="21"/>
      <c r="C7812" s="21" t="str">
        <f>IFERROR(VLOOKUP(B7812,[1]list!$A$4:$B$350,2,0),"")</f>
        <v/>
      </c>
      <c r="D7812" s="21"/>
      <c r="E7812" s="21"/>
      <c r="F7812" s="21"/>
      <c r="G7812" s="21"/>
      <c r="H7812" s="21"/>
      <c r="I7812" s="21"/>
      <c r="J7812" s="21"/>
      <c r="K7812" s="21"/>
      <c r="L7812" s="21"/>
      <c r="M7812" s="49"/>
      <c r="N7812" s="22">
        <f t="shared" si="122"/>
        <v>0</v>
      </c>
      <c r="O7812" s="22"/>
      <c r="P7812" s="22"/>
      <c r="Q7812" s="22"/>
      <c r="R7812" s="33" t="str">
        <f>IFERROR(VLOOKUP(Q7812,[1]list!$C$4:$D$350,2,0),"")</f>
        <v/>
      </c>
      <c r="S7812" s="22"/>
      <c r="T7812" s="33" t="str">
        <f>IFERROR(VLOOKUP(S7812,[1]list!$C$4:$D$350,2,0),"")</f>
        <v/>
      </c>
      <c r="U7812" s="22"/>
      <c r="V7812" s="33" t="str">
        <f>IFERROR(VLOOKUP(U7812,[1]list!$C$4:$D$350,2,0),"")</f>
        <v/>
      </c>
    </row>
    <row r="7813" spans="1:22" x14ac:dyDescent="0.25">
      <c r="A7813" s="20"/>
      <c r="B7813" s="21"/>
      <c r="C7813" s="21" t="str">
        <f>IFERROR(VLOOKUP(B7813,[1]list!$A$4:$B$350,2,0),"")</f>
        <v/>
      </c>
      <c r="D7813" s="21"/>
      <c r="E7813" s="21"/>
      <c r="F7813" s="21"/>
      <c r="G7813" s="21"/>
      <c r="H7813" s="21"/>
      <c r="I7813" s="21"/>
      <c r="J7813" s="21"/>
      <c r="K7813" s="21"/>
      <c r="L7813" s="21"/>
      <c r="M7813" s="49"/>
      <c r="N7813" s="22">
        <f t="shared" si="122"/>
        <v>0</v>
      </c>
      <c r="O7813" s="22"/>
      <c r="P7813" s="22"/>
      <c r="Q7813" s="22"/>
      <c r="R7813" s="33" t="str">
        <f>IFERROR(VLOOKUP(Q7813,[1]list!$C$4:$D$350,2,0),"")</f>
        <v/>
      </c>
      <c r="S7813" s="22"/>
      <c r="T7813" s="33" t="str">
        <f>IFERROR(VLOOKUP(S7813,[1]list!$C$4:$D$350,2,0),"")</f>
        <v/>
      </c>
      <c r="U7813" s="22"/>
      <c r="V7813" s="33" t="str">
        <f>IFERROR(VLOOKUP(U7813,[1]list!$C$4:$D$350,2,0),"")</f>
        <v/>
      </c>
    </row>
    <row r="7814" spans="1:22" x14ac:dyDescent="0.25">
      <c r="A7814" s="20"/>
      <c r="B7814" s="21"/>
      <c r="C7814" s="21" t="str">
        <f>IFERROR(VLOOKUP(B7814,[1]list!$A$4:$B$350,2,0),"")</f>
        <v/>
      </c>
      <c r="D7814" s="21"/>
      <c r="E7814" s="21"/>
      <c r="F7814" s="21"/>
      <c r="G7814" s="21"/>
      <c r="H7814" s="21"/>
      <c r="I7814" s="21"/>
      <c r="J7814" s="21"/>
      <c r="K7814" s="21"/>
      <c r="L7814" s="21"/>
      <c r="M7814" s="49"/>
      <c r="N7814" s="22">
        <f t="shared" ref="N7814:N7877" si="123">(E7814*F7814)+(H7814*I7814)+(K7814*L7814)</f>
        <v>0</v>
      </c>
      <c r="O7814" s="22"/>
      <c r="P7814" s="22"/>
      <c r="Q7814" s="22"/>
      <c r="R7814" s="33" t="str">
        <f>IFERROR(VLOOKUP(Q7814,[1]list!$C$4:$D$350,2,0),"")</f>
        <v/>
      </c>
      <c r="S7814" s="22"/>
      <c r="T7814" s="33" t="str">
        <f>IFERROR(VLOOKUP(S7814,[1]list!$C$4:$D$350,2,0),"")</f>
        <v/>
      </c>
      <c r="U7814" s="22"/>
      <c r="V7814" s="33" t="str">
        <f>IFERROR(VLOOKUP(U7814,[1]list!$C$4:$D$350,2,0),"")</f>
        <v/>
      </c>
    </row>
    <row r="7815" spans="1:22" x14ac:dyDescent="0.25">
      <c r="A7815" s="20"/>
      <c r="B7815" s="21"/>
      <c r="C7815" s="21" t="str">
        <f>IFERROR(VLOOKUP(B7815,[1]list!$A$4:$B$350,2,0),"")</f>
        <v/>
      </c>
      <c r="D7815" s="21"/>
      <c r="E7815" s="21"/>
      <c r="F7815" s="21"/>
      <c r="G7815" s="21"/>
      <c r="H7815" s="21"/>
      <c r="I7815" s="21"/>
      <c r="J7815" s="21"/>
      <c r="K7815" s="21"/>
      <c r="L7815" s="21"/>
      <c r="M7815" s="49"/>
      <c r="N7815" s="22">
        <f t="shared" si="123"/>
        <v>0</v>
      </c>
      <c r="O7815" s="22"/>
      <c r="P7815" s="22"/>
      <c r="Q7815" s="22"/>
      <c r="R7815" s="33" t="str">
        <f>IFERROR(VLOOKUP(Q7815,[1]list!$C$4:$D$350,2,0),"")</f>
        <v/>
      </c>
      <c r="S7815" s="22"/>
      <c r="T7815" s="33" t="str">
        <f>IFERROR(VLOOKUP(S7815,[1]list!$C$4:$D$350,2,0),"")</f>
        <v/>
      </c>
      <c r="U7815" s="22"/>
      <c r="V7815" s="33" t="str">
        <f>IFERROR(VLOOKUP(U7815,[1]list!$C$4:$D$350,2,0),"")</f>
        <v/>
      </c>
    </row>
    <row r="7816" spans="1:22" x14ac:dyDescent="0.25">
      <c r="A7816" s="20"/>
      <c r="B7816" s="21"/>
      <c r="C7816" s="21" t="str">
        <f>IFERROR(VLOOKUP(B7816,[1]list!$A$4:$B$350,2,0),"")</f>
        <v/>
      </c>
      <c r="D7816" s="21"/>
      <c r="E7816" s="21"/>
      <c r="F7816" s="21"/>
      <c r="G7816" s="21"/>
      <c r="H7816" s="21"/>
      <c r="I7816" s="21"/>
      <c r="J7816" s="21"/>
      <c r="K7816" s="21"/>
      <c r="L7816" s="21"/>
      <c r="M7816" s="49"/>
      <c r="N7816" s="22">
        <f t="shared" si="123"/>
        <v>0</v>
      </c>
      <c r="O7816" s="22"/>
      <c r="P7816" s="22"/>
      <c r="Q7816" s="22"/>
      <c r="R7816" s="33" t="str">
        <f>IFERROR(VLOOKUP(Q7816,[1]list!$C$4:$D$350,2,0),"")</f>
        <v/>
      </c>
      <c r="S7816" s="22"/>
      <c r="T7816" s="33" t="str">
        <f>IFERROR(VLOOKUP(S7816,[1]list!$C$4:$D$350,2,0),"")</f>
        <v/>
      </c>
      <c r="U7816" s="22"/>
      <c r="V7816" s="33" t="str">
        <f>IFERROR(VLOOKUP(U7816,[1]list!$C$4:$D$350,2,0),"")</f>
        <v/>
      </c>
    </row>
    <row r="7817" spans="1:22" x14ac:dyDescent="0.25">
      <c r="A7817" s="20"/>
      <c r="B7817" s="21"/>
      <c r="C7817" s="21" t="str">
        <f>IFERROR(VLOOKUP(B7817,[1]list!$A$4:$B$350,2,0),"")</f>
        <v/>
      </c>
      <c r="D7817" s="21"/>
      <c r="E7817" s="21"/>
      <c r="F7817" s="21"/>
      <c r="G7817" s="21"/>
      <c r="H7817" s="21"/>
      <c r="I7817" s="21"/>
      <c r="J7817" s="21"/>
      <c r="K7817" s="21"/>
      <c r="L7817" s="21"/>
      <c r="M7817" s="49"/>
      <c r="N7817" s="22">
        <f t="shared" si="123"/>
        <v>0</v>
      </c>
      <c r="O7817" s="22"/>
      <c r="P7817" s="22"/>
      <c r="Q7817" s="22"/>
      <c r="R7817" s="33" t="str">
        <f>IFERROR(VLOOKUP(Q7817,[1]list!$C$4:$D$350,2,0),"")</f>
        <v/>
      </c>
      <c r="S7817" s="22"/>
      <c r="T7817" s="33" t="str">
        <f>IFERROR(VLOOKUP(S7817,[1]list!$C$4:$D$350,2,0),"")</f>
        <v/>
      </c>
      <c r="U7817" s="22"/>
      <c r="V7817" s="33" t="str">
        <f>IFERROR(VLOOKUP(U7817,[1]list!$C$4:$D$350,2,0),"")</f>
        <v/>
      </c>
    </row>
    <row r="7818" spans="1:22" x14ac:dyDescent="0.25">
      <c r="A7818" s="20"/>
      <c r="B7818" s="21"/>
      <c r="C7818" s="21" t="str">
        <f>IFERROR(VLOOKUP(B7818,[1]list!$A$4:$B$350,2,0),"")</f>
        <v/>
      </c>
      <c r="D7818" s="21"/>
      <c r="E7818" s="21"/>
      <c r="F7818" s="21"/>
      <c r="G7818" s="21"/>
      <c r="H7818" s="21"/>
      <c r="I7818" s="21"/>
      <c r="J7818" s="21"/>
      <c r="K7818" s="21"/>
      <c r="L7818" s="21"/>
      <c r="M7818" s="49"/>
      <c r="N7818" s="22">
        <f t="shared" si="123"/>
        <v>0</v>
      </c>
      <c r="O7818" s="22"/>
      <c r="P7818" s="22"/>
      <c r="Q7818" s="22"/>
      <c r="R7818" s="33" t="str">
        <f>IFERROR(VLOOKUP(Q7818,[1]list!$C$4:$D$350,2,0),"")</f>
        <v/>
      </c>
      <c r="S7818" s="22"/>
      <c r="T7818" s="33" t="str">
        <f>IFERROR(VLOOKUP(S7818,[1]list!$C$4:$D$350,2,0),"")</f>
        <v/>
      </c>
      <c r="U7818" s="22"/>
      <c r="V7818" s="33" t="str">
        <f>IFERROR(VLOOKUP(U7818,[1]list!$C$4:$D$350,2,0),"")</f>
        <v/>
      </c>
    </row>
    <row r="7819" spans="1:22" x14ac:dyDescent="0.25">
      <c r="A7819" s="20"/>
      <c r="B7819" s="21"/>
      <c r="C7819" s="21" t="str">
        <f>IFERROR(VLOOKUP(B7819,[1]list!$A$4:$B$350,2,0),"")</f>
        <v/>
      </c>
      <c r="D7819" s="21"/>
      <c r="E7819" s="21"/>
      <c r="F7819" s="21"/>
      <c r="G7819" s="21"/>
      <c r="H7819" s="21"/>
      <c r="I7819" s="21"/>
      <c r="J7819" s="21"/>
      <c r="K7819" s="21"/>
      <c r="L7819" s="21"/>
      <c r="M7819" s="49"/>
      <c r="N7819" s="22">
        <f t="shared" si="123"/>
        <v>0</v>
      </c>
      <c r="O7819" s="22"/>
      <c r="P7819" s="22"/>
      <c r="Q7819" s="22"/>
      <c r="R7819" s="33" t="str">
        <f>IFERROR(VLOOKUP(Q7819,[1]list!$C$4:$D$350,2,0),"")</f>
        <v/>
      </c>
      <c r="S7819" s="22"/>
      <c r="T7819" s="33" t="str">
        <f>IFERROR(VLOOKUP(S7819,[1]list!$C$4:$D$350,2,0),"")</f>
        <v/>
      </c>
      <c r="U7819" s="22"/>
      <c r="V7819" s="33" t="str">
        <f>IFERROR(VLOOKUP(U7819,[1]list!$C$4:$D$350,2,0),"")</f>
        <v/>
      </c>
    </row>
    <row r="7820" spans="1:22" x14ac:dyDescent="0.25">
      <c r="A7820" s="20"/>
      <c r="B7820" s="21"/>
      <c r="C7820" s="21" t="str">
        <f>IFERROR(VLOOKUP(B7820,[1]list!$A$4:$B$350,2,0),"")</f>
        <v/>
      </c>
      <c r="D7820" s="21"/>
      <c r="E7820" s="21"/>
      <c r="F7820" s="21"/>
      <c r="G7820" s="21"/>
      <c r="H7820" s="21"/>
      <c r="I7820" s="21"/>
      <c r="J7820" s="21"/>
      <c r="K7820" s="21"/>
      <c r="L7820" s="21"/>
      <c r="M7820" s="49"/>
      <c r="N7820" s="22">
        <f t="shared" si="123"/>
        <v>0</v>
      </c>
      <c r="O7820" s="22"/>
      <c r="P7820" s="22"/>
      <c r="Q7820" s="22"/>
      <c r="R7820" s="33" t="str">
        <f>IFERROR(VLOOKUP(Q7820,[1]list!$C$4:$D$350,2,0),"")</f>
        <v/>
      </c>
      <c r="S7820" s="22"/>
      <c r="T7820" s="33" t="str">
        <f>IFERROR(VLOOKUP(S7820,[1]list!$C$4:$D$350,2,0),"")</f>
        <v/>
      </c>
      <c r="U7820" s="22"/>
      <c r="V7820" s="33" t="str">
        <f>IFERROR(VLOOKUP(U7820,[1]list!$C$4:$D$350,2,0),"")</f>
        <v/>
      </c>
    </row>
    <row r="7821" spans="1:22" x14ac:dyDescent="0.25">
      <c r="A7821" s="20"/>
      <c r="B7821" s="21"/>
      <c r="C7821" s="21" t="str">
        <f>IFERROR(VLOOKUP(B7821,[1]list!$A$4:$B$350,2,0),"")</f>
        <v/>
      </c>
      <c r="D7821" s="21"/>
      <c r="E7821" s="21"/>
      <c r="F7821" s="21"/>
      <c r="G7821" s="21"/>
      <c r="H7821" s="21"/>
      <c r="I7821" s="21"/>
      <c r="J7821" s="21"/>
      <c r="K7821" s="21"/>
      <c r="L7821" s="21"/>
      <c r="M7821" s="49"/>
      <c r="N7821" s="22">
        <f t="shared" si="123"/>
        <v>0</v>
      </c>
      <c r="O7821" s="22"/>
      <c r="P7821" s="22"/>
      <c r="Q7821" s="22"/>
      <c r="R7821" s="33" t="str">
        <f>IFERROR(VLOOKUP(Q7821,[1]list!$C$4:$D$350,2,0),"")</f>
        <v/>
      </c>
      <c r="S7821" s="22"/>
      <c r="T7821" s="33" t="str">
        <f>IFERROR(VLOOKUP(S7821,[1]list!$C$4:$D$350,2,0),"")</f>
        <v/>
      </c>
      <c r="U7821" s="22"/>
      <c r="V7821" s="33" t="str">
        <f>IFERROR(VLOOKUP(U7821,[1]list!$C$4:$D$350,2,0),"")</f>
        <v/>
      </c>
    </row>
    <row r="7822" spans="1:22" x14ac:dyDescent="0.25">
      <c r="A7822" s="20"/>
      <c r="B7822" s="21"/>
      <c r="C7822" s="21" t="str">
        <f>IFERROR(VLOOKUP(B7822,[1]list!$A$4:$B$350,2,0),"")</f>
        <v/>
      </c>
      <c r="D7822" s="21"/>
      <c r="E7822" s="21"/>
      <c r="F7822" s="21"/>
      <c r="G7822" s="21"/>
      <c r="H7822" s="21"/>
      <c r="I7822" s="21"/>
      <c r="J7822" s="21"/>
      <c r="K7822" s="21"/>
      <c r="L7822" s="21"/>
      <c r="M7822" s="49"/>
      <c r="N7822" s="22">
        <f t="shared" si="123"/>
        <v>0</v>
      </c>
      <c r="O7822" s="22"/>
      <c r="P7822" s="22"/>
      <c r="Q7822" s="22"/>
      <c r="R7822" s="33" t="str">
        <f>IFERROR(VLOOKUP(Q7822,[1]list!$C$4:$D$350,2,0),"")</f>
        <v/>
      </c>
      <c r="S7822" s="22"/>
      <c r="T7822" s="33" t="str">
        <f>IFERROR(VLOOKUP(S7822,[1]list!$C$4:$D$350,2,0),"")</f>
        <v/>
      </c>
      <c r="U7822" s="22"/>
      <c r="V7822" s="33" t="str">
        <f>IFERROR(VLOOKUP(U7822,[1]list!$C$4:$D$350,2,0),"")</f>
        <v/>
      </c>
    </row>
    <row r="7823" spans="1:22" x14ac:dyDescent="0.25">
      <c r="A7823" s="20"/>
      <c r="B7823" s="21"/>
      <c r="C7823" s="21" t="str">
        <f>IFERROR(VLOOKUP(B7823,[1]list!$A$4:$B$350,2,0),"")</f>
        <v/>
      </c>
      <c r="D7823" s="21"/>
      <c r="E7823" s="21"/>
      <c r="F7823" s="21"/>
      <c r="G7823" s="21"/>
      <c r="H7823" s="21"/>
      <c r="I7823" s="21"/>
      <c r="J7823" s="21"/>
      <c r="K7823" s="21"/>
      <c r="L7823" s="21"/>
      <c r="M7823" s="49"/>
      <c r="N7823" s="22">
        <f t="shared" si="123"/>
        <v>0</v>
      </c>
      <c r="O7823" s="22"/>
      <c r="P7823" s="22"/>
      <c r="Q7823" s="22"/>
      <c r="R7823" s="33" t="str">
        <f>IFERROR(VLOOKUP(Q7823,[1]list!$C$4:$D$350,2,0),"")</f>
        <v/>
      </c>
      <c r="S7823" s="22"/>
      <c r="T7823" s="33" t="str">
        <f>IFERROR(VLOOKUP(S7823,[1]list!$C$4:$D$350,2,0),"")</f>
        <v/>
      </c>
      <c r="U7823" s="22"/>
      <c r="V7823" s="33" t="str">
        <f>IFERROR(VLOOKUP(U7823,[1]list!$C$4:$D$350,2,0),"")</f>
        <v/>
      </c>
    </row>
    <row r="7824" spans="1:22" x14ac:dyDescent="0.25">
      <c r="A7824" s="20"/>
      <c r="B7824" s="21"/>
      <c r="C7824" s="21" t="str">
        <f>IFERROR(VLOOKUP(B7824,[1]list!$A$4:$B$350,2,0),"")</f>
        <v/>
      </c>
      <c r="D7824" s="21"/>
      <c r="E7824" s="21"/>
      <c r="F7824" s="21"/>
      <c r="G7824" s="21"/>
      <c r="H7824" s="21"/>
      <c r="I7824" s="21"/>
      <c r="J7824" s="21"/>
      <c r="K7824" s="21"/>
      <c r="L7824" s="21"/>
      <c r="M7824" s="49"/>
      <c r="N7824" s="22">
        <f t="shared" si="123"/>
        <v>0</v>
      </c>
      <c r="O7824" s="22"/>
      <c r="P7824" s="22"/>
      <c r="Q7824" s="22"/>
      <c r="R7824" s="33" t="str">
        <f>IFERROR(VLOOKUP(Q7824,[1]list!$C$4:$D$350,2,0),"")</f>
        <v/>
      </c>
      <c r="S7824" s="22"/>
      <c r="T7824" s="33" t="str">
        <f>IFERROR(VLOOKUP(S7824,[1]list!$C$4:$D$350,2,0),"")</f>
        <v/>
      </c>
      <c r="U7824" s="22"/>
      <c r="V7824" s="33" t="str">
        <f>IFERROR(VLOOKUP(U7824,[1]list!$C$4:$D$350,2,0),"")</f>
        <v/>
      </c>
    </row>
    <row r="7825" spans="1:22" x14ac:dyDescent="0.25">
      <c r="A7825" s="20"/>
      <c r="B7825" s="21"/>
      <c r="C7825" s="21" t="str">
        <f>IFERROR(VLOOKUP(B7825,[1]list!$A$4:$B$350,2,0),"")</f>
        <v/>
      </c>
      <c r="D7825" s="21"/>
      <c r="E7825" s="21"/>
      <c r="F7825" s="21"/>
      <c r="G7825" s="21"/>
      <c r="H7825" s="21"/>
      <c r="I7825" s="21"/>
      <c r="J7825" s="21"/>
      <c r="K7825" s="21"/>
      <c r="L7825" s="21"/>
      <c r="M7825" s="49"/>
      <c r="N7825" s="22">
        <f t="shared" si="123"/>
        <v>0</v>
      </c>
      <c r="O7825" s="22"/>
      <c r="P7825" s="22"/>
      <c r="Q7825" s="22"/>
      <c r="R7825" s="33" t="str">
        <f>IFERROR(VLOOKUP(Q7825,[1]list!$C$4:$D$350,2,0),"")</f>
        <v/>
      </c>
      <c r="S7825" s="22"/>
      <c r="T7825" s="33" t="str">
        <f>IFERROR(VLOOKUP(S7825,[1]list!$C$4:$D$350,2,0),"")</f>
        <v/>
      </c>
      <c r="U7825" s="22"/>
      <c r="V7825" s="33" t="str">
        <f>IFERROR(VLOOKUP(U7825,[1]list!$C$4:$D$350,2,0),"")</f>
        <v/>
      </c>
    </row>
    <row r="7826" spans="1:22" x14ac:dyDescent="0.25">
      <c r="A7826" s="20"/>
      <c r="B7826" s="21"/>
      <c r="C7826" s="21" t="str">
        <f>IFERROR(VLOOKUP(B7826,[1]list!$A$4:$B$350,2,0),"")</f>
        <v/>
      </c>
      <c r="D7826" s="21"/>
      <c r="E7826" s="21"/>
      <c r="F7826" s="21"/>
      <c r="G7826" s="21"/>
      <c r="H7826" s="21"/>
      <c r="I7826" s="21"/>
      <c r="J7826" s="21"/>
      <c r="K7826" s="21"/>
      <c r="L7826" s="21"/>
      <c r="M7826" s="49"/>
      <c r="N7826" s="22">
        <f t="shared" si="123"/>
        <v>0</v>
      </c>
      <c r="O7826" s="22"/>
      <c r="P7826" s="22"/>
      <c r="Q7826" s="22"/>
      <c r="R7826" s="33" t="str">
        <f>IFERROR(VLOOKUP(Q7826,[1]list!$C$4:$D$350,2,0),"")</f>
        <v/>
      </c>
      <c r="S7826" s="22"/>
      <c r="T7826" s="33" t="str">
        <f>IFERROR(VLOOKUP(S7826,[1]list!$C$4:$D$350,2,0),"")</f>
        <v/>
      </c>
      <c r="U7826" s="22"/>
      <c r="V7826" s="33" t="str">
        <f>IFERROR(VLOOKUP(U7826,[1]list!$C$4:$D$350,2,0),"")</f>
        <v/>
      </c>
    </row>
    <row r="7827" spans="1:22" x14ac:dyDescent="0.25">
      <c r="A7827" s="20"/>
      <c r="B7827" s="21"/>
      <c r="C7827" s="21" t="str">
        <f>IFERROR(VLOOKUP(B7827,[1]list!$A$4:$B$350,2,0),"")</f>
        <v/>
      </c>
      <c r="D7827" s="21"/>
      <c r="E7827" s="21"/>
      <c r="F7827" s="21"/>
      <c r="G7827" s="21"/>
      <c r="H7827" s="21"/>
      <c r="I7827" s="21"/>
      <c r="J7827" s="21"/>
      <c r="K7827" s="21"/>
      <c r="L7827" s="21"/>
      <c r="M7827" s="49"/>
      <c r="N7827" s="22">
        <f t="shared" si="123"/>
        <v>0</v>
      </c>
      <c r="O7827" s="22"/>
      <c r="P7827" s="22"/>
      <c r="Q7827" s="22"/>
      <c r="R7827" s="33" t="str">
        <f>IFERROR(VLOOKUP(Q7827,[1]list!$C$4:$D$350,2,0),"")</f>
        <v/>
      </c>
      <c r="S7827" s="22"/>
      <c r="T7827" s="33" t="str">
        <f>IFERROR(VLOOKUP(S7827,[1]list!$C$4:$D$350,2,0),"")</f>
        <v/>
      </c>
      <c r="U7827" s="22"/>
      <c r="V7827" s="33" t="str">
        <f>IFERROR(VLOOKUP(U7827,[1]list!$C$4:$D$350,2,0),"")</f>
        <v/>
      </c>
    </row>
    <row r="7828" spans="1:22" x14ac:dyDescent="0.25">
      <c r="A7828" s="20"/>
      <c r="B7828" s="21"/>
      <c r="C7828" s="21" t="str">
        <f>IFERROR(VLOOKUP(B7828,[1]list!$A$4:$B$350,2,0),"")</f>
        <v/>
      </c>
      <c r="D7828" s="21"/>
      <c r="E7828" s="21"/>
      <c r="F7828" s="21"/>
      <c r="G7828" s="21"/>
      <c r="H7828" s="21"/>
      <c r="I7828" s="21"/>
      <c r="J7828" s="21"/>
      <c r="K7828" s="21"/>
      <c r="L7828" s="21"/>
      <c r="M7828" s="49"/>
      <c r="N7828" s="22">
        <f t="shared" si="123"/>
        <v>0</v>
      </c>
      <c r="O7828" s="22"/>
      <c r="P7828" s="22"/>
      <c r="Q7828" s="22"/>
      <c r="R7828" s="33" t="str">
        <f>IFERROR(VLOOKUP(Q7828,[1]list!$C$4:$D$350,2,0),"")</f>
        <v/>
      </c>
      <c r="S7828" s="22"/>
      <c r="T7828" s="33" t="str">
        <f>IFERROR(VLOOKUP(S7828,[1]list!$C$4:$D$350,2,0),"")</f>
        <v/>
      </c>
      <c r="U7828" s="22"/>
      <c r="V7828" s="33" t="str">
        <f>IFERROR(VLOOKUP(U7828,[1]list!$C$4:$D$350,2,0),"")</f>
        <v/>
      </c>
    </row>
    <row r="7829" spans="1:22" x14ac:dyDescent="0.25">
      <c r="A7829" s="20"/>
      <c r="B7829" s="21"/>
      <c r="C7829" s="21" t="str">
        <f>IFERROR(VLOOKUP(B7829,[1]list!$A$4:$B$350,2,0),"")</f>
        <v/>
      </c>
      <c r="D7829" s="21"/>
      <c r="E7829" s="21"/>
      <c r="F7829" s="21"/>
      <c r="G7829" s="21"/>
      <c r="H7829" s="21"/>
      <c r="I7829" s="21"/>
      <c r="J7829" s="21"/>
      <c r="K7829" s="21"/>
      <c r="L7829" s="21"/>
      <c r="M7829" s="49"/>
      <c r="N7829" s="22">
        <f t="shared" si="123"/>
        <v>0</v>
      </c>
      <c r="O7829" s="22"/>
      <c r="P7829" s="22"/>
      <c r="Q7829" s="22"/>
      <c r="R7829" s="33" t="str">
        <f>IFERROR(VLOOKUP(Q7829,[1]list!$C$4:$D$350,2,0),"")</f>
        <v/>
      </c>
      <c r="S7829" s="22"/>
      <c r="T7829" s="33" t="str">
        <f>IFERROR(VLOOKUP(S7829,[1]list!$C$4:$D$350,2,0),"")</f>
        <v/>
      </c>
      <c r="U7829" s="22"/>
      <c r="V7829" s="33" t="str">
        <f>IFERROR(VLOOKUP(U7829,[1]list!$C$4:$D$350,2,0),"")</f>
        <v/>
      </c>
    </row>
    <row r="7830" spans="1:22" x14ac:dyDescent="0.25">
      <c r="A7830" s="20"/>
      <c r="B7830" s="21"/>
      <c r="C7830" s="21" t="str">
        <f>IFERROR(VLOOKUP(B7830,[1]list!$A$4:$B$350,2,0),"")</f>
        <v/>
      </c>
      <c r="D7830" s="21"/>
      <c r="E7830" s="21"/>
      <c r="F7830" s="21"/>
      <c r="G7830" s="21"/>
      <c r="H7830" s="21"/>
      <c r="I7830" s="21"/>
      <c r="J7830" s="21"/>
      <c r="K7830" s="21"/>
      <c r="L7830" s="21"/>
      <c r="M7830" s="49"/>
      <c r="N7830" s="22">
        <f t="shared" si="123"/>
        <v>0</v>
      </c>
      <c r="O7830" s="22"/>
      <c r="P7830" s="22"/>
      <c r="Q7830" s="22"/>
      <c r="R7830" s="33" t="str">
        <f>IFERROR(VLOOKUP(Q7830,[1]list!$C$4:$D$350,2,0),"")</f>
        <v/>
      </c>
      <c r="S7830" s="22"/>
      <c r="T7830" s="33" t="str">
        <f>IFERROR(VLOOKUP(S7830,[1]list!$C$4:$D$350,2,0),"")</f>
        <v/>
      </c>
      <c r="U7830" s="22"/>
      <c r="V7830" s="33" t="str">
        <f>IFERROR(VLOOKUP(U7830,[1]list!$C$4:$D$350,2,0),"")</f>
        <v/>
      </c>
    </row>
    <row r="7831" spans="1:22" x14ac:dyDescent="0.25">
      <c r="A7831" s="20"/>
      <c r="B7831" s="21"/>
      <c r="C7831" s="21" t="str">
        <f>IFERROR(VLOOKUP(B7831,[1]list!$A$4:$B$350,2,0),"")</f>
        <v/>
      </c>
      <c r="D7831" s="21"/>
      <c r="E7831" s="21"/>
      <c r="F7831" s="21"/>
      <c r="G7831" s="21"/>
      <c r="H7831" s="21"/>
      <c r="I7831" s="21"/>
      <c r="J7831" s="21"/>
      <c r="K7831" s="21"/>
      <c r="L7831" s="21"/>
      <c r="M7831" s="49"/>
      <c r="N7831" s="22">
        <f t="shared" si="123"/>
        <v>0</v>
      </c>
      <c r="O7831" s="22"/>
      <c r="P7831" s="22"/>
      <c r="Q7831" s="22"/>
      <c r="R7831" s="33" t="str">
        <f>IFERROR(VLOOKUP(Q7831,[1]list!$C$4:$D$350,2,0),"")</f>
        <v/>
      </c>
      <c r="S7831" s="22"/>
      <c r="T7831" s="33" t="str">
        <f>IFERROR(VLOOKUP(S7831,[1]list!$C$4:$D$350,2,0),"")</f>
        <v/>
      </c>
      <c r="U7831" s="22"/>
      <c r="V7831" s="33" t="str">
        <f>IFERROR(VLOOKUP(U7831,[1]list!$C$4:$D$350,2,0),"")</f>
        <v/>
      </c>
    </row>
    <row r="7832" spans="1:22" x14ac:dyDescent="0.25">
      <c r="A7832" s="20"/>
      <c r="B7832" s="21"/>
      <c r="C7832" s="21" t="str">
        <f>IFERROR(VLOOKUP(B7832,[1]list!$A$4:$B$350,2,0),"")</f>
        <v/>
      </c>
      <c r="D7832" s="21"/>
      <c r="E7832" s="21"/>
      <c r="F7832" s="21"/>
      <c r="G7832" s="21"/>
      <c r="H7832" s="21"/>
      <c r="I7832" s="21"/>
      <c r="J7832" s="21"/>
      <c r="K7832" s="21"/>
      <c r="L7832" s="21"/>
      <c r="M7832" s="49"/>
      <c r="N7832" s="22">
        <f t="shared" si="123"/>
        <v>0</v>
      </c>
      <c r="O7832" s="22"/>
      <c r="P7832" s="22"/>
      <c r="Q7832" s="22"/>
      <c r="R7832" s="33" t="str">
        <f>IFERROR(VLOOKUP(Q7832,[1]list!$C$4:$D$350,2,0),"")</f>
        <v/>
      </c>
      <c r="S7832" s="22"/>
      <c r="T7832" s="33" t="str">
        <f>IFERROR(VLOOKUP(S7832,[1]list!$C$4:$D$350,2,0),"")</f>
        <v/>
      </c>
      <c r="U7832" s="22"/>
      <c r="V7832" s="33" t="str">
        <f>IFERROR(VLOOKUP(U7832,[1]list!$C$4:$D$350,2,0),"")</f>
        <v/>
      </c>
    </row>
    <row r="7833" spans="1:22" x14ac:dyDescent="0.25">
      <c r="A7833" s="20"/>
      <c r="B7833" s="21"/>
      <c r="C7833" s="21" t="str">
        <f>IFERROR(VLOOKUP(B7833,[1]list!$A$4:$B$350,2,0),"")</f>
        <v/>
      </c>
      <c r="D7833" s="21"/>
      <c r="E7833" s="21"/>
      <c r="F7833" s="21"/>
      <c r="G7833" s="21"/>
      <c r="H7833" s="21"/>
      <c r="I7833" s="21"/>
      <c r="J7833" s="21"/>
      <c r="K7833" s="21"/>
      <c r="L7833" s="21"/>
      <c r="M7833" s="49"/>
      <c r="N7833" s="22">
        <f t="shared" si="123"/>
        <v>0</v>
      </c>
      <c r="O7833" s="22"/>
      <c r="P7833" s="22"/>
      <c r="Q7833" s="22"/>
      <c r="R7833" s="33" t="str">
        <f>IFERROR(VLOOKUP(Q7833,[1]list!$C$4:$D$350,2,0),"")</f>
        <v/>
      </c>
      <c r="S7833" s="22"/>
      <c r="T7833" s="33" t="str">
        <f>IFERROR(VLOOKUP(S7833,[1]list!$C$4:$D$350,2,0),"")</f>
        <v/>
      </c>
      <c r="U7833" s="22"/>
      <c r="V7833" s="33" t="str">
        <f>IFERROR(VLOOKUP(U7833,[1]list!$C$4:$D$350,2,0),"")</f>
        <v/>
      </c>
    </row>
    <row r="7834" spans="1:22" x14ac:dyDescent="0.25">
      <c r="A7834" s="20"/>
      <c r="B7834" s="21"/>
      <c r="C7834" s="21" t="str">
        <f>IFERROR(VLOOKUP(B7834,[1]list!$A$4:$B$350,2,0),"")</f>
        <v/>
      </c>
      <c r="D7834" s="21"/>
      <c r="E7834" s="21"/>
      <c r="F7834" s="21"/>
      <c r="G7834" s="21"/>
      <c r="H7834" s="21"/>
      <c r="I7834" s="21"/>
      <c r="J7834" s="21"/>
      <c r="K7834" s="21"/>
      <c r="L7834" s="21"/>
      <c r="M7834" s="49"/>
      <c r="N7834" s="22">
        <f t="shared" si="123"/>
        <v>0</v>
      </c>
      <c r="O7834" s="22"/>
      <c r="P7834" s="22"/>
      <c r="Q7834" s="22"/>
      <c r="R7834" s="33" t="str">
        <f>IFERROR(VLOOKUP(Q7834,[1]list!$C$4:$D$350,2,0),"")</f>
        <v/>
      </c>
      <c r="S7834" s="22"/>
      <c r="T7834" s="33" t="str">
        <f>IFERROR(VLOOKUP(S7834,[1]list!$C$4:$D$350,2,0),"")</f>
        <v/>
      </c>
      <c r="U7834" s="22"/>
      <c r="V7834" s="33" t="str">
        <f>IFERROR(VLOOKUP(U7834,[1]list!$C$4:$D$350,2,0),"")</f>
        <v/>
      </c>
    </row>
    <row r="7835" spans="1:22" x14ac:dyDescent="0.25">
      <c r="A7835" s="20"/>
      <c r="B7835" s="21"/>
      <c r="C7835" s="21" t="str">
        <f>IFERROR(VLOOKUP(B7835,[1]list!$A$4:$B$350,2,0),"")</f>
        <v/>
      </c>
      <c r="D7835" s="21"/>
      <c r="E7835" s="21"/>
      <c r="F7835" s="21"/>
      <c r="G7835" s="21"/>
      <c r="H7835" s="21"/>
      <c r="I7835" s="21"/>
      <c r="J7835" s="21"/>
      <c r="K7835" s="21"/>
      <c r="L7835" s="21"/>
      <c r="M7835" s="49"/>
      <c r="N7835" s="22">
        <f t="shared" si="123"/>
        <v>0</v>
      </c>
      <c r="O7835" s="22"/>
      <c r="P7835" s="22"/>
      <c r="Q7835" s="22"/>
      <c r="R7835" s="33" t="str">
        <f>IFERROR(VLOOKUP(Q7835,[1]list!$C$4:$D$350,2,0),"")</f>
        <v/>
      </c>
      <c r="S7835" s="22"/>
      <c r="T7835" s="33" t="str">
        <f>IFERROR(VLOOKUP(S7835,[1]list!$C$4:$D$350,2,0),"")</f>
        <v/>
      </c>
      <c r="U7835" s="22"/>
      <c r="V7835" s="33" t="str">
        <f>IFERROR(VLOOKUP(U7835,[1]list!$C$4:$D$350,2,0),"")</f>
        <v/>
      </c>
    </row>
    <row r="7836" spans="1:22" x14ac:dyDescent="0.25">
      <c r="A7836" s="20"/>
      <c r="B7836" s="21"/>
      <c r="C7836" s="21" t="str">
        <f>IFERROR(VLOOKUP(B7836,[1]list!$A$4:$B$350,2,0),"")</f>
        <v/>
      </c>
      <c r="D7836" s="21"/>
      <c r="E7836" s="21"/>
      <c r="F7836" s="21"/>
      <c r="G7836" s="21"/>
      <c r="H7836" s="21"/>
      <c r="I7836" s="21"/>
      <c r="J7836" s="21"/>
      <c r="K7836" s="21"/>
      <c r="L7836" s="21"/>
      <c r="M7836" s="49"/>
      <c r="N7836" s="22">
        <f t="shared" si="123"/>
        <v>0</v>
      </c>
      <c r="O7836" s="22"/>
      <c r="P7836" s="22"/>
      <c r="Q7836" s="22"/>
      <c r="R7836" s="33" t="str">
        <f>IFERROR(VLOOKUP(Q7836,[1]list!$C$4:$D$350,2,0),"")</f>
        <v/>
      </c>
      <c r="S7836" s="22"/>
      <c r="T7836" s="33" t="str">
        <f>IFERROR(VLOOKUP(S7836,[1]list!$C$4:$D$350,2,0),"")</f>
        <v/>
      </c>
      <c r="U7836" s="22"/>
      <c r="V7836" s="33" t="str">
        <f>IFERROR(VLOOKUP(U7836,[1]list!$C$4:$D$350,2,0),"")</f>
        <v/>
      </c>
    </row>
    <row r="7837" spans="1:22" x14ac:dyDescent="0.25">
      <c r="A7837" s="20"/>
      <c r="B7837" s="21"/>
      <c r="C7837" s="21" t="str">
        <f>IFERROR(VLOOKUP(B7837,[1]list!$A$4:$B$350,2,0),"")</f>
        <v/>
      </c>
      <c r="D7837" s="21"/>
      <c r="E7837" s="21"/>
      <c r="F7837" s="21"/>
      <c r="G7837" s="21"/>
      <c r="H7837" s="21"/>
      <c r="I7837" s="21"/>
      <c r="J7837" s="21"/>
      <c r="K7837" s="21"/>
      <c r="L7837" s="21"/>
      <c r="M7837" s="49"/>
      <c r="N7837" s="22">
        <f t="shared" si="123"/>
        <v>0</v>
      </c>
      <c r="O7837" s="22"/>
      <c r="P7837" s="22"/>
      <c r="Q7837" s="22"/>
      <c r="R7837" s="33" t="str">
        <f>IFERROR(VLOOKUP(Q7837,[1]list!$C$4:$D$350,2,0),"")</f>
        <v/>
      </c>
      <c r="S7837" s="22"/>
      <c r="T7837" s="33" t="str">
        <f>IFERROR(VLOOKUP(S7837,[1]list!$C$4:$D$350,2,0),"")</f>
        <v/>
      </c>
      <c r="U7837" s="22"/>
      <c r="V7837" s="33" t="str">
        <f>IFERROR(VLOOKUP(U7837,[1]list!$C$4:$D$350,2,0),"")</f>
        <v/>
      </c>
    </row>
    <row r="7838" spans="1:22" x14ac:dyDescent="0.25">
      <c r="A7838" s="20"/>
      <c r="B7838" s="21"/>
      <c r="C7838" s="21" t="str">
        <f>IFERROR(VLOOKUP(B7838,[1]list!$A$4:$B$350,2,0),"")</f>
        <v/>
      </c>
      <c r="D7838" s="21"/>
      <c r="E7838" s="21"/>
      <c r="F7838" s="21"/>
      <c r="G7838" s="21"/>
      <c r="H7838" s="21"/>
      <c r="I7838" s="21"/>
      <c r="J7838" s="21"/>
      <c r="K7838" s="21"/>
      <c r="L7838" s="21"/>
      <c r="M7838" s="49"/>
      <c r="N7838" s="22">
        <f t="shared" si="123"/>
        <v>0</v>
      </c>
      <c r="O7838" s="22"/>
      <c r="P7838" s="22"/>
      <c r="Q7838" s="22"/>
      <c r="R7838" s="33" t="str">
        <f>IFERROR(VLOOKUP(Q7838,[1]list!$C$4:$D$350,2,0),"")</f>
        <v/>
      </c>
      <c r="S7838" s="22"/>
      <c r="T7838" s="33" t="str">
        <f>IFERROR(VLOOKUP(S7838,[1]list!$C$4:$D$350,2,0),"")</f>
        <v/>
      </c>
      <c r="U7838" s="22"/>
      <c r="V7838" s="33" t="str">
        <f>IFERROR(VLOOKUP(U7838,[1]list!$C$4:$D$350,2,0),"")</f>
        <v/>
      </c>
    </row>
    <row r="7839" spans="1:22" x14ac:dyDescent="0.25">
      <c r="A7839" s="20"/>
      <c r="B7839" s="21"/>
      <c r="C7839" s="21" t="str">
        <f>IFERROR(VLOOKUP(B7839,[1]list!$A$4:$B$350,2,0),"")</f>
        <v/>
      </c>
      <c r="D7839" s="21"/>
      <c r="E7839" s="21"/>
      <c r="F7839" s="21"/>
      <c r="G7839" s="21"/>
      <c r="H7839" s="21"/>
      <c r="I7839" s="21"/>
      <c r="J7839" s="21"/>
      <c r="K7839" s="21"/>
      <c r="L7839" s="21"/>
      <c r="M7839" s="49"/>
      <c r="N7839" s="22">
        <f t="shared" si="123"/>
        <v>0</v>
      </c>
      <c r="O7839" s="22"/>
      <c r="P7839" s="22"/>
      <c r="Q7839" s="22"/>
      <c r="R7839" s="33" t="str">
        <f>IFERROR(VLOOKUP(Q7839,[1]list!$C$4:$D$350,2,0),"")</f>
        <v/>
      </c>
      <c r="S7839" s="22"/>
      <c r="T7839" s="33" t="str">
        <f>IFERROR(VLOOKUP(S7839,[1]list!$C$4:$D$350,2,0),"")</f>
        <v/>
      </c>
      <c r="U7839" s="22"/>
      <c r="V7839" s="33" t="str">
        <f>IFERROR(VLOOKUP(U7839,[1]list!$C$4:$D$350,2,0),"")</f>
        <v/>
      </c>
    </row>
    <row r="7840" spans="1:22" x14ac:dyDescent="0.25">
      <c r="A7840" s="20"/>
      <c r="B7840" s="21"/>
      <c r="C7840" s="21" t="str">
        <f>IFERROR(VLOOKUP(B7840,[1]list!$A$4:$B$350,2,0),"")</f>
        <v/>
      </c>
      <c r="D7840" s="21"/>
      <c r="E7840" s="21"/>
      <c r="F7840" s="21"/>
      <c r="G7840" s="21"/>
      <c r="H7840" s="21"/>
      <c r="I7840" s="21"/>
      <c r="J7840" s="21"/>
      <c r="K7840" s="21"/>
      <c r="L7840" s="21"/>
      <c r="M7840" s="49"/>
      <c r="N7840" s="22">
        <f t="shared" si="123"/>
        <v>0</v>
      </c>
      <c r="O7840" s="22"/>
      <c r="P7840" s="22"/>
      <c r="Q7840" s="22"/>
      <c r="R7840" s="33" t="str">
        <f>IFERROR(VLOOKUP(Q7840,[1]list!$C$4:$D$350,2,0),"")</f>
        <v/>
      </c>
      <c r="S7840" s="22"/>
      <c r="T7840" s="33" t="str">
        <f>IFERROR(VLOOKUP(S7840,[1]list!$C$4:$D$350,2,0),"")</f>
        <v/>
      </c>
      <c r="U7840" s="22"/>
      <c r="V7840" s="33" t="str">
        <f>IFERROR(VLOOKUP(U7840,[1]list!$C$4:$D$350,2,0),"")</f>
        <v/>
      </c>
    </row>
    <row r="7841" spans="1:22" x14ac:dyDescent="0.25">
      <c r="A7841" s="20"/>
      <c r="B7841" s="21"/>
      <c r="C7841" s="21" t="str">
        <f>IFERROR(VLOOKUP(B7841,[1]list!$A$4:$B$350,2,0),"")</f>
        <v/>
      </c>
      <c r="D7841" s="21"/>
      <c r="E7841" s="21"/>
      <c r="F7841" s="21"/>
      <c r="G7841" s="21"/>
      <c r="H7841" s="21"/>
      <c r="I7841" s="21"/>
      <c r="J7841" s="21"/>
      <c r="K7841" s="21"/>
      <c r="L7841" s="21"/>
      <c r="M7841" s="49"/>
      <c r="N7841" s="22">
        <f t="shared" si="123"/>
        <v>0</v>
      </c>
      <c r="O7841" s="22"/>
      <c r="P7841" s="22"/>
      <c r="Q7841" s="22"/>
      <c r="R7841" s="33" t="str">
        <f>IFERROR(VLOOKUP(Q7841,[1]list!$C$4:$D$350,2,0),"")</f>
        <v/>
      </c>
      <c r="S7841" s="22"/>
      <c r="T7841" s="33" t="str">
        <f>IFERROR(VLOOKUP(S7841,[1]list!$C$4:$D$350,2,0),"")</f>
        <v/>
      </c>
      <c r="U7841" s="22"/>
      <c r="V7841" s="33" t="str">
        <f>IFERROR(VLOOKUP(U7841,[1]list!$C$4:$D$350,2,0),"")</f>
        <v/>
      </c>
    </row>
    <row r="7842" spans="1:22" x14ac:dyDescent="0.25">
      <c r="A7842" s="20"/>
      <c r="B7842" s="21"/>
      <c r="C7842" s="21" t="str">
        <f>IFERROR(VLOOKUP(B7842,[1]list!$A$4:$B$350,2,0),"")</f>
        <v/>
      </c>
      <c r="D7842" s="21"/>
      <c r="E7842" s="21"/>
      <c r="F7842" s="21"/>
      <c r="G7842" s="21"/>
      <c r="H7842" s="21"/>
      <c r="I7842" s="21"/>
      <c r="J7842" s="21"/>
      <c r="K7842" s="21"/>
      <c r="L7842" s="21"/>
      <c r="M7842" s="49"/>
      <c r="N7842" s="22">
        <f t="shared" si="123"/>
        <v>0</v>
      </c>
      <c r="O7842" s="22"/>
      <c r="P7842" s="22"/>
      <c r="Q7842" s="22"/>
      <c r="R7842" s="33" t="str">
        <f>IFERROR(VLOOKUP(Q7842,[1]list!$C$4:$D$350,2,0),"")</f>
        <v/>
      </c>
      <c r="S7842" s="22"/>
      <c r="T7842" s="33" t="str">
        <f>IFERROR(VLOOKUP(S7842,[1]list!$C$4:$D$350,2,0),"")</f>
        <v/>
      </c>
      <c r="U7842" s="22"/>
      <c r="V7842" s="33" t="str">
        <f>IFERROR(VLOOKUP(U7842,[1]list!$C$4:$D$350,2,0),"")</f>
        <v/>
      </c>
    </row>
    <row r="7843" spans="1:22" x14ac:dyDescent="0.25">
      <c r="A7843" s="20"/>
      <c r="B7843" s="21"/>
      <c r="C7843" s="21" t="str">
        <f>IFERROR(VLOOKUP(B7843,[1]list!$A$4:$B$350,2,0),"")</f>
        <v/>
      </c>
      <c r="D7843" s="21"/>
      <c r="E7843" s="21"/>
      <c r="F7843" s="21"/>
      <c r="G7843" s="21"/>
      <c r="H7843" s="21"/>
      <c r="I7843" s="21"/>
      <c r="J7843" s="21"/>
      <c r="K7843" s="21"/>
      <c r="L7843" s="21"/>
      <c r="M7843" s="49"/>
      <c r="N7843" s="22">
        <f t="shared" si="123"/>
        <v>0</v>
      </c>
      <c r="O7843" s="22"/>
      <c r="P7843" s="22"/>
      <c r="Q7843" s="22"/>
      <c r="R7843" s="33" t="str">
        <f>IFERROR(VLOOKUP(Q7843,[1]list!$C$4:$D$350,2,0),"")</f>
        <v/>
      </c>
      <c r="S7843" s="22"/>
      <c r="T7843" s="33" t="str">
        <f>IFERROR(VLOOKUP(S7843,[1]list!$C$4:$D$350,2,0),"")</f>
        <v/>
      </c>
      <c r="U7843" s="22"/>
      <c r="V7843" s="33" t="str">
        <f>IFERROR(VLOOKUP(U7843,[1]list!$C$4:$D$350,2,0),"")</f>
        <v/>
      </c>
    </row>
    <row r="7844" spans="1:22" x14ac:dyDescent="0.25">
      <c r="A7844" s="20"/>
      <c r="B7844" s="21"/>
      <c r="C7844" s="21" t="str">
        <f>IFERROR(VLOOKUP(B7844,[1]list!$A$4:$B$350,2,0),"")</f>
        <v/>
      </c>
      <c r="D7844" s="21"/>
      <c r="E7844" s="21"/>
      <c r="F7844" s="21"/>
      <c r="G7844" s="21"/>
      <c r="H7844" s="21"/>
      <c r="I7844" s="21"/>
      <c r="J7844" s="21"/>
      <c r="K7844" s="21"/>
      <c r="L7844" s="21"/>
      <c r="M7844" s="49"/>
      <c r="N7844" s="22">
        <f t="shared" si="123"/>
        <v>0</v>
      </c>
      <c r="O7844" s="22"/>
      <c r="P7844" s="22"/>
      <c r="Q7844" s="22"/>
      <c r="R7844" s="33" t="str">
        <f>IFERROR(VLOOKUP(Q7844,[1]list!$C$4:$D$350,2,0),"")</f>
        <v/>
      </c>
      <c r="S7844" s="22"/>
      <c r="T7844" s="33" t="str">
        <f>IFERROR(VLOOKUP(S7844,[1]list!$C$4:$D$350,2,0),"")</f>
        <v/>
      </c>
      <c r="U7844" s="22"/>
      <c r="V7844" s="33" t="str">
        <f>IFERROR(VLOOKUP(U7844,[1]list!$C$4:$D$350,2,0),"")</f>
        <v/>
      </c>
    </row>
    <row r="7845" spans="1:22" x14ac:dyDescent="0.25">
      <c r="A7845" s="20"/>
      <c r="B7845" s="21"/>
      <c r="C7845" s="21" t="str">
        <f>IFERROR(VLOOKUP(B7845,[1]list!$A$4:$B$350,2,0),"")</f>
        <v/>
      </c>
      <c r="D7845" s="21"/>
      <c r="E7845" s="21"/>
      <c r="F7845" s="21"/>
      <c r="G7845" s="21"/>
      <c r="H7845" s="21"/>
      <c r="I7845" s="21"/>
      <c r="J7845" s="21"/>
      <c r="K7845" s="21"/>
      <c r="L7845" s="21"/>
      <c r="M7845" s="49"/>
      <c r="N7845" s="22">
        <f t="shared" si="123"/>
        <v>0</v>
      </c>
      <c r="O7845" s="22"/>
      <c r="P7845" s="22"/>
      <c r="Q7845" s="22"/>
      <c r="R7845" s="33" t="str">
        <f>IFERROR(VLOOKUP(Q7845,[1]list!$C$4:$D$350,2,0),"")</f>
        <v/>
      </c>
      <c r="S7845" s="22"/>
      <c r="T7845" s="33" t="str">
        <f>IFERROR(VLOOKUP(S7845,[1]list!$C$4:$D$350,2,0),"")</f>
        <v/>
      </c>
      <c r="U7845" s="22"/>
      <c r="V7845" s="33" t="str">
        <f>IFERROR(VLOOKUP(U7845,[1]list!$C$4:$D$350,2,0),"")</f>
        <v/>
      </c>
    </row>
    <row r="7846" spans="1:22" x14ac:dyDescent="0.25">
      <c r="A7846" s="20"/>
      <c r="B7846" s="21"/>
      <c r="C7846" s="21" t="str">
        <f>IFERROR(VLOOKUP(B7846,[1]list!$A$4:$B$350,2,0),"")</f>
        <v/>
      </c>
      <c r="D7846" s="21"/>
      <c r="E7846" s="21"/>
      <c r="F7846" s="21"/>
      <c r="G7846" s="21"/>
      <c r="H7846" s="21"/>
      <c r="I7846" s="21"/>
      <c r="J7846" s="21"/>
      <c r="K7846" s="21"/>
      <c r="L7846" s="21"/>
      <c r="M7846" s="49"/>
      <c r="N7846" s="22">
        <f t="shared" si="123"/>
        <v>0</v>
      </c>
      <c r="O7846" s="22"/>
      <c r="P7846" s="22"/>
      <c r="Q7846" s="22"/>
      <c r="R7846" s="33" t="str">
        <f>IFERROR(VLOOKUP(Q7846,[1]list!$C$4:$D$350,2,0),"")</f>
        <v/>
      </c>
      <c r="S7846" s="22"/>
      <c r="T7846" s="33" t="str">
        <f>IFERROR(VLOOKUP(S7846,[1]list!$C$4:$D$350,2,0),"")</f>
        <v/>
      </c>
      <c r="U7846" s="22"/>
      <c r="V7846" s="33" t="str">
        <f>IFERROR(VLOOKUP(U7846,[1]list!$C$4:$D$350,2,0),"")</f>
        <v/>
      </c>
    </row>
    <row r="7847" spans="1:22" x14ac:dyDescent="0.25">
      <c r="A7847" s="20"/>
      <c r="B7847" s="21"/>
      <c r="C7847" s="21" t="str">
        <f>IFERROR(VLOOKUP(B7847,[1]list!$A$4:$B$350,2,0),"")</f>
        <v/>
      </c>
      <c r="D7847" s="21"/>
      <c r="E7847" s="21"/>
      <c r="F7847" s="21"/>
      <c r="G7847" s="21"/>
      <c r="H7847" s="21"/>
      <c r="I7847" s="21"/>
      <c r="J7847" s="21"/>
      <c r="K7847" s="21"/>
      <c r="L7847" s="21"/>
      <c r="M7847" s="49"/>
      <c r="N7847" s="22">
        <f t="shared" si="123"/>
        <v>0</v>
      </c>
      <c r="O7847" s="22"/>
      <c r="P7847" s="22"/>
      <c r="Q7847" s="22"/>
      <c r="R7847" s="33" t="str">
        <f>IFERROR(VLOOKUP(Q7847,[1]list!$C$4:$D$350,2,0),"")</f>
        <v/>
      </c>
      <c r="S7847" s="22"/>
      <c r="T7847" s="33" t="str">
        <f>IFERROR(VLOOKUP(S7847,[1]list!$C$4:$D$350,2,0),"")</f>
        <v/>
      </c>
      <c r="U7847" s="22"/>
      <c r="V7847" s="33" t="str">
        <f>IFERROR(VLOOKUP(U7847,[1]list!$C$4:$D$350,2,0),"")</f>
        <v/>
      </c>
    </row>
    <row r="7848" spans="1:22" x14ac:dyDescent="0.25">
      <c r="A7848" s="20"/>
      <c r="B7848" s="21"/>
      <c r="C7848" s="21" t="str">
        <f>IFERROR(VLOOKUP(B7848,[1]list!$A$4:$B$350,2,0),"")</f>
        <v/>
      </c>
      <c r="D7848" s="21"/>
      <c r="E7848" s="21"/>
      <c r="F7848" s="21"/>
      <c r="G7848" s="21"/>
      <c r="H7848" s="21"/>
      <c r="I7848" s="21"/>
      <c r="J7848" s="21"/>
      <c r="K7848" s="21"/>
      <c r="L7848" s="21"/>
      <c r="M7848" s="49"/>
      <c r="N7848" s="22">
        <f t="shared" si="123"/>
        <v>0</v>
      </c>
      <c r="O7848" s="22"/>
      <c r="P7848" s="22"/>
      <c r="Q7848" s="22"/>
      <c r="R7848" s="33" t="str">
        <f>IFERROR(VLOOKUP(Q7848,[1]list!$C$4:$D$350,2,0),"")</f>
        <v/>
      </c>
      <c r="S7848" s="22"/>
      <c r="T7848" s="33" t="str">
        <f>IFERROR(VLOOKUP(S7848,[1]list!$C$4:$D$350,2,0),"")</f>
        <v/>
      </c>
      <c r="U7848" s="22"/>
      <c r="V7848" s="33" t="str">
        <f>IFERROR(VLOOKUP(U7848,[1]list!$C$4:$D$350,2,0),"")</f>
        <v/>
      </c>
    </row>
    <row r="7849" spans="1:22" x14ac:dyDescent="0.25">
      <c r="A7849" s="20"/>
      <c r="B7849" s="21"/>
      <c r="C7849" s="21" t="str">
        <f>IFERROR(VLOOKUP(B7849,[1]list!$A$4:$B$350,2,0),"")</f>
        <v/>
      </c>
      <c r="D7849" s="21"/>
      <c r="E7849" s="21"/>
      <c r="F7849" s="21"/>
      <c r="G7849" s="21"/>
      <c r="H7849" s="21"/>
      <c r="I7849" s="21"/>
      <c r="J7849" s="21"/>
      <c r="K7849" s="21"/>
      <c r="L7849" s="21"/>
      <c r="M7849" s="49"/>
      <c r="N7849" s="22">
        <f t="shared" si="123"/>
        <v>0</v>
      </c>
      <c r="O7849" s="22"/>
      <c r="P7849" s="22"/>
      <c r="Q7849" s="22"/>
      <c r="R7849" s="33" t="str">
        <f>IFERROR(VLOOKUP(Q7849,[1]list!$C$4:$D$350,2,0),"")</f>
        <v/>
      </c>
      <c r="S7849" s="22"/>
      <c r="T7849" s="33" t="str">
        <f>IFERROR(VLOOKUP(S7849,[1]list!$C$4:$D$350,2,0),"")</f>
        <v/>
      </c>
      <c r="U7849" s="22"/>
      <c r="V7849" s="33" t="str">
        <f>IFERROR(VLOOKUP(U7849,[1]list!$C$4:$D$350,2,0),"")</f>
        <v/>
      </c>
    </row>
    <row r="7850" spans="1:22" x14ac:dyDescent="0.25">
      <c r="A7850" s="20"/>
      <c r="B7850" s="21"/>
      <c r="C7850" s="21" t="str">
        <f>IFERROR(VLOOKUP(B7850,[1]list!$A$4:$B$350,2,0),"")</f>
        <v/>
      </c>
      <c r="D7850" s="21"/>
      <c r="E7850" s="21"/>
      <c r="F7850" s="21"/>
      <c r="G7850" s="21"/>
      <c r="H7850" s="21"/>
      <c r="I7850" s="21"/>
      <c r="J7850" s="21"/>
      <c r="K7850" s="21"/>
      <c r="L7850" s="21"/>
      <c r="M7850" s="49"/>
      <c r="N7850" s="22">
        <f t="shared" si="123"/>
        <v>0</v>
      </c>
      <c r="O7850" s="22"/>
      <c r="P7850" s="22"/>
      <c r="Q7850" s="22"/>
      <c r="R7850" s="33" t="str">
        <f>IFERROR(VLOOKUP(Q7850,[1]list!$C$4:$D$350,2,0),"")</f>
        <v/>
      </c>
      <c r="S7850" s="22"/>
      <c r="T7850" s="33" t="str">
        <f>IFERROR(VLOOKUP(S7850,[1]list!$C$4:$D$350,2,0),"")</f>
        <v/>
      </c>
      <c r="U7850" s="22"/>
      <c r="V7850" s="33" t="str">
        <f>IFERROR(VLOOKUP(U7850,[1]list!$C$4:$D$350,2,0),"")</f>
        <v/>
      </c>
    </row>
    <row r="7851" spans="1:22" x14ac:dyDescent="0.25">
      <c r="A7851" s="20"/>
      <c r="B7851" s="21"/>
      <c r="C7851" s="21" t="str">
        <f>IFERROR(VLOOKUP(B7851,[1]list!$A$4:$B$350,2,0),"")</f>
        <v/>
      </c>
      <c r="D7851" s="21"/>
      <c r="E7851" s="21"/>
      <c r="F7851" s="21"/>
      <c r="G7851" s="21"/>
      <c r="H7851" s="21"/>
      <c r="I7851" s="21"/>
      <c r="J7851" s="21"/>
      <c r="K7851" s="21"/>
      <c r="L7851" s="21"/>
      <c r="M7851" s="49"/>
      <c r="N7851" s="22">
        <f t="shared" si="123"/>
        <v>0</v>
      </c>
      <c r="O7851" s="22"/>
      <c r="P7851" s="22"/>
      <c r="Q7851" s="22"/>
      <c r="R7851" s="33" t="str">
        <f>IFERROR(VLOOKUP(Q7851,[1]list!$C$4:$D$350,2,0),"")</f>
        <v/>
      </c>
      <c r="S7851" s="22"/>
      <c r="T7851" s="33" t="str">
        <f>IFERROR(VLOOKUP(S7851,[1]list!$C$4:$D$350,2,0),"")</f>
        <v/>
      </c>
      <c r="U7851" s="22"/>
      <c r="V7851" s="33" t="str">
        <f>IFERROR(VLOOKUP(U7851,[1]list!$C$4:$D$350,2,0),"")</f>
        <v/>
      </c>
    </row>
    <row r="7852" spans="1:22" x14ac:dyDescent="0.25">
      <c r="A7852" s="20"/>
      <c r="B7852" s="21"/>
      <c r="C7852" s="21" t="str">
        <f>IFERROR(VLOOKUP(B7852,[1]list!$A$4:$B$350,2,0),"")</f>
        <v/>
      </c>
      <c r="D7852" s="21"/>
      <c r="E7852" s="21"/>
      <c r="F7852" s="21"/>
      <c r="G7852" s="21"/>
      <c r="H7852" s="21"/>
      <c r="I7852" s="21"/>
      <c r="J7852" s="21"/>
      <c r="K7852" s="21"/>
      <c r="L7852" s="21"/>
      <c r="M7852" s="49"/>
      <c r="N7852" s="22">
        <f t="shared" si="123"/>
        <v>0</v>
      </c>
      <c r="O7852" s="22"/>
      <c r="P7852" s="22"/>
      <c r="Q7852" s="22"/>
      <c r="R7852" s="33" t="str">
        <f>IFERROR(VLOOKUP(Q7852,[1]list!$C$4:$D$350,2,0),"")</f>
        <v/>
      </c>
      <c r="S7852" s="22"/>
      <c r="T7852" s="33" t="str">
        <f>IFERROR(VLOOKUP(S7852,[1]list!$C$4:$D$350,2,0),"")</f>
        <v/>
      </c>
      <c r="U7852" s="22"/>
      <c r="V7852" s="33" t="str">
        <f>IFERROR(VLOOKUP(U7852,[1]list!$C$4:$D$350,2,0),"")</f>
        <v/>
      </c>
    </row>
    <row r="7853" spans="1:22" x14ac:dyDescent="0.25">
      <c r="A7853" s="20"/>
      <c r="B7853" s="21"/>
      <c r="C7853" s="21" t="str">
        <f>IFERROR(VLOOKUP(B7853,[1]list!$A$4:$B$350,2,0),"")</f>
        <v/>
      </c>
      <c r="D7853" s="21"/>
      <c r="E7853" s="21"/>
      <c r="F7853" s="21"/>
      <c r="G7853" s="21"/>
      <c r="H7853" s="21"/>
      <c r="I7853" s="21"/>
      <c r="J7853" s="21"/>
      <c r="K7853" s="21"/>
      <c r="L7853" s="21"/>
      <c r="M7853" s="49"/>
      <c r="N7853" s="22">
        <f t="shared" si="123"/>
        <v>0</v>
      </c>
      <c r="O7853" s="22"/>
      <c r="P7853" s="22"/>
      <c r="Q7853" s="22"/>
      <c r="R7853" s="33" t="str">
        <f>IFERROR(VLOOKUP(Q7853,[1]list!$C$4:$D$350,2,0),"")</f>
        <v/>
      </c>
      <c r="S7853" s="22"/>
      <c r="T7853" s="33" t="str">
        <f>IFERROR(VLOOKUP(S7853,[1]list!$C$4:$D$350,2,0),"")</f>
        <v/>
      </c>
      <c r="U7853" s="22"/>
      <c r="V7853" s="33" t="str">
        <f>IFERROR(VLOOKUP(U7853,[1]list!$C$4:$D$350,2,0),"")</f>
        <v/>
      </c>
    </row>
    <row r="7854" spans="1:22" x14ac:dyDescent="0.25">
      <c r="A7854" s="20"/>
      <c r="B7854" s="21"/>
      <c r="C7854" s="21" t="str">
        <f>IFERROR(VLOOKUP(B7854,[1]list!$A$4:$B$350,2,0),"")</f>
        <v/>
      </c>
      <c r="D7854" s="21"/>
      <c r="E7854" s="21"/>
      <c r="F7854" s="21"/>
      <c r="G7854" s="21"/>
      <c r="H7854" s="21"/>
      <c r="I7854" s="21"/>
      <c r="J7854" s="21"/>
      <c r="K7854" s="21"/>
      <c r="L7854" s="21"/>
      <c r="M7854" s="49"/>
      <c r="N7854" s="22">
        <f t="shared" si="123"/>
        <v>0</v>
      </c>
      <c r="O7854" s="22"/>
      <c r="P7854" s="22"/>
      <c r="Q7854" s="22"/>
      <c r="R7854" s="33" t="str">
        <f>IFERROR(VLOOKUP(Q7854,[1]list!$C$4:$D$350,2,0),"")</f>
        <v/>
      </c>
      <c r="S7854" s="22"/>
      <c r="T7854" s="33" t="str">
        <f>IFERROR(VLOOKUP(S7854,[1]list!$C$4:$D$350,2,0),"")</f>
        <v/>
      </c>
      <c r="U7854" s="22"/>
      <c r="V7854" s="33" t="str">
        <f>IFERROR(VLOOKUP(U7854,[1]list!$C$4:$D$350,2,0),"")</f>
        <v/>
      </c>
    </row>
    <row r="7855" spans="1:22" x14ac:dyDescent="0.25">
      <c r="A7855" s="20"/>
      <c r="B7855" s="21"/>
      <c r="C7855" s="21" t="str">
        <f>IFERROR(VLOOKUP(B7855,[1]list!$A$4:$B$350,2,0),"")</f>
        <v/>
      </c>
      <c r="D7855" s="21"/>
      <c r="E7855" s="21"/>
      <c r="F7855" s="21"/>
      <c r="G7855" s="21"/>
      <c r="H7855" s="21"/>
      <c r="I7855" s="21"/>
      <c r="J7855" s="21"/>
      <c r="K7855" s="21"/>
      <c r="L7855" s="21"/>
      <c r="M7855" s="49"/>
      <c r="N7855" s="22">
        <f t="shared" si="123"/>
        <v>0</v>
      </c>
      <c r="O7855" s="22"/>
      <c r="P7855" s="22"/>
      <c r="Q7855" s="22"/>
      <c r="R7855" s="33" t="str">
        <f>IFERROR(VLOOKUP(Q7855,[1]list!$C$4:$D$350,2,0),"")</f>
        <v/>
      </c>
      <c r="S7855" s="22"/>
      <c r="T7855" s="33" t="str">
        <f>IFERROR(VLOOKUP(S7855,[1]list!$C$4:$D$350,2,0),"")</f>
        <v/>
      </c>
      <c r="U7855" s="22"/>
      <c r="V7855" s="33" t="str">
        <f>IFERROR(VLOOKUP(U7855,[1]list!$C$4:$D$350,2,0),"")</f>
        <v/>
      </c>
    </row>
    <row r="7856" spans="1:22" x14ac:dyDescent="0.25">
      <c r="A7856" s="20"/>
      <c r="B7856" s="21"/>
      <c r="C7856" s="21" t="str">
        <f>IFERROR(VLOOKUP(B7856,[1]list!$A$4:$B$350,2,0),"")</f>
        <v/>
      </c>
      <c r="D7856" s="21"/>
      <c r="E7856" s="21"/>
      <c r="F7856" s="21"/>
      <c r="G7856" s="21"/>
      <c r="H7856" s="21"/>
      <c r="I7856" s="21"/>
      <c r="J7856" s="21"/>
      <c r="K7856" s="21"/>
      <c r="L7856" s="21"/>
      <c r="M7856" s="49"/>
      <c r="N7856" s="22">
        <f t="shared" si="123"/>
        <v>0</v>
      </c>
      <c r="O7856" s="22"/>
      <c r="P7856" s="22"/>
      <c r="Q7856" s="22"/>
      <c r="R7856" s="33" t="str">
        <f>IFERROR(VLOOKUP(Q7856,[1]list!$C$4:$D$350,2,0),"")</f>
        <v/>
      </c>
      <c r="S7856" s="22"/>
      <c r="T7856" s="33" t="str">
        <f>IFERROR(VLOOKUP(S7856,[1]list!$C$4:$D$350,2,0),"")</f>
        <v/>
      </c>
      <c r="U7856" s="22"/>
      <c r="V7856" s="33" t="str">
        <f>IFERROR(VLOOKUP(U7856,[1]list!$C$4:$D$350,2,0),"")</f>
        <v/>
      </c>
    </row>
    <row r="7857" spans="1:22" x14ac:dyDescent="0.25">
      <c r="A7857" s="20"/>
      <c r="B7857" s="21"/>
      <c r="C7857" s="21" t="str">
        <f>IFERROR(VLOOKUP(B7857,[1]list!$A$4:$B$350,2,0),"")</f>
        <v/>
      </c>
      <c r="D7857" s="21"/>
      <c r="E7857" s="21"/>
      <c r="F7857" s="21"/>
      <c r="G7857" s="21"/>
      <c r="H7857" s="21"/>
      <c r="I7857" s="21"/>
      <c r="J7857" s="21"/>
      <c r="K7857" s="21"/>
      <c r="L7857" s="21"/>
      <c r="M7857" s="49"/>
      <c r="N7857" s="22">
        <f t="shared" si="123"/>
        <v>0</v>
      </c>
      <c r="O7857" s="22"/>
      <c r="P7857" s="22"/>
      <c r="Q7857" s="22"/>
      <c r="R7857" s="33" t="str">
        <f>IFERROR(VLOOKUP(Q7857,[1]list!$C$4:$D$350,2,0),"")</f>
        <v/>
      </c>
      <c r="S7857" s="22"/>
      <c r="T7857" s="33" t="str">
        <f>IFERROR(VLOOKUP(S7857,[1]list!$C$4:$D$350,2,0),"")</f>
        <v/>
      </c>
      <c r="U7857" s="22"/>
      <c r="V7857" s="33" t="str">
        <f>IFERROR(VLOOKUP(U7857,[1]list!$C$4:$D$350,2,0),"")</f>
        <v/>
      </c>
    </row>
    <row r="7858" spans="1:22" x14ac:dyDescent="0.25">
      <c r="A7858" s="20"/>
      <c r="B7858" s="21"/>
      <c r="C7858" s="21" t="str">
        <f>IFERROR(VLOOKUP(B7858,[1]list!$A$4:$B$350,2,0),"")</f>
        <v/>
      </c>
      <c r="D7858" s="21"/>
      <c r="E7858" s="21"/>
      <c r="F7858" s="21"/>
      <c r="G7858" s="21"/>
      <c r="H7858" s="21"/>
      <c r="I7858" s="21"/>
      <c r="J7858" s="21"/>
      <c r="K7858" s="21"/>
      <c r="L7858" s="21"/>
      <c r="M7858" s="49"/>
      <c r="N7858" s="22">
        <f t="shared" si="123"/>
        <v>0</v>
      </c>
      <c r="O7858" s="22"/>
      <c r="P7858" s="22"/>
      <c r="Q7858" s="22"/>
      <c r="R7858" s="33" t="str">
        <f>IFERROR(VLOOKUP(Q7858,[1]list!$C$4:$D$350,2,0),"")</f>
        <v/>
      </c>
      <c r="S7858" s="22"/>
      <c r="T7858" s="33" t="str">
        <f>IFERROR(VLOOKUP(S7858,[1]list!$C$4:$D$350,2,0),"")</f>
        <v/>
      </c>
      <c r="U7858" s="22"/>
      <c r="V7858" s="33" t="str">
        <f>IFERROR(VLOOKUP(U7858,[1]list!$C$4:$D$350,2,0),"")</f>
        <v/>
      </c>
    </row>
    <row r="7859" spans="1:22" x14ac:dyDescent="0.25">
      <c r="A7859" s="20"/>
      <c r="B7859" s="21"/>
      <c r="C7859" s="21" t="str">
        <f>IFERROR(VLOOKUP(B7859,[1]list!$A$4:$B$350,2,0),"")</f>
        <v/>
      </c>
      <c r="D7859" s="21"/>
      <c r="E7859" s="21"/>
      <c r="F7859" s="21"/>
      <c r="G7859" s="21"/>
      <c r="H7859" s="21"/>
      <c r="I7859" s="21"/>
      <c r="J7859" s="21"/>
      <c r="K7859" s="21"/>
      <c r="L7859" s="21"/>
      <c r="M7859" s="49"/>
      <c r="N7859" s="22">
        <f t="shared" si="123"/>
        <v>0</v>
      </c>
      <c r="O7859" s="22"/>
      <c r="P7859" s="22"/>
      <c r="Q7859" s="22"/>
      <c r="R7859" s="33" t="str">
        <f>IFERROR(VLOOKUP(Q7859,[1]list!$C$4:$D$350,2,0),"")</f>
        <v/>
      </c>
      <c r="S7859" s="22"/>
      <c r="T7859" s="33" t="str">
        <f>IFERROR(VLOOKUP(S7859,[1]list!$C$4:$D$350,2,0),"")</f>
        <v/>
      </c>
      <c r="U7859" s="22"/>
      <c r="V7859" s="33" t="str">
        <f>IFERROR(VLOOKUP(U7859,[1]list!$C$4:$D$350,2,0),"")</f>
        <v/>
      </c>
    </row>
    <row r="7860" spans="1:22" x14ac:dyDescent="0.25">
      <c r="A7860" s="20"/>
      <c r="B7860" s="21"/>
      <c r="C7860" s="21" t="str">
        <f>IFERROR(VLOOKUP(B7860,[1]list!$A$4:$B$350,2,0),"")</f>
        <v/>
      </c>
      <c r="D7860" s="21"/>
      <c r="E7860" s="21"/>
      <c r="F7860" s="21"/>
      <c r="G7860" s="21"/>
      <c r="H7860" s="21"/>
      <c r="I7860" s="21"/>
      <c r="J7860" s="21"/>
      <c r="K7860" s="21"/>
      <c r="L7860" s="21"/>
      <c r="M7860" s="49"/>
      <c r="N7860" s="22">
        <f t="shared" si="123"/>
        <v>0</v>
      </c>
      <c r="O7860" s="22"/>
      <c r="P7860" s="22"/>
      <c r="Q7860" s="22"/>
      <c r="R7860" s="33" t="str">
        <f>IFERROR(VLOOKUP(Q7860,[1]list!$C$4:$D$350,2,0),"")</f>
        <v/>
      </c>
      <c r="S7860" s="22"/>
      <c r="T7860" s="33" t="str">
        <f>IFERROR(VLOOKUP(S7860,[1]list!$C$4:$D$350,2,0),"")</f>
        <v/>
      </c>
      <c r="U7860" s="22"/>
      <c r="V7860" s="33" t="str">
        <f>IFERROR(VLOOKUP(U7860,[1]list!$C$4:$D$350,2,0),"")</f>
        <v/>
      </c>
    </row>
    <row r="7861" spans="1:22" x14ac:dyDescent="0.25">
      <c r="A7861" s="20"/>
      <c r="B7861" s="21"/>
      <c r="C7861" s="21" t="str">
        <f>IFERROR(VLOOKUP(B7861,[1]list!$A$4:$B$350,2,0),"")</f>
        <v/>
      </c>
      <c r="D7861" s="21"/>
      <c r="E7861" s="21"/>
      <c r="F7861" s="21"/>
      <c r="G7861" s="21"/>
      <c r="H7861" s="21"/>
      <c r="I7861" s="21"/>
      <c r="J7861" s="21"/>
      <c r="K7861" s="21"/>
      <c r="L7861" s="21"/>
      <c r="M7861" s="49"/>
      <c r="N7861" s="22">
        <f t="shared" si="123"/>
        <v>0</v>
      </c>
      <c r="O7861" s="22"/>
      <c r="P7861" s="22"/>
      <c r="Q7861" s="22"/>
      <c r="R7861" s="33" t="str">
        <f>IFERROR(VLOOKUP(Q7861,[1]list!$C$4:$D$350,2,0),"")</f>
        <v/>
      </c>
      <c r="S7861" s="22"/>
      <c r="T7861" s="33" t="str">
        <f>IFERROR(VLOOKUP(S7861,[1]list!$C$4:$D$350,2,0),"")</f>
        <v/>
      </c>
      <c r="U7861" s="22"/>
      <c r="V7861" s="33" t="str">
        <f>IFERROR(VLOOKUP(U7861,[1]list!$C$4:$D$350,2,0),"")</f>
        <v/>
      </c>
    </row>
    <row r="7862" spans="1:22" x14ac:dyDescent="0.25">
      <c r="A7862" s="20"/>
      <c r="B7862" s="21"/>
      <c r="C7862" s="21" t="str">
        <f>IFERROR(VLOOKUP(B7862,[1]list!$A$4:$B$350,2,0),"")</f>
        <v/>
      </c>
      <c r="D7862" s="21"/>
      <c r="E7862" s="21"/>
      <c r="F7862" s="21"/>
      <c r="G7862" s="21"/>
      <c r="H7862" s="21"/>
      <c r="I7862" s="21"/>
      <c r="J7862" s="21"/>
      <c r="K7862" s="21"/>
      <c r="L7862" s="21"/>
      <c r="M7862" s="49"/>
      <c r="N7862" s="22">
        <f t="shared" si="123"/>
        <v>0</v>
      </c>
      <c r="O7862" s="22"/>
      <c r="P7862" s="22"/>
      <c r="Q7862" s="22"/>
      <c r="R7862" s="33" t="str">
        <f>IFERROR(VLOOKUP(Q7862,[1]list!$C$4:$D$350,2,0),"")</f>
        <v/>
      </c>
      <c r="S7862" s="22"/>
      <c r="T7862" s="33" t="str">
        <f>IFERROR(VLOOKUP(S7862,[1]list!$C$4:$D$350,2,0),"")</f>
        <v/>
      </c>
      <c r="U7862" s="22"/>
      <c r="V7862" s="33" t="str">
        <f>IFERROR(VLOOKUP(U7862,[1]list!$C$4:$D$350,2,0),"")</f>
        <v/>
      </c>
    </row>
    <row r="7863" spans="1:22" x14ac:dyDescent="0.25">
      <c r="A7863" s="20"/>
      <c r="B7863" s="21"/>
      <c r="C7863" s="21" t="str">
        <f>IFERROR(VLOOKUP(B7863,[1]list!$A$4:$B$350,2,0),"")</f>
        <v/>
      </c>
      <c r="D7863" s="21"/>
      <c r="E7863" s="21"/>
      <c r="F7863" s="21"/>
      <c r="G7863" s="21"/>
      <c r="H7863" s="21"/>
      <c r="I7863" s="21"/>
      <c r="J7863" s="21"/>
      <c r="K7863" s="21"/>
      <c r="L7863" s="21"/>
      <c r="M7863" s="49"/>
      <c r="N7863" s="22">
        <f t="shared" si="123"/>
        <v>0</v>
      </c>
      <c r="O7863" s="22"/>
      <c r="P7863" s="22"/>
      <c r="Q7863" s="22"/>
      <c r="R7863" s="33" t="str">
        <f>IFERROR(VLOOKUP(Q7863,[1]list!$C$4:$D$350,2,0),"")</f>
        <v/>
      </c>
      <c r="S7863" s="22"/>
      <c r="T7863" s="33" t="str">
        <f>IFERROR(VLOOKUP(S7863,[1]list!$C$4:$D$350,2,0),"")</f>
        <v/>
      </c>
      <c r="U7863" s="22"/>
      <c r="V7863" s="33" t="str">
        <f>IFERROR(VLOOKUP(U7863,[1]list!$C$4:$D$350,2,0),"")</f>
        <v/>
      </c>
    </row>
    <row r="7864" spans="1:22" x14ac:dyDescent="0.25">
      <c r="A7864" s="20"/>
      <c r="B7864" s="21"/>
      <c r="C7864" s="21" t="str">
        <f>IFERROR(VLOOKUP(B7864,[1]list!$A$4:$B$350,2,0),"")</f>
        <v/>
      </c>
      <c r="D7864" s="21"/>
      <c r="E7864" s="21"/>
      <c r="F7864" s="21"/>
      <c r="G7864" s="21"/>
      <c r="H7864" s="21"/>
      <c r="I7864" s="21"/>
      <c r="J7864" s="21"/>
      <c r="K7864" s="21"/>
      <c r="L7864" s="21"/>
      <c r="M7864" s="49"/>
      <c r="N7864" s="22">
        <f t="shared" si="123"/>
        <v>0</v>
      </c>
      <c r="O7864" s="22"/>
      <c r="P7864" s="22"/>
      <c r="Q7864" s="22"/>
      <c r="R7864" s="33" t="str">
        <f>IFERROR(VLOOKUP(Q7864,[1]list!$C$4:$D$350,2,0),"")</f>
        <v/>
      </c>
      <c r="S7864" s="22"/>
      <c r="T7864" s="33" t="str">
        <f>IFERROR(VLOOKUP(S7864,[1]list!$C$4:$D$350,2,0),"")</f>
        <v/>
      </c>
      <c r="U7864" s="22"/>
      <c r="V7864" s="33" t="str">
        <f>IFERROR(VLOOKUP(U7864,[1]list!$C$4:$D$350,2,0),"")</f>
        <v/>
      </c>
    </row>
    <row r="7865" spans="1:22" x14ac:dyDescent="0.25">
      <c r="A7865" s="20"/>
      <c r="B7865" s="21"/>
      <c r="C7865" s="21" t="str">
        <f>IFERROR(VLOOKUP(B7865,[1]list!$A$4:$B$350,2,0),"")</f>
        <v/>
      </c>
      <c r="D7865" s="21"/>
      <c r="E7865" s="21"/>
      <c r="F7865" s="21"/>
      <c r="G7865" s="21"/>
      <c r="H7865" s="21"/>
      <c r="I7865" s="21"/>
      <c r="J7865" s="21"/>
      <c r="K7865" s="21"/>
      <c r="L7865" s="21"/>
      <c r="M7865" s="49"/>
      <c r="N7865" s="22">
        <f t="shared" si="123"/>
        <v>0</v>
      </c>
      <c r="O7865" s="22"/>
      <c r="P7865" s="22"/>
      <c r="Q7865" s="22"/>
      <c r="R7865" s="33" t="str">
        <f>IFERROR(VLOOKUP(Q7865,[1]list!$C$4:$D$350,2,0),"")</f>
        <v/>
      </c>
      <c r="S7865" s="22"/>
      <c r="T7865" s="33" t="str">
        <f>IFERROR(VLOOKUP(S7865,[1]list!$C$4:$D$350,2,0),"")</f>
        <v/>
      </c>
      <c r="U7865" s="22"/>
      <c r="V7865" s="33" t="str">
        <f>IFERROR(VLOOKUP(U7865,[1]list!$C$4:$D$350,2,0),"")</f>
        <v/>
      </c>
    </row>
    <row r="7866" spans="1:22" x14ac:dyDescent="0.25">
      <c r="A7866" s="20"/>
      <c r="B7866" s="21"/>
      <c r="C7866" s="21" t="str">
        <f>IFERROR(VLOOKUP(B7866,[1]list!$A$4:$B$350,2,0),"")</f>
        <v/>
      </c>
      <c r="D7866" s="21"/>
      <c r="E7866" s="21"/>
      <c r="F7866" s="21"/>
      <c r="G7866" s="21"/>
      <c r="H7866" s="21"/>
      <c r="I7866" s="21"/>
      <c r="J7866" s="21"/>
      <c r="K7866" s="21"/>
      <c r="L7866" s="21"/>
      <c r="M7866" s="49"/>
      <c r="N7866" s="22">
        <f t="shared" si="123"/>
        <v>0</v>
      </c>
      <c r="O7866" s="22"/>
      <c r="P7866" s="22"/>
      <c r="Q7866" s="22"/>
      <c r="R7866" s="33" t="str">
        <f>IFERROR(VLOOKUP(Q7866,[1]list!$C$4:$D$350,2,0),"")</f>
        <v/>
      </c>
      <c r="S7866" s="22"/>
      <c r="T7866" s="33" t="str">
        <f>IFERROR(VLOOKUP(S7866,[1]list!$C$4:$D$350,2,0),"")</f>
        <v/>
      </c>
      <c r="U7866" s="22"/>
      <c r="V7866" s="33" t="str">
        <f>IFERROR(VLOOKUP(U7866,[1]list!$C$4:$D$350,2,0),"")</f>
        <v/>
      </c>
    </row>
    <row r="7867" spans="1:22" x14ac:dyDescent="0.25">
      <c r="A7867" s="20"/>
      <c r="B7867" s="21"/>
      <c r="C7867" s="21" t="str">
        <f>IFERROR(VLOOKUP(B7867,[1]list!$A$4:$B$350,2,0),"")</f>
        <v/>
      </c>
      <c r="D7867" s="21"/>
      <c r="E7867" s="21"/>
      <c r="F7867" s="21"/>
      <c r="G7867" s="21"/>
      <c r="H7867" s="21"/>
      <c r="I7867" s="21"/>
      <c r="J7867" s="21"/>
      <c r="K7867" s="21"/>
      <c r="L7867" s="21"/>
      <c r="M7867" s="49"/>
      <c r="N7867" s="22">
        <f t="shared" si="123"/>
        <v>0</v>
      </c>
      <c r="O7867" s="22"/>
      <c r="P7867" s="22"/>
      <c r="Q7867" s="22"/>
      <c r="R7867" s="33" t="str">
        <f>IFERROR(VLOOKUP(Q7867,[1]list!$C$4:$D$350,2,0),"")</f>
        <v/>
      </c>
      <c r="S7867" s="22"/>
      <c r="T7867" s="33" t="str">
        <f>IFERROR(VLOOKUP(S7867,[1]list!$C$4:$D$350,2,0),"")</f>
        <v/>
      </c>
      <c r="U7867" s="22"/>
      <c r="V7867" s="33" t="str">
        <f>IFERROR(VLOOKUP(U7867,[1]list!$C$4:$D$350,2,0),"")</f>
        <v/>
      </c>
    </row>
    <row r="7868" spans="1:22" x14ac:dyDescent="0.25">
      <c r="A7868" s="20"/>
      <c r="B7868" s="21"/>
      <c r="C7868" s="21" t="str">
        <f>IFERROR(VLOOKUP(B7868,[1]list!$A$4:$B$350,2,0),"")</f>
        <v/>
      </c>
      <c r="D7868" s="21"/>
      <c r="E7868" s="21"/>
      <c r="F7868" s="21"/>
      <c r="G7868" s="21"/>
      <c r="H7868" s="21"/>
      <c r="I7868" s="21"/>
      <c r="J7868" s="21"/>
      <c r="K7868" s="21"/>
      <c r="L7868" s="21"/>
      <c r="M7868" s="49"/>
      <c r="N7868" s="22">
        <f t="shared" si="123"/>
        <v>0</v>
      </c>
      <c r="O7868" s="22"/>
      <c r="P7868" s="22"/>
      <c r="Q7868" s="22"/>
      <c r="R7868" s="33" t="str">
        <f>IFERROR(VLOOKUP(Q7868,[1]list!$C$4:$D$350,2,0),"")</f>
        <v/>
      </c>
      <c r="S7868" s="22"/>
      <c r="T7868" s="33" t="str">
        <f>IFERROR(VLOOKUP(S7868,[1]list!$C$4:$D$350,2,0),"")</f>
        <v/>
      </c>
      <c r="U7868" s="22"/>
      <c r="V7868" s="33" t="str">
        <f>IFERROR(VLOOKUP(U7868,[1]list!$C$4:$D$350,2,0),"")</f>
        <v/>
      </c>
    </row>
    <row r="7869" spans="1:22" x14ac:dyDescent="0.25">
      <c r="A7869" s="20"/>
      <c r="B7869" s="21"/>
      <c r="C7869" s="21" t="str">
        <f>IFERROR(VLOOKUP(B7869,[1]list!$A$4:$B$350,2,0),"")</f>
        <v/>
      </c>
      <c r="D7869" s="21"/>
      <c r="E7869" s="21"/>
      <c r="F7869" s="21"/>
      <c r="G7869" s="21"/>
      <c r="H7869" s="21"/>
      <c r="I7869" s="21"/>
      <c r="J7869" s="21"/>
      <c r="K7869" s="21"/>
      <c r="L7869" s="21"/>
      <c r="M7869" s="49"/>
      <c r="N7869" s="22">
        <f t="shared" si="123"/>
        <v>0</v>
      </c>
      <c r="O7869" s="22"/>
      <c r="P7869" s="22"/>
      <c r="Q7869" s="22"/>
      <c r="R7869" s="33" t="str">
        <f>IFERROR(VLOOKUP(Q7869,[1]list!$C$4:$D$350,2,0),"")</f>
        <v/>
      </c>
      <c r="S7869" s="22"/>
      <c r="T7869" s="33" t="str">
        <f>IFERROR(VLOOKUP(S7869,[1]list!$C$4:$D$350,2,0),"")</f>
        <v/>
      </c>
      <c r="U7869" s="22"/>
      <c r="V7869" s="33" t="str">
        <f>IFERROR(VLOOKUP(U7869,[1]list!$C$4:$D$350,2,0),"")</f>
        <v/>
      </c>
    </row>
    <row r="7870" spans="1:22" x14ac:dyDescent="0.25">
      <c r="A7870" s="20"/>
      <c r="B7870" s="21"/>
      <c r="C7870" s="21" t="str">
        <f>IFERROR(VLOOKUP(B7870,[1]list!$A$4:$B$350,2,0),"")</f>
        <v/>
      </c>
      <c r="D7870" s="21"/>
      <c r="E7870" s="21"/>
      <c r="F7870" s="21"/>
      <c r="G7870" s="21"/>
      <c r="H7870" s="21"/>
      <c r="I7870" s="21"/>
      <c r="J7870" s="21"/>
      <c r="K7870" s="21"/>
      <c r="L7870" s="21"/>
      <c r="M7870" s="49"/>
      <c r="N7870" s="22">
        <f t="shared" si="123"/>
        <v>0</v>
      </c>
      <c r="O7870" s="22"/>
      <c r="P7870" s="22"/>
      <c r="Q7870" s="22"/>
      <c r="R7870" s="33" t="str">
        <f>IFERROR(VLOOKUP(Q7870,[1]list!$C$4:$D$350,2,0),"")</f>
        <v/>
      </c>
      <c r="S7870" s="22"/>
      <c r="T7870" s="33" t="str">
        <f>IFERROR(VLOOKUP(S7870,[1]list!$C$4:$D$350,2,0),"")</f>
        <v/>
      </c>
      <c r="U7870" s="22"/>
      <c r="V7870" s="33" t="str">
        <f>IFERROR(VLOOKUP(U7870,[1]list!$C$4:$D$350,2,0),"")</f>
        <v/>
      </c>
    </row>
    <row r="7871" spans="1:22" x14ac:dyDescent="0.25">
      <c r="A7871" s="20"/>
      <c r="B7871" s="21"/>
      <c r="C7871" s="21" t="str">
        <f>IFERROR(VLOOKUP(B7871,[1]list!$A$4:$B$350,2,0),"")</f>
        <v/>
      </c>
      <c r="D7871" s="21"/>
      <c r="E7871" s="21"/>
      <c r="F7871" s="21"/>
      <c r="G7871" s="21"/>
      <c r="H7871" s="21"/>
      <c r="I7871" s="21"/>
      <c r="J7871" s="21"/>
      <c r="K7871" s="21"/>
      <c r="L7871" s="21"/>
      <c r="M7871" s="49"/>
      <c r="N7871" s="22">
        <f t="shared" si="123"/>
        <v>0</v>
      </c>
      <c r="O7871" s="22"/>
      <c r="P7871" s="22"/>
      <c r="Q7871" s="22"/>
      <c r="R7871" s="33" t="str">
        <f>IFERROR(VLOOKUP(Q7871,[1]list!$C$4:$D$350,2,0),"")</f>
        <v/>
      </c>
      <c r="S7871" s="22"/>
      <c r="T7871" s="33" t="str">
        <f>IFERROR(VLOOKUP(S7871,[1]list!$C$4:$D$350,2,0),"")</f>
        <v/>
      </c>
      <c r="U7871" s="22"/>
      <c r="V7871" s="33" t="str">
        <f>IFERROR(VLOOKUP(U7871,[1]list!$C$4:$D$350,2,0),"")</f>
        <v/>
      </c>
    </row>
    <row r="7872" spans="1:22" x14ac:dyDescent="0.25">
      <c r="A7872" s="20"/>
      <c r="B7872" s="21"/>
      <c r="C7872" s="21" t="str">
        <f>IFERROR(VLOOKUP(B7872,[1]list!$A$4:$B$350,2,0),"")</f>
        <v/>
      </c>
      <c r="D7872" s="21"/>
      <c r="E7872" s="21"/>
      <c r="F7872" s="21"/>
      <c r="G7872" s="21"/>
      <c r="H7872" s="21"/>
      <c r="I7872" s="21"/>
      <c r="J7872" s="21"/>
      <c r="K7872" s="21"/>
      <c r="L7872" s="21"/>
      <c r="M7872" s="49"/>
      <c r="N7872" s="22">
        <f t="shared" si="123"/>
        <v>0</v>
      </c>
      <c r="O7872" s="22"/>
      <c r="P7872" s="22"/>
      <c r="Q7872" s="22"/>
      <c r="R7872" s="33" t="str">
        <f>IFERROR(VLOOKUP(Q7872,[1]list!$C$4:$D$350,2,0),"")</f>
        <v/>
      </c>
      <c r="S7872" s="22"/>
      <c r="T7872" s="33" t="str">
        <f>IFERROR(VLOOKUP(S7872,[1]list!$C$4:$D$350,2,0),"")</f>
        <v/>
      </c>
      <c r="U7872" s="22"/>
      <c r="V7872" s="33" t="str">
        <f>IFERROR(VLOOKUP(U7872,[1]list!$C$4:$D$350,2,0),"")</f>
        <v/>
      </c>
    </row>
    <row r="7873" spans="1:22" x14ac:dyDescent="0.25">
      <c r="A7873" s="20"/>
      <c r="B7873" s="21"/>
      <c r="C7873" s="21" t="str">
        <f>IFERROR(VLOOKUP(B7873,[1]list!$A$4:$B$350,2,0),"")</f>
        <v/>
      </c>
      <c r="D7873" s="21"/>
      <c r="E7873" s="21"/>
      <c r="F7873" s="21"/>
      <c r="G7873" s="21"/>
      <c r="H7873" s="21"/>
      <c r="I7873" s="21"/>
      <c r="J7873" s="21"/>
      <c r="K7873" s="21"/>
      <c r="L7873" s="21"/>
      <c r="M7873" s="49"/>
      <c r="N7873" s="22">
        <f t="shared" si="123"/>
        <v>0</v>
      </c>
      <c r="O7873" s="22"/>
      <c r="P7873" s="22"/>
      <c r="Q7873" s="22"/>
      <c r="R7873" s="33" t="str">
        <f>IFERROR(VLOOKUP(Q7873,[1]list!$C$4:$D$350,2,0),"")</f>
        <v/>
      </c>
      <c r="S7873" s="22"/>
      <c r="T7873" s="33" t="str">
        <f>IFERROR(VLOOKUP(S7873,[1]list!$C$4:$D$350,2,0),"")</f>
        <v/>
      </c>
      <c r="U7873" s="22"/>
      <c r="V7873" s="33" t="str">
        <f>IFERROR(VLOOKUP(U7873,[1]list!$C$4:$D$350,2,0),"")</f>
        <v/>
      </c>
    </row>
    <row r="7874" spans="1:22" x14ac:dyDescent="0.25">
      <c r="A7874" s="20"/>
      <c r="B7874" s="21"/>
      <c r="C7874" s="21" t="str">
        <f>IFERROR(VLOOKUP(B7874,[1]list!$A$4:$B$350,2,0),"")</f>
        <v/>
      </c>
      <c r="D7874" s="21"/>
      <c r="E7874" s="21"/>
      <c r="F7874" s="21"/>
      <c r="G7874" s="21"/>
      <c r="H7874" s="21"/>
      <c r="I7874" s="21"/>
      <c r="J7874" s="21"/>
      <c r="K7874" s="21"/>
      <c r="L7874" s="21"/>
      <c r="M7874" s="49"/>
      <c r="N7874" s="22">
        <f t="shared" si="123"/>
        <v>0</v>
      </c>
      <c r="O7874" s="22"/>
      <c r="P7874" s="22"/>
      <c r="Q7874" s="22"/>
      <c r="R7874" s="33" t="str">
        <f>IFERROR(VLOOKUP(Q7874,[1]list!$C$4:$D$350,2,0),"")</f>
        <v/>
      </c>
      <c r="S7874" s="22"/>
      <c r="T7874" s="33" t="str">
        <f>IFERROR(VLOOKUP(S7874,[1]list!$C$4:$D$350,2,0),"")</f>
        <v/>
      </c>
      <c r="U7874" s="22"/>
      <c r="V7874" s="33" t="str">
        <f>IFERROR(VLOOKUP(U7874,[1]list!$C$4:$D$350,2,0),"")</f>
        <v/>
      </c>
    </row>
    <row r="7875" spans="1:22" x14ac:dyDescent="0.25">
      <c r="A7875" s="20"/>
      <c r="B7875" s="21"/>
      <c r="C7875" s="21" t="str">
        <f>IFERROR(VLOOKUP(B7875,[1]list!$A$4:$B$350,2,0),"")</f>
        <v/>
      </c>
      <c r="D7875" s="21"/>
      <c r="E7875" s="21"/>
      <c r="F7875" s="21"/>
      <c r="G7875" s="21"/>
      <c r="H7875" s="21"/>
      <c r="I7875" s="21"/>
      <c r="J7875" s="21"/>
      <c r="K7875" s="21"/>
      <c r="L7875" s="21"/>
      <c r="M7875" s="49"/>
      <c r="N7875" s="22">
        <f t="shared" si="123"/>
        <v>0</v>
      </c>
      <c r="O7875" s="22"/>
      <c r="P7875" s="22"/>
      <c r="Q7875" s="22"/>
      <c r="R7875" s="33" t="str">
        <f>IFERROR(VLOOKUP(Q7875,[1]list!$C$4:$D$350,2,0),"")</f>
        <v/>
      </c>
      <c r="S7875" s="22"/>
      <c r="T7875" s="33" t="str">
        <f>IFERROR(VLOOKUP(S7875,[1]list!$C$4:$D$350,2,0),"")</f>
        <v/>
      </c>
      <c r="U7875" s="22"/>
      <c r="V7875" s="33" t="str">
        <f>IFERROR(VLOOKUP(U7875,[1]list!$C$4:$D$350,2,0),"")</f>
        <v/>
      </c>
    </row>
    <row r="7876" spans="1:22" x14ac:dyDescent="0.25">
      <c r="A7876" s="20"/>
      <c r="B7876" s="21"/>
      <c r="C7876" s="21" t="str">
        <f>IFERROR(VLOOKUP(B7876,[1]list!$A$4:$B$350,2,0),"")</f>
        <v/>
      </c>
      <c r="D7876" s="21"/>
      <c r="E7876" s="21"/>
      <c r="F7876" s="21"/>
      <c r="G7876" s="21"/>
      <c r="H7876" s="21"/>
      <c r="I7876" s="21"/>
      <c r="J7876" s="21"/>
      <c r="K7876" s="21"/>
      <c r="L7876" s="21"/>
      <c r="M7876" s="49"/>
      <c r="N7876" s="22">
        <f t="shared" si="123"/>
        <v>0</v>
      </c>
      <c r="O7876" s="22"/>
      <c r="P7876" s="22"/>
      <c r="Q7876" s="22"/>
      <c r="R7876" s="33" t="str">
        <f>IFERROR(VLOOKUP(Q7876,[1]list!$C$4:$D$350,2,0),"")</f>
        <v/>
      </c>
      <c r="S7876" s="22"/>
      <c r="T7876" s="33" t="str">
        <f>IFERROR(VLOOKUP(S7876,[1]list!$C$4:$D$350,2,0),"")</f>
        <v/>
      </c>
      <c r="U7876" s="22"/>
      <c r="V7876" s="33" t="str">
        <f>IFERROR(VLOOKUP(U7876,[1]list!$C$4:$D$350,2,0),"")</f>
        <v/>
      </c>
    </row>
    <row r="7877" spans="1:22" x14ac:dyDescent="0.25">
      <c r="A7877" s="20"/>
      <c r="B7877" s="21"/>
      <c r="C7877" s="21" t="str">
        <f>IFERROR(VLOOKUP(B7877,[1]list!$A$4:$B$350,2,0),"")</f>
        <v/>
      </c>
      <c r="D7877" s="21"/>
      <c r="E7877" s="21"/>
      <c r="F7877" s="21"/>
      <c r="G7877" s="21"/>
      <c r="H7877" s="21"/>
      <c r="I7877" s="21"/>
      <c r="J7877" s="21"/>
      <c r="K7877" s="21"/>
      <c r="L7877" s="21"/>
      <c r="M7877" s="49"/>
      <c r="N7877" s="22">
        <f t="shared" si="123"/>
        <v>0</v>
      </c>
      <c r="O7877" s="22"/>
      <c r="P7877" s="22"/>
      <c r="Q7877" s="22"/>
      <c r="R7877" s="33" t="str">
        <f>IFERROR(VLOOKUP(Q7877,[1]list!$C$4:$D$350,2,0),"")</f>
        <v/>
      </c>
      <c r="S7877" s="22"/>
      <c r="T7877" s="33" t="str">
        <f>IFERROR(VLOOKUP(S7877,[1]list!$C$4:$D$350,2,0),"")</f>
        <v/>
      </c>
      <c r="U7877" s="22"/>
      <c r="V7877" s="33" t="str">
        <f>IFERROR(VLOOKUP(U7877,[1]list!$C$4:$D$350,2,0),"")</f>
        <v/>
      </c>
    </row>
    <row r="7878" spans="1:22" x14ac:dyDescent="0.25">
      <c r="A7878" s="20"/>
      <c r="B7878" s="21"/>
      <c r="C7878" s="21" t="str">
        <f>IFERROR(VLOOKUP(B7878,[1]list!$A$4:$B$350,2,0),"")</f>
        <v/>
      </c>
      <c r="D7878" s="21"/>
      <c r="E7878" s="21"/>
      <c r="F7878" s="21"/>
      <c r="G7878" s="21"/>
      <c r="H7878" s="21"/>
      <c r="I7878" s="21"/>
      <c r="J7878" s="21"/>
      <c r="K7878" s="21"/>
      <c r="L7878" s="21"/>
      <c r="M7878" s="49"/>
      <c r="N7878" s="22">
        <f t="shared" ref="N7878:N7941" si="124">(E7878*F7878)+(H7878*I7878)+(K7878*L7878)</f>
        <v>0</v>
      </c>
      <c r="O7878" s="22"/>
      <c r="P7878" s="22"/>
      <c r="Q7878" s="22"/>
      <c r="R7878" s="33" t="str">
        <f>IFERROR(VLOOKUP(Q7878,[1]list!$C$4:$D$350,2,0),"")</f>
        <v/>
      </c>
      <c r="S7878" s="22"/>
      <c r="T7878" s="33" t="str">
        <f>IFERROR(VLOOKUP(S7878,[1]list!$C$4:$D$350,2,0),"")</f>
        <v/>
      </c>
      <c r="U7878" s="22"/>
      <c r="V7878" s="33" t="str">
        <f>IFERROR(VLOOKUP(U7878,[1]list!$C$4:$D$350,2,0),"")</f>
        <v/>
      </c>
    </row>
    <row r="7879" spans="1:22" x14ac:dyDescent="0.25">
      <c r="A7879" s="20"/>
      <c r="B7879" s="21"/>
      <c r="C7879" s="21" t="str">
        <f>IFERROR(VLOOKUP(B7879,[1]list!$A$4:$B$350,2,0),"")</f>
        <v/>
      </c>
      <c r="D7879" s="21"/>
      <c r="E7879" s="21"/>
      <c r="F7879" s="21"/>
      <c r="G7879" s="21"/>
      <c r="H7879" s="21"/>
      <c r="I7879" s="21"/>
      <c r="J7879" s="21"/>
      <c r="K7879" s="21"/>
      <c r="L7879" s="21"/>
      <c r="M7879" s="49"/>
      <c r="N7879" s="22">
        <f t="shared" si="124"/>
        <v>0</v>
      </c>
      <c r="O7879" s="22"/>
      <c r="P7879" s="22"/>
      <c r="Q7879" s="22"/>
      <c r="R7879" s="33" t="str">
        <f>IFERROR(VLOOKUP(Q7879,[1]list!$C$4:$D$350,2,0),"")</f>
        <v/>
      </c>
      <c r="S7879" s="22"/>
      <c r="T7879" s="33" t="str">
        <f>IFERROR(VLOOKUP(S7879,[1]list!$C$4:$D$350,2,0),"")</f>
        <v/>
      </c>
      <c r="U7879" s="22"/>
      <c r="V7879" s="33" t="str">
        <f>IFERROR(VLOOKUP(U7879,[1]list!$C$4:$D$350,2,0),"")</f>
        <v/>
      </c>
    </row>
    <row r="7880" spans="1:22" x14ac:dyDescent="0.25">
      <c r="A7880" s="20"/>
      <c r="B7880" s="21"/>
      <c r="C7880" s="21" t="str">
        <f>IFERROR(VLOOKUP(B7880,[1]list!$A$4:$B$350,2,0),"")</f>
        <v/>
      </c>
      <c r="D7880" s="21"/>
      <c r="E7880" s="21"/>
      <c r="F7880" s="21"/>
      <c r="G7880" s="21"/>
      <c r="H7880" s="21"/>
      <c r="I7880" s="21"/>
      <c r="J7880" s="21"/>
      <c r="K7880" s="21"/>
      <c r="L7880" s="21"/>
      <c r="M7880" s="49"/>
      <c r="N7880" s="22">
        <f t="shared" si="124"/>
        <v>0</v>
      </c>
      <c r="O7880" s="22"/>
      <c r="P7880" s="22"/>
      <c r="Q7880" s="22"/>
      <c r="R7880" s="33" t="str">
        <f>IFERROR(VLOOKUP(Q7880,[1]list!$C$4:$D$350,2,0),"")</f>
        <v/>
      </c>
      <c r="S7880" s="22"/>
      <c r="T7880" s="33" t="str">
        <f>IFERROR(VLOOKUP(S7880,[1]list!$C$4:$D$350,2,0),"")</f>
        <v/>
      </c>
      <c r="U7880" s="22"/>
      <c r="V7880" s="33" t="str">
        <f>IFERROR(VLOOKUP(U7880,[1]list!$C$4:$D$350,2,0),"")</f>
        <v/>
      </c>
    </row>
    <row r="7881" spans="1:22" x14ac:dyDescent="0.25">
      <c r="A7881" s="20"/>
      <c r="B7881" s="21"/>
      <c r="C7881" s="21" t="str">
        <f>IFERROR(VLOOKUP(B7881,[1]list!$A$4:$B$350,2,0),"")</f>
        <v/>
      </c>
      <c r="D7881" s="21"/>
      <c r="E7881" s="21"/>
      <c r="F7881" s="21"/>
      <c r="G7881" s="21"/>
      <c r="H7881" s="21"/>
      <c r="I7881" s="21"/>
      <c r="J7881" s="21"/>
      <c r="K7881" s="21"/>
      <c r="L7881" s="21"/>
      <c r="M7881" s="49"/>
      <c r="N7881" s="22">
        <f t="shared" si="124"/>
        <v>0</v>
      </c>
      <c r="O7881" s="22"/>
      <c r="P7881" s="22"/>
      <c r="Q7881" s="22"/>
      <c r="R7881" s="33" t="str">
        <f>IFERROR(VLOOKUP(Q7881,[1]list!$C$4:$D$350,2,0),"")</f>
        <v/>
      </c>
      <c r="S7881" s="22"/>
      <c r="T7881" s="33" t="str">
        <f>IFERROR(VLOOKUP(S7881,[1]list!$C$4:$D$350,2,0),"")</f>
        <v/>
      </c>
      <c r="U7881" s="22"/>
      <c r="V7881" s="33" t="str">
        <f>IFERROR(VLOOKUP(U7881,[1]list!$C$4:$D$350,2,0),"")</f>
        <v/>
      </c>
    </row>
    <row r="7882" spans="1:22" x14ac:dyDescent="0.25">
      <c r="A7882" s="20"/>
      <c r="B7882" s="21"/>
      <c r="C7882" s="21" t="str">
        <f>IFERROR(VLOOKUP(B7882,[1]list!$A$4:$B$350,2,0),"")</f>
        <v/>
      </c>
      <c r="D7882" s="21"/>
      <c r="E7882" s="21"/>
      <c r="F7882" s="21"/>
      <c r="G7882" s="21"/>
      <c r="H7882" s="21"/>
      <c r="I7882" s="21"/>
      <c r="J7882" s="21"/>
      <c r="K7882" s="21"/>
      <c r="L7882" s="21"/>
      <c r="M7882" s="49"/>
      <c r="N7882" s="22">
        <f t="shared" si="124"/>
        <v>0</v>
      </c>
      <c r="O7882" s="22"/>
      <c r="P7882" s="22"/>
      <c r="Q7882" s="22"/>
      <c r="R7882" s="33" t="str">
        <f>IFERROR(VLOOKUP(Q7882,[1]list!$C$4:$D$350,2,0),"")</f>
        <v/>
      </c>
      <c r="S7882" s="22"/>
      <c r="T7882" s="33" t="str">
        <f>IFERROR(VLOOKUP(S7882,[1]list!$C$4:$D$350,2,0),"")</f>
        <v/>
      </c>
      <c r="U7882" s="22"/>
      <c r="V7882" s="33" t="str">
        <f>IFERROR(VLOOKUP(U7882,[1]list!$C$4:$D$350,2,0),"")</f>
        <v/>
      </c>
    </row>
    <row r="7883" spans="1:22" x14ac:dyDescent="0.25">
      <c r="A7883" s="20"/>
      <c r="B7883" s="21"/>
      <c r="C7883" s="21" t="str">
        <f>IFERROR(VLOOKUP(B7883,[1]list!$A$4:$B$350,2,0),"")</f>
        <v/>
      </c>
      <c r="D7883" s="21"/>
      <c r="E7883" s="21"/>
      <c r="F7883" s="21"/>
      <c r="G7883" s="21"/>
      <c r="H7883" s="21"/>
      <c r="I7883" s="21"/>
      <c r="J7883" s="21"/>
      <c r="K7883" s="21"/>
      <c r="L7883" s="21"/>
      <c r="M7883" s="49"/>
      <c r="N7883" s="22">
        <f t="shared" si="124"/>
        <v>0</v>
      </c>
      <c r="O7883" s="22"/>
      <c r="P7883" s="22"/>
      <c r="Q7883" s="22"/>
      <c r="R7883" s="33" t="str">
        <f>IFERROR(VLOOKUP(Q7883,[1]list!$C$4:$D$350,2,0),"")</f>
        <v/>
      </c>
      <c r="S7883" s="22"/>
      <c r="T7883" s="33" t="str">
        <f>IFERROR(VLOOKUP(S7883,[1]list!$C$4:$D$350,2,0),"")</f>
        <v/>
      </c>
      <c r="U7883" s="22"/>
      <c r="V7883" s="33" t="str">
        <f>IFERROR(VLOOKUP(U7883,[1]list!$C$4:$D$350,2,0),"")</f>
        <v/>
      </c>
    </row>
    <row r="7884" spans="1:22" x14ac:dyDescent="0.25">
      <c r="A7884" s="20"/>
      <c r="B7884" s="21"/>
      <c r="C7884" s="21" t="str">
        <f>IFERROR(VLOOKUP(B7884,[1]list!$A$4:$B$350,2,0),"")</f>
        <v/>
      </c>
      <c r="D7884" s="21"/>
      <c r="E7884" s="21"/>
      <c r="F7884" s="21"/>
      <c r="G7884" s="21"/>
      <c r="H7884" s="21"/>
      <c r="I7884" s="21"/>
      <c r="J7884" s="21"/>
      <c r="K7884" s="21"/>
      <c r="L7884" s="21"/>
      <c r="M7884" s="49"/>
      <c r="N7884" s="22">
        <f t="shared" si="124"/>
        <v>0</v>
      </c>
      <c r="O7884" s="22"/>
      <c r="P7884" s="22"/>
      <c r="Q7884" s="22"/>
      <c r="R7884" s="33" t="str">
        <f>IFERROR(VLOOKUP(Q7884,[1]list!$C$4:$D$350,2,0),"")</f>
        <v/>
      </c>
      <c r="S7884" s="22"/>
      <c r="T7884" s="33" t="str">
        <f>IFERROR(VLOOKUP(S7884,[1]list!$C$4:$D$350,2,0),"")</f>
        <v/>
      </c>
      <c r="U7884" s="22"/>
      <c r="V7884" s="33" t="str">
        <f>IFERROR(VLOOKUP(U7884,[1]list!$C$4:$D$350,2,0),"")</f>
        <v/>
      </c>
    </row>
    <row r="7885" spans="1:22" x14ac:dyDescent="0.25">
      <c r="A7885" s="20"/>
      <c r="B7885" s="21"/>
      <c r="C7885" s="21" t="str">
        <f>IFERROR(VLOOKUP(B7885,[1]list!$A$4:$B$350,2,0),"")</f>
        <v/>
      </c>
      <c r="D7885" s="21"/>
      <c r="E7885" s="21"/>
      <c r="F7885" s="21"/>
      <c r="G7885" s="21"/>
      <c r="H7885" s="21"/>
      <c r="I7885" s="21"/>
      <c r="J7885" s="21"/>
      <c r="K7885" s="21"/>
      <c r="L7885" s="21"/>
      <c r="M7885" s="49"/>
      <c r="N7885" s="22">
        <f t="shared" si="124"/>
        <v>0</v>
      </c>
      <c r="O7885" s="22"/>
      <c r="P7885" s="22"/>
      <c r="Q7885" s="22"/>
      <c r="R7885" s="33" t="str">
        <f>IFERROR(VLOOKUP(Q7885,[1]list!$C$4:$D$350,2,0),"")</f>
        <v/>
      </c>
      <c r="S7885" s="22"/>
      <c r="T7885" s="33" t="str">
        <f>IFERROR(VLOOKUP(S7885,[1]list!$C$4:$D$350,2,0),"")</f>
        <v/>
      </c>
      <c r="U7885" s="22"/>
      <c r="V7885" s="33" t="str">
        <f>IFERROR(VLOOKUP(U7885,[1]list!$C$4:$D$350,2,0),"")</f>
        <v/>
      </c>
    </row>
    <row r="7886" spans="1:22" x14ac:dyDescent="0.25">
      <c r="A7886" s="20"/>
      <c r="B7886" s="21"/>
      <c r="C7886" s="21" t="str">
        <f>IFERROR(VLOOKUP(B7886,[1]list!$A$4:$B$350,2,0),"")</f>
        <v/>
      </c>
      <c r="D7886" s="21"/>
      <c r="E7886" s="21"/>
      <c r="F7886" s="21"/>
      <c r="G7886" s="21"/>
      <c r="H7886" s="21"/>
      <c r="I7886" s="21"/>
      <c r="J7886" s="21"/>
      <c r="K7886" s="21"/>
      <c r="L7886" s="21"/>
      <c r="M7886" s="49"/>
      <c r="N7886" s="22">
        <f t="shared" si="124"/>
        <v>0</v>
      </c>
      <c r="O7886" s="22"/>
      <c r="P7886" s="22"/>
      <c r="Q7886" s="22"/>
      <c r="R7886" s="33" t="str">
        <f>IFERROR(VLOOKUP(Q7886,[1]list!$C$4:$D$350,2,0),"")</f>
        <v/>
      </c>
      <c r="S7886" s="22"/>
      <c r="T7886" s="33" t="str">
        <f>IFERROR(VLOOKUP(S7886,[1]list!$C$4:$D$350,2,0),"")</f>
        <v/>
      </c>
      <c r="U7886" s="22"/>
      <c r="V7886" s="33" t="str">
        <f>IFERROR(VLOOKUP(U7886,[1]list!$C$4:$D$350,2,0),"")</f>
        <v/>
      </c>
    </row>
    <row r="7887" spans="1:22" x14ac:dyDescent="0.25">
      <c r="A7887" s="20"/>
      <c r="B7887" s="21"/>
      <c r="C7887" s="21" t="str">
        <f>IFERROR(VLOOKUP(B7887,[1]list!$A$4:$B$350,2,0),"")</f>
        <v/>
      </c>
      <c r="D7887" s="21"/>
      <c r="E7887" s="21"/>
      <c r="F7887" s="21"/>
      <c r="G7887" s="21"/>
      <c r="H7887" s="21"/>
      <c r="I7887" s="21"/>
      <c r="J7887" s="21"/>
      <c r="K7887" s="21"/>
      <c r="L7887" s="21"/>
      <c r="M7887" s="49"/>
      <c r="N7887" s="22">
        <f t="shared" si="124"/>
        <v>0</v>
      </c>
      <c r="O7887" s="22"/>
      <c r="P7887" s="22"/>
      <c r="Q7887" s="22"/>
      <c r="R7887" s="33" t="str">
        <f>IFERROR(VLOOKUP(Q7887,[1]list!$C$4:$D$350,2,0),"")</f>
        <v/>
      </c>
      <c r="S7887" s="22"/>
      <c r="T7887" s="33" t="str">
        <f>IFERROR(VLOOKUP(S7887,[1]list!$C$4:$D$350,2,0),"")</f>
        <v/>
      </c>
      <c r="U7887" s="22"/>
      <c r="V7887" s="33" t="str">
        <f>IFERROR(VLOOKUP(U7887,[1]list!$C$4:$D$350,2,0),"")</f>
        <v/>
      </c>
    </row>
    <row r="7888" spans="1:22" x14ac:dyDescent="0.25">
      <c r="A7888" s="20"/>
      <c r="B7888" s="21"/>
      <c r="C7888" s="21" t="str">
        <f>IFERROR(VLOOKUP(B7888,[1]list!$A$4:$B$350,2,0),"")</f>
        <v/>
      </c>
      <c r="D7888" s="21"/>
      <c r="E7888" s="21"/>
      <c r="F7888" s="21"/>
      <c r="G7888" s="21"/>
      <c r="H7888" s="21"/>
      <c r="I7888" s="21"/>
      <c r="J7888" s="21"/>
      <c r="K7888" s="21"/>
      <c r="L7888" s="21"/>
      <c r="M7888" s="49"/>
      <c r="N7888" s="22">
        <f t="shared" si="124"/>
        <v>0</v>
      </c>
      <c r="O7888" s="22"/>
      <c r="P7888" s="22"/>
      <c r="Q7888" s="22"/>
      <c r="R7888" s="33" t="str">
        <f>IFERROR(VLOOKUP(Q7888,[1]list!$C$4:$D$350,2,0),"")</f>
        <v/>
      </c>
      <c r="S7888" s="22"/>
      <c r="T7888" s="33" t="str">
        <f>IFERROR(VLOOKUP(S7888,[1]list!$C$4:$D$350,2,0),"")</f>
        <v/>
      </c>
      <c r="U7888" s="22"/>
      <c r="V7888" s="33" t="str">
        <f>IFERROR(VLOOKUP(U7888,[1]list!$C$4:$D$350,2,0),"")</f>
        <v/>
      </c>
    </row>
    <row r="7889" spans="1:22" x14ac:dyDescent="0.25">
      <c r="A7889" s="20"/>
      <c r="B7889" s="21"/>
      <c r="C7889" s="21" t="str">
        <f>IFERROR(VLOOKUP(B7889,[1]list!$A$4:$B$350,2,0),"")</f>
        <v/>
      </c>
      <c r="D7889" s="21"/>
      <c r="E7889" s="21"/>
      <c r="F7889" s="21"/>
      <c r="G7889" s="21"/>
      <c r="H7889" s="21"/>
      <c r="I7889" s="21"/>
      <c r="J7889" s="21"/>
      <c r="K7889" s="21"/>
      <c r="L7889" s="21"/>
      <c r="M7889" s="49"/>
      <c r="N7889" s="22">
        <f t="shared" si="124"/>
        <v>0</v>
      </c>
      <c r="O7889" s="22"/>
      <c r="P7889" s="22"/>
      <c r="Q7889" s="22"/>
      <c r="R7889" s="33" t="str">
        <f>IFERROR(VLOOKUP(Q7889,[1]list!$C$4:$D$350,2,0),"")</f>
        <v/>
      </c>
      <c r="S7889" s="22"/>
      <c r="T7889" s="33" t="str">
        <f>IFERROR(VLOOKUP(S7889,[1]list!$C$4:$D$350,2,0),"")</f>
        <v/>
      </c>
      <c r="U7889" s="22"/>
      <c r="V7889" s="33" t="str">
        <f>IFERROR(VLOOKUP(U7889,[1]list!$C$4:$D$350,2,0),"")</f>
        <v/>
      </c>
    </row>
    <row r="7890" spans="1:22" x14ac:dyDescent="0.25">
      <c r="A7890" s="20"/>
      <c r="B7890" s="21"/>
      <c r="C7890" s="21" t="str">
        <f>IFERROR(VLOOKUP(B7890,[1]list!$A$4:$B$350,2,0),"")</f>
        <v/>
      </c>
      <c r="D7890" s="21"/>
      <c r="E7890" s="21"/>
      <c r="F7890" s="21"/>
      <c r="G7890" s="21"/>
      <c r="H7890" s="21"/>
      <c r="I7890" s="21"/>
      <c r="J7890" s="21"/>
      <c r="K7890" s="21"/>
      <c r="L7890" s="21"/>
      <c r="M7890" s="49"/>
      <c r="N7890" s="22">
        <f t="shared" si="124"/>
        <v>0</v>
      </c>
      <c r="O7890" s="22"/>
      <c r="P7890" s="22"/>
      <c r="Q7890" s="22"/>
      <c r="R7890" s="33" t="str">
        <f>IFERROR(VLOOKUP(Q7890,[1]list!$C$4:$D$350,2,0),"")</f>
        <v/>
      </c>
      <c r="S7890" s="22"/>
      <c r="T7890" s="33" t="str">
        <f>IFERROR(VLOOKUP(S7890,[1]list!$C$4:$D$350,2,0),"")</f>
        <v/>
      </c>
      <c r="U7890" s="22"/>
      <c r="V7890" s="33" t="str">
        <f>IFERROR(VLOOKUP(U7890,[1]list!$C$4:$D$350,2,0),"")</f>
        <v/>
      </c>
    </row>
    <row r="7891" spans="1:22" x14ac:dyDescent="0.25">
      <c r="A7891" s="20"/>
      <c r="B7891" s="21"/>
      <c r="C7891" s="21" t="str">
        <f>IFERROR(VLOOKUP(B7891,[1]list!$A$4:$B$350,2,0),"")</f>
        <v/>
      </c>
      <c r="D7891" s="21"/>
      <c r="E7891" s="21"/>
      <c r="F7891" s="21"/>
      <c r="G7891" s="21"/>
      <c r="H7891" s="21"/>
      <c r="I7891" s="21"/>
      <c r="J7891" s="21"/>
      <c r="K7891" s="21"/>
      <c r="L7891" s="21"/>
      <c r="M7891" s="49"/>
      <c r="N7891" s="22">
        <f t="shared" si="124"/>
        <v>0</v>
      </c>
      <c r="O7891" s="22"/>
      <c r="P7891" s="22"/>
      <c r="Q7891" s="22"/>
      <c r="R7891" s="33" t="str">
        <f>IFERROR(VLOOKUP(Q7891,[1]list!$C$4:$D$350,2,0),"")</f>
        <v/>
      </c>
      <c r="S7891" s="22"/>
      <c r="T7891" s="33" t="str">
        <f>IFERROR(VLOOKUP(S7891,[1]list!$C$4:$D$350,2,0),"")</f>
        <v/>
      </c>
      <c r="U7891" s="22"/>
      <c r="V7891" s="33" t="str">
        <f>IFERROR(VLOOKUP(U7891,[1]list!$C$4:$D$350,2,0),"")</f>
        <v/>
      </c>
    </row>
    <row r="7892" spans="1:22" x14ac:dyDescent="0.25">
      <c r="A7892" s="20"/>
      <c r="B7892" s="21"/>
      <c r="C7892" s="21" t="str">
        <f>IFERROR(VLOOKUP(B7892,[1]list!$A$4:$B$350,2,0),"")</f>
        <v/>
      </c>
      <c r="D7892" s="21"/>
      <c r="E7892" s="21"/>
      <c r="F7892" s="21"/>
      <c r="G7892" s="21"/>
      <c r="H7892" s="21"/>
      <c r="I7892" s="21"/>
      <c r="J7892" s="21"/>
      <c r="K7892" s="21"/>
      <c r="L7892" s="21"/>
      <c r="M7892" s="49"/>
      <c r="N7892" s="22">
        <f t="shared" si="124"/>
        <v>0</v>
      </c>
      <c r="O7892" s="22"/>
      <c r="P7892" s="22"/>
      <c r="Q7892" s="22"/>
      <c r="R7892" s="33" t="str">
        <f>IFERROR(VLOOKUP(Q7892,[1]list!$C$4:$D$350,2,0),"")</f>
        <v/>
      </c>
      <c r="S7892" s="22"/>
      <c r="T7892" s="33" t="str">
        <f>IFERROR(VLOOKUP(S7892,[1]list!$C$4:$D$350,2,0),"")</f>
        <v/>
      </c>
      <c r="U7892" s="22"/>
      <c r="V7892" s="33" t="str">
        <f>IFERROR(VLOOKUP(U7892,[1]list!$C$4:$D$350,2,0),"")</f>
        <v/>
      </c>
    </row>
    <row r="7893" spans="1:22" x14ac:dyDescent="0.25">
      <c r="A7893" s="20"/>
      <c r="B7893" s="21"/>
      <c r="C7893" s="21" t="str">
        <f>IFERROR(VLOOKUP(B7893,[1]list!$A$4:$B$350,2,0),"")</f>
        <v/>
      </c>
      <c r="D7893" s="21"/>
      <c r="E7893" s="21"/>
      <c r="F7893" s="21"/>
      <c r="G7893" s="21"/>
      <c r="H7893" s="21"/>
      <c r="I7893" s="21"/>
      <c r="J7893" s="21"/>
      <c r="K7893" s="21"/>
      <c r="L7893" s="21"/>
      <c r="M7893" s="49"/>
      <c r="N7893" s="22">
        <f t="shared" si="124"/>
        <v>0</v>
      </c>
      <c r="O7893" s="22"/>
      <c r="P7893" s="22"/>
      <c r="Q7893" s="22"/>
      <c r="R7893" s="33" t="str">
        <f>IFERROR(VLOOKUP(Q7893,[1]list!$C$4:$D$350,2,0),"")</f>
        <v/>
      </c>
      <c r="S7893" s="22"/>
      <c r="T7893" s="33" t="str">
        <f>IFERROR(VLOOKUP(S7893,[1]list!$C$4:$D$350,2,0),"")</f>
        <v/>
      </c>
      <c r="U7893" s="22"/>
      <c r="V7893" s="33" t="str">
        <f>IFERROR(VLOOKUP(U7893,[1]list!$C$4:$D$350,2,0),"")</f>
        <v/>
      </c>
    </row>
    <row r="7894" spans="1:22" x14ac:dyDescent="0.25">
      <c r="A7894" s="20"/>
      <c r="B7894" s="21"/>
      <c r="C7894" s="21" t="str">
        <f>IFERROR(VLOOKUP(B7894,[1]list!$A$4:$B$350,2,0),"")</f>
        <v/>
      </c>
      <c r="D7894" s="21"/>
      <c r="E7894" s="21"/>
      <c r="F7894" s="21"/>
      <c r="G7894" s="21"/>
      <c r="H7894" s="21"/>
      <c r="I7894" s="21"/>
      <c r="J7894" s="21"/>
      <c r="K7894" s="21"/>
      <c r="L7894" s="21"/>
      <c r="M7894" s="49"/>
      <c r="N7894" s="22">
        <f t="shared" si="124"/>
        <v>0</v>
      </c>
      <c r="O7894" s="22"/>
      <c r="P7894" s="22"/>
      <c r="Q7894" s="22"/>
      <c r="R7894" s="33" t="str">
        <f>IFERROR(VLOOKUP(Q7894,[1]list!$C$4:$D$350,2,0),"")</f>
        <v/>
      </c>
      <c r="S7894" s="22"/>
      <c r="T7894" s="33" t="str">
        <f>IFERROR(VLOOKUP(S7894,[1]list!$C$4:$D$350,2,0),"")</f>
        <v/>
      </c>
      <c r="U7894" s="22"/>
      <c r="V7894" s="33" t="str">
        <f>IFERROR(VLOOKUP(U7894,[1]list!$C$4:$D$350,2,0),"")</f>
        <v/>
      </c>
    </row>
    <row r="7895" spans="1:22" x14ac:dyDescent="0.25">
      <c r="A7895" s="20"/>
      <c r="B7895" s="21"/>
      <c r="C7895" s="21" t="str">
        <f>IFERROR(VLOOKUP(B7895,[1]list!$A$4:$B$350,2,0),"")</f>
        <v/>
      </c>
      <c r="D7895" s="21"/>
      <c r="E7895" s="21"/>
      <c r="F7895" s="21"/>
      <c r="G7895" s="21"/>
      <c r="H7895" s="21"/>
      <c r="I7895" s="21"/>
      <c r="J7895" s="21"/>
      <c r="K7895" s="21"/>
      <c r="L7895" s="21"/>
      <c r="M7895" s="49"/>
      <c r="N7895" s="22">
        <f t="shared" si="124"/>
        <v>0</v>
      </c>
      <c r="O7895" s="22"/>
      <c r="P7895" s="22"/>
      <c r="Q7895" s="22"/>
      <c r="R7895" s="33" t="str">
        <f>IFERROR(VLOOKUP(Q7895,[1]list!$C$4:$D$350,2,0),"")</f>
        <v/>
      </c>
      <c r="S7895" s="22"/>
      <c r="T7895" s="33" t="str">
        <f>IFERROR(VLOOKUP(S7895,[1]list!$C$4:$D$350,2,0),"")</f>
        <v/>
      </c>
      <c r="U7895" s="22"/>
      <c r="V7895" s="33" t="str">
        <f>IFERROR(VLOOKUP(U7895,[1]list!$C$4:$D$350,2,0),"")</f>
        <v/>
      </c>
    </row>
    <row r="7896" spans="1:22" x14ac:dyDescent="0.25">
      <c r="A7896" s="20"/>
      <c r="B7896" s="21"/>
      <c r="C7896" s="21" t="str">
        <f>IFERROR(VLOOKUP(B7896,[1]list!$A$4:$B$350,2,0),"")</f>
        <v/>
      </c>
      <c r="D7896" s="21"/>
      <c r="E7896" s="21"/>
      <c r="F7896" s="21"/>
      <c r="G7896" s="21"/>
      <c r="H7896" s="21"/>
      <c r="I7896" s="21"/>
      <c r="J7896" s="21"/>
      <c r="K7896" s="21"/>
      <c r="L7896" s="21"/>
      <c r="M7896" s="49"/>
      <c r="N7896" s="22">
        <f t="shared" si="124"/>
        <v>0</v>
      </c>
      <c r="O7896" s="22"/>
      <c r="P7896" s="22"/>
      <c r="Q7896" s="22"/>
      <c r="R7896" s="33" t="str">
        <f>IFERROR(VLOOKUP(Q7896,[1]list!$C$4:$D$350,2,0),"")</f>
        <v/>
      </c>
      <c r="S7896" s="22"/>
      <c r="T7896" s="33" t="str">
        <f>IFERROR(VLOOKUP(S7896,[1]list!$C$4:$D$350,2,0),"")</f>
        <v/>
      </c>
      <c r="U7896" s="22"/>
      <c r="V7896" s="33" t="str">
        <f>IFERROR(VLOOKUP(U7896,[1]list!$C$4:$D$350,2,0),"")</f>
        <v/>
      </c>
    </row>
    <row r="7897" spans="1:22" x14ac:dyDescent="0.25">
      <c r="A7897" s="20"/>
      <c r="B7897" s="21"/>
      <c r="C7897" s="21" t="str">
        <f>IFERROR(VLOOKUP(B7897,[1]list!$A$4:$B$350,2,0),"")</f>
        <v/>
      </c>
      <c r="D7897" s="21"/>
      <c r="E7897" s="21"/>
      <c r="F7897" s="21"/>
      <c r="G7897" s="21"/>
      <c r="H7897" s="21"/>
      <c r="I7897" s="21"/>
      <c r="J7897" s="21"/>
      <c r="K7897" s="21"/>
      <c r="L7897" s="21"/>
      <c r="M7897" s="49"/>
      <c r="N7897" s="22">
        <f t="shared" si="124"/>
        <v>0</v>
      </c>
      <c r="O7897" s="22"/>
      <c r="P7897" s="22"/>
      <c r="Q7897" s="22"/>
      <c r="R7897" s="33" t="str">
        <f>IFERROR(VLOOKUP(Q7897,[1]list!$C$4:$D$350,2,0),"")</f>
        <v/>
      </c>
      <c r="S7897" s="22"/>
      <c r="T7897" s="33" t="str">
        <f>IFERROR(VLOOKUP(S7897,[1]list!$C$4:$D$350,2,0),"")</f>
        <v/>
      </c>
      <c r="U7897" s="22"/>
      <c r="V7897" s="33" t="str">
        <f>IFERROR(VLOOKUP(U7897,[1]list!$C$4:$D$350,2,0),"")</f>
        <v/>
      </c>
    </row>
    <row r="7898" spans="1:22" x14ac:dyDescent="0.25">
      <c r="A7898" s="20"/>
      <c r="B7898" s="21"/>
      <c r="C7898" s="21" t="str">
        <f>IFERROR(VLOOKUP(B7898,[1]list!$A$4:$B$350,2,0),"")</f>
        <v/>
      </c>
      <c r="D7898" s="21"/>
      <c r="E7898" s="21"/>
      <c r="F7898" s="21"/>
      <c r="G7898" s="21"/>
      <c r="H7898" s="21"/>
      <c r="I7898" s="21"/>
      <c r="J7898" s="21"/>
      <c r="K7898" s="21"/>
      <c r="L7898" s="21"/>
      <c r="M7898" s="49"/>
      <c r="N7898" s="22">
        <f t="shared" si="124"/>
        <v>0</v>
      </c>
      <c r="O7898" s="22"/>
      <c r="P7898" s="22"/>
      <c r="Q7898" s="22"/>
      <c r="R7898" s="33" t="str">
        <f>IFERROR(VLOOKUP(Q7898,[1]list!$C$4:$D$350,2,0),"")</f>
        <v/>
      </c>
      <c r="S7898" s="22"/>
      <c r="T7898" s="33" t="str">
        <f>IFERROR(VLOOKUP(S7898,[1]list!$C$4:$D$350,2,0),"")</f>
        <v/>
      </c>
      <c r="U7898" s="22"/>
      <c r="V7898" s="33" t="str">
        <f>IFERROR(VLOOKUP(U7898,[1]list!$C$4:$D$350,2,0),"")</f>
        <v/>
      </c>
    </row>
    <row r="7899" spans="1:22" x14ac:dyDescent="0.25">
      <c r="A7899" s="20"/>
      <c r="B7899" s="21"/>
      <c r="C7899" s="21" t="str">
        <f>IFERROR(VLOOKUP(B7899,[1]list!$A$4:$B$350,2,0),"")</f>
        <v/>
      </c>
      <c r="D7899" s="21"/>
      <c r="E7899" s="21"/>
      <c r="F7899" s="21"/>
      <c r="G7899" s="21"/>
      <c r="H7899" s="21"/>
      <c r="I7899" s="21"/>
      <c r="J7899" s="21"/>
      <c r="K7899" s="21"/>
      <c r="L7899" s="21"/>
      <c r="M7899" s="49"/>
      <c r="N7899" s="22">
        <f t="shared" si="124"/>
        <v>0</v>
      </c>
      <c r="O7899" s="22"/>
      <c r="P7899" s="22"/>
      <c r="Q7899" s="22"/>
      <c r="R7899" s="33" t="str">
        <f>IFERROR(VLOOKUP(Q7899,[1]list!$C$4:$D$350,2,0),"")</f>
        <v/>
      </c>
      <c r="S7899" s="22"/>
      <c r="T7899" s="33" t="str">
        <f>IFERROR(VLOOKUP(S7899,[1]list!$C$4:$D$350,2,0),"")</f>
        <v/>
      </c>
      <c r="U7899" s="22"/>
      <c r="V7899" s="33" t="str">
        <f>IFERROR(VLOOKUP(U7899,[1]list!$C$4:$D$350,2,0),"")</f>
        <v/>
      </c>
    </row>
    <row r="7900" spans="1:22" x14ac:dyDescent="0.25">
      <c r="A7900" s="20"/>
      <c r="B7900" s="21"/>
      <c r="C7900" s="21" t="str">
        <f>IFERROR(VLOOKUP(B7900,[1]list!$A$4:$B$350,2,0),"")</f>
        <v/>
      </c>
      <c r="D7900" s="21"/>
      <c r="E7900" s="21"/>
      <c r="F7900" s="21"/>
      <c r="G7900" s="21"/>
      <c r="H7900" s="21"/>
      <c r="I7900" s="21"/>
      <c r="J7900" s="21"/>
      <c r="K7900" s="21"/>
      <c r="L7900" s="21"/>
      <c r="M7900" s="49"/>
      <c r="N7900" s="22">
        <f t="shared" si="124"/>
        <v>0</v>
      </c>
      <c r="O7900" s="22"/>
      <c r="P7900" s="22"/>
      <c r="Q7900" s="22"/>
      <c r="R7900" s="33" t="str">
        <f>IFERROR(VLOOKUP(Q7900,[1]list!$C$4:$D$350,2,0),"")</f>
        <v/>
      </c>
      <c r="S7900" s="22"/>
      <c r="T7900" s="33" t="str">
        <f>IFERROR(VLOOKUP(S7900,[1]list!$C$4:$D$350,2,0),"")</f>
        <v/>
      </c>
      <c r="U7900" s="22"/>
      <c r="V7900" s="33" t="str">
        <f>IFERROR(VLOOKUP(U7900,[1]list!$C$4:$D$350,2,0),"")</f>
        <v/>
      </c>
    </row>
    <row r="7901" spans="1:22" x14ac:dyDescent="0.25">
      <c r="A7901" s="20"/>
      <c r="B7901" s="21"/>
      <c r="C7901" s="21" t="str">
        <f>IFERROR(VLOOKUP(B7901,[1]list!$A$4:$B$350,2,0),"")</f>
        <v/>
      </c>
      <c r="D7901" s="21"/>
      <c r="E7901" s="21"/>
      <c r="F7901" s="21"/>
      <c r="G7901" s="21"/>
      <c r="H7901" s="21"/>
      <c r="I7901" s="21"/>
      <c r="J7901" s="21"/>
      <c r="K7901" s="21"/>
      <c r="L7901" s="21"/>
      <c r="M7901" s="49"/>
      <c r="N7901" s="22">
        <f t="shared" si="124"/>
        <v>0</v>
      </c>
      <c r="O7901" s="22"/>
      <c r="P7901" s="22"/>
      <c r="Q7901" s="22"/>
      <c r="R7901" s="33" t="str">
        <f>IFERROR(VLOOKUP(Q7901,[1]list!$C$4:$D$350,2,0),"")</f>
        <v/>
      </c>
      <c r="S7901" s="22"/>
      <c r="T7901" s="33" t="str">
        <f>IFERROR(VLOOKUP(S7901,[1]list!$C$4:$D$350,2,0),"")</f>
        <v/>
      </c>
      <c r="U7901" s="22"/>
      <c r="V7901" s="33" t="str">
        <f>IFERROR(VLOOKUP(U7901,[1]list!$C$4:$D$350,2,0),"")</f>
        <v/>
      </c>
    </row>
    <row r="7902" spans="1:22" x14ac:dyDescent="0.25">
      <c r="A7902" s="20"/>
      <c r="B7902" s="21"/>
      <c r="C7902" s="21" t="str">
        <f>IFERROR(VLOOKUP(B7902,[1]list!$A$4:$B$350,2,0),"")</f>
        <v/>
      </c>
      <c r="D7902" s="21"/>
      <c r="E7902" s="21"/>
      <c r="F7902" s="21"/>
      <c r="G7902" s="21"/>
      <c r="H7902" s="21"/>
      <c r="I7902" s="21"/>
      <c r="J7902" s="21"/>
      <c r="K7902" s="21"/>
      <c r="L7902" s="21"/>
      <c r="M7902" s="49"/>
      <c r="N7902" s="22">
        <f t="shared" si="124"/>
        <v>0</v>
      </c>
      <c r="O7902" s="22"/>
      <c r="P7902" s="22"/>
      <c r="Q7902" s="22"/>
      <c r="R7902" s="33" t="str">
        <f>IFERROR(VLOOKUP(Q7902,[1]list!$C$4:$D$350,2,0),"")</f>
        <v/>
      </c>
      <c r="S7902" s="22"/>
      <c r="T7902" s="33" t="str">
        <f>IFERROR(VLOOKUP(S7902,[1]list!$C$4:$D$350,2,0),"")</f>
        <v/>
      </c>
      <c r="U7902" s="22"/>
      <c r="V7902" s="33" t="str">
        <f>IFERROR(VLOOKUP(U7902,[1]list!$C$4:$D$350,2,0),"")</f>
        <v/>
      </c>
    </row>
    <row r="7903" spans="1:22" x14ac:dyDescent="0.25">
      <c r="A7903" s="20"/>
      <c r="B7903" s="21"/>
      <c r="C7903" s="21" t="str">
        <f>IFERROR(VLOOKUP(B7903,[1]list!$A$4:$B$350,2,0),"")</f>
        <v/>
      </c>
      <c r="D7903" s="21"/>
      <c r="E7903" s="21"/>
      <c r="F7903" s="21"/>
      <c r="G7903" s="21"/>
      <c r="H7903" s="21"/>
      <c r="I7903" s="21"/>
      <c r="J7903" s="21"/>
      <c r="K7903" s="21"/>
      <c r="L7903" s="21"/>
      <c r="M7903" s="49"/>
      <c r="N7903" s="22">
        <f t="shared" si="124"/>
        <v>0</v>
      </c>
      <c r="O7903" s="22"/>
      <c r="P7903" s="22"/>
      <c r="Q7903" s="22"/>
      <c r="R7903" s="33" t="str">
        <f>IFERROR(VLOOKUP(Q7903,[1]list!$C$4:$D$350,2,0),"")</f>
        <v/>
      </c>
      <c r="S7903" s="22"/>
      <c r="T7903" s="33" t="str">
        <f>IFERROR(VLOOKUP(S7903,[1]list!$C$4:$D$350,2,0),"")</f>
        <v/>
      </c>
      <c r="U7903" s="22"/>
      <c r="V7903" s="33" t="str">
        <f>IFERROR(VLOOKUP(U7903,[1]list!$C$4:$D$350,2,0),"")</f>
        <v/>
      </c>
    </row>
    <row r="7904" spans="1:22" x14ac:dyDescent="0.25">
      <c r="A7904" s="20"/>
      <c r="B7904" s="21"/>
      <c r="C7904" s="21" t="str">
        <f>IFERROR(VLOOKUP(B7904,[1]list!$A$4:$B$350,2,0),"")</f>
        <v/>
      </c>
      <c r="D7904" s="21"/>
      <c r="E7904" s="21"/>
      <c r="F7904" s="21"/>
      <c r="G7904" s="21"/>
      <c r="H7904" s="21"/>
      <c r="I7904" s="21"/>
      <c r="J7904" s="21"/>
      <c r="K7904" s="21"/>
      <c r="L7904" s="21"/>
      <c r="M7904" s="49"/>
      <c r="N7904" s="22">
        <f t="shared" si="124"/>
        <v>0</v>
      </c>
      <c r="O7904" s="22"/>
      <c r="P7904" s="22"/>
      <c r="Q7904" s="22"/>
      <c r="R7904" s="33" t="str">
        <f>IFERROR(VLOOKUP(Q7904,[1]list!$C$4:$D$350,2,0),"")</f>
        <v/>
      </c>
      <c r="S7904" s="22"/>
      <c r="T7904" s="33" t="str">
        <f>IFERROR(VLOOKUP(S7904,[1]list!$C$4:$D$350,2,0),"")</f>
        <v/>
      </c>
      <c r="U7904" s="22"/>
      <c r="V7904" s="33" t="str">
        <f>IFERROR(VLOOKUP(U7904,[1]list!$C$4:$D$350,2,0),"")</f>
        <v/>
      </c>
    </row>
    <row r="7905" spans="1:22" x14ac:dyDescent="0.25">
      <c r="A7905" s="20"/>
      <c r="B7905" s="21"/>
      <c r="C7905" s="21" t="str">
        <f>IFERROR(VLOOKUP(B7905,[1]list!$A$4:$B$350,2,0),"")</f>
        <v/>
      </c>
      <c r="D7905" s="21"/>
      <c r="E7905" s="21"/>
      <c r="F7905" s="21"/>
      <c r="G7905" s="21"/>
      <c r="H7905" s="21"/>
      <c r="I7905" s="21"/>
      <c r="J7905" s="21"/>
      <c r="K7905" s="21"/>
      <c r="L7905" s="21"/>
      <c r="M7905" s="49"/>
      <c r="N7905" s="22">
        <f t="shared" si="124"/>
        <v>0</v>
      </c>
      <c r="O7905" s="22"/>
      <c r="P7905" s="22"/>
      <c r="Q7905" s="22"/>
      <c r="R7905" s="33" t="str">
        <f>IFERROR(VLOOKUP(Q7905,[1]list!$C$4:$D$350,2,0),"")</f>
        <v/>
      </c>
      <c r="S7905" s="22"/>
      <c r="T7905" s="33" t="str">
        <f>IFERROR(VLOOKUP(S7905,[1]list!$C$4:$D$350,2,0),"")</f>
        <v/>
      </c>
      <c r="U7905" s="22"/>
      <c r="V7905" s="33" t="str">
        <f>IFERROR(VLOOKUP(U7905,[1]list!$C$4:$D$350,2,0),"")</f>
        <v/>
      </c>
    </row>
    <row r="7906" spans="1:22" x14ac:dyDescent="0.25">
      <c r="A7906" s="20"/>
      <c r="B7906" s="21"/>
      <c r="C7906" s="21" t="str">
        <f>IFERROR(VLOOKUP(B7906,[1]list!$A$4:$B$350,2,0),"")</f>
        <v/>
      </c>
      <c r="D7906" s="21"/>
      <c r="E7906" s="21"/>
      <c r="F7906" s="21"/>
      <c r="G7906" s="21"/>
      <c r="H7906" s="21"/>
      <c r="I7906" s="21"/>
      <c r="J7906" s="21"/>
      <c r="K7906" s="21"/>
      <c r="L7906" s="21"/>
      <c r="M7906" s="49"/>
      <c r="N7906" s="22">
        <f t="shared" si="124"/>
        <v>0</v>
      </c>
      <c r="O7906" s="22"/>
      <c r="P7906" s="22"/>
      <c r="Q7906" s="22"/>
      <c r="R7906" s="33" t="str">
        <f>IFERROR(VLOOKUP(Q7906,[1]list!$C$4:$D$350,2,0),"")</f>
        <v/>
      </c>
      <c r="S7906" s="22"/>
      <c r="T7906" s="33" t="str">
        <f>IFERROR(VLOOKUP(S7906,[1]list!$C$4:$D$350,2,0),"")</f>
        <v/>
      </c>
      <c r="U7906" s="22"/>
      <c r="V7906" s="33" t="str">
        <f>IFERROR(VLOOKUP(U7906,[1]list!$C$4:$D$350,2,0),"")</f>
        <v/>
      </c>
    </row>
    <row r="7907" spans="1:22" x14ac:dyDescent="0.25">
      <c r="A7907" s="20"/>
      <c r="B7907" s="21"/>
      <c r="C7907" s="21" t="str">
        <f>IFERROR(VLOOKUP(B7907,[1]list!$A$4:$B$350,2,0),"")</f>
        <v/>
      </c>
      <c r="D7907" s="21"/>
      <c r="E7907" s="21"/>
      <c r="F7907" s="21"/>
      <c r="G7907" s="21"/>
      <c r="H7907" s="21"/>
      <c r="I7907" s="21"/>
      <c r="J7907" s="21"/>
      <c r="K7907" s="21"/>
      <c r="L7907" s="21"/>
      <c r="M7907" s="49"/>
      <c r="N7907" s="22">
        <f t="shared" si="124"/>
        <v>0</v>
      </c>
      <c r="O7907" s="22"/>
      <c r="P7907" s="22"/>
      <c r="Q7907" s="22"/>
      <c r="R7907" s="33" t="str">
        <f>IFERROR(VLOOKUP(Q7907,[1]list!$C$4:$D$350,2,0),"")</f>
        <v/>
      </c>
      <c r="S7907" s="22"/>
      <c r="T7907" s="33" t="str">
        <f>IFERROR(VLOOKUP(S7907,[1]list!$C$4:$D$350,2,0),"")</f>
        <v/>
      </c>
      <c r="U7907" s="22"/>
      <c r="V7907" s="33" t="str">
        <f>IFERROR(VLOOKUP(U7907,[1]list!$C$4:$D$350,2,0),"")</f>
        <v/>
      </c>
    </row>
    <row r="7908" spans="1:22" x14ac:dyDescent="0.25">
      <c r="A7908" s="20"/>
      <c r="B7908" s="21"/>
      <c r="C7908" s="21" t="str">
        <f>IFERROR(VLOOKUP(B7908,[1]list!$A$4:$B$350,2,0),"")</f>
        <v/>
      </c>
      <c r="D7908" s="21"/>
      <c r="E7908" s="21"/>
      <c r="F7908" s="21"/>
      <c r="G7908" s="21"/>
      <c r="H7908" s="21"/>
      <c r="I7908" s="21"/>
      <c r="J7908" s="21"/>
      <c r="K7908" s="21"/>
      <c r="L7908" s="21"/>
      <c r="M7908" s="49"/>
      <c r="N7908" s="22">
        <f t="shared" si="124"/>
        <v>0</v>
      </c>
      <c r="O7908" s="22"/>
      <c r="P7908" s="22"/>
      <c r="Q7908" s="22"/>
      <c r="R7908" s="33" t="str">
        <f>IFERROR(VLOOKUP(Q7908,[1]list!$C$4:$D$350,2,0),"")</f>
        <v/>
      </c>
      <c r="S7908" s="22"/>
      <c r="T7908" s="33" t="str">
        <f>IFERROR(VLOOKUP(S7908,[1]list!$C$4:$D$350,2,0),"")</f>
        <v/>
      </c>
      <c r="U7908" s="22"/>
      <c r="V7908" s="33" t="str">
        <f>IFERROR(VLOOKUP(U7908,[1]list!$C$4:$D$350,2,0),"")</f>
        <v/>
      </c>
    </row>
    <row r="7909" spans="1:22" x14ac:dyDescent="0.25">
      <c r="A7909" s="20"/>
      <c r="B7909" s="21"/>
      <c r="C7909" s="21" t="str">
        <f>IFERROR(VLOOKUP(B7909,[1]list!$A$4:$B$350,2,0),"")</f>
        <v/>
      </c>
      <c r="D7909" s="21"/>
      <c r="E7909" s="21"/>
      <c r="F7909" s="21"/>
      <c r="G7909" s="21"/>
      <c r="H7909" s="21"/>
      <c r="I7909" s="21"/>
      <c r="J7909" s="21"/>
      <c r="K7909" s="21"/>
      <c r="L7909" s="21"/>
      <c r="M7909" s="49"/>
      <c r="N7909" s="22">
        <f t="shared" si="124"/>
        <v>0</v>
      </c>
      <c r="O7909" s="22"/>
      <c r="P7909" s="22"/>
      <c r="Q7909" s="22"/>
      <c r="R7909" s="33" t="str">
        <f>IFERROR(VLOOKUP(Q7909,[1]list!$C$4:$D$350,2,0),"")</f>
        <v/>
      </c>
      <c r="S7909" s="22"/>
      <c r="T7909" s="33" t="str">
        <f>IFERROR(VLOOKUP(S7909,[1]list!$C$4:$D$350,2,0),"")</f>
        <v/>
      </c>
      <c r="U7909" s="22"/>
      <c r="V7909" s="33" t="str">
        <f>IFERROR(VLOOKUP(U7909,[1]list!$C$4:$D$350,2,0),"")</f>
        <v/>
      </c>
    </row>
    <row r="7910" spans="1:22" x14ac:dyDescent="0.25">
      <c r="A7910" s="20"/>
      <c r="B7910" s="21"/>
      <c r="C7910" s="21" t="str">
        <f>IFERROR(VLOOKUP(B7910,[1]list!$A$4:$B$350,2,0),"")</f>
        <v/>
      </c>
      <c r="D7910" s="21"/>
      <c r="E7910" s="21"/>
      <c r="F7910" s="21"/>
      <c r="G7910" s="21"/>
      <c r="H7910" s="21"/>
      <c r="I7910" s="21"/>
      <c r="J7910" s="21"/>
      <c r="K7910" s="21"/>
      <c r="L7910" s="21"/>
      <c r="M7910" s="49"/>
      <c r="N7910" s="22">
        <f t="shared" si="124"/>
        <v>0</v>
      </c>
      <c r="O7910" s="22"/>
      <c r="P7910" s="22"/>
      <c r="Q7910" s="22"/>
      <c r="R7910" s="33" t="str">
        <f>IFERROR(VLOOKUP(Q7910,[1]list!$C$4:$D$350,2,0),"")</f>
        <v/>
      </c>
      <c r="S7910" s="22"/>
      <c r="T7910" s="33" t="str">
        <f>IFERROR(VLOOKUP(S7910,[1]list!$C$4:$D$350,2,0),"")</f>
        <v/>
      </c>
      <c r="U7910" s="22"/>
      <c r="V7910" s="33" t="str">
        <f>IFERROR(VLOOKUP(U7910,[1]list!$C$4:$D$350,2,0),"")</f>
        <v/>
      </c>
    </row>
    <row r="7911" spans="1:22" x14ac:dyDescent="0.25">
      <c r="A7911" s="20"/>
      <c r="B7911" s="21"/>
      <c r="C7911" s="21" t="str">
        <f>IFERROR(VLOOKUP(B7911,[1]list!$A$4:$B$350,2,0),"")</f>
        <v/>
      </c>
      <c r="D7911" s="21"/>
      <c r="E7911" s="21"/>
      <c r="F7911" s="21"/>
      <c r="G7911" s="21"/>
      <c r="H7911" s="21"/>
      <c r="I7911" s="21"/>
      <c r="J7911" s="21"/>
      <c r="K7911" s="21"/>
      <c r="L7911" s="21"/>
      <c r="M7911" s="49"/>
      <c r="N7911" s="22">
        <f t="shared" si="124"/>
        <v>0</v>
      </c>
      <c r="O7911" s="22"/>
      <c r="P7911" s="22"/>
      <c r="Q7911" s="22"/>
      <c r="R7911" s="33" t="str">
        <f>IFERROR(VLOOKUP(Q7911,[1]list!$C$4:$D$350,2,0),"")</f>
        <v/>
      </c>
      <c r="S7911" s="22"/>
      <c r="T7911" s="33" t="str">
        <f>IFERROR(VLOOKUP(S7911,[1]list!$C$4:$D$350,2,0),"")</f>
        <v/>
      </c>
      <c r="U7911" s="22"/>
      <c r="V7911" s="33" t="str">
        <f>IFERROR(VLOOKUP(U7911,[1]list!$C$4:$D$350,2,0),"")</f>
        <v/>
      </c>
    </row>
    <row r="7912" spans="1:22" x14ac:dyDescent="0.25">
      <c r="A7912" s="20"/>
      <c r="B7912" s="21"/>
      <c r="C7912" s="21" t="str">
        <f>IFERROR(VLOOKUP(B7912,[1]list!$A$4:$B$350,2,0),"")</f>
        <v/>
      </c>
      <c r="D7912" s="21"/>
      <c r="E7912" s="21"/>
      <c r="F7912" s="21"/>
      <c r="G7912" s="21"/>
      <c r="H7912" s="21"/>
      <c r="I7912" s="21"/>
      <c r="J7912" s="21"/>
      <c r="K7912" s="21"/>
      <c r="L7912" s="21"/>
      <c r="M7912" s="49"/>
      <c r="N7912" s="22">
        <f t="shared" si="124"/>
        <v>0</v>
      </c>
      <c r="O7912" s="22"/>
      <c r="P7912" s="22"/>
      <c r="Q7912" s="22"/>
      <c r="R7912" s="33" t="str">
        <f>IFERROR(VLOOKUP(Q7912,[1]list!$C$4:$D$350,2,0),"")</f>
        <v/>
      </c>
      <c r="S7912" s="22"/>
      <c r="T7912" s="33" t="str">
        <f>IFERROR(VLOOKUP(S7912,[1]list!$C$4:$D$350,2,0),"")</f>
        <v/>
      </c>
      <c r="U7912" s="22"/>
      <c r="V7912" s="33" t="str">
        <f>IFERROR(VLOOKUP(U7912,[1]list!$C$4:$D$350,2,0),"")</f>
        <v/>
      </c>
    </row>
    <row r="7913" spans="1:22" x14ac:dyDescent="0.25">
      <c r="A7913" s="20"/>
      <c r="B7913" s="21"/>
      <c r="C7913" s="21" t="str">
        <f>IFERROR(VLOOKUP(B7913,[1]list!$A$4:$B$350,2,0),"")</f>
        <v/>
      </c>
      <c r="D7913" s="21"/>
      <c r="E7913" s="21"/>
      <c r="F7913" s="21"/>
      <c r="G7913" s="21"/>
      <c r="H7913" s="21"/>
      <c r="I7913" s="21"/>
      <c r="J7913" s="21"/>
      <c r="K7913" s="21"/>
      <c r="L7913" s="21"/>
      <c r="M7913" s="49"/>
      <c r="N7913" s="22">
        <f t="shared" si="124"/>
        <v>0</v>
      </c>
      <c r="O7913" s="22"/>
      <c r="P7913" s="22"/>
      <c r="Q7913" s="22"/>
      <c r="R7913" s="33" t="str">
        <f>IFERROR(VLOOKUP(Q7913,[1]list!$C$4:$D$350,2,0),"")</f>
        <v/>
      </c>
      <c r="S7913" s="22"/>
      <c r="T7913" s="33" t="str">
        <f>IFERROR(VLOOKUP(S7913,[1]list!$C$4:$D$350,2,0),"")</f>
        <v/>
      </c>
      <c r="U7913" s="22"/>
      <c r="V7913" s="33" t="str">
        <f>IFERROR(VLOOKUP(U7913,[1]list!$C$4:$D$350,2,0),"")</f>
        <v/>
      </c>
    </row>
    <row r="7914" spans="1:22" x14ac:dyDescent="0.25">
      <c r="A7914" s="20"/>
      <c r="B7914" s="21"/>
      <c r="C7914" s="21" t="str">
        <f>IFERROR(VLOOKUP(B7914,[1]list!$A$4:$B$350,2,0),"")</f>
        <v/>
      </c>
      <c r="D7914" s="21"/>
      <c r="E7914" s="21"/>
      <c r="F7914" s="21"/>
      <c r="G7914" s="21"/>
      <c r="H7914" s="21"/>
      <c r="I7914" s="21"/>
      <c r="J7914" s="21"/>
      <c r="K7914" s="21"/>
      <c r="L7914" s="21"/>
      <c r="M7914" s="49"/>
      <c r="N7914" s="22">
        <f t="shared" si="124"/>
        <v>0</v>
      </c>
      <c r="O7914" s="22"/>
      <c r="P7914" s="22"/>
      <c r="Q7914" s="22"/>
      <c r="R7914" s="33" t="str">
        <f>IFERROR(VLOOKUP(Q7914,[1]list!$C$4:$D$350,2,0),"")</f>
        <v/>
      </c>
      <c r="S7914" s="22"/>
      <c r="T7914" s="33" t="str">
        <f>IFERROR(VLOOKUP(S7914,[1]list!$C$4:$D$350,2,0),"")</f>
        <v/>
      </c>
      <c r="U7914" s="22"/>
      <c r="V7914" s="33" t="str">
        <f>IFERROR(VLOOKUP(U7914,[1]list!$C$4:$D$350,2,0),"")</f>
        <v/>
      </c>
    </row>
    <row r="7915" spans="1:22" x14ac:dyDescent="0.25">
      <c r="A7915" s="20"/>
      <c r="B7915" s="21"/>
      <c r="C7915" s="21" t="str">
        <f>IFERROR(VLOOKUP(B7915,[1]list!$A$4:$B$350,2,0),"")</f>
        <v/>
      </c>
      <c r="D7915" s="21"/>
      <c r="E7915" s="21"/>
      <c r="F7915" s="21"/>
      <c r="G7915" s="21"/>
      <c r="H7915" s="21"/>
      <c r="I7915" s="21"/>
      <c r="J7915" s="21"/>
      <c r="K7915" s="21"/>
      <c r="L7915" s="21"/>
      <c r="M7915" s="49"/>
      <c r="N7915" s="22">
        <f t="shared" si="124"/>
        <v>0</v>
      </c>
      <c r="O7915" s="22"/>
      <c r="P7915" s="22"/>
      <c r="Q7915" s="22"/>
      <c r="R7915" s="33" t="str">
        <f>IFERROR(VLOOKUP(Q7915,[1]list!$C$4:$D$350,2,0),"")</f>
        <v/>
      </c>
      <c r="S7915" s="22"/>
      <c r="T7915" s="33" t="str">
        <f>IFERROR(VLOOKUP(S7915,[1]list!$C$4:$D$350,2,0),"")</f>
        <v/>
      </c>
      <c r="U7915" s="22"/>
      <c r="V7915" s="33" t="str">
        <f>IFERROR(VLOOKUP(U7915,[1]list!$C$4:$D$350,2,0),"")</f>
        <v/>
      </c>
    </row>
    <row r="7916" spans="1:22" x14ac:dyDescent="0.25">
      <c r="A7916" s="20"/>
      <c r="B7916" s="21"/>
      <c r="C7916" s="21" t="str">
        <f>IFERROR(VLOOKUP(B7916,[1]list!$A$4:$B$350,2,0),"")</f>
        <v/>
      </c>
      <c r="D7916" s="21"/>
      <c r="E7916" s="21"/>
      <c r="F7916" s="21"/>
      <c r="G7916" s="21"/>
      <c r="H7916" s="21"/>
      <c r="I7916" s="21"/>
      <c r="J7916" s="21"/>
      <c r="K7916" s="21"/>
      <c r="L7916" s="21"/>
      <c r="M7916" s="49"/>
      <c r="N7916" s="22">
        <f t="shared" si="124"/>
        <v>0</v>
      </c>
      <c r="O7916" s="22"/>
      <c r="P7916" s="22"/>
      <c r="Q7916" s="22"/>
      <c r="R7916" s="33" t="str">
        <f>IFERROR(VLOOKUP(Q7916,[1]list!$C$4:$D$350,2,0),"")</f>
        <v/>
      </c>
      <c r="S7916" s="22"/>
      <c r="T7916" s="33" t="str">
        <f>IFERROR(VLOOKUP(S7916,[1]list!$C$4:$D$350,2,0),"")</f>
        <v/>
      </c>
      <c r="U7916" s="22"/>
      <c r="V7916" s="33" t="str">
        <f>IFERROR(VLOOKUP(U7916,[1]list!$C$4:$D$350,2,0),"")</f>
        <v/>
      </c>
    </row>
    <row r="7917" spans="1:22" x14ac:dyDescent="0.25">
      <c r="A7917" s="20"/>
      <c r="B7917" s="21"/>
      <c r="C7917" s="21" t="str">
        <f>IFERROR(VLOOKUP(B7917,[1]list!$A$4:$B$350,2,0),"")</f>
        <v/>
      </c>
      <c r="D7917" s="21"/>
      <c r="E7917" s="21"/>
      <c r="F7917" s="21"/>
      <c r="G7917" s="21"/>
      <c r="H7917" s="21"/>
      <c r="I7917" s="21"/>
      <c r="J7917" s="21"/>
      <c r="K7917" s="21"/>
      <c r="L7917" s="21"/>
      <c r="M7917" s="49"/>
      <c r="N7917" s="22">
        <f t="shared" si="124"/>
        <v>0</v>
      </c>
      <c r="O7917" s="22"/>
      <c r="P7917" s="22"/>
      <c r="Q7917" s="22"/>
      <c r="R7917" s="33" t="str">
        <f>IFERROR(VLOOKUP(Q7917,[1]list!$C$4:$D$350,2,0),"")</f>
        <v/>
      </c>
      <c r="S7917" s="22"/>
      <c r="T7917" s="33" t="str">
        <f>IFERROR(VLOOKUP(S7917,[1]list!$C$4:$D$350,2,0),"")</f>
        <v/>
      </c>
      <c r="U7917" s="22"/>
      <c r="V7917" s="33" t="str">
        <f>IFERROR(VLOOKUP(U7917,[1]list!$C$4:$D$350,2,0),"")</f>
        <v/>
      </c>
    </row>
    <row r="7918" spans="1:22" x14ac:dyDescent="0.25">
      <c r="A7918" s="20"/>
      <c r="B7918" s="21"/>
      <c r="C7918" s="21" t="str">
        <f>IFERROR(VLOOKUP(B7918,[1]list!$A$4:$B$350,2,0),"")</f>
        <v/>
      </c>
      <c r="D7918" s="21"/>
      <c r="E7918" s="21"/>
      <c r="F7918" s="21"/>
      <c r="G7918" s="21"/>
      <c r="H7918" s="21"/>
      <c r="I7918" s="21"/>
      <c r="J7918" s="21"/>
      <c r="K7918" s="21"/>
      <c r="L7918" s="21"/>
      <c r="M7918" s="49"/>
      <c r="N7918" s="22">
        <f t="shared" si="124"/>
        <v>0</v>
      </c>
      <c r="O7918" s="22"/>
      <c r="P7918" s="22"/>
      <c r="Q7918" s="22"/>
      <c r="R7918" s="33" t="str">
        <f>IFERROR(VLOOKUP(Q7918,[1]list!$C$4:$D$350,2,0),"")</f>
        <v/>
      </c>
      <c r="S7918" s="22"/>
      <c r="T7918" s="33" t="str">
        <f>IFERROR(VLOOKUP(S7918,[1]list!$C$4:$D$350,2,0),"")</f>
        <v/>
      </c>
      <c r="U7918" s="22"/>
      <c r="V7918" s="33" t="str">
        <f>IFERROR(VLOOKUP(U7918,[1]list!$C$4:$D$350,2,0),"")</f>
        <v/>
      </c>
    </row>
    <row r="7919" spans="1:22" x14ac:dyDescent="0.25">
      <c r="A7919" s="20"/>
      <c r="B7919" s="21"/>
      <c r="C7919" s="21" t="str">
        <f>IFERROR(VLOOKUP(B7919,[1]list!$A$4:$B$350,2,0),"")</f>
        <v/>
      </c>
      <c r="D7919" s="21"/>
      <c r="E7919" s="21"/>
      <c r="F7919" s="21"/>
      <c r="G7919" s="21"/>
      <c r="H7919" s="21"/>
      <c r="I7919" s="21"/>
      <c r="J7919" s="21"/>
      <c r="K7919" s="21"/>
      <c r="L7919" s="21"/>
      <c r="M7919" s="49"/>
      <c r="N7919" s="22">
        <f t="shared" si="124"/>
        <v>0</v>
      </c>
      <c r="O7919" s="22"/>
      <c r="P7919" s="22"/>
      <c r="Q7919" s="22"/>
      <c r="R7919" s="33" t="str">
        <f>IFERROR(VLOOKUP(Q7919,[1]list!$C$4:$D$350,2,0),"")</f>
        <v/>
      </c>
      <c r="S7919" s="22"/>
      <c r="T7919" s="33" t="str">
        <f>IFERROR(VLOOKUP(S7919,[1]list!$C$4:$D$350,2,0),"")</f>
        <v/>
      </c>
      <c r="U7919" s="22"/>
      <c r="V7919" s="33" t="str">
        <f>IFERROR(VLOOKUP(U7919,[1]list!$C$4:$D$350,2,0),"")</f>
        <v/>
      </c>
    </row>
    <row r="7920" spans="1:22" x14ac:dyDescent="0.25">
      <c r="A7920" s="20"/>
      <c r="B7920" s="21"/>
      <c r="C7920" s="21" t="str">
        <f>IFERROR(VLOOKUP(B7920,[1]list!$A$4:$B$350,2,0),"")</f>
        <v/>
      </c>
      <c r="D7920" s="21"/>
      <c r="E7920" s="21"/>
      <c r="F7920" s="21"/>
      <c r="G7920" s="21"/>
      <c r="H7920" s="21"/>
      <c r="I7920" s="21"/>
      <c r="J7920" s="21"/>
      <c r="K7920" s="21"/>
      <c r="L7920" s="21"/>
      <c r="M7920" s="49"/>
      <c r="N7920" s="22">
        <f t="shared" si="124"/>
        <v>0</v>
      </c>
      <c r="O7920" s="22"/>
      <c r="P7920" s="22"/>
      <c r="Q7920" s="22"/>
      <c r="R7920" s="33" t="str">
        <f>IFERROR(VLOOKUP(Q7920,[1]list!$C$4:$D$350,2,0),"")</f>
        <v/>
      </c>
      <c r="S7920" s="22"/>
      <c r="T7920" s="33" t="str">
        <f>IFERROR(VLOOKUP(S7920,[1]list!$C$4:$D$350,2,0),"")</f>
        <v/>
      </c>
      <c r="U7920" s="22"/>
      <c r="V7920" s="33" t="str">
        <f>IFERROR(VLOOKUP(U7920,[1]list!$C$4:$D$350,2,0),"")</f>
        <v/>
      </c>
    </row>
    <row r="7921" spans="1:22" x14ac:dyDescent="0.25">
      <c r="A7921" s="20"/>
      <c r="B7921" s="21"/>
      <c r="C7921" s="21" t="str">
        <f>IFERROR(VLOOKUP(B7921,[1]list!$A$4:$B$350,2,0),"")</f>
        <v/>
      </c>
      <c r="D7921" s="21"/>
      <c r="E7921" s="21"/>
      <c r="F7921" s="21"/>
      <c r="G7921" s="21"/>
      <c r="H7921" s="21"/>
      <c r="I7921" s="21"/>
      <c r="J7921" s="21"/>
      <c r="K7921" s="21"/>
      <c r="L7921" s="21"/>
      <c r="M7921" s="49"/>
      <c r="N7921" s="22">
        <f t="shared" si="124"/>
        <v>0</v>
      </c>
      <c r="O7921" s="22"/>
      <c r="P7921" s="22"/>
      <c r="Q7921" s="22"/>
      <c r="R7921" s="33" t="str">
        <f>IFERROR(VLOOKUP(Q7921,[1]list!$C$4:$D$350,2,0),"")</f>
        <v/>
      </c>
      <c r="S7921" s="22"/>
      <c r="T7921" s="33" t="str">
        <f>IFERROR(VLOOKUP(S7921,[1]list!$C$4:$D$350,2,0),"")</f>
        <v/>
      </c>
      <c r="U7921" s="22"/>
      <c r="V7921" s="33" t="str">
        <f>IFERROR(VLOOKUP(U7921,[1]list!$C$4:$D$350,2,0),"")</f>
        <v/>
      </c>
    </row>
    <row r="7922" spans="1:22" x14ac:dyDescent="0.25">
      <c r="A7922" s="20"/>
      <c r="B7922" s="21"/>
      <c r="C7922" s="21" t="str">
        <f>IFERROR(VLOOKUP(B7922,[1]list!$A$4:$B$350,2,0),"")</f>
        <v/>
      </c>
      <c r="D7922" s="21"/>
      <c r="E7922" s="21"/>
      <c r="F7922" s="21"/>
      <c r="G7922" s="21"/>
      <c r="H7922" s="21"/>
      <c r="I7922" s="21"/>
      <c r="J7922" s="21"/>
      <c r="K7922" s="21"/>
      <c r="L7922" s="21"/>
      <c r="M7922" s="49"/>
      <c r="N7922" s="22">
        <f t="shared" si="124"/>
        <v>0</v>
      </c>
      <c r="O7922" s="22"/>
      <c r="P7922" s="22"/>
      <c r="Q7922" s="22"/>
      <c r="R7922" s="33" t="str">
        <f>IFERROR(VLOOKUP(Q7922,[1]list!$C$4:$D$350,2,0),"")</f>
        <v/>
      </c>
      <c r="S7922" s="22"/>
      <c r="T7922" s="33" t="str">
        <f>IFERROR(VLOOKUP(S7922,[1]list!$C$4:$D$350,2,0),"")</f>
        <v/>
      </c>
      <c r="U7922" s="22"/>
      <c r="V7922" s="33" t="str">
        <f>IFERROR(VLOOKUP(U7922,[1]list!$C$4:$D$350,2,0),"")</f>
        <v/>
      </c>
    </row>
    <row r="7923" spans="1:22" x14ac:dyDescent="0.25">
      <c r="A7923" s="20"/>
      <c r="B7923" s="21"/>
      <c r="C7923" s="21" t="str">
        <f>IFERROR(VLOOKUP(B7923,[1]list!$A$4:$B$350,2,0),"")</f>
        <v/>
      </c>
      <c r="D7923" s="21"/>
      <c r="E7923" s="21"/>
      <c r="F7923" s="21"/>
      <c r="G7923" s="21"/>
      <c r="H7923" s="21"/>
      <c r="I7923" s="21"/>
      <c r="J7923" s="21"/>
      <c r="K7923" s="21"/>
      <c r="L7923" s="21"/>
      <c r="M7923" s="49"/>
      <c r="N7923" s="22">
        <f t="shared" si="124"/>
        <v>0</v>
      </c>
      <c r="O7923" s="22"/>
      <c r="P7923" s="22"/>
      <c r="Q7923" s="22"/>
      <c r="R7923" s="33" t="str">
        <f>IFERROR(VLOOKUP(Q7923,[1]list!$C$4:$D$350,2,0),"")</f>
        <v/>
      </c>
      <c r="S7923" s="22"/>
      <c r="T7923" s="33" t="str">
        <f>IFERROR(VLOOKUP(S7923,[1]list!$C$4:$D$350,2,0),"")</f>
        <v/>
      </c>
      <c r="U7923" s="22"/>
      <c r="V7923" s="33" t="str">
        <f>IFERROR(VLOOKUP(U7923,[1]list!$C$4:$D$350,2,0),"")</f>
        <v/>
      </c>
    </row>
    <row r="7924" spans="1:22" x14ac:dyDescent="0.25">
      <c r="A7924" s="20"/>
      <c r="B7924" s="21"/>
      <c r="C7924" s="21" t="str">
        <f>IFERROR(VLOOKUP(B7924,[1]list!$A$4:$B$350,2,0),"")</f>
        <v/>
      </c>
      <c r="D7924" s="21"/>
      <c r="E7924" s="21"/>
      <c r="F7924" s="21"/>
      <c r="G7924" s="21"/>
      <c r="H7924" s="21"/>
      <c r="I7924" s="21"/>
      <c r="J7924" s="21"/>
      <c r="K7924" s="21"/>
      <c r="L7924" s="21"/>
      <c r="M7924" s="49"/>
      <c r="N7924" s="22">
        <f t="shared" si="124"/>
        <v>0</v>
      </c>
      <c r="O7924" s="22"/>
      <c r="P7924" s="22"/>
      <c r="Q7924" s="22"/>
      <c r="R7924" s="33" t="str">
        <f>IFERROR(VLOOKUP(Q7924,[1]list!$C$4:$D$350,2,0),"")</f>
        <v/>
      </c>
      <c r="S7924" s="22"/>
      <c r="T7924" s="33" t="str">
        <f>IFERROR(VLOOKUP(S7924,[1]list!$C$4:$D$350,2,0),"")</f>
        <v/>
      </c>
      <c r="U7924" s="22"/>
      <c r="V7924" s="33" t="str">
        <f>IFERROR(VLOOKUP(U7924,[1]list!$C$4:$D$350,2,0),"")</f>
        <v/>
      </c>
    </row>
    <row r="7925" spans="1:22" x14ac:dyDescent="0.25">
      <c r="A7925" s="20"/>
      <c r="B7925" s="21"/>
      <c r="C7925" s="21" t="str">
        <f>IFERROR(VLOOKUP(B7925,[1]list!$A$4:$B$350,2,0),"")</f>
        <v/>
      </c>
      <c r="D7925" s="21"/>
      <c r="E7925" s="21"/>
      <c r="F7925" s="21"/>
      <c r="G7925" s="21"/>
      <c r="H7925" s="21"/>
      <c r="I7925" s="21"/>
      <c r="J7925" s="21"/>
      <c r="K7925" s="21"/>
      <c r="L7925" s="21"/>
      <c r="M7925" s="49"/>
      <c r="N7925" s="22">
        <f t="shared" si="124"/>
        <v>0</v>
      </c>
      <c r="O7925" s="22"/>
      <c r="P7925" s="22"/>
      <c r="Q7925" s="22"/>
      <c r="R7925" s="33" t="str">
        <f>IFERROR(VLOOKUP(Q7925,[1]list!$C$4:$D$350,2,0),"")</f>
        <v/>
      </c>
      <c r="S7925" s="22"/>
      <c r="T7925" s="33" t="str">
        <f>IFERROR(VLOOKUP(S7925,[1]list!$C$4:$D$350,2,0),"")</f>
        <v/>
      </c>
      <c r="U7925" s="22"/>
      <c r="V7925" s="33" t="str">
        <f>IFERROR(VLOOKUP(U7925,[1]list!$C$4:$D$350,2,0),"")</f>
        <v/>
      </c>
    </row>
    <row r="7926" spans="1:22" x14ac:dyDescent="0.25">
      <c r="A7926" s="20"/>
      <c r="B7926" s="21"/>
      <c r="C7926" s="21" t="str">
        <f>IFERROR(VLOOKUP(B7926,[1]list!$A$4:$B$350,2,0),"")</f>
        <v/>
      </c>
      <c r="D7926" s="21"/>
      <c r="E7926" s="21"/>
      <c r="F7926" s="21"/>
      <c r="G7926" s="21"/>
      <c r="H7926" s="21"/>
      <c r="I7926" s="21"/>
      <c r="J7926" s="21"/>
      <c r="K7926" s="21"/>
      <c r="L7926" s="21"/>
      <c r="M7926" s="49"/>
      <c r="N7926" s="22">
        <f t="shared" si="124"/>
        <v>0</v>
      </c>
      <c r="O7926" s="22"/>
      <c r="P7926" s="22"/>
      <c r="Q7926" s="22"/>
      <c r="R7926" s="33" t="str">
        <f>IFERROR(VLOOKUP(Q7926,[1]list!$C$4:$D$350,2,0),"")</f>
        <v/>
      </c>
      <c r="S7926" s="22"/>
      <c r="T7926" s="33" t="str">
        <f>IFERROR(VLOOKUP(S7926,[1]list!$C$4:$D$350,2,0),"")</f>
        <v/>
      </c>
      <c r="U7926" s="22"/>
      <c r="V7926" s="33" t="str">
        <f>IFERROR(VLOOKUP(U7926,[1]list!$C$4:$D$350,2,0),"")</f>
        <v/>
      </c>
    </row>
    <row r="7927" spans="1:22" x14ac:dyDescent="0.25">
      <c r="A7927" s="20"/>
      <c r="B7927" s="21"/>
      <c r="C7927" s="21" t="str">
        <f>IFERROR(VLOOKUP(B7927,[1]list!$A$4:$B$350,2,0),"")</f>
        <v/>
      </c>
      <c r="D7927" s="21"/>
      <c r="E7927" s="21"/>
      <c r="F7927" s="21"/>
      <c r="G7927" s="21"/>
      <c r="H7927" s="21"/>
      <c r="I7927" s="21"/>
      <c r="J7927" s="21"/>
      <c r="K7927" s="21"/>
      <c r="L7927" s="21"/>
      <c r="M7927" s="49"/>
      <c r="N7927" s="22">
        <f t="shared" si="124"/>
        <v>0</v>
      </c>
      <c r="O7927" s="22"/>
      <c r="P7927" s="22"/>
      <c r="Q7927" s="22"/>
      <c r="R7927" s="33" t="str">
        <f>IFERROR(VLOOKUP(Q7927,[1]list!$C$4:$D$350,2,0),"")</f>
        <v/>
      </c>
      <c r="S7927" s="22"/>
      <c r="T7927" s="33" t="str">
        <f>IFERROR(VLOOKUP(S7927,[1]list!$C$4:$D$350,2,0),"")</f>
        <v/>
      </c>
      <c r="U7927" s="22"/>
      <c r="V7927" s="33" t="str">
        <f>IFERROR(VLOOKUP(U7927,[1]list!$C$4:$D$350,2,0),"")</f>
        <v/>
      </c>
    </row>
    <row r="7928" spans="1:22" x14ac:dyDescent="0.25">
      <c r="A7928" s="20"/>
      <c r="B7928" s="21"/>
      <c r="C7928" s="21" t="str">
        <f>IFERROR(VLOOKUP(B7928,[1]list!$A$4:$B$350,2,0),"")</f>
        <v/>
      </c>
      <c r="D7928" s="21"/>
      <c r="E7928" s="21"/>
      <c r="F7928" s="21"/>
      <c r="G7928" s="21"/>
      <c r="H7928" s="21"/>
      <c r="I7928" s="21"/>
      <c r="J7928" s="21"/>
      <c r="K7928" s="21"/>
      <c r="L7928" s="21"/>
      <c r="M7928" s="49"/>
      <c r="N7928" s="22">
        <f t="shared" si="124"/>
        <v>0</v>
      </c>
      <c r="O7928" s="22"/>
      <c r="P7928" s="22"/>
      <c r="Q7928" s="22"/>
      <c r="R7928" s="33" t="str">
        <f>IFERROR(VLOOKUP(Q7928,[1]list!$C$4:$D$350,2,0),"")</f>
        <v/>
      </c>
      <c r="S7928" s="22"/>
      <c r="T7928" s="33" t="str">
        <f>IFERROR(VLOOKUP(S7928,[1]list!$C$4:$D$350,2,0),"")</f>
        <v/>
      </c>
      <c r="U7928" s="22"/>
      <c r="V7928" s="33" t="str">
        <f>IFERROR(VLOOKUP(U7928,[1]list!$C$4:$D$350,2,0),"")</f>
        <v/>
      </c>
    </row>
    <row r="7929" spans="1:22" x14ac:dyDescent="0.25">
      <c r="A7929" s="20"/>
      <c r="B7929" s="21"/>
      <c r="C7929" s="21" t="str">
        <f>IFERROR(VLOOKUP(B7929,[1]list!$A$4:$B$350,2,0),"")</f>
        <v/>
      </c>
      <c r="D7929" s="21"/>
      <c r="E7929" s="21"/>
      <c r="F7929" s="21"/>
      <c r="G7929" s="21"/>
      <c r="H7929" s="21"/>
      <c r="I7929" s="21"/>
      <c r="J7929" s="21"/>
      <c r="K7929" s="21"/>
      <c r="L7929" s="21"/>
      <c r="M7929" s="49"/>
      <c r="N7929" s="22">
        <f t="shared" si="124"/>
        <v>0</v>
      </c>
      <c r="O7929" s="22"/>
      <c r="P7929" s="22"/>
      <c r="Q7929" s="22"/>
      <c r="R7929" s="33" t="str">
        <f>IFERROR(VLOOKUP(Q7929,[1]list!$C$4:$D$350,2,0),"")</f>
        <v/>
      </c>
      <c r="S7929" s="22"/>
      <c r="T7929" s="33" t="str">
        <f>IFERROR(VLOOKUP(S7929,[1]list!$C$4:$D$350,2,0),"")</f>
        <v/>
      </c>
      <c r="U7929" s="22"/>
      <c r="V7929" s="33" t="str">
        <f>IFERROR(VLOOKUP(U7929,[1]list!$C$4:$D$350,2,0),"")</f>
        <v/>
      </c>
    </row>
    <row r="7930" spans="1:22" x14ac:dyDescent="0.25">
      <c r="A7930" s="20"/>
      <c r="B7930" s="21"/>
      <c r="C7930" s="21" t="str">
        <f>IFERROR(VLOOKUP(B7930,[1]list!$A$4:$B$350,2,0),"")</f>
        <v/>
      </c>
      <c r="D7930" s="21"/>
      <c r="E7930" s="21"/>
      <c r="F7930" s="21"/>
      <c r="G7930" s="21"/>
      <c r="H7930" s="21"/>
      <c r="I7930" s="21"/>
      <c r="J7930" s="21"/>
      <c r="K7930" s="21"/>
      <c r="L7930" s="21"/>
      <c r="M7930" s="49"/>
      <c r="N7930" s="22">
        <f t="shared" si="124"/>
        <v>0</v>
      </c>
      <c r="O7930" s="22"/>
      <c r="P7930" s="22"/>
      <c r="Q7930" s="22"/>
      <c r="R7930" s="33" t="str">
        <f>IFERROR(VLOOKUP(Q7930,[1]list!$C$4:$D$350,2,0),"")</f>
        <v/>
      </c>
      <c r="S7930" s="22"/>
      <c r="T7930" s="33" t="str">
        <f>IFERROR(VLOOKUP(S7930,[1]list!$C$4:$D$350,2,0),"")</f>
        <v/>
      </c>
      <c r="U7930" s="22"/>
      <c r="V7930" s="33" t="str">
        <f>IFERROR(VLOOKUP(U7930,[1]list!$C$4:$D$350,2,0),"")</f>
        <v/>
      </c>
    </row>
    <row r="7931" spans="1:22" x14ac:dyDescent="0.25">
      <c r="A7931" s="20"/>
      <c r="B7931" s="21"/>
      <c r="C7931" s="21" t="str">
        <f>IFERROR(VLOOKUP(B7931,[1]list!$A$4:$B$350,2,0),"")</f>
        <v/>
      </c>
      <c r="D7931" s="21"/>
      <c r="E7931" s="21"/>
      <c r="F7931" s="21"/>
      <c r="G7931" s="21"/>
      <c r="H7931" s="21"/>
      <c r="I7931" s="21"/>
      <c r="J7931" s="21"/>
      <c r="K7931" s="21"/>
      <c r="L7931" s="21"/>
      <c r="M7931" s="49"/>
      <c r="N7931" s="22">
        <f t="shared" si="124"/>
        <v>0</v>
      </c>
      <c r="O7931" s="22"/>
      <c r="P7931" s="22"/>
      <c r="Q7931" s="22"/>
      <c r="R7931" s="33" t="str">
        <f>IFERROR(VLOOKUP(Q7931,[1]list!$C$4:$D$350,2,0),"")</f>
        <v/>
      </c>
      <c r="S7931" s="22"/>
      <c r="T7931" s="33" t="str">
        <f>IFERROR(VLOOKUP(S7931,[1]list!$C$4:$D$350,2,0),"")</f>
        <v/>
      </c>
      <c r="U7931" s="22"/>
      <c r="V7931" s="33" t="str">
        <f>IFERROR(VLOOKUP(U7931,[1]list!$C$4:$D$350,2,0),"")</f>
        <v/>
      </c>
    </row>
    <row r="7932" spans="1:22" x14ac:dyDescent="0.25">
      <c r="A7932" s="20"/>
      <c r="B7932" s="21"/>
      <c r="C7932" s="21" t="str">
        <f>IFERROR(VLOOKUP(B7932,[1]list!$A$4:$B$350,2,0),"")</f>
        <v/>
      </c>
      <c r="D7932" s="21"/>
      <c r="E7932" s="21"/>
      <c r="F7932" s="21"/>
      <c r="G7932" s="21"/>
      <c r="H7932" s="21"/>
      <c r="I7932" s="21"/>
      <c r="J7932" s="21"/>
      <c r="K7932" s="21"/>
      <c r="L7932" s="21"/>
      <c r="M7932" s="49"/>
      <c r="N7932" s="22">
        <f t="shared" si="124"/>
        <v>0</v>
      </c>
      <c r="O7932" s="22"/>
      <c r="P7932" s="22"/>
      <c r="Q7932" s="22"/>
      <c r="R7932" s="33" t="str">
        <f>IFERROR(VLOOKUP(Q7932,[1]list!$C$4:$D$350,2,0),"")</f>
        <v/>
      </c>
      <c r="S7932" s="22"/>
      <c r="T7932" s="33" t="str">
        <f>IFERROR(VLOOKUP(S7932,[1]list!$C$4:$D$350,2,0),"")</f>
        <v/>
      </c>
      <c r="U7932" s="22"/>
      <c r="V7932" s="33" t="str">
        <f>IFERROR(VLOOKUP(U7932,[1]list!$C$4:$D$350,2,0),"")</f>
        <v/>
      </c>
    </row>
    <row r="7933" spans="1:22" x14ac:dyDescent="0.25">
      <c r="A7933" s="20"/>
      <c r="B7933" s="21"/>
      <c r="C7933" s="21" t="str">
        <f>IFERROR(VLOOKUP(B7933,[1]list!$A$4:$B$350,2,0),"")</f>
        <v/>
      </c>
      <c r="D7933" s="21"/>
      <c r="E7933" s="21"/>
      <c r="F7933" s="21"/>
      <c r="G7933" s="21"/>
      <c r="H7933" s="21"/>
      <c r="I7933" s="21"/>
      <c r="J7933" s="21"/>
      <c r="K7933" s="21"/>
      <c r="L7933" s="21"/>
      <c r="M7933" s="49"/>
      <c r="N7933" s="22">
        <f t="shared" si="124"/>
        <v>0</v>
      </c>
      <c r="O7933" s="22"/>
      <c r="P7933" s="22"/>
      <c r="Q7933" s="22"/>
      <c r="R7933" s="33" t="str">
        <f>IFERROR(VLOOKUP(Q7933,[1]list!$C$4:$D$350,2,0),"")</f>
        <v/>
      </c>
      <c r="S7933" s="22"/>
      <c r="T7933" s="33" t="str">
        <f>IFERROR(VLOOKUP(S7933,[1]list!$C$4:$D$350,2,0),"")</f>
        <v/>
      </c>
      <c r="U7933" s="22"/>
      <c r="V7933" s="33" t="str">
        <f>IFERROR(VLOOKUP(U7933,[1]list!$C$4:$D$350,2,0),"")</f>
        <v/>
      </c>
    </row>
    <row r="7934" spans="1:22" x14ac:dyDescent="0.25">
      <c r="A7934" s="20"/>
      <c r="B7934" s="21"/>
      <c r="C7934" s="21" t="str">
        <f>IFERROR(VLOOKUP(B7934,[1]list!$A$4:$B$350,2,0),"")</f>
        <v/>
      </c>
      <c r="D7934" s="21"/>
      <c r="E7934" s="21"/>
      <c r="F7934" s="21"/>
      <c r="G7934" s="21"/>
      <c r="H7934" s="21"/>
      <c r="I7934" s="21"/>
      <c r="J7934" s="21"/>
      <c r="K7934" s="21"/>
      <c r="L7934" s="21"/>
      <c r="M7934" s="49"/>
      <c r="N7934" s="22">
        <f t="shared" si="124"/>
        <v>0</v>
      </c>
      <c r="O7934" s="22"/>
      <c r="P7934" s="22"/>
      <c r="Q7934" s="22"/>
      <c r="R7934" s="33" t="str">
        <f>IFERROR(VLOOKUP(Q7934,[1]list!$C$4:$D$350,2,0),"")</f>
        <v/>
      </c>
      <c r="S7934" s="22"/>
      <c r="T7934" s="33" t="str">
        <f>IFERROR(VLOOKUP(S7934,[1]list!$C$4:$D$350,2,0),"")</f>
        <v/>
      </c>
      <c r="U7934" s="22"/>
      <c r="V7934" s="33" t="str">
        <f>IFERROR(VLOOKUP(U7934,[1]list!$C$4:$D$350,2,0),"")</f>
        <v/>
      </c>
    </row>
    <row r="7935" spans="1:22" x14ac:dyDescent="0.25">
      <c r="A7935" s="20"/>
      <c r="B7935" s="21"/>
      <c r="C7935" s="21" t="str">
        <f>IFERROR(VLOOKUP(B7935,[1]list!$A$4:$B$350,2,0),"")</f>
        <v/>
      </c>
      <c r="D7935" s="21"/>
      <c r="E7935" s="21"/>
      <c r="F7935" s="21"/>
      <c r="G7935" s="21"/>
      <c r="H7935" s="21"/>
      <c r="I7935" s="21"/>
      <c r="J7935" s="21"/>
      <c r="K7935" s="21"/>
      <c r="L7935" s="21"/>
      <c r="M7935" s="49"/>
      <c r="N7935" s="22">
        <f t="shared" si="124"/>
        <v>0</v>
      </c>
      <c r="O7935" s="22"/>
      <c r="P7935" s="22"/>
      <c r="Q7935" s="22"/>
      <c r="R7935" s="33" t="str">
        <f>IFERROR(VLOOKUP(Q7935,[1]list!$C$4:$D$350,2,0),"")</f>
        <v/>
      </c>
      <c r="S7935" s="22"/>
      <c r="T7935" s="33" t="str">
        <f>IFERROR(VLOOKUP(S7935,[1]list!$C$4:$D$350,2,0),"")</f>
        <v/>
      </c>
      <c r="U7935" s="22"/>
      <c r="V7935" s="33" t="str">
        <f>IFERROR(VLOOKUP(U7935,[1]list!$C$4:$D$350,2,0),"")</f>
        <v/>
      </c>
    </row>
    <row r="7936" spans="1:22" x14ac:dyDescent="0.25">
      <c r="A7936" s="20"/>
      <c r="B7936" s="21"/>
      <c r="C7936" s="21" t="str">
        <f>IFERROR(VLOOKUP(B7936,[1]list!$A$4:$B$350,2,0),"")</f>
        <v/>
      </c>
      <c r="D7936" s="21"/>
      <c r="E7936" s="21"/>
      <c r="F7936" s="21"/>
      <c r="G7936" s="21"/>
      <c r="H7936" s="21"/>
      <c r="I7936" s="21"/>
      <c r="J7936" s="21"/>
      <c r="K7936" s="21"/>
      <c r="L7936" s="21"/>
      <c r="M7936" s="49"/>
      <c r="N7936" s="22">
        <f t="shared" si="124"/>
        <v>0</v>
      </c>
      <c r="O7936" s="22"/>
      <c r="P7936" s="22"/>
      <c r="Q7936" s="22"/>
      <c r="R7936" s="33" t="str">
        <f>IFERROR(VLOOKUP(Q7936,[1]list!$C$4:$D$350,2,0),"")</f>
        <v/>
      </c>
      <c r="S7936" s="22"/>
      <c r="T7936" s="33" t="str">
        <f>IFERROR(VLOOKUP(S7936,[1]list!$C$4:$D$350,2,0),"")</f>
        <v/>
      </c>
      <c r="U7936" s="22"/>
      <c r="V7936" s="33" t="str">
        <f>IFERROR(VLOOKUP(U7936,[1]list!$C$4:$D$350,2,0),"")</f>
        <v/>
      </c>
    </row>
    <row r="7937" spans="1:22" x14ac:dyDescent="0.25">
      <c r="A7937" s="20"/>
      <c r="B7937" s="21"/>
      <c r="C7937" s="21" t="str">
        <f>IFERROR(VLOOKUP(B7937,[1]list!$A$4:$B$350,2,0),"")</f>
        <v/>
      </c>
      <c r="D7937" s="21"/>
      <c r="E7937" s="21"/>
      <c r="F7937" s="21"/>
      <c r="G7937" s="21"/>
      <c r="H7937" s="21"/>
      <c r="I7937" s="21"/>
      <c r="J7937" s="21"/>
      <c r="K7937" s="21"/>
      <c r="L7937" s="21"/>
      <c r="M7937" s="49"/>
      <c r="N7937" s="22">
        <f t="shared" si="124"/>
        <v>0</v>
      </c>
      <c r="O7937" s="22"/>
      <c r="P7937" s="22"/>
      <c r="Q7937" s="22"/>
      <c r="R7937" s="33" t="str">
        <f>IFERROR(VLOOKUP(Q7937,[1]list!$C$4:$D$350,2,0),"")</f>
        <v/>
      </c>
      <c r="S7937" s="22"/>
      <c r="T7937" s="33" t="str">
        <f>IFERROR(VLOOKUP(S7937,[1]list!$C$4:$D$350,2,0),"")</f>
        <v/>
      </c>
      <c r="U7937" s="22"/>
      <c r="V7937" s="33" t="str">
        <f>IFERROR(VLOOKUP(U7937,[1]list!$C$4:$D$350,2,0),"")</f>
        <v/>
      </c>
    </row>
    <row r="7938" spans="1:22" x14ac:dyDescent="0.25">
      <c r="A7938" s="20"/>
      <c r="B7938" s="21"/>
      <c r="C7938" s="21" t="str">
        <f>IFERROR(VLOOKUP(B7938,[1]list!$A$4:$B$350,2,0),"")</f>
        <v/>
      </c>
      <c r="D7938" s="21"/>
      <c r="E7938" s="21"/>
      <c r="F7938" s="21"/>
      <c r="G7938" s="21"/>
      <c r="H7938" s="21"/>
      <c r="I7938" s="21"/>
      <c r="J7938" s="21"/>
      <c r="K7938" s="21"/>
      <c r="L7938" s="21"/>
      <c r="M7938" s="49"/>
      <c r="N7938" s="22">
        <f t="shared" si="124"/>
        <v>0</v>
      </c>
      <c r="O7938" s="22"/>
      <c r="P7938" s="22"/>
      <c r="Q7938" s="22"/>
      <c r="R7938" s="33" t="str">
        <f>IFERROR(VLOOKUP(Q7938,[1]list!$C$4:$D$350,2,0),"")</f>
        <v/>
      </c>
      <c r="S7938" s="22"/>
      <c r="T7938" s="33" t="str">
        <f>IFERROR(VLOOKUP(S7938,[1]list!$C$4:$D$350,2,0),"")</f>
        <v/>
      </c>
      <c r="U7938" s="22"/>
      <c r="V7938" s="33" t="str">
        <f>IFERROR(VLOOKUP(U7938,[1]list!$C$4:$D$350,2,0),"")</f>
        <v/>
      </c>
    </row>
    <row r="7939" spans="1:22" x14ac:dyDescent="0.25">
      <c r="A7939" s="20"/>
      <c r="B7939" s="21"/>
      <c r="C7939" s="21" t="str">
        <f>IFERROR(VLOOKUP(B7939,[1]list!$A$4:$B$350,2,0),"")</f>
        <v/>
      </c>
      <c r="D7939" s="21"/>
      <c r="E7939" s="21"/>
      <c r="F7939" s="21"/>
      <c r="G7939" s="21"/>
      <c r="H7939" s="21"/>
      <c r="I7939" s="21"/>
      <c r="J7939" s="21"/>
      <c r="K7939" s="21"/>
      <c r="L7939" s="21"/>
      <c r="M7939" s="49"/>
      <c r="N7939" s="22">
        <f t="shared" si="124"/>
        <v>0</v>
      </c>
      <c r="O7939" s="22"/>
      <c r="P7939" s="22"/>
      <c r="Q7939" s="22"/>
      <c r="R7939" s="33" t="str">
        <f>IFERROR(VLOOKUP(Q7939,[1]list!$C$4:$D$350,2,0),"")</f>
        <v/>
      </c>
      <c r="S7939" s="22"/>
      <c r="T7939" s="33" t="str">
        <f>IFERROR(VLOOKUP(S7939,[1]list!$C$4:$D$350,2,0),"")</f>
        <v/>
      </c>
      <c r="U7939" s="22"/>
      <c r="V7939" s="33" t="str">
        <f>IFERROR(VLOOKUP(U7939,[1]list!$C$4:$D$350,2,0),"")</f>
        <v/>
      </c>
    </row>
    <row r="7940" spans="1:22" x14ac:dyDescent="0.25">
      <c r="A7940" s="20"/>
      <c r="B7940" s="21"/>
      <c r="C7940" s="21" t="str">
        <f>IFERROR(VLOOKUP(B7940,[1]list!$A$4:$B$350,2,0),"")</f>
        <v/>
      </c>
      <c r="D7940" s="21"/>
      <c r="E7940" s="21"/>
      <c r="F7940" s="21"/>
      <c r="G7940" s="21"/>
      <c r="H7940" s="21"/>
      <c r="I7940" s="21"/>
      <c r="J7940" s="21"/>
      <c r="K7940" s="21"/>
      <c r="L7940" s="21"/>
      <c r="M7940" s="49"/>
      <c r="N7940" s="22">
        <f t="shared" si="124"/>
        <v>0</v>
      </c>
      <c r="O7940" s="22"/>
      <c r="P7940" s="22"/>
      <c r="Q7940" s="22"/>
      <c r="R7940" s="33" t="str">
        <f>IFERROR(VLOOKUP(Q7940,[1]list!$C$4:$D$350,2,0),"")</f>
        <v/>
      </c>
      <c r="S7940" s="22"/>
      <c r="T7940" s="33" t="str">
        <f>IFERROR(VLOOKUP(S7940,[1]list!$C$4:$D$350,2,0),"")</f>
        <v/>
      </c>
      <c r="U7940" s="22"/>
      <c r="V7940" s="33" t="str">
        <f>IFERROR(VLOOKUP(U7940,[1]list!$C$4:$D$350,2,0),"")</f>
        <v/>
      </c>
    </row>
    <row r="7941" spans="1:22" x14ac:dyDescent="0.25">
      <c r="A7941" s="20"/>
      <c r="B7941" s="21"/>
      <c r="C7941" s="21" t="str">
        <f>IFERROR(VLOOKUP(B7941,[1]list!$A$4:$B$350,2,0),"")</f>
        <v/>
      </c>
      <c r="D7941" s="21"/>
      <c r="E7941" s="21"/>
      <c r="F7941" s="21"/>
      <c r="G7941" s="21"/>
      <c r="H7941" s="21"/>
      <c r="I7941" s="21"/>
      <c r="J7941" s="21"/>
      <c r="K7941" s="21"/>
      <c r="L7941" s="21"/>
      <c r="M7941" s="49"/>
      <c r="N7941" s="22">
        <f t="shared" si="124"/>
        <v>0</v>
      </c>
      <c r="O7941" s="22"/>
      <c r="P7941" s="22"/>
      <c r="Q7941" s="22"/>
      <c r="R7941" s="33" t="str">
        <f>IFERROR(VLOOKUP(Q7941,[1]list!$C$4:$D$350,2,0),"")</f>
        <v/>
      </c>
      <c r="S7941" s="22"/>
      <c r="T7941" s="33" t="str">
        <f>IFERROR(VLOOKUP(S7941,[1]list!$C$4:$D$350,2,0),"")</f>
        <v/>
      </c>
      <c r="U7941" s="22"/>
      <c r="V7941" s="33" t="str">
        <f>IFERROR(VLOOKUP(U7941,[1]list!$C$4:$D$350,2,0),"")</f>
        <v/>
      </c>
    </row>
    <row r="7942" spans="1:22" x14ac:dyDescent="0.25">
      <c r="A7942" s="20"/>
      <c r="B7942" s="21"/>
      <c r="C7942" s="21" t="str">
        <f>IFERROR(VLOOKUP(B7942,[1]list!$A$4:$B$350,2,0),"")</f>
        <v/>
      </c>
      <c r="D7942" s="21"/>
      <c r="E7942" s="21"/>
      <c r="F7942" s="21"/>
      <c r="G7942" s="21"/>
      <c r="H7942" s="21"/>
      <c r="I7942" s="21"/>
      <c r="J7942" s="21"/>
      <c r="K7942" s="21"/>
      <c r="L7942" s="21"/>
      <c r="M7942" s="49"/>
      <c r="N7942" s="22">
        <f t="shared" ref="N7942:N8005" si="125">(E7942*F7942)+(H7942*I7942)+(K7942*L7942)</f>
        <v>0</v>
      </c>
      <c r="O7942" s="22"/>
      <c r="P7942" s="22"/>
      <c r="Q7942" s="22"/>
      <c r="R7942" s="33" t="str">
        <f>IFERROR(VLOOKUP(Q7942,[1]list!$C$4:$D$350,2,0),"")</f>
        <v/>
      </c>
      <c r="S7942" s="22"/>
      <c r="T7942" s="33" t="str">
        <f>IFERROR(VLOOKUP(S7942,[1]list!$C$4:$D$350,2,0),"")</f>
        <v/>
      </c>
      <c r="U7942" s="22"/>
      <c r="V7942" s="33" t="str">
        <f>IFERROR(VLOOKUP(U7942,[1]list!$C$4:$D$350,2,0),"")</f>
        <v/>
      </c>
    </row>
    <row r="7943" spans="1:22" x14ac:dyDescent="0.25">
      <c r="A7943" s="20"/>
      <c r="B7943" s="21"/>
      <c r="C7943" s="21" t="str">
        <f>IFERROR(VLOOKUP(B7943,[1]list!$A$4:$B$350,2,0),"")</f>
        <v/>
      </c>
      <c r="D7943" s="21"/>
      <c r="E7943" s="21"/>
      <c r="F7943" s="21"/>
      <c r="G7943" s="21"/>
      <c r="H7943" s="21"/>
      <c r="I7943" s="21"/>
      <c r="J7943" s="21"/>
      <c r="K7943" s="21"/>
      <c r="L7943" s="21"/>
      <c r="M7943" s="49"/>
      <c r="N7943" s="22">
        <f t="shared" si="125"/>
        <v>0</v>
      </c>
      <c r="O7943" s="22"/>
      <c r="P7943" s="22"/>
      <c r="Q7943" s="22"/>
      <c r="R7943" s="33" t="str">
        <f>IFERROR(VLOOKUP(Q7943,[1]list!$C$4:$D$350,2,0),"")</f>
        <v/>
      </c>
      <c r="S7943" s="22"/>
      <c r="T7943" s="33" t="str">
        <f>IFERROR(VLOOKUP(S7943,[1]list!$C$4:$D$350,2,0),"")</f>
        <v/>
      </c>
      <c r="U7943" s="22"/>
      <c r="V7943" s="33" t="str">
        <f>IFERROR(VLOOKUP(U7943,[1]list!$C$4:$D$350,2,0),"")</f>
        <v/>
      </c>
    </row>
    <row r="7944" spans="1:22" x14ac:dyDescent="0.25">
      <c r="A7944" s="20"/>
      <c r="B7944" s="21"/>
      <c r="C7944" s="21" t="str">
        <f>IFERROR(VLOOKUP(B7944,[1]list!$A$4:$B$350,2,0),"")</f>
        <v/>
      </c>
      <c r="D7944" s="21"/>
      <c r="E7944" s="21"/>
      <c r="F7944" s="21"/>
      <c r="G7944" s="21"/>
      <c r="H7944" s="21"/>
      <c r="I7944" s="21"/>
      <c r="J7944" s="21"/>
      <c r="K7944" s="21"/>
      <c r="L7944" s="21"/>
      <c r="M7944" s="49"/>
      <c r="N7944" s="22">
        <f t="shared" si="125"/>
        <v>0</v>
      </c>
      <c r="O7944" s="22"/>
      <c r="P7944" s="22"/>
      <c r="Q7944" s="22"/>
      <c r="R7944" s="33" t="str">
        <f>IFERROR(VLOOKUP(Q7944,[1]list!$C$4:$D$350,2,0),"")</f>
        <v/>
      </c>
      <c r="S7944" s="22"/>
      <c r="T7944" s="33" t="str">
        <f>IFERROR(VLOOKUP(S7944,[1]list!$C$4:$D$350,2,0),"")</f>
        <v/>
      </c>
      <c r="U7944" s="22"/>
      <c r="V7944" s="33" t="str">
        <f>IFERROR(VLOOKUP(U7944,[1]list!$C$4:$D$350,2,0),"")</f>
        <v/>
      </c>
    </row>
    <row r="7945" spans="1:22" x14ac:dyDescent="0.25">
      <c r="A7945" s="20"/>
      <c r="B7945" s="21"/>
      <c r="C7945" s="21" t="str">
        <f>IFERROR(VLOOKUP(B7945,[1]list!$A$4:$B$350,2,0),"")</f>
        <v/>
      </c>
      <c r="D7945" s="21"/>
      <c r="E7945" s="21"/>
      <c r="F7945" s="21"/>
      <c r="G7945" s="21"/>
      <c r="H7945" s="21"/>
      <c r="I7945" s="21"/>
      <c r="J7945" s="21"/>
      <c r="K7945" s="21"/>
      <c r="L7945" s="21"/>
      <c r="M7945" s="49"/>
      <c r="N7945" s="22">
        <f t="shared" si="125"/>
        <v>0</v>
      </c>
      <c r="O7945" s="22"/>
      <c r="P7945" s="22"/>
      <c r="Q7945" s="22"/>
      <c r="R7945" s="33" t="str">
        <f>IFERROR(VLOOKUP(Q7945,[1]list!$C$4:$D$350,2,0),"")</f>
        <v/>
      </c>
      <c r="S7945" s="22"/>
      <c r="T7945" s="33" t="str">
        <f>IFERROR(VLOOKUP(S7945,[1]list!$C$4:$D$350,2,0),"")</f>
        <v/>
      </c>
      <c r="U7945" s="22"/>
      <c r="V7945" s="33" t="str">
        <f>IFERROR(VLOOKUP(U7945,[1]list!$C$4:$D$350,2,0),"")</f>
        <v/>
      </c>
    </row>
    <row r="7946" spans="1:22" x14ac:dyDescent="0.25">
      <c r="A7946" s="20"/>
      <c r="B7946" s="21"/>
      <c r="C7946" s="21" t="str">
        <f>IFERROR(VLOOKUP(B7946,[1]list!$A$4:$B$350,2,0),"")</f>
        <v/>
      </c>
      <c r="D7946" s="21"/>
      <c r="E7946" s="21"/>
      <c r="F7946" s="21"/>
      <c r="G7946" s="21"/>
      <c r="H7946" s="21"/>
      <c r="I7946" s="21"/>
      <c r="J7946" s="21"/>
      <c r="K7946" s="21"/>
      <c r="L7946" s="21"/>
      <c r="M7946" s="49"/>
      <c r="N7946" s="22">
        <f t="shared" si="125"/>
        <v>0</v>
      </c>
      <c r="O7946" s="22"/>
      <c r="P7946" s="22"/>
      <c r="Q7946" s="22"/>
      <c r="R7946" s="33" t="str">
        <f>IFERROR(VLOOKUP(Q7946,[1]list!$C$4:$D$350,2,0),"")</f>
        <v/>
      </c>
      <c r="S7946" s="22"/>
      <c r="T7946" s="33" t="str">
        <f>IFERROR(VLOOKUP(S7946,[1]list!$C$4:$D$350,2,0),"")</f>
        <v/>
      </c>
      <c r="U7946" s="22"/>
      <c r="V7946" s="33" t="str">
        <f>IFERROR(VLOOKUP(U7946,[1]list!$C$4:$D$350,2,0),"")</f>
        <v/>
      </c>
    </row>
    <row r="7947" spans="1:22" x14ac:dyDescent="0.25">
      <c r="A7947" s="20"/>
      <c r="B7947" s="21"/>
      <c r="C7947" s="21" t="str">
        <f>IFERROR(VLOOKUP(B7947,[1]list!$A$4:$B$350,2,0),"")</f>
        <v/>
      </c>
      <c r="D7947" s="21"/>
      <c r="E7947" s="21"/>
      <c r="F7947" s="21"/>
      <c r="G7947" s="21"/>
      <c r="H7947" s="21"/>
      <c r="I7947" s="21"/>
      <c r="J7947" s="21"/>
      <c r="K7947" s="21"/>
      <c r="L7947" s="21"/>
      <c r="M7947" s="49"/>
      <c r="N7947" s="22">
        <f t="shared" si="125"/>
        <v>0</v>
      </c>
      <c r="O7947" s="22"/>
      <c r="P7947" s="22"/>
      <c r="Q7947" s="22"/>
      <c r="R7947" s="33" t="str">
        <f>IFERROR(VLOOKUP(Q7947,[1]list!$C$4:$D$350,2,0),"")</f>
        <v/>
      </c>
      <c r="S7947" s="22"/>
      <c r="T7947" s="33" t="str">
        <f>IFERROR(VLOOKUP(S7947,[1]list!$C$4:$D$350,2,0),"")</f>
        <v/>
      </c>
      <c r="U7947" s="22"/>
      <c r="V7947" s="33" t="str">
        <f>IFERROR(VLOOKUP(U7947,[1]list!$C$4:$D$350,2,0),"")</f>
        <v/>
      </c>
    </row>
    <row r="7948" spans="1:22" x14ac:dyDescent="0.25">
      <c r="A7948" s="20"/>
      <c r="B7948" s="21"/>
      <c r="C7948" s="21" t="str">
        <f>IFERROR(VLOOKUP(B7948,[1]list!$A$4:$B$350,2,0),"")</f>
        <v/>
      </c>
      <c r="D7948" s="21"/>
      <c r="E7948" s="21"/>
      <c r="F7948" s="21"/>
      <c r="G7948" s="21"/>
      <c r="H7948" s="21"/>
      <c r="I7948" s="21"/>
      <c r="J7948" s="21"/>
      <c r="K7948" s="21"/>
      <c r="L7948" s="21"/>
      <c r="M7948" s="49"/>
      <c r="N7948" s="22">
        <f t="shared" si="125"/>
        <v>0</v>
      </c>
      <c r="O7948" s="22"/>
      <c r="P7948" s="22"/>
      <c r="Q7948" s="22"/>
      <c r="R7948" s="33" t="str">
        <f>IFERROR(VLOOKUP(Q7948,[1]list!$C$4:$D$350,2,0),"")</f>
        <v/>
      </c>
      <c r="S7948" s="22"/>
      <c r="T7948" s="33" t="str">
        <f>IFERROR(VLOOKUP(S7948,[1]list!$C$4:$D$350,2,0),"")</f>
        <v/>
      </c>
      <c r="U7948" s="22"/>
      <c r="V7948" s="33" t="str">
        <f>IFERROR(VLOOKUP(U7948,[1]list!$C$4:$D$350,2,0),"")</f>
        <v/>
      </c>
    </row>
    <row r="7949" spans="1:22" x14ac:dyDescent="0.25">
      <c r="A7949" s="20"/>
      <c r="B7949" s="21"/>
      <c r="C7949" s="21" t="str">
        <f>IFERROR(VLOOKUP(B7949,[1]list!$A$4:$B$350,2,0),"")</f>
        <v/>
      </c>
      <c r="D7949" s="21"/>
      <c r="E7949" s="21"/>
      <c r="F7949" s="21"/>
      <c r="G7949" s="21"/>
      <c r="H7949" s="21"/>
      <c r="I7949" s="21"/>
      <c r="J7949" s="21"/>
      <c r="K7949" s="21"/>
      <c r="L7949" s="21"/>
      <c r="M7949" s="49"/>
      <c r="N7949" s="22">
        <f t="shared" si="125"/>
        <v>0</v>
      </c>
      <c r="O7949" s="22"/>
      <c r="P7949" s="22"/>
      <c r="Q7949" s="22"/>
      <c r="R7949" s="33" t="str">
        <f>IFERROR(VLOOKUP(Q7949,[1]list!$C$4:$D$350,2,0),"")</f>
        <v/>
      </c>
      <c r="S7949" s="22"/>
      <c r="T7949" s="33" t="str">
        <f>IFERROR(VLOOKUP(S7949,[1]list!$C$4:$D$350,2,0),"")</f>
        <v/>
      </c>
      <c r="U7949" s="22"/>
      <c r="V7949" s="33" t="str">
        <f>IFERROR(VLOOKUP(U7949,[1]list!$C$4:$D$350,2,0),"")</f>
        <v/>
      </c>
    </row>
    <row r="7950" spans="1:22" x14ac:dyDescent="0.25">
      <c r="A7950" s="20"/>
      <c r="B7950" s="21"/>
      <c r="C7950" s="21" t="str">
        <f>IFERROR(VLOOKUP(B7950,[1]list!$A$4:$B$350,2,0),"")</f>
        <v/>
      </c>
      <c r="D7950" s="21"/>
      <c r="E7950" s="21"/>
      <c r="F7950" s="21"/>
      <c r="G7950" s="21"/>
      <c r="H7950" s="21"/>
      <c r="I7950" s="21"/>
      <c r="J7950" s="21"/>
      <c r="K7950" s="21"/>
      <c r="L7950" s="21"/>
      <c r="M7950" s="49"/>
      <c r="N7950" s="22">
        <f t="shared" si="125"/>
        <v>0</v>
      </c>
      <c r="O7950" s="22"/>
      <c r="P7950" s="22"/>
      <c r="Q7950" s="22"/>
      <c r="R7950" s="33" t="str">
        <f>IFERROR(VLOOKUP(Q7950,[1]list!$C$4:$D$350,2,0),"")</f>
        <v/>
      </c>
      <c r="S7950" s="22"/>
      <c r="T7950" s="33" t="str">
        <f>IFERROR(VLOOKUP(S7950,[1]list!$C$4:$D$350,2,0),"")</f>
        <v/>
      </c>
      <c r="U7950" s="22"/>
      <c r="V7950" s="33" t="str">
        <f>IFERROR(VLOOKUP(U7950,[1]list!$C$4:$D$350,2,0),"")</f>
        <v/>
      </c>
    </row>
    <row r="7951" spans="1:22" x14ac:dyDescent="0.25">
      <c r="A7951" s="20"/>
      <c r="B7951" s="21"/>
      <c r="C7951" s="21" t="str">
        <f>IFERROR(VLOOKUP(B7951,[1]list!$A$4:$B$350,2,0),"")</f>
        <v/>
      </c>
      <c r="D7951" s="21"/>
      <c r="E7951" s="21"/>
      <c r="F7951" s="21"/>
      <c r="G7951" s="21"/>
      <c r="H7951" s="21"/>
      <c r="I7951" s="21"/>
      <c r="J7951" s="21"/>
      <c r="K7951" s="21"/>
      <c r="L7951" s="21"/>
      <c r="M7951" s="49"/>
      <c r="N7951" s="22">
        <f t="shared" si="125"/>
        <v>0</v>
      </c>
      <c r="O7951" s="22"/>
      <c r="P7951" s="22"/>
      <c r="Q7951" s="22"/>
      <c r="R7951" s="33" t="str">
        <f>IFERROR(VLOOKUP(Q7951,[1]list!$C$4:$D$350,2,0),"")</f>
        <v/>
      </c>
      <c r="S7951" s="22"/>
      <c r="T7951" s="33" t="str">
        <f>IFERROR(VLOOKUP(S7951,[1]list!$C$4:$D$350,2,0),"")</f>
        <v/>
      </c>
      <c r="U7951" s="22"/>
      <c r="V7951" s="33" t="str">
        <f>IFERROR(VLOOKUP(U7951,[1]list!$C$4:$D$350,2,0),"")</f>
        <v/>
      </c>
    </row>
    <row r="7952" spans="1:22" x14ac:dyDescent="0.25">
      <c r="A7952" s="20"/>
      <c r="B7952" s="21"/>
      <c r="C7952" s="21" t="str">
        <f>IFERROR(VLOOKUP(B7952,[1]list!$A$4:$B$350,2,0),"")</f>
        <v/>
      </c>
      <c r="D7952" s="21"/>
      <c r="E7952" s="21"/>
      <c r="F7952" s="21"/>
      <c r="G7952" s="21"/>
      <c r="H7952" s="21"/>
      <c r="I7952" s="21"/>
      <c r="J7952" s="21"/>
      <c r="K7952" s="21"/>
      <c r="L7952" s="21"/>
      <c r="M7952" s="49"/>
      <c r="N7952" s="22">
        <f t="shared" si="125"/>
        <v>0</v>
      </c>
      <c r="O7952" s="22"/>
      <c r="P7952" s="22"/>
      <c r="Q7952" s="22"/>
      <c r="R7952" s="33" t="str">
        <f>IFERROR(VLOOKUP(Q7952,[1]list!$C$4:$D$350,2,0),"")</f>
        <v/>
      </c>
      <c r="S7952" s="22"/>
      <c r="T7952" s="33" t="str">
        <f>IFERROR(VLOOKUP(S7952,[1]list!$C$4:$D$350,2,0),"")</f>
        <v/>
      </c>
      <c r="U7952" s="22"/>
      <c r="V7952" s="33" t="str">
        <f>IFERROR(VLOOKUP(U7952,[1]list!$C$4:$D$350,2,0),"")</f>
        <v/>
      </c>
    </row>
    <row r="7953" spans="1:22" x14ac:dyDescent="0.25">
      <c r="A7953" s="20"/>
      <c r="B7953" s="21"/>
      <c r="C7953" s="21" t="str">
        <f>IFERROR(VLOOKUP(B7953,[1]list!$A$4:$B$350,2,0),"")</f>
        <v/>
      </c>
      <c r="D7953" s="21"/>
      <c r="E7953" s="21"/>
      <c r="F7953" s="21"/>
      <c r="G7953" s="21"/>
      <c r="H7953" s="21"/>
      <c r="I7953" s="21"/>
      <c r="J7953" s="21"/>
      <c r="K7953" s="21"/>
      <c r="L7953" s="21"/>
      <c r="M7953" s="49"/>
      <c r="N7953" s="22">
        <f t="shared" si="125"/>
        <v>0</v>
      </c>
      <c r="O7953" s="22"/>
      <c r="P7953" s="22"/>
      <c r="Q7953" s="22"/>
      <c r="R7953" s="33" t="str">
        <f>IFERROR(VLOOKUP(Q7953,[1]list!$C$4:$D$350,2,0),"")</f>
        <v/>
      </c>
      <c r="S7953" s="22"/>
      <c r="T7953" s="33" t="str">
        <f>IFERROR(VLOOKUP(S7953,[1]list!$C$4:$D$350,2,0),"")</f>
        <v/>
      </c>
      <c r="U7953" s="22"/>
      <c r="V7953" s="33" t="str">
        <f>IFERROR(VLOOKUP(U7953,[1]list!$C$4:$D$350,2,0),"")</f>
        <v/>
      </c>
    </row>
    <row r="7954" spans="1:22" x14ac:dyDescent="0.25">
      <c r="A7954" s="20"/>
      <c r="B7954" s="21"/>
      <c r="C7954" s="21" t="str">
        <f>IFERROR(VLOOKUP(B7954,[1]list!$A$4:$B$350,2,0),"")</f>
        <v/>
      </c>
      <c r="D7954" s="21"/>
      <c r="E7954" s="21"/>
      <c r="F7954" s="21"/>
      <c r="G7954" s="21"/>
      <c r="H7954" s="21"/>
      <c r="I7954" s="21"/>
      <c r="J7954" s="21"/>
      <c r="K7954" s="21"/>
      <c r="L7954" s="21"/>
      <c r="M7954" s="49"/>
      <c r="N7954" s="22">
        <f t="shared" si="125"/>
        <v>0</v>
      </c>
      <c r="O7954" s="22"/>
      <c r="P7954" s="22"/>
      <c r="Q7954" s="22"/>
      <c r="R7954" s="33" t="str">
        <f>IFERROR(VLOOKUP(Q7954,[1]list!$C$4:$D$350,2,0),"")</f>
        <v/>
      </c>
      <c r="S7954" s="22"/>
      <c r="T7954" s="33" t="str">
        <f>IFERROR(VLOOKUP(S7954,[1]list!$C$4:$D$350,2,0),"")</f>
        <v/>
      </c>
      <c r="U7954" s="22"/>
      <c r="V7954" s="33" t="str">
        <f>IFERROR(VLOOKUP(U7954,[1]list!$C$4:$D$350,2,0),"")</f>
        <v/>
      </c>
    </row>
    <row r="7955" spans="1:22" x14ac:dyDescent="0.25">
      <c r="A7955" s="20"/>
      <c r="B7955" s="21"/>
      <c r="C7955" s="21" t="str">
        <f>IFERROR(VLOOKUP(B7955,[1]list!$A$4:$B$350,2,0),"")</f>
        <v/>
      </c>
      <c r="D7955" s="21"/>
      <c r="E7955" s="21"/>
      <c r="F7955" s="21"/>
      <c r="G7955" s="21"/>
      <c r="H7955" s="21"/>
      <c r="I7955" s="21"/>
      <c r="J7955" s="21"/>
      <c r="K7955" s="21"/>
      <c r="L7955" s="21"/>
      <c r="M7955" s="49"/>
      <c r="N7955" s="22">
        <f t="shared" si="125"/>
        <v>0</v>
      </c>
      <c r="O7955" s="22"/>
      <c r="P7955" s="22"/>
      <c r="Q7955" s="22"/>
      <c r="R7955" s="33" t="str">
        <f>IFERROR(VLOOKUP(Q7955,[1]list!$C$4:$D$350,2,0),"")</f>
        <v/>
      </c>
      <c r="S7955" s="22"/>
      <c r="T7955" s="33" t="str">
        <f>IFERROR(VLOOKUP(S7955,[1]list!$C$4:$D$350,2,0),"")</f>
        <v/>
      </c>
      <c r="U7955" s="22"/>
      <c r="V7955" s="33" t="str">
        <f>IFERROR(VLOOKUP(U7955,[1]list!$C$4:$D$350,2,0),"")</f>
        <v/>
      </c>
    </row>
    <row r="7956" spans="1:22" x14ac:dyDescent="0.25">
      <c r="A7956" s="20"/>
      <c r="B7956" s="21"/>
      <c r="C7956" s="21" t="str">
        <f>IFERROR(VLOOKUP(B7956,[1]list!$A$4:$B$350,2,0),"")</f>
        <v/>
      </c>
      <c r="D7956" s="21"/>
      <c r="E7956" s="21"/>
      <c r="F7956" s="21"/>
      <c r="G7956" s="21"/>
      <c r="H7956" s="21"/>
      <c r="I7956" s="21"/>
      <c r="J7956" s="21"/>
      <c r="K7956" s="21"/>
      <c r="L7956" s="21"/>
      <c r="M7956" s="49"/>
      <c r="N7956" s="22">
        <f t="shared" si="125"/>
        <v>0</v>
      </c>
      <c r="O7956" s="22"/>
      <c r="P7956" s="22"/>
      <c r="Q7956" s="22"/>
      <c r="R7956" s="33" t="str">
        <f>IFERROR(VLOOKUP(Q7956,[1]list!$C$4:$D$350,2,0),"")</f>
        <v/>
      </c>
      <c r="S7956" s="22"/>
      <c r="T7956" s="33" t="str">
        <f>IFERROR(VLOOKUP(S7956,[1]list!$C$4:$D$350,2,0),"")</f>
        <v/>
      </c>
      <c r="U7956" s="22"/>
      <c r="V7956" s="33" t="str">
        <f>IFERROR(VLOOKUP(U7956,[1]list!$C$4:$D$350,2,0),"")</f>
        <v/>
      </c>
    </row>
    <row r="7957" spans="1:22" x14ac:dyDescent="0.25">
      <c r="A7957" s="20"/>
      <c r="B7957" s="21"/>
      <c r="C7957" s="21" t="str">
        <f>IFERROR(VLOOKUP(B7957,[1]list!$A$4:$B$350,2,0),"")</f>
        <v/>
      </c>
      <c r="D7957" s="21"/>
      <c r="E7957" s="21"/>
      <c r="F7957" s="21"/>
      <c r="G7957" s="21"/>
      <c r="H7957" s="21"/>
      <c r="I7957" s="21"/>
      <c r="J7957" s="21"/>
      <c r="K7957" s="21"/>
      <c r="L7957" s="21"/>
      <c r="M7957" s="49"/>
      <c r="N7957" s="22">
        <f t="shared" si="125"/>
        <v>0</v>
      </c>
      <c r="O7957" s="22"/>
      <c r="P7957" s="22"/>
      <c r="Q7957" s="22"/>
      <c r="R7957" s="33" t="str">
        <f>IFERROR(VLOOKUP(Q7957,[1]list!$C$4:$D$350,2,0),"")</f>
        <v/>
      </c>
      <c r="S7957" s="22"/>
      <c r="T7957" s="33" t="str">
        <f>IFERROR(VLOOKUP(S7957,[1]list!$C$4:$D$350,2,0),"")</f>
        <v/>
      </c>
      <c r="U7957" s="22"/>
      <c r="V7957" s="33" t="str">
        <f>IFERROR(VLOOKUP(U7957,[1]list!$C$4:$D$350,2,0),"")</f>
        <v/>
      </c>
    </row>
    <row r="7958" spans="1:22" x14ac:dyDescent="0.25">
      <c r="A7958" s="20"/>
      <c r="B7958" s="21"/>
      <c r="C7958" s="21" t="str">
        <f>IFERROR(VLOOKUP(B7958,[1]list!$A$4:$B$350,2,0),"")</f>
        <v/>
      </c>
      <c r="D7958" s="21"/>
      <c r="E7958" s="21"/>
      <c r="F7958" s="21"/>
      <c r="G7958" s="21"/>
      <c r="H7958" s="21"/>
      <c r="I7958" s="21"/>
      <c r="J7958" s="21"/>
      <c r="K7958" s="21"/>
      <c r="L7958" s="21"/>
      <c r="M7958" s="49"/>
      <c r="N7958" s="22">
        <f t="shared" si="125"/>
        <v>0</v>
      </c>
      <c r="O7958" s="22"/>
      <c r="P7958" s="22"/>
      <c r="Q7958" s="22"/>
      <c r="R7958" s="33" t="str">
        <f>IFERROR(VLOOKUP(Q7958,[1]list!$C$4:$D$350,2,0),"")</f>
        <v/>
      </c>
      <c r="S7958" s="22"/>
      <c r="T7958" s="33" t="str">
        <f>IFERROR(VLOOKUP(S7958,[1]list!$C$4:$D$350,2,0),"")</f>
        <v/>
      </c>
      <c r="U7958" s="22"/>
      <c r="V7958" s="33" t="str">
        <f>IFERROR(VLOOKUP(U7958,[1]list!$C$4:$D$350,2,0),"")</f>
        <v/>
      </c>
    </row>
    <row r="7959" spans="1:22" x14ac:dyDescent="0.25">
      <c r="A7959" s="20"/>
      <c r="B7959" s="21"/>
      <c r="C7959" s="21" t="str">
        <f>IFERROR(VLOOKUP(B7959,[1]list!$A$4:$B$350,2,0),"")</f>
        <v/>
      </c>
      <c r="D7959" s="21"/>
      <c r="E7959" s="21"/>
      <c r="F7959" s="21"/>
      <c r="G7959" s="21"/>
      <c r="H7959" s="21"/>
      <c r="I7959" s="21"/>
      <c r="J7959" s="21"/>
      <c r="K7959" s="21"/>
      <c r="L7959" s="21"/>
      <c r="M7959" s="49"/>
      <c r="N7959" s="22">
        <f t="shared" si="125"/>
        <v>0</v>
      </c>
      <c r="O7959" s="22"/>
      <c r="P7959" s="22"/>
      <c r="Q7959" s="22"/>
      <c r="R7959" s="33" t="str">
        <f>IFERROR(VLOOKUP(Q7959,[1]list!$C$4:$D$350,2,0),"")</f>
        <v/>
      </c>
      <c r="S7959" s="22"/>
      <c r="T7959" s="33" t="str">
        <f>IFERROR(VLOOKUP(S7959,[1]list!$C$4:$D$350,2,0),"")</f>
        <v/>
      </c>
      <c r="U7959" s="22"/>
      <c r="V7959" s="33" t="str">
        <f>IFERROR(VLOOKUP(U7959,[1]list!$C$4:$D$350,2,0),"")</f>
        <v/>
      </c>
    </row>
    <row r="7960" spans="1:22" x14ac:dyDescent="0.25">
      <c r="A7960" s="20"/>
      <c r="B7960" s="21"/>
      <c r="C7960" s="21" t="str">
        <f>IFERROR(VLOOKUP(B7960,[1]list!$A$4:$B$350,2,0),"")</f>
        <v/>
      </c>
      <c r="D7960" s="21"/>
      <c r="E7960" s="21"/>
      <c r="F7960" s="21"/>
      <c r="G7960" s="21"/>
      <c r="H7960" s="21"/>
      <c r="I7960" s="21"/>
      <c r="J7960" s="21"/>
      <c r="K7960" s="21"/>
      <c r="L7960" s="21"/>
      <c r="M7960" s="49"/>
      <c r="N7960" s="22">
        <f t="shared" si="125"/>
        <v>0</v>
      </c>
      <c r="O7960" s="22"/>
      <c r="P7960" s="22"/>
      <c r="Q7960" s="22"/>
      <c r="R7960" s="33" t="str">
        <f>IFERROR(VLOOKUP(Q7960,[1]list!$C$4:$D$350,2,0),"")</f>
        <v/>
      </c>
      <c r="S7960" s="22"/>
      <c r="T7960" s="33" t="str">
        <f>IFERROR(VLOOKUP(S7960,[1]list!$C$4:$D$350,2,0),"")</f>
        <v/>
      </c>
      <c r="U7960" s="22"/>
      <c r="V7960" s="33" t="str">
        <f>IFERROR(VLOOKUP(U7960,[1]list!$C$4:$D$350,2,0),"")</f>
        <v/>
      </c>
    </row>
    <row r="7961" spans="1:22" x14ac:dyDescent="0.25">
      <c r="A7961" s="20"/>
      <c r="B7961" s="21"/>
      <c r="C7961" s="21" t="str">
        <f>IFERROR(VLOOKUP(B7961,[1]list!$A$4:$B$350,2,0),"")</f>
        <v/>
      </c>
      <c r="D7961" s="21"/>
      <c r="E7961" s="21"/>
      <c r="F7961" s="21"/>
      <c r="G7961" s="21"/>
      <c r="H7961" s="21"/>
      <c r="I7961" s="21"/>
      <c r="J7961" s="21"/>
      <c r="K7961" s="21"/>
      <c r="L7961" s="21"/>
      <c r="M7961" s="49"/>
      <c r="N7961" s="22">
        <f t="shared" si="125"/>
        <v>0</v>
      </c>
      <c r="O7961" s="22"/>
      <c r="P7961" s="22"/>
      <c r="Q7961" s="22"/>
      <c r="R7961" s="33" t="str">
        <f>IFERROR(VLOOKUP(Q7961,[1]list!$C$4:$D$350,2,0),"")</f>
        <v/>
      </c>
      <c r="S7961" s="22"/>
      <c r="T7961" s="33" t="str">
        <f>IFERROR(VLOOKUP(S7961,[1]list!$C$4:$D$350,2,0),"")</f>
        <v/>
      </c>
      <c r="U7961" s="22"/>
      <c r="V7961" s="33" t="str">
        <f>IFERROR(VLOOKUP(U7961,[1]list!$C$4:$D$350,2,0),"")</f>
        <v/>
      </c>
    </row>
    <row r="7962" spans="1:22" x14ac:dyDescent="0.25">
      <c r="A7962" s="20"/>
      <c r="B7962" s="21"/>
      <c r="C7962" s="21" t="str">
        <f>IFERROR(VLOOKUP(B7962,[1]list!$A$4:$B$350,2,0),"")</f>
        <v/>
      </c>
      <c r="D7962" s="21"/>
      <c r="E7962" s="21"/>
      <c r="F7962" s="21"/>
      <c r="G7962" s="21"/>
      <c r="H7962" s="21"/>
      <c r="I7962" s="21"/>
      <c r="J7962" s="21"/>
      <c r="K7962" s="21"/>
      <c r="L7962" s="21"/>
      <c r="M7962" s="49"/>
      <c r="N7962" s="22">
        <f t="shared" si="125"/>
        <v>0</v>
      </c>
      <c r="O7962" s="22"/>
      <c r="P7962" s="22"/>
      <c r="Q7962" s="22"/>
      <c r="R7962" s="33" t="str">
        <f>IFERROR(VLOOKUP(Q7962,[1]list!$C$4:$D$350,2,0),"")</f>
        <v/>
      </c>
      <c r="S7962" s="22"/>
      <c r="T7962" s="33" t="str">
        <f>IFERROR(VLOOKUP(S7962,[1]list!$C$4:$D$350,2,0),"")</f>
        <v/>
      </c>
      <c r="U7962" s="22"/>
      <c r="V7962" s="33" t="str">
        <f>IFERROR(VLOOKUP(U7962,[1]list!$C$4:$D$350,2,0),"")</f>
        <v/>
      </c>
    </row>
    <row r="7963" spans="1:22" x14ac:dyDescent="0.25">
      <c r="A7963" s="20"/>
      <c r="B7963" s="21"/>
      <c r="C7963" s="21" t="str">
        <f>IFERROR(VLOOKUP(B7963,[1]list!$A$4:$B$350,2,0),"")</f>
        <v/>
      </c>
      <c r="D7963" s="21"/>
      <c r="E7963" s="21"/>
      <c r="F7963" s="21"/>
      <c r="G7963" s="21"/>
      <c r="H7963" s="21"/>
      <c r="I7963" s="21"/>
      <c r="J7963" s="21"/>
      <c r="K7963" s="21"/>
      <c r="L7963" s="21"/>
      <c r="M7963" s="49"/>
      <c r="N7963" s="22">
        <f t="shared" si="125"/>
        <v>0</v>
      </c>
      <c r="O7963" s="22"/>
      <c r="P7963" s="22"/>
      <c r="Q7963" s="22"/>
      <c r="R7963" s="33" t="str">
        <f>IFERROR(VLOOKUP(Q7963,[1]list!$C$4:$D$350,2,0),"")</f>
        <v/>
      </c>
      <c r="S7963" s="22"/>
      <c r="T7963" s="33" t="str">
        <f>IFERROR(VLOOKUP(S7963,[1]list!$C$4:$D$350,2,0),"")</f>
        <v/>
      </c>
      <c r="U7963" s="22"/>
      <c r="V7963" s="33" t="str">
        <f>IFERROR(VLOOKUP(U7963,[1]list!$C$4:$D$350,2,0),"")</f>
        <v/>
      </c>
    </row>
    <row r="7964" spans="1:22" x14ac:dyDescent="0.25">
      <c r="A7964" s="20"/>
      <c r="B7964" s="21"/>
      <c r="C7964" s="21" t="str">
        <f>IFERROR(VLOOKUP(B7964,[1]list!$A$4:$B$350,2,0),"")</f>
        <v/>
      </c>
      <c r="D7964" s="21"/>
      <c r="E7964" s="21"/>
      <c r="F7964" s="21"/>
      <c r="G7964" s="21"/>
      <c r="H7964" s="21"/>
      <c r="I7964" s="21"/>
      <c r="J7964" s="21"/>
      <c r="K7964" s="21"/>
      <c r="L7964" s="21"/>
      <c r="M7964" s="49"/>
      <c r="N7964" s="22">
        <f t="shared" si="125"/>
        <v>0</v>
      </c>
      <c r="O7964" s="22"/>
      <c r="P7964" s="22"/>
      <c r="Q7964" s="22"/>
      <c r="R7964" s="33" t="str">
        <f>IFERROR(VLOOKUP(Q7964,[1]list!$C$4:$D$350,2,0),"")</f>
        <v/>
      </c>
      <c r="S7964" s="22"/>
      <c r="T7964" s="33" t="str">
        <f>IFERROR(VLOOKUP(S7964,[1]list!$C$4:$D$350,2,0),"")</f>
        <v/>
      </c>
      <c r="U7964" s="22"/>
      <c r="V7964" s="33" t="str">
        <f>IFERROR(VLOOKUP(U7964,[1]list!$C$4:$D$350,2,0),"")</f>
        <v/>
      </c>
    </row>
    <row r="7965" spans="1:22" x14ac:dyDescent="0.25">
      <c r="A7965" s="20"/>
      <c r="B7965" s="21"/>
      <c r="C7965" s="21" t="str">
        <f>IFERROR(VLOOKUP(B7965,[1]list!$A$4:$B$350,2,0),"")</f>
        <v/>
      </c>
      <c r="D7965" s="21"/>
      <c r="E7965" s="21"/>
      <c r="F7965" s="21"/>
      <c r="G7965" s="21"/>
      <c r="H7965" s="21"/>
      <c r="I7965" s="21"/>
      <c r="J7965" s="21"/>
      <c r="K7965" s="21"/>
      <c r="L7965" s="21"/>
      <c r="M7965" s="49"/>
      <c r="N7965" s="22">
        <f t="shared" si="125"/>
        <v>0</v>
      </c>
      <c r="O7965" s="22"/>
      <c r="P7965" s="22"/>
      <c r="Q7965" s="22"/>
      <c r="R7965" s="33" t="str">
        <f>IFERROR(VLOOKUP(Q7965,[1]list!$C$4:$D$350,2,0),"")</f>
        <v/>
      </c>
      <c r="S7965" s="22"/>
      <c r="T7965" s="33" t="str">
        <f>IFERROR(VLOOKUP(S7965,[1]list!$C$4:$D$350,2,0),"")</f>
        <v/>
      </c>
      <c r="U7965" s="22"/>
      <c r="V7965" s="33" t="str">
        <f>IFERROR(VLOOKUP(U7965,[1]list!$C$4:$D$350,2,0),"")</f>
        <v/>
      </c>
    </row>
    <row r="7966" spans="1:22" x14ac:dyDescent="0.25">
      <c r="A7966" s="20"/>
      <c r="B7966" s="21"/>
      <c r="C7966" s="21" t="str">
        <f>IFERROR(VLOOKUP(B7966,[1]list!$A$4:$B$350,2,0),"")</f>
        <v/>
      </c>
      <c r="D7966" s="21"/>
      <c r="E7966" s="21"/>
      <c r="F7966" s="21"/>
      <c r="G7966" s="21"/>
      <c r="H7966" s="21"/>
      <c r="I7966" s="21"/>
      <c r="J7966" s="21"/>
      <c r="K7966" s="21"/>
      <c r="L7966" s="21"/>
      <c r="M7966" s="49"/>
      <c r="N7966" s="22">
        <f t="shared" si="125"/>
        <v>0</v>
      </c>
      <c r="O7966" s="22"/>
      <c r="P7966" s="22"/>
      <c r="Q7966" s="22"/>
      <c r="R7966" s="33" t="str">
        <f>IFERROR(VLOOKUP(Q7966,[1]list!$C$4:$D$350,2,0),"")</f>
        <v/>
      </c>
      <c r="S7966" s="22"/>
      <c r="T7966" s="33" t="str">
        <f>IFERROR(VLOOKUP(S7966,[1]list!$C$4:$D$350,2,0),"")</f>
        <v/>
      </c>
      <c r="U7966" s="22"/>
      <c r="V7966" s="33" t="str">
        <f>IFERROR(VLOOKUP(U7966,[1]list!$C$4:$D$350,2,0),"")</f>
        <v/>
      </c>
    </row>
    <row r="7967" spans="1:22" x14ac:dyDescent="0.25">
      <c r="A7967" s="20"/>
      <c r="B7967" s="21"/>
      <c r="C7967" s="21" t="str">
        <f>IFERROR(VLOOKUP(B7967,[1]list!$A$4:$B$350,2,0),"")</f>
        <v/>
      </c>
      <c r="D7967" s="21"/>
      <c r="E7967" s="21"/>
      <c r="F7967" s="21"/>
      <c r="G7967" s="21"/>
      <c r="H7967" s="21"/>
      <c r="I7967" s="21"/>
      <c r="J7967" s="21"/>
      <c r="K7967" s="21"/>
      <c r="L7967" s="21"/>
      <c r="M7967" s="49"/>
      <c r="N7967" s="22">
        <f t="shared" si="125"/>
        <v>0</v>
      </c>
      <c r="O7967" s="22"/>
      <c r="P7967" s="22"/>
      <c r="Q7967" s="22"/>
      <c r="R7967" s="33" t="str">
        <f>IFERROR(VLOOKUP(Q7967,[1]list!$C$4:$D$350,2,0),"")</f>
        <v/>
      </c>
      <c r="S7967" s="22"/>
      <c r="T7967" s="33" t="str">
        <f>IFERROR(VLOOKUP(S7967,[1]list!$C$4:$D$350,2,0),"")</f>
        <v/>
      </c>
      <c r="U7967" s="22"/>
      <c r="V7967" s="33" t="str">
        <f>IFERROR(VLOOKUP(U7967,[1]list!$C$4:$D$350,2,0),"")</f>
        <v/>
      </c>
    </row>
    <row r="7968" spans="1:22" x14ac:dyDescent="0.25">
      <c r="A7968" s="20"/>
      <c r="B7968" s="21"/>
      <c r="C7968" s="21" t="str">
        <f>IFERROR(VLOOKUP(B7968,[1]list!$A$4:$B$350,2,0),"")</f>
        <v/>
      </c>
      <c r="D7968" s="21"/>
      <c r="E7968" s="21"/>
      <c r="F7968" s="21"/>
      <c r="G7968" s="21"/>
      <c r="H7968" s="21"/>
      <c r="I7968" s="21"/>
      <c r="J7968" s="21"/>
      <c r="K7968" s="21"/>
      <c r="L7968" s="21"/>
      <c r="M7968" s="49"/>
      <c r="N7968" s="22">
        <f t="shared" si="125"/>
        <v>0</v>
      </c>
      <c r="O7968" s="22"/>
      <c r="P7968" s="22"/>
      <c r="Q7968" s="22"/>
      <c r="R7968" s="33" t="str">
        <f>IFERROR(VLOOKUP(Q7968,[1]list!$C$4:$D$350,2,0),"")</f>
        <v/>
      </c>
      <c r="S7968" s="22"/>
      <c r="T7968" s="33" t="str">
        <f>IFERROR(VLOOKUP(S7968,[1]list!$C$4:$D$350,2,0),"")</f>
        <v/>
      </c>
      <c r="U7968" s="22"/>
      <c r="V7968" s="33" t="str">
        <f>IFERROR(VLOOKUP(U7968,[1]list!$C$4:$D$350,2,0),"")</f>
        <v/>
      </c>
    </row>
    <row r="7969" spans="1:22" x14ac:dyDescent="0.25">
      <c r="A7969" s="20"/>
      <c r="B7969" s="21"/>
      <c r="C7969" s="21" t="str">
        <f>IFERROR(VLOOKUP(B7969,[1]list!$A$4:$B$350,2,0),"")</f>
        <v/>
      </c>
      <c r="D7969" s="21"/>
      <c r="E7969" s="21"/>
      <c r="F7969" s="21"/>
      <c r="G7969" s="21"/>
      <c r="H7969" s="21"/>
      <c r="I7969" s="21"/>
      <c r="J7969" s="21"/>
      <c r="K7969" s="21"/>
      <c r="L7969" s="21"/>
      <c r="M7969" s="49"/>
      <c r="N7969" s="22">
        <f t="shared" si="125"/>
        <v>0</v>
      </c>
      <c r="O7969" s="22"/>
      <c r="P7969" s="22"/>
      <c r="Q7969" s="22"/>
      <c r="R7969" s="33" t="str">
        <f>IFERROR(VLOOKUP(Q7969,[1]list!$C$4:$D$350,2,0),"")</f>
        <v/>
      </c>
      <c r="S7969" s="22"/>
      <c r="T7969" s="33" t="str">
        <f>IFERROR(VLOOKUP(S7969,[1]list!$C$4:$D$350,2,0),"")</f>
        <v/>
      </c>
      <c r="U7969" s="22"/>
      <c r="V7969" s="33" t="str">
        <f>IFERROR(VLOOKUP(U7969,[1]list!$C$4:$D$350,2,0),"")</f>
        <v/>
      </c>
    </row>
    <row r="7970" spans="1:22" x14ac:dyDescent="0.25">
      <c r="A7970" s="20"/>
      <c r="B7970" s="21"/>
      <c r="C7970" s="21" t="str">
        <f>IFERROR(VLOOKUP(B7970,[1]list!$A$4:$B$350,2,0),"")</f>
        <v/>
      </c>
      <c r="D7970" s="21"/>
      <c r="E7970" s="21"/>
      <c r="F7970" s="21"/>
      <c r="G7970" s="21"/>
      <c r="H7970" s="21"/>
      <c r="I7970" s="21"/>
      <c r="J7970" s="21"/>
      <c r="K7970" s="21"/>
      <c r="L7970" s="21"/>
      <c r="M7970" s="49"/>
      <c r="N7970" s="22">
        <f t="shared" si="125"/>
        <v>0</v>
      </c>
      <c r="O7970" s="22"/>
      <c r="P7970" s="22"/>
      <c r="Q7970" s="22"/>
      <c r="R7970" s="33" t="str">
        <f>IFERROR(VLOOKUP(Q7970,[1]list!$C$4:$D$350,2,0),"")</f>
        <v/>
      </c>
      <c r="S7970" s="22"/>
      <c r="T7970" s="33" t="str">
        <f>IFERROR(VLOOKUP(S7970,[1]list!$C$4:$D$350,2,0),"")</f>
        <v/>
      </c>
      <c r="U7970" s="22"/>
      <c r="V7970" s="33" t="str">
        <f>IFERROR(VLOOKUP(U7970,[1]list!$C$4:$D$350,2,0),"")</f>
        <v/>
      </c>
    </row>
    <row r="7971" spans="1:22" x14ac:dyDescent="0.25">
      <c r="A7971" s="20"/>
      <c r="B7971" s="21"/>
      <c r="C7971" s="21" t="str">
        <f>IFERROR(VLOOKUP(B7971,[1]list!$A$4:$B$350,2,0),"")</f>
        <v/>
      </c>
      <c r="D7971" s="21"/>
      <c r="E7971" s="21"/>
      <c r="F7971" s="21"/>
      <c r="G7971" s="21"/>
      <c r="H7971" s="21"/>
      <c r="I7971" s="21"/>
      <c r="J7971" s="21"/>
      <c r="K7971" s="21"/>
      <c r="L7971" s="21"/>
      <c r="M7971" s="49"/>
      <c r="N7971" s="22">
        <f t="shared" si="125"/>
        <v>0</v>
      </c>
      <c r="O7971" s="22"/>
      <c r="P7971" s="22"/>
      <c r="Q7971" s="22"/>
      <c r="R7971" s="33" t="str">
        <f>IFERROR(VLOOKUP(Q7971,[1]list!$C$4:$D$350,2,0),"")</f>
        <v/>
      </c>
      <c r="S7971" s="22"/>
      <c r="T7971" s="33" t="str">
        <f>IFERROR(VLOOKUP(S7971,[1]list!$C$4:$D$350,2,0),"")</f>
        <v/>
      </c>
      <c r="U7971" s="22"/>
      <c r="V7971" s="33" t="str">
        <f>IFERROR(VLOOKUP(U7971,[1]list!$C$4:$D$350,2,0),"")</f>
        <v/>
      </c>
    </row>
    <row r="7972" spans="1:22" x14ac:dyDescent="0.25">
      <c r="A7972" s="20"/>
      <c r="B7972" s="21"/>
      <c r="C7972" s="21" t="str">
        <f>IFERROR(VLOOKUP(B7972,[1]list!$A$4:$B$350,2,0),"")</f>
        <v/>
      </c>
      <c r="D7972" s="21"/>
      <c r="E7972" s="21"/>
      <c r="F7972" s="21"/>
      <c r="G7972" s="21"/>
      <c r="H7972" s="21"/>
      <c r="I7972" s="21"/>
      <c r="J7972" s="21"/>
      <c r="K7972" s="21"/>
      <c r="L7972" s="21"/>
      <c r="M7972" s="49"/>
      <c r="N7972" s="22">
        <f t="shared" si="125"/>
        <v>0</v>
      </c>
      <c r="O7972" s="22"/>
      <c r="P7972" s="22"/>
      <c r="Q7972" s="22"/>
      <c r="R7972" s="33" t="str">
        <f>IFERROR(VLOOKUP(Q7972,[1]list!$C$4:$D$350,2,0),"")</f>
        <v/>
      </c>
      <c r="S7972" s="22"/>
      <c r="T7972" s="33" t="str">
        <f>IFERROR(VLOOKUP(S7972,[1]list!$C$4:$D$350,2,0),"")</f>
        <v/>
      </c>
      <c r="U7972" s="22"/>
      <c r="V7972" s="33" t="str">
        <f>IFERROR(VLOOKUP(U7972,[1]list!$C$4:$D$350,2,0),"")</f>
        <v/>
      </c>
    </row>
    <row r="7973" spans="1:22" x14ac:dyDescent="0.25">
      <c r="A7973" s="20"/>
      <c r="B7973" s="21"/>
      <c r="C7973" s="21" t="str">
        <f>IFERROR(VLOOKUP(B7973,[1]list!$A$4:$B$350,2,0),"")</f>
        <v/>
      </c>
      <c r="D7973" s="21"/>
      <c r="E7973" s="21"/>
      <c r="F7973" s="21"/>
      <c r="G7973" s="21"/>
      <c r="H7973" s="21"/>
      <c r="I7973" s="21"/>
      <c r="J7973" s="21"/>
      <c r="K7973" s="21"/>
      <c r="L7973" s="21"/>
      <c r="M7973" s="49"/>
      <c r="N7973" s="22">
        <f t="shared" si="125"/>
        <v>0</v>
      </c>
      <c r="O7973" s="22"/>
      <c r="P7973" s="22"/>
      <c r="Q7973" s="22"/>
      <c r="R7973" s="33" t="str">
        <f>IFERROR(VLOOKUP(Q7973,[1]list!$C$4:$D$350,2,0),"")</f>
        <v/>
      </c>
      <c r="S7973" s="22"/>
      <c r="T7973" s="33" t="str">
        <f>IFERROR(VLOOKUP(S7973,[1]list!$C$4:$D$350,2,0),"")</f>
        <v/>
      </c>
      <c r="U7973" s="22"/>
      <c r="V7973" s="33" t="str">
        <f>IFERROR(VLOOKUP(U7973,[1]list!$C$4:$D$350,2,0),"")</f>
        <v/>
      </c>
    </row>
    <row r="7974" spans="1:22" x14ac:dyDescent="0.25">
      <c r="A7974" s="20"/>
      <c r="B7974" s="21"/>
      <c r="C7974" s="21" t="str">
        <f>IFERROR(VLOOKUP(B7974,[1]list!$A$4:$B$350,2,0),"")</f>
        <v/>
      </c>
      <c r="D7974" s="21"/>
      <c r="E7974" s="21"/>
      <c r="F7974" s="21"/>
      <c r="G7974" s="21"/>
      <c r="H7974" s="21"/>
      <c r="I7974" s="21"/>
      <c r="J7974" s="21"/>
      <c r="K7974" s="21"/>
      <c r="L7974" s="21"/>
      <c r="M7974" s="49"/>
      <c r="N7974" s="22">
        <f t="shared" si="125"/>
        <v>0</v>
      </c>
      <c r="O7974" s="22"/>
      <c r="P7974" s="22"/>
      <c r="Q7974" s="22"/>
      <c r="R7974" s="33" t="str">
        <f>IFERROR(VLOOKUP(Q7974,[1]list!$C$4:$D$350,2,0),"")</f>
        <v/>
      </c>
      <c r="S7974" s="22"/>
      <c r="T7974" s="33" t="str">
        <f>IFERROR(VLOOKUP(S7974,[1]list!$C$4:$D$350,2,0),"")</f>
        <v/>
      </c>
      <c r="U7974" s="22"/>
      <c r="V7974" s="33" t="str">
        <f>IFERROR(VLOOKUP(U7974,[1]list!$C$4:$D$350,2,0),"")</f>
        <v/>
      </c>
    </row>
    <row r="7975" spans="1:22" x14ac:dyDescent="0.25">
      <c r="A7975" s="20"/>
      <c r="B7975" s="21"/>
      <c r="C7975" s="21" t="str">
        <f>IFERROR(VLOOKUP(B7975,[1]list!$A$4:$B$350,2,0),"")</f>
        <v/>
      </c>
      <c r="D7975" s="21"/>
      <c r="E7975" s="21"/>
      <c r="F7975" s="21"/>
      <c r="G7975" s="21"/>
      <c r="H7975" s="21"/>
      <c r="I7975" s="21"/>
      <c r="J7975" s="21"/>
      <c r="K7975" s="21"/>
      <c r="L7975" s="21"/>
      <c r="M7975" s="49"/>
      <c r="N7975" s="22">
        <f t="shared" si="125"/>
        <v>0</v>
      </c>
      <c r="O7975" s="22"/>
      <c r="P7975" s="22"/>
      <c r="Q7975" s="22"/>
      <c r="R7975" s="33" t="str">
        <f>IFERROR(VLOOKUP(Q7975,[1]list!$C$4:$D$350,2,0),"")</f>
        <v/>
      </c>
      <c r="S7975" s="22"/>
      <c r="T7975" s="33" t="str">
        <f>IFERROR(VLOOKUP(S7975,[1]list!$C$4:$D$350,2,0),"")</f>
        <v/>
      </c>
      <c r="U7975" s="22"/>
      <c r="V7975" s="33" t="str">
        <f>IFERROR(VLOOKUP(U7975,[1]list!$C$4:$D$350,2,0),"")</f>
        <v/>
      </c>
    </row>
    <row r="7976" spans="1:22" x14ac:dyDescent="0.25">
      <c r="A7976" s="20"/>
      <c r="B7976" s="21"/>
      <c r="C7976" s="21" t="str">
        <f>IFERROR(VLOOKUP(B7976,[1]list!$A$4:$B$350,2,0),"")</f>
        <v/>
      </c>
      <c r="D7976" s="21"/>
      <c r="E7976" s="21"/>
      <c r="F7976" s="21"/>
      <c r="G7976" s="21"/>
      <c r="H7976" s="21"/>
      <c r="I7976" s="21"/>
      <c r="J7976" s="21"/>
      <c r="K7976" s="21"/>
      <c r="L7976" s="21"/>
      <c r="M7976" s="49"/>
      <c r="N7976" s="22">
        <f t="shared" si="125"/>
        <v>0</v>
      </c>
      <c r="O7976" s="22"/>
      <c r="P7976" s="22"/>
      <c r="Q7976" s="22"/>
      <c r="R7976" s="33" t="str">
        <f>IFERROR(VLOOKUP(Q7976,[1]list!$C$4:$D$350,2,0),"")</f>
        <v/>
      </c>
      <c r="S7976" s="22"/>
      <c r="T7976" s="33" t="str">
        <f>IFERROR(VLOOKUP(S7976,[1]list!$C$4:$D$350,2,0),"")</f>
        <v/>
      </c>
      <c r="U7976" s="22"/>
      <c r="V7976" s="33" t="str">
        <f>IFERROR(VLOOKUP(U7976,[1]list!$C$4:$D$350,2,0),"")</f>
        <v/>
      </c>
    </row>
    <row r="7977" spans="1:22" x14ac:dyDescent="0.25">
      <c r="A7977" s="20"/>
      <c r="B7977" s="21"/>
      <c r="C7977" s="21" t="str">
        <f>IFERROR(VLOOKUP(B7977,[1]list!$A$4:$B$350,2,0),"")</f>
        <v/>
      </c>
      <c r="D7977" s="21"/>
      <c r="E7977" s="21"/>
      <c r="F7977" s="21"/>
      <c r="G7977" s="21"/>
      <c r="H7977" s="21"/>
      <c r="I7977" s="21"/>
      <c r="J7977" s="21"/>
      <c r="K7977" s="21"/>
      <c r="L7977" s="21"/>
      <c r="M7977" s="49"/>
      <c r="N7977" s="22">
        <f t="shared" si="125"/>
        <v>0</v>
      </c>
      <c r="O7977" s="22"/>
      <c r="P7977" s="22"/>
      <c r="Q7977" s="22"/>
      <c r="R7977" s="33" t="str">
        <f>IFERROR(VLOOKUP(Q7977,[1]list!$C$4:$D$350,2,0),"")</f>
        <v/>
      </c>
      <c r="S7977" s="22"/>
      <c r="T7977" s="33" t="str">
        <f>IFERROR(VLOOKUP(S7977,[1]list!$C$4:$D$350,2,0),"")</f>
        <v/>
      </c>
      <c r="U7977" s="22"/>
      <c r="V7977" s="33" t="str">
        <f>IFERROR(VLOOKUP(U7977,[1]list!$C$4:$D$350,2,0),"")</f>
        <v/>
      </c>
    </row>
    <row r="7978" spans="1:22" x14ac:dyDescent="0.25">
      <c r="A7978" s="20"/>
      <c r="B7978" s="21"/>
      <c r="C7978" s="21" t="str">
        <f>IFERROR(VLOOKUP(B7978,[1]list!$A$4:$B$350,2,0),"")</f>
        <v/>
      </c>
      <c r="D7978" s="21"/>
      <c r="E7978" s="21"/>
      <c r="F7978" s="21"/>
      <c r="G7978" s="21"/>
      <c r="H7978" s="21"/>
      <c r="I7978" s="21"/>
      <c r="J7978" s="21"/>
      <c r="K7978" s="21"/>
      <c r="L7978" s="21"/>
      <c r="M7978" s="49"/>
      <c r="N7978" s="22">
        <f t="shared" si="125"/>
        <v>0</v>
      </c>
      <c r="O7978" s="22"/>
      <c r="P7978" s="22"/>
      <c r="Q7978" s="22"/>
      <c r="R7978" s="33" t="str">
        <f>IFERROR(VLOOKUP(Q7978,[1]list!$C$4:$D$350,2,0),"")</f>
        <v/>
      </c>
      <c r="S7978" s="22"/>
      <c r="T7978" s="33" t="str">
        <f>IFERROR(VLOOKUP(S7978,[1]list!$C$4:$D$350,2,0),"")</f>
        <v/>
      </c>
      <c r="U7978" s="22"/>
      <c r="V7978" s="33" t="str">
        <f>IFERROR(VLOOKUP(U7978,[1]list!$C$4:$D$350,2,0),"")</f>
        <v/>
      </c>
    </row>
    <row r="7979" spans="1:22" x14ac:dyDescent="0.25">
      <c r="A7979" s="20"/>
      <c r="B7979" s="21"/>
      <c r="C7979" s="21" t="str">
        <f>IFERROR(VLOOKUP(B7979,[1]list!$A$4:$B$350,2,0),"")</f>
        <v/>
      </c>
      <c r="D7979" s="21"/>
      <c r="E7979" s="21"/>
      <c r="F7979" s="21"/>
      <c r="G7979" s="21"/>
      <c r="H7979" s="21"/>
      <c r="I7979" s="21"/>
      <c r="J7979" s="21"/>
      <c r="K7979" s="21"/>
      <c r="L7979" s="21"/>
      <c r="M7979" s="49"/>
      <c r="N7979" s="22">
        <f t="shared" si="125"/>
        <v>0</v>
      </c>
      <c r="O7979" s="22"/>
      <c r="P7979" s="22"/>
      <c r="Q7979" s="22"/>
      <c r="R7979" s="33" t="str">
        <f>IFERROR(VLOOKUP(Q7979,[1]list!$C$4:$D$350,2,0),"")</f>
        <v/>
      </c>
      <c r="S7979" s="22"/>
      <c r="T7979" s="33" t="str">
        <f>IFERROR(VLOOKUP(S7979,[1]list!$C$4:$D$350,2,0),"")</f>
        <v/>
      </c>
      <c r="U7979" s="22"/>
      <c r="V7979" s="33" t="str">
        <f>IFERROR(VLOOKUP(U7979,[1]list!$C$4:$D$350,2,0),"")</f>
        <v/>
      </c>
    </row>
    <row r="7980" spans="1:22" x14ac:dyDescent="0.25">
      <c r="A7980" s="20"/>
      <c r="B7980" s="21"/>
      <c r="C7980" s="21" t="str">
        <f>IFERROR(VLOOKUP(B7980,[1]list!$A$4:$B$350,2,0),"")</f>
        <v/>
      </c>
      <c r="D7980" s="21"/>
      <c r="E7980" s="21"/>
      <c r="F7980" s="21"/>
      <c r="G7980" s="21"/>
      <c r="H7980" s="21"/>
      <c r="I7980" s="21"/>
      <c r="J7980" s="21"/>
      <c r="K7980" s="21"/>
      <c r="L7980" s="21"/>
      <c r="M7980" s="49"/>
      <c r="N7980" s="22">
        <f t="shared" si="125"/>
        <v>0</v>
      </c>
      <c r="O7980" s="22"/>
      <c r="P7980" s="22"/>
      <c r="Q7980" s="22"/>
      <c r="R7980" s="33" t="str">
        <f>IFERROR(VLOOKUP(Q7980,[1]list!$C$4:$D$350,2,0),"")</f>
        <v/>
      </c>
      <c r="S7980" s="22"/>
      <c r="T7980" s="33" t="str">
        <f>IFERROR(VLOOKUP(S7980,[1]list!$C$4:$D$350,2,0),"")</f>
        <v/>
      </c>
      <c r="U7980" s="22"/>
      <c r="V7980" s="33" t="str">
        <f>IFERROR(VLOOKUP(U7980,[1]list!$C$4:$D$350,2,0),"")</f>
        <v/>
      </c>
    </row>
    <row r="7981" spans="1:22" x14ac:dyDescent="0.25">
      <c r="A7981" s="20"/>
      <c r="B7981" s="21"/>
      <c r="C7981" s="21" t="str">
        <f>IFERROR(VLOOKUP(B7981,[1]list!$A$4:$B$350,2,0),"")</f>
        <v/>
      </c>
      <c r="D7981" s="21"/>
      <c r="E7981" s="21"/>
      <c r="F7981" s="21"/>
      <c r="G7981" s="21"/>
      <c r="H7981" s="21"/>
      <c r="I7981" s="21"/>
      <c r="J7981" s="21"/>
      <c r="K7981" s="21"/>
      <c r="L7981" s="21"/>
      <c r="M7981" s="49"/>
      <c r="N7981" s="22">
        <f t="shared" si="125"/>
        <v>0</v>
      </c>
      <c r="O7981" s="22"/>
      <c r="P7981" s="22"/>
      <c r="Q7981" s="22"/>
      <c r="R7981" s="33" t="str">
        <f>IFERROR(VLOOKUP(Q7981,[1]list!$C$4:$D$350,2,0),"")</f>
        <v/>
      </c>
      <c r="S7981" s="22"/>
      <c r="T7981" s="33" t="str">
        <f>IFERROR(VLOOKUP(S7981,[1]list!$C$4:$D$350,2,0),"")</f>
        <v/>
      </c>
      <c r="U7981" s="22"/>
      <c r="V7981" s="33" t="str">
        <f>IFERROR(VLOOKUP(U7981,[1]list!$C$4:$D$350,2,0),"")</f>
        <v/>
      </c>
    </row>
    <row r="7982" spans="1:22" x14ac:dyDescent="0.25">
      <c r="A7982" s="20"/>
      <c r="B7982" s="21"/>
      <c r="C7982" s="21" t="str">
        <f>IFERROR(VLOOKUP(B7982,[1]list!$A$4:$B$350,2,0),"")</f>
        <v/>
      </c>
      <c r="D7982" s="21"/>
      <c r="E7982" s="21"/>
      <c r="F7982" s="21"/>
      <c r="G7982" s="21"/>
      <c r="H7982" s="21"/>
      <c r="I7982" s="21"/>
      <c r="J7982" s="21"/>
      <c r="K7982" s="21"/>
      <c r="L7982" s="21"/>
      <c r="M7982" s="49"/>
      <c r="N7982" s="22">
        <f t="shared" si="125"/>
        <v>0</v>
      </c>
      <c r="O7982" s="22"/>
      <c r="P7982" s="22"/>
      <c r="Q7982" s="22"/>
      <c r="R7982" s="33" t="str">
        <f>IFERROR(VLOOKUP(Q7982,[1]list!$C$4:$D$350,2,0),"")</f>
        <v/>
      </c>
      <c r="S7982" s="22"/>
      <c r="T7982" s="33" t="str">
        <f>IFERROR(VLOOKUP(S7982,[1]list!$C$4:$D$350,2,0),"")</f>
        <v/>
      </c>
      <c r="U7982" s="22"/>
      <c r="V7982" s="33" t="str">
        <f>IFERROR(VLOOKUP(U7982,[1]list!$C$4:$D$350,2,0),"")</f>
        <v/>
      </c>
    </row>
    <row r="7983" spans="1:22" x14ac:dyDescent="0.25">
      <c r="A7983" s="20"/>
      <c r="B7983" s="21"/>
      <c r="C7983" s="21" t="str">
        <f>IFERROR(VLOOKUP(B7983,[1]list!$A$4:$B$350,2,0),"")</f>
        <v/>
      </c>
      <c r="D7983" s="21"/>
      <c r="E7983" s="21"/>
      <c r="F7983" s="21"/>
      <c r="G7983" s="21"/>
      <c r="H7983" s="21"/>
      <c r="I7983" s="21"/>
      <c r="J7983" s="21"/>
      <c r="K7983" s="21"/>
      <c r="L7983" s="21"/>
      <c r="M7983" s="49"/>
      <c r="N7983" s="22">
        <f t="shared" si="125"/>
        <v>0</v>
      </c>
      <c r="O7983" s="22"/>
      <c r="P7983" s="22"/>
      <c r="Q7983" s="22"/>
      <c r="R7983" s="33" t="str">
        <f>IFERROR(VLOOKUP(Q7983,[1]list!$C$4:$D$350,2,0),"")</f>
        <v/>
      </c>
      <c r="S7983" s="22"/>
      <c r="T7983" s="33" t="str">
        <f>IFERROR(VLOOKUP(S7983,[1]list!$C$4:$D$350,2,0),"")</f>
        <v/>
      </c>
      <c r="U7983" s="22"/>
      <c r="V7983" s="33" t="str">
        <f>IFERROR(VLOOKUP(U7983,[1]list!$C$4:$D$350,2,0),"")</f>
        <v/>
      </c>
    </row>
    <row r="7984" spans="1:22" x14ac:dyDescent="0.25">
      <c r="A7984" s="20"/>
      <c r="B7984" s="21"/>
      <c r="C7984" s="21" t="str">
        <f>IFERROR(VLOOKUP(B7984,[1]list!$A$4:$B$350,2,0),"")</f>
        <v/>
      </c>
      <c r="D7984" s="21"/>
      <c r="E7984" s="21"/>
      <c r="F7984" s="21"/>
      <c r="G7984" s="21"/>
      <c r="H7984" s="21"/>
      <c r="I7984" s="21"/>
      <c r="J7984" s="21"/>
      <c r="K7984" s="21"/>
      <c r="L7984" s="21"/>
      <c r="M7984" s="49"/>
      <c r="N7984" s="22">
        <f t="shared" si="125"/>
        <v>0</v>
      </c>
      <c r="O7984" s="22"/>
      <c r="P7984" s="22"/>
      <c r="Q7984" s="22"/>
      <c r="R7984" s="33" t="str">
        <f>IFERROR(VLOOKUP(Q7984,[1]list!$C$4:$D$350,2,0),"")</f>
        <v/>
      </c>
      <c r="S7984" s="22"/>
      <c r="T7984" s="33" t="str">
        <f>IFERROR(VLOOKUP(S7984,[1]list!$C$4:$D$350,2,0),"")</f>
        <v/>
      </c>
      <c r="U7984" s="22"/>
      <c r="V7984" s="33" t="str">
        <f>IFERROR(VLOOKUP(U7984,[1]list!$C$4:$D$350,2,0),"")</f>
        <v/>
      </c>
    </row>
    <row r="7985" spans="1:22" x14ac:dyDescent="0.25">
      <c r="A7985" s="20"/>
      <c r="B7985" s="21"/>
      <c r="C7985" s="21" t="str">
        <f>IFERROR(VLOOKUP(B7985,[1]list!$A$4:$B$350,2,0),"")</f>
        <v/>
      </c>
      <c r="D7985" s="21"/>
      <c r="E7985" s="21"/>
      <c r="F7985" s="21"/>
      <c r="G7985" s="21"/>
      <c r="H7985" s="21"/>
      <c r="I7985" s="21"/>
      <c r="J7985" s="21"/>
      <c r="K7985" s="21"/>
      <c r="L7985" s="21"/>
      <c r="M7985" s="49"/>
      <c r="N7985" s="22">
        <f t="shared" si="125"/>
        <v>0</v>
      </c>
      <c r="O7985" s="22"/>
      <c r="P7985" s="22"/>
      <c r="Q7985" s="22"/>
      <c r="R7985" s="33" t="str">
        <f>IFERROR(VLOOKUP(Q7985,[1]list!$C$4:$D$350,2,0),"")</f>
        <v/>
      </c>
      <c r="S7985" s="22"/>
      <c r="T7985" s="33" t="str">
        <f>IFERROR(VLOOKUP(S7985,[1]list!$C$4:$D$350,2,0),"")</f>
        <v/>
      </c>
      <c r="U7985" s="22"/>
      <c r="V7985" s="33" t="str">
        <f>IFERROR(VLOOKUP(U7985,[1]list!$C$4:$D$350,2,0),"")</f>
        <v/>
      </c>
    </row>
    <row r="7986" spans="1:22" x14ac:dyDescent="0.25">
      <c r="A7986" s="20"/>
      <c r="B7986" s="21"/>
      <c r="C7986" s="21" t="str">
        <f>IFERROR(VLOOKUP(B7986,[1]list!$A$4:$B$350,2,0),"")</f>
        <v/>
      </c>
      <c r="D7986" s="21"/>
      <c r="E7986" s="21"/>
      <c r="F7986" s="21"/>
      <c r="G7986" s="21"/>
      <c r="H7986" s="21"/>
      <c r="I7986" s="21"/>
      <c r="J7986" s="21"/>
      <c r="K7986" s="21"/>
      <c r="L7986" s="21"/>
      <c r="M7986" s="49"/>
      <c r="N7986" s="22">
        <f t="shared" si="125"/>
        <v>0</v>
      </c>
      <c r="O7986" s="22"/>
      <c r="P7986" s="22"/>
      <c r="Q7986" s="22"/>
      <c r="R7986" s="33" t="str">
        <f>IFERROR(VLOOKUP(Q7986,[1]list!$C$4:$D$350,2,0),"")</f>
        <v/>
      </c>
      <c r="S7986" s="22"/>
      <c r="T7986" s="33" t="str">
        <f>IFERROR(VLOOKUP(S7986,[1]list!$C$4:$D$350,2,0),"")</f>
        <v/>
      </c>
      <c r="U7986" s="22"/>
      <c r="V7986" s="33" t="str">
        <f>IFERROR(VLOOKUP(U7986,[1]list!$C$4:$D$350,2,0),"")</f>
        <v/>
      </c>
    </row>
    <row r="7987" spans="1:22" x14ac:dyDescent="0.25">
      <c r="A7987" s="20"/>
      <c r="B7987" s="21"/>
      <c r="C7987" s="21" t="str">
        <f>IFERROR(VLOOKUP(B7987,[1]list!$A$4:$B$350,2,0),"")</f>
        <v/>
      </c>
      <c r="D7987" s="21"/>
      <c r="E7987" s="21"/>
      <c r="F7987" s="21"/>
      <c r="G7987" s="21"/>
      <c r="H7987" s="21"/>
      <c r="I7987" s="21"/>
      <c r="J7987" s="21"/>
      <c r="K7987" s="21"/>
      <c r="L7987" s="21"/>
      <c r="M7987" s="49"/>
      <c r="N7987" s="22">
        <f t="shared" si="125"/>
        <v>0</v>
      </c>
      <c r="O7987" s="22"/>
      <c r="P7987" s="22"/>
      <c r="Q7987" s="22"/>
      <c r="R7987" s="33" t="str">
        <f>IFERROR(VLOOKUP(Q7987,[1]list!$C$4:$D$350,2,0),"")</f>
        <v/>
      </c>
      <c r="S7987" s="22"/>
      <c r="T7987" s="33" t="str">
        <f>IFERROR(VLOOKUP(S7987,[1]list!$C$4:$D$350,2,0),"")</f>
        <v/>
      </c>
      <c r="U7987" s="22"/>
      <c r="V7987" s="33" t="str">
        <f>IFERROR(VLOOKUP(U7987,[1]list!$C$4:$D$350,2,0),"")</f>
        <v/>
      </c>
    </row>
    <row r="7988" spans="1:22" x14ac:dyDescent="0.25">
      <c r="A7988" s="20"/>
      <c r="B7988" s="21"/>
      <c r="C7988" s="21" t="str">
        <f>IFERROR(VLOOKUP(B7988,[1]list!$A$4:$B$350,2,0),"")</f>
        <v/>
      </c>
      <c r="D7988" s="21"/>
      <c r="E7988" s="21"/>
      <c r="F7988" s="21"/>
      <c r="G7988" s="21"/>
      <c r="H7988" s="21"/>
      <c r="I7988" s="21"/>
      <c r="J7988" s="21"/>
      <c r="K7988" s="21"/>
      <c r="L7988" s="21"/>
      <c r="M7988" s="49"/>
      <c r="N7988" s="22">
        <f t="shared" si="125"/>
        <v>0</v>
      </c>
      <c r="O7988" s="22"/>
      <c r="P7988" s="22"/>
      <c r="Q7988" s="22"/>
      <c r="R7988" s="33" t="str">
        <f>IFERROR(VLOOKUP(Q7988,[1]list!$C$4:$D$350,2,0),"")</f>
        <v/>
      </c>
      <c r="S7988" s="22"/>
      <c r="T7988" s="33" t="str">
        <f>IFERROR(VLOOKUP(S7988,[1]list!$C$4:$D$350,2,0),"")</f>
        <v/>
      </c>
      <c r="U7988" s="22"/>
      <c r="V7988" s="33" t="str">
        <f>IFERROR(VLOOKUP(U7988,[1]list!$C$4:$D$350,2,0),"")</f>
        <v/>
      </c>
    </row>
    <row r="7989" spans="1:22" x14ac:dyDescent="0.25">
      <c r="A7989" s="20"/>
      <c r="B7989" s="21"/>
      <c r="C7989" s="21" t="str">
        <f>IFERROR(VLOOKUP(B7989,[1]list!$A$4:$B$350,2,0),"")</f>
        <v/>
      </c>
      <c r="D7989" s="21"/>
      <c r="E7989" s="21"/>
      <c r="F7989" s="21"/>
      <c r="G7989" s="21"/>
      <c r="H7989" s="21"/>
      <c r="I7989" s="21"/>
      <c r="J7989" s="21"/>
      <c r="K7989" s="21"/>
      <c r="L7989" s="21"/>
      <c r="M7989" s="49"/>
      <c r="N7989" s="22">
        <f t="shared" si="125"/>
        <v>0</v>
      </c>
      <c r="O7989" s="22"/>
      <c r="P7989" s="22"/>
      <c r="Q7989" s="22"/>
      <c r="R7989" s="33" t="str">
        <f>IFERROR(VLOOKUP(Q7989,[1]list!$C$4:$D$350,2,0),"")</f>
        <v/>
      </c>
      <c r="S7989" s="22"/>
      <c r="T7989" s="33" t="str">
        <f>IFERROR(VLOOKUP(S7989,[1]list!$C$4:$D$350,2,0),"")</f>
        <v/>
      </c>
      <c r="U7989" s="22"/>
      <c r="V7989" s="33" t="str">
        <f>IFERROR(VLOOKUP(U7989,[1]list!$C$4:$D$350,2,0),"")</f>
        <v/>
      </c>
    </row>
    <row r="7990" spans="1:22" x14ac:dyDescent="0.25">
      <c r="A7990" s="20"/>
      <c r="B7990" s="21"/>
      <c r="C7990" s="21" t="str">
        <f>IFERROR(VLOOKUP(B7990,[1]list!$A$4:$B$350,2,0),"")</f>
        <v/>
      </c>
      <c r="D7990" s="21"/>
      <c r="E7990" s="21"/>
      <c r="F7990" s="21"/>
      <c r="G7990" s="21"/>
      <c r="H7990" s="21"/>
      <c r="I7990" s="21"/>
      <c r="J7990" s="21"/>
      <c r="K7990" s="21"/>
      <c r="L7990" s="21"/>
      <c r="M7990" s="49"/>
      <c r="N7990" s="22">
        <f t="shared" si="125"/>
        <v>0</v>
      </c>
      <c r="O7990" s="22"/>
      <c r="P7990" s="22"/>
      <c r="Q7990" s="22"/>
      <c r="R7990" s="33" t="str">
        <f>IFERROR(VLOOKUP(Q7990,[1]list!$C$4:$D$350,2,0),"")</f>
        <v/>
      </c>
      <c r="S7990" s="22"/>
      <c r="T7990" s="33" t="str">
        <f>IFERROR(VLOOKUP(S7990,[1]list!$C$4:$D$350,2,0),"")</f>
        <v/>
      </c>
      <c r="U7990" s="22"/>
      <c r="V7990" s="33" t="str">
        <f>IFERROR(VLOOKUP(U7990,[1]list!$C$4:$D$350,2,0),"")</f>
        <v/>
      </c>
    </row>
    <row r="7991" spans="1:22" x14ac:dyDescent="0.25">
      <c r="A7991" s="20"/>
      <c r="B7991" s="21"/>
      <c r="C7991" s="21" t="str">
        <f>IFERROR(VLOOKUP(B7991,[1]list!$A$4:$B$350,2,0),"")</f>
        <v/>
      </c>
      <c r="D7991" s="21"/>
      <c r="E7991" s="21"/>
      <c r="F7991" s="21"/>
      <c r="G7991" s="21"/>
      <c r="H7991" s="21"/>
      <c r="I7991" s="21"/>
      <c r="J7991" s="21"/>
      <c r="K7991" s="21"/>
      <c r="L7991" s="21"/>
      <c r="M7991" s="49"/>
      <c r="N7991" s="22">
        <f t="shared" si="125"/>
        <v>0</v>
      </c>
      <c r="O7991" s="22"/>
      <c r="P7991" s="22"/>
      <c r="Q7991" s="22"/>
      <c r="R7991" s="33" t="str">
        <f>IFERROR(VLOOKUP(Q7991,[1]list!$C$4:$D$350,2,0),"")</f>
        <v/>
      </c>
      <c r="S7991" s="22"/>
      <c r="T7991" s="33" t="str">
        <f>IFERROR(VLOOKUP(S7991,[1]list!$C$4:$D$350,2,0),"")</f>
        <v/>
      </c>
      <c r="U7991" s="22"/>
      <c r="V7991" s="33" t="str">
        <f>IFERROR(VLOOKUP(U7991,[1]list!$C$4:$D$350,2,0),"")</f>
        <v/>
      </c>
    </row>
    <row r="7992" spans="1:22" x14ac:dyDescent="0.25">
      <c r="A7992" s="20"/>
      <c r="B7992" s="21"/>
      <c r="C7992" s="21" t="str">
        <f>IFERROR(VLOOKUP(B7992,[1]list!$A$4:$B$350,2,0),"")</f>
        <v/>
      </c>
      <c r="D7992" s="21"/>
      <c r="E7992" s="21"/>
      <c r="F7992" s="21"/>
      <c r="G7992" s="21"/>
      <c r="H7992" s="21"/>
      <c r="I7992" s="21"/>
      <c r="J7992" s="21"/>
      <c r="K7992" s="21"/>
      <c r="L7992" s="21"/>
      <c r="M7992" s="49"/>
      <c r="N7992" s="22">
        <f t="shared" si="125"/>
        <v>0</v>
      </c>
      <c r="O7992" s="22"/>
      <c r="P7992" s="22"/>
      <c r="Q7992" s="22"/>
      <c r="R7992" s="33" t="str">
        <f>IFERROR(VLOOKUP(Q7992,[1]list!$C$4:$D$350,2,0),"")</f>
        <v/>
      </c>
      <c r="S7992" s="22"/>
      <c r="T7992" s="33" t="str">
        <f>IFERROR(VLOOKUP(S7992,[1]list!$C$4:$D$350,2,0),"")</f>
        <v/>
      </c>
      <c r="U7992" s="22"/>
      <c r="V7992" s="33" t="str">
        <f>IFERROR(VLOOKUP(U7992,[1]list!$C$4:$D$350,2,0),"")</f>
        <v/>
      </c>
    </row>
    <row r="7993" spans="1:22" x14ac:dyDescent="0.25">
      <c r="A7993" s="20"/>
      <c r="B7993" s="21"/>
      <c r="C7993" s="21" t="str">
        <f>IFERROR(VLOOKUP(B7993,[1]list!$A$4:$B$350,2,0),"")</f>
        <v/>
      </c>
      <c r="D7993" s="21"/>
      <c r="E7993" s="21"/>
      <c r="F7993" s="21"/>
      <c r="G7993" s="21"/>
      <c r="H7993" s="21"/>
      <c r="I7993" s="21"/>
      <c r="J7993" s="21"/>
      <c r="K7993" s="21"/>
      <c r="L7993" s="21"/>
      <c r="M7993" s="49"/>
      <c r="N7993" s="22">
        <f t="shared" si="125"/>
        <v>0</v>
      </c>
      <c r="O7993" s="22"/>
      <c r="P7993" s="22"/>
      <c r="Q7993" s="22"/>
      <c r="R7993" s="33" t="str">
        <f>IFERROR(VLOOKUP(Q7993,[1]list!$C$4:$D$350,2,0),"")</f>
        <v/>
      </c>
      <c r="S7993" s="22"/>
      <c r="T7993" s="33" t="str">
        <f>IFERROR(VLOOKUP(S7993,[1]list!$C$4:$D$350,2,0),"")</f>
        <v/>
      </c>
      <c r="U7993" s="22"/>
      <c r="V7993" s="33" t="str">
        <f>IFERROR(VLOOKUP(U7993,[1]list!$C$4:$D$350,2,0),"")</f>
        <v/>
      </c>
    </row>
    <row r="7994" spans="1:22" x14ac:dyDescent="0.25">
      <c r="A7994" s="20"/>
      <c r="B7994" s="21"/>
      <c r="C7994" s="21" t="str">
        <f>IFERROR(VLOOKUP(B7994,[1]list!$A$4:$B$350,2,0),"")</f>
        <v/>
      </c>
      <c r="D7994" s="21"/>
      <c r="E7994" s="21"/>
      <c r="F7994" s="21"/>
      <c r="G7994" s="21"/>
      <c r="H7994" s="21"/>
      <c r="I7994" s="21"/>
      <c r="J7994" s="21"/>
      <c r="K7994" s="21"/>
      <c r="L7994" s="21"/>
      <c r="M7994" s="49"/>
      <c r="N7994" s="22">
        <f t="shared" si="125"/>
        <v>0</v>
      </c>
      <c r="O7994" s="22"/>
      <c r="P7994" s="22"/>
      <c r="Q7994" s="22"/>
      <c r="R7994" s="33" t="str">
        <f>IFERROR(VLOOKUP(Q7994,[1]list!$C$4:$D$350,2,0),"")</f>
        <v/>
      </c>
      <c r="S7994" s="22"/>
      <c r="T7994" s="33" t="str">
        <f>IFERROR(VLOOKUP(S7994,[1]list!$C$4:$D$350,2,0),"")</f>
        <v/>
      </c>
      <c r="U7994" s="22"/>
      <c r="V7994" s="33" t="str">
        <f>IFERROR(VLOOKUP(U7994,[1]list!$C$4:$D$350,2,0),"")</f>
        <v/>
      </c>
    </row>
    <row r="7995" spans="1:22" x14ac:dyDescent="0.25">
      <c r="A7995" s="20"/>
      <c r="B7995" s="21"/>
      <c r="C7995" s="21" t="str">
        <f>IFERROR(VLOOKUP(B7995,[1]list!$A$4:$B$350,2,0),"")</f>
        <v/>
      </c>
      <c r="D7995" s="21"/>
      <c r="E7995" s="21"/>
      <c r="F7995" s="21"/>
      <c r="G7995" s="21"/>
      <c r="H7995" s="21"/>
      <c r="I7995" s="21"/>
      <c r="J7995" s="21"/>
      <c r="K7995" s="21"/>
      <c r="L7995" s="21"/>
      <c r="M7995" s="49"/>
      <c r="N7995" s="22">
        <f t="shared" si="125"/>
        <v>0</v>
      </c>
      <c r="O7995" s="22"/>
      <c r="P7995" s="22"/>
      <c r="Q7995" s="22"/>
      <c r="R7995" s="33" t="str">
        <f>IFERROR(VLOOKUP(Q7995,[1]list!$C$4:$D$350,2,0),"")</f>
        <v/>
      </c>
      <c r="S7995" s="22"/>
      <c r="T7995" s="33" t="str">
        <f>IFERROR(VLOOKUP(S7995,[1]list!$C$4:$D$350,2,0),"")</f>
        <v/>
      </c>
      <c r="U7995" s="22"/>
      <c r="V7995" s="33" t="str">
        <f>IFERROR(VLOOKUP(U7995,[1]list!$C$4:$D$350,2,0),"")</f>
        <v/>
      </c>
    </row>
    <row r="7996" spans="1:22" x14ac:dyDescent="0.25">
      <c r="A7996" s="20"/>
      <c r="B7996" s="21"/>
      <c r="C7996" s="21" t="str">
        <f>IFERROR(VLOOKUP(B7996,[1]list!$A$4:$B$350,2,0),"")</f>
        <v/>
      </c>
      <c r="D7996" s="21"/>
      <c r="E7996" s="21"/>
      <c r="F7996" s="21"/>
      <c r="G7996" s="21"/>
      <c r="H7996" s="21"/>
      <c r="I7996" s="21"/>
      <c r="J7996" s="21"/>
      <c r="K7996" s="21"/>
      <c r="L7996" s="21"/>
      <c r="M7996" s="49"/>
      <c r="N7996" s="22">
        <f t="shared" si="125"/>
        <v>0</v>
      </c>
      <c r="O7996" s="22"/>
      <c r="P7996" s="22"/>
      <c r="Q7996" s="22"/>
      <c r="R7996" s="33" t="str">
        <f>IFERROR(VLOOKUP(Q7996,[1]list!$C$4:$D$350,2,0),"")</f>
        <v/>
      </c>
      <c r="S7996" s="22"/>
      <c r="T7996" s="33" t="str">
        <f>IFERROR(VLOOKUP(S7996,[1]list!$C$4:$D$350,2,0),"")</f>
        <v/>
      </c>
      <c r="U7996" s="22"/>
      <c r="V7996" s="33" t="str">
        <f>IFERROR(VLOOKUP(U7996,[1]list!$C$4:$D$350,2,0),"")</f>
        <v/>
      </c>
    </row>
    <row r="7997" spans="1:22" x14ac:dyDescent="0.25">
      <c r="A7997" s="20"/>
      <c r="B7997" s="21"/>
      <c r="C7997" s="21" t="str">
        <f>IFERROR(VLOOKUP(B7997,[1]list!$A$4:$B$350,2,0),"")</f>
        <v/>
      </c>
      <c r="D7997" s="21"/>
      <c r="E7997" s="21"/>
      <c r="F7997" s="21"/>
      <c r="G7997" s="21"/>
      <c r="H7997" s="21"/>
      <c r="I7997" s="21"/>
      <c r="J7997" s="21"/>
      <c r="K7997" s="21"/>
      <c r="L7997" s="21"/>
      <c r="M7997" s="49"/>
      <c r="N7997" s="22">
        <f t="shared" si="125"/>
        <v>0</v>
      </c>
      <c r="O7997" s="22"/>
      <c r="P7997" s="22"/>
      <c r="Q7997" s="22"/>
      <c r="R7997" s="33" t="str">
        <f>IFERROR(VLOOKUP(Q7997,[1]list!$C$4:$D$350,2,0),"")</f>
        <v/>
      </c>
      <c r="S7997" s="22"/>
      <c r="T7997" s="33" t="str">
        <f>IFERROR(VLOOKUP(S7997,[1]list!$C$4:$D$350,2,0),"")</f>
        <v/>
      </c>
      <c r="U7997" s="22"/>
      <c r="V7997" s="33" t="str">
        <f>IFERROR(VLOOKUP(U7997,[1]list!$C$4:$D$350,2,0),"")</f>
        <v/>
      </c>
    </row>
    <row r="7998" spans="1:22" x14ac:dyDescent="0.25">
      <c r="A7998" s="20"/>
      <c r="B7998" s="21"/>
      <c r="C7998" s="21" t="str">
        <f>IFERROR(VLOOKUP(B7998,[1]list!$A$4:$B$350,2,0),"")</f>
        <v/>
      </c>
      <c r="D7998" s="21"/>
      <c r="E7998" s="21"/>
      <c r="F7998" s="21"/>
      <c r="G7998" s="21"/>
      <c r="H7998" s="21"/>
      <c r="I7998" s="21"/>
      <c r="J7998" s="21"/>
      <c r="K7998" s="21"/>
      <c r="L7998" s="21"/>
      <c r="M7998" s="49"/>
      <c r="N7998" s="22">
        <f t="shared" si="125"/>
        <v>0</v>
      </c>
      <c r="O7998" s="22"/>
      <c r="P7998" s="22"/>
      <c r="Q7998" s="22"/>
      <c r="R7998" s="33" t="str">
        <f>IFERROR(VLOOKUP(Q7998,[1]list!$C$4:$D$350,2,0),"")</f>
        <v/>
      </c>
      <c r="S7998" s="22"/>
      <c r="T7998" s="33" t="str">
        <f>IFERROR(VLOOKUP(S7998,[1]list!$C$4:$D$350,2,0),"")</f>
        <v/>
      </c>
      <c r="U7998" s="22"/>
      <c r="V7998" s="33" t="str">
        <f>IFERROR(VLOOKUP(U7998,[1]list!$C$4:$D$350,2,0),"")</f>
        <v/>
      </c>
    </row>
    <row r="7999" spans="1:22" x14ac:dyDescent="0.25">
      <c r="A7999" s="20"/>
      <c r="B7999" s="21"/>
      <c r="C7999" s="21" t="str">
        <f>IFERROR(VLOOKUP(B7999,[1]list!$A$4:$B$350,2,0),"")</f>
        <v/>
      </c>
      <c r="D7999" s="21"/>
      <c r="E7999" s="21"/>
      <c r="F7999" s="21"/>
      <c r="G7999" s="21"/>
      <c r="H7999" s="21"/>
      <c r="I7999" s="21"/>
      <c r="J7999" s="21"/>
      <c r="K7999" s="21"/>
      <c r="L7999" s="21"/>
      <c r="M7999" s="49"/>
      <c r="N7999" s="22">
        <f t="shared" si="125"/>
        <v>0</v>
      </c>
      <c r="O7999" s="22"/>
      <c r="P7999" s="22"/>
      <c r="Q7999" s="22"/>
      <c r="R7999" s="33" t="str">
        <f>IFERROR(VLOOKUP(Q7999,[1]list!$C$4:$D$350,2,0),"")</f>
        <v/>
      </c>
      <c r="S7999" s="22"/>
      <c r="T7999" s="33" t="str">
        <f>IFERROR(VLOOKUP(S7999,[1]list!$C$4:$D$350,2,0),"")</f>
        <v/>
      </c>
      <c r="U7999" s="22"/>
      <c r="V7999" s="33" t="str">
        <f>IFERROR(VLOOKUP(U7999,[1]list!$C$4:$D$350,2,0),"")</f>
        <v/>
      </c>
    </row>
    <row r="8000" spans="1:22" x14ac:dyDescent="0.25">
      <c r="A8000" s="20"/>
      <c r="B8000" s="21"/>
      <c r="C8000" s="21" t="str">
        <f>IFERROR(VLOOKUP(B8000,[1]list!$A$4:$B$350,2,0),"")</f>
        <v/>
      </c>
      <c r="D8000" s="21"/>
      <c r="E8000" s="21"/>
      <c r="F8000" s="21"/>
      <c r="G8000" s="21"/>
      <c r="H8000" s="21"/>
      <c r="I8000" s="21"/>
      <c r="J8000" s="21"/>
      <c r="K8000" s="21"/>
      <c r="L8000" s="21"/>
      <c r="M8000" s="49"/>
      <c r="N8000" s="22">
        <f t="shared" si="125"/>
        <v>0</v>
      </c>
      <c r="O8000" s="22"/>
      <c r="P8000" s="22"/>
      <c r="Q8000" s="22"/>
      <c r="R8000" s="33" t="str">
        <f>IFERROR(VLOOKUP(Q8000,[1]list!$C$4:$D$350,2,0),"")</f>
        <v/>
      </c>
      <c r="S8000" s="22"/>
      <c r="T8000" s="33" t="str">
        <f>IFERROR(VLOOKUP(S8000,[1]list!$C$4:$D$350,2,0),"")</f>
        <v/>
      </c>
      <c r="U8000" s="22"/>
      <c r="V8000" s="33" t="str">
        <f>IFERROR(VLOOKUP(U8000,[1]list!$C$4:$D$350,2,0),"")</f>
        <v/>
      </c>
    </row>
    <row r="8001" spans="1:22" x14ac:dyDescent="0.25">
      <c r="A8001" s="20"/>
      <c r="B8001" s="21"/>
      <c r="C8001" s="21" t="str">
        <f>IFERROR(VLOOKUP(B8001,[1]list!$A$4:$B$350,2,0),"")</f>
        <v/>
      </c>
      <c r="D8001" s="21"/>
      <c r="E8001" s="21"/>
      <c r="F8001" s="21"/>
      <c r="G8001" s="21"/>
      <c r="H8001" s="21"/>
      <c r="I8001" s="21"/>
      <c r="J8001" s="21"/>
      <c r="K8001" s="21"/>
      <c r="L8001" s="21"/>
      <c r="M8001" s="49"/>
      <c r="N8001" s="22">
        <f t="shared" si="125"/>
        <v>0</v>
      </c>
      <c r="O8001" s="22"/>
      <c r="P8001" s="22"/>
      <c r="Q8001" s="22"/>
      <c r="R8001" s="33" t="str">
        <f>IFERROR(VLOOKUP(Q8001,[1]list!$C$4:$D$350,2,0),"")</f>
        <v/>
      </c>
      <c r="S8001" s="22"/>
      <c r="T8001" s="33" t="str">
        <f>IFERROR(VLOOKUP(S8001,[1]list!$C$4:$D$350,2,0),"")</f>
        <v/>
      </c>
      <c r="U8001" s="22"/>
      <c r="V8001" s="33" t="str">
        <f>IFERROR(VLOOKUP(U8001,[1]list!$C$4:$D$350,2,0),"")</f>
        <v/>
      </c>
    </row>
    <row r="8002" spans="1:22" x14ac:dyDescent="0.25">
      <c r="A8002" s="20"/>
      <c r="B8002" s="21"/>
      <c r="C8002" s="21" t="str">
        <f>IFERROR(VLOOKUP(B8002,[1]list!$A$4:$B$350,2,0),"")</f>
        <v/>
      </c>
      <c r="D8002" s="21"/>
      <c r="E8002" s="21"/>
      <c r="F8002" s="21"/>
      <c r="G8002" s="21"/>
      <c r="H8002" s="21"/>
      <c r="I8002" s="21"/>
      <c r="J8002" s="21"/>
      <c r="K8002" s="21"/>
      <c r="L8002" s="21"/>
      <c r="M8002" s="49"/>
      <c r="N8002" s="22">
        <f t="shared" si="125"/>
        <v>0</v>
      </c>
      <c r="O8002" s="22"/>
      <c r="P8002" s="22"/>
      <c r="Q8002" s="22"/>
      <c r="R8002" s="33" t="str">
        <f>IFERROR(VLOOKUP(Q8002,[1]list!$C$4:$D$350,2,0),"")</f>
        <v/>
      </c>
      <c r="S8002" s="22"/>
      <c r="T8002" s="33" t="str">
        <f>IFERROR(VLOOKUP(S8002,[1]list!$C$4:$D$350,2,0),"")</f>
        <v/>
      </c>
      <c r="U8002" s="22"/>
      <c r="V8002" s="33" t="str">
        <f>IFERROR(VLOOKUP(U8002,[1]list!$C$4:$D$350,2,0),"")</f>
        <v/>
      </c>
    </row>
    <row r="8003" spans="1:22" x14ac:dyDescent="0.25">
      <c r="A8003" s="20"/>
      <c r="B8003" s="21"/>
      <c r="C8003" s="21" t="str">
        <f>IFERROR(VLOOKUP(B8003,[1]list!$A$4:$B$350,2,0),"")</f>
        <v/>
      </c>
      <c r="D8003" s="21"/>
      <c r="E8003" s="21"/>
      <c r="F8003" s="21"/>
      <c r="G8003" s="21"/>
      <c r="H8003" s="21"/>
      <c r="I8003" s="21"/>
      <c r="J8003" s="21"/>
      <c r="K8003" s="21"/>
      <c r="L8003" s="21"/>
      <c r="M8003" s="49"/>
      <c r="N8003" s="22">
        <f t="shared" si="125"/>
        <v>0</v>
      </c>
      <c r="O8003" s="22"/>
      <c r="P8003" s="22"/>
      <c r="Q8003" s="22"/>
      <c r="R8003" s="33" t="str">
        <f>IFERROR(VLOOKUP(Q8003,[1]list!$C$4:$D$350,2,0),"")</f>
        <v/>
      </c>
      <c r="S8003" s="22"/>
      <c r="T8003" s="33" t="str">
        <f>IFERROR(VLOOKUP(S8003,[1]list!$C$4:$D$350,2,0),"")</f>
        <v/>
      </c>
      <c r="U8003" s="22"/>
      <c r="V8003" s="33" t="str">
        <f>IFERROR(VLOOKUP(U8003,[1]list!$C$4:$D$350,2,0),"")</f>
        <v/>
      </c>
    </row>
    <row r="8004" spans="1:22" x14ac:dyDescent="0.25">
      <c r="A8004" s="20"/>
      <c r="B8004" s="21"/>
      <c r="C8004" s="21" t="str">
        <f>IFERROR(VLOOKUP(B8004,[1]list!$A$4:$B$350,2,0),"")</f>
        <v/>
      </c>
      <c r="D8004" s="21"/>
      <c r="E8004" s="21"/>
      <c r="F8004" s="21"/>
      <c r="G8004" s="21"/>
      <c r="H8004" s="21"/>
      <c r="I8004" s="21"/>
      <c r="J8004" s="21"/>
      <c r="K8004" s="21"/>
      <c r="L8004" s="21"/>
      <c r="M8004" s="49"/>
      <c r="N8004" s="22">
        <f t="shared" si="125"/>
        <v>0</v>
      </c>
      <c r="O8004" s="22"/>
      <c r="P8004" s="22"/>
      <c r="Q8004" s="22"/>
      <c r="R8004" s="33" t="str">
        <f>IFERROR(VLOOKUP(Q8004,[1]list!$C$4:$D$350,2,0),"")</f>
        <v/>
      </c>
      <c r="S8004" s="22"/>
      <c r="T8004" s="33" t="str">
        <f>IFERROR(VLOOKUP(S8004,[1]list!$C$4:$D$350,2,0),"")</f>
        <v/>
      </c>
      <c r="U8004" s="22"/>
      <c r="V8004" s="33" t="str">
        <f>IFERROR(VLOOKUP(U8004,[1]list!$C$4:$D$350,2,0),"")</f>
        <v/>
      </c>
    </row>
    <row r="8005" spans="1:22" x14ac:dyDescent="0.25">
      <c r="A8005" s="20"/>
      <c r="B8005" s="21"/>
      <c r="C8005" s="21" t="str">
        <f>IFERROR(VLOOKUP(B8005,[1]list!$A$4:$B$350,2,0),"")</f>
        <v/>
      </c>
      <c r="D8005" s="21"/>
      <c r="E8005" s="21"/>
      <c r="F8005" s="21"/>
      <c r="G8005" s="21"/>
      <c r="H8005" s="21"/>
      <c r="I8005" s="21"/>
      <c r="J8005" s="21"/>
      <c r="K8005" s="21"/>
      <c r="L8005" s="21"/>
      <c r="M8005" s="49"/>
      <c r="N8005" s="22">
        <f t="shared" si="125"/>
        <v>0</v>
      </c>
      <c r="O8005" s="22"/>
      <c r="P8005" s="22"/>
      <c r="Q8005" s="22"/>
      <c r="R8005" s="33" t="str">
        <f>IFERROR(VLOOKUP(Q8005,[1]list!$C$4:$D$350,2,0),"")</f>
        <v/>
      </c>
      <c r="S8005" s="22"/>
      <c r="T8005" s="33" t="str">
        <f>IFERROR(VLOOKUP(S8005,[1]list!$C$4:$D$350,2,0),"")</f>
        <v/>
      </c>
      <c r="U8005" s="22"/>
      <c r="V8005" s="33" t="str">
        <f>IFERROR(VLOOKUP(U8005,[1]list!$C$4:$D$350,2,0),"")</f>
        <v/>
      </c>
    </row>
    <row r="8006" spans="1:22" x14ac:dyDescent="0.25">
      <c r="A8006" s="20"/>
      <c r="B8006" s="21"/>
      <c r="C8006" s="21" t="str">
        <f>IFERROR(VLOOKUP(B8006,[1]list!$A$4:$B$350,2,0),"")</f>
        <v/>
      </c>
      <c r="D8006" s="21"/>
      <c r="E8006" s="21"/>
      <c r="F8006" s="21"/>
      <c r="G8006" s="21"/>
      <c r="H8006" s="21"/>
      <c r="I8006" s="21"/>
      <c r="J8006" s="21"/>
      <c r="K8006" s="21"/>
      <c r="L8006" s="21"/>
      <c r="M8006" s="49"/>
      <c r="N8006" s="22">
        <f t="shared" ref="N8006:N8069" si="126">(E8006*F8006)+(H8006*I8006)+(K8006*L8006)</f>
        <v>0</v>
      </c>
      <c r="O8006" s="22"/>
      <c r="P8006" s="22"/>
      <c r="Q8006" s="22"/>
      <c r="R8006" s="33" t="str">
        <f>IFERROR(VLOOKUP(Q8006,[1]list!$C$4:$D$350,2,0),"")</f>
        <v/>
      </c>
      <c r="S8006" s="22"/>
      <c r="T8006" s="33" t="str">
        <f>IFERROR(VLOOKUP(S8006,[1]list!$C$4:$D$350,2,0),"")</f>
        <v/>
      </c>
      <c r="U8006" s="22"/>
      <c r="V8006" s="33" t="str">
        <f>IFERROR(VLOOKUP(U8006,[1]list!$C$4:$D$350,2,0),"")</f>
        <v/>
      </c>
    </row>
    <row r="8007" spans="1:22" x14ac:dyDescent="0.25">
      <c r="A8007" s="20"/>
      <c r="B8007" s="21"/>
      <c r="C8007" s="21" t="str">
        <f>IFERROR(VLOOKUP(B8007,[1]list!$A$4:$B$350,2,0),"")</f>
        <v/>
      </c>
      <c r="D8007" s="21"/>
      <c r="E8007" s="21"/>
      <c r="F8007" s="21"/>
      <c r="G8007" s="21"/>
      <c r="H8007" s="21"/>
      <c r="I8007" s="21"/>
      <c r="J8007" s="21"/>
      <c r="K8007" s="21"/>
      <c r="L8007" s="21"/>
      <c r="M8007" s="49"/>
      <c r="N8007" s="22">
        <f t="shared" si="126"/>
        <v>0</v>
      </c>
      <c r="O8007" s="22"/>
      <c r="P8007" s="22"/>
      <c r="Q8007" s="22"/>
      <c r="R8007" s="33" t="str">
        <f>IFERROR(VLOOKUP(Q8007,[1]list!$C$4:$D$350,2,0),"")</f>
        <v/>
      </c>
      <c r="S8007" s="22"/>
      <c r="T8007" s="33" t="str">
        <f>IFERROR(VLOOKUP(S8007,[1]list!$C$4:$D$350,2,0),"")</f>
        <v/>
      </c>
      <c r="U8007" s="22"/>
      <c r="V8007" s="33" t="str">
        <f>IFERROR(VLOOKUP(U8007,[1]list!$C$4:$D$350,2,0),"")</f>
        <v/>
      </c>
    </row>
    <row r="8008" spans="1:22" x14ac:dyDescent="0.25">
      <c r="A8008" s="20"/>
      <c r="B8008" s="21"/>
      <c r="C8008" s="21" t="str">
        <f>IFERROR(VLOOKUP(B8008,[1]list!$A$4:$B$350,2,0),"")</f>
        <v/>
      </c>
      <c r="D8008" s="21"/>
      <c r="E8008" s="21"/>
      <c r="F8008" s="21"/>
      <c r="G8008" s="21"/>
      <c r="H8008" s="21"/>
      <c r="I8008" s="21"/>
      <c r="J8008" s="21"/>
      <c r="K8008" s="21"/>
      <c r="L8008" s="21"/>
      <c r="M8008" s="49"/>
      <c r="N8008" s="22">
        <f t="shared" si="126"/>
        <v>0</v>
      </c>
      <c r="O8008" s="22"/>
      <c r="P8008" s="22"/>
      <c r="Q8008" s="22"/>
      <c r="R8008" s="33" t="str">
        <f>IFERROR(VLOOKUP(Q8008,[1]list!$C$4:$D$350,2,0),"")</f>
        <v/>
      </c>
      <c r="S8008" s="22"/>
      <c r="T8008" s="33" t="str">
        <f>IFERROR(VLOOKUP(S8008,[1]list!$C$4:$D$350,2,0),"")</f>
        <v/>
      </c>
      <c r="U8008" s="22"/>
      <c r="V8008" s="33" t="str">
        <f>IFERROR(VLOOKUP(U8008,[1]list!$C$4:$D$350,2,0),"")</f>
        <v/>
      </c>
    </row>
    <row r="8009" spans="1:22" x14ac:dyDescent="0.25">
      <c r="A8009" s="20"/>
      <c r="B8009" s="21"/>
      <c r="C8009" s="21" t="str">
        <f>IFERROR(VLOOKUP(B8009,[1]list!$A$4:$B$350,2,0),"")</f>
        <v/>
      </c>
      <c r="D8009" s="21"/>
      <c r="E8009" s="21"/>
      <c r="F8009" s="21"/>
      <c r="G8009" s="21"/>
      <c r="H8009" s="21"/>
      <c r="I8009" s="21"/>
      <c r="J8009" s="21"/>
      <c r="K8009" s="21"/>
      <c r="L8009" s="21"/>
      <c r="M8009" s="49"/>
      <c r="N8009" s="22">
        <f t="shared" si="126"/>
        <v>0</v>
      </c>
      <c r="O8009" s="22"/>
      <c r="P8009" s="22"/>
      <c r="Q8009" s="22"/>
      <c r="R8009" s="33" t="str">
        <f>IFERROR(VLOOKUP(Q8009,[1]list!$C$4:$D$350,2,0),"")</f>
        <v/>
      </c>
      <c r="S8009" s="22"/>
      <c r="T8009" s="33" t="str">
        <f>IFERROR(VLOOKUP(S8009,[1]list!$C$4:$D$350,2,0),"")</f>
        <v/>
      </c>
      <c r="U8009" s="22"/>
      <c r="V8009" s="33" t="str">
        <f>IFERROR(VLOOKUP(U8009,[1]list!$C$4:$D$350,2,0),"")</f>
        <v/>
      </c>
    </row>
    <row r="8010" spans="1:22" x14ac:dyDescent="0.25">
      <c r="A8010" s="20"/>
      <c r="B8010" s="21"/>
      <c r="C8010" s="21" t="str">
        <f>IFERROR(VLOOKUP(B8010,[1]list!$A$4:$B$350,2,0),"")</f>
        <v/>
      </c>
      <c r="D8010" s="21"/>
      <c r="E8010" s="21"/>
      <c r="F8010" s="21"/>
      <c r="G8010" s="21"/>
      <c r="H8010" s="21"/>
      <c r="I8010" s="21"/>
      <c r="J8010" s="21"/>
      <c r="K8010" s="21"/>
      <c r="L8010" s="21"/>
      <c r="M8010" s="49"/>
      <c r="N8010" s="22">
        <f t="shared" si="126"/>
        <v>0</v>
      </c>
      <c r="O8010" s="22"/>
      <c r="P8010" s="22"/>
      <c r="Q8010" s="22"/>
      <c r="R8010" s="33" t="str">
        <f>IFERROR(VLOOKUP(Q8010,[1]list!$C$4:$D$350,2,0),"")</f>
        <v/>
      </c>
      <c r="S8010" s="22"/>
      <c r="T8010" s="33" t="str">
        <f>IFERROR(VLOOKUP(S8010,[1]list!$C$4:$D$350,2,0),"")</f>
        <v/>
      </c>
      <c r="U8010" s="22"/>
      <c r="V8010" s="33" t="str">
        <f>IFERROR(VLOOKUP(U8010,[1]list!$C$4:$D$350,2,0),"")</f>
        <v/>
      </c>
    </row>
    <row r="8011" spans="1:22" x14ac:dyDescent="0.25">
      <c r="A8011" s="20"/>
      <c r="B8011" s="21"/>
      <c r="C8011" s="21" t="str">
        <f>IFERROR(VLOOKUP(B8011,[1]list!$A$4:$B$350,2,0),"")</f>
        <v/>
      </c>
      <c r="D8011" s="21"/>
      <c r="E8011" s="21"/>
      <c r="F8011" s="21"/>
      <c r="G8011" s="21"/>
      <c r="H8011" s="21"/>
      <c r="I8011" s="21"/>
      <c r="J8011" s="21"/>
      <c r="K8011" s="21"/>
      <c r="L8011" s="21"/>
      <c r="M8011" s="49"/>
      <c r="N8011" s="22">
        <f t="shared" si="126"/>
        <v>0</v>
      </c>
      <c r="O8011" s="22"/>
      <c r="P8011" s="22"/>
      <c r="Q8011" s="22"/>
      <c r="R8011" s="33" t="str">
        <f>IFERROR(VLOOKUP(Q8011,[1]list!$C$4:$D$350,2,0),"")</f>
        <v/>
      </c>
      <c r="S8011" s="22"/>
      <c r="T8011" s="33" t="str">
        <f>IFERROR(VLOOKUP(S8011,[1]list!$C$4:$D$350,2,0),"")</f>
        <v/>
      </c>
      <c r="U8011" s="22"/>
      <c r="V8011" s="33" t="str">
        <f>IFERROR(VLOOKUP(U8011,[1]list!$C$4:$D$350,2,0),"")</f>
        <v/>
      </c>
    </row>
    <row r="8012" spans="1:22" x14ac:dyDescent="0.25">
      <c r="A8012" s="20"/>
      <c r="B8012" s="21"/>
      <c r="C8012" s="21" t="str">
        <f>IFERROR(VLOOKUP(B8012,[1]list!$A$4:$B$350,2,0),"")</f>
        <v/>
      </c>
      <c r="D8012" s="21"/>
      <c r="E8012" s="21"/>
      <c r="F8012" s="21"/>
      <c r="G8012" s="21"/>
      <c r="H8012" s="21"/>
      <c r="I8012" s="21"/>
      <c r="J8012" s="21"/>
      <c r="K8012" s="21"/>
      <c r="L8012" s="21"/>
      <c r="M8012" s="49"/>
      <c r="N8012" s="22">
        <f t="shared" si="126"/>
        <v>0</v>
      </c>
      <c r="O8012" s="22"/>
      <c r="P8012" s="22"/>
      <c r="Q8012" s="22"/>
      <c r="R8012" s="33" t="str">
        <f>IFERROR(VLOOKUP(Q8012,[1]list!$C$4:$D$350,2,0),"")</f>
        <v/>
      </c>
      <c r="S8012" s="22"/>
      <c r="T8012" s="33" t="str">
        <f>IFERROR(VLOOKUP(S8012,[1]list!$C$4:$D$350,2,0),"")</f>
        <v/>
      </c>
      <c r="U8012" s="22"/>
      <c r="V8012" s="33" t="str">
        <f>IFERROR(VLOOKUP(U8012,[1]list!$C$4:$D$350,2,0),"")</f>
        <v/>
      </c>
    </row>
    <row r="8013" spans="1:22" x14ac:dyDescent="0.25">
      <c r="A8013" s="20"/>
      <c r="B8013" s="21"/>
      <c r="C8013" s="21" t="str">
        <f>IFERROR(VLOOKUP(B8013,[1]list!$A$4:$B$350,2,0),"")</f>
        <v/>
      </c>
      <c r="D8013" s="21"/>
      <c r="E8013" s="21"/>
      <c r="F8013" s="21"/>
      <c r="G8013" s="21"/>
      <c r="H8013" s="21"/>
      <c r="I8013" s="21"/>
      <c r="J8013" s="21"/>
      <c r="K8013" s="21"/>
      <c r="L8013" s="21"/>
      <c r="M8013" s="49"/>
      <c r="N8013" s="22">
        <f t="shared" si="126"/>
        <v>0</v>
      </c>
      <c r="O8013" s="22"/>
      <c r="P8013" s="22"/>
      <c r="Q8013" s="22"/>
      <c r="R8013" s="33" t="str">
        <f>IFERROR(VLOOKUP(Q8013,[1]list!$C$4:$D$350,2,0),"")</f>
        <v/>
      </c>
      <c r="S8013" s="22"/>
      <c r="T8013" s="33" t="str">
        <f>IFERROR(VLOOKUP(S8013,[1]list!$C$4:$D$350,2,0),"")</f>
        <v/>
      </c>
      <c r="U8013" s="22"/>
      <c r="V8013" s="33" t="str">
        <f>IFERROR(VLOOKUP(U8013,[1]list!$C$4:$D$350,2,0),"")</f>
        <v/>
      </c>
    </row>
    <row r="8014" spans="1:22" x14ac:dyDescent="0.25">
      <c r="A8014" s="20"/>
      <c r="B8014" s="21"/>
      <c r="C8014" s="21" t="str">
        <f>IFERROR(VLOOKUP(B8014,[1]list!$A$4:$B$350,2,0),"")</f>
        <v/>
      </c>
      <c r="D8014" s="21"/>
      <c r="E8014" s="21"/>
      <c r="F8014" s="21"/>
      <c r="G8014" s="21"/>
      <c r="H8014" s="21"/>
      <c r="I8014" s="21"/>
      <c r="J8014" s="21"/>
      <c r="K8014" s="21"/>
      <c r="L8014" s="21"/>
      <c r="M8014" s="49"/>
      <c r="N8014" s="22">
        <f t="shared" si="126"/>
        <v>0</v>
      </c>
      <c r="O8014" s="22"/>
      <c r="P8014" s="22"/>
      <c r="Q8014" s="22"/>
      <c r="R8014" s="33" t="str">
        <f>IFERROR(VLOOKUP(Q8014,[1]list!$C$4:$D$350,2,0),"")</f>
        <v/>
      </c>
      <c r="S8014" s="22"/>
      <c r="T8014" s="33" t="str">
        <f>IFERROR(VLOOKUP(S8014,[1]list!$C$4:$D$350,2,0),"")</f>
        <v/>
      </c>
      <c r="U8014" s="22"/>
      <c r="V8014" s="33" t="str">
        <f>IFERROR(VLOOKUP(U8014,[1]list!$C$4:$D$350,2,0),"")</f>
        <v/>
      </c>
    </row>
    <row r="8015" spans="1:22" x14ac:dyDescent="0.25">
      <c r="A8015" s="20"/>
      <c r="B8015" s="21"/>
      <c r="C8015" s="21" t="str">
        <f>IFERROR(VLOOKUP(B8015,[1]list!$A$4:$B$350,2,0),"")</f>
        <v/>
      </c>
      <c r="D8015" s="21"/>
      <c r="E8015" s="21"/>
      <c r="F8015" s="21"/>
      <c r="G8015" s="21"/>
      <c r="H8015" s="21"/>
      <c r="I8015" s="21"/>
      <c r="J8015" s="21"/>
      <c r="K8015" s="21"/>
      <c r="L8015" s="21"/>
      <c r="M8015" s="49"/>
      <c r="N8015" s="22">
        <f t="shared" si="126"/>
        <v>0</v>
      </c>
      <c r="O8015" s="22"/>
      <c r="P8015" s="22"/>
      <c r="Q8015" s="22"/>
      <c r="R8015" s="33" t="str">
        <f>IFERROR(VLOOKUP(Q8015,[1]list!$C$4:$D$350,2,0),"")</f>
        <v/>
      </c>
      <c r="S8015" s="22"/>
      <c r="T8015" s="33" t="str">
        <f>IFERROR(VLOOKUP(S8015,[1]list!$C$4:$D$350,2,0),"")</f>
        <v/>
      </c>
      <c r="U8015" s="22"/>
      <c r="V8015" s="33" t="str">
        <f>IFERROR(VLOOKUP(U8015,[1]list!$C$4:$D$350,2,0),"")</f>
        <v/>
      </c>
    </row>
    <row r="8016" spans="1:22" x14ac:dyDescent="0.25">
      <c r="A8016" s="20"/>
      <c r="B8016" s="21"/>
      <c r="C8016" s="21" t="str">
        <f>IFERROR(VLOOKUP(B8016,[1]list!$A$4:$B$350,2,0),"")</f>
        <v/>
      </c>
      <c r="D8016" s="21"/>
      <c r="E8016" s="21"/>
      <c r="F8016" s="21"/>
      <c r="G8016" s="21"/>
      <c r="H8016" s="21"/>
      <c r="I8016" s="21"/>
      <c r="J8016" s="21"/>
      <c r="K8016" s="21"/>
      <c r="L8016" s="21"/>
      <c r="M8016" s="49"/>
      <c r="N8016" s="22">
        <f t="shared" si="126"/>
        <v>0</v>
      </c>
      <c r="O8016" s="22"/>
      <c r="P8016" s="22"/>
      <c r="Q8016" s="22"/>
      <c r="R8016" s="33" t="str">
        <f>IFERROR(VLOOKUP(Q8016,[1]list!$C$4:$D$350,2,0),"")</f>
        <v/>
      </c>
      <c r="S8016" s="22"/>
      <c r="T8016" s="33" t="str">
        <f>IFERROR(VLOOKUP(S8016,[1]list!$C$4:$D$350,2,0),"")</f>
        <v/>
      </c>
      <c r="U8016" s="22"/>
      <c r="V8016" s="33" t="str">
        <f>IFERROR(VLOOKUP(U8016,[1]list!$C$4:$D$350,2,0),"")</f>
        <v/>
      </c>
    </row>
    <row r="8017" spans="1:22" x14ac:dyDescent="0.25">
      <c r="A8017" s="20"/>
      <c r="B8017" s="21"/>
      <c r="C8017" s="21" t="str">
        <f>IFERROR(VLOOKUP(B8017,[1]list!$A$4:$B$350,2,0),"")</f>
        <v/>
      </c>
      <c r="D8017" s="21"/>
      <c r="E8017" s="21"/>
      <c r="F8017" s="21"/>
      <c r="G8017" s="21"/>
      <c r="H8017" s="21"/>
      <c r="I8017" s="21"/>
      <c r="J8017" s="21"/>
      <c r="K8017" s="21"/>
      <c r="L8017" s="21"/>
      <c r="M8017" s="49"/>
      <c r="N8017" s="22">
        <f t="shared" si="126"/>
        <v>0</v>
      </c>
      <c r="O8017" s="22"/>
      <c r="P8017" s="22"/>
      <c r="Q8017" s="22"/>
      <c r="R8017" s="33" t="str">
        <f>IFERROR(VLOOKUP(Q8017,[1]list!$C$4:$D$350,2,0),"")</f>
        <v/>
      </c>
      <c r="S8017" s="22"/>
      <c r="T8017" s="33" t="str">
        <f>IFERROR(VLOOKUP(S8017,[1]list!$C$4:$D$350,2,0),"")</f>
        <v/>
      </c>
      <c r="U8017" s="22"/>
      <c r="V8017" s="33" t="str">
        <f>IFERROR(VLOOKUP(U8017,[1]list!$C$4:$D$350,2,0),"")</f>
        <v/>
      </c>
    </row>
    <row r="8018" spans="1:22" x14ac:dyDescent="0.25">
      <c r="A8018" s="20"/>
      <c r="B8018" s="21"/>
      <c r="C8018" s="21" t="str">
        <f>IFERROR(VLOOKUP(B8018,[1]list!$A$4:$B$350,2,0),"")</f>
        <v/>
      </c>
      <c r="D8018" s="21"/>
      <c r="E8018" s="21"/>
      <c r="F8018" s="21"/>
      <c r="G8018" s="21"/>
      <c r="H8018" s="21"/>
      <c r="I8018" s="21"/>
      <c r="J8018" s="21"/>
      <c r="K8018" s="21"/>
      <c r="L8018" s="21"/>
      <c r="M8018" s="49"/>
      <c r="N8018" s="22">
        <f t="shared" si="126"/>
        <v>0</v>
      </c>
      <c r="O8018" s="22"/>
      <c r="P8018" s="22"/>
      <c r="Q8018" s="22"/>
      <c r="R8018" s="33" t="str">
        <f>IFERROR(VLOOKUP(Q8018,[1]list!$C$4:$D$350,2,0),"")</f>
        <v/>
      </c>
      <c r="S8018" s="22"/>
      <c r="T8018" s="33" t="str">
        <f>IFERROR(VLOOKUP(S8018,[1]list!$C$4:$D$350,2,0),"")</f>
        <v/>
      </c>
      <c r="U8018" s="22"/>
      <c r="V8018" s="33" t="str">
        <f>IFERROR(VLOOKUP(U8018,[1]list!$C$4:$D$350,2,0),"")</f>
        <v/>
      </c>
    </row>
    <row r="8019" spans="1:22" x14ac:dyDescent="0.25">
      <c r="A8019" s="20"/>
      <c r="B8019" s="21"/>
      <c r="C8019" s="21" t="str">
        <f>IFERROR(VLOOKUP(B8019,[1]list!$A$4:$B$350,2,0),"")</f>
        <v/>
      </c>
      <c r="D8019" s="21"/>
      <c r="E8019" s="21"/>
      <c r="F8019" s="21"/>
      <c r="G8019" s="21"/>
      <c r="H8019" s="21"/>
      <c r="I8019" s="21"/>
      <c r="J8019" s="21"/>
      <c r="K8019" s="21"/>
      <c r="L8019" s="21"/>
      <c r="M8019" s="49"/>
      <c r="N8019" s="22">
        <f t="shared" si="126"/>
        <v>0</v>
      </c>
      <c r="O8019" s="22"/>
      <c r="P8019" s="22"/>
      <c r="Q8019" s="22"/>
      <c r="R8019" s="33" t="str">
        <f>IFERROR(VLOOKUP(Q8019,[1]list!$C$4:$D$350,2,0),"")</f>
        <v/>
      </c>
      <c r="S8019" s="22"/>
      <c r="T8019" s="33" t="str">
        <f>IFERROR(VLOOKUP(S8019,[1]list!$C$4:$D$350,2,0),"")</f>
        <v/>
      </c>
      <c r="U8019" s="22"/>
      <c r="V8019" s="33" t="str">
        <f>IFERROR(VLOOKUP(U8019,[1]list!$C$4:$D$350,2,0),"")</f>
        <v/>
      </c>
    </row>
    <row r="8020" spans="1:22" x14ac:dyDescent="0.25">
      <c r="A8020" s="20"/>
      <c r="B8020" s="21"/>
      <c r="C8020" s="21" t="str">
        <f>IFERROR(VLOOKUP(B8020,[1]list!$A$4:$B$350,2,0),"")</f>
        <v/>
      </c>
      <c r="D8020" s="21"/>
      <c r="E8020" s="21"/>
      <c r="F8020" s="21"/>
      <c r="G8020" s="21"/>
      <c r="H8020" s="21"/>
      <c r="I8020" s="21"/>
      <c r="J8020" s="21"/>
      <c r="K8020" s="21"/>
      <c r="L8020" s="21"/>
      <c r="M8020" s="49"/>
      <c r="N8020" s="22">
        <f t="shared" si="126"/>
        <v>0</v>
      </c>
      <c r="O8020" s="22"/>
      <c r="P8020" s="22"/>
      <c r="Q8020" s="22"/>
      <c r="R8020" s="33" t="str">
        <f>IFERROR(VLOOKUP(Q8020,[1]list!$C$4:$D$350,2,0),"")</f>
        <v/>
      </c>
      <c r="S8020" s="22"/>
      <c r="T8020" s="33" t="str">
        <f>IFERROR(VLOOKUP(S8020,[1]list!$C$4:$D$350,2,0),"")</f>
        <v/>
      </c>
      <c r="U8020" s="22"/>
      <c r="V8020" s="33" t="str">
        <f>IFERROR(VLOOKUP(U8020,[1]list!$C$4:$D$350,2,0),"")</f>
        <v/>
      </c>
    </row>
    <row r="8021" spans="1:22" x14ac:dyDescent="0.25">
      <c r="A8021" s="20"/>
      <c r="B8021" s="21"/>
      <c r="C8021" s="21" t="str">
        <f>IFERROR(VLOOKUP(B8021,[1]list!$A$4:$B$350,2,0),"")</f>
        <v/>
      </c>
      <c r="D8021" s="21"/>
      <c r="E8021" s="21"/>
      <c r="F8021" s="21"/>
      <c r="G8021" s="21"/>
      <c r="H8021" s="21"/>
      <c r="I8021" s="21"/>
      <c r="J8021" s="21"/>
      <c r="K8021" s="21"/>
      <c r="L8021" s="21"/>
      <c r="M8021" s="49"/>
      <c r="N8021" s="22">
        <f t="shared" si="126"/>
        <v>0</v>
      </c>
      <c r="O8021" s="22"/>
      <c r="P8021" s="22"/>
      <c r="Q8021" s="22"/>
      <c r="R8021" s="33" t="str">
        <f>IFERROR(VLOOKUP(Q8021,[1]list!$C$4:$D$350,2,0),"")</f>
        <v/>
      </c>
      <c r="S8021" s="22"/>
      <c r="T8021" s="33" t="str">
        <f>IFERROR(VLOOKUP(S8021,[1]list!$C$4:$D$350,2,0),"")</f>
        <v/>
      </c>
      <c r="U8021" s="22"/>
      <c r="V8021" s="33" t="str">
        <f>IFERROR(VLOOKUP(U8021,[1]list!$C$4:$D$350,2,0),"")</f>
        <v/>
      </c>
    </row>
    <row r="8022" spans="1:22" x14ac:dyDescent="0.25">
      <c r="A8022" s="20"/>
      <c r="B8022" s="21"/>
      <c r="C8022" s="21" t="str">
        <f>IFERROR(VLOOKUP(B8022,[1]list!$A$4:$B$350,2,0),"")</f>
        <v/>
      </c>
      <c r="D8022" s="21"/>
      <c r="E8022" s="21"/>
      <c r="F8022" s="21"/>
      <c r="G8022" s="21"/>
      <c r="H8022" s="21"/>
      <c r="I8022" s="21"/>
      <c r="J8022" s="21"/>
      <c r="K8022" s="21"/>
      <c r="L8022" s="21"/>
      <c r="M8022" s="49"/>
      <c r="N8022" s="22">
        <f t="shared" si="126"/>
        <v>0</v>
      </c>
      <c r="O8022" s="22"/>
      <c r="P8022" s="22"/>
      <c r="Q8022" s="22"/>
      <c r="R8022" s="33" t="str">
        <f>IFERROR(VLOOKUP(Q8022,[1]list!$C$4:$D$350,2,0),"")</f>
        <v/>
      </c>
      <c r="S8022" s="22"/>
      <c r="T8022" s="33" t="str">
        <f>IFERROR(VLOOKUP(S8022,[1]list!$C$4:$D$350,2,0),"")</f>
        <v/>
      </c>
      <c r="U8022" s="22"/>
      <c r="V8022" s="33" t="str">
        <f>IFERROR(VLOOKUP(U8022,[1]list!$C$4:$D$350,2,0),"")</f>
        <v/>
      </c>
    </row>
    <row r="8023" spans="1:22" x14ac:dyDescent="0.25">
      <c r="A8023" s="20"/>
      <c r="B8023" s="21"/>
      <c r="C8023" s="21" t="str">
        <f>IFERROR(VLOOKUP(B8023,[1]list!$A$4:$B$350,2,0),"")</f>
        <v/>
      </c>
      <c r="D8023" s="21"/>
      <c r="E8023" s="21"/>
      <c r="F8023" s="21"/>
      <c r="G8023" s="21"/>
      <c r="H8023" s="21"/>
      <c r="I8023" s="21"/>
      <c r="J8023" s="21"/>
      <c r="K8023" s="21"/>
      <c r="L8023" s="21"/>
      <c r="M8023" s="49"/>
      <c r="N8023" s="22">
        <f t="shared" si="126"/>
        <v>0</v>
      </c>
      <c r="O8023" s="22"/>
      <c r="P8023" s="22"/>
      <c r="Q8023" s="22"/>
      <c r="R8023" s="33" t="str">
        <f>IFERROR(VLOOKUP(Q8023,[1]list!$C$4:$D$350,2,0),"")</f>
        <v/>
      </c>
      <c r="S8023" s="22"/>
      <c r="T8023" s="33" t="str">
        <f>IFERROR(VLOOKUP(S8023,[1]list!$C$4:$D$350,2,0),"")</f>
        <v/>
      </c>
      <c r="U8023" s="22"/>
      <c r="V8023" s="33" t="str">
        <f>IFERROR(VLOOKUP(U8023,[1]list!$C$4:$D$350,2,0),"")</f>
        <v/>
      </c>
    </row>
    <row r="8024" spans="1:22" x14ac:dyDescent="0.25">
      <c r="A8024" s="20"/>
      <c r="B8024" s="21"/>
      <c r="C8024" s="21" t="str">
        <f>IFERROR(VLOOKUP(B8024,[1]list!$A$4:$B$350,2,0),"")</f>
        <v/>
      </c>
      <c r="D8024" s="21"/>
      <c r="E8024" s="21"/>
      <c r="F8024" s="21"/>
      <c r="G8024" s="21"/>
      <c r="H8024" s="21"/>
      <c r="I8024" s="21"/>
      <c r="J8024" s="21"/>
      <c r="K8024" s="21"/>
      <c r="L8024" s="21"/>
      <c r="M8024" s="49"/>
      <c r="N8024" s="22">
        <f t="shared" si="126"/>
        <v>0</v>
      </c>
      <c r="O8024" s="22"/>
      <c r="P8024" s="22"/>
      <c r="Q8024" s="22"/>
      <c r="R8024" s="33" t="str">
        <f>IFERROR(VLOOKUP(Q8024,[1]list!$C$4:$D$350,2,0),"")</f>
        <v/>
      </c>
      <c r="S8024" s="22"/>
      <c r="T8024" s="33" t="str">
        <f>IFERROR(VLOOKUP(S8024,[1]list!$C$4:$D$350,2,0),"")</f>
        <v/>
      </c>
      <c r="U8024" s="22"/>
      <c r="V8024" s="33" t="str">
        <f>IFERROR(VLOOKUP(U8024,[1]list!$C$4:$D$350,2,0),"")</f>
        <v/>
      </c>
    </row>
    <row r="8025" spans="1:22" x14ac:dyDescent="0.25">
      <c r="A8025" s="20"/>
      <c r="B8025" s="21"/>
      <c r="C8025" s="21" t="str">
        <f>IFERROR(VLOOKUP(B8025,[1]list!$A$4:$B$350,2,0),"")</f>
        <v/>
      </c>
      <c r="D8025" s="21"/>
      <c r="E8025" s="21"/>
      <c r="F8025" s="21"/>
      <c r="G8025" s="21"/>
      <c r="H8025" s="21"/>
      <c r="I8025" s="21"/>
      <c r="J8025" s="21"/>
      <c r="K8025" s="21"/>
      <c r="L8025" s="21"/>
      <c r="M8025" s="49"/>
      <c r="N8025" s="22">
        <f t="shared" si="126"/>
        <v>0</v>
      </c>
      <c r="O8025" s="22"/>
      <c r="P8025" s="22"/>
      <c r="Q8025" s="22"/>
      <c r="R8025" s="33" t="str">
        <f>IFERROR(VLOOKUP(Q8025,[1]list!$C$4:$D$350,2,0),"")</f>
        <v/>
      </c>
      <c r="S8025" s="22"/>
      <c r="T8025" s="33" t="str">
        <f>IFERROR(VLOOKUP(S8025,[1]list!$C$4:$D$350,2,0),"")</f>
        <v/>
      </c>
      <c r="U8025" s="22"/>
      <c r="V8025" s="33" t="str">
        <f>IFERROR(VLOOKUP(U8025,[1]list!$C$4:$D$350,2,0),"")</f>
        <v/>
      </c>
    </row>
    <row r="8026" spans="1:22" x14ac:dyDescent="0.25">
      <c r="A8026" s="20"/>
      <c r="B8026" s="21"/>
      <c r="C8026" s="21" t="str">
        <f>IFERROR(VLOOKUP(B8026,[1]list!$A$4:$B$350,2,0),"")</f>
        <v/>
      </c>
      <c r="D8026" s="21"/>
      <c r="E8026" s="21"/>
      <c r="F8026" s="21"/>
      <c r="G8026" s="21"/>
      <c r="H8026" s="21"/>
      <c r="I8026" s="21"/>
      <c r="J8026" s="21"/>
      <c r="K8026" s="21"/>
      <c r="L8026" s="21"/>
      <c r="M8026" s="49"/>
      <c r="N8026" s="22">
        <f t="shared" si="126"/>
        <v>0</v>
      </c>
      <c r="O8026" s="22"/>
      <c r="P8026" s="22"/>
      <c r="Q8026" s="22"/>
      <c r="R8026" s="33" t="str">
        <f>IFERROR(VLOOKUP(Q8026,[1]list!$C$4:$D$350,2,0),"")</f>
        <v/>
      </c>
      <c r="S8026" s="22"/>
      <c r="T8026" s="33" t="str">
        <f>IFERROR(VLOOKUP(S8026,[1]list!$C$4:$D$350,2,0),"")</f>
        <v/>
      </c>
      <c r="U8026" s="22"/>
      <c r="V8026" s="33" t="str">
        <f>IFERROR(VLOOKUP(U8026,[1]list!$C$4:$D$350,2,0),"")</f>
        <v/>
      </c>
    </row>
    <row r="8027" spans="1:22" x14ac:dyDescent="0.25">
      <c r="A8027" s="20"/>
      <c r="B8027" s="21"/>
      <c r="C8027" s="21" t="str">
        <f>IFERROR(VLOOKUP(B8027,[1]list!$A$4:$B$350,2,0),"")</f>
        <v/>
      </c>
      <c r="D8027" s="21"/>
      <c r="E8027" s="21"/>
      <c r="F8027" s="21"/>
      <c r="G8027" s="21"/>
      <c r="H8027" s="21"/>
      <c r="I8027" s="21"/>
      <c r="J8027" s="21"/>
      <c r="K8027" s="21"/>
      <c r="L8027" s="21"/>
      <c r="M8027" s="49"/>
      <c r="N8027" s="22">
        <f t="shared" si="126"/>
        <v>0</v>
      </c>
      <c r="O8027" s="22"/>
      <c r="P8027" s="22"/>
      <c r="Q8027" s="22"/>
      <c r="R8027" s="33" t="str">
        <f>IFERROR(VLOOKUP(Q8027,[1]list!$C$4:$D$350,2,0),"")</f>
        <v/>
      </c>
      <c r="S8027" s="22"/>
      <c r="T8027" s="33" t="str">
        <f>IFERROR(VLOOKUP(S8027,[1]list!$C$4:$D$350,2,0),"")</f>
        <v/>
      </c>
      <c r="U8027" s="22"/>
      <c r="V8027" s="33" t="str">
        <f>IFERROR(VLOOKUP(U8027,[1]list!$C$4:$D$350,2,0),"")</f>
        <v/>
      </c>
    </row>
    <row r="8028" spans="1:22" x14ac:dyDescent="0.25">
      <c r="A8028" s="20"/>
      <c r="B8028" s="21"/>
      <c r="C8028" s="21" t="str">
        <f>IFERROR(VLOOKUP(B8028,[1]list!$A$4:$B$350,2,0),"")</f>
        <v/>
      </c>
      <c r="D8028" s="21"/>
      <c r="E8028" s="21"/>
      <c r="F8028" s="21"/>
      <c r="G8028" s="21"/>
      <c r="H8028" s="21"/>
      <c r="I8028" s="21"/>
      <c r="J8028" s="21"/>
      <c r="K8028" s="21"/>
      <c r="L8028" s="21"/>
      <c r="M8028" s="49"/>
      <c r="N8028" s="22">
        <f t="shared" si="126"/>
        <v>0</v>
      </c>
      <c r="O8028" s="22"/>
      <c r="P8028" s="22"/>
      <c r="Q8028" s="22"/>
      <c r="R8028" s="33" t="str">
        <f>IFERROR(VLOOKUP(Q8028,[1]list!$C$4:$D$350,2,0),"")</f>
        <v/>
      </c>
      <c r="S8028" s="22"/>
      <c r="T8028" s="33" t="str">
        <f>IFERROR(VLOOKUP(S8028,[1]list!$C$4:$D$350,2,0),"")</f>
        <v/>
      </c>
      <c r="U8028" s="22"/>
      <c r="V8028" s="33" t="str">
        <f>IFERROR(VLOOKUP(U8028,[1]list!$C$4:$D$350,2,0),"")</f>
        <v/>
      </c>
    </row>
    <row r="8029" spans="1:22" x14ac:dyDescent="0.25">
      <c r="A8029" s="20"/>
      <c r="B8029" s="21"/>
      <c r="C8029" s="21" t="str">
        <f>IFERROR(VLOOKUP(B8029,[1]list!$A$4:$B$350,2,0),"")</f>
        <v/>
      </c>
      <c r="D8029" s="21"/>
      <c r="E8029" s="21"/>
      <c r="F8029" s="21"/>
      <c r="G8029" s="21"/>
      <c r="H8029" s="21"/>
      <c r="I8029" s="21"/>
      <c r="J8029" s="21"/>
      <c r="K8029" s="21"/>
      <c r="L8029" s="21"/>
      <c r="M8029" s="49"/>
      <c r="N8029" s="22">
        <f t="shared" si="126"/>
        <v>0</v>
      </c>
      <c r="O8029" s="22"/>
      <c r="P8029" s="22"/>
      <c r="Q8029" s="22"/>
      <c r="R8029" s="33" t="str">
        <f>IFERROR(VLOOKUP(Q8029,[1]list!$C$4:$D$350,2,0),"")</f>
        <v/>
      </c>
      <c r="S8029" s="22"/>
      <c r="T8029" s="33" t="str">
        <f>IFERROR(VLOOKUP(S8029,[1]list!$C$4:$D$350,2,0),"")</f>
        <v/>
      </c>
      <c r="U8029" s="22"/>
      <c r="V8029" s="33" t="str">
        <f>IFERROR(VLOOKUP(U8029,[1]list!$C$4:$D$350,2,0),"")</f>
        <v/>
      </c>
    </row>
    <row r="8030" spans="1:22" x14ac:dyDescent="0.25">
      <c r="A8030" s="20"/>
      <c r="B8030" s="21"/>
      <c r="C8030" s="21" t="str">
        <f>IFERROR(VLOOKUP(B8030,[1]list!$A$4:$B$350,2,0),"")</f>
        <v/>
      </c>
      <c r="D8030" s="21"/>
      <c r="E8030" s="21"/>
      <c r="F8030" s="21"/>
      <c r="G8030" s="21"/>
      <c r="H8030" s="21"/>
      <c r="I8030" s="21"/>
      <c r="J8030" s="21"/>
      <c r="K8030" s="21"/>
      <c r="L8030" s="21"/>
      <c r="M8030" s="49"/>
      <c r="N8030" s="22">
        <f t="shared" si="126"/>
        <v>0</v>
      </c>
      <c r="O8030" s="22"/>
      <c r="P8030" s="22"/>
      <c r="Q8030" s="22"/>
      <c r="R8030" s="33" t="str">
        <f>IFERROR(VLOOKUP(Q8030,[1]list!$C$4:$D$350,2,0),"")</f>
        <v/>
      </c>
      <c r="S8030" s="22"/>
      <c r="T8030" s="33" t="str">
        <f>IFERROR(VLOOKUP(S8030,[1]list!$C$4:$D$350,2,0),"")</f>
        <v/>
      </c>
      <c r="U8030" s="22"/>
      <c r="V8030" s="33" t="str">
        <f>IFERROR(VLOOKUP(U8030,[1]list!$C$4:$D$350,2,0),"")</f>
        <v/>
      </c>
    </row>
    <row r="8031" spans="1:22" x14ac:dyDescent="0.25">
      <c r="A8031" s="20"/>
      <c r="B8031" s="21"/>
      <c r="C8031" s="21" t="str">
        <f>IFERROR(VLOOKUP(B8031,[1]list!$A$4:$B$350,2,0),"")</f>
        <v/>
      </c>
      <c r="D8031" s="21"/>
      <c r="E8031" s="21"/>
      <c r="F8031" s="21"/>
      <c r="G8031" s="21"/>
      <c r="H8031" s="21"/>
      <c r="I8031" s="21"/>
      <c r="J8031" s="21"/>
      <c r="K8031" s="21"/>
      <c r="L8031" s="21"/>
      <c r="M8031" s="49"/>
      <c r="N8031" s="22">
        <f t="shared" si="126"/>
        <v>0</v>
      </c>
      <c r="O8031" s="22"/>
      <c r="P8031" s="22"/>
      <c r="Q8031" s="22"/>
      <c r="R8031" s="33" t="str">
        <f>IFERROR(VLOOKUP(Q8031,[1]list!$C$4:$D$350,2,0),"")</f>
        <v/>
      </c>
      <c r="S8031" s="22"/>
      <c r="T8031" s="33" t="str">
        <f>IFERROR(VLOOKUP(S8031,[1]list!$C$4:$D$350,2,0),"")</f>
        <v/>
      </c>
      <c r="U8031" s="22"/>
      <c r="V8031" s="33" t="str">
        <f>IFERROR(VLOOKUP(U8031,[1]list!$C$4:$D$350,2,0),"")</f>
        <v/>
      </c>
    </row>
    <row r="8032" spans="1:22" x14ac:dyDescent="0.25">
      <c r="A8032" s="20"/>
      <c r="B8032" s="21"/>
      <c r="C8032" s="21" t="str">
        <f>IFERROR(VLOOKUP(B8032,[1]list!$A$4:$B$350,2,0),"")</f>
        <v/>
      </c>
      <c r="D8032" s="21"/>
      <c r="E8032" s="21"/>
      <c r="F8032" s="21"/>
      <c r="G8032" s="21"/>
      <c r="H8032" s="21"/>
      <c r="I8032" s="21"/>
      <c r="J8032" s="21"/>
      <c r="K8032" s="21"/>
      <c r="L8032" s="21"/>
      <c r="M8032" s="49"/>
      <c r="N8032" s="22">
        <f t="shared" si="126"/>
        <v>0</v>
      </c>
      <c r="O8032" s="22"/>
      <c r="P8032" s="22"/>
      <c r="Q8032" s="22"/>
      <c r="R8032" s="33" t="str">
        <f>IFERROR(VLOOKUP(Q8032,[1]list!$C$4:$D$350,2,0),"")</f>
        <v/>
      </c>
      <c r="S8032" s="22"/>
      <c r="T8032" s="33" t="str">
        <f>IFERROR(VLOOKUP(S8032,[1]list!$C$4:$D$350,2,0),"")</f>
        <v/>
      </c>
      <c r="U8032" s="22"/>
      <c r="V8032" s="33" t="str">
        <f>IFERROR(VLOOKUP(U8032,[1]list!$C$4:$D$350,2,0),"")</f>
        <v/>
      </c>
    </row>
    <row r="8033" spans="1:22" x14ac:dyDescent="0.25">
      <c r="A8033" s="20"/>
      <c r="B8033" s="21"/>
      <c r="C8033" s="21" t="str">
        <f>IFERROR(VLOOKUP(B8033,[1]list!$A$4:$B$350,2,0),"")</f>
        <v/>
      </c>
      <c r="D8033" s="21"/>
      <c r="E8033" s="21"/>
      <c r="F8033" s="21"/>
      <c r="G8033" s="21"/>
      <c r="H8033" s="21"/>
      <c r="I8033" s="21"/>
      <c r="J8033" s="21"/>
      <c r="K8033" s="21"/>
      <c r="L8033" s="21"/>
      <c r="M8033" s="49"/>
      <c r="N8033" s="22">
        <f t="shared" si="126"/>
        <v>0</v>
      </c>
      <c r="O8033" s="22"/>
      <c r="P8033" s="22"/>
      <c r="Q8033" s="22"/>
      <c r="R8033" s="33" t="str">
        <f>IFERROR(VLOOKUP(Q8033,[1]list!$C$4:$D$350,2,0),"")</f>
        <v/>
      </c>
      <c r="S8033" s="22"/>
      <c r="T8033" s="33" t="str">
        <f>IFERROR(VLOOKUP(S8033,[1]list!$C$4:$D$350,2,0),"")</f>
        <v/>
      </c>
      <c r="U8033" s="22"/>
      <c r="V8033" s="33" t="str">
        <f>IFERROR(VLOOKUP(U8033,[1]list!$C$4:$D$350,2,0),"")</f>
        <v/>
      </c>
    </row>
    <row r="8034" spans="1:22" x14ac:dyDescent="0.25">
      <c r="A8034" s="20"/>
      <c r="B8034" s="21"/>
      <c r="C8034" s="21" t="str">
        <f>IFERROR(VLOOKUP(B8034,[1]list!$A$4:$B$350,2,0),"")</f>
        <v/>
      </c>
      <c r="D8034" s="21"/>
      <c r="E8034" s="21"/>
      <c r="F8034" s="21"/>
      <c r="G8034" s="21"/>
      <c r="H8034" s="21"/>
      <c r="I8034" s="21"/>
      <c r="J8034" s="21"/>
      <c r="K8034" s="21"/>
      <c r="L8034" s="21"/>
      <c r="M8034" s="49"/>
      <c r="N8034" s="22">
        <f t="shared" si="126"/>
        <v>0</v>
      </c>
      <c r="O8034" s="22"/>
      <c r="P8034" s="22"/>
      <c r="Q8034" s="22"/>
      <c r="R8034" s="33" t="str">
        <f>IFERROR(VLOOKUP(Q8034,[1]list!$C$4:$D$350,2,0),"")</f>
        <v/>
      </c>
      <c r="S8034" s="22"/>
      <c r="T8034" s="33" t="str">
        <f>IFERROR(VLOOKUP(S8034,[1]list!$C$4:$D$350,2,0),"")</f>
        <v/>
      </c>
      <c r="U8034" s="22"/>
      <c r="V8034" s="33" t="str">
        <f>IFERROR(VLOOKUP(U8034,[1]list!$C$4:$D$350,2,0),"")</f>
        <v/>
      </c>
    </row>
    <row r="8035" spans="1:22" x14ac:dyDescent="0.25">
      <c r="A8035" s="20"/>
      <c r="B8035" s="21"/>
      <c r="C8035" s="21" t="str">
        <f>IFERROR(VLOOKUP(B8035,[1]list!$A$4:$B$350,2,0),"")</f>
        <v/>
      </c>
      <c r="D8035" s="21"/>
      <c r="E8035" s="21"/>
      <c r="F8035" s="21"/>
      <c r="G8035" s="21"/>
      <c r="H8035" s="21"/>
      <c r="I8035" s="21"/>
      <c r="J8035" s="21"/>
      <c r="K8035" s="21"/>
      <c r="L8035" s="21"/>
      <c r="M8035" s="49"/>
      <c r="N8035" s="22">
        <f t="shared" si="126"/>
        <v>0</v>
      </c>
      <c r="O8035" s="22"/>
      <c r="P8035" s="22"/>
      <c r="Q8035" s="22"/>
      <c r="R8035" s="33" t="str">
        <f>IFERROR(VLOOKUP(Q8035,[1]list!$C$4:$D$350,2,0),"")</f>
        <v/>
      </c>
      <c r="S8035" s="22"/>
      <c r="T8035" s="33" t="str">
        <f>IFERROR(VLOOKUP(S8035,[1]list!$C$4:$D$350,2,0),"")</f>
        <v/>
      </c>
      <c r="U8035" s="22"/>
      <c r="V8035" s="33" t="str">
        <f>IFERROR(VLOOKUP(U8035,[1]list!$C$4:$D$350,2,0),"")</f>
        <v/>
      </c>
    </row>
    <row r="8036" spans="1:22" x14ac:dyDescent="0.25">
      <c r="A8036" s="20"/>
      <c r="B8036" s="21"/>
      <c r="C8036" s="21" t="str">
        <f>IFERROR(VLOOKUP(B8036,[1]list!$A$4:$B$350,2,0),"")</f>
        <v/>
      </c>
      <c r="D8036" s="21"/>
      <c r="E8036" s="21"/>
      <c r="F8036" s="21"/>
      <c r="G8036" s="21"/>
      <c r="H8036" s="21"/>
      <c r="I8036" s="21"/>
      <c r="J8036" s="21"/>
      <c r="K8036" s="21"/>
      <c r="L8036" s="21"/>
      <c r="M8036" s="49"/>
      <c r="N8036" s="22">
        <f t="shared" si="126"/>
        <v>0</v>
      </c>
      <c r="O8036" s="22"/>
      <c r="P8036" s="22"/>
      <c r="Q8036" s="22"/>
      <c r="R8036" s="33" t="str">
        <f>IFERROR(VLOOKUP(Q8036,[1]list!$C$4:$D$350,2,0),"")</f>
        <v/>
      </c>
      <c r="S8036" s="22"/>
      <c r="T8036" s="33" t="str">
        <f>IFERROR(VLOOKUP(S8036,[1]list!$C$4:$D$350,2,0),"")</f>
        <v/>
      </c>
      <c r="U8036" s="22"/>
      <c r="V8036" s="33" t="str">
        <f>IFERROR(VLOOKUP(U8036,[1]list!$C$4:$D$350,2,0),"")</f>
        <v/>
      </c>
    </row>
    <row r="8037" spans="1:22" x14ac:dyDescent="0.25">
      <c r="A8037" s="20"/>
      <c r="B8037" s="21"/>
      <c r="C8037" s="21" t="str">
        <f>IFERROR(VLOOKUP(B8037,[1]list!$A$4:$B$350,2,0),"")</f>
        <v/>
      </c>
      <c r="D8037" s="21"/>
      <c r="E8037" s="21"/>
      <c r="F8037" s="21"/>
      <c r="G8037" s="21"/>
      <c r="H8037" s="21"/>
      <c r="I8037" s="21"/>
      <c r="J8037" s="21"/>
      <c r="K8037" s="21"/>
      <c r="L8037" s="21"/>
      <c r="M8037" s="49"/>
      <c r="N8037" s="22">
        <f t="shared" si="126"/>
        <v>0</v>
      </c>
      <c r="O8037" s="22"/>
      <c r="P8037" s="22"/>
      <c r="Q8037" s="22"/>
      <c r="R8037" s="33" t="str">
        <f>IFERROR(VLOOKUP(Q8037,[1]list!$C$4:$D$350,2,0),"")</f>
        <v/>
      </c>
      <c r="S8037" s="22"/>
      <c r="T8037" s="33" t="str">
        <f>IFERROR(VLOOKUP(S8037,[1]list!$C$4:$D$350,2,0),"")</f>
        <v/>
      </c>
      <c r="U8037" s="22"/>
      <c r="V8037" s="33" t="str">
        <f>IFERROR(VLOOKUP(U8037,[1]list!$C$4:$D$350,2,0),"")</f>
        <v/>
      </c>
    </row>
    <row r="8038" spans="1:22" x14ac:dyDescent="0.25">
      <c r="A8038" s="20"/>
      <c r="B8038" s="21"/>
      <c r="C8038" s="21" t="str">
        <f>IFERROR(VLOOKUP(B8038,[1]list!$A$4:$B$350,2,0),"")</f>
        <v/>
      </c>
      <c r="D8038" s="21"/>
      <c r="E8038" s="21"/>
      <c r="F8038" s="21"/>
      <c r="G8038" s="21"/>
      <c r="H8038" s="21"/>
      <c r="I8038" s="21"/>
      <c r="J8038" s="21"/>
      <c r="K8038" s="21"/>
      <c r="L8038" s="21"/>
      <c r="M8038" s="49"/>
      <c r="N8038" s="22">
        <f t="shared" si="126"/>
        <v>0</v>
      </c>
      <c r="O8038" s="22"/>
      <c r="P8038" s="22"/>
      <c r="Q8038" s="22"/>
      <c r="R8038" s="33" t="str">
        <f>IFERROR(VLOOKUP(Q8038,[1]list!$C$4:$D$350,2,0),"")</f>
        <v/>
      </c>
      <c r="S8038" s="22"/>
      <c r="T8038" s="33" t="str">
        <f>IFERROR(VLOOKUP(S8038,[1]list!$C$4:$D$350,2,0),"")</f>
        <v/>
      </c>
      <c r="U8038" s="22"/>
      <c r="V8038" s="33" t="str">
        <f>IFERROR(VLOOKUP(U8038,[1]list!$C$4:$D$350,2,0),"")</f>
        <v/>
      </c>
    </row>
    <row r="8039" spans="1:22" x14ac:dyDescent="0.25">
      <c r="A8039" s="20"/>
      <c r="B8039" s="21"/>
      <c r="C8039" s="21" t="str">
        <f>IFERROR(VLOOKUP(B8039,[1]list!$A$4:$B$350,2,0),"")</f>
        <v/>
      </c>
      <c r="D8039" s="21"/>
      <c r="E8039" s="21"/>
      <c r="F8039" s="21"/>
      <c r="G8039" s="21"/>
      <c r="H8039" s="21"/>
      <c r="I8039" s="21"/>
      <c r="J8039" s="21"/>
      <c r="K8039" s="21"/>
      <c r="L8039" s="21"/>
      <c r="M8039" s="49"/>
      <c r="N8039" s="22">
        <f t="shared" si="126"/>
        <v>0</v>
      </c>
      <c r="O8039" s="22"/>
      <c r="P8039" s="22"/>
      <c r="Q8039" s="22"/>
      <c r="R8039" s="33" t="str">
        <f>IFERROR(VLOOKUP(Q8039,[1]list!$C$4:$D$350,2,0),"")</f>
        <v/>
      </c>
      <c r="S8039" s="22"/>
      <c r="T8039" s="33" t="str">
        <f>IFERROR(VLOOKUP(S8039,[1]list!$C$4:$D$350,2,0),"")</f>
        <v/>
      </c>
      <c r="U8039" s="22"/>
      <c r="V8039" s="33" t="str">
        <f>IFERROR(VLOOKUP(U8039,[1]list!$C$4:$D$350,2,0),"")</f>
        <v/>
      </c>
    </row>
    <row r="8040" spans="1:22" x14ac:dyDescent="0.25">
      <c r="A8040" s="20"/>
      <c r="B8040" s="21"/>
      <c r="C8040" s="21" t="str">
        <f>IFERROR(VLOOKUP(B8040,[1]list!$A$4:$B$350,2,0),"")</f>
        <v/>
      </c>
      <c r="D8040" s="21"/>
      <c r="E8040" s="21"/>
      <c r="F8040" s="21"/>
      <c r="G8040" s="21"/>
      <c r="H8040" s="21"/>
      <c r="I8040" s="21"/>
      <c r="J8040" s="21"/>
      <c r="K8040" s="21"/>
      <c r="L8040" s="21"/>
      <c r="M8040" s="49"/>
      <c r="N8040" s="22">
        <f t="shared" si="126"/>
        <v>0</v>
      </c>
      <c r="O8040" s="22"/>
      <c r="P8040" s="22"/>
      <c r="Q8040" s="22"/>
      <c r="R8040" s="33" t="str">
        <f>IFERROR(VLOOKUP(Q8040,[1]list!$C$4:$D$350,2,0),"")</f>
        <v/>
      </c>
      <c r="S8040" s="22"/>
      <c r="T8040" s="33" t="str">
        <f>IFERROR(VLOOKUP(S8040,[1]list!$C$4:$D$350,2,0),"")</f>
        <v/>
      </c>
      <c r="U8040" s="22"/>
      <c r="V8040" s="33" t="str">
        <f>IFERROR(VLOOKUP(U8040,[1]list!$C$4:$D$350,2,0),"")</f>
        <v/>
      </c>
    </row>
    <row r="8041" spans="1:22" x14ac:dyDescent="0.25">
      <c r="A8041" s="20"/>
      <c r="B8041" s="21"/>
      <c r="C8041" s="21" t="str">
        <f>IFERROR(VLOOKUP(B8041,[1]list!$A$4:$B$350,2,0),"")</f>
        <v/>
      </c>
      <c r="D8041" s="21"/>
      <c r="E8041" s="21"/>
      <c r="F8041" s="21"/>
      <c r="G8041" s="21"/>
      <c r="H8041" s="21"/>
      <c r="I8041" s="21"/>
      <c r="J8041" s="21"/>
      <c r="K8041" s="21"/>
      <c r="L8041" s="21"/>
      <c r="M8041" s="49"/>
      <c r="N8041" s="22">
        <f t="shared" si="126"/>
        <v>0</v>
      </c>
      <c r="O8041" s="22"/>
      <c r="P8041" s="22"/>
      <c r="Q8041" s="22"/>
      <c r="R8041" s="33" t="str">
        <f>IFERROR(VLOOKUP(Q8041,[1]list!$C$4:$D$350,2,0),"")</f>
        <v/>
      </c>
      <c r="S8041" s="22"/>
      <c r="T8041" s="33" t="str">
        <f>IFERROR(VLOOKUP(S8041,[1]list!$C$4:$D$350,2,0),"")</f>
        <v/>
      </c>
      <c r="U8041" s="22"/>
      <c r="V8041" s="33" t="str">
        <f>IFERROR(VLOOKUP(U8041,[1]list!$C$4:$D$350,2,0),"")</f>
        <v/>
      </c>
    </row>
    <row r="8042" spans="1:22" x14ac:dyDescent="0.25">
      <c r="A8042" s="20"/>
      <c r="B8042" s="21"/>
      <c r="C8042" s="21" t="str">
        <f>IFERROR(VLOOKUP(B8042,[1]list!$A$4:$B$350,2,0),"")</f>
        <v/>
      </c>
      <c r="D8042" s="21"/>
      <c r="E8042" s="21"/>
      <c r="F8042" s="21"/>
      <c r="G8042" s="21"/>
      <c r="H8042" s="21"/>
      <c r="I8042" s="21"/>
      <c r="J8042" s="21"/>
      <c r="K8042" s="21"/>
      <c r="L8042" s="21"/>
      <c r="M8042" s="49"/>
      <c r="N8042" s="22">
        <f t="shared" si="126"/>
        <v>0</v>
      </c>
      <c r="O8042" s="22"/>
      <c r="P8042" s="22"/>
      <c r="Q8042" s="22"/>
      <c r="R8042" s="33" t="str">
        <f>IFERROR(VLOOKUP(Q8042,[1]list!$C$4:$D$350,2,0),"")</f>
        <v/>
      </c>
      <c r="S8042" s="22"/>
      <c r="T8042" s="33" t="str">
        <f>IFERROR(VLOOKUP(S8042,[1]list!$C$4:$D$350,2,0),"")</f>
        <v/>
      </c>
      <c r="U8042" s="22"/>
      <c r="V8042" s="33" t="str">
        <f>IFERROR(VLOOKUP(U8042,[1]list!$C$4:$D$350,2,0),"")</f>
        <v/>
      </c>
    </row>
    <row r="8043" spans="1:22" x14ac:dyDescent="0.25">
      <c r="A8043" s="20"/>
      <c r="B8043" s="21"/>
      <c r="C8043" s="21" t="str">
        <f>IFERROR(VLOOKUP(B8043,[1]list!$A$4:$B$350,2,0),"")</f>
        <v/>
      </c>
      <c r="D8043" s="21"/>
      <c r="E8043" s="21"/>
      <c r="F8043" s="21"/>
      <c r="G8043" s="21"/>
      <c r="H8043" s="21"/>
      <c r="I8043" s="21"/>
      <c r="J8043" s="21"/>
      <c r="K8043" s="21"/>
      <c r="L8043" s="21"/>
      <c r="M8043" s="49"/>
      <c r="N8043" s="22">
        <f t="shared" si="126"/>
        <v>0</v>
      </c>
      <c r="O8043" s="22"/>
      <c r="P8043" s="22"/>
      <c r="Q8043" s="22"/>
      <c r="R8043" s="33" t="str">
        <f>IFERROR(VLOOKUP(Q8043,[1]list!$C$4:$D$350,2,0),"")</f>
        <v/>
      </c>
      <c r="S8043" s="22"/>
      <c r="T8043" s="33" t="str">
        <f>IFERROR(VLOOKUP(S8043,[1]list!$C$4:$D$350,2,0),"")</f>
        <v/>
      </c>
      <c r="U8043" s="22"/>
      <c r="V8043" s="33" t="str">
        <f>IFERROR(VLOOKUP(U8043,[1]list!$C$4:$D$350,2,0),"")</f>
        <v/>
      </c>
    </row>
    <row r="8044" spans="1:22" x14ac:dyDescent="0.25">
      <c r="A8044" s="20"/>
      <c r="B8044" s="21"/>
      <c r="C8044" s="21" t="str">
        <f>IFERROR(VLOOKUP(B8044,[1]list!$A$4:$B$350,2,0),"")</f>
        <v/>
      </c>
      <c r="D8044" s="21"/>
      <c r="E8044" s="21"/>
      <c r="F8044" s="21"/>
      <c r="G8044" s="21"/>
      <c r="H8044" s="21"/>
      <c r="I8044" s="21"/>
      <c r="J8044" s="21"/>
      <c r="K8044" s="21"/>
      <c r="L8044" s="21"/>
      <c r="M8044" s="49"/>
      <c r="N8044" s="22">
        <f t="shared" si="126"/>
        <v>0</v>
      </c>
      <c r="O8044" s="22"/>
      <c r="P8044" s="22"/>
      <c r="Q8044" s="22"/>
      <c r="R8044" s="33" t="str">
        <f>IFERROR(VLOOKUP(Q8044,[1]list!$C$4:$D$350,2,0),"")</f>
        <v/>
      </c>
      <c r="S8044" s="22"/>
      <c r="T8044" s="33" t="str">
        <f>IFERROR(VLOOKUP(S8044,[1]list!$C$4:$D$350,2,0),"")</f>
        <v/>
      </c>
      <c r="U8044" s="22"/>
      <c r="V8044" s="33" t="str">
        <f>IFERROR(VLOOKUP(U8044,[1]list!$C$4:$D$350,2,0),"")</f>
        <v/>
      </c>
    </row>
    <row r="8045" spans="1:22" x14ac:dyDescent="0.25">
      <c r="A8045" s="20"/>
      <c r="B8045" s="21"/>
      <c r="C8045" s="21" t="str">
        <f>IFERROR(VLOOKUP(B8045,[1]list!$A$4:$B$350,2,0),"")</f>
        <v/>
      </c>
      <c r="D8045" s="21"/>
      <c r="E8045" s="21"/>
      <c r="F8045" s="21"/>
      <c r="G8045" s="21"/>
      <c r="H8045" s="21"/>
      <c r="I8045" s="21"/>
      <c r="J8045" s="21"/>
      <c r="K8045" s="21"/>
      <c r="L8045" s="21"/>
      <c r="M8045" s="49"/>
      <c r="N8045" s="22">
        <f t="shared" si="126"/>
        <v>0</v>
      </c>
      <c r="O8045" s="22"/>
      <c r="P8045" s="22"/>
      <c r="Q8045" s="22"/>
      <c r="R8045" s="33" t="str">
        <f>IFERROR(VLOOKUP(Q8045,[1]list!$C$4:$D$350,2,0),"")</f>
        <v/>
      </c>
      <c r="S8045" s="22"/>
      <c r="T8045" s="33" t="str">
        <f>IFERROR(VLOOKUP(S8045,[1]list!$C$4:$D$350,2,0),"")</f>
        <v/>
      </c>
      <c r="U8045" s="22"/>
      <c r="V8045" s="33" t="str">
        <f>IFERROR(VLOOKUP(U8045,[1]list!$C$4:$D$350,2,0),"")</f>
        <v/>
      </c>
    </row>
    <row r="8046" spans="1:22" x14ac:dyDescent="0.25">
      <c r="A8046" s="20"/>
      <c r="B8046" s="21"/>
      <c r="C8046" s="21" t="str">
        <f>IFERROR(VLOOKUP(B8046,[1]list!$A$4:$B$350,2,0),"")</f>
        <v/>
      </c>
      <c r="D8046" s="21"/>
      <c r="E8046" s="21"/>
      <c r="F8046" s="21"/>
      <c r="G8046" s="21"/>
      <c r="H8046" s="21"/>
      <c r="I8046" s="21"/>
      <c r="J8046" s="21"/>
      <c r="K8046" s="21"/>
      <c r="L8046" s="21"/>
      <c r="M8046" s="49"/>
      <c r="N8046" s="22">
        <f t="shared" si="126"/>
        <v>0</v>
      </c>
      <c r="O8046" s="22"/>
      <c r="P8046" s="22"/>
      <c r="Q8046" s="22"/>
      <c r="R8046" s="33" t="str">
        <f>IFERROR(VLOOKUP(Q8046,[1]list!$C$4:$D$350,2,0),"")</f>
        <v/>
      </c>
      <c r="S8046" s="22"/>
      <c r="T8046" s="33" t="str">
        <f>IFERROR(VLOOKUP(S8046,[1]list!$C$4:$D$350,2,0),"")</f>
        <v/>
      </c>
      <c r="U8046" s="22"/>
      <c r="V8046" s="33" t="str">
        <f>IFERROR(VLOOKUP(U8046,[1]list!$C$4:$D$350,2,0),"")</f>
        <v/>
      </c>
    </row>
    <row r="8047" spans="1:22" x14ac:dyDescent="0.25">
      <c r="A8047" s="20"/>
      <c r="B8047" s="21"/>
      <c r="C8047" s="21" t="str">
        <f>IFERROR(VLOOKUP(B8047,[1]list!$A$4:$B$350,2,0),"")</f>
        <v/>
      </c>
      <c r="D8047" s="21"/>
      <c r="E8047" s="21"/>
      <c r="F8047" s="21"/>
      <c r="G8047" s="21"/>
      <c r="H8047" s="21"/>
      <c r="I8047" s="21"/>
      <c r="J8047" s="21"/>
      <c r="K8047" s="21"/>
      <c r="L8047" s="21"/>
      <c r="M8047" s="49"/>
      <c r="N8047" s="22">
        <f t="shared" si="126"/>
        <v>0</v>
      </c>
      <c r="O8047" s="22"/>
      <c r="P8047" s="22"/>
      <c r="Q8047" s="22"/>
      <c r="R8047" s="33" t="str">
        <f>IFERROR(VLOOKUP(Q8047,[1]list!$C$4:$D$350,2,0),"")</f>
        <v/>
      </c>
      <c r="S8047" s="22"/>
      <c r="T8047" s="33" t="str">
        <f>IFERROR(VLOOKUP(S8047,[1]list!$C$4:$D$350,2,0),"")</f>
        <v/>
      </c>
      <c r="U8047" s="22"/>
      <c r="V8047" s="33" t="str">
        <f>IFERROR(VLOOKUP(U8047,[1]list!$C$4:$D$350,2,0),"")</f>
        <v/>
      </c>
    </row>
    <row r="8048" spans="1:22" x14ac:dyDescent="0.25">
      <c r="A8048" s="20"/>
      <c r="B8048" s="21"/>
      <c r="C8048" s="21" t="str">
        <f>IFERROR(VLOOKUP(B8048,[1]list!$A$4:$B$350,2,0),"")</f>
        <v/>
      </c>
      <c r="D8048" s="21"/>
      <c r="E8048" s="21"/>
      <c r="F8048" s="21"/>
      <c r="G8048" s="21"/>
      <c r="H8048" s="21"/>
      <c r="I8048" s="21"/>
      <c r="J8048" s="21"/>
      <c r="K8048" s="21"/>
      <c r="L8048" s="21"/>
      <c r="M8048" s="49"/>
      <c r="N8048" s="22">
        <f t="shared" si="126"/>
        <v>0</v>
      </c>
      <c r="O8048" s="22"/>
      <c r="P8048" s="22"/>
      <c r="Q8048" s="22"/>
      <c r="R8048" s="33" t="str">
        <f>IFERROR(VLOOKUP(Q8048,[1]list!$C$4:$D$350,2,0),"")</f>
        <v/>
      </c>
      <c r="S8048" s="22"/>
      <c r="T8048" s="33" t="str">
        <f>IFERROR(VLOOKUP(S8048,[1]list!$C$4:$D$350,2,0),"")</f>
        <v/>
      </c>
      <c r="U8048" s="22"/>
      <c r="V8048" s="33" t="str">
        <f>IFERROR(VLOOKUP(U8048,[1]list!$C$4:$D$350,2,0),"")</f>
        <v/>
      </c>
    </row>
    <row r="8049" spans="1:22" x14ac:dyDescent="0.25">
      <c r="A8049" s="20"/>
      <c r="B8049" s="21"/>
      <c r="C8049" s="21" t="str">
        <f>IFERROR(VLOOKUP(B8049,[1]list!$A$4:$B$350,2,0),"")</f>
        <v/>
      </c>
      <c r="D8049" s="21"/>
      <c r="E8049" s="21"/>
      <c r="F8049" s="21"/>
      <c r="G8049" s="21"/>
      <c r="H8049" s="21"/>
      <c r="I8049" s="21"/>
      <c r="J8049" s="21"/>
      <c r="K8049" s="21"/>
      <c r="L8049" s="21"/>
      <c r="M8049" s="49"/>
      <c r="N8049" s="22">
        <f t="shared" si="126"/>
        <v>0</v>
      </c>
      <c r="O8049" s="22"/>
      <c r="P8049" s="22"/>
      <c r="Q8049" s="22"/>
      <c r="R8049" s="33" t="str">
        <f>IFERROR(VLOOKUP(Q8049,[1]list!$C$4:$D$350,2,0),"")</f>
        <v/>
      </c>
      <c r="S8049" s="22"/>
      <c r="T8049" s="33" t="str">
        <f>IFERROR(VLOOKUP(S8049,[1]list!$C$4:$D$350,2,0),"")</f>
        <v/>
      </c>
      <c r="U8049" s="22"/>
      <c r="V8049" s="33" t="str">
        <f>IFERROR(VLOOKUP(U8049,[1]list!$C$4:$D$350,2,0),"")</f>
        <v/>
      </c>
    </row>
    <row r="8050" spans="1:22" x14ac:dyDescent="0.25">
      <c r="A8050" s="20"/>
      <c r="B8050" s="21"/>
      <c r="C8050" s="21" t="str">
        <f>IFERROR(VLOOKUP(B8050,[1]list!$A$4:$B$350,2,0),"")</f>
        <v/>
      </c>
      <c r="D8050" s="21"/>
      <c r="E8050" s="21"/>
      <c r="F8050" s="21"/>
      <c r="G8050" s="21"/>
      <c r="H8050" s="21"/>
      <c r="I8050" s="21"/>
      <c r="J8050" s="21"/>
      <c r="K8050" s="21"/>
      <c r="L8050" s="21"/>
      <c r="M8050" s="49"/>
      <c r="N8050" s="22">
        <f t="shared" si="126"/>
        <v>0</v>
      </c>
      <c r="O8050" s="22"/>
      <c r="P8050" s="22"/>
      <c r="Q8050" s="22"/>
      <c r="R8050" s="33" t="str">
        <f>IFERROR(VLOOKUP(Q8050,[1]list!$C$4:$D$350,2,0),"")</f>
        <v/>
      </c>
      <c r="S8050" s="22"/>
      <c r="T8050" s="33" t="str">
        <f>IFERROR(VLOOKUP(S8050,[1]list!$C$4:$D$350,2,0),"")</f>
        <v/>
      </c>
      <c r="U8050" s="22"/>
      <c r="V8050" s="33" t="str">
        <f>IFERROR(VLOOKUP(U8050,[1]list!$C$4:$D$350,2,0),"")</f>
        <v/>
      </c>
    </row>
    <row r="8051" spans="1:22" x14ac:dyDescent="0.25">
      <c r="A8051" s="20"/>
      <c r="B8051" s="21"/>
      <c r="C8051" s="21" t="str">
        <f>IFERROR(VLOOKUP(B8051,[1]list!$A$4:$B$350,2,0),"")</f>
        <v/>
      </c>
      <c r="D8051" s="21"/>
      <c r="E8051" s="21"/>
      <c r="F8051" s="21"/>
      <c r="G8051" s="21"/>
      <c r="H8051" s="21"/>
      <c r="I8051" s="21"/>
      <c r="J8051" s="21"/>
      <c r="K8051" s="21"/>
      <c r="L8051" s="21"/>
      <c r="M8051" s="49"/>
      <c r="N8051" s="22">
        <f t="shared" si="126"/>
        <v>0</v>
      </c>
      <c r="O8051" s="22"/>
      <c r="P8051" s="22"/>
      <c r="Q8051" s="22"/>
      <c r="R8051" s="33" t="str">
        <f>IFERROR(VLOOKUP(Q8051,[1]list!$C$4:$D$350,2,0),"")</f>
        <v/>
      </c>
      <c r="S8051" s="22"/>
      <c r="T8051" s="33" t="str">
        <f>IFERROR(VLOOKUP(S8051,[1]list!$C$4:$D$350,2,0),"")</f>
        <v/>
      </c>
      <c r="U8051" s="22"/>
      <c r="V8051" s="33" t="str">
        <f>IFERROR(VLOOKUP(U8051,[1]list!$C$4:$D$350,2,0),"")</f>
        <v/>
      </c>
    </row>
    <row r="8052" spans="1:22" x14ac:dyDescent="0.25">
      <c r="A8052" s="20"/>
      <c r="B8052" s="21"/>
      <c r="C8052" s="21" t="str">
        <f>IFERROR(VLOOKUP(B8052,[1]list!$A$4:$B$350,2,0),"")</f>
        <v/>
      </c>
      <c r="D8052" s="21"/>
      <c r="E8052" s="21"/>
      <c r="F8052" s="21"/>
      <c r="G8052" s="21"/>
      <c r="H8052" s="21"/>
      <c r="I8052" s="21"/>
      <c r="J8052" s="21"/>
      <c r="K8052" s="21"/>
      <c r="L8052" s="21"/>
      <c r="M8052" s="49"/>
      <c r="N8052" s="22">
        <f t="shared" si="126"/>
        <v>0</v>
      </c>
      <c r="O8052" s="22"/>
      <c r="P8052" s="22"/>
      <c r="Q8052" s="22"/>
      <c r="R8052" s="33" t="str">
        <f>IFERROR(VLOOKUP(Q8052,[1]list!$C$4:$D$350,2,0),"")</f>
        <v/>
      </c>
      <c r="S8052" s="22"/>
      <c r="T8052" s="33" t="str">
        <f>IFERROR(VLOOKUP(S8052,[1]list!$C$4:$D$350,2,0),"")</f>
        <v/>
      </c>
      <c r="U8052" s="22"/>
      <c r="V8052" s="33" t="str">
        <f>IFERROR(VLOOKUP(U8052,[1]list!$C$4:$D$350,2,0),"")</f>
        <v/>
      </c>
    </row>
    <row r="8053" spans="1:22" x14ac:dyDescent="0.25">
      <c r="A8053" s="20"/>
      <c r="B8053" s="21"/>
      <c r="C8053" s="21" t="str">
        <f>IFERROR(VLOOKUP(B8053,[1]list!$A$4:$B$350,2,0),"")</f>
        <v/>
      </c>
      <c r="D8053" s="21"/>
      <c r="E8053" s="21"/>
      <c r="F8053" s="21"/>
      <c r="G8053" s="21"/>
      <c r="H8053" s="21"/>
      <c r="I8053" s="21"/>
      <c r="J8053" s="21"/>
      <c r="K8053" s="21"/>
      <c r="L8053" s="21"/>
      <c r="M8053" s="49"/>
      <c r="N8053" s="22">
        <f t="shared" si="126"/>
        <v>0</v>
      </c>
      <c r="O8053" s="22"/>
      <c r="P8053" s="22"/>
      <c r="Q8053" s="22"/>
      <c r="R8053" s="33" t="str">
        <f>IFERROR(VLOOKUP(Q8053,[1]list!$C$4:$D$350,2,0),"")</f>
        <v/>
      </c>
      <c r="S8053" s="22"/>
      <c r="T8053" s="33" t="str">
        <f>IFERROR(VLOOKUP(S8053,[1]list!$C$4:$D$350,2,0),"")</f>
        <v/>
      </c>
      <c r="U8053" s="22"/>
      <c r="V8053" s="33" t="str">
        <f>IFERROR(VLOOKUP(U8053,[1]list!$C$4:$D$350,2,0),"")</f>
        <v/>
      </c>
    </row>
    <row r="8054" spans="1:22" x14ac:dyDescent="0.25">
      <c r="A8054" s="20"/>
      <c r="B8054" s="21"/>
      <c r="C8054" s="21" t="str">
        <f>IFERROR(VLOOKUP(B8054,[1]list!$A$4:$B$350,2,0),"")</f>
        <v/>
      </c>
      <c r="D8054" s="21"/>
      <c r="E8054" s="21"/>
      <c r="F8054" s="21"/>
      <c r="G8054" s="21"/>
      <c r="H8054" s="21"/>
      <c r="I8054" s="21"/>
      <c r="J8054" s="21"/>
      <c r="K8054" s="21"/>
      <c r="L8054" s="21"/>
      <c r="M8054" s="49"/>
      <c r="N8054" s="22">
        <f t="shared" si="126"/>
        <v>0</v>
      </c>
      <c r="O8054" s="22"/>
      <c r="P8054" s="22"/>
      <c r="Q8054" s="22"/>
      <c r="R8054" s="33" t="str">
        <f>IFERROR(VLOOKUP(Q8054,[1]list!$C$4:$D$350,2,0),"")</f>
        <v/>
      </c>
      <c r="S8054" s="22"/>
      <c r="T8054" s="33" t="str">
        <f>IFERROR(VLOOKUP(S8054,[1]list!$C$4:$D$350,2,0),"")</f>
        <v/>
      </c>
      <c r="U8054" s="22"/>
      <c r="V8054" s="33" t="str">
        <f>IFERROR(VLOOKUP(U8054,[1]list!$C$4:$D$350,2,0),"")</f>
        <v/>
      </c>
    </row>
    <row r="8055" spans="1:22" x14ac:dyDescent="0.25">
      <c r="A8055" s="20"/>
      <c r="B8055" s="21"/>
      <c r="C8055" s="21" t="str">
        <f>IFERROR(VLOOKUP(B8055,[1]list!$A$4:$B$350,2,0),"")</f>
        <v/>
      </c>
      <c r="D8055" s="21"/>
      <c r="E8055" s="21"/>
      <c r="F8055" s="21"/>
      <c r="G8055" s="21"/>
      <c r="H8055" s="21"/>
      <c r="I8055" s="21"/>
      <c r="J8055" s="21"/>
      <c r="K8055" s="21"/>
      <c r="L8055" s="21"/>
      <c r="M8055" s="49"/>
      <c r="N8055" s="22">
        <f t="shared" si="126"/>
        <v>0</v>
      </c>
      <c r="O8055" s="22"/>
      <c r="P8055" s="22"/>
      <c r="Q8055" s="22"/>
      <c r="R8055" s="33" t="str">
        <f>IFERROR(VLOOKUP(Q8055,[1]list!$C$4:$D$350,2,0),"")</f>
        <v/>
      </c>
      <c r="S8055" s="22"/>
      <c r="T8055" s="33" t="str">
        <f>IFERROR(VLOOKUP(S8055,[1]list!$C$4:$D$350,2,0),"")</f>
        <v/>
      </c>
      <c r="U8055" s="22"/>
      <c r="V8055" s="33" t="str">
        <f>IFERROR(VLOOKUP(U8055,[1]list!$C$4:$D$350,2,0),"")</f>
        <v/>
      </c>
    </row>
    <row r="8056" spans="1:22" x14ac:dyDescent="0.25">
      <c r="A8056" s="20"/>
      <c r="B8056" s="21"/>
      <c r="C8056" s="21" t="str">
        <f>IFERROR(VLOOKUP(B8056,[1]list!$A$4:$B$350,2,0),"")</f>
        <v/>
      </c>
      <c r="D8056" s="21"/>
      <c r="E8056" s="21"/>
      <c r="F8056" s="21"/>
      <c r="G8056" s="21"/>
      <c r="H8056" s="21"/>
      <c r="I8056" s="21"/>
      <c r="J8056" s="21"/>
      <c r="K8056" s="21"/>
      <c r="L8056" s="21"/>
      <c r="M8056" s="49"/>
      <c r="N8056" s="22">
        <f t="shared" si="126"/>
        <v>0</v>
      </c>
      <c r="O8056" s="22"/>
      <c r="P8056" s="22"/>
      <c r="Q8056" s="22"/>
      <c r="R8056" s="33" t="str">
        <f>IFERROR(VLOOKUP(Q8056,[1]list!$C$4:$D$350,2,0),"")</f>
        <v/>
      </c>
      <c r="S8056" s="22"/>
      <c r="T8056" s="33" t="str">
        <f>IFERROR(VLOOKUP(S8056,[1]list!$C$4:$D$350,2,0),"")</f>
        <v/>
      </c>
      <c r="U8056" s="22"/>
      <c r="V8056" s="33" t="str">
        <f>IFERROR(VLOOKUP(U8056,[1]list!$C$4:$D$350,2,0),"")</f>
        <v/>
      </c>
    </row>
    <row r="8057" spans="1:22" x14ac:dyDescent="0.25">
      <c r="A8057" s="20"/>
      <c r="B8057" s="21"/>
      <c r="C8057" s="21" t="str">
        <f>IFERROR(VLOOKUP(B8057,[1]list!$A$4:$B$350,2,0),"")</f>
        <v/>
      </c>
      <c r="D8057" s="21"/>
      <c r="E8057" s="21"/>
      <c r="F8057" s="21"/>
      <c r="G8057" s="21"/>
      <c r="H8057" s="21"/>
      <c r="I8057" s="21"/>
      <c r="J8057" s="21"/>
      <c r="K8057" s="21"/>
      <c r="L8057" s="21"/>
      <c r="M8057" s="49"/>
      <c r="N8057" s="22">
        <f t="shared" si="126"/>
        <v>0</v>
      </c>
      <c r="O8057" s="22"/>
      <c r="P8057" s="22"/>
      <c r="Q8057" s="22"/>
      <c r="R8057" s="33" t="str">
        <f>IFERROR(VLOOKUP(Q8057,[1]list!$C$4:$D$350,2,0),"")</f>
        <v/>
      </c>
      <c r="S8057" s="22"/>
      <c r="T8057" s="33" t="str">
        <f>IFERROR(VLOOKUP(S8057,[1]list!$C$4:$D$350,2,0),"")</f>
        <v/>
      </c>
      <c r="U8057" s="22"/>
      <c r="V8057" s="33" t="str">
        <f>IFERROR(VLOOKUP(U8057,[1]list!$C$4:$D$350,2,0),"")</f>
        <v/>
      </c>
    </row>
    <row r="8058" spans="1:22" x14ac:dyDescent="0.25">
      <c r="A8058" s="20"/>
      <c r="B8058" s="21"/>
      <c r="C8058" s="21" t="str">
        <f>IFERROR(VLOOKUP(B8058,[1]list!$A$4:$B$350,2,0),"")</f>
        <v/>
      </c>
      <c r="D8058" s="21"/>
      <c r="E8058" s="21"/>
      <c r="F8058" s="21"/>
      <c r="G8058" s="21"/>
      <c r="H8058" s="21"/>
      <c r="I8058" s="21"/>
      <c r="J8058" s="21"/>
      <c r="K8058" s="21"/>
      <c r="L8058" s="21"/>
      <c r="M8058" s="49"/>
      <c r="N8058" s="22">
        <f t="shared" si="126"/>
        <v>0</v>
      </c>
      <c r="O8058" s="22"/>
      <c r="P8058" s="22"/>
      <c r="Q8058" s="22"/>
      <c r="R8058" s="33" t="str">
        <f>IFERROR(VLOOKUP(Q8058,[1]list!$C$4:$D$350,2,0),"")</f>
        <v/>
      </c>
      <c r="S8058" s="22"/>
      <c r="T8058" s="33" t="str">
        <f>IFERROR(VLOOKUP(S8058,[1]list!$C$4:$D$350,2,0),"")</f>
        <v/>
      </c>
      <c r="U8058" s="22"/>
      <c r="V8058" s="33" t="str">
        <f>IFERROR(VLOOKUP(U8058,[1]list!$C$4:$D$350,2,0),"")</f>
        <v/>
      </c>
    </row>
    <row r="8059" spans="1:22" x14ac:dyDescent="0.25">
      <c r="A8059" s="20"/>
      <c r="B8059" s="21"/>
      <c r="C8059" s="21" t="str">
        <f>IFERROR(VLOOKUP(B8059,[1]list!$A$4:$B$350,2,0),"")</f>
        <v/>
      </c>
      <c r="D8059" s="21"/>
      <c r="E8059" s="21"/>
      <c r="F8059" s="21"/>
      <c r="G8059" s="21"/>
      <c r="H8059" s="21"/>
      <c r="I8059" s="21"/>
      <c r="J8059" s="21"/>
      <c r="K8059" s="21"/>
      <c r="L8059" s="21"/>
      <c r="M8059" s="49"/>
      <c r="N8059" s="22">
        <f t="shared" si="126"/>
        <v>0</v>
      </c>
      <c r="O8059" s="22"/>
      <c r="P8059" s="22"/>
      <c r="Q8059" s="22"/>
      <c r="R8059" s="33" t="str">
        <f>IFERROR(VLOOKUP(Q8059,[1]list!$C$4:$D$350,2,0),"")</f>
        <v/>
      </c>
      <c r="S8059" s="22"/>
      <c r="T8059" s="33" t="str">
        <f>IFERROR(VLOOKUP(S8059,[1]list!$C$4:$D$350,2,0),"")</f>
        <v/>
      </c>
      <c r="U8059" s="22"/>
      <c r="V8059" s="33" t="str">
        <f>IFERROR(VLOOKUP(U8059,[1]list!$C$4:$D$350,2,0),"")</f>
        <v/>
      </c>
    </row>
    <row r="8060" spans="1:22" x14ac:dyDescent="0.25">
      <c r="A8060" s="20"/>
      <c r="B8060" s="21"/>
      <c r="C8060" s="21" t="str">
        <f>IFERROR(VLOOKUP(B8060,[1]list!$A$4:$B$350,2,0),"")</f>
        <v/>
      </c>
      <c r="D8060" s="21"/>
      <c r="E8060" s="21"/>
      <c r="F8060" s="21"/>
      <c r="G8060" s="21"/>
      <c r="H8060" s="21"/>
      <c r="I8060" s="21"/>
      <c r="J8060" s="21"/>
      <c r="K8060" s="21"/>
      <c r="L8060" s="21"/>
      <c r="M8060" s="49"/>
      <c r="N8060" s="22">
        <f t="shared" si="126"/>
        <v>0</v>
      </c>
      <c r="O8060" s="22"/>
      <c r="P8060" s="22"/>
      <c r="Q8060" s="22"/>
      <c r="R8060" s="33" t="str">
        <f>IFERROR(VLOOKUP(Q8060,[1]list!$C$4:$D$350,2,0),"")</f>
        <v/>
      </c>
      <c r="S8060" s="22"/>
      <c r="T8060" s="33" t="str">
        <f>IFERROR(VLOOKUP(S8060,[1]list!$C$4:$D$350,2,0),"")</f>
        <v/>
      </c>
      <c r="U8060" s="22"/>
      <c r="V8060" s="33" t="str">
        <f>IFERROR(VLOOKUP(U8060,[1]list!$C$4:$D$350,2,0),"")</f>
        <v/>
      </c>
    </row>
    <row r="8061" spans="1:22" x14ac:dyDescent="0.25">
      <c r="A8061" s="20"/>
      <c r="B8061" s="21"/>
      <c r="C8061" s="21" t="str">
        <f>IFERROR(VLOOKUP(B8061,[1]list!$A$4:$B$350,2,0),"")</f>
        <v/>
      </c>
      <c r="D8061" s="21"/>
      <c r="E8061" s="21"/>
      <c r="F8061" s="21"/>
      <c r="G8061" s="21"/>
      <c r="H8061" s="21"/>
      <c r="I8061" s="21"/>
      <c r="J8061" s="21"/>
      <c r="K8061" s="21"/>
      <c r="L8061" s="21"/>
      <c r="M8061" s="49"/>
      <c r="N8061" s="22">
        <f t="shared" si="126"/>
        <v>0</v>
      </c>
      <c r="O8061" s="22"/>
      <c r="P8061" s="22"/>
      <c r="Q8061" s="22"/>
      <c r="R8061" s="33" t="str">
        <f>IFERROR(VLOOKUP(Q8061,[1]list!$C$4:$D$350,2,0),"")</f>
        <v/>
      </c>
      <c r="S8061" s="22"/>
      <c r="T8061" s="33" t="str">
        <f>IFERROR(VLOOKUP(S8061,[1]list!$C$4:$D$350,2,0),"")</f>
        <v/>
      </c>
      <c r="U8061" s="22"/>
      <c r="V8061" s="33" t="str">
        <f>IFERROR(VLOOKUP(U8061,[1]list!$C$4:$D$350,2,0),"")</f>
        <v/>
      </c>
    </row>
    <row r="8062" spans="1:22" x14ac:dyDescent="0.25">
      <c r="A8062" s="20"/>
      <c r="B8062" s="21"/>
      <c r="C8062" s="21" t="str">
        <f>IFERROR(VLOOKUP(B8062,[1]list!$A$4:$B$350,2,0),"")</f>
        <v/>
      </c>
      <c r="D8062" s="21"/>
      <c r="E8062" s="21"/>
      <c r="F8062" s="21"/>
      <c r="G8062" s="21"/>
      <c r="H8062" s="21"/>
      <c r="I8062" s="21"/>
      <c r="J8062" s="21"/>
      <c r="K8062" s="21"/>
      <c r="L8062" s="21"/>
      <c r="M8062" s="49"/>
      <c r="N8062" s="22">
        <f t="shared" si="126"/>
        <v>0</v>
      </c>
      <c r="O8062" s="22"/>
      <c r="P8062" s="22"/>
      <c r="Q8062" s="22"/>
      <c r="R8062" s="33" t="str">
        <f>IFERROR(VLOOKUP(Q8062,[1]list!$C$4:$D$350,2,0),"")</f>
        <v/>
      </c>
      <c r="S8062" s="22"/>
      <c r="T8062" s="33" t="str">
        <f>IFERROR(VLOOKUP(S8062,[1]list!$C$4:$D$350,2,0),"")</f>
        <v/>
      </c>
      <c r="U8062" s="22"/>
      <c r="V8062" s="33" t="str">
        <f>IFERROR(VLOOKUP(U8062,[1]list!$C$4:$D$350,2,0),"")</f>
        <v/>
      </c>
    </row>
    <row r="8063" spans="1:22" x14ac:dyDescent="0.25">
      <c r="A8063" s="20"/>
      <c r="B8063" s="21"/>
      <c r="C8063" s="21" t="str">
        <f>IFERROR(VLOOKUP(B8063,[1]list!$A$4:$B$350,2,0),"")</f>
        <v/>
      </c>
      <c r="D8063" s="21"/>
      <c r="E8063" s="21"/>
      <c r="F8063" s="21"/>
      <c r="G8063" s="21"/>
      <c r="H8063" s="21"/>
      <c r="I8063" s="21"/>
      <c r="J8063" s="21"/>
      <c r="K8063" s="21"/>
      <c r="L8063" s="21"/>
      <c r="M8063" s="49"/>
      <c r="N8063" s="22">
        <f t="shared" si="126"/>
        <v>0</v>
      </c>
      <c r="O8063" s="22"/>
      <c r="P8063" s="22"/>
      <c r="Q8063" s="22"/>
      <c r="R8063" s="33" t="str">
        <f>IFERROR(VLOOKUP(Q8063,[1]list!$C$4:$D$350,2,0),"")</f>
        <v/>
      </c>
      <c r="S8063" s="22"/>
      <c r="T8063" s="33" t="str">
        <f>IFERROR(VLOOKUP(S8063,[1]list!$C$4:$D$350,2,0),"")</f>
        <v/>
      </c>
      <c r="U8063" s="22"/>
      <c r="V8063" s="33" t="str">
        <f>IFERROR(VLOOKUP(U8063,[1]list!$C$4:$D$350,2,0),"")</f>
        <v/>
      </c>
    </row>
    <row r="8064" spans="1:22" x14ac:dyDescent="0.25">
      <c r="A8064" s="20"/>
      <c r="B8064" s="21"/>
      <c r="C8064" s="21" t="str">
        <f>IFERROR(VLOOKUP(B8064,[1]list!$A$4:$B$350,2,0),"")</f>
        <v/>
      </c>
      <c r="D8064" s="21"/>
      <c r="E8064" s="21"/>
      <c r="F8064" s="21"/>
      <c r="G8064" s="21"/>
      <c r="H8064" s="21"/>
      <c r="I8064" s="21"/>
      <c r="J8064" s="21"/>
      <c r="K8064" s="21"/>
      <c r="L8064" s="21"/>
      <c r="M8064" s="49"/>
      <c r="N8064" s="22">
        <f t="shared" si="126"/>
        <v>0</v>
      </c>
      <c r="O8064" s="22"/>
      <c r="P8064" s="22"/>
      <c r="Q8064" s="22"/>
      <c r="R8064" s="33" t="str">
        <f>IFERROR(VLOOKUP(Q8064,[1]list!$C$4:$D$350,2,0),"")</f>
        <v/>
      </c>
      <c r="S8064" s="22"/>
      <c r="T8064" s="33" t="str">
        <f>IFERROR(VLOOKUP(S8064,[1]list!$C$4:$D$350,2,0),"")</f>
        <v/>
      </c>
      <c r="U8064" s="22"/>
      <c r="V8064" s="33" t="str">
        <f>IFERROR(VLOOKUP(U8064,[1]list!$C$4:$D$350,2,0),"")</f>
        <v/>
      </c>
    </row>
    <row r="8065" spans="1:22" x14ac:dyDescent="0.25">
      <c r="A8065" s="20"/>
      <c r="B8065" s="21"/>
      <c r="C8065" s="21" t="str">
        <f>IFERROR(VLOOKUP(B8065,[1]list!$A$4:$B$350,2,0),"")</f>
        <v/>
      </c>
      <c r="D8065" s="21"/>
      <c r="E8065" s="21"/>
      <c r="F8065" s="21"/>
      <c r="G8065" s="21"/>
      <c r="H8065" s="21"/>
      <c r="I8065" s="21"/>
      <c r="J8065" s="21"/>
      <c r="K8065" s="21"/>
      <c r="L8065" s="21"/>
      <c r="M8065" s="49"/>
      <c r="N8065" s="22">
        <f t="shared" si="126"/>
        <v>0</v>
      </c>
      <c r="O8065" s="22"/>
      <c r="P8065" s="22"/>
      <c r="Q8065" s="22"/>
      <c r="R8065" s="33" t="str">
        <f>IFERROR(VLOOKUP(Q8065,[1]list!$C$4:$D$350,2,0),"")</f>
        <v/>
      </c>
      <c r="S8065" s="22"/>
      <c r="T8065" s="33" t="str">
        <f>IFERROR(VLOOKUP(S8065,[1]list!$C$4:$D$350,2,0),"")</f>
        <v/>
      </c>
      <c r="U8065" s="22"/>
      <c r="V8065" s="33" t="str">
        <f>IFERROR(VLOOKUP(U8065,[1]list!$C$4:$D$350,2,0),"")</f>
        <v/>
      </c>
    </row>
    <row r="8066" spans="1:22" x14ac:dyDescent="0.25">
      <c r="A8066" s="20"/>
      <c r="B8066" s="21"/>
      <c r="C8066" s="21" t="str">
        <f>IFERROR(VLOOKUP(B8066,[1]list!$A$4:$B$350,2,0),"")</f>
        <v/>
      </c>
      <c r="D8066" s="21"/>
      <c r="E8066" s="21"/>
      <c r="F8066" s="21"/>
      <c r="G8066" s="21"/>
      <c r="H8066" s="21"/>
      <c r="I8066" s="21"/>
      <c r="J8066" s="21"/>
      <c r="K8066" s="21"/>
      <c r="L8066" s="21"/>
      <c r="M8066" s="49"/>
      <c r="N8066" s="22">
        <f t="shared" si="126"/>
        <v>0</v>
      </c>
      <c r="O8066" s="22"/>
      <c r="P8066" s="22"/>
      <c r="Q8066" s="22"/>
      <c r="R8066" s="33" t="str">
        <f>IFERROR(VLOOKUP(Q8066,[1]list!$C$4:$D$350,2,0),"")</f>
        <v/>
      </c>
      <c r="S8066" s="22"/>
      <c r="T8066" s="33" t="str">
        <f>IFERROR(VLOOKUP(S8066,[1]list!$C$4:$D$350,2,0),"")</f>
        <v/>
      </c>
      <c r="U8066" s="22"/>
      <c r="V8066" s="33" t="str">
        <f>IFERROR(VLOOKUP(U8066,[1]list!$C$4:$D$350,2,0),"")</f>
        <v/>
      </c>
    </row>
    <row r="8067" spans="1:22" x14ac:dyDescent="0.25">
      <c r="A8067" s="20"/>
      <c r="B8067" s="21"/>
      <c r="C8067" s="21" t="str">
        <f>IFERROR(VLOOKUP(B8067,[1]list!$A$4:$B$350,2,0),"")</f>
        <v/>
      </c>
      <c r="D8067" s="21"/>
      <c r="E8067" s="21"/>
      <c r="F8067" s="21"/>
      <c r="G8067" s="21"/>
      <c r="H8067" s="21"/>
      <c r="I8067" s="21"/>
      <c r="J8067" s="21"/>
      <c r="K8067" s="21"/>
      <c r="L8067" s="21"/>
      <c r="M8067" s="49"/>
      <c r="N8067" s="22">
        <f t="shared" si="126"/>
        <v>0</v>
      </c>
      <c r="O8067" s="22"/>
      <c r="P8067" s="22"/>
      <c r="Q8067" s="22"/>
      <c r="R8067" s="33" t="str">
        <f>IFERROR(VLOOKUP(Q8067,[1]list!$C$4:$D$350,2,0),"")</f>
        <v/>
      </c>
      <c r="S8067" s="22"/>
      <c r="T8067" s="33" t="str">
        <f>IFERROR(VLOOKUP(S8067,[1]list!$C$4:$D$350,2,0),"")</f>
        <v/>
      </c>
      <c r="U8067" s="22"/>
      <c r="V8067" s="33" t="str">
        <f>IFERROR(VLOOKUP(U8067,[1]list!$C$4:$D$350,2,0),"")</f>
        <v/>
      </c>
    </row>
    <row r="8068" spans="1:22" x14ac:dyDescent="0.25">
      <c r="A8068" s="20"/>
      <c r="B8068" s="21"/>
      <c r="C8068" s="21" t="str">
        <f>IFERROR(VLOOKUP(B8068,[1]list!$A$4:$B$350,2,0),"")</f>
        <v/>
      </c>
      <c r="D8068" s="21"/>
      <c r="E8068" s="21"/>
      <c r="F8068" s="21"/>
      <c r="G8068" s="21"/>
      <c r="H8068" s="21"/>
      <c r="I8068" s="21"/>
      <c r="J8068" s="21"/>
      <c r="K8068" s="21"/>
      <c r="L8068" s="21"/>
      <c r="M8068" s="49"/>
      <c r="N8068" s="22">
        <f t="shared" si="126"/>
        <v>0</v>
      </c>
      <c r="O8068" s="22"/>
      <c r="P8068" s="22"/>
      <c r="Q8068" s="22"/>
      <c r="R8068" s="33" t="str">
        <f>IFERROR(VLOOKUP(Q8068,[1]list!$C$4:$D$350,2,0),"")</f>
        <v/>
      </c>
      <c r="S8068" s="22"/>
      <c r="T8068" s="33" t="str">
        <f>IFERROR(VLOOKUP(S8068,[1]list!$C$4:$D$350,2,0),"")</f>
        <v/>
      </c>
      <c r="U8068" s="22"/>
      <c r="V8068" s="33" t="str">
        <f>IFERROR(VLOOKUP(U8068,[1]list!$C$4:$D$350,2,0),"")</f>
        <v/>
      </c>
    </row>
    <row r="8069" spans="1:22" x14ac:dyDescent="0.25">
      <c r="A8069" s="20"/>
      <c r="B8069" s="21"/>
      <c r="C8069" s="21" t="str">
        <f>IFERROR(VLOOKUP(B8069,[1]list!$A$4:$B$350,2,0),"")</f>
        <v/>
      </c>
      <c r="D8069" s="21"/>
      <c r="E8069" s="21"/>
      <c r="F8069" s="21"/>
      <c r="G8069" s="21"/>
      <c r="H8069" s="21"/>
      <c r="I8069" s="21"/>
      <c r="J8069" s="21"/>
      <c r="K8069" s="21"/>
      <c r="L8069" s="21"/>
      <c r="M8069" s="49"/>
      <c r="N8069" s="22">
        <f t="shared" si="126"/>
        <v>0</v>
      </c>
      <c r="O8069" s="22"/>
      <c r="P8069" s="22"/>
      <c r="Q8069" s="22"/>
      <c r="R8069" s="33" t="str">
        <f>IFERROR(VLOOKUP(Q8069,[1]list!$C$4:$D$350,2,0),"")</f>
        <v/>
      </c>
      <c r="S8069" s="22"/>
      <c r="T8069" s="33" t="str">
        <f>IFERROR(VLOOKUP(S8069,[1]list!$C$4:$D$350,2,0),"")</f>
        <v/>
      </c>
      <c r="U8069" s="22"/>
      <c r="V8069" s="33" t="str">
        <f>IFERROR(VLOOKUP(U8069,[1]list!$C$4:$D$350,2,0),"")</f>
        <v/>
      </c>
    </row>
    <row r="8070" spans="1:22" x14ac:dyDescent="0.25">
      <c r="A8070" s="20"/>
      <c r="B8070" s="21"/>
      <c r="C8070" s="21" t="str">
        <f>IFERROR(VLOOKUP(B8070,[1]list!$A$4:$B$350,2,0),"")</f>
        <v/>
      </c>
      <c r="D8070" s="21"/>
      <c r="E8070" s="21"/>
      <c r="F8070" s="21"/>
      <c r="G8070" s="21"/>
      <c r="H8070" s="21"/>
      <c r="I8070" s="21"/>
      <c r="J8070" s="21"/>
      <c r="K8070" s="21"/>
      <c r="L8070" s="21"/>
      <c r="M8070" s="49"/>
      <c r="N8070" s="22">
        <f t="shared" ref="N8070:N8133" si="127">(E8070*F8070)+(H8070*I8070)+(K8070*L8070)</f>
        <v>0</v>
      </c>
      <c r="O8070" s="22"/>
      <c r="P8070" s="22"/>
      <c r="Q8070" s="22"/>
      <c r="R8070" s="33" t="str">
        <f>IFERROR(VLOOKUP(Q8070,[1]list!$C$4:$D$350,2,0),"")</f>
        <v/>
      </c>
      <c r="S8070" s="22"/>
      <c r="T8070" s="33" t="str">
        <f>IFERROR(VLOOKUP(S8070,[1]list!$C$4:$D$350,2,0),"")</f>
        <v/>
      </c>
      <c r="U8070" s="22"/>
      <c r="V8070" s="33" t="str">
        <f>IFERROR(VLOOKUP(U8070,[1]list!$C$4:$D$350,2,0),"")</f>
        <v/>
      </c>
    </row>
    <row r="8071" spans="1:22" x14ac:dyDescent="0.25">
      <c r="A8071" s="20"/>
      <c r="B8071" s="21"/>
      <c r="C8071" s="21" t="str">
        <f>IFERROR(VLOOKUP(B8071,[1]list!$A$4:$B$350,2,0),"")</f>
        <v/>
      </c>
      <c r="D8071" s="21"/>
      <c r="E8071" s="21"/>
      <c r="F8071" s="21"/>
      <c r="G8071" s="21"/>
      <c r="H8071" s="21"/>
      <c r="I8071" s="21"/>
      <c r="J8071" s="21"/>
      <c r="K8071" s="21"/>
      <c r="L8071" s="21"/>
      <c r="M8071" s="49"/>
      <c r="N8071" s="22">
        <f t="shared" si="127"/>
        <v>0</v>
      </c>
      <c r="O8071" s="22"/>
      <c r="P8071" s="22"/>
      <c r="Q8071" s="22"/>
      <c r="R8071" s="33" t="str">
        <f>IFERROR(VLOOKUP(Q8071,[1]list!$C$4:$D$350,2,0),"")</f>
        <v/>
      </c>
      <c r="S8071" s="22"/>
      <c r="T8071" s="33" t="str">
        <f>IFERROR(VLOOKUP(S8071,[1]list!$C$4:$D$350,2,0),"")</f>
        <v/>
      </c>
      <c r="U8071" s="22"/>
      <c r="V8071" s="33" t="str">
        <f>IFERROR(VLOOKUP(U8071,[1]list!$C$4:$D$350,2,0),"")</f>
        <v/>
      </c>
    </row>
    <row r="8072" spans="1:22" x14ac:dyDescent="0.25">
      <c r="A8072" s="20"/>
      <c r="B8072" s="21"/>
      <c r="C8072" s="21" t="str">
        <f>IFERROR(VLOOKUP(B8072,[1]list!$A$4:$B$350,2,0),"")</f>
        <v/>
      </c>
      <c r="D8072" s="21"/>
      <c r="E8072" s="21"/>
      <c r="F8072" s="21"/>
      <c r="G8072" s="21"/>
      <c r="H8072" s="21"/>
      <c r="I8072" s="21"/>
      <c r="J8072" s="21"/>
      <c r="K8072" s="21"/>
      <c r="L8072" s="21"/>
      <c r="M8072" s="49"/>
      <c r="N8072" s="22">
        <f t="shared" si="127"/>
        <v>0</v>
      </c>
      <c r="O8072" s="22"/>
      <c r="P8072" s="22"/>
      <c r="Q8072" s="22"/>
      <c r="R8072" s="33" t="str">
        <f>IFERROR(VLOOKUP(Q8072,[1]list!$C$4:$D$350,2,0),"")</f>
        <v/>
      </c>
      <c r="S8072" s="22"/>
      <c r="T8072" s="33" t="str">
        <f>IFERROR(VLOOKUP(S8072,[1]list!$C$4:$D$350,2,0),"")</f>
        <v/>
      </c>
      <c r="U8072" s="22"/>
      <c r="V8072" s="33" t="str">
        <f>IFERROR(VLOOKUP(U8072,[1]list!$C$4:$D$350,2,0),"")</f>
        <v/>
      </c>
    </row>
    <row r="8073" spans="1:22" x14ac:dyDescent="0.25">
      <c r="A8073" s="20"/>
      <c r="B8073" s="21"/>
      <c r="C8073" s="21" t="str">
        <f>IFERROR(VLOOKUP(B8073,[1]list!$A$4:$B$350,2,0),"")</f>
        <v/>
      </c>
      <c r="D8073" s="21"/>
      <c r="E8073" s="21"/>
      <c r="F8073" s="21"/>
      <c r="G8073" s="21"/>
      <c r="H8073" s="21"/>
      <c r="I8073" s="21"/>
      <c r="J8073" s="21"/>
      <c r="K8073" s="21"/>
      <c r="L8073" s="21"/>
      <c r="M8073" s="49"/>
      <c r="N8073" s="22">
        <f t="shared" si="127"/>
        <v>0</v>
      </c>
      <c r="O8073" s="22"/>
      <c r="P8073" s="22"/>
      <c r="Q8073" s="22"/>
      <c r="R8073" s="33" t="str">
        <f>IFERROR(VLOOKUP(Q8073,[1]list!$C$4:$D$350,2,0),"")</f>
        <v/>
      </c>
      <c r="S8073" s="22"/>
      <c r="T8073" s="33" t="str">
        <f>IFERROR(VLOOKUP(S8073,[1]list!$C$4:$D$350,2,0),"")</f>
        <v/>
      </c>
      <c r="U8073" s="22"/>
      <c r="V8073" s="33" t="str">
        <f>IFERROR(VLOOKUP(U8073,[1]list!$C$4:$D$350,2,0),"")</f>
        <v/>
      </c>
    </row>
    <row r="8074" spans="1:22" x14ac:dyDescent="0.25">
      <c r="A8074" s="20"/>
      <c r="B8074" s="21"/>
      <c r="C8074" s="21" t="str">
        <f>IFERROR(VLOOKUP(B8074,[1]list!$A$4:$B$350,2,0),"")</f>
        <v/>
      </c>
      <c r="D8074" s="21"/>
      <c r="E8074" s="21"/>
      <c r="F8074" s="21"/>
      <c r="G8074" s="21"/>
      <c r="H8074" s="21"/>
      <c r="I8074" s="21"/>
      <c r="J8074" s="21"/>
      <c r="K8074" s="21"/>
      <c r="L8074" s="21"/>
      <c r="M8074" s="49"/>
      <c r="N8074" s="22">
        <f t="shared" si="127"/>
        <v>0</v>
      </c>
      <c r="O8074" s="22"/>
      <c r="P8074" s="22"/>
      <c r="Q8074" s="22"/>
      <c r="R8074" s="33" t="str">
        <f>IFERROR(VLOOKUP(Q8074,[1]list!$C$4:$D$350,2,0),"")</f>
        <v/>
      </c>
      <c r="S8074" s="22"/>
      <c r="T8074" s="33" t="str">
        <f>IFERROR(VLOOKUP(S8074,[1]list!$C$4:$D$350,2,0),"")</f>
        <v/>
      </c>
      <c r="U8074" s="22"/>
      <c r="V8074" s="33" t="str">
        <f>IFERROR(VLOOKUP(U8074,[1]list!$C$4:$D$350,2,0),"")</f>
        <v/>
      </c>
    </row>
    <row r="8075" spans="1:22" x14ac:dyDescent="0.25">
      <c r="A8075" s="20"/>
      <c r="B8075" s="21"/>
      <c r="C8075" s="21" t="str">
        <f>IFERROR(VLOOKUP(B8075,[1]list!$A$4:$B$350,2,0),"")</f>
        <v/>
      </c>
      <c r="D8075" s="21"/>
      <c r="E8075" s="21"/>
      <c r="F8075" s="21"/>
      <c r="G8075" s="21"/>
      <c r="H8075" s="21"/>
      <c r="I8075" s="21"/>
      <c r="J8075" s="21"/>
      <c r="K8075" s="21"/>
      <c r="L8075" s="21"/>
      <c r="M8075" s="49"/>
      <c r="N8075" s="22">
        <f t="shared" si="127"/>
        <v>0</v>
      </c>
      <c r="O8075" s="22"/>
      <c r="P8075" s="22"/>
      <c r="Q8075" s="22"/>
      <c r="R8075" s="33" t="str">
        <f>IFERROR(VLOOKUP(Q8075,[1]list!$C$4:$D$350,2,0),"")</f>
        <v/>
      </c>
      <c r="S8075" s="22"/>
      <c r="T8075" s="33" t="str">
        <f>IFERROR(VLOOKUP(S8075,[1]list!$C$4:$D$350,2,0),"")</f>
        <v/>
      </c>
      <c r="U8075" s="22"/>
      <c r="V8075" s="33" t="str">
        <f>IFERROR(VLOOKUP(U8075,[1]list!$C$4:$D$350,2,0),"")</f>
        <v/>
      </c>
    </row>
    <row r="8076" spans="1:22" x14ac:dyDescent="0.25">
      <c r="A8076" s="20"/>
      <c r="B8076" s="21"/>
      <c r="C8076" s="21" t="str">
        <f>IFERROR(VLOOKUP(B8076,[1]list!$A$4:$B$350,2,0),"")</f>
        <v/>
      </c>
      <c r="D8076" s="21"/>
      <c r="E8076" s="21"/>
      <c r="F8076" s="21"/>
      <c r="G8076" s="21"/>
      <c r="H8076" s="21"/>
      <c r="I8076" s="21"/>
      <c r="J8076" s="21"/>
      <c r="K8076" s="21"/>
      <c r="L8076" s="21"/>
      <c r="M8076" s="49"/>
      <c r="N8076" s="22">
        <f t="shared" si="127"/>
        <v>0</v>
      </c>
      <c r="O8076" s="22"/>
      <c r="P8076" s="22"/>
      <c r="Q8076" s="22"/>
      <c r="R8076" s="33" t="str">
        <f>IFERROR(VLOOKUP(Q8076,[1]list!$C$4:$D$350,2,0),"")</f>
        <v/>
      </c>
      <c r="S8076" s="22"/>
      <c r="T8076" s="33" t="str">
        <f>IFERROR(VLOOKUP(S8076,[1]list!$C$4:$D$350,2,0),"")</f>
        <v/>
      </c>
      <c r="U8076" s="22"/>
      <c r="V8076" s="33" t="str">
        <f>IFERROR(VLOOKUP(U8076,[1]list!$C$4:$D$350,2,0),"")</f>
        <v/>
      </c>
    </row>
    <row r="8077" spans="1:22" x14ac:dyDescent="0.25">
      <c r="A8077" s="20"/>
      <c r="B8077" s="21"/>
      <c r="C8077" s="21" t="str">
        <f>IFERROR(VLOOKUP(B8077,[1]list!$A$4:$B$350,2,0),"")</f>
        <v/>
      </c>
      <c r="D8077" s="21"/>
      <c r="E8077" s="21"/>
      <c r="F8077" s="21"/>
      <c r="G8077" s="21"/>
      <c r="H8077" s="21"/>
      <c r="I8077" s="21"/>
      <c r="J8077" s="21"/>
      <c r="K8077" s="21"/>
      <c r="L8077" s="21"/>
      <c r="M8077" s="49"/>
      <c r="N8077" s="22">
        <f t="shared" si="127"/>
        <v>0</v>
      </c>
      <c r="O8077" s="22"/>
      <c r="P8077" s="22"/>
      <c r="Q8077" s="22"/>
      <c r="R8077" s="33" t="str">
        <f>IFERROR(VLOOKUP(Q8077,[1]list!$C$4:$D$350,2,0),"")</f>
        <v/>
      </c>
      <c r="S8077" s="22"/>
      <c r="T8077" s="33" t="str">
        <f>IFERROR(VLOOKUP(S8077,[1]list!$C$4:$D$350,2,0),"")</f>
        <v/>
      </c>
      <c r="U8077" s="22"/>
      <c r="V8077" s="33" t="str">
        <f>IFERROR(VLOOKUP(U8077,[1]list!$C$4:$D$350,2,0),"")</f>
        <v/>
      </c>
    </row>
    <row r="8078" spans="1:22" x14ac:dyDescent="0.25">
      <c r="A8078" s="20"/>
      <c r="B8078" s="21"/>
      <c r="C8078" s="21" t="str">
        <f>IFERROR(VLOOKUP(B8078,[1]list!$A$4:$B$350,2,0),"")</f>
        <v/>
      </c>
      <c r="D8078" s="21"/>
      <c r="E8078" s="21"/>
      <c r="F8078" s="21"/>
      <c r="G8078" s="21"/>
      <c r="H8078" s="21"/>
      <c r="I8078" s="21"/>
      <c r="J8078" s="21"/>
      <c r="K8078" s="21"/>
      <c r="L8078" s="21"/>
      <c r="M8078" s="49"/>
      <c r="N8078" s="22">
        <f t="shared" si="127"/>
        <v>0</v>
      </c>
      <c r="O8078" s="22"/>
      <c r="P8078" s="22"/>
      <c r="Q8078" s="22"/>
      <c r="R8078" s="33" t="str">
        <f>IFERROR(VLOOKUP(Q8078,[1]list!$C$4:$D$350,2,0),"")</f>
        <v/>
      </c>
      <c r="S8078" s="22"/>
      <c r="T8078" s="33" t="str">
        <f>IFERROR(VLOOKUP(S8078,[1]list!$C$4:$D$350,2,0),"")</f>
        <v/>
      </c>
      <c r="U8078" s="22"/>
      <c r="V8078" s="33" t="str">
        <f>IFERROR(VLOOKUP(U8078,[1]list!$C$4:$D$350,2,0),"")</f>
        <v/>
      </c>
    </row>
    <row r="8079" spans="1:22" x14ac:dyDescent="0.25">
      <c r="A8079" s="20"/>
      <c r="B8079" s="21"/>
      <c r="C8079" s="21" t="str">
        <f>IFERROR(VLOOKUP(B8079,[1]list!$A$4:$B$350,2,0),"")</f>
        <v/>
      </c>
      <c r="D8079" s="21"/>
      <c r="E8079" s="21"/>
      <c r="F8079" s="21"/>
      <c r="G8079" s="21"/>
      <c r="H8079" s="21"/>
      <c r="I8079" s="21"/>
      <c r="J8079" s="21"/>
      <c r="K8079" s="21"/>
      <c r="L8079" s="21"/>
      <c r="M8079" s="49"/>
      <c r="N8079" s="22">
        <f t="shared" si="127"/>
        <v>0</v>
      </c>
      <c r="O8079" s="22"/>
      <c r="P8079" s="22"/>
      <c r="Q8079" s="22"/>
      <c r="R8079" s="33" t="str">
        <f>IFERROR(VLOOKUP(Q8079,[1]list!$C$4:$D$350,2,0),"")</f>
        <v/>
      </c>
      <c r="S8079" s="22"/>
      <c r="T8079" s="33" t="str">
        <f>IFERROR(VLOOKUP(S8079,[1]list!$C$4:$D$350,2,0),"")</f>
        <v/>
      </c>
      <c r="U8079" s="22"/>
      <c r="V8079" s="33" t="str">
        <f>IFERROR(VLOOKUP(U8079,[1]list!$C$4:$D$350,2,0),"")</f>
        <v/>
      </c>
    </row>
    <row r="8080" spans="1:22" x14ac:dyDescent="0.25">
      <c r="A8080" s="20"/>
      <c r="B8080" s="21"/>
      <c r="C8080" s="21" t="str">
        <f>IFERROR(VLOOKUP(B8080,[1]list!$A$4:$B$350,2,0),"")</f>
        <v/>
      </c>
      <c r="D8080" s="21"/>
      <c r="E8080" s="21"/>
      <c r="F8080" s="21"/>
      <c r="G8080" s="21"/>
      <c r="H8080" s="21"/>
      <c r="I8080" s="21"/>
      <c r="J8080" s="21"/>
      <c r="K8080" s="21"/>
      <c r="L8080" s="21"/>
      <c r="M8080" s="49"/>
      <c r="N8080" s="22">
        <f t="shared" si="127"/>
        <v>0</v>
      </c>
      <c r="O8080" s="22"/>
      <c r="P8080" s="22"/>
      <c r="Q8080" s="22"/>
      <c r="R8080" s="33" t="str">
        <f>IFERROR(VLOOKUP(Q8080,[1]list!$C$4:$D$350,2,0),"")</f>
        <v/>
      </c>
      <c r="S8080" s="22"/>
      <c r="T8080" s="33" t="str">
        <f>IFERROR(VLOOKUP(S8080,[1]list!$C$4:$D$350,2,0),"")</f>
        <v/>
      </c>
      <c r="U8080" s="22"/>
      <c r="V8080" s="33" t="str">
        <f>IFERROR(VLOOKUP(U8080,[1]list!$C$4:$D$350,2,0),"")</f>
        <v/>
      </c>
    </row>
    <row r="8081" spans="1:22" x14ac:dyDescent="0.25">
      <c r="A8081" s="20"/>
      <c r="B8081" s="21"/>
      <c r="C8081" s="21" t="str">
        <f>IFERROR(VLOOKUP(B8081,[1]list!$A$4:$B$350,2,0),"")</f>
        <v/>
      </c>
      <c r="D8081" s="21"/>
      <c r="E8081" s="21"/>
      <c r="F8081" s="21"/>
      <c r="G8081" s="21"/>
      <c r="H8081" s="21"/>
      <c r="I8081" s="21"/>
      <c r="J8081" s="21"/>
      <c r="K8081" s="21"/>
      <c r="L8081" s="21"/>
      <c r="M8081" s="49"/>
      <c r="N8081" s="22">
        <f t="shared" si="127"/>
        <v>0</v>
      </c>
      <c r="O8081" s="22"/>
      <c r="P8081" s="22"/>
      <c r="Q8081" s="22"/>
      <c r="R8081" s="33" t="str">
        <f>IFERROR(VLOOKUP(Q8081,[1]list!$C$4:$D$350,2,0),"")</f>
        <v/>
      </c>
      <c r="S8081" s="22"/>
      <c r="T8081" s="33" t="str">
        <f>IFERROR(VLOOKUP(S8081,[1]list!$C$4:$D$350,2,0),"")</f>
        <v/>
      </c>
      <c r="U8081" s="22"/>
      <c r="V8081" s="33" t="str">
        <f>IFERROR(VLOOKUP(U8081,[1]list!$C$4:$D$350,2,0),"")</f>
        <v/>
      </c>
    </row>
    <row r="8082" spans="1:22" x14ac:dyDescent="0.25">
      <c r="A8082" s="20"/>
      <c r="B8082" s="21"/>
      <c r="C8082" s="21" t="str">
        <f>IFERROR(VLOOKUP(B8082,[1]list!$A$4:$B$350,2,0),"")</f>
        <v/>
      </c>
      <c r="D8082" s="21"/>
      <c r="E8082" s="21"/>
      <c r="F8082" s="21"/>
      <c r="G8082" s="21"/>
      <c r="H8082" s="21"/>
      <c r="I8082" s="21"/>
      <c r="J8082" s="21"/>
      <c r="K8082" s="21"/>
      <c r="L8082" s="21"/>
      <c r="M8082" s="49"/>
      <c r="N8082" s="22">
        <f t="shared" si="127"/>
        <v>0</v>
      </c>
      <c r="O8082" s="22"/>
      <c r="P8082" s="22"/>
      <c r="Q8082" s="22"/>
      <c r="R8082" s="33" t="str">
        <f>IFERROR(VLOOKUP(Q8082,[1]list!$C$4:$D$350,2,0),"")</f>
        <v/>
      </c>
      <c r="S8082" s="22"/>
      <c r="T8082" s="33" t="str">
        <f>IFERROR(VLOOKUP(S8082,[1]list!$C$4:$D$350,2,0),"")</f>
        <v/>
      </c>
      <c r="U8082" s="22"/>
      <c r="V8082" s="33" t="str">
        <f>IFERROR(VLOOKUP(U8082,[1]list!$C$4:$D$350,2,0),"")</f>
        <v/>
      </c>
    </row>
    <row r="8083" spans="1:22" x14ac:dyDescent="0.25">
      <c r="A8083" s="20"/>
      <c r="B8083" s="21"/>
      <c r="C8083" s="21" t="str">
        <f>IFERROR(VLOOKUP(B8083,[1]list!$A$4:$B$350,2,0),"")</f>
        <v/>
      </c>
      <c r="D8083" s="21"/>
      <c r="E8083" s="21"/>
      <c r="F8083" s="21"/>
      <c r="G8083" s="21"/>
      <c r="H8083" s="21"/>
      <c r="I8083" s="21"/>
      <c r="J8083" s="21"/>
      <c r="K8083" s="21"/>
      <c r="L8083" s="21"/>
      <c r="M8083" s="49"/>
      <c r="N8083" s="22">
        <f t="shared" si="127"/>
        <v>0</v>
      </c>
      <c r="O8083" s="22"/>
      <c r="P8083" s="22"/>
      <c r="Q8083" s="22"/>
      <c r="R8083" s="33" t="str">
        <f>IFERROR(VLOOKUP(Q8083,[1]list!$C$4:$D$350,2,0),"")</f>
        <v/>
      </c>
      <c r="S8083" s="22"/>
      <c r="T8083" s="33" t="str">
        <f>IFERROR(VLOOKUP(S8083,[1]list!$C$4:$D$350,2,0),"")</f>
        <v/>
      </c>
      <c r="U8083" s="22"/>
      <c r="V8083" s="33" t="str">
        <f>IFERROR(VLOOKUP(U8083,[1]list!$C$4:$D$350,2,0),"")</f>
        <v/>
      </c>
    </row>
    <row r="8084" spans="1:22" x14ac:dyDescent="0.25">
      <c r="A8084" s="20"/>
      <c r="B8084" s="21"/>
      <c r="C8084" s="21" t="str">
        <f>IFERROR(VLOOKUP(B8084,[1]list!$A$4:$B$350,2,0),"")</f>
        <v/>
      </c>
      <c r="D8084" s="21"/>
      <c r="E8084" s="21"/>
      <c r="F8084" s="21"/>
      <c r="G8084" s="21"/>
      <c r="H8084" s="21"/>
      <c r="I8084" s="21"/>
      <c r="J8084" s="21"/>
      <c r="K8084" s="21"/>
      <c r="L8084" s="21"/>
      <c r="M8084" s="49"/>
      <c r="N8084" s="22">
        <f t="shared" si="127"/>
        <v>0</v>
      </c>
      <c r="O8084" s="22"/>
      <c r="P8084" s="22"/>
      <c r="Q8084" s="22"/>
      <c r="R8084" s="33" t="str">
        <f>IFERROR(VLOOKUP(Q8084,[1]list!$C$4:$D$350,2,0),"")</f>
        <v/>
      </c>
      <c r="S8084" s="22"/>
      <c r="T8084" s="33" t="str">
        <f>IFERROR(VLOOKUP(S8084,[1]list!$C$4:$D$350,2,0),"")</f>
        <v/>
      </c>
      <c r="U8084" s="22"/>
      <c r="V8084" s="33" t="str">
        <f>IFERROR(VLOOKUP(U8084,[1]list!$C$4:$D$350,2,0),"")</f>
        <v/>
      </c>
    </row>
    <row r="8085" spans="1:22" x14ac:dyDescent="0.25">
      <c r="A8085" s="20"/>
      <c r="B8085" s="21"/>
      <c r="C8085" s="21" t="str">
        <f>IFERROR(VLOOKUP(B8085,[1]list!$A$4:$B$350,2,0),"")</f>
        <v/>
      </c>
      <c r="D8085" s="21"/>
      <c r="E8085" s="21"/>
      <c r="F8085" s="21"/>
      <c r="G8085" s="21"/>
      <c r="H8085" s="21"/>
      <c r="I8085" s="21"/>
      <c r="J8085" s="21"/>
      <c r="K8085" s="21"/>
      <c r="L8085" s="21"/>
      <c r="M8085" s="49"/>
      <c r="N8085" s="22">
        <f t="shared" si="127"/>
        <v>0</v>
      </c>
      <c r="O8085" s="22"/>
      <c r="P8085" s="22"/>
      <c r="Q8085" s="22"/>
      <c r="R8085" s="33" t="str">
        <f>IFERROR(VLOOKUP(Q8085,[1]list!$C$4:$D$350,2,0),"")</f>
        <v/>
      </c>
      <c r="S8085" s="22"/>
      <c r="T8085" s="33" t="str">
        <f>IFERROR(VLOOKUP(S8085,[1]list!$C$4:$D$350,2,0),"")</f>
        <v/>
      </c>
      <c r="U8085" s="22"/>
      <c r="V8085" s="33" t="str">
        <f>IFERROR(VLOOKUP(U8085,[1]list!$C$4:$D$350,2,0),"")</f>
        <v/>
      </c>
    </row>
    <row r="8086" spans="1:22" x14ac:dyDescent="0.25">
      <c r="A8086" s="20"/>
      <c r="B8086" s="21"/>
      <c r="C8086" s="21" t="str">
        <f>IFERROR(VLOOKUP(B8086,[1]list!$A$4:$B$350,2,0),"")</f>
        <v/>
      </c>
      <c r="D8086" s="21"/>
      <c r="E8086" s="21"/>
      <c r="F8086" s="21"/>
      <c r="G8086" s="21"/>
      <c r="H8086" s="21"/>
      <c r="I8086" s="21"/>
      <c r="J8086" s="21"/>
      <c r="K8086" s="21"/>
      <c r="L8086" s="21"/>
      <c r="M8086" s="49"/>
      <c r="N8086" s="22">
        <f t="shared" si="127"/>
        <v>0</v>
      </c>
      <c r="O8086" s="22"/>
      <c r="P8086" s="22"/>
      <c r="Q8086" s="22"/>
      <c r="R8086" s="33" t="str">
        <f>IFERROR(VLOOKUP(Q8086,[1]list!$C$4:$D$350,2,0),"")</f>
        <v/>
      </c>
      <c r="S8086" s="22"/>
      <c r="T8086" s="33" t="str">
        <f>IFERROR(VLOOKUP(S8086,[1]list!$C$4:$D$350,2,0),"")</f>
        <v/>
      </c>
      <c r="U8086" s="22"/>
      <c r="V8086" s="33" t="str">
        <f>IFERROR(VLOOKUP(U8086,[1]list!$C$4:$D$350,2,0),"")</f>
        <v/>
      </c>
    </row>
    <row r="8087" spans="1:22" x14ac:dyDescent="0.25">
      <c r="A8087" s="20"/>
      <c r="B8087" s="21"/>
      <c r="C8087" s="21" t="str">
        <f>IFERROR(VLOOKUP(B8087,[1]list!$A$4:$B$350,2,0),"")</f>
        <v/>
      </c>
      <c r="D8087" s="21"/>
      <c r="E8087" s="21"/>
      <c r="F8087" s="21"/>
      <c r="G8087" s="21"/>
      <c r="H8087" s="21"/>
      <c r="I8087" s="21"/>
      <c r="J8087" s="21"/>
      <c r="K8087" s="21"/>
      <c r="L8087" s="21"/>
      <c r="M8087" s="49"/>
      <c r="N8087" s="22">
        <f t="shared" si="127"/>
        <v>0</v>
      </c>
      <c r="O8087" s="22"/>
      <c r="P8087" s="22"/>
      <c r="Q8087" s="22"/>
      <c r="R8087" s="33" t="str">
        <f>IFERROR(VLOOKUP(Q8087,[1]list!$C$4:$D$350,2,0),"")</f>
        <v/>
      </c>
      <c r="S8087" s="22"/>
      <c r="T8087" s="33" t="str">
        <f>IFERROR(VLOOKUP(S8087,[1]list!$C$4:$D$350,2,0),"")</f>
        <v/>
      </c>
      <c r="U8087" s="22"/>
      <c r="V8087" s="33" t="str">
        <f>IFERROR(VLOOKUP(U8087,[1]list!$C$4:$D$350,2,0),"")</f>
        <v/>
      </c>
    </row>
    <row r="8088" spans="1:22" x14ac:dyDescent="0.25">
      <c r="A8088" s="20"/>
      <c r="B8088" s="21"/>
      <c r="C8088" s="21" t="str">
        <f>IFERROR(VLOOKUP(B8088,[1]list!$A$4:$B$350,2,0),"")</f>
        <v/>
      </c>
      <c r="D8088" s="21"/>
      <c r="E8088" s="21"/>
      <c r="F8088" s="21"/>
      <c r="G8088" s="21"/>
      <c r="H8088" s="21"/>
      <c r="I8088" s="21"/>
      <c r="J8088" s="21"/>
      <c r="K8088" s="21"/>
      <c r="L8088" s="21"/>
      <c r="M8088" s="49"/>
      <c r="N8088" s="22">
        <f t="shared" si="127"/>
        <v>0</v>
      </c>
      <c r="O8088" s="22"/>
      <c r="P8088" s="22"/>
      <c r="Q8088" s="22"/>
      <c r="R8088" s="33" t="str">
        <f>IFERROR(VLOOKUP(Q8088,[1]list!$C$4:$D$350,2,0),"")</f>
        <v/>
      </c>
      <c r="S8088" s="22"/>
      <c r="T8088" s="33" t="str">
        <f>IFERROR(VLOOKUP(S8088,[1]list!$C$4:$D$350,2,0),"")</f>
        <v/>
      </c>
      <c r="U8088" s="22"/>
      <c r="V8088" s="33" t="str">
        <f>IFERROR(VLOOKUP(U8088,[1]list!$C$4:$D$350,2,0),"")</f>
        <v/>
      </c>
    </row>
    <row r="8089" spans="1:22" x14ac:dyDescent="0.25">
      <c r="A8089" s="20"/>
      <c r="B8089" s="21"/>
      <c r="C8089" s="21" t="str">
        <f>IFERROR(VLOOKUP(B8089,[1]list!$A$4:$B$350,2,0),"")</f>
        <v/>
      </c>
      <c r="D8089" s="21"/>
      <c r="E8089" s="21"/>
      <c r="F8089" s="21"/>
      <c r="G8089" s="21"/>
      <c r="H8089" s="21"/>
      <c r="I8089" s="21"/>
      <c r="J8089" s="21"/>
      <c r="K8089" s="21"/>
      <c r="L8089" s="21"/>
      <c r="M8089" s="49"/>
      <c r="N8089" s="22">
        <f t="shared" si="127"/>
        <v>0</v>
      </c>
      <c r="O8089" s="22"/>
      <c r="P8089" s="22"/>
      <c r="Q8089" s="22"/>
      <c r="R8089" s="33" t="str">
        <f>IFERROR(VLOOKUP(Q8089,[1]list!$C$4:$D$350,2,0),"")</f>
        <v/>
      </c>
      <c r="S8089" s="22"/>
      <c r="T8089" s="33" t="str">
        <f>IFERROR(VLOOKUP(S8089,[1]list!$C$4:$D$350,2,0),"")</f>
        <v/>
      </c>
      <c r="U8089" s="22"/>
      <c r="V8089" s="33" t="str">
        <f>IFERROR(VLOOKUP(U8089,[1]list!$C$4:$D$350,2,0),"")</f>
        <v/>
      </c>
    </row>
    <row r="8090" spans="1:22" x14ac:dyDescent="0.25">
      <c r="A8090" s="20"/>
      <c r="B8090" s="21"/>
      <c r="C8090" s="21" t="str">
        <f>IFERROR(VLOOKUP(B8090,[1]list!$A$4:$B$350,2,0),"")</f>
        <v/>
      </c>
      <c r="D8090" s="21"/>
      <c r="E8090" s="21"/>
      <c r="F8090" s="21"/>
      <c r="G8090" s="21"/>
      <c r="H8090" s="21"/>
      <c r="I8090" s="21"/>
      <c r="J8090" s="21"/>
      <c r="K8090" s="21"/>
      <c r="L8090" s="21"/>
      <c r="M8090" s="49"/>
      <c r="N8090" s="22">
        <f t="shared" si="127"/>
        <v>0</v>
      </c>
      <c r="O8090" s="22"/>
      <c r="P8090" s="22"/>
      <c r="Q8090" s="22"/>
      <c r="R8090" s="33" t="str">
        <f>IFERROR(VLOOKUP(Q8090,[1]list!$C$4:$D$350,2,0),"")</f>
        <v/>
      </c>
      <c r="S8090" s="22"/>
      <c r="T8090" s="33" t="str">
        <f>IFERROR(VLOOKUP(S8090,[1]list!$C$4:$D$350,2,0),"")</f>
        <v/>
      </c>
      <c r="U8090" s="22"/>
      <c r="V8090" s="33" t="str">
        <f>IFERROR(VLOOKUP(U8090,[1]list!$C$4:$D$350,2,0),"")</f>
        <v/>
      </c>
    </row>
    <row r="8091" spans="1:22" x14ac:dyDescent="0.25">
      <c r="A8091" s="20"/>
      <c r="B8091" s="21"/>
      <c r="C8091" s="21" t="str">
        <f>IFERROR(VLOOKUP(B8091,[1]list!$A$4:$B$350,2,0),"")</f>
        <v/>
      </c>
      <c r="D8091" s="21"/>
      <c r="E8091" s="21"/>
      <c r="F8091" s="21"/>
      <c r="G8091" s="21"/>
      <c r="H8091" s="21"/>
      <c r="I8091" s="21"/>
      <c r="J8091" s="21"/>
      <c r="K8091" s="21"/>
      <c r="L8091" s="21"/>
      <c r="M8091" s="49"/>
      <c r="N8091" s="22">
        <f t="shared" si="127"/>
        <v>0</v>
      </c>
      <c r="O8091" s="22"/>
      <c r="P8091" s="22"/>
      <c r="Q8091" s="22"/>
      <c r="R8091" s="33" t="str">
        <f>IFERROR(VLOOKUP(Q8091,[1]list!$C$4:$D$350,2,0),"")</f>
        <v/>
      </c>
      <c r="S8091" s="22"/>
      <c r="T8091" s="33" t="str">
        <f>IFERROR(VLOOKUP(S8091,[1]list!$C$4:$D$350,2,0),"")</f>
        <v/>
      </c>
      <c r="U8091" s="22"/>
      <c r="V8091" s="33" t="str">
        <f>IFERROR(VLOOKUP(U8091,[1]list!$C$4:$D$350,2,0),"")</f>
        <v/>
      </c>
    </row>
    <row r="8092" spans="1:22" x14ac:dyDescent="0.25">
      <c r="A8092" s="20"/>
      <c r="B8092" s="21"/>
      <c r="C8092" s="21" t="str">
        <f>IFERROR(VLOOKUP(B8092,[1]list!$A$4:$B$350,2,0),"")</f>
        <v/>
      </c>
      <c r="D8092" s="21"/>
      <c r="E8092" s="21"/>
      <c r="F8092" s="21"/>
      <c r="G8092" s="21"/>
      <c r="H8092" s="21"/>
      <c r="I8092" s="21"/>
      <c r="J8092" s="21"/>
      <c r="K8092" s="21"/>
      <c r="L8092" s="21"/>
      <c r="M8092" s="49"/>
      <c r="N8092" s="22">
        <f t="shared" si="127"/>
        <v>0</v>
      </c>
      <c r="O8092" s="22"/>
      <c r="P8092" s="22"/>
      <c r="Q8092" s="22"/>
      <c r="R8092" s="33" t="str">
        <f>IFERROR(VLOOKUP(Q8092,[1]list!$C$4:$D$350,2,0),"")</f>
        <v/>
      </c>
      <c r="S8092" s="22"/>
      <c r="T8092" s="33" t="str">
        <f>IFERROR(VLOOKUP(S8092,[1]list!$C$4:$D$350,2,0),"")</f>
        <v/>
      </c>
      <c r="U8092" s="22"/>
      <c r="V8092" s="33" t="str">
        <f>IFERROR(VLOOKUP(U8092,[1]list!$C$4:$D$350,2,0),"")</f>
        <v/>
      </c>
    </row>
    <row r="8093" spans="1:22" x14ac:dyDescent="0.25">
      <c r="A8093" s="20"/>
      <c r="B8093" s="21"/>
      <c r="C8093" s="21" t="str">
        <f>IFERROR(VLOOKUP(B8093,[1]list!$A$4:$B$350,2,0),"")</f>
        <v/>
      </c>
      <c r="D8093" s="21"/>
      <c r="E8093" s="21"/>
      <c r="F8093" s="21"/>
      <c r="G8093" s="21"/>
      <c r="H8093" s="21"/>
      <c r="I8093" s="21"/>
      <c r="J8093" s="21"/>
      <c r="K8093" s="21"/>
      <c r="L8093" s="21"/>
      <c r="M8093" s="49"/>
      <c r="N8093" s="22">
        <f t="shared" si="127"/>
        <v>0</v>
      </c>
      <c r="O8093" s="22"/>
      <c r="P8093" s="22"/>
      <c r="Q8093" s="22"/>
      <c r="R8093" s="33" t="str">
        <f>IFERROR(VLOOKUP(Q8093,[1]list!$C$4:$D$350,2,0),"")</f>
        <v/>
      </c>
      <c r="S8093" s="22"/>
      <c r="T8093" s="33" t="str">
        <f>IFERROR(VLOOKUP(S8093,[1]list!$C$4:$D$350,2,0),"")</f>
        <v/>
      </c>
      <c r="U8093" s="22"/>
      <c r="V8093" s="33" t="str">
        <f>IFERROR(VLOOKUP(U8093,[1]list!$C$4:$D$350,2,0),"")</f>
        <v/>
      </c>
    </row>
    <row r="8094" spans="1:22" x14ac:dyDescent="0.25">
      <c r="A8094" s="20"/>
      <c r="B8094" s="21"/>
      <c r="C8094" s="21" t="str">
        <f>IFERROR(VLOOKUP(B8094,[1]list!$A$4:$B$350,2,0),"")</f>
        <v/>
      </c>
      <c r="D8094" s="21"/>
      <c r="E8094" s="21"/>
      <c r="F8094" s="21"/>
      <c r="G8094" s="21"/>
      <c r="H8094" s="21"/>
      <c r="I8094" s="21"/>
      <c r="J8094" s="21"/>
      <c r="K8094" s="21"/>
      <c r="L8094" s="21"/>
      <c r="M8094" s="49"/>
      <c r="N8094" s="22">
        <f t="shared" si="127"/>
        <v>0</v>
      </c>
      <c r="O8094" s="22"/>
      <c r="P8094" s="22"/>
      <c r="Q8094" s="22"/>
      <c r="R8094" s="33" t="str">
        <f>IFERROR(VLOOKUP(Q8094,[1]list!$C$4:$D$350,2,0),"")</f>
        <v/>
      </c>
      <c r="S8094" s="22"/>
      <c r="T8094" s="33" t="str">
        <f>IFERROR(VLOOKUP(S8094,[1]list!$C$4:$D$350,2,0),"")</f>
        <v/>
      </c>
      <c r="U8094" s="22"/>
      <c r="V8094" s="33" t="str">
        <f>IFERROR(VLOOKUP(U8094,[1]list!$C$4:$D$350,2,0),"")</f>
        <v/>
      </c>
    </row>
    <row r="8095" spans="1:22" x14ac:dyDescent="0.25">
      <c r="A8095" s="20"/>
      <c r="B8095" s="21"/>
      <c r="C8095" s="21" t="str">
        <f>IFERROR(VLOOKUP(B8095,[1]list!$A$4:$B$350,2,0),"")</f>
        <v/>
      </c>
      <c r="D8095" s="21"/>
      <c r="E8095" s="21"/>
      <c r="F8095" s="21"/>
      <c r="G8095" s="21"/>
      <c r="H8095" s="21"/>
      <c r="I8095" s="21"/>
      <c r="J8095" s="21"/>
      <c r="K8095" s="21"/>
      <c r="L8095" s="21"/>
      <c r="M8095" s="49"/>
      <c r="N8095" s="22">
        <f t="shared" si="127"/>
        <v>0</v>
      </c>
      <c r="O8095" s="22"/>
      <c r="P8095" s="22"/>
      <c r="Q8095" s="22"/>
      <c r="R8095" s="33" t="str">
        <f>IFERROR(VLOOKUP(Q8095,[1]list!$C$4:$D$350,2,0),"")</f>
        <v/>
      </c>
      <c r="S8095" s="22"/>
      <c r="T8095" s="33" t="str">
        <f>IFERROR(VLOOKUP(S8095,[1]list!$C$4:$D$350,2,0),"")</f>
        <v/>
      </c>
      <c r="U8095" s="22"/>
      <c r="V8095" s="33" t="str">
        <f>IFERROR(VLOOKUP(U8095,[1]list!$C$4:$D$350,2,0),"")</f>
        <v/>
      </c>
    </row>
    <row r="8096" spans="1:22" x14ac:dyDescent="0.25">
      <c r="A8096" s="20"/>
      <c r="B8096" s="21"/>
      <c r="C8096" s="21" t="str">
        <f>IFERROR(VLOOKUP(B8096,[1]list!$A$4:$B$350,2,0),"")</f>
        <v/>
      </c>
      <c r="D8096" s="21"/>
      <c r="E8096" s="21"/>
      <c r="F8096" s="21"/>
      <c r="G8096" s="21"/>
      <c r="H8096" s="21"/>
      <c r="I8096" s="21"/>
      <c r="J8096" s="21"/>
      <c r="K8096" s="21"/>
      <c r="L8096" s="21"/>
      <c r="M8096" s="49"/>
      <c r="N8096" s="22">
        <f t="shared" si="127"/>
        <v>0</v>
      </c>
      <c r="O8096" s="22"/>
      <c r="P8096" s="22"/>
      <c r="Q8096" s="22"/>
      <c r="R8096" s="33" t="str">
        <f>IFERROR(VLOOKUP(Q8096,[1]list!$C$4:$D$350,2,0),"")</f>
        <v/>
      </c>
      <c r="S8096" s="22"/>
      <c r="T8096" s="33" t="str">
        <f>IFERROR(VLOOKUP(S8096,[1]list!$C$4:$D$350,2,0),"")</f>
        <v/>
      </c>
      <c r="U8096" s="22"/>
      <c r="V8096" s="33" t="str">
        <f>IFERROR(VLOOKUP(U8096,[1]list!$C$4:$D$350,2,0),"")</f>
        <v/>
      </c>
    </row>
    <row r="8097" spans="1:22" x14ac:dyDescent="0.25">
      <c r="A8097" s="20"/>
      <c r="B8097" s="21"/>
      <c r="C8097" s="21" t="str">
        <f>IFERROR(VLOOKUP(B8097,[1]list!$A$4:$B$350,2,0),"")</f>
        <v/>
      </c>
      <c r="D8097" s="21"/>
      <c r="E8097" s="21"/>
      <c r="F8097" s="21"/>
      <c r="G8097" s="21"/>
      <c r="H8097" s="21"/>
      <c r="I8097" s="21"/>
      <c r="J8097" s="21"/>
      <c r="K8097" s="21"/>
      <c r="L8097" s="21"/>
      <c r="M8097" s="49"/>
      <c r="N8097" s="22">
        <f t="shared" si="127"/>
        <v>0</v>
      </c>
      <c r="O8097" s="22"/>
      <c r="P8097" s="22"/>
      <c r="Q8097" s="22"/>
      <c r="R8097" s="33" t="str">
        <f>IFERROR(VLOOKUP(Q8097,[1]list!$C$4:$D$350,2,0),"")</f>
        <v/>
      </c>
      <c r="S8097" s="22"/>
      <c r="T8097" s="33" t="str">
        <f>IFERROR(VLOOKUP(S8097,[1]list!$C$4:$D$350,2,0),"")</f>
        <v/>
      </c>
      <c r="U8097" s="22"/>
      <c r="V8097" s="33" t="str">
        <f>IFERROR(VLOOKUP(U8097,[1]list!$C$4:$D$350,2,0),"")</f>
        <v/>
      </c>
    </row>
    <row r="8098" spans="1:22" x14ac:dyDescent="0.25">
      <c r="A8098" s="20"/>
      <c r="B8098" s="21"/>
      <c r="C8098" s="21" t="str">
        <f>IFERROR(VLOOKUP(B8098,[1]list!$A$4:$B$350,2,0),"")</f>
        <v/>
      </c>
      <c r="D8098" s="21"/>
      <c r="E8098" s="21"/>
      <c r="F8098" s="21"/>
      <c r="G8098" s="21"/>
      <c r="H8098" s="21"/>
      <c r="I8098" s="21"/>
      <c r="J8098" s="21"/>
      <c r="K8098" s="21"/>
      <c r="L8098" s="21"/>
      <c r="M8098" s="49"/>
      <c r="N8098" s="22">
        <f t="shared" si="127"/>
        <v>0</v>
      </c>
      <c r="O8098" s="22"/>
      <c r="P8098" s="22"/>
      <c r="Q8098" s="22"/>
      <c r="R8098" s="33" t="str">
        <f>IFERROR(VLOOKUP(Q8098,[1]list!$C$4:$D$350,2,0),"")</f>
        <v/>
      </c>
      <c r="S8098" s="22"/>
      <c r="T8098" s="33" t="str">
        <f>IFERROR(VLOOKUP(S8098,[1]list!$C$4:$D$350,2,0),"")</f>
        <v/>
      </c>
      <c r="U8098" s="22"/>
      <c r="V8098" s="33" t="str">
        <f>IFERROR(VLOOKUP(U8098,[1]list!$C$4:$D$350,2,0),"")</f>
        <v/>
      </c>
    </row>
    <row r="8099" spans="1:22" x14ac:dyDescent="0.25">
      <c r="A8099" s="20"/>
      <c r="B8099" s="21"/>
      <c r="C8099" s="21" t="str">
        <f>IFERROR(VLOOKUP(B8099,[1]list!$A$4:$B$350,2,0),"")</f>
        <v/>
      </c>
      <c r="D8099" s="21"/>
      <c r="E8099" s="21"/>
      <c r="F8099" s="21"/>
      <c r="G8099" s="21"/>
      <c r="H8099" s="21"/>
      <c r="I8099" s="21"/>
      <c r="J8099" s="21"/>
      <c r="K8099" s="21"/>
      <c r="L8099" s="21"/>
      <c r="M8099" s="49"/>
      <c r="N8099" s="22">
        <f t="shared" si="127"/>
        <v>0</v>
      </c>
      <c r="O8099" s="22"/>
      <c r="P8099" s="22"/>
      <c r="Q8099" s="22"/>
      <c r="R8099" s="33" t="str">
        <f>IFERROR(VLOOKUP(Q8099,[1]list!$C$4:$D$350,2,0),"")</f>
        <v/>
      </c>
      <c r="S8099" s="22"/>
      <c r="T8099" s="33" t="str">
        <f>IFERROR(VLOOKUP(S8099,[1]list!$C$4:$D$350,2,0),"")</f>
        <v/>
      </c>
      <c r="U8099" s="22"/>
      <c r="V8099" s="33" t="str">
        <f>IFERROR(VLOOKUP(U8099,[1]list!$C$4:$D$350,2,0),"")</f>
        <v/>
      </c>
    </row>
    <row r="8100" spans="1:22" x14ac:dyDescent="0.25">
      <c r="A8100" s="20"/>
      <c r="B8100" s="21"/>
      <c r="C8100" s="21" t="str">
        <f>IFERROR(VLOOKUP(B8100,[1]list!$A$4:$B$350,2,0),"")</f>
        <v/>
      </c>
      <c r="D8100" s="21"/>
      <c r="E8100" s="21"/>
      <c r="F8100" s="21"/>
      <c r="G8100" s="21"/>
      <c r="H8100" s="21"/>
      <c r="I8100" s="21"/>
      <c r="J8100" s="21"/>
      <c r="K8100" s="21"/>
      <c r="L8100" s="21"/>
      <c r="M8100" s="49"/>
      <c r="N8100" s="22">
        <f t="shared" si="127"/>
        <v>0</v>
      </c>
      <c r="O8100" s="22"/>
      <c r="P8100" s="22"/>
      <c r="Q8100" s="22"/>
      <c r="R8100" s="33" t="str">
        <f>IFERROR(VLOOKUP(Q8100,[1]list!$C$4:$D$350,2,0),"")</f>
        <v/>
      </c>
      <c r="S8100" s="22"/>
      <c r="T8100" s="33" t="str">
        <f>IFERROR(VLOOKUP(S8100,[1]list!$C$4:$D$350,2,0),"")</f>
        <v/>
      </c>
      <c r="U8100" s="22"/>
      <c r="V8100" s="33" t="str">
        <f>IFERROR(VLOOKUP(U8100,[1]list!$C$4:$D$350,2,0),"")</f>
        <v/>
      </c>
    </row>
    <row r="8101" spans="1:22" x14ac:dyDescent="0.25">
      <c r="A8101" s="20"/>
      <c r="B8101" s="21"/>
      <c r="C8101" s="21" t="str">
        <f>IFERROR(VLOOKUP(B8101,[1]list!$A$4:$B$350,2,0),"")</f>
        <v/>
      </c>
      <c r="D8101" s="21"/>
      <c r="E8101" s="21"/>
      <c r="F8101" s="21"/>
      <c r="G8101" s="21"/>
      <c r="H8101" s="21"/>
      <c r="I8101" s="21"/>
      <c r="J8101" s="21"/>
      <c r="K8101" s="21"/>
      <c r="L8101" s="21"/>
      <c r="M8101" s="49"/>
      <c r="N8101" s="22">
        <f t="shared" si="127"/>
        <v>0</v>
      </c>
      <c r="O8101" s="22"/>
      <c r="P8101" s="22"/>
      <c r="Q8101" s="22"/>
      <c r="R8101" s="33" t="str">
        <f>IFERROR(VLOOKUP(Q8101,[1]list!$C$4:$D$350,2,0),"")</f>
        <v/>
      </c>
      <c r="S8101" s="22"/>
      <c r="T8101" s="33" t="str">
        <f>IFERROR(VLOOKUP(S8101,[1]list!$C$4:$D$350,2,0),"")</f>
        <v/>
      </c>
      <c r="U8101" s="22"/>
      <c r="V8101" s="33" t="str">
        <f>IFERROR(VLOOKUP(U8101,[1]list!$C$4:$D$350,2,0),"")</f>
        <v/>
      </c>
    </row>
    <row r="8102" spans="1:22" x14ac:dyDescent="0.25">
      <c r="A8102" s="20"/>
      <c r="B8102" s="21"/>
      <c r="C8102" s="21" t="str">
        <f>IFERROR(VLOOKUP(B8102,[1]list!$A$4:$B$350,2,0),"")</f>
        <v/>
      </c>
      <c r="D8102" s="21"/>
      <c r="E8102" s="21"/>
      <c r="F8102" s="21"/>
      <c r="G8102" s="21"/>
      <c r="H8102" s="21"/>
      <c r="I8102" s="21"/>
      <c r="J8102" s="21"/>
      <c r="K8102" s="21"/>
      <c r="L8102" s="21"/>
      <c r="M8102" s="49"/>
      <c r="N8102" s="22">
        <f t="shared" si="127"/>
        <v>0</v>
      </c>
      <c r="O8102" s="22"/>
      <c r="P8102" s="22"/>
      <c r="Q8102" s="22"/>
      <c r="R8102" s="33" t="str">
        <f>IFERROR(VLOOKUP(Q8102,[1]list!$C$4:$D$350,2,0),"")</f>
        <v/>
      </c>
      <c r="S8102" s="22"/>
      <c r="T8102" s="33" t="str">
        <f>IFERROR(VLOOKUP(S8102,[1]list!$C$4:$D$350,2,0),"")</f>
        <v/>
      </c>
      <c r="U8102" s="22"/>
      <c r="V8102" s="33" t="str">
        <f>IFERROR(VLOOKUP(U8102,[1]list!$C$4:$D$350,2,0),"")</f>
        <v/>
      </c>
    </row>
    <row r="8103" spans="1:22" x14ac:dyDescent="0.25">
      <c r="A8103" s="20"/>
      <c r="B8103" s="21"/>
      <c r="C8103" s="21" t="str">
        <f>IFERROR(VLOOKUP(B8103,[1]list!$A$4:$B$350,2,0),"")</f>
        <v/>
      </c>
      <c r="D8103" s="21"/>
      <c r="E8103" s="21"/>
      <c r="F8103" s="21"/>
      <c r="G8103" s="21"/>
      <c r="H8103" s="21"/>
      <c r="I8103" s="21"/>
      <c r="J8103" s="21"/>
      <c r="K8103" s="21"/>
      <c r="L8103" s="21"/>
      <c r="M8103" s="49"/>
      <c r="N8103" s="22">
        <f t="shared" si="127"/>
        <v>0</v>
      </c>
      <c r="O8103" s="22"/>
      <c r="P8103" s="22"/>
      <c r="Q8103" s="22"/>
      <c r="R8103" s="33" t="str">
        <f>IFERROR(VLOOKUP(Q8103,[1]list!$C$4:$D$350,2,0),"")</f>
        <v/>
      </c>
      <c r="S8103" s="22"/>
      <c r="T8103" s="33" t="str">
        <f>IFERROR(VLOOKUP(S8103,[1]list!$C$4:$D$350,2,0),"")</f>
        <v/>
      </c>
      <c r="U8103" s="22"/>
      <c r="V8103" s="33" t="str">
        <f>IFERROR(VLOOKUP(U8103,[1]list!$C$4:$D$350,2,0),"")</f>
        <v/>
      </c>
    </row>
    <row r="8104" spans="1:22" x14ac:dyDescent="0.25">
      <c r="A8104" s="20"/>
      <c r="B8104" s="21"/>
      <c r="C8104" s="21" t="str">
        <f>IFERROR(VLOOKUP(B8104,[1]list!$A$4:$B$350,2,0),"")</f>
        <v/>
      </c>
      <c r="D8104" s="21"/>
      <c r="E8104" s="21"/>
      <c r="F8104" s="21"/>
      <c r="G8104" s="21"/>
      <c r="H8104" s="21"/>
      <c r="I8104" s="21"/>
      <c r="J8104" s="21"/>
      <c r="K8104" s="21"/>
      <c r="L8104" s="21"/>
      <c r="M8104" s="49"/>
      <c r="N8104" s="22">
        <f t="shared" si="127"/>
        <v>0</v>
      </c>
      <c r="O8104" s="22"/>
      <c r="P8104" s="22"/>
      <c r="Q8104" s="22"/>
      <c r="R8104" s="33" t="str">
        <f>IFERROR(VLOOKUP(Q8104,[1]list!$C$4:$D$350,2,0),"")</f>
        <v/>
      </c>
      <c r="S8104" s="22"/>
      <c r="T8104" s="33" t="str">
        <f>IFERROR(VLOOKUP(S8104,[1]list!$C$4:$D$350,2,0),"")</f>
        <v/>
      </c>
      <c r="U8104" s="22"/>
      <c r="V8104" s="33" t="str">
        <f>IFERROR(VLOOKUP(U8104,[1]list!$C$4:$D$350,2,0),"")</f>
        <v/>
      </c>
    </row>
    <row r="8105" spans="1:22" x14ac:dyDescent="0.25">
      <c r="A8105" s="20"/>
      <c r="B8105" s="21"/>
      <c r="C8105" s="21" t="str">
        <f>IFERROR(VLOOKUP(B8105,[1]list!$A$4:$B$350,2,0),"")</f>
        <v/>
      </c>
      <c r="D8105" s="21"/>
      <c r="E8105" s="21"/>
      <c r="F8105" s="21"/>
      <c r="G8105" s="21"/>
      <c r="H8105" s="21"/>
      <c r="I8105" s="21"/>
      <c r="J8105" s="21"/>
      <c r="K8105" s="21"/>
      <c r="L8105" s="21"/>
      <c r="M8105" s="49"/>
      <c r="N8105" s="22">
        <f t="shared" si="127"/>
        <v>0</v>
      </c>
      <c r="O8105" s="22"/>
      <c r="P8105" s="22"/>
      <c r="Q8105" s="22"/>
      <c r="R8105" s="33" t="str">
        <f>IFERROR(VLOOKUP(Q8105,[1]list!$C$4:$D$350,2,0),"")</f>
        <v/>
      </c>
      <c r="S8105" s="22"/>
      <c r="T8105" s="33" t="str">
        <f>IFERROR(VLOOKUP(S8105,[1]list!$C$4:$D$350,2,0),"")</f>
        <v/>
      </c>
      <c r="U8105" s="22"/>
      <c r="V8105" s="33" t="str">
        <f>IFERROR(VLOOKUP(U8105,[1]list!$C$4:$D$350,2,0),"")</f>
        <v/>
      </c>
    </row>
    <row r="8106" spans="1:22" x14ac:dyDescent="0.25">
      <c r="A8106" s="20"/>
      <c r="B8106" s="21"/>
      <c r="C8106" s="21" t="str">
        <f>IFERROR(VLOOKUP(B8106,[1]list!$A$4:$B$350,2,0),"")</f>
        <v/>
      </c>
      <c r="D8106" s="21"/>
      <c r="E8106" s="21"/>
      <c r="F8106" s="21"/>
      <c r="G8106" s="21"/>
      <c r="H8106" s="21"/>
      <c r="I8106" s="21"/>
      <c r="J8106" s="21"/>
      <c r="K8106" s="21"/>
      <c r="L8106" s="21"/>
      <c r="M8106" s="49"/>
      <c r="N8106" s="22">
        <f t="shared" si="127"/>
        <v>0</v>
      </c>
      <c r="O8106" s="22"/>
      <c r="P8106" s="22"/>
      <c r="Q8106" s="22"/>
      <c r="R8106" s="33" t="str">
        <f>IFERROR(VLOOKUP(Q8106,[1]list!$C$4:$D$350,2,0),"")</f>
        <v/>
      </c>
      <c r="S8106" s="22"/>
      <c r="T8106" s="33" t="str">
        <f>IFERROR(VLOOKUP(S8106,[1]list!$C$4:$D$350,2,0),"")</f>
        <v/>
      </c>
      <c r="U8106" s="22"/>
      <c r="V8106" s="33" t="str">
        <f>IFERROR(VLOOKUP(U8106,[1]list!$C$4:$D$350,2,0),"")</f>
        <v/>
      </c>
    </row>
    <row r="8107" spans="1:22" x14ac:dyDescent="0.25">
      <c r="A8107" s="20"/>
      <c r="B8107" s="21"/>
      <c r="C8107" s="21" t="str">
        <f>IFERROR(VLOOKUP(B8107,[1]list!$A$4:$B$350,2,0),"")</f>
        <v/>
      </c>
      <c r="D8107" s="21"/>
      <c r="E8107" s="21"/>
      <c r="F8107" s="21"/>
      <c r="G8107" s="21"/>
      <c r="H8107" s="21"/>
      <c r="I8107" s="21"/>
      <c r="J8107" s="21"/>
      <c r="K8107" s="21"/>
      <c r="L8107" s="21"/>
      <c r="M8107" s="49"/>
      <c r="N8107" s="22">
        <f t="shared" si="127"/>
        <v>0</v>
      </c>
      <c r="O8107" s="22"/>
      <c r="P8107" s="22"/>
      <c r="Q8107" s="22"/>
      <c r="R8107" s="33" t="str">
        <f>IFERROR(VLOOKUP(Q8107,[1]list!$C$4:$D$350,2,0),"")</f>
        <v/>
      </c>
      <c r="S8107" s="22"/>
      <c r="T8107" s="33" t="str">
        <f>IFERROR(VLOOKUP(S8107,[1]list!$C$4:$D$350,2,0),"")</f>
        <v/>
      </c>
      <c r="U8107" s="22"/>
      <c r="V8107" s="33" t="str">
        <f>IFERROR(VLOOKUP(U8107,[1]list!$C$4:$D$350,2,0),"")</f>
        <v/>
      </c>
    </row>
    <row r="8108" spans="1:22" x14ac:dyDescent="0.25">
      <c r="A8108" s="20"/>
      <c r="B8108" s="21"/>
      <c r="C8108" s="21" t="str">
        <f>IFERROR(VLOOKUP(B8108,[1]list!$A$4:$B$350,2,0),"")</f>
        <v/>
      </c>
      <c r="D8108" s="21"/>
      <c r="E8108" s="21"/>
      <c r="F8108" s="21"/>
      <c r="G8108" s="21"/>
      <c r="H8108" s="21"/>
      <c r="I8108" s="21"/>
      <c r="J8108" s="21"/>
      <c r="K8108" s="21"/>
      <c r="L8108" s="21"/>
      <c r="M8108" s="49"/>
      <c r="N8108" s="22">
        <f t="shared" si="127"/>
        <v>0</v>
      </c>
      <c r="O8108" s="22"/>
      <c r="P8108" s="22"/>
      <c r="Q8108" s="22"/>
      <c r="R8108" s="33" t="str">
        <f>IFERROR(VLOOKUP(Q8108,[1]list!$C$4:$D$350,2,0),"")</f>
        <v/>
      </c>
      <c r="S8108" s="22"/>
      <c r="T8108" s="33" t="str">
        <f>IFERROR(VLOOKUP(S8108,[1]list!$C$4:$D$350,2,0),"")</f>
        <v/>
      </c>
      <c r="U8108" s="22"/>
      <c r="V8108" s="33" t="str">
        <f>IFERROR(VLOOKUP(U8108,[1]list!$C$4:$D$350,2,0),"")</f>
        <v/>
      </c>
    </row>
    <row r="8109" spans="1:22" x14ac:dyDescent="0.25">
      <c r="A8109" s="20"/>
      <c r="B8109" s="21"/>
      <c r="C8109" s="21" t="str">
        <f>IFERROR(VLOOKUP(B8109,[1]list!$A$4:$B$350,2,0),"")</f>
        <v/>
      </c>
      <c r="D8109" s="21"/>
      <c r="E8109" s="21"/>
      <c r="F8109" s="21"/>
      <c r="G8109" s="21"/>
      <c r="H8109" s="21"/>
      <c r="I8109" s="21"/>
      <c r="J8109" s="21"/>
      <c r="K8109" s="21"/>
      <c r="L8109" s="21"/>
      <c r="M8109" s="49"/>
      <c r="N8109" s="22">
        <f t="shared" si="127"/>
        <v>0</v>
      </c>
      <c r="O8109" s="22"/>
      <c r="P8109" s="22"/>
      <c r="Q8109" s="22"/>
      <c r="R8109" s="33" t="str">
        <f>IFERROR(VLOOKUP(Q8109,[1]list!$C$4:$D$350,2,0),"")</f>
        <v/>
      </c>
      <c r="S8109" s="22"/>
      <c r="T8109" s="33" t="str">
        <f>IFERROR(VLOOKUP(S8109,[1]list!$C$4:$D$350,2,0),"")</f>
        <v/>
      </c>
      <c r="U8109" s="22"/>
      <c r="V8109" s="33" t="str">
        <f>IFERROR(VLOOKUP(U8109,[1]list!$C$4:$D$350,2,0),"")</f>
        <v/>
      </c>
    </row>
    <row r="8110" spans="1:22" x14ac:dyDescent="0.25">
      <c r="A8110" s="20"/>
      <c r="B8110" s="21"/>
      <c r="C8110" s="21" t="str">
        <f>IFERROR(VLOOKUP(B8110,[1]list!$A$4:$B$350,2,0),"")</f>
        <v/>
      </c>
      <c r="D8110" s="21"/>
      <c r="E8110" s="21"/>
      <c r="F8110" s="21"/>
      <c r="G8110" s="21"/>
      <c r="H8110" s="21"/>
      <c r="I8110" s="21"/>
      <c r="J8110" s="21"/>
      <c r="K8110" s="21"/>
      <c r="L8110" s="21"/>
      <c r="M8110" s="49"/>
      <c r="N8110" s="22">
        <f t="shared" si="127"/>
        <v>0</v>
      </c>
      <c r="O8110" s="22"/>
      <c r="P8110" s="22"/>
      <c r="Q8110" s="22"/>
      <c r="R8110" s="33" t="str">
        <f>IFERROR(VLOOKUP(Q8110,[1]list!$C$4:$D$350,2,0),"")</f>
        <v/>
      </c>
      <c r="S8110" s="22"/>
      <c r="T8110" s="33" t="str">
        <f>IFERROR(VLOOKUP(S8110,[1]list!$C$4:$D$350,2,0),"")</f>
        <v/>
      </c>
      <c r="U8110" s="22"/>
      <c r="V8110" s="33" t="str">
        <f>IFERROR(VLOOKUP(U8110,[1]list!$C$4:$D$350,2,0),"")</f>
        <v/>
      </c>
    </row>
    <row r="8111" spans="1:22" x14ac:dyDescent="0.25">
      <c r="A8111" s="20"/>
      <c r="B8111" s="21"/>
      <c r="C8111" s="21" t="str">
        <f>IFERROR(VLOOKUP(B8111,[1]list!$A$4:$B$350,2,0),"")</f>
        <v/>
      </c>
      <c r="D8111" s="21"/>
      <c r="E8111" s="21"/>
      <c r="F8111" s="21"/>
      <c r="G8111" s="21"/>
      <c r="H8111" s="21"/>
      <c r="I8111" s="21"/>
      <c r="J8111" s="21"/>
      <c r="K8111" s="21"/>
      <c r="L8111" s="21"/>
      <c r="M8111" s="49"/>
      <c r="N8111" s="22">
        <f t="shared" si="127"/>
        <v>0</v>
      </c>
      <c r="O8111" s="22"/>
      <c r="P8111" s="22"/>
      <c r="Q8111" s="22"/>
      <c r="R8111" s="33" t="str">
        <f>IFERROR(VLOOKUP(Q8111,[1]list!$C$4:$D$350,2,0),"")</f>
        <v/>
      </c>
      <c r="S8111" s="22"/>
      <c r="T8111" s="33" t="str">
        <f>IFERROR(VLOOKUP(S8111,[1]list!$C$4:$D$350,2,0),"")</f>
        <v/>
      </c>
      <c r="U8111" s="22"/>
      <c r="V8111" s="33" t="str">
        <f>IFERROR(VLOOKUP(U8111,[1]list!$C$4:$D$350,2,0),"")</f>
        <v/>
      </c>
    </row>
    <row r="8112" spans="1:22" x14ac:dyDescent="0.25">
      <c r="A8112" s="20"/>
      <c r="B8112" s="21"/>
      <c r="C8112" s="21" t="str">
        <f>IFERROR(VLOOKUP(B8112,[1]list!$A$4:$B$350,2,0),"")</f>
        <v/>
      </c>
      <c r="D8112" s="21"/>
      <c r="E8112" s="21"/>
      <c r="F8112" s="21"/>
      <c r="G8112" s="21"/>
      <c r="H8112" s="21"/>
      <c r="I8112" s="21"/>
      <c r="J8112" s="21"/>
      <c r="K8112" s="21"/>
      <c r="L8112" s="21"/>
      <c r="M8112" s="49"/>
      <c r="N8112" s="22">
        <f t="shared" si="127"/>
        <v>0</v>
      </c>
      <c r="O8112" s="22"/>
      <c r="P8112" s="22"/>
      <c r="Q8112" s="22"/>
      <c r="R8112" s="33" t="str">
        <f>IFERROR(VLOOKUP(Q8112,[1]list!$C$4:$D$350,2,0),"")</f>
        <v/>
      </c>
      <c r="S8112" s="22"/>
      <c r="T8112" s="33" t="str">
        <f>IFERROR(VLOOKUP(S8112,[1]list!$C$4:$D$350,2,0),"")</f>
        <v/>
      </c>
      <c r="U8112" s="22"/>
      <c r="V8112" s="33" t="str">
        <f>IFERROR(VLOOKUP(U8112,[1]list!$C$4:$D$350,2,0),"")</f>
        <v/>
      </c>
    </row>
    <row r="8113" spans="1:22" x14ac:dyDescent="0.25">
      <c r="A8113" s="20"/>
      <c r="B8113" s="21"/>
      <c r="C8113" s="21" t="str">
        <f>IFERROR(VLOOKUP(B8113,[1]list!$A$4:$B$350,2,0),"")</f>
        <v/>
      </c>
      <c r="D8113" s="21"/>
      <c r="E8113" s="21"/>
      <c r="F8113" s="21"/>
      <c r="G8113" s="21"/>
      <c r="H8113" s="21"/>
      <c r="I8113" s="21"/>
      <c r="J8113" s="21"/>
      <c r="K8113" s="21"/>
      <c r="L8113" s="21"/>
      <c r="M8113" s="49"/>
      <c r="N8113" s="22">
        <f t="shared" si="127"/>
        <v>0</v>
      </c>
      <c r="O8113" s="22"/>
      <c r="P8113" s="22"/>
      <c r="Q8113" s="22"/>
      <c r="R8113" s="33" t="str">
        <f>IFERROR(VLOOKUP(Q8113,[1]list!$C$4:$D$350,2,0),"")</f>
        <v/>
      </c>
      <c r="S8113" s="22"/>
      <c r="T8113" s="33" t="str">
        <f>IFERROR(VLOOKUP(S8113,[1]list!$C$4:$D$350,2,0),"")</f>
        <v/>
      </c>
      <c r="U8113" s="22"/>
      <c r="V8113" s="33" t="str">
        <f>IFERROR(VLOOKUP(U8113,[1]list!$C$4:$D$350,2,0),"")</f>
        <v/>
      </c>
    </row>
    <row r="8114" spans="1:22" x14ac:dyDescent="0.25">
      <c r="A8114" s="20"/>
      <c r="B8114" s="21"/>
      <c r="C8114" s="21" t="str">
        <f>IFERROR(VLOOKUP(B8114,[1]list!$A$4:$B$350,2,0),"")</f>
        <v/>
      </c>
      <c r="D8114" s="21"/>
      <c r="E8114" s="21"/>
      <c r="F8114" s="21"/>
      <c r="G8114" s="21"/>
      <c r="H8114" s="21"/>
      <c r="I8114" s="21"/>
      <c r="J8114" s="21"/>
      <c r="K8114" s="21"/>
      <c r="L8114" s="21"/>
      <c r="M8114" s="49"/>
      <c r="N8114" s="22">
        <f t="shared" si="127"/>
        <v>0</v>
      </c>
      <c r="O8114" s="22"/>
      <c r="P8114" s="22"/>
      <c r="Q8114" s="22"/>
      <c r="R8114" s="33" t="str">
        <f>IFERROR(VLOOKUP(Q8114,[1]list!$C$4:$D$350,2,0),"")</f>
        <v/>
      </c>
      <c r="S8114" s="22"/>
      <c r="T8114" s="33" t="str">
        <f>IFERROR(VLOOKUP(S8114,[1]list!$C$4:$D$350,2,0),"")</f>
        <v/>
      </c>
      <c r="U8114" s="22"/>
      <c r="V8114" s="33" t="str">
        <f>IFERROR(VLOOKUP(U8114,[1]list!$C$4:$D$350,2,0),"")</f>
        <v/>
      </c>
    </row>
    <row r="8115" spans="1:22" x14ac:dyDescent="0.25">
      <c r="A8115" s="20"/>
      <c r="B8115" s="21"/>
      <c r="C8115" s="21" t="str">
        <f>IFERROR(VLOOKUP(B8115,[1]list!$A$4:$B$350,2,0),"")</f>
        <v/>
      </c>
      <c r="D8115" s="21"/>
      <c r="E8115" s="21"/>
      <c r="F8115" s="21"/>
      <c r="G8115" s="21"/>
      <c r="H8115" s="21"/>
      <c r="I8115" s="21"/>
      <c r="J8115" s="21"/>
      <c r="K8115" s="21"/>
      <c r="L8115" s="21"/>
      <c r="M8115" s="49"/>
      <c r="N8115" s="22">
        <f t="shared" si="127"/>
        <v>0</v>
      </c>
      <c r="O8115" s="22"/>
      <c r="P8115" s="22"/>
      <c r="Q8115" s="22"/>
      <c r="R8115" s="33" t="str">
        <f>IFERROR(VLOOKUP(Q8115,[1]list!$C$4:$D$350,2,0),"")</f>
        <v/>
      </c>
      <c r="S8115" s="22"/>
      <c r="T8115" s="33" t="str">
        <f>IFERROR(VLOOKUP(S8115,[1]list!$C$4:$D$350,2,0),"")</f>
        <v/>
      </c>
      <c r="U8115" s="22"/>
      <c r="V8115" s="33" t="str">
        <f>IFERROR(VLOOKUP(U8115,[1]list!$C$4:$D$350,2,0),"")</f>
        <v/>
      </c>
    </row>
    <row r="8116" spans="1:22" x14ac:dyDescent="0.25">
      <c r="A8116" s="20"/>
      <c r="B8116" s="21"/>
      <c r="C8116" s="21" t="str">
        <f>IFERROR(VLOOKUP(B8116,[1]list!$A$4:$B$350,2,0),"")</f>
        <v/>
      </c>
      <c r="D8116" s="21"/>
      <c r="E8116" s="21"/>
      <c r="F8116" s="21"/>
      <c r="G8116" s="21"/>
      <c r="H8116" s="21"/>
      <c r="I8116" s="21"/>
      <c r="J8116" s="21"/>
      <c r="K8116" s="21"/>
      <c r="L8116" s="21"/>
      <c r="M8116" s="49"/>
      <c r="N8116" s="22">
        <f t="shared" si="127"/>
        <v>0</v>
      </c>
      <c r="O8116" s="22"/>
      <c r="P8116" s="22"/>
      <c r="Q8116" s="22"/>
      <c r="R8116" s="33" t="str">
        <f>IFERROR(VLOOKUP(Q8116,[1]list!$C$4:$D$350,2,0),"")</f>
        <v/>
      </c>
      <c r="S8116" s="22"/>
      <c r="T8116" s="33" t="str">
        <f>IFERROR(VLOOKUP(S8116,[1]list!$C$4:$D$350,2,0),"")</f>
        <v/>
      </c>
      <c r="U8116" s="22"/>
      <c r="V8116" s="33" t="str">
        <f>IFERROR(VLOOKUP(U8116,[1]list!$C$4:$D$350,2,0),"")</f>
        <v/>
      </c>
    </row>
    <row r="8117" spans="1:22" x14ac:dyDescent="0.25">
      <c r="A8117" s="20"/>
      <c r="B8117" s="21"/>
      <c r="C8117" s="21" t="str">
        <f>IFERROR(VLOOKUP(B8117,[1]list!$A$4:$B$350,2,0),"")</f>
        <v/>
      </c>
      <c r="D8117" s="21"/>
      <c r="E8117" s="21"/>
      <c r="F8117" s="21"/>
      <c r="G8117" s="21"/>
      <c r="H8117" s="21"/>
      <c r="I8117" s="21"/>
      <c r="J8117" s="21"/>
      <c r="K8117" s="21"/>
      <c r="L8117" s="21"/>
      <c r="M8117" s="49"/>
      <c r="N8117" s="22">
        <f t="shared" si="127"/>
        <v>0</v>
      </c>
      <c r="O8117" s="22"/>
      <c r="P8117" s="22"/>
      <c r="Q8117" s="22"/>
      <c r="R8117" s="33" t="str">
        <f>IFERROR(VLOOKUP(Q8117,[1]list!$C$4:$D$350,2,0),"")</f>
        <v/>
      </c>
      <c r="S8117" s="22"/>
      <c r="T8117" s="33" t="str">
        <f>IFERROR(VLOOKUP(S8117,[1]list!$C$4:$D$350,2,0),"")</f>
        <v/>
      </c>
      <c r="U8117" s="22"/>
      <c r="V8117" s="33" t="str">
        <f>IFERROR(VLOOKUP(U8117,[1]list!$C$4:$D$350,2,0),"")</f>
        <v/>
      </c>
    </row>
    <row r="8118" spans="1:22" x14ac:dyDescent="0.25">
      <c r="A8118" s="20"/>
      <c r="B8118" s="21"/>
      <c r="C8118" s="21" t="str">
        <f>IFERROR(VLOOKUP(B8118,[1]list!$A$4:$B$350,2,0),"")</f>
        <v/>
      </c>
      <c r="D8118" s="21"/>
      <c r="E8118" s="21"/>
      <c r="F8118" s="21"/>
      <c r="G8118" s="21"/>
      <c r="H8118" s="21"/>
      <c r="I8118" s="21"/>
      <c r="J8118" s="21"/>
      <c r="K8118" s="21"/>
      <c r="L8118" s="21"/>
      <c r="M8118" s="49"/>
      <c r="N8118" s="22">
        <f t="shared" si="127"/>
        <v>0</v>
      </c>
      <c r="O8118" s="22"/>
      <c r="P8118" s="22"/>
      <c r="Q8118" s="22"/>
      <c r="R8118" s="33" t="str">
        <f>IFERROR(VLOOKUP(Q8118,[1]list!$C$4:$D$350,2,0),"")</f>
        <v/>
      </c>
      <c r="S8118" s="22"/>
      <c r="T8118" s="33" t="str">
        <f>IFERROR(VLOOKUP(S8118,[1]list!$C$4:$D$350,2,0),"")</f>
        <v/>
      </c>
      <c r="U8118" s="22"/>
      <c r="V8118" s="33" t="str">
        <f>IFERROR(VLOOKUP(U8118,[1]list!$C$4:$D$350,2,0),"")</f>
        <v/>
      </c>
    </row>
    <row r="8119" spans="1:22" x14ac:dyDescent="0.25">
      <c r="A8119" s="20"/>
      <c r="B8119" s="21"/>
      <c r="C8119" s="21" t="str">
        <f>IFERROR(VLOOKUP(B8119,[1]list!$A$4:$B$350,2,0),"")</f>
        <v/>
      </c>
      <c r="D8119" s="21"/>
      <c r="E8119" s="21"/>
      <c r="F8119" s="21"/>
      <c r="G8119" s="21"/>
      <c r="H8119" s="21"/>
      <c r="I8119" s="21"/>
      <c r="J8119" s="21"/>
      <c r="K8119" s="21"/>
      <c r="L8119" s="21"/>
      <c r="M8119" s="49"/>
      <c r="N8119" s="22">
        <f t="shared" si="127"/>
        <v>0</v>
      </c>
      <c r="O8119" s="22"/>
      <c r="P8119" s="22"/>
      <c r="Q8119" s="22"/>
      <c r="R8119" s="33" t="str">
        <f>IFERROR(VLOOKUP(Q8119,[1]list!$C$4:$D$350,2,0),"")</f>
        <v/>
      </c>
      <c r="S8119" s="22"/>
      <c r="T8119" s="33" t="str">
        <f>IFERROR(VLOOKUP(S8119,[1]list!$C$4:$D$350,2,0),"")</f>
        <v/>
      </c>
      <c r="U8119" s="22"/>
      <c r="V8119" s="33" t="str">
        <f>IFERROR(VLOOKUP(U8119,[1]list!$C$4:$D$350,2,0),"")</f>
        <v/>
      </c>
    </row>
    <row r="8120" spans="1:22" x14ac:dyDescent="0.25">
      <c r="A8120" s="20"/>
      <c r="B8120" s="21"/>
      <c r="C8120" s="21" t="str">
        <f>IFERROR(VLOOKUP(B8120,[1]list!$A$4:$B$350,2,0),"")</f>
        <v/>
      </c>
      <c r="D8120" s="21"/>
      <c r="E8120" s="21"/>
      <c r="F8120" s="21"/>
      <c r="G8120" s="21"/>
      <c r="H8120" s="21"/>
      <c r="I8120" s="21"/>
      <c r="J8120" s="21"/>
      <c r="K8120" s="21"/>
      <c r="L8120" s="21"/>
      <c r="M8120" s="49"/>
      <c r="N8120" s="22">
        <f t="shared" si="127"/>
        <v>0</v>
      </c>
      <c r="O8120" s="22"/>
      <c r="P8120" s="22"/>
      <c r="Q8120" s="22"/>
      <c r="R8120" s="33" t="str">
        <f>IFERROR(VLOOKUP(Q8120,[1]list!$C$4:$D$350,2,0),"")</f>
        <v/>
      </c>
      <c r="S8120" s="22"/>
      <c r="T8120" s="33" t="str">
        <f>IFERROR(VLOOKUP(S8120,[1]list!$C$4:$D$350,2,0),"")</f>
        <v/>
      </c>
      <c r="U8120" s="22"/>
      <c r="V8120" s="33" t="str">
        <f>IFERROR(VLOOKUP(U8120,[1]list!$C$4:$D$350,2,0),"")</f>
        <v/>
      </c>
    </row>
    <row r="8121" spans="1:22" x14ac:dyDescent="0.25">
      <c r="A8121" s="20"/>
      <c r="B8121" s="21"/>
      <c r="C8121" s="21" t="str">
        <f>IFERROR(VLOOKUP(B8121,[1]list!$A$4:$B$350,2,0),"")</f>
        <v/>
      </c>
      <c r="D8121" s="21"/>
      <c r="E8121" s="21"/>
      <c r="F8121" s="21"/>
      <c r="G8121" s="21"/>
      <c r="H8121" s="21"/>
      <c r="I8121" s="21"/>
      <c r="J8121" s="21"/>
      <c r="K8121" s="21"/>
      <c r="L8121" s="21"/>
      <c r="M8121" s="49"/>
      <c r="N8121" s="22">
        <f t="shared" si="127"/>
        <v>0</v>
      </c>
      <c r="O8121" s="22"/>
      <c r="P8121" s="22"/>
      <c r="Q8121" s="22"/>
      <c r="R8121" s="33" t="str">
        <f>IFERROR(VLOOKUP(Q8121,[1]list!$C$4:$D$350,2,0),"")</f>
        <v/>
      </c>
      <c r="S8121" s="22"/>
      <c r="T8121" s="33" t="str">
        <f>IFERROR(VLOOKUP(S8121,[1]list!$C$4:$D$350,2,0),"")</f>
        <v/>
      </c>
      <c r="U8121" s="22"/>
      <c r="V8121" s="33" t="str">
        <f>IFERROR(VLOOKUP(U8121,[1]list!$C$4:$D$350,2,0),"")</f>
        <v/>
      </c>
    </row>
    <row r="8122" spans="1:22" x14ac:dyDescent="0.25">
      <c r="A8122" s="20"/>
      <c r="B8122" s="21"/>
      <c r="C8122" s="21" t="str">
        <f>IFERROR(VLOOKUP(B8122,[1]list!$A$4:$B$350,2,0),"")</f>
        <v/>
      </c>
      <c r="D8122" s="21"/>
      <c r="E8122" s="21"/>
      <c r="F8122" s="21"/>
      <c r="G8122" s="21"/>
      <c r="H8122" s="21"/>
      <c r="I8122" s="21"/>
      <c r="J8122" s="21"/>
      <c r="K8122" s="21"/>
      <c r="L8122" s="21"/>
      <c r="M8122" s="49"/>
      <c r="N8122" s="22">
        <f t="shared" si="127"/>
        <v>0</v>
      </c>
      <c r="O8122" s="22"/>
      <c r="P8122" s="22"/>
      <c r="Q8122" s="22"/>
      <c r="R8122" s="33" t="str">
        <f>IFERROR(VLOOKUP(Q8122,[1]list!$C$4:$D$350,2,0),"")</f>
        <v/>
      </c>
      <c r="S8122" s="22"/>
      <c r="T8122" s="33" t="str">
        <f>IFERROR(VLOOKUP(S8122,[1]list!$C$4:$D$350,2,0),"")</f>
        <v/>
      </c>
      <c r="U8122" s="22"/>
      <c r="V8122" s="33" t="str">
        <f>IFERROR(VLOOKUP(U8122,[1]list!$C$4:$D$350,2,0),"")</f>
        <v/>
      </c>
    </row>
    <row r="8123" spans="1:22" x14ac:dyDescent="0.25">
      <c r="A8123" s="20"/>
      <c r="B8123" s="21"/>
      <c r="C8123" s="21" t="str">
        <f>IFERROR(VLOOKUP(B8123,[1]list!$A$4:$B$350,2,0),"")</f>
        <v/>
      </c>
      <c r="D8123" s="21"/>
      <c r="E8123" s="21"/>
      <c r="F8123" s="21"/>
      <c r="G8123" s="21"/>
      <c r="H8123" s="21"/>
      <c r="I8123" s="21"/>
      <c r="J8123" s="21"/>
      <c r="K8123" s="21"/>
      <c r="L8123" s="21"/>
      <c r="M8123" s="49"/>
      <c r="N8123" s="22">
        <f t="shared" si="127"/>
        <v>0</v>
      </c>
      <c r="O8123" s="22"/>
      <c r="P8123" s="22"/>
      <c r="Q8123" s="22"/>
      <c r="R8123" s="33" t="str">
        <f>IFERROR(VLOOKUP(Q8123,[1]list!$C$4:$D$350,2,0),"")</f>
        <v/>
      </c>
      <c r="S8123" s="22"/>
      <c r="T8123" s="33" t="str">
        <f>IFERROR(VLOOKUP(S8123,[1]list!$C$4:$D$350,2,0),"")</f>
        <v/>
      </c>
      <c r="U8123" s="22"/>
      <c r="V8123" s="33" t="str">
        <f>IFERROR(VLOOKUP(U8123,[1]list!$C$4:$D$350,2,0),"")</f>
        <v/>
      </c>
    </row>
    <row r="8124" spans="1:22" x14ac:dyDescent="0.25">
      <c r="A8124" s="20"/>
      <c r="B8124" s="21"/>
      <c r="C8124" s="21" t="str">
        <f>IFERROR(VLOOKUP(B8124,[1]list!$A$4:$B$350,2,0),"")</f>
        <v/>
      </c>
      <c r="D8124" s="21"/>
      <c r="E8124" s="21"/>
      <c r="F8124" s="21"/>
      <c r="G8124" s="21"/>
      <c r="H8124" s="21"/>
      <c r="I8124" s="21"/>
      <c r="J8124" s="21"/>
      <c r="K8124" s="21"/>
      <c r="L8124" s="21"/>
      <c r="M8124" s="49"/>
      <c r="N8124" s="22">
        <f t="shared" si="127"/>
        <v>0</v>
      </c>
      <c r="O8124" s="22"/>
      <c r="P8124" s="22"/>
      <c r="Q8124" s="22"/>
      <c r="R8124" s="33" t="str">
        <f>IFERROR(VLOOKUP(Q8124,[1]list!$C$4:$D$350,2,0),"")</f>
        <v/>
      </c>
      <c r="S8124" s="22"/>
      <c r="T8124" s="33" t="str">
        <f>IFERROR(VLOOKUP(S8124,[1]list!$C$4:$D$350,2,0),"")</f>
        <v/>
      </c>
      <c r="U8124" s="22"/>
      <c r="V8124" s="33" t="str">
        <f>IFERROR(VLOOKUP(U8124,[1]list!$C$4:$D$350,2,0),"")</f>
        <v/>
      </c>
    </row>
    <row r="8125" spans="1:22" x14ac:dyDescent="0.25">
      <c r="A8125" s="20"/>
      <c r="B8125" s="21"/>
      <c r="C8125" s="21" t="str">
        <f>IFERROR(VLOOKUP(B8125,[1]list!$A$4:$B$350,2,0),"")</f>
        <v/>
      </c>
      <c r="D8125" s="21"/>
      <c r="E8125" s="21"/>
      <c r="F8125" s="21"/>
      <c r="G8125" s="21"/>
      <c r="H8125" s="21"/>
      <c r="I8125" s="21"/>
      <c r="J8125" s="21"/>
      <c r="K8125" s="21"/>
      <c r="L8125" s="21"/>
      <c r="M8125" s="49"/>
      <c r="N8125" s="22">
        <f t="shared" si="127"/>
        <v>0</v>
      </c>
      <c r="O8125" s="22"/>
      <c r="P8125" s="22"/>
      <c r="Q8125" s="22"/>
      <c r="R8125" s="33" t="str">
        <f>IFERROR(VLOOKUP(Q8125,[1]list!$C$4:$D$350,2,0),"")</f>
        <v/>
      </c>
      <c r="S8125" s="22"/>
      <c r="T8125" s="33" t="str">
        <f>IFERROR(VLOOKUP(S8125,[1]list!$C$4:$D$350,2,0),"")</f>
        <v/>
      </c>
      <c r="U8125" s="22"/>
      <c r="V8125" s="33" t="str">
        <f>IFERROR(VLOOKUP(U8125,[1]list!$C$4:$D$350,2,0),"")</f>
        <v/>
      </c>
    </row>
    <row r="8126" spans="1:22" x14ac:dyDescent="0.25">
      <c r="A8126" s="20"/>
      <c r="B8126" s="21"/>
      <c r="C8126" s="21" t="str">
        <f>IFERROR(VLOOKUP(B8126,[1]list!$A$4:$B$350,2,0),"")</f>
        <v/>
      </c>
      <c r="D8126" s="21"/>
      <c r="E8126" s="21"/>
      <c r="F8126" s="21"/>
      <c r="G8126" s="21"/>
      <c r="H8126" s="21"/>
      <c r="I8126" s="21"/>
      <c r="J8126" s="21"/>
      <c r="K8126" s="21"/>
      <c r="L8126" s="21"/>
      <c r="M8126" s="49"/>
      <c r="N8126" s="22">
        <f t="shared" si="127"/>
        <v>0</v>
      </c>
      <c r="O8126" s="22"/>
      <c r="P8126" s="22"/>
      <c r="Q8126" s="22"/>
      <c r="R8126" s="33" t="str">
        <f>IFERROR(VLOOKUP(Q8126,[1]list!$C$4:$D$350,2,0),"")</f>
        <v/>
      </c>
      <c r="S8126" s="22"/>
      <c r="T8126" s="33" t="str">
        <f>IFERROR(VLOOKUP(S8126,[1]list!$C$4:$D$350,2,0),"")</f>
        <v/>
      </c>
      <c r="U8126" s="22"/>
      <c r="V8126" s="33" t="str">
        <f>IFERROR(VLOOKUP(U8126,[1]list!$C$4:$D$350,2,0),"")</f>
        <v/>
      </c>
    </row>
    <row r="8127" spans="1:22" x14ac:dyDescent="0.25">
      <c r="A8127" s="20"/>
      <c r="B8127" s="21"/>
      <c r="C8127" s="21" t="str">
        <f>IFERROR(VLOOKUP(B8127,[1]list!$A$4:$B$350,2,0),"")</f>
        <v/>
      </c>
      <c r="D8127" s="21"/>
      <c r="E8127" s="21"/>
      <c r="F8127" s="21"/>
      <c r="G8127" s="21"/>
      <c r="H8127" s="21"/>
      <c r="I8127" s="21"/>
      <c r="J8127" s="21"/>
      <c r="K8127" s="21"/>
      <c r="L8127" s="21"/>
      <c r="M8127" s="49"/>
      <c r="N8127" s="22">
        <f t="shared" si="127"/>
        <v>0</v>
      </c>
      <c r="O8127" s="22"/>
      <c r="P8127" s="22"/>
      <c r="Q8127" s="22"/>
      <c r="R8127" s="33" t="str">
        <f>IFERROR(VLOOKUP(Q8127,[1]list!$C$4:$D$350,2,0),"")</f>
        <v/>
      </c>
      <c r="S8127" s="22"/>
      <c r="T8127" s="33" t="str">
        <f>IFERROR(VLOOKUP(S8127,[1]list!$C$4:$D$350,2,0),"")</f>
        <v/>
      </c>
      <c r="U8127" s="22"/>
      <c r="V8127" s="33" t="str">
        <f>IFERROR(VLOOKUP(U8127,[1]list!$C$4:$D$350,2,0),"")</f>
        <v/>
      </c>
    </row>
    <row r="8128" spans="1:22" x14ac:dyDescent="0.25">
      <c r="A8128" s="20"/>
      <c r="B8128" s="21"/>
      <c r="C8128" s="21" t="str">
        <f>IFERROR(VLOOKUP(B8128,[1]list!$A$4:$B$350,2,0),"")</f>
        <v/>
      </c>
      <c r="D8128" s="21"/>
      <c r="E8128" s="21"/>
      <c r="F8128" s="21"/>
      <c r="G8128" s="21"/>
      <c r="H8128" s="21"/>
      <c r="I8128" s="21"/>
      <c r="J8128" s="21"/>
      <c r="K8128" s="21"/>
      <c r="L8128" s="21"/>
      <c r="M8128" s="49"/>
      <c r="N8128" s="22">
        <f t="shared" si="127"/>
        <v>0</v>
      </c>
      <c r="O8128" s="22"/>
      <c r="P8128" s="22"/>
      <c r="Q8128" s="22"/>
      <c r="R8128" s="33" t="str">
        <f>IFERROR(VLOOKUP(Q8128,[1]list!$C$4:$D$350,2,0),"")</f>
        <v/>
      </c>
      <c r="S8128" s="22"/>
      <c r="T8128" s="33" t="str">
        <f>IFERROR(VLOOKUP(S8128,[1]list!$C$4:$D$350,2,0),"")</f>
        <v/>
      </c>
      <c r="U8128" s="22"/>
      <c r="V8128" s="33" t="str">
        <f>IFERROR(VLOOKUP(U8128,[1]list!$C$4:$D$350,2,0),"")</f>
        <v/>
      </c>
    </row>
    <row r="8129" spans="1:22" x14ac:dyDescent="0.25">
      <c r="A8129" s="20"/>
      <c r="B8129" s="21"/>
      <c r="C8129" s="21" t="str">
        <f>IFERROR(VLOOKUP(B8129,[1]list!$A$4:$B$350,2,0),"")</f>
        <v/>
      </c>
      <c r="D8129" s="21"/>
      <c r="E8129" s="21"/>
      <c r="F8129" s="21"/>
      <c r="G8129" s="21"/>
      <c r="H8129" s="21"/>
      <c r="I8129" s="21"/>
      <c r="J8129" s="21"/>
      <c r="K8129" s="21"/>
      <c r="L8129" s="21"/>
      <c r="M8129" s="49"/>
      <c r="N8129" s="22">
        <f t="shared" si="127"/>
        <v>0</v>
      </c>
      <c r="O8129" s="22"/>
      <c r="P8129" s="22"/>
      <c r="Q8129" s="22"/>
      <c r="R8129" s="33" t="str">
        <f>IFERROR(VLOOKUP(Q8129,[1]list!$C$4:$D$350,2,0),"")</f>
        <v/>
      </c>
      <c r="S8129" s="22"/>
      <c r="T8129" s="33" t="str">
        <f>IFERROR(VLOOKUP(S8129,[1]list!$C$4:$D$350,2,0),"")</f>
        <v/>
      </c>
      <c r="U8129" s="22"/>
      <c r="V8129" s="33" t="str">
        <f>IFERROR(VLOOKUP(U8129,[1]list!$C$4:$D$350,2,0),"")</f>
        <v/>
      </c>
    </row>
    <row r="8130" spans="1:22" x14ac:dyDescent="0.25">
      <c r="A8130" s="20"/>
      <c r="B8130" s="21"/>
      <c r="C8130" s="21" t="str">
        <f>IFERROR(VLOOKUP(B8130,[1]list!$A$4:$B$350,2,0),"")</f>
        <v/>
      </c>
      <c r="D8130" s="21"/>
      <c r="E8130" s="21"/>
      <c r="F8130" s="21"/>
      <c r="G8130" s="21"/>
      <c r="H8130" s="21"/>
      <c r="I8130" s="21"/>
      <c r="J8130" s="21"/>
      <c r="K8130" s="21"/>
      <c r="L8130" s="21"/>
      <c r="M8130" s="49"/>
      <c r="N8130" s="22">
        <f t="shared" si="127"/>
        <v>0</v>
      </c>
      <c r="O8130" s="22"/>
      <c r="P8130" s="22"/>
      <c r="Q8130" s="22"/>
      <c r="R8130" s="33" t="str">
        <f>IFERROR(VLOOKUP(Q8130,[1]list!$C$4:$D$350,2,0),"")</f>
        <v/>
      </c>
      <c r="S8130" s="22"/>
      <c r="T8130" s="33" t="str">
        <f>IFERROR(VLOOKUP(S8130,[1]list!$C$4:$D$350,2,0),"")</f>
        <v/>
      </c>
      <c r="U8130" s="22"/>
      <c r="V8130" s="33" t="str">
        <f>IFERROR(VLOOKUP(U8130,[1]list!$C$4:$D$350,2,0),"")</f>
        <v/>
      </c>
    </row>
    <row r="8131" spans="1:22" x14ac:dyDescent="0.25">
      <c r="A8131" s="20"/>
      <c r="B8131" s="21"/>
      <c r="C8131" s="21" t="str">
        <f>IFERROR(VLOOKUP(B8131,[1]list!$A$4:$B$350,2,0),"")</f>
        <v/>
      </c>
      <c r="D8131" s="21"/>
      <c r="E8131" s="21"/>
      <c r="F8131" s="21"/>
      <c r="G8131" s="21"/>
      <c r="H8131" s="21"/>
      <c r="I8131" s="21"/>
      <c r="J8131" s="21"/>
      <c r="K8131" s="21"/>
      <c r="L8131" s="21"/>
      <c r="M8131" s="49"/>
      <c r="N8131" s="22">
        <f t="shared" si="127"/>
        <v>0</v>
      </c>
      <c r="O8131" s="22"/>
      <c r="P8131" s="22"/>
      <c r="Q8131" s="22"/>
      <c r="R8131" s="33" t="str">
        <f>IFERROR(VLOOKUP(Q8131,[1]list!$C$4:$D$350,2,0),"")</f>
        <v/>
      </c>
      <c r="S8131" s="22"/>
      <c r="T8131" s="33" t="str">
        <f>IFERROR(VLOOKUP(S8131,[1]list!$C$4:$D$350,2,0),"")</f>
        <v/>
      </c>
      <c r="U8131" s="22"/>
      <c r="V8131" s="33" t="str">
        <f>IFERROR(VLOOKUP(U8131,[1]list!$C$4:$D$350,2,0),"")</f>
        <v/>
      </c>
    </row>
    <row r="8132" spans="1:22" x14ac:dyDescent="0.25">
      <c r="A8132" s="20"/>
      <c r="B8132" s="21"/>
      <c r="C8132" s="21" t="str">
        <f>IFERROR(VLOOKUP(B8132,[1]list!$A$4:$B$350,2,0),"")</f>
        <v/>
      </c>
      <c r="D8132" s="21"/>
      <c r="E8132" s="21"/>
      <c r="F8132" s="21"/>
      <c r="G8132" s="21"/>
      <c r="H8132" s="21"/>
      <c r="I8132" s="21"/>
      <c r="J8132" s="21"/>
      <c r="K8132" s="21"/>
      <c r="L8132" s="21"/>
      <c r="M8132" s="49"/>
      <c r="N8132" s="22">
        <f t="shared" si="127"/>
        <v>0</v>
      </c>
      <c r="O8132" s="22"/>
      <c r="P8132" s="22"/>
      <c r="Q8132" s="22"/>
      <c r="R8132" s="33" t="str">
        <f>IFERROR(VLOOKUP(Q8132,[1]list!$C$4:$D$350,2,0),"")</f>
        <v/>
      </c>
      <c r="S8132" s="22"/>
      <c r="T8132" s="33" t="str">
        <f>IFERROR(VLOOKUP(S8132,[1]list!$C$4:$D$350,2,0),"")</f>
        <v/>
      </c>
      <c r="U8132" s="22"/>
      <c r="V8132" s="33" t="str">
        <f>IFERROR(VLOOKUP(U8132,[1]list!$C$4:$D$350,2,0),"")</f>
        <v/>
      </c>
    </row>
    <row r="8133" spans="1:22" x14ac:dyDescent="0.25">
      <c r="A8133" s="20"/>
      <c r="B8133" s="21"/>
      <c r="C8133" s="21" t="str">
        <f>IFERROR(VLOOKUP(B8133,[1]list!$A$4:$B$350,2,0),"")</f>
        <v/>
      </c>
      <c r="D8133" s="21"/>
      <c r="E8133" s="21"/>
      <c r="F8133" s="21"/>
      <c r="G8133" s="21"/>
      <c r="H8133" s="21"/>
      <c r="I8133" s="21"/>
      <c r="J8133" s="21"/>
      <c r="K8133" s="21"/>
      <c r="L8133" s="21"/>
      <c r="M8133" s="49"/>
      <c r="N8133" s="22">
        <f t="shared" si="127"/>
        <v>0</v>
      </c>
      <c r="O8133" s="22"/>
      <c r="P8133" s="22"/>
      <c r="Q8133" s="22"/>
      <c r="R8133" s="33" t="str">
        <f>IFERROR(VLOOKUP(Q8133,[1]list!$C$4:$D$350,2,0),"")</f>
        <v/>
      </c>
      <c r="S8133" s="22"/>
      <c r="T8133" s="33" t="str">
        <f>IFERROR(VLOOKUP(S8133,[1]list!$C$4:$D$350,2,0),"")</f>
        <v/>
      </c>
      <c r="U8133" s="22"/>
      <c r="V8133" s="33" t="str">
        <f>IFERROR(VLOOKUP(U8133,[1]list!$C$4:$D$350,2,0),"")</f>
        <v/>
      </c>
    </row>
    <row r="8134" spans="1:22" x14ac:dyDescent="0.25">
      <c r="A8134" s="20"/>
      <c r="B8134" s="21"/>
      <c r="C8134" s="21" t="str">
        <f>IFERROR(VLOOKUP(B8134,[1]list!$A$4:$B$350,2,0),"")</f>
        <v/>
      </c>
      <c r="D8134" s="21"/>
      <c r="E8134" s="21"/>
      <c r="F8134" s="21"/>
      <c r="G8134" s="21"/>
      <c r="H8134" s="21"/>
      <c r="I8134" s="21"/>
      <c r="J8134" s="21"/>
      <c r="K8134" s="21"/>
      <c r="L8134" s="21"/>
      <c r="M8134" s="49"/>
      <c r="N8134" s="22">
        <f t="shared" ref="N8134:N8197" si="128">(E8134*F8134)+(H8134*I8134)+(K8134*L8134)</f>
        <v>0</v>
      </c>
      <c r="O8134" s="22"/>
      <c r="P8134" s="22"/>
      <c r="Q8134" s="22"/>
      <c r="R8134" s="33" t="str">
        <f>IFERROR(VLOOKUP(Q8134,[1]list!$C$4:$D$350,2,0),"")</f>
        <v/>
      </c>
      <c r="S8134" s="22"/>
      <c r="T8134" s="33" t="str">
        <f>IFERROR(VLOOKUP(S8134,[1]list!$C$4:$D$350,2,0),"")</f>
        <v/>
      </c>
      <c r="U8134" s="22"/>
      <c r="V8134" s="33" t="str">
        <f>IFERROR(VLOOKUP(U8134,[1]list!$C$4:$D$350,2,0),"")</f>
        <v/>
      </c>
    </row>
    <row r="8135" spans="1:22" x14ac:dyDescent="0.25">
      <c r="A8135" s="20"/>
      <c r="B8135" s="21"/>
      <c r="C8135" s="21" t="str">
        <f>IFERROR(VLOOKUP(B8135,[1]list!$A$4:$B$350,2,0),"")</f>
        <v/>
      </c>
      <c r="D8135" s="21"/>
      <c r="E8135" s="21"/>
      <c r="F8135" s="21"/>
      <c r="G8135" s="21"/>
      <c r="H8135" s="21"/>
      <c r="I8135" s="21"/>
      <c r="J8135" s="21"/>
      <c r="K8135" s="21"/>
      <c r="L8135" s="21"/>
      <c r="M8135" s="49"/>
      <c r="N8135" s="22">
        <f t="shared" si="128"/>
        <v>0</v>
      </c>
      <c r="O8135" s="22"/>
      <c r="P8135" s="22"/>
      <c r="Q8135" s="22"/>
      <c r="R8135" s="33" t="str">
        <f>IFERROR(VLOOKUP(Q8135,[1]list!$C$4:$D$350,2,0),"")</f>
        <v/>
      </c>
      <c r="S8135" s="22"/>
      <c r="T8135" s="33" t="str">
        <f>IFERROR(VLOOKUP(S8135,[1]list!$C$4:$D$350,2,0),"")</f>
        <v/>
      </c>
      <c r="U8135" s="22"/>
      <c r="V8135" s="33" t="str">
        <f>IFERROR(VLOOKUP(U8135,[1]list!$C$4:$D$350,2,0),"")</f>
        <v/>
      </c>
    </row>
    <row r="8136" spans="1:22" x14ac:dyDescent="0.25">
      <c r="A8136" s="20"/>
      <c r="B8136" s="21"/>
      <c r="C8136" s="21" t="str">
        <f>IFERROR(VLOOKUP(B8136,[1]list!$A$4:$B$350,2,0),"")</f>
        <v/>
      </c>
      <c r="D8136" s="21"/>
      <c r="E8136" s="21"/>
      <c r="F8136" s="21"/>
      <c r="G8136" s="21"/>
      <c r="H8136" s="21"/>
      <c r="I8136" s="21"/>
      <c r="J8136" s="21"/>
      <c r="K8136" s="21"/>
      <c r="L8136" s="21"/>
      <c r="M8136" s="49"/>
      <c r="N8136" s="22">
        <f t="shared" si="128"/>
        <v>0</v>
      </c>
      <c r="O8136" s="22"/>
      <c r="P8136" s="22"/>
      <c r="Q8136" s="22"/>
      <c r="R8136" s="33" t="str">
        <f>IFERROR(VLOOKUP(Q8136,[1]list!$C$4:$D$350,2,0),"")</f>
        <v/>
      </c>
      <c r="S8136" s="22"/>
      <c r="T8136" s="33" t="str">
        <f>IFERROR(VLOOKUP(S8136,[1]list!$C$4:$D$350,2,0),"")</f>
        <v/>
      </c>
      <c r="U8136" s="22"/>
      <c r="V8136" s="33" t="str">
        <f>IFERROR(VLOOKUP(U8136,[1]list!$C$4:$D$350,2,0),"")</f>
        <v/>
      </c>
    </row>
    <row r="8137" spans="1:22" x14ac:dyDescent="0.25">
      <c r="A8137" s="20"/>
      <c r="B8137" s="21"/>
      <c r="C8137" s="21" t="str">
        <f>IFERROR(VLOOKUP(B8137,[1]list!$A$4:$B$350,2,0),"")</f>
        <v/>
      </c>
      <c r="D8137" s="21"/>
      <c r="E8137" s="21"/>
      <c r="F8137" s="21"/>
      <c r="G8137" s="21"/>
      <c r="H8137" s="21"/>
      <c r="I8137" s="21"/>
      <c r="J8137" s="21"/>
      <c r="K8137" s="21"/>
      <c r="L8137" s="21"/>
      <c r="M8137" s="49"/>
      <c r="N8137" s="22">
        <f t="shared" si="128"/>
        <v>0</v>
      </c>
      <c r="O8137" s="22"/>
      <c r="P8137" s="22"/>
      <c r="Q8137" s="22"/>
      <c r="R8137" s="33" t="str">
        <f>IFERROR(VLOOKUP(Q8137,[1]list!$C$4:$D$350,2,0),"")</f>
        <v/>
      </c>
      <c r="S8137" s="22"/>
      <c r="T8137" s="33" t="str">
        <f>IFERROR(VLOOKUP(S8137,[1]list!$C$4:$D$350,2,0),"")</f>
        <v/>
      </c>
      <c r="U8137" s="22"/>
      <c r="V8137" s="33" t="str">
        <f>IFERROR(VLOOKUP(U8137,[1]list!$C$4:$D$350,2,0),"")</f>
        <v/>
      </c>
    </row>
    <row r="8138" spans="1:22" x14ac:dyDescent="0.25">
      <c r="A8138" s="20"/>
      <c r="B8138" s="21"/>
      <c r="C8138" s="21" t="str">
        <f>IFERROR(VLOOKUP(B8138,[1]list!$A$4:$B$350,2,0),"")</f>
        <v/>
      </c>
      <c r="D8138" s="21"/>
      <c r="E8138" s="21"/>
      <c r="F8138" s="21"/>
      <c r="G8138" s="21"/>
      <c r="H8138" s="21"/>
      <c r="I8138" s="21"/>
      <c r="J8138" s="21"/>
      <c r="K8138" s="21"/>
      <c r="L8138" s="21"/>
      <c r="M8138" s="49"/>
      <c r="N8138" s="22">
        <f t="shared" si="128"/>
        <v>0</v>
      </c>
      <c r="O8138" s="22"/>
      <c r="P8138" s="22"/>
      <c r="Q8138" s="22"/>
      <c r="R8138" s="33" t="str">
        <f>IFERROR(VLOOKUP(Q8138,[1]list!$C$4:$D$350,2,0),"")</f>
        <v/>
      </c>
      <c r="S8138" s="22"/>
      <c r="T8138" s="33" t="str">
        <f>IFERROR(VLOOKUP(S8138,[1]list!$C$4:$D$350,2,0),"")</f>
        <v/>
      </c>
      <c r="U8138" s="22"/>
      <c r="V8138" s="33" t="str">
        <f>IFERROR(VLOOKUP(U8138,[1]list!$C$4:$D$350,2,0),"")</f>
        <v/>
      </c>
    </row>
    <row r="8139" spans="1:22" x14ac:dyDescent="0.25">
      <c r="A8139" s="20"/>
      <c r="B8139" s="21"/>
      <c r="C8139" s="21" t="str">
        <f>IFERROR(VLOOKUP(B8139,[1]list!$A$4:$B$350,2,0),"")</f>
        <v/>
      </c>
      <c r="D8139" s="21"/>
      <c r="E8139" s="21"/>
      <c r="F8139" s="21"/>
      <c r="G8139" s="21"/>
      <c r="H8139" s="21"/>
      <c r="I8139" s="21"/>
      <c r="J8139" s="21"/>
      <c r="K8139" s="21"/>
      <c r="L8139" s="21"/>
      <c r="M8139" s="49"/>
      <c r="N8139" s="22">
        <f t="shared" si="128"/>
        <v>0</v>
      </c>
      <c r="O8139" s="22"/>
      <c r="P8139" s="22"/>
      <c r="Q8139" s="22"/>
      <c r="R8139" s="33" t="str">
        <f>IFERROR(VLOOKUP(Q8139,[1]list!$C$4:$D$350,2,0),"")</f>
        <v/>
      </c>
      <c r="S8139" s="22"/>
      <c r="T8139" s="33" t="str">
        <f>IFERROR(VLOOKUP(S8139,[1]list!$C$4:$D$350,2,0),"")</f>
        <v/>
      </c>
      <c r="U8139" s="22"/>
      <c r="V8139" s="33" t="str">
        <f>IFERROR(VLOOKUP(U8139,[1]list!$C$4:$D$350,2,0),"")</f>
        <v/>
      </c>
    </row>
    <row r="8140" spans="1:22" x14ac:dyDescent="0.25">
      <c r="A8140" s="20"/>
      <c r="B8140" s="21"/>
      <c r="C8140" s="21" t="str">
        <f>IFERROR(VLOOKUP(B8140,[1]list!$A$4:$B$350,2,0),"")</f>
        <v/>
      </c>
      <c r="D8140" s="21"/>
      <c r="E8140" s="21"/>
      <c r="F8140" s="21"/>
      <c r="G8140" s="21"/>
      <c r="H8140" s="21"/>
      <c r="I8140" s="21"/>
      <c r="J8140" s="21"/>
      <c r="K8140" s="21"/>
      <c r="L8140" s="21"/>
      <c r="M8140" s="49"/>
      <c r="N8140" s="22">
        <f t="shared" si="128"/>
        <v>0</v>
      </c>
      <c r="O8140" s="22"/>
      <c r="P8140" s="22"/>
      <c r="Q8140" s="22"/>
      <c r="R8140" s="33" t="str">
        <f>IFERROR(VLOOKUP(Q8140,[1]list!$C$4:$D$350,2,0),"")</f>
        <v/>
      </c>
      <c r="S8140" s="22"/>
      <c r="T8140" s="33" t="str">
        <f>IFERROR(VLOOKUP(S8140,[1]list!$C$4:$D$350,2,0),"")</f>
        <v/>
      </c>
      <c r="U8140" s="22"/>
      <c r="V8140" s="33" t="str">
        <f>IFERROR(VLOOKUP(U8140,[1]list!$C$4:$D$350,2,0),"")</f>
        <v/>
      </c>
    </row>
    <row r="8141" spans="1:22" x14ac:dyDescent="0.25">
      <c r="A8141" s="20"/>
      <c r="B8141" s="21"/>
      <c r="C8141" s="21" t="str">
        <f>IFERROR(VLOOKUP(B8141,[1]list!$A$4:$B$350,2,0),"")</f>
        <v/>
      </c>
      <c r="D8141" s="21"/>
      <c r="E8141" s="21"/>
      <c r="F8141" s="21"/>
      <c r="G8141" s="21"/>
      <c r="H8141" s="21"/>
      <c r="I8141" s="21"/>
      <c r="J8141" s="21"/>
      <c r="K8141" s="21"/>
      <c r="L8141" s="21"/>
      <c r="M8141" s="49"/>
      <c r="N8141" s="22">
        <f t="shared" si="128"/>
        <v>0</v>
      </c>
      <c r="O8141" s="22"/>
      <c r="P8141" s="22"/>
      <c r="Q8141" s="22"/>
      <c r="R8141" s="33" t="str">
        <f>IFERROR(VLOOKUP(Q8141,[1]list!$C$4:$D$350,2,0),"")</f>
        <v/>
      </c>
      <c r="S8141" s="22"/>
      <c r="T8141" s="33" t="str">
        <f>IFERROR(VLOOKUP(S8141,[1]list!$C$4:$D$350,2,0),"")</f>
        <v/>
      </c>
      <c r="U8141" s="22"/>
      <c r="V8141" s="33" t="str">
        <f>IFERROR(VLOOKUP(U8141,[1]list!$C$4:$D$350,2,0),"")</f>
        <v/>
      </c>
    </row>
    <row r="8142" spans="1:22" x14ac:dyDescent="0.25">
      <c r="A8142" s="20"/>
      <c r="B8142" s="21"/>
      <c r="C8142" s="21" t="str">
        <f>IFERROR(VLOOKUP(B8142,[1]list!$A$4:$B$350,2,0),"")</f>
        <v/>
      </c>
      <c r="D8142" s="21"/>
      <c r="E8142" s="21"/>
      <c r="F8142" s="21"/>
      <c r="G8142" s="21"/>
      <c r="H8142" s="21"/>
      <c r="I8142" s="21"/>
      <c r="J8142" s="21"/>
      <c r="K8142" s="21"/>
      <c r="L8142" s="21"/>
      <c r="M8142" s="49"/>
      <c r="N8142" s="22">
        <f t="shared" si="128"/>
        <v>0</v>
      </c>
      <c r="O8142" s="22"/>
      <c r="P8142" s="22"/>
      <c r="Q8142" s="22"/>
      <c r="R8142" s="33" t="str">
        <f>IFERROR(VLOOKUP(Q8142,[1]list!$C$4:$D$350,2,0),"")</f>
        <v/>
      </c>
      <c r="S8142" s="22"/>
      <c r="T8142" s="33" t="str">
        <f>IFERROR(VLOOKUP(S8142,[1]list!$C$4:$D$350,2,0),"")</f>
        <v/>
      </c>
      <c r="U8142" s="22"/>
      <c r="V8142" s="33" t="str">
        <f>IFERROR(VLOOKUP(U8142,[1]list!$C$4:$D$350,2,0),"")</f>
        <v/>
      </c>
    </row>
    <row r="8143" spans="1:22" x14ac:dyDescent="0.25">
      <c r="A8143" s="20"/>
      <c r="B8143" s="21"/>
      <c r="C8143" s="21" t="str">
        <f>IFERROR(VLOOKUP(B8143,[1]list!$A$4:$B$350,2,0),"")</f>
        <v/>
      </c>
      <c r="D8143" s="21"/>
      <c r="E8143" s="21"/>
      <c r="F8143" s="21"/>
      <c r="G8143" s="21"/>
      <c r="H8143" s="21"/>
      <c r="I8143" s="21"/>
      <c r="J8143" s="21"/>
      <c r="K8143" s="21"/>
      <c r="L8143" s="21"/>
      <c r="M8143" s="49"/>
      <c r="N8143" s="22">
        <f t="shared" si="128"/>
        <v>0</v>
      </c>
      <c r="O8143" s="22"/>
      <c r="P8143" s="22"/>
      <c r="Q8143" s="22"/>
      <c r="R8143" s="33" t="str">
        <f>IFERROR(VLOOKUP(Q8143,[1]list!$C$4:$D$350,2,0),"")</f>
        <v/>
      </c>
      <c r="S8143" s="22"/>
      <c r="T8143" s="33" t="str">
        <f>IFERROR(VLOOKUP(S8143,[1]list!$C$4:$D$350,2,0),"")</f>
        <v/>
      </c>
      <c r="U8143" s="22"/>
      <c r="V8143" s="33" t="str">
        <f>IFERROR(VLOOKUP(U8143,[1]list!$C$4:$D$350,2,0),"")</f>
        <v/>
      </c>
    </row>
    <row r="8144" spans="1:22" x14ac:dyDescent="0.25">
      <c r="A8144" s="20"/>
      <c r="B8144" s="21"/>
      <c r="C8144" s="21" t="str">
        <f>IFERROR(VLOOKUP(B8144,[1]list!$A$4:$B$350,2,0),"")</f>
        <v/>
      </c>
      <c r="D8144" s="21"/>
      <c r="E8144" s="21"/>
      <c r="F8144" s="21"/>
      <c r="G8144" s="21"/>
      <c r="H8144" s="21"/>
      <c r="I8144" s="21"/>
      <c r="J8144" s="21"/>
      <c r="K8144" s="21"/>
      <c r="L8144" s="21"/>
      <c r="M8144" s="49"/>
      <c r="N8144" s="22">
        <f t="shared" si="128"/>
        <v>0</v>
      </c>
      <c r="O8144" s="22"/>
      <c r="P8144" s="22"/>
      <c r="Q8144" s="22"/>
      <c r="R8144" s="33" t="str">
        <f>IFERROR(VLOOKUP(Q8144,[1]list!$C$4:$D$350,2,0),"")</f>
        <v/>
      </c>
      <c r="S8144" s="22"/>
      <c r="T8144" s="33" t="str">
        <f>IFERROR(VLOOKUP(S8144,[1]list!$C$4:$D$350,2,0),"")</f>
        <v/>
      </c>
      <c r="U8144" s="22"/>
      <c r="V8144" s="33" t="str">
        <f>IFERROR(VLOOKUP(U8144,[1]list!$C$4:$D$350,2,0),"")</f>
        <v/>
      </c>
    </row>
    <row r="8145" spans="1:22" x14ac:dyDescent="0.25">
      <c r="A8145" s="20"/>
      <c r="B8145" s="21"/>
      <c r="C8145" s="21" t="str">
        <f>IFERROR(VLOOKUP(B8145,[1]list!$A$4:$B$350,2,0),"")</f>
        <v/>
      </c>
      <c r="D8145" s="21"/>
      <c r="E8145" s="21"/>
      <c r="F8145" s="21"/>
      <c r="G8145" s="21"/>
      <c r="H8145" s="21"/>
      <c r="I8145" s="21"/>
      <c r="J8145" s="21"/>
      <c r="K8145" s="21"/>
      <c r="L8145" s="21"/>
      <c r="M8145" s="49"/>
      <c r="N8145" s="22">
        <f t="shared" si="128"/>
        <v>0</v>
      </c>
      <c r="O8145" s="22"/>
      <c r="P8145" s="22"/>
      <c r="Q8145" s="22"/>
      <c r="R8145" s="33" t="str">
        <f>IFERROR(VLOOKUP(Q8145,[1]list!$C$4:$D$350,2,0),"")</f>
        <v/>
      </c>
      <c r="S8145" s="22"/>
      <c r="T8145" s="33" t="str">
        <f>IFERROR(VLOOKUP(S8145,[1]list!$C$4:$D$350,2,0),"")</f>
        <v/>
      </c>
      <c r="U8145" s="22"/>
      <c r="V8145" s="33" t="str">
        <f>IFERROR(VLOOKUP(U8145,[1]list!$C$4:$D$350,2,0),"")</f>
        <v/>
      </c>
    </row>
    <row r="8146" spans="1:22" x14ac:dyDescent="0.25">
      <c r="A8146" s="20"/>
      <c r="B8146" s="21"/>
      <c r="C8146" s="21" t="str">
        <f>IFERROR(VLOOKUP(B8146,[1]list!$A$4:$B$350,2,0),"")</f>
        <v/>
      </c>
      <c r="D8146" s="21"/>
      <c r="E8146" s="21"/>
      <c r="F8146" s="21"/>
      <c r="G8146" s="21"/>
      <c r="H8146" s="21"/>
      <c r="I8146" s="21"/>
      <c r="J8146" s="21"/>
      <c r="K8146" s="21"/>
      <c r="L8146" s="21"/>
      <c r="M8146" s="49"/>
      <c r="N8146" s="22">
        <f t="shared" si="128"/>
        <v>0</v>
      </c>
      <c r="O8146" s="22"/>
      <c r="P8146" s="22"/>
      <c r="Q8146" s="22"/>
      <c r="R8146" s="33" t="str">
        <f>IFERROR(VLOOKUP(Q8146,[1]list!$C$4:$D$350,2,0),"")</f>
        <v/>
      </c>
      <c r="S8146" s="22"/>
      <c r="T8146" s="33" t="str">
        <f>IFERROR(VLOOKUP(S8146,[1]list!$C$4:$D$350,2,0),"")</f>
        <v/>
      </c>
      <c r="U8146" s="22"/>
      <c r="V8146" s="33" t="str">
        <f>IFERROR(VLOOKUP(U8146,[1]list!$C$4:$D$350,2,0),"")</f>
        <v/>
      </c>
    </row>
    <row r="8147" spans="1:22" x14ac:dyDescent="0.25">
      <c r="A8147" s="20"/>
      <c r="B8147" s="21"/>
      <c r="C8147" s="21" t="str">
        <f>IFERROR(VLOOKUP(B8147,[1]list!$A$4:$B$350,2,0),"")</f>
        <v/>
      </c>
      <c r="D8147" s="21"/>
      <c r="E8147" s="21"/>
      <c r="F8147" s="21"/>
      <c r="G8147" s="21"/>
      <c r="H8147" s="21"/>
      <c r="I8147" s="21"/>
      <c r="J8147" s="21"/>
      <c r="K8147" s="21"/>
      <c r="L8147" s="21"/>
      <c r="M8147" s="49"/>
      <c r="N8147" s="22">
        <f t="shared" si="128"/>
        <v>0</v>
      </c>
      <c r="O8147" s="22"/>
      <c r="P8147" s="22"/>
      <c r="Q8147" s="22"/>
      <c r="R8147" s="33" t="str">
        <f>IFERROR(VLOOKUP(Q8147,[1]list!$C$4:$D$350,2,0),"")</f>
        <v/>
      </c>
      <c r="S8147" s="22"/>
      <c r="T8147" s="33" t="str">
        <f>IFERROR(VLOOKUP(S8147,[1]list!$C$4:$D$350,2,0),"")</f>
        <v/>
      </c>
      <c r="U8147" s="22"/>
      <c r="V8147" s="33" t="str">
        <f>IFERROR(VLOOKUP(U8147,[1]list!$C$4:$D$350,2,0),"")</f>
        <v/>
      </c>
    </row>
    <row r="8148" spans="1:22" x14ac:dyDescent="0.25">
      <c r="A8148" s="20"/>
      <c r="B8148" s="21"/>
      <c r="C8148" s="21" t="str">
        <f>IFERROR(VLOOKUP(B8148,[1]list!$A$4:$B$350,2,0),"")</f>
        <v/>
      </c>
      <c r="D8148" s="21"/>
      <c r="E8148" s="21"/>
      <c r="F8148" s="21"/>
      <c r="G8148" s="21"/>
      <c r="H8148" s="21"/>
      <c r="I8148" s="21"/>
      <c r="J8148" s="21"/>
      <c r="K8148" s="21"/>
      <c r="L8148" s="21"/>
      <c r="M8148" s="49"/>
      <c r="N8148" s="22">
        <f t="shared" si="128"/>
        <v>0</v>
      </c>
      <c r="O8148" s="22"/>
      <c r="P8148" s="22"/>
      <c r="Q8148" s="22"/>
      <c r="R8148" s="33" t="str">
        <f>IFERROR(VLOOKUP(Q8148,[1]list!$C$4:$D$350,2,0),"")</f>
        <v/>
      </c>
      <c r="S8148" s="22"/>
      <c r="T8148" s="33" t="str">
        <f>IFERROR(VLOOKUP(S8148,[1]list!$C$4:$D$350,2,0),"")</f>
        <v/>
      </c>
      <c r="U8148" s="22"/>
      <c r="V8148" s="33" t="str">
        <f>IFERROR(VLOOKUP(U8148,[1]list!$C$4:$D$350,2,0),"")</f>
        <v/>
      </c>
    </row>
    <row r="8149" spans="1:22" x14ac:dyDescent="0.25">
      <c r="A8149" s="20"/>
      <c r="B8149" s="21"/>
      <c r="C8149" s="21" t="str">
        <f>IFERROR(VLOOKUP(B8149,[1]list!$A$4:$B$350,2,0),"")</f>
        <v/>
      </c>
      <c r="D8149" s="21"/>
      <c r="E8149" s="21"/>
      <c r="F8149" s="21"/>
      <c r="G8149" s="21"/>
      <c r="H8149" s="21"/>
      <c r="I8149" s="21"/>
      <c r="J8149" s="21"/>
      <c r="K8149" s="21"/>
      <c r="L8149" s="21"/>
      <c r="M8149" s="49"/>
      <c r="N8149" s="22">
        <f t="shared" si="128"/>
        <v>0</v>
      </c>
      <c r="O8149" s="22"/>
      <c r="P8149" s="22"/>
      <c r="Q8149" s="22"/>
      <c r="R8149" s="33" t="str">
        <f>IFERROR(VLOOKUP(Q8149,[1]list!$C$4:$D$350,2,0),"")</f>
        <v/>
      </c>
      <c r="S8149" s="22"/>
      <c r="T8149" s="33" t="str">
        <f>IFERROR(VLOOKUP(S8149,[1]list!$C$4:$D$350,2,0),"")</f>
        <v/>
      </c>
      <c r="U8149" s="22"/>
      <c r="V8149" s="33" t="str">
        <f>IFERROR(VLOOKUP(U8149,[1]list!$C$4:$D$350,2,0),"")</f>
        <v/>
      </c>
    </row>
    <row r="8150" spans="1:22" x14ac:dyDescent="0.25">
      <c r="A8150" s="20"/>
      <c r="B8150" s="21"/>
      <c r="C8150" s="21" t="str">
        <f>IFERROR(VLOOKUP(B8150,[1]list!$A$4:$B$350,2,0),"")</f>
        <v/>
      </c>
      <c r="D8150" s="21"/>
      <c r="E8150" s="21"/>
      <c r="F8150" s="21"/>
      <c r="G8150" s="21"/>
      <c r="H8150" s="21"/>
      <c r="I8150" s="21"/>
      <c r="J8150" s="21"/>
      <c r="K8150" s="21"/>
      <c r="L8150" s="21"/>
      <c r="M8150" s="49"/>
      <c r="N8150" s="22">
        <f t="shared" si="128"/>
        <v>0</v>
      </c>
      <c r="O8150" s="22"/>
      <c r="P8150" s="22"/>
      <c r="Q8150" s="22"/>
      <c r="R8150" s="33" t="str">
        <f>IFERROR(VLOOKUP(Q8150,[1]list!$C$4:$D$350,2,0),"")</f>
        <v/>
      </c>
      <c r="S8150" s="22"/>
      <c r="T8150" s="33" t="str">
        <f>IFERROR(VLOOKUP(S8150,[1]list!$C$4:$D$350,2,0),"")</f>
        <v/>
      </c>
      <c r="U8150" s="22"/>
      <c r="V8150" s="33" t="str">
        <f>IFERROR(VLOOKUP(U8150,[1]list!$C$4:$D$350,2,0),"")</f>
        <v/>
      </c>
    </row>
    <row r="8151" spans="1:22" x14ac:dyDescent="0.25">
      <c r="A8151" s="20"/>
      <c r="B8151" s="21"/>
      <c r="C8151" s="21" t="str">
        <f>IFERROR(VLOOKUP(B8151,[1]list!$A$4:$B$350,2,0),"")</f>
        <v/>
      </c>
      <c r="D8151" s="21"/>
      <c r="E8151" s="21"/>
      <c r="F8151" s="21"/>
      <c r="G8151" s="21"/>
      <c r="H8151" s="21"/>
      <c r="I8151" s="21"/>
      <c r="J8151" s="21"/>
      <c r="K8151" s="21"/>
      <c r="L8151" s="21"/>
      <c r="M8151" s="49"/>
      <c r="N8151" s="22">
        <f t="shared" si="128"/>
        <v>0</v>
      </c>
      <c r="O8151" s="22"/>
      <c r="P8151" s="22"/>
      <c r="Q8151" s="22"/>
      <c r="R8151" s="33" t="str">
        <f>IFERROR(VLOOKUP(Q8151,[1]list!$C$4:$D$350,2,0),"")</f>
        <v/>
      </c>
      <c r="S8151" s="22"/>
      <c r="T8151" s="33" t="str">
        <f>IFERROR(VLOOKUP(S8151,[1]list!$C$4:$D$350,2,0),"")</f>
        <v/>
      </c>
      <c r="U8151" s="22"/>
      <c r="V8151" s="33" t="str">
        <f>IFERROR(VLOOKUP(U8151,[1]list!$C$4:$D$350,2,0),"")</f>
        <v/>
      </c>
    </row>
    <row r="8152" spans="1:22" x14ac:dyDescent="0.25">
      <c r="A8152" s="20"/>
      <c r="B8152" s="21"/>
      <c r="C8152" s="21" t="str">
        <f>IFERROR(VLOOKUP(B8152,[1]list!$A$4:$B$350,2,0),"")</f>
        <v/>
      </c>
      <c r="D8152" s="21"/>
      <c r="E8152" s="21"/>
      <c r="F8152" s="21"/>
      <c r="G8152" s="21"/>
      <c r="H8152" s="21"/>
      <c r="I8152" s="21"/>
      <c r="J8152" s="21"/>
      <c r="K8152" s="21"/>
      <c r="L8152" s="21"/>
      <c r="M8152" s="49"/>
      <c r="N8152" s="22">
        <f t="shared" si="128"/>
        <v>0</v>
      </c>
      <c r="O8152" s="22"/>
      <c r="P8152" s="22"/>
      <c r="Q8152" s="22"/>
      <c r="R8152" s="33" t="str">
        <f>IFERROR(VLOOKUP(Q8152,[1]list!$C$4:$D$350,2,0),"")</f>
        <v/>
      </c>
      <c r="S8152" s="22"/>
      <c r="T8152" s="33" t="str">
        <f>IFERROR(VLOOKUP(S8152,[1]list!$C$4:$D$350,2,0),"")</f>
        <v/>
      </c>
      <c r="U8152" s="22"/>
      <c r="V8152" s="33" t="str">
        <f>IFERROR(VLOOKUP(U8152,[1]list!$C$4:$D$350,2,0),"")</f>
        <v/>
      </c>
    </row>
    <row r="8153" spans="1:22" x14ac:dyDescent="0.25">
      <c r="A8153" s="20"/>
      <c r="B8153" s="21"/>
      <c r="C8153" s="21" t="str">
        <f>IFERROR(VLOOKUP(B8153,[1]list!$A$4:$B$350,2,0),"")</f>
        <v/>
      </c>
      <c r="D8153" s="21"/>
      <c r="E8153" s="21"/>
      <c r="F8153" s="21"/>
      <c r="G8153" s="21"/>
      <c r="H8153" s="21"/>
      <c r="I8153" s="21"/>
      <c r="J8153" s="21"/>
      <c r="K8153" s="21"/>
      <c r="L8153" s="21"/>
      <c r="M8153" s="49"/>
      <c r="N8153" s="22">
        <f t="shared" si="128"/>
        <v>0</v>
      </c>
      <c r="O8153" s="22"/>
      <c r="P8153" s="22"/>
      <c r="Q8153" s="22"/>
      <c r="R8153" s="33" t="str">
        <f>IFERROR(VLOOKUP(Q8153,[1]list!$C$4:$D$350,2,0),"")</f>
        <v/>
      </c>
      <c r="S8153" s="22"/>
      <c r="T8153" s="33" t="str">
        <f>IFERROR(VLOOKUP(S8153,[1]list!$C$4:$D$350,2,0),"")</f>
        <v/>
      </c>
      <c r="U8153" s="22"/>
      <c r="V8153" s="33" t="str">
        <f>IFERROR(VLOOKUP(U8153,[1]list!$C$4:$D$350,2,0),"")</f>
        <v/>
      </c>
    </row>
    <row r="8154" spans="1:22" x14ac:dyDescent="0.25">
      <c r="A8154" s="20"/>
      <c r="B8154" s="21"/>
      <c r="C8154" s="21" t="str">
        <f>IFERROR(VLOOKUP(B8154,[1]list!$A$4:$B$350,2,0),"")</f>
        <v/>
      </c>
      <c r="D8154" s="21"/>
      <c r="E8154" s="21"/>
      <c r="F8154" s="21"/>
      <c r="G8154" s="21"/>
      <c r="H8154" s="21"/>
      <c r="I8154" s="21"/>
      <c r="J8154" s="21"/>
      <c r="K8154" s="21"/>
      <c r="L8154" s="21"/>
      <c r="M8154" s="49"/>
      <c r="N8154" s="22">
        <f t="shared" si="128"/>
        <v>0</v>
      </c>
      <c r="O8154" s="22"/>
      <c r="P8154" s="22"/>
      <c r="Q8154" s="22"/>
      <c r="R8154" s="33" t="str">
        <f>IFERROR(VLOOKUP(Q8154,[1]list!$C$4:$D$350,2,0),"")</f>
        <v/>
      </c>
      <c r="S8154" s="22"/>
      <c r="T8154" s="33" t="str">
        <f>IFERROR(VLOOKUP(S8154,[1]list!$C$4:$D$350,2,0),"")</f>
        <v/>
      </c>
      <c r="U8154" s="22"/>
      <c r="V8154" s="33" t="str">
        <f>IFERROR(VLOOKUP(U8154,[1]list!$C$4:$D$350,2,0),"")</f>
        <v/>
      </c>
    </row>
    <row r="8155" spans="1:22" x14ac:dyDescent="0.25">
      <c r="A8155" s="20"/>
      <c r="B8155" s="21"/>
      <c r="C8155" s="21" t="str">
        <f>IFERROR(VLOOKUP(B8155,[1]list!$A$4:$B$350,2,0),"")</f>
        <v/>
      </c>
      <c r="D8155" s="21"/>
      <c r="E8155" s="21"/>
      <c r="F8155" s="21"/>
      <c r="G8155" s="21"/>
      <c r="H8155" s="21"/>
      <c r="I8155" s="21"/>
      <c r="J8155" s="21"/>
      <c r="K8155" s="21"/>
      <c r="L8155" s="21"/>
      <c r="M8155" s="49"/>
      <c r="N8155" s="22">
        <f t="shared" si="128"/>
        <v>0</v>
      </c>
      <c r="O8155" s="22"/>
      <c r="P8155" s="22"/>
      <c r="Q8155" s="22"/>
      <c r="R8155" s="33" t="str">
        <f>IFERROR(VLOOKUP(Q8155,[1]list!$C$4:$D$350,2,0),"")</f>
        <v/>
      </c>
      <c r="S8155" s="22"/>
      <c r="T8155" s="33" t="str">
        <f>IFERROR(VLOOKUP(S8155,[1]list!$C$4:$D$350,2,0),"")</f>
        <v/>
      </c>
      <c r="U8155" s="22"/>
      <c r="V8155" s="33" t="str">
        <f>IFERROR(VLOOKUP(U8155,[1]list!$C$4:$D$350,2,0),"")</f>
        <v/>
      </c>
    </row>
    <row r="8156" spans="1:22" x14ac:dyDescent="0.25">
      <c r="A8156" s="20"/>
      <c r="B8156" s="21"/>
      <c r="C8156" s="21" t="str">
        <f>IFERROR(VLOOKUP(B8156,[1]list!$A$4:$B$350,2,0),"")</f>
        <v/>
      </c>
      <c r="D8156" s="21"/>
      <c r="E8156" s="21"/>
      <c r="F8156" s="21"/>
      <c r="G8156" s="21"/>
      <c r="H8156" s="21"/>
      <c r="I8156" s="21"/>
      <c r="J8156" s="21"/>
      <c r="K8156" s="21"/>
      <c r="L8156" s="21"/>
      <c r="M8156" s="49"/>
      <c r="N8156" s="22">
        <f t="shared" si="128"/>
        <v>0</v>
      </c>
      <c r="O8156" s="22"/>
      <c r="P8156" s="22"/>
      <c r="Q8156" s="22"/>
      <c r="R8156" s="33" t="str">
        <f>IFERROR(VLOOKUP(Q8156,[1]list!$C$4:$D$350,2,0),"")</f>
        <v/>
      </c>
      <c r="S8156" s="22"/>
      <c r="T8156" s="33" t="str">
        <f>IFERROR(VLOOKUP(S8156,[1]list!$C$4:$D$350,2,0),"")</f>
        <v/>
      </c>
      <c r="U8156" s="22"/>
      <c r="V8156" s="33" t="str">
        <f>IFERROR(VLOOKUP(U8156,[1]list!$C$4:$D$350,2,0),"")</f>
        <v/>
      </c>
    </row>
    <row r="8157" spans="1:22" x14ac:dyDescent="0.25">
      <c r="A8157" s="20"/>
      <c r="B8157" s="21"/>
      <c r="C8157" s="21" t="str">
        <f>IFERROR(VLOOKUP(B8157,[1]list!$A$4:$B$350,2,0),"")</f>
        <v/>
      </c>
      <c r="D8157" s="21"/>
      <c r="E8157" s="21"/>
      <c r="F8157" s="21"/>
      <c r="G8157" s="21"/>
      <c r="H8157" s="21"/>
      <c r="I8157" s="21"/>
      <c r="J8157" s="21"/>
      <c r="K8157" s="21"/>
      <c r="L8157" s="21"/>
      <c r="M8157" s="49"/>
      <c r="N8157" s="22">
        <f t="shared" si="128"/>
        <v>0</v>
      </c>
      <c r="O8157" s="22"/>
      <c r="P8157" s="22"/>
      <c r="Q8157" s="22"/>
      <c r="R8157" s="33" t="str">
        <f>IFERROR(VLOOKUP(Q8157,[1]list!$C$4:$D$350,2,0),"")</f>
        <v/>
      </c>
      <c r="S8157" s="22"/>
      <c r="T8157" s="33" t="str">
        <f>IFERROR(VLOOKUP(S8157,[1]list!$C$4:$D$350,2,0),"")</f>
        <v/>
      </c>
      <c r="U8157" s="22"/>
      <c r="V8157" s="33" t="str">
        <f>IFERROR(VLOOKUP(U8157,[1]list!$C$4:$D$350,2,0),"")</f>
        <v/>
      </c>
    </row>
    <row r="8158" spans="1:22" x14ac:dyDescent="0.25">
      <c r="A8158" s="20"/>
      <c r="B8158" s="21"/>
      <c r="C8158" s="21" t="str">
        <f>IFERROR(VLOOKUP(B8158,[1]list!$A$4:$B$350,2,0),"")</f>
        <v/>
      </c>
      <c r="D8158" s="21"/>
      <c r="E8158" s="21"/>
      <c r="F8158" s="21"/>
      <c r="G8158" s="21"/>
      <c r="H8158" s="21"/>
      <c r="I8158" s="21"/>
      <c r="J8158" s="21"/>
      <c r="K8158" s="21"/>
      <c r="L8158" s="21"/>
      <c r="M8158" s="49"/>
      <c r="N8158" s="22">
        <f t="shared" si="128"/>
        <v>0</v>
      </c>
      <c r="O8158" s="22"/>
      <c r="P8158" s="22"/>
      <c r="Q8158" s="22"/>
      <c r="R8158" s="33" t="str">
        <f>IFERROR(VLOOKUP(Q8158,[1]list!$C$4:$D$350,2,0),"")</f>
        <v/>
      </c>
      <c r="S8158" s="22"/>
      <c r="T8158" s="33" t="str">
        <f>IFERROR(VLOOKUP(S8158,[1]list!$C$4:$D$350,2,0),"")</f>
        <v/>
      </c>
      <c r="U8158" s="22"/>
      <c r="V8158" s="33" t="str">
        <f>IFERROR(VLOOKUP(U8158,[1]list!$C$4:$D$350,2,0),"")</f>
        <v/>
      </c>
    </row>
    <row r="8159" spans="1:22" x14ac:dyDescent="0.25">
      <c r="A8159" s="20"/>
      <c r="B8159" s="21"/>
      <c r="C8159" s="21" t="str">
        <f>IFERROR(VLOOKUP(B8159,[1]list!$A$4:$B$350,2,0),"")</f>
        <v/>
      </c>
      <c r="D8159" s="21"/>
      <c r="E8159" s="21"/>
      <c r="F8159" s="21"/>
      <c r="G8159" s="21"/>
      <c r="H8159" s="21"/>
      <c r="I8159" s="21"/>
      <c r="J8159" s="21"/>
      <c r="K8159" s="21"/>
      <c r="L8159" s="21"/>
      <c r="M8159" s="49"/>
      <c r="N8159" s="22">
        <f t="shared" si="128"/>
        <v>0</v>
      </c>
      <c r="O8159" s="22"/>
      <c r="P8159" s="22"/>
      <c r="Q8159" s="22"/>
      <c r="R8159" s="33" t="str">
        <f>IFERROR(VLOOKUP(Q8159,[1]list!$C$4:$D$350,2,0),"")</f>
        <v/>
      </c>
      <c r="S8159" s="22"/>
      <c r="T8159" s="33" t="str">
        <f>IFERROR(VLOOKUP(S8159,[1]list!$C$4:$D$350,2,0),"")</f>
        <v/>
      </c>
      <c r="U8159" s="22"/>
      <c r="V8159" s="33" t="str">
        <f>IFERROR(VLOOKUP(U8159,[1]list!$C$4:$D$350,2,0),"")</f>
        <v/>
      </c>
    </row>
    <row r="8160" spans="1:22" x14ac:dyDescent="0.25">
      <c r="A8160" s="20"/>
      <c r="B8160" s="21"/>
      <c r="C8160" s="21" t="str">
        <f>IFERROR(VLOOKUP(B8160,[1]list!$A$4:$B$350,2,0),"")</f>
        <v/>
      </c>
      <c r="D8160" s="21"/>
      <c r="E8160" s="21"/>
      <c r="F8160" s="21"/>
      <c r="G8160" s="21"/>
      <c r="H8160" s="21"/>
      <c r="I8160" s="21"/>
      <c r="J8160" s="21"/>
      <c r="K8160" s="21"/>
      <c r="L8160" s="21"/>
      <c r="M8160" s="49"/>
      <c r="N8160" s="22">
        <f t="shared" si="128"/>
        <v>0</v>
      </c>
      <c r="O8160" s="22"/>
      <c r="P8160" s="22"/>
      <c r="Q8160" s="22"/>
      <c r="R8160" s="33" t="str">
        <f>IFERROR(VLOOKUP(Q8160,[1]list!$C$4:$D$350,2,0),"")</f>
        <v/>
      </c>
      <c r="S8160" s="22"/>
      <c r="T8160" s="33" t="str">
        <f>IFERROR(VLOOKUP(S8160,[1]list!$C$4:$D$350,2,0),"")</f>
        <v/>
      </c>
      <c r="U8160" s="22"/>
      <c r="V8160" s="33" t="str">
        <f>IFERROR(VLOOKUP(U8160,[1]list!$C$4:$D$350,2,0),"")</f>
        <v/>
      </c>
    </row>
    <row r="8161" spans="1:22" x14ac:dyDescent="0.25">
      <c r="A8161" s="20"/>
      <c r="B8161" s="21"/>
      <c r="C8161" s="21" t="str">
        <f>IFERROR(VLOOKUP(B8161,[1]list!$A$4:$B$350,2,0),"")</f>
        <v/>
      </c>
      <c r="D8161" s="21"/>
      <c r="E8161" s="21"/>
      <c r="F8161" s="21"/>
      <c r="G8161" s="21"/>
      <c r="H8161" s="21"/>
      <c r="I8161" s="21"/>
      <c r="J8161" s="21"/>
      <c r="K8161" s="21"/>
      <c r="L8161" s="21"/>
      <c r="M8161" s="49"/>
      <c r="N8161" s="22">
        <f t="shared" si="128"/>
        <v>0</v>
      </c>
      <c r="O8161" s="22"/>
      <c r="P8161" s="22"/>
      <c r="Q8161" s="22"/>
      <c r="R8161" s="33" t="str">
        <f>IFERROR(VLOOKUP(Q8161,[1]list!$C$4:$D$350,2,0),"")</f>
        <v/>
      </c>
      <c r="S8161" s="22"/>
      <c r="T8161" s="33" t="str">
        <f>IFERROR(VLOOKUP(S8161,[1]list!$C$4:$D$350,2,0),"")</f>
        <v/>
      </c>
      <c r="U8161" s="22"/>
      <c r="V8161" s="33" t="str">
        <f>IFERROR(VLOOKUP(U8161,[1]list!$C$4:$D$350,2,0),"")</f>
        <v/>
      </c>
    </row>
    <row r="8162" spans="1:22" x14ac:dyDescent="0.25">
      <c r="A8162" s="20"/>
      <c r="B8162" s="21"/>
      <c r="C8162" s="21" t="str">
        <f>IFERROR(VLOOKUP(B8162,[1]list!$A$4:$B$350,2,0),"")</f>
        <v/>
      </c>
      <c r="D8162" s="21"/>
      <c r="E8162" s="21"/>
      <c r="F8162" s="21"/>
      <c r="G8162" s="21"/>
      <c r="H8162" s="21"/>
      <c r="I8162" s="21"/>
      <c r="J8162" s="21"/>
      <c r="K8162" s="21"/>
      <c r="L8162" s="21"/>
      <c r="M8162" s="49"/>
      <c r="N8162" s="22">
        <f t="shared" si="128"/>
        <v>0</v>
      </c>
      <c r="O8162" s="22"/>
      <c r="P8162" s="22"/>
      <c r="Q8162" s="22"/>
      <c r="R8162" s="33" t="str">
        <f>IFERROR(VLOOKUP(Q8162,[1]list!$C$4:$D$350,2,0),"")</f>
        <v/>
      </c>
      <c r="S8162" s="22"/>
      <c r="T8162" s="33" t="str">
        <f>IFERROR(VLOOKUP(S8162,[1]list!$C$4:$D$350,2,0),"")</f>
        <v/>
      </c>
      <c r="U8162" s="22"/>
      <c r="V8162" s="33" t="str">
        <f>IFERROR(VLOOKUP(U8162,[1]list!$C$4:$D$350,2,0),"")</f>
        <v/>
      </c>
    </row>
    <row r="8163" spans="1:22" x14ac:dyDescent="0.25">
      <c r="A8163" s="20"/>
      <c r="B8163" s="21"/>
      <c r="C8163" s="21" t="str">
        <f>IFERROR(VLOOKUP(B8163,[1]list!$A$4:$B$350,2,0),"")</f>
        <v/>
      </c>
      <c r="D8163" s="21"/>
      <c r="E8163" s="21"/>
      <c r="F8163" s="21"/>
      <c r="G8163" s="21"/>
      <c r="H8163" s="21"/>
      <c r="I8163" s="21"/>
      <c r="J8163" s="21"/>
      <c r="K8163" s="21"/>
      <c r="L8163" s="21"/>
      <c r="M8163" s="49"/>
      <c r="N8163" s="22">
        <f t="shared" si="128"/>
        <v>0</v>
      </c>
      <c r="O8163" s="22"/>
      <c r="P8163" s="22"/>
      <c r="Q8163" s="22"/>
      <c r="R8163" s="33" t="str">
        <f>IFERROR(VLOOKUP(Q8163,[1]list!$C$4:$D$350,2,0),"")</f>
        <v/>
      </c>
      <c r="S8163" s="22"/>
      <c r="T8163" s="33" t="str">
        <f>IFERROR(VLOOKUP(S8163,[1]list!$C$4:$D$350,2,0),"")</f>
        <v/>
      </c>
      <c r="U8163" s="22"/>
      <c r="V8163" s="33" t="str">
        <f>IFERROR(VLOOKUP(U8163,[1]list!$C$4:$D$350,2,0),"")</f>
        <v/>
      </c>
    </row>
    <row r="8164" spans="1:22" x14ac:dyDescent="0.25">
      <c r="A8164" s="20"/>
      <c r="B8164" s="21"/>
      <c r="C8164" s="21" t="str">
        <f>IFERROR(VLOOKUP(B8164,[1]list!$A$4:$B$350,2,0),"")</f>
        <v/>
      </c>
      <c r="D8164" s="21"/>
      <c r="E8164" s="21"/>
      <c r="F8164" s="21"/>
      <c r="G8164" s="21"/>
      <c r="H8164" s="21"/>
      <c r="I8164" s="21"/>
      <c r="J8164" s="21"/>
      <c r="K8164" s="21"/>
      <c r="L8164" s="21"/>
      <c r="M8164" s="49"/>
      <c r="N8164" s="22">
        <f t="shared" si="128"/>
        <v>0</v>
      </c>
      <c r="O8164" s="22"/>
      <c r="P8164" s="22"/>
      <c r="Q8164" s="22"/>
      <c r="R8164" s="33" t="str">
        <f>IFERROR(VLOOKUP(Q8164,[1]list!$C$4:$D$350,2,0),"")</f>
        <v/>
      </c>
      <c r="S8164" s="22"/>
      <c r="T8164" s="33" t="str">
        <f>IFERROR(VLOOKUP(S8164,[1]list!$C$4:$D$350,2,0),"")</f>
        <v/>
      </c>
      <c r="U8164" s="22"/>
      <c r="V8164" s="33" t="str">
        <f>IFERROR(VLOOKUP(U8164,[1]list!$C$4:$D$350,2,0),"")</f>
        <v/>
      </c>
    </row>
    <row r="8165" spans="1:22" x14ac:dyDescent="0.25">
      <c r="A8165" s="20"/>
      <c r="B8165" s="21"/>
      <c r="C8165" s="21" t="str">
        <f>IFERROR(VLOOKUP(B8165,[1]list!$A$4:$B$350,2,0),"")</f>
        <v/>
      </c>
      <c r="D8165" s="21"/>
      <c r="E8165" s="21"/>
      <c r="F8165" s="21"/>
      <c r="G8165" s="21"/>
      <c r="H8165" s="21"/>
      <c r="I8165" s="21"/>
      <c r="J8165" s="21"/>
      <c r="K8165" s="21"/>
      <c r="L8165" s="21"/>
      <c r="M8165" s="49"/>
      <c r="N8165" s="22">
        <f t="shared" si="128"/>
        <v>0</v>
      </c>
      <c r="O8165" s="22"/>
      <c r="P8165" s="22"/>
      <c r="Q8165" s="22"/>
      <c r="R8165" s="33" t="str">
        <f>IFERROR(VLOOKUP(Q8165,[1]list!$C$4:$D$350,2,0),"")</f>
        <v/>
      </c>
      <c r="S8165" s="22"/>
      <c r="T8165" s="33" t="str">
        <f>IFERROR(VLOOKUP(S8165,[1]list!$C$4:$D$350,2,0),"")</f>
        <v/>
      </c>
      <c r="U8165" s="22"/>
      <c r="V8165" s="33" t="str">
        <f>IFERROR(VLOOKUP(U8165,[1]list!$C$4:$D$350,2,0),"")</f>
        <v/>
      </c>
    </row>
    <row r="8166" spans="1:22" x14ac:dyDescent="0.25">
      <c r="A8166" s="20"/>
      <c r="B8166" s="21"/>
      <c r="C8166" s="21" t="str">
        <f>IFERROR(VLOOKUP(B8166,[1]list!$A$4:$B$350,2,0),"")</f>
        <v/>
      </c>
      <c r="D8166" s="21"/>
      <c r="E8166" s="21"/>
      <c r="F8166" s="21"/>
      <c r="G8166" s="21"/>
      <c r="H8166" s="21"/>
      <c r="I8166" s="21"/>
      <c r="J8166" s="21"/>
      <c r="K8166" s="21"/>
      <c r="L8166" s="21"/>
      <c r="M8166" s="49"/>
      <c r="N8166" s="22">
        <f t="shared" si="128"/>
        <v>0</v>
      </c>
      <c r="O8166" s="22"/>
      <c r="P8166" s="22"/>
      <c r="Q8166" s="22"/>
      <c r="R8166" s="33" t="str">
        <f>IFERROR(VLOOKUP(Q8166,[1]list!$C$4:$D$350,2,0),"")</f>
        <v/>
      </c>
      <c r="S8166" s="22"/>
      <c r="T8166" s="33" t="str">
        <f>IFERROR(VLOOKUP(S8166,[1]list!$C$4:$D$350,2,0),"")</f>
        <v/>
      </c>
      <c r="U8166" s="22"/>
      <c r="V8166" s="33" t="str">
        <f>IFERROR(VLOOKUP(U8166,[1]list!$C$4:$D$350,2,0),"")</f>
        <v/>
      </c>
    </row>
    <row r="8167" spans="1:22" x14ac:dyDescent="0.25">
      <c r="A8167" s="20"/>
      <c r="B8167" s="21"/>
      <c r="C8167" s="21" t="str">
        <f>IFERROR(VLOOKUP(B8167,[1]list!$A$4:$B$350,2,0),"")</f>
        <v/>
      </c>
      <c r="D8167" s="21"/>
      <c r="E8167" s="21"/>
      <c r="F8167" s="21"/>
      <c r="G8167" s="21"/>
      <c r="H8167" s="21"/>
      <c r="I8167" s="21"/>
      <c r="J8167" s="21"/>
      <c r="K8167" s="21"/>
      <c r="L8167" s="21"/>
      <c r="M8167" s="49"/>
      <c r="N8167" s="22">
        <f t="shared" si="128"/>
        <v>0</v>
      </c>
      <c r="O8167" s="22"/>
      <c r="P8167" s="22"/>
      <c r="Q8167" s="22"/>
      <c r="R8167" s="33" t="str">
        <f>IFERROR(VLOOKUP(Q8167,[1]list!$C$4:$D$350,2,0),"")</f>
        <v/>
      </c>
      <c r="S8167" s="22"/>
      <c r="T8167" s="33" t="str">
        <f>IFERROR(VLOOKUP(S8167,[1]list!$C$4:$D$350,2,0),"")</f>
        <v/>
      </c>
      <c r="U8167" s="22"/>
      <c r="V8167" s="33" t="str">
        <f>IFERROR(VLOOKUP(U8167,[1]list!$C$4:$D$350,2,0),"")</f>
        <v/>
      </c>
    </row>
    <row r="8168" spans="1:22" x14ac:dyDescent="0.25">
      <c r="A8168" s="20"/>
      <c r="B8168" s="21"/>
      <c r="C8168" s="21" t="str">
        <f>IFERROR(VLOOKUP(B8168,[1]list!$A$4:$B$350,2,0),"")</f>
        <v/>
      </c>
      <c r="D8168" s="21"/>
      <c r="E8168" s="21"/>
      <c r="F8168" s="21"/>
      <c r="G8168" s="21"/>
      <c r="H8168" s="21"/>
      <c r="I8168" s="21"/>
      <c r="J8168" s="21"/>
      <c r="K8168" s="21"/>
      <c r="L8168" s="21"/>
      <c r="M8168" s="49"/>
      <c r="N8168" s="22">
        <f t="shared" si="128"/>
        <v>0</v>
      </c>
      <c r="O8168" s="22"/>
      <c r="P8168" s="22"/>
      <c r="Q8168" s="22"/>
      <c r="R8168" s="33" t="str">
        <f>IFERROR(VLOOKUP(Q8168,[1]list!$C$4:$D$350,2,0),"")</f>
        <v/>
      </c>
      <c r="S8168" s="22"/>
      <c r="T8168" s="33" t="str">
        <f>IFERROR(VLOOKUP(S8168,[1]list!$C$4:$D$350,2,0),"")</f>
        <v/>
      </c>
      <c r="U8168" s="22"/>
      <c r="V8168" s="33" t="str">
        <f>IFERROR(VLOOKUP(U8168,[1]list!$C$4:$D$350,2,0),"")</f>
        <v/>
      </c>
    </row>
    <row r="8169" spans="1:22" x14ac:dyDescent="0.25">
      <c r="A8169" s="20"/>
      <c r="B8169" s="21"/>
      <c r="C8169" s="21" t="str">
        <f>IFERROR(VLOOKUP(B8169,[1]list!$A$4:$B$350,2,0),"")</f>
        <v/>
      </c>
      <c r="D8169" s="21"/>
      <c r="E8169" s="21"/>
      <c r="F8169" s="21"/>
      <c r="G8169" s="21"/>
      <c r="H8169" s="21"/>
      <c r="I8169" s="21"/>
      <c r="J8169" s="21"/>
      <c r="K8169" s="21"/>
      <c r="L8169" s="21"/>
      <c r="M8169" s="49"/>
      <c r="N8169" s="22">
        <f t="shared" si="128"/>
        <v>0</v>
      </c>
      <c r="O8169" s="22"/>
      <c r="P8169" s="22"/>
      <c r="Q8169" s="22"/>
      <c r="R8169" s="33" t="str">
        <f>IFERROR(VLOOKUP(Q8169,[1]list!$C$4:$D$350,2,0),"")</f>
        <v/>
      </c>
      <c r="S8169" s="22"/>
      <c r="T8169" s="33" t="str">
        <f>IFERROR(VLOOKUP(S8169,[1]list!$C$4:$D$350,2,0),"")</f>
        <v/>
      </c>
      <c r="U8169" s="22"/>
      <c r="V8169" s="33" t="str">
        <f>IFERROR(VLOOKUP(U8169,[1]list!$C$4:$D$350,2,0),"")</f>
        <v/>
      </c>
    </row>
    <row r="8170" spans="1:22" x14ac:dyDescent="0.25">
      <c r="A8170" s="20"/>
      <c r="B8170" s="21"/>
      <c r="C8170" s="21" t="str">
        <f>IFERROR(VLOOKUP(B8170,[1]list!$A$4:$B$350,2,0),"")</f>
        <v/>
      </c>
      <c r="D8170" s="21"/>
      <c r="E8170" s="21"/>
      <c r="F8170" s="21"/>
      <c r="G8170" s="21"/>
      <c r="H8170" s="21"/>
      <c r="I8170" s="21"/>
      <c r="J8170" s="21"/>
      <c r="K8170" s="21"/>
      <c r="L8170" s="21"/>
      <c r="M8170" s="49"/>
      <c r="N8170" s="22">
        <f t="shared" si="128"/>
        <v>0</v>
      </c>
      <c r="O8170" s="22"/>
      <c r="P8170" s="22"/>
      <c r="Q8170" s="22"/>
      <c r="R8170" s="33" t="str">
        <f>IFERROR(VLOOKUP(Q8170,[1]list!$C$4:$D$350,2,0),"")</f>
        <v/>
      </c>
      <c r="S8170" s="22"/>
      <c r="T8170" s="33" t="str">
        <f>IFERROR(VLOOKUP(S8170,[1]list!$C$4:$D$350,2,0),"")</f>
        <v/>
      </c>
      <c r="U8170" s="22"/>
      <c r="V8170" s="33" t="str">
        <f>IFERROR(VLOOKUP(U8170,[1]list!$C$4:$D$350,2,0),"")</f>
        <v/>
      </c>
    </row>
    <row r="8171" spans="1:22" x14ac:dyDescent="0.25">
      <c r="A8171" s="20"/>
      <c r="B8171" s="21"/>
      <c r="C8171" s="21" t="str">
        <f>IFERROR(VLOOKUP(B8171,[1]list!$A$4:$B$350,2,0),"")</f>
        <v/>
      </c>
      <c r="D8171" s="21"/>
      <c r="E8171" s="21"/>
      <c r="F8171" s="21"/>
      <c r="G8171" s="21"/>
      <c r="H8171" s="21"/>
      <c r="I8171" s="21"/>
      <c r="J8171" s="21"/>
      <c r="K8171" s="21"/>
      <c r="L8171" s="21"/>
      <c r="M8171" s="49"/>
      <c r="N8171" s="22">
        <f t="shared" si="128"/>
        <v>0</v>
      </c>
      <c r="O8171" s="22"/>
      <c r="P8171" s="22"/>
      <c r="Q8171" s="22"/>
      <c r="R8171" s="33" t="str">
        <f>IFERROR(VLOOKUP(Q8171,[1]list!$C$4:$D$350,2,0),"")</f>
        <v/>
      </c>
      <c r="S8171" s="22"/>
      <c r="T8171" s="33" t="str">
        <f>IFERROR(VLOOKUP(S8171,[1]list!$C$4:$D$350,2,0),"")</f>
        <v/>
      </c>
      <c r="U8171" s="22"/>
      <c r="V8171" s="33" t="str">
        <f>IFERROR(VLOOKUP(U8171,[1]list!$C$4:$D$350,2,0),"")</f>
        <v/>
      </c>
    </row>
    <row r="8172" spans="1:22" x14ac:dyDescent="0.25">
      <c r="A8172" s="20"/>
      <c r="B8172" s="21"/>
      <c r="C8172" s="21" t="str">
        <f>IFERROR(VLOOKUP(B8172,[1]list!$A$4:$B$350,2,0),"")</f>
        <v/>
      </c>
      <c r="D8172" s="21"/>
      <c r="E8172" s="21"/>
      <c r="F8172" s="21"/>
      <c r="G8172" s="21"/>
      <c r="H8172" s="21"/>
      <c r="I8172" s="21"/>
      <c r="J8172" s="21"/>
      <c r="K8172" s="21"/>
      <c r="L8172" s="21"/>
      <c r="M8172" s="49"/>
      <c r="N8172" s="22">
        <f t="shared" si="128"/>
        <v>0</v>
      </c>
      <c r="O8172" s="22"/>
      <c r="P8172" s="22"/>
      <c r="Q8172" s="22"/>
      <c r="R8172" s="33" t="str">
        <f>IFERROR(VLOOKUP(Q8172,[1]list!$C$4:$D$350,2,0),"")</f>
        <v/>
      </c>
      <c r="S8172" s="22"/>
      <c r="T8172" s="33" t="str">
        <f>IFERROR(VLOOKUP(S8172,[1]list!$C$4:$D$350,2,0),"")</f>
        <v/>
      </c>
      <c r="U8172" s="22"/>
      <c r="V8172" s="33" t="str">
        <f>IFERROR(VLOOKUP(U8172,[1]list!$C$4:$D$350,2,0),"")</f>
        <v/>
      </c>
    </row>
    <row r="8173" spans="1:22" x14ac:dyDescent="0.25">
      <c r="A8173" s="20"/>
      <c r="B8173" s="21"/>
      <c r="C8173" s="21" t="str">
        <f>IFERROR(VLOOKUP(B8173,[1]list!$A$4:$B$350,2,0),"")</f>
        <v/>
      </c>
      <c r="D8173" s="21"/>
      <c r="E8173" s="21"/>
      <c r="F8173" s="21"/>
      <c r="G8173" s="21"/>
      <c r="H8173" s="21"/>
      <c r="I8173" s="21"/>
      <c r="J8173" s="21"/>
      <c r="K8173" s="21"/>
      <c r="L8173" s="21"/>
      <c r="M8173" s="49"/>
      <c r="N8173" s="22">
        <f t="shared" si="128"/>
        <v>0</v>
      </c>
      <c r="O8173" s="22"/>
      <c r="P8173" s="22"/>
      <c r="Q8173" s="22"/>
      <c r="R8173" s="33" t="str">
        <f>IFERROR(VLOOKUP(Q8173,[1]list!$C$4:$D$350,2,0),"")</f>
        <v/>
      </c>
      <c r="S8173" s="22"/>
      <c r="T8173" s="33" t="str">
        <f>IFERROR(VLOOKUP(S8173,[1]list!$C$4:$D$350,2,0),"")</f>
        <v/>
      </c>
      <c r="U8173" s="22"/>
      <c r="V8173" s="33" t="str">
        <f>IFERROR(VLOOKUP(U8173,[1]list!$C$4:$D$350,2,0),"")</f>
        <v/>
      </c>
    </row>
    <row r="8174" spans="1:22" x14ac:dyDescent="0.25">
      <c r="A8174" s="20"/>
      <c r="B8174" s="21"/>
      <c r="C8174" s="21" t="str">
        <f>IFERROR(VLOOKUP(B8174,[1]list!$A$4:$B$350,2,0),"")</f>
        <v/>
      </c>
      <c r="D8174" s="21"/>
      <c r="E8174" s="21"/>
      <c r="F8174" s="21"/>
      <c r="G8174" s="21"/>
      <c r="H8174" s="21"/>
      <c r="I8174" s="21"/>
      <c r="J8174" s="21"/>
      <c r="K8174" s="21"/>
      <c r="L8174" s="21"/>
      <c r="M8174" s="49"/>
      <c r="N8174" s="22">
        <f t="shared" si="128"/>
        <v>0</v>
      </c>
      <c r="O8174" s="22"/>
      <c r="P8174" s="22"/>
      <c r="Q8174" s="22"/>
      <c r="R8174" s="33" t="str">
        <f>IFERROR(VLOOKUP(Q8174,[1]list!$C$4:$D$350,2,0),"")</f>
        <v/>
      </c>
      <c r="S8174" s="22"/>
      <c r="T8174" s="33" t="str">
        <f>IFERROR(VLOOKUP(S8174,[1]list!$C$4:$D$350,2,0),"")</f>
        <v/>
      </c>
      <c r="U8174" s="22"/>
      <c r="V8174" s="33" t="str">
        <f>IFERROR(VLOOKUP(U8174,[1]list!$C$4:$D$350,2,0),"")</f>
        <v/>
      </c>
    </row>
    <row r="8175" spans="1:22" x14ac:dyDescent="0.25">
      <c r="A8175" s="20"/>
      <c r="B8175" s="21"/>
      <c r="C8175" s="21" t="str">
        <f>IFERROR(VLOOKUP(B8175,[1]list!$A$4:$B$350,2,0),"")</f>
        <v/>
      </c>
      <c r="D8175" s="21"/>
      <c r="E8175" s="21"/>
      <c r="F8175" s="21"/>
      <c r="G8175" s="21"/>
      <c r="H8175" s="21"/>
      <c r="I8175" s="21"/>
      <c r="J8175" s="21"/>
      <c r="K8175" s="21"/>
      <c r="L8175" s="21"/>
      <c r="M8175" s="49"/>
      <c r="N8175" s="22">
        <f t="shared" si="128"/>
        <v>0</v>
      </c>
      <c r="O8175" s="22"/>
      <c r="P8175" s="22"/>
      <c r="Q8175" s="22"/>
      <c r="R8175" s="33" t="str">
        <f>IFERROR(VLOOKUP(Q8175,[1]list!$C$4:$D$350,2,0),"")</f>
        <v/>
      </c>
      <c r="S8175" s="22"/>
      <c r="T8175" s="33" t="str">
        <f>IFERROR(VLOOKUP(S8175,[1]list!$C$4:$D$350,2,0),"")</f>
        <v/>
      </c>
      <c r="U8175" s="22"/>
      <c r="V8175" s="33" t="str">
        <f>IFERROR(VLOOKUP(U8175,[1]list!$C$4:$D$350,2,0),"")</f>
        <v/>
      </c>
    </row>
    <row r="8176" spans="1:22" x14ac:dyDescent="0.25">
      <c r="A8176" s="20"/>
      <c r="B8176" s="21"/>
      <c r="C8176" s="21" t="str">
        <f>IFERROR(VLOOKUP(B8176,[1]list!$A$4:$B$350,2,0),"")</f>
        <v/>
      </c>
      <c r="D8176" s="21"/>
      <c r="E8176" s="21"/>
      <c r="F8176" s="21"/>
      <c r="G8176" s="21"/>
      <c r="H8176" s="21"/>
      <c r="I8176" s="21"/>
      <c r="J8176" s="21"/>
      <c r="K8176" s="21"/>
      <c r="L8176" s="21"/>
      <c r="M8176" s="49"/>
      <c r="N8176" s="22">
        <f t="shared" si="128"/>
        <v>0</v>
      </c>
      <c r="O8176" s="22"/>
      <c r="P8176" s="22"/>
      <c r="Q8176" s="22"/>
      <c r="R8176" s="33" t="str">
        <f>IFERROR(VLOOKUP(Q8176,[1]list!$C$4:$D$350,2,0),"")</f>
        <v/>
      </c>
      <c r="S8176" s="22"/>
      <c r="T8176" s="33" t="str">
        <f>IFERROR(VLOOKUP(S8176,[1]list!$C$4:$D$350,2,0),"")</f>
        <v/>
      </c>
      <c r="U8176" s="22"/>
      <c r="V8176" s="33" t="str">
        <f>IFERROR(VLOOKUP(U8176,[1]list!$C$4:$D$350,2,0),"")</f>
        <v/>
      </c>
    </row>
    <row r="8177" spans="1:22" x14ac:dyDescent="0.25">
      <c r="A8177" s="20"/>
      <c r="B8177" s="21"/>
      <c r="C8177" s="21" t="str">
        <f>IFERROR(VLOOKUP(B8177,[1]list!$A$4:$B$350,2,0),"")</f>
        <v/>
      </c>
      <c r="D8177" s="21"/>
      <c r="E8177" s="21"/>
      <c r="F8177" s="21"/>
      <c r="G8177" s="21"/>
      <c r="H8177" s="21"/>
      <c r="I8177" s="21"/>
      <c r="J8177" s="21"/>
      <c r="K8177" s="21"/>
      <c r="L8177" s="21"/>
      <c r="M8177" s="49"/>
      <c r="N8177" s="22">
        <f t="shared" si="128"/>
        <v>0</v>
      </c>
      <c r="O8177" s="22"/>
      <c r="P8177" s="22"/>
      <c r="Q8177" s="22"/>
      <c r="R8177" s="33" t="str">
        <f>IFERROR(VLOOKUP(Q8177,[1]list!$C$4:$D$350,2,0),"")</f>
        <v/>
      </c>
      <c r="S8177" s="22"/>
      <c r="T8177" s="33" t="str">
        <f>IFERROR(VLOOKUP(S8177,[1]list!$C$4:$D$350,2,0),"")</f>
        <v/>
      </c>
      <c r="U8177" s="22"/>
      <c r="V8177" s="33" t="str">
        <f>IFERROR(VLOOKUP(U8177,[1]list!$C$4:$D$350,2,0),"")</f>
        <v/>
      </c>
    </row>
    <row r="8178" spans="1:22" x14ac:dyDescent="0.25">
      <c r="A8178" s="20"/>
      <c r="B8178" s="21"/>
      <c r="C8178" s="21" t="str">
        <f>IFERROR(VLOOKUP(B8178,[1]list!$A$4:$B$350,2,0),"")</f>
        <v/>
      </c>
      <c r="D8178" s="21"/>
      <c r="E8178" s="21"/>
      <c r="F8178" s="21"/>
      <c r="G8178" s="21"/>
      <c r="H8178" s="21"/>
      <c r="I8178" s="21"/>
      <c r="J8178" s="21"/>
      <c r="K8178" s="21"/>
      <c r="L8178" s="21"/>
      <c r="M8178" s="49"/>
      <c r="N8178" s="22">
        <f t="shared" si="128"/>
        <v>0</v>
      </c>
      <c r="O8178" s="22"/>
      <c r="P8178" s="22"/>
      <c r="Q8178" s="22"/>
      <c r="R8178" s="33" t="str">
        <f>IFERROR(VLOOKUP(Q8178,[1]list!$C$4:$D$350,2,0),"")</f>
        <v/>
      </c>
      <c r="S8178" s="22"/>
      <c r="T8178" s="33" t="str">
        <f>IFERROR(VLOOKUP(S8178,[1]list!$C$4:$D$350,2,0),"")</f>
        <v/>
      </c>
      <c r="U8178" s="22"/>
      <c r="V8178" s="33" t="str">
        <f>IFERROR(VLOOKUP(U8178,[1]list!$C$4:$D$350,2,0),"")</f>
        <v/>
      </c>
    </row>
    <row r="8179" spans="1:22" x14ac:dyDescent="0.25">
      <c r="A8179" s="20"/>
      <c r="B8179" s="21"/>
      <c r="C8179" s="21" t="str">
        <f>IFERROR(VLOOKUP(B8179,[1]list!$A$4:$B$350,2,0),"")</f>
        <v/>
      </c>
      <c r="D8179" s="21"/>
      <c r="E8179" s="21"/>
      <c r="F8179" s="21"/>
      <c r="G8179" s="21"/>
      <c r="H8179" s="21"/>
      <c r="I8179" s="21"/>
      <c r="J8179" s="21"/>
      <c r="K8179" s="21"/>
      <c r="L8179" s="21"/>
      <c r="M8179" s="49"/>
      <c r="N8179" s="22">
        <f t="shared" si="128"/>
        <v>0</v>
      </c>
      <c r="O8179" s="22"/>
      <c r="P8179" s="22"/>
      <c r="Q8179" s="22"/>
      <c r="R8179" s="33" t="str">
        <f>IFERROR(VLOOKUP(Q8179,[1]list!$C$4:$D$350,2,0),"")</f>
        <v/>
      </c>
      <c r="S8179" s="22"/>
      <c r="T8179" s="33" t="str">
        <f>IFERROR(VLOOKUP(S8179,[1]list!$C$4:$D$350,2,0),"")</f>
        <v/>
      </c>
      <c r="U8179" s="22"/>
      <c r="V8179" s="33" t="str">
        <f>IFERROR(VLOOKUP(U8179,[1]list!$C$4:$D$350,2,0),"")</f>
        <v/>
      </c>
    </row>
    <row r="8180" spans="1:22" x14ac:dyDescent="0.25">
      <c r="A8180" s="20"/>
      <c r="B8180" s="21"/>
      <c r="C8180" s="21" t="str">
        <f>IFERROR(VLOOKUP(B8180,[1]list!$A$4:$B$350,2,0),"")</f>
        <v/>
      </c>
      <c r="D8180" s="21"/>
      <c r="E8180" s="21"/>
      <c r="F8180" s="21"/>
      <c r="G8180" s="21"/>
      <c r="H8180" s="21"/>
      <c r="I8180" s="21"/>
      <c r="J8180" s="21"/>
      <c r="K8180" s="21"/>
      <c r="L8180" s="21"/>
      <c r="M8180" s="49"/>
      <c r="N8180" s="22">
        <f t="shared" si="128"/>
        <v>0</v>
      </c>
      <c r="O8180" s="22"/>
      <c r="P8180" s="22"/>
      <c r="Q8180" s="22"/>
      <c r="R8180" s="33" t="str">
        <f>IFERROR(VLOOKUP(Q8180,[1]list!$C$4:$D$350,2,0),"")</f>
        <v/>
      </c>
      <c r="S8180" s="22"/>
      <c r="T8180" s="33" t="str">
        <f>IFERROR(VLOOKUP(S8180,[1]list!$C$4:$D$350,2,0),"")</f>
        <v/>
      </c>
      <c r="U8180" s="22"/>
      <c r="V8180" s="33" t="str">
        <f>IFERROR(VLOOKUP(U8180,[1]list!$C$4:$D$350,2,0),"")</f>
        <v/>
      </c>
    </row>
    <row r="8181" spans="1:22" x14ac:dyDescent="0.25">
      <c r="A8181" s="20"/>
      <c r="B8181" s="21"/>
      <c r="C8181" s="21" t="str">
        <f>IFERROR(VLOOKUP(B8181,[1]list!$A$4:$B$350,2,0),"")</f>
        <v/>
      </c>
      <c r="D8181" s="21"/>
      <c r="E8181" s="21"/>
      <c r="F8181" s="21"/>
      <c r="G8181" s="21"/>
      <c r="H8181" s="21"/>
      <c r="I8181" s="21"/>
      <c r="J8181" s="21"/>
      <c r="K8181" s="21"/>
      <c r="L8181" s="21"/>
      <c r="M8181" s="49"/>
      <c r="N8181" s="22">
        <f t="shared" si="128"/>
        <v>0</v>
      </c>
      <c r="O8181" s="22"/>
      <c r="P8181" s="22"/>
      <c r="Q8181" s="22"/>
      <c r="R8181" s="33" t="str">
        <f>IFERROR(VLOOKUP(Q8181,[1]list!$C$4:$D$350,2,0),"")</f>
        <v/>
      </c>
      <c r="S8181" s="22"/>
      <c r="T8181" s="33" t="str">
        <f>IFERROR(VLOOKUP(S8181,[1]list!$C$4:$D$350,2,0),"")</f>
        <v/>
      </c>
      <c r="U8181" s="22"/>
      <c r="V8181" s="33" t="str">
        <f>IFERROR(VLOOKUP(U8181,[1]list!$C$4:$D$350,2,0),"")</f>
        <v/>
      </c>
    </row>
    <row r="8182" spans="1:22" x14ac:dyDescent="0.25">
      <c r="A8182" s="20"/>
      <c r="B8182" s="21"/>
      <c r="C8182" s="21" t="str">
        <f>IFERROR(VLOOKUP(B8182,[1]list!$A$4:$B$350,2,0),"")</f>
        <v/>
      </c>
      <c r="D8182" s="21"/>
      <c r="E8182" s="21"/>
      <c r="F8182" s="21"/>
      <c r="G8182" s="21"/>
      <c r="H8182" s="21"/>
      <c r="I8182" s="21"/>
      <c r="J8182" s="21"/>
      <c r="K8182" s="21"/>
      <c r="L8182" s="21"/>
      <c r="M8182" s="49"/>
      <c r="N8182" s="22">
        <f t="shared" si="128"/>
        <v>0</v>
      </c>
      <c r="O8182" s="22"/>
      <c r="P8182" s="22"/>
      <c r="Q8182" s="22"/>
      <c r="R8182" s="33" t="str">
        <f>IFERROR(VLOOKUP(Q8182,[1]list!$C$4:$D$350,2,0),"")</f>
        <v/>
      </c>
      <c r="S8182" s="22"/>
      <c r="T8182" s="33" t="str">
        <f>IFERROR(VLOOKUP(S8182,[1]list!$C$4:$D$350,2,0),"")</f>
        <v/>
      </c>
      <c r="U8182" s="22"/>
      <c r="V8182" s="33" t="str">
        <f>IFERROR(VLOOKUP(U8182,[1]list!$C$4:$D$350,2,0),"")</f>
        <v/>
      </c>
    </row>
    <row r="8183" spans="1:22" x14ac:dyDescent="0.25">
      <c r="A8183" s="20"/>
      <c r="B8183" s="21"/>
      <c r="C8183" s="21" t="str">
        <f>IFERROR(VLOOKUP(B8183,[1]list!$A$4:$B$350,2,0),"")</f>
        <v/>
      </c>
      <c r="D8183" s="21"/>
      <c r="E8183" s="21"/>
      <c r="F8183" s="21"/>
      <c r="G8183" s="21"/>
      <c r="H8183" s="21"/>
      <c r="I8183" s="21"/>
      <c r="J8183" s="21"/>
      <c r="K8183" s="21"/>
      <c r="L8183" s="21"/>
      <c r="M8183" s="49"/>
      <c r="N8183" s="22">
        <f t="shared" si="128"/>
        <v>0</v>
      </c>
      <c r="O8183" s="22"/>
      <c r="P8183" s="22"/>
      <c r="Q8183" s="22"/>
      <c r="R8183" s="33" t="str">
        <f>IFERROR(VLOOKUP(Q8183,[1]list!$C$4:$D$350,2,0),"")</f>
        <v/>
      </c>
      <c r="S8183" s="22"/>
      <c r="T8183" s="33" t="str">
        <f>IFERROR(VLOOKUP(S8183,[1]list!$C$4:$D$350,2,0),"")</f>
        <v/>
      </c>
      <c r="U8183" s="22"/>
      <c r="V8183" s="33" t="str">
        <f>IFERROR(VLOOKUP(U8183,[1]list!$C$4:$D$350,2,0),"")</f>
        <v/>
      </c>
    </row>
    <row r="8184" spans="1:22" x14ac:dyDescent="0.25">
      <c r="A8184" s="20"/>
      <c r="B8184" s="21"/>
      <c r="C8184" s="21" t="str">
        <f>IFERROR(VLOOKUP(B8184,[1]list!$A$4:$B$350,2,0),"")</f>
        <v/>
      </c>
      <c r="D8184" s="21"/>
      <c r="E8184" s="21"/>
      <c r="F8184" s="21"/>
      <c r="G8184" s="21"/>
      <c r="H8184" s="21"/>
      <c r="I8184" s="21"/>
      <c r="J8184" s="21"/>
      <c r="K8184" s="21"/>
      <c r="L8184" s="21"/>
      <c r="M8184" s="49"/>
      <c r="N8184" s="22">
        <f t="shared" si="128"/>
        <v>0</v>
      </c>
      <c r="O8184" s="22"/>
      <c r="P8184" s="22"/>
      <c r="Q8184" s="22"/>
      <c r="R8184" s="33" t="str">
        <f>IFERROR(VLOOKUP(Q8184,[1]list!$C$4:$D$350,2,0),"")</f>
        <v/>
      </c>
      <c r="S8184" s="22"/>
      <c r="T8184" s="33" t="str">
        <f>IFERROR(VLOOKUP(S8184,[1]list!$C$4:$D$350,2,0),"")</f>
        <v/>
      </c>
      <c r="U8184" s="22"/>
      <c r="V8184" s="33" t="str">
        <f>IFERROR(VLOOKUP(U8184,[1]list!$C$4:$D$350,2,0),"")</f>
        <v/>
      </c>
    </row>
    <row r="8185" spans="1:22" x14ac:dyDescent="0.25">
      <c r="A8185" s="20"/>
      <c r="B8185" s="21"/>
      <c r="C8185" s="21" t="str">
        <f>IFERROR(VLOOKUP(B8185,[1]list!$A$4:$B$350,2,0),"")</f>
        <v/>
      </c>
      <c r="D8185" s="21"/>
      <c r="E8185" s="21"/>
      <c r="F8185" s="21"/>
      <c r="G8185" s="21"/>
      <c r="H8185" s="21"/>
      <c r="I8185" s="21"/>
      <c r="J8185" s="21"/>
      <c r="K8185" s="21"/>
      <c r="L8185" s="21"/>
      <c r="M8185" s="49"/>
      <c r="N8185" s="22">
        <f t="shared" si="128"/>
        <v>0</v>
      </c>
      <c r="O8185" s="22"/>
      <c r="P8185" s="22"/>
      <c r="Q8185" s="22"/>
      <c r="R8185" s="33" t="str">
        <f>IFERROR(VLOOKUP(Q8185,[1]list!$C$4:$D$350,2,0),"")</f>
        <v/>
      </c>
      <c r="S8185" s="22"/>
      <c r="T8185" s="33" t="str">
        <f>IFERROR(VLOOKUP(S8185,[1]list!$C$4:$D$350,2,0),"")</f>
        <v/>
      </c>
      <c r="U8185" s="22"/>
      <c r="V8185" s="33" t="str">
        <f>IFERROR(VLOOKUP(U8185,[1]list!$C$4:$D$350,2,0),"")</f>
        <v/>
      </c>
    </row>
    <row r="8186" spans="1:22" x14ac:dyDescent="0.25">
      <c r="A8186" s="20"/>
      <c r="B8186" s="21"/>
      <c r="C8186" s="21" t="str">
        <f>IFERROR(VLOOKUP(B8186,[1]list!$A$4:$B$350,2,0),"")</f>
        <v/>
      </c>
      <c r="D8186" s="21"/>
      <c r="E8186" s="21"/>
      <c r="F8186" s="21"/>
      <c r="G8186" s="21"/>
      <c r="H8186" s="21"/>
      <c r="I8186" s="21"/>
      <c r="J8186" s="21"/>
      <c r="K8186" s="21"/>
      <c r="L8186" s="21"/>
      <c r="M8186" s="49"/>
      <c r="N8186" s="22">
        <f t="shared" si="128"/>
        <v>0</v>
      </c>
      <c r="O8186" s="22"/>
      <c r="P8186" s="22"/>
      <c r="Q8186" s="22"/>
      <c r="R8186" s="33" t="str">
        <f>IFERROR(VLOOKUP(Q8186,[1]list!$C$4:$D$350,2,0),"")</f>
        <v/>
      </c>
      <c r="S8186" s="22"/>
      <c r="T8186" s="33" t="str">
        <f>IFERROR(VLOOKUP(S8186,[1]list!$C$4:$D$350,2,0),"")</f>
        <v/>
      </c>
      <c r="U8186" s="22"/>
      <c r="V8186" s="33" t="str">
        <f>IFERROR(VLOOKUP(U8186,[1]list!$C$4:$D$350,2,0),"")</f>
        <v/>
      </c>
    </row>
    <row r="8187" spans="1:22" x14ac:dyDescent="0.25">
      <c r="A8187" s="20"/>
      <c r="B8187" s="21"/>
      <c r="C8187" s="21" t="str">
        <f>IFERROR(VLOOKUP(B8187,[1]list!$A$4:$B$350,2,0),"")</f>
        <v/>
      </c>
      <c r="D8187" s="21"/>
      <c r="E8187" s="21"/>
      <c r="F8187" s="21"/>
      <c r="G8187" s="21"/>
      <c r="H8187" s="21"/>
      <c r="I8187" s="21"/>
      <c r="J8187" s="21"/>
      <c r="K8187" s="21"/>
      <c r="L8187" s="21"/>
      <c r="M8187" s="49"/>
      <c r="N8187" s="22">
        <f t="shared" si="128"/>
        <v>0</v>
      </c>
      <c r="O8187" s="22"/>
      <c r="P8187" s="22"/>
      <c r="Q8187" s="22"/>
      <c r="R8187" s="33" t="str">
        <f>IFERROR(VLOOKUP(Q8187,[1]list!$C$4:$D$350,2,0),"")</f>
        <v/>
      </c>
      <c r="S8187" s="22"/>
      <c r="T8187" s="33" t="str">
        <f>IFERROR(VLOOKUP(S8187,[1]list!$C$4:$D$350,2,0),"")</f>
        <v/>
      </c>
      <c r="U8187" s="22"/>
      <c r="V8187" s="33" t="str">
        <f>IFERROR(VLOOKUP(U8187,[1]list!$C$4:$D$350,2,0),"")</f>
        <v/>
      </c>
    </row>
    <row r="8188" spans="1:22" x14ac:dyDescent="0.25">
      <c r="A8188" s="20"/>
      <c r="B8188" s="21"/>
      <c r="C8188" s="21" t="str">
        <f>IFERROR(VLOOKUP(B8188,[1]list!$A$4:$B$350,2,0),"")</f>
        <v/>
      </c>
      <c r="D8188" s="21"/>
      <c r="E8188" s="21"/>
      <c r="F8188" s="21"/>
      <c r="G8188" s="21"/>
      <c r="H8188" s="21"/>
      <c r="I8188" s="21"/>
      <c r="J8188" s="21"/>
      <c r="K8188" s="21"/>
      <c r="L8188" s="21"/>
      <c r="M8188" s="49"/>
      <c r="N8188" s="22">
        <f t="shared" si="128"/>
        <v>0</v>
      </c>
      <c r="O8188" s="22"/>
      <c r="P8188" s="22"/>
      <c r="Q8188" s="22"/>
      <c r="R8188" s="33" t="str">
        <f>IFERROR(VLOOKUP(Q8188,[1]list!$C$4:$D$350,2,0),"")</f>
        <v/>
      </c>
      <c r="S8188" s="22"/>
      <c r="T8188" s="33" t="str">
        <f>IFERROR(VLOOKUP(S8188,[1]list!$C$4:$D$350,2,0),"")</f>
        <v/>
      </c>
      <c r="U8188" s="22"/>
      <c r="V8188" s="33" t="str">
        <f>IFERROR(VLOOKUP(U8188,[1]list!$C$4:$D$350,2,0),"")</f>
        <v/>
      </c>
    </row>
    <row r="8189" spans="1:22" x14ac:dyDescent="0.25">
      <c r="A8189" s="20"/>
      <c r="B8189" s="21"/>
      <c r="C8189" s="21" t="str">
        <f>IFERROR(VLOOKUP(B8189,[1]list!$A$4:$B$350,2,0),"")</f>
        <v/>
      </c>
      <c r="D8189" s="21"/>
      <c r="E8189" s="21"/>
      <c r="F8189" s="21"/>
      <c r="G8189" s="21"/>
      <c r="H8189" s="21"/>
      <c r="I8189" s="21"/>
      <c r="J8189" s="21"/>
      <c r="K8189" s="21"/>
      <c r="L8189" s="21"/>
      <c r="M8189" s="49"/>
      <c r="N8189" s="22">
        <f t="shared" si="128"/>
        <v>0</v>
      </c>
      <c r="O8189" s="22"/>
      <c r="P8189" s="22"/>
      <c r="Q8189" s="22"/>
      <c r="R8189" s="33" t="str">
        <f>IFERROR(VLOOKUP(Q8189,[1]list!$C$4:$D$350,2,0),"")</f>
        <v/>
      </c>
      <c r="S8189" s="22"/>
      <c r="T8189" s="33" t="str">
        <f>IFERROR(VLOOKUP(S8189,[1]list!$C$4:$D$350,2,0),"")</f>
        <v/>
      </c>
      <c r="U8189" s="22"/>
      <c r="V8189" s="33" t="str">
        <f>IFERROR(VLOOKUP(U8189,[1]list!$C$4:$D$350,2,0),"")</f>
        <v/>
      </c>
    </row>
    <row r="8190" spans="1:22" x14ac:dyDescent="0.25">
      <c r="A8190" s="20"/>
      <c r="B8190" s="21"/>
      <c r="C8190" s="21" t="str">
        <f>IFERROR(VLOOKUP(B8190,[1]list!$A$4:$B$350,2,0),"")</f>
        <v/>
      </c>
      <c r="D8190" s="21"/>
      <c r="E8190" s="21"/>
      <c r="F8190" s="21"/>
      <c r="G8190" s="21"/>
      <c r="H8190" s="21"/>
      <c r="I8190" s="21"/>
      <c r="J8190" s="21"/>
      <c r="K8190" s="21"/>
      <c r="L8190" s="21"/>
      <c r="M8190" s="49"/>
      <c r="N8190" s="22">
        <f t="shared" si="128"/>
        <v>0</v>
      </c>
      <c r="O8190" s="22"/>
      <c r="P8190" s="22"/>
      <c r="Q8190" s="22"/>
      <c r="R8190" s="33" t="str">
        <f>IFERROR(VLOOKUP(Q8190,[1]list!$C$4:$D$350,2,0),"")</f>
        <v/>
      </c>
      <c r="S8190" s="22"/>
      <c r="T8190" s="33" t="str">
        <f>IFERROR(VLOOKUP(S8190,[1]list!$C$4:$D$350,2,0),"")</f>
        <v/>
      </c>
      <c r="U8190" s="22"/>
      <c r="V8190" s="33" t="str">
        <f>IFERROR(VLOOKUP(U8190,[1]list!$C$4:$D$350,2,0),"")</f>
        <v/>
      </c>
    </row>
    <row r="8191" spans="1:22" x14ac:dyDescent="0.25">
      <c r="A8191" s="20"/>
      <c r="B8191" s="21"/>
      <c r="C8191" s="21" t="str">
        <f>IFERROR(VLOOKUP(B8191,[1]list!$A$4:$B$350,2,0),"")</f>
        <v/>
      </c>
      <c r="D8191" s="21"/>
      <c r="E8191" s="21"/>
      <c r="F8191" s="21"/>
      <c r="G8191" s="21"/>
      <c r="H8191" s="21"/>
      <c r="I8191" s="21"/>
      <c r="J8191" s="21"/>
      <c r="K8191" s="21"/>
      <c r="L8191" s="21"/>
      <c r="M8191" s="49"/>
      <c r="N8191" s="22">
        <f t="shared" si="128"/>
        <v>0</v>
      </c>
      <c r="O8191" s="22"/>
      <c r="P8191" s="22"/>
      <c r="Q8191" s="22"/>
      <c r="R8191" s="33" t="str">
        <f>IFERROR(VLOOKUP(Q8191,[1]list!$C$4:$D$350,2,0),"")</f>
        <v/>
      </c>
      <c r="S8191" s="22"/>
      <c r="T8191" s="33" t="str">
        <f>IFERROR(VLOOKUP(S8191,[1]list!$C$4:$D$350,2,0),"")</f>
        <v/>
      </c>
      <c r="U8191" s="22"/>
      <c r="V8191" s="33" t="str">
        <f>IFERROR(VLOOKUP(U8191,[1]list!$C$4:$D$350,2,0),"")</f>
        <v/>
      </c>
    </row>
    <row r="8192" spans="1:22" x14ac:dyDescent="0.25">
      <c r="A8192" s="20"/>
      <c r="B8192" s="21"/>
      <c r="C8192" s="21" t="str">
        <f>IFERROR(VLOOKUP(B8192,[1]list!$A$4:$B$350,2,0),"")</f>
        <v/>
      </c>
      <c r="D8192" s="21"/>
      <c r="E8192" s="21"/>
      <c r="F8192" s="21"/>
      <c r="G8192" s="21"/>
      <c r="H8192" s="21"/>
      <c r="I8192" s="21"/>
      <c r="J8192" s="21"/>
      <c r="K8192" s="21"/>
      <c r="L8192" s="21"/>
      <c r="M8192" s="49"/>
      <c r="N8192" s="22">
        <f t="shared" si="128"/>
        <v>0</v>
      </c>
      <c r="O8192" s="22"/>
      <c r="P8192" s="22"/>
      <c r="Q8192" s="22"/>
      <c r="R8192" s="33" t="str">
        <f>IFERROR(VLOOKUP(Q8192,[1]list!$C$4:$D$350,2,0),"")</f>
        <v/>
      </c>
      <c r="S8192" s="22"/>
      <c r="T8192" s="33" t="str">
        <f>IFERROR(VLOOKUP(S8192,[1]list!$C$4:$D$350,2,0),"")</f>
        <v/>
      </c>
      <c r="U8192" s="22"/>
      <c r="V8192" s="33" t="str">
        <f>IFERROR(VLOOKUP(U8192,[1]list!$C$4:$D$350,2,0),"")</f>
        <v/>
      </c>
    </row>
    <row r="8193" spans="1:22" x14ac:dyDescent="0.25">
      <c r="A8193" s="20"/>
      <c r="B8193" s="21"/>
      <c r="C8193" s="21" t="str">
        <f>IFERROR(VLOOKUP(B8193,[1]list!$A$4:$B$350,2,0),"")</f>
        <v/>
      </c>
      <c r="D8193" s="21"/>
      <c r="E8193" s="21"/>
      <c r="F8193" s="21"/>
      <c r="G8193" s="21"/>
      <c r="H8193" s="21"/>
      <c r="I8193" s="21"/>
      <c r="J8193" s="21"/>
      <c r="K8193" s="21"/>
      <c r="L8193" s="21"/>
      <c r="M8193" s="49"/>
      <c r="N8193" s="22">
        <f t="shared" si="128"/>
        <v>0</v>
      </c>
      <c r="O8193" s="22"/>
      <c r="P8193" s="22"/>
      <c r="Q8193" s="22"/>
      <c r="R8193" s="33" t="str">
        <f>IFERROR(VLOOKUP(Q8193,[1]list!$C$4:$D$350,2,0),"")</f>
        <v/>
      </c>
      <c r="S8193" s="22"/>
      <c r="T8193" s="33" t="str">
        <f>IFERROR(VLOOKUP(S8193,[1]list!$C$4:$D$350,2,0),"")</f>
        <v/>
      </c>
      <c r="U8193" s="22"/>
      <c r="V8193" s="33" t="str">
        <f>IFERROR(VLOOKUP(U8193,[1]list!$C$4:$D$350,2,0),"")</f>
        <v/>
      </c>
    </row>
    <row r="8194" spans="1:22" x14ac:dyDescent="0.25">
      <c r="A8194" s="20"/>
      <c r="B8194" s="21"/>
      <c r="C8194" s="21" t="str">
        <f>IFERROR(VLOOKUP(B8194,[1]list!$A$4:$B$350,2,0),"")</f>
        <v/>
      </c>
      <c r="D8194" s="21"/>
      <c r="E8194" s="21"/>
      <c r="F8194" s="21"/>
      <c r="G8194" s="21"/>
      <c r="H8194" s="21"/>
      <c r="I8194" s="21"/>
      <c r="J8194" s="21"/>
      <c r="K8194" s="21"/>
      <c r="L8194" s="21"/>
      <c r="M8194" s="49"/>
      <c r="N8194" s="22">
        <f t="shared" si="128"/>
        <v>0</v>
      </c>
      <c r="O8194" s="22"/>
      <c r="P8194" s="22"/>
      <c r="Q8194" s="22"/>
      <c r="R8194" s="33" t="str">
        <f>IFERROR(VLOOKUP(Q8194,[1]list!$C$4:$D$350,2,0),"")</f>
        <v/>
      </c>
      <c r="S8194" s="22"/>
      <c r="T8194" s="33" t="str">
        <f>IFERROR(VLOOKUP(S8194,[1]list!$C$4:$D$350,2,0),"")</f>
        <v/>
      </c>
      <c r="U8194" s="22"/>
      <c r="V8194" s="33" t="str">
        <f>IFERROR(VLOOKUP(U8194,[1]list!$C$4:$D$350,2,0),"")</f>
        <v/>
      </c>
    </row>
    <row r="8195" spans="1:22" x14ac:dyDescent="0.25">
      <c r="A8195" s="20"/>
      <c r="B8195" s="21"/>
      <c r="C8195" s="21" t="str">
        <f>IFERROR(VLOOKUP(B8195,[1]list!$A$4:$B$350,2,0),"")</f>
        <v/>
      </c>
      <c r="D8195" s="21"/>
      <c r="E8195" s="21"/>
      <c r="F8195" s="21"/>
      <c r="G8195" s="21"/>
      <c r="H8195" s="21"/>
      <c r="I8195" s="21"/>
      <c r="J8195" s="21"/>
      <c r="K8195" s="21"/>
      <c r="L8195" s="21"/>
      <c r="M8195" s="49"/>
      <c r="N8195" s="22">
        <f t="shared" si="128"/>
        <v>0</v>
      </c>
      <c r="O8195" s="22"/>
      <c r="P8195" s="22"/>
      <c r="Q8195" s="22"/>
      <c r="R8195" s="33" t="str">
        <f>IFERROR(VLOOKUP(Q8195,[1]list!$C$4:$D$350,2,0),"")</f>
        <v/>
      </c>
      <c r="S8195" s="22"/>
      <c r="T8195" s="33" t="str">
        <f>IFERROR(VLOOKUP(S8195,[1]list!$C$4:$D$350,2,0),"")</f>
        <v/>
      </c>
      <c r="U8195" s="22"/>
      <c r="V8195" s="33" t="str">
        <f>IFERROR(VLOOKUP(U8195,[1]list!$C$4:$D$350,2,0),"")</f>
        <v/>
      </c>
    </row>
    <row r="8196" spans="1:22" x14ac:dyDescent="0.25">
      <c r="A8196" s="20"/>
      <c r="B8196" s="21"/>
      <c r="C8196" s="21" t="str">
        <f>IFERROR(VLOOKUP(B8196,[1]list!$A$4:$B$350,2,0),"")</f>
        <v/>
      </c>
      <c r="D8196" s="21"/>
      <c r="E8196" s="21"/>
      <c r="F8196" s="21"/>
      <c r="G8196" s="21"/>
      <c r="H8196" s="21"/>
      <c r="I8196" s="21"/>
      <c r="J8196" s="21"/>
      <c r="K8196" s="21"/>
      <c r="L8196" s="21"/>
      <c r="M8196" s="49"/>
      <c r="N8196" s="22">
        <f t="shared" si="128"/>
        <v>0</v>
      </c>
      <c r="O8196" s="22"/>
      <c r="P8196" s="22"/>
      <c r="Q8196" s="22"/>
      <c r="R8196" s="33" t="str">
        <f>IFERROR(VLOOKUP(Q8196,[1]list!$C$4:$D$350,2,0),"")</f>
        <v/>
      </c>
      <c r="S8196" s="22"/>
      <c r="T8196" s="33" t="str">
        <f>IFERROR(VLOOKUP(S8196,[1]list!$C$4:$D$350,2,0),"")</f>
        <v/>
      </c>
      <c r="U8196" s="22"/>
      <c r="V8196" s="33" t="str">
        <f>IFERROR(VLOOKUP(U8196,[1]list!$C$4:$D$350,2,0),"")</f>
        <v/>
      </c>
    </row>
    <row r="8197" spans="1:22" x14ac:dyDescent="0.25">
      <c r="A8197" s="20"/>
      <c r="B8197" s="21"/>
      <c r="C8197" s="21" t="str">
        <f>IFERROR(VLOOKUP(B8197,[1]list!$A$4:$B$350,2,0),"")</f>
        <v/>
      </c>
      <c r="D8197" s="21"/>
      <c r="E8197" s="21"/>
      <c r="F8197" s="21"/>
      <c r="G8197" s="21"/>
      <c r="H8197" s="21"/>
      <c r="I8197" s="21"/>
      <c r="J8197" s="21"/>
      <c r="K8197" s="21"/>
      <c r="L8197" s="21"/>
      <c r="M8197" s="49"/>
      <c r="N8197" s="22">
        <f t="shared" si="128"/>
        <v>0</v>
      </c>
      <c r="O8197" s="22"/>
      <c r="P8197" s="22"/>
      <c r="Q8197" s="22"/>
      <c r="R8197" s="33" t="str">
        <f>IFERROR(VLOOKUP(Q8197,[1]list!$C$4:$D$350,2,0),"")</f>
        <v/>
      </c>
      <c r="S8197" s="22"/>
      <c r="T8197" s="33" t="str">
        <f>IFERROR(VLOOKUP(S8197,[1]list!$C$4:$D$350,2,0),"")</f>
        <v/>
      </c>
      <c r="U8197" s="22"/>
      <c r="V8197" s="33" t="str">
        <f>IFERROR(VLOOKUP(U8197,[1]list!$C$4:$D$350,2,0),"")</f>
        <v/>
      </c>
    </row>
    <row r="8198" spans="1:22" x14ac:dyDescent="0.25">
      <c r="A8198" s="20"/>
      <c r="B8198" s="21"/>
      <c r="C8198" s="21" t="str">
        <f>IFERROR(VLOOKUP(B8198,[1]list!$A$4:$B$350,2,0),"")</f>
        <v/>
      </c>
      <c r="D8198" s="21"/>
      <c r="E8198" s="21"/>
      <c r="F8198" s="21"/>
      <c r="G8198" s="21"/>
      <c r="H8198" s="21"/>
      <c r="I8198" s="21"/>
      <c r="J8198" s="21"/>
      <c r="K8198" s="21"/>
      <c r="L8198" s="21"/>
      <c r="M8198" s="49"/>
      <c r="N8198" s="22">
        <f t="shared" ref="N8198:N8261" si="129">(E8198*F8198)+(H8198*I8198)+(K8198*L8198)</f>
        <v>0</v>
      </c>
      <c r="O8198" s="22"/>
      <c r="P8198" s="22"/>
      <c r="Q8198" s="22"/>
      <c r="R8198" s="33" t="str">
        <f>IFERROR(VLOOKUP(Q8198,[1]list!$C$4:$D$350,2,0),"")</f>
        <v/>
      </c>
      <c r="S8198" s="22"/>
      <c r="T8198" s="33" t="str">
        <f>IFERROR(VLOOKUP(S8198,[1]list!$C$4:$D$350,2,0),"")</f>
        <v/>
      </c>
      <c r="U8198" s="22"/>
      <c r="V8198" s="33" t="str">
        <f>IFERROR(VLOOKUP(U8198,[1]list!$C$4:$D$350,2,0),"")</f>
        <v/>
      </c>
    </row>
    <row r="8199" spans="1:22" x14ac:dyDescent="0.25">
      <c r="A8199" s="20"/>
      <c r="B8199" s="21"/>
      <c r="C8199" s="21" t="str">
        <f>IFERROR(VLOOKUP(B8199,[1]list!$A$4:$B$350,2,0),"")</f>
        <v/>
      </c>
      <c r="D8199" s="21"/>
      <c r="E8199" s="21"/>
      <c r="F8199" s="21"/>
      <c r="G8199" s="21"/>
      <c r="H8199" s="21"/>
      <c r="I8199" s="21"/>
      <c r="J8199" s="21"/>
      <c r="K8199" s="21"/>
      <c r="L8199" s="21"/>
      <c r="M8199" s="49"/>
      <c r="N8199" s="22">
        <f t="shared" si="129"/>
        <v>0</v>
      </c>
      <c r="O8199" s="22"/>
      <c r="P8199" s="22"/>
      <c r="Q8199" s="22"/>
      <c r="R8199" s="33" t="str">
        <f>IFERROR(VLOOKUP(Q8199,[1]list!$C$4:$D$350,2,0),"")</f>
        <v/>
      </c>
      <c r="S8199" s="22"/>
      <c r="T8199" s="33" t="str">
        <f>IFERROR(VLOOKUP(S8199,[1]list!$C$4:$D$350,2,0),"")</f>
        <v/>
      </c>
      <c r="U8199" s="22"/>
      <c r="V8199" s="33" t="str">
        <f>IFERROR(VLOOKUP(U8199,[1]list!$C$4:$D$350,2,0),"")</f>
        <v/>
      </c>
    </row>
    <row r="8200" spans="1:22" x14ac:dyDescent="0.25">
      <c r="A8200" s="20"/>
      <c r="B8200" s="21"/>
      <c r="C8200" s="21" t="str">
        <f>IFERROR(VLOOKUP(B8200,[1]list!$A$4:$B$350,2,0),"")</f>
        <v/>
      </c>
      <c r="D8200" s="21"/>
      <c r="E8200" s="21"/>
      <c r="F8200" s="21"/>
      <c r="G8200" s="21"/>
      <c r="H8200" s="21"/>
      <c r="I8200" s="21"/>
      <c r="J8200" s="21"/>
      <c r="K8200" s="21"/>
      <c r="L8200" s="21"/>
      <c r="M8200" s="49"/>
      <c r="N8200" s="22">
        <f t="shared" si="129"/>
        <v>0</v>
      </c>
      <c r="O8200" s="22"/>
      <c r="P8200" s="22"/>
      <c r="Q8200" s="22"/>
      <c r="R8200" s="33" t="str">
        <f>IFERROR(VLOOKUP(Q8200,[1]list!$C$4:$D$350,2,0),"")</f>
        <v/>
      </c>
      <c r="S8200" s="22"/>
      <c r="T8200" s="33" t="str">
        <f>IFERROR(VLOOKUP(S8200,[1]list!$C$4:$D$350,2,0),"")</f>
        <v/>
      </c>
      <c r="U8200" s="22"/>
      <c r="V8200" s="33" t="str">
        <f>IFERROR(VLOOKUP(U8200,[1]list!$C$4:$D$350,2,0),"")</f>
        <v/>
      </c>
    </row>
    <row r="8201" spans="1:22" x14ac:dyDescent="0.25">
      <c r="A8201" s="20"/>
      <c r="B8201" s="21"/>
      <c r="C8201" s="21" t="str">
        <f>IFERROR(VLOOKUP(B8201,[1]list!$A$4:$B$350,2,0),"")</f>
        <v/>
      </c>
      <c r="D8201" s="21"/>
      <c r="E8201" s="21"/>
      <c r="F8201" s="21"/>
      <c r="G8201" s="21"/>
      <c r="H8201" s="21"/>
      <c r="I8201" s="21"/>
      <c r="J8201" s="21"/>
      <c r="K8201" s="21"/>
      <c r="L8201" s="21"/>
      <c r="M8201" s="49"/>
      <c r="N8201" s="22">
        <f t="shared" si="129"/>
        <v>0</v>
      </c>
      <c r="O8201" s="22"/>
      <c r="P8201" s="22"/>
      <c r="Q8201" s="22"/>
      <c r="R8201" s="33" t="str">
        <f>IFERROR(VLOOKUP(Q8201,[1]list!$C$4:$D$350,2,0),"")</f>
        <v/>
      </c>
      <c r="S8201" s="22"/>
      <c r="T8201" s="33" t="str">
        <f>IFERROR(VLOOKUP(S8201,[1]list!$C$4:$D$350,2,0),"")</f>
        <v/>
      </c>
      <c r="U8201" s="22"/>
      <c r="V8201" s="33" t="str">
        <f>IFERROR(VLOOKUP(U8201,[1]list!$C$4:$D$350,2,0),"")</f>
        <v/>
      </c>
    </row>
    <row r="8202" spans="1:22" x14ac:dyDescent="0.25">
      <c r="A8202" s="20"/>
      <c r="B8202" s="21"/>
      <c r="C8202" s="21" t="str">
        <f>IFERROR(VLOOKUP(B8202,[1]list!$A$4:$B$350,2,0),"")</f>
        <v/>
      </c>
      <c r="D8202" s="21"/>
      <c r="E8202" s="21"/>
      <c r="F8202" s="21"/>
      <c r="G8202" s="21"/>
      <c r="H8202" s="21"/>
      <c r="I8202" s="21"/>
      <c r="J8202" s="21"/>
      <c r="K8202" s="21"/>
      <c r="L8202" s="21"/>
      <c r="M8202" s="49"/>
      <c r="N8202" s="22">
        <f t="shared" si="129"/>
        <v>0</v>
      </c>
      <c r="O8202" s="22"/>
      <c r="P8202" s="22"/>
      <c r="Q8202" s="22"/>
      <c r="R8202" s="33" t="str">
        <f>IFERROR(VLOOKUP(Q8202,[1]list!$C$4:$D$350,2,0),"")</f>
        <v/>
      </c>
      <c r="S8202" s="22"/>
      <c r="T8202" s="33" t="str">
        <f>IFERROR(VLOOKUP(S8202,[1]list!$C$4:$D$350,2,0),"")</f>
        <v/>
      </c>
      <c r="U8202" s="22"/>
      <c r="V8202" s="33" t="str">
        <f>IFERROR(VLOOKUP(U8202,[1]list!$C$4:$D$350,2,0),"")</f>
        <v/>
      </c>
    </row>
    <row r="8203" spans="1:22" x14ac:dyDescent="0.25">
      <c r="A8203" s="20"/>
      <c r="B8203" s="21"/>
      <c r="C8203" s="21" t="str">
        <f>IFERROR(VLOOKUP(B8203,[1]list!$A$4:$B$350,2,0),"")</f>
        <v/>
      </c>
      <c r="D8203" s="21"/>
      <c r="E8203" s="21"/>
      <c r="F8203" s="21"/>
      <c r="G8203" s="21"/>
      <c r="H8203" s="21"/>
      <c r="I8203" s="21"/>
      <c r="J8203" s="21"/>
      <c r="K8203" s="21"/>
      <c r="L8203" s="21"/>
      <c r="M8203" s="49"/>
      <c r="N8203" s="22">
        <f t="shared" si="129"/>
        <v>0</v>
      </c>
      <c r="O8203" s="22"/>
      <c r="P8203" s="22"/>
      <c r="Q8203" s="22"/>
      <c r="R8203" s="33" t="str">
        <f>IFERROR(VLOOKUP(Q8203,[1]list!$C$4:$D$350,2,0),"")</f>
        <v/>
      </c>
      <c r="S8203" s="22"/>
      <c r="T8203" s="33" t="str">
        <f>IFERROR(VLOOKUP(S8203,[1]list!$C$4:$D$350,2,0),"")</f>
        <v/>
      </c>
      <c r="U8203" s="22"/>
      <c r="V8203" s="33" t="str">
        <f>IFERROR(VLOOKUP(U8203,[1]list!$C$4:$D$350,2,0),"")</f>
        <v/>
      </c>
    </row>
    <row r="8204" spans="1:22" x14ac:dyDescent="0.25">
      <c r="A8204" s="20"/>
      <c r="B8204" s="21"/>
      <c r="C8204" s="21" t="str">
        <f>IFERROR(VLOOKUP(B8204,[1]list!$A$4:$B$350,2,0),"")</f>
        <v/>
      </c>
      <c r="D8204" s="21"/>
      <c r="E8204" s="21"/>
      <c r="F8204" s="21"/>
      <c r="G8204" s="21"/>
      <c r="H8204" s="21"/>
      <c r="I8204" s="21"/>
      <c r="J8204" s="21"/>
      <c r="K8204" s="21"/>
      <c r="L8204" s="21"/>
      <c r="M8204" s="49"/>
      <c r="N8204" s="22">
        <f t="shared" si="129"/>
        <v>0</v>
      </c>
      <c r="O8204" s="22"/>
      <c r="P8204" s="22"/>
      <c r="Q8204" s="22"/>
      <c r="R8204" s="33" t="str">
        <f>IFERROR(VLOOKUP(Q8204,[1]list!$C$4:$D$350,2,0),"")</f>
        <v/>
      </c>
      <c r="S8204" s="22"/>
      <c r="T8204" s="33" t="str">
        <f>IFERROR(VLOOKUP(S8204,[1]list!$C$4:$D$350,2,0),"")</f>
        <v/>
      </c>
      <c r="U8204" s="22"/>
      <c r="V8204" s="33" t="str">
        <f>IFERROR(VLOOKUP(U8204,[1]list!$C$4:$D$350,2,0),"")</f>
        <v/>
      </c>
    </row>
    <row r="8205" spans="1:22" x14ac:dyDescent="0.25">
      <c r="A8205" s="20"/>
      <c r="B8205" s="21"/>
      <c r="C8205" s="21" t="str">
        <f>IFERROR(VLOOKUP(B8205,[1]list!$A$4:$B$350,2,0),"")</f>
        <v/>
      </c>
      <c r="D8205" s="21"/>
      <c r="E8205" s="21"/>
      <c r="F8205" s="21"/>
      <c r="G8205" s="21"/>
      <c r="H8205" s="21"/>
      <c r="I8205" s="21"/>
      <c r="J8205" s="21"/>
      <c r="K8205" s="21"/>
      <c r="L8205" s="21"/>
      <c r="M8205" s="49"/>
      <c r="N8205" s="22">
        <f t="shared" si="129"/>
        <v>0</v>
      </c>
      <c r="O8205" s="22"/>
      <c r="P8205" s="22"/>
      <c r="Q8205" s="22"/>
      <c r="R8205" s="33" t="str">
        <f>IFERROR(VLOOKUP(Q8205,[1]list!$C$4:$D$350,2,0),"")</f>
        <v/>
      </c>
      <c r="S8205" s="22"/>
      <c r="T8205" s="33" t="str">
        <f>IFERROR(VLOOKUP(S8205,[1]list!$C$4:$D$350,2,0),"")</f>
        <v/>
      </c>
      <c r="U8205" s="22"/>
      <c r="V8205" s="33" t="str">
        <f>IFERROR(VLOOKUP(U8205,[1]list!$C$4:$D$350,2,0),"")</f>
        <v/>
      </c>
    </row>
    <row r="8206" spans="1:22" x14ac:dyDescent="0.25">
      <c r="A8206" s="20"/>
      <c r="B8206" s="21"/>
      <c r="C8206" s="21" t="str">
        <f>IFERROR(VLOOKUP(B8206,[1]list!$A$4:$B$350,2,0),"")</f>
        <v/>
      </c>
      <c r="D8206" s="21"/>
      <c r="E8206" s="21"/>
      <c r="F8206" s="21"/>
      <c r="G8206" s="21"/>
      <c r="H8206" s="21"/>
      <c r="I8206" s="21"/>
      <c r="J8206" s="21"/>
      <c r="K8206" s="21"/>
      <c r="L8206" s="21"/>
      <c r="M8206" s="49"/>
      <c r="N8206" s="22">
        <f t="shared" si="129"/>
        <v>0</v>
      </c>
      <c r="O8206" s="22"/>
      <c r="P8206" s="22"/>
      <c r="Q8206" s="22"/>
      <c r="R8206" s="33" t="str">
        <f>IFERROR(VLOOKUP(Q8206,[1]list!$C$4:$D$350,2,0),"")</f>
        <v/>
      </c>
      <c r="S8206" s="22"/>
      <c r="T8206" s="33" t="str">
        <f>IFERROR(VLOOKUP(S8206,[1]list!$C$4:$D$350,2,0),"")</f>
        <v/>
      </c>
      <c r="U8206" s="22"/>
      <c r="V8206" s="33" t="str">
        <f>IFERROR(VLOOKUP(U8206,[1]list!$C$4:$D$350,2,0),"")</f>
        <v/>
      </c>
    </row>
    <row r="8207" spans="1:22" x14ac:dyDescent="0.25">
      <c r="A8207" s="20"/>
      <c r="B8207" s="21"/>
      <c r="C8207" s="21" t="str">
        <f>IFERROR(VLOOKUP(B8207,[1]list!$A$4:$B$350,2,0),"")</f>
        <v/>
      </c>
      <c r="D8207" s="21"/>
      <c r="E8207" s="21"/>
      <c r="F8207" s="21"/>
      <c r="G8207" s="21"/>
      <c r="H8207" s="21"/>
      <c r="I8207" s="21"/>
      <c r="J8207" s="21"/>
      <c r="K8207" s="21"/>
      <c r="L8207" s="21"/>
      <c r="M8207" s="49"/>
      <c r="N8207" s="22">
        <f t="shared" si="129"/>
        <v>0</v>
      </c>
      <c r="O8207" s="22"/>
      <c r="P8207" s="22"/>
      <c r="Q8207" s="22"/>
      <c r="R8207" s="33" t="str">
        <f>IFERROR(VLOOKUP(Q8207,[1]list!$C$4:$D$350,2,0),"")</f>
        <v/>
      </c>
      <c r="S8207" s="22"/>
      <c r="T8207" s="33" t="str">
        <f>IFERROR(VLOOKUP(S8207,[1]list!$C$4:$D$350,2,0),"")</f>
        <v/>
      </c>
      <c r="U8207" s="22"/>
      <c r="V8207" s="33" t="str">
        <f>IFERROR(VLOOKUP(U8207,[1]list!$C$4:$D$350,2,0),"")</f>
        <v/>
      </c>
    </row>
    <row r="8208" spans="1:22" x14ac:dyDescent="0.25">
      <c r="A8208" s="20"/>
      <c r="B8208" s="21"/>
      <c r="C8208" s="21" t="str">
        <f>IFERROR(VLOOKUP(B8208,[1]list!$A$4:$B$350,2,0),"")</f>
        <v/>
      </c>
      <c r="D8208" s="21"/>
      <c r="E8208" s="21"/>
      <c r="F8208" s="21"/>
      <c r="G8208" s="21"/>
      <c r="H8208" s="21"/>
      <c r="I8208" s="21"/>
      <c r="J8208" s="21"/>
      <c r="K8208" s="21"/>
      <c r="L8208" s="21"/>
      <c r="M8208" s="49"/>
      <c r="N8208" s="22">
        <f t="shared" si="129"/>
        <v>0</v>
      </c>
      <c r="O8208" s="22"/>
      <c r="P8208" s="22"/>
      <c r="Q8208" s="22"/>
      <c r="R8208" s="33" t="str">
        <f>IFERROR(VLOOKUP(Q8208,[1]list!$C$4:$D$350,2,0),"")</f>
        <v/>
      </c>
      <c r="S8208" s="22"/>
      <c r="T8208" s="33" t="str">
        <f>IFERROR(VLOOKUP(S8208,[1]list!$C$4:$D$350,2,0),"")</f>
        <v/>
      </c>
      <c r="U8208" s="22"/>
      <c r="V8208" s="33" t="str">
        <f>IFERROR(VLOOKUP(U8208,[1]list!$C$4:$D$350,2,0),"")</f>
        <v/>
      </c>
    </row>
    <row r="8209" spans="1:22" x14ac:dyDescent="0.25">
      <c r="A8209" s="20"/>
      <c r="B8209" s="21"/>
      <c r="C8209" s="21" t="str">
        <f>IFERROR(VLOOKUP(B8209,[1]list!$A$4:$B$350,2,0),"")</f>
        <v/>
      </c>
      <c r="D8209" s="21"/>
      <c r="E8209" s="21"/>
      <c r="F8209" s="21"/>
      <c r="G8209" s="21"/>
      <c r="H8209" s="21"/>
      <c r="I8209" s="21"/>
      <c r="J8209" s="21"/>
      <c r="K8209" s="21"/>
      <c r="L8209" s="21"/>
      <c r="M8209" s="49"/>
      <c r="N8209" s="22">
        <f t="shared" si="129"/>
        <v>0</v>
      </c>
      <c r="O8209" s="22"/>
      <c r="P8209" s="22"/>
      <c r="Q8209" s="22"/>
      <c r="R8209" s="33" t="str">
        <f>IFERROR(VLOOKUP(Q8209,[1]list!$C$4:$D$350,2,0),"")</f>
        <v/>
      </c>
      <c r="S8209" s="22"/>
      <c r="T8209" s="33" t="str">
        <f>IFERROR(VLOOKUP(S8209,[1]list!$C$4:$D$350,2,0),"")</f>
        <v/>
      </c>
      <c r="U8209" s="22"/>
      <c r="V8209" s="33" t="str">
        <f>IFERROR(VLOOKUP(U8209,[1]list!$C$4:$D$350,2,0),"")</f>
        <v/>
      </c>
    </row>
    <row r="8210" spans="1:22" x14ac:dyDescent="0.25">
      <c r="A8210" s="20"/>
      <c r="B8210" s="21"/>
      <c r="C8210" s="21" t="str">
        <f>IFERROR(VLOOKUP(B8210,[1]list!$A$4:$B$350,2,0),"")</f>
        <v/>
      </c>
      <c r="D8210" s="21"/>
      <c r="E8210" s="21"/>
      <c r="F8210" s="21"/>
      <c r="G8210" s="21"/>
      <c r="H8210" s="21"/>
      <c r="I8210" s="21"/>
      <c r="J8210" s="21"/>
      <c r="K8210" s="21"/>
      <c r="L8210" s="21"/>
      <c r="M8210" s="49"/>
      <c r="N8210" s="22">
        <f t="shared" si="129"/>
        <v>0</v>
      </c>
      <c r="O8210" s="22"/>
      <c r="P8210" s="22"/>
      <c r="Q8210" s="22"/>
      <c r="R8210" s="33" t="str">
        <f>IFERROR(VLOOKUP(Q8210,[1]list!$C$4:$D$350,2,0),"")</f>
        <v/>
      </c>
      <c r="S8210" s="22"/>
      <c r="T8210" s="33" t="str">
        <f>IFERROR(VLOOKUP(S8210,[1]list!$C$4:$D$350,2,0),"")</f>
        <v/>
      </c>
      <c r="U8210" s="22"/>
      <c r="V8210" s="33" t="str">
        <f>IFERROR(VLOOKUP(U8210,[1]list!$C$4:$D$350,2,0),"")</f>
        <v/>
      </c>
    </row>
    <row r="8211" spans="1:22" x14ac:dyDescent="0.25">
      <c r="A8211" s="20"/>
      <c r="B8211" s="21"/>
      <c r="C8211" s="21" t="str">
        <f>IFERROR(VLOOKUP(B8211,[1]list!$A$4:$B$350,2,0),"")</f>
        <v/>
      </c>
      <c r="D8211" s="21"/>
      <c r="E8211" s="21"/>
      <c r="F8211" s="21"/>
      <c r="G8211" s="21"/>
      <c r="H8211" s="21"/>
      <c r="I8211" s="21"/>
      <c r="J8211" s="21"/>
      <c r="K8211" s="21"/>
      <c r="L8211" s="21"/>
      <c r="M8211" s="49"/>
      <c r="N8211" s="22">
        <f t="shared" si="129"/>
        <v>0</v>
      </c>
      <c r="O8211" s="22"/>
      <c r="P8211" s="22"/>
      <c r="Q8211" s="22"/>
      <c r="R8211" s="33" t="str">
        <f>IFERROR(VLOOKUP(Q8211,[1]list!$C$4:$D$350,2,0),"")</f>
        <v/>
      </c>
      <c r="S8211" s="22"/>
      <c r="T8211" s="33" t="str">
        <f>IFERROR(VLOOKUP(S8211,[1]list!$C$4:$D$350,2,0),"")</f>
        <v/>
      </c>
      <c r="U8211" s="22"/>
      <c r="V8211" s="33" t="str">
        <f>IFERROR(VLOOKUP(U8211,[1]list!$C$4:$D$350,2,0),"")</f>
        <v/>
      </c>
    </row>
    <row r="8212" spans="1:22" x14ac:dyDescent="0.25">
      <c r="A8212" s="20"/>
      <c r="B8212" s="21"/>
      <c r="C8212" s="21" t="str">
        <f>IFERROR(VLOOKUP(B8212,[1]list!$A$4:$B$350,2,0),"")</f>
        <v/>
      </c>
      <c r="D8212" s="21"/>
      <c r="E8212" s="21"/>
      <c r="F8212" s="21"/>
      <c r="G8212" s="21"/>
      <c r="H8212" s="21"/>
      <c r="I8212" s="21"/>
      <c r="J8212" s="21"/>
      <c r="K8212" s="21"/>
      <c r="L8212" s="21"/>
      <c r="M8212" s="49"/>
      <c r="N8212" s="22">
        <f t="shared" si="129"/>
        <v>0</v>
      </c>
      <c r="O8212" s="22"/>
      <c r="P8212" s="22"/>
      <c r="Q8212" s="22"/>
      <c r="R8212" s="33" t="str">
        <f>IFERROR(VLOOKUP(Q8212,[1]list!$C$4:$D$350,2,0),"")</f>
        <v/>
      </c>
      <c r="S8212" s="22"/>
      <c r="T8212" s="33" t="str">
        <f>IFERROR(VLOOKUP(S8212,[1]list!$C$4:$D$350,2,0),"")</f>
        <v/>
      </c>
      <c r="U8212" s="22"/>
      <c r="V8212" s="33" t="str">
        <f>IFERROR(VLOOKUP(U8212,[1]list!$C$4:$D$350,2,0),"")</f>
        <v/>
      </c>
    </row>
    <row r="8213" spans="1:22" x14ac:dyDescent="0.25">
      <c r="A8213" s="20"/>
      <c r="B8213" s="21"/>
      <c r="C8213" s="21" t="str">
        <f>IFERROR(VLOOKUP(B8213,[1]list!$A$4:$B$350,2,0),"")</f>
        <v/>
      </c>
      <c r="D8213" s="21"/>
      <c r="E8213" s="21"/>
      <c r="F8213" s="21"/>
      <c r="G8213" s="21"/>
      <c r="H8213" s="21"/>
      <c r="I8213" s="21"/>
      <c r="J8213" s="21"/>
      <c r="K8213" s="21"/>
      <c r="L8213" s="21"/>
      <c r="M8213" s="49"/>
      <c r="N8213" s="22">
        <f t="shared" si="129"/>
        <v>0</v>
      </c>
      <c r="O8213" s="22"/>
      <c r="P8213" s="22"/>
      <c r="Q8213" s="22"/>
      <c r="R8213" s="33" t="str">
        <f>IFERROR(VLOOKUP(Q8213,[1]list!$C$4:$D$350,2,0),"")</f>
        <v/>
      </c>
      <c r="S8213" s="22"/>
      <c r="T8213" s="33" t="str">
        <f>IFERROR(VLOOKUP(S8213,[1]list!$C$4:$D$350,2,0),"")</f>
        <v/>
      </c>
      <c r="U8213" s="22"/>
      <c r="V8213" s="33" t="str">
        <f>IFERROR(VLOOKUP(U8213,[1]list!$C$4:$D$350,2,0),"")</f>
        <v/>
      </c>
    </row>
    <row r="8214" spans="1:22" x14ac:dyDescent="0.25">
      <c r="A8214" s="20"/>
      <c r="B8214" s="21"/>
      <c r="C8214" s="21" t="str">
        <f>IFERROR(VLOOKUP(B8214,[1]list!$A$4:$B$350,2,0),"")</f>
        <v/>
      </c>
      <c r="D8214" s="21"/>
      <c r="E8214" s="21"/>
      <c r="F8214" s="21"/>
      <c r="G8214" s="21"/>
      <c r="H8214" s="21"/>
      <c r="I8214" s="21"/>
      <c r="J8214" s="21"/>
      <c r="K8214" s="21"/>
      <c r="L8214" s="21"/>
      <c r="M8214" s="49"/>
      <c r="N8214" s="22">
        <f t="shared" si="129"/>
        <v>0</v>
      </c>
      <c r="O8214" s="22"/>
      <c r="P8214" s="22"/>
      <c r="Q8214" s="22"/>
      <c r="R8214" s="33" t="str">
        <f>IFERROR(VLOOKUP(Q8214,[1]list!$C$4:$D$350,2,0),"")</f>
        <v/>
      </c>
      <c r="S8214" s="22"/>
      <c r="T8214" s="33" t="str">
        <f>IFERROR(VLOOKUP(S8214,[1]list!$C$4:$D$350,2,0),"")</f>
        <v/>
      </c>
      <c r="U8214" s="22"/>
      <c r="V8214" s="33" t="str">
        <f>IFERROR(VLOOKUP(U8214,[1]list!$C$4:$D$350,2,0),"")</f>
        <v/>
      </c>
    </row>
    <row r="8215" spans="1:22" x14ac:dyDescent="0.25">
      <c r="A8215" s="20"/>
      <c r="B8215" s="21"/>
      <c r="C8215" s="21" t="str">
        <f>IFERROR(VLOOKUP(B8215,[1]list!$A$4:$B$350,2,0),"")</f>
        <v/>
      </c>
      <c r="D8215" s="21"/>
      <c r="E8215" s="21"/>
      <c r="F8215" s="21"/>
      <c r="G8215" s="21"/>
      <c r="H8215" s="21"/>
      <c r="I8215" s="21"/>
      <c r="J8215" s="21"/>
      <c r="K8215" s="21"/>
      <c r="L8215" s="21"/>
      <c r="M8215" s="49"/>
      <c r="N8215" s="22">
        <f t="shared" si="129"/>
        <v>0</v>
      </c>
      <c r="O8215" s="22"/>
      <c r="P8215" s="22"/>
      <c r="Q8215" s="22"/>
      <c r="R8215" s="33" t="str">
        <f>IFERROR(VLOOKUP(Q8215,[1]list!$C$4:$D$350,2,0),"")</f>
        <v/>
      </c>
      <c r="S8215" s="22"/>
      <c r="T8215" s="33" t="str">
        <f>IFERROR(VLOOKUP(S8215,[1]list!$C$4:$D$350,2,0),"")</f>
        <v/>
      </c>
      <c r="U8215" s="22"/>
      <c r="V8215" s="33" t="str">
        <f>IFERROR(VLOOKUP(U8215,[1]list!$C$4:$D$350,2,0),"")</f>
        <v/>
      </c>
    </row>
    <row r="8216" spans="1:22" x14ac:dyDescent="0.25">
      <c r="A8216" s="20"/>
      <c r="B8216" s="21"/>
      <c r="C8216" s="21" t="str">
        <f>IFERROR(VLOOKUP(B8216,[1]list!$A$4:$B$350,2,0),"")</f>
        <v/>
      </c>
      <c r="D8216" s="21"/>
      <c r="E8216" s="21"/>
      <c r="F8216" s="21"/>
      <c r="G8216" s="21"/>
      <c r="H8216" s="21"/>
      <c r="I8216" s="21"/>
      <c r="J8216" s="21"/>
      <c r="K8216" s="21"/>
      <c r="L8216" s="21"/>
      <c r="M8216" s="49"/>
      <c r="N8216" s="22">
        <f t="shared" si="129"/>
        <v>0</v>
      </c>
      <c r="O8216" s="22"/>
      <c r="P8216" s="22"/>
      <c r="Q8216" s="22"/>
      <c r="R8216" s="33" t="str">
        <f>IFERROR(VLOOKUP(Q8216,[1]list!$C$4:$D$350,2,0),"")</f>
        <v/>
      </c>
      <c r="S8216" s="22"/>
      <c r="T8216" s="33" t="str">
        <f>IFERROR(VLOOKUP(S8216,[1]list!$C$4:$D$350,2,0),"")</f>
        <v/>
      </c>
      <c r="U8216" s="22"/>
      <c r="V8216" s="33" t="str">
        <f>IFERROR(VLOOKUP(U8216,[1]list!$C$4:$D$350,2,0),"")</f>
        <v/>
      </c>
    </row>
    <row r="8217" spans="1:22" x14ac:dyDescent="0.25">
      <c r="A8217" s="20"/>
      <c r="B8217" s="21"/>
      <c r="C8217" s="21" t="str">
        <f>IFERROR(VLOOKUP(B8217,[1]list!$A$4:$B$350,2,0),"")</f>
        <v/>
      </c>
      <c r="D8217" s="21"/>
      <c r="E8217" s="21"/>
      <c r="F8217" s="21"/>
      <c r="G8217" s="21"/>
      <c r="H8217" s="21"/>
      <c r="I8217" s="21"/>
      <c r="J8217" s="21"/>
      <c r="K8217" s="21"/>
      <c r="L8217" s="21"/>
      <c r="M8217" s="49"/>
      <c r="N8217" s="22">
        <f t="shared" si="129"/>
        <v>0</v>
      </c>
      <c r="O8217" s="22"/>
      <c r="P8217" s="22"/>
      <c r="Q8217" s="22"/>
      <c r="R8217" s="33" t="str">
        <f>IFERROR(VLOOKUP(Q8217,[1]list!$C$4:$D$350,2,0),"")</f>
        <v/>
      </c>
      <c r="S8217" s="22"/>
      <c r="T8217" s="33" t="str">
        <f>IFERROR(VLOOKUP(S8217,[1]list!$C$4:$D$350,2,0),"")</f>
        <v/>
      </c>
      <c r="U8217" s="22"/>
      <c r="V8217" s="33" t="str">
        <f>IFERROR(VLOOKUP(U8217,[1]list!$C$4:$D$350,2,0),"")</f>
        <v/>
      </c>
    </row>
    <row r="8218" spans="1:22" x14ac:dyDescent="0.25">
      <c r="A8218" s="20"/>
      <c r="B8218" s="21"/>
      <c r="C8218" s="21" t="str">
        <f>IFERROR(VLOOKUP(B8218,[1]list!$A$4:$B$350,2,0),"")</f>
        <v/>
      </c>
      <c r="D8218" s="21"/>
      <c r="E8218" s="21"/>
      <c r="F8218" s="21"/>
      <c r="G8218" s="21"/>
      <c r="H8218" s="21"/>
      <c r="I8218" s="21"/>
      <c r="J8218" s="21"/>
      <c r="K8218" s="21"/>
      <c r="L8218" s="21"/>
      <c r="M8218" s="49"/>
      <c r="N8218" s="22">
        <f t="shared" si="129"/>
        <v>0</v>
      </c>
      <c r="O8218" s="22"/>
      <c r="P8218" s="22"/>
      <c r="Q8218" s="22"/>
      <c r="R8218" s="33" t="str">
        <f>IFERROR(VLOOKUP(Q8218,[1]list!$C$4:$D$350,2,0),"")</f>
        <v/>
      </c>
      <c r="S8218" s="22"/>
      <c r="T8218" s="33" t="str">
        <f>IFERROR(VLOOKUP(S8218,[1]list!$C$4:$D$350,2,0),"")</f>
        <v/>
      </c>
      <c r="U8218" s="22"/>
      <c r="V8218" s="33" t="str">
        <f>IFERROR(VLOOKUP(U8218,[1]list!$C$4:$D$350,2,0),"")</f>
        <v/>
      </c>
    </row>
    <row r="8219" spans="1:22" x14ac:dyDescent="0.25">
      <c r="A8219" s="20"/>
      <c r="B8219" s="21"/>
      <c r="C8219" s="21" t="str">
        <f>IFERROR(VLOOKUP(B8219,[1]list!$A$4:$B$350,2,0),"")</f>
        <v/>
      </c>
      <c r="D8219" s="21"/>
      <c r="E8219" s="21"/>
      <c r="F8219" s="21"/>
      <c r="G8219" s="21"/>
      <c r="H8219" s="21"/>
      <c r="I8219" s="21"/>
      <c r="J8219" s="21"/>
      <c r="K8219" s="21"/>
      <c r="L8219" s="21"/>
      <c r="M8219" s="49"/>
      <c r="N8219" s="22">
        <f t="shared" si="129"/>
        <v>0</v>
      </c>
      <c r="O8219" s="22"/>
      <c r="P8219" s="22"/>
      <c r="Q8219" s="22"/>
      <c r="R8219" s="33" t="str">
        <f>IFERROR(VLOOKUP(Q8219,[1]list!$C$4:$D$350,2,0),"")</f>
        <v/>
      </c>
      <c r="S8219" s="22"/>
      <c r="T8219" s="33" t="str">
        <f>IFERROR(VLOOKUP(S8219,[1]list!$C$4:$D$350,2,0),"")</f>
        <v/>
      </c>
      <c r="U8219" s="22"/>
      <c r="V8219" s="33" t="str">
        <f>IFERROR(VLOOKUP(U8219,[1]list!$C$4:$D$350,2,0),"")</f>
        <v/>
      </c>
    </row>
    <row r="8220" spans="1:22" x14ac:dyDescent="0.25">
      <c r="A8220" s="20"/>
      <c r="B8220" s="21"/>
      <c r="C8220" s="21" t="str">
        <f>IFERROR(VLOOKUP(B8220,[1]list!$A$4:$B$350,2,0),"")</f>
        <v/>
      </c>
      <c r="D8220" s="21"/>
      <c r="E8220" s="21"/>
      <c r="F8220" s="21"/>
      <c r="G8220" s="21"/>
      <c r="H8220" s="21"/>
      <c r="I8220" s="21"/>
      <c r="J8220" s="21"/>
      <c r="K8220" s="21"/>
      <c r="L8220" s="21"/>
      <c r="M8220" s="49"/>
      <c r="N8220" s="22">
        <f t="shared" si="129"/>
        <v>0</v>
      </c>
      <c r="O8220" s="22"/>
      <c r="P8220" s="22"/>
      <c r="Q8220" s="22"/>
      <c r="R8220" s="33" t="str">
        <f>IFERROR(VLOOKUP(Q8220,[1]list!$C$4:$D$350,2,0),"")</f>
        <v/>
      </c>
      <c r="S8220" s="22"/>
      <c r="T8220" s="33" t="str">
        <f>IFERROR(VLOOKUP(S8220,[1]list!$C$4:$D$350,2,0),"")</f>
        <v/>
      </c>
      <c r="U8220" s="22"/>
      <c r="V8220" s="33" t="str">
        <f>IFERROR(VLOOKUP(U8220,[1]list!$C$4:$D$350,2,0),"")</f>
        <v/>
      </c>
    </row>
    <row r="8221" spans="1:22" x14ac:dyDescent="0.25">
      <c r="A8221" s="20"/>
      <c r="B8221" s="21"/>
      <c r="C8221" s="21" t="str">
        <f>IFERROR(VLOOKUP(B8221,[1]list!$A$4:$B$350,2,0),"")</f>
        <v/>
      </c>
      <c r="D8221" s="21"/>
      <c r="E8221" s="21"/>
      <c r="F8221" s="21"/>
      <c r="G8221" s="21"/>
      <c r="H8221" s="21"/>
      <c r="I8221" s="21"/>
      <c r="J8221" s="21"/>
      <c r="K8221" s="21"/>
      <c r="L8221" s="21"/>
      <c r="M8221" s="49"/>
      <c r="N8221" s="22">
        <f t="shared" si="129"/>
        <v>0</v>
      </c>
      <c r="O8221" s="22"/>
      <c r="P8221" s="22"/>
      <c r="Q8221" s="22"/>
      <c r="R8221" s="33" t="str">
        <f>IFERROR(VLOOKUP(Q8221,[1]list!$C$4:$D$350,2,0),"")</f>
        <v/>
      </c>
      <c r="S8221" s="22"/>
      <c r="T8221" s="33" t="str">
        <f>IFERROR(VLOOKUP(S8221,[1]list!$C$4:$D$350,2,0),"")</f>
        <v/>
      </c>
      <c r="U8221" s="22"/>
      <c r="V8221" s="33" t="str">
        <f>IFERROR(VLOOKUP(U8221,[1]list!$C$4:$D$350,2,0),"")</f>
        <v/>
      </c>
    </row>
    <row r="8222" spans="1:22" x14ac:dyDescent="0.25">
      <c r="A8222" s="20"/>
      <c r="B8222" s="21"/>
      <c r="C8222" s="21" t="str">
        <f>IFERROR(VLOOKUP(B8222,[1]list!$A$4:$B$350,2,0),"")</f>
        <v/>
      </c>
      <c r="D8222" s="21"/>
      <c r="E8222" s="21"/>
      <c r="F8222" s="21"/>
      <c r="G8222" s="21"/>
      <c r="H8222" s="21"/>
      <c r="I8222" s="21"/>
      <c r="J8222" s="21"/>
      <c r="K8222" s="21"/>
      <c r="L8222" s="21"/>
      <c r="M8222" s="49"/>
      <c r="N8222" s="22">
        <f t="shared" si="129"/>
        <v>0</v>
      </c>
      <c r="O8222" s="22"/>
      <c r="P8222" s="22"/>
      <c r="Q8222" s="22"/>
      <c r="R8222" s="33" t="str">
        <f>IFERROR(VLOOKUP(Q8222,[1]list!$C$4:$D$350,2,0),"")</f>
        <v/>
      </c>
      <c r="S8222" s="22"/>
      <c r="T8222" s="33" t="str">
        <f>IFERROR(VLOOKUP(S8222,[1]list!$C$4:$D$350,2,0),"")</f>
        <v/>
      </c>
      <c r="U8222" s="22"/>
      <c r="V8222" s="33" t="str">
        <f>IFERROR(VLOOKUP(U8222,[1]list!$C$4:$D$350,2,0),"")</f>
        <v/>
      </c>
    </row>
    <row r="8223" spans="1:22" x14ac:dyDescent="0.25">
      <c r="A8223" s="20"/>
      <c r="B8223" s="21"/>
      <c r="C8223" s="21" t="str">
        <f>IFERROR(VLOOKUP(B8223,[1]list!$A$4:$B$350,2,0),"")</f>
        <v/>
      </c>
      <c r="D8223" s="21"/>
      <c r="E8223" s="21"/>
      <c r="F8223" s="21"/>
      <c r="G8223" s="21"/>
      <c r="H8223" s="21"/>
      <c r="I8223" s="21"/>
      <c r="J8223" s="21"/>
      <c r="K8223" s="21"/>
      <c r="L8223" s="21"/>
      <c r="M8223" s="49"/>
      <c r="N8223" s="22">
        <f t="shared" si="129"/>
        <v>0</v>
      </c>
      <c r="O8223" s="22"/>
      <c r="P8223" s="22"/>
      <c r="Q8223" s="22"/>
      <c r="R8223" s="33" t="str">
        <f>IFERROR(VLOOKUP(Q8223,[1]list!$C$4:$D$350,2,0),"")</f>
        <v/>
      </c>
      <c r="S8223" s="22"/>
      <c r="T8223" s="33" t="str">
        <f>IFERROR(VLOOKUP(S8223,[1]list!$C$4:$D$350,2,0),"")</f>
        <v/>
      </c>
      <c r="U8223" s="22"/>
      <c r="V8223" s="33" t="str">
        <f>IFERROR(VLOOKUP(U8223,[1]list!$C$4:$D$350,2,0),"")</f>
        <v/>
      </c>
    </row>
    <row r="8224" spans="1:22" x14ac:dyDescent="0.25">
      <c r="A8224" s="20"/>
      <c r="B8224" s="21"/>
      <c r="C8224" s="21" t="str">
        <f>IFERROR(VLOOKUP(B8224,[1]list!$A$4:$B$350,2,0),"")</f>
        <v/>
      </c>
      <c r="D8224" s="21"/>
      <c r="E8224" s="21"/>
      <c r="F8224" s="21"/>
      <c r="G8224" s="21"/>
      <c r="H8224" s="21"/>
      <c r="I8224" s="21"/>
      <c r="J8224" s="21"/>
      <c r="K8224" s="21"/>
      <c r="L8224" s="21"/>
      <c r="M8224" s="49"/>
      <c r="N8224" s="22">
        <f t="shared" si="129"/>
        <v>0</v>
      </c>
      <c r="O8224" s="22"/>
      <c r="P8224" s="22"/>
      <c r="Q8224" s="22"/>
      <c r="R8224" s="33" t="str">
        <f>IFERROR(VLOOKUP(Q8224,[1]list!$C$4:$D$350,2,0),"")</f>
        <v/>
      </c>
      <c r="S8224" s="22"/>
      <c r="T8224" s="33" t="str">
        <f>IFERROR(VLOOKUP(S8224,[1]list!$C$4:$D$350,2,0),"")</f>
        <v/>
      </c>
      <c r="U8224" s="22"/>
      <c r="V8224" s="33" t="str">
        <f>IFERROR(VLOOKUP(U8224,[1]list!$C$4:$D$350,2,0),"")</f>
        <v/>
      </c>
    </row>
    <row r="8225" spans="1:22" x14ac:dyDescent="0.25">
      <c r="A8225" s="20"/>
      <c r="B8225" s="21"/>
      <c r="C8225" s="21" t="str">
        <f>IFERROR(VLOOKUP(B8225,[1]list!$A$4:$B$350,2,0),"")</f>
        <v/>
      </c>
      <c r="D8225" s="21"/>
      <c r="E8225" s="21"/>
      <c r="F8225" s="21"/>
      <c r="G8225" s="21"/>
      <c r="H8225" s="21"/>
      <c r="I8225" s="21"/>
      <c r="J8225" s="21"/>
      <c r="K8225" s="21"/>
      <c r="L8225" s="21"/>
      <c r="M8225" s="49"/>
      <c r="N8225" s="22">
        <f t="shared" si="129"/>
        <v>0</v>
      </c>
      <c r="O8225" s="22"/>
      <c r="P8225" s="22"/>
      <c r="Q8225" s="22"/>
      <c r="R8225" s="33" t="str">
        <f>IFERROR(VLOOKUP(Q8225,[1]list!$C$4:$D$350,2,0),"")</f>
        <v/>
      </c>
      <c r="S8225" s="22"/>
      <c r="T8225" s="33" t="str">
        <f>IFERROR(VLOOKUP(S8225,[1]list!$C$4:$D$350,2,0),"")</f>
        <v/>
      </c>
      <c r="U8225" s="22"/>
      <c r="V8225" s="33" t="str">
        <f>IFERROR(VLOOKUP(U8225,[1]list!$C$4:$D$350,2,0),"")</f>
        <v/>
      </c>
    </row>
    <row r="8226" spans="1:22" x14ac:dyDescent="0.25">
      <c r="A8226" s="20"/>
      <c r="B8226" s="21"/>
      <c r="C8226" s="21" t="str">
        <f>IFERROR(VLOOKUP(B8226,[1]list!$A$4:$B$350,2,0),"")</f>
        <v/>
      </c>
      <c r="D8226" s="21"/>
      <c r="E8226" s="21"/>
      <c r="F8226" s="21"/>
      <c r="G8226" s="21"/>
      <c r="H8226" s="21"/>
      <c r="I8226" s="21"/>
      <c r="J8226" s="21"/>
      <c r="K8226" s="21"/>
      <c r="L8226" s="21"/>
      <c r="M8226" s="49"/>
      <c r="N8226" s="22">
        <f t="shared" si="129"/>
        <v>0</v>
      </c>
      <c r="O8226" s="22"/>
      <c r="P8226" s="22"/>
      <c r="Q8226" s="22"/>
      <c r="R8226" s="33" t="str">
        <f>IFERROR(VLOOKUP(Q8226,[1]list!$C$4:$D$350,2,0),"")</f>
        <v/>
      </c>
      <c r="S8226" s="22"/>
      <c r="T8226" s="33" t="str">
        <f>IFERROR(VLOOKUP(S8226,[1]list!$C$4:$D$350,2,0),"")</f>
        <v/>
      </c>
      <c r="U8226" s="22"/>
      <c r="V8226" s="33" t="str">
        <f>IFERROR(VLOOKUP(U8226,[1]list!$C$4:$D$350,2,0),"")</f>
        <v/>
      </c>
    </row>
    <row r="8227" spans="1:22" x14ac:dyDescent="0.25">
      <c r="A8227" s="20"/>
      <c r="B8227" s="21"/>
      <c r="C8227" s="21" t="str">
        <f>IFERROR(VLOOKUP(B8227,[1]list!$A$4:$B$350,2,0),"")</f>
        <v/>
      </c>
      <c r="D8227" s="21"/>
      <c r="E8227" s="21"/>
      <c r="F8227" s="21"/>
      <c r="G8227" s="21"/>
      <c r="H8227" s="21"/>
      <c r="I8227" s="21"/>
      <c r="J8227" s="21"/>
      <c r="K8227" s="21"/>
      <c r="L8227" s="21"/>
      <c r="M8227" s="49"/>
      <c r="N8227" s="22">
        <f t="shared" si="129"/>
        <v>0</v>
      </c>
      <c r="O8227" s="22"/>
      <c r="P8227" s="22"/>
      <c r="Q8227" s="22"/>
      <c r="R8227" s="33" t="str">
        <f>IFERROR(VLOOKUP(Q8227,[1]list!$C$4:$D$350,2,0),"")</f>
        <v/>
      </c>
      <c r="S8227" s="22"/>
      <c r="T8227" s="33" t="str">
        <f>IFERROR(VLOOKUP(S8227,[1]list!$C$4:$D$350,2,0),"")</f>
        <v/>
      </c>
      <c r="U8227" s="22"/>
      <c r="V8227" s="33" t="str">
        <f>IFERROR(VLOOKUP(U8227,[1]list!$C$4:$D$350,2,0),"")</f>
        <v/>
      </c>
    </row>
    <row r="8228" spans="1:22" x14ac:dyDescent="0.25">
      <c r="A8228" s="20"/>
      <c r="B8228" s="21"/>
      <c r="C8228" s="21" t="str">
        <f>IFERROR(VLOOKUP(B8228,[1]list!$A$4:$B$350,2,0),"")</f>
        <v/>
      </c>
      <c r="D8228" s="21"/>
      <c r="E8228" s="21"/>
      <c r="F8228" s="21"/>
      <c r="G8228" s="21"/>
      <c r="H8228" s="21"/>
      <c r="I8228" s="21"/>
      <c r="J8228" s="21"/>
      <c r="K8228" s="21"/>
      <c r="L8228" s="21"/>
      <c r="M8228" s="49"/>
      <c r="N8228" s="22">
        <f t="shared" si="129"/>
        <v>0</v>
      </c>
      <c r="O8228" s="22"/>
      <c r="P8228" s="22"/>
      <c r="Q8228" s="22"/>
      <c r="R8228" s="33" t="str">
        <f>IFERROR(VLOOKUP(Q8228,[1]list!$C$4:$D$350,2,0),"")</f>
        <v/>
      </c>
      <c r="S8228" s="22"/>
      <c r="T8228" s="33" t="str">
        <f>IFERROR(VLOOKUP(S8228,[1]list!$C$4:$D$350,2,0),"")</f>
        <v/>
      </c>
      <c r="U8228" s="22"/>
      <c r="V8228" s="33" t="str">
        <f>IFERROR(VLOOKUP(U8228,[1]list!$C$4:$D$350,2,0),"")</f>
        <v/>
      </c>
    </row>
    <row r="8229" spans="1:22" x14ac:dyDescent="0.25">
      <c r="A8229" s="20"/>
      <c r="B8229" s="21"/>
      <c r="C8229" s="21" t="str">
        <f>IFERROR(VLOOKUP(B8229,[1]list!$A$4:$B$350,2,0),"")</f>
        <v/>
      </c>
      <c r="D8229" s="21"/>
      <c r="E8229" s="21"/>
      <c r="F8229" s="21"/>
      <c r="G8229" s="21"/>
      <c r="H8229" s="21"/>
      <c r="I8229" s="21"/>
      <c r="J8229" s="21"/>
      <c r="K8229" s="21"/>
      <c r="L8229" s="21"/>
      <c r="M8229" s="49"/>
      <c r="N8229" s="22">
        <f t="shared" si="129"/>
        <v>0</v>
      </c>
      <c r="O8229" s="22"/>
      <c r="P8229" s="22"/>
      <c r="Q8229" s="22"/>
      <c r="R8229" s="33" t="str">
        <f>IFERROR(VLOOKUP(Q8229,[1]list!$C$4:$D$350,2,0),"")</f>
        <v/>
      </c>
      <c r="S8229" s="22"/>
      <c r="T8229" s="33" t="str">
        <f>IFERROR(VLOOKUP(S8229,[1]list!$C$4:$D$350,2,0),"")</f>
        <v/>
      </c>
      <c r="U8229" s="22"/>
      <c r="V8229" s="33" t="str">
        <f>IFERROR(VLOOKUP(U8229,[1]list!$C$4:$D$350,2,0),"")</f>
        <v/>
      </c>
    </row>
    <row r="8230" spans="1:22" x14ac:dyDescent="0.25">
      <c r="A8230" s="20"/>
      <c r="B8230" s="21"/>
      <c r="C8230" s="21" t="str">
        <f>IFERROR(VLOOKUP(B8230,[1]list!$A$4:$B$350,2,0),"")</f>
        <v/>
      </c>
      <c r="D8230" s="21"/>
      <c r="E8230" s="21"/>
      <c r="F8230" s="21"/>
      <c r="G8230" s="21"/>
      <c r="H8230" s="21"/>
      <c r="I8230" s="21"/>
      <c r="J8230" s="21"/>
      <c r="K8230" s="21"/>
      <c r="L8230" s="21"/>
      <c r="M8230" s="49"/>
      <c r="N8230" s="22">
        <f t="shared" si="129"/>
        <v>0</v>
      </c>
      <c r="O8230" s="22"/>
      <c r="P8230" s="22"/>
      <c r="Q8230" s="22"/>
      <c r="R8230" s="33" t="str">
        <f>IFERROR(VLOOKUP(Q8230,[1]list!$C$4:$D$350,2,0),"")</f>
        <v/>
      </c>
      <c r="S8230" s="22"/>
      <c r="T8230" s="33" t="str">
        <f>IFERROR(VLOOKUP(S8230,[1]list!$C$4:$D$350,2,0),"")</f>
        <v/>
      </c>
      <c r="U8230" s="22"/>
      <c r="V8230" s="33" t="str">
        <f>IFERROR(VLOOKUP(U8230,[1]list!$C$4:$D$350,2,0),"")</f>
        <v/>
      </c>
    </row>
    <row r="8231" spans="1:22" x14ac:dyDescent="0.25">
      <c r="A8231" s="20"/>
      <c r="B8231" s="21"/>
      <c r="C8231" s="21" t="str">
        <f>IFERROR(VLOOKUP(B8231,[1]list!$A$4:$B$350,2,0),"")</f>
        <v/>
      </c>
      <c r="D8231" s="21"/>
      <c r="E8231" s="21"/>
      <c r="F8231" s="21"/>
      <c r="G8231" s="21"/>
      <c r="H8231" s="21"/>
      <c r="I8231" s="21"/>
      <c r="J8231" s="21"/>
      <c r="K8231" s="21"/>
      <c r="L8231" s="21"/>
      <c r="M8231" s="49"/>
      <c r="N8231" s="22">
        <f t="shared" si="129"/>
        <v>0</v>
      </c>
      <c r="O8231" s="22"/>
      <c r="P8231" s="22"/>
      <c r="Q8231" s="22"/>
      <c r="R8231" s="33" t="str">
        <f>IFERROR(VLOOKUP(Q8231,[1]list!$C$4:$D$350,2,0),"")</f>
        <v/>
      </c>
      <c r="S8231" s="22"/>
      <c r="T8231" s="33" t="str">
        <f>IFERROR(VLOOKUP(S8231,[1]list!$C$4:$D$350,2,0),"")</f>
        <v/>
      </c>
      <c r="U8231" s="22"/>
      <c r="V8231" s="33" t="str">
        <f>IFERROR(VLOOKUP(U8231,[1]list!$C$4:$D$350,2,0),"")</f>
        <v/>
      </c>
    </row>
    <row r="8232" spans="1:22" x14ac:dyDescent="0.25">
      <c r="A8232" s="20"/>
      <c r="B8232" s="21"/>
      <c r="C8232" s="21" t="str">
        <f>IFERROR(VLOOKUP(B8232,[1]list!$A$4:$B$350,2,0),"")</f>
        <v/>
      </c>
      <c r="D8232" s="21"/>
      <c r="E8232" s="21"/>
      <c r="F8232" s="21"/>
      <c r="G8232" s="21"/>
      <c r="H8232" s="21"/>
      <c r="I8232" s="21"/>
      <c r="J8232" s="21"/>
      <c r="K8232" s="21"/>
      <c r="L8232" s="21"/>
      <c r="M8232" s="49"/>
      <c r="N8232" s="22">
        <f t="shared" si="129"/>
        <v>0</v>
      </c>
      <c r="O8232" s="22"/>
      <c r="P8232" s="22"/>
      <c r="Q8232" s="22"/>
      <c r="R8232" s="33" t="str">
        <f>IFERROR(VLOOKUP(Q8232,[1]list!$C$4:$D$350,2,0),"")</f>
        <v/>
      </c>
      <c r="S8232" s="22"/>
      <c r="T8232" s="33" t="str">
        <f>IFERROR(VLOOKUP(S8232,[1]list!$C$4:$D$350,2,0),"")</f>
        <v/>
      </c>
      <c r="U8232" s="22"/>
      <c r="V8232" s="33" t="str">
        <f>IFERROR(VLOOKUP(U8232,[1]list!$C$4:$D$350,2,0),"")</f>
        <v/>
      </c>
    </row>
    <row r="8233" spans="1:22" x14ac:dyDescent="0.25">
      <c r="A8233" s="20"/>
      <c r="B8233" s="21"/>
      <c r="C8233" s="21" t="str">
        <f>IFERROR(VLOOKUP(B8233,[1]list!$A$4:$B$350,2,0),"")</f>
        <v/>
      </c>
      <c r="D8233" s="21"/>
      <c r="E8233" s="21"/>
      <c r="F8233" s="21"/>
      <c r="G8233" s="21"/>
      <c r="H8233" s="21"/>
      <c r="I8233" s="21"/>
      <c r="J8233" s="21"/>
      <c r="K8233" s="21"/>
      <c r="L8233" s="21"/>
      <c r="M8233" s="49"/>
      <c r="N8233" s="22">
        <f t="shared" si="129"/>
        <v>0</v>
      </c>
      <c r="O8233" s="22"/>
      <c r="P8233" s="22"/>
      <c r="Q8233" s="22"/>
      <c r="R8233" s="33" t="str">
        <f>IFERROR(VLOOKUP(Q8233,[1]list!$C$4:$D$350,2,0),"")</f>
        <v/>
      </c>
      <c r="S8233" s="22"/>
      <c r="T8233" s="33" t="str">
        <f>IFERROR(VLOOKUP(S8233,[1]list!$C$4:$D$350,2,0),"")</f>
        <v/>
      </c>
      <c r="U8233" s="22"/>
      <c r="V8233" s="33" t="str">
        <f>IFERROR(VLOOKUP(U8233,[1]list!$C$4:$D$350,2,0),"")</f>
        <v/>
      </c>
    </row>
    <row r="8234" spans="1:22" x14ac:dyDescent="0.25">
      <c r="A8234" s="20"/>
      <c r="B8234" s="21"/>
      <c r="C8234" s="21" t="str">
        <f>IFERROR(VLOOKUP(B8234,[1]list!$A$4:$B$350,2,0),"")</f>
        <v/>
      </c>
      <c r="D8234" s="21"/>
      <c r="E8234" s="21"/>
      <c r="F8234" s="21"/>
      <c r="G8234" s="21"/>
      <c r="H8234" s="21"/>
      <c r="I8234" s="21"/>
      <c r="J8234" s="21"/>
      <c r="K8234" s="21"/>
      <c r="L8234" s="21"/>
      <c r="M8234" s="49"/>
      <c r="N8234" s="22">
        <f t="shared" si="129"/>
        <v>0</v>
      </c>
      <c r="O8234" s="22"/>
      <c r="P8234" s="22"/>
      <c r="Q8234" s="22"/>
      <c r="R8234" s="33" t="str">
        <f>IFERROR(VLOOKUP(Q8234,[1]list!$C$4:$D$350,2,0),"")</f>
        <v/>
      </c>
      <c r="S8234" s="22"/>
      <c r="T8234" s="33" t="str">
        <f>IFERROR(VLOOKUP(S8234,[1]list!$C$4:$D$350,2,0),"")</f>
        <v/>
      </c>
      <c r="U8234" s="22"/>
      <c r="V8234" s="33" t="str">
        <f>IFERROR(VLOOKUP(U8234,[1]list!$C$4:$D$350,2,0),"")</f>
        <v/>
      </c>
    </row>
    <row r="8235" spans="1:22" x14ac:dyDescent="0.25">
      <c r="A8235" s="20"/>
      <c r="B8235" s="21"/>
      <c r="C8235" s="21" t="str">
        <f>IFERROR(VLOOKUP(B8235,[1]list!$A$4:$B$350,2,0),"")</f>
        <v/>
      </c>
      <c r="D8235" s="21"/>
      <c r="E8235" s="21"/>
      <c r="F8235" s="21"/>
      <c r="G8235" s="21"/>
      <c r="H8235" s="21"/>
      <c r="I8235" s="21"/>
      <c r="J8235" s="21"/>
      <c r="K8235" s="21"/>
      <c r="L8235" s="21"/>
      <c r="M8235" s="49"/>
      <c r="N8235" s="22">
        <f t="shared" si="129"/>
        <v>0</v>
      </c>
      <c r="O8235" s="22"/>
      <c r="P8235" s="22"/>
      <c r="Q8235" s="22"/>
      <c r="R8235" s="33" t="str">
        <f>IFERROR(VLOOKUP(Q8235,[1]list!$C$4:$D$350,2,0),"")</f>
        <v/>
      </c>
      <c r="S8235" s="22"/>
      <c r="T8235" s="33" t="str">
        <f>IFERROR(VLOOKUP(S8235,[1]list!$C$4:$D$350,2,0),"")</f>
        <v/>
      </c>
      <c r="U8235" s="22"/>
      <c r="V8235" s="33" t="str">
        <f>IFERROR(VLOOKUP(U8235,[1]list!$C$4:$D$350,2,0),"")</f>
        <v/>
      </c>
    </row>
    <row r="8236" spans="1:22" x14ac:dyDescent="0.25">
      <c r="A8236" s="20"/>
      <c r="B8236" s="21"/>
      <c r="C8236" s="21" t="str">
        <f>IFERROR(VLOOKUP(B8236,[1]list!$A$4:$B$350,2,0),"")</f>
        <v/>
      </c>
      <c r="D8236" s="21"/>
      <c r="E8236" s="21"/>
      <c r="F8236" s="21"/>
      <c r="G8236" s="21"/>
      <c r="H8236" s="21"/>
      <c r="I8236" s="21"/>
      <c r="J8236" s="21"/>
      <c r="K8236" s="21"/>
      <c r="L8236" s="21"/>
      <c r="M8236" s="49"/>
      <c r="N8236" s="22">
        <f t="shared" si="129"/>
        <v>0</v>
      </c>
      <c r="O8236" s="22"/>
      <c r="P8236" s="22"/>
      <c r="Q8236" s="22"/>
      <c r="R8236" s="33" t="str">
        <f>IFERROR(VLOOKUP(Q8236,[1]list!$C$4:$D$350,2,0),"")</f>
        <v/>
      </c>
      <c r="S8236" s="22"/>
      <c r="T8236" s="33" t="str">
        <f>IFERROR(VLOOKUP(S8236,[1]list!$C$4:$D$350,2,0),"")</f>
        <v/>
      </c>
      <c r="U8236" s="22"/>
      <c r="V8236" s="33" t="str">
        <f>IFERROR(VLOOKUP(U8236,[1]list!$C$4:$D$350,2,0),"")</f>
        <v/>
      </c>
    </row>
    <row r="8237" spans="1:22" x14ac:dyDescent="0.25">
      <c r="A8237" s="20"/>
      <c r="B8237" s="21"/>
      <c r="C8237" s="21" t="str">
        <f>IFERROR(VLOOKUP(B8237,[1]list!$A$4:$B$350,2,0),"")</f>
        <v/>
      </c>
      <c r="D8237" s="21"/>
      <c r="E8237" s="21"/>
      <c r="F8237" s="21"/>
      <c r="G8237" s="21"/>
      <c r="H8237" s="21"/>
      <c r="I8237" s="21"/>
      <c r="J8237" s="21"/>
      <c r="K8237" s="21"/>
      <c r="L8237" s="21"/>
      <c r="M8237" s="49"/>
      <c r="N8237" s="22">
        <f t="shared" si="129"/>
        <v>0</v>
      </c>
      <c r="O8237" s="22"/>
      <c r="P8237" s="22"/>
      <c r="Q8237" s="22"/>
      <c r="R8237" s="33" t="str">
        <f>IFERROR(VLOOKUP(Q8237,[1]list!$C$4:$D$350,2,0),"")</f>
        <v/>
      </c>
      <c r="S8237" s="22"/>
      <c r="T8237" s="33" t="str">
        <f>IFERROR(VLOOKUP(S8237,[1]list!$C$4:$D$350,2,0),"")</f>
        <v/>
      </c>
      <c r="U8237" s="22"/>
      <c r="V8237" s="33" t="str">
        <f>IFERROR(VLOOKUP(U8237,[1]list!$C$4:$D$350,2,0),"")</f>
        <v/>
      </c>
    </row>
    <row r="8238" spans="1:22" x14ac:dyDescent="0.25">
      <c r="A8238" s="20"/>
      <c r="B8238" s="21"/>
      <c r="C8238" s="21" t="str">
        <f>IFERROR(VLOOKUP(B8238,[1]list!$A$4:$B$350,2,0),"")</f>
        <v/>
      </c>
      <c r="D8238" s="21"/>
      <c r="E8238" s="21"/>
      <c r="F8238" s="21"/>
      <c r="G8238" s="21"/>
      <c r="H8238" s="21"/>
      <c r="I8238" s="21"/>
      <c r="J8238" s="21"/>
      <c r="K8238" s="21"/>
      <c r="L8238" s="21"/>
      <c r="M8238" s="49"/>
      <c r="N8238" s="22">
        <f t="shared" si="129"/>
        <v>0</v>
      </c>
      <c r="O8238" s="22"/>
      <c r="P8238" s="22"/>
      <c r="Q8238" s="22"/>
      <c r="R8238" s="33" t="str">
        <f>IFERROR(VLOOKUP(Q8238,[1]list!$C$4:$D$350,2,0),"")</f>
        <v/>
      </c>
      <c r="S8238" s="22"/>
      <c r="T8238" s="33" t="str">
        <f>IFERROR(VLOOKUP(S8238,[1]list!$C$4:$D$350,2,0),"")</f>
        <v/>
      </c>
      <c r="U8238" s="22"/>
      <c r="V8238" s="33" t="str">
        <f>IFERROR(VLOOKUP(U8238,[1]list!$C$4:$D$350,2,0),"")</f>
        <v/>
      </c>
    </row>
    <row r="8239" spans="1:22" x14ac:dyDescent="0.25">
      <c r="A8239" s="20"/>
      <c r="B8239" s="21"/>
      <c r="C8239" s="21" t="str">
        <f>IFERROR(VLOOKUP(B8239,[1]list!$A$4:$B$350,2,0),"")</f>
        <v/>
      </c>
      <c r="D8239" s="21"/>
      <c r="E8239" s="21"/>
      <c r="F8239" s="21"/>
      <c r="G8239" s="21"/>
      <c r="H8239" s="21"/>
      <c r="I8239" s="21"/>
      <c r="J8239" s="21"/>
      <c r="K8239" s="21"/>
      <c r="L8239" s="21"/>
      <c r="M8239" s="49"/>
      <c r="N8239" s="22">
        <f t="shared" si="129"/>
        <v>0</v>
      </c>
      <c r="O8239" s="22"/>
      <c r="P8239" s="22"/>
      <c r="Q8239" s="22"/>
      <c r="R8239" s="33" t="str">
        <f>IFERROR(VLOOKUP(Q8239,[1]list!$C$4:$D$350,2,0),"")</f>
        <v/>
      </c>
      <c r="S8239" s="22"/>
      <c r="T8239" s="33" t="str">
        <f>IFERROR(VLOOKUP(S8239,[1]list!$C$4:$D$350,2,0),"")</f>
        <v/>
      </c>
      <c r="U8239" s="22"/>
      <c r="V8239" s="33" t="str">
        <f>IFERROR(VLOOKUP(U8239,[1]list!$C$4:$D$350,2,0),"")</f>
        <v/>
      </c>
    </row>
    <row r="8240" spans="1:22" x14ac:dyDescent="0.25">
      <c r="A8240" s="20"/>
      <c r="B8240" s="21"/>
      <c r="C8240" s="21" t="str">
        <f>IFERROR(VLOOKUP(B8240,[1]list!$A$4:$B$350,2,0),"")</f>
        <v/>
      </c>
      <c r="D8240" s="21"/>
      <c r="E8240" s="21"/>
      <c r="F8240" s="21"/>
      <c r="G8240" s="21"/>
      <c r="H8240" s="21"/>
      <c r="I8240" s="21"/>
      <c r="J8240" s="21"/>
      <c r="K8240" s="21"/>
      <c r="L8240" s="21"/>
      <c r="M8240" s="49"/>
      <c r="N8240" s="22">
        <f t="shared" si="129"/>
        <v>0</v>
      </c>
      <c r="O8240" s="22"/>
      <c r="P8240" s="22"/>
      <c r="Q8240" s="22"/>
      <c r="R8240" s="33" t="str">
        <f>IFERROR(VLOOKUP(Q8240,[1]list!$C$4:$D$350,2,0),"")</f>
        <v/>
      </c>
      <c r="S8240" s="22"/>
      <c r="T8240" s="33" t="str">
        <f>IFERROR(VLOOKUP(S8240,[1]list!$C$4:$D$350,2,0),"")</f>
        <v/>
      </c>
      <c r="U8240" s="22"/>
      <c r="V8240" s="33" t="str">
        <f>IFERROR(VLOOKUP(U8240,[1]list!$C$4:$D$350,2,0),"")</f>
        <v/>
      </c>
    </row>
    <row r="8241" spans="1:22" x14ac:dyDescent="0.25">
      <c r="A8241" s="20"/>
      <c r="B8241" s="21"/>
      <c r="C8241" s="21" t="str">
        <f>IFERROR(VLOOKUP(B8241,[1]list!$A$4:$B$350,2,0),"")</f>
        <v/>
      </c>
      <c r="D8241" s="21"/>
      <c r="E8241" s="21"/>
      <c r="F8241" s="21"/>
      <c r="G8241" s="21"/>
      <c r="H8241" s="21"/>
      <c r="I8241" s="21"/>
      <c r="J8241" s="21"/>
      <c r="K8241" s="21"/>
      <c r="L8241" s="21"/>
      <c r="M8241" s="49"/>
      <c r="N8241" s="22">
        <f t="shared" si="129"/>
        <v>0</v>
      </c>
      <c r="O8241" s="22"/>
      <c r="P8241" s="22"/>
      <c r="Q8241" s="22"/>
      <c r="R8241" s="33" t="str">
        <f>IFERROR(VLOOKUP(Q8241,[1]list!$C$4:$D$350,2,0),"")</f>
        <v/>
      </c>
      <c r="S8241" s="22"/>
      <c r="T8241" s="33" t="str">
        <f>IFERROR(VLOOKUP(S8241,[1]list!$C$4:$D$350,2,0),"")</f>
        <v/>
      </c>
      <c r="U8241" s="22"/>
      <c r="V8241" s="33" t="str">
        <f>IFERROR(VLOOKUP(U8241,[1]list!$C$4:$D$350,2,0),"")</f>
        <v/>
      </c>
    </row>
    <row r="8242" spans="1:22" x14ac:dyDescent="0.25">
      <c r="A8242" s="20"/>
      <c r="B8242" s="21"/>
      <c r="C8242" s="21" t="str">
        <f>IFERROR(VLOOKUP(B8242,[1]list!$A$4:$B$350,2,0),"")</f>
        <v/>
      </c>
      <c r="D8242" s="21"/>
      <c r="E8242" s="21"/>
      <c r="F8242" s="21"/>
      <c r="G8242" s="21"/>
      <c r="H8242" s="21"/>
      <c r="I8242" s="21"/>
      <c r="J8242" s="21"/>
      <c r="K8242" s="21"/>
      <c r="L8242" s="21"/>
      <c r="M8242" s="49"/>
      <c r="N8242" s="22">
        <f t="shared" si="129"/>
        <v>0</v>
      </c>
      <c r="O8242" s="22"/>
      <c r="P8242" s="22"/>
      <c r="Q8242" s="22"/>
      <c r="R8242" s="33" t="str">
        <f>IFERROR(VLOOKUP(Q8242,[1]list!$C$4:$D$350,2,0),"")</f>
        <v/>
      </c>
      <c r="S8242" s="22"/>
      <c r="T8242" s="33" t="str">
        <f>IFERROR(VLOOKUP(S8242,[1]list!$C$4:$D$350,2,0),"")</f>
        <v/>
      </c>
      <c r="U8242" s="22"/>
      <c r="V8242" s="33" t="str">
        <f>IFERROR(VLOOKUP(U8242,[1]list!$C$4:$D$350,2,0),"")</f>
        <v/>
      </c>
    </row>
    <row r="8243" spans="1:22" x14ac:dyDescent="0.25">
      <c r="A8243" s="20"/>
      <c r="B8243" s="21"/>
      <c r="C8243" s="21" t="str">
        <f>IFERROR(VLOOKUP(B8243,[1]list!$A$4:$B$350,2,0),"")</f>
        <v/>
      </c>
      <c r="D8243" s="21"/>
      <c r="E8243" s="21"/>
      <c r="F8243" s="21"/>
      <c r="G8243" s="21"/>
      <c r="H8243" s="21"/>
      <c r="I8243" s="21"/>
      <c r="J8243" s="21"/>
      <c r="K8243" s="21"/>
      <c r="L8243" s="21"/>
      <c r="M8243" s="49"/>
      <c r="N8243" s="22">
        <f t="shared" si="129"/>
        <v>0</v>
      </c>
      <c r="O8243" s="22"/>
      <c r="P8243" s="22"/>
      <c r="Q8243" s="22"/>
      <c r="R8243" s="33" t="str">
        <f>IFERROR(VLOOKUP(Q8243,[1]list!$C$4:$D$350,2,0),"")</f>
        <v/>
      </c>
      <c r="S8243" s="22"/>
      <c r="T8243" s="33" t="str">
        <f>IFERROR(VLOOKUP(S8243,[1]list!$C$4:$D$350,2,0),"")</f>
        <v/>
      </c>
      <c r="U8243" s="22"/>
      <c r="V8243" s="33" t="str">
        <f>IFERROR(VLOOKUP(U8243,[1]list!$C$4:$D$350,2,0),"")</f>
        <v/>
      </c>
    </row>
    <row r="8244" spans="1:22" x14ac:dyDescent="0.25">
      <c r="A8244" s="20"/>
      <c r="B8244" s="21"/>
      <c r="C8244" s="21" t="str">
        <f>IFERROR(VLOOKUP(B8244,[1]list!$A$4:$B$350,2,0),"")</f>
        <v/>
      </c>
      <c r="D8244" s="21"/>
      <c r="E8244" s="21"/>
      <c r="F8244" s="21"/>
      <c r="G8244" s="21"/>
      <c r="H8244" s="21"/>
      <c r="I8244" s="21"/>
      <c r="J8244" s="21"/>
      <c r="K8244" s="21"/>
      <c r="L8244" s="21"/>
      <c r="M8244" s="49"/>
      <c r="N8244" s="22">
        <f t="shared" si="129"/>
        <v>0</v>
      </c>
      <c r="O8244" s="22"/>
      <c r="P8244" s="22"/>
      <c r="Q8244" s="22"/>
      <c r="R8244" s="33" t="str">
        <f>IFERROR(VLOOKUP(Q8244,[1]list!$C$4:$D$350,2,0),"")</f>
        <v/>
      </c>
      <c r="S8244" s="22"/>
      <c r="T8244" s="33" t="str">
        <f>IFERROR(VLOOKUP(S8244,[1]list!$C$4:$D$350,2,0),"")</f>
        <v/>
      </c>
      <c r="U8244" s="22"/>
      <c r="V8244" s="33" t="str">
        <f>IFERROR(VLOOKUP(U8244,[1]list!$C$4:$D$350,2,0),"")</f>
        <v/>
      </c>
    </row>
    <row r="8245" spans="1:22" x14ac:dyDescent="0.25">
      <c r="A8245" s="20"/>
      <c r="B8245" s="21"/>
      <c r="C8245" s="21" t="str">
        <f>IFERROR(VLOOKUP(B8245,[1]list!$A$4:$B$350,2,0),"")</f>
        <v/>
      </c>
      <c r="D8245" s="21"/>
      <c r="E8245" s="21"/>
      <c r="F8245" s="21"/>
      <c r="G8245" s="21"/>
      <c r="H8245" s="21"/>
      <c r="I8245" s="21"/>
      <c r="J8245" s="21"/>
      <c r="K8245" s="21"/>
      <c r="L8245" s="21"/>
      <c r="M8245" s="49"/>
      <c r="N8245" s="22">
        <f t="shared" si="129"/>
        <v>0</v>
      </c>
      <c r="O8245" s="22"/>
      <c r="P8245" s="22"/>
      <c r="Q8245" s="22"/>
      <c r="R8245" s="33" t="str">
        <f>IFERROR(VLOOKUP(Q8245,[1]list!$C$4:$D$350,2,0),"")</f>
        <v/>
      </c>
      <c r="S8245" s="22"/>
      <c r="T8245" s="33" t="str">
        <f>IFERROR(VLOOKUP(S8245,[1]list!$C$4:$D$350,2,0),"")</f>
        <v/>
      </c>
      <c r="U8245" s="22"/>
      <c r="V8245" s="33" t="str">
        <f>IFERROR(VLOOKUP(U8245,[1]list!$C$4:$D$350,2,0),"")</f>
        <v/>
      </c>
    </row>
    <row r="8246" spans="1:22" x14ac:dyDescent="0.25">
      <c r="A8246" s="20"/>
      <c r="B8246" s="21"/>
      <c r="C8246" s="21" t="str">
        <f>IFERROR(VLOOKUP(B8246,[1]list!$A$4:$B$350,2,0),"")</f>
        <v/>
      </c>
      <c r="D8246" s="21"/>
      <c r="E8246" s="21"/>
      <c r="F8246" s="21"/>
      <c r="G8246" s="21"/>
      <c r="H8246" s="21"/>
      <c r="I8246" s="21"/>
      <c r="J8246" s="21"/>
      <c r="K8246" s="21"/>
      <c r="L8246" s="21"/>
      <c r="M8246" s="49"/>
      <c r="N8246" s="22">
        <f t="shared" si="129"/>
        <v>0</v>
      </c>
      <c r="O8246" s="22"/>
      <c r="P8246" s="22"/>
      <c r="Q8246" s="22"/>
      <c r="R8246" s="33" t="str">
        <f>IFERROR(VLOOKUP(Q8246,[1]list!$C$4:$D$350,2,0),"")</f>
        <v/>
      </c>
      <c r="S8246" s="22"/>
      <c r="T8246" s="33" t="str">
        <f>IFERROR(VLOOKUP(S8246,[1]list!$C$4:$D$350,2,0),"")</f>
        <v/>
      </c>
      <c r="U8246" s="22"/>
      <c r="V8246" s="33" t="str">
        <f>IFERROR(VLOOKUP(U8246,[1]list!$C$4:$D$350,2,0),"")</f>
        <v/>
      </c>
    </row>
    <row r="8247" spans="1:22" x14ac:dyDescent="0.25">
      <c r="A8247" s="20"/>
      <c r="B8247" s="21"/>
      <c r="C8247" s="21" t="str">
        <f>IFERROR(VLOOKUP(B8247,[1]list!$A$4:$B$350,2,0),"")</f>
        <v/>
      </c>
      <c r="D8247" s="21"/>
      <c r="E8247" s="21"/>
      <c r="F8247" s="21"/>
      <c r="G8247" s="21"/>
      <c r="H8247" s="21"/>
      <c r="I8247" s="21"/>
      <c r="J8247" s="21"/>
      <c r="K8247" s="21"/>
      <c r="L8247" s="21"/>
      <c r="M8247" s="49"/>
      <c r="N8247" s="22">
        <f t="shared" si="129"/>
        <v>0</v>
      </c>
      <c r="O8247" s="22"/>
      <c r="P8247" s="22"/>
      <c r="Q8247" s="22"/>
      <c r="R8247" s="33" t="str">
        <f>IFERROR(VLOOKUP(Q8247,[1]list!$C$4:$D$350,2,0),"")</f>
        <v/>
      </c>
      <c r="S8247" s="22"/>
      <c r="T8247" s="33" t="str">
        <f>IFERROR(VLOOKUP(S8247,[1]list!$C$4:$D$350,2,0),"")</f>
        <v/>
      </c>
      <c r="U8247" s="22"/>
      <c r="V8247" s="33" t="str">
        <f>IFERROR(VLOOKUP(U8247,[1]list!$C$4:$D$350,2,0),"")</f>
        <v/>
      </c>
    </row>
    <row r="8248" spans="1:22" x14ac:dyDescent="0.25">
      <c r="A8248" s="20"/>
      <c r="B8248" s="21"/>
      <c r="C8248" s="21" t="str">
        <f>IFERROR(VLOOKUP(B8248,[1]list!$A$4:$B$350,2,0),"")</f>
        <v/>
      </c>
      <c r="D8248" s="21"/>
      <c r="E8248" s="21"/>
      <c r="F8248" s="21"/>
      <c r="G8248" s="21"/>
      <c r="H8248" s="21"/>
      <c r="I8248" s="21"/>
      <c r="J8248" s="21"/>
      <c r="K8248" s="21"/>
      <c r="L8248" s="21"/>
      <c r="M8248" s="49"/>
      <c r="N8248" s="22">
        <f t="shared" si="129"/>
        <v>0</v>
      </c>
      <c r="O8248" s="22"/>
      <c r="P8248" s="22"/>
      <c r="Q8248" s="22"/>
      <c r="R8248" s="33" t="str">
        <f>IFERROR(VLOOKUP(Q8248,[1]list!$C$4:$D$350,2,0),"")</f>
        <v/>
      </c>
      <c r="S8248" s="22"/>
      <c r="T8248" s="33" t="str">
        <f>IFERROR(VLOOKUP(S8248,[1]list!$C$4:$D$350,2,0),"")</f>
        <v/>
      </c>
      <c r="U8248" s="22"/>
      <c r="V8248" s="33" t="str">
        <f>IFERROR(VLOOKUP(U8248,[1]list!$C$4:$D$350,2,0),"")</f>
        <v/>
      </c>
    </row>
    <row r="8249" spans="1:22" x14ac:dyDescent="0.25">
      <c r="A8249" s="20"/>
      <c r="B8249" s="21"/>
      <c r="C8249" s="21" t="str">
        <f>IFERROR(VLOOKUP(B8249,[1]list!$A$4:$B$350,2,0),"")</f>
        <v/>
      </c>
      <c r="D8249" s="21"/>
      <c r="E8249" s="21"/>
      <c r="F8249" s="21"/>
      <c r="G8249" s="21"/>
      <c r="H8249" s="21"/>
      <c r="I8249" s="21"/>
      <c r="J8249" s="21"/>
      <c r="K8249" s="21"/>
      <c r="L8249" s="21"/>
      <c r="M8249" s="49"/>
      <c r="N8249" s="22">
        <f t="shared" si="129"/>
        <v>0</v>
      </c>
      <c r="O8249" s="22"/>
      <c r="P8249" s="22"/>
      <c r="Q8249" s="22"/>
      <c r="R8249" s="33" t="str">
        <f>IFERROR(VLOOKUP(Q8249,[1]list!$C$4:$D$350,2,0),"")</f>
        <v/>
      </c>
      <c r="S8249" s="22"/>
      <c r="T8249" s="33" t="str">
        <f>IFERROR(VLOOKUP(S8249,[1]list!$C$4:$D$350,2,0),"")</f>
        <v/>
      </c>
      <c r="U8249" s="22"/>
      <c r="V8249" s="33" t="str">
        <f>IFERROR(VLOOKUP(U8249,[1]list!$C$4:$D$350,2,0),"")</f>
        <v/>
      </c>
    </row>
    <row r="8250" spans="1:22" x14ac:dyDescent="0.25">
      <c r="A8250" s="20"/>
      <c r="B8250" s="21"/>
      <c r="C8250" s="21" t="str">
        <f>IFERROR(VLOOKUP(B8250,[1]list!$A$4:$B$350,2,0),"")</f>
        <v/>
      </c>
      <c r="D8250" s="21"/>
      <c r="E8250" s="21"/>
      <c r="F8250" s="21"/>
      <c r="G8250" s="21"/>
      <c r="H8250" s="21"/>
      <c r="I8250" s="21"/>
      <c r="J8250" s="21"/>
      <c r="K8250" s="21"/>
      <c r="L8250" s="21"/>
      <c r="M8250" s="49"/>
      <c r="N8250" s="22">
        <f t="shared" si="129"/>
        <v>0</v>
      </c>
      <c r="O8250" s="22"/>
      <c r="P8250" s="22"/>
      <c r="Q8250" s="22"/>
      <c r="R8250" s="33" t="str">
        <f>IFERROR(VLOOKUP(Q8250,[1]list!$C$4:$D$350,2,0),"")</f>
        <v/>
      </c>
      <c r="S8250" s="22"/>
      <c r="T8250" s="33" t="str">
        <f>IFERROR(VLOOKUP(S8250,[1]list!$C$4:$D$350,2,0),"")</f>
        <v/>
      </c>
      <c r="U8250" s="22"/>
      <c r="V8250" s="33" t="str">
        <f>IFERROR(VLOOKUP(U8250,[1]list!$C$4:$D$350,2,0),"")</f>
        <v/>
      </c>
    </row>
    <row r="8251" spans="1:22" x14ac:dyDescent="0.25">
      <c r="A8251" s="20"/>
      <c r="B8251" s="21"/>
      <c r="C8251" s="21" t="str">
        <f>IFERROR(VLOOKUP(B8251,[1]list!$A$4:$B$350,2,0),"")</f>
        <v/>
      </c>
      <c r="D8251" s="21"/>
      <c r="E8251" s="21"/>
      <c r="F8251" s="21"/>
      <c r="G8251" s="21"/>
      <c r="H8251" s="21"/>
      <c r="I8251" s="21"/>
      <c r="J8251" s="21"/>
      <c r="K8251" s="21"/>
      <c r="L8251" s="21"/>
      <c r="M8251" s="49"/>
      <c r="N8251" s="22">
        <f t="shared" si="129"/>
        <v>0</v>
      </c>
      <c r="O8251" s="22"/>
      <c r="P8251" s="22"/>
      <c r="Q8251" s="22"/>
      <c r="R8251" s="33" t="str">
        <f>IFERROR(VLOOKUP(Q8251,[1]list!$C$4:$D$350,2,0),"")</f>
        <v/>
      </c>
      <c r="S8251" s="22"/>
      <c r="T8251" s="33" t="str">
        <f>IFERROR(VLOOKUP(S8251,[1]list!$C$4:$D$350,2,0),"")</f>
        <v/>
      </c>
      <c r="U8251" s="22"/>
      <c r="V8251" s="33" t="str">
        <f>IFERROR(VLOOKUP(U8251,[1]list!$C$4:$D$350,2,0),"")</f>
        <v/>
      </c>
    </row>
    <row r="8252" spans="1:22" x14ac:dyDescent="0.25">
      <c r="A8252" s="20"/>
      <c r="B8252" s="21"/>
      <c r="C8252" s="21" t="str">
        <f>IFERROR(VLOOKUP(B8252,[1]list!$A$4:$B$350,2,0),"")</f>
        <v/>
      </c>
      <c r="D8252" s="21"/>
      <c r="E8252" s="21"/>
      <c r="F8252" s="21"/>
      <c r="G8252" s="21"/>
      <c r="H8252" s="21"/>
      <c r="I8252" s="21"/>
      <c r="J8252" s="21"/>
      <c r="K8252" s="21"/>
      <c r="L8252" s="21"/>
      <c r="M8252" s="49"/>
      <c r="N8252" s="22">
        <f t="shared" si="129"/>
        <v>0</v>
      </c>
      <c r="O8252" s="22"/>
      <c r="P8252" s="22"/>
      <c r="Q8252" s="22"/>
      <c r="R8252" s="33" t="str">
        <f>IFERROR(VLOOKUP(Q8252,[1]list!$C$4:$D$350,2,0),"")</f>
        <v/>
      </c>
      <c r="S8252" s="22"/>
      <c r="T8252" s="33" t="str">
        <f>IFERROR(VLOOKUP(S8252,[1]list!$C$4:$D$350,2,0),"")</f>
        <v/>
      </c>
      <c r="U8252" s="22"/>
      <c r="V8252" s="33" t="str">
        <f>IFERROR(VLOOKUP(U8252,[1]list!$C$4:$D$350,2,0),"")</f>
        <v/>
      </c>
    </row>
    <row r="8253" spans="1:22" x14ac:dyDescent="0.25">
      <c r="A8253" s="20"/>
      <c r="B8253" s="21"/>
      <c r="C8253" s="21" t="str">
        <f>IFERROR(VLOOKUP(B8253,[1]list!$A$4:$B$350,2,0),"")</f>
        <v/>
      </c>
      <c r="D8253" s="21"/>
      <c r="E8253" s="21"/>
      <c r="F8253" s="21"/>
      <c r="G8253" s="21"/>
      <c r="H8253" s="21"/>
      <c r="I8253" s="21"/>
      <c r="J8253" s="21"/>
      <c r="K8253" s="21"/>
      <c r="L8253" s="21"/>
      <c r="M8253" s="49"/>
      <c r="N8253" s="22">
        <f t="shared" si="129"/>
        <v>0</v>
      </c>
      <c r="O8253" s="22"/>
      <c r="P8253" s="22"/>
      <c r="Q8253" s="22"/>
      <c r="R8253" s="33" t="str">
        <f>IFERROR(VLOOKUP(Q8253,[1]list!$C$4:$D$350,2,0),"")</f>
        <v/>
      </c>
      <c r="S8253" s="22"/>
      <c r="T8253" s="33" t="str">
        <f>IFERROR(VLOOKUP(S8253,[1]list!$C$4:$D$350,2,0),"")</f>
        <v/>
      </c>
      <c r="U8253" s="22"/>
      <c r="V8253" s="33" t="str">
        <f>IFERROR(VLOOKUP(U8253,[1]list!$C$4:$D$350,2,0),"")</f>
        <v/>
      </c>
    </row>
    <row r="8254" spans="1:22" x14ac:dyDescent="0.25">
      <c r="A8254" s="20"/>
      <c r="B8254" s="21"/>
      <c r="C8254" s="21" t="str">
        <f>IFERROR(VLOOKUP(B8254,[1]list!$A$4:$B$350,2,0),"")</f>
        <v/>
      </c>
      <c r="D8254" s="21"/>
      <c r="E8254" s="21"/>
      <c r="F8254" s="21"/>
      <c r="G8254" s="21"/>
      <c r="H8254" s="21"/>
      <c r="I8254" s="21"/>
      <c r="J8254" s="21"/>
      <c r="K8254" s="21"/>
      <c r="L8254" s="21"/>
      <c r="M8254" s="49"/>
      <c r="N8254" s="22">
        <f t="shared" si="129"/>
        <v>0</v>
      </c>
      <c r="O8254" s="22"/>
      <c r="P8254" s="22"/>
      <c r="Q8254" s="22"/>
      <c r="R8254" s="33" t="str">
        <f>IFERROR(VLOOKUP(Q8254,[1]list!$C$4:$D$350,2,0),"")</f>
        <v/>
      </c>
      <c r="S8254" s="22"/>
      <c r="T8254" s="33" t="str">
        <f>IFERROR(VLOOKUP(S8254,[1]list!$C$4:$D$350,2,0),"")</f>
        <v/>
      </c>
      <c r="U8254" s="22"/>
      <c r="V8254" s="33" t="str">
        <f>IFERROR(VLOOKUP(U8254,[1]list!$C$4:$D$350,2,0),"")</f>
        <v/>
      </c>
    </row>
    <row r="8255" spans="1:22" x14ac:dyDescent="0.25">
      <c r="A8255" s="20"/>
      <c r="B8255" s="21"/>
      <c r="C8255" s="21" t="str">
        <f>IFERROR(VLOOKUP(B8255,[1]list!$A$4:$B$350,2,0),"")</f>
        <v/>
      </c>
      <c r="D8255" s="21"/>
      <c r="E8255" s="21"/>
      <c r="F8255" s="21"/>
      <c r="G8255" s="21"/>
      <c r="H8255" s="21"/>
      <c r="I8255" s="21"/>
      <c r="J8255" s="21"/>
      <c r="K8255" s="21"/>
      <c r="L8255" s="21"/>
      <c r="M8255" s="49"/>
      <c r="N8255" s="22">
        <f t="shared" si="129"/>
        <v>0</v>
      </c>
      <c r="O8255" s="22"/>
      <c r="P8255" s="22"/>
      <c r="Q8255" s="22"/>
      <c r="R8255" s="33" t="str">
        <f>IFERROR(VLOOKUP(Q8255,[1]list!$C$4:$D$350,2,0),"")</f>
        <v/>
      </c>
      <c r="S8255" s="22"/>
      <c r="T8255" s="33" t="str">
        <f>IFERROR(VLOOKUP(S8255,[1]list!$C$4:$D$350,2,0),"")</f>
        <v/>
      </c>
      <c r="U8255" s="22"/>
      <c r="V8255" s="33" t="str">
        <f>IFERROR(VLOOKUP(U8255,[1]list!$C$4:$D$350,2,0),"")</f>
        <v/>
      </c>
    </row>
    <row r="8256" spans="1:22" x14ac:dyDescent="0.25">
      <c r="A8256" s="20"/>
      <c r="B8256" s="21"/>
      <c r="C8256" s="21" t="str">
        <f>IFERROR(VLOOKUP(B8256,[1]list!$A$4:$B$350,2,0),"")</f>
        <v/>
      </c>
      <c r="D8256" s="21"/>
      <c r="E8256" s="21"/>
      <c r="F8256" s="21"/>
      <c r="G8256" s="21"/>
      <c r="H8256" s="21"/>
      <c r="I8256" s="21"/>
      <c r="J8256" s="21"/>
      <c r="K8256" s="21"/>
      <c r="L8256" s="21"/>
      <c r="M8256" s="49"/>
      <c r="N8256" s="22">
        <f t="shared" si="129"/>
        <v>0</v>
      </c>
      <c r="O8256" s="22"/>
      <c r="P8256" s="22"/>
      <c r="Q8256" s="22"/>
      <c r="R8256" s="33" t="str">
        <f>IFERROR(VLOOKUP(Q8256,[1]list!$C$4:$D$350,2,0),"")</f>
        <v/>
      </c>
      <c r="S8256" s="22"/>
      <c r="T8256" s="33" t="str">
        <f>IFERROR(VLOOKUP(S8256,[1]list!$C$4:$D$350,2,0),"")</f>
        <v/>
      </c>
      <c r="U8256" s="22"/>
      <c r="V8256" s="33" t="str">
        <f>IFERROR(VLOOKUP(U8256,[1]list!$C$4:$D$350,2,0),"")</f>
        <v/>
      </c>
    </row>
    <row r="8257" spans="1:22" x14ac:dyDescent="0.25">
      <c r="A8257" s="20"/>
      <c r="B8257" s="21"/>
      <c r="C8257" s="21" t="str">
        <f>IFERROR(VLOOKUP(B8257,[1]list!$A$4:$B$350,2,0),"")</f>
        <v/>
      </c>
      <c r="D8257" s="21"/>
      <c r="E8257" s="21"/>
      <c r="F8257" s="21"/>
      <c r="G8257" s="21"/>
      <c r="H8257" s="21"/>
      <c r="I8257" s="21"/>
      <c r="J8257" s="21"/>
      <c r="K8257" s="21"/>
      <c r="L8257" s="21"/>
      <c r="M8257" s="49"/>
      <c r="N8257" s="22">
        <f t="shared" si="129"/>
        <v>0</v>
      </c>
      <c r="O8257" s="22"/>
      <c r="P8257" s="22"/>
      <c r="Q8257" s="22"/>
      <c r="R8257" s="33" t="str">
        <f>IFERROR(VLOOKUP(Q8257,[1]list!$C$4:$D$350,2,0),"")</f>
        <v/>
      </c>
      <c r="S8257" s="22"/>
      <c r="T8257" s="33" t="str">
        <f>IFERROR(VLOOKUP(S8257,[1]list!$C$4:$D$350,2,0),"")</f>
        <v/>
      </c>
      <c r="U8257" s="22"/>
      <c r="V8257" s="33" t="str">
        <f>IFERROR(VLOOKUP(U8257,[1]list!$C$4:$D$350,2,0),"")</f>
        <v/>
      </c>
    </row>
    <row r="8258" spans="1:22" x14ac:dyDescent="0.25">
      <c r="A8258" s="20"/>
      <c r="B8258" s="21"/>
      <c r="C8258" s="21" t="str">
        <f>IFERROR(VLOOKUP(B8258,[1]list!$A$4:$B$350,2,0),"")</f>
        <v/>
      </c>
      <c r="D8258" s="21"/>
      <c r="E8258" s="21"/>
      <c r="F8258" s="21"/>
      <c r="G8258" s="21"/>
      <c r="H8258" s="21"/>
      <c r="I8258" s="21"/>
      <c r="J8258" s="21"/>
      <c r="K8258" s="21"/>
      <c r="L8258" s="21"/>
      <c r="M8258" s="49"/>
      <c r="N8258" s="22">
        <f t="shared" si="129"/>
        <v>0</v>
      </c>
      <c r="O8258" s="22"/>
      <c r="P8258" s="22"/>
      <c r="Q8258" s="22"/>
      <c r="R8258" s="33" t="str">
        <f>IFERROR(VLOOKUP(Q8258,[1]list!$C$4:$D$350,2,0),"")</f>
        <v/>
      </c>
      <c r="S8258" s="22"/>
      <c r="T8258" s="33" t="str">
        <f>IFERROR(VLOOKUP(S8258,[1]list!$C$4:$D$350,2,0),"")</f>
        <v/>
      </c>
      <c r="U8258" s="22"/>
      <c r="V8258" s="33" t="str">
        <f>IFERROR(VLOOKUP(U8258,[1]list!$C$4:$D$350,2,0),"")</f>
        <v/>
      </c>
    </row>
    <row r="8259" spans="1:22" x14ac:dyDescent="0.25">
      <c r="A8259" s="20"/>
      <c r="B8259" s="21"/>
      <c r="C8259" s="21" t="str">
        <f>IFERROR(VLOOKUP(B8259,[1]list!$A$4:$B$350,2,0),"")</f>
        <v/>
      </c>
      <c r="D8259" s="21"/>
      <c r="E8259" s="21"/>
      <c r="F8259" s="21"/>
      <c r="G8259" s="21"/>
      <c r="H8259" s="21"/>
      <c r="I8259" s="21"/>
      <c r="J8259" s="21"/>
      <c r="K8259" s="21"/>
      <c r="L8259" s="21"/>
      <c r="M8259" s="49"/>
      <c r="N8259" s="22">
        <f t="shared" si="129"/>
        <v>0</v>
      </c>
      <c r="O8259" s="22"/>
      <c r="P8259" s="22"/>
      <c r="Q8259" s="22"/>
      <c r="R8259" s="33" t="str">
        <f>IFERROR(VLOOKUP(Q8259,[1]list!$C$4:$D$350,2,0),"")</f>
        <v/>
      </c>
      <c r="S8259" s="22"/>
      <c r="T8259" s="33" t="str">
        <f>IFERROR(VLOOKUP(S8259,[1]list!$C$4:$D$350,2,0),"")</f>
        <v/>
      </c>
      <c r="U8259" s="22"/>
      <c r="V8259" s="33" t="str">
        <f>IFERROR(VLOOKUP(U8259,[1]list!$C$4:$D$350,2,0),"")</f>
        <v/>
      </c>
    </row>
    <row r="8260" spans="1:22" x14ac:dyDescent="0.25">
      <c r="A8260" s="20"/>
      <c r="B8260" s="21"/>
      <c r="C8260" s="21" t="str">
        <f>IFERROR(VLOOKUP(B8260,[1]list!$A$4:$B$350,2,0),"")</f>
        <v/>
      </c>
      <c r="D8260" s="21"/>
      <c r="E8260" s="21"/>
      <c r="F8260" s="21"/>
      <c r="G8260" s="21"/>
      <c r="H8260" s="21"/>
      <c r="I8260" s="21"/>
      <c r="J8260" s="21"/>
      <c r="K8260" s="21"/>
      <c r="L8260" s="21"/>
      <c r="M8260" s="49"/>
      <c r="N8260" s="22">
        <f t="shared" si="129"/>
        <v>0</v>
      </c>
      <c r="O8260" s="22"/>
      <c r="P8260" s="22"/>
      <c r="Q8260" s="22"/>
      <c r="R8260" s="33" t="str">
        <f>IFERROR(VLOOKUP(Q8260,[1]list!$C$4:$D$350,2,0),"")</f>
        <v/>
      </c>
      <c r="S8260" s="22"/>
      <c r="T8260" s="33" t="str">
        <f>IFERROR(VLOOKUP(S8260,[1]list!$C$4:$D$350,2,0),"")</f>
        <v/>
      </c>
      <c r="U8260" s="22"/>
      <c r="V8260" s="33" t="str">
        <f>IFERROR(VLOOKUP(U8260,[1]list!$C$4:$D$350,2,0),"")</f>
        <v/>
      </c>
    </row>
    <row r="8261" spans="1:22" x14ac:dyDescent="0.25">
      <c r="A8261" s="20"/>
      <c r="B8261" s="21"/>
      <c r="C8261" s="21" t="str">
        <f>IFERROR(VLOOKUP(B8261,[1]list!$A$4:$B$350,2,0),"")</f>
        <v/>
      </c>
      <c r="D8261" s="21"/>
      <c r="E8261" s="21"/>
      <c r="F8261" s="21"/>
      <c r="G8261" s="21"/>
      <c r="H8261" s="21"/>
      <c r="I8261" s="21"/>
      <c r="J8261" s="21"/>
      <c r="K8261" s="21"/>
      <c r="L8261" s="21"/>
      <c r="M8261" s="49"/>
      <c r="N8261" s="22">
        <f t="shared" si="129"/>
        <v>0</v>
      </c>
      <c r="O8261" s="22"/>
      <c r="P8261" s="22"/>
      <c r="Q8261" s="22"/>
      <c r="R8261" s="33" t="str">
        <f>IFERROR(VLOOKUP(Q8261,[1]list!$C$4:$D$350,2,0),"")</f>
        <v/>
      </c>
      <c r="S8261" s="22"/>
      <c r="T8261" s="33" t="str">
        <f>IFERROR(VLOOKUP(S8261,[1]list!$C$4:$D$350,2,0),"")</f>
        <v/>
      </c>
      <c r="U8261" s="22"/>
      <c r="V8261" s="33" t="str">
        <f>IFERROR(VLOOKUP(U8261,[1]list!$C$4:$D$350,2,0),"")</f>
        <v/>
      </c>
    </row>
    <row r="8262" spans="1:22" x14ac:dyDescent="0.25">
      <c r="A8262" s="20"/>
      <c r="B8262" s="21"/>
      <c r="C8262" s="21" t="str">
        <f>IFERROR(VLOOKUP(B8262,[1]list!$A$4:$B$350,2,0),"")</f>
        <v/>
      </c>
      <c r="D8262" s="21"/>
      <c r="E8262" s="21"/>
      <c r="F8262" s="21"/>
      <c r="G8262" s="21"/>
      <c r="H8262" s="21"/>
      <c r="I8262" s="21"/>
      <c r="J8262" s="21"/>
      <c r="K8262" s="21"/>
      <c r="L8262" s="21"/>
      <c r="M8262" s="49"/>
      <c r="N8262" s="22">
        <f t="shared" ref="N8262:N8325" si="130">(E8262*F8262)+(H8262*I8262)+(K8262*L8262)</f>
        <v>0</v>
      </c>
      <c r="O8262" s="22"/>
      <c r="P8262" s="22"/>
      <c r="Q8262" s="22"/>
      <c r="R8262" s="33" t="str">
        <f>IFERROR(VLOOKUP(Q8262,[1]list!$C$4:$D$350,2,0),"")</f>
        <v/>
      </c>
      <c r="S8262" s="22"/>
      <c r="T8262" s="33" t="str">
        <f>IFERROR(VLOOKUP(S8262,[1]list!$C$4:$D$350,2,0),"")</f>
        <v/>
      </c>
      <c r="U8262" s="22"/>
      <c r="V8262" s="33" t="str">
        <f>IFERROR(VLOOKUP(U8262,[1]list!$C$4:$D$350,2,0),"")</f>
        <v/>
      </c>
    </row>
    <row r="8263" spans="1:22" x14ac:dyDescent="0.25">
      <c r="A8263" s="20"/>
      <c r="B8263" s="21"/>
      <c r="C8263" s="21" t="str">
        <f>IFERROR(VLOOKUP(B8263,[1]list!$A$4:$B$350,2,0),"")</f>
        <v/>
      </c>
      <c r="D8263" s="21"/>
      <c r="E8263" s="21"/>
      <c r="F8263" s="21"/>
      <c r="G8263" s="21"/>
      <c r="H8263" s="21"/>
      <c r="I8263" s="21"/>
      <c r="J8263" s="21"/>
      <c r="K8263" s="21"/>
      <c r="L8263" s="21"/>
      <c r="M8263" s="49"/>
      <c r="N8263" s="22">
        <f t="shared" si="130"/>
        <v>0</v>
      </c>
      <c r="O8263" s="22"/>
      <c r="P8263" s="22"/>
      <c r="Q8263" s="22"/>
      <c r="R8263" s="33" t="str">
        <f>IFERROR(VLOOKUP(Q8263,[1]list!$C$4:$D$350,2,0),"")</f>
        <v/>
      </c>
      <c r="S8263" s="22"/>
      <c r="T8263" s="33" t="str">
        <f>IFERROR(VLOOKUP(S8263,[1]list!$C$4:$D$350,2,0),"")</f>
        <v/>
      </c>
      <c r="U8263" s="22"/>
      <c r="V8263" s="33" t="str">
        <f>IFERROR(VLOOKUP(U8263,[1]list!$C$4:$D$350,2,0),"")</f>
        <v/>
      </c>
    </row>
    <row r="8264" spans="1:22" x14ac:dyDescent="0.25">
      <c r="A8264" s="20"/>
      <c r="B8264" s="21"/>
      <c r="C8264" s="21" t="str">
        <f>IFERROR(VLOOKUP(B8264,[1]list!$A$4:$B$350,2,0),"")</f>
        <v/>
      </c>
      <c r="D8264" s="21"/>
      <c r="E8264" s="21"/>
      <c r="F8264" s="21"/>
      <c r="G8264" s="21"/>
      <c r="H8264" s="21"/>
      <c r="I8264" s="21"/>
      <c r="J8264" s="21"/>
      <c r="K8264" s="21"/>
      <c r="L8264" s="21"/>
      <c r="M8264" s="49"/>
      <c r="N8264" s="22">
        <f t="shared" si="130"/>
        <v>0</v>
      </c>
      <c r="O8264" s="22"/>
      <c r="P8264" s="22"/>
      <c r="Q8264" s="22"/>
      <c r="R8264" s="33" t="str">
        <f>IFERROR(VLOOKUP(Q8264,[1]list!$C$4:$D$350,2,0),"")</f>
        <v/>
      </c>
      <c r="S8264" s="22"/>
      <c r="T8264" s="33" t="str">
        <f>IFERROR(VLOOKUP(S8264,[1]list!$C$4:$D$350,2,0),"")</f>
        <v/>
      </c>
      <c r="U8264" s="22"/>
      <c r="V8264" s="33" t="str">
        <f>IFERROR(VLOOKUP(U8264,[1]list!$C$4:$D$350,2,0),"")</f>
        <v/>
      </c>
    </row>
    <row r="8265" spans="1:22" x14ac:dyDescent="0.25">
      <c r="A8265" s="20"/>
      <c r="B8265" s="21"/>
      <c r="C8265" s="21" t="str">
        <f>IFERROR(VLOOKUP(B8265,[1]list!$A$4:$B$350,2,0),"")</f>
        <v/>
      </c>
      <c r="D8265" s="21"/>
      <c r="E8265" s="21"/>
      <c r="F8265" s="21"/>
      <c r="G8265" s="21"/>
      <c r="H8265" s="21"/>
      <c r="I8265" s="21"/>
      <c r="J8265" s="21"/>
      <c r="K8265" s="21"/>
      <c r="L8265" s="21"/>
      <c r="M8265" s="49"/>
      <c r="N8265" s="22">
        <f t="shared" si="130"/>
        <v>0</v>
      </c>
      <c r="O8265" s="22"/>
      <c r="P8265" s="22"/>
      <c r="Q8265" s="22"/>
      <c r="R8265" s="33" t="str">
        <f>IFERROR(VLOOKUP(Q8265,[1]list!$C$4:$D$350,2,0),"")</f>
        <v/>
      </c>
      <c r="S8265" s="22"/>
      <c r="T8265" s="33" t="str">
        <f>IFERROR(VLOOKUP(S8265,[1]list!$C$4:$D$350,2,0),"")</f>
        <v/>
      </c>
      <c r="U8265" s="22"/>
      <c r="V8265" s="33" t="str">
        <f>IFERROR(VLOOKUP(U8265,[1]list!$C$4:$D$350,2,0),"")</f>
        <v/>
      </c>
    </row>
    <row r="8266" spans="1:22" x14ac:dyDescent="0.25">
      <c r="A8266" s="20"/>
      <c r="B8266" s="21"/>
      <c r="C8266" s="21" t="str">
        <f>IFERROR(VLOOKUP(B8266,[1]list!$A$4:$B$350,2,0),"")</f>
        <v/>
      </c>
      <c r="D8266" s="21"/>
      <c r="E8266" s="21"/>
      <c r="F8266" s="21"/>
      <c r="G8266" s="21"/>
      <c r="H8266" s="21"/>
      <c r="I8266" s="21"/>
      <c r="J8266" s="21"/>
      <c r="K8266" s="21"/>
      <c r="L8266" s="21"/>
      <c r="M8266" s="49"/>
      <c r="N8266" s="22">
        <f t="shared" si="130"/>
        <v>0</v>
      </c>
      <c r="O8266" s="22"/>
      <c r="P8266" s="22"/>
      <c r="Q8266" s="22"/>
      <c r="R8266" s="33" t="str">
        <f>IFERROR(VLOOKUP(Q8266,[1]list!$C$4:$D$350,2,0),"")</f>
        <v/>
      </c>
      <c r="S8266" s="22"/>
      <c r="T8266" s="33" t="str">
        <f>IFERROR(VLOOKUP(S8266,[1]list!$C$4:$D$350,2,0),"")</f>
        <v/>
      </c>
      <c r="U8266" s="22"/>
      <c r="V8266" s="33" t="str">
        <f>IFERROR(VLOOKUP(U8266,[1]list!$C$4:$D$350,2,0),"")</f>
        <v/>
      </c>
    </row>
    <row r="8267" spans="1:22" x14ac:dyDescent="0.25">
      <c r="A8267" s="20"/>
      <c r="B8267" s="21"/>
      <c r="C8267" s="21" t="str">
        <f>IFERROR(VLOOKUP(B8267,[1]list!$A$4:$B$350,2,0),"")</f>
        <v/>
      </c>
      <c r="D8267" s="21"/>
      <c r="E8267" s="21"/>
      <c r="F8267" s="21"/>
      <c r="G8267" s="21"/>
      <c r="H8267" s="21"/>
      <c r="I8267" s="21"/>
      <c r="J8267" s="21"/>
      <c r="K8267" s="21"/>
      <c r="L8267" s="21"/>
      <c r="M8267" s="49"/>
      <c r="N8267" s="22">
        <f t="shared" si="130"/>
        <v>0</v>
      </c>
      <c r="O8267" s="22"/>
      <c r="P8267" s="22"/>
      <c r="Q8267" s="22"/>
      <c r="R8267" s="33" t="str">
        <f>IFERROR(VLOOKUP(Q8267,[1]list!$C$4:$D$350,2,0),"")</f>
        <v/>
      </c>
      <c r="S8267" s="22"/>
      <c r="T8267" s="33" t="str">
        <f>IFERROR(VLOOKUP(S8267,[1]list!$C$4:$D$350,2,0),"")</f>
        <v/>
      </c>
      <c r="U8267" s="22"/>
      <c r="V8267" s="33" t="str">
        <f>IFERROR(VLOOKUP(U8267,[1]list!$C$4:$D$350,2,0),"")</f>
        <v/>
      </c>
    </row>
    <row r="8268" spans="1:22" x14ac:dyDescent="0.25">
      <c r="A8268" s="20"/>
      <c r="B8268" s="21"/>
      <c r="C8268" s="21" t="str">
        <f>IFERROR(VLOOKUP(B8268,[1]list!$A$4:$B$350,2,0),"")</f>
        <v/>
      </c>
      <c r="D8268" s="21"/>
      <c r="E8268" s="21"/>
      <c r="F8268" s="21"/>
      <c r="G8268" s="21"/>
      <c r="H8268" s="21"/>
      <c r="I8268" s="21"/>
      <c r="J8268" s="21"/>
      <c r="K8268" s="21"/>
      <c r="L8268" s="21"/>
      <c r="M8268" s="49"/>
      <c r="N8268" s="22">
        <f t="shared" si="130"/>
        <v>0</v>
      </c>
      <c r="O8268" s="22"/>
      <c r="P8268" s="22"/>
      <c r="Q8268" s="22"/>
      <c r="R8268" s="33" t="str">
        <f>IFERROR(VLOOKUP(Q8268,[1]list!$C$4:$D$350,2,0),"")</f>
        <v/>
      </c>
      <c r="S8268" s="22"/>
      <c r="T8268" s="33" t="str">
        <f>IFERROR(VLOOKUP(S8268,[1]list!$C$4:$D$350,2,0),"")</f>
        <v/>
      </c>
      <c r="U8268" s="22"/>
      <c r="V8268" s="33" t="str">
        <f>IFERROR(VLOOKUP(U8268,[1]list!$C$4:$D$350,2,0),"")</f>
        <v/>
      </c>
    </row>
    <row r="8269" spans="1:22" x14ac:dyDescent="0.25">
      <c r="A8269" s="20"/>
      <c r="B8269" s="21"/>
      <c r="C8269" s="21" t="str">
        <f>IFERROR(VLOOKUP(B8269,[1]list!$A$4:$B$350,2,0),"")</f>
        <v/>
      </c>
      <c r="D8269" s="21"/>
      <c r="E8269" s="21"/>
      <c r="F8269" s="21"/>
      <c r="G8269" s="21"/>
      <c r="H8269" s="21"/>
      <c r="I8269" s="21"/>
      <c r="J8269" s="21"/>
      <c r="K8269" s="21"/>
      <c r="L8269" s="21"/>
      <c r="M8269" s="49"/>
      <c r="N8269" s="22">
        <f t="shared" si="130"/>
        <v>0</v>
      </c>
      <c r="O8269" s="22"/>
      <c r="P8269" s="22"/>
      <c r="Q8269" s="22"/>
      <c r="R8269" s="33" t="str">
        <f>IFERROR(VLOOKUP(Q8269,[1]list!$C$4:$D$350,2,0),"")</f>
        <v/>
      </c>
      <c r="S8269" s="22"/>
      <c r="T8269" s="33" t="str">
        <f>IFERROR(VLOOKUP(S8269,[1]list!$C$4:$D$350,2,0),"")</f>
        <v/>
      </c>
      <c r="U8269" s="22"/>
      <c r="V8269" s="33" t="str">
        <f>IFERROR(VLOOKUP(U8269,[1]list!$C$4:$D$350,2,0),"")</f>
        <v/>
      </c>
    </row>
    <row r="8270" spans="1:22" x14ac:dyDescent="0.25">
      <c r="A8270" s="20"/>
      <c r="B8270" s="21"/>
      <c r="C8270" s="21" t="str">
        <f>IFERROR(VLOOKUP(B8270,[1]list!$A$4:$B$350,2,0),"")</f>
        <v/>
      </c>
      <c r="D8270" s="21"/>
      <c r="E8270" s="21"/>
      <c r="F8270" s="21"/>
      <c r="G8270" s="21"/>
      <c r="H8270" s="21"/>
      <c r="I8270" s="21"/>
      <c r="J8270" s="21"/>
      <c r="K8270" s="21"/>
      <c r="L8270" s="21"/>
      <c r="M8270" s="49"/>
      <c r="N8270" s="22">
        <f t="shared" si="130"/>
        <v>0</v>
      </c>
      <c r="O8270" s="22"/>
      <c r="P8270" s="22"/>
      <c r="Q8270" s="22"/>
      <c r="R8270" s="33" t="str">
        <f>IFERROR(VLOOKUP(Q8270,[1]list!$C$4:$D$350,2,0),"")</f>
        <v/>
      </c>
      <c r="S8270" s="22"/>
      <c r="T8270" s="33" t="str">
        <f>IFERROR(VLOOKUP(S8270,[1]list!$C$4:$D$350,2,0),"")</f>
        <v/>
      </c>
      <c r="U8270" s="22"/>
      <c r="V8270" s="33" t="str">
        <f>IFERROR(VLOOKUP(U8270,[1]list!$C$4:$D$350,2,0),"")</f>
        <v/>
      </c>
    </row>
    <row r="8271" spans="1:22" x14ac:dyDescent="0.25">
      <c r="A8271" s="20"/>
      <c r="B8271" s="21"/>
      <c r="C8271" s="21" t="str">
        <f>IFERROR(VLOOKUP(B8271,[1]list!$A$4:$B$350,2,0),"")</f>
        <v/>
      </c>
      <c r="D8271" s="21"/>
      <c r="E8271" s="21"/>
      <c r="F8271" s="21"/>
      <c r="G8271" s="21"/>
      <c r="H8271" s="21"/>
      <c r="I8271" s="21"/>
      <c r="J8271" s="21"/>
      <c r="K8271" s="21"/>
      <c r="L8271" s="21"/>
      <c r="M8271" s="49"/>
      <c r="N8271" s="22">
        <f t="shared" si="130"/>
        <v>0</v>
      </c>
      <c r="O8271" s="22"/>
      <c r="P8271" s="22"/>
      <c r="Q8271" s="22"/>
      <c r="R8271" s="33" t="str">
        <f>IFERROR(VLOOKUP(Q8271,[1]list!$C$4:$D$350,2,0),"")</f>
        <v/>
      </c>
      <c r="S8271" s="22"/>
      <c r="T8271" s="33" t="str">
        <f>IFERROR(VLOOKUP(S8271,[1]list!$C$4:$D$350,2,0),"")</f>
        <v/>
      </c>
      <c r="U8271" s="22"/>
      <c r="V8271" s="33" t="str">
        <f>IFERROR(VLOOKUP(U8271,[1]list!$C$4:$D$350,2,0),"")</f>
        <v/>
      </c>
    </row>
    <row r="8272" spans="1:22" x14ac:dyDescent="0.25">
      <c r="A8272" s="20"/>
      <c r="B8272" s="21"/>
      <c r="C8272" s="21" t="str">
        <f>IFERROR(VLOOKUP(B8272,[1]list!$A$4:$B$350,2,0),"")</f>
        <v/>
      </c>
      <c r="D8272" s="21"/>
      <c r="E8272" s="21"/>
      <c r="F8272" s="21"/>
      <c r="G8272" s="21"/>
      <c r="H8272" s="21"/>
      <c r="I8272" s="21"/>
      <c r="J8272" s="21"/>
      <c r="K8272" s="21"/>
      <c r="L8272" s="21"/>
      <c r="M8272" s="49"/>
      <c r="N8272" s="22">
        <f t="shared" si="130"/>
        <v>0</v>
      </c>
      <c r="O8272" s="22"/>
      <c r="P8272" s="22"/>
      <c r="Q8272" s="22"/>
      <c r="R8272" s="33" t="str">
        <f>IFERROR(VLOOKUP(Q8272,[1]list!$C$4:$D$350,2,0),"")</f>
        <v/>
      </c>
      <c r="S8272" s="22"/>
      <c r="T8272" s="33" t="str">
        <f>IFERROR(VLOOKUP(S8272,[1]list!$C$4:$D$350,2,0),"")</f>
        <v/>
      </c>
      <c r="U8272" s="22"/>
      <c r="V8272" s="33" t="str">
        <f>IFERROR(VLOOKUP(U8272,[1]list!$C$4:$D$350,2,0),"")</f>
        <v/>
      </c>
    </row>
    <row r="8273" spans="1:22" x14ac:dyDescent="0.25">
      <c r="A8273" s="20"/>
      <c r="B8273" s="21"/>
      <c r="C8273" s="21" t="str">
        <f>IFERROR(VLOOKUP(B8273,[1]list!$A$4:$B$350,2,0),"")</f>
        <v/>
      </c>
      <c r="D8273" s="21"/>
      <c r="E8273" s="21"/>
      <c r="F8273" s="21"/>
      <c r="G8273" s="21"/>
      <c r="H8273" s="21"/>
      <c r="I8273" s="21"/>
      <c r="J8273" s="21"/>
      <c r="K8273" s="21"/>
      <c r="L8273" s="21"/>
      <c r="M8273" s="49"/>
      <c r="N8273" s="22">
        <f t="shared" si="130"/>
        <v>0</v>
      </c>
      <c r="O8273" s="22"/>
      <c r="P8273" s="22"/>
      <c r="Q8273" s="22"/>
      <c r="R8273" s="33" t="str">
        <f>IFERROR(VLOOKUP(Q8273,[1]list!$C$4:$D$350,2,0),"")</f>
        <v/>
      </c>
      <c r="S8273" s="22"/>
      <c r="T8273" s="33" t="str">
        <f>IFERROR(VLOOKUP(S8273,[1]list!$C$4:$D$350,2,0),"")</f>
        <v/>
      </c>
      <c r="U8273" s="22"/>
      <c r="V8273" s="33" t="str">
        <f>IFERROR(VLOOKUP(U8273,[1]list!$C$4:$D$350,2,0),"")</f>
        <v/>
      </c>
    </row>
    <row r="8274" spans="1:22" x14ac:dyDescent="0.25">
      <c r="A8274" s="20"/>
      <c r="B8274" s="21"/>
      <c r="C8274" s="21" t="str">
        <f>IFERROR(VLOOKUP(B8274,[1]list!$A$4:$B$350,2,0),"")</f>
        <v/>
      </c>
      <c r="D8274" s="21"/>
      <c r="E8274" s="21"/>
      <c r="F8274" s="21"/>
      <c r="G8274" s="21"/>
      <c r="H8274" s="21"/>
      <c r="I8274" s="21"/>
      <c r="J8274" s="21"/>
      <c r="K8274" s="21"/>
      <c r="L8274" s="21"/>
      <c r="M8274" s="49"/>
      <c r="N8274" s="22">
        <f t="shared" si="130"/>
        <v>0</v>
      </c>
      <c r="O8274" s="22"/>
      <c r="P8274" s="22"/>
      <c r="Q8274" s="22"/>
      <c r="R8274" s="33" t="str">
        <f>IFERROR(VLOOKUP(Q8274,[1]list!$C$4:$D$350,2,0),"")</f>
        <v/>
      </c>
      <c r="S8274" s="22"/>
      <c r="T8274" s="33" t="str">
        <f>IFERROR(VLOOKUP(S8274,[1]list!$C$4:$D$350,2,0),"")</f>
        <v/>
      </c>
      <c r="U8274" s="22"/>
      <c r="V8274" s="33" t="str">
        <f>IFERROR(VLOOKUP(U8274,[1]list!$C$4:$D$350,2,0),"")</f>
        <v/>
      </c>
    </row>
    <row r="8275" spans="1:22" x14ac:dyDescent="0.25">
      <c r="A8275" s="20"/>
      <c r="B8275" s="21"/>
      <c r="C8275" s="21" t="str">
        <f>IFERROR(VLOOKUP(B8275,[1]list!$A$4:$B$350,2,0),"")</f>
        <v/>
      </c>
      <c r="D8275" s="21"/>
      <c r="E8275" s="21"/>
      <c r="F8275" s="21"/>
      <c r="G8275" s="21"/>
      <c r="H8275" s="21"/>
      <c r="I8275" s="21"/>
      <c r="J8275" s="21"/>
      <c r="K8275" s="21"/>
      <c r="L8275" s="21"/>
      <c r="M8275" s="49"/>
      <c r="N8275" s="22">
        <f t="shared" si="130"/>
        <v>0</v>
      </c>
      <c r="O8275" s="22"/>
      <c r="P8275" s="22"/>
      <c r="Q8275" s="22"/>
      <c r="R8275" s="33" t="str">
        <f>IFERROR(VLOOKUP(Q8275,[1]list!$C$4:$D$350,2,0),"")</f>
        <v/>
      </c>
      <c r="S8275" s="22"/>
      <c r="T8275" s="33" t="str">
        <f>IFERROR(VLOOKUP(S8275,[1]list!$C$4:$D$350,2,0),"")</f>
        <v/>
      </c>
      <c r="U8275" s="22"/>
      <c r="V8275" s="33" t="str">
        <f>IFERROR(VLOOKUP(U8275,[1]list!$C$4:$D$350,2,0),"")</f>
        <v/>
      </c>
    </row>
    <row r="8276" spans="1:22" x14ac:dyDescent="0.25">
      <c r="A8276" s="20"/>
      <c r="B8276" s="21"/>
      <c r="C8276" s="21" t="str">
        <f>IFERROR(VLOOKUP(B8276,[1]list!$A$4:$B$350,2,0),"")</f>
        <v/>
      </c>
      <c r="D8276" s="21"/>
      <c r="E8276" s="21"/>
      <c r="F8276" s="21"/>
      <c r="G8276" s="21"/>
      <c r="H8276" s="21"/>
      <c r="I8276" s="21"/>
      <c r="J8276" s="21"/>
      <c r="K8276" s="21"/>
      <c r="L8276" s="21"/>
      <c r="M8276" s="49"/>
      <c r="N8276" s="22">
        <f t="shared" si="130"/>
        <v>0</v>
      </c>
      <c r="O8276" s="22"/>
      <c r="P8276" s="22"/>
      <c r="Q8276" s="22"/>
      <c r="R8276" s="33" t="str">
        <f>IFERROR(VLOOKUP(Q8276,[1]list!$C$4:$D$350,2,0),"")</f>
        <v/>
      </c>
      <c r="S8276" s="22"/>
      <c r="T8276" s="33" t="str">
        <f>IFERROR(VLOOKUP(S8276,[1]list!$C$4:$D$350,2,0),"")</f>
        <v/>
      </c>
      <c r="U8276" s="22"/>
      <c r="V8276" s="33" t="str">
        <f>IFERROR(VLOOKUP(U8276,[1]list!$C$4:$D$350,2,0),"")</f>
        <v/>
      </c>
    </row>
    <row r="8277" spans="1:22" x14ac:dyDescent="0.25">
      <c r="A8277" s="20"/>
      <c r="B8277" s="21"/>
      <c r="C8277" s="21" t="str">
        <f>IFERROR(VLOOKUP(B8277,[1]list!$A$4:$B$350,2,0),"")</f>
        <v/>
      </c>
      <c r="D8277" s="21"/>
      <c r="E8277" s="21"/>
      <c r="F8277" s="21"/>
      <c r="G8277" s="21"/>
      <c r="H8277" s="21"/>
      <c r="I8277" s="21"/>
      <c r="J8277" s="21"/>
      <c r="K8277" s="21"/>
      <c r="L8277" s="21"/>
      <c r="M8277" s="49"/>
      <c r="N8277" s="22">
        <f t="shared" si="130"/>
        <v>0</v>
      </c>
      <c r="O8277" s="22"/>
      <c r="P8277" s="22"/>
      <c r="Q8277" s="22"/>
      <c r="R8277" s="33" t="str">
        <f>IFERROR(VLOOKUP(Q8277,[1]list!$C$4:$D$350,2,0),"")</f>
        <v/>
      </c>
      <c r="S8277" s="22"/>
      <c r="T8277" s="33" t="str">
        <f>IFERROR(VLOOKUP(S8277,[1]list!$C$4:$D$350,2,0),"")</f>
        <v/>
      </c>
      <c r="U8277" s="22"/>
      <c r="V8277" s="33" t="str">
        <f>IFERROR(VLOOKUP(U8277,[1]list!$C$4:$D$350,2,0),"")</f>
        <v/>
      </c>
    </row>
    <row r="8278" spans="1:22" x14ac:dyDescent="0.25">
      <c r="A8278" s="20"/>
      <c r="B8278" s="21"/>
      <c r="C8278" s="21" t="str">
        <f>IFERROR(VLOOKUP(B8278,[1]list!$A$4:$B$350,2,0),"")</f>
        <v/>
      </c>
      <c r="D8278" s="21"/>
      <c r="E8278" s="21"/>
      <c r="F8278" s="21"/>
      <c r="G8278" s="21"/>
      <c r="H8278" s="21"/>
      <c r="I8278" s="21"/>
      <c r="J8278" s="21"/>
      <c r="K8278" s="21"/>
      <c r="L8278" s="21"/>
      <c r="M8278" s="49"/>
      <c r="N8278" s="22">
        <f t="shared" si="130"/>
        <v>0</v>
      </c>
      <c r="O8278" s="22"/>
      <c r="P8278" s="22"/>
      <c r="Q8278" s="22"/>
      <c r="R8278" s="33" t="str">
        <f>IFERROR(VLOOKUP(Q8278,[1]list!$C$4:$D$350,2,0),"")</f>
        <v/>
      </c>
      <c r="S8278" s="22"/>
      <c r="T8278" s="33" t="str">
        <f>IFERROR(VLOOKUP(S8278,[1]list!$C$4:$D$350,2,0),"")</f>
        <v/>
      </c>
      <c r="U8278" s="22"/>
      <c r="V8278" s="33" t="str">
        <f>IFERROR(VLOOKUP(U8278,[1]list!$C$4:$D$350,2,0),"")</f>
        <v/>
      </c>
    </row>
    <row r="8279" spans="1:22" x14ac:dyDescent="0.25">
      <c r="A8279" s="20"/>
      <c r="B8279" s="21"/>
      <c r="C8279" s="21" t="str">
        <f>IFERROR(VLOOKUP(B8279,[1]list!$A$4:$B$350,2,0),"")</f>
        <v/>
      </c>
      <c r="D8279" s="21"/>
      <c r="E8279" s="21"/>
      <c r="F8279" s="21"/>
      <c r="G8279" s="21"/>
      <c r="H8279" s="21"/>
      <c r="I8279" s="21"/>
      <c r="J8279" s="21"/>
      <c r="K8279" s="21"/>
      <c r="L8279" s="21"/>
      <c r="M8279" s="49"/>
      <c r="N8279" s="22">
        <f t="shared" si="130"/>
        <v>0</v>
      </c>
      <c r="O8279" s="22"/>
      <c r="P8279" s="22"/>
      <c r="Q8279" s="22"/>
      <c r="R8279" s="33" t="str">
        <f>IFERROR(VLOOKUP(Q8279,[1]list!$C$4:$D$350,2,0),"")</f>
        <v/>
      </c>
      <c r="S8279" s="22"/>
      <c r="T8279" s="33" t="str">
        <f>IFERROR(VLOOKUP(S8279,[1]list!$C$4:$D$350,2,0),"")</f>
        <v/>
      </c>
      <c r="U8279" s="22"/>
      <c r="V8279" s="33" t="str">
        <f>IFERROR(VLOOKUP(U8279,[1]list!$C$4:$D$350,2,0),"")</f>
        <v/>
      </c>
    </row>
    <row r="8280" spans="1:22" x14ac:dyDescent="0.25">
      <c r="A8280" s="20"/>
      <c r="B8280" s="21"/>
      <c r="C8280" s="21" t="str">
        <f>IFERROR(VLOOKUP(B8280,[1]list!$A$4:$B$350,2,0),"")</f>
        <v/>
      </c>
      <c r="D8280" s="21"/>
      <c r="E8280" s="21"/>
      <c r="F8280" s="21"/>
      <c r="G8280" s="21"/>
      <c r="H8280" s="21"/>
      <c r="I8280" s="21"/>
      <c r="J8280" s="21"/>
      <c r="K8280" s="21"/>
      <c r="L8280" s="21"/>
      <c r="M8280" s="49"/>
      <c r="N8280" s="22">
        <f t="shared" si="130"/>
        <v>0</v>
      </c>
      <c r="O8280" s="22"/>
      <c r="P8280" s="22"/>
      <c r="Q8280" s="22"/>
      <c r="R8280" s="33" t="str">
        <f>IFERROR(VLOOKUP(Q8280,[1]list!$C$4:$D$350,2,0),"")</f>
        <v/>
      </c>
      <c r="S8280" s="22"/>
      <c r="T8280" s="33" t="str">
        <f>IFERROR(VLOOKUP(S8280,[1]list!$C$4:$D$350,2,0),"")</f>
        <v/>
      </c>
      <c r="U8280" s="22"/>
      <c r="V8280" s="33" t="str">
        <f>IFERROR(VLOOKUP(U8280,[1]list!$C$4:$D$350,2,0),"")</f>
        <v/>
      </c>
    </row>
    <row r="8281" spans="1:22" x14ac:dyDescent="0.25">
      <c r="A8281" s="20"/>
      <c r="B8281" s="21"/>
      <c r="C8281" s="21" t="str">
        <f>IFERROR(VLOOKUP(B8281,[1]list!$A$4:$B$350,2,0),"")</f>
        <v/>
      </c>
      <c r="D8281" s="21"/>
      <c r="E8281" s="21"/>
      <c r="F8281" s="21"/>
      <c r="G8281" s="21"/>
      <c r="H8281" s="21"/>
      <c r="I8281" s="21"/>
      <c r="J8281" s="21"/>
      <c r="K8281" s="21"/>
      <c r="L8281" s="21"/>
      <c r="M8281" s="49"/>
      <c r="N8281" s="22">
        <f t="shared" si="130"/>
        <v>0</v>
      </c>
      <c r="O8281" s="22"/>
      <c r="P8281" s="22"/>
      <c r="Q8281" s="22"/>
      <c r="R8281" s="33" t="str">
        <f>IFERROR(VLOOKUP(Q8281,[1]list!$C$4:$D$350,2,0),"")</f>
        <v/>
      </c>
      <c r="S8281" s="22"/>
      <c r="T8281" s="33" t="str">
        <f>IFERROR(VLOOKUP(S8281,[1]list!$C$4:$D$350,2,0),"")</f>
        <v/>
      </c>
      <c r="U8281" s="22"/>
      <c r="V8281" s="33" t="str">
        <f>IFERROR(VLOOKUP(U8281,[1]list!$C$4:$D$350,2,0),"")</f>
        <v/>
      </c>
    </row>
    <row r="8282" spans="1:22" x14ac:dyDescent="0.25">
      <c r="A8282" s="20"/>
      <c r="B8282" s="21"/>
      <c r="C8282" s="21" t="str">
        <f>IFERROR(VLOOKUP(B8282,[1]list!$A$4:$B$350,2,0),"")</f>
        <v/>
      </c>
      <c r="D8282" s="21"/>
      <c r="E8282" s="21"/>
      <c r="F8282" s="21"/>
      <c r="G8282" s="21"/>
      <c r="H8282" s="21"/>
      <c r="I8282" s="21"/>
      <c r="J8282" s="21"/>
      <c r="K8282" s="21"/>
      <c r="L8282" s="21"/>
      <c r="M8282" s="49"/>
      <c r="N8282" s="22">
        <f t="shared" si="130"/>
        <v>0</v>
      </c>
      <c r="O8282" s="22"/>
      <c r="P8282" s="22"/>
      <c r="Q8282" s="22"/>
      <c r="R8282" s="33" t="str">
        <f>IFERROR(VLOOKUP(Q8282,[1]list!$C$4:$D$350,2,0),"")</f>
        <v/>
      </c>
      <c r="S8282" s="22"/>
      <c r="T8282" s="33" t="str">
        <f>IFERROR(VLOOKUP(S8282,[1]list!$C$4:$D$350,2,0),"")</f>
        <v/>
      </c>
      <c r="U8282" s="22"/>
      <c r="V8282" s="33" t="str">
        <f>IFERROR(VLOOKUP(U8282,[1]list!$C$4:$D$350,2,0),"")</f>
        <v/>
      </c>
    </row>
    <row r="8283" spans="1:22" x14ac:dyDescent="0.25">
      <c r="A8283" s="20"/>
      <c r="B8283" s="21"/>
      <c r="C8283" s="21" t="str">
        <f>IFERROR(VLOOKUP(B8283,[1]list!$A$4:$B$350,2,0),"")</f>
        <v/>
      </c>
      <c r="D8283" s="21"/>
      <c r="E8283" s="21"/>
      <c r="F8283" s="21"/>
      <c r="G8283" s="21"/>
      <c r="H8283" s="21"/>
      <c r="I8283" s="21"/>
      <c r="J8283" s="21"/>
      <c r="K8283" s="21"/>
      <c r="L8283" s="21"/>
      <c r="M8283" s="49"/>
      <c r="N8283" s="22">
        <f t="shared" si="130"/>
        <v>0</v>
      </c>
      <c r="O8283" s="22"/>
      <c r="P8283" s="22"/>
      <c r="Q8283" s="22"/>
      <c r="R8283" s="33" t="str">
        <f>IFERROR(VLOOKUP(Q8283,[1]list!$C$4:$D$350,2,0),"")</f>
        <v/>
      </c>
      <c r="S8283" s="22"/>
      <c r="T8283" s="33" t="str">
        <f>IFERROR(VLOOKUP(S8283,[1]list!$C$4:$D$350,2,0),"")</f>
        <v/>
      </c>
      <c r="U8283" s="22"/>
      <c r="V8283" s="33" t="str">
        <f>IFERROR(VLOOKUP(U8283,[1]list!$C$4:$D$350,2,0),"")</f>
        <v/>
      </c>
    </row>
    <row r="8284" spans="1:22" x14ac:dyDescent="0.25">
      <c r="A8284" s="20"/>
      <c r="B8284" s="21"/>
      <c r="C8284" s="21" t="str">
        <f>IFERROR(VLOOKUP(B8284,[1]list!$A$4:$B$350,2,0),"")</f>
        <v/>
      </c>
      <c r="D8284" s="21"/>
      <c r="E8284" s="21"/>
      <c r="F8284" s="21"/>
      <c r="G8284" s="21"/>
      <c r="H8284" s="21"/>
      <c r="I8284" s="21"/>
      <c r="J8284" s="21"/>
      <c r="K8284" s="21"/>
      <c r="L8284" s="21"/>
      <c r="M8284" s="49"/>
      <c r="N8284" s="22">
        <f t="shared" si="130"/>
        <v>0</v>
      </c>
      <c r="O8284" s="22"/>
      <c r="P8284" s="22"/>
      <c r="Q8284" s="22"/>
      <c r="R8284" s="33" t="str">
        <f>IFERROR(VLOOKUP(Q8284,[1]list!$C$4:$D$350,2,0),"")</f>
        <v/>
      </c>
      <c r="S8284" s="22"/>
      <c r="T8284" s="33" t="str">
        <f>IFERROR(VLOOKUP(S8284,[1]list!$C$4:$D$350,2,0),"")</f>
        <v/>
      </c>
      <c r="U8284" s="22"/>
      <c r="V8284" s="33" t="str">
        <f>IFERROR(VLOOKUP(U8284,[1]list!$C$4:$D$350,2,0),"")</f>
        <v/>
      </c>
    </row>
    <row r="8285" spans="1:22" x14ac:dyDescent="0.25">
      <c r="A8285" s="20"/>
      <c r="B8285" s="21"/>
      <c r="C8285" s="21" t="str">
        <f>IFERROR(VLOOKUP(B8285,[1]list!$A$4:$B$350,2,0),"")</f>
        <v/>
      </c>
      <c r="D8285" s="21"/>
      <c r="E8285" s="21"/>
      <c r="F8285" s="21"/>
      <c r="G8285" s="21"/>
      <c r="H8285" s="21"/>
      <c r="I8285" s="21"/>
      <c r="J8285" s="21"/>
      <c r="K8285" s="21"/>
      <c r="L8285" s="21"/>
      <c r="M8285" s="49"/>
      <c r="N8285" s="22">
        <f t="shared" si="130"/>
        <v>0</v>
      </c>
      <c r="O8285" s="22"/>
      <c r="P8285" s="22"/>
      <c r="Q8285" s="22"/>
      <c r="R8285" s="33" t="str">
        <f>IFERROR(VLOOKUP(Q8285,[1]list!$C$4:$D$350,2,0),"")</f>
        <v/>
      </c>
      <c r="S8285" s="22"/>
      <c r="T8285" s="33" t="str">
        <f>IFERROR(VLOOKUP(S8285,[1]list!$C$4:$D$350,2,0),"")</f>
        <v/>
      </c>
      <c r="U8285" s="22"/>
      <c r="V8285" s="33" t="str">
        <f>IFERROR(VLOOKUP(U8285,[1]list!$C$4:$D$350,2,0),"")</f>
        <v/>
      </c>
    </row>
    <row r="8286" spans="1:22" x14ac:dyDescent="0.25">
      <c r="A8286" s="20"/>
      <c r="B8286" s="21"/>
      <c r="C8286" s="21" t="str">
        <f>IFERROR(VLOOKUP(B8286,[1]list!$A$4:$B$350,2,0),"")</f>
        <v/>
      </c>
      <c r="D8286" s="21"/>
      <c r="E8286" s="21"/>
      <c r="F8286" s="21"/>
      <c r="G8286" s="21"/>
      <c r="H8286" s="21"/>
      <c r="I8286" s="21"/>
      <c r="J8286" s="21"/>
      <c r="K8286" s="21"/>
      <c r="L8286" s="21"/>
      <c r="M8286" s="49"/>
      <c r="N8286" s="22">
        <f t="shared" si="130"/>
        <v>0</v>
      </c>
      <c r="O8286" s="22"/>
      <c r="P8286" s="22"/>
      <c r="Q8286" s="22"/>
      <c r="R8286" s="33" t="str">
        <f>IFERROR(VLOOKUP(Q8286,[1]list!$C$4:$D$350,2,0),"")</f>
        <v/>
      </c>
      <c r="S8286" s="22"/>
      <c r="T8286" s="33" t="str">
        <f>IFERROR(VLOOKUP(S8286,[1]list!$C$4:$D$350,2,0),"")</f>
        <v/>
      </c>
      <c r="U8286" s="22"/>
      <c r="V8286" s="33" t="str">
        <f>IFERROR(VLOOKUP(U8286,[1]list!$C$4:$D$350,2,0),"")</f>
        <v/>
      </c>
    </row>
    <row r="8287" spans="1:22" x14ac:dyDescent="0.25">
      <c r="A8287" s="20"/>
      <c r="B8287" s="21"/>
      <c r="C8287" s="21" t="str">
        <f>IFERROR(VLOOKUP(B8287,[1]list!$A$4:$B$350,2,0),"")</f>
        <v/>
      </c>
      <c r="D8287" s="21"/>
      <c r="E8287" s="21"/>
      <c r="F8287" s="21"/>
      <c r="G8287" s="21"/>
      <c r="H8287" s="21"/>
      <c r="I8287" s="21"/>
      <c r="J8287" s="21"/>
      <c r="K8287" s="21"/>
      <c r="L8287" s="21"/>
      <c r="M8287" s="49"/>
      <c r="N8287" s="22">
        <f t="shared" si="130"/>
        <v>0</v>
      </c>
      <c r="O8287" s="22"/>
      <c r="P8287" s="22"/>
      <c r="Q8287" s="22"/>
      <c r="R8287" s="33" t="str">
        <f>IFERROR(VLOOKUP(Q8287,[1]list!$C$4:$D$350,2,0),"")</f>
        <v/>
      </c>
      <c r="S8287" s="22"/>
      <c r="T8287" s="33" t="str">
        <f>IFERROR(VLOOKUP(S8287,[1]list!$C$4:$D$350,2,0),"")</f>
        <v/>
      </c>
      <c r="U8287" s="22"/>
      <c r="V8287" s="33" t="str">
        <f>IFERROR(VLOOKUP(U8287,[1]list!$C$4:$D$350,2,0),"")</f>
        <v/>
      </c>
    </row>
    <row r="8288" spans="1:22" x14ac:dyDescent="0.25">
      <c r="A8288" s="20"/>
      <c r="B8288" s="21"/>
      <c r="C8288" s="21" t="str">
        <f>IFERROR(VLOOKUP(B8288,[1]list!$A$4:$B$350,2,0),"")</f>
        <v/>
      </c>
      <c r="D8288" s="21"/>
      <c r="E8288" s="21"/>
      <c r="F8288" s="21"/>
      <c r="G8288" s="21"/>
      <c r="H8288" s="21"/>
      <c r="I8288" s="21"/>
      <c r="J8288" s="21"/>
      <c r="K8288" s="21"/>
      <c r="L8288" s="21"/>
      <c r="M8288" s="49"/>
      <c r="N8288" s="22">
        <f t="shared" si="130"/>
        <v>0</v>
      </c>
      <c r="O8288" s="22"/>
      <c r="P8288" s="22"/>
      <c r="Q8288" s="22"/>
      <c r="R8288" s="33" t="str">
        <f>IFERROR(VLOOKUP(Q8288,[1]list!$C$4:$D$350,2,0),"")</f>
        <v/>
      </c>
      <c r="S8288" s="22"/>
      <c r="T8288" s="33" t="str">
        <f>IFERROR(VLOOKUP(S8288,[1]list!$C$4:$D$350,2,0),"")</f>
        <v/>
      </c>
      <c r="U8288" s="22"/>
      <c r="V8288" s="33" t="str">
        <f>IFERROR(VLOOKUP(U8288,[1]list!$C$4:$D$350,2,0),"")</f>
        <v/>
      </c>
    </row>
    <row r="8289" spans="1:22" x14ac:dyDescent="0.25">
      <c r="A8289" s="20"/>
      <c r="B8289" s="21"/>
      <c r="C8289" s="21" t="str">
        <f>IFERROR(VLOOKUP(B8289,[1]list!$A$4:$B$350,2,0),"")</f>
        <v/>
      </c>
      <c r="D8289" s="21"/>
      <c r="E8289" s="21"/>
      <c r="F8289" s="21"/>
      <c r="G8289" s="21"/>
      <c r="H8289" s="21"/>
      <c r="I8289" s="21"/>
      <c r="J8289" s="21"/>
      <c r="K8289" s="21"/>
      <c r="L8289" s="21"/>
      <c r="M8289" s="49"/>
      <c r="N8289" s="22">
        <f t="shared" si="130"/>
        <v>0</v>
      </c>
      <c r="O8289" s="22"/>
      <c r="P8289" s="22"/>
      <c r="Q8289" s="22"/>
      <c r="R8289" s="33" t="str">
        <f>IFERROR(VLOOKUP(Q8289,[1]list!$C$4:$D$350,2,0),"")</f>
        <v/>
      </c>
      <c r="S8289" s="22"/>
      <c r="T8289" s="33" t="str">
        <f>IFERROR(VLOOKUP(S8289,[1]list!$C$4:$D$350,2,0),"")</f>
        <v/>
      </c>
      <c r="U8289" s="22"/>
      <c r="V8289" s="33" t="str">
        <f>IFERROR(VLOOKUP(U8289,[1]list!$C$4:$D$350,2,0),"")</f>
        <v/>
      </c>
    </row>
    <row r="8290" spans="1:22" x14ac:dyDescent="0.25">
      <c r="A8290" s="20"/>
      <c r="B8290" s="21"/>
      <c r="C8290" s="21" t="str">
        <f>IFERROR(VLOOKUP(B8290,[1]list!$A$4:$B$350,2,0),"")</f>
        <v/>
      </c>
      <c r="D8290" s="21"/>
      <c r="E8290" s="21"/>
      <c r="F8290" s="21"/>
      <c r="G8290" s="21"/>
      <c r="H8290" s="21"/>
      <c r="I8290" s="21"/>
      <c r="J8290" s="21"/>
      <c r="K8290" s="21"/>
      <c r="L8290" s="21"/>
      <c r="M8290" s="49"/>
      <c r="N8290" s="22">
        <f t="shared" si="130"/>
        <v>0</v>
      </c>
      <c r="O8290" s="22"/>
      <c r="P8290" s="22"/>
      <c r="Q8290" s="22"/>
      <c r="R8290" s="33" t="str">
        <f>IFERROR(VLOOKUP(Q8290,[1]list!$C$4:$D$350,2,0),"")</f>
        <v/>
      </c>
      <c r="S8290" s="22"/>
      <c r="T8290" s="33" t="str">
        <f>IFERROR(VLOOKUP(S8290,[1]list!$C$4:$D$350,2,0),"")</f>
        <v/>
      </c>
      <c r="U8290" s="22"/>
      <c r="V8290" s="33" t="str">
        <f>IFERROR(VLOOKUP(U8290,[1]list!$C$4:$D$350,2,0),"")</f>
        <v/>
      </c>
    </row>
    <row r="8291" spans="1:22" x14ac:dyDescent="0.25">
      <c r="A8291" s="20"/>
      <c r="B8291" s="21"/>
      <c r="C8291" s="21" t="str">
        <f>IFERROR(VLOOKUP(B8291,[1]list!$A$4:$B$350,2,0),"")</f>
        <v/>
      </c>
      <c r="D8291" s="21"/>
      <c r="E8291" s="21"/>
      <c r="F8291" s="21"/>
      <c r="G8291" s="21"/>
      <c r="H8291" s="21"/>
      <c r="I8291" s="21"/>
      <c r="J8291" s="21"/>
      <c r="K8291" s="21"/>
      <c r="L8291" s="21"/>
      <c r="M8291" s="49"/>
      <c r="N8291" s="22">
        <f t="shared" si="130"/>
        <v>0</v>
      </c>
      <c r="O8291" s="22"/>
      <c r="P8291" s="22"/>
      <c r="Q8291" s="22"/>
      <c r="R8291" s="33" t="str">
        <f>IFERROR(VLOOKUP(Q8291,[1]list!$C$4:$D$350,2,0),"")</f>
        <v/>
      </c>
      <c r="S8291" s="22"/>
      <c r="T8291" s="33" t="str">
        <f>IFERROR(VLOOKUP(S8291,[1]list!$C$4:$D$350,2,0),"")</f>
        <v/>
      </c>
      <c r="U8291" s="22"/>
      <c r="V8291" s="33" t="str">
        <f>IFERROR(VLOOKUP(U8291,[1]list!$C$4:$D$350,2,0),"")</f>
        <v/>
      </c>
    </row>
    <row r="8292" spans="1:22" x14ac:dyDescent="0.25">
      <c r="A8292" s="20"/>
      <c r="B8292" s="21"/>
      <c r="C8292" s="21" t="str">
        <f>IFERROR(VLOOKUP(B8292,[1]list!$A$4:$B$350,2,0),"")</f>
        <v/>
      </c>
      <c r="D8292" s="21"/>
      <c r="E8292" s="21"/>
      <c r="F8292" s="21"/>
      <c r="G8292" s="21"/>
      <c r="H8292" s="21"/>
      <c r="I8292" s="21"/>
      <c r="J8292" s="21"/>
      <c r="K8292" s="21"/>
      <c r="L8292" s="21"/>
      <c r="M8292" s="49"/>
      <c r="N8292" s="22">
        <f t="shared" si="130"/>
        <v>0</v>
      </c>
      <c r="O8292" s="22"/>
      <c r="P8292" s="22"/>
      <c r="Q8292" s="22"/>
      <c r="R8292" s="33" t="str">
        <f>IFERROR(VLOOKUP(Q8292,[1]list!$C$4:$D$350,2,0),"")</f>
        <v/>
      </c>
      <c r="S8292" s="22"/>
      <c r="T8292" s="33" t="str">
        <f>IFERROR(VLOOKUP(S8292,[1]list!$C$4:$D$350,2,0),"")</f>
        <v/>
      </c>
      <c r="U8292" s="22"/>
      <c r="V8292" s="33" t="str">
        <f>IFERROR(VLOOKUP(U8292,[1]list!$C$4:$D$350,2,0),"")</f>
        <v/>
      </c>
    </row>
    <row r="8293" spans="1:22" x14ac:dyDescent="0.25">
      <c r="A8293" s="20"/>
      <c r="B8293" s="21"/>
      <c r="C8293" s="21" t="str">
        <f>IFERROR(VLOOKUP(B8293,[1]list!$A$4:$B$350,2,0),"")</f>
        <v/>
      </c>
      <c r="D8293" s="21"/>
      <c r="E8293" s="21"/>
      <c r="F8293" s="21"/>
      <c r="G8293" s="21"/>
      <c r="H8293" s="21"/>
      <c r="I8293" s="21"/>
      <c r="J8293" s="21"/>
      <c r="K8293" s="21"/>
      <c r="L8293" s="21"/>
      <c r="M8293" s="49"/>
      <c r="N8293" s="22">
        <f t="shared" si="130"/>
        <v>0</v>
      </c>
      <c r="O8293" s="22"/>
      <c r="P8293" s="22"/>
      <c r="Q8293" s="22"/>
      <c r="R8293" s="33" t="str">
        <f>IFERROR(VLOOKUP(Q8293,[1]list!$C$4:$D$350,2,0),"")</f>
        <v/>
      </c>
      <c r="S8293" s="22"/>
      <c r="T8293" s="33" t="str">
        <f>IFERROR(VLOOKUP(S8293,[1]list!$C$4:$D$350,2,0),"")</f>
        <v/>
      </c>
      <c r="U8293" s="22"/>
      <c r="V8293" s="33" t="str">
        <f>IFERROR(VLOOKUP(U8293,[1]list!$C$4:$D$350,2,0),"")</f>
        <v/>
      </c>
    </row>
    <row r="8294" spans="1:22" x14ac:dyDescent="0.25">
      <c r="A8294" s="20"/>
      <c r="B8294" s="21"/>
      <c r="C8294" s="21" t="str">
        <f>IFERROR(VLOOKUP(B8294,[1]list!$A$4:$B$350,2,0),"")</f>
        <v/>
      </c>
      <c r="D8294" s="21"/>
      <c r="E8294" s="21"/>
      <c r="F8294" s="21"/>
      <c r="G8294" s="21"/>
      <c r="H8294" s="21"/>
      <c r="I8294" s="21"/>
      <c r="J8294" s="21"/>
      <c r="K8294" s="21"/>
      <c r="L8294" s="21"/>
      <c r="M8294" s="49"/>
      <c r="N8294" s="22">
        <f t="shared" si="130"/>
        <v>0</v>
      </c>
      <c r="O8294" s="22"/>
      <c r="P8294" s="22"/>
      <c r="Q8294" s="22"/>
      <c r="R8294" s="33" t="str">
        <f>IFERROR(VLOOKUP(Q8294,[1]list!$C$4:$D$350,2,0),"")</f>
        <v/>
      </c>
      <c r="S8294" s="22"/>
      <c r="T8294" s="33" t="str">
        <f>IFERROR(VLOOKUP(S8294,[1]list!$C$4:$D$350,2,0),"")</f>
        <v/>
      </c>
      <c r="U8294" s="22"/>
      <c r="V8294" s="33" t="str">
        <f>IFERROR(VLOOKUP(U8294,[1]list!$C$4:$D$350,2,0),"")</f>
        <v/>
      </c>
    </row>
    <row r="8295" spans="1:22" x14ac:dyDescent="0.25">
      <c r="A8295" s="20"/>
      <c r="B8295" s="21"/>
      <c r="C8295" s="21" t="str">
        <f>IFERROR(VLOOKUP(B8295,[1]list!$A$4:$B$350,2,0),"")</f>
        <v/>
      </c>
      <c r="D8295" s="21"/>
      <c r="E8295" s="21"/>
      <c r="F8295" s="21"/>
      <c r="G8295" s="21"/>
      <c r="H8295" s="21"/>
      <c r="I8295" s="21"/>
      <c r="J8295" s="21"/>
      <c r="K8295" s="21"/>
      <c r="L8295" s="21"/>
      <c r="M8295" s="49"/>
      <c r="N8295" s="22">
        <f t="shared" si="130"/>
        <v>0</v>
      </c>
      <c r="O8295" s="22"/>
      <c r="P8295" s="22"/>
      <c r="Q8295" s="22"/>
      <c r="R8295" s="33" t="str">
        <f>IFERROR(VLOOKUP(Q8295,[1]list!$C$4:$D$350,2,0),"")</f>
        <v/>
      </c>
      <c r="S8295" s="22"/>
      <c r="T8295" s="33" t="str">
        <f>IFERROR(VLOOKUP(S8295,[1]list!$C$4:$D$350,2,0),"")</f>
        <v/>
      </c>
      <c r="U8295" s="22"/>
      <c r="V8295" s="33" t="str">
        <f>IFERROR(VLOOKUP(U8295,[1]list!$C$4:$D$350,2,0),"")</f>
        <v/>
      </c>
    </row>
    <row r="8296" spans="1:22" x14ac:dyDescent="0.25">
      <c r="A8296" s="20"/>
      <c r="B8296" s="21"/>
      <c r="C8296" s="21" t="str">
        <f>IFERROR(VLOOKUP(B8296,[1]list!$A$4:$B$350,2,0),"")</f>
        <v/>
      </c>
      <c r="D8296" s="21"/>
      <c r="E8296" s="21"/>
      <c r="F8296" s="21"/>
      <c r="G8296" s="21"/>
      <c r="H8296" s="21"/>
      <c r="I8296" s="21"/>
      <c r="J8296" s="21"/>
      <c r="K8296" s="21"/>
      <c r="L8296" s="21"/>
      <c r="M8296" s="49"/>
      <c r="N8296" s="22">
        <f t="shared" si="130"/>
        <v>0</v>
      </c>
      <c r="O8296" s="22"/>
      <c r="P8296" s="22"/>
      <c r="Q8296" s="22"/>
      <c r="R8296" s="33" t="str">
        <f>IFERROR(VLOOKUP(Q8296,[1]list!$C$4:$D$350,2,0),"")</f>
        <v/>
      </c>
      <c r="S8296" s="22"/>
      <c r="T8296" s="33" t="str">
        <f>IFERROR(VLOOKUP(S8296,[1]list!$C$4:$D$350,2,0),"")</f>
        <v/>
      </c>
      <c r="U8296" s="22"/>
      <c r="V8296" s="33" t="str">
        <f>IFERROR(VLOOKUP(U8296,[1]list!$C$4:$D$350,2,0),"")</f>
        <v/>
      </c>
    </row>
    <row r="8297" spans="1:22" x14ac:dyDescent="0.25">
      <c r="A8297" s="20"/>
      <c r="B8297" s="21"/>
      <c r="C8297" s="21" t="str">
        <f>IFERROR(VLOOKUP(B8297,[1]list!$A$4:$B$350,2,0),"")</f>
        <v/>
      </c>
      <c r="D8297" s="21"/>
      <c r="E8297" s="21"/>
      <c r="F8297" s="21"/>
      <c r="G8297" s="21"/>
      <c r="H8297" s="21"/>
      <c r="I8297" s="21"/>
      <c r="J8297" s="21"/>
      <c r="K8297" s="21"/>
      <c r="L8297" s="21"/>
      <c r="M8297" s="49"/>
      <c r="N8297" s="22">
        <f t="shared" si="130"/>
        <v>0</v>
      </c>
      <c r="O8297" s="22"/>
      <c r="P8297" s="22"/>
      <c r="Q8297" s="22"/>
      <c r="R8297" s="33" t="str">
        <f>IFERROR(VLOOKUP(Q8297,[1]list!$C$4:$D$350,2,0),"")</f>
        <v/>
      </c>
      <c r="S8297" s="22"/>
      <c r="T8297" s="33" t="str">
        <f>IFERROR(VLOOKUP(S8297,[1]list!$C$4:$D$350,2,0),"")</f>
        <v/>
      </c>
      <c r="U8297" s="22"/>
      <c r="V8297" s="33" t="str">
        <f>IFERROR(VLOOKUP(U8297,[1]list!$C$4:$D$350,2,0),"")</f>
        <v/>
      </c>
    </row>
    <row r="8298" spans="1:22" x14ac:dyDescent="0.25">
      <c r="A8298" s="20"/>
      <c r="B8298" s="21"/>
      <c r="C8298" s="21" t="str">
        <f>IFERROR(VLOOKUP(B8298,[1]list!$A$4:$B$350,2,0),"")</f>
        <v/>
      </c>
      <c r="D8298" s="21"/>
      <c r="E8298" s="21"/>
      <c r="F8298" s="21"/>
      <c r="G8298" s="21"/>
      <c r="H8298" s="21"/>
      <c r="I8298" s="21"/>
      <c r="J8298" s="21"/>
      <c r="K8298" s="21"/>
      <c r="L8298" s="21"/>
      <c r="M8298" s="49"/>
      <c r="N8298" s="22">
        <f t="shared" si="130"/>
        <v>0</v>
      </c>
      <c r="O8298" s="22"/>
      <c r="P8298" s="22"/>
      <c r="Q8298" s="22"/>
      <c r="R8298" s="33" t="str">
        <f>IFERROR(VLOOKUP(Q8298,[1]list!$C$4:$D$350,2,0),"")</f>
        <v/>
      </c>
      <c r="S8298" s="22"/>
      <c r="T8298" s="33" t="str">
        <f>IFERROR(VLOOKUP(S8298,[1]list!$C$4:$D$350,2,0),"")</f>
        <v/>
      </c>
      <c r="U8298" s="22"/>
      <c r="V8298" s="33" t="str">
        <f>IFERROR(VLOOKUP(U8298,[1]list!$C$4:$D$350,2,0),"")</f>
        <v/>
      </c>
    </row>
    <row r="8299" spans="1:22" x14ac:dyDescent="0.25">
      <c r="A8299" s="20"/>
      <c r="B8299" s="21"/>
      <c r="C8299" s="21" t="str">
        <f>IFERROR(VLOOKUP(B8299,[1]list!$A$4:$B$350,2,0),"")</f>
        <v/>
      </c>
      <c r="D8299" s="21"/>
      <c r="E8299" s="21"/>
      <c r="F8299" s="21"/>
      <c r="G8299" s="21"/>
      <c r="H8299" s="21"/>
      <c r="I8299" s="21"/>
      <c r="J8299" s="21"/>
      <c r="K8299" s="21"/>
      <c r="L8299" s="21"/>
      <c r="M8299" s="49"/>
      <c r="N8299" s="22">
        <f t="shared" si="130"/>
        <v>0</v>
      </c>
      <c r="O8299" s="22"/>
      <c r="P8299" s="22"/>
      <c r="Q8299" s="22"/>
      <c r="R8299" s="33" t="str">
        <f>IFERROR(VLOOKUP(Q8299,[1]list!$C$4:$D$350,2,0),"")</f>
        <v/>
      </c>
      <c r="S8299" s="22"/>
      <c r="T8299" s="33" t="str">
        <f>IFERROR(VLOOKUP(S8299,[1]list!$C$4:$D$350,2,0),"")</f>
        <v/>
      </c>
      <c r="U8299" s="22"/>
      <c r="V8299" s="33" t="str">
        <f>IFERROR(VLOOKUP(U8299,[1]list!$C$4:$D$350,2,0),"")</f>
        <v/>
      </c>
    </row>
    <row r="8300" spans="1:22" x14ac:dyDescent="0.25">
      <c r="A8300" s="20"/>
      <c r="B8300" s="21"/>
      <c r="C8300" s="21" t="str">
        <f>IFERROR(VLOOKUP(B8300,[1]list!$A$4:$B$350,2,0),"")</f>
        <v/>
      </c>
      <c r="D8300" s="21"/>
      <c r="E8300" s="21"/>
      <c r="F8300" s="21"/>
      <c r="G8300" s="21"/>
      <c r="H8300" s="21"/>
      <c r="I8300" s="21"/>
      <c r="J8300" s="21"/>
      <c r="K8300" s="21"/>
      <c r="L8300" s="21"/>
      <c r="M8300" s="49"/>
      <c r="N8300" s="22">
        <f t="shared" si="130"/>
        <v>0</v>
      </c>
      <c r="O8300" s="22"/>
      <c r="P8300" s="22"/>
      <c r="Q8300" s="22"/>
      <c r="R8300" s="33" t="str">
        <f>IFERROR(VLOOKUP(Q8300,[1]list!$C$4:$D$350,2,0),"")</f>
        <v/>
      </c>
      <c r="S8300" s="22"/>
      <c r="T8300" s="33" t="str">
        <f>IFERROR(VLOOKUP(S8300,[1]list!$C$4:$D$350,2,0),"")</f>
        <v/>
      </c>
      <c r="U8300" s="22"/>
      <c r="V8300" s="33" t="str">
        <f>IFERROR(VLOOKUP(U8300,[1]list!$C$4:$D$350,2,0),"")</f>
        <v/>
      </c>
    </row>
    <row r="8301" spans="1:22" x14ac:dyDescent="0.25">
      <c r="A8301" s="20"/>
      <c r="B8301" s="21"/>
      <c r="C8301" s="21" t="str">
        <f>IFERROR(VLOOKUP(B8301,[1]list!$A$4:$B$350,2,0),"")</f>
        <v/>
      </c>
      <c r="D8301" s="21"/>
      <c r="E8301" s="21"/>
      <c r="F8301" s="21"/>
      <c r="G8301" s="21"/>
      <c r="H8301" s="21"/>
      <c r="I8301" s="21"/>
      <c r="J8301" s="21"/>
      <c r="K8301" s="21"/>
      <c r="L8301" s="21"/>
      <c r="M8301" s="49"/>
      <c r="N8301" s="22">
        <f t="shared" si="130"/>
        <v>0</v>
      </c>
      <c r="O8301" s="22"/>
      <c r="P8301" s="22"/>
      <c r="Q8301" s="22"/>
      <c r="R8301" s="33" t="str">
        <f>IFERROR(VLOOKUP(Q8301,[1]list!$C$4:$D$350,2,0),"")</f>
        <v/>
      </c>
      <c r="S8301" s="22"/>
      <c r="T8301" s="33" t="str">
        <f>IFERROR(VLOOKUP(S8301,[1]list!$C$4:$D$350,2,0),"")</f>
        <v/>
      </c>
      <c r="U8301" s="22"/>
      <c r="V8301" s="33" t="str">
        <f>IFERROR(VLOOKUP(U8301,[1]list!$C$4:$D$350,2,0),"")</f>
        <v/>
      </c>
    </row>
    <row r="8302" spans="1:22" x14ac:dyDescent="0.25">
      <c r="A8302" s="20"/>
      <c r="B8302" s="21"/>
      <c r="C8302" s="21" t="str">
        <f>IFERROR(VLOOKUP(B8302,[1]list!$A$4:$B$350,2,0),"")</f>
        <v/>
      </c>
      <c r="D8302" s="21"/>
      <c r="E8302" s="21"/>
      <c r="F8302" s="21"/>
      <c r="G8302" s="21"/>
      <c r="H8302" s="21"/>
      <c r="I8302" s="21"/>
      <c r="J8302" s="21"/>
      <c r="K8302" s="21"/>
      <c r="L8302" s="21"/>
      <c r="M8302" s="49"/>
      <c r="N8302" s="22">
        <f t="shared" si="130"/>
        <v>0</v>
      </c>
      <c r="O8302" s="22"/>
      <c r="P8302" s="22"/>
      <c r="Q8302" s="22"/>
      <c r="R8302" s="33" t="str">
        <f>IFERROR(VLOOKUP(Q8302,[1]list!$C$4:$D$350,2,0),"")</f>
        <v/>
      </c>
      <c r="S8302" s="22"/>
      <c r="T8302" s="33" t="str">
        <f>IFERROR(VLOOKUP(S8302,[1]list!$C$4:$D$350,2,0),"")</f>
        <v/>
      </c>
      <c r="U8302" s="22"/>
      <c r="V8302" s="33" t="str">
        <f>IFERROR(VLOOKUP(U8302,[1]list!$C$4:$D$350,2,0),"")</f>
        <v/>
      </c>
    </row>
    <row r="8303" spans="1:22" x14ac:dyDescent="0.25">
      <c r="A8303" s="20"/>
      <c r="B8303" s="21"/>
      <c r="C8303" s="21" t="str">
        <f>IFERROR(VLOOKUP(B8303,[1]list!$A$4:$B$350,2,0),"")</f>
        <v/>
      </c>
      <c r="D8303" s="21"/>
      <c r="E8303" s="21"/>
      <c r="F8303" s="21"/>
      <c r="G8303" s="21"/>
      <c r="H8303" s="21"/>
      <c r="I8303" s="21"/>
      <c r="J8303" s="21"/>
      <c r="K8303" s="21"/>
      <c r="L8303" s="21"/>
      <c r="M8303" s="49"/>
      <c r="N8303" s="22">
        <f t="shared" si="130"/>
        <v>0</v>
      </c>
      <c r="O8303" s="22"/>
      <c r="P8303" s="22"/>
      <c r="Q8303" s="22"/>
      <c r="R8303" s="33" t="str">
        <f>IFERROR(VLOOKUP(Q8303,[1]list!$C$4:$D$350,2,0),"")</f>
        <v/>
      </c>
      <c r="S8303" s="22"/>
      <c r="T8303" s="33" t="str">
        <f>IFERROR(VLOOKUP(S8303,[1]list!$C$4:$D$350,2,0),"")</f>
        <v/>
      </c>
      <c r="U8303" s="22"/>
      <c r="V8303" s="33" t="str">
        <f>IFERROR(VLOOKUP(U8303,[1]list!$C$4:$D$350,2,0),"")</f>
        <v/>
      </c>
    </row>
    <row r="8304" spans="1:22" x14ac:dyDescent="0.25">
      <c r="A8304" s="20"/>
      <c r="B8304" s="21"/>
      <c r="C8304" s="21" t="str">
        <f>IFERROR(VLOOKUP(B8304,[1]list!$A$4:$B$350,2,0),"")</f>
        <v/>
      </c>
      <c r="D8304" s="21"/>
      <c r="E8304" s="21"/>
      <c r="F8304" s="21"/>
      <c r="G8304" s="21"/>
      <c r="H8304" s="21"/>
      <c r="I8304" s="21"/>
      <c r="J8304" s="21"/>
      <c r="K8304" s="21"/>
      <c r="L8304" s="21"/>
      <c r="M8304" s="49"/>
      <c r="N8304" s="22">
        <f t="shared" si="130"/>
        <v>0</v>
      </c>
      <c r="O8304" s="22"/>
      <c r="P8304" s="22"/>
      <c r="Q8304" s="22"/>
      <c r="R8304" s="33" t="str">
        <f>IFERROR(VLOOKUP(Q8304,[1]list!$C$4:$D$350,2,0),"")</f>
        <v/>
      </c>
      <c r="S8304" s="22"/>
      <c r="T8304" s="33" t="str">
        <f>IFERROR(VLOOKUP(S8304,[1]list!$C$4:$D$350,2,0),"")</f>
        <v/>
      </c>
      <c r="U8304" s="22"/>
      <c r="V8304" s="33" t="str">
        <f>IFERROR(VLOOKUP(U8304,[1]list!$C$4:$D$350,2,0),"")</f>
        <v/>
      </c>
    </row>
    <row r="8305" spans="1:22" x14ac:dyDescent="0.25">
      <c r="A8305" s="20"/>
      <c r="B8305" s="21"/>
      <c r="C8305" s="21" t="str">
        <f>IFERROR(VLOOKUP(B8305,[1]list!$A$4:$B$350,2,0),"")</f>
        <v/>
      </c>
      <c r="D8305" s="21"/>
      <c r="E8305" s="21"/>
      <c r="F8305" s="21"/>
      <c r="G8305" s="21"/>
      <c r="H8305" s="21"/>
      <c r="I8305" s="21"/>
      <c r="J8305" s="21"/>
      <c r="K8305" s="21"/>
      <c r="L8305" s="21"/>
      <c r="M8305" s="49"/>
      <c r="N8305" s="22">
        <f t="shared" si="130"/>
        <v>0</v>
      </c>
      <c r="O8305" s="22"/>
      <c r="P8305" s="22"/>
      <c r="Q8305" s="22"/>
      <c r="R8305" s="33" t="str">
        <f>IFERROR(VLOOKUP(Q8305,[1]list!$C$4:$D$350,2,0),"")</f>
        <v/>
      </c>
      <c r="S8305" s="22"/>
      <c r="T8305" s="33" t="str">
        <f>IFERROR(VLOOKUP(S8305,[1]list!$C$4:$D$350,2,0),"")</f>
        <v/>
      </c>
      <c r="U8305" s="22"/>
      <c r="V8305" s="33" t="str">
        <f>IFERROR(VLOOKUP(U8305,[1]list!$C$4:$D$350,2,0),"")</f>
        <v/>
      </c>
    </row>
    <row r="8306" spans="1:22" x14ac:dyDescent="0.25">
      <c r="A8306" s="20"/>
      <c r="B8306" s="21"/>
      <c r="C8306" s="21" t="str">
        <f>IFERROR(VLOOKUP(B8306,[1]list!$A$4:$B$350,2,0),"")</f>
        <v/>
      </c>
      <c r="D8306" s="21"/>
      <c r="E8306" s="21"/>
      <c r="F8306" s="21"/>
      <c r="G8306" s="21"/>
      <c r="H8306" s="21"/>
      <c r="I8306" s="21"/>
      <c r="J8306" s="21"/>
      <c r="K8306" s="21"/>
      <c r="L8306" s="21"/>
      <c r="M8306" s="49"/>
      <c r="N8306" s="22">
        <f t="shared" si="130"/>
        <v>0</v>
      </c>
      <c r="O8306" s="22"/>
      <c r="P8306" s="22"/>
      <c r="Q8306" s="22"/>
      <c r="R8306" s="33" t="str">
        <f>IFERROR(VLOOKUP(Q8306,[1]list!$C$4:$D$350,2,0),"")</f>
        <v/>
      </c>
      <c r="S8306" s="22"/>
      <c r="T8306" s="33" t="str">
        <f>IFERROR(VLOOKUP(S8306,[1]list!$C$4:$D$350,2,0),"")</f>
        <v/>
      </c>
      <c r="U8306" s="22"/>
      <c r="V8306" s="33" t="str">
        <f>IFERROR(VLOOKUP(U8306,[1]list!$C$4:$D$350,2,0),"")</f>
        <v/>
      </c>
    </row>
    <row r="8307" spans="1:22" x14ac:dyDescent="0.25">
      <c r="A8307" s="20"/>
      <c r="B8307" s="21"/>
      <c r="C8307" s="21" t="str">
        <f>IFERROR(VLOOKUP(B8307,[1]list!$A$4:$B$350,2,0),"")</f>
        <v/>
      </c>
      <c r="D8307" s="21"/>
      <c r="E8307" s="21"/>
      <c r="F8307" s="21"/>
      <c r="G8307" s="21"/>
      <c r="H8307" s="21"/>
      <c r="I8307" s="21"/>
      <c r="J8307" s="21"/>
      <c r="K8307" s="21"/>
      <c r="L8307" s="21"/>
      <c r="M8307" s="49"/>
      <c r="N8307" s="22">
        <f t="shared" si="130"/>
        <v>0</v>
      </c>
      <c r="O8307" s="22"/>
      <c r="P8307" s="22"/>
      <c r="Q8307" s="22"/>
      <c r="R8307" s="33" t="str">
        <f>IFERROR(VLOOKUP(Q8307,[1]list!$C$4:$D$350,2,0),"")</f>
        <v/>
      </c>
      <c r="S8307" s="22"/>
      <c r="T8307" s="33" t="str">
        <f>IFERROR(VLOOKUP(S8307,[1]list!$C$4:$D$350,2,0),"")</f>
        <v/>
      </c>
      <c r="U8307" s="22"/>
      <c r="V8307" s="33" t="str">
        <f>IFERROR(VLOOKUP(U8307,[1]list!$C$4:$D$350,2,0),"")</f>
        <v/>
      </c>
    </row>
    <row r="8308" spans="1:22" x14ac:dyDescent="0.25">
      <c r="A8308" s="20"/>
      <c r="B8308" s="21"/>
      <c r="C8308" s="21" t="str">
        <f>IFERROR(VLOOKUP(B8308,[1]list!$A$4:$B$350,2,0),"")</f>
        <v/>
      </c>
      <c r="D8308" s="21"/>
      <c r="E8308" s="21"/>
      <c r="F8308" s="21"/>
      <c r="G8308" s="21"/>
      <c r="H8308" s="21"/>
      <c r="I8308" s="21"/>
      <c r="J8308" s="21"/>
      <c r="K8308" s="21"/>
      <c r="L8308" s="21"/>
      <c r="M8308" s="49"/>
      <c r="N8308" s="22">
        <f t="shared" si="130"/>
        <v>0</v>
      </c>
      <c r="O8308" s="22"/>
      <c r="P8308" s="22"/>
      <c r="Q8308" s="22"/>
      <c r="R8308" s="33" t="str">
        <f>IFERROR(VLOOKUP(Q8308,[1]list!$C$4:$D$350,2,0),"")</f>
        <v/>
      </c>
      <c r="S8308" s="22"/>
      <c r="T8308" s="33" t="str">
        <f>IFERROR(VLOOKUP(S8308,[1]list!$C$4:$D$350,2,0),"")</f>
        <v/>
      </c>
      <c r="U8308" s="22"/>
      <c r="V8308" s="33" t="str">
        <f>IFERROR(VLOOKUP(U8308,[1]list!$C$4:$D$350,2,0),"")</f>
        <v/>
      </c>
    </row>
    <row r="8309" spans="1:22" x14ac:dyDescent="0.25">
      <c r="A8309" s="20"/>
      <c r="B8309" s="21"/>
      <c r="C8309" s="21" t="str">
        <f>IFERROR(VLOOKUP(B8309,[1]list!$A$4:$B$350,2,0),"")</f>
        <v/>
      </c>
      <c r="D8309" s="21"/>
      <c r="E8309" s="21"/>
      <c r="F8309" s="21"/>
      <c r="G8309" s="21"/>
      <c r="H8309" s="21"/>
      <c r="I8309" s="21"/>
      <c r="J8309" s="21"/>
      <c r="K8309" s="21"/>
      <c r="L8309" s="21"/>
      <c r="M8309" s="49"/>
      <c r="N8309" s="22">
        <f t="shared" si="130"/>
        <v>0</v>
      </c>
      <c r="O8309" s="22"/>
      <c r="P8309" s="22"/>
      <c r="Q8309" s="22"/>
      <c r="R8309" s="33" t="str">
        <f>IFERROR(VLOOKUP(Q8309,[1]list!$C$4:$D$350,2,0),"")</f>
        <v/>
      </c>
      <c r="S8309" s="22"/>
      <c r="T8309" s="33" t="str">
        <f>IFERROR(VLOOKUP(S8309,[1]list!$C$4:$D$350,2,0),"")</f>
        <v/>
      </c>
      <c r="U8309" s="22"/>
      <c r="V8309" s="33" t="str">
        <f>IFERROR(VLOOKUP(U8309,[1]list!$C$4:$D$350,2,0),"")</f>
        <v/>
      </c>
    </row>
    <row r="8310" spans="1:22" x14ac:dyDescent="0.25">
      <c r="A8310" s="20"/>
      <c r="B8310" s="21"/>
      <c r="C8310" s="21" t="str">
        <f>IFERROR(VLOOKUP(B8310,[1]list!$A$4:$B$350,2,0),"")</f>
        <v/>
      </c>
      <c r="D8310" s="21"/>
      <c r="E8310" s="21"/>
      <c r="F8310" s="21"/>
      <c r="G8310" s="21"/>
      <c r="H8310" s="21"/>
      <c r="I8310" s="21"/>
      <c r="J8310" s="21"/>
      <c r="K8310" s="21"/>
      <c r="L8310" s="21"/>
      <c r="M8310" s="49"/>
      <c r="N8310" s="22">
        <f t="shared" si="130"/>
        <v>0</v>
      </c>
      <c r="O8310" s="22"/>
      <c r="P8310" s="22"/>
      <c r="Q8310" s="22"/>
      <c r="R8310" s="33" t="str">
        <f>IFERROR(VLOOKUP(Q8310,[1]list!$C$4:$D$350,2,0),"")</f>
        <v/>
      </c>
      <c r="S8310" s="22"/>
      <c r="T8310" s="33" t="str">
        <f>IFERROR(VLOOKUP(S8310,[1]list!$C$4:$D$350,2,0),"")</f>
        <v/>
      </c>
      <c r="U8310" s="22"/>
      <c r="V8310" s="33" t="str">
        <f>IFERROR(VLOOKUP(U8310,[1]list!$C$4:$D$350,2,0),"")</f>
        <v/>
      </c>
    </row>
    <row r="8311" spans="1:22" x14ac:dyDescent="0.25">
      <c r="A8311" s="20"/>
      <c r="B8311" s="21"/>
      <c r="C8311" s="21" t="str">
        <f>IFERROR(VLOOKUP(B8311,[1]list!$A$4:$B$350,2,0),"")</f>
        <v/>
      </c>
      <c r="D8311" s="21"/>
      <c r="E8311" s="21"/>
      <c r="F8311" s="21"/>
      <c r="G8311" s="21"/>
      <c r="H8311" s="21"/>
      <c r="I8311" s="21"/>
      <c r="J8311" s="21"/>
      <c r="K8311" s="21"/>
      <c r="L8311" s="21"/>
      <c r="M8311" s="49"/>
      <c r="N8311" s="22">
        <f t="shared" si="130"/>
        <v>0</v>
      </c>
      <c r="O8311" s="22"/>
      <c r="P8311" s="22"/>
      <c r="Q8311" s="22"/>
      <c r="R8311" s="33" t="str">
        <f>IFERROR(VLOOKUP(Q8311,[1]list!$C$4:$D$350,2,0),"")</f>
        <v/>
      </c>
      <c r="S8311" s="22"/>
      <c r="T8311" s="33" t="str">
        <f>IFERROR(VLOOKUP(S8311,[1]list!$C$4:$D$350,2,0),"")</f>
        <v/>
      </c>
      <c r="U8311" s="22"/>
      <c r="V8311" s="33" t="str">
        <f>IFERROR(VLOOKUP(U8311,[1]list!$C$4:$D$350,2,0),"")</f>
        <v/>
      </c>
    </row>
    <row r="8312" spans="1:22" x14ac:dyDescent="0.25">
      <c r="A8312" s="20"/>
      <c r="B8312" s="21"/>
      <c r="C8312" s="21" t="str">
        <f>IFERROR(VLOOKUP(B8312,[1]list!$A$4:$B$350,2,0),"")</f>
        <v/>
      </c>
      <c r="D8312" s="21"/>
      <c r="E8312" s="21"/>
      <c r="F8312" s="21"/>
      <c r="G8312" s="21"/>
      <c r="H8312" s="21"/>
      <c r="I8312" s="21"/>
      <c r="J8312" s="21"/>
      <c r="K8312" s="21"/>
      <c r="L8312" s="21"/>
      <c r="M8312" s="49"/>
      <c r="N8312" s="22">
        <f t="shared" si="130"/>
        <v>0</v>
      </c>
      <c r="O8312" s="22"/>
      <c r="P8312" s="22"/>
      <c r="Q8312" s="22"/>
      <c r="R8312" s="33" t="str">
        <f>IFERROR(VLOOKUP(Q8312,[1]list!$C$4:$D$350,2,0),"")</f>
        <v/>
      </c>
      <c r="S8312" s="22"/>
      <c r="T8312" s="33" t="str">
        <f>IFERROR(VLOOKUP(S8312,[1]list!$C$4:$D$350,2,0),"")</f>
        <v/>
      </c>
      <c r="U8312" s="22"/>
      <c r="V8312" s="33" t="str">
        <f>IFERROR(VLOOKUP(U8312,[1]list!$C$4:$D$350,2,0),"")</f>
        <v/>
      </c>
    </row>
    <row r="8313" spans="1:22" x14ac:dyDescent="0.25">
      <c r="A8313" s="20"/>
      <c r="B8313" s="21"/>
      <c r="C8313" s="21" t="str">
        <f>IFERROR(VLOOKUP(B8313,[1]list!$A$4:$B$350,2,0),"")</f>
        <v/>
      </c>
      <c r="D8313" s="21"/>
      <c r="E8313" s="21"/>
      <c r="F8313" s="21"/>
      <c r="G8313" s="21"/>
      <c r="H8313" s="21"/>
      <c r="I8313" s="21"/>
      <c r="J8313" s="21"/>
      <c r="K8313" s="21"/>
      <c r="L8313" s="21"/>
      <c r="M8313" s="49"/>
      <c r="N8313" s="22">
        <f t="shared" si="130"/>
        <v>0</v>
      </c>
      <c r="O8313" s="22"/>
      <c r="P8313" s="22"/>
      <c r="Q8313" s="22"/>
      <c r="R8313" s="33" t="str">
        <f>IFERROR(VLOOKUP(Q8313,[1]list!$C$4:$D$350,2,0),"")</f>
        <v/>
      </c>
      <c r="S8313" s="22"/>
      <c r="T8313" s="33" t="str">
        <f>IFERROR(VLOOKUP(S8313,[1]list!$C$4:$D$350,2,0),"")</f>
        <v/>
      </c>
      <c r="U8313" s="22"/>
      <c r="V8313" s="33" t="str">
        <f>IFERROR(VLOOKUP(U8313,[1]list!$C$4:$D$350,2,0),"")</f>
        <v/>
      </c>
    </row>
    <row r="8314" spans="1:22" x14ac:dyDescent="0.25">
      <c r="A8314" s="20"/>
      <c r="B8314" s="21"/>
      <c r="C8314" s="21" t="str">
        <f>IFERROR(VLOOKUP(B8314,[1]list!$A$4:$B$350,2,0),"")</f>
        <v/>
      </c>
      <c r="D8314" s="21"/>
      <c r="E8314" s="21"/>
      <c r="F8314" s="21"/>
      <c r="G8314" s="21"/>
      <c r="H8314" s="21"/>
      <c r="I8314" s="21"/>
      <c r="J8314" s="21"/>
      <c r="K8314" s="21"/>
      <c r="L8314" s="21"/>
      <c r="M8314" s="49"/>
      <c r="N8314" s="22">
        <f t="shared" si="130"/>
        <v>0</v>
      </c>
      <c r="O8314" s="22"/>
      <c r="P8314" s="22"/>
      <c r="Q8314" s="22"/>
      <c r="R8314" s="33" t="str">
        <f>IFERROR(VLOOKUP(Q8314,[1]list!$C$4:$D$350,2,0),"")</f>
        <v/>
      </c>
      <c r="S8314" s="22"/>
      <c r="T8314" s="33" t="str">
        <f>IFERROR(VLOOKUP(S8314,[1]list!$C$4:$D$350,2,0),"")</f>
        <v/>
      </c>
      <c r="U8314" s="22"/>
      <c r="V8314" s="33" t="str">
        <f>IFERROR(VLOOKUP(U8314,[1]list!$C$4:$D$350,2,0),"")</f>
        <v/>
      </c>
    </row>
    <row r="8315" spans="1:22" x14ac:dyDescent="0.25">
      <c r="A8315" s="20"/>
      <c r="B8315" s="21"/>
      <c r="C8315" s="21" t="str">
        <f>IFERROR(VLOOKUP(B8315,[1]list!$A$4:$B$350,2,0),"")</f>
        <v/>
      </c>
      <c r="D8315" s="21"/>
      <c r="E8315" s="21"/>
      <c r="F8315" s="21"/>
      <c r="G8315" s="21"/>
      <c r="H8315" s="21"/>
      <c r="I8315" s="21"/>
      <c r="J8315" s="21"/>
      <c r="K8315" s="21"/>
      <c r="L8315" s="21"/>
      <c r="M8315" s="49"/>
      <c r="N8315" s="22">
        <f t="shared" si="130"/>
        <v>0</v>
      </c>
      <c r="O8315" s="22"/>
      <c r="P8315" s="22"/>
      <c r="Q8315" s="22"/>
      <c r="R8315" s="33" t="str">
        <f>IFERROR(VLOOKUP(Q8315,[1]list!$C$4:$D$350,2,0),"")</f>
        <v/>
      </c>
      <c r="S8315" s="22"/>
      <c r="T8315" s="33" t="str">
        <f>IFERROR(VLOOKUP(S8315,[1]list!$C$4:$D$350,2,0),"")</f>
        <v/>
      </c>
      <c r="U8315" s="22"/>
      <c r="V8315" s="33" t="str">
        <f>IFERROR(VLOOKUP(U8315,[1]list!$C$4:$D$350,2,0),"")</f>
        <v/>
      </c>
    </row>
    <row r="8316" spans="1:22" x14ac:dyDescent="0.25">
      <c r="A8316" s="20"/>
      <c r="B8316" s="21"/>
      <c r="C8316" s="21" t="str">
        <f>IFERROR(VLOOKUP(B8316,[1]list!$A$4:$B$350,2,0),"")</f>
        <v/>
      </c>
      <c r="D8316" s="21"/>
      <c r="E8316" s="21"/>
      <c r="F8316" s="21"/>
      <c r="G8316" s="21"/>
      <c r="H8316" s="21"/>
      <c r="I8316" s="21"/>
      <c r="J8316" s="21"/>
      <c r="K8316" s="21"/>
      <c r="L8316" s="21"/>
      <c r="M8316" s="49"/>
      <c r="N8316" s="22">
        <f t="shared" si="130"/>
        <v>0</v>
      </c>
      <c r="O8316" s="22"/>
      <c r="P8316" s="22"/>
      <c r="Q8316" s="22"/>
      <c r="R8316" s="33" t="str">
        <f>IFERROR(VLOOKUP(Q8316,[1]list!$C$4:$D$350,2,0),"")</f>
        <v/>
      </c>
      <c r="S8316" s="22"/>
      <c r="T8316" s="33" t="str">
        <f>IFERROR(VLOOKUP(S8316,[1]list!$C$4:$D$350,2,0),"")</f>
        <v/>
      </c>
      <c r="U8316" s="22"/>
      <c r="V8316" s="33" t="str">
        <f>IFERROR(VLOOKUP(U8316,[1]list!$C$4:$D$350,2,0),"")</f>
        <v/>
      </c>
    </row>
    <row r="8317" spans="1:22" x14ac:dyDescent="0.25">
      <c r="A8317" s="20"/>
      <c r="B8317" s="21"/>
      <c r="C8317" s="21" t="str">
        <f>IFERROR(VLOOKUP(B8317,[1]list!$A$4:$B$350,2,0),"")</f>
        <v/>
      </c>
      <c r="D8317" s="21"/>
      <c r="E8317" s="21"/>
      <c r="F8317" s="21"/>
      <c r="G8317" s="21"/>
      <c r="H8317" s="21"/>
      <c r="I8317" s="21"/>
      <c r="J8317" s="21"/>
      <c r="K8317" s="21"/>
      <c r="L8317" s="21"/>
      <c r="M8317" s="49"/>
      <c r="N8317" s="22">
        <f t="shared" si="130"/>
        <v>0</v>
      </c>
      <c r="O8317" s="22"/>
      <c r="P8317" s="22"/>
      <c r="Q8317" s="22"/>
      <c r="R8317" s="33" t="str">
        <f>IFERROR(VLOOKUP(Q8317,[1]list!$C$4:$D$350,2,0),"")</f>
        <v/>
      </c>
      <c r="S8317" s="22"/>
      <c r="T8317" s="33" t="str">
        <f>IFERROR(VLOOKUP(S8317,[1]list!$C$4:$D$350,2,0),"")</f>
        <v/>
      </c>
      <c r="U8317" s="22"/>
      <c r="V8317" s="33" t="str">
        <f>IFERROR(VLOOKUP(U8317,[1]list!$C$4:$D$350,2,0),"")</f>
        <v/>
      </c>
    </row>
    <row r="8318" spans="1:22" x14ac:dyDescent="0.25">
      <c r="A8318" s="20"/>
      <c r="B8318" s="21"/>
      <c r="C8318" s="21" t="str">
        <f>IFERROR(VLOOKUP(B8318,[1]list!$A$4:$B$350,2,0),"")</f>
        <v/>
      </c>
      <c r="D8318" s="21"/>
      <c r="E8318" s="21"/>
      <c r="F8318" s="21"/>
      <c r="G8318" s="21"/>
      <c r="H8318" s="21"/>
      <c r="I8318" s="21"/>
      <c r="J8318" s="21"/>
      <c r="K8318" s="21"/>
      <c r="L8318" s="21"/>
      <c r="M8318" s="49"/>
      <c r="N8318" s="22">
        <f t="shared" si="130"/>
        <v>0</v>
      </c>
      <c r="O8318" s="22"/>
      <c r="P8318" s="22"/>
      <c r="Q8318" s="22"/>
      <c r="R8318" s="33" t="str">
        <f>IFERROR(VLOOKUP(Q8318,[1]list!$C$4:$D$350,2,0),"")</f>
        <v/>
      </c>
      <c r="S8318" s="22"/>
      <c r="T8318" s="33" t="str">
        <f>IFERROR(VLOOKUP(S8318,[1]list!$C$4:$D$350,2,0),"")</f>
        <v/>
      </c>
      <c r="U8318" s="22"/>
      <c r="V8318" s="33" t="str">
        <f>IFERROR(VLOOKUP(U8318,[1]list!$C$4:$D$350,2,0),"")</f>
        <v/>
      </c>
    </row>
    <row r="8319" spans="1:22" x14ac:dyDescent="0.25">
      <c r="A8319" s="20"/>
      <c r="B8319" s="21"/>
      <c r="C8319" s="21" t="str">
        <f>IFERROR(VLOOKUP(B8319,[1]list!$A$4:$B$350,2,0),"")</f>
        <v/>
      </c>
      <c r="D8319" s="21"/>
      <c r="E8319" s="21"/>
      <c r="F8319" s="21"/>
      <c r="G8319" s="21"/>
      <c r="H8319" s="21"/>
      <c r="I8319" s="21"/>
      <c r="J8319" s="21"/>
      <c r="K8319" s="21"/>
      <c r="L8319" s="21"/>
      <c r="M8319" s="49"/>
      <c r="N8319" s="22">
        <f t="shared" si="130"/>
        <v>0</v>
      </c>
      <c r="O8319" s="22"/>
      <c r="P8319" s="22"/>
      <c r="Q8319" s="22"/>
      <c r="R8319" s="33" t="str">
        <f>IFERROR(VLOOKUP(Q8319,[1]list!$C$4:$D$350,2,0),"")</f>
        <v/>
      </c>
      <c r="S8319" s="22"/>
      <c r="T8319" s="33" t="str">
        <f>IFERROR(VLOOKUP(S8319,[1]list!$C$4:$D$350,2,0),"")</f>
        <v/>
      </c>
      <c r="U8319" s="22"/>
      <c r="V8319" s="33" t="str">
        <f>IFERROR(VLOOKUP(U8319,[1]list!$C$4:$D$350,2,0),"")</f>
        <v/>
      </c>
    </row>
    <row r="8320" spans="1:22" x14ac:dyDescent="0.25">
      <c r="A8320" s="20"/>
      <c r="B8320" s="21"/>
      <c r="C8320" s="21" t="str">
        <f>IFERROR(VLOOKUP(B8320,[1]list!$A$4:$B$350,2,0),"")</f>
        <v/>
      </c>
      <c r="D8320" s="21"/>
      <c r="E8320" s="21"/>
      <c r="F8320" s="21"/>
      <c r="G8320" s="21"/>
      <c r="H8320" s="21"/>
      <c r="I8320" s="21"/>
      <c r="J8320" s="21"/>
      <c r="K8320" s="21"/>
      <c r="L8320" s="21"/>
      <c r="M8320" s="49"/>
      <c r="N8320" s="22">
        <f t="shared" si="130"/>
        <v>0</v>
      </c>
      <c r="O8320" s="22"/>
      <c r="P8320" s="22"/>
      <c r="Q8320" s="22"/>
      <c r="R8320" s="33" t="str">
        <f>IFERROR(VLOOKUP(Q8320,[1]list!$C$4:$D$350,2,0),"")</f>
        <v/>
      </c>
      <c r="S8320" s="22"/>
      <c r="T8320" s="33" t="str">
        <f>IFERROR(VLOOKUP(S8320,[1]list!$C$4:$D$350,2,0),"")</f>
        <v/>
      </c>
      <c r="U8320" s="22"/>
      <c r="V8320" s="33" t="str">
        <f>IFERROR(VLOOKUP(U8320,[1]list!$C$4:$D$350,2,0),"")</f>
        <v/>
      </c>
    </row>
    <row r="8321" spans="1:22" x14ac:dyDescent="0.25">
      <c r="A8321" s="20"/>
      <c r="B8321" s="21"/>
      <c r="C8321" s="21" t="str">
        <f>IFERROR(VLOOKUP(B8321,[1]list!$A$4:$B$350,2,0),"")</f>
        <v/>
      </c>
      <c r="D8321" s="21"/>
      <c r="E8321" s="21"/>
      <c r="F8321" s="21"/>
      <c r="G8321" s="21"/>
      <c r="H8321" s="21"/>
      <c r="I8321" s="21"/>
      <c r="J8321" s="21"/>
      <c r="K8321" s="21"/>
      <c r="L8321" s="21"/>
      <c r="M8321" s="49"/>
      <c r="N8321" s="22">
        <f t="shared" si="130"/>
        <v>0</v>
      </c>
      <c r="O8321" s="22"/>
      <c r="P8321" s="22"/>
      <c r="Q8321" s="22"/>
      <c r="R8321" s="33" t="str">
        <f>IFERROR(VLOOKUP(Q8321,[1]list!$C$4:$D$350,2,0),"")</f>
        <v/>
      </c>
      <c r="S8321" s="22"/>
      <c r="T8321" s="33" t="str">
        <f>IFERROR(VLOOKUP(S8321,[1]list!$C$4:$D$350,2,0),"")</f>
        <v/>
      </c>
      <c r="U8321" s="22"/>
      <c r="V8321" s="33" t="str">
        <f>IFERROR(VLOOKUP(U8321,[1]list!$C$4:$D$350,2,0),"")</f>
        <v/>
      </c>
    </row>
    <row r="8322" spans="1:22" x14ac:dyDescent="0.25">
      <c r="A8322" s="20"/>
      <c r="B8322" s="21"/>
      <c r="C8322" s="21" t="str">
        <f>IFERROR(VLOOKUP(B8322,[1]list!$A$4:$B$350,2,0),"")</f>
        <v/>
      </c>
      <c r="D8322" s="21"/>
      <c r="E8322" s="21"/>
      <c r="F8322" s="21"/>
      <c r="G8322" s="21"/>
      <c r="H8322" s="21"/>
      <c r="I8322" s="21"/>
      <c r="J8322" s="21"/>
      <c r="K8322" s="21"/>
      <c r="L8322" s="21"/>
      <c r="M8322" s="49"/>
      <c r="N8322" s="22">
        <f t="shared" si="130"/>
        <v>0</v>
      </c>
      <c r="O8322" s="22"/>
      <c r="P8322" s="22"/>
      <c r="Q8322" s="22"/>
      <c r="R8322" s="33" t="str">
        <f>IFERROR(VLOOKUP(Q8322,[1]list!$C$4:$D$350,2,0),"")</f>
        <v/>
      </c>
      <c r="S8322" s="22"/>
      <c r="T8322" s="33" t="str">
        <f>IFERROR(VLOOKUP(S8322,[1]list!$C$4:$D$350,2,0),"")</f>
        <v/>
      </c>
      <c r="U8322" s="22"/>
      <c r="V8322" s="33" t="str">
        <f>IFERROR(VLOOKUP(U8322,[1]list!$C$4:$D$350,2,0),"")</f>
        <v/>
      </c>
    </row>
    <row r="8323" spans="1:22" x14ac:dyDescent="0.25">
      <c r="A8323" s="20"/>
      <c r="B8323" s="21"/>
      <c r="C8323" s="21" t="str">
        <f>IFERROR(VLOOKUP(B8323,[1]list!$A$4:$B$350,2,0),"")</f>
        <v/>
      </c>
      <c r="D8323" s="21"/>
      <c r="E8323" s="21"/>
      <c r="F8323" s="21"/>
      <c r="G8323" s="21"/>
      <c r="H8323" s="21"/>
      <c r="I8323" s="21"/>
      <c r="J8323" s="21"/>
      <c r="K8323" s="21"/>
      <c r="L8323" s="21"/>
      <c r="M8323" s="49"/>
      <c r="N8323" s="22">
        <f t="shared" si="130"/>
        <v>0</v>
      </c>
      <c r="O8323" s="22"/>
      <c r="P8323" s="22"/>
      <c r="Q8323" s="22"/>
      <c r="R8323" s="33" t="str">
        <f>IFERROR(VLOOKUP(Q8323,[1]list!$C$4:$D$350,2,0),"")</f>
        <v/>
      </c>
      <c r="S8323" s="22"/>
      <c r="T8323" s="33" t="str">
        <f>IFERROR(VLOOKUP(S8323,[1]list!$C$4:$D$350,2,0),"")</f>
        <v/>
      </c>
      <c r="U8323" s="22"/>
      <c r="V8323" s="33" t="str">
        <f>IFERROR(VLOOKUP(U8323,[1]list!$C$4:$D$350,2,0),"")</f>
        <v/>
      </c>
    </row>
    <row r="8324" spans="1:22" x14ac:dyDescent="0.25">
      <c r="A8324" s="20"/>
      <c r="B8324" s="21"/>
      <c r="C8324" s="21" t="str">
        <f>IFERROR(VLOOKUP(B8324,[1]list!$A$4:$B$350,2,0),"")</f>
        <v/>
      </c>
      <c r="D8324" s="21"/>
      <c r="E8324" s="21"/>
      <c r="F8324" s="21"/>
      <c r="G8324" s="21"/>
      <c r="H8324" s="21"/>
      <c r="I8324" s="21"/>
      <c r="J8324" s="21"/>
      <c r="K8324" s="21"/>
      <c r="L8324" s="21"/>
      <c r="M8324" s="49"/>
      <c r="N8324" s="22">
        <f t="shared" si="130"/>
        <v>0</v>
      </c>
      <c r="O8324" s="22"/>
      <c r="P8324" s="22"/>
      <c r="Q8324" s="22"/>
      <c r="R8324" s="33" t="str">
        <f>IFERROR(VLOOKUP(Q8324,[1]list!$C$4:$D$350,2,0),"")</f>
        <v/>
      </c>
      <c r="S8324" s="22"/>
      <c r="T8324" s="33" t="str">
        <f>IFERROR(VLOOKUP(S8324,[1]list!$C$4:$D$350,2,0),"")</f>
        <v/>
      </c>
      <c r="U8324" s="22"/>
      <c r="V8324" s="33" t="str">
        <f>IFERROR(VLOOKUP(U8324,[1]list!$C$4:$D$350,2,0),"")</f>
        <v/>
      </c>
    </row>
    <row r="8325" spans="1:22" x14ac:dyDescent="0.25">
      <c r="A8325" s="20"/>
      <c r="B8325" s="21"/>
      <c r="C8325" s="21" t="str">
        <f>IFERROR(VLOOKUP(B8325,[1]list!$A$4:$B$350,2,0),"")</f>
        <v/>
      </c>
      <c r="D8325" s="21"/>
      <c r="E8325" s="21"/>
      <c r="F8325" s="21"/>
      <c r="G8325" s="21"/>
      <c r="H8325" s="21"/>
      <c r="I8325" s="21"/>
      <c r="J8325" s="21"/>
      <c r="K8325" s="21"/>
      <c r="L8325" s="21"/>
      <c r="M8325" s="49"/>
      <c r="N8325" s="22">
        <f t="shared" si="130"/>
        <v>0</v>
      </c>
      <c r="O8325" s="22"/>
      <c r="P8325" s="22"/>
      <c r="Q8325" s="22"/>
      <c r="R8325" s="33" t="str">
        <f>IFERROR(VLOOKUP(Q8325,[1]list!$C$4:$D$350,2,0),"")</f>
        <v/>
      </c>
      <c r="S8325" s="22"/>
      <c r="T8325" s="33" t="str">
        <f>IFERROR(VLOOKUP(S8325,[1]list!$C$4:$D$350,2,0),"")</f>
        <v/>
      </c>
      <c r="U8325" s="22"/>
      <c r="V8325" s="33" t="str">
        <f>IFERROR(VLOOKUP(U8325,[1]list!$C$4:$D$350,2,0),"")</f>
        <v/>
      </c>
    </row>
    <row r="8326" spans="1:22" x14ac:dyDescent="0.25">
      <c r="A8326" s="20"/>
      <c r="B8326" s="21"/>
      <c r="C8326" s="21" t="str">
        <f>IFERROR(VLOOKUP(B8326,[1]list!$A$4:$B$350,2,0),"")</f>
        <v/>
      </c>
      <c r="D8326" s="21"/>
      <c r="E8326" s="21"/>
      <c r="F8326" s="21"/>
      <c r="G8326" s="21"/>
      <c r="H8326" s="21"/>
      <c r="I8326" s="21"/>
      <c r="J8326" s="21"/>
      <c r="K8326" s="21"/>
      <c r="L8326" s="21"/>
      <c r="M8326" s="49"/>
      <c r="N8326" s="22">
        <f t="shared" ref="N8326:N8389" si="131">(E8326*F8326)+(H8326*I8326)+(K8326*L8326)</f>
        <v>0</v>
      </c>
      <c r="O8326" s="22"/>
      <c r="P8326" s="22"/>
      <c r="Q8326" s="22"/>
      <c r="R8326" s="33" t="str">
        <f>IFERROR(VLOOKUP(Q8326,[1]list!$C$4:$D$350,2,0),"")</f>
        <v/>
      </c>
      <c r="S8326" s="22"/>
      <c r="T8326" s="33" t="str">
        <f>IFERROR(VLOOKUP(S8326,[1]list!$C$4:$D$350,2,0),"")</f>
        <v/>
      </c>
      <c r="U8326" s="22"/>
      <c r="V8326" s="33" t="str">
        <f>IFERROR(VLOOKUP(U8326,[1]list!$C$4:$D$350,2,0),"")</f>
        <v/>
      </c>
    </row>
    <row r="8327" spans="1:22" x14ac:dyDescent="0.25">
      <c r="A8327" s="20"/>
      <c r="B8327" s="21"/>
      <c r="C8327" s="21" t="str">
        <f>IFERROR(VLOOKUP(B8327,[1]list!$A$4:$B$350,2,0),"")</f>
        <v/>
      </c>
      <c r="D8327" s="21"/>
      <c r="E8327" s="21"/>
      <c r="F8327" s="21"/>
      <c r="G8327" s="21"/>
      <c r="H8327" s="21"/>
      <c r="I8327" s="21"/>
      <c r="J8327" s="21"/>
      <c r="K8327" s="21"/>
      <c r="L8327" s="21"/>
      <c r="M8327" s="49"/>
      <c r="N8327" s="22">
        <f t="shared" si="131"/>
        <v>0</v>
      </c>
      <c r="O8327" s="22"/>
      <c r="P8327" s="22"/>
      <c r="Q8327" s="22"/>
      <c r="R8327" s="33" t="str">
        <f>IFERROR(VLOOKUP(Q8327,[1]list!$C$4:$D$350,2,0),"")</f>
        <v/>
      </c>
      <c r="S8327" s="22"/>
      <c r="T8327" s="33" t="str">
        <f>IFERROR(VLOOKUP(S8327,[1]list!$C$4:$D$350,2,0),"")</f>
        <v/>
      </c>
      <c r="U8327" s="22"/>
      <c r="V8327" s="33" t="str">
        <f>IFERROR(VLOOKUP(U8327,[1]list!$C$4:$D$350,2,0),"")</f>
        <v/>
      </c>
    </row>
    <row r="8328" spans="1:22" x14ac:dyDescent="0.25">
      <c r="A8328" s="20"/>
      <c r="B8328" s="21"/>
      <c r="C8328" s="21" t="str">
        <f>IFERROR(VLOOKUP(B8328,[1]list!$A$4:$B$350,2,0),"")</f>
        <v/>
      </c>
      <c r="D8328" s="21"/>
      <c r="E8328" s="21"/>
      <c r="F8328" s="21"/>
      <c r="G8328" s="21"/>
      <c r="H8328" s="21"/>
      <c r="I8328" s="21"/>
      <c r="J8328" s="21"/>
      <c r="K8328" s="21"/>
      <c r="L8328" s="21"/>
      <c r="M8328" s="49"/>
      <c r="N8328" s="22">
        <f t="shared" si="131"/>
        <v>0</v>
      </c>
      <c r="O8328" s="22"/>
      <c r="P8328" s="22"/>
      <c r="Q8328" s="22"/>
      <c r="R8328" s="33" t="str">
        <f>IFERROR(VLOOKUP(Q8328,[1]list!$C$4:$D$350,2,0),"")</f>
        <v/>
      </c>
      <c r="S8328" s="22"/>
      <c r="T8328" s="33" t="str">
        <f>IFERROR(VLOOKUP(S8328,[1]list!$C$4:$D$350,2,0),"")</f>
        <v/>
      </c>
      <c r="U8328" s="22"/>
      <c r="V8328" s="33" t="str">
        <f>IFERROR(VLOOKUP(U8328,[1]list!$C$4:$D$350,2,0),"")</f>
        <v/>
      </c>
    </row>
    <row r="8329" spans="1:22" x14ac:dyDescent="0.25">
      <c r="A8329" s="20"/>
      <c r="B8329" s="21"/>
      <c r="C8329" s="21" t="str">
        <f>IFERROR(VLOOKUP(B8329,[1]list!$A$4:$B$350,2,0),"")</f>
        <v/>
      </c>
      <c r="D8329" s="21"/>
      <c r="E8329" s="21"/>
      <c r="F8329" s="21"/>
      <c r="G8329" s="21"/>
      <c r="H8329" s="21"/>
      <c r="I8329" s="21"/>
      <c r="J8329" s="21"/>
      <c r="K8329" s="21"/>
      <c r="L8329" s="21"/>
      <c r="M8329" s="49"/>
      <c r="N8329" s="22">
        <f t="shared" si="131"/>
        <v>0</v>
      </c>
      <c r="O8329" s="22"/>
      <c r="P8329" s="22"/>
      <c r="Q8329" s="22"/>
      <c r="R8329" s="33" t="str">
        <f>IFERROR(VLOOKUP(Q8329,[1]list!$C$4:$D$350,2,0),"")</f>
        <v/>
      </c>
      <c r="S8329" s="22"/>
      <c r="T8329" s="33" t="str">
        <f>IFERROR(VLOOKUP(S8329,[1]list!$C$4:$D$350,2,0),"")</f>
        <v/>
      </c>
      <c r="U8329" s="22"/>
      <c r="V8329" s="33" t="str">
        <f>IFERROR(VLOOKUP(U8329,[1]list!$C$4:$D$350,2,0),"")</f>
        <v/>
      </c>
    </row>
    <row r="8330" spans="1:22" x14ac:dyDescent="0.25">
      <c r="A8330" s="20"/>
      <c r="B8330" s="21"/>
      <c r="C8330" s="21" t="str">
        <f>IFERROR(VLOOKUP(B8330,[1]list!$A$4:$B$350,2,0),"")</f>
        <v/>
      </c>
      <c r="D8330" s="21"/>
      <c r="E8330" s="21"/>
      <c r="F8330" s="21"/>
      <c r="G8330" s="21"/>
      <c r="H8330" s="21"/>
      <c r="I8330" s="21"/>
      <c r="J8330" s="21"/>
      <c r="K8330" s="21"/>
      <c r="L8330" s="21"/>
      <c r="M8330" s="49"/>
      <c r="N8330" s="22">
        <f t="shared" si="131"/>
        <v>0</v>
      </c>
      <c r="O8330" s="22"/>
      <c r="P8330" s="22"/>
      <c r="Q8330" s="22"/>
      <c r="R8330" s="33" t="str">
        <f>IFERROR(VLOOKUP(Q8330,[1]list!$C$4:$D$350,2,0),"")</f>
        <v/>
      </c>
      <c r="S8330" s="22"/>
      <c r="T8330" s="33" t="str">
        <f>IFERROR(VLOOKUP(S8330,[1]list!$C$4:$D$350,2,0),"")</f>
        <v/>
      </c>
      <c r="U8330" s="22"/>
      <c r="V8330" s="33" t="str">
        <f>IFERROR(VLOOKUP(U8330,[1]list!$C$4:$D$350,2,0),"")</f>
        <v/>
      </c>
    </row>
    <row r="8331" spans="1:22" x14ac:dyDescent="0.25">
      <c r="A8331" s="20"/>
      <c r="B8331" s="21"/>
      <c r="C8331" s="21" t="str">
        <f>IFERROR(VLOOKUP(B8331,[1]list!$A$4:$B$350,2,0),"")</f>
        <v/>
      </c>
      <c r="D8331" s="21"/>
      <c r="E8331" s="21"/>
      <c r="F8331" s="21"/>
      <c r="G8331" s="21"/>
      <c r="H8331" s="21"/>
      <c r="I8331" s="21"/>
      <c r="J8331" s="21"/>
      <c r="K8331" s="21"/>
      <c r="L8331" s="21"/>
      <c r="M8331" s="49"/>
      <c r="N8331" s="22">
        <f t="shared" si="131"/>
        <v>0</v>
      </c>
      <c r="O8331" s="22"/>
      <c r="P8331" s="22"/>
      <c r="Q8331" s="22"/>
      <c r="R8331" s="33" t="str">
        <f>IFERROR(VLOOKUP(Q8331,[1]list!$C$4:$D$350,2,0),"")</f>
        <v/>
      </c>
      <c r="S8331" s="22"/>
      <c r="T8331" s="33" t="str">
        <f>IFERROR(VLOOKUP(S8331,[1]list!$C$4:$D$350,2,0),"")</f>
        <v/>
      </c>
      <c r="U8331" s="22"/>
      <c r="V8331" s="33" t="str">
        <f>IFERROR(VLOOKUP(U8331,[1]list!$C$4:$D$350,2,0),"")</f>
        <v/>
      </c>
    </row>
    <row r="8332" spans="1:22" x14ac:dyDescent="0.25">
      <c r="A8332" s="20"/>
      <c r="B8332" s="21"/>
      <c r="C8332" s="21" t="str">
        <f>IFERROR(VLOOKUP(B8332,[1]list!$A$4:$B$350,2,0),"")</f>
        <v/>
      </c>
      <c r="D8332" s="21"/>
      <c r="E8332" s="21"/>
      <c r="F8332" s="21"/>
      <c r="G8332" s="21"/>
      <c r="H8332" s="21"/>
      <c r="I8332" s="21"/>
      <c r="J8332" s="21"/>
      <c r="K8332" s="21"/>
      <c r="L8332" s="21"/>
      <c r="M8332" s="49"/>
      <c r="N8332" s="22">
        <f t="shared" si="131"/>
        <v>0</v>
      </c>
      <c r="O8332" s="22"/>
      <c r="P8332" s="22"/>
      <c r="Q8332" s="22"/>
      <c r="R8332" s="33" t="str">
        <f>IFERROR(VLOOKUP(Q8332,[1]list!$C$4:$D$350,2,0),"")</f>
        <v/>
      </c>
      <c r="S8332" s="22"/>
      <c r="T8332" s="33" t="str">
        <f>IFERROR(VLOOKUP(S8332,[1]list!$C$4:$D$350,2,0),"")</f>
        <v/>
      </c>
      <c r="U8332" s="22"/>
      <c r="V8332" s="33" t="str">
        <f>IFERROR(VLOOKUP(U8332,[1]list!$C$4:$D$350,2,0),"")</f>
        <v/>
      </c>
    </row>
    <row r="8333" spans="1:22" x14ac:dyDescent="0.25">
      <c r="A8333" s="20"/>
      <c r="B8333" s="21"/>
      <c r="C8333" s="21" t="str">
        <f>IFERROR(VLOOKUP(B8333,[1]list!$A$4:$B$350,2,0),"")</f>
        <v/>
      </c>
      <c r="D8333" s="21"/>
      <c r="E8333" s="21"/>
      <c r="F8333" s="21"/>
      <c r="G8333" s="21"/>
      <c r="H8333" s="21"/>
      <c r="I8333" s="21"/>
      <c r="J8333" s="21"/>
      <c r="K8333" s="21"/>
      <c r="L8333" s="21"/>
      <c r="M8333" s="49"/>
      <c r="N8333" s="22">
        <f t="shared" si="131"/>
        <v>0</v>
      </c>
      <c r="O8333" s="22"/>
      <c r="P8333" s="22"/>
      <c r="Q8333" s="22"/>
      <c r="R8333" s="33" t="str">
        <f>IFERROR(VLOOKUP(Q8333,[1]list!$C$4:$D$350,2,0),"")</f>
        <v/>
      </c>
      <c r="S8333" s="22"/>
      <c r="T8333" s="33" t="str">
        <f>IFERROR(VLOOKUP(S8333,[1]list!$C$4:$D$350,2,0),"")</f>
        <v/>
      </c>
      <c r="U8333" s="22"/>
      <c r="V8333" s="33" t="str">
        <f>IFERROR(VLOOKUP(U8333,[1]list!$C$4:$D$350,2,0),"")</f>
        <v/>
      </c>
    </row>
    <row r="8334" spans="1:22" x14ac:dyDescent="0.25">
      <c r="A8334" s="20"/>
      <c r="B8334" s="21"/>
      <c r="C8334" s="21" t="str">
        <f>IFERROR(VLOOKUP(B8334,[1]list!$A$4:$B$350,2,0),"")</f>
        <v/>
      </c>
      <c r="D8334" s="21"/>
      <c r="E8334" s="21"/>
      <c r="F8334" s="21"/>
      <c r="G8334" s="21"/>
      <c r="H8334" s="21"/>
      <c r="I8334" s="21"/>
      <c r="J8334" s="21"/>
      <c r="K8334" s="21"/>
      <c r="L8334" s="21"/>
      <c r="M8334" s="49"/>
      <c r="N8334" s="22">
        <f t="shared" si="131"/>
        <v>0</v>
      </c>
      <c r="O8334" s="22"/>
      <c r="P8334" s="22"/>
      <c r="Q8334" s="22"/>
      <c r="R8334" s="33" t="str">
        <f>IFERROR(VLOOKUP(Q8334,[1]list!$C$4:$D$350,2,0),"")</f>
        <v/>
      </c>
      <c r="S8334" s="22"/>
      <c r="T8334" s="33" t="str">
        <f>IFERROR(VLOOKUP(S8334,[1]list!$C$4:$D$350,2,0),"")</f>
        <v/>
      </c>
      <c r="U8334" s="22"/>
      <c r="V8334" s="33" t="str">
        <f>IFERROR(VLOOKUP(U8334,[1]list!$C$4:$D$350,2,0),"")</f>
        <v/>
      </c>
    </row>
    <row r="8335" spans="1:22" x14ac:dyDescent="0.25">
      <c r="A8335" s="20"/>
      <c r="B8335" s="21"/>
      <c r="C8335" s="21" t="str">
        <f>IFERROR(VLOOKUP(B8335,[1]list!$A$4:$B$350,2,0),"")</f>
        <v/>
      </c>
      <c r="D8335" s="21"/>
      <c r="E8335" s="21"/>
      <c r="F8335" s="21"/>
      <c r="G8335" s="21"/>
      <c r="H8335" s="21"/>
      <c r="I8335" s="21"/>
      <c r="J8335" s="21"/>
      <c r="K8335" s="21"/>
      <c r="L8335" s="21"/>
      <c r="M8335" s="49"/>
      <c r="N8335" s="22">
        <f t="shared" si="131"/>
        <v>0</v>
      </c>
      <c r="O8335" s="22"/>
      <c r="P8335" s="22"/>
      <c r="Q8335" s="22"/>
      <c r="R8335" s="33" t="str">
        <f>IFERROR(VLOOKUP(Q8335,[1]list!$C$4:$D$350,2,0),"")</f>
        <v/>
      </c>
      <c r="S8335" s="22"/>
      <c r="T8335" s="33" t="str">
        <f>IFERROR(VLOOKUP(S8335,[1]list!$C$4:$D$350,2,0),"")</f>
        <v/>
      </c>
      <c r="U8335" s="22"/>
      <c r="V8335" s="33" t="str">
        <f>IFERROR(VLOOKUP(U8335,[1]list!$C$4:$D$350,2,0),"")</f>
        <v/>
      </c>
    </row>
    <row r="8336" spans="1:22" x14ac:dyDescent="0.25">
      <c r="A8336" s="20"/>
      <c r="B8336" s="21"/>
      <c r="C8336" s="21" t="str">
        <f>IFERROR(VLOOKUP(B8336,[1]list!$A$4:$B$350,2,0),"")</f>
        <v/>
      </c>
      <c r="D8336" s="21"/>
      <c r="E8336" s="21"/>
      <c r="F8336" s="21"/>
      <c r="G8336" s="21"/>
      <c r="H8336" s="21"/>
      <c r="I8336" s="21"/>
      <c r="J8336" s="21"/>
      <c r="K8336" s="21"/>
      <c r="L8336" s="21"/>
      <c r="M8336" s="49"/>
      <c r="N8336" s="22">
        <f t="shared" si="131"/>
        <v>0</v>
      </c>
      <c r="O8336" s="22"/>
      <c r="P8336" s="22"/>
      <c r="Q8336" s="22"/>
      <c r="R8336" s="33" t="str">
        <f>IFERROR(VLOOKUP(Q8336,[1]list!$C$4:$D$350,2,0),"")</f>
        <v/>
      </c>
      <c r="S8336" s="22"/>
      <c r="T8336" s="33" t="str">
        <f>IFERROR(VLOOKUP(S8336,[1]list!$C$4:$D$350,2,0),"")</f>
        <v/>
      </c>
      <c r="U8336" s="22"/>
      <c r="V8336" s="33" t="str">
        <f>IFERROR(VLOOKUP(U8336,[1]list!$C$4:$D$350,2,0),"")</f>
        <v/>
      </c>
    </row>
    <row r="8337" spans="1:22" x14ac:dyDescent="0.25">
      <c r="A8337" s="20"/>
      <c r="B8337" s="21"/>
      <c r="C8337" s="21" t="str">
        <f>IFERROR(VLOOKUP(B8337,[1]list!$A$4:$B$350,2,0),"")</f>
        <v/>
      </c>
      <c r="D8337" s="21"/>
      <c r="E8337" s="21"/>
      <c r="F8337" s="21"/>
      <c r="G8337" s="21"/>
      <c r="H8337" s="21"/>
      <c r="I8337" s="21"/>
      <c r="J8337" s="21"/>
      <c r="K8337" s="21"/>
      <c r="L8337" s="21"/>
      <c r="M8337" s="49"/>
      <c r="N8337" s="22">
        <f t="shared" si="131"/>
        <v>0</v>
      </c>
      <c r="O8337" s="22"/>
      <c r="P8337" s="22"/>
      <c r="Q8337" s="22"/>
      <c r="R8337" s="33" t="str">
        <f>IFERROR(VLOOKUP(Q8337,[1]list!$C$4:$D$350,2,0),"")</f>
        <v/>
      </c>
      <c r="S8337" s="22"/>
      <c r="T8337" s="33" t="str">
        <f>IFERROR(VLOOKUP(S8337,[1]list!$C$4:$D$350,2,0),"")</f>
        <v/>
      </c>
      <c r="U8337" s="22"/>
      <c r="V8337" s="33" t="str">
        <f>IFERROR(VLOOKUP(U8337,[1]list!$C$4:$D$350,2,0),"")</f>
        <v/>
      </c>
    </row>
    <row r="8338" spans="1:22" x14ac:dyDescent="0.25">
      <c r="A8338" s="20"/>
      <c r="B8338" s="21"/>
      <c r="C8338" s="21" t="str">
        <f>IFERROR(VLOOKUP(B8338,[1]list!$A$4:$B$350,2,0),"")</f>
        <v/>
      </c>
      <c r="D8338" s="21"/>
      <c r="E8338" s="21"/>
      <c r="F8338" s="21"/>
      <c r="G8338" s="21"/>
      <c r="H8338" s="21"/>
      <c r="I8338" s="21"/>
      <c r="J8338" s="21"/>
      <c r="K8338" s="21"/>
      <c r="L8338" s="21"/>
      <c r="M8338" s="49"/>
      <c r="N8338" s="22">
        <f t="shared" si="131"/>
        <v>0</v>
      </c>
      <c r="O8338" s="22"/>
      <c r="P8338" s="22"/>
      <c r="Q8338" s="22"/>
      <c r="R8338" s="33" t="str">
        <f>IFERROR(VLOOKUP(Q8338,[1]list!$C$4:$D$350,2,0),"")</f>
        <v/>
      </c>
      <c r="S8338" s="22"/>
      <c r="T8338" s="33" t="str">
        <f>IFERROR(VLOOKUP(S8338,[1]list!$C$4:$D$350,2,0),"")</f>
        <v/>
      </c>
      <c r="U8338" s="22"/>
      <c r="V8338" s="33" t="str">
        <f>IFERROR(VLOOKUP(U8338,[1]list!$C$4:$D$350,2,0),"")</f>
        <v/>
      </c>
    </row>
    <row r="8339" spans="1:22" x14ac:dyDescent="0.25">
      <c r="A8339" s="20"/>
      <c r="B8339" s="21"/>
      <c r="C8339" s="21" t="str">
        <f>IFERROR(VLOOKUP(B8339,[1]list!$A$4:$B$350,2,0),"")</f>
        <v/>
      </c>
      <c r="D8339" s="21"/>
      <c r="E8339" s="21"/>
      <c r="F8339" s="21"/>
      <c r="G8339" s="21"/>
      <c r="H8339" s="21"/>
      <c r="I8339" s="21"/>
      <c r="J8339" s="21"/>
      <c r="K8339" s="21"/>
      <c r="L8339" s="21"/>
      <c r="M8339" s="49"/>
      <c r="N8339" s="22">
        <f t="shared" si="131"/>
        <v>0</v>
      </c>
      <c r="O8339" s="22"/>
      <c r="P8339" s="22"/>
      <c r="Q8339" s="22"/>
      <c r="R8339" s="33" t="str">
        <f>IFERROR(VLOOKUP(Q8339,[1]list!$C$4:$D$350,2,0),"")</f>
        <v/>
      </c>
      <c r="S8339" s="22"/>
      <c r="T8339" s="33" t="str">
        <f>IFERROR(VLOOKUP(S8339,[1]list!$C$4:$D$350,2,0),"")</f>
        <v/>
      </c>
      <c r="U8339" s="22"/>
      <c r="V8339" s="33" t="str">
        <f>IFERROR(VLOOKUP(U8339,[1]list!$C$4:$D$350,2,0),"")</f>
        <v/>
      </c>
    </row>
    <row r="8340" spans="1:22" x14ac:dyDescent="0.25">
      <c r="A8340" s="20"/>
      <c r="B8340" s="21"/>
      <c r="C8340" s="21" t="str">
        <f>IFERROR(VLOOKUP(B8340,[1]list!$A$4:$B$350,2,0),"")</f>
        <v/>
      </c>
      <c r="D8340" s="21"/>
      <c r="E8340" s="21"/>
      <c r="F8340" s="21"/>
      <c r="G8340" s="21"/>
      <c r="H8340" s="21"/>
      <c r="I8340" s="21"/>
      <c r="J8340" s="21"/>
      <c r="K8340" s="21"/>
      <c r="L8340" s="21"/>
      <c r="M8340" s="49"/>
      <c r="N8340" s="22">
        <f t="shared" si="131"/>
        <v>0</v>
      </c>
      <c r="O8340" s="22"/>
      <c r="P8340" s="22"/>
      <c r="Q8340" s="22"/>
      <c r="R8340" s="33" t="str">
        <f>IFERROR(VLOOKUP(Q8340,[1]list!$C$4:$D$350,2,0),"")</f>
        <v/>
      </c>
      <c r="S8340" s="22"/>
      <c r="T8340" s="33" t="str">
        <f>IFERROR(VLOOKUP(S8340,[1]list!$C$4:$D$350,2,0),"")</f>
        <v/>
      </c>
      <c r="U8340" s="22"/>
      <c r="V8340" s="33" t="str">
        <f>IFERROR(VLOOKUP(U8340,[1]list!$C$4:$D$350,2,0),"")</f>
        <v/>
      </c>
    </row>
    <row r="8341" spans="1:22" x14ac:dyDescent="0.25">
      <c r="A8341" s="20"/>
      <c r="B8341" s="21"/>
      <c r="C8341" s="21" t="str">
        <f>IFERROR(VLOOKUP(B8341,[1]list!$A$4:$B$350,2,0),"")</f>
        <v/>
      </c>
      <c r="D8341" s="21"/>
      <c r="E8341" s="21"/>
      <c r="F8341" s="21"/>
      <c r="G8341" s="21"/>
      <c r="H8341" s="21"/>
      <c r="I8341" s="21"/>
      <c r="J8341" s="21"/>
      <c r="K8341" s="21"/>
      <c r="L8341" s="21"/>
      <c r="M8341" s="49"/>
      <c r="N8341" s="22">
        <f t="shared" si="131"/>
        <v>0</v>
      </c>
      <c r="O8341" s="22"/>
      <c r="P8341" s="22"/>
      <c r="Q8341" s="22"/>
      <c r="R8341" s="33" t="str">
        <f>IFERROR(VLOOKUP(Q8341,[1]list!$C$4:$D$350,2,0),"")</f>
        <v/>
      </c>
      <c r="S8341" s="22"/>
      <c r="T8341" s="33" t="str">
        <f>IFERROR(VLOOKUP(S8341,[1]list!$C$4:$D$350,2,0),"")</f>
        <v/>
      </c>
      <c r="U8341" s="22"/>
      <c r="V8341" s="33" t="str">
        <f>IFERROR(VLOOKUP(U8341,[1]list!$C$4:$D$350,2,0),"")</f>
        <v/>
      </c>
    </row>
    <row r="8342" spans="1:22" x14ac:dyDescent="0.25">
      <c r="A8342" s="20"/>
      <c r="B8342" s="21"/>
      <c r="C8342" s="21" t="str">
        <f>IFERROR(VLOOKUP(B8342,[1]list!$A$4:$B$350,2,0),"")</f>
        <v/>
      </c>
      <c r="D8342" s="21"/>
      <c r="E8342" s="21"/>
      <c r="F8342" s="21"/>
      <c r="G8342" s="21"/>
      <c r="H8342" s="21"/>
      <c r="I8342" s="21"/>
      <c r="J8342" s="21"/>
      <c r="K8342" s="21"/>
      <c r="L8342" s="21"/>
      <c r="M8342" s="49"/>
      <c r="N8342" s="22">
        <f t="shared" si="131"/>
        <v>0</v>
      </c>
      <c r="O8342" s="22"/>
      <c r="P8342" s="22"/>
      <c r="Q8342" s="22"/>
      <c r="R8342" s="33" t="str">
        <f>IFERROR(VLOOKUP(Q8342,[1]list!$C$4:$D$350,2,0),"")</f>
        <v/>
      </c>
      <c r="S8342" s="22"/>
      <c r="T8342" s="33" t="str">
        <f>IFERROR(VLOOKUP(S8342,[1]list!$C$4:$D$350,2,0),"")</f>
        <v/>
      </c>
      <c r="U8342" s="22"/>
      <c r="V8342" s="33" t="str">
        <f>IFERROR(VLOOKUP(U8342,[1]list!$C$4:$D$350,2,0),"")</f>
        <v/>
      </c>
    </row>
    <row r="8343" spans="1:22" x14ac:dyDescent="0.25">
      <c r="A8343" s="20"/>
      <c r="B8343" s="21"/>
      <c r="C8343" s="21" t="str">
        <f>IFERROR(VLOOKUP(B8343,[1]list!$A$4:$B$350,2,0),"")</f>
        <v/>
      </c>
      <c r="D8343" s="21"/>
      <c r="E8343" s="21"/>
      <c r="F8343" s="21"/>
      <c r="G8343" s="21"/>
      <c r="H8343" s="21"/>
      <c r="I8343" s="21"/>
      <c r="J8343" s="21"/>
      <c r="K8343" s="21"/>
      <c r="L8343" s="21"/>
      <c r="M8343" s="49"/>
      <c r="N8343" s="22">
        <f t="shared" si="131"/>
        <v>0</v>
      </c>
      <c r="O8343" s="22"/>
      <c r="P8343" s="22"/>
      <c r="Q8343" s="22"/>
      <c r="R8343" s="33" t="str">
        <f>IFERROR(VLOOKUP(Q8343,[1]list!$C$4:$D$350,2,0),"")</f>
        <v/>
      </c>
      <c r="S8343" s="22"/>
      <c r="T8343" s="33" t="str">
        <f>IFERROR(VLOOKUP(S8343,[1]list!$C$4:$D$350,2,0),"")</f>
        <v/>
      </c>
      <c r="U8343" s="22"/>
      <c r="V8343" s="33" t="str">
        <f>IFERROR(VLOOKUP(U8343,[1]list!$C$4:$D$350,2,0),"")</f>
        <v/>
      </c>
    </row>
    <row r="8344" spans="1:22" x14ac:dyDescent="0.25">
      <c r="A8344" s="20"/>
      <c r="B8344" s="21"/>
      <c r="C8344" s="21" t="str">
        <f>IFERROR(VLOOKUP(B8344,[1]list!$A$4:$B$350,2,0),"")</f>
        <v/>
      </c>
      <c r="D8344" s="21"/>
      <c r="E8344" s="21"/>
      <c r="F8344" s="21"/>
      <c r="G8344" s="21"/>
      <c r="H8344" s="21"/>
      <c r="I8344" s="21"/>
      <c r="J8344" s="21"/>
      <c r="K8344" s="21"/>
      <c r="L8344" s="21"/>
      <c r="M8344" s="49"/>
      <c r="N8344" s="22">
        <f t="shared" si="131"/>
        <v>0</v>
      </c>
      <c r="O8344" s="22"/>
      <c r="P8344" s="22"/>
      <c r="Q8344" s="22"/>
      <c r="R8344" s="33" t="str">
        <f>IFERROR(VLOOKUP(Q8344,[1]list!$C$4:$D$350,2,0),"")</f>
        <v/>
      </c>
      <c r="S8344" s="22"/>
      <c r="T8344" s="33" t="str">
        <f>IFERROR(VLOOKUP(S8344,[1]list!$C$4:$D$350,2,0),"")</f>
        <v/>
      </c>
      <c r="U8344" s="22"/>
      <c r="V8344" s="33" t="str">
        <f>IFERROR(VLOOKUP(U8344,[1]list!$C$4:$D$350,2,0),"")</f>
        <v/>
      </c>
    </row>
    <row r="8345" spans="1:22" x14ac:dyDescent="0.25">
      <c r="A8345" s="20"/>
      <c r="B8345" s="21"/>
      <c r="C8345" s="21" t="str">
        <f>IFERROR(VLOOKUP(B8345,[1]list!$A$4:$B$350,2,0),"")</f>
        <v/>
      </c>
      <c r="D8345" s="21"/>
      <c r="E8345" s="21"/>
      <c r="F8345" s="21"/>
      <c r="G8345" s="21"/>
      <c r="H8345" s="21"/>
      <c r="I8345" s="21"/>
      <c r="J8345" s="21"/>
      <c r="K8345" s="21"/>
      <c r="L8345" s="21"/>
      <c r="M8345" s="49"/>
      <c r="N8345" s="22">
        <f t="shared" si="131"/>
        <v>0</v>
      </c>
      <c r="O8345" s="22"/>
      <c r="P8345" s="22"/>
      <c r="Q8345" s="22"/>
      <c r="R8345" s="33" t="str">
        <f>IFERROR(VLOOKUP(Q8345,[1]list!$C$4:$D$350,2,0),"")</f>
        <v/>
      </c>
      <c r="S8345" s="22"/>
      <c r="T8345" s="33" t="str">
        <f>IFERROR(VLOOKUP(S8345,[1]list!$C$4:$D$350,2,0),"")</f>
        <v/>
      </c>
      <c r="U8345" s="22"/>
      <c r="V8345" s="33" t="str">
        <f>IFERROR(VLOOKUP(U8345,[1]list!$C$4:$D$350,2,0),"")</f>
        <v/>
      </c>
    </row>
    <row r="8346" spans="1:22" x14ac:dyDescent="0.25">
      <c r="A8346" s="20"/>
      <c r="B8346" s="21"/>
      <c r="C8346" s="21" t="str">
        <f>IFERROR(VLOOKUP(B8346,[1]list!$A$4:$B$350,2,0),"")</f>
        <v/>
      </c>
      <c r="D8346" s="21"/>
      <c r="E8346" s="21"/>
      <c r="F8346" s="21"/>
      <c r="G8346" s="21"/>
      <c r="H8346" s="21"/>
      <c r="I8346" s="21"/>
      <c r="J8346" s="21"/>
      <c r="K8346" s="21"/>
      <c r="L8346" s="21"/>
      <c r="M8346" s="49"/>
      <c r="N8346" s="22">
        <f t="shared" si="131"/>
        <v>0</v>
      </c>
      <c r="O8346" s="22"/>
      <c r="P8346" s="22"/>
      <c r="Q8346" s="22"/>
      <c r="R8346" s="33" t="str">
        <f>IFERROR(VLOOKUP(Q8346,[1]list!$C$4:$D$350,2,0),"")</f>
        <v/>
      </c>
      <c r="S8346" s="22"/>
      <c r="T8346" s="33" t="str">
        <f>IFERROR(VLOOKUP(S8346,[1]list!$C$4:$D$350,2,0),"")</f>
        <v/>
      </c>
      <c r="U8346" s="22"/>
      <c r="V8346" s="33" t="str">
        <f>IFERROR(VLOOKUP(U8346,[1]list!$C$4:$D$350,2,0),"")</f>
        <v/>
      </c>
    </row>
    <row r="8347" spans="1:22" x14ac:dyDescent="0.25">
      <c r="A8347" s="20"/>
      <c r="B8347" s="21"/>
      <c r="C8347" s="21" t="str">
        <f>IFERROR(VLOOKUP(B8347,[1]list!$A$4:$B$350,2,0),"")</f>
        <v/>
      </c>
      <c r="D8347" s="21"/>
      <c r="E8347" s="21"/>
      <c r="F8347" s="21"/>
      <c r="G8347" s="21"/>
      <c r="H8347" s="21"/>
      <c r="I8347" s="21"/>
      <c r="J8347" s="21"/>
      <c r="K8347" s="21"/>
      <c r="L8347" s="21"/>
      <c r="M8347" s="49"/>
      <c r="N8347" s="22">
        <f t="shared" si="131"/>
        <v>0</v>
      </c>
      <c r="O8347" s="22"/>
      <c r="P8347" s="22"/>
      <c r="Q8347" s="22"/>
      <c r="R8347" s="33" t="str">
        <f>IFERROR(VLOOKUP(Q8347,[1]list!$C$4:$D$350,2,0),"")</f>
        <v/>
      </c>
      <c r="S8347" s="22"/>
      <c r="T8347" s="33" t="str">
        <f>IFERROR(VLOOKUP(S8347,[1]list!$C$4:$D$350,2,0),"")</f>
        <v/>
      </c>
      <c r="U8347" s="22"/>
      <c r="V8347" s="33" t="str">
        <f>IFERROR(VLOOKUP(U8347,[1]list!$C$4:$D$350,2,0),"")</f>
        <v/>
      </c>
    </row>
    <row r="8348" spans="1:22" x14ac:dyDescent="0.25">
      <c r="A8348" s="20"/>
      <c r="B8348" s="21"/>
      <c r="C8348" s="21" t="str">
        <f>IFERROR(VLOOKUP(B8348,[1]list!$A$4:$B$350,2,0),"")</f>
        <v/>
      </c>
      <c r="D8348" s="21"/>
      <c r="E8348" s="21"/>
      <c r="F8348" s="21"/>
      <c r="G8348" s="21"/>
      <c r="H8348" s="21"/>
      <c r="I8348" s="21"/>
      <c r="J8348" s="21"/>
      <c r="K8348" s="21"/>
      <c r="L8348" s="21"/>
      <c r="M8348" s="49"/>
      <c r="N8348" s="22">
        <f t="shared" si="131"/>
        <v>0</v>
      </c>
      <c r="O8348" s="22"/>
      <c r="P8348" s="22"/>
      <c r="Q8348" s="22"/>
      <c r="R8348" s="33" t="str">
        <f>IFERROR(VLOOKUP(Q8348,[1]list!$C$4:$D$350,2,0),"")</f>
        <v/>
      </c>
      <c r="S8348" s="22"/>
      <c r="T8348" s="33" t="str">
        <f>IFERROR(VLOOKUP(S8348,[1]list!$C$4:$D$350,2,0),"")</f>
        <v/>
      </c>
      <c r="U8348" s="22"/>
      <c r="V8348" s="33" t="str">
        <f>IFERROR(VLOOKUP(U8348,[1]list!$C$4:$D$350,2,0),"")</f>
        <v/>
      </c>
    </row>
    <row r="8349" spans="1:22" x14ac:dyDescent="0.25">
      <c r="A8349" s="20"/>
      <c r="B8349" s="21"/>
      <c r="C8349" s="21" t="str">
        <f>IFERROR(VLOOKUP(B8349,[1]list!$A$4:$B$350,2,0),"")</f>
        <v/>
      </c>
      <c r="D8349" s="21"/>
      <c r="E8349" s="21"/>
      <c r="F8349" s="21"/>
      <c r="G8349" s="21"/>
      <c r="H8349" s="21"/>
      <c r="I8349" s="21"/>
      <c r="J8349" s="21"/>
      <c r="K8349" s="21"/>
      <c r="L8349" s="21"/>
      <c r="M8349" s="49"/>
      <c r="N8349" s="22">
        <f t="shared" si="131"/>
        <v>0</v>
      </c>
      <c r="O8349" s="22"/>
      <c r="P8349" s="22"/>
      <c r="Q8349" s="22"/>
      <c r="R8349" s="33" t="str">
        <f>IFERROR(VLOOKUP(Q8349,[1]list!$C$4:$D$350,2,0),"")</f>
        <v/>
      </c>
      <c r="S8349" s="22"/>
      <c r="T8349" s="33" t="str">
        <f>IFERROR(VLOOKUP(S8349,[1]list!$C$4:$D$350,2,0),"")</f>
        <v/>
      </c>
      <c r="U8349" s="22"/>
      <c r="V8349" s="33" t="str">
        <f>IFERROR(VLOOKUP(U8349,[1]list!$C$4:$D$350,2,0),"")</f>
        <v/>
      </c>
    </row>
    <row r="8350" spans="1:22" x14ac:dyDescent="0.25">
      <c r="A8350" s="20"/>
      <c r="B8350" s="21"/>
      <c r="C8350" s="21" t="str">
        <f>IFERROR(VLOOKUP(B8350,[1]list!$A$4:$B$350,2,0),"")</f>
        <v/>
      </c>
      <c r="D8350" s="21"/>
      <c r="E8350" s="21"/>
      <c r="F8350" s="21"/>
      <c r="G8350" s="21"/>
      <c r="H8350" s="21"/>
      <c r="I8350" s="21"/>
      <c r="J8350" s="21"/>
      <c r="K8350" s="21"/>
      <c r="L8350" s="21"/>
      <c r="M8350" s="49"/>
      <c r="N8350" s="22">
        <f t="shared" si="131"/>
        <v>0</v>
      </c>
      <c r="O8350" s="22"/>
      <c r="P8350" s="22"/>
      <c r="Q8350" s="22"/>
      <c r="R8350" s="33" t="str">
        <f>IFERROR(VLOOKUP(Q8350,[1]list!$C$4:$D$350,2,0),"")</f>
        <v/>
      </c>
      <c r="S8350" s="22"/>
      <c r="T8350" s="33" t="str">
        <f>IFERROR(VLOOKUP(S8350,[1]list!$C$4:$D$350,2,0),"")</f>
        <v/>
      </c>
      <c r="U8350" s="22"/>
      <c r="V8350" s="33" t="str">
        <f>IFERROR(VLOOKUP(U8350,[1]list!$C$4:$D$350,2,0),"")</f>
        <v/>
      </c>
    </row>
    <row r="8351" spans="1:22" x14ac:dyDescent="0.25">
      <c r="A8351" s="20"/>
      <c r="B8351" s="21"/>
      <c r="C8351" s="21" t="str">
        <f>IFERROR(VLOOKUP(B8351,[1]list!$A$4:$B$350,2,0),"")</f>
        <v/>
      </c>
      <c r="D8351" s="21"/>
      <c r="E8351" s="21"/>
      <c r="F8351" s="21"/>
      <c r="G8351" s="21"/>
      <c r="H8351" s="21"/>
      <c r="I8351" s="21"/>
      <c r="J8351" s="21"/>
      <c r="K8351" s="21"/>
      <c r="L8351" s="21"/>
      <c r="M8351" s="49"/>
      <c r="N8351" s="22">
        <f t="shared" si="131"/>
        <v>0</v>
      </c>
      <c r="O8351" s="22"/>
      <c r="P8351" s="22"/>
      <c r="Q8351" s="22"/>
      <c r="R8351" s="33" t="str">
        <f>IFERROR(VLOOKUP(Q8351,[1]list!$C$4:$D$350,2,0),"")</f>
        <v/>
      </c>
      <c r="S8351" s="22"/>
      <c r="T8351" s="33" t="str">
        <f>IFERROR(VLOOKUP(S8351,[1]list!$C$4:$D$350,2,0),"")</f>
        <v/>
      </c>
      <c r="U8351" s="22"/>
      <c r="V8351" s="33" t="str">
        <f>IFERROR(VLOOKUP(U8351,[1]list!$C$4:$D$350,2,0),"")</f>
        <v/>
      </c>
    </row>
    <row r="8352" spans="1:22" x14ac:dyDescent="0.25">
      <c r="A8352" s="20"/>
      <c r="B8352" s="21"/>
      <c r="C8352" s="21" t="str">
        <f>IFERROR(VLOOKUP(B8352,[1]list!$A$4:$B$350,2,0),"")</f>
        <v/>
      </c>
      <c r="D8352" s="21"/>
      <c r="E8352" s="21"/>
      <c r="F8352" s="21"/>
      <c r="G8352" s="21"/>
      <c r="H8352" s="21"/>
      <c r="I8352" s="21"/>
      <c r="J8352" s="21"/>
      <c r="K8352" s="21"/>
      <c r="L8352" s="21"/>
      <c r="M8352" s="49"/>
      <c r="N8352" s="22">
        <f t="shared" si="131"/>
        <v>0</v>
      </c>
      <c r="O8352" s="22"/>
      <c r="P8352" s="22"/>
      <c r="Q8352" s="22"/>
      <c r="R8352" s="33" t="str">
        <f>IFERROR(VLOOKUP(Q8352,[1]list!$C$4:$D$350,2,0),"")</f>
        <v/>
      </c>
      <c r="S8352" s="22"/>
      <c r="T8352" s="33" t="str">
        <f>IFERROR(VLOOKUP(S8352,[1]list!$C$4:$D$350,2,0),"")</f>
        <v/>
      </c>
      <c r="U8352" s="22"/>
      <c r="V8352" s="33" t="str">
        <f>IFERROR(VLOOKUP(U8352,[1]list!$C$4:$D$350,2,0),"")</f>
        <v/>
      </c>
    </row>
    <row r="8353" spans="1:22" x14ac:dyDescent="0.25">
      <c r="A8353" s="20"/>
      <c r="B8353" s="21"/>
      <c r="C8353" s="21" t="str">
        <f>IFERROR(VLOOKUP(B8353,[1]list!$A$4:$B$350,2,0),"")</f>
        <v/>
      </c>
      <c r="D8353" s="21"/>
      <c r="E8353" s="21"/>
      <c r="F8353" s="21"/>
      <c r="G8353" s="21"/>
      <c r="H8353" s="21"/>
      <c r="I8353" s="21"/>
      <c r="J8353" s="21"/>
      <c r="K8353" s="21"/>
      <c r="L8353" s="21"/>
      <c r="M8353" s="49"/>
      <c r="N8353" s="22">
        <f t="shared" si="131"/>
        <v>0</v>
      </c>
      <c r="O8353" s="22"/>
      <c r="P8353" s="22"/>
      <c r="Q8353" s="22"/>
      <c r="R8353" s="33" t="str">
        <f>IFERROR(VLOOKUP(Q8353,[1]list!$C$4:$D$350,2,0),"")</f>
        <v/>
      </c>
      <c r="S8353" s="22"/>
      <c r="T8353" s="33" t="str">
        <f>IFERROR(VLOOKUP(S8353,[1]list!$C$4:$D$350,2,0),"")</f>
        <v/>
      </c>
      <c r="U8353" s="22"/>
      <c r="V8353" s="33" t="str">
        <f>IFERROR(VLOOKUP(U8353,[1]list!$C$4:$D$350,2,0),"")</f>
        <v/>
      </c>
    </row>
    <row r="8354" spans="1:22" x14ac:dyDescent="0.25">
      <c r="A8354" s="20"/>
      <c r="B8354" s="21"/>
      <c r="C8354" s="21" t="str">
        <f>IFERROR(VLOOKUP(B8354,[1]list!$A$4:$B$350,2,0),"")</f>
        <v/>
      </c>
      <c r="D8354" s="21"/>
      <c r="E8354" s="21"/>
      <c r="F8354" s="21"/>
      <c r="G8354" s="21"/>
      <c r="H8354" s="21"/>
      <c r="I8354" s="21"/>
      <c r="J8354" s="21"/>
      <c r="K8354" s="21"/>
      <c r="L8354" s="21"/>
      <c r="M8354" s="49"/>
      <c r="N8354" s="22">
        <f t="shared" si="131"/>
        <v>0</v>
      </c>
      <c r="O8354" s="22"/>
      <c r="P8354" s="22"/>
      <c r="Q8354" s="22"/>
      <c r="R8354" s="33" t="str">
        <f>IFERROR(VLOOKUP(Q8354,[1]list!$C$4:$D$350,2,0),"")</f>
        <v/>
      </c>
      <c r="S8354" s="22"/>
      <c r="T8354" s="33" t="str">
        <f>IFERROR(VLOOKUP(S8354,[1]list!$C$4:$D$350,2,0),"")</f>
        <v/>
      </c>
      <c r="U8354" s="22"/>
      <c r="V8354" s="33" t="str">
        <f>IFERROR(VLOOKUP(U8354,[1]list!$C$4:$D$350,2,0),"")</f>
        <v/>
      </c>
    </row>
    <row r="8355" spans="1:22" x14ac:dyDescent="0.25">
      <c r="A8355" s="20"/>
      <c r="B8355" s="21"/>
      <c r="C8355" s="21" t="str">
        <f>IFERROR(VLOOKUP(B8355,[1]list!$A$4:$B$350,2,0),"")</f>
        <v/>
      </c>
      <c r="D8355" s="21"/>
      <c r="E8355" s="21"/>
      <c r="F8355" s="21"/>
      <c r="G8355" s="21"/>
      <c r="H8355" s="21"/>
      <c r="I8355" s="21"/>
      <c r="J8355" s="21"/>
      <c r="K8355" s="21"/>
      <c r="L8355" s="21"/>
      <c r="M8355" s="49"/>
      <c r="N8355" s="22">
        <f t="shared" si="131"/>
        <v>0</v>
      </c>
      <c r="O8355" s="22"/>
      <c r="P8355" s="22"/>
      <c r="Q8355" s="22"/>
      <c r="R8355" s="33" t="str">
        <f>IFERROR(VLOOKUP(Q8355,[1]list!$C$4:$D$350,2,0),"")</f>
        <v/>
      </c>
      <c r="S8355" s="22"/>
      <c r="T8355" s="33" t="str">
        <f>IFERROR(VLOOKUP(S8355,[1]list!$C$4:$D$350,2,0),"")</f>
        <v/>
      </c>
      <c r="U8355" s="22"/>
      <c r="V8355" s="33" t="str">
        <f>IFERROR(VLOOKUP(U8355,[1]list!$C$4:$D$350,2,0),"")</f>
        <v/>
      </c>
    </row>
    <row r="8356" spans="1:22" x14ac:dyDescent="0.25">
      <c r="A8356" s="20"/>
      <c r="B8356" s="21"/>
      <c r="C8356" s="21" t="str">
        <f>IFERROR(VLOOKUP(B8356,[1]list!$A$4:$B$350,2,0),"")</f>
        <v/>
      </c>
      <c r="D8356" s="21"/>
      <c r="E8356" s="21"/>
      <c r="F8356" s="21"/>
      <c r="G8356" s="21"/>
      <c r="H8356" s="21"/>
      <c r="I8356" s="21"/>
      <c r="J8356" s="21"/>
      <c r="K8356" s="21"/>
      <c r="L8356" s="21"/>
      <c r="M8356" s="49"/>
      <c r="N8356" s="22">
        <f t="shared" si="131"/>
        <v>0</v>
      </c>
      <c r="O8356" s="22"/>
      <c r="P8356" s="22"/>
      <c r="Q8356" s="22"/>
      <c r="R8356" s="33" t="str">
        <f>IFERROR(VLOOKUP(Q8356,[1]list!$C$4:$D$350,2,0),"")</f>
        <v/>
      </c>
      <c r="S8356" s="22"/>
      <c r="T8356" s="33" t="str">
        <f>IFERROR(VLOOKUP(S8356,[1]list!$C$4:$D$350,2,0),"")</f>
        <v/>
      </c>
      <c r="U8356" s="22"/>
      <c r="V8356" s="33" t="str">
        <f>IFERROR(VLOOKUP(U8356,[1]list!$C$4:$D$350,2,0),"")</f>
        <v/>
      </c>
    </row>
    <row r="8357" spans="1:22" x14ac:dyDescent="0.25">
      <c r="A8357" s="20"/>
      <c r="B8357" s="21"/>
      <c r="C8357" s="21" t="str">
        <f>IFERROR(VLOOKUP(B8357,[1]list!$A$4:$B$350,2,0),"")</f>
        <v/>
      </c>
      <c r="D8357" s="21"/>
      <c r="E8357" s="21"/>
      <c r="F8357" s="21"/>
      <c r="G8357" s="21"/>
      <c r="H8357" s="21"/>
      <c r="I8357" s="21"/>
      <c r="J8357" s="21"/>
      <c r="K8357" s="21"/>
      <c r="L8357" s="21"/>
      <c r="M8357" s="49"/>
      <c r="N8357" s="22">
        <f t="shared" si="131"/>
        <v>0</v>
      </c>
      <c r="O8357" s="22"/>
      <c r="P8357" s="22"/>
      <c r="Q8357" s="22"/>
      <c r="R8357" s="33" t="str">
        <f>IFERROR(VLOOKUP(Q8357,[1]list!$C$4:$D$350,2,0),"")</f>
        <v/>
      </c>
      <c r="S8357" s="22"/>
      <c r="T8357" s="33" t="str">
        <f>IFERROR(VLOOKUP(S8357,[1]list!$C$4:$D$350,2,0),"")</f>
        <v/>
      </c>
      <c r="U8357" s="22"/>
      <c r="V8357" s="33" t="str">
        <f>IFERROR(VLOOKUP(U8357,[1]list!$C$4:$D$350,2,0),"")</f>
        <v/>
      </c>
    </row>
    <row r="8358" spans="1:22" x14ac:dyDescent="0.25">
      <c r="A8358" s="20"/>
      <c r="B8358" s="21"/>
      <c r="C8358" s="21" t="str">
        <f>IFERROR(VLOOKUP(B8358,[1]list!$A$4:$B$350,2,0),"")</f>
        <v/>
      </c>
      <c r="D8358" s="21"/>
      <c r="E8358" s="21"/>
      <c r="F8358" s="21"/>
      <c r="G8358" s="21"/>
      <c r="H8358" s="21"/>
      <c r="I8358" s="21"/>
      <c r="J8358" s="21"/>
      <c r="K8358" s="21"/>
      <c r="L8358" s="21"/>
      <c r="M8358" s="49"/>
      <c r="N8358" s="22">
        <f t="shared" si="131"/>
        <v>0</v>
      </c>
      <c r="O8358" s="22"/>
      <c r="P8358" s="22"/>
      <c r="Q8358" s="22"/>
      <c r="R8358" s="33" t="str">
        <f>IFERROR(VLOOKUP(Q8358,[1]list!$C$4:$D$350,2,0),"")</f>
        <v/>
      </c>
      <c r="S8358" s="22"/>
      <c r="T8358" s="33" t="str">
        <f>IFERROR(VLOOKUP(S8358,[1]list!$C$4:$D$350,2,0),"")</f>
        <v/>
      </c>
      <c r="U8358" s="22"/>
      <c r="V8358" s="33" t="str">
        <f>IFERROR(VLOOKUP(U8358,[1]list!$C$4:$D$350,2,0),"")</f>
        <v/>
      </c>
    </row>
    <row r="8359" spans="1:22" x14ac:dyDescent="0.25">
      <c r="A8359" s="20"/>
      <c r="B8359" s="21"/>
      <c r="C8359" s="21" t="str">
        <f>IFERROR(VLOOKUP(B8359,[1]list!$A$4:$B$350,2,0),"")</f>
        <v/>
      </c>
      <c r="D8359" s="21"/>
      <c r="E8359" s="21"/>
      <c r="F8359" s="21"/>
      <c r="G8359" s="21"/>
      <c r="H8359" s="21"/>
      <c r="I8359" s="21"/>
      <c r="J8359" s="21"/>
      <c r="K8359" s="21"/>
      <c r="L8359" s="21"/>
      <c r="M8359" s="49"/>
      <c r="N8359" s="22">
        <f t="shared" si="131"/>
        <v>0</v>
      </c>
      <c r="O8359" s="22"/>
      <c r="P8359" s="22"/>
      <c r="Q8359" s="22"/>
      <c r="R8359" s="33" t="str">
        <f>IFERROR(VLOOKUP(Q8359,[1]list!$C$4:$D$350,2,0),"")</f>
        <v/>
      </c>
      <c r="S8359" s="22"/>
      <c r="T8359" s="33" t="str">
        <f>IFERROR(VLOOKUP(S8359,[1]list!$C$4:$D$350,2,0),"")</f>
        <v/>
      </c>
      <c r="U8359" s="22"/>
      <c r="V8359" s="33" t="str">
        <f>IFERROR(VLOOKUP(U8359,[1]list!$C$4:$D$350,2,0),"")</f>
        <v/>
      </c>
    </row>
    <row r="8360" spans="1:22" x14ac:dyDescent="0.25">
      <c r="A8360" s="20"/>
      <c r="B8360" s="21"/>
      <c r="C8360" s="21" t="str">
        <f>IFERROR(VLOOKUP(B8360,[1]list!$A$4:$B$350,2,0),"")</f>
        <v/>
      </c>
      <c r="D8360" s="21"/>
      <c r="E8360" s="21"/>
      <c r="F8360" s="21"/>
      <c r="G8360" s="21"/>
      <c r="H8360" s="21"/>
      <c r="I8360" s="21"/>
      <c r="J8360" s="21"/>
      <c r="K8360" s="21"/>
      <c r="L8360" s="21"/>
      <c r="M8360" s="49"/>
      <c r="N8360" s="22">
        <f t="shared" si="131"/>
        <v>0</v>
      </c>
      <c r="O8360" s="22"/>
      <c r="P8360" s="22"/>
      <c r="Q8360" s="22"/>
      <c r="R8360" s="33" t="str">
        <f>IFERROR(VLOOKUP(Q8360,[1]list!$C$4:$D$350,2,0),"")</f>
        <v/>
      </c>
      <c r="S8360" s="22"/>
      <c r="T8360" s="33" t="str">
        <f>IFERROR(VLOOKUP(S8360,[1]list!$C$4:$D$350,2,0),"")</f>
        <v/>
      </c>
      <c r="U8360" s="22"/>
      <c r="V8360" s="33" t="str">
        <f>IFERROR(VLOOKUP(U8360,[1]list!$C$4:$D$350,2,0),"")</f>
        <v/>
      </c>
    </row>
    <row r="8361" spans="1:22" x14ac:dyDescent="0.25">
      <c r="A8361" s="20"/>
      <c r="B8361" s="21"/>
      <c r="C8361" s="21" t="str">
        <f>IFERROR(VLOOKUP(B8361,[1]list!$A$4:$B$350,2,0),"")</f>
        <v/>
      </c>
      <c r="D8361" s="21"/>
      <c r="E8361" s="21"/>
      <c r="F8361" s="21"/>
      <c r="G8361" s="21"/>
      <c r="H8361" s="21"/>
      <c r="I8361" s="21"/>
      <c r="J8361" s="21"/>
      <c r="K8361" s="21"/>
      <c r="L8361" s="21"/>
      <c r="M8361" s="49"/>
      <c r="N8361" s="22">
        <f t="shared" si="131"/>
        <v>0</v>
      </c>
      <c r="O8361" s="22"/>
      <c r="P8361" s="22"/>
      <c r="Q8361" s="22"/>
      <c r="R8361" s="33" t="str">
        <f>IFERROR(VLOOKUP(Q8361,[1]list!$C$4:$D$350,2,0),"")</f>
        <v/>
      </c>
      <c r="S8361" s="22"/>
      <c r="T8361" s="33" t="str">
        <f>IFERROR(VLOOKUP(S8361,[1]list!$C$4:$D$350,2,0),"")</f>
        <v/>
      </c>
      <c r="U8361" s="22"/>
      <c r="V8361" s="33" t="str">
        <f>IFERROR(VLOOKUP(U8361,[1]list!$C$4:$D$350,2,0),"")</f>
        <v/>
      </c>
    </row>
    <row r="8362" spans="1:22" x14ac:dyDescent="0.25">
      <c r="A8362" s="20"/>
      <c r="B8362" s="21"/>
      <c r="C8362" s="21" t="str">
        <f>IFERROR(VLOOKUP(B8362,[1]list!$A$4:$B$350,2,0),"")</f>
        <v/>
      </c>
      <c r="D8362" s="21"/>
      <c r="E8362" s="21"/>
      <c r="F8362" s="21"/>
      <c r="G8362" s="21"/>
      <c r="H8362" s="21"/>
      <c r="I8362" s="21"/>
      <c r="J8362" s="21"/>
      <c r="K8362" s="21"/>
      <c r="L8362" s="21"/>
      <c r="M8362" s="49"/>
      <c r="N8362" s="22">
        <f t="shared" si="131"/>
        <v>0</v>
      </c>
      <c r="O8362" s="22"/>
      <c r="P8362" s="22"/>
      <c r="Q8362" s="22"/>
      <c r="R8362" s="33" t="str">
        <f>IFERROR(VLOOKUP(Q8362,[1]list!$C$4:$D$350,2,0),"")</f>
        <v/>
      </c>
      <c r="S8362" s="22"/>
      <c r="T8362" s="33" t="str">
        <f>IFERROR(VLOOKUP(S8362,[1]list!$C$4:$D$350,2,0),"")</f>
        <v/>
      </c>
      <c r="U8362" s="22"/>
      <c r="V8362" s="33" t="str">
        <f>IFERROR(VLOOKUP(U8362,[1]list!$C$4:$D$350,2,0),"")</f>
        <v/>
      </c>
    </row>
    <row r="8363" spans="1:22" x14ac:dyDescent="0.25">
      <c r="A8363" s="20"/>
      <c r="B8363" s="21"/>
      <c r="C8363" s="21" t="str">
        <f>IFERROR(VLOOKUP(B8363,[1]list!$A$4:$B$350,2,0),"")</f>
        <v/>
      </c>
      <c r="D8363" s="21"/>
      <c r="E8363" s="21"/>
      <c r="F8363" s="21"/>
      <c r="G8363" s="21"/>
      <c r="H8363" s="21"/>
      <c r="I8363" s="21"/>
      <c r="J8363" s="21"/>
      <c r="K8363" s="21"/>
      <c r="L8363" s="21"/>
      <c r="M8363" s="49"/>
      <c r="N8363" s="22">
        <f t="shared" si="131"/>
        <v>0</v>
      </c>
      <c r="O8363" s="22"/>
      <c r="P8363" s="22"/>
      <c r="Q8363" s="22"/>
      <c r="R8363" s="33" t="str">
        <f>IFERROR(VLOOKUP(Q8363,[1]list!$C$4:$D$350,2,0),"")</f>
        <v/>
      </c>
      <c r="S8363" s="22"/>
      <c r="T8363" s="33" t="str">
        <f>IFERROR(VLOOKUP(S8363,[1]list!$C$4:$D$350,2,0),"")</f>
        <v/>
      </c>
      <c r="U8363" s="22"/>
      <c r="V8363" s="33" t="str">
        <f>IFERROR(VLOOKUP(U8363,[1]list!$C$4:$D$350,2,0),"")</f>
        <v/>
      </c>
    </row>
    <row r="8364" spans="1:22" x14ac:dyDescent="0.25">
      <c r="A8364" s="20"/>
      <c r="B8364" s="21"/>
      <c r="C8364" s="21" t="str">
        <f>IFERROR(VLOOKUP(B8364,[1]list!$A$4:$B$350,2,0),"")</f>
        <v/>
      </c>
      <c r="D8364" s="21"/>
      <c r="E8364" s="21"/>
      <c r="F8364" s="21"/>
      <c r="G8364" s="21"/>
      <c r="H8364" s="21"/>
      <c r="I8364" s="21"/>
      <c r="J8364" s="21"/>
      <c r="K8364" s="21"/>
      <c r="L8364" s="21"/>
      <c r="M8364" s="49"/>
      <c r="N8364" s="22">
        <f t="shared" si="131"/>
        <v>0</v>
      </c>
      <c r="O8364" s="22"/>
      <c r="P8364" s="22"/>
      <c r="Q8364" s="22"/>
      <c r="R8364" s="33" t="str">
        <f>IFERROR(VLOOKUP(Q8364,[1]list!$C$4:$D$350,2,0),"")</f>
        <v/>
      </c>
      <c r="S8364" s="22"/>
      <c r="T8364" s="33" t="str">
        <f>IFERROR(VLOOKUP(S8364,[1]list!$C$4:$D$350,2,0),"")</f>
        <v/>
      </c>
      <c r="U8364" s="22"/>
      <c r="V8364" s="33" t="str">
        <f>IFERROR(VLOOKUP(U8364,[1]list!$C$4:$D$350,2,0),"")</f>
        <v/>
      </c>
    </row>
    <row r="8365" spans="1:22" x14ac:dyDescent="0.25">
      <c r="A8365" s="20"/>
      <c r="B8365" s="21"/>
      <c r="C8365" s="21" t="str">
        <f>IFERROR(VLOOKUP(B8365,[1]list!$A$4:$B$350,2,0),"")</f>
        <v/>
      </c>
      <c r="D8365" s="21"/>
      <c r="E8365" s="21"/>
      <c r="F8365" s="21"/>
      <c r="G8365" s="21"/>
      <c r="H8365" s="21"/>
      <c r="I8365" s="21"/>
      <c r="J8365" s="21"/>
      <c r="K8365" s="21"/>
      <c r="L8365" s="21"/>
      <c r="M8365" s="49"/>
      <c r="N8365" s="22">
        <f t="shared" si="131"/>
        <v>0</v>
      </c>
      <c r="O8365" s="22"/>
      <c r="P8365" s="22"/>
      <c r="Q8365" s="22"/>
      <c r="R8365" s="33" t="str">
        <f>IFERROR(VLOOKUP(Q8365,[1]list!$C$4:$D$350,2,0),"")</f>
        <v/>
      </c>
      <c r="S8365" s="22"/>
      <c r="T8365" s="33" t="str">
        <f>IFERROR(VLOOKUP(S8365,[1]list!$C$4:$D$350,2,0),"")</f>
        <v/>
      </c>
      <c r="U8365" s="22"/>
      <c r="V8365" s="33" t="str">
        <f>IFERROR(VLOOKUP(U8365,[1]list!$C$4:$D$350,2,0),"")</f>
        <v/>
      </c>
    </row>
    <row r="8366" spans="1:22" x14ac:dyDescent="0.25">
      <c r="A8366" s="20"/>
      <c r="B8366" s="21"/>
      <c r="C8366" s="21" t="str">
        <f>IFERROR(VLOOKUP(B8366,[1]list!$A$4:$B$350,2,0),"")</f>
        <v/>
      </c>
      <c r="D8366" s="21"/>
      <c r="E8366" s="21"/>
      <c r="F8366" s="21"/>
      <c r="G8366" s="21"/>
      <c r="H8366" s="21"/>
      <c r="I8366" s="21"/>
      <c r="J8366" s="21"/>
      <c r="K8366" s="21"/>
      <c r="L8366" s="21"/>
      <c r="M8366" s="49"/>
      <c r="N8366" s="22">
        <f t="shared" si="131"/>
        <v>0</v>
      </c>
      <c r="O8366" s="22"/>
      <c r="P8366" s="22"/>
      <c r="Q8366" s="22"/>
      <c r="R8366" s="33" t="str">
        <f>IFERROR(VLOOKUP(Q8366,[1]list!$C$4:$D$350,2,0),"")</f>
        <v/>
      </c>
      <c r="S8366" s="22"/>
      <c r="T8366" s="33" t="str">
        <f>IFERROR(VLOOKUP(S8366,[1]list!$C$4:$D$350,2,0),"")</f>
        <v/>
      </c>
      <c r="U8366" s="22"/>
      <c r="V8366" s="33" t="str">
        <f>IFERROR(VLOOKUP(U8366,[1]list!$C$4:$D$350,2,0),"")</f>
        <v/>
      </c>
    </row>
    <row r="8367" spans="1:22" x14ac:dyDescent="0.25">
      <c r="A8367" s="20"/>
      <c r="B8367" s="21"/>
      <c r="C8367" s="21" t="str">
        <f>IFERROR(VLOOKUP(B8367,[1]list!$A$4:$B$350,2,0),"")</f>
        <v/>
      </c>
      <c r="D8367" s="21"/>
      <c r="E8367" s="21"/>
      <c r="F8367" s="21"/>
      <c r="G8367" s="21"/>
      <c r="H8367" s="21"/>
      <c r="I8367" s="21"/>
      <c r="J8367" s="21"/>
      <c r="K8367" s="21"/>
      <c r="L8367" s="21"/>
      <c r="M8367" s="49"/>
      <c r="N8367" s="22">
        <f t="shared" si="131"/>
        <v>0</v>
      </c>
      <c r="O8367" s="22"/>
      <c r="P8367" s="22"/>
      <c r="Q8367" s="22"/>
      <c r="R8367" s="33" t="str">
        <f>IFERROR(VLOOKUP(Q8367,[1]list!$C$4:$D$350,2,0),"")</f>
        <v/>
      </c>
      <c r="S8367" s="22"/>
      <c r="T8367" s="33" t="str">
        <f>IFERROR(VLOOKUP(S8367,[1]list!$C$4:$D$350,2,0),"")</f>
        <v/>
      </c>
      <c r="U8367" s="22"/>
      <c r="V8367" s="33" t="str">
        <f>IFERROR(VLOOKUP(U8367,[1]list!$C$4:$D$350,2,0),"")</f>
        <v/>
      </c>
    </row>
    <row r="8368" spans="1:22" x14ac:dyDescent="0.25">
      <c r="A8368" s="20"/>
      <c r="B8368" s="21"/>
      <c r="C8368" s="21" t="str">
        <f>IFERROR(VLOOKUP(B8368,[1]list!$A$4:$B$350,2,0),"")</f>
        <v/>
      </c>
      <c r="D8368" s="21"/>
      <c r="E8368" s="21"/>
      <c r="F8368" s="21"/>
      <c r="G8368" s="21"/>
      <c r="H8368" s="21"/>
      <c r="I8368" s="21"/>
      <c r="J8368" s="21"/>
      <c r="K8368" s="21"/>
      <c r="L8368" s="21"/>
      <c r="M8368" s="49"/>
      <c r="N8368" s="22">
        <f t="shared" si="131"/>
        <v>0</v>
      </c>
      <c r="O8368" s="22"/>
      <c r="P8368" s="22"/>
      <c r="Q8368" s="22"/>
      <c r="R8368" s="33" t="str">
        <f>IFERROR(VLOOKUP(Q8368,[1]list!$C$4:$D$350,2,0),"")</f>
        <v/>
      </c>
      <c r="S8368" s="22"/>
      <c r="T8368" s="33" t="str">
        <f>IFERROR(VLOOKUP(S8368,[1]list!$C$4:$D$350,2,0),"")</f>
        <v/>
      </c>
      <c r="U8368" s="22"/>
      <c r="V8368" s="33" t="str">
        <f>IFERROR(VLOOKUP(U8368,[1]list!$C$4:$D$350,2,0),"")</f>
        <v/>
      </c>
    </row>
    <row r="8369" spans="1:22" x14ac:dyDescent="0.25">
      <c r="A8369" s="20"/>
      <c r="B8369" s="21"/>
      <c r="C8369" s="21" t="str">
        <f>IFERROR(VLOOKUP(B8369,[1]list!$A$4:$B$350,2,0),"")</f>
        <v/>
      </c>
      <c r="D8369" s="21"/>
      <c r="E8369" s="21"/>
      <c r="F8369" s="21"/>
      <c r="G8369" s="21"/>
      <c r="H8369" s="21"/>
      <c r="I8369" s="21"/>
      <c r="J8369" s="21"/>
      <c r="K8369" s="21"/>
      <c r="L8369" s="21"/>
      <c r="M8369" s="49"/>
      <c r="N8369" s="22">
        <f t="shared" si="131"/>
        <v>0</v>
      </c>
      <c r="O8369" s="22"/>
      <c r="P8369" s="22"/>
      <c r="Q8369" s="22"/>
      <c r="R8369" s="33" t="str">
        <f>IFERROR(VLOOKUP(Q8369,[1]list!$C$4:$D$350,2,0),"")</f>
        <v/>
      </c>
      <c r="S8369" s="22"/>
      <c r="T8369" s="33" t="str">
        <f>IFERROR(VLOOKUP(S8369,[1]list!$C$4:$D$350,2,0),"")</f>
        <v/>
      </c>
      <c r="U8369" s="22"/>
      <c r="V8369" s="33" t="str">
        <f>IFERROR(VLOOKUP(U8369,[1]list!$C$4:$D$350,2,0),"")</f>
        <v/>
      </c>
    </row>
    <row r="8370" spans="1:22" x14ac:dyDescent="0.25">
      <c r="A8370" s="20"/>
      <c r="B8370" s="21"/>
      <c r="C8370" s="21" t="str">
        <f>IFERROR(VLOOKUP(B8370,[1]list!$A$4:$B$350,2,0),"")</f>
        <v/>
      </c>
      <c r="D8370" s="21"/>
      <c r="E8370" s="21"/>
      <c r="F8370" s="21"/>
      <c r="G8370" s="21"/>
      <c r="H8370" s="21"/>
      <c r="I8370" s="21"/>
      <c r="J8370" s="21"/>
      <c r="K8370" s="21"/>
      <c r="L8370" s="21"/>
      <c r="M8370" s="49"/>
      <c r="N8370" s="22">
        <f t="shared" si="131"/>
        <v>0</v>
      </c>
      <c r="O8370" s="22"/>
      <c r="P8370" s="22"/>
      <c r="Q8370" s="22"/>
      <c r="R8370" s="33" t="str">
        <f>IFERROR(VLOOKUP(Q8370,[1]list!$C$4:$D$350,2,0),"")</f>
        <v/>
      </c>
      <c r="S8370" s="22"/>
      <c r="T8370" s="33" t="str">
        <f>IFERROR(VLOOKUP(S8370,[1]list!$C$4:$D$350,2,0),"")</f>
        <v/>
      </c>
      <c r="U8370" s="22"/>
      <c r="V8370" s="33" t="str">
        <f>IFERROR(VLOOKUP(U8370,[1]list!$C$4:$D$350,2,0),"")</f>
        <v/>
      </c>
    </row>
    <row r="8371" spans="1:22" x14ac:dyDescent="0.25">
      <c r="A8371" s="20"/>
      <c r="B8371" s="21"/>
      <c r="C8371" s="21" t="str">
        <f>IFERROR(VLOOKUP(B8371,[1]list!$A$4:$B$350,2,0),"")</f>
        <v/>
      </c>
      <c r="D8371" s="21"/>
      <c r="E8371" s="21"/>
      <c r="F8371" s="21"/>
      <c r="G8371" s="21"/>
      <c r="H8371" s="21"/>
      <c r="I8371" s="21"/>
      <c r="J8371" s="21"/>
      <c r="K8371" s="21"/>
      <c r="L8371" s="21"/>
      <c r="M8371" s="49"/>
      <c r="N8371" s="22">
        <f t="shared" si="131"/>
        <v>0</v>
      </c>
      <c r="O8371" s="22"/>
      <c r="P8371" s="22"/>
      <c r="Q8371" s="22"/>
      <c r="R8371" s="33" t="str">
        <f>IFERROR(VLOOKUP(Q8371,[1]list!$C$4:$D$350,2,0),"")</f>
        <v/>
      </c>
      <c r="S8371" s="22"/>
      <c r="T8371" s="33" t="str">
        <f>IFERROR(VLOOKUP(S8371,[1]list!$C$4:$D$350,2,0),"")</f>
        <v/>
      </c>
      <c r="U8371" s="22"/>
      <c r="V8371" s="33" t="str">
        <f>IFERROR(VLOOKUP(U8371,[1]list!$C$4:$D$350,2,0),"")</f>
        <v/>
      </c>
    </row>
    <row r="8372" spans="1:22" x14ac:dyDescent="0.25">
      <c r="A8372" s="20"/>
      <c r="B8372" s="21"/>
      <c r="C8372" s="21" t="str">
        <f>IFERROR(VLOOKUP(B8372,[1]list!$A$4:$B$350,2,0),"")</f>
        <v/>
      </c>
      <c r="D8372" s="21"/>
      <c r="E8372" s="21"/>
      <c r="F8372" s="21"/>
      <c r="G8372" s="21"/>
      <c r="H8372" s="21"/>
      <c r="I8372" s="21"/>
      <c r="J8372" s="21"/>
      <c r="K8372" s="21"/>
      <c r="L8372" s="21"/>
      <c r="M8372" s="49"/>
      <c r="N8372" s="22">
        <f t="shared" si="131"/>
        <v>0</v>
      </c>
      <c r="O8372" s="22"/>
      <c r="P8372" s="22"/>
      <c r="Q8372" s="22"/>
      <c r="R8372" s="33" t="str">
        <f>IFERROR(VLOOKUP(Q8372,[1]list!$C$4:$D$350,2,0),"")</f>
        <v/>
      </c>
      <c r="S8372" s="22"/>
      <c r="T8372" s="33" t="str">
        <f>IFERROR(VLOOKUP(S8372,[1]list!$C$4:$D$350,2,0),"")</f>
        <v/>
      </c>
      <c r="U8372" s="22"/>
      <c r="V8372" s="33" t="str">
        <f>IFERROR(VLOOKUP(U8372,[1]list!$C$4:$D$350,2,0),"")</f>
        <v/>
      </c>
    </row>
    <row r="8373" spans="1:22" x14ac:dyDescent="0.25">
      <c r="A8373" s="20"/>
      <c r="B8373" s="21"/>
      <c r="C8373" s="21" t="str">
        <f>IFERROR(VLOOKUP(B8373,[1]list!$A$4:$B$350,2,0),"")</f>
        <v/>
      </c>
      <c r="D8373" s="21"/>
      <c r="E8373" s="21"/>
      <c r="F8373" s="21"/>
      <c r="G8373" s="21"/>
      <c r="H8373" s="21"/>
      <c r="I8373" s="21"/>
      <c r="J8373" s="21"/>
      <c r="K8373" s="21"/>
      <c r="L8373" s="21"/>
      <c r="M8373" s="49"/>
      <c r="N8373" s="22">
        <f t="shared" si="131"/>
        <v>0</v>
      </c>
      <c r="O8373" s="22"/>
      <c r="P8373" s="22"/>
      <c r="Q8373" s="22"/>
      <c r="R8373" s="33" t="str">
        <f>IFERROR(VLOOKUP(Q8373,[1]list!$C$4:$D$350,2,0),"")</f>
        <v/>
      </c>
      <c r="S8373" s="22"/>
      <c r="T8373" s="33" t="str">
        <f>IFERROR(VLOOKUP(S8373,[1]list!$C$4:$D$350,2,0),"")</f>
        <v/>
      </c>
      <c r="U8373" s="22"/>
      <c r="V8373" s="33" t="str">
        <f>IFERROR(VLOOKUP(U8373,[1]list!$C$4:$D$350,2,0),"")</f>
        <v/>
      </c>
    </row>
    <row r="8374" spans="1:22" x14ac:dyDescent="0.25">
      <c r="A8374" s="20"/>
      <c r="B8374" s="21"/>
      <c r="C8374" s="21" t="str">
        <f>IFERROR(VLOOKUP(B8374,[1]list!$A$4:$B$350,2,0),"")</f>
        <v/>
      </c>
      <c r="D8374" s="21"/>
      <c r="E8374" s="21"/>
      <c r="F8374" s="21"/>
      <c r="G8374" s="21"/>
      <c r="H8374" s="21"/>
      <c r="I8374" s="21"/>
      <c r="J8374" s="21"/>
      <c r="K8374" s="21"/>
      <c r="L8374" s="21"/>
      <c r="M8374" s="49"/>
      <c r="N8374" s="22">
        <f t="shared" si="131"/>
        <v>0</v>
      </c>
      <c r="O8374" s="22"/>
      <c r="P8374" s="22"/>
      <c r="Q8374" s="22"/>
      <c r="R8374" s="33" t="str">
        <f>IFERROR(VLOOKUP(Q8374,[1]list!$C$4:$D$350,2,0),"")</f>
        <v/>
      </c>
      <c r="S8374" s="22"/>
      <c r="T8374" s="33" t="str">
        <f>IFERROR(VLOOKUP(S8374,[1]list!$C$4:$D$350,2,0),"")</f>
        <v/>
      </c>
      <c r="U8374" s="22"/>
      <c r="V8374" s="33" t="str">
        <f>IFERROR(VLOOKUP(U8374,[1]list!$C$4:$D$350,2,0),"")</f>
        <v/>
      </c>
    </row>
    <row r="8375" spans="1:22" x14ac:dyDescent="0.25">
      <c r="A8375" s="20"/>
      <c r="B8375" s="21"/>
      <c r="C8375" s="21" t="str">
        <f>IFERROR(VLOOKUP(B8375,[1]list!$A$4:$B$350,2,0),"")</f>
        <v/>
      </c>
      <c r="D8375" s="21"/>
      <c r="E8375" s="21"/>
      <c r="F8375" s="21"/>
      <c r="G8375" s="21"/>
      <c r="H8375" s="21"/>
      <c r="I8375" s="21"/>
      <c r="J8375" s="21"/>
      <c r="K8375" s="21"/>
      <c r="L8375" s="21"/>
      <c r="M8375" s="49"/>
      <c r="N8375" s="22">
        <f t="shared" si="131"/>
        <v>0</v>
      </c>
      <c r="O8375" s="22"/>
      <c r="P8375" s="22"/>
      <c r="Q8375" s="22"/>
      <c r="R8375" s="33" t="str">
        <f>IFERROR(VLOOKUP(Q8375,[1]list!$C$4:$D$350,2,0),"")</f>
        <v/>
      </c>
      <c r="S8375" s="22"/>
      <c r="T8375" s="33" t="str">
        <f>IFERROR(VLOOKUP(S8375,[1]list!$C$4:$D$350,2,0),"")</f>
        <v/>
      </c>
      <c r="U8375" s="22"/>
      <c r="V8375" s="33" t="str">
        <f>IFERROR(VLOOKUP(U8375,[1]list!$C$4:$D$350,2,0),"")</f>
        <v/>
      </c>
    </row>
    <row r="8376" spans="1:22" x14ac:dyDescent="0.25">
      <c r="A8376" s="20"/>
      <c r="B8376" s="21"/>
      <c r="C8376" s="21" t="str">
        <f>IFERROR(VLOOKUP(B8376,[1]list!$A$4:$B$350,2,0),"")</f>
        <v/>
      </c>
      <c r="D8376" s="21"/>
      <c r="E8376" s="21"/>
      <c r="F8376" s="21"/>
      <c r="G8376" s="21"/>
      <c r="H8376" s="21"/>
      <c r="I8376" s="21"/>
      <c r="J8376" s="21"/>
      <c r="K8376" s="21"/>
      <c r="L8376" s="21"/>
      <c r="M8376" s="49"/>
      <c r="N8376" s="22">
        <f t="shared" si="131"/>
        <v>0</v>
      </c>
      <c r="O8376" s="22"/>
      <c r="P8376" s="22"/>
      <c r="Q8376" s="22"/>
      <c r="R8376" s="33" t="str">
        <f>IFERROR(VLOOKUP(Q8376,[1]list!$C$4:$D$350,2,0),"")</f>
        <v/>
      </c>
      <c r="S8376" s="22"/>
      <c r="T8376" s="33" t="str">
        <f>IFERROR(VLOOKUP(S8376,[1]list!$C$4:$D$350,2,0),"")</f>
        <v/>
      </c>
      <c r="U8376" s="22"/>
      <c r="V8376" s="33" t="str">
        <f>IFERROR(VLOOKUP(U8376,[1]list!$C$4:$D$350,2,0),"")</f>
        <v/>
      </c>
    </row>
    <row r="8377" spans="1:22" x14ac:dyDescent="0.25">
      <c r="A8377" s="20"/>
      <c r="B8377" s="21"/>
      <c r="C8377" s="21" t="str">
        <f>IFERROR(VLOOKUP(B8377,[1]list!$A$4:$B$350,2,0),"")</f>
        <v/>
      </c>
      <c r="D8377" s="21"/>
      <c r="E8377" s="21"/>
      <c r="F8377" s="21"/>
      <c r="G8377" s="21"/>
      <c r="H8377" s="21"/>
      <c r="I8377" s="21"/>
      <c r="J8377" s="21"/>
      <c r="K8377" s="21"/>
      <c r="L8377" s="21"/>
      <c r="M8377" s="49"/>
      <c r="N8377" s="22">
        <f t="shared" si="131"/>
        <v>0</v>
      </c>
      <c r="O8377" s="22"/>
      <c r="P8377" s="22"/>
      <c r="Q8377" s="22"/>
      <c r="R8377" s="33" t="str">
        <f>IFERROR(VLOOKUP(Q8377,[1]list!$C$4:$D$350,2,0),"")</f>
        <v/>
      </c>
      <c r="S8377" s="22"/>
      <c r="T8377" s="33" t="str">
        <f>IFERROR(VLOOKUP(S8377,[1]list!$C$4:$D$350,2,0),"")</f>
        <v/>
      </c>
      <c r="U8377" s="22"/>
      <c r="V8377" s="33" t="str">
        <f>IFERROR(VLOOKUP(U8377,[1]list!$C$4:$D$350,2,0),"")</f>
        <v/>
      </c>
    </row>
    <row r="8378" spans="1:22" x14ac:dyDescent="0.25">
      <c r="A8378" s="20"/>
      <c r="B8378" s="21"/>
      <c r="C8378" s="21" t="str">
        <f>IFERROR(VLOOKUP(B8378,[1]list!$A$4:$B$350,2,0),"")</f>
        <v/>
      </c>
      <c r="D8378" s="21"/>
      <c r="E8378" s="21"/>
      <c r="F8378" s="21"/>
      <c r="G8378" s="21"/>
      <c r="H8378" s="21"/>
      <c r="I8378" s="21"/>
      <c r="J8378" s="21"/>
      <c r="K8378" s="21"/>
      <c r="L8378" s="21"/>
      <c r="M8378" s="49"/>
      <c r="N8378" s="22">
        <f t="shared" si="131"/>
        <v>0</v>
      </c>
      <c r="O8378" s="22"/>
      <c r="P8378" s="22"/>
      <c r="Q8378" s="22"/>
      <c r="R8378" s="33" t="str">
        <f>IFERROR(VLOOKUP(Q8378,[1]list!$C$4:$D$350,2,0),"")</f>
        <v/>
      </c>
      <c r="S8378" s="22"/>
      <c r="T8378" s="33" t="str">
        <f>IFERROR(VLOOKUP(S8378,[1]list!$C$4:$D$350,2,0),"")</f>
        <v/>
      </c>
      <c r="U8378" s="22"/>
      <c r="V8378" s="33" t="str">
        <f>IFERROR(VLOOKUP(U8378,[1]list!$C$4:$D$350,2,0),"")</f>
        <v/>
      </c>
    </row>
    <row r="8379" spans="1:22" x14ac:dyDescent="0.25">
      <c r="A8379" s="20"/>
      <c r="B8379" s="21"/>
      <c r="C8379" s="21" t="str">
        <f>IFERROR(VLOOKUP(B8379,[1]list!$A$4:$B$350,2,0),"")</f>
        <v/>
      </c>
      <c r="D8379" s="21"/>
      <c r="E8379" s="21"/>
      <c r="F8379" s="21"/>
      <c r="G8379" s="21"/>
      <c r="H8379" s="21"/>
      <c r="I8379" s="21"/>
      <c r="J8379" s="21"/>
      <c r="K8379" s="21"/>
      <c r="L8379" s="21"/>
      <c r="M8379" s="49"/>
      <c r="N8379" s="22">
        <f t="shared" si="131"/>
        <v>0</v>
      </c>
      <c r="O8379" s="22"/>
      <c r="P8379" s="22"/>
      <c r="Q8379" s="22"/>
      <c r="R8379" s="33" t="str">
        <f>IFERROR(VLOOKUP(Q8379,[1]list!$C$4:$D$350,2,0),"")</f>
        <v/>
      </c>
      <c r="S8379" s="22"/>
      <c r="T8379" s="33" t="str">
        <f>IFERROR(VLOOKUP(S8379,[1]list!$C$4:$D$350,2,0),"")</f>
        <v/>
      </c>
      <c r="U8379" s="22"/>
      <c r="V8379" s="33" t="str">
        <f>IFERROR(VLOOKUP(U8379,[1]list!$C$4:$D$350,2,0),"")</f>
        <v/>
      </c>
    </row>
    <row r="8380" spans="1:22" x14ac:dyDescent="0.25">
      <c r="A8380" s="20"/>
      <c r="B8380" s="21"/>
      <c r="C8380" s="21" t="str">
        <f>IFERROR(VLOOKUP(B8380,[1]list!$A$4:$B$350,2,0),"")</f>
        <v/>
      </c>
      <c r="D8380" s="21"/>
      <c r="E8380" s="21"/>
      <c r="F8380" s="21"/>
      <c r="G8380" s="21"/>
      <c r="H8380" s="21"/>
      <c r="I8380" s="21"/>
      <c r="J8380" s="21"/>
      <c r="K8380" s="21"/>
      <c r="L8380" s="21"/>
      <c r="M8380" s="49"/>
      <c r="N8380" s="22">
        <f t="shared" si="131"/>
        <v>0</v>
      </c>
      <c r="O8380" s="22"/>
      <c r="P8380" s="22"/>
      <c r="Q8380" s="22"/>
      <c r="R8380" s="33" t="str">
        <f>IFERROR(VLOOKUP(Q8380,[1]list!$C$4:$D$350,2,0),"")</f>
        <v/>
      </c>
      <c r="S8380" s="22"/>
      <c r="T8380" s="33" t="str">
        <f>IFERROR(VLOOKUP(S8380,[1]list!$C$4:$D$350,2,0),"")</f>
        <v/>
      </c>
      <c r="U8380" s="22"/>
      <c r="V8380" s="33" t="str">
        <f>IFERROR(VLOOKUP(U8380,[1]list!$C$4:$D$350,2,0),"")</f>
        <v/>
      </c>
    </row>
    <row r="8381" spans="1:22" x14ac:dyDescent="0.25">
      <c r="A8381" s="20"/>
      <c r="B8381" s="21"/>
      <c r="C8381" s="21" t="str">
        <f>IFERROR(VLOOKUP(B8381,[1]list!$A$4:$B$350,2,0),"")</f>
        <v/>
      </c>
      <c r="D8381" s="21"/>
      <c r="E8381" s="21"/>
      <c r="F8381" s="21"/>
      <c r="G8381" s="21"/>
      <c r="H8381" s="21"/>
      <c r="I8381" s="21"/>
      <c r="J8381" s="21"/>
      <c r="K8381" s="21"/>
      <c r="L8381" s="21"/>
      <c r="M8381" s="49"/>
      <c r="N8381" s="22">
        <f t="shared" si="131"/>
        <v>0</v>
      </c>
      <c r="O8381" s="22"/>
      <c r="P8381" s="22"/>
      <c r="Q8381" s="22"/>
      <c r="R8381" s="33" t="str">
        <f>IFERROR(VLOOKUP(Q8381,[1]list!$C$4:$D$350,2,0),"")</f>
        <v/>
      </c>
      <c r="S8381" s="22"/>
      <c r="T8381" s="33" t="str">
        <f>IFERROR(VLOOKUP(S8381,[1]list!$C$4:$D$350,2,0),"")</f>
        <v/>
      </c>
      <c r="U8381" s="22"/>
      <c r="V8381" s="33" t="str">
        <f>IFERROR(VLOOKUP(U8381,[1]list!$C$4:$D$350,2,0),"")</f>
        <v/>
      </c>
    </row>
    <row r="8382" spans="1:22" x14ac:dyDescent="0.25">
      <c r="A8382" s="20"/>
      <c r="B8382" s="21"/>
      <c r="C8382" s="21" t="str">
        <f>IFERROR(VLOOKUP(B8382,[1]list!$A$4:$B$350,2,0),"")</f>
        <v/>
      </c>
      <c r="D8382" s="21"/>
      <c r="E8382" s="21"/>
      <c r="F8382" s="21"/>
      <c r="G8382" s="21"/>
      <c r="H8382" s="21"/>
      <c r="I8382" s="21"/>
      <c r="J8382" s="21"/>
      <c r="K8382" s="21"/>
      <c r="L8382" s="21"/>
      <c r="M8382" s="49"/>
      <c r="N8382" s="22">
        <f t="shared" si="131"/>
        <v>0</v>
      </c>
      <c r="O8382" s="22"/>
      <c r="P8382" s="22"/>
      <c r="Q8382" s="22"/>
      <c r="R8382" s="33" t="str">
        <f>IFERROR(VLOOKUP(Q8382,[1]list!$C$4:$D$350,2,0),"")</f>
        <v/>
      </c>
      <c r="S8382" s="22"/>
      <c r="T8382" s="33" t="str">
        <f>IFERROR(VLOOKUP(S8382,[1]list!$C$4:$D$350,2,0),"")</f>
        <v/>
      </c>
      <c r="U8382" s="22"/>
      <c r="V8382" s="33" t="str">
        <f>IFERROR(VLOOKUP(U8382,[1]list!$C$4:$D$350,2,0),"")</f>
        <v/>
      </c>
    </row>
    <row r="8383" spans="1:22" x14ac:dyDescent="0.25">
      <c r="A8383" s="20"/>
      <c r="B8383" s="21"/>
      <c r="C8383" s="21" t="str">
        <f>IFERROR(VLOOKUP(B8383,[1]list!$A$4:$B$350,2,0),"")</f>
        <v/>
      </c>
      <c r="D8383" s="21"/>
      <c r="E8383" s="21"/>
      <c r="F8383" s="21"/>
      <c r="G8383" s="21"/>
      <c r="H8383" s="21"/>
      <c r="I8383" s="21"/>
      <c r="J8383" s="21"/>
      <c r="K8383" s="21"/>
      <c r="L8383" s="21"/>
      <c r="M8383" s="49"/>
      <c r="N8383" s="22">
        <f t="shared" si="131"/>
        <v>0</v>
      </c>
      <c r="O8383" s="22"/>
      <c r="P8383" s="22"/>
      <c r="Q8383" s="22"/>
      <c r="R8383" s="33" t="str">
        <f>IFERROR(VLOOKUP(Q8383,[1]list!$C$4:$D$350,2,0),"")</f>
        <v/>
      </c>
      <c r="S8383" s="22"/>
      <c r="T8383" s="33" t="str">
        <f>IFERROR(VLOOKUP(S8383,[1]list!$C$4:$D$350,2,0),"")</f>
        <v/>
      </c>
      <c r="U8383" s="22"/>
      <c r="V8383" s="33" t="str">
        <f>IFERROR(VLOOKUP(U8383,[1]list!$C$4:$D$350,2,0),"")</f>
        <v/>
      </c>
    </row>
    <row r="8384" spans="1:22" x14ac:dyDescent="0.25">
      <c r="A8384" s="20"/>
      <c r="B8384" s="21"/>
      <c r="C8384" s="21" t="str">
        <f>IFERROR(VLOOKUP(B8384,[1]list!$A$4:$B$350,2,0),"")</f>
        <v/>
      </c>
      <c r="D8384" s="21"/>
      <c r="E8384" s="21"/>
      <c r="F8384" s="21"/>
      <c r="G8384" s="21"/>
      <c r="H8384" s="21"/>
      <c r="I8384" s="21"/>
      <c r="J8384" s="21"/>
      <c r="K8384" s="21"/>
      <c r="L8384" s="21"/>
      <c r="M8384" s="49"/>
      <c r="N8384" s="22">
        <f t="shared" si="131"/>
        <v>0</v>
      </c>
      <c r="O8384" s="22"/>
      <c r="P8384" s="22"/>
      <c r="Q8384" s="22"/>
      <c r="R8384" s="33" t="str">
        <f>IFERROR(VLOOKUP(Q8384,[1]list!$C$4:$D$350,2,0),"")</f>
        <v/>
      </c>
      <c r="S8384" s="22"/>
      <c r="T8384" s="33" t="str">
        <f>IFERROR(VLOOKUP(S8384,[1]list!$C$4:$D$350,2,0),"")</f>
        <v/>
      </c>
      <c r="U8384" s="22"/>
      <c r="V8384" s="33" t="str">
        <f>IFERROR(VLOOKUP(U8384,[1]list!$C$4:$D$350,2,0),"")</f>
        <v/>
      </c>
    </row>
    <row r="8385" spans="1:22" x14ac:dyDescent="0.25">
      <c r="A8385" s="20"/>
      <c r="B8385" s="21"/>
      <c r="C8385" s="21" t="str">
        <f>IFERROR(VLOOKUP(B8385,[1]list!$A$4:$B$350,2,0),"")</f>
        <v/>
      </c>
      <c r="D8385" s="21"/>
      <c r="E8385" s="21"/>
      <c r="F8385" s="21"/>
      <c r="G8385" s="21"/>
      <c r="H8385" s="21"/>
      <c r="I8385" s="21"/>
      <c r="J8385" s="21"/>
      <c r="K8385" s="21"/>
      <c r="L8385" s="21"/>
      <c r="M8385" s="49"/>
      <c r="N8385" s="22">
        <f t="shared" si="131"/>
        <v>0</v>
      </c>
      <c r="O8385" s="22"/>
      <c r="P8385" s="22"/>
      <c r="Q8385" s="22"/>
      <c r="R8385" s="33" t="str">
        <f>IFERROR(VLOOKUP(Q8385,[1]list!$C$4:$D$350,2,0),"")</f>
        <v/>
      </c>
      <c r="S8385" s="22"/>
      <c r="T8385" s="33" t="str">
        <f>IFERROR(VLOOKUP(S8385,[1]list!$C$4:$D$350,2,0),"")</f>
        <v/>
      </c>
      <c r="U8385" s="22"/>
      <c r="V8385" s="33" t="str">
        <f>IFERROR(VLOOKUP(U8385,[1]list!$C$4:$D$350,2,0),"")</f>
        <v/>
      </c>
    </row>
    <row r="8386" spans="1:22" x14ac:dyDescent="0.25">
      <c r="A8386" s="20"/>
      <c r="B8386" s="21"/>
      <c r="C8386" s="21" t="str">
        <f>IFERROR(VLOOKUP(B8386,[1]list!$A$4:$B$350,2,0),"")</f>
        <v/>
      </c>
      <c r="D8386" s="21"/>
      <c r="E8386" s="21"/>
      <c r="F8386" s="21"/>
      <c r="G8386" s="21"/>
      <c r="H8386" s="21"/>
      <c r="I8386" s="21"/>
      <c r="J8386" s="21"/>
      <c r="K8386" s="21"/>
      <c r="L8386" s="21"/>
      <c r="M8386" s="49"/>
      <c r="N8386" s="22">
        <f t="shared" si="131"/>
        <v>0</v>
      </c>
      <c r="O8386" s="22"/>
      <c r="P8386" s="22"/>
      <c r="Q8386" s="22"/>
      <c r="R8386" s="33" t="str">
        <f>IFERROR(VLOOKUP(Q8386,[1]list!$C$4:$D$350,2,0),"")</f>
        <v/>
      </c>
      <c r="S8386" s="22"/>
      <c r="T8386" s="33" t="str">
        <f>IFERROR(VLOOKUP(S8386,[1]list!$C$4:$D$350,2,0),"")</f>
        <v/>
      </c>
      <c r="U8386" s="22"/>
      <c r="V8386" s="33" t="str">
        <f>IFERROR(VLOOKUP(U8386,[1]list!$C$4:$D$350,2,0),"")</f>
        <v/>
      </c>
    </row>
    <row r="8387" spans="1:22" x14ac:dyDescent="0.25">
      <c r="A8387" s="20"/>
      <c r="B8387" s="21"/>
      <c r="C8387" s="21" t="str">
        <f>IFERROR(VLOOKUP(B8387,[1]list!$A$4:$B$350,2,0),"")</f>
        <v/>
      </c>
      <c r="D8387" s="21"/>
      <c r="E8387" s="21"/>
      <c r="F8387" s="21"/>
      <c r="G8387" s="21"/>
      <c r="H8387" s="21"/>
      <c r="I8387" s="21"/>
      <c r="J8387" s="21"/>
      <c r="K8387" s="21"/>
      <c r="L8387" s="21"/>
      <c r="M8387" s="49"/>
      <c r="N8387" s="22">
        <f t="shared" si="131"/>
        <v>0</v>
      </c>
      <c r="O8387" s="22"/>
      <c r="P8387" s="22"/>
      <c r="Q8387" s="22"/>
      <c r="R8387" s="33" t="str">
        <f>IFERROR(VLOOKUP(Q8387,[1]list!$C$4:$D$350,2,0),"")</f>
        <v/>
      </c>
      <c r="S8387" s="22"/>
      <c r="T8387" s="33" t="str">
        <f>IFERROR(VLOOKUP(S8387,[1]list!$C$4:$D$350,2,0),"")</f>
        <v/>
      </c>
      <c r="U8387" s="22"/>
      <c r="V8387" s="33" t="str">
        <f>IFERROR(VLOOKUP(U8387,[1]list!$C$4:$D$350,2,0),"")</f>
        <v/>
      </c>
    </row>
    <row r="8388" spans="1:22" x14ac:dyDescent="0.25">
      <c r="A8388" s="20"/>
      <c r="B8388" s="21"/>
      <c r="C8388" s="21" t="str">
        <f>IFERROR(VLOOKUP(B8388,[1]list!$A$4:$B$350,2,0),"")</f>
        <v/>
      </c>
      <c r="D8388" s="21"/>
      <c r="E8388" s="21"/>
      <c r="F8388" s="21"/>
      <c r="G8388" s="21"/>
      <c r="H8388" s="21"/>
      <c r="I8388" s="21"/>
      <c r="J8388" s="21"/>
      <c r="K8388" s="21"/>
      <c r="L8388" s="21"/>
      <c r="M8388" s="49"/>
      <c r="N8388" s="22">
        <f t="shared" si="131"/>
        <v>0</v>
      </c>
      <c r="O8388" s="22"/>
      <c r="P8388" s="22"/>
      <c r="Q8388" s="22"/>
      <c r="R8388" s="33" t="str">
        <f>IFERROR(VLOOKUP(Q8388,[1]list!$C$4:$D$350,2,0),"")</f>
        <v/>
      </c>
      <c r="S8388" s="22"/>
      <c r="T8388" s="33" t="str">
        <f>IFERROR(VLOOKUP(S8388,[1]list!$C$4:$D$350,2,0),"")</f>
        <v/>
      </c>
      <c r="U8388" s="22"/>
      <c r="V8388" s="33" t="str">
        <f>IFERROR(VLOOKUP(U8388,[1]list!$C$4:$D$350,2,0),"")</f>
        <v/>
      </c>
    </row>
    <row r="8389" spans="1:22" x14ac:dyDescent="0.25">
      <c r="A8389" s="20"/>
      <c r="B8389" s="21"/>
      <c r="C8389" s="21" t="str">
        <f>IFERROR(VLOOKUP(B8389,[1]list!$A$4:$B$350,2,0),"")</f>
        <v/>
      </c>
      <c r="D8389" s="21"/>
      <c r="E8389" s="21"/>
      <c r="F8389" s="21"/>
      <c r="G8389" s="21"/>
      <c r="H8389" s="21"/>
      <c r="I8389" s="21"/>
      <c r="J8389" s="21"/>
      <c r="K8389" s="21"/>
      <c r="L8389" s="21"/>
      <c r="M8389" s="49"/>
      <c r="N8389" s="22">
        <f t="shared" si="131"/>
        <v>0</v>
      </c>
      <c r="O8389" s="22"/>
      <c r="P8389" s="22"/>
      <c r="Q8389" s="22"/>
      <c r="R8389" s="33" t="str">
        <f>IFERROR(VLOOKUP(Q8389,[1]list!$C$4:$D$350,2,0),"")</f>
        <v/>
      </c>
      <c r="S8389" s="22"/>
      <c r="T8389" s="33" t="str">
        <f>IFERROR(VLOOKUP(S8389,[1]list!$C$4:$D$350,2,0),"")</f>
        <v/>
      </c>
      <c r="U8389" s="22"/>
      <c r="V8389" s="33" t="str">
        <f>IFERROR(VLOOKUP(U8389,[1]list!$C$4:$D$350,2,0),"")</f>
        <v/>
      </c>
    </row>
    <row r="8390" spans="1:22" x14ac:dyDescent="0.25">
      <c r="A8390" s="20"/>
      <c r="B8390" s="21"/>
      <c r="C8390" s="21" t="str">
        <f>IFERROR(VLOOKUP(B8390,[1]list!$A$4:$B$350,2,0),"")</f>
        <v/>
      </c>
      <c r="D8390" s="21"/>
      <c r="E8390" s="21"/>
      <c r="F8390" s="21"/>
      <c r="G8390" s="21"/>
      <c r="H8390" s="21"/>
      <c r="I8390" s="21"/>
      <c r="J8390" s="21"/>
      <c r="K8390" s="21"/>
      <c r="L8390" s="21"/>
      <c r="M8390" s="49"/>
      <c r="N8390" s="22">
        <f t="shared" ref="N8390:N8453" si="132">(E8390*F8390)+(H8390*I8390)+(K8390*L8390)</f>
        <v>0</v>
      </c>
      <c r="O8390" s="22"/>
      <c r="P8390" s="22"/>
      <c r="Q8390" s="22"/>
      <c r="R8390" s="33" t="str">
        <f>IFERROR(VLOOKUP(Q8390,[1]list!$C$4:$D$350,2,0),"")</f>
        <v/>
      </c>
      <c r="S8390" s="22"/>
      <c r="T8390" s="33" t="str">
        <f>IFERROR(VLOOKUP(S8390,[1]list!$C$4:$D$350,2,0),"")</f>
        <v/>
      </c>
      <c r="U8390" s="22"/>
      <c r="V8390" s="33" t="str">
        <f>IFERROR(VLOOKUP(U8390,[1]list!$C$4:$D$350,2,0),"")</f>
        <v/>
      </c>
    </row>
    <row r="8391" spans="1:22" x14ac:dyDescent="0.25">
      <c r="A8391" s="20"/>
      <c r="B8391" s="21"/>
      <c r="C8391" s="21" t="str">
        <f>IFERROR(VLOOKUP(B8391,[1]list!$A$4:$B$350,2,0),"")</f>
        <v/>
      </c>
      <c r="D8391" s="21"/>
      <c r="E8391" s="21"/>
      <c r="F8391" s="21"/>
      <c r="G8391" s="21"/>
      <c r="H8391" s="21"/>
      <c r="I8391" s="21"/>
      <c r="J8391" s="21"/>
      <c r="K8391" s="21"/>
      <c r="L8391" s="21"/>
      <c r="M8391" s="49"/>
      <c r="N8391" s="22">
        <f t="shared" si="132"/>
        <v>0</v>
      </c>
      <c r="O8391" s="22"/>
      <c r="P8391" s="22"/>
      <c r="Q8391" s="22"/>
      <c r="R8391" s="33" t="str">
        <f>IFERROR(VLOOKUP(Q8391,[1]list!$C$4:$D$350,2,0),"")</f>
        <v/>
      </c>
      <c r="S8391" s="22"/>
      <c r="T8391" s="33" t="str">
        <f>IFERROR(VLOOKUP(S8391,[1]list!$C$4:$D$350,2,0),"")</f>
        <v/>
      </c>
      <c r="U8391" s="22"/>
      <c r="V8391" s="33" t="str">
        <f>IFERROR(VLOOKUP(U8391,[1]list!$C$4:$D$350,2,0),"")</f>
        <v/>
      </c>
    </row>
    <row r="8392" spans="1:22" x14ac:dyDescent="0.25">
      <c r="A8392" s="20"/>
      <c r="B8392" s="21"/>
      <c r="C8392" s="21" t="str">
        <f>IFERROR(VLOOKUP(B8392,[1]list!$A$4:$B$350,2,0),"")</f>
        <v/>
      </c>
      <c r="D8392" s="21"/>
      <c r="E8392" s="21"/>
      <c r="F8392" s="21"/>
      <c r="G8392" s="21"/>
      <c r="H8392" s="21"/>
      <c r="I8392" s="21"/>
      <c r="J8392" s="21"/>
      <c r="K8392" s="21"/>
      <c r="L8392" s="21"/>
      <c r="M8392" s="49"/>
      <c r="N8392" s="22">
        <f t="shared" si="132"/>
        <v>0</v>
      </c>
      <c r="O8392" s="22"/>
      <c r="P8392" s="22"/>
      <c r="Q8392" s="22"/>
      <c r="R8392" s="33" t="str">
        <f>IFERROR(VLOOKUP(Q8392,[1]list!$C$4:$D$350,2,0),"")</f>
        <v/>
      </c>
      <c r="S8392" s="22"/>
      <c r="T8392" s="33" t="str">
        <f>IFERROR(VLOOKUP(S8392,[1]list!$C$4:$D$350,2,0),"")</f>
        <v/>
      </c>
      <c r="U8392" s="22"/>
      <c r="V8392" s="33" t="str">
        <f>IFERROR(VLOOKUP(U8392,[1]list!$C$4:$D$350,2,0),"")</f>
        <v/>
      </c>
    </row>
    <row r="8393" spans="1:22" x14ac:dyDescent="0.25">
      <c r="A8393" s="20"/>
      <c r="B8393" s="21"/>
      <c r="C8393" s="21" t="str">
        <f>IFERROR(VLOOKUP(B8393,[1]list!$A$4:$B$350,2,0),"")</f>
        <v/>
      </c>
      <c r="D8393" s="21"/>
      <c r="E8393" s="21"/>
      <c r="F8393" s="21"/>
      <c r="G8393" s="21"/>
      <c r="H8393" s="21"/>
      <c r="I8393" s="21"/>
      <c r="J8393" s="21"/>
      <c r="K8393" s="21"/>
      <c r="L8393" s="21"/>
      <c r="M8393" s="49"/>
      <c r="N8393" s="22">
        <f t="shared" si="132"/>
        <v>0</v>
      </c>
      <c r="O8393" s="22"/>
      <c r="P8393" s="22"/>
      <c r="Q8393" s="22"/>
      <c r="R8393" s="33" t="str">
        <f>IFERROR(VLOOKUP(Q8393,[1]list!$C$4:$D$350,2,0),"")</f>
        <v/>
      </c>
      <c r="S8393" s="22"/>
      <c r="T8393" s="33" t="str">
        <f>IFERROR(VLOOKUP(S8393,[1]list!$C$4:$D$350,2,0),"")</f>
        <v/>
      </c>
      <c r="U8393" s="22"/>
      <c r="V8393" s="33" t="str">
        <f>IFERROR(VLOOKUP(U8393,[1]list!$C$4:$D$350,2,0),"")</f>
        <v/>
      </c>
    </row>
    <row r="8394" spans="1:22" x14ac:dyDescent="0.25">
      <c r="A8394" s="20"/>
      <c r="B8394" s="21"/>
      <c r="C8394" s="21" t="str">
        <f>IFERROR(VLOOKUP(B8394,[1]list!$A$4:$B$350,2,0),"")</f>
        <v/>
      </c>
      <c r="D8394" s="21"/>
      <c r="E8394" s="21"/>
      <c r="F8394" s="21"/>
      <c r="G8394" s="21"/>
      <c r="H8394" s="21"/>
      <c r="I8394" s="21"/>
      <c r="J8394" s="21"/>
      <c r="K8394" s="21"/>
      <c r="L8394" s="21"/>
      <c r="M8394" s="49"/>
      <c r="N8394" s="22">
        <f t="shared" si="132"/>
        <v>0</v>
      </c>
      <c r="O8394" s="22"/>
      <c r="P8394" s="22"/>
      <c r="Q8394" s="22"/>
      <c r="R8394" s="33" t="str">
        <f>IFERROR(VLOOKUP(Q8394,[1]list!$C$4:$D$350,2,0),"")</f>
        <v/>
      </c>
      <c r="S8394" s="22"/>
      <c r="T8394" s="33" t="str">
        <f>IFERROR(VLOOKUP(S8394,[1]list!$C$4:$D$350,2,0),"")</f>
        <v/>
      </c>
      <c r="U8394" s="22"/>
      <c r="V8394" s="33" t="str">
        <f>IFERROR(VLOOKUP(U8394,[1]list!$C$4:$D$350,2,0),"")</f>
        <v/>
      </c>
    </row>
    <row r="8395" spans="1:22" x14ac:dyDescent="0.25">
      <c r="A8395" s="20"/>
      <c r="B8395" s="21"/>
      <c r="C8395" s="21" t="str">
        <f>IFERROR(VLOOKUP(B8395,[1]list!$A$4:$B$350,2,0),"")</f>
        <v/>
      </c>
      <c r="D8395" s="21"/>
      <c r="E8395" s="21"/>
      <c r="F8395" s="21"/>
      <c r="G8395" s="21"/>
      <c r="H8395" s="21"/>
      <c r="I8395" s="21"/>
      <c r="J8395" s="21"/>
      <c r="K8395" s="21"/>
      <c r="L8395" s="21"/>
      <c r="M8395" s="49"/>
      <c r="N8395" s="22">
        <f t="shared" si="132"/>
        <v>0</v>
      </c>
      <c r="O8395" s="22"/>
      <c r="P8395" s="22"/>
      <c r="Q8395" s="22"/>
      <c r="R8395" s="33" t="str">
        <f>IFERROR(VLOOKUP(Q8395,[1]list!$C$4:$D$350,2,0),"")</f>
        <v/>
      </c>
      <c r="S8395" s="22"/>
      <c r="T8395" s="33" t="str">
        <f>IFERROR(VLOOKUP(S8395,[1]list!$C$4:$D$350,2,0),"")</f>
        <v/>
      </c>
      <c r="U8395" s="22"/>
      <c r="V8395" s="33" t="str">
        <f>IFERROR(VLOOKUP(U8395,[1]list!$C$4:$D$350,2,0),"")</f>
        <v/>
      </c>
    </row>
    <row r="8396" spans="1:22" x14ac:dyDescent="0.25">
      <c r="A8396" s="20"/>
      <c r="B8396" s="21"/>
      <c r="C8396" s="21" t="str">
        <f>IFERROR(VLOOKUP(B8396,[1]list!$A$4:$B$350,2,0),"")</f>
        <v/>
      </c>
      <c r="D8396" s="21"/>
      <c r="E8396" s="21"/>
      <c r="F8396" s="21"/>
      <c r="G8396" s="21"/>
      <c r="H8396" s="21"/>
      <c r="I8396" s="21"/>
      <c r="J8396" s="21"/>
      <c r="K8396" s="21"/>
      <c r="L8396" s="21"/>
      <c r="M8396" s="49"/>
      <c r="N8396" s="22">
        <f t="shared" si="132"/>
        <v>0</v>
      </c>
      <c r="O8396" s="22"/>
      <c r="P8396" s="22"/>
      <c r="Q8396" s="22"/>
      <c r="R8396" s="33" t="str">
        <f>IFERROR(VLOOKUP(Q8396,[1]list!$C$4:$D$350,2,0),"")</f>
        <v/>
      </c>
      <c r="S8396" s="22"/>
      <c r="T8396" s="33" t="str">
        <f>IFERROR(VLOOKUP(S8396,[1]list!$C$4:$D$350,2,0),"")</f>
        <v/>
      </c>
      <c r="U8396" s="22"/>
      <c r="V8396" s="33" t="str">
        <f>IFERROR(VLOOKUP(U8396,[1]list!$C$4:$D$350,2,0),"")</f>
        <v/>
      </c>
    </row>
    <row r="8397" spans="1:22" x14ac:dyDescent="0.25">
      <c r="A8397" s="20"/>
      <c r="B8397" s="21"/>
      <c r="C8397" s="21" t="str">
        <f>IFERROR(VLOOKUP(B8397,[1]list!$A$4:$B$350,2,0),"")</f>
        <v/>
      </c>
      <c r="D8397" s="21"/>
      <c r="E8397" s="21"/>
      <c r="F8397" s="21"/>
      <c r="G8397" s="21"/>
      <c r="H8397" s="21"/>
      <c r="I8397" s="21"/>
      <c r="J8397" s="21"/>
      <c r="K8397" s="21"/>
      <c r="L8397" s="21"/>
      <c r="M8397" s="49"/>
      <c r="N8397" s="22">
        <f t="shared" si="132"/>
        <v>0</v>
      </c>
      <c r="O8397" s="22"/>
      <c r="P8397" s="22"/>
      <c r="Q8397" s="22"/>
      <c r="R8397" s="33" t="str">
        <f>IFERROR(VLOOKUP(Q8397,[1]list!$C$4:$D$350,2,0),"")</f>
        <v/>
      </c>
      <c r="S8397" s="22"/>
      <c r="T8397" s="33" t="str">
        <f>IFERROR(VLOOKUP(S8397,[1]list!$C$4:$D$350,2,0),"")</f>
        <v/>
      </c>
      <c r="U8397" s="22"/>
      <c r="V8397" s="33" t="str">
        <f>IFERROR(VLOOKUP(U8397,[1]list!$C$4:$D$350,2,0),"")</f>
        <v/>
      </c>
    </row>
    <row r="8398" spans="1:22" x14ac:dyDescent="0.25">
      <c r="A8398" s="20"/>
      <c r="B8398" s="21"/>
      <c r="C8398" s="21" t="str">
        <f>IFERROR(VLOOKUP(B8398,[1]list!$A$4:$B$350,2,0),"")</f>
        <v/>
      </c>
      <c r="D8398" s="21"/>
      <c r="E8398" s="21"/>
      <c r="F8398" s="21"/>
      <c r="G8398" s="21"/>
      <c r="H8398" s="21"/>
      <c r="I8398" s="21"/>
      <c r="J8398" s="21"/>
      <c r="K8398" s="21"/>
      <c r="L8398" s="21"/>
      <c r="M8398" s="49"/>
      <c r="N8398" s="22">
        <f t="shared" si="132"/>
        <v>0</v>
      </c>
      <c r="O8398" s="22"/>
      <c r="P8398" s="22"/>
      <c r="Q8398" s="22"/>
      <c r="R8398" s="33" t="str">
        <f>IFERROR(VLOOKUP(Q8398,[1]list!$C$4:$D$350,2,0),"")</f>
        <v/>
      </c>
      <c r="S8398" s="22"/>
      <c r="T8398" s="33" t="str">
        <f>IFERROR(VLOOKUP(S8398,[1]list!$C$4:$D$350,2,0),"")</f>
        <v/>
      </c>
      <c r="U8398" s="22"/>
      <c r="V8398" s="33" t="str">
        <f>IFERROR(VLOOKUP(U8398,[1]list!$C$4:$D$350,2,0),"")</f>
        <v/>
      </c>
    </row>
    <row r="8399" spans="1:22" x14ac:dyDescent="0.25">
      <c r="A8399" s="20"/>
      <c r="B8399" s="21"/>
      <c r="C8399" s="21" t="str">
        <f>IFERROR(VLOOKUP(B8399,[1]list!$A$4:$B$350,2,0),"")</f>
        <v/>
      </c>
      <c r="D8399" s="21"/>
      <c r="E8399" s="21"/>
      <c r="F8399" s="21"/>
      <c r="G8399" s="21"/>
      <c r="H8399" s="21"/>
      <c r="I8399" s="21"/>
      <c r="J8399" s="21"/>
      <c r="K8399" s="21"/>
      <c r="L8399" s="21"/>
      <c r="M8399" s="49"/>
      <c r="N8399" s="22">
        <f t="shared" si="132"/>
        <v>0</v>
      </c>
      <c r="O8399" s="22"/>
      <c r="P8399" s="22"/>
      <c r="Q8399" s="22"/>
      <c r="R8399" s="33" t="str">
        <f>IFERROR(VLOOKUP(Q8399,[1]list!$C$4:$D$350,2,0),"")</f>
        <v/>
      </c>
      <c r="S8399" s="22"/>
      <c r="T8399" s="33" t="str">
        <f>IFERROR(VLOOKUP(S8399,[1]list!$C$4:$D$350,2,0),"")</f>
        <v/>
      </c>
      <c r="U8399" s="22"/>
      <c r="V8399" s="33" t="str">
        <f>IFERROR(VLOOKUP(U8399,[1]list!$C$4:$D$350,2,0),"")</f>
        <v/>
      </c>
    </row>
    <row r="8400" spans="1:22" x14ac:dyDescent="0.25">
      <c r="A8400" s="20"/>
      <c r="B8400" s="21"/>
      <c r="C8400" s="21" t="str">
        <f>IFERROR(VLOOKUP(B8400,[1]list!$A$4:$B$350,2,0),"")</f>
        <v/>
      </c>
      <c r="D8400" s="21"/>
      <c r="E8400" s="21"/>
      <c r="F8400" s="21"/>
      <c r="G8400" s="21"/>
      <c r="H8400" s="21"/>
      <c r="I8400" s="21"/>
      <c r="J8400" s="21"/>
      <c r="K8400" s="21"/>
      <c r="L8400" s="21"/>
      <c r="M8400" s="49"/>
      <c r="N8400" s="22">
        <f t="shared" si="132"/>
        <v>0</v>
      </c>
      <c r="O8400" s="22"/>
      <c r="P8400" s="22"/>
      <c r="Q8400" s="22"/>
      <c r="R8400" s="33" t="str">
        <f>IFERROR(VLOOKUP(Q8400,[1]list!$C$4:$D$350,2,0),"")</f>
        <v/>
      </c>
      <c r="S8400" s="22"/>
      <c r="T8400" s="33" t="str">
        <f>IFERROR(VLOOKUP(S8400,[1]list!$C$4:$D$350,2,0),"")</f>
        <v/>
      </c>
      <c r="U8400" s="22"/>
      <c r="V8400" s="33" t="str">
        <f>IFERROR(VLOOKUP(U8400,[1]list!$C$4:$D$350,2,0),"")</f>
        <v/>
      </c>
    </row>
    <row r="8401" spans="1:22" x14ac:dyDescent="0.25">
      <c r="A8401" s="20"/>
      <c r="B8401" s="21"/>
      <c r="C8401" s="21" t="str">
        <f>IFERROR(VLOOKUP(B8401,[1]list!$A$4:$B$350,2,0),"")</f>
        <v/>
      </c>
      <c r="D8401" s="21"/>
      <c r="E8401" s="21"/>
      <c r="F8401" s="21"/>
      <c r="G8401" s="21"/>
      <c r="H8401" s="21"/>
      <c r="I8401" s="21"/>
      <c r="J8401" s="21"/>
      <c r="K8401" s="21"/>
      <c r="L8401" s="21"/>
      <c r="M8401" s="49"/>
      <c r="N8401" s="22">
        <f t="shared" si="132"/>
        <v>0</v>
      </c>
      <c r="O8401" s="22"/>
      <c r="P8401" s="22"/>
      <c r="Q8401" s="22"/>
      <c r="R8401" s="33" t="str">
        <f>IFERROR(VLOOKUP(Q8401,[1]list!$C$4:$D$350,2,0),"")</f>
        <v/>
      </c>
      <c r="S8401" s="22"/>
      <c r="T8401" s="33" t="str">
        <f>IFERROR(VLOOKUP(S8401,[1]list!$C$4:$D$350,2,0),"")</f>
        <v/>
      </c>
      <c r="U8401" s="22"/>
      <c r="V8401" s="33" t="str">
        <f>IFERROR(VLOOKUP(U8401,[1]list!$C$4:$D$350,2,0),"")</f>
        <v/>
      </c>
    </row>
    <row r="8402" spans="1:22" x14ac:dyDescent="0.25">
      <c r="A8402" s="20"/>
      <c r="B8402" s="21"/>
      <c r="C8402" s="21" t="str">
        <f>IFERROR(VLOOKUP(B8402,[1]list!$A$4:$B$350,2,0),"")</f>
        <v/>
      </c>
      <c r="D8402" s="21"/>
      <c r="E8402" s="21"/>
      <c r="F8402" s="21"/>
      <c r="G8402" s="21"/>
      <c r="H8402" s="21"/>
      <c r="I8402" s="21"/>
      <c r="J8402" s="21"/>
      <c r="K8402" s="21"/>
      <c r="L8402" s="21"/>
      <c r="M8402" s="49"/>
      <c r="N8402" s="22">
        <f t="shared" si="132"/>
        <v>0</v>
      </c>
      <c r="O8402" s="22"/>
      <c r="P8402" s="22"/>
      <c r="Q8402" s="22"/>
      <c r="R8402" s="33" t="str">
        <f>IFERROR(VLOOKUP(Q8402,[1]list!$C$4:$D$350,2,0),"")</f>
        <v/>
      </c>
      <c r="S8402" s="22"/>
      <c r="T8402" s="33" t="str">
        <f>IFERROR(VLOOKUP(S8402,[1]list!$C$4:$D$350,2,0),"")</f>
        <v/>
      </c>
      <c r="U8402" s="22"/>
      <c r="V8402" s="33" t="str">
        <f>IFERROR(VLOOKUP(U8402,[1]list!$C$4:$D$350,2,0),"")</f>
        <v/>
      </c>
    </row>
    <row r="8403" spans="1:22" x14ac:dyDescent="0.25">
      <c r="A8403" s="20"/>
      <c r="B8403" s="21"/>
      <c r="C8403" s="21" t="str">
        <f>IFERROR(VLOOKUP(B8403,[1]list!$A$4:$B$350,2,0),"")</f>
        <v/>
      </c>
      <c r="D8403" s="21"/>
      <c r="E8403" s="21"/>
      <c r="F8403" s="21"/>
      <c r="G8403" s="21"/>
      <c r="H8403" s="21"/>
      <c r="I8403" s="21"/>
      <c r="J8403" s="21"/>
      <c r="K8403" s="21"/>
      <c r="L8403" s="21"/>
      <c r="M8403" s="49"/>
      <c r="N8403" s="22">
        <f t="shared" si="132"/>
        <v>0</v>
      </c>
      <c r="O8403" s="22"/>
      <c r="P8403" s="22"/>
      <c r="Q8403" s="22"/>
      <c r="R8403" s="33" t="str">
        <f>IFERROR(VLOOKUP(Q8403,[1]list!$C$4:$D$350,2,0),"")</f>
        <v/>
      </c>
      <c r="S8403" s="22"/>
      <c r="T8403" s="33" t="str">
        <f>IFERROR(VLOOKUP(S8403,[1]list!$C$4:$D$350,2,0),"")</f>
        <v/>
      </c>
      <c r="U8403" s="22"/>
      <c r="V8403" s="33" t="str">
        <f>IFERROR(VLOOKUP(U8403,[1]list!$C$4:$D$350,2,0),"")</f>
        <v/>
      </c>
    </row>
    <row r="8404" spans="1:22" x14ac:dyDescent="0.25">
      <c r="A8404" s="20"/>
      <c r="B8404" s="21"/>
      <c r="C8404" s="21" t="str">
        <f>IFERROR(VLOOKUP(B8404,[1]list!$A$4:$B$350,2,0),"")</f>
        <v/>
      </c>
      <c r="D8404" s="21"/>
      <c r="E8404" s="21"/>
      <c r="F8404" s="21"/>
      <c r="G8404" s="21"/>
      <c r="H8404" s="21"/>
      <c r="I8404" s="21"/>
      <c r="J8404" s="21"/>
      <c r="K8404" s="21"/>
      <c r="L8404" s="21"/>
      <c r="M8404" s="49"/>
      <c r="N8404" s="22">
        <f t="shared" si="132"/>
        <v>0</v>
      </c>
      <c r="O8404" s="22"/>
      <c r="P8404" s="22"/>
      <c r="Q8404" s="22"/>
      <c r="R8404" s="33" t="str">
        <f>IFERROR(VLOOKUP(Q8404,[1]list!$C$4:$D$350,2,0),"")</f>
        <v/>
      </c>
      <c r="S8404" s="22"/>
      <c r="T8404" s="33" t="str">
        <f>IFERROR(VLOOKUP(S8404,[1]list!$C$4:$D$350,2,0),"")</f>
        <v/>
      </c>
      <c r="U8404" s="22"/>
      <c r="V8404" s="33" t="str">
        <f>IFERROR(VLOOKUP(U8404,[1]list!$C$4:$D$350,2,0),"")</f>
        <v/>
      </c>
    </row>
    <row r="8405" spans="1:22" x14ac:dyDescent="0.25">
      <c r="A8405" s="20"/>
      <c r="B8405" s="21"/>
      <c r="C8405" s="21" t="str">
        <f>IFERROR(VLOOKUP(B8405,[1]list!$A$4:$B$350,2,0),"")</f>
        <v/>
      </c>
      <c r="D8405" s="21"/>
      <c r="E8405" s="21"/>
      <c r="F8405" s="21"/>
      <c r="G8405" s="21"/>
      <c r="H8405" s="21"/>
      <c r="I8405" s="21"/>
      <c r="J8405" s="21"/>
      <c r="K8405" s="21"/>
      <c r="L8405" s="21"/>
      <c r="M8405" s="49"/>
      <c r="N8405" s="22">
        <f t="shared" si="132"/>
        <v>0</v>
      </c>
      <c r="O8405" s="22"/>
      <c r="P8405" s="22"/>
      <c r="Q8405" s="22"/>
      <c r="R8405" s="33" t="str">
        <f>IFERROR(VLOOKUP(Q8405,[1]list!$C$4:$D$350,2,0),"")</f>
        <v/>
      </c>
      <c r="S8405" s="22"/>
      <c r="T8405" s="33" t="str">
        <f>IFERROR(VLOOKUP(S8405,[1]list!$C$4:$D$350,2,0),"")</f>
        <v/>
      </c>
      <c r="U8405" s="22"/>
      <c r="V8405" s="33" t="str">
        <f>IFERROR(VLOOKUP(U8405,[1]list!$C$4:$D$350,2,0),"")</f>
        <v/>
      </c>
    </row>
    <row r="8406" spans="1:22" x14ac:dyDescent="0.25">
      <c r="A8406" s="20"/>
      <c r="B8406" s="21"/>
      <c r="C8406" s="21" t="str">
        <f>IFERROR(VLOOKUP(B8406,[1]list!$A$4:$B$350,2,0),"")</f>
        <v/>
      </c>
      <c r="D8406" s="21"/>
      <c r="E8406" s="21"/>
      <c r="F8406" s="21"/>
      <c r="G8406" s="21"/>
      <c r="H8406" s="21"/>
      <c r="I8406" s="21"/>
      <c r="J8406" s="21"/>
      <c r="K8406" s="21"/>
      <c r="L8406" s="21"/>
      <c r="M8406" s="49"/>
      <c r="N8406" s="22">
        <f t="shared" si="132"/>
        <v>0</v>
      </c>
      <c r="O8406" s="22"/>
      <c r="P8406" s="22"/>
      <c r="Q8406" s="22"/>
      <c r="R8406" s="33" t="str">
        <f>IFERROR(VLOOKUP(Q8406,[1]list!$C$4:$D$350,2,0),"")</f>
        <v/>
      </c>
      <c r="S8406" s="22"/>
      <c r="T8406" s="33" t="str">
        <f>IFERROR(VLOOKUP(S8406,[1]list!$C$4:$D$350,2,0),"")</f>
        <v/>
      </c>
      <c r="U8406" s="22"/>
      <c r="V8406" s="33" t="str">
        <f>IFERROR(VLOOKUP(U8406,[1]list!$C$4:$D$350,2,0),"")</f>
        <v/>
      </c>
    </row>
    <row r="8407" spans="1:22" x14ac:dyDescent="0.25">
      <c r="A8407" s="20"/>
      <c r="B8407" s="21"/>
      <c r="C8407" s="21" t="str">
        <f>IFERROR(VLOOKUP(B8407,[1]list!$A$4:$B$350,2,0),"")</f>
        <v/>
      </c>
      <c r="D8407" s="21"/>
      <c r="E8407" s="21"/>
      <c r="F8407" s="21"/>
      <c r="G8407" s="21"/>
      <c r="H8407" s="21"/>
      <c r="I8407" s="21"/>
      <c r="J8407" s="21"/>
      <c r="K8407" s="21"/>
      <c r="L8407" s="21"/>
      <c r="M8407" s="49"/>
      <c r="N8407" s="22">
        <f t="shared" si="132"/>
        <v>0</v>
      </c>
      <c r="O8407" s="22"/>
      <c r="P8407" s="22"/>
      <c r="Q8407" s="22"/>
      <c r="R8407" s="33" t="str">
        <f>IFERROR(VLOOKUP(Q8407,[1]list!$C$4:$D$350,2,0),"")</f>
        <v/>
      </c>
      <c r="S8407" s="22"/>
      <c r="T8407" s="33" t="str">
        <f>IFERROR(VLOOKUP(S8407,[1]list!$C$4:$D$350,2,0),"")</f>
        <v/>
      </c>
      <c r="U8407" s="22"/>
      <c r="V8407" s="33" t="str">
        <f>IFERROR(VLOOKUP(U8407,[1]list!$C$4:$D$350,2,0),"")</f>
        <v/>
      </c>
    </row>
    <row r="8408" spans="1:22" x14ac:dyDescent="0.25">
      <c r="A8408" s="20"/>
      <c r="B8408" s="21"/>
      <c r="C8408" s="21" t="str">
        <f>IFERROR(VLOOKUP(B8408,[1]list!$A$4:$B$350,2,0),"")</f>
        <v/>
      </c>
      <c r="D8408" s="21"/>
      <c r="E8408" s="21"/>
      <c r="F8408" s="21"/>
      <c r="G8408" s="21"/>
      <c r="H8408" s="21"/>
      <c r="I8408" s="21"/>
      <c r="J8408" s="21"/>
      <c r="K8408" s="21"/>
      <c r="L8408" s="21"/>
      <c r="M8408" s="49"/>
      <c r="N8408" s="22">
        <f t="shared" si="132"/>
        <v>0</v>
      </c>
      <c r="O8408" s="22"/>
      <c r="P8408" s="22"/>
      <c r="Q8408" s="22"/>
      <c r="R8408" s="33" t="str">
        <f>IFERROR(VLOOKUP(Q8408,[1]list!$C$4:$D$350,2,0),"")</f>
        <v/>
      </c>
      <c r="S8408" s="22"/>
      <c r="T8408" s="33" t="str">
        <f>IFERROR(VLOOKUP(S8408,[1]list!$C$4:$D$350,2,0),"")</f>
        <v/>
      </c>
      <c r="U8408" s="22"/>
      <c r="V8408" s="33" t="str">
        <f>IFERROR(VLOOKUP(U8408,[1]list!$C$4:$D$350,2,0),"")</f>
        <v/>
      </c>
    </row>
    <row r="8409" spans="1:22" x14ac:dyDescent="0.25">
      <c r="A8409" s="20"/>
      <c r="B8409" s="21"/>
      <c r="C8409" s="21" t="str">
        <f>IFERROR(VLOOKUP(B8409,[1]list!$A$4:$B$350,2,0),"")</f>
        <v/>
      </c>
      <c r="D8409" s="21"/>
      <c r="E8409" s="21"/>
      <c r="F8409" s="21"/>
      <c r="G8409" s="21"/>
      <c r="H8409" s="21"/>
      <c r="I8409" s="21"/>
      <c r="J8409" s="21"/>
      <c r="K8409" s="21"/>
      <c r="L8409" s="21"/>
      <c r="M8409" s="49"/>
      <c r="N8409" s="22">
        <f t="shared" si="132"/>
        <v>0</v>
      </c>
      <c r="O8409" s="22"/>
      <c r="P8409" s="22"/>
      <c r="Q8409" s="22"/>
      <c r="R8409" s="33" t="str">
        <f>IFERROR(VLOOKUP(Q8409,[1]list!$C$4:$D$350,2,0),"")</f>
        <v/>
      </c>
      <c r="S8409" s="22"/>
      <c r="T8409" s="33" t="str">
        <f>IFERROR(VLOOKUP(S8409,[1]list!$C$4:$D$350,2,0),"")</f>
        <v/>
      </c>
      <c r="U8409" s="22"/>
      <c r="V8409" s="33" t="str">
        <f>IFERROR(VLOOKUP(U8409,[1]list!$C$4:$D$350,2,0),"")</f>
        <v/>
      </c>
    </row>
    <row r="8410" spans="1:22" x14ac:dyDescent="0.25">
      <c r="A8410" s="20"/>
      <c r="B8410" s="21"/>
      <c r="C8410" s="21" t="str">
        <f>IFERROR(VLOOKUP(B8410,[1]list!$A$4:$B$350,2,0),"")</f>
        <v/>
      </c>
      <c r="D8410" s="21"/>
      <c r="E8410" s="21"/>
      <c r="F8410" s="21"/>
      <c r="G8410" s="21"/>
      <c r="H8410" s="21"/>
      <c r="I8410" s="21"/>
      <c r="J8410" s="21"/>
      <c r="K8410" s="21"/>
      <c r="L8410" s="21"/>
      <c r="M8410" s="49"/>
      <c r="N8410" s="22">
        <f t="shared" si="132"/>
        <v>0</v>
      </c>
      <c r="O8410" s="22"/>
      <c r="P8410" s="22"/>
      <c r="Q8410" s="22"/>
      <c r="R8410" s="33" t="str">
        <f>IFERROR(VLOOKUP(Q8410,[1]list!$C$4:$D$350,2,0),"")</f>
        <v/>
      </c>
      <c r="S8410" s="22"/>
      <c r="T8410" s="33" t="str">
        <f>IFERROR(VLOOKUP(S8410,[1]list!$C$4:$D$350,2,0),"")</f>
        <v/>
      </c>
      <c r="U8410" s="22"/>
      <c r="V8410" s="33" t="str">
        <f>IFERROR(VLOOKUP(U8410,[1]list!$C$4:$D$350,2,0),"")</f>
        <v/>
      </c>
    </row>
    <row r="8411" spans="1:22" x14ac:dyDescent="0.25">
      <c r="A8411" s="20"/>
      <c r="B8411" s="21"/>
      <c r="C8411" s="21" t="str">
        <f>IFERROR(VLOOKUP(B8411,[1]list!$A$4:$B$350,2,0),"")</f>
        <v/>
      </c>
      <c r="D8411" s="21"/>
      <c r="E8411" s="21"/>
      <c r="F8411" s="21"/>
      <c r="G8411" s="21"/>
      <c r="H8411" s="21"/>
      <c r="I8411" s="21"/>
      <c r="J8411" s="21"/>
      <c r="K8411" s="21"/>
      <c r="L8411" s="21"/>
      <c r="M8411" s="49"/>
      <c r="N8411" s="22">
        <f t="shared" si="132"/>
        <v>0</v>
      </c>
      <c r="O8411" s="22"/>
      <c r="P8411" s="22"/>
      <c r="Q8411" s="22"/>
      <c r="R8411" s="33" t="str">
        <f>IFERROR(VLOOKUP(Q8411,[1]list!$C$4:$D$350,2,0),"")</f>
        <v/>
      </c>
      <c r="S8411" s="22"/>
      <c r="T8411" s="33" t="str">
        <f>IFERROR(VLOOKUP(S8411,[1]list!$C$4:$D$350,2,0),"")</f>
        <v/>
      </c>
      <c r="U8411" s="22"/>
      <c r="V8411" s="33" t="str">
        <f>IFERROR(VLOOKUP(U8411,[1]list!$C$4:$D$350,2,0),"")</f>
        <v/>
      </c>
    </row>
    <row r="8412" spans="1:22" x14ac:dyDescent="0.25">
      <c r="A8412" s="20"/>
      <c r="B8412" s="21"/>
      <c r="C8412" s="21" t="str">
        <f>IFERROR(VLOOKUP(B8412,[1]list!$A$4:$B$350,2,0),"")</f>
        <v/>
      </c>
      <c r="D8412" s="21"/>
      <c r="E8412" s="21"/>
      <c r="F8412" s="21"/>
      <c r="G8412" s="21"/>
      <c r="H8412" s="21"/>
      <c r="I8412" s="21"/>
      <c r="J8412" s="21"/>
      <c r="K8412" s="21"/>
      <c r="L8412" s="21"/>
      <c r="M8412" s="49"/>
      <c r="N8412" s="22">
        <f t="shared" si="132"/>
        <v>0</v>
      </c>
      <c r="O8412" s="22"/>
      <c r="P8412" s="22"/>
      <c r="Q8412" s="22"/>
      <c r="R8412" s="33" t="str">
        <f>IFERROR(VLOOKUP(Q8412,[1]list!$C$4:$D$350,2,0),"")</f>
        <v/>
      </c>
      <c r="S8412" s="22"/>
      <c r="T8412" s="33" t="str">
        <f>IFERROR(VLOOKUP(S8412,[1]list!$C$4:$D$350,2,0),"")</f>
        <v/>
      </c>
      <c r="U8412" s="22"/>
      <c r="V8412" s="33" t="str">
        <f>IFERROR(VLOOKUP(U8412,[1]list!$C$4:$D$350,2,0),"")</f>
        <v/>
      </c>
    </row>
    <row r="8413" spans="1:22" x14ac:dyDescent="0.25">
      <c r="A8413" s="20"/>
      <c r="B8413" s="21"/>
      <c r="C8413" s="21" t="str">
        <f>IFERROR(VLOOKUP(B8413,[1]list!$A$4:$B$350,2,0),"")</f>
        <v/>
      </c>
      <c r="D8413" s="21"/>
      <c r="E8413" s="21"/>
      <c r="F8413" s="21"/>
      <c r="G8413" s="21"/>
      <c r="H8413" s="21"/>
      <c r="I8413" s="21"/>
      <c r="J8413" s="21"/>
      <c r="K8413" s="21"/>
      <c r="L8413" s="21"/>
      <c r="M8413" s="49"/>
      <c r="N8413" s="22">
        <f t="shared" si="132"/>
        <v>0</v>
      </c>
      <c r="O8413" s="22"/>
      <c r="P8413" s="22"/>
      <c r="Q8413" s="22"/>
      <c r="R8413" s="33" t="str">
        <f>IFERROR(VLOOKUP(Q8413,[1]list!$C$4:$D$350,2,0),"")</f>
        <v/>
      </c>
      <c r="S8413" s="22"/>
      <c r="T8413" s="33" t="str">
        <f>IFERROR(VLOOKUP(S8413,[1]list!$C$4:$D$350,2,0),"")</f>
        <v/>
      </c>
      <c r="U8413" s="22"/>
      <c r="V8413" s="33" t="str">
        <f>IFERROR(VLOOKUP(U8413,[1]list!$C$4:$D$350,2,0),"")</f>
        <v/>
      </c>
    </row>
    <row r="8414" spans="1:22" x14ac:dyDescent="0.25">
      <c r="A8414" s="20"/>
      <c r="B8414" s="21"/>
      <c r="C8414" s="21" t="str">
        <f>IFERROR(VLOOKUP(B8414,[1]list!$A$4:$B$350,2,0),"")</f>
        <v/>
      </c>
      <c r="D8414" s="21"/>
      <c r="E8414" s="21"/>
      <c r="F8414" s="21"/>
      <c r="G8414" s="21"/>
      <c r="H8414" s="21"/>
      <c r="I8414" s="21"/>
      <c r="J8414" s="21"/>
      <c r="K8414" s="21"/>
      <c r="L8414" s="21"/>
      <c r="M8414" s="49"/>
      <c r="N8414" s="22">
        <f t="shared" si="132"/>
        <v>0</v>
      </c>
      <c r="O8414" s="22"/>
      <c r="P8414" s="22"/>
      <c r="Q8414" s="22"/>
      <c r="R8414" s="33" t="str">
        <f>IFERROR(VLOOKUP(Q8414,[1]list!$C$4:$D$350,2,0),"")</f>
        <v/>
      </c>
      <c r="S8414" s="22"/>
      <c r="T8414" s="33" t="str">
        <f>IFERROR(VLOOKUP(S8414,[1]list!$C$4:$D$350,2,0),"")</f>
        <v/>
      </c>
      <c r="U8414" s="22"/>
      <c r="V8414" s="33" t="str">
        <f>IFERROR(VLOOKUP(U8414,[1]list!$C$4:$D$350,2,0),"")</f>
        <v/>
      </c>
    </row>
    <row r="8415" spans="1:22" x14ac:dyDescent="0.25">
      <c r="A8415" s="20"/>
      <c r="B8415" s="21"/>
      <c r="C8415" s="21" t="str">
        <f>IFERROR(VLOOKUP(B8415,[1]list!$A$4:$B$350,2,0),"")</f>
        <v/>
      </c>
      <c r="D8415" s="21"/>
      <c r="E8415" s="21"/>
      <c r="F8415" s="21"/>
      <c r="G8415" s="21"/>
      <c r="H8415" s="21"/>
      <c r="I8415" s="21"/>
      <c r="J8415" s="21"/>
      <c r="K8415" s="21"/>
      <c r="L8415" s="21"/>
      <c r="M8415" s="49"/>
      <c r="N8415" s="22">
        <f t="shared" si="132"/>
        <v>0</v>
      </c>
      <c r="O8415" s="22"/>
      <c r="P8415" s="22"/>
      <c r="Q8415" s="22"/>
      <c r="R8415" s="33" t="str">
        <f>IFERROR(VLOOKUP(Q8415,[1]list!$C$4:$D$350,2,0),"")</f>
        <v/>
      </c>
      <c r="S8415" s="22"/>
      <c r="T8415" s="33" t="str">
        <f>IFERROR(VLOOKUP(S8415,[1]list!$C$4:$D$350,2,0),"")</f>
        <v/>
      </c>
      <c r="U8415" s="22"/>
      <c r="V8415" s="33" t="str">
        <f>IFERROR(VLOOKUP(U8415,[1]list!$C$4:$D$350,2,0),"")</f>
        <v/>
      </c>
    </row>
    <row r="8416" spans="1:22" x14ac:dyDescent="0.25">
      <c r="A8416" s="20"/>
      <c r="B8416" s="21"/>
      <c r="C8416" s="21" t="str">
        <f>IFERROR(VLOOKUP(B8416,[1]list!$A$4:$B$350,2,0),"")</f>
        <v/>
      </c>
      <c r="D8416" s="21"/>
      <c r="E8416" s="21"/>
      <c r="F8416" s="21"/>
      <c r="G8416" s="21"/>
      <c r="H8416" s="21"/>
      <c r="I8416" s="21"/>
      <c r="J8416" s="21"/>
      <c r="K8416" s="21"/>
      <c r="L8416" s="21"/>
      <c r="M8416" s="49"/>
      <c r="N8416" s="22">
        <f t="shared" si="132"/>
        <v>0</v>
      </c>
      <c r="O8416" s="22"/>
      <c r="P8416" s="22"/>
      <c r="Q8416" s="22"/>
      <c r="R8416" s="33" t="str">
        <f>IFERROR(VLOOKUP(Q8416,[1]list!$C$4:$D$350,2,0),"")</f>
        <v/>
      </c>
      <c r="S8416" s="22"/>
      <c r="T8416" s="33" t="str">
        <f>IFERROR(VLOOKUP(S8416,[1]list!$C$4:$D$350,2,0),"")</f>
        <v/>
      </c>
      <c r="U8416" s="22"/>
      <c r="V8416" s="33" t="str">
        <f>IFERROR(VLOOKUP(U8416,[1]list!$C$4:$D$350,2,0),"")</f>
        <v/>
      </c>
    </row>
    <row r="8417" spans="1:22" x14ac:dyDescent="0.25">
      <c r="A8417" s="20"/>
      <c r="B8417" s="21"/>
      <c r="C8417" s="21" t="str">
        <f>IFERROR(VLOOKUP(B8417,[1]list!$A$4:$B$350,2,0),"")</f>
        <v/>
      </c>
      <c r="D8417" s="21"/>
      <c r="E8417" s="21"/>
      <c r="F8417" s="21"/>
      <c r="G8417" s="21"/>
      <c r="H8417" s="21"/>
      <c r="I8417" s="21"/>
      <c r="J8417" s="21"/>
      <c r="K8417" s="21"/>
      <c r="L8417" s="21"/>
      <c r="M8417" s="49"/>
      <c r="N8417" s="22">
        <f t="shared" si="132"/>
        <v>0</v>
      </c>
      <c r="O8417" s="22"/>
      <c r="P8417" s="22"/>
      <c r="Q8417" s="22"/>
      <c r="R8417" s="33" t="str">
        <f>IFERROR(VLOOKUP(Q8417,[1]list!$C$4:$D$350,2,0),"")</f>
        <v/>
      </c>
      <c r="S8417" s="22"/>
      <c r="T8417" s="33" t="str">
        <f>IFERROR(VLOOKUP(S8417,[1]list!$C$4:$D$350,2,0),"")</f>
        <v/>
      </c>
      <c r="U8417" s="22"/>
      <c r="V8417" s="33" t="str">
        <f>IFERROR(VLOOKUP(U8417,[1]list!$C$4:$D$350,2,0),"")</f>
        <v/>
      </c>
    </row>
    <row r="8418" spans="1:22" x14ac:dyDescent="0.25">
      <c r="A8418" s="20"/>
      <c r="B8418" s="21"/>
      <c r="C8418" s="21" t="str">
        <f>IFERROR(VLOOKUP(B8418,[1]list!$A$4:$B$350,2,0),"")</f>
        <v/>
      </c>
      <c r="D8418" s="21"/>
      <c r="E8418" s="21"/>
      <c r="F8418" s="21"/>
      <c r="G8418" s="21"/>
      <c r="H8418" s="21"/>
      <c r="I8418" s="21"/>
      <c r="J8418" s="21"/>
      <c r="K8418" s="21"/>
      <c r="L8418" s="21"/>
      <c r="M8418" s="49"/>
      <c r="N8418" s="22">
        <f t="shared" si="132"/>
        <v>0</v>
      </c>
      <c r="O8418" s="22"/>
      <c r="P8418" s="22"/>
      <c r="Q8418" s="22"/>
      <c r="R8418" s="33" t="str">
        <f>IFERROR(VLOOKUP(Q8418,[1]list!$C$4:$D$350,2,0),"")</f>
        <v/>
      </c>
      <c r="S8418" s="22"/>
      <c r="T8418" s="33" t="str">
        <f>IFERROR(VLOOKUP(S8418,[1]list!$C$4:$D$350,2,0),"")</f>
        <v/>
      </c>
      <c r="U8418" s="22"/>
      <c r="V8418" s="33" t="str">
        <f>IFERROR(VLOOKUP(U8418,[1]list!$C$4:$D$350,2,0),"")</f>
        <v/>
      </c>
    </row>
    <row r="8419" spans="1:22" x14ac:dyDescent="0.25">
      <c r="A8419" s="20"/>
      <c r="B8419" s="21"/>
      <c r="C8419" s="21" t="str">
        <f>IFERROR(VLOOKUP(B8419,[1]list!$A$4:$B$350,2,0),"")</f>
        <v/>
      </c>
      <c r="D8419" s="21"/>
      <c r="E8419" s="21"/>
      <c r="F8419" s="21"/>
      <c r="G8419" s="21"/>
      <c r="H8419" s="21"/>
      <c r="I8419" s="21"/>
      <c r="J8419" s="21"/>
      <c r="K8419" s="21"/>
      <c r="L8419" s="21"/>
      <c r="M8419" s="49"/>
      <c r="N8419" s="22">
        <f t="shared" si="132"/>
        <v>0</v>
      </c>
      <c r="O8419" s="22"/>
      <c r="P8419" s="22"/>
      <c r="Q8419" s="22"/>
      <c r="R8419" s="33" t="str">
        <f>IFERROR(VLOOKUP(Q8419,[1]list!$C$4:$D$350,2,0),"")</f>
        <v/>
      </c>
      <c r="S8419" s="22"/>
      <c r="T8419" s="33" t="str">
        <f>IFERROR(VLOOKUP(S8419,[1]list!$C$4:$D$350,2,0),"")</f>
        <v/>
      </c>
      <c r="U8419" s="22"/>
      <c r="V8419" s="33" t="str">
        <f>IFERROR(VLOOKUP(U8419,[1]list!$C$4:$D$350,2,0),"")</f>
        <v/>
      </c>
    </row>
    <row r="8420" spans="1:22" x14ac:dyDescent="0.25">
      <c r="A8420" s="20"/>
      <c r="B8420" s="21"/>
      <c r="C8420" s="21" t="str">
        <f>IFERROR(VLOOKUP(B8420,[1]list!$A$4:$B$350,2,0),"")</f>
        <v/>
      </c>
      <c r="D8420" s="21"/>
      <c r="E8420" s="21"/>
      <c r="F8420" s="21"/>
      <c r="G8420" s="21"/>
      <c r="H8420" s="21"/>
      <c r="I8420" s="21"/>
      <c r="J8420" s="21"/>
      <c r="K8420" s="21"/>
      <c r="L8420" s="21"/>
      <c r="M8420" s="49"/>
      <c r="N8420" s="22">
        <f t="shared" si="132"/>
        <v>0</v>
      </c>
      <c r="O8420" s="22"/>
      <c r="P8420" s="22"/>
      <c r="Q8420" s="22"/>
      <c r="R8420" s="33" t="str">
        <f>IFERROR(VLOOKUP(Q8420,[1]list!$C$4:$D$350,2,0),"")</f>
        <v/>
      </c>
      <c r="S8420" s="22"/>
      <c r="T8420" s="33" t="str">
        <f>IFERROR(VLOOKUP(S8420,[1]list!$C$4:$D$350,2,0),"")</f>
        <v/>
      </c>
      <c r="U8420" s="22"/>
      <c r="V8420" s="33" t="str">
        <f>IFERROR(VLOOKUP(U8420,[1]list!$C$4:$D$350,2,0),"")</f>
        <v/>
      </c>
    </row>
    <row r="8421" spans="1:22" x14ac:dyDescent="0.25">
      <c r="A8421" s="20"/>
      <c r="B8421" s="21"/>
      <c r="C8421" s="21" t="str">
        <f>IFERROR(VLOOKUP(B8421,[1]list!$A$4:$B$350,2,0),"")</f>
        <v/>
      </c>
      <c r="D8421" s="21"/>
      <c r="E8421" s="21"/>
      <c r="F8421" s="21"/>
      <c r="G8421" s="21"/>
      <c r="H8421" s="21"/>
      <c r="I8421" s="21"/>
      <c r="J8421" s="21"/>
      <c r="K8421" s="21"/>
      <c r="L8421" s="21"/>
      <c r="M8421" s="49"/>
      <c r="N8421" s="22">
        <f t="shared" si="132"/>
        <v>0</v>
      </c>
      <c r="O8421" s="22"/>
      <c r="P8421" s="22"/>
      <c r="Q8421" s="22"/>
      <c r="R8421" s="33" t="str">
        <f>IFERROR(VLOOKUP(Q8421,[1]list!$C$4:$D$350,2,0),"")</f>
        <v/>
      </c>
      <c r="S8421" s="22"/>
      <c r="T8421" s="33" t="str">
        <f>IFERROR(VLOOKUP(S8421,[1]list!$C$4:$D$350,2,0),"")</f>
        <v/>
      </c>
      <c r="U8421" s="22"/>
      <c r="V8421" s="33" t="str">
        <f>IFERROR(VLOOKUP(U8421,[1]list!$C$4:$D$350,2,0),"")</f>
        <v/>
      </c>
    </row>
    <row r="8422" spans="1:22" x14ac:dyDescent="0.25">
      <c r="A8422" s="20"/>
      <c r="B8422" s="21"/>
      <c r="C8422" s="21" t="str">
        <f>IFERROR(VLOOKUP(B8422,[1]list!$A$4:$B$350,2,0),"")</f>
        <v/>
      </c>
      <c r="D8422" s="21"/>
      <c r="E8422" s="21"/>
      <c r="F8422" s="21"/>
      <c r="G8422" s="21"/>
      <c r="H8422" s="21"/>
      <c r="I8422" s="21"/>
      <c r="J8422" s="21"/>
      <c r="K8422" s="21"/>
      <c r="L8422" s="21"/>
      <c r="M8422" s="49"/>
      <c r="N8422" s="22">
        <f t="shared" si="132"/>
        <v>0</v>
      </c>
      <c r="O8422" s="22"/>
      <c r="P8422" s="22"/>
      <c r="Q8422" s="22"/>
      <c r="R8422" s="33" t="str">
        <f>IFERROR(VLOOKUP(Q8422,[1]list!$C$4:$D$350,2,0),"")</f>
        <v/>
      </c>
      <c r="S8422" s="22"/>
      <c r="T8422" s="33" t="str">
        <f>IFERROR(VLOOKUP(S8422,[1]list!$C$4:$D$350,2,0),"")</f>
        <v/>
      </c>
      <c r="U8422" s="22"/>
      <c r="V8422" s="33" t="str">
        <f>IFERROR(VLOOKUP(U8422,[1]list!$C$4:$D$350,2,0),"")</f>
        <v/>
      </c>
    </row>
    <row r="8423" spans="1:22" x14ac:dyDescent="0.25">
      <c r="A8423" s="20"/>
      <c r="B8423" s="21"/>
      <c r="C8423" s="21" t="str">
        <f>IFERROR(VLOOKUP(B8423,[1]list!$A$4:$B$350,2,0),"")</f>
        <v/>
      </c>
      <c r="D8423" s="21"/>
      <c r="E8423" s="21"/>
      <c r="F8423" s="21"/>
      <c r="G8423" s="21"/>
      <c r="H8423" s="21"/>
      <c r="I8423" s="21"/>
      <c r="J8423" s="21"/>
      <c r="K8423" s="21"/>
      <c r="L8423" s="21"/>
      <c r="M8423" s="49"/>
      <c r="N8423" s="22">
        <f t="shared" si="132"/>
        <v>0</v>
      </c>
      <c r="O8423" s="22"/>
      <c r="P8423" s="22"/>
      <c r="Q8423" s="22"/>
      <c r="R8423" s="33" t="str">
        <f>IFERROR(VLOOKUP(Q8423,[1]list!$C$4:$D$350,2,0),"")</f>
        <v/>
      </c>
      <c r="S8423" s="22"/>
      <c r="T8423" s="33" t="str">
        <f>IFERROR(VLOOKUP(S8423,[1]list!$C$4:$D$350,2,0),"")</f>
        <v/>
      </c>
      <c r="U8423" s="22"/>
      <c r="V8423" s="33" t="str">
        <f>IFERROR(VLOOKUP(U8423,[1]list!$C$4:$D$350,2,0),"")</f>
        <v/>
      </c>
    </row>
    <row r="8424" spans="1:22" x14ac:dyDescent="0.25">
      <c r="A8424" s="20"/>
      <c r="B8424" s="21"/>
      <c r="C8424" s="21" t="str">
        <f>IFERROR(VLOOKUP(B8424,[1]list!$A$4:$B$350,2,0),"")</f>
        <v/>
      </c>
      <c r="D8424" s="21"/>
      <c r="E8424" s="21"/>
      <c r="F8424" s="21"/>
      <c r="G8424" s="21"/>
      <c r="H8424" s="21"/>
      <c r="I8424" s="21"/>
      <c r="J8424" s="21"/>
      <c r="K8424" s="21"/>
      <c r="L8424" s="21"/>
      <c r="M8424" s="49"/>
      <c r="N8424" s="22">
        <f t="shared" si="132"/>
        <v>0</v>
      </c>
      <c r="O8424" s="22"/>
      <c r="P8424" s="22"/>
      <c r="Q8424" s="22"/>
      <c r="R8424" s="33" t="str">
        <f>IFERROR(VLOOKUP(Q8424,[1]list!$C$4:$D$350,2,0),"")</f>
        <v/>
      </c>
      <c r="S8424" s="22"/>
      <c r="T8424" s="33" t="str">
        <f>IFERROR(VLOOKUP(S8424,[1]list!$C$4:$D$350,2,0),"")</f>
        <v/>
      </c>
      <c r="U8424" s="22"/>
      <c r="V8424" s="33" t="str">
        <f>IFERROR(VLOOKUP(U8424,[1]list!$C$4:$D$350,2,0),"")</f>
        <v/>
      </c>
    </row>
    <row r="8425" spans="1:22" x14ac:dyDescent="0.25">
      <c r="A8425" s="20"/>
      <c r="B8425" s="21"/>
      <c r="C8425" s="21" t="str">
        <f>IFERROR(VLOOKUP(B8425,[1]list!$A$4:$B$350,2,0),"")</f>
        <v/>
      </c>
      <c r="D8425" s="21"/>
      <c r="E8425" s="21"/>
      <c r="F8425" s="21"/>
      <c r="G8425" s="21"/>
      <c r="H8425" s="21"/>
      <c r="I8425" s="21"/>
      <c r="J8425" s="21"/>
      <c r="K8425" s="21"/>
      <c r="L8425" s="21"/>
      <c r="M8425" s="49"/>
      <c r="N8425" s="22">
        <f t="shared" si="132"/>
        <v>0</v>
      </c>
      <c r="O8425" s="22"/>
      <c r="P8425" s="22"/>
      <c r="Q8425" s="22"/>
      <c r="R8425" s="33" t="str">
        <f>IFERROR(VLOOKUP(Q8425,[1]list!$C$4:$D$350,2,0),"")</f>
        <v/>
      </c>
      <c r="S8425" s="22"/>
      <c r="T8425" s="33" t="str">
        <f>IFERROR(VLOOKUP(S8425,[1]list!$C$4:$D$350,2,0),"")</f>
        <v/>
      </c>
      <c r="U8425" s="22"/>
      <c r="V8425" s="33" t="str">
        <f>IFERROR(VLOOKUP(U8425,[1]list!$C$4:$D$350,2,0),"")</f>
        <v/>
      </c>
    </row>
    <row r="8426" spans="1:22" x14ac:dyDescent="0.25">
      <c r="A8426" s="20"/>
      <c r="B8426" s="21"/>
      <c r="C8426" s="21" t="str">
        <f>IFERROR(VLOOKUP(B8426,[1]list!$A$4:$B$350,2,0),"")</f>
        <v/>
      </c>
      <c r="D8426" s="21"/>
      <c r="E8426" s="21"/>
      <c r="F8426" s="21"/>
      <c r="G8426" s="21"/>
      <c r="H8426" s="21"/>
      <c r="I8426" s="21"/>
      <c r="J8426" s="21"/>
      <c r="K8426" s="21"/>
      <c r="L8426" s="21"/>
      <c r="M8426" s="49"/>
      <c r="N8426" s="22">
        <f t="shared" si="132"/>
        <v>0</v>
      </c>
      <c r="O8426" s="22"/>
      <c r="P8426" s="22"/>
      <c r="Q8426" s="22"/>
      <c r="R8426" s="33" t="str">
        <f>IFERROR(VLOOKUP(Q8426,[1]list!$C$4:$D$350,2,0),"")</f>
        <v/>
      </c>
      <c r="S8426" s="22"/>
      <c r="T8426" s="33" t="str">
        <f>IFERROR(VLOOKUP(S8426,[1]list!$C$4:$D$350,2,0),"")</f>
        <v/>
      </c>
      <c r="U8426" s="22"/>
      <c r="V8426" s="33" t="str">
        <f>IFERROR(VLOOKUP(U8426,[1]list!$C$4:$D$350,2,0),"")</f>
        <v/>
      </c>
    </row>
    <row r="8427" spans="1:22" x14ac:dyDescent="0.25">
      <c r="A8427" s="20"/>
      <c r="B8427" s="21"/>
      <c r="C8427" s="21" t="str">
        <f>IFERROR(VLOOKUP(B8427,[1]list!$A$4:$B$350,2,0),"")</f>
        <v/>
      </c>
      <c r="D8427" s="21"/>
      <c r="E8427" s="21"/>
      <c r="F8427" s="21"/>
      <c r="G8427" s="21"/>
      <c r="H8427" s="21"/>
      <c r="I8427" s="21"/>
      <c r="J8427" s="21"/>
      <c r="K8427" s="21"/>
      <c r="L8427" s="21"/>
      <c r="M8427" s="49"/>
      <c r="N8427" s="22">
        <f t="shared" si="132"/>
        <v>0</v>
      </c>
      <c r="O8427" s="22"/>
      <c r="P8427" s="22"/>
      <c r="Q8427" s="22"/>
      <c r="R8427" s="33" t="str">
        <f>IFERROR(VLOOKUP(Q8427,[1]list!$C$4:$D$350,2,0),"")</f>
        <v/>
      </c>
      <c r="S8427" s="22"/>
      <c r="T8427" s="33" t="str">
        <f>IFERROR(VLOOKUP(S8427,[1]list!$C$4:$D$350,2,0),"")</f>
        <v/>
      </c>
      <c r="U8427" s="22"/>
      <c r="V8427" s="33" t="str">
        <f>IFERROR(VLOOKUP(U8427,[1]list!$C$4:$D$350,2,0),"")</f>
        <v/>
      </c>
    </row>
    <row r="8428" spans="1:22" x14ac:dyDescent="0.25">
      <c r="A8428" s="20"/>
      <c r="B8428" s="21"/>
      <c r="C8428" s="21" t="str">
        <f>IFERROR(VLOOKUP(B8428,[1]list!$A$4:$B$350,2,0),"")</f>
        <v/>
      </c>
      <c r="D8428" s="21"/>
      <c r="E8428" s="21"/>
      <c r="F8428" s="21"/>
      <c r="G8428" s="21"/>
      <c r="H8428" s="21"/>
      <c r="I8428" s="21"/>
      <c r="J8428" s="21"/>
      <c r="K8428" s="21"/>
      <c r="L8428" s="21"/>
      <c r="M8428" s="49"/>
      <c r="N8428" s="22">
        <f t="shared" si="132"/>
        <v>0</v>
      </c>
      <c r="O8428" s="22"/>
      <c r="P8428" s="22"/>
      <c r="Q8428" s="22"/>
      <c r="R8428" s="33" t="str">
        <f>IFERROR(VLOOKUP(Q8428,[1]list!$C$4:$D$350,2,0),"")</f>
        <v/>
      </c>
      <c r="S8428" s="22"/>
      <c r="T8428" s="33" t="str">
        <f>IFERROR(VLOOKUP(S8428,[1]list!$C$4:$D$350,2,0),"")</f>
        <v/>
      </c>
      <c r="U8428" s="22"/>
      <c r="V8428" s="33" t="str">
        <f>IFERROR(VLOOKUP(U8428,[1]list!$C$4:$D$350,2,0),"")</f>
        <v/>
      </c>
    </row>
    <row r="8429" spans="1:22" x14ac:dyDescent="0.25">
      <c r="A8429" s="20"/>
      <c r="B8429" s="21"/>
      <c r="C8429" s="21" t="str">
        <f>IFERROR(VLOOKUP(B8429,[1]list!$A$4:$B$350,2,0),"")</f>
        <v/>
      </c>
      <c r="D8429" s="21"/>
      <c r="E8429" s="21"/>
      <c r="F8429" s="21"/>
      <c r="G8429" s="21"/>
      <c r="H8429" s="21"/>
      <c r="I8429" s="21"/>
      <c r="J8429" s="21"/>
      <c r="K8429" s="21"/>
      <c r="L8429" s="21"/>
      <c r="M8429" s="49"/>
      <c r="N8429" s="22">
        <f t="shared" si="132"/>
        <v>0</v>
      </c>
      <c r="O8429" s="22"/>
      <c r="P8429" s="22"/>
      <c r="Q8429" s="22"/>
      <c r="R8429" s="33" t="str">
        <f>IFERROR(VLOOKUP(Q8429,[1]list!$C$4:$D$350,2,0),"")</f>
        <v/>
      </c>
      <c r="S8429" s="22"/>
      <c r="T8429" s="33" t="str">
        <f>IFERROR(VLOOKUP(S8429,[1]list!$C$4:$D$350,2,0),"")</f>
        <v/>
      </c>
      <c r="U8429" s="22"/>
      <c r="V8429" s="33" t="str">
        <f>IFERROR(VLOOKUP(U8429,[1]list!$C$4:$D$350,2,0),"")</f>
        <v/>
      </c>
    </row>
    <row r="8430" spans="1:22" x14ac:dyDescent="0.25">
      <c r="A8430" s="20"/>
      <c r="B8430" s="21"/>
      <c r="C8430" s="21" t="str">
        <f>IFERROR(VLOOKUP(B8430,[1]list!$A$4:$B$350,2,0),"")</f>
        <v/>
      </c>
      <c r="D8430" s="21"/>
      <c r="E8430" s="21"/>
      <c r="F8430" s="21"/>
      <c r="G8430" s="21"/>
      <c r="H8430" s="21"/>
      <c r="I8430" s="21"/>
      <c r="J8430" s="21"/>
      <c r="K8430" s="21"/>
      <c r="L8430" s="21"/>
      <c r="M8430" s="49"/>
      <c r="N8430" s="22">
        <f t="shared" si="132"/>
        <v>0</v>
      </c>
      <c r="O8430" s="22"/>
      <c r="P8430" s="22"/>
      <c r="Q8430" s="22"/>
      <c r="R8430" s="33" t="str">
        <f>IFERROR(VLOOKUP(Q8430,[1]list!$C$4:$D$350,2,0),"")</f>
        <v/>
      </c>
      <c r="S8430" s="22"/>
      <c r="T8430" s="33" t="str">
        <f>IFERROR(VLOOKUP(S8430,[1]list!$C$4:$D$350,2,0),"")</f>
        <v/>
      </c>
      <c r="U8430" s="22"/>
      <c r="V8430" s="33" t="str">
        <f>IFERROR(VLOOKUP(U8430,[1]list!$C$4:$D$350,2,0),"")</f>
        <v/>
      </c>
    </row>
    <row r="8431" spans="1:22" x14ac:dyDescent="0.25">
      <c r="A8431" s="20"/>
      <c r="B8431" s="21"/>
      <c r="C8431" s="21" t="str">
        <f>IFERROR(VLOOKUP(B8431,[1]list!$A$4:$B$350,2,0),"")</f>
        <v/>
      </c>
      <c r="D8431" s="21"/>
      <c r="E8431" s="21"/>
      <c r="F8431" s="21"/>
      <c r="G8431" s="21"/>
      <c r="H8431" s="21"/>
      <c r="I8431" s="21"/>
      <c r="J8431" s="21"/>
      <c r="K8431" s="21"/>
      <c r="L8431" s="21"/>
      <c r="M8431" s="49"/>
      <c r="N8431" s="22">
        <f t="shared" si="132"/>
        <v>0</v>
      </c>
      <c r="O8431" s="22"/>
      <c r="P8431" s="22"/>
      <c r="Q8431" s="22"/>
      <c r="R8431" s="33" t="str">
        <f>IFERROR(VLOOKUP(Q8431,[1]list!$C$4:$D$350,2,0),"")</f>
        <v/>
      </c>
      <c r="S8431" s="22"/>
      <c r="T8431" s="33" t="str">
        <f>IFERROR(VLOOKUP(S8431,[1]list!$C$4:$D$350,2,0),"")</f>
        <v/>
      </c>
      <c r="U8431" s="22"/>
      <c r="V8431" s="33" t="str">
        <f>IFERROR(VLOOKUP(U8431,[1]list!$C$4:$D$350,2,0),"")</f>
        <v/>
      </c>
    </row>
    <row r="8432" spans="1:22" x14ac:dyDescent="0.25">
      <c r="A8432" s="20"/>
      <c r="B8432" s="21"/>
      <c r="C8432" s="21" t="str">
        <f>IFERROR(VLOOKUP(B8432,[1]list!$A$4:$B$350,2,0),"")</f>
        <v/>
      </c>
      <c r="D8432" s="21"/>
      <c r="E8432" s="21"/>
      <c r="F8432" s="21"/>
      <c r="G8432" s="21"/>
      <c r="H8432" s="21"/>
      <c r="I8432" s="21"/>
      <c r="J8432" s="21"/>
      <c r="K8432" s="21"/>
      <c r="L8432" s="21"/>
      <c r="M8432" s="49"/>
      <c r="N8432" s="22">
        <f t="shared" si="132"/>
        <v>0</v>
      </c>
      <c r="O8432" s="22"/>
      <c r="P8432" s="22"/>
      <c r="Q8432" s="22"/>
      <c r="R8432" s="33" t="str">
        <f>IFERROR(VLOOKUP(Q8432,[1]list!$C$4:$D$350,2,0),"")</f>
        <v/>
      </c>
      <c r="S8432" s="22"/>
      <c r="T8432" s="33" t="str">
        <f>IFERROR(VLOOKUP(S8432,[1]list!$C$4:$D$350,2,0),"")</f>
        <v/>
      </c>
      <c r="U8432" s="22"/>
      <c r="V8432" s="33" t="str">
        <f>IFERROR(VLOOKUP(U8432,[1]list!$C$4:$D$350,2,0),"")</f>
        <v/>
      </c>
    </row>
    <row r="8433" spans="1:22" x14ac:dyDescent="0.25">
      <c r="A8433" s="20"/>
      <c r="B8433" s="21"/>
      <c r="C8433" s="21" t="str">
        <f>IFERROR(VLOOKUP(B8433,[1]list!$A$4:$B$350,2,0),"")</f>
        <v/>
      </c>
      <c r="D8433" s="21"/>
      <c r="E8433" s="21"/>
      <c r="F8433" s="21"/>
      <c r="G8433" s="21"/>
      <c r="H8433" s="21"/>
      <c r="I8433" s="21"/>
      <c r="J8433" s="21"/>
      <c r="K8433" s="21"/>
      <c r="L8433" s="21"/>
      <c r="M8433" s="49"/>
      <c r="N8433" s="22">
        <f t="shared" si="132"/>
        <v>0</v>
      </c>
      <c r="O8433" s="22"/>
      <c r="P8433" s="22"/>
      <c r="Q8433" s="22"/>
      <c r="R8433" s="33" t="str">
        <f>IFERROR(VLOOKUP(Q8433,[1]list!$C$4:$D$350,2,0),"")</f>
        <v/>
      </c>
      <c r="S8433" s="22"/>
      <c r="T8433" s="33" t="str">
        <f>IFERROR(VLOOKUP(S8433,[1]list!$C$4:$D$350,2,0),"")</f>
        <v/>
      </c>
      <c r="U8433" s="22"/>
      <c r="V8433" s="33" t="str">
        <f>IFERROR(VLOOKUP(U8433,[1]list!$C$4:$D$350,2,0),"")</f>
        <v/>
      </c>
    </row>
    <row r="8434" spans="1:22" x14ac:dyDescent="0.25">
      <c r="A8434" s="20"/>
      <c r="B8434" s="21"/>
      <c r="C8434" s="21" t="str">
        <f>IFERROR(VLOOKUP(B8434,[1]list!$A$4:$B$350,2,0),"")</f>
        <v/>
      </c>
      <c r="D8434" s="21"/>
      <c r="E8434" s="21"/>
      <c r="F8434" s="21"/>
      <c r="G8434" s="21"/>
      <c r="H8434" s="21"/>
      <c r="I8434" s="21"/>
      <c r="J8434" s="21"/>
      <c r="K8434" s="21"/>
      <c r="L8434" s="21"/>
      <c r="M8434" s="49"/>
      <c r="N8434" s="22">
        <f t="shared" si="132"/>
        <v>0</v>
      </c>
      <c r="O8434" s="22"/>
      <c r="P8434" s="22"/>
      <c r="Q8434" s="22"/>
      <c r="R8434" s="33" t="str">
        <f>IFERROR(VLOOKUP(Q8434,[1]list!$C$4:$D$350,2,0),"")</f>
        <v/>
      </c>
      <c r="S8434" s="22"/>
      <c r="T8434" s="33" t="str">
        <f>IFERROR(VLOOKUP(S8434,[1]list!$C$4:$D$350,2,0),"")</f>
        <v/>
      </c>
      <c r="U8434" s="22"/>
      <c r="V8434" s="33" t="str">
        <f>IFERROR(VLOOKUP(U8434,[1]list!$C$4:$D$350,2,0),"")</f>
        <v/>
      </c>
    </row>
    <row r="8435" spans="1:22" x14ac:dyDescent="0.25">
      <c r="A8435" s="20"/>
      <c r="B8435" s="21"/>
      <c r="C8435" s="21" t="str">
        <f>IFERROR(VLOOKUP(B8435,[1]list!$A$4:$B$350,2,0),"")</f>
        <v/>
      </c>
      <c r="D8435" s="21"/>
      <c r="E8435" s="21"/>
      <c r="F8435" s="21"/>
      <c r="G8435" s="21"/>
      <c r="H8435" s="21"/>
      <c r="I8435" s="21"/>
      <c r="J8435" s="21"/>
      <c r="K8435" s="21"/>
      <c r="L8435" s="21"/>
      <c r="M8435" s="49"/>
      <c r="N8435" s="22">
        <f t="shared" si="132"/>
        <v>0</v>
      </c>
      <c r="O8435" s="22"/>
      <c r="P8435" s="22"/>
      <c r="Q8435" s="22"/>
      <c r="R8435" s="33" t="str">
        <f>IFERROR(VLOOKUP(Q8435,[1]list!$C$4:$D$350,2,0),"")</f>
        <v/>
      </c>
      <c r="S8435" s="22"/>
      <c r="T8435" s="33" t="str">
        <f>IFERROR(VLOOKUP(S8435,[1]list!$C$4:$D$350,2,0),"")</f>
        <v/>
      </c>
      <c r="U8435" s="22"/>
      <c r="V8435" s="33" t="str">
        <f>IFERROR(VLOOKUP(U8435,[1]list!$C$4:$D$350,2,0),"")</f>
        <v/>
      </c>
    </row>
    <row r="8436" spans="1:22" x14ac:dyDescent="0.25">
      <c r="A8436" s="20"/>
      <c r="B8436" s="21"/>
      <c r="C8436" s="21" t="str">
        <f>IFERROR(VLOOKUP(B8436,[1]list!$A$4:$B$350,2,0),"")</f>
        <v/>
      </c>
      <c r="D8436" s="21"/>
      <c r="E8436" s="21"/>
      <c r="F8436" s="21"/>
      <c r="G8436" s="21"/>
      <c r="H8436" s="21"/>
      <c r="I8436" s="21"/>
      <c r="J8436" s="21"/>
      <c r="K8436" s="21"/>
      <c r="L8436" s="21"/>
      <c r="M8436" s="49"/>
      <c r="N8436" s="22">
        <f t="shared" si="132"/>
        <v>0</v>
      </c>
      <c r="O8436" s="22"/>
      <c r="P8436" s="22"/>
      <c r="Q8436" s="22"/>
      <c r="R8436" s="33" t="str">
        <f>IFERROR(VLOOKUP(Q8436,[1]list!$C$4:$D$350,2,0),"")</f>
        <v/>
      </c>
      <c r="S8436" s="22"/>
      <c r="T8436" s="33" t="str">
        <f>IFERROR(VLOOKUP(S8436,[1]list!$C$4:$D$350,2,0),"")</f>
        <v/>
      </c>
      <c r="U8436" s="22"/>
      <c r="V8436" s="33" t="str">
        <f>IFERROR(VLOOKUP(U8436,[1]list!$C$4:$D$350,2,0),"")</f>
        <v/>
      </c>
    </row>
    <row r="8437" spans="1:22" x14ac:dyDescent="0.25">
      <c r="A8437" s="20"/>
      <c r="B8437" s="21"/>
      <c r="C8437" s="21" t="str">
        <f>IFERROR(VLOOKUP(B8437,[1]list!$A$4:$B$350,2,0),"")</f>
        <v/>
      </c>
      <c r="D8437" s="21"/>
      <c r="E8437" s="21"/>
      <c r="F8437" s="21"/>
      <c r="G8437" s="21"/>
      <c r="H8437" s="21"/>
      <c r="I8437" s="21"/>
      <c r="J8437" s="21"/>
      <c r="K8437" s="21"/>
      <c r="L8437" s="21"/>
      <c r="M8437" s="49"/>
      <c r="N8437" s="22">
        <f t="shared" si="132"/>
        <v>0</v>
      </c>
      <c r="O8437" s="22"/>
      <c r="P8437" s="22"/>
      <c r="Q8437" s="22"/>
      <c r="R8437" s="33" t="str">
        <f>IFERROR(VLOOKUP(Q8437,[1]list!$C$4:$D$350,2,0),"")</f>
        <v/>
      </c>
      <c r="S8437" s="22"/>
      <c r="T8437" s="33" t="str">
        <f>IFERROR(VLOOKUP(S8437,[1]list!$C$4:$D$350,2,0),"")</f>
        <v/>
      </c>
      <c r="U8437" s="22"/>
      <c r="V8437" s="33" t="str">
        <f>IFERROR(VLOOKUP(U8437,[1]list!$C$4:$D$350,2,0),"")</f>
        <v/>
      </c>
    </row>
    <row r="8438" spans="1:22" x14ac:dyDescent="0.25">
      <c r="A8438" s="20"/>
      <c r="B8438" s="21"/>
      <c r="C8438" s="21" t="str">
        <f>IFERROR(VLOOKUP(B8438,[1]list!$A$4:$B$350,2,0),"")</f>
        <v/>
      </c>
      <c r="D8438" s="21"/>
      <c r="E8438" s="21"/>
      <c r="F8438" s="21"/>
      <c r="G8438" s="21"/>
      <c r="H8438" s="21"/>
      <c r="I8438" s="21"/>
      <c r="J8438" s="21"/>
      <c r="K8438" s="21"/>
      <c r="L8438" s="21"/>
      <c r="M8438" s="49"/>
      <c r="N8438" s="22">
        <f t="shared" si="132"/>
        <v>0</v>
      </c>
      <c r="O8438" s="22"/>
      <c r="P8438" s="22"/>
      <c r="Q8438" s="22"/>
      <c r="R8438" s="33" t="str">
        <f>IFERROR(VLOOKUP(Q8438,[1]list!$C$4:$D$350,2,0),"")</f>
        <v/>
      </c>
      <c r="S8438" s="22"/>
      <c r="T8438" s="33" t="str">
        <f>IFERROR(VLOOKUP(S8438,[1]list!$C$4:$D$350,2,0),"")</f>
        <v/>
      </c>
      <c r="U8438" s="22"/>
      <c r="V8438" s="33" t="str">
        <f>IFERROR(VLOOKUP(U8438,[1]list!$C$4:$D$350,2,0),"")</f>
        <v/>
      </c>
    </row>
    <row r="8439" spans="1:22" x14ac:dyDescent="0.25">
      <c r="A8439" s="20"/>
      <c r="B8439" s="21"/>
      <c r="C8439" s="21" t="str">
        <f>IFERROR(VLOOKUP(B8439,[1]list!$A$4:$B$350,2,0),"")</f>
        <v/>
      </c>
      <c r="D8439" s="21"/>
      <c r="E8439" s="21"/>
      <c r="F8439" s="21"/>
      <c r="G8439" s="21"/>
      <c r="H8439" s="21"/>
      <c r="I8439" s="21"/>
      <c r="J8439" s="21"/>
      <c r="K8439" s="21"/>
      <c r="L8439" s="21"/>
      <c r="M8439" s="49"/>
      <c r="N8439" s="22">
        <f t="shared" si="132"/>
        <v>0</v>
      </c>
      <c r="O8439" s="22"/>
      <c r="P8439" s="22"/>
      <c r="Q8439" s="22"/>
      <c r="R8439" s="33" t="str">
        <f>IFERROR(VLOOKUP(Q8439,[1]list!$C$4:$D$350,2,0),"")</f>
        <v/>
      </c>
      <c r="S8439" s="22"/>
      <c r="T8439" s="33" t="str">
        <f>IFERROR(VLOOKUP(S8439,[1]list!$C$4:$D$350,2,0),"")</f>
        <v/>
      </c>
      <c r="U8439" s="22"/>
      <c r="V8439" s="33" t="str">
        <f>IFERROR(VLOOKUP(U8439,[1]list!$C$4:$D$350,2,0),"")</f>
        <v/>
      </c>
    </row>
    <row r="8440" spans="1:22" x14ac:dyDescent="0.25">
      <c r="A8440" s="20"/>
      <c r="B8440" s="21"/>
      <c r="C8440" s="21" t="str">
        <f>IFERROR(VLOOKUP(B8440,[1]list!$A$4:$B$350,2,0),"")</f>
        <v/>
      </c>
      <c r="D8440" s="21"/>
      <c r="E8440" s="21"/>
      <c r="F8440" s="21"/>
      <c r="G8440" s="21"/>
      <c r="H8440" s="21"/>
      <c r="I8440" s="21"/>
      <c r="J8440" s="21"/>
      <c r="K8440" s="21"/>
      <c r="L8440" s="21"/>
      <c r="M8440" s="49"/>
      <c r="N8440" s="22">
        <f t="shared" si="132"/>
        <v>0</v>
      </c>
      <c r="O8440" s="22"/>
      <c r="P8440" s="22"/>
      <c r="Q8440" s="22"/>
      <c r="R8440" s="33" t="str">
        <f>IFERROR(VLOOKUP(Q8440,[1]list!$C$4:$D$350,2,0),"")</f>
        <v/>
      </c>
      <c r="S8440" s="22"/>
      <c r="T8440" s="33" t="str">
        <f>IFERROR(VLOOKUP(S8440,[1]list!$C$4:$D$350,2,0),"")</f>
        <v/>
      </c>
      <c r="U8440" s="22"/>
      <c r="V8440" s="33" t="str">
        <f>IFERROR(VLOOKUP(U8440,[1]list!$C$4:$D$350,2,0),"")</f>
        <v/>
      </c>
    </row>
    <row r="8441" spans="1:22" x14ac:dyDescent="0.25">
      <c r="A8441" s="20"/>
      <c r="B8441" s="21"/>
      <c r="C8441" s="21" t="str">
        <f>IFERROR(VLOOKUP(B8441,[1]list!$A$4:$B$350,2,0),"")</f>
        <v/>
      </c>
      <c r="D8441" s="21"/>
      <c r="E8441" s="21"/>
      <c r="F8441" s="21"/>
      <c r="G8441" s="21"/>
      <c r="H8441" s="21"/>
      <c r="I8441" s="21"/>
      <c r="J8441" s="21"/>
      <c r="K8441" s="21"/>
      <c r="L8441" s="21"/>
      <c r="M8441" s="49"/>
      <c r="N8441" s="22">
        <f t="shared" si="132"/>
        <v>0</v>
      </c>
      <c r="O8441" s="22"/>
      <c r="P8441" s="22"/>
      <c r="Q8441" s="22"/>
      <c r="R8441" s="33" t="str">
        <f>IFERROR(VLOOKUP(Q8441,[1]list!$C$4:$D$350,2,0),"")</f>
        <v/>
      </c>
      <c r="S8441" s="22"/>
      <c r="T8441" s="33" t="str">
        <f>IFERROR(VLOOKUP(S8441,[1]list!$C$4:$D$350,2,0),"")</f>
        <v/>
      </c>
      <c r="U8441" s="22"/>
      <c r="V8441" s="33" t="str">
        <f>IFERROR(VLOOKUP(U8441,[1]list!$C$4:$D$350,2,0),"")</f>
        <v/>
      </c>
    </row>
    <row r="8442" spans="1:22" x14ac:dyDescent="0.25">
      <c r="A8442" s="20"/>
      <c r="B8442" s="21"/>
      <c r="C8442" s="21" t="str">
        <f>IFERROR(VLOOKUP(B8442,[1]list!$A$4:$B$350,2,0),"")</f>
        <v/>
      </c>
      <c r="D8442" s="21"/>
      <c r="E8442" s="21"/>
      <c r="F8442" s="21"/>
      <c r="G8442" s="21"/>
      <c r="H8442" s="21"/>
      <c r="I8442" s="21"/>
      <c r="J8442" s="21"/>
      <c r="K8442" s="21"/>
      <c r="L8442" s="21"/>
      <c r="M8442" s="49"/>
      <c r="N8442" s="22">
        <f t="shared" si="132"/>
        <v>0</v>
      </c>
      <c r="O8442" s="22"/>
      <c r="P8442" s="22"/>
      <c r="Q8442" s="22"/>
      <c r="R8442" s="33" t="str">
        <f>IFERROR(VLOOKUP(Q8442,[1]list!$C$4:$D$350,2,0),"")</f>
        <v/>
      </c>
      <c r="S8442" s="22"/>
      <c r="T8442" s="33" t="str">
        <f>IFERROR(VLOOKUP(S8442,[1]list!$C$4:$D$350,2,0),"")</f>
        <v/>
      </c>
      <c r="U8442" s="22"/>
      <c r="V8442" s="33" t="str">
        <f>IFERROR(VLOOKUP(U8442,[1]list!$C$4:$D$350,2,0),"")</f>
        <v/>
      </c>
    </row>
    <row r="8443" spans="1:22" x14ac:dyDescent="0.25">
      <c r="A8443" s="20"/>
      <c r="B8443" s="21"/>
      <c r="C8443" s="21" t="str">
        <f>IFERROR(VLOOKUP(B8443,[1]list!$A$4:$B$350,2,0),"")</f>
        <v/>
      </c>
      <c r="D8443" s="21"/>
      <c r="E8443" s="21"/>
      <c r="F8443" s="21"/>
      <c r="G8443" s="21"/>
      <c r="H8443" s="21"/>
      <c r="I8443" s="21"/>
      <c r="J8443" s="21"/>
      <c r="K8443" s="21"/>
      <c r="L8443" s="21"/>
      <c r="M8443" s="49"/>
      <c r="N8443" s="22">
        <f t="shared" si="132"/>
        <v>0</v>
      </c>
      <c r="O8443" s="22"/>
      <c r="P8443" s="22"/>
      <c r="Q8443" s="22"/>
      <c r="R8443" s="33" t="str">
        <f>IFERROR(VLOOKUP(Q8443,[1]list!$C$4:$D$350,2,0),"")</f>
        <v/>
      </c>
      <c r="S8443" s="22"/>
      <c r="T8443" s="33" t="str">
        <f>IFERROR(VLOOKUP(S8443,[1]list!$C$4:$D$350,2,0),"")</f>
        <v/>
      </c>
      <c r="U8443" s="22"/>
      <c r="V8443" s="33" t="str">
        <f>IFERROR(VLOOKUP(U8443,[1]list!$C$4:$D$350,2,0),"")</f>
        <v/>
      </c>
    </row>
    <row r="8444" spans="1:22" x14ac:dyDescent="0.25">
      <c r="A8444" s="20"/>
      <c r="B8444" s="21"/>
      <c r="C8444" s="21" t="str">
        <f>IFERROR(VLOOKUP(B8444,[1]list!$A$4:$B$350,2,0),"")</f>
        <v/>
      </c>
      <c r="D8444" s="21"/>
      <c r="E8444" s="21"/>
      <c r="F8444" s="21"/>
      <c r="G8444" s="21"/>
      <c r="H8444" s="21"/>
      <c r="I8444" s="21"/>
      <c r="J8444" s="21"/>
      <c r="K8444" s="21"/>
      <c r="L8444" s="21"/>
      <c r="M8444" s="49"/>
      <c r="N8444" s="22">
        <f t="shared" si="132"/>
        <v>0</v>
      </c>
      <c r="O8444" s="22"/>
      <c r="P8444" s="22"/>
      <c r="Q8444" s="22"/>
      <c r="R8444" s="33" t="str">
        <f>IFERROR(VLOOKUP(Q8444,[1]list!$C$4:$D$350,2,0),"")</f>
        <v/>
      </c>
      <c r="S8444" s="22"/>
      <c r="T8444" s="33" t="str">
        <f>IFERROR(VLOOKUP(S8444,[1]list!$C$4:$D$350,2,0),"")</f>
        <v/>
      </c>
      <c r="U8444" s="22"/>
      <c r="V8444" s="33" t="str">
        <f>IFERROR(VLOOKUP(U8444,[1]list!$C$4:$D$350,2,0),"")</f>
        <v/>
      </c>
    </row>
    <row r="8445" spans="1:22" x14ac:dyDescent="0.25">
      <c r="A8445" s="20"/>
      <c r="B8445" s="21"/>
      <c r="C8445" s="21" t="str">
        <f>IFERROR(VLOOKUP(B8445,[1]list!$A$4:$B$350,2,0),"")</f>
        <v/>
      </c>
      <c r="D8445" s="21"/>
      <c r="E8445" s="21"/>
      <c r="F8445" s="21"/>
      <c r="G8445" s="21"/>
      <c r="H8445" s="21"/>
      <c r="I8445" s="21"/>
      <c r="J8445" s="21"/>
      <c r="K8445" s="21"/>
      <c r="L8445" s="21"/>
      <c r="M8445" s="49"/>
      <c r="N8445" s="22">
        <f t="shared" si="132"/>
        <v>0</v>
      </c>
      <c r="O8445" s="22"/>
      <c r="P8445" s="22"/>
      <c r="Q8445" s="22"/>
      <c r="R8445" s="33" t="str">
        <f>IFERROR(VLOOKUP(Q8445,[1]list!$C$4:$D$350,2,0),"")</f>
        <v/>
      </c>
      <c r="S8445" s="22"/>
      <c r="T8445" s="33" t="str">
        <f>IFERROR(VLOOKUP(S8445,[1]list!$C$4:$D$350,2,0),"")</f>
        <v/>
      </c>
      <c r="U8445" s="22"/>
      <c r="V8445" s="33" t="str">
        <f>IFERROR(VLOOKUP(U8445,[1]list!$C$4:$D$350,2,0),"")</f>
        <v/>
      </c>
    </row>
    <row r="8446" spans="1:22" x14ac:dyDescent="0.25">
      <c r="A8446" s="20"/>
      <c r="B8446" s="21"/>
      <c r="C8446" s="21" t="str">
        <f>IFERROR(VLOOKUP(B8446,[1]list!$A$4:$B$350,2,0),"")</f>
        <v/>
      </c>
      <c r="D8446" s="21"/>
      <c r="E8446" s="21"/>
      <c r="F8446" s="21"/>
      <c r="G8446" s="21"/>
      <c r="H8446" s="21"/>
      <c r="I8446" s="21"/>
      <c r="J8446" s="21"/>
      <c r="K8446" s="21"/>
      <c r="L8446" s="21"/>
      <c r="M8446" s="49"/>
      <c r="N8446" s="22">
        <f t="shared" si="132"/>
        <v>0</v>
      </c>
      <c r="O8446" s="22"/>
      <c r="P8446" s="22"/>
      <c r="Q8446" s="22"/>
      <c r="R8446" s="33" t="str">
        <f>IFERROR(VLOOKUP(Q8446,[1]list!$C$4:$D$350,2,0),"")</f>
        <v/>
      </c>
      <c r="S8446" s="22"/>
      <c r="T8446" s="33" t="str">
        <f>IFERROR(VLOOKUP(S8446,[1]list!$C$4:$D$350,2,0),"")</f>
        <v/>
      </c>
      <c r="U8446" s="22"/>
      <c r="V8446" s="33" t="str">
        <f>IFERROR(VLOOKUP(U8446,[1]list!$C$4:$D$350,2,0),"")</f>
        <v/>
      </c>
    </row>
    <row r="8447" spans="1:22" x14ac:dyDescent="0.25">
      <c r="A8447" s="20"/>
      <c r="B8447" s="21"/>
      <c r="C8447" s="21" t="str">
        <f>IFERROR(VLOOKUP(B8447,[1]list!$A$4:$B$350,2,0),"")</f>
        <v/>
      </c>
      <c r="D8447" s="21"/>
      <c r="E8447" s="21"/>
      <c r="F8447" s="21"/>
      <c r="G8447" s="21"/>
      <c r="H8447" s="21"/>
      <c r="I8447" s="21"/>
      <c r="J8447" s="21"/>
      <c r="K8447" s="21"/>
      <c r="L8447" s="21"/>
      <c r="M8447" s="49"/>
      <c r="N8447" s="22">
        <f t="shared" si="132"/>
        <v>0</v>
      </c>
      <c r="O8447" s="22"/>
      <c r="P8447" s="22"/>
      <c r="Q8447" s="22"/>
      <c r="R8447" s="33" t="str">
        <f>IFERROR(VLOOKUP(Q8447,[1]list!$C$4:$D$350,2,0),"")</f>
        <v/>
      </c>
      <c r="S8447" s="22"/>
      <c r="T8447" s="33" t="str">
        <f>IFERROR(VLOOKUP(S8447,[1]list!$C$4:$D$350,2,0),"")</f>
        <v/>
      </c>
      <c r="U8447" s="22"/>
      <c r="V8447" s="33" t="str">
        <f>IFERROR(VLOOKUP(U8447,[1]list!$C$4:$D$350,2,0),"")</f>
        <v/>
      </c>
    </row>
    <row r="8448" spans="1:22" x14ac:dyDescent="0.25">
      <c r="A8448" s="20"/>
      <c r="B8448" s="21"/>
      <c r="C8448" s="21" t="str">
        <f>IFERROR(VLOOKUP(B8448,[1]list!$A$4:$B$350,2,0),"")</f>
        <v/>
      </c>
      <c r="D8448" s="21"/>
      <c r="E8448" s="21"/>
      <c r="F8448" s="21"/>
      <c r="G8448" s="21"/>
      <c r="H8448" s="21"/>
      <c r="I8448" s="21"/>
      <c r="J8448" s="21"/>
      <c r="K8448" s="21"/>
      <c r="L8448" s="21"/>
      <c r="M8448" s="49"/>
      <c r="N8448" s="22">
        <f t="shared" si="132"/>
        <v>0</v>
      </c>
      <c r="O8448" s="22"/>
      <c r="P8448" s="22"/>
      <c r="Q8448" s="22"/>
      <c r="R8448" s="33" t="str">
        <f>IFERROR(VLOOKUP(Q8448,[1]list!$C$4:$D$350,2,0),"")</f>
        <v/>
      </c>
      <c r="S8448" s="22"/>
      <c r="T8448" s="33" t="str">
        <f>IFERROR(VLOOKUP(S8448,[1]list!$C$4:$D$350,2,0),"")</f>
        <v/>
      </c>
      <c r="U8448" s="22"/>
      <c r="V8448" s="33" t="str">
        <f>IFERROR(VLOOKUP(U8448,[1]list!$C$4:$D$350,2,0),"")</f>
        <v/>
      </c>
    </row>
    <row r="8449" spans="1:22" x14ac:dyDescent="0.25">
      <c r="A8449" s="20"/>
      <c r="B8449" s="21"/>
      <c r="C8449" s="21" t="str">
        <f>IFERROR(VLOOKUP(B8449,[1]list!$A$4:$B$350,2,0),"")</f>
        <v/>
      </c>
      <c r="D8449" s="21"/>
      <c r="E8449" s="21"/>
      <c r="F8449" s="21"/>
      <c r="G8449" s="21"/>
      <c r="H8449" s="21"/>
      <c r="I8449" s="21"/>
      <c r="J8449" s="21"/>
      <c r="K8449" s="21"/>
      <c r="L8449" s="21"/>
      <c r="M8449" s="49"/>
      <c r="N8449" s="22">
        <f t="shared" si="132"/>
        <v>0</v>
      </c>
      <c r="O8449" s="22"/>
      <c r="P8449" s="22"/>
      <c r="Q8449" s="22"/>
      <c r="R8449" s="33" t="str">
        <f>IFERROR(VLOOKUP(Q8449,[1]list!$C$4:$D$350,2,0),"")</f>
        <v/>
      </c>
      <c r="S8449" s="22"/>
      <c r="T8449" s="33" t="str">
        <f>IFERROR(VLOOKUP(S8449,[1]list!$C$4:$D$350,2,0),"")</f>
        <v/>
      </c>
      <c r="U8449" s="22"/>
      <c r="V8449" s="33" t="str">
        <f>IFERROR(VLOOKUP(U8449,[1]list!$C$4:$D$350,2,0),"")</f>
        <v/>
      </c>
    </row>
    <row r="8450" spans="1:22" x14ac:dyDescent="0.25">
      <c r="A8450" s="20"/>
      <c r="B8450" s="21"/>
      <c r="C8450" s="21" t="str">
        <f>IFERROR(VLOOKUP(B8450,[1]list!$A$4:$B$350,2,0),"")</f>
        <v/>
      </c>
      <c r="D8450" s="21"/>
      <c r="E8450" s="21"/>
      <c r="F8450" s="21"/>
      <c r="G8450" s="21"/>
      <c r="H8450" s="21"/>
      <c r="I8450" s="21"/>
      <c r="J8450" s="21"/>
      <c r="K8450" s="21"/>
      <c r="L8450" s="21"/>
      <c r="M8450" s="49"/>
      <c r="N8450" s="22">
        <f t="shared" si="132"/>
        <v>0</v>
      </c>
      <c r="O8450" s="22"/>
      <c r="P8450" s="22"/>
      <c r="Q8450" s="22"/>
      <c r="R8450" s="33" t="str">
        <f>IFERROR(VLOOKUP(Q8450,[1]list!$C$4:$D$350,2,0),"")</f>
        <v/>
      </c>
      <c r="S8450" s="22"/>
      <c r="T8450" s="33" t="str">
        <f>IFERROR(VLOOKUP(S8450,[1]list!$C$4:$D$350,2,0),"")</f>
        <v/>
      </c>
      <c r="U8450" s="22"/>
      <c r="V8450" s="33" t="str">
        <f>IFERROR(VLOOKUP(U8450,[1]list!$C$4:$D$350,2,0),"")</f>
        <v/>
      </c>
    </row>
    <row r="8451" spans="1:22" x14ac:dyDescent="0.25">
      <c r="A8451" s="20"/>
      <c r="B8451" s="21"/>
      <c r="C8451" s="21" t="str">
        <f>IFERROR(VLOOKUP(B8451,[1]list!$A$4:$B$350,2,0),"")</f>
        <v/>
      </c>
      <c r="D8451" s="21"/>
      <c r="E8451" s="21"/>
      <c r="F8451" s="21"/>
      <c r="G8451" s="21"/>
      <c r="H8451" s="21"/>
      <c r="I8451" s="21"/>
      <c r="J8451" s="21"/>
      <c r="K8451" s="21"/>
      <c r="L8451" s="21"/>
      <c r="M8451" s="49"/>
      <c r="N8451" s="22">
        <f t="shared" si="132"/>
        <v>0</v>
      </c>
      <c r="O8451" s="22"/>
      <c r="P8451" s="22"/>
      <c r="Q8451" s="22"/>
      <c r="R8451" s="33" t="str">
        <f>IFERROR(VLOOKUP(Q8451,[1]list!$C$4:$D$350,2,0),"")</f>
        <v/>
      </c>
      <c r="S8451" s="22"/>
      <c r="T8451" s="33" t="str">
        <f>IFERROR(VLOOKUP(S8451,[1]list!$C$4:$D$350,2,0),"")</f>
        <v/>
      </c>
      <c r="U8451" s="22"/>
      <c r="V8451" s="33" t="str">
        <f>IFERROR(VLOOKUP(U8451,[1]list!$C$4:$D$350,2,0),"")</f>
        <v/>
      </c>
    </row>
    <row r="8452" spans="1:22" x14ac:dyDescent="0.25">
      <c r="A8452" s="20"/>
      <c r="B8452" s="21"/>
      <c r="C8452" s="21" t="str">
        <f>IFERROR(VLOOKUP(B8452,[1]list!$A$4:$B$350,2,0),"")</f>
        <v/>
      </c>
      <c r="D8452" s="21"/>
      <c r="E8452" s="21"/>
      <c r="F8452" s="21"/>
      <c r="G8452" s="21"/>
      <c r="H8452" s="21"/>
      <c r="I8452" s="21"/>
      <c r="J8452" s="21"/>
      <c r="K8452" s="21"/>
      <c r="L8452" s="21"/>
      <c r="M8452" s="49"/>
      <c r="N8452" s="22">
        <f t="shared" si="132"/>
        <v>0</v>
      </c>
      <c r="O8452" s="22"/>
      <c r="P8452" s="22"/>
      <c r="Q8452" s="22"/>
      <c r="R8452" s="33" t="str">
        <f>IFERROR(VLOOKUP(Q8452,[1]list!$C$4:$D$350,2,0),"")</f>
        <v/>
      </c>
      <c r="S8452" s="22"/>
      <c r="T8452" s="33" t="str">
        <f>IFERROR(VLOOKUP(S8452,[1]list!$C$4:$D$350,2,0),"")</f>
        <v/>
      </c>
      <c r="U8452" s="22"/>
      <c r="V8452" s="33" t="str">
        <f>IFERROR(VLOOKUP(U8452,[1]list!$C$4:$D$350,2,0),"")</f>
        <v/>
      </c>
    </row>
    <row r="8453" spans="1:22" x14ac:dyDescent="0.25">
      <c r="A8453" s="20"/>
      <c r="B8453" s="21"/>
      <c r="C8453" s="21" t="str">
        <f>IFERROR(VLOOKUP(B8453,[1]list!$A$4:$B$350,2,0),"")</f>
        <v/>
      </c>
      <c r="D8453" s="21"/>
      <c r="E8453" s="21"/>
      <c r="F8453" s="21"/>
      <c r="G8453" s="21"/>
      <c r="H8453" s="21"/>
      <c r="I8453" s="21"/>
      <c r="J8453" s="21"/>
      <c r="K8453" s="21"/>
      <c r="L8453" s="21"/>
      <c r="M8453" s="49"/>
      <c r="N8453" s="22">
        <f t="shared" si="132"/>
        <v>0</v>
      </c>
      <c r="O8453" s="22"/>
      <c r="P8453" s="22"/>
      <c r="Q8453" s="22"/>
      <c r="R8453" s="33" t="str">
        <f>IFERROR(VLOOKUP(Q8453,[1]list!$C$4:$D$350,2,0),"")</f>
        <v/>
      </c>
      <c r="S8453" s="22"/>
      <c r="T8453" s="33" t="str">
        <f>IFERROR(VLOOKUP(S8453,[1]list!$C$4:$D$350,2,0),"")</f>
        <v/>
      </c>
      <c r="U8453" s="22"/>
      <c r="V8453" s="33" t="str">
        <f>IFERROR(VLOOKUP(U8453,[1]list!$C$4:$D$350,2,0),"")</f>
        <v/>
      </c>
    </row>
    <row r="8454" spans="1:22" x14ac:dyDescent="0.25">
      <c r="A8454" s="20"/>
      <c r="B8454" s="21"/>
      <c r="C8454" s="21" t="str">
        <f>IFERROR(VLOOKUP(B8454,[1]list!$A$4:$B$350,2,0),"")</f>
        <v/>
      </c>
      <c r="D8454" s="21"/>
      <c r="E8454" s="21"/>
      <c r="F8454" s="21"/>
      <c r="G8454" s="21"/>
      <c r="H8454" s="21"/>
      <c r="I8454" s="21"/>
      <c r="J8454" s="21"/>
      <c r="K8454" s="21"/>
      <c r="L8454" s="21"/>
      <c r="M8454" s="49"/>
      <c r="N8454" s="22">
        <f t="shared" ref="N8454:N8517" si="133">(E8454*F8454)+(H8454*I8454)+(K8454*L8454)</f>
        <v>0</v>
      </c>
      <c r="O8454" s="22"/>
      <c r="P8454" s="22"/>
      <c r="Q8454" s="22"/>
      <c r="R8454" s="33" t="str">
        <f>IFERROR(VLOOKUP(Q8454,[1]list!$C$4:$D$350,2,0),"")</f>
        <v/>
      </c>
      <c r="S8454" s="22"/>
      <c r="T8454" s="33" t="str">
        <f>IFERROR(VLOOKUP(S8454,[1]list!$C$4:$D$350,2,0),"")</f>
        <v/>
      </c>
      <c r="U8454" s="22"/>
      <c r="V8454" s="33" t="str">
        <f>IFERROR(VLOOKUP(U8454,[1]list!$C$4:$D$350,2,0),"")</f>
        <v/>
      </c>
    </row>
    <row r="8455" spans="1:22" x14ac:dyDescent="0.25">
      <c r="A8455" s="20"/>
      <c r="B8455" s="21"/>
      <c r="C8455" s="21" t="str">
        <f>IFERROR(VLOOKUP(B8455,[1]list!$A$4:$B$350,2,0),"")</f>
        <v/>
      </c>
      <c r="D8455" s="21"/>
      <c r="E8455" s="21"/>
      <c r="F8455" s="21"/>
      <c r="G8455" s="21"/>
      <c r="H8455" s="21"/>
      <c r="I8455" s="21"/>
      <c r="J8455" s="21"/>
      <c r="K8455" s="21"/>
      <c r="L8455" s="21"/>
      <c r="M8455" s="49"/>
      <c r="N8455" s="22">
        <f t="shared" si="133"/>
        <v>0</v>
      </c>
      <c r="O8455" s="22"/>
      <c r="P8455" s="22"/>
      <c r="Q8455" s="22"/>
      <c r="R8455" s="33" t="str">
        <f>IFERROR(VLOOKUP(Q8455,[1]list!$C$4:$D$350,2,0),"")</f>
        <v/>
      </c>
      <c r="S8455" s="22"/>
      <c r="T8455" s="33" t="str">
        <f>IFERROR(VLOOKUP(S8455,[1]list!$C$4:$D$350,2,0),"")</f>
        <v/>
      </c>
      <c r="U8455" s="22"/>
      <c r="V8455" s="33" t="str">
        <f>IFERROR(VLOOKUP(U8455,[1]list!$C$4:$D$350,2,0),"")</f>
        <v/>
      </c>
    </row>
    <row r="8456" spans="1:22" x14ac:dyDescent="0.25">
      <c r="A8456" s="20"/>
      <c r="B8456" s="21"/>
      <c r="C8456" s="21" t="str">
        <f>IFERROR(VLOOKUP(B8456,[1]list!$A$4:$B$350,2,0),"")</f>
        <v/>
      </c>
      <c r="D8456" s="21"/>
      <c r="E8456" s="21"/>
      <c r="F8456" s="21"/>
      <c r="G8456" s="21"/>
      <c r="H8456" s="21"/>
      <c r="I8456" s="21"/>
      <c r="J8456" s="21"/>
      <c r="K8456" s="21"/>
      <c r="L8456" s="21"/>
      <c r="M8456" s="49"/>
      <c r="N8456" s="22">
        <f t="shared" si="133"/>
        <v>0</v>
      </c>
      <c r="O8456" s="22"/>
      <c r="P8456" s="22"/>
      <c r="Q8456" s="22"/>
      <c r="R8456" s="33" t="str">
        <f>IFERROR(VLOOKUP(Q8456,[1]list!$C$4:$D$350,2,0),"")</f>
        <v/>
      </c>
      <c r="S8456" s="22"/>
      <c r="T8456" s="33" t="str">
        <f>IFERROR(VLOOKUP(S8456,[1]list!$C$4:$D$350,2,0),"")</f>
        <v/>
      </c>
      <c r="U8456" s="22"/>
      <c r="V8456" s="33" t="str">
        <f>IFERROR(VLOOKUP(U8456,[1]list!$C$4:$D$350,2,0),"")</f>
        <v/>
      </c>
    </row>
    <row r="8457" spans="1:22" x14ac:dyDescent="0.25">
      <c r="A8457" s="20"/>
      <c r="B8457" s="21"/>
      <c r="C8457" s="21" t="str">
        <f>IFERROR(VLOOKUP(B8457,[1]list!$A$4:$B$350,2,0),"")</f>
        <v/>
      </c>
      <c r="D8457" s="21"/>
      <c r="E8457" s="21"/>
      <c r="F8457" s="21"/>
      <c r="G8457" s="21"/>
      <c r="H8457" s="21"/>
      <c r="I8457" s="21"/>
      <c r="J8457" s="21"/>
      <c r="K8457" s="21"/>
      <c r="L8457" s="21"/>
      <c r="M8457" s="49"/>
      <c r="N8457" s="22">
        <f t="shared" si="133"/>
        <v>0</v>
      </c>
      <c r="O8457" s="22"/>
      <c r="P8457" s="22"/>
      <c r="Q8457" s="22"/>
      <c r="R8457" s="33" t="str">
        <f>IFERROR(VLOOKUP(Q8457,[1]list!$C$4:$D$350,2,0),"")</f>
        <v/>
      </c>
      <c r="S8457" s="22"/>
      <c r="T8457" s="33" t="str">
        <f>IFERROR(VLOOKUP(S8457,[1]list!$C$4:$D$350,2,0),"")</f>
        <v/>
      </c>
      <c r="U8457" s="22"/>
      <c r="V8457" s="33" t="str">
        <f>IFERROR(VLOOKUP(U8457,[1]list!$C$4:$D$350,2,0),"")</f>
        <v/>
      </c>
    </row>
    <row r="8458" spans="1:22" x14ac:dyDescent="0.25">
      <c r="A8458" s="20"/>
      <c r="B8458" s="21"/>
      <c r="C8458" s="21" t="str">
        <f>IFERROR(VLOOKUP(B8458,[1]list!$A$4:$B$350,2,0),"")</f>
        <v/>
      </c>
      <c r="D8458" s="21"/>
      <c r="E8458" s="21"/>
      <c r="F8458" s="21"/>
      <c r="G8458" s="21"/>
      <c r="H8458" s="21"/>
      <c r="I8458" s="21"/>
      <c r="J8458" s="21"/>
      <c r="K8458" s="21"/>
      <c r="L8458" s="21"/>
      <c r="M8458" s="49"/>
      <c r="N8458" s="22">
        <f t="shared" si="133"/>
        <v>0</v>
      </c>
      <c r="O8458" s="22"/>
      <c r="P8458" s="22"/>
      <c r="Q8458" s="22"/>
      <c r="R8458" s="33" t="str">
        <f>IFERROR(VLOOKUP(Q8458,[1]list!$C$4:$D$350,2,0),"")</f>
        <v/>
      </c>
      <c r="S8458" s="22"/>
      <c r="T8458" s="33" t="str">
        <f>IFERROR(VLOOKUP(S8458,[1]list!$C$4:$D$350,2,0),"")</f>
        <v/>
      </c>
      <c r="U8458" s="22"/>
      <c r="V8458" s="33" t="str">
        <f>IFERROR(VLOOKUP(U8458,[1]list!$C$4:$D$350,2,0),"")</f>
        <v/>
      </c>
    </row>
    <row r="8459" spans="1:22" x14ac:dyDescent="0.25">
      <c r="A8459" s="20"/>
      <c r="B8459" s="21"/>
      <c r="C8459" s="21" t="str">
        <f>IFERROR(VLOOKUP(B8459,[1]list!$A$4:$B$350,2,0),"")</f>
        <v/>
      </c>
      <c r="D8459" s="21"/>
      <c r="E8459" s="21"/>
      <c r="F8459" s="21"/>
      <c r="G8459" s="21"/>
      <c r="H8459" s="21"/>
      <c r="I8459" s="21"/>
      <c r="J8459" s="21"/>
      <c r="K8459" s="21"/>
      <c r="L8459" s="21"/>
      <c r="M8459" s="49"/>
      <c r="N8459" s="22">
        <f t="shared" si="133"/>
        <v>0</v>
      </c>
      <c r="O8459" s="22"/>
      <c r="P8459" s="22"/>
      <c r="Q8459" s="22"/>
      <c r="R8459" s="33" t="str">
        <f>IFERROR(VLOOKUP(Q8459,[1]list!$C$4:$D$350,2,0),"")</f>
        <v/>
      </c>
      <c r="S8459" s="22"/>
      <c r="T8459" s="33" t="str">
        <f>IFERROR(VLOOKUP(S8459,[1]list!$C$4:$D$350,2,0),"")</f>
        <v/>
      </c>
      <c r="U8459" s="22"/>
      <c r="V8459" s="33" t="str">
        <f>IFERROR(VLOOKUP(U8459,[1]list!$C$4:$D$350,2,0),"")</f>
        <v/>
      </c>
    </row>
    <row r="8460" spans="1:22" x14ac:dyDescent="0.25">
      <c r="A8460" s="20"/>
      <c r="B8460" s="21"/>
      <c r="C8460" s="21" t="str">
        <f>IFERROR(VLOOKUP(B8460,[1]list!$A$4:$B$350,2,0),"")</f>
        <v/>
      </c>
      <c r="D8460" s="21"/>
      <c r="E8460" s="21"/>
      <c r="F8460" s="21"/>
      <c r="G8460" s="21"/>
      <c r="H8460" s="21"/>
      <c r="I8460" s="21"/>
      <c r="J8460" s="21"/>
      <c r="K8460" s="21"/>
      <c r="L8460" s="21"/>
      <c r="M8460" s="49"/>
      <c r="N8460" s="22">
        <f t="shared" si="133"/>
        <v>0</v>
      </c>
      <c r="O8460" s="22"/>
      <c r="P8460" s="22"/>
      <c r="Q8460" s="22"/>
      <c r="R8460" s="33" t="str">
        <f>IFERROR(VLOOKUP(Q8460,[1]list!$C$4:$D$350,2,0),"")</f>
        <v/>
      </c>
      <c r="S8460" s="22"/>
      <c r="T8460" s="33" t="str">
        <f>IFERROR(VLOOKUP(S8460,[1]list!$C$4:$D$350,2,0),"")</f>
        <v/>
      </c>
      <c r="U8460" s="22"/>
      <c r="V8460" s="33" t="str">
        <f>IFERROR(VLOOKUP(U8460,[1]list!$C$4:$D$350,2,0),"")</f>
        <v/>
      </c>
    </row>
    <row r="8461" spans="1:22" x14ac:dyDescent="0.25">
      <c r="A8461" s="20"/>
      <c r="B8461" s="21"/>
      <c r="C8461" s="21" t="str">
        <f>IFERROR(VLOOKUP(B8461,[1]list!$A$4:$B$350,2,0),"")</f>
        <v/>
      </c>
      <c r="D8461" s="21"/>
      <c r="E8461" s="21"/>
      <c r="F8461" s="21"/>
      <c r="G8461" s="21"/>
      <c r="H8461" s="21"/>
      <c r="I8461" s="21"/>
      <c r="J8461" s="21"/>
      <c r="K8461" s="21"/>
      <c r="L8461" s="21"/>
      <c r="M8461" s="49"/>
      <c r="N8461" s="22">
        <f t="shared" si="133"/>
        <v>0</v>
      </c>
      <c r="O8461" s="22"/>
      <c r="P8461" s="22"/>
      <c r="Q8461" s="22"/>
      <c r="R8461" s="33" t="str">
        <f>IFERROR(VLOOKUP(Q8461,[1]list!$C$4:$D$350,2,0),"")</f>
        <v/>
      </c>
      <c r="S8461" s="22"/>
      <c r="T8461" s="33" t="str">
        <f>IFERROR(VLOOKUP(S8461,[1]list!$C$4:$D$350,2,0),"")</f>
        <v/>
      </c>
      <c r="U8461" s="22"/>
      <c r="V8461" s="33" t="str">
        <f>IFERROR(VLOOKUP(U8461,[1]list!$C$4:$D$350,2,0),"")</f>
        <v/>
      </c>
    </row>
    <row r="8462" spans="1:22" x14ac:dyDescent="0.25">
      <c r="A8462" s="20"/>
      <c r="B8462" s="21"/>
      <c r="C8462" s="21" t="str">
        <f>IFERROR(VLOOKUP(B8462,[1]list!$A$4:$B$350,2,0),"")</f>
        <v/>
      </c>
      <c r="D8462" s="21"/>
      <c r="E8462" s="21"/>
      <c r="F8462" s="21"/>
      <c r="G8462" s="21"/>
      <c r="H8462" s="21"/>
      <c r="I8462" s="21"/>
      <c r="J8462" s="21"/>
      <c r="K8462" s="21"/>
      <c r="L8462" s="21"/>
      <c r="M8462" s="49"/>
      <c r="N8462" s="22">
        <f t="shared" si="133"/>
        <v>0</v>
      </c>
      <c r="O8462" s="22"/>
      <c r="P8462" s="22"/>
      <c r="Q8462" s="22"/>
      <c r="R8462" s="33" t="str">
        <f>IFERROR(VLOOKUP(Q8462,[1]list!$C$4:$D$350,2,0),"")</f>
        <v/>
      </c>
      <c r="S8462" s="22"/>
      <c r="T8462" s="33" t="str">
        <f>IFERROR(VLOOKUP(S8462,[1]list!$C$4:$D$350,2,0),"")</f>
        <v/>
      </c>
      <c r="U8462" s="22"/>
      <c r="V8462" s="33" t="str">
        <f>IFERROR(VLOOKUP(U8462,[1]list!$C$4:$D$350,2,0),"")</f>
        <v/>
      </c>
    </row>
    <row r="8463" spans="1:22" x14ac:dyDescent="0.25">
      <c r="A8463" s="20"/>
      <c r="B8463" s="21"/>
      <c r="C8463" s="21" t="str">
        <f>IFERROR(VLOOKUP(B8463,[1]list!$A$4:$B$350,2,0),"")</f>
        <v/>
      </c>
      <c r="D8463" s="21"/>
      <c r="E8463" s="21"/>
      <c r="F8463" s="21"/>
      <c r="G8463" s="21"/>
      <c r="H8463" s="21"/>
      <c r="I8463" s="21"/>
      <c r="J8463" s="21"/>
      <c r="K8463" s="21"/>
      <c r="L8463" s="21"/>
      <c r="M8463" s="49"/>
      <c r="N8463" s="22">
        <f t="shared" si="133"/>
        <v>0</v>
      </c>
      <c r="O8463" s="22"/>
      <c r="P8463" s="22"/>
      <c r="Q8463" s="22"/>
      <c r="R8463" s="33" t="str">
        <f>IFERROR(VLOOKUP(Q8463,[1]list!$C$4:$D$350,2,0),"")</f>
        <v/>
      </c>
      <c r="S8463" s="22"/>
      <c r="T8463" s="33" t="str">
        <f>IFERROR(VLOOKUP(S8463,[1]list!$C$4:$D$350,2,0),"")</f>
        <v/>
      </c>
      <c r="U8463" s="22"/>
      <c r="V8463" s="33" t="str">
        <f>IFERROR(VLOOKUP(U8463,[1]list!$C$4:$D$350,2,0),"")</f>
        <v/>
      </c>
    </row>
    <row r="8464" spans="1:22" x14ac:dyDescent="0.25">
      <c r="A8464" s="20"/>
      <c r="B8464" s="21"/>
      <c r="C8464" s="21" t="str">
        <f>IFERROR(VLOOKUP(B8464,[1]list!$A$4:$B$350,2,0),"")</f>
        <v/>
      </c>
      <c r="D8464" s="21"/>
      <c r="E8464" s="21"/>
      <c r="F8464" s="21"/>
      <c r="G8464" s="21"/>
      <c r="H8464" s="21"/>
      <c r="I8464" s="21"/>
      <c r="J8464" s="21"/>
      <c r="K8464" s="21"/>
      <c r="L8464" s="21"/>
      <c r="M8464" s="49"/>
      <c r="N8464" s="22">
        <f t="shared" si="133"/>
        <v>0</v>
      </c>
      <c r="O8464" s="22"/>
      <c r="P8464" s="22"/>
      <c r="Q8464" s="22"/>
      <c r="R8464" s="33" t="str">
        <f>IFERROR(VLOOKUP(Q8464,[1]list!$C$4:$D$350,2,0),"")</f>
        <v/>
      </c>
      <c r="S8464" s="22"/>
      <c r="T8464" s="33" t="str">
        <f>IFERROR(VLOOKUP(S8464,[1]list!$C$4:$D$350,2,0),"")</f>
        <v/>
      </c>
      <c r="U8464" s="22"/>
      <c r="V8464" s="33" t="str">
        <f>IFERROR(VLOOKUP(U8464,[1]list!$C$4:$D$350,2,0),"")</f>
        <v/>
      </c>
    </row>
    <row r="8465" spans="1:22" x14ac:dyDescent="0.25">
      <c r="A8465" s="20"/>
      <c r="B8465" s="21"/>
      <c r="C8465" s="21" t="str">
        <f>IFERROR(VLOOKUP(B8465,[1]list!$A$4:$B$350,2,0),"")</f>
        <v/>
      </c>
      <c r="D8465" s="21"/>
      <c r="E8465" s="21"/>
      <c r="F8465" s="21"/>
      <c r="G8465" s="21"/>
      <c r="H8465" s="21"/>
      <c r="I8465" s="21"/>
      <c r="J8465" s="21"/>
      <c r="K8465" s="21"/>
      <c r="L8465" s="21"/>
      <c r="M8465" s="49"/>
      <c r="N8465" s="22">
        <f t="shared" si="133"/>
        <v>0</v>
      </c>
      <c r="O8465" s="22"/>
      <c r="P8465" s="22"/>
      <c r="Q8465" s="22"/>
      <c r="R8465" s="33" t="str">
        <f>IFERROR(VLOOKUP(Q8465,[1]list!$C$4:$D$350,2,0),"")</f>
        <v/>
      </c>
      <c r="S8465" s="22"/>
      <c r="T8465" s="33" t="str">
        <f>IFERROR(VLOOKUP(S8465,[1]list!$C$4:$D$350,2,0),"")</f>
        <v/>
      </c>
      <c r="U8465" s="22"/>
      <c r="V8465" s="33" t="str">
        <f>IFERROR(VLOOKUP(U8465,[1]list!$C$4:$D$350,2,0),"")</f>
        <v/>
      </c>
    </row>
    <row r="8466" spans="1:22" x14ac:dyDescent="0.25">
      <c r="A8466" s="20"/>
      <c r="B8466" s="21"/>
      <c r="C8466" s="21" t="str">
        <f>IFERROR(VLOOKUP(B8466,[1]list!$A$4:$B$350,2,0),"")</f>
        <v/>
      </c>
      <c r="D8466" s="21"/>
      <c r="E8466" s="21"/>
      <c r="F8466" s="21"/>
      <c r="G8466" s="21"/>
      <c r="H8466" s="21"/>
      <c r="I8466" s="21"/>
      <c r="J8466" s="21"/>
      <c r="K8466" s="21"/>
      <c r="L8466" s="21"/>
      <c r="M8466" s="49"/>
      <c r="N8466" s="22">
        <f t="shared" si="133"/>
        <v>0</v>
      </c>
      <c r="O8466" s="22"/>
      <c r="P8466" s="22"/>
      <c r="Q8466" s="22"/>
      <c r="R8466" s="33" t="str">
        <f>IFERROR(VLOOKUP(Q8466,[1]list!$C$4:$D$350,2,0),"")</f>
        <v/>
      </c>
      <c r="S8466" s="22"/>
      <c r="T8466" s="33" t="str">
        <f>IFERROR(VLOOKUP(S8466,[1]list!$C$4:$D$350,2,0),"")</f>
        <v/>
      </c>
      <c r="U8466" s="22"/>
      <c r="V8466" s="33" t="str">
        <f>IFERROR(VLOOKUP(U8466,[1]list!$C$4:$D$350,2,0),"")</f>
        <v/>
      </c>
    </row>
    <row r="8467" spans="1:22" x14ac:dyDescent="0.25">
      <c r="A8467" s="20"/>
      <c r="B8467" s="21"/>
      <c r="C8467" s="21" t="str">
        <f>IFERROR(VLOOKUP(B8467,[1]list!$A$4:$B$350,2,0),"")</f>
        <v/>
      </c>
      <c r="D8467" s="21"/>
      <c r="E8467" s="21"/>
      <c r="F8467" s="21"/>
      <c r="G8467" s="21"/>
      <c r="H8467" s="21"/>
      <c r="I8467" s="21"/>
      <c r="J8467" s="21"/>
      <c r="K8467" s="21"/>
      <c r="L8467" s="21"/>
      <c r="M8467" s="49"/>
      <c r="N8467" s="22">
        <f t="shared" si="133"/>
        <v>0</v>
      </c>
      <c r="O8467" s="22"/>
      <c r="P8467" s="22"/>
      <c r="Q8467" s="22"/>
      <c r="R8467" s="33" t="str">
        <f>IFERROR(VLOOKUP(Q8467,[1]list!$C$4:$D$350,2,0),"")</f>
        <v/>
      </c>
      <c r="S8467" s="22"/>
      <c r="T8467" s="33" t="str">
        <f>IFERROR(VLOOKUP(S8467,[1]list!$C$4:$D$350,2,0),"")</f>
        <v/>
      </c>
      <c r="U8467" s="22"/>
      <c r="V8467" s="33" t="str">
        <f>IFERROR(VLOOKUP(U8467,[1]list!$C$4:$D$350,2,0),"")</f>
        <v/>
      </c>
    </row>
    <row r="8468" spans="1:22" x14ac:dyDescent="0.25">
      <c r="A8468" s="20"/>
      <c r="B8468" s="21"/>
      <c r="C8468" s="21" t="str">
        <f>IFERROR(VLOOKUP(B8468,[1]list!$A$4:$B$350,2,0),"")</f>
        <v/>
      </c>
      <c r="D8468" s="21"/>
      <c r="E8468" s="21"/>
      <c r="F8468" s="21"/>
      <c r="G8468" s="21"/>
      <c r="H8468" s="21"/>
      <c r="I8468" s="21"/>
      <c r="J8468" s="21"/>
      <c r="K8468" s="21"/>
      <c r="L8468" s="21"/>
      <c r="M8468" s="49"/>
      <c r="N8468" s="22">
        <f t="shared" si="133"/>
        <v>0</v>
      </c>
      <c r="O8468" s="22"/>
      <c r="P8468" s="22"/>
      <c r="Q8468" s="22"/>
      <c r="R8468" s="33" t="str">
        <f>IFERROR(VLOOKUP(Q8468,[1]list!$C$4:$D$350,2,0),"")</f>
        <v/>
      </c>
      <c r="S8468" s="22"/>
      <c r="T8468" s="33" t="str">
        <f>IFERROR(VLOOKUP(S8468,[1]list!$C$4:$D$350,2,0),"")</f>
        <v/>
      </c>
      <c r="U8468" s="22"/>
      <c r="V8468" s="33" t="str">
        <f>IFERROR(VLOOKUP(U8468,[1]list!$C$4:$D$350,2,0),"")</f>
        <v/>
      </c>
    </row>
    <row r="8469" spans="1:22" x14ac:dyDescent="0.25">
      <c r="A8469" s="20"/>
      <c r="B8469" s="21"/>
      <c r="C8469" s="21" t="str">
        <f>IFERROR(VLOOKUP(B8469,[1]list!$A$4:$B$350,2,0),"")</f>
        <v/>
      </c>
      <c r="D8469" s="21"/>
      <c r="E8469" s="21"/>
      <c r="F8469" s="21"/>
      <c r="G8469" s="21"/>
      <c r="H8469" s="21"/>
      <c r="I8469" s="21"/>
      <c r="J8469" s="21"/>
      <c r="K8469" s="21"/>
      <c r="L8469" s="21"/>
      <c r="M8469" s="49"/>
      <c r="N8469" s="22">
        <f t="shared" si="133"/>
        <v>0</v>
      </c>
      <c r="O8469" s="22"/>
      <c r="P8469" s="22"/>
      <c r="Q8469" s="22"/>
      <c r="R8469" s="33" t="str">
        <f>IFERROR(VLOOKUP(Q8469,[1]list!$C$4:$D$350,2,0),"")</f>
        <v/>
      </c>
      <c r="S8469" s="22"/>
      <c r="T8469" s="33" t="str">
        <f>IFERROR(VLOOKUP(S8469,[1]list!$C$4:$D$350,2,0),"")</f>
        <v/>
      </c>
      <c r="U8469" s="22"/>
      <c r="V8469" s="33" t="str">
        <f>IFERROR(VLOOKUP(U8469,[1]list!$C$4:$D$350,2,0),"")</f>
        <v/>
      </c>
    </row>
    <row r="8470" spans="1:22" x14ac:dyDescent="0.25">
      <c r="A8470" s="20"/>
      <c r="B8470" s="21"/>
      <c r="C8470" s="21" t="str">
        <f>IFERROR(VLOOKUP(B8470,[1]list!$A$4:$B$350,2,0),"")</f>
        <v/>
      </c>
      <c r="D8470" s="21"/>
      <c r="E8470" s="21"/>
      <c r="F8470" s="21"/>
      <c r="G8470" s="21"/>
      <c r="H8470" s="21"/>
      <c r="I8470" s="21"/>
      <c r="J8470" s="21"/>
      <c r="K8470" s="21"/>
      <c r="L8470" s="21"/>
      <c r="M8470" s="49"/>
      <c r="N8470" s="22">
        <f t="shared" si="133"/>
        <v>0</v>
      </c>
      <c r="O8470" s="22"/>
      <c r="P8470" s="22"/>
      <c r="Q8470" s="22"/>
      <c r="R8470" s="33" t="str">
        <f>IFERROR(VLOOKUP(Q8470,[1]list!$C$4:$D$350,2,0),"")</f>
        <v/>
      </c>
      <c r="S8470" s="22"/>
      <c r="T8470" s="33" t="str">
        <f>IFERROR(VLOOKUP(S8470,[1]list!$C$4:$D$350,2,0),"")</f>
        <v/>
      </c>
      <c r="U8470" s="22"/>
      <c r="V8470" s="33" t="str">
        <f>IFERROR(VLOOKUP(U8470,[1]list!$C$4:$D$350,2,0),"")</f>
        <v/>
      </c>
    </row>
    <row r="8471" spans="1:22" x14ac:dyDescent="0.25">
      <c r="A8471" s="20"/>
      <c r="B8471" s="21"/>
      <c r="C8471" s="21" t="str">
        <f>IFERROR(VLOOKUP(B8471,[1]list!$A$4:$B$350,2,0),"")</f>
        <v/>
      </c>
      <c r="D8471" s="21"/>
      <c r="E8471" s="21"/>
      <c r="F8471" s="21"/>
      <c r="G8471" s="21"/>
      <c r="H8471" s="21"/>
      <c r="I8471" s="21"/>
      <c r="J8471" s="21"/>
      <c r="K8471" s="21"/>
      <c r="L8471" s="21"/>
      <c r="M8471" s="49"/>
      <c r="N8471" s="22">
        <f t="shared" si="133"/>
        <v>0</v>
      </c>
      <c r="O8471" s="22"/>
      <c r="P8471" s="22"/>
      <c r="Q8471" s="22"/>
      <c r="R8471" s="33" t="str">
        <f>IFERROR(VLOOKUP(Q8471,[1]list!$C$4:$D$350,2,0),"")</f>
        <v/>
      </c>
      <c r="S8471" s="22"/>
      <c r="T8471" s="33" t="str">
        <f>IFERROR(VLOOKUP(S8471,[1]list!$C$4:$D$350,2,0),"")</f>
        <v/>
      </c>
      <c r="U8471" s="22"/>
      <c r="V8471" s="33" t="str">
        <f>IFERROR(VLOOKUP(U8471,[1]list!$C$4:$D$350,2,0),"")</f>
        <v/>
      </c>
    </row>
    <row r="8472" spans="1:22" x14ac:dyDescent="0.25">
      <c r="A8472" s="20"/>
      <c r="B8472" s="21"/>
      <c r="C8472" s="21" t="str">
        <f>IFERROR(VLOOKUP(B8472,[1]list!$A$4:$B$350,2,0),"")</f>
        <v/>
      </c>
      <c r="D8472" s="21"/>
      <c r="E8472" s="21"/>
      <c r="F8472" s="21"/>
      <c r="G8472" s="21"/>
      <c r="H8472" s="21"/>
      <c r="I8472" s="21"/>
      <c r="J8472" s="21"/>
      <c r="K8472" s="21"/>
      <c r="L8472" s="21"/>
      <c r="M8472" s="49"/>
      <c r="N8472" s="22">
        <f t="shared" si="133"/>
        <v>0</v>
      </c>
      <c r="O8472" s="22"/>
      <c r="P8472" s="22"/>
      <c r="Q8472" s="22"/>
      <c r="R8472" s="33" t="str">
        <f>IFERROR(VLOOKUP(Q8472,[1]list!$C$4:$D$350,2,0),"")</f>
        <v/>
      </c>
      <c r="S8472" s="22"/>
      <c r="T8472" s="33" t="str">
        <f>IFERROR(VLOOKUP(S8472,[1]list!$C$4:$D$350,2,0),"")</f>
        <v/>
      </c>
      <c r="U8472" s="22"/>
      <c r="V8472" s="33" t="str">
        <f>IFERROR(VLOOKUP(U8472,[1]list!$C$4:$D$350,2,0),"")</f>
        <v/>
      </c>
    </row>
    <row r="8473" spans="1:22" x14ac:dyDescent="0.25">
      <c r="A8473" s="20"/>
      <c r="B8473" s="21"/>
      <c r="C8473" s="21" t="str">
        <f>IFERROR(VLOOKUP(B8473,[1]list!$A$4:$B$350,2,0),"")</f>
        <v/>
      </c>
      <c r="D8473" s="21"/>
      <c r="E8473" s="21"/>
      <c r="F8473" s="21"/>
      <c r="G8473" s="21"/>
      <c r="H8473" s="21"/>
      <c r="I8473" s="21"/>
      <c r="J8473" s="21"/>
      <c r="K8473" s="21"/>
      <c r="L8473" s="21"/>
      <c r="M8473" s="49"/>
      <c r="N8473" s="22">
        <f t="shared" si="133"/>
        <v>0</v>
      </c>
      <c r="O8473" s="22"/>
      <c r="P8473" s="22"/>
      <c r="Q8473" s="22"/>
      <c r="R8473" s="33" t="str">
        <f>IFERROR(VLOOKUP(Q8473,[1]list!$C$4:$D$350,2,0),"")</f>
        <v/>
      </c>
      <c r="S8473" s="22"/>
      <c r="T8473" s="33" t="str">
        <f>IFERROR(VLOOKUP(S8473,[1]list!$C$4:$D$350,2,0),"")</f>
        <v/>
      </c>
      <c r="U8473" s="22"/>
      <c r="V8473" s="33" t="str">
        <f>IFERROR(VLOOKUP(U8473,[1]list!$C$4:$D$350,2,0),"")</f>
        <v/>
      </c>
    </row>
    <row r="8474" spans="1:22" x14ac:dyDescent="0.25">
      <c r="A8474" s="20"/>
      <c r="B8474" s="21"/>
      <c r="C8474" s="21" t="str">
        <f>IFERROR(VLOOKUP(B8474,[1]list!$A$4:$B$350,2,0),"")</f>
        <v/>
      </c>
      <c r="D8474" s="21"/>
      <c r="E8474" s="21"/>
      <c r="F8474" s="21"/>
      <c r="G8474" s="21"/>
      <c r="H8474" s="21"/>
      <c r="I8474" s="21"/>
      <c r="J8474" s="21"/>
      <c r="K8474" s="21"/>
      <c r="L8474" s="21"/>
      <c r="M8474" s="49"/>
      <c r="N8474" s="22">
        <f t="shared" si="133"/>
        <v>0</v>
      </c>
      <c r="O8474" s="22"/>
      <c r="P8474" s="22"/>
      <c r="Q8474" s="22"/>
      <c r="R8474" s="33" t="str">
        <f>IFERROR(VLOOKUP(Q8474,[1]list!$C$4:$D$350,2,0),"")</f>
        <v/>
      </c>
      <c r="S8474" s="22"/>
      <c r="T8474" s="33" t="str">
        <f>IFERROR(VLOOKUP(S8474,[1]list!$C$4:$D$350,2,0),"")</f>
        <v/>
      </c>
      <c r="U8474" s="22"/>
      <c r="V8474" s="33" t="str">
        <f>IFERROR(VLOOKUP(U8474,[1]list!$C$4:$D$350,2,0),"")</f>
        <v/>
      </c>
    </row>
    <row r="8475" spans="1:22" x14ac:dyDescent="0.25">
      <c r="A8475" s="20"/>
      <c r="B8475" s="21"/>
      <c r="C8475" s="21" t="str">
        <f>IFERROR(VLOOKUP(B8475,[1]list!$A$4:$B$350,2,0),"")</f>
        <v/>
      </c>
      <c r="D8475" s="21"/>
      <c r="E8475" s="21"/>
      <c r="F8475" s="21"/>
      <c r="G8475" s="21"/>
      <c r="H8475" s="21"/>
      <c r="I8475" s="21"/>
      <c r="J8475" s="21"/>
      <c r="K8475" s="21"/>
      <c r="L8475" s="21"/>
      <c r="M8475" s="49"/>
      <c r="N8475" s="22">
        <f t="shared" si="133"/>
        <v>0</v>
      </c>
      <c r="O8475" s="22"/>
      <c r="P8475" s="22"/>
      <c r="Q8475" s="22"/>
      <c r="R8475" s="33" t="str">
        <f>IFERROR(VLOOKUP(Q8475,[1]list!$C$4:$D$350,2,0),"")</f>
        <v/>
      </c>
      <c r="S8475" s="22"/>
      <c r="T8475" s="33" t="str">
        <f>IFERROR(VLOOKUP(S8475,[1]list!$C$4:$D$350,2,0),"")</f>
        <v/>
      </c>
      <c r="U8475" s="22"/>
      <c r="V8475" s="33" t="str">
        <f>IFERROR(VLOOKUP(U8475,[1]list!$C$4:$D$350,2,0),"")</f>
        <v/>
      </c>
    </row>
    <row r="8476" spans="1:22" x14ac:dyDescent="0.25">
      <c r="A8476" s="20"/>
      <c r="B8476" s="21"/>
      <c r="C8476" s="21" t="str">
        <f>IFERROR(VLOOKUP(B8476,[1]list!$A$4:$B$350,2,0),"")</f>
        <v/>
      </c>
      <c r="D8476" s="21"/>
      <c r="E8476" s="21"/>
      <c r="F8476" s="21"/>
      <c r="G8476" s="21"/>
      <c r="H8476" s="21"/>
      <c r="I8476" s="21"/>
      <c r="J8476" s="21"/>
      <c r="K8476" s="21"/>
      <c r="L8476" s="21"/>
      <c r="M8476" s="49"/>
      <c r="N8476" s="22">
        <f t="shared" si="133"/>
        <v>0</v>
      </c>
      <c r="O8476" s="22"/>
      <c r="P8476" s="22"/>
      <c r="Q8476" s="22"/>
      <c r="R8476" s="33" t="str">
        <f>IFERROR(VLOOKUP(Q8476,[1]list!$C$4:$D$350,2,0),"")</f>
        <v/>
      </c>
      <c r="S8476" s="22"/>
      <c r="T8476" s="33" t="str">
        <f>IFERROR(VLOOKUP(S8476,[1]list!$C$4:$D$350,2,0),"")</f>
        <v/>
      </c>
      <c r="U8476" s="22"/>
      <c r="V8476" s="33" t="str">
        <f>IFERROR(VLOOKUP(U8476,[1]list!$C$4:$D$350,2,0),"")</f>
        <v/>
      </c>
    </row>
    <row r="8477" spans="1:22" x14ac:dyDescent="0.25">
      <c r="A8477" s="20"/>
      <c r="B8477" s="21"/>
      <c r="C8477" s="21" t="str">
        <f>IFERROR(VLOOKUP(B8477,[1]list!$A$4:$B$350,2,0),"")</f>
        <v/>
      </c>
      <c r="D8477" s="21"/>
      <c r="E8477" s="21"/>
      <c r="F8477" s="21"/>
      <c r="G8477" s="21"/>
      <c r="H8477" s="21"/>
      <c r="I8477" s="21"/>
      <c r="J8477" s="21"/>
      <c r="K8477" s="21"/>
      <c r="L8477" s="21"/>
      <c r="M8477" s="49"/>
      <c r="N8477" s="22">
        <f t="shared" si="133"/>
        <v>0</v>
      </c>
      <c r="O8477" s="22"/>
      <c r="P8477" s="22"/>
      <c r="Q8477" s="22"/>
      <c r="R8477" s="33" t="str">
        <f>IFERROR(VLOOKUP(Q8477,[1]list!$C$4:$D$350,2,0),"")</f>
        <v/>
      </c>
      <c r="S8477" s="22"/>
      <c r="T8477" s="33" t="str">
        <f>IFERROR(VLOOKUP(S8477,[1]list!$C$4:$D$350,2,0),"")</f>
        <v/>
      </c>
      <c r="U8477" s="22"/>
      <c r="V8477" s="33" t="str">
        <f>IFERROR(VLOOKUP(U8477,[1]list!$C$4:$D$350,2,0),"")</f>
        <v/>
      </c>
    </row>
    <row r="8478" spans="1:22" x14ac:dyDescent="0.25">
      <c r="A8478" s="20"/>
      <c r="B8478" s="21"/>
      <c r="C8478" s="21" t="str">
        <f>IFERROR(VLOOKUP(B8478,[1]list!$A$4:$B$350,2,0),"")</f>
        <v/>
      </c>
      <c r="D8478" s="21"/>
      <c r="E8478" s="21"/>
      <c r="F8478" s="21"/>
      <c r="G8478" s="21"/>
      <c r="H8478" s="21"/>
      <c r="I8478" s="21"/>
      <c r="J8478" s="21"/>
      <c r="K8478" s="21"/>
      <c r="L8478" s="21"/>
      <c r="M8478" s="49"/>
      <c r="N8478" s="22">
        <f t="shared" si="133"/>
        <v>0</v>
      </c>
      <c r="O8478" s="22"/>
      <c r="P8478" s="22"/>
      <c r="Q8478" s="22"/>
      <c r="R8478" s="33" t="str">
        <f>IFERROR(VLOOKUP(Q8478,[1]list!$C$4:$D$350,2,0),"")</f>
        <v/>
      </c>
      <c r="S8478" s="22"/>
      <c r="T8478" s="33" t="str">
        <f>IFERROR(VLOOKUP(S8478,[1]list!$C$4:$D$350,2,0),"")</f>
        <v/>
      </c>
      <c r="U8478" s="22"/>
      <c r="V8478" s="33" t="str">
        <f>IFERROR(VLOOKUP(U8478,[1]list!$C$4:$D$350,2,0),"")</f>
        <v/>
      </c>
    </row>
    <row r="8479" spans="1:22" x14ac:dyDescent="0.25">
      <c r="A8479" s="20"/>
      <c r="B8479" s="21"/>
      <c r="C8479" s="21" t="str">
        <f>IFERROR(VLOOKUP(B8479,[1]list!$A$4:$B$350,2,0),"")</f>
        <v/>
      </c>
      <c r="D8479" s="21"/>
      <c r="E8479" s="21"/>
      <c r="F8479" s="21"/>
      <c r="G8479" s="21"/>
      <c r="H8479" s="21"/>
      <c r="I8479" s="21"/>
      <c r="J8479" s="21"/>
      <c r="K8479" s="21"/>
      <c r="L8479" s="21"/>
      <c r="M8479" s="49"/>
      <c r="N8479" s="22">
        <f t="shared" si="133"/>
        <v>0</v>
      </c>
      <c r="O8479" s="22"/>
      <c r="P8479" s="22"/>
      <c r="Q8479" s="22"/>
      <c r="R8479" s="33" t="str">
        <f>IFERROR(VLOOKUP(Q8479,[1]list!$C$4:$D$350,2,0),"")</f>
        <v/>
      </c>
      <c r="S8479" s="22"/>
      <c r="T8479" s="33" t="str">
        <f>IFERROR(VLOOKUP(S8479,[1]list!$C$4:$D$350,2,0),"")</f>
        <v/>
      </c>
      <c r="U8479" s="22"/>
      <c r="V8479" s="33" t="str">
        <f>IFERROR(VLOOKUP(U8479,[1]list!$C$4:$D$350,2,0),"")</f>
        <v/>
      </c>
    </row>
    <row r="8480" spans="1:22" x14ac:dyDescent="0.25">
      <c r="A8480" s="20"/>
      <c r="B8480" s="21"/>
      <c r="C8480" s="21" t="str">
        <f>IFERROR(VLOOKUP(B8480,[1]list!$A$4:$B$350,2,0),"")</f>
        <v/>
      </c>
      <c r="D8480" s="21"/>
      <c r="E8480" s="21"/>
      <c r="F8480" s="21"/>
      <c r="G8480" s="21"/>
      <c r="H8480" s="21"/>
      <c r="I8480" s="21"/>
      <c r="J8480" s="21"/>
      <c r="K8480" s="21"/>
      <c r="L8480" s="21"/>
      <c r="M8480" s="49"/>
      <c r="N8480" s="22">
        <f t="shared" si="133"/>
        <v>0</v>
      </c>
      <c r="O8480" s="22"/>
      <c r="P8480" s="22"/>
      <c r="Q8480" s="22"/>
      <c r="R8480" s="33" t="str">
        <f>IFERROR(VLOOKUP(Q8480,[1]list!$C$4:$D$350,2,0),"")</f>
        <v/>
      </c>
      <c r="S8480" s="22"/>
      <c r="T8480" s="33" t="str">
        <f>IFERROR(VLOOKUP(S8480,[1]list!$C$4:$D$350,2,0),"")</f>
        <v/>
      </c>
      <c r="U8480" s="22"/>
      <c r="V8480" s="33" t="str">
        <f>IFERROR(VLOOKUP(U8480,[1]list!$C$4:$D$350,2,0),"")</f>
        <v/>
      </c>
    </row>
    <row r="8481" spans="1:22" x14ac:dyDescent="0.25">
      <c r="A8481" s="20"/>
      <c r="B8481" s="21"/>
      <c r="C8481" s="21" t="str">
        <f>IFERROR(VLOOKUP(B8481,[1]list!$A$4:$B$350,2,0),"")</f>
        <v/>
      </c>
      <c r="D8481" s="21"/>
      <c r="E8481" s="21"/>
      <c r="F8481" s="21"/>
      <c r="G8481" s="21"/>
      <c r="H8481" s="21"/>
      <c r="I8481" s="21"/>
      <c r="J8481" s="21"/>
      <c r="K8481" s="21"/>
      <c r="L8481" s="21"/>
      <c r="M8481" s="49"/>
      <c r="N8481" s="22">
        <f t="shared" si="133"/>
        <v>0</v>
      </c>
      <c r="O8481" s="22"/>
      <c r="P8481" s="22"/>
      <c r="Q8481" s="22"/>
      <c r="R8481" s="33" t="str">
        <f>IFERROR(VLOOKUP(Q8481,[1]list!$C$4:$D$350,2,0),"")</f>
        <v/>
      </c>
      <c r="S8481" s="22"/>
      <c r="T8481" s="33" t="str">
        <f>IFERROR(VLOOKUP(S8481,[1]list!$C$4:$D$350,2,0),"")</f>
        <v/>
      </c>
      <c r="U8481" s="22"/>
      <c r="V8481" s="33" t="str">
        <f>IFERROR(VLOOKUP(U8481,[1]list!$C$4:$D$350,2,0),"")</f>
        <v/>
      </c>
    </row>
    <row r="8482" spans="1:22" x14ac:dyDescent="0.25">
      <c r="A8482" s="20"/>
      <c r="B8482" s="21"/>
      <c r="C8482" s="21" t="str">
        <f>IFERROR(VLOOKUP(B8482,[1]list!$A$4:$B$350,2,0),"")</f>
        <v/>
      </c>
      <c r="D8482" s="21"/>
      <c r="E8482" s="21"/>
      <c r="F8482" s="21"/>
      <c r="G8482" s="21"/>
      <c r="H8482" s="21"/>
      <c r="I8482" s="21"/>
      <c r="J8482" s="21"/>
      <c r="K8482" s="21"/>
      <c r="L8482" s="21"/>
      <c r="M8482" s="49"/>
      <c r="N8482" s="22">
        <f t="shared" si="133"/>
        <v>0</v>
      </c>
      <c r="O8482" s="22"/>
      <c r="P8482" s="22"/>
      <c r="Q8482" s="22"/>
      <c r="R8482" s="33" t="str">
        <f>IFERROR(VLOOKUP(Q8482,[1]list!$C$4:$D$350,2,0),"")</f>
        <v/>
      </c>
      <c r="S8482" s="22"/>
      <c r="T8482" s="33" t="str">
        <f>IFERROR(VLOOKUP(S8482,[1]list!$C$4:$D$350,2,0),"")</f>
        <v/>
      </c>
      <c r="U8482" s="22"/>
      <c r="V8482" s="33" t="str">
        <f>IFERROR(VLOOKUP(U8482,[1]list!$C$4:$D$350,2,0),"")</f>
        <v/>
      </c>
    </row>
    <row r="8483" spans="1:22" x14ac:dyDescent="0.25">
      <c r="A8483" s="20"/>
      <c r="B8483" s="21"/>
      <c r="C8483" s="21" t="str">
        <f>IFERROR(VLOOKUP(B8483,[1]list!$A$4:$B$350,2,0),"")</f>
        <v/>
      </c>
      <c r="D8483" s="21"/>
      <c r="E8483" s="21"/>
      <c r="F8483" s="21"/>
      <c r="G8483" s="21"/>
      <c r="H8483" s="21"/>
      <c r="I8483" s="21"/>
      <c r="J8483" s="21"/>
      <c r="K8483" s="21"/>
      <c r="L8483" s="21"/>
      <c r="M8483" s="49"/>
      <c r="N8483" s="22">
        <f t="shared" si="133"/>
        <v>0</v>
      </c>
      <c r="O8483" s="22"/>
      <c r="P8483" s="22"/>
      <c r="Q8483" s="22"/>
      <c r="R8483" s="33" t="str">
        <f>IFERROR(VLOOKUP(Q8483,[1]list!$C$4:$D$350,2,0),"")</f>
        <v/>
      </c>
      <c r="S8483" s="22"/>
      <c r="T8483" s="33" t="str">
        <f>IFERROR(VLOOKUP(S8483,[1]list!$C$4:$D$350,2,0),"")</f>
        <v/>
      </c>
      <c r="U8483" s="22"/>
      <c r="V8483" s="33" t="str">
        <f>IFERROR(VLOOKUP(U8483,[1]list!$C$4:$D$350,2,0),"")</f>
        <v/>
      </c>
    </row>
    <row r="8484" spans="1:22" x14ac:dyDescent="0.25">
      <c r="A8484" s="20"/>
      <c r="B8484" s="21"/>
      <c r="C8484" s="21" t="str">
        <f>IFERROR(VLOOKUP(B8484,[1]list!$A$4:$B$350,2,0),"")</f>
        <v/>
      </c>
      <c r="D8484" s="21"/>
      <c r="E8484" s="21"/>
      <c r="F8484" s="21"/>
      <c r="G8484" s="21"/>
      <c r="H8484" s="21"/>
      <c r="I8484" s="21"/>
      <c r="J8484" s="21"/>
      <c r="K8484" s="21"/>
      <c r="L8484" s="21"/>
      <c r="M8484" s="49"/>
      <c r="N8484" s="22">
        <f t="shared" si="133"/>
        <v>0</v>
      </c>
      <c r="O8484" s="22"/>
      <c r="P8484" s="22"/>
      <c r="Q8484" s="22"/>
      <c r="R8484" s="33" t="str">
        <f>IFERROR(VLOOKUP(Q8484,[1]list!$C$4:$D$350,2,0),"")</f>
        <v/>
      </c>
      <c r="S8484" s="22"/>
      <c r="T8484" s="33" t="str">
        <f>IFERROR(VLOOKUP(S8484,[1]list!$C$4:$D$350,2,0),"")</f>
        <v/>
      </c>
      <c r="U8484" s="22"/>
      <c r="V8484" s="33" t="str">
        <f>IFERROR(VLOOKUP(U8484,[1]list!$C$4:$D$350,2,0),"")</f>
        <v/>
      </c>
    </row>
    <row r="8485" spans="1:22" x14ac:dyDescent="0.25">
      <c r="A8485" s="20"/>
      <c r="B8485" s="21"/>
      <c r="C8485" s="21" t="str">
        <f>IFERROR(VLOOKUP(B8485,[1]list!$A$4:$B$350,2,0),"")</f>
        <v/>
      </c>
      <c r="D8485" s="21"/>
      <c r="E8485" s="21"/>
      <c r="F8485" s="21"/>
      <c r="G8485" s="21"/>
      <c r="H8485" s="21"/>
      <c r="I8485" s="21"/>
      <c r="J8485" s="21"/>
      <c r="K8485" s="21"/>
      <c r="L8485" s="21"/>
      <c r="M8485" s="49"/>
      <c r="N8485" s="22">
        <f t="shared" si="133"/>
        <v>0</v>
      </c>
      <c r="O8485" s="22"/>
      <c r="P8485" s="22"/>
      <c r="Q8485" s="22"/>
      <c r="R8485" s="33" t="str">
        <f>IFERROR(VLOOKUP(Q8485,[1]list!$C$4:$D$350,2,0),"")</f>
        <v/>
      </c>
      <c r="S8485" s="22"/>
      <c r="T8485" s="33" t="str">
        <f>IFERROR(VLOOKUP(S8485,[1]list!$C$4:$D$350,2,0),"")</f>
        <v/>
      </c>
      <c r="U8485" s="22"/>
      <c r="V8485" s="33" t="str">
        <f>IFERROR(VLOOKUP(U8485,[1]list!$C$4:$D$350,2,0),"")</f>
        <v/>
      </c>
    </row>
    <row r="8486" spans="1:22" x14ac:dyDescent="0.25">
      <c r="A8486" s="20"/>
      <c r="B8486" s="21"/>
      <c r="C8486" s="21" t="str">
        <f>IFERROR(VLOOKUP(B8486,[1]list!$A$4:$B$350,2,0),"")</f>
        <v/>
      </c>
      <c r="D8486" s="21"/>
      <c r="E8486" s="21"/>
      <c r="F8486" s="21"/>
      <c r="G8486" s="21"/>
      <c r="H8486" s="21"/>
      <c r="I8486" s="21"/>
      <c r="J8486" s="21"/>
      <c r="K8486" s="21"/>
      <c r="L8486" s="21"/>
      <c r="M8486" s="49"/>
      <c r="N8486" s="22">
        <f t="shared" si="133"/>
        <v>0</v>
      </c>
      <c r="O8486" s="22"/>
      <c r="P8486" s="22"/>
      <c r="Q8486" s="22"/>
      <c r="R8486" s="33" t="str">
        <f>IFERROR(VLOOKUP(Q8486,[1]list!$C$4:$D$350,2,0),"")</f>
        <v/>
      </c>
      <c r="S8486" s="22"/>
      <c r="T8486" s="33" t="str">
        <f>IFERROR(VLOOKUP(S8486,[1]list!$C$4:$D$350,2,0),"")</f>
        <v/>
      </c>
      <c r="U8486" s="22"/>
      <c r="V8486" s="33" t="str">
        <f>IFERROR(VLOOKUP(U8486,[1]list!$C$4:$D$350,2,0),"")</f>
        <v/>
      </c>
    </row>
    <row r="8487" spans="1:22" x14ac:dyDescent="0.25">
      <c r="A8487" s="20"/>
      <c r="B8487" s="21"/>
      <c r="C8487" s="21" t="str">
        <f>IFERROR(VLOOKUP(B8487,[1]list!$A$4:$B$350,2,0),"")</f>
        <v/>
      </c>
      <c r="D8487" s="21"/>
      <c r="E8487" s="21"/>
      <c r="F8487" s="21"/>
      <c r="G8487" s="21"/>
      <c r="H8487" s="21"/>
      <c r="I8487" s="21"/>
      <c r="J8487" s="21"/>
      <c r="K8487" s="21"/>
      <c r="L8487" s="21"/>
      <c r="M8487" s="49"/>
      <c r="N8487" s="22">
        <f t="shared" si="133"/>
        <v>0</v>
      </c>
      <c r="O8487" s="22"/>
      <c r="P8487" s="22"/>
      <c r="Q8487" s="22"/>
      <c r="R8487" s="33" t="str">
        <f>IFERROR(VLOOKUP(Q8487,[1]list!$C$4:$D$350,2,0),"")</f>
        <v/>
      </c>
      <c r="S8487" s="22"/>
      <c r="T8487" s="33" t="str">
        <f>IFERROR(VLOOKUP(S8487,[1]list!$C$4:$D$350,2,0),"")</f>
        <v/>
      </c>
      <c r="U8487" s="22"/>
      <c r="V8487" s="33" t="str">
        <f>IFERROR(VLOOKUP(U8487,[1]list!$C$4:$D$350,2,0),"")</f>
        <v/>
      </c>
    </row>
    <row r="8488" spans="1:22" x14ac:dyDescent="0.25">
      <c r="A8488" s="20"/>
      <c r="B8488" s="21"/>
      <c r="C8488" s="21" t="str">
        <f>IFERROR(VLOOKUP(B8488,[1]list!$A$4:$B$350,2,0),"")</f>
        <v/>
      </c>
      <c r="D8488" s="21"/>
      <c r="E8488" s="21"/>
      <c r="F8488" s="21"/>
      <c r="G8488" s="21"/>
      <c r="H8488" s="21"/>
      <c r="I8488" s="21"/>
      <c r="J8488" s="21"/>
      <c r="K8488" s="21"/>
      <c r="L8488" s="21"/>
      <c r="M8488" s="49"/>
      <c r="N8488" s="22">
        <f t="shared" si="133"/>
        <v>0</v>
      </c>
      <c r="O8488" s="22"/>
      <c r="P8488" s="22"/>
      <c r="Q8488" s="22"/>
      <c r="R8488" s="33" t="str">
        <f>IFERROR(VLOOKUP(Q8488,[1]list!$C$4:$D$350,2,0),"")</f>
        <v/>
      </c>
      <c r="S8488" s="22"/>
      <c r="T8488" s="33" t="str">
        <f>IFERROR(VLOOKUP(S8488,[1]list!$C$4:$D$350,2,0),"")</f>
        <v/>
      </c>
      <c r="U8488" s="22"/>
      <c r="V8488" s="33" t="str">
        <f>IFERROR(VLOOKUP(U8488,[1]list!$C$4:$D$350,2,0),"")</f>
        <v/>
      </c>
    </row>
    <row r="8489" spans="1:22" x14ac:dyDescent="0.25">
      <c r="A8489" s="20"/>
      <c r="B8489" s="21"/>
      <c r="C8489" s="21" t="str">
        <f>IFERROR(VLOOKUP(B8489,[1]list!$A$4:$B$350,2,0),"")</f>
        <v/>
      </c>
      <c r="D8489" s="21"/>
      <c r="E8489" s="21"/>
      <c r="F8489" s="21"/>
      <c r="G8489" s="21"/>
      <c r="H8489" s="21"/>
      <c r="I8489" s="21"/>
      <c r="J8489" s="21"/>
      <c r="K8489" s="21"/>
      <c r="L8489" s="21"/>
      <c r="M8489" s="49"/>
      <c r="N8489" s="22">
        <f t="shared" si="133"/>
        <v>0</v>
      </c>
      <c r="O8489" s="22"/>
      <c r="P8489" s="22"/>
      <c r="Q8489" s="22"/>
      <c r="R8489" s="33" t="str">
        <f>IFERROR(VLOOKUP(Q8489,[1]list!$C$4:$D$350,2,0),"")</f>
        <v/>
      </c>
      <c r="S8489" s="22"/>
      <c r="T8489" s="33" t="str">
        <f>IFERROR(VLOOKUP(S8489,[1]list!$C$4:$D$350,2,0),"")</f>
        <v/>
      </c>
      <c r="U8489" s="22"/>
      <c r="V8489" s="33" t="str">
        <f>IFERROR(VLOOKUP(U8489,[1]list!$C$4:$D$350,2,0),"")</f>
        <v/>
      </c>
    </row>
    <row r="8490" spans="1:22" x14ac:dyDescent="0.25">
      <c r="A8490" s="20"/>
      <c r="B8490" s="21"/>
      <c r="C8490" s="21" t="str">
        <f>IFERROR(VLOOKUP(B8490,[1]list!$A$4:$B$350,2,0),"")</f>
        <v/>
      </c>
      <c r="D8490" s="21"/>
      <c r="E8490" s="21"/>
      <c r="F8490" s="21"/>
      <c r="G8490" s="21"/>
      <c r="H8490" s="21"/>
      <c r="I8490" s="21"/>
      <c r="J8490" s="21"/>
      <c r="K8490" s="21"/>
      <c r="L8490" s="21"/>
      <c r="M8490" s="49"/>
      <c r="N8490" s="22">
        <f t="shared" si="133"/>
        <v>0</v>
      </c>
      <c r="O8490" s="22"/>
      <c r="P8490" s="22"/>
      <c r="Q8490" s="22"/>
      <c r="R8490" s="33" t="str">
        <f>IFERROR(VLOOKUP(Q8490,[1]list!$C$4:$D$350,2,0),"")</f>
        <v/>
      </c>
      <c r="S8490" s="22"/>
      <c r="T8490" s="33" t="str">
        <f>IFERROR(VLOOKUP(S8490,[1]list!$C$4:$D$350,2,0),"")</f>
        <v/>
      </c>
      <c r="U8490" s="22"/>
      <c r="V8490" s="33" t="str">
        <f>IFERROR(VLOOKUP(U8490,[1]list!$C$4:$D$350,2,0),"")</f>
        <v/>
      </c>
    </row>
    <row r="8491" spans="1:22" x14ac:dyDescent="0.25">
      <c r="A8491" s="20"/>
      <c r="B8491" s="21"/>
      <c r="C8491" s="21" t="str">
        <f>IFERROR(VLOOKUP(B8491,[1]list!$A$4:$B$350,2,0),"")</f>
        <v/>
      </c>
      <c r="D8491" s="21"/>
      <c r="E8491" s="21"/>
      <c r="F8491" s="21"/>
      <c r="G8491" s="21"/>
      <c r="H8491" s="21"/>
      <c r="I8491" s="21"/>
      <c r="J8491" s="21"/>
      <c r="K8491" s="21"/>
      <c r="L8491" s="21"/>
      <c r="M8491" s="49"/>
      <c r="N8491" s="22">
        <f t="shared" si="133"/>
        <v>0</v>
      </c>
      <c r="O8491" s="22"/>
      <c r="P8491" s="22"/>
      <c r="Q8491" s="22"/>
      <c r="R8491" s="33" t="str">
        <f>IFERROR(VLOOKUP(Q8491,[1]list!$C$4:$D$350,2,0),"")</f>
        <v/>
      </c>
      <c r="S8491" s="22"/>
      <c r="T8491" s="33" t="str">
        <f>IFERROR(VLOOKUP(S8491,[1]list!$C$4:$D$350,2,0),"")</f>
        <v/>
      </c>
      <c r="U8491" s="22"/>
      <c r="V8491" s="33" t="str">
        <f>IFERROR(VLOOKUP(U8491,[1]list!$C$4:$D$350,2,0),"")</f>
        <v/>
      </c>
    </row>
    <row r="8492" spans="1:22" x14ac:dyDescent="0.25">
      <c r="A8492" s="20"/>
      <c r="B8492" s="21"/>
      <c r="C8492" s="21" t="str">
        <f>IFERROR(VLOOKUP(B8492,[1]list!$A$4:$B$350,2,0),"")</f>
        <v/>
      </c>
      <c r="D8492" s="21"/>
      <c r="E8492" s="21"/>
      <c r="F8492" s="21"/>
      <c r="G8492" s="21"/>
      <c r="H8492" s="21"/>
      <c r="I8492" s="21"/>
      <c r="J8492" s="21"/>
      <c r="K8492" s="21"/>
      <c r="L8492" s="21"/>
      <c r="M8492" s="49"/>
      <c r="N8492" s="22">
        <f t="shared" si="133"/>
        <v>0</v>
      </c>
      <c r="O8492" s="22"/>
      <c r="P8492" s="22"/>
      <c r="Q8492" s="22"/>
      <c r="R8492" s="33" t="str">
        <f>IFERROR(VLOOKUP(Q8492,[1]list!$C$4:$D$350,2,0),"")</f>
        <v/>
      </c>
      <c r="S8492" s="22"/>
      <c r="T8492" s="33" t="str">
        <f>IFERROR(VLOOKUP(S8492,[1]list!$C$4:$D$350,2,0),"")</f>
        <v/>
      </c>
      <c r="U8492" s="22"/>
      <c r="V8492" s="33" t="str">
        <f>IFERROR(VLOOKUP(U8492,[1]list!$C$4:$D$350,2,0),"")</f>
        <v/>
      </c>
    </row>
    <row r="8493" spans="1:22" x14ac:dyDescent="0.25">
      <c r="A8493" s="20"/>
      <c r="B8493" s="21"/>
      <c r="C8493" s="21" t="str">
        <f>IFERROR(VLOOKUP(B8493,[1]list!$A$4:$B$350,2,0),"")</f>
        <v/>
      </c>
      <c r="D8493" s="21"/>
      <c r="E8493" s="21"/>
      <c r="F8493" s="21"/>
      <c r="G8493" s="21"/>
      <c r="H8493" s="21"/>
      <c r="I8493" s="21"/>
      <c r="J8493" s="21"/>
      <c r="K8493" s="21"/>
      <c r="L8493" s="21"/>
      <c r="M8493" s="49"/>
      <c r="N8493" s="22">
        <f t="shared" si="133"/>
        <v>0</v>
      </c>
      <c r="O8493" s="22"/>
      <c r="P8493" s="22"/>
      <c r="Q8493" s="22"/>
      <c r="R8493" s="33" t="str">
        <f>IFERROR(VLOOKUP(Q8493,[1]list!$C$4:$D$350,2,0),"")</f>
        <v/>
      </c>
      <c r="S8493" s="22"/>
      <c r="T8493" s="33" t="str">
        <f>IFERROR(VLOOKUP(S8493,[1]list!$C$4:$D$350,2,0),"")</f>
        <v/>
      </c>
      <c r="U8493" s="22"/>
      <c r="V8493" s="33" t="str">
        <f>IFERROR(VLOOKUP(U8493,[1]list!$C$4:$D$350,2,0),"")</f>
        <v/>
      </c>
    </row>
    <row r="8494" spans="1:22" x14ac:dyDescent="0.25">
      <c r="A8494" s="20"/>
      <c r="B8494" s="21"/>
      <c r="C8494" s="21" t="str">
        <f>IFERROR(VLOOKUP(B8494,[1]list!$A$4:$B$350,2,0),"")</f>
        <v/>
      </c>
      <c r="D8494" s="21"/>
      <c r="E8494" s="21"/>
      <c r="F8494" s="21"/>
      <c r="G8494" s="21"/>
      <c r="H8494" s="21"/>
      <c r="I8494" s="21"/>
      <c r="J8494" s="21"/>
      <c r="K8494" s="21"/>
      <c r="L8494" s="21"/>
      <c r="M8494" s="49"/>
      <c r="N8494" s="22">
        <f t="shared" si="133"/>
        <v>0</v>
      </c>
      <c r="O8494" s="22"/>
      <c r="P8494" s="22"/>
      <c r="Q8494" s="22"/>
      <c r="R8494" s="33" t="str">
        <f>IFERROR(VLOOKUP(Q8494,[1]list!$C$4:$D$350,2,0),"")</f>
        <v/>
      </c>
      <c r="S8494" s="22"/>
      <c r="T8494" s="33" t="str">
        <f>IFERROR(VLOOKUP(S8494,[1]list!$C$4:$D$350,2,0),"")</f>
        <v/>
      </c>
      <c r="U8494" s="22"/>
      <c r="V8494" s="33" t="str">
        <f>IFERROR(VLOOKUP(U8494,[1]list!$C$4:$D$350,2,0),"")</f>
        <v/>
      </c>
    </row>
    <row r="8495" spans="1:22" x14ac:dyDescent="0.25">
      <c r="A8495" s="20"/>
      <c r="B8495" s="21"/>
      <c r="C8495" s="21" t="str">
        <f>IFERROR(VLOOKUP(B8495,[1]list!$A$4:$B$350,2,0),"")</f>
        <v/>
      </c>
      <c r="D8495" s="21"/>
      <c r="E8495" s="21"/>
      <c r="F8495" s="21"/>
      <c r="G8495" s="21"/>
      <c r="H8495" s="21"/>
      <c r="I8495" s="21"/>
      <c r="J8495" s="21"/>
      <c r="K8495" s="21"/>
      <c r="L8495" s="21"/>
      <c r="M8495" s="49"/>
      <c r="N8495" s="22">
        <f t="shared" si="133"/>
        <v>0</v>
      </c>
      <c r="O8495" s="22"/>
      <c r="P8495" s="22"/>
      <c r="Q8495" s="22"/>
      <c r="R8495" s="33" t="str">
        <f>IFERROR(VLOOKUP(Q8495,[1]list!$C$4:$D$350,2,0),"")</f>
        <v/>
      </c>
      <c r="S8495" s="22"/>
      <c r="T8495" s="33" t="str">
        <f>IFERROR(VLOOKUP(S8495,[1]list!$C$4:$D$350,2,0),"")</f>
        <v/>
      </c>
      <c r="U8495" s="22"/>
      <c r="V8495" s="33" t="str">
        <f>IFERROR(VLOOKUP(U8495,[1]list!$C$4:$D$350,2,0),"")</f>
        <v/>
      </c>
    </row>
    <row r="8496" spans="1:22" x14ac:dyDescent="0.25">
      <c r="A8496" s="20"/>
      <c r="B8496" s="21"/>
      <c r="C8496" s="21" t="str">
        <f>IFERROR(VLOOKUP(B8496,[1]list!$A$4:$B$350,2,0),"")</f>
        <v/>
      </c>
      <c r="D8496" s="21"/>
      <c r="E8496" s="21"/>
      <c r="F8496" s="21"/>
      <c r="G8496" s="21"/>
      <c r="H8496" s="21"/>
      <c r="I8496" s="21"/>
      <c r="J8496" s="21"/>
      <c r="K8496" s="21"/>
      <c r="L8496" s="21"/>
      <c r="M8496" s="49"/>
      <c r="N8496" s="22">
        <f t="shared" si="133"/>
        <v>0</v>
      </c>
      <c r="O8496" s="22"/>
      <c r="P8496" s="22"/>
      <c r="Q8496" s="22"/>
      <c r="R8496" s="33" t="str">
        <f>IFERROR(VLOOKUP(Q8496,[1]list!$C$4:$D$350,2,0),"")</f>
        <v/>
      </c>
      <c r="S8496" s="22"/>
      <c r="T8496" s="33" t="str">
        <f>IFERROR(VLOOKUP(S8496,[1]list!$C$4:$D$350,2,0),"")</f>
        <v/>
      </c>
      <c r="U8496" s="22"/>
      <c r="V8496" s="33" t="str">
        <f>IFERROR(VLOOKUP(U8496,[1]list!$C$4:$D$350,2,0),"")</f>
        <v/>
      </c>
    </row>
    <row r="8497" spans="1:22" x14ac:dyDescent="0.25">
      <c r="A8497" s="20"/>
      <c r="B8497" s="21"/>
      <c r="C8497" s="21" t="str">
        <f>IFERROR(VLOOKUP(B8497,[1]list!$A$4:$B$350,2,0),"")</f>
        <v/>
      </c>
      <c r="D8497" s="21"/>
      <c r="E8497" s="21"/>
      <c r="F8497" s="21"/>
      <c r="G8497" s="21"/>
      <c r="H8497" s="21"/>
      <c r="I8497" s="21"/>
      <c r="J8497" s="21"/>
      <c r="K8497" s="21"/>
      <c r="L8497" s="21"/>
      <c r="M8497" s="49"/>
      <c r="N8497" s="22">
        <f t="shared" si="133"/>
        <v>0</v>
      </c>
      <c r="O8497" s="22"/>
      <c r="P8497" s="22"/>
      <c r="Q8497" s="22"/>
      <c r="R8497" s="33" t="str">
        <f>IFERROR(VLOOKUP(Q8497,[1]list!$C$4:$D$350,2,0),"")</f>
        <v/>
      </c>
      <c r="S8497" s="22"/>
      <c r="T8497" s="33" t="str">
        <f>IFERROR(VLOOKUP(S8497,[1]list!$C$4:$D$350,2,0),"")</f>
        <v/>
      </c>
      <c r="U8497" s="22"/>
      <c r="V8497" s="33" t="str">
        <f>IFERROR(VLOOKUP(U8497,[1]list!$C$4:$D$350,2,0),"")</f>
        <v/>
      </c>
    </row>
    <row r="8498" spans="1:22" x14ac:dyDescent="0.25">
      <c r="A8498" s="20"/>
      <c r="B8498" s="21"/>
      <c r="C8498" s="21" t="str">
        <f>IFERROR(VLOOKUP(B8498,[1]list!$A$4:$B$350,2,0),"")</f>
        <v/>
      </c>
      <c r="D8498" s="21"/>
      <c r="E8498" s="21"/>
      <c r="F8498" s="21"/>
      <c r="G8498" s="21"/>
      <c r="H8498" s="21"/>
      <c r="I8498" s="21"/>
      <c r="J8498" s="21"/>
      <c r="K8498" s="21"/>
      <c r="L8498" s="21"/>
      <c r="M8498" s="49"/>
      <c r="N8498" s="22">
        <f t="shared" si="133"/>
        <v>0</v>
      </c>
      <c r="O8498" s="22"/>
      <c r="P8498" s="22"/>
      <c r="Q8498" s="22"/>
      <c r="R8498" s="33" t="str">
        <f>IFERROR(VLOOKUP(Q8498,[1]list!$C$4:$D$350,2,0),"")</f>
        <v/>
      </c>
      <c r="S8498" s="22"/>
      <c r="T8498" s="33" t="str">
        <f>IFERROR(VLOOKUP(S8498,[1]list!$C$4:$D$350,2,0),"")</f>
        <v/>
      </c>
      <c r="U8498" s="22"/>
      <c r="V8498" s="33" t="str">
        <f>IFERROR(VLOOKUP(U8498,[1]list!$C$4:$D$350,2,0),"")</f>
        <v/>
      </c>
    </row>
    <row r="8499" spans="1:22" x14ac:dyDescent="0.25">
      <c r="A8499" s="20"/>
      <c r="B8499" s="21"/>
      <c r="C8499" s="21" t="str">
        <f>IFERROR(VLOOKUP(B8499,[1]list!$A$4:$B$350,2,0),"")</f>
        <v/>
      </c>
      <c r="D8499" s="21"/>
      <c r="E8499" s="21"/>
      <c r="F8499" s="21"/>
      <c r="G8499" s="21"/>
      <c r="H8499" s="21"/>
      <c r="I8499" s="21"/>
      <c r="J8499" s="21"/>
      <c r="K8499" s="21"/>
      <c r="L8499" s="21"/>
      <c r="M8499" s="49"/>
      <c r="N8499" s="22">
        <f t="shared" si="133"/>
        <v>0</v>
      </c>
      <c r="O8499" s="22"/>
      <c r="P8499" s="22"/>
      <c r="Q8499" s="22"/>
      <c r="R8499" s="33" t="str">
        <f>IFERROR(VLOOKUP(Q8499,[1]list!$C$4:$D$350,2,0),"")</f>
        <v/>
      </c>
      <c r="S8499" s="22"/>
      <c r="T8499" s="33" t="str">
        <f>IFERROR(VLOOKUP(S8499,[1]list!$C$4:$D$350,2,0),"")</f>
        <v/>
      </c>
      <c r="U8499" s="22"/>
      <c r="V8499" s="33" t="str">
        <f>IFERROR(VLOOKUP(U8499,[1]list!$C$4:$D$350,2,0),"")</f>
        <v/>
      </c>
    </row>
    <row r="8500" spans="1:22" x14ac:dyDescent="0.25">
      <c r="A8500" s="20"/>
      <c r="B8500" s="21"/>
      <c r="C8500" s="21" t="str">
        <f>IFERROR(VLOOKUP(B8500,[1]list!$A$4:$B$350,2,0),"")</f>
        <v/>
      </c>
      <c r="D8500" s="21"/>
      <c r="E8500" s="21"/>
      <c r="F8500" s="21"/>
      <c r="G8500" s="21"/>
      <c r="H8500" s="21"/>
      <c r="I8500" s="21"/>
      <c r="J8500" s="21"/>
      <c r="K8500" s="21"/>
      <c r="L8500" s="21"/>
      <c r="M8500" s="49"/>
      <c r="N8500" s="22">
        <f t="shared" si="133"/>
        <v>0</v>
      </c>
      <c r="O8500" s="22"/>
      <c r="P8500" s="22"/>
      <c r="Q8500" s="22"/>
      <c r="R8500" s="33" t="str">
        <f>IFERROR(VLOOKUP(Q8500,[1]list!$C$4:$D$350,2,0),"")</f>
        <v/>
      </c>
      <c r="S8500" s="22"/>
      <c r="T8500" s="33" t="str">
        <f>IFERROR(VLOOKUP(S8500,[1]list!$C$4:$D$350,2,0),"")</f>
        <v/>
      </c>
      <c r="U8500" s="22"/>
      <c r="V8500" s="33" t="str">
        <f>IFERROR(VLOOKUP(U8500,[1]list!$C$4:$D$350,2,0),"")</f>
        <v/>
      </c>
    </row>
    <row r="8501" spans="1:22" x14ac:dyDescent="0.25">
      <c r="A8501" s="20"/>
      <c r="B8501" s="21"/>
      <c r="C8501" s="21" t="str">
        <f>IFERROR(VLOOKUP(B8501,[1]list!$A$4:$B$350,2,0),"")</f>
        <v/>
      </c>
      <c r="D8501" s="21"/>
      <c r="E8501" s="21"/>
      <c r="F8501" s="21"/>
      <c r="G8501" s="21"/>
      <c r="H8501" s="21"/>
      <c r="I8501" s="21"/>
      <c r="J8501" s="21"/>
      <c r="K8501" s="21"/>
      <c r="L8501" s="21"/>
      <c r="M8501" s="49"/>
      <c r="N8501" s="22">
        <f t="shared" si="133"/>
        <v>0</v>
      </c>
      <c r="O8501" s="22"/>
      <c r="P8501" s="22"/>
      <c r="Q8501" s="22"/>
      <c r="R8501" s="33" t="str">
        <f>IFERROR(VLOOKUP(Q8501,[1]list!$C$4:$D$350,2,0),"")</f>
        <v/>
      </c>
      <c r="S8501" s="22"/>
      <c r="T8501" s="33" t="str">
        <f>IFERROR(VLOOKUP(S8501,[1]list!$C$4:$D$350,2,0),"")</f>
        <v/>
      </c>
      <c r="U8501" s="22"/>
      <c r="V8501" s="33" t="str">
        <f>IFERROR(VLOOKUP(U8501,[1]list!$C$4:$D$350,2,0),"")</f>
        <v/>
      </c>
    </row>
    <row r="8502" spans="1:22" x14ac:dyDescent="0.25">
      <c r="A8502" s="20"/>
      <c r="B8502" s="21"/>
      <c r="C8502" s="21" t="str">
        <f>IFERROR(VLOOKUP(B8502,[1]list!$A$4:$B$350,2,0),"")</f>
        <v/>
      </c>
      <c r="D8502" s="21"/>
      <c r="E8502" s="21"/>
      <c r="F8502" s="21"/>
      <c r="G8502" s="21"/>
      <c r="H8502" s="21"/>
      <c r="I8502" s="21"/>
      <c r="J8502" s="21"/>
      <c r="K8502" s="21"/>
      <c r="L8502" s="21"/>
      <c r="M8502" s="49"/>
      <c r="N8502" s="22">
        <f t="shared" si="133"/>
        <v>0</v>
      </c>
      <c r="O8502" s="22"/>
      <c r="P8502" s="22"/>
      <c r="Q8502" s="22"/>
      <c r="R8502" s="33" t="str">
        <f>IFERROR(VLOOKUP(Q8502,[1]list!$C$4:$D$350,2,0),"")</f>
        <v/>
      </c>
      <c r="S8502" s="22"/>
      <c r="T8502" s="33" t="str">
        <f>IFERROR(VLOOKUP(S8502,[1]list!$C$4:$D$350,2,0),"")</f>
        <v/>
      </c>
      <c r="U8502" s="22"/>
      <c r="V8502" s="33" t="str">
        <f>IFERROR(VLOOKUP(U8502,[1]list!$C$4:$D$350,2,0),"")</f>
        <v/>
      </c>
    </row>
    <row r="8503" spans="1:22" x14ac:dyDescent="0.25">
      <c r="A8503" s="20"/>
      <c r="B8503" s="21"/>
      <c r="C8503" s="21" t="str">
        <f>IFERROR(VLOOKUP(B8503,[1]list!$A$4:$B$350,2,0),"")</f>
        <v/>
      </c>
      <c r="D8503" s="21"/>
      <c r="E8503" s="21"/>
      <c r="F8503" s="21"/>
      <c r="G8503" s="21"/>
      <c r="H8503" s="21"/>
      <c r="I8503" s="21"/>
      <c r="J8503" s="21"/>
      <c r="K8503" s="21"/>
      <c r="L8503" s="21"/>
      <c r="M8503" s="49"/>
      <c r="N8503" s="22">
        <f t="shared" si="133"/>
        <v>0</v>
      </c>
      <c r="O8503" s="22"/>
      <c r="P8503" s="22"/>
      <c r="Q8503" s="22"/>
      <c r="R8503" s="33" t="str">
        <f>IFERROR(VLOOKUP(Q8503,[1]list!$C$4:$D$350,2,0),"")</f>
        <v/>
      </c>
      <c r="S8503" s="22"/>
      <c r="T8503" s="33" t="str">
        <f>IFERROR(VLOOKUP(S8503,[1]list!$C$4:$D$350,2,0),"")</f>
        <v/>
      </c>
      <c r="U8503" s="22"/>
      <c r="V8503" s="33" t="str">
        <f>IFERROR(VLOOKUP(U8503,[1]list!$C$4:$D$350,2,0),"")</f>
        <v/>
      </c>
    </row>
    <row r="8504" spans="1:22" x14ac:dyDescent="0.25">
      <c r="A8504" s="20"/>
      <c r="B8504" s="21"/>
      <c r="C8504" s="21" t="str">
        <f>IFERROR(VLOOKUP(B8504,[1]list!$A$4:$B$350,2,0),"")</f>
        <v/>
      </c>
      <c r="D8504" s="21"/>
      <c r="E8504" s="21"/>
      <c r="F8504" s="21"/>
      <c r="G8504" s="21"/>
      <c r="H8504" s="21"/>
      <c r="I8504" s="21"/>
      <c r="J8504" s="21"/>
      <c r="K8504" s="21"/>
      <c r="L8504" s="21"/>
      <c r="M8504" s="49"/>
      <c r="N8504" s="22">
        <f t="shared" si="133"/>
        <v>0</v>
      </c>
      <c r="O8504" s="22"/>
      <c r="P8504" s="22"/>
      <c r="Q8504" s="22"/>
      <c r="R8504" s="33" t="str">
        <f>IFERROR(VLOOKUP(Q8504,[1]list!$C$4:$D$350,2,0),"")</f>
        <v/>
      </c>
      <c r="S8504" s="22"/>
      <c r="T8504" s="33" t="str">
        <f>IFERROR(VLOOKUP(S8504,[1]list!$C$4:$D$350,2,0),"")</f>
        <v/>
      </c>
      <c r="U8504" s="22"/>
      <c r="V8504" s="33" t="str">
        <f>IFERROR(VLOOKUP(U8504,[1]list!$C$4:$D$350,2,0),"")</f>
        <v/>
      </c>
    </row>
    <row r="8505" spans="1:22" x14ac:dyDescent="0.25">
      <c r="A8505" s="20"/>
      <c r="B8505" s="21"/>
      <c r="C8505" s="21" t="str">
        <f>IFERROR(VLOOKUP(B8505,[1]list!$A$4:$B$350,2,0),"")</f>
        <v/>
      </c>
      <c r="D8505" s="21"/>
      <c r="E8505" s="21"/>
      <c r="F8505" s="21"/>
      <c r="G8505" s="21"/>
      <c r="H8505" s="21"/>
      <c r="I8505" s="21"/>
      <c r="J8505" s="21"/>
      <c r="K8505" s="21"/>
      <c r="L8505" s="21"/>
      <c r="M8505" s="49"/>
      <c r="N8505" s="22">
        <f t="shared" si="133"/>
        <v>0</v>
      </c>
      <c r="O8505" s="22"/>
      <c r="P8505" s="22"/>
      <c r="Q8505" s="22"/>
      <c r="R8505" s="33" t="str">
        <f>IFERROR(VLOOKUP(Q8505,[1]list!$C$4:$D$350,2,0),"")</f>
        <v/>
      </c>
      <c r="S8505" s="22"/>
      <c r="T8505" s="33" t="str">
        <f>IFERROR(VLOOKUP(S8505,[1]list!$C$4:$D$350,2,0),"")</f>
        <v/>
      </c>
      <c r="U8505" s="22"/>
      <c r="V8505" s="33" t="str">
        <f>IFERROR(VLOOKUP(U8505,[1]list!$C$4:$D$350,2,0),"")</f>
        <v/>
      </c>
    </row>
    <row r="8506" spans="1:22" x14ac:dyDescent="0.25">
      <c r="A8506" s="20"/>
      <c r="B8506" s="21"/>
      <c r="C8506" s="21" t="str">
        <f>IFERROR(VLOOKUP(B8506,[1]list!$A$4:$B$350,2,0),"")</f>
        <v/>
      </c>
      <c r="D8506" s="21"/>
      <c r="E8506" s="21"/>
      <c r="F8506" s="21"/>
      <c r="G8506" s="21"/>
      <c r="H8506" s="21"/>
      <c r="I8506" s="21"/>
      <c r="J8506" s="21"/>
      <c r="K8506" s="21"/>
      <c r="L8506" s="21"/>
      <c r="M8506" s="49"/>
      <c r="N8506" s="22">
        <f t="shared" si="133"/>
        <v>0</v>
      </c>
      <c r="O8506" s="22"/>
      <c r="P8506" s="22"/>
      <c r="Q8506" s="22"/>
      <c r="R8506" s="33" t="str">
        <f>IFERROR(VLOOKUP(Q8506,[1]list!$C$4:$D$350,2,0),"")</f>
        <v/>
      </c>
      <c r="S8506" s="22"/>
      <c r="T8506" s="33" t="str">
        <f>IFERROR(VLOOKUP(S8506,[1]list!$C$4:$D$350,2,0),"")</f>
        <v/>
      </c>
      <c r="U8506" s="22"/>
      <c r="V8506" s="33" t="str">
        <f>IFERROR(VLOOKUP(U8506,[1]list!$C$4:$D$350,2,0),"")</f>
        <v/>
      </c>
    </row>
    <row r="8507" spans="1:22" x14ac:dyDescent="0.25">
      <c r="A8507" s="20"/>
      <c r="B8507" s="21"/>
      <c r="C8507" s="21" t="str">
        <f>IFERROR(VLOOKUP(B8507,[1]list!$A$4:$B$350,2,0),"")</f>
        <v/>
      </c>
      <c r="D8507" s="21"/>
      <c r="E8507" s="21"/>
      <c r="F8507" s="21"/>
      <c r="G8507" s="21"/>
      <c r="H8507" s="21"/>
      <c r="I8507" s="21"/>
      <c r="J8507" s="21"/>
      <c r="K8507" s="21"/>
      <c r="L8507" s="21"/>
      <c r="M8507" s="49"/>
      <c r="N8507" s="22">
        <f t="shared" si="133"/>
        <v>0</v>
      </c>
      <c r="O8507" s="22"/>
      <c r="P8507" s="22"/>
      <c r="Q8507" s="22"/>
      <c r="R8507" s="33" t="str">
        <f>IFERROR(VLOOKUP(Q8507,[1]list!$C$4:$D$350,2,0),"")</f>
        <v/>
      </c>
      <c r="S8507" s="22"/>
      <c r="T8507" s="33" t="str">
        <f>IFERROR(VLOOKUP(S8507,[1]list!$C$4:$D$350,2,0),"")</f>
        <v/>
      </c>
      <c r="U8507" s="22"/>
      <c r="V8507" s="33" t="str">
        <f>IFERROR(VLOOKUP(U8507,[1]list!$C$4:$D$350,2,0),"")</f>
        <v/>
      </c>
    </row>
    <row r="8508" spans="1:22" x14ac:dyDescent="0.25">
      <c r="A8508" s="20"/>
      <c r="B8508" s="21"/>
      <c r="C8508" s="21" t="str">
        <f>IFERROR(VLOOKUP(B8508,[1]list!$A$4:$B$350,2,0),"")</f>
        <v/>
      </c>
      <c r="D8508" s="21"/>
      <c r="E8508" s="21"/>
      <c r="F8508" s="21"/>
      <c r="G8508" s="21"/>
      <c r="H8508" s="21"/>
      <c r="I8508" s="21"/>
      <c r="J8508" s="21"/>
      <c r="K8508" s="21"/>
      <c r="L8508" s="21"/>
      <c r="M8508" s="49"/>
      <c r="N8508" s="22">
        <f t="shared" si="133"/>
        <v>0</v>
      </c>
      <c r="O8508" s="22"/>
      <c r="P8508" s="22"/>
      <c r="Q8508" s="22"/>
      <c r="R8508" s="33" t="str">
        <f>IFERROR(VLOOKUP(Q8508,[1]list!$C$4:$D$350,2,0),"")</f>
        <v/>
      </c>
      <c r="S8508" s="22"/>
      <c r="T8508" s="33" t="str">
        <f>IFERROR(VLOOKUP(S8508,[1]list!$C$4:$D$350,2,0),"")</f>
        <v/>
      </c>
      <c r="U8508" s="22"/>
      <c r="V8508" s="33" t="str">
        <f>IFERROR(VLOOKUP(U8508,[1]list!$C$4:$D$350,2,0),"")</f>
        <v/>
      </c>
    </row>
    <row r="8509" spans="1:22" x14ac:dyDescent="0.25">
      <c r="A8509" s="20"/>
      <c r="B8509" s="21"/>
      <c r="C8509" s="21" t="str">
        <f>IFERROR(VLOOKUP(B8509,[1]list!$A$4:$B$350,2,0),"")</f>
        <v/>
      </c>
      <c r="D8509" s="21"/>
      <c r="E8509" s="21"/>
      <c r="F8509" s="21"/>
      <c r="G8509" s="21"/>
      <c r="H8509" s="21"/>
      <c r="I8509" s="21"/>
      <c r="J8509" s="21"/>
      <c r="K8509" s="21"/>
      <c r="L8509" s="21"/>
      <c r="M8509" s="49"/>
      <c r="N8509" s="22">
        <f t="shared" si="133"/>
        <v>0</v>
      </c>
      <c r="O8509" s="22"/>
      <c r="P8509" s="22"/>
      <c r="Q8509" s="22"/>
      <c r="R8509" s="33" t="str">
        <f>IFERROR(VLOOKUP(Q8509,[1]list!$C$4:$D$350,2,0),"")</f>
        <v/>
      </c>
      <c r="S8509" s="22"/>
      <c r="T8509" s="33" t="str">
        <f>IFERROR(VLOOKUP(S8509,[1]list!$C$4:$D$350,2,0),"")</f>
        <v/>
      </c>
      <c r="U8509" s="22"/>
      <c r="V8509" s="33" t="str">
        <f>IFERROR(VLOOKUP(U8509,[1]list!$C$4:$D$350,2,0),"")</f>
        <v/>
      </c>
    </row>
    <row r="8510" spans="1:22" x14ac:dyDescent="0.25">
      <c r="A8510" s="20"/>
      <c r="B8510" s="21"/>
      <c r="C8510" s="21" t="str">
        <f>IFERROR(VLOOKUP(B8510,[1]list!$A$4:$B$350,2,0),"")</f>
        <v/>
      </c>
      <c r="D8510" s="21"/>
      <c r="E8510" s="21"/>
      <c r="F8510" s="21"/>
      <c r="G8510" s="21"/>
      <c r="H8510" s="21"/>
      <c r="I8510" s="21"/>
      <c r="J8510" s="21"/>
      <c r="K8510" s="21"/>
      <c r="L8510" s="21"/>
      <c r="M8510" s="49"/>
      <c r="N8510" s="22">
        <f t="shared" si="133"/>
        <v>0</v>
      </c>
      <c r="O8510" s="22"/>
      <c r="P8510" s="22"/>
      <c r="Q8510" s="22"/>
      <c r="R8510" s="33" t="str">
        <f>IFERROR(VLOOKUP(Q8510,[1]list!$C$4:$D$350,2,0),"")</f>
        <v/>
      </c>
      <c r="S8510" s="22"/>
      <c r="T8510" s="33" t="str">
        <f>IFERROR(VLOOKUP(S8510,[1]list!$C$4:$D$350,2,0),"")</f>
        <v/>
      </c>
      <c r="U8510" s="22"/>
      <c r="V8510" s="33" t="str">
        <f>IFERROR(VLOOKUP(U8510,[1]list!$C$4:$D$350,2,0),"")</f>
        <v/>
      </c>
    </row>
    <row r="8511" spans="1:22" x14ac:dyDescent="0.25">
      <c r="A8511" s="20"/>
      <c r="B8511" s="21"/>
      <c r="C8511" s="21" t="str">
        <f>IFERROR(VLOOKUP(B8511,[1]list!$A$4:$B$350,2,0),"")</f>
        <v/>
      </c>
      <c r="D8511" s="21"/>
      <c r="E8511" s="21"/>
      <c r="F8511" s="21"/>
      <c r="G8511" s="21"/>
      <c r="H8511" s="21"/>
      <c r="I8511" s="21"/>
      <c r="J8511" s="21"/>
      <c r="K8511" s="21"/>
      <c r="L8511" s="21"/>
      <c r="M8511" s="49"/>
      <c r="N8511" s="22">
        <f t="shared" si="133"/>
        <v>0</v>
      </c>
      <c r="O8511" s="22"/>
      <c r="P8511" s="22"/>
      <c r="Q8511" s="22"/>
      <c r="R8511" s="33" t="str">
        <f>IFERROR(VLOOKUP(Q8511,[1]list!$C$4:$D$350,2,0),"")</f>
        <v/>
      </c>
      <c r="S8511" s="22"/>
      <c r="T8511" s="33" t="str">
        <f>IFERROR(VLOOKUP(S8511,[1]list!$C$4:$D$350,2,0),"")</f>
        <v/>
      </c>
      <c r="U8511" s="22"/>
      <c r="V8511" s="33" t="str">
        <f>IFERROR(VLOOKUP(U8511,[1]list!$C$4:$D$350,2,0),"")</f>
        <v/>
      </c>
    </row>
    <row r="8512" spans="1:22" x14ac:dyDescent="0.25">
      <c r="A8512" s="20"/>
      <c r="B8512" s="21"/>
      <c r="C8512" s="21" t="str">
        <f>IFERROR(VLOOKUP(B8512,[1]list!$A$4:$B$350,2,0),"")</f>
        <v/>
      </c>
      <c r="D8512" s="21"/>
      <c r="E8512" s="21"/>
      <c r="F8512" s="21"/>
      <c r="G8512" s="21"/>
      <c r="H8512" s="21"/>
      <c r="I8512" s="21"/>
      <c r="J8512" s="21"/>
      <c r="K8512" s="21"/>
      <c r="L8512" s="21"/>
      <c r="M8512" s="49"/>
      <c r="N8512" s="22">
        <f t="shared" si="133"/>
        <v>0</v>
      </c>
      <c r="O8512" s="22"/>
      <c r="P8512" s="22"/>
      <c r="Q8512" s="22"/>
      <c r="R8512" s="33" t="str">
        <f>IFERROR(VLOOKUP(Q8512,[1]list!$C$4:$D$350,2,0),"")</f>
        <v/>
      </c>
      <c r="S8512" s="22"/>
      <c r="T8512" s="33" t="str">
        <f>IFERROR(VLOOKUP(S8512,[1]list!$C$4:$D$350,2,0),"")</f>
        <v/>
      </c>
      <c r="U8512" s="22"/>
      <c r="V8512" s="33" t="str">
        <f>IFERROR(VLOOKUP(U8512,[1]list!$C$4:$D$350,2,0),"")</f>
        <v/>
      </c>
    </row>
    <row r="8513" spans="1:22" x14ac:dyDescent="0.25">
      <c r="A8513" s="20"/>
      <c r="B8513" s="21"/>
      <c r="C8513" s="21" t="str">
        <f>IFERROR(VLOOKUP(B8513,[1]list!$A$4:$B$350,2,0),"")</f>
        <v/>
      </c>
      <c r="D8513" s="21"/>
      <c r="E8513" s="21"/>
      <c r="F8513" s="21"/>
      <c r="G8513" s="21"/>
      <c r="H8513" s="21"/>
      <c r="I8513" s="21"/>
      <c r="J8513" s="21"/>
      <c r="K8513" s="21"/>
      <c r="L8513" s="21"/>
      <c r="M8513" s="49"/>
      <c r="N8513" s="22">
        <f t="shared" si="133"/>
        <v>0</v>
      </c>
      <c r="O8513" s="22"/>
      <c r="P8513" s="22"/>
      <c r="Q8513" s="22"/>
      <c r="R8513" s="33" t="str">
        <f>IFERROR(VLOOKUP(Q8513,[1]list!$C$4:$D$350,2,0),"")</f>
        <v/>
      </c>
      <c r="S8513" s="22"/>
      <c r="T8513" s="33" t="str">
        <f>IFERROR(VLOOKUP(S8513,[1]list!$C$4:$D$350,2,0),"")</f>
        <v/>
      </c>
      <c r="U8513" s="22"/>
      <c r="V8513" s="33" t="str">
        <f>IFERROR(VLOOKUP(U8513,[1]list!$C$4:$D$350,2,0),"")</f>
        <v/>
      </c>
    </row>
    <row r="8514" spans="1:22" x14ac:dyDescent="0.25">
      <c r="A8514" s="20"/>
      <c r="B8514" s="21"/>
      <c r="C8514" s="21" t="str">
        <f>IFERROR(VLOOKUP(B8514,[1]list!$A$4:$B$350,2,0),"")</f>
        <v/>
      </c>
      <c r="D8514" s="21"/>
      <c r="E8514" s="21"/>
      <c r="F8514" s="21"/>
      <c r="G8514" s="21"/>
      <c r="H8514" s="21"/>
      <c r="I8514" s="21"/>
      <c r="J8514" s="21"/>
      <c r="K8514" s="21"/>
      <c r="L8514" s="21"/>
      <c r="M8514" s="49"/>
      <c r="N8514" s="22">
        <f t="shared" si="133"/>
        <v>0</v>
      </c>
      <c r="O8514" s="22"/>
      <c r="P8514" s="22"/>
      <c r="Q8514" s="22"/>
      <c r="R8514" s="33" t="str">
        <f>IFERROR(VLOOKUP(Q8514,[1]list!$C$4:$D$350,2,0),"")</f>
        <v/>
      </c>
      <c r="S8514" s="22"/>
      <c r="T8514" s="33" t="str">
        <f>IFERROR(VLOOKUP(S8514,[1]list!$C$4:$D$350,2,0),"")</f>
        <v/>
      </c>
      <c r="U8514" s="22"/>
      <c r="V8514" s="33" t="str">
        <f>IFERROR(VLOOKUP(U8514,[1]list!$C$4:$D$350,2,0),"")</f>
        <v/>
      </c>
    </row>
    <row r="8515" spans="1:22" x14ac:dyDescent="0.25">
      <c r="A8515" s="20"/>
      <c r="B8515" s="21"/>
      <c r="C8515" s="21" t="str">
        <f>IFERROR(VLOOKUP(B8515,[1]list!$A$4:$B$350,2,0),"")</f>
        <v/>
      </c>
      <c r="D8515" s="21"/>
      <c r="E8515" s="21"/>
      <c r="F8515" s="21"/>
      <c r="G8515" s="21"/>
      <c r="H8515" s="21"/>
      <c r="I8515" s="21"/>
      <c r="J8515" s="21"/>
      <c r="K8515" s="21"/>
      <c r="L8515" s="21"/>
      <c r="M8515" s="49"/>
      <c r="N8515" s="22">
        <f t="shared" si="133"/>
        <v>0</v>
      </c>
      <c r="O8515" s="22"/>
      <c r="P8515" s="22"/>
      <c r="Q8515" s="22"/>
      <c r="R8515" s="33" t="str">
        <f>IFERROR(VLOOKUP(Q8515,[1]list!$C$4:$D$350,2,0),"")</f>
        <v/>
      </c>
      <c r="S8515" s="22"/>
      <c r="T8515" s="33" t="str">
        <f>IFERROR(VLOOKUP(S8515,[1]list!$C$4:$D$350,2,0),"")</f>
        <v/>
      </c>
      <c r="U8515" s="22"/>
      <c r="V8515" s="33" t="str">
        <f>IFERROR(VLOOKUP(U8515,[1]list!$C$4:$D$350,2,0),"")</f>
        <v/>
      </c>
    </row>
    <row r="8516" spans="1:22" x14ac:dyDescent="0.25">
      <c r="A8516" s="20"/>
      <c r="B8516" s="21"/>
      <c r="C8516" s="21" t="str">
        <f>IFERROR(VLOOKUP(B8516,[1]list!$A$4:$B$350,2,0),"")</f>
        <v/>
      </c>
      <c r="D8516" s="21"/>
      <c r="E8516" s="21"/>
      <c r="F8516" s="21"/>
      <c r="G8516" s="21"/>
      <c r="H8516" s="21"/>
      <c r="I8516" s="21"/>
      <c r="J8516" s="21"/>
      <c r="K8516" s="21"/>
      <c r="L8516" s="21"/>
      <c r="M8516" s="49"/>
      <c r="N8516" s="22">
        <f t="shared" si="133"/>
        <v>0</v>
      </c>
      <c r="O8516" s="22"/>
      <c r="P8516" s="22"/>
      <c r="Q8516" s="22"/>
      <c r="R8516" s="33" t="str">
        <f>IFERROR(VLOOKUP(Q8516,[1]list!$C$4:$D$350,2,0),"")</f>
        <v/>
      </c>
      <c r="S8516" s="22"/>
      <c r="T8516" s="33" t="str">
        <f>IFERROR(VLOOKUP(S8516,[1]list!$C$4:$D$350,2,0),"")</f>
        <v/>
      </c>
      <c r="U8516" s="22"/>
      <c r="V8516" s="33" t="str">
        <f>IFERROR(VLOOKUP(U8516,[1]list!$C$4:$D$350,2,0),"")</f>
        <v/>
      </c>
    </row>
    <row r="8517" spans="1:22" x14ac:dyDescent="0.25">
      <c r="A8517" s="20"/>
      <c r="B8517" s="21"/>
      <c r="C8517" s="21" t="str">
        <f>IFERROR(VLOOKUP(B8517,[1]list!$A$4:$B$350,2,0),"")</f>
        <v/>
      </c>
      <c r="D8517" s="21"/>
      <c r="E8517" s="21"/>
      <c r="F8517" s="21"/>
      <c r="G8517" s="21"/>
      <c r="H8517" s="21"/>
      <c r="I8517" s="21"/>
      <c r="J8517" s="21"/>
      <c r="K8517" s="21"/>
      <c r="L8517" s="21"/>
      <c r="M8517" s="49"/>
      <c r="N8517" s="22">
        <f t="shared" si="133"/>
        <v>0</v>
      </c>
      <c r="O8517" s="22"/>
      <c r="P8517" s="22"/>
      <c r="Q8517" s="22"/>
      <c r="R8517" s="33" t="str">
        <f>IFERROR(VLOOKUP(Q8517,[1]list!$C$4:$D$350,2,0),"")</f>
        <v/>
      </c>
      <c r="S8517" s="22"/>
      <c r="T8517" s="33" t="str">
        <f>IFERROR(VLOOKUP(S8517,[1]list!$C$4:$D$350,2,0),"")</f>
        <v/>
      </c>
      <c r="U8517" s="22"/>
      <c r="V8517" s="33" t="str">
        <f>IFERROR(VLOOKUP(U8517,[1]list!$C$4:$D$350,2,0),"")</f>
        <v/>
      </c>
    </row>
    <row r="8518" spans="1:22" x14ac:dyDescent="0.25">
      <c r="A8518" s="20"/>
      <c r="B8518" s="21"/>
      <c r="C8518" s="21" t="str">
        <f>IFERROR(VLOOKUP(B8518,[1]list!$A$4:$B$350,2,0),"")</f>
        <v/>
      </c>
      <c r="D8518" s="21"/>
      <c r="E8518" s="21"/>
      <c r="F8518" s="21"/>
      <c r="G8518" s="21"/>
      <c r="H8518" s="21"/>
      <c r="I8518" s="21"/>
      <c r="J8518" s="21"/>
      <c r="K8518" s="21"/>
      <c r="L8518" s="21"/>
      <c r="M8518" s="49"/>
      <c r="N8518" s="22">
        <f t="shared" ref="N8518:N8581" si="134">(E8518*F8518)+(H8518*I8518)+(K8518*L8518)</f>
        <v>0</v>
      </c>
      <c r="O8518" s="22"/>
      <c r="P8518" s="22"/>
      <c r="Q8518" s="22"/>
      <c r="R8518" s="33" t="str">
        <f>IFERROR(VLOOKUP(Q8518,[1]list!$C$4:$D$350,2,0),"")</f>
        <v/>
      </c>
      <c r="S8518" s="22"/>
      <c r="T8518" s="33" t="str">
        <f>IFERROR(VLOOKUP(S8518,[1]list!$C$4:$D$350,2,0),"")</f>
        <v/>
      </c>
      <c r="U8518" s="22"/>
      <c r="V8518" s="33" t="str">
        <f>IFERROR(VLOOKUP(U8518,[1]list!$C$4:$D$350,2,0),"")</f>
        <v/>
      </c>
    </row>
    <row r="8519" spans="1:22" x14ac:dyDescent="0.25">
      <c r="A8519" s="20"/>
      <c r="B8519" s="21"/>
      <c r="C8519" s="21" t="str">
        <f>IFERROR(VLOOKUP(B8519,[1]list!$A$4:$B$350,2,0),"")</f>
        <v/>
      </c>
      <c r="D8519" s="21"/>
      <c r="E8519" s="21"/>
      <c r="F8519" s="21"/>
      <c r="G8519" s="21"/>
      <c r="H8519" s="21"/>
      <c r="I8519" s="21"/>
      <c r="J8519" s="21"/>
      <c r="K8519" s="21"/>
      <c r="L8519" s="21"/>
      <c r="M8519" s="49"/>
      <c r="N8519" s="22">
        <f t="shared" si="134"/>
        <v>0</v>
      </c>
      <c r="O8519" s="22"/>
      <c r="P8519" s="22"/>
      <c r="Q8519" s="22"/>
      <c r="R8519" s="33" t="str">
        <f>IFERROR(VLOOKUP(Q8519,[1]list!$C$4:$D$350,2,0),"")</f>
        <v/>
      </c>
      <c r="S8519" s="22"/>
      <c r="T8519" s="33" t="str">
        <f>IFERROR(VLOOKUP(S8519,[1]list!$C$4:$D$350,2,0),"")</f>
        <v/>
      </c>
      <c r="U8519" s="22"/>
      <c r="V8519" s="33" t="str">
        <f>IFERROR(VLOOKUP(U8519,[1]list!$C$4:$D$350,2,0),"")</f>
        <v/>
      </c>
    </row>
    <row r="8520" spans="1:22" x14ac:dyDescent="0.25">
      <c r="A8520" s="20"/>
      <c r="B8520" s="21"/>
      <c r="C8520" s="21" t="str">
        <f>IFERROR(VLOOKUP(B8520,[1]list!$A$4:$B$350,2,0),"")</f>
        <v/>
      </c>
      <c r="D8520" s="21"/>
      <c r="E8520" s="21"/>
      <c r="F8520" s="21"/>
      <c r="G8520" s="21"/>
      <c r="H8520" s="21"/>
      <c r="I8520" s="21"/>
      <c r="J8520" s="21"/>
      <c r="K8520" s="21"/>
      <c r="L8520" s="21"/>
      <c r="M8520" s="49"/>
      <c r="N8520" s="22">
        <f t="shared" si="134"/>
        <v>0</v>
      </c>
      <c r="O8520" s="22"/>
      <c r="P8520" s="22"/>
      <c r="Q8520" s="22"/>
      <c r="R8520" s="33" t="str">
        <f>IFERROR(VLOOKUP(Q8520,[1]list!$C$4:$D$350,2,0),"")</f>
        <v/>
      </c>
      <c r="S8520" s="22"/>
      <c r="T8520" s="33" t="str">
        <f>IFERROR(VLOOKUP(S8520,[1]list!$C$4:$D$350,2,0),"")</f>
        <v/>
      </c>
      <c r="U8520" s="22"/>
      <c r="V8520" s="33" t="str">
        <f>IFERROR(VLOOKUP(U8520,[1]list!$C$4:$D$350,2,0),"")</f>
        <v/>
      </c>
    </row>
    <row r="8521" spans="1:22" x14ac:dyDescent="0.25">
      <c r="A8521" s="20"/>
      <c r="B8521" s="21"/>
      <c r="C8521" s="21" t="str">
        <f>IFERROR(VLOOKUP(B8521,[1]list!$A$4:$B$350,2,0),"")</f>
        <v/>
      </c>
      <c r="D8521" s="21"/>
      <c r="E8521" s="21"/>
      <c r="F8521" s="21"/>
      <c r="G8521" s="21"/>
      <c r="H8521" s="21"/>
      <c r="I8521" s="21"/>
      <c r="J8521" s="21"/>
      <c r="K8521" s="21"/>
      <c r="L8521" s="21"/>
      <c r="M8521" s="49"/>
      <c r="N8521" s="22">
        <f t="shared" si="134"/>
        <v>0</v>
      </c>
      <c r="O8521" s="22"/>
      <c r="P8521" s="22"/>
      <c r="Q8521" s="22"/>
      <c r="R8521" s="33" t="str">
        <f>IFERROR(VLOOKUP(Q8521,[1]list!$C$4:$D$350,2,0),"")</f>
        <v/>
      </c>
      <c r="S8521" s="22"/>
      <c r="T8521" s="33" t="str">
        <f>IFERROR(VLOOKUP(S8521,[1]list!$C$4:$D$350,2,0),"")</f>
        <v/>
      </c>
      <c r="U8521" s="22"/>
      <c r="V8521" s="33" t="str">
        <f>IFERROR(VLOOKUP(U8521,[1]list!$C$4:$D$350,2,0),"")</f>
        <v/>
      </c>
    </row>
    <row r="8522" spans="1:22" x14ac:dyDescent="0.25">
      <c r="A8522" s="20"/>
      <c r="B8522" s="21"/>
      <c r="C8522" s="21" t="str">
        <f>IFERROR(VLOOKUP(B8522,[1]list!$A$4:$B$350,2,0),"")</f>
        <v/>
      </c>
      <c r="D8522" s="21"/>
      <c r="E8522" s="21"/>
      <c r="F8522" s="21"/>
      <c r="G8522" s="21"/>
      <c r="H8522" s="21"/>
      <c r="I8522" s="21"/>
      <c r="J8522" s="21"/>
      <c r="K8522" s="21"/>
      <c r="L8522" s="21"/>
      <c r="M8522" s="49"/>
      <c r="N8522" s="22">
        <f t="shared" si="134"/>
        <v>0</v>
      </c>
      <c r="O8522" s="22"/>
      <c r="P8522" s="22"/>
      <c r="Q8522" s="22"/>
      <c r="R8522" s="33" t="str">
        <f>IFERROR(VLOOKUP(Q8522,[1]list!$C$4:$D$350,2,0),"")</f>
        <v/>
      </c>
      <c r="S8522" s="22"/>
      <c r="T8522" s="33" t="str">
        <f>IFERROR(VLOOKUP(S8522,[1]list!$C$4:$D$350,2,0),"")</f>
        <v/>
      </c>
      <c r="U8522" s="22"/>
      <c r="V8522" s="33" t="str">
        <f>IFERROR(VLOOKUP(U8522,[1]list!$C$4:$D$350,2,0),"")</f>
        <v/>
      </c>
    </row>
    <row r="8523" spans="1:22" x14ac:dyDescent="0.25">
      <c r="A8523" s="20"/>
      <c r="B8523" s="21"/>
      <c r="C8523" s="21" t="str">
        <f>IFERROR(VLOOKUP(B8523,[1]list!$A$4:$B$350,2,0),"")</f>
        <v/>
      </c>
      <c r="D8523" s="21"/>
      <c r="E8523" s="21"/>
      <c r="F8523" s="21"/>
      <c r="G8523" s="21"/>
      <c r="H8523" s="21"/>
      <c r="I8523" s="21"/>
      <c r="J8523" s="21"/>
      <c r="K8523" s="21"/>
      <c r="L8523" s="21"/>
      <c r="M8523" s="49"/>
      <c r="N8523" s="22">
        <f t="shared" si="134"/>
        <v>0</v>
      </c>
      <c r="O8523" s="22"/>
      <c r="P8523" s="22"/>
      <c r="Q8523" s="22"/>
      <c r="R8523" s="33" t="str">
        <f>IFERROR(VLOOKUP(Q8523,[1]list!$C$4:$D$350,2,0),"")</f>
        <v/>
      </c>
      <c r="S8523" s="22"/>
      <c r="T8523" s="33" t="str">
        <f>IFERROR(VLOOKUP(S8523,[1]list!$C$4:$D$350,2,0),"")</f>
        <v/>
      </c>
      <c r="U8523" s="22"/>
      <c r="V8523" s="33" t="str">
        <f>IFERROR(VLOOKUP(U8523,[1]list!$C$4:$D$350,2,0),"")</f>
        <v/>
      </c>
    </row>
    <row r="8524" spans="1:22" x14ac:dyDescent="0.25">
      <c r="A8524" s="20"/>
      <c r="B8524" s="21"/>
      <c r="C8524" s="21" t="str">
        <f>IFERROR(VLOOKUP(B8524,[1]list!$A$4:$B$350,2,0),"")</f>
        <v/>
      </c>
      <c r="D8524" s="21"/>
      <c r="E8524" s="21"/>
      <c r="F8524" s="21"/>
      <c r="G8524" s="21"/>
      <c r="H8524" s="21"/>
      <c r="I8524" s="21"/>
      <c r="J8524" s="21"/>
      <c r="K8524" s="21"/>
      <c r="L8524" s="21"/>
      <c r="M8524" s="49"/>
      <c r="N8524" s="22">
        <f t="shared" si="134"/>
        <v>0</v>
      </c>
      <c r="O8524" s="22"/>
      <c r="P8524" s="22"/>
      <c r="Q8524" s="22"/>
      <c r="R8524" s="33" t="str">
        <f>IFERROR(VLOOKUP(Q8524,[1]list!$C$4:$D$350,2,0),"")</f>
        <v/>
      </c>
      <c r="S8524" s="22"/>
      <c r="T8524" s="33" t="str">
        <f>IFERROR(VLOOKUP(S8524,[1]list!$C$4:$D$350,2,0),"")</f>
        <v/>
      </c>
      <c r="U8524" s="22"/>
      <c r="V8524" s="33" t="str">
        <f>IFERROR(VLOOKUP(U8524,[1]list!$C$4:$D$350,2,0),"")</f>
        <v/>
      </c>
    </row>
    <row r="8525" spans="1:22" x14ac:dyDescent="0.25">
      <c r="A8525" s="20"/>
      <c r="B8525" s="21"/>
      <c r="C8525" s="21" t="str">
        <f>IFERROR(VLOOKUP(B8525,[1]list!$A$4:$B$350,2,0),"")</f>
        <v/>
      </c>
      <c r="D8525" s="21"/>
      <c r="E8525" s="21"/>
      <c r="F8525" s="21"/>
      <c r="G8525" s="21"/>
      <c r="H8525" s="21"/>
      <c r="I8525" s="21"/>
      <c r="J8525" s="21"/>
      <c r="K8525" s="21"/>
      <c r="L8525" s="21"/>
      <c r="M8525" s="49"/>
      <c r="N8525" s="22">
        <f t="shared" si="134"/>
        <v>0</v>
      </c>
      <c r="O8525" s="22"/>
      <c r="P8525" s="22"/>
      <c r="Q8525" s="22"/>
      <c r="R8525" s="33" t="str">
        <f>IFERROR(VLOOKUP(Q8525,[1]list!$C$4:$D$350,2,0),"")</f>
        <v/>
      </c>
      <c r="S8525" s="22"/>
      <c r="T8525" s="33" t="str">
        <f>IFERROR(VLOOKUP(S8525,[1]list!$C$4:$D$350,2,0),"")</f>
        <v/>
      </c>
      <c r="U8525" s="22"/>
      <c r="V8525" s="33" t="str">
        <f>IFERROR(VLOOKUP(U8525,[1]list!$C$4:$D$350,2,0),"")</f>
        <v/>
      </c>
    </row>
    <row r="8526" spans="1:22" x14ac:dyDescent="0.25">
      <c r="A8526" s="20"/>
      <c r="B8526" s="21"/>
      <c r="C8526" s="21" t="str">
        <f>IFERROR(VLOOKUP(B8526,[1]list!$A$4:$B$350,2,0),"")</f>
        <v/>
      </c>
      <c r="D8526" s="21"/>
      <c r="E8526" s="21"/>
      <c r="F8526" s="21"/>
      <c r="G8526" s="21"/>
      <c r="H8526" s="21"/>
      <c r="I8526" s="21"/>
      <c r="J8526" s="21"/>
      <c r="K8526" s="21"/>
      <c r="L8526" s="21"/>
      <c r="M8526" s="49"/>
      <c r="N8526" s="22">
        <f t="shared" si="134"/>
        <v>0</v>
      </c>
      <c r="O8526" s="22"/>
      <c r="P8526" s="22"/>
      <c r="Q8526" s="22"/>
      <c r="R8526" s="33" t="str">
        <f>IFERROR(VLOOKUP(Q8526,[1]list!$C$4:$D$350,2,0),"")</f>
        <v/>
      </c>
      <c r="S8526" s="22"/>
      <c r="T8526" s="33" t="str">
        <f>IFERROR(VLOOKUP(S8526,[1]list!$C$4:$D$350,2,0),"")</f>
        <v/>
      </c>
      <c r="U8526" s="22"/>
      <c r="V8526" s="33" t="str">
        <f>IFERROR(VLOOKUP(U8526,[1]list!$C$4:$D$350,2,0),"")</f>
        <v/>
      </c>
    </row>
    <row r="8527" spans="1:22" x14ac:dyDescent="0.25">
      <c r="A8527" s="20"/>
      <c r="B8527" s="21"/>
      <c r="C8527" s="21" t="str">
        <f>IFERROR(VLOOKUP(B8527,[1]list!$A$4:$B$350,2,0),"")</f>
        <v/>
      </c>
      <c r="D8527" s="21"/>
      <c r="E8527" s="21"/>
      <c r="F8527" s="21"/>
      <c r="G8527" s="21"/>
      <c r="H8527" s="21"/>
      <c r="I8527" s="21"/>
      <c r="J8527" s="21"/>
      <c r="K8527" s="21"/>
      <c r="L8527" s="21"/>
      <c r="M8527" s="49"/>
      <c r="N8527" s="22">
        <f t="shared" si="134"/>
        <v>0</v>
      </c>
      <c r="O8527" s="22"/>
      <c r="P8527" s="22"/>
      <c r="Q8527" s="22"/>
      <c r="R8527" s="33" t="str">
        <f>IFERROR(VLOOKUP(Q8527,[1]list!$C$4:$D$350,2,0),"")</f>
        <v/>
      </c>
      <c r="S8527" s="22"/>
      <c r="T8527" s="33" t="str">
        <f>IFERROR(VLOOKUP(S8527,[1]list!$C$4:$D$350,2,0),"")</f>
        <v/>
      </c>
      <c r="U8527" s="22"/>
      <c r="V8527" s="33" t="str">
        <f>IFERROR(VLOOKUP(U8527,[1]list!$C$4:$D$350,2,0),"")</f>
        <v/>
      </c>
    </row>
    <row r="8528" spans="1:22" x14ac:dyDescent="0.25">
      <c r="A8528" s="20"/>
      <c r="B8528" s="21"/>
      <c r="C8528" s="21" t="str">
        <f>IFERROR(VLOOKUP(B8528,[1]list!$A$4:$B$350,2,0),"")</f>
        <v/>
      </c>
      <c r="D8528" s="21"/>
      <c r="E8528" s="21"/>
      <c r="F8528" s="21"/>
      <c r="G8528" s="21"/>
      <c r="H8528" s="21"/>
      <c r="I8528" s="21"/>
      <c r="J8528" s="21"/>
      <c r="K8528" s="21"/>
      <c r="L8528" s="21"/>
      <c r="M8528" s="49"/>
      <c r="N8528" s="22">
        <f t="shared" si="134"/>
        <v>0</v>
      </c>
      <c r="O8528" s="22"/>
      <c r="P8528" s="22"/>
      <c r="Q8528" s="22"/>
      <c r="R8528" s="33" t="str">
        <f>IFERROR(VLOOKUP(Q8528,[1]list!$C$4:$D$350,2,0),"")</f>
        <v/>
      </c>
      <c r="S8528" s="22"/>
      <c r="T8528" s="33" t="str">
        <f>IFERROR(VLOOKUP(S8528,[1]list!$C$4:$D$350,2,0),"")</f>
        <v/>
      </c>
      <c r="U8528" s="22"/>
      <c r="V8528" s="33" t="str">
        <f>IFERROR(VLOOKUP(U8528,[1]list!$C$4:$D$350,2,0),"")</f>
        <v/>
      </c>
    </row>
    <row r="8529" spans="1:22" x14ac:dyDescent="0.25">
      <c r="A8529" s="20"/>
      <c r="B8529" s="21"/>
      <c r="C8529" s="21" t="str">
        <f>IFERROR(VLOOKUP(B8529,[1]list!$A$4:$B$350,2,0),"")</f>
        <v/>
      </c>
      <c r="D8529" s="21"/>
      <c r="E8529" s="21"/>
      <c r="F8529" s="21"/>
      <c r="G8529" s="21"/>
      <c r="H8529" s="21"/>
      <c r="I8529" s="21"/>
      <c r="J8529" s="21"/>
      <c r="K8529" s="21"/>
      <c r="L8529" s="21"/>
      <c r="M8529" s="49"/>
      <c r="N8529" s="22">
        <f t="shared" si="134"/>
        <v>0</v>
      </c>
      <c r="O8529" s="22"/>
      <c r="P8529" s="22"/>
      <c r="Q8529" s="22"/>
      <c r="R8529" s="33" t="str">
        <f>IFERROR(VLOOKUP(Q8529,[1]list!$C$4:$D$350,2,0),"")</f>
        <v/>
      </c>
      <c r="S8529" s="22"/>
      <c r="T8529" s="33" t="str">
        <f>IFERROR(VLOOKUP(S8529,[1]list!$C$4:$D$350,2,0),"")</f>
        <v/>
      </c>
      <c r="U8529" s="22"/>
      <c r="V8529" s="33" t="str">
        <f>IFERROR(VLOOKUP(U8529,[1]list!$C$4:$D$350,2,0),"")</f>
        <v/>
      </c>
    </row>
    <row r="8530" spans="1:22" x14ac:dyDescent="0.25">
      <c r="A8530" s="20"/>
      <c r="B8530" s="21"/>
      <c r="C8530" s="21" t="str">
        <f>IFERROR(VLOOKUP(B8530,[1]list!$A$4:$B$350,2,0),"")</f>
        <v/>
      </c>
      <c r="D8530" s="21"/>
      <c r="E8530" s="21"/>
      <c r="F8530" s="21"/>
      <c r="G8530" s="21"/>
      <c r="H8530" s="21"/>
      <c r="I8530" s="21"/>
      <c r="J8530" s="21"/>
      <c r="K8530" s="21"/>
      <c r="L8530" s="21"/>
      <c r="M8530" s="49"/>
      <c r="N8530" s="22">
        <f t="shared" si="134"/>
        <v>0</v>
      </c>
      <c r="O8530" s="22"/>
      <c r="P8530" s="22"/>
      <c r="Q8530" s="22"/>
      <c r="R8530" s="33" t="str">
        <f>IFERROR(VLOOKUP(Q8530,[1]list!$C$4:$D$350,2,0),"")</f>
        <v/>
      </c>
      <c r="S8530" s="22"/>
      <c r="T8530" s="33" t="str">
        <f>IFERROR(VLOOKUP(S8530,[1]list!$C$4:$D$350,2,0),"")</f>
        <v/>
      </c>
      <c r="U8530" s="22"/>
      <c r="V8530" s="33" t="str">
        <f>IFERROR(VLOOKUP(U8530,[1]list!$C$4:$D$350,2,0),"")</f>
        <v/>
      </c>
    </row>
    <row r="8531" spans="1:22" x14ac:dyDescent="0.25">
      <c r="A8531" s="20"/>
      <c r="B8531" s="21"/>
      <c r="C8531" s="21" t="str">
        <f>IFERROR(VLOOKUP(B8531,[1]list!$A$4:$B$350,2,0),"")</f>
        <v/>
      </c>
      <c r="D8531" s="21"/>
      <c r="E8531" s="21"/>
      <c r="F8531" s="21"/>
      <c r="G8531" s="21"/>
      <c r="H8531" s="21"/>
      <c r="I8531" s="21"/>
      <c r="J8531" s="21"/>
      <c r="K8531" s="21"/>
      <c r="L8531" s="21"/>
      <c r="M8531" s="49"/>
      <c r="N8531" s="22">
        <f t="shared" si="134"/>
        <v>0</v>
      </c>
      <c r="O8531" s="22"/>
      <c r="P8531" s="22"/>
      <c r="Q8531" s="22"/>
      <c r="R8531" s="33" t="str">
        <f>IFERROR(VLOOKUP(Q8531,[1]list!$C$4:$D$350,2,0),"")</f>
        <v/>
      </c>
      <c r="S8531" s="22"/>
      <c r="T8531" s="33" t="str">
        <f>IFERROR(VLOOKUP(S8531,[1]list!$C$4:$D$350,2,0),"")</f>
        <v/>
      </c>
      <c r="U8531" s="22"/>
      <c r="V8531" s="33" t="str">
        <f>IFERROR(VLOOKUP(U8531,[1]list!$C$4:$D$350,2,0),"")</f>
        <v/>
      </c>
    </row>
    <row r="8532" spans="1:22" x14ac:dyDescent="0.25">
      <c r="A8532" s="20"/>
      <c r="B8532" s="21"/>
      <c r="C8532" s="21" t="str">
        <f>IFERROR(VLOOKUP(B8532,[1]list!$A$4:$B$350,2,0),"")</f>
        <v/>
      </c>
      <c r="D8532" s="21"/>
      <c r="E8532" s="21"/>
      <c r="F8532" s="21"/>
      <c r="G8532" s="21"/>
      <c r="H8532" s="21"/>
      <c r="I8532" s="21"/>
      <c r="J8532" s="21"/>
      <c r="K8532" s="21"/>
      <c r="L8532" s="21"/>
      <c r="M8532" s="49"/>
      <c r="N8532" s="22">
        <f t="shared" si="134"/>
        <v>0</v>
      </c>
      <c r="O8532" s="22"/>
      <c r="P8532" s="22"/>
      <c r="Q8532" s="22"/>
      <c r="R8532" s="33" t="str">
        <f>IFERROR(VLOOKUP(Q8532,[1]list!$C$4:$D$350,2,0),"")</f>
        <v/>
      </c>
      <c r="S8532" s="22"/>
      <c r="T8532" s="33" t="str">
        <f>IFERROR(VLOOKUP(S8532,[1]list!$C$4:$D$350,2,0),"")</f>
        <v/>
      </c>
      <c r="U8532" s="22"/>
      <c r="V8532" s="33" t="str">
        <f>IFERROR(VLOOKUP(U8532,[1]list!$C$4:$D$350,2,0),"")</f>
        <v/>
      </c>
    </row>
    <row r="8533" spans="1:22" x14ac:dyDescent="0.25">
      <c r="A8533" s="20"/>
      <c r="B8533" s="21"/>
      <c r="C8533" s="21" t="str">
        <f>IFERROR(VLOOKUP(B8533,[1]list!$A$4:$B$350,2,0),"")</f>
        <v/>
      </c>
      <c r="D8533" s="21"/>
      <c r="E8533" s="21"/>
      <c r="F8533" s="21"/>
      <c r="G8533" s="21"/>
      <c r="H8533" s="21"/>
      <c r="I8533" s="21"/>
      <c r="J8533" s="21"/>
      <c r="K8533" s="21"/>
      <c r="L8533" s="21"/>
      <c r="M8533" s="49"/>
      <c r="N8533" s="22">
        <f t="shared" si="134"/>
        <v>0</v>
      </c>
      <c r="O8533" s="22"/>
      <c r="P8533" s="22"/>
      <c r="Q8533" s="22"/>
      <c r="R8533" s="33" t="str">
        <f>IFERROR(VLOOKUP(Q8533,[1]list!$C$4:$D$350,2,0),"")</f>
        <v/>
      </c>
      <c r="S8533" s="22"/>
      <c r="T8533" s="33" t="str">
        <f>IFERROR(VLOOKUP(S8533,[1]list!$C$4:$D$350,2,0),"")</f>
        <v/>
      </c>
      <c r="U8533" s="22"/>
      <c r="V8533" s="33" t="str">
        <f>IFERROR(VLOOKUP(U8533,[1]list!$C$4:$D$350,2,0),"")</f>
        <v/>
      </c>
    </row>
    <row r="8534" spans="1:22" x14ac:dyDescent="0.25">
      <c r="A8534" s="20"/>
      <c r="B8534" s="21"/>
      <c r="C8534" s="21" t="str">
        <f>IFERROR(VLOOKUP(B8534,[1]list!$A$4:$B$350,2,0),"")</f>
        <v/>
      </c>
      <c r="D8534" s="21"/>
      <c r="E8534" s="21"/>
      <c r="F8534" s="21"/>
      <c r="G8534" s="21"/>
      <c r="H8534" s="21"/>
      <c r="I8534" s="21"/>
      <c r="J8534" s="21"/>
      <c r="K8534" s="21"/>
      <c r="L8534" s="21"/>
      <c r="M8534" s="49"/>
      <c r="N8534" s="22">
        <f t="shared" si="134"/>
        <v>0</v>
      </c>
      <c r="O8534" s="22"/>
      <c r="P8534" s="22"/>
      <c r="Q8534" s="22"/>
      <c r="R8534" s="33" t="str">
        <f>IFERROR(VLOOKUP(Q8534,[1]list!$C$4:$D$350,2,0),"")</f>
        <v/>
      </c>
      <c r="S8534" s="22"/>
      <c r="T8534" s="33" t="str">
        <f>IFERROR(VLOOKUP(S8534,[1]list!$C$4:$D$350,2,0),"")</f>
        <v/>
      </c>
      <c r="U8534" s="22"/>
      <c r="V8534" s="33" t="str">
        <f>IFERROR(VLOOKUP(U8534,[1]list!$C$4:$D$350,2,0),"")</f>
        <v/>
      </c>
    </row>
    <row r="8535" spans="1:22" x14ac:dyDescent="0.25">
      <c r="A8535" s="20"/>
      <c r="B8535" s="21"/>
      <c r="C8535" s="21" t="str">
        <f>IFERROR(VLOOKUP(B8535,[1]list!$A$4:$B$350,2,0),"")</f>
        <v/>
      </c>
      <c r="D8535" s="21"/>
      <c r="E8535" s="21"/>
      <c r="F8535" s="21"/>
      <c r="G8535" s="21"/>
      <c r="H8535" s="21"/>
      <c r="I8535" s="21"/>
      <c r="J8535" s="21"/>
      <c r="K8535" s="21"/>
      <c r="L8535" s="21"/>
      <c r="M8535" s="49"/>
      <c r="N8535" s="22">
        <f t="shared" si="134"/>
        <v>0</v>
      </c>
      <c r="O8535" s="22"/>
      <c r="P8535" s="22"/>
      <c r="Q8535" s="22"/>
      <c r="R8535" s="33" t="str">
        <f>IFERROR(VLOOKUP(Q8535,[1]list!$C$4:$D$350,2,0),"")</f>
        <v/>
      </c>
      <c r="S8535" s="22"/>
      <c r="T8535" s="33" t="str">
        <f>IFERROR(VLOOKUP(S8535,[1]list!$C$4:$D$350,2,0),"")</f>
        <v/>
      </c>
      <c r="U8535" s="22"/>
      <c r="V8535" s="33" t="str">
        <f>IFERROR(VLOOKUP(U8535,[1]list!$C$4:$D$350,2,0),"")</f>
        <v/>
      </c>
    </row>
    <row r="8536" spans="1:22" x14ac:dyDescent="0.25">
      <c r="A8536" s="20"/>
      <c r="B8536" s="21"/>
      <c r="C8536" s="21" t="str">
        <f>IFERROR(VLOOKUP(B8536,[1]list!$A$4:$B$350,2,0),"")</f>
        <v/>
      </c>
      <c r="D8536" s="21"/>
      <c r="E8536" s="21"/>
      <c r="F8536" s="21"/>
      <c r="G8536" s="21"/>
      <c r="H8536" s="21"/>
      <c r="I8536" s="21"/>
      <c r="J8536" s="21"/>
      <c r="K8536" s="21"/>
      <c r="L8536" s="21"/>
      <c r="M8536" s="49"/>
      <c r="N8536" s="22">
        <f t="shared" si="134"/>
        <v>0</v>
      </c>
      <c r="O8536" s="22"/>
      <c r="P8536" s="22"/>
      <c r="Q8536" s="22"/>
      <c r="R8536" s="33" t="str">
        <f>IFERROR(VLOOKUP(Q8536,[1]list!$C$4:$D$350,2,0),"")</f>
        <v/>
      </c>
      <c r="S8536" s="22"/>
      <c r="T8536" s="33" t="str">
        <f>IFERROR(VLOOKUP(S8536,[1]list!$C$4:$D$350,2,0),"")</f>
        <v/>
      </c>
      <c r="U8536" s="22"/>
      <c r="V8536" s="33" t="str">
        <f>IFERROR(VLOOKUP(U8536,[1]list!$C$4:$D$350,2,0),"")</f>
        <v/>
      </c>
    </row>
    <row r="8537" spans="1:22" x14ac:dyDescent="0.25">
      <c r="A8537" s="20"/>
      <c r="B8537" s="21"/>
      <c r="C8537" s="21" t="str">
        <f>IFERROR(VLOOKUP(B8537,[1]list!$A$4:$B$350,2,0),"")</f>
        <v/>
      </c>
      <c r="D8537" s="21"/>
      <c r="E8537" s="21"/>
      <c r="F8537" s="21"/>
      <c r="G8537" s="21"/>
      <c r="H8537" s="21"/>
      <c r="I8537" s="21"/>
      <c r="J8537" s="21"/>
      <c r="K8537" s="21"/>
      <c r="L8537" s="21"/>
      <c r="M8537" s="49"/>
      <c r="N8537" s="22">
        <f t="shared" si="134"/>
        <v>0</v>
      </c>
      <c r="O8537" s="22"/>
      <c r="P8537" s="22"/>
      <c r="Q8537" s="22"/>
      <c r="R8537" s="33" t="str">
        <f>IFERROR(VLOOKUP(Q8537,[1]list!$C$4:$D$350,2,0),"")</f>
        <v/>
      </c>
      <c r="S8537" s="22"/>
      <c r="T8537" s="33" t="str">
        <f>IFERROR(VLOOKUP(S8537,[1]list!$C$4:$D$350,2,0),"")</f>
        <v/>
      </c>
      <c r="U8537" s="22"/>
      <c r="V8537" s="33" t="str">
        <f>IFERROR(VLOOKUP(U8537,[1]list!$C$4:$D$350,2,0),"")</f>
        <v/>
      </c>
    </row>
    <row r="8538" spans="1:22" x14ac:dyDescent="0.25">
      <c r="A8538" s="20"/>
      <c r="B8538" s="21"/>
      <c r="C8538" s="21" t="str">
        <f>IFERROR(VLOOKUP(B8538,[1]list!$A$4:$B$350,2,0),"")</f>
        <v/>
      </c>
      <c r="D8538" s="21"/>
      <c r="E8538" s="21"/>
      <c r="F8538" s="21"/>
      <c r="G8538" s="21"/>
      <c r="H8538" s="21"/>
      <c r="I8538" s="21"/>
      <c r="J8538" s="21"/>
      <c r="K8538" s="21"/>
      <c r="L8538" s="21"/>
      <c r="M8538" s="49"/>
      <c r="N8538" s="22">
        <f t="shared" si="134"/>
        <v>0</v>
      </c>
      <c r="O8538" s="22"/>
      <c r="P8538" s="22"/>
      <c r="Q8538" s="22"/>
      <c r="R8538" s="33" t="str">
        <f>IFERROR(VLOOKUP(Q8538,[1]list!$C$4:$D$350,2,0),"")</f>
        <v/>
      </c>
      <c r="S8538" s="22"/>
      <c r="T8538" s="33" t="str">
        <f>IFERROR(VLOOKUP(S8538,[1]list!$C$4:$D$350,2,0),"")</f>
        <v/>
      </c>
      <c r="U8538" s="22"/>
      <c r="V8538" s="33" t="str">
        <f>IFERROR(VLOOKUP(U8538,[1]list!$C$4:$D$350,2,0),"")</f>
        <v/>
      </c>
    </row>
    <row r="8539" spans="1:22" x14ac:dyDescent="0.25">
      <c r="A8539" s="20"/>
      <c r="B8539" s="21"/>
      <c r="C8539" s="21" t="str">
        <f>IFERROR(VLOOKUP(B8539,[1]list!$A$4:$B$350,2,0),"")</f>
        <v/>
      </c>
      <c r="D8539" s="21"/>
      <c r="E8539" s="21"/>
      <c r="F8539" s="21"/>
      <c r="G8539" s="21"/>
      <c r="H8539" s="21"/>
      <c r="I8539" s="21"/>
      <c r="J8539" s="21"/>
      <c r="K8539" s="21"/>
      <c r="L8539" s="21"/>
      <c r="M8539" s="49"/>
      <c r="N8539" s="22">
        <f t="shared" si="134"/>
        <v>0</v>
      </c>
      <c r="O8539" s="22"/>
      <c r="P8539" s="22"/>
      <c r="Q8539" s="22"/>
      <c r="R8539" s="33" t="str">
        <f>IFERROR(VLOOKUP(Q8539,[1]list!$C$4:$D$350,2,0),"")</f>
        <v/>
      </c>
      <c r="S8539" s="22"/>
      <c r="T8539" s="33" t="str">
        <f>IFERROR(VLOOKUP(S8539,[1]list!$C$4:$D$350,2,0),"")</f>
        <v/>
      </c>
      <c r="U8539" s="22"/>
      <c r="V8539" s="33" t="str">
        <f>IFERROR(VLOOKUP(U8539,[1]list!$C$4:$D$350,2,0),"")</f>
        <v/>
      </c>
    </row>
    <row r="8540" spans="1:22" x14ac:dyDescent="0.25">
      <c r="A8540" s="20"/>
      <c r="B8540" s="21"/>
      <c r="C8540" s="21" t="str">
        <f>IFERROR(VLOOKUP(B8540,[1]list!$A$4:$B$350,2,0),"")</f>
        <v/>
      </c>
      <c r="D8540" s="21"/>
      <c r="E8540" s="21"/>
      <c r="F8540" s="21"/>
      <c r="G8540" s="21"/>
      <c r="H8540" s="21"/>
      <c r="I8540" s="21"/>
      <c r="J8540" s="21"/>
      <c r="K8540" s="21"/>
      <c r="L8540" s="21"/>
      <c r="M8540" s="49"/>
      <c r="N8540" s="22">
        <f t="shared" si="134"/>
        <v>0</v>
      </c>
      <c r="O8540" s="22"/>
      <c r="P8540" s="22"/>
      <c r="Q8540" s="22"/>
      <c r="R8540" s="33" t="str">
        <f>IFERROR(VLOOKUP(Q8540,[1]list!$C$4:$D$350,2,0),"")</f>
        <v/>
      </c>
      <c r="S8540" s="22"/>
      <c r="T8540" s="33" t="str">
        <f>IFERROR(VLOOKUP(S8540,[1]list!$C$4:$D$350,2,0),"")</f>
        <v/>
      </c>
      <c r="U8540" s="22"/>
      <c r="V8540" s="33" t="str">
        <f>IFERROR(VLOOKUP(U8540,[1]list!$C$4:$D$350,2,0),"")</f>
        <v/>
      </c>
    </row>
    <row r="8541" spans="1:22" x14ac:dyDescent="0.25">
      <c r="A8541" s="20"/>
      <c r="B8541" s="21"/>
      <c r="C8541" s="21" t="str">
        <f>IFERROR(VLOOKUP(B8541,[1]list!$A$4:$B$350,2,0),"")</f>
        <v/>
      </c>
      <c r="D8541" s="21"/>
      <c r="E8541" s="21"/>
      <c r="F8541" s="21"/>
      <c r="G8541" s="21"/>
      <c r="H8541" s="21"/>
      <c r="I8541" s="21"/>
      <c r="J8541" s="21"/>
      <c r="K8541" s="21"/>
      <c r="L8541" s="21"/>
      <c r="M8541" s="49"/>
      <c r="N8541" s="22">
        <f t="shared" si="134"/>
        <v>0</v>
      </c>
      <c r="O8541" s="22"/>
      <c r="P8541" s="22"/>
      <c r="Q8541" s="22"/>
      <c r="R8541" s="33" t="str">
        <f>IFERROR(VLOOKUP(Q8541,[1]list!$C$4:$D$350,2,0),"")</f>
        <v/>
      </c>
      <c r="S8541" s="22"/>
      <c r="T8541" s="33" t="str">
        <f>IFERROR(VLOOKUP(S8541,[1]list!$C$4:$D$350,2,0),"")</f>
        <v/>
      </c>
      <c r="U8541" s="22"/>
      <c r="V8541" s="33" t="str">
        <f>IFERROR(VLOOKUP(U8541,[1]list!$C$4:$D$350,2,0),"")</f>
        <v/>
      </c>
    </row>
    <row r="8542" spans="1:22" x14ac:dyDescent="0.25">
      <c r="A8542" s="20"/>
      <c r="B8542" s="21"/>
      <c r="C8542" s="21" t="str">
        <f>IFERROR(VLOOKUP(B8542,[1]list!$A$4:$B$350,2,0),"")</f>
        <v/>
      </c>
      <c r="D8542" s="21"/>
      <c r="E8542" s="21"/>
      <c r="F8542" s="21"/>
      <c r="G8542" s="21"/>
      <c r="H8542" s="21"/>
      <c r="I8542" s="21"/>
      <c r="J8542" s="21"/>
      <c r="K8542" s="21"/>
      <c r="L8542" s="21"/>
      <c r="M8542" s="49"/>
      <c r="N8542" s="22">
        <f t="shared" si="134"/>
        <v>0</v>
      </c>
      <c r="O8542" s="22"/>
      <c r="P8542" s="22"/>
      <c r="Q8542" s="22"/>
      <c r="R8542" s="33" t="str">
        <f>IFERROR(VLOOKUP(Q8542,[1]list!$C$4:$D$350,2,0),"")</f>
        <v/>
      </c>
      <c r="S8542" s="22"/>
      <c r="T8542" s="33" t="str">
        <f>IFERROR(VLOOKUP(S8542,[1]list!$C$4:$D$350,2,0),"")</f>
        <v/>
      </c>
      <c r="U8542" s="22"/>
      <c r="V8542" s="33" t="str">
        <f>IFERROR(VLOOKUP(U8542,[1]list!$C$4:$D$350,2,0),"")</f>
        <v/>
      </c>
    </row>
    <row r="8543" spans="1:22" x14ac:dyDescent="0.25">
      <c r="A8543" s="20"/>
      <c r="B8543" s="21"/>
      <c r="C8543" s="21" t="str">
        <f>IFERROR(VLOOKUP(B8543,[1]list!$A$4:$B$350,2,0),"")</f>
        <v/>
      </c>
      <c r="D8543" s="21"/>
      <c r="E8543" s="21"/>
      <c r="F8543" s="21"/>
      <c r="G8543" s="21"/>
      <c r="H8543" s="21"/>
      <c r="I8543" s="21"/>
      <c r="J8543" s="21"/>
      <c r="K8543" s="21"/>
      <c r="L8543" s="21"/>
      <c r="M8543" s="49"/>
      <c r="N8543" s="22">
        <f t="shared" si="134"/>
        <v>0</v>
      </c>
      <c r="O8543" s="22"/>
      <c r="P8543" s="22"/>
      <c r="Q8543" s="22"/>
      <c r="R8543" s="33" t="str">
        <f>IFERROR(VLOOKUP(Q8543,[1]list!$C$4:$D$350,2,0),"")</f>
        <v/>
      </c>
      <c r="S8543" s="22"/>
      <c r="T8543" s="33" t="str">
        <f>IFERROR(VLOOKUP(S8543,[1]list!$C$4:$D$350,2,0),"")</f>
        <v/>
      </c>
      <c r="U8543" s="22"/>
      <c r="V8543" s="33" t="str">
        <f>IFERROR(VLOOKUP(U8543,[1]list!$C$4:$D$350,2,0),"")</f>
        <v/>
      </c>
    </row>
    <row r="8544" spans="1:22" x14ac:dyDescent="0.25">
      <c r="A8544" s="20"/>
      <c r="B8544" s="21"/>
      <c r="C8544" s="21" t="str">
        <f>IFERROR(VLOOKUP(B8544,[1]list!$A$4:$B$350,2,0),"")</f>
        <v/>
      </c>
      <c r="D8544" s="21"/>
      <c r="E8544" s="21"/>
      <c r="F8544" s="21"/>
      <c r="G8544" s="21"/>
      <c r="H8544" s="21"/>
      <c r="I8544" s="21"/>
      <c r="J8544" s="21"/>
      <c r="K8544" s="21"/>
      <c r="L8544" s="21"/>
      <c r="M8544" s="49"/>
      <c r="N8544" s="22">
        <f t="shared" si="134"/>
        <v>0</v>
      </c>
      <c r="O8544" s="22"/>
      <c r="P8544" s="22"/>
      <c r="Q8544" s="22"/>
      <c r="R8544" s="33" t="str">
        <f>IFERROR(VLOOKUP(Q8544,[1]list!$C$4:$D$350,2,0),"")</f>
        <v/>
      </c>
      <c r="S8544" s="22"/>
      <c r="T8544" s="33" t="str">
        <f>IFERROR(VLOOKUP(S8544,[1]list!$C$4:$D$350,2,0),"")</f>
        <v/>
      </c>
      <c r="U8544" s="22"/>
      <c r="V8544" s="33" t="str">
        <f>IFERROR(VLOOKUP(U8544,[1]list!$C$4:$D$350,2,0),"")</f>
        <v/>
      </c>
    </row>
    <row r="8545" spans="1:22" x14ac:dyDescent="0.25">
      <c r="A8545" s="20"/>
      <c r="B8545" s="21"/>
      <c r="C8545" s="21" t="str">
        <f>IFERROR(VLOOKUP(B8545,[1]list!$A$4:$B$350,2,0),"")</f>
        <v/>
      </c>
      <c r="D8545" s="21"/>
      <c r="E8545" s="21"/>
      <c r="F8545" s="21"/>
      <c r="G8545" s="21"/>
      <c r="H8545" s="21"/>
      <c r="I8545" s="21"/>
      <c r="J8545" s="21"/>
      <c r="K8545" s="21"/>
      <c r="L8545" s="21"/>
      <c r="M8545" s="49"/>
      <c r="N8545" s="22">
        <f t="shared" si="134"/>
        <v>0</v>
      </c>
      <c r="O8545" s="22"/>
      <c r="P8545" s="22"/>
      <c r="Q8545" s="22"/>
      <c r="R8545" s="33" t="str">
        <f>IFERROR(VLOOKUP(Q8545,[1]list!$C$4:$D$350,2,0),"")</f>
        <v/>
      </c>
      <c r="S8545" s="22"/>
      <c r="T8545" s="33" t="str">
        <f>IFERROR(VLOOKUP(S8545,[1]list!$C$4:$D$350,2,0),"")</f>
        <v/>
      </c>
      <c r="U8545" s="22"/>
      <c r="V8545" s="33" t="str">
        <f>IFERROR(VLOOKUP(U8545,[1]list!$C$4:$D$350,2,0),"")</f>
        <v/>
      </c>
    </row>
    <row r="8546" spans="1:22" x14ac:dyDescent="0.25">
      <c r="A8546" s="20"/>
      <c r="B8546" s="21"/>
      <c r="C8546" s="21" t="str">
        <f>IFERROR(VLOOKUP(B8546,[1]list!$A$4:$B$350,2,0),"")</f>
        <v/>
      </c>
      <c r="D8546" s="21"/>
      <c r="E8546" s="21"/>
      <c r="F8546" s="21"/>
      <c r="G8546" s="21"/>
      <c r="H8546" s="21"/>
      <c r="I8546" s="21"/>
      <c r="J8546" s="21"/>
      <c r="K8546" s="21"/>
      <c r="L8546" s="21"/>
      <c r="M8546" s="49"/>
      <c r="N8546" s="22">
        <f t="shared" si="134"/>
        <v>0</v>
      </c>
      <c r="O8546" s="22"/>
      <c r="P8546" s="22"/>
      <c r="Q8546" s="22"/>
      <c r="R8546" s="33" t="str">
        <f>IFERROR(VLOOKUP(Q8546,[1]list!$C$4:$D$350,2,0),"")</f>
        <v/>
      </c>
      <c r="S8546" s="22"/>
      <c r="T8546" s="33" t="str">
        <f>IFERROR(VLOOKUP(S8546,[1]list!$C$4:$D$350,2,0),"")</f>
        <v/>
      </c>
      <c r="U8546" s="22"/>
      <c r="V8546" s="33" t="str">
        <f>IFERROR(VLOOKUP(U8546,[1]list!$C$4:$D$350,2,0),"")</f>
        <v/>
      </c>
    </row>
    <row r="8547" spans="1:22" x14ac:dyDescent="0.25">
      <c r="A8547" s="20"/>
      <c r="B8547" s="21"/>
      <c r="C8547" s="21" t="str">
        <f>IFERROR(VLOOKUP(B8547,[1]list!$A$4:$B$350,2,0),"")</f>
        <v/>
      </c>
      <c r="D8547" s="21"/>
      <c r="E8547" s="21"/>
      <c r="F8547" s="21"/>
      <c r="G8547" s="21"/>
      <c r="H8547" s="21"/>
      <c r="I8547" s="21"/>
      <c r="J8547" s="21"/>
      <c r="K8547" s="21"/>
      <c r="L8547" s="21"/>
      <c r="M8547" s="49"/>
      <c r="N8547" s="22">
        <f t="shared" si="134"/>
        <v>0</v>
      </c>
      <c r="O8547" s="22"/>
      <c r="P8547" s="22"/>
      <c r="Q8547" s="22"/>
      <c r="R8547" s="33" t="str">
        <f>IFERROR(VLOOKUP(Q8547,[1]list!$C$4:$D$350,2,0),"")</f>
        <v/>
      </c>
      <c r="S8547" s="22"/>
      <c r="T8547" s="33" t="str">
        <f>IFERROR(VLOOKUP(S8547,[1]list!$C$4:$D$350,2,0),"")</f>
        <v/>
      </c>
      <c r="U8547" s="22"/>
      <c r="V8547" s="33" t="str">
        <f>IFERROR(VLOOKUP(U8547,[1]list!$C$4:$D$350,2,0),"")</f>
        <v/>
      </c>
    </row>
    <row r="8548" spans="1:22" x14ac:dyDescent="0.25">
      <c r="A8548" s="20"/>
      <c r="B8548" s="21"/>
      <c r="C8548" s="21" t="str">
        <f>IFERROR(VLOOKUP(B8548,[1]list!$A$4:$B$350,2,0),"")</f>
        <v/>
      </c>
      <c r="D8548" s="21"/>
      <c r="E8548" s="21"/>
      <c r="F8548" s="21"/>
      <c r="G8548" s="21"/>
      <c r="H8548" s="21"/>
      <c r="I8548" s="21"/>
      <c r="J8548" s="21"/>
      <c r="K8548" s="21"/>
      <c r="L8548" s="21"/>
      <c r="M8548" s="49"/>
      <c r="N8548" s="22">
        <f t="shared" si="134"/>
        <v>0</v>
      </c>
      <c r="O8548" s="22"/>
      <c r="P8548" s="22"/>
      <c r="Q8548" s="22"/>
      <c r="R8548" s="33" t="str">
        <f>IFERROR(VLOOKUP(Q8548,[1]list!$C$4:$D$350,2,0),"")</f>
        <v/>
      </c>
      <c r="S8548" s="22"/>
      <c r="T8548" s="33" t="str">
        <f>IFERROR(VLOOKUP(S8548,[1]list!$C$4:$D$350,2,0),"")</f>
        <v/>
      </c>
      <c r="U8548" s="22"/>
      <c r="V8548" s="33" t="str">
        <f>IFERROR(VLOOKUP(U8548,[1]list!$C$4:$D$350,2,0),"")</f>
        <v/>
      </c>
    </row>
    <row r="8549" spans="1:22" x14ac:dyDescent="0.25">
      <c r="A8549" s="20"/>
      <c r="B8549" s="21"/>
      <c r="C8549" s="21" t="str">
        <f>IFERROR(VLOOKUP(B8549,[1]list!$A$4:$B$350,2,0),"")</f>
        <v/>
      </c>
      <c r="D8549" s="21"/>
      <c r="E8549" s="21"/>
      <c r="F8549" s="21"/>
      <c r="G8549" s="21"/>
      <c r="H8549" s="21"/>
      <c r="I8549" s="21"/>
      <c r="J8549" s="21"/>
      <c r="K8549" s="21"/>
      <c r="L8549" s="21"/>
      <c r="M8549" s="49"/>
      <c r="N8549" s="22">
        <f t="shared" si="134"/>
        <v>0</v>
      </c>
      <c r="O8549" s="22"/>
      <c r="P8549" s="22"/>
      <c r="Q8549" s="22"/>
      <c r="R8549" s="33" t="str">
        <f>IFERROR(VLOOKUP(Q8549,[1]list!$C$4:$D$350,2,0),"")</f>
        <v/>
      </c>
      <c r="S8549" s="22"/>
      <c r="T8549" s="33" t="str">
        <f>IFERROR(VLOOKUP(S8549,[1]list!$C$4:$D$350,2,0),"")</f>
        <v/>
      </c>
      <c r="U8549" s="22"/>
      <c r="V8549" s="33" t="str">
        <f>IFERROR(VLOOKUP(U8549,[1]list!$C$4:$D$350,2,0),"")</f>
        <v/>
      </c>
    </row>
    <row r="8550" spans="1:22" x14ac:dyDescent="0.25">
      <c r="A8550" s="20"/>
      <c r="B8550" s="21"/>
      <c r="C8550" s="21" t="str">
        <f>IFERROR(VLOOKUP(B8550,[1]list!$A$4:$B$350,2,0),"")</f>
        <v/>
      </c>
      <c r="D8550" s="21"/>
      <c r="E8550" s="21"/>
      <c r="F8550" s="21"/>
      <c r="G8550" s="21"/>
      <c r="H8550" s="21"/>
      <c r="I8550" s="21"/>
      <c r="J8550" s="21"/>
      <c r="K8550" s="21"/>
      <c r="L8550" s="21"/>
      <c r="M8550" s="49"/>
      <c r="N8550" s="22">
        <f t="shared" si="134"/>
        <v>0</v>
      </c>
      <c r="O8550" s="22"/>
      <c r="P8550" s="22"/>
      <c r="Q8550" s="22"/>
      <c r="R8550" s="33" t="str">
        <f>IFERROR(VLOOKUP(Q8550,[1]list!$C$4:$D$350,2,0),"")</f>
        <v/>
      </c>
      <c r="S8550" s="22"/>
      <c r="T8550" s="33" t="str">
        <f>IFERROR(VLOOKUP(S8550,[1]list!$C$4:$D$350,2,0),"")</f>
        <v/>
      </c>
      <c r="U8550" s="22"/>
      <c r="V8550" s="33" t="str">
        <f>IFERROR(VLOOKUP(U8550,[1]list!$C$4:$D$350,2,0),"")</f>
        <v/>
      </c>
    </row>
    <row r="8551" spans="1:22" x14ac:dyDescent="0.25">
      <c r="A8551" s="20"/>
      <c r="B8551" s="21"/>
      <c r="C8551" s="21" t="str">
        <f>IFERROR(VLOOKUP(B8551,[1]list!$A$4:$B$350,2,0),"")</f>
        <v/>
      </c>
      <c r="D8551" s="21"/>
      <c r="E8551" s="21"/>
      <c r="F8551" s="21"/>
      <c r="G8551" s="21"/>
      <c r="H8551" s="21"/>
      <c r="I8551" s="21"/>
      <c r="J8551" s="21"/>
      <c r="K8551" s="21"/>
      <c r="L8551" s="21"/>
      <c r="M8551" s="49"/>
      <c r="N8551" s="22">
        <f t="shared" si="134"/>
        <v>0</v>
      </c>
      <c r="O8551" s="22"/>
      <c r="P8551" s="22"/>
      <c r="Q8551" s="22"/>
      <c r="R8551" s="33" t="str">
        <f>IFERROR(VLOOKUP(Q8551,[1]list!$C$4:$D$350,2,0),"")</f>
        <v/>
      </c>
      <c r="S8551" s="22"/>
      <c r="T8551" s="33" t="str">
        <f>IFERROR(VLOOKUP(S8551,[1]list!$C$4:$D$350,2,0),"")</f>
        <v/>
      </c>
      <c r="U8551" s="22"/>
      <c r="V8551" s="33" t="str">
        <f>IFERROR(VLOOKUP(U8551,[1]list!$C$4:$D$350,2,0),"")</f>
        <v/>
      </c>
    </row>
    <row r="8552" spans="1:22" x14ac:dyDescent="0.25">
      <c r="A8552" s="20"/>
      <c r="B8552" s="21"/>
      <c r="C8552" s="21" t="str">
        <f>IFERROR(VLOOKUP(B8552,[1]list!$A$4:$B$350,2,0),"")</f>
        <v/>
      </c>
      <c r="D8552" s="21"/>
      <c r="E8552" s="21"/>
      <c r="F8552" s="21"/>
      <c r="G8552" s="21"/>
      <c r="H8552" s="21"/>
      <c r="I8552" s="21"/>
      <c r="J8552" s="21"/>
      <c r="K8552" s="21"/>
      <c r="L8552" s="21"/>
      <c r="M8552" s="49"/>
      <c r="N8552" s="22">
        <f t="shared" si="134"/>
        <v>0</v>
      </c>
      <c r="O8552" s="22"/>
      <c r="P8552" s="22"/>
      <c r="Q8552" s="22"/>
      <c r="R8552" s="33" t="str">
        <f>IFERROR(VLOOKUP(Q8552,[1]list!$C$4:$D$350,2,0),"")</f>
        <v/>
      </c>
      <c r="S8552" s="22"/>
      <c r="T8552" s="33" t="str">
        <f>IFERROR(VLOOKUP(S8552,[1]list!$C$4:$D$350,2,0),"")</f>
        <v/>
      </c>
      <c r="U8552" s="22"/>
      <c r="V8552" s="33" t="str">
        <f>IFERROR(VLOOKUP(U8552,[1]list!$C$4:$D$350,2,0),"")</f>
        <v/>
      </c>
    </row>
    <row r="8553" spans="1:22" x14ac:dyDescent="0.25">
      <c r="A8553" s="20"/>
      <c r="B8553" s="21"/>
      <c r="C8553" s="21" t="str">
        <f>IFERROR(VLOOKUP(B8553,[1]list!$A$4:$B$350,2,0),"")</f>
        <v/>
      </c>
      <c r="D8553" s="21"/>
      <c r="E8553" s="21"/>
      <c r="F8553" s="21"/>
      <c r="G8553" s="21"/>
      <c r="H8553" s="21"/>
      <c r="I8553" s="21"/>
      <c r="J8553" s="21"/>
      <c r="K8553" s="21"/>
      <c r="L8553" s="21"/>
      <c r="M8553" s="49"/>
      <c r="N8553" s="22">
        <f t="shared" si="134"/>
        <v>0</v>
      </c>
      <c r="O8553" s="22"/>
      <c r="P8553" s="22"/>
      <c r="Q8553" s="22"/>
      <c r="R8553" s="33" t="str">
        <f>IFERROR(VLOOKUP(Q8553,[1]list!$C$4:$D$350,2,0),"")</f>
        <v/>
      </c>
      <c r="S8553" s="22"/>
      <c r="T8553" s="33" t="str">
        <f>IFERROR(VLOOKUP(S8553,[1]list!$C$4:$D$350,2,0),"")</f>
        <v/>
      </c>
      <c r="U8553" s="22"/>
      <c r="V8553" s="33" t="str">
        <f>IFERROR(VLOOKUP(U8553,[1]list!$C$4:$D$350,2,0),"")</f>
        <v/>
      </c>
    </row>
    <row r="8554" spans="1:22" x14ac:dyDescent="0.25">
      <c r="A8554" s="20"/>
      <c r="B8554" s="21"/>
      <c r="C8554" s="21" t="str">
        <f>IFERROR(VLOOKUP(B8554,[1]list!$A$4:$B$350,2,0),"")</f>
        <v/>
      </c>
      <c r="D8554" s="21"/>
      <c r="E8554" s="21"/>
      <c r="F8554" s="21"/>
      <c r="G8554" s="21"/>
      <c r="H8554" s="21"/>
      <c r="I8554" s="21"/>
      <c r="J8554" s="21"/>
      <c r="K8554" s="21"/>
      <c r="L8554" s="21"/>
      <c r="M8554" s="49"/>
      <c r="N8554" s="22">
        <f t="shared" si="134"/>
        <v>0</v>
      </c>
      <c r="O8554" s="22"/>
      <c r="P8554" s="22"/>
      <c r="Q8554" s="22"/>
      <c r="R8554" s="33" t="str">
        <f>IFERROR(VLOOKUP(Q8554,[1]list!$C$4:$D$350,2,0),"")</f>
        <v/>
      </c>
      <c r="S8554" s="22"/>
      <c r="T8554" s="33" t="str">
        <f>IFERROR(VLOOKUP(S8554,[1]list!$C$4:$D$350,2,0),"")</f>
        <v/>
      </c>
      <c r="U8554" s="22"/>
      <c r="V8554" s="33" t="str">
        <f>IFERROR(VLOOKUP(U8554,[1]list!$C$4:$D$350,2,0),"")</f>
        <v/>
      </c>
    </row>
    <row r="8555" spans="1:22" x14ac:dyDescent="0.25">
      <c r="A8555" s="20"/>
      <c r="B8555" s="21"/>
      <c r="C8555" s="21" t="str">
        <f>IFERROR(VLOOKUP(B8555,[1]list!$A$4:$B$350,2,0),"")</f>
        <v/>
      </c>
      <c r="D8555" s="21"/>
      <c r="E8555" s="21"/>
      <c r="F8555" s="21"/>
      <c r="G8555" s="21"/>
      <c r="H8555" s="21"/>
      <c r="I8555" s="21"/>
      <c r="J8555" s="21"/>
      <c r="K8555" s="21"/>
      <c r="L8555" s="21"/>
      <c r="M8555" s="49"/>
      <c r="N8555" s="22">
        <f t="shared" si="134"/>
        <v>0</v>
      </c>
      <c r="O8555" s="22"/>
      <c r="P8555" s="22"/>
      <c r="Q8555" s="22"/>
      <c r="R8555" s="33" t="str">
        <f>IFERROR(VLOOKUP(Q8555,[1]list!$C$4:$D$350,2,0),"")</f>
        <v/>
      </c>
      <c r="S8555" s="22"/>
      <c r="T8555" s="33" t="str">
        <f>IFERROR(VLOOKUP(S8555,[1]list!$C$4:$D$350,2,0),"")</f>
        <v/>
      </c>
      <c r="U8555" s="22"/>
      <c r="V8555" s="33" t="str">
        <f>IFERROR(VLOOKUP(U8555,[1]list!$C$4:$D$350,2,0),"")</f>
        <v/>
      </c>
    </row>
    <row r="8556" spans="1:22" x14ac:dyDescent="0.25">
      <c r="A8556" s="20"/>
      <c r="B8556" s="21"/>
      <c r="C8556" s="21" t="str">
        <f>IFERROR(VLOOKUP(B8556,[1]list!$A$4:$B$350,2,0),"")</f>
        <v/>
      </c>
      <c r="D8556" s="21"/>
      <c r="E8556" s="21"/>
      <c r="F8556" s="21"/>
      <c r="G8556" s="21"/>
      <c r="H8556" s="21"/>
      <c r="I8556" s="21"/>
      <c r="J8556" s="21"/>
      <c r="K8556" s="21"/>
      <c r="L8556" s="21"/>
      <c r="M8556" s="49"/>
      <c r="N8556" s="22">
        <f t="shared" si="134"/>
        <v>0</v>
      </c>
      <c r="O8556" s="22"/>
      <c r="P8556" s="22"/>
      <c r="Q8556" s="22"/>
      <c r="R8556" s="33" t="str">
        <f>IFERROR(VLOOKUP(Q8556,[1]list!$C$4:$D$350,2,0),"")</f>
        <v/>
      </c>
      <c r="S8556" s="22"/>
      <c r="T8556" s="33" t="str">
        <f>IFERROR(VLOOKUP(S8556,[1]list!$C$4:$D$350,2,0),"")</f>
        <v/>
      </c>
      <c r="U8556" s="22"/>
      <c r="V8556" s="33" t="str">
        <f>IFERROR(VLOOKUP(U8556,[1]list!$C$4:$D$350,2,0),"")</f>
        <v/>
      </c>
    </row>
    <row r="8557" spans="1:22" x14ac:dyDescent="0.25">
      <c r="A8557" s="20"/>
      <c r="B8557" s="21"/>
      <c r="C8557" s="21" t="str">
        <f>IFERROR(VLOOKUP(B8557,[1]list!$A$4:$B$350,2,0),"")</f>
        <v/>
      </c>
      <c r="D8557" s="21"/>
      <c r="E8557" s="21"/>
      <c r="F8557" s="21"/>
      <c r="G8557" s="21"/>
      <c r="H8557" s="21"/>
      <c r="I8557" s="21"/>
      <c r="J8557" s="21"/>
      <c r="K8557" s="21"/>
      <c r="L8557" s="21"/>
      <c r="M8557" s="49"/>
      <c r="N8557" s="22">
        <f t="shared" si="134"/>
        <v>0</v>
      </c>
      <c r="O8557" s="22"/>
      <c r="P8557" s="22"/>
      <c r="Q8557" s="22"/>
      <c r="R8557" s="33" t="str">
        <f>IFERROR(VLOOKUP(Q8557,[1]list!$C$4:$D$350,2,0),"")</f>
        <v/>
      </c>
      <c r="S8557" s="22"/>
      <c r="T8557" s="33" t="str">
        <f>IFERROR(VLOOKUP(S8557,[1]list!$C$4:$D$350,2,0),"")</f>
        <v/>
      </c>
      <c r="U8557" s="22"/>
      <c r="V8557" s="33" t="str">
        <f>IFERROR(VLOOKUP(U8557,[1]list!$C$4:$D$350,2,0),"")</f>
        <v/>
      </c>
    </row>
    <row r="8558" spans="1:22" x14ac:dyDescent="0.25">
      <c r="A8558" s="20"/>
      <c r="B8558" s="21"/>
      <c r="C8558" s="21" t="str">
        <f>IFERROR(VLOOKUP(B8558,[1]list!$A$4:$B$350,2,0),"")</f>
        <v/>
      </c>
      <c r="D8558" s="21"/>
      <c r="E8558" s="21"/>
      <c r="F8558" s="21"/>
      <c r="G8558" s="21"/>
      <c r="H8558" s="21"/>
      <c r="I8558" s="21"/>
      <c r="J8558" s="21"/>
      <c r="K8558" s="21"/>
      <c r="L8558" s="21"/>
      <c r="M8558" s="49"/>
      <c r="N8558" s="22">
        <f t="shared" si="134"/>
        <v>0</v>
      </c>
      <c r="O8558" s="22"/>
      <c r="P8558" s="22"/>
      <c r="Q8558" s="22"/>
      <c r="R8558" s="33" t="str">
        <f>IFERROR(VLOOKUP(Q8558,[1]list!$C$4:$D$350,2,0),"")</f>
        <v/>
      </c>
      <c r="S8558" s="22"/>
      <c r="T8558" s="33" t="str">
        <f>IFERROR(VLOOKUP(S8558,[1]list!$C$4:$D$350,2,0),"")</f>
        <v/>
      </c>
      <c r="U8558" s="22"/>
      <c r="V8558" s="33" t="str">
        <f>IFERROR(VLOOKUP(U8558,[1]list!$C$4:$D$350,2,0),"")</f>
        <v/>
      </c>
    </row>
    <row r="8559" spans="1:22" x14ac:dyDescent="0.25">
      <c r="A8559" s="20"/>
      <c r="B8559" s="21"/>
      <c r="C8559" s="21" t="str">
        <f>IFERROR(VLOOKUP(B8559,[1]list!$A$4:$B$350,2,0),"")</f>
        <v/>
      </c>
      <c r="D8559" s="21"/>
      <c r="E8559" s="21"/>
      <c r="F8559" s="21"/>
      <c r="G8559" s="21"/>
      <c r="H8559" s="21"/>
      <c r="I8559" s="21"/>
      <c r="J8559" s="21"/>
      <c r="K8559" s="21"/>
      <c r="L8559" s="21"/>
      <c r="M8559" s="49"/>
      <c r="N8559" s="22">
        <f t="shared" si="134"/>
        <v>0</v>
      </c>
      <c r="O8559" s="22"/>
      <c r="P8559" s="22"/>
      <c r="Q8559" s="22"/>
      <c r="R8559" s="33" t="str">
        <f>IFERROR(VLOOKUP(Q8559,[1]list!$C$4:$D$350,2,0),"")</f>
        <v/>
      </c>
      <c r="S8559" s="22"/>
      <c r="T8559" s="33" t="str">
        <f>IFERROR(VLOOKUP(S8559,[1]list!$C$4:$D$350,2,0),"")</f>
        <v/>
      </c>
      <c r="U8559" s="22"/>
      <c r="V8559" s="33" t="str">
        <f>IFERROR(VLOOKUP(U8559,[1]list!$C$4:$D$350,2,0),"")</f>
        <v/>
      </c>
    </row>
    <row r="8560" spans="1:22" x14ac:dyDescent="0.25">
      <c r="A8560" s="20"/>
      <c r="B8560" s="21"/>
      <c r="C8560" s="21" t="str">
        <f>IFERROR(VLOOKUP(B8560,[1]list!$A$4:$B$350,2,0),"")</f>
        <v/>
      </c>
      <c r="D8560" s="21"/>
      <c r="E8560" s="21"/>
      <c r="F8560" s="21"/>
      <c r="G8560" s="21"/>
      <c r="H8560" s="21"/>
      <c r="I8560" s="21"/>
      <c r="J8560" s="21"/>
      <c r="K8560" s="21"/>
      <c r="L8560" s="21"/>
      <c r="M8560" s="49"/>
      <c r="N8560" s="22">
        <f t="shared" si="134"/>
        <v>0</v>
      </c>
      <c r="O8560" s="22"/>
      <c r="P8560" s="22"/>
      <c r="Q8560" s="22"/>
      <c r="R8560" s="33" t="str">
        <f>IFERROR(VLOOKUP(Q8560,[1]list!$C$4:$D$350,2,0),"")</f>
        <v/>
      </c>
      <c r="S8560" s="22"/>
      <c r="T8560" s="33" t="str">
        <f>IFERROR(VLOOKUP(S8560,[1]list!$C$4:$D$350,2,0),"")</f>
        <v/>
      </c>
      <c r="U8560" s="22"/>
      <c r="V8560" s="33" t="str">
        <f>IFERROR(VLOOKUP(U8560,[1]list!$C$4:$D$350,2,0),"")</f>
        <v/>
      </c>
    </row>
    <row r="8561" spans="1:22" x14ac:dyDescent="0.25">
      <c r="A8561" s="20"/>
      <c r="B8561" s="21"/>
      <c r="C8561" s="21" t="str">
        <f>IFERROR(VLOOKUP(B8561,[1]list!$A$4:$B$350,2,0),"")</f>
        <v/>
      </c>
      <c r="D8561" s="21"/>
      <c r="E8561" s="21"/>
      <c r="F8561" s="21"/>
      <c r="G8561" s="21"/>
      <c r="H8561" s="21"/>
      <c r="I8561" s="21"/>
      <c r="J8561" s="21"/>
      <c r="K8561" s="21"/>
      <c r="L8561" s="21"/>
      <c r="M8561" s="49"/>
      <c r="N8561" s="22">
        <f t="shared" si="134"/>
        <v>0</v>
      </c>
      <c r="O8561" s="22"/>
      <c r="P8561" s="22"/>
      <c r="Q8561" s="22"/>
      <c r="R8561" s="33" t="str">
        <f>IFERROR(VLOOKUP(Q8561,[1]list!$C$4:$D$350,2,0),"")</f>
        <v/>
      </c>
      <c r="S8561" s="22"/>
      <c r="T8561" s="33" t="str">
        <f>IFERROR(VLOOKUP(S8561,[1]list!$C$4:$D$350,2,0),"")</f>
        <v/>
      </c>
      <c r="U8561" s="22"/>
      <c r="V8561" s="33" t="str">
        <f>IFERROR(VLOOKUP(U8561,[1]list!$C$4:$D$350,2,0),"")</f>
        <v/>
      </c>
    </row>
    <row r="8562" spans="1:22" x14ac:dyDescent="0.25">
      <c r="A8562" s="20"/>
      <c r="B8562" s="21"/>
      <c r="C8562" s="21" t="str">
        <f>IFERROR(VLOOKUP(B8562,[1]list!$A$4:$B$350,2,0),"")</f>
        <v/>
      </c>
      <c r="D8562" s="21"/>
      <c r="E8562" s="21"/>
      <c r="F8562" s="21"/>
      <c r="G8562" s="21"/>
      <c r="H8562" s="21"/>
      <c r="I8562" s="21"/>
      <c r="J8562" s="21"/>
      <c r="K8562" s="21"/>
      <c r="L8562" s="21"/>
      <c r="M8562" s="49"/>
      <c r="N8562" s="22">
        <f t="shared" si="134"/>
        <v>0</v>
      </c>
      <c r="O8562" s="22"/>
      <c r="P8562" s="22"/>
      <c r="Q8562" s="22"/>
      <c r="R8562" s="33" t="str">
        <f>IFERROR(VLOOKUP(Q8562,[1]list!$C$4:$D$350,2,0),"")</f>
        <v/>
      </c>
      <c r="S8562" s="22"/>
      <c r="T8562" s="33" t="str">
        <f>IFERROR(VLOOKUP(S8562,[1]list!$C$4:$D$350,2,0),"")</f>
        <v/>
      </c>
      <c r="U8562" s="22"/>
      <c r="V8562" s="33" t="str">
        <f>IFERROR(VLOOKUP(U8562,[1]list!$C$4:$D$350,2,0),"")</f>
        <v/>
      </c>
    </row>
    <row r="8563" spans="1:22" x14ac:dyDescent="0.25">
      <c r="A8563" s="20"/>
      <c r="B8563" s="21"/>
      <c r="C8563" s="21" t="str">
        <f>IFERROR(VLOOKUP(B8563,[1]list!$A$4:$B$350,2,0),"")</f>
        <v/>
      </c>
      <c r="D8563" s="21"/>
      <c r="E8563" s="21"/>
      <c r="F8563" s="21"/>
      <c r="G8563" s="21"/>
      <c r="H8563" s="21"/>
      <c r="I8563" s="21"/>
      <c r="J8563" s="21"/>
      <c r="K8563" s="21"/>
      <c r="L8563" s="21"/>
      <c r="M8563" s="49"/>
      <c r="N8563" s="22">
        <f t="shared" si="134"/>
        <v>0</v>
      </c>
      <c r="O8563" s="22"/>
      <c r="P8563" s="22"/>
      <c r="Q8563" s="22"/>
      <c r="R8563" s="33" t="str">
        <f>IFERROR(VLOOKUP(Q8563,[1]list!$C$4:$D$350,2,0),"")</f>
        <v/>
      </c>
      <c r="S8563" s="22"/>
      <c r="T8563" s="33" t="str">
        <f>IFERROR(VLOOKUP(S8563,[1]list!$C$4:$D$350,2,0),"")</f>
        <v/>
      </c>
      <c r="U8563" s="22"/>
      <c r="V8563" s="33" t="str">
        <f>IFERROR(VLOOKUP(U8563,[1]list!$C$4:$D$350,2,0),"")</f>
        <v/>
      </c>
    </row>
    <row r="8564" spans="1:22" x14ac:dyDescent="0.25">
      <c r="A8564" s="20"/>
      <c r="B8564" s="21"/>
      <c r="C8564" s="21" t="str">
        <f>IFERROR(VLOOKUP(B8564,[1]list!$A$4:$B$350,2,0),"")</f>
        <v/>
      </c>
      <c r="D8564" s="21"/>
      <c r="E8564" s="21"/>
      <c r="F8564" s="21"/>
      <c r="G8564" s="21"/>
      <c r="H8564" s="21"/>
      <c r="I8564" s="21"/>
      <c r="J8564" s="21"/>
      <c r="K8564" s="21"/>
      <c r="L8564" s="21"/>
      <c r="M8564" s="49"/>
      <c r="N8564" s="22">
        <f t="shared" si="134"/>
        <v>0</v>
      </c>
      <c r="O8564" s="22"/>
      <c r="P8564" s="22"/>
      <c r="Q8564" s="22"/>
      <c r="R8564" s="33" t="str">
        <f>IFERROR(VLOOKUP(Q8564,[1]list!$C$4:$D$350,2,0),"")</f>
        <v/>
      </c>
      <c r="S8564" s="22"/>
      <c r="T8564" s="33" t="str">
        <f>IFERROR(VLOOKUP(S8564,[1]list!$C$4:$D$350,2,0),"")</f>
        <v/>
      </c>
      <c r="U8564" s="22"/>
      <c r="V8564" s="33" t="str">
        <f>IFERROR(VLOOKUP(U8564,[1]list!$C$4:$D$350,2,0),"")</f>
        <v/>
      </c>
    </row>
    <row r="8565" spans="1:22" x14ac:dyDescent="0.25">
      <c r="A8565" s="20"/>
      <c r="B8565" s="21"/>
      <c r="C8565" s="21" t="str">
        <f>IFERROR(VLOOKUP(B8565,[1]list!$A$4:$B$350,2,0),"")</f>
        <v/>
      </c>
      <c r="D8565" s="21"/>
      <c r="E8565" s="21"/>
      <c r="F8565" s="21"/>
      <c r="G8565" s="21"/>
      <c r="H8565" s="21"/>
      <c r="I8565" s="21"/>
      <c r="J8565" s="21"/>
      <c r="K8565" s="21"/>
      <c r="L8565" s="21"/>
      <c r="M8565" s="49"/>
      <c r="N8565" s="22">
        <f t="shared" si="134"/>
        <v>0</v>
      </c>
      <c r="O8565" s="22"/>
      <c r="P8565" s="22"/>
      <c r="Q8565" s="22"/>
      <c r="R8565" s="33" t="str">
        <f>IFERROR(VLOOKUP(Q8565,[1]list!$C$4:$D$350,2,0),"")</f>
        <v/>
      </c>
      <c r="S8565" s="22"/>
      <c r="T8565" s="33" t="str">
        <f>IFERROR(VLOOKUP(S8565,[1]list!$C$4:$D$350,2,0),"")</f>
        <v/>
      </c>
      <c r="U8565" s="22"/>
      <c r="V8565" s="33" t="str">
        <f>IFERROR(VLOOKUP(U8565,[1]list!$C$4:$D$350,2,0),"")</f>
        <v/>
      </c>
    </row>
    <row r="8566" spans="1:22" x14ac:dyDescent="0.25">
      <c r="A8566" s="20"/>
      <c r="B8566" s="21"/>
      <c r="C8566" s="21" t="str">
        <f>IFERROR(VLOOKUP(B8566,[1]list!$A$4:$B$350,2,0),"")</f>
        <v/>
      </c>
      <c r="D8566" s="21"/>
      <c r="E8566" s="21"/>
      <c r="F8566" s="21"/>
      <c r="G8566" s="21"/>
      <c r="H8566" s="21"/>
      <c r="I8566" s="21"/>
      <c r="J8566" s="21"/>
      <c r="K8566" s="21"/>
      <c r="L8566" s="21"/>
      <c r="M8566" s="49"/>
      <c r="N8566" s="22">
        <f t="shared" si="134"/>
        <v>0</v>
      </c>
      <c r="O8566" s="22"/>
      <c r="P8566" s="22"/>
      <c r="Q8566" s="22"/>
      <c r="R8566" s="33" t="str">
        <f>IFERROR(VLOOKUP(Q8566,[1]list!$C$4:$D$350,2,0),"")</f>
        <v/>
      </c>
      <c r="S8566" s="22"/>
      <c r="T8566" s="33" t="str">
        <f>IFERROR(VLOOKUP(S8566,[1]list!$C$4:$D$350,2,0),"")</f>
        <v/>
      </c>
      <c r="U8566" s="22"/>
      <c r="V8566" s="33" t="str">
        <f>IFERROR(VLOOKUP(U8566,[1]list!$C$4:$D$350,2,0),"")</f>
        <v/>
      </c>
    </row>
    <row r="8567" spans="1:22" x14ac:dyDescent="0.25">
      <c r="A8567" s="20"/>
      <c r="B8567" s="21"/>
      <c r="C8567" s="21" t="str">
        <f>IFERROR(VLOOKUP(B8567,[1]list!$A$4:$B$350,2,0),"")</f>
        <v/>
      </c>
      <c r="D8567" s="21"/>
      <c r="E8567" s="21"/>
      <c r="F8567" s="21"/>
      <c r="G8567" s="21"/>
      <c r="H8567" s="21"/>
      <c r="I8567" s="21"/>
      <c r="J8567" s="21"/>
      <c r="K8567" s="21"/>
      <c r="L8567" s="21"/>
      <c r="M8567" s="49"/>
      <c r="N8567" s="22">
        <f t="shared" si="134"/>
        <v>0</v>
      </c>
      <c r="O8567" s="22"/>
      <c r="P8567" s="22"/>
      <c r="Q8567" s="22"/>
      <c r="R8567" s="33" t="str">
        <f>IFERROR(VLOOKUP(Q8567,[1]list!$C$4:$D$350,2,0),"")</f>
        <v/>
      </c>
      <c r="S8567" s="22"/>
      <c r="T8567" s="33" t="str">
        <f>IFERROR(VLOOKUP(S8567,[1]list!$C$4:$D$350,2,0),"")</f>
        <v/>
      </c>
      <c r="U8567" s="22"/>
      <c r="V8567" s="33" t="str">
        <f>IFERROR(VLOOKUP(U8567,[1]list!$C$4:$D$350,2,0),"")</f>
        <v/>
      </c>
    </row>
    <row r="8568" spans="1:22" x14ac:dyDescent="0.25">
      <c r="A8568" s="20"/>
      <c r="B8568" s="21"/>
      <c r="C8568" s="21" t="str">
        <f>IFERROR(VLOOKUP(B8568,[1]list!$A$4:$B$350,2,0),"")</f>
        <v/>
      </c>
      <c r="D8568" s="21"/>
      <c r="E8568" s="21"/>
      <c r="F8568" s="21"/>
      <c r="G8568" s="21"/>
      <c r="H8568" s="21"/>
      <c r="I8568" s="21"/>
      <c r="J8568" s="21"/>
      <c r="K8568" s="21"/>
      <c r="L8568" s="21"/>
      <c r="M8568" s="49"/>
      <c r="N8568" s="22">
        <f t="shared" si="134"/>
        <v>0</v>
      </c>
      <c r="O8568" s="22"/>
      <c r="P8568" s="22"/>
      <c r="Q8568" s="22"/>
      <c r="R8568" s="33" t="str">
        <f>IFERROR(VLOOKUP(Q8568,[1]list!$C$4:$D$350,2,0),"")</f>
        <v/>
      </c>
      <c r="S8568" s="22"/>
      <c r="T8568" s="33" t="str">
        <f>IFERROR(VLOOKUP(S8568,[1]list!$C$4:$D$350,2,0),"")</f>
        <v/>
      </c>
      <c r="U8568" s="22"/>
      <c r="V8568" s="33" t="str">
        <f>IFERROR(VLOOKUP(U8568,[1]list!$C$4:$D$350,2,0),"")</f>
        <v/>
      </c>
    </row>
    <row r="8569" spans="1:22" x14ac:dyDescent="0.25">
      <c r="A8569" s="20"/>
      <c r="B8569" s="21"/>
      <c r="C8569" s="21" t="str">
        <f>IFERROR(VLOOKUP(B8569,[1]list!$A$4:$B$350,2,0),"")</f>
        <v/>
      </c>
      <c r="D8569" s="21"/>
      <c r="E8569" s="21"/>
      <c r="F8569" s="21"/>
      <c r="G8569" s="21"/>
      <c r="H8569" s="21"/>
      <c r="I8569" s="21"/>
      <c r="J8569" s="21"/>
      <c r="K8569" s="21"/>
      <c r="L8569" s="21"/>
      <c r="M8569" s="49"/>
      <c r="N8569" s="22">
        <f t="shared" si="134"/>
        <v>0</v>
      </c>
      <c r="O8569" s="22"/>
      <c r="P8569" s="22"/>
      <c r="Q8569" s="22"/>
      <c r="R8569" s="33" t="str">
        <f>IFERROR(VLOOKUP(Q8569,[1]list!$C$4:$D$350,2,0),"")</f>
        <v/>
      </c>
      <c r="S8569" s="22"/>
      <c r="T8569" s="33" t="str">
        <f>IFERROR(VLOOKUP(S8569,[1]list!$C$4:$D$350,2,0),"")</f>
        <v/>
      </c>
      <c r="U8569" s="22"/>
      <c r="V8569" s="33" t="str">
        <f>IFERROR(VLOOKUP(U8569,[1]list!$C$4:$D$350,2,0),"")</f>
        <v/>
      </c>
    </row>
    <row r="8570" spans="1:22" x14ac:dyDescent="0.25">
      <c r="A8570" s="20"/>
      <c r="B8570" s="21"/>
      <c r="C8570" s="21" t="str">
        <f>IFERROR(VLOOKUP(B8570,[1]list!$A$4:$B$350,2,0),"")</f>
        <v/>
      </c>
      <c r="D8570" s="21"/>
      <c r="E8570" s="21"/>
      <c r="F8570" s="21"/>
      <c r="G8570" s="21"/>
      <c r="H8570" s="21"/>
      <c r="I8570" s="21"/>
      <c r="J8570" s="21"/>
      <c r="K8570" s="21"/>
      <c r="L8570" s="21"/>
      <c r="M8570" s="49"/>
      <c r="N8570" s="22">
        <f t="shared" si="134"/>
        <v>0</v>
      </c>
      <c r="O8570" s="22"/>
      <c r="P8570" s="22"/>
      <c r="Q8570" s="22"/>
      <c r="R8570" s="33" t="str">
        <f>IFERROR(VLOOKUP(Q8570,[1]list!$C$4:$D$350,2,0),"")</f>
        <v/>
      </c>
      <c r="S8570" s="22"/>
      <c r="T8570" s="33" t="str">
        <f>IFERROR(VLOOKUP(S8570,[1]list!$C$4:$D$350,2,0),"")</f>
        <v/>
      </c>
      <c r="U8570" s="22"/>
      <c r="V8570" s="33" t="str">
        <f>IFERROR(VLOOKUP(U8570,[1]list!$C$4:$D$350,2,0),"")</f>
        <v/>
      </c>
    </row>
    <row r="8571" spans="1:22" x14ac:dyDescent="0.25">
      <c r="A8571" s="20"/>
      <c r="B8571" s="21"/>
      <c r="C8571" s="21" t="str">
        <f>IFERROR(VLOOKUP(B8571,[1]list!$A$4:$B$350,2,0),"")</f>
        <v/>
      </c>
      <c r="D8571" s="21"/>
      <c r="E8571" s="21"/>
      <c r="F8571" s="21"/>
      <c r="G8571" s="21"/>
      <c r="H8571" s="21"/>
      <c r="I8571" s="21"/>
      <c r="J8571" s="21"/>
      <c r="K8571" s="21"/>
      <c r="L8571" s="21"/>
      <c r="M8571" s="49"/>
      <c r="N8571" s="22">
        <f t="shared" si="134"/>
        <v>0</v>
      </c>
      <c r="O8571" s="22"/>
      <c r="P8571" s="22"/>
      <c r="Q8571" s="22"/>
      <c r="R8571" s="33" t="str">
        <f>IFERROR(VLOOKUP(Q8571,[1]list!$C$4:$D$350,2,0),"")</f>
        <v/>
      </c>
      <c r="S8571" s="22"/>
      <c r="T8571" s="33" t="str">
        <f>IFERROR(VLOOKUP(S8571,[1]list!$C$4:$D$350,2,0),"")</f>
        <v/>
      </c>
      <c r="U8571" s="22"/>
      <c r="V8571" s="33" t="str">
        <f>IFERROR(VLOOKUP(U8571,[1]list!$C$4:$D$350,2,0),"")</f>
        <v/>
      </c>
    </row>
    <row r="8572" spans="1:22" x14ac:dyDescent="0.25">
      <c r="A8572" s="20"/>
      <c r="B8572" s="21"/>
      <c r="C8572" s="21" t="str">
        <f>IFERROR(VLOOKUP(B8572,[1]list!$A$4:$B$350,2,0),"")</f>
        <v/>
      </c>
      <c r="D8572" s="21"/>
      <c r="E8572" s="21"/>
      <c r="F8572" s="21"/>
      <c r="G8572" s="21"/>
      <c r="H8572" s="21"/>
      <c r="I8572" s="21"/>
      <c r="J8572" s="21"/>
      <c r="K8572" s="21"/>
      <c r="L8572" s="21"/>
      <c r="M8572" s="49"/>
      <c r="N8572" s="22">
        <f t="shared" si="134"/>
        <v>0</v>
      </c>
      <c r="O8572" s="22"/>
      <c r="P8572" s="22"/>
      <c r="Q8572" s="22"/>
      <c r="R8572" s="33" t="str">
        <f>IFERROR(VLOOKUP(Q8572,[1]list!$C$4:$D$350,2,0),"")</f>
        <v/>
      </c>
      <c r="S8572" s="22"/>
      <c r="T8572" s="33" t="str">
        <f>IFERROR(VLOOKUP(S8572,[1]list!$C$4:$D$350,2,0),"")</f>
        <v/>
      </c>
      <c r="U8572" s="22"/>
      <c r="V8572" s="33" t="str">
        <f>IFERROR(VLOOKUP(U8572,[1]list!$C$4:$D$350,2,0),"")</f>
        <v/>
      </c>
    </row>
    <row r="8573" spans="1:22" x14ac:dyDescent="0.25">
      <c r="A8573" s="20"/>
      <c r="B8573" s="21"/>
      <c r="C8573" s="21" t="str">
        <f>IFERROR(VLOOKUP(B8573,[1]list!$A$4:$B$350,2,0),"")</f>
        <v/>
      </c>
      <c r="D8573" s="21"/>
      <c r="E8573" s="21"/>
      <c r="F8573" s="21"/>
      <c r="G8573" s="21"/>
      <c r="H8573" s="21"/>
      <c r="I8573" s="21"/>
      <c r="J8573" s="21"/>
      <c r="K8573" s="21"/>
      <c r="L8573" s="21"/>
      <c r="M8573" s="49"/>
      <c r="N8573" s="22">
        <f t="shared" si="134"/>
        <v>0</v>
      </c>
      <c r="O8573" s="22"/>
      <c r="P8573" s="22"/>
      <c r="Q8573" s="22"/>
      <c r="R8573" s="33" t="str">
        <f>IFERROR(VLOOKUP(Q8573,[1]list!$C$4:$D$350,2,0),"")</f>
        <v/>
      </c>
      <c r="S8573" s="22"/>
      <c r="T8573" s="33" t="str">
        <f>IFERROR(VLOOKUP(S8573,[1]list!$C$4:$D$350,2,0),"")</f>
        <v/>
      </c>
      <c r="U8573" s="22"/>
      <c r="V8573" s="33" t="str">
        <f>IFERROR(VLOOKUP(U8573,[1]list!$C$4:$D$350,2,0),"")</f>
        <v/>
      </c>
    </row>
    <row r="8574" spans="1:22" x14ac:dyDescent="0.25">
      <c r="A8574" s="20"/>
      <c r="B8574" s="21"/>
      <c r="C8574" s="21" t="str">
        <f>IFERROR(VLOOKUP(B8574,[1]list!$A$4:$B$350,2,0),"")</f>
        <v/>
      </c>
      <c r="D8574" s="21"/>
      <c r="E8574" s="21"/>
      <c r="F8574" s="21"/>
      <c r="G8574" s="21"/>
      <c r="H8574" s="21"/>
      <c r="I8574" s="21"/>
      <c r="J8574" s="21"/>
      <c r="K8574" s="21"/>
      <c r="L8574" s="21"/>
      <c r="M8574" s="49"/>
      <c r="N8574" s="22">
        <f t="shared" si="134"/>
        <v>0</v>
      </c>
      <c r="O8574" s="22"/>
      <c r="P8574" s="22"/>
      <c r="Q8574" s="22"/>
      <c r="R8574" s="33" t="str">
        <f>IFERROR(VLOOKUP(Q8574,[1]list!$C$4:$D$350,2,0),"")</f>
        <v/>
      </c>
      <c r="S8574" s="22"/>
      <c r="T8574" s="33" t="str">
        <f>IFERROR(VLOOKUP(S8574,[1]list!$C$4:$D$350,2,0),"")</f>
        <v/>
      </c>
      <c r="U8574" s="22"/>
      <c r="V8574" s="33" t="str">
        <f>IFERROR(VLOOKUP(U8574,[1]list!$C$4:$D$350,2,0),"")</f>
        <v/>
      </c>
    </row>
    <row r="8575" spans="1:22" x14ac:dyDescent="0.25">
      <c r="A8575" s="20"/>
      <c r="B8575" s="21"/>
      <c r="C8575" s="21" t="str">
        <f>IFERROR(VLOOKUP(B8575,[1]list!$A$4:$B$350,2,0),"")</f>
        <v/>
      </c>
      <c r="D8575" s="21"/>
      <c r="E8575" s="21"/>
      <c r="F8575" s="21"/>
      <c r="G8575" s="21"/>
      <c r="H8575" s="21"/>
      <c r="I8575" s="21"/>
      <c r="J8575" s="21"/>
      <c r="K8575" s="21"/>
      <c r="L8575" s="21"/>
      <c r="M8575" s="49"/>
      <c r="N8575" s="22">
        <f t="shared" si="134"/>
        <v>0</v>
      </c>
      <c r="O8575" s="22"/>
      <c r="P8575" s="22"/>
      <c r="Q8575" s="22"/>
      <c r="R8575" s="33" t="str">
        <f>IFERROR(VLOOKUP(Q8575,[1]list!$C$4:$D$350,2,0),"")</f>
        <v/>
      </c>
      <c r="S8575" s="22"/>
      <c r="T8575" s="33" t="str">
        <f>IFERROR(VLOOKUP(S8575,[1]list!$C$4:$D$350,2,0),"")</f>
        <v/>
      </c>
      <c r="U8575" s="22"/>
      <c r="V8575" s="33" t="str">
        <f>IFERROR(VLOOKUP(U8575,[1]list!$C$4:$D$350,2,0),"")</f>
        <v/>
      </c>
    </row>
    <row r="8576" spans="1:22" x14ac:dyDescent="0.25">
      <c r="A8576" s="20"/>
      <c r="B8576" s="21"/>
      <c r="C8576" s="21" t="str">
        <f>IFERROR(VLOOKUP(B8576,[1]list!$A$4:$B$350,2,0),"")</f>
        <v/>
      </c>
      <c r="D8576" s="21"/>
      <c r="E8576" s="21"/>
      <c r="F8576" s="21"/>
      <c r="G8576" s="21"/>
      <c r="H8576" s="21"/>
      <c r="I8576" s="21"/>
      <c r="J8576" s="21"/>
      <c r="K8576" s="21"/>
      <c r="L8576" s="21"/>
      <c r="M8576" s="49"/>
      <c r="N8576" s="22">
        <f t="shared" si="134"/>
        <v>0</v>
      </c>
      <c r="O8576" s="22"/>
      <c r="P8576" s="22"/>
      <c r="Q8576" s="22"/>
      <c r="R8576" s="33" t="str">
        <f>IFERROR(VLOOKUP(Q8576,[1]list!$C$4:$D$350,2,0),"")</f>
        <v/>
      </c>
      <c r="S8576" s="22"/>
      <c r="T8576" s="33" t="str">
        <f>IFERROR(VLOOKUP(S8576,[1]list!$C$4:$D$350,2,0),"")</f>
        <v/>
      </c>
      <c r="U8576" s="22"/>
      <c r="V8576" s="33" t="str">
        <f>IFERROR(VLOOKUP(U8576,[1]list!$C$4:$D$350,2,0),"")</f>
        <v/>
      </c>
    </row>
    <row r="8577" spans="1:22" x14ac:dyDescent="0.25">
      <c r="A8577" s="20"/>
      <c r="B8577" s="21"/>
      <c r="C8577" s="21" t="str">
        <f>IFERROR(VLOOKUP(B8577,[1]list!$A$4:$B$350,2,0),"")</f>
        <v/>
      </c>
      <c r="D8577" s="21"/>
      <c r="E8577" s="21"/>
      <c r="F8577" s="21"/>
      <c r="G8577" s="21"/>
      <c r="H8577" s="21"/>
      <c r="I8577" s="21"/>
      <c r="J8577" s="21"/>
      <c r="K8577" s="21"/>
      <c r="L8577" s="21"/>
      <c r="M8577" s="49"/>
      <c r="N8577" s="22">
        <f t="shared" si="134"/>
        <v>0</v>
      </c>
      <c r="O8577" s="22"/>
      <c r="P8577" s="22"/>
      <c r="Q8577" s="22"/>
      <c r="R8577" s="33" t="str">
        <f>IFERROR(VLOOKUP(Q8577,[1]list!$C$4:$D$350,2,0),"")</f>
        <v/>
      </c>
      <c r="S8577" s="22"/>
      <c r="T8577" s="33" t="str">
        <f>IFERROR(VLOOKUP(S8577,[1]list!$C$4:$D$350,2,0),"")</f>
        <v/>
      </c>
      <c r="U8577" s="22"/>
      <c r="V8577" s="33" t="str">
        <f>IFERROR(VLOOKUP(U8577,[1]list!$C$4:$D$350,2,0),"")</f>
        <v/>
      </c>
    </row>
    <row r="8578" spans="1:22" x14ac:dyDescent="0.25">
      <c r="A8578" s="20"/>
      <c r="B8578" s="21"/>
      <c r="C8578" s="21" t="str">
        <f>IFERROR(VLOOKUP(B8578,[1]list!$A$4:$B$350,2,0),"")</f>
        <v/>
      </c>
      <c r="D8578" s="21"/>
      <c r="E8578" s="21"/>
      <c r="F8578" s="21"/>
      <c r="G8578" s="21"/>
      <c r="H8578" s="21"/>
      <c r="I8578" s="21"/>
      <c r="J8578" s="21"/>
      <c r="K8578" s="21"/>
      <c r="L8578" s="21"/>
      <c r="M8578" s="49"/>
      <c r="N8578" s="22">
        <f t="shared" si="134"/>
        <v>0</v>
      </c>
      <c r="O8578" s="22"/>
      <c r="P8578" s="22"/>
      <c r="Q8578" s="22"/>
      <c r="R8578" s="33" t="str">
        <f>IFERROR(VLOOKUP(Q8578,[1]list!$C$4:$D$350,2,0),"")</f>
        <v/>
      </c>
      <c r="S8578" s="22"/>
      <c r="T8578" s="33" t="str">
        <f>IFERROR(VLOOKUP(S8578,[1]list!$C$4:$D$350,2,0),"")</f>
        <v/>
      </c>
      <c r="U8578" s="22"/>
      <c r="V8578" s="33" t="str">
        <f>IFERROR(VLOOKUP(U8578,[1]list!$C$4:$D$350,2,0),"")</f>
        <v/>
      </c>
    </row>
    <row r="8579" spans="1:22" x14ac:dyDescent="0.25">
      <c r="A8579" s="20"/>
      <c r="B8579" s="21"/>
      <c r="C8579" s="21" t="str">
        <f>IFERROR(VLOOKUP(B8579,[1]list!$A$4:$B$350,2,0),"")</f>
        <v/>
      </c>
      <c r="D8579" s="21"/>
      <c r="E8579" s="21"/>
      <c r="F8579" s="21"/>
      <c r="G8579" s="21"/>
      <c r="H8579" s="21"/>
      <c r="I8579" s="21"/>
      <c r="J8579" s="21"/>
      <c r="K8579" s="21"/>
      <c r="L8579" s="21"/>
      <c r="M8579" s="49"/>
      <c r="N8579" s="22">
        <f t="shared" si="134"/>
        <v>0</v>
      </c>
      <c r="O8579" s="22"/>
      <c r="P8579" s="22"/>
      <c r="Q8579" s="22"/>
      <c r="R8579" s="33" t="str">
        <f>IFERROR(VLOOKUP(Q8579,[1]list!$C$4:$D$350,2,0),"")</f>
        <v/>
      </c>
      <c r="S8579" s="22"/>
      <c r="T8579" s="33" t="str">
        <f>IFERROR(VLOOKUP(S8579,[1]list!$C$4:$D$350,2,0),"")</f>
        <v/>
      </c>
      <c r="U8579" s="22"/>
      <c r="V8579" s="33" t="str">
        <f>IFERROR(VLOOKUP(U8579,[1]list!$C$4:$D$350,2,0),"")</f>
        <v/>
      </c>
    </row>
    <row r="8580" spans="1:22" x14ac:dyDescent="0.25">
      <c r="A8580" s="20"/>
      <c r="B8580" s="21"/>
      <c r="C8580" s="21" t="str">
        <f>IFERROR(VLOOKUP(B8580,[1]list!$A$4:$B$350,2,0),"")</f>
        <v/>
      </c>
      <c r="D8580" s="21"/>
      <c r="E8580" s="21"/>
      <c r="F8580" s="21"/>
      <c r="G8580" s="21"/>
      <c r="H8580" s="21"/>
      <c r="I8580" s="21"/>
      <c r="J8580" s="21"/>
      <c r="K8580" s="21"/>
      <c r="L8580" s="21"/>
      <c r="M8580" s="49"/>
      <c r="N8580" s="22">
        <f t="shared" si="134"/>
        <v>0</v>
      </c>
      <c r="O8580" s="22"/>
      <c r="P8580" s="22"/>
      <c r="Q8580" s="22"/>
      <c r="R8580" s="33" t="str">
        <f>IFERROR(VLOOKUP(Q8580,[1]list!$C$4:$D$350,2,0),"")</f>
        <v/>
      </c>
      <c r="S8580" s="22"/>
      <c r="T8580" s="33" t="str">
        <f>IFERROR(VLOOKUP(S8580,[1]list!$C$4:$D$350,2,0),"")</f>
        <v/>
      </c>
      <c r="U8580" s="22"/>
      <c r="V8580" s="33" t="str">
        <f>IFERROR(VLOOKUP(U8580,[1]list!$C$4:$D$350,2,0),"")</f>
        <v/>
      </c>
    </row>
    <row r="8581" spans="1:22" x14ac:dyDescent="0.25">
      <c r="A8581" s="20"/>
      <c r="B8581" s="21"/>
      <c r="C8581" s="21" t="str">
        <f>IFERROR(VLOOKUP(B8581,[1]list!$A$4:$B$350,2,0),"")</f>
        <v/>
      </c>
      <c r="D8581" s="21"/>
      <c r="E8581" s="21"/>
      <c r="F8581" s="21"/>
      <c r="G8581" s="21"/>
      <c r="H8581" s="21"/>
      <c r="I8581" s="21"/>
      <c r="J8581" s="21"/>
      <c r="K8581" s="21"/>
      <c r="L8581" s="21"/>
      <c r="M8581" s="49"/>
      <c r="N8581" s="22">
        <f t="shared" si="134"/>
        <v>0</v>
      </c>
      <c r="O8581" s="22"/>
      <c r="P8581" s="22"/>
      <c r="Q8581" s="22"/>
      <c r="R8581" s="33" t="str">
        <f>IFERROR(VLOOKUP(Q8581,[1]list!$C$4:$D$350,2,0),"")</f>
        <v/>
      </c>
      <c r="S8581" s="22"/>
      <c r="T8581" s="33" t="str">
        <f>IFERROR(VLOOKUP(S8581,[1]list!$C$4:$D$350,2,0),"")</f>
        <v/>
      </c>
      <c r="U8581" s="22"/>
      <c r="V8581" s="33" t="str">
        <f>IFERROR(VLOOKUP(U8581,[1]list!$C$4:$D$350,2,0),"")</f>
        <v/>
      </c>
    </row>
    <row r="8582" spans="1:22" x14ac:dyDescent="0.25">
      <c r="A8582" s="20"/>
      <c r="B8582" s="21"/>
      <c r="C8582" s="21" t="str">
        <f>IFERROR(VLOOKUP(B8582,[1]list!$A$4:$B$350,2,0),"")</f>
        <v/>
      </c>
      <c r="D8582" s="21"/>
      <c r="E8582" s="21"/>
      <c r="F8582" s="21"/>
      <c r="G8582" s="21"/>
      <c r="H8582" s="21"/>
      <c r="I8582" s="21"/>
      <c r="J8582" s="21"/>
      <c r="K8582" s="21"/>
      <c r="L8582" s="21"/>
      <c r="M8582" s="49"/>
      <c r="N8582" s="22">
        <f t="shared" ref="N8582:N8645" si="135">(E8582*F8582)+(H8582*I8582)+(K8582*L8582)</f>
        <v>0</v>
      </c>
      <c r="O8582" s="22"/>
      <c r="P8582" s="22"/>
      <c r="Q8582" s="22"/>
      <c r="R8582" s="33" t="str">
        <f>IFERROR(VLOOKUP(Q8582,[1]list!$C$4:$D$350,2,0),"")</f>
        <v/>
      </c>
      <c r="S8582" s="22"/>
      <c r="T8582" s="33" t="str">
        <f>IFERROR(VLOOKUP(S8582,[1]list!$C$4:$D$350,2,0),"")</f>
        <v/>
      </c>
      <c r="U8582" s="22"/>
      <c r="V8582" s="33" t="str">
        <f>IFERROR(VLOOKUP(U8582,[1]list!$C$4:$D$350,2,0),"")</f>
        <v/>
      </c>
    </row>
    <row r="8583" spans="1:22" x14ac:dyDescent="0.25">
      <c r="A8583" s="20"/>
      <c r="B8583" s="21"/>
      <c r="C8583" s="21" t="str">
        <f>IFERROR(VLOOKUP(B8583,[1]list!$A$4:$B$350,2,0),"")</f>
        <v/>
      </c>
      <c r="D8583" s="21"/>
      <c r="E8583" s="21"/>
      <c r="F8583" s="21"/>
      <c r="G8583" s="21"/>
      <c r="H8583" s="21"/>
      <c r="I8583" s="21"/>
      <c r="J8583" s="21"/>
      <c r="K8583" s="21"/>
      <c r="L8583" s="21"/>
      <c r="M8583" s="49"/>
      <c r="N8583" s="22">
        <f t="shared" si="135"/>
        <v>0</v>
      </c>
      <c r="O8583" s="22"/>
      <c r="P8583" s="22"/>
      <c r="Q8583" s="22"/>
      <c r="R8583" s="33" t="str">
        <f>IFERROR(VLOOKUP(Q8583,[1]list!$C$4:$D$350,2,0),"")</f>
        <v/>
      </c>
      <c r="S8583" s="22"/>
      <c r="T8583" s="33" t="str">
        <f>IFERROR(VLOOKUP(S8583,[1]list!$C$4:$D$350,2,0),"")</f>
        <v/>
      </c>
      <c r="U8583" s="22"/>
      <c r="V8583" s="33" t="str">
        <f>IFERROR(VLOOKUP(U8583,[1]list!$C$4:$D$350,2,0),"")</f>
        <v/>
      </c>
    </row>
    <row r="8584" spans="1:22" x14ac:dyDescent="0.25">
      <c r="A8584" s="20"/>
      <c r="B8584" s="21"/>
      <c r="C8584" s="21" t="str">
        <f>IFERROR(VLOOKUP(B8584,[1]list!$A$4:$B$350,2,0),"")</f>
        <v/>
      </c>
      <c r="D8584" s="21"/>
      <c r="E8584" s="21"/>
      <c r="F8584" s="21"/>
      <c r="G8584" s="21"/>
      <c r="H8584" s="21"/>
      <c r="I8584" s="21"/>
      <c r="J8584" s="21"/>
      <c r="K8584" s="21"/>
      <c r="L8584" s="21"/>
      <c r="M8584" s="49"/>
      <c r="N8584" s="22">
        <f t="shared" si="135"/>
        <v>0</v>
      </c>
      <c r="O8584" s="22"/>
      <c r="P8584" s="22"/>
      <c r="Q8584" s="22"/>
      <c r="R8584" s="33" t="str">
        <f>IFERROR(VLOOKUP(Q8584,[1]list!$C$4:$D$350,2,0),"")</f>
        <v/>
      </c>
      <c r="S8584" s="22"/>
      <c r="T8584" s="33" t="str">
        <f>IFERROR(VLOOKUP(S8584,[1]list!$C$4:$D$350,2,0),"")</f>
        <v/>
      </c>
      <c r="U8584" s="22"/>
      <c r="V8584" s="33" t="str">
        <f>IFERROR(VLOOKUP(U8584,[1]list!$C$4:$D$350,2,0),"")</f>
        <v/>
      </c>
    </row>
    <row r="8585" spans="1:22" x14ac:dyDescent="0.25">
      <c r="A8585" s="20"/>
      <c r="B8585" s="21"/>
      <c r="C8585" s="21" t="str">
        <f>IFERROR(VLOOKUP(B8585,[1]list!$A$4:$B$350,2,0),"")</f>
        <v/>
      </c>
      <c r="D8585" s="21"/>
      <c r="E8585" s="21"/>
      <c r="F8585" s="21"/>
      <c r="G8585" s="21"/>
      <c r="H8585" s="21"/>
      <c r="I8585" s="21"/>
      <c r="J8585" s="21"/>
      <c r="K8585" s="21"/>
      <c r="L8585" s="21"/>
      <c r="M8585" s="49"/>
      <c r="N8585" s="22">
        <f t="shared" si="135"/>
        <v>0</v>
      </c>
      <c r="O8585" s="22"/>
      <c r="P8585" s="22"/>
      <c r="Q8585" s="22"/>
      <c r="R8585" s="33" t="str">
        <f>IFERROR(VLOOKUP(Q8585,[1]list!$C$4:$D$350,2,0),"")</f>
        <v/>
      </c>
      <c r="S8585" s="22"/>
      <c r="T8585" s="33" t="str">
        <f>IFERROR(VLOOKUP(S8585,[1]list!$C$4:$D$350,2,0),"")</f>
        <v/>
      </c>
      <c r="U8585" s="22"/>
      <c r="V8585" s="33" t="str">
        <f>IFERROR(VLOOKUP(U8585,[1]list!$C$4:$D$350,2,0),"")</f>
        <v/>
      </c>
    </row>
    <row r="8586" spans="1:22" x14ac:dyDescent="0.25">
      <c r="A8586" s="20"/>
      <c r="B8586" s="21"/>
      <c r="C8586" s="21" t="str">
        <f>IFERROR(VLOOKUP(B8586,[1]list!$A$4:$B$350,2,0),"")</f>
        <v/>
      </c>
      <c r="D8586" s="21"/>
      <c r="E8586" s="21"/>
      <c r="F8586" s="21"/>
      <c r="G8586" s="21"/>
      <c r="H8586" s="21"/>
      <c r="I8586" s="21"/>
      <c r="J8586" s="21"/>
      <c r="K8586" s="21"/>
      <c r="L8586" s="21"/>
      <c r="M8586" s="49"/>
      <c r="N8586" s="22">
        <f t="shared" si="135"/>
        <v>0</v>
      </c>
      <c r="O8586" s="22"/>
      <c r="P8586" s="22"/>
      <c r="Q8586" s="22"/>
      <c r="R8586" s="33" t="str">
        <f>IFERROR(VLOOKUP(Q8586,[1]list!$C$4:$D$350,2,0),"")</f>
        <v/>
      </c>
      <c r="S8586" s="22"/>
      <c r="T8586" s="33" t="str">
        <f>IFERROR(VLOOKUP(S8586,[1]list!$C$4:$D$350,2,0),"")</f>
        <v/>
      </c>
      <c r="U8586" s="22"/>
      <c r="V8586" s="33" t="str">
        <f>IFERROR(VLOOKUP(U8586,[1]list!$C$4:$D$350,2,0),"")</f>
        <v/>
      </c>
    </row>
    <row r="8587" spans="1:22" x14ac:dyDescent="0.25">
      <c r="A8587" s="20"/>
      <c r="B8587" s="21"/>
      <c r="C8587" s="21" t="str">
        <f>IFERROR(VLOOKUP(B8587,[1]list!$A$4:$B$350,2,0),"")</f>
        <v/>
      </c>
      <c r="D8587" s="21"/>
      <c r="E8587" s="21"/>
      <c r="F8587" s="21"/>
      <c r="G8587" s="21"/>
      <c r="H8587" s="21"/>
      <c r="I8587" s="21"/>
      <c r="J8587" s="21"/>
      <c r="K8587" s="21"/>
      <c r="L8587" s="21"/>
      <c r="M8587" s="49"/>
      <c r="N8587" s="22">
        <f t="shared" si="135"/>
        <v>0</v>
      </c>
      <c r="O8587" s="22"/>
      <c r="P8587" s="22"/>
      <c r="Q8587" s="22"/>
      <c r="R8587" s="33" t="str">
        <f>IFERROR(VLOOKUP(Q8587,[1]list!$C$4:$D$350,2,0),"")</f>
        <v/>
      </c>
      <c r="S8587" s="22"/>
      <c r="T8587" s="33" t="str">
        <f>IFERROR(VLOOKUP(S8587,[1]list!$C$4:$D$350,2,0),"")</f>
        <v/>
      </c>
      <c r="U8587" s="22"/>
      <c r="V8587" s="33" t="str">
        <f>IFERROR(VLOOKUP(U8587,[1]list!$C$4:$D$350,2,0),"")</f>
        <v/>
      </c>
    </row>
    <row r="8588" spans="1:22" x14ac:dyDescent="0.25">
      <c r="A8588" s="20"/>
      <c r="B8588" s="21"/>
      <c r="C8588" s="21" t="str">
        <f>IFERROR(VLOOKUP(B8588,[1]list!$A$4:$B$350,2,0),"")</f>
        <v/>
      </c>
      <c r="D8588" s="21"/>
      <c r="E8588" s="21"/>
      <c r="F8588" s="21"/>
      <c r="G8588" s="21"/>
      <c r="H8588" s="21"/>
      <c r="I8588" s="21"/>
      <c r="J8588" s="21"/>
      <c r="K8588" s="21"/>
      <c r="L8588" s="21"/>
      <c r="M8588" s="49"/>
      <c r="N8588" s="22">
        <f t="shared" si="135"/>
        <v>0</v>
      </c>
      <c r="O8588" s="22"/>
      <c r="P8588" s="22"/>
      <c r="Q8588" s="22"/>
      <c r="R8588" s="33" t="str">
        <f>IFERROR(VLOOKUP(Q8588,[1]list!$C$4:$D$350,2,0),"")</f>
        <v/>
      </c>
      <c r="S8588" s="22"/>
      <c r="T8588" s="33" t="str">
        <f>IFERROR(VLOOKUP(S8588,[1]list!$C$4:$D$350,2,0),"")</f>
        <v/>
      </c>
      <c r="U8588" s="22"/>
      <c r="V8588" s="33" t="str">
        <f>IFERROR(VLOOKUP(U8588,[1]list!$C$4:$D$350,2,0),"")</f>
        <v/>
      </c>
    </row>
    <row r="8589" spans="1:22" x14ac:dyDescent="0.25">
      <c r="A8589" s="20"/>
      <c r="B8589" s="21"/>
      <c r="C8589" s="21" t="str">
        <f>IFERROR(VLOOKUP(B8589,[1]list!$A$4:$B$350,2,0),"")</f>
        <v/>
      </c>
      <c r="D8589" s="21"/>
      <c r="E8589" s="21"/>
      <c r="F8589" s="21"/>
      <c r="G8589" s="21"/>
      <c r="H8589" s="21"/>
      <c r="I8589" s="21"/>
      <c r="J8589" s="21"/>
      <c r="K8589" s="21"/>
      <c r="L8589" s="21"/>
      <c r="M8589" s="49"/>
      <c r="N8589" s="22">
        <f t="shared" si="135"/>
        <v>0</v>
      </c>
      <c r="O8589" s="22"/>
      <c r="P8589" s="22"/>
      <c r="Q8589" s="22"/>
      <c r="R8589" s="33" t="str">
        <f>IFERROR(VLOOKUP(Q8589,[1]list!$C$4:$D$350,2,0),"")</f>
        <v/>
      </c>
      <c r="S8589" s="22"/>
      <c r="T8589" s="33" t="str">
        <f>IFERROR(VLOOKUP(S8589,[1]list!$C$4:$D$350,2,0),"")</f>
        <v/>
      </c>
      <c r="U8589" s="22"/>
      <c r="V8589" s="33" t="str">
        <f>IFERROR(VLOOKUP(U8589,[1]list!$C$4:$D$350,2,0),"")</f>
        <v/>
      </c>
    </row>
    <row r="8590" spans="1:22" x14ac:dyDescent="0.25">
      <c r="A8590" s="20"/>
      <c r="B8590" s="21"/>
      <c r="C8590" s="21" t="str">
        <f>IFERROR(VLOOKUP(B8590,[1]list!$A$4:$B$350,2,0),"")</f>
        <v/>
      </c>
      <c r="D8590" s="21"/>
      <c r="E8590" s="21"/>
      <c r="F8590" s="21"/>
      <c r="G8590" s="21"/>
      <c r="H8590" s="21"/>
      <c r="I8590" s="21"/>
      <c r="J8590" s="21"/>
      <c r="K8590" s="21"/>
      <c r="L8590" s="21"/>
      <c r="M8590" s="49"/>
      <c r="N8590" s="22">
        <f t="shared" si="135"/>
        <v>0</v>
      </c>
      <c r="O8590" s="22"/>
      <c r="P8590" s="22"/>
      <c r="Q8590" s="22"/>
      <c r="R8590" s="33" t="str">
        <f>IFERROR(VLOOKUP(Q8590,[1]list!$C$4:$D$350,2,0),"")</f>
        <v/>
      </c>
      <c r="S8590" s="22"/>
      <c r="T8590" s="33" t="str">
        <f>IFERROR(VLOOKUP(S8590,[1]list!$C$4:$D$350,2,0),"")</f>
        <v/>
      </c>
      <c r="U8590" s="22"/>
      <c r="V8590" s="33" t="str">
        <f>IFERROR(VLOOKUP(U8590,[1]list!$C$4:$D$350,2,0),"")</f>
        <v/>
      </c>
    </row>
    <row r="8591" spans="1:22" x14ac:dyDescent="0.25">
      <c r="A8591" s="20"/>
      <c r="B8591" s="21"/>
      <c r="C8591" s="21" t="str">
        <f>IFERROR(VLOOKUP(B8591,[1]list!$A$4:$B$350,2,0),"")</f>
        <v/>
      </c>
      <c r="D8591" s="21"/>
      <c r="E8591" s="21"/>
      <c r="F8591" s="21"/>
      <c r="G8591" s="21"/>
      <c r="H8591" s="21"/>
      <c r="I8591" s="21"/>
      <c r="J8591" s="21"/>
      <c r="K8591" s="21"/>
      <c r="L8591" s="21"/>
      <c r="M8591" s="49"/>
      <c r="N8591" s="22">
        <f t="shared" si="135"/>
        <v>0</v>
      </c>
      <c r="O8591" s="22"/>
      <c r="P8591" s="22"/>
      <c r="Q8591" s="22"/>
      <c r="R8591" s="33" t="str">
        <f>IFERROR(VLOOKUP(Q8591,[1]list!$C$4:$D$350,2,0),"")</f>
        <v/>
      </c>
      <c r="S8591" s="22"/>
      <c r="T8591" s="33" t="str">
        <f>IFERROR(VLOOKUP(S8591,[1]list!$C$4:$D$350,2,0),"")</f>
        <v/>
      </c>
      <c r="U8591" s="22"/>
      <c r="V8591" s="33" t="str">
        <f>IFERROR(VLOOKUP(U8591,[1]list!$C$4:$D$350,2,0),"")</f>
        <v/>
      </c>
    </row>
    <row r="8592" spans="1:22" x14ac:dyDescent="0.25">
      <c r="A8592" s="20"/>
      <c r="B8592" s="21"/>
      <c r="C8592" s="21" t="str">
        <f>IFERROR(VLOOKUP(B8592,[1]list!$A$4:$B$350,2,0),"")</f>
        <v/>
      </c>
      <c r="D8592" s="21"/>
      <c r="E8592" s="21"/>
      <c r="F8592" s="21"/>
      <c r="G8592" s="21"/>
      <c r="H8592" s="21"/>
      <c r="I8592" s="21"/>
      <c r="J8592" s="21"/>
      <c r="K8592" s="21"/>
      <c r="L8592" s="21"/>
      <c r="M8592" s="49"/>
      <c r="N8592" s="22">
        <f t="shared" si="135"/>
        <v>0</v>
      </c>
      <c r="O8592" s="22"/>
      <c r="P8592" s="22"/>
      <c r="Q8592" s="22"/>
      <c r="R8592" s="33" t="str">
        <f>IFERROR(VLOOKUP(Q8592,[1]list!$C$4:$D$350,2,0),"")</f>
        <v/>
      </c>
      <c r="S8592" s="22"/>
      <c r="T8592" s="33" t="str">
        <f>IFERROR(VLOOKUP(S8592,[1]list!$C$4:$D$350,2,0),"")</f>
        <v/>
      </c>
      <c r="U8592" s="22"/>
      <c r="V8592" s="33" t="str">
        <f>IFERROR(VLOOKUP(U8592,[1]list!$C$4:$D$350,2,0),"")</f>
        <v/>
      </c>
    </row>
    <row r="8593" spans="1:22" x14ac:dyDescent="0.25">
      <c r="A8593" s="20"/>
      <c r="B8593" s="21"/>
      <c r="C8593" s="21" t="str">
        <f>IFERROR(VLOOKUP(B8593,[1]list!$A$4:$B$350,2,0),"")</f>
        <v/>
      </c>
      <c r="D8593" s="21"/>
      <c r="E8593" s="21"/>
      <c r="F8593" s="21"/>
      <c r="G8593" s="21"/>
      <c r="H8593" s="21"/>
      <c r="I8593" s="21"/>
      <c r="J8593" s="21"/>
      <c r="K8593" s="21"/>
      <c r="L8593" s="21"/>
      <c r="M8593" s="49"/>
      <c r="N8593" s="22">
        <f t="shared" si="135"/>
        <v>0</v>
      </c>
      <c r="O8593" s="22"/>
      <c r="P8593" s="22"/>
      <c r="Q8593" s="22"/>
      <c r="R8593" s="33" t="str">
        <f>IFERROR(VLOOKUP(Q8593,[1]list!$C$4:$D$350,2,0),"")</f>
        <v/>
      </c>
      <c r="S8593" s="22"/>
      <c r="T8593" s="33" t="str">
        <f>IFERROR(VLOOKUP(S8593,[1]list!$C$4:$D$350,2,0),"")</f>
        <v/>
      </c>
      <c r="U8593" s="22"/>
      <c r="V8593" s="33" t="str">
        <f>IFERROR(VLOOKUP(U8593,[1]list!$C$4:$D$350,2,0),"")</f>
        <v/>
      </c>
    </row>
    <row r="8594" spans="1:22" x14ac:dyDescent="0.25">
      <c r="A8594" s="20"/>
      <c r="B8594" s="21"/>
      <c r="C8594" s="21" t="str">
        <f>IFERROR(VLOOKUP(B8594,[1]list!$A$4:$B$350,2,0),"")</f>
        <v/>
      </c>
      <c r="D8594" s="21"/>
      <c r="E8594" s="21"/>
      <c r="F8594" s="21"/>
      <c r="G8594" s="21"/>
      <c r="H8594" s="21"/>
      <c r="I8594" s="21"/>
      <c r="J8594" s="21"/>
      <c r="K8594" s="21"/>
      <c r="L8594" s="21"/>
      <c r="M8594" s="49"/>
      <c r="N8594" s="22">
        <f t="shared" si="135"/>
        <v>0</v>
      </c>
      <c r="O8594" s="22"/>
      <c r="P8594" s="22"/>
      <c r="Q8594" s="22"/>
      <c r="R8594" s="33" t="str">
        <f>IFERROR(VLOOKUP(Q8594,[1]list!$C$4:$D$350,2,0),"")</f>
        <v/>
      </c>
      <c r="S8594" s="22"/>
      <c r="T8594" s="33" t="str">
        <f>IFERROR(VLOOKUP(S8594,[1]list!$C$4:$D$350,2,0),"")</f>
        <v/>
      </c>
      <c r="U8594" s="22"/>
      <c r="V8594" s="33" t="str">
        <f>IFERROR(VLOOKUP(U8594,[1]list!$C$4:$D$350,2,0),"")</f>
        <v/>
      </c>
    </row>
    <row r="8595" spans="1:22" x14ac:dyDescent="0.25">
      <c r="A8595" s="20"/>
      <c r="B8595" s="21"/>
      <c r="C8595" s="21" t="str">
        <f>IFERROR(VLOOKUP(B8595,[1]list!$A$4:$B$350,2,0),"")</f>
        <v/>
      </c>
      <c r="D8595" s="21"/>
      <c r="E8595" s="21"/>
      <c r="F8595" s="21"/>
      <c r="G8595" s="21"/>
      <c r="H8595" s="21"/>
      <c r="I8595" s="21"/>
      <c r="J8595" s="21"/>
      <c r="K8595" s="21"/>
      <c r="L8595" s="21"/>
      <c r="M8595" s="49"/>
      <c r="N8595" s="22">
        <f t="shared" si="135"/>
        <v>0</v>
      </c>
      <c r="O8595" s="22"/>
      <c r="P8595" s="22"/>
      <c r="Q8595" s="22"/>
      <c r="R8595" s="33" t="str">
        <f>IFERROR(VLOOKUP(Q8595,[1]list!$C$4:$D$350,2,0),"")</f>
        <v/>
      </c>
      <c r="S8595" s="22"/>
      <c r="T8595" s="33" t="str">
        <f>IFERROR(VLOOKUP(S8595,[1]list!$C$4:$D$350,2,0),"")</f>
        <v/>
      </c>
      <c r="U8595" s="22"/>
      <c r="V8595" s="33" t="str">
        <f>IFERROR(VLOOKUP(U8595,[1]list!$C$4:$D$350,2,0),"")</f>
        <v/>
      </c>
    </row>
    <row r="8596" spans="1:22" x14ac:dyDescent="0.25">
      <c r="A8596" s="20"/>
      <c r="B8596" s="21"/>
      <c r="C8596" s="21" t="str">
        <f>IFERROR(VLOOKUP(B8596,[1]list!$A$4:$B$350,2,0),"")</f>
        <v/>
      </c>
      <c r="D8596" s="21"/>
      <c r="E8596" s="21"/>
      <c r="F8596" s="21"/>
      <c r="G8596" s="21"/>
      <c r="H8596" s="21"/>
      <c r="I8596" s="21"/>
      <c r="J8596" s="21"/>
      <c r="K8596" s="21"/>
      <c r="L8596" s="21"/>
      <c r="M8596" s="49"/>
      <c r="N8596" s="22">
        <f t="shared" si="135"/>
        <v>0</v>
      </c>
      <c r="O8596" s="22"/>
      <c r="P8596" s="22"/>
      <c r="Q8596" s="22"/>
      <c r="R8596" s="33" t="str">
        <f>IFERROR(VLOOKUP(Q8596,[1]list!$C$4:$D$350,2,0),"")</f>
        <v/>
      </c>
      <c r="S8596" s="22"/>
      <c r="T8596" s="33" t="str">
        <f>IFERROR(VLOOKUP(S8596,[1]list!$C$4:$D$350,2,0),"")</f>
        <v/>
      </c>
      <c r="U8596" s="22"/>
      <c r="V8596" s="33" t="str">
        <f>IFERROR(VLOOKUP(U8596,[1]list!$C$4:$D$350,2,0),"")</f>
        <v/>
      </c>
    </row>
    <row r="8597" spans="1:22" x14ac:dyDescent="0.25">
      <c r="A8597" s="20"/>
      <c r="B8597" s="21"/>
      <c r="C8597" s="21" t="str">
        <f>IFERROR(VLOOKUP(B8597,[1]list!$A$4:$B$350,2,0),"")</f>
        <v/>
      </c>
      <c r="D8597" s="21"/>
      <c r="E8597" s="21"/>
      <c r="F8597" s="21"/>
      <c r="G8597" s="21"/>
      <c r="H8597" s="21"/>
      <c r="I8597" s="21"/>
      <c r="J8597" s="21"/>
      <c r="K8597" s="21"/>
      <c r="L8597" s="21"/>
      <c r="M8597" s="49"/>
      <c r="N8597" s="22">
        <f t="shared" si="135"/>
        <v>0</v>
      </c>
      <c r="O8597" s="22"/>
      <c r="P8597" s="22"/>
      <c r="Q8597" s="22"/>
      <c r="R8597" s="33" t="str">
        <f>IFERROR(VLOOKUP(Q8597,[1]list!$C$4:$D$350,2,0),"")</f>
        <v/>
      </c>
      <c r="S8597" s="22"/>
      <c r="T8597" s="33" t="str">
        <f>IFERROR(VLOOKUP(S8597,[1]list!$C$4:$D$350,2,0),"")</f>
        <v/>
      </c>
      <c r="U8597" s="22"/>
      <c r="V8597" s="33" t="str">
        <f>IFERROR(VLOOKUP(U8597,[1]list!$C$4:$D$350,2,0),"")</f>
        <v/>
      </c>
    </row>
    <row r="8598" spans="1:22" x14ac:dyDescent="0.25">
      <c r="A8598" s="20"/>
      <c r="B8598" s="21"/>
      <c r="C8598" s="21" t="str">
        <f>IFERROR(VLOOKUP(B8598,[1]list!$A$4:$B$350,2,0),"")</f>
        <v/>
      </c>
      <c r="D8598" s="21"/>
      <c r="E8598" s="21"/>
      <c r="F8598" s="21"/>
      <c r="G8598" s="21"/>
      <c r="H8598" s="21"/>
      <c r="I8598" s="21"/>
      <c r="J8598" s="21"/>
      <c r="K8598" s="21"/>
      <c r="L8598" s="21"/>
      <c r="M8598" s="49"/>
      <c r="N8598" s="22">
        <f t="shared" si="135"/>
        <v>0</v>
      </c>
      <c r="O8598" s="22"/>
      <c r="P8598" s="22"/>
      <c r="Q8598" s="22"/>
      <c r="R8598" s="33" t="str">
        <f>IFERROR(VLOOKUP(Q8598,[1]list!$C$4:$D$350,2,0),"")</f>
        <v/>
      </c>
      <c r="S8598" s="22"/>
      <c r="T8598" s="33" t="str">
        <f>IFERROR(VLOOKUP(S8598,[1]list!$C$4:$D$350,2,0),"")</f>
        <v/>
      </c>
      <c r="U8598" s="22"/>
      <c r="V8598" s="33" t="str">
        <f>IFERROR(VLOOKUP(U8598,[1]list!$C$4:$D$350,2,0),"")</f>
        <v/>
      </c>
    </row>
    <row r="8599" spans="1:22" x14ac:dyDescent="0.25">
      <c r="A8599" s="20"/>
      <c r="B8599" s="21"/>
      <c r="C8599" s="21" t="str">
        <f>IFERROR(VLOOKUP(B8599,[1]list!$A$4:$B$350,2,0),"")</f>
        <v/>
      </c>
      <c r="D8599" s="21"/>
      <c r="E8599" s="21"/>
      <c r="F8599" s="21"/>
      <c r="G8599" s="21"/>
      <c r="H8599" s="21"/>
      <c r="I8599" s="21"/>
      <c r="J8599" s="21"/>
      <c r="K8599" s="21"/>
      <c r="L8599" s="21"/>
      <c r="M8599" s="49"/>
      <c r="N8599" s="22">
        <f t="shared" si="135"/>
        <v>0</v>
      </c>
      <c r="O8599" s="22"/>
      <c r="P8599" s="22"/>
      <c r="Q8599" s="22"/>
      <c r="R8599" s="33" t="str">
        <f>IFERROR(VLOOKUP(Q8599,[1]list!$C$4:$D$350,2,0),"")</f>
        <v/>
      </c>
      <c r="S8599" s="22"/>
      <c r="T8599" s="33" t="str">
        <f>IFERROR(VLOOKUP(S8599,[1]list!$C$4:$D$350,2,0),"")</f>
        <v/>
      </c>
      <c r="U8599" s="22"/>
      <c r="V8599" s="33" t="str">
        <f>IFERROR(VLOOKUP(U8599,[1]list!$C$4:$D$350,2,0),"")</f>
        <v/>
      </c>
    </row>
    <row r="8600" spans="1:22" x14ac:dyDescent="0.25">
      <c r="A8600" s="20"/>
      <c r="B8600" s="21"/>
      <c r="C8600" s="21" t="str">
        <f>IFERROR(VLOOKUP(B8600,[1]list!$A$4:$B$350,2,0),"")</f>
        <v/>
      </c>
      <c r="D8600" s="21"/>
      <c r="E8600" s="21"/>
      <c r="F8600" s="21"/>
      <c r="G8600" s="21"/>
      <c r="H8600" s="21"/>
      <c r="I8600" s="21"/>
      <c r="J8600" s="21"/>
      <c r="K8600" s="21"/>
      <c r="L8600" s="21"/>
      <c r="M8600" s="49"/>
      <c r="N8600" s="22">
        <f t="shared" si="135"/>
        <v>0</v>
      </c>
      <c r="O8600" s="22"/>
      <c r="P8600" s="22"/>
      <c r="Q8600" s="22"/>
      <c r="R8600" s="33" t="str">
        <f>IFERROR(VLOOKUP(Q8600,[1]list!$C$4:$D$350,2,0),"")</f>
        <v/>
      </c>
      <c r="S8600" s="22"/>
      <c r="T8600" s="33" t="str">
        <f>IFERROR(VLOOKUP(S8600,[1]list!$C$4:$D$350,2,0),"")</f>
        <v/>
      </c>
      <c r="U8600" s="22"/>
      <c r="V8600" s="33" t="str">
        <f>IFERROR(VLOOKUP(U8600,[1]list!$C$4:$D$350,2,0),"")</f>
        <v/>
      </c>
    </row>
    <row r="8601" spans="1:22" x14ac:dyDescent="0.25">
      <c r="A8601" s="20"/>
      <c r="B8601" s="21"/>
      <c r="C8601" s="21" t="str">
        <f>IFERROR(VLOOKUP(B8601,[1]list!$A$4:$B$350,2,0),"")</f>
        <v/>
      </c>
      <c r="D8601" s="21"/>
      <c r="E8601" s="21"/>
      <c r="F8601" s="21"/>
      <c r="G8601" s="21"/>
      <c r="H8601" s="21"/>
      <c r="I8601" s="21"/>
      <c r="J8601" s="21"/>
      <c r="K8601" s="21"/>
      <c r="L8601" s="21"/>
      <c r="M8601" s="49"/>
      <c r="N8601" s="22">
        <f t="shared" si="135"/>
        <v>0</v>
      </c>
      <c r="O8601" s="22"/>
      <c r="P8601" s="22"/>
      <c r="Q8601" s="22"/>
      <c r="R8601" s="33" t="str">
        <f>IFERROR(VLOOKUP(Q8601,[1]list!$C$4:$D$350,2,0),"")</f>
        <v/>
      </c>
      <c r="S8601" s="22"/>
      <c r="T8601" s="33" t="str">
        <f>IFERROR(VLOOKUP(S8601,[1]list!$C$4:$D$350,2,0),"")</f>
        <v/>
      </c>
      <c r="U8601" s="22"/>
      <c r="V8601" s="33" t="str">
        <f>IFERROR(VLOOKUP(U8601,[1]list!$C$4:$D$350,2,0),"")</f>
        <v/>
      </c>
    </row>
    <row r="8602" spans="1:22" x14ac:dyDescent="0.25">
      <c r="A8602" s="20"/>
      <c r="B8602" s="21"/>
      <c r="C8602" s="21" t="str">
        <f>IFERROR(VLOOKUP(B8602,[1]list!$A$4:$B$350,2,0),"")</f>
        <v/>
      </c>
      <c r="D8602" s="21"/>
      <c r="E8602" s="21"/>
      <c r="F8602" s="21"/>
      <c r="G8602" s="21"/>
      <c r="H8602" s="21"/>
      <c r="I8602" s="21"/>
      <c r="J8602" s="21"/>
      <c r="K8602" s="21"/>
      <c r="L8602" s="21"/>
      <c r="M8602" s="49"/>
      <c r="N8602" s="22">
        <f t="shared" si="135"/>
        <v>0</v>
      </c>
      <c r="O8602" s="22"/>
      <c r="P8602" s="22"/>
      <c r="Q8602" s="22"/>
      <c r="R8602" s="33" t="str">
        <f>IFERROR(VLOOKUP(Q8602,[1]list!$C$4:$D$350,2,0),"")</f>
        <v/>
      </c>
      <c r="S8602" s="22"/>
      <c r="T8602" s="33" t="str">
        <f>IFERROR(VLOOKUP(S8602,[1]list!$C$4:$D$350,2,0),"")</f>
        <v/>
      </c>
      <c r="U8602" s="22"/>
      <c r="V8602" s="33" t="str">
        <f>IFERROR(VLOOKUP(U8602,[1]list!$C$4:$D$350,2,0),"")</f>
        <v/>
      </c>
    </row>
    <row r="8603" spans="1:22" x14ac:dyDescent="0.25">
      <c r="A8603" s="20"/>
      <c r="B8603" s="21"/>
      <c r="C8603" s="21" t="str">
        <f>IFERROR(VLOOKUP(B8603,[1]list!$A$4:$B$350,2,0),"")</f>
        <v/>
      </c>
      <c r="D8603" s="21"/>
      <c r="E8603" s="21"/>
      <c r="F8603" s="21"/>
      <c r="G8603" s="21"/>
      <c r="H8603" s="21"/>
      <c r="I8603" s="21"/>
      <c r="J8603" s="21"/>
      <c r="K8603" s="21"/>
      <c r="L8603" s="21"/>
      <c r="M8603" s="49"/>
      <c r="N8603" s="22">
        <f t="shared" si="135"/>
        <v>0</v>
      </c>
      <c r="O8603" s="22"/>
      <c r="P8603" s="22"/>
      <c r="Q8603" s="22"/>
      <c r="R8603" s="33" t="str">
        <f>IFERROR(VLOOKUP(Q8603,[1]list!$C$4:$D$350,2,0),"")</f>
        <v/>
      </c>
      <c r="S8603" s="22"/>
      <c r="T8603" s="33" t="str">
        <f>IFERROR(VLOOKUP(S8603,[1]list!$C$4:$D$350,2,0),"")</f>
        <v/>
      </c>
      <c r="U8603" s="22"/>
      <c r="V8603" s="33" t="str">
        <f>IFERROR(VLOOKUP(U8603,[1]list!$C$4:$D$350,2,0),"")</f>
        <v/>
      </c>
    </row>
    <row r="8604" spans="1:22" x14ac:dyDescent="0.25">
      <c r="A8604" s="20"/>
      <c r="B8604" s="21"/>
      <c r="C8604" s="21" t="str">
        <f>IFERROR(VLOOKUP(B8604,[1]list!$A$4:$B$350,2,0),"")</f>
        <v/>
      </c>
      <c r="D8604" s="21"/>
      <c r="E8604" s="21"/>
      <c r="F8604" s="21"/>
      <c r="G8604" s="21"/>
      <c r="H8604" s="21"/>
      <c r="I8604" s="21"/>
      <c r="J8604" s="21"/>
      <c r="K8604" s="21"/>
      <c r="L8604" s="21"/>
      <c r="M8604" s="49"/>
      <c r="N8604" s="22">
        <f t="shared" si="135"/>
        <v>0</v>
      </c>
      <c r="O8604" s="22"/>
      <c r="P8604" s="22"/>
      <c r="Q8604" s="22"/>
      <c r="R8604" s="33" t="str">
        <f>IFERROR(VLOOKUP(Q8604,[1]list!$C$4:$D$350,2,0),"")</f>
        <v/>
      </c>
      <c r="S8604" s="22"/>
      <c r="T8604" s="33" t="str">
        <f>IFERROR(VLOOKUP(S8604,[1]list!$C$4:$D$350,2,0),"")</f>
        <v/>
      </c>
      <c r="U8604" s="22"/>
      <c r="V8604" s="33" t="str">
        <f>IFERROR(VLOOKUP(U8604,[1]list!$C$4:$D$350,2,0),"")</f>
        <v/>
      </c>
    </row>
    <row r="8605" spans="1:22" x14ac:dyDescent="0.25">
      <c r="A8605" s="20"/>
      <c r="B8605" s="21"/>
      <c r="C8605" s="21" t="str">
        <f>IFERROR(VLOOKUP(B8605,[1]list!$A$4:$B$350,2,0),"")</f>
        <v/>
      </c>
      <c r="D8605" s="21"/>
      <c r="E8605" s="21"/>
      <c r="F8605" s="21"/>
      <c r="G8605" s="21"/>
      <c r="H8605" s="21"/>
      <c r="I8605" s="21"/>
      <c r="J8605" s="21"/>
      <c r="K8605" s="21"/>
      <c r="L8605" s="21"/>
      <c r="M8605" s="49"/>
      <c r="N8605" s="22">
        <f t="shared" si="135"/>
        <v>0</v>
      </c>
      <c r="O8605" s="22"/>
      <c r="P8605" s="22"/>
      <c r="Q8605" s="22"/>
      <c r="R8605" s="33" t="str">
        <f>IFERROR(VLOOKUP(Q8605,[1]list!$C$4:$D$350,2,0),"")</f>
        <v/>
      </c>
      <c r="S8605" s="22"/>
      <c r="T8605" s="33" t="str">
        <f>IFERROR(VLOOKUP(S8605,[1]list!$C$4:$D$350,2,0),"")</f>
        <v/>
      </c>
      <c r="U8605" s="22"/>
      <c r="V8605" s="33" t="str">
        <f>IFERROR(VLOOKUP(U8605,[1]list!$C$4:$D$350,2,0),"")</f>
        <v/>
      </c>
    </row>
    <row r="8606" spans="1:22" x14ac:dyDescent="0.25">
      <c r="A8606" s="20"/>
      <c r="B8606" s="21"/>
      <c r="C8606" s="21" t="str">
        <f>IFERROR(VLOOKUP(B8606,[1]list!$A$4:$B$350,2,0),"")</f>
        <v/>
      </c>
      <c r="D8606" s="21"/>
      <c r="E8606" s="21"/>
      <c r="F8606" s="21"/>
      <c r="G8606" s="21"/>
      <c r="H8606" s="21"/>
      <c r="I8606" s="21"/>
      <c r="J8606" s="21"/>
      <c r="K8606" s="21"/>
      <c r="L8606" s="21"/>
      <c r="M8606" s="49"/>
      <c r="N8606" s="22">
        <f t="shared" si="135"/>
        <v>0</v>
      </c>
      <c r="O8606" s="22"/>
      <c r="P8606" s="22"/>
      <c r="Q8606" s="22"/>
      <c r="R8606" s="33" t="str">
        <f>IFERROR(VLOOKUP(Q8606,[1]list!$C$4:$D$350,2,0),"")</f>
        <v/>
      </c>
      <c r="S8606" s="22"/>
      <c r="T8606" s="33" t="str">
        <f>IFERROR(VLOOKUP(S8606,[1]list!$C$4:$D$350,2,0),"")</f>
        <v/>
      </c>
      <c r="U8606" s="22"/>
      <c r="V8606" s="33" t="str">
        <f>IFERROR(VLOOKUP(U8606,[1]list!$C$4:$D$350,2,0),"")</f>
        <v/>
      </c>
    </row>
    <row r="8607" spans="1:22" x14ac:dyDescent="0.25">
      <c r="A8607" s="20"/>
      <c r="B8607" s="21"/>
      <c r="C8607" s="21" t="str">
        <f>IFERROR(VLOOKUP(B8607,[1]list!$A$4:$B$350,2,0),"")</f>
        <v/>
      </c>
      <c r="D8607" s="21"/>
      <c r="E8607" s="21"/>
      <c r="F8607" s="21"/>
      <c r="G8607" s="21"/>
      <c r="H8607" s="21"/>
      <c r="I8607" s="21"/>
      <c r="J8607" s="21"/>
      <c r="K8607" s="21"/>
      <c r="L8607" s="21"/>
      <c r="M8607" s="49"/>
      <c r="N8607" s="22">
        <f t="shared" si="135"/>
        <v>0</v>
      </c>
      <c r="O8607" s="22"/>
      <c r="P8607" s="22"/>
      <c r="Q8607" s="22"/>
      <c r="R8607" s="33" t="str">
        <f>IFERROR(VLOOKUP(Q8607,[1]list!$C$4:$D$350,2,0),"")</f>
        <v/>
      </c>
      <c r="S8607" s="22"/>
      <c r="T8607" s="33" t="str">
        <f>IFERROR(VLOOKUP(S8607,[1]list!$C$4:$D$350,2,0),"")</f>
        <v/>
      </c>
      <c r="U8607" s="22"/>
      <c r="V8607" s="33" t="str">
        <f>IFERROR(VLOOKUP(U8607,[1]list!$C$4:$D$350,2,0),"")</f>
        <v/>
      </c>
    </row>
    <row r="8608" spans="1:22" x14ac:dyDescent="0.25">
      <c r="A8608" s="20"/>
      <c r="B8608" s="21"/>
      <c r="C8608" s="21" t="str">
        <f>IFERROR(VLOOKUP(B8608,[1]list!$A$4:$B$350,2,0),"")</f>
        <v/>
      </c>
      <c r="D8608" s="21"/>
      <c r="E8608" s="21"/>
      <c r="F8608" s="21"/>
      <c r="G8608" s="21"/>
      <c r="H8608" s="21"/>
      <c r="I8608" s="21"/>
      <c r="J8608" s="21"/>
      <c r="K8608" s="21"/>
      <c r="L8608" s="21"/>
      <c r="M8608" s="49"/>
      <c r="N8608" s="22">
        <f t="shared" si="135"/>
        <v>0</v>
      </c>
      <c r="O8608" s="22"/>
      <c r="P8608" s="22"/>
      <c r="Q8608" s="22"/>
      <c r="R8608" s="33" t="str">
        <f>IFERROR(VLOOKUP(Q8608,[1]list!$C$4:$D$350,2,0),"")</f>
        <v/>
      </c>
      <c r="S8608" s="22"/>
      <c r="T8608" s="33" t="str">
        <f>IFERROR(VLOOKUP(S8608,[1]list!$C$4:$D$350,2,0),"")</f>
        <v/>
      </c>
      <c r="U8608" s="22"/>
      <c r="V8608" s="33" t="str">
        <f>IFERROR(VLOOKUP(U8608,[1]list!$C$4:$D$350,2,0),"")</f>
        <v/>
      </c>
    </row>
    <row r="8609" spans="1:22" x14ac:dyDescent="0.25">
      <c r="A8609" s="20"/>
      <c r="B8609" s="21"/>
      <c r="C8609" s="21" t="str">
        <f>IFERROR(VLOOKUP(B8609,[1]list!$A$4:$B$350,2,0),"")</f>
        <v/>
      </c>
      <c r="D8609" s="21"/>
      <c r="E8609" s="21"/>
      <c r="F8609" s="21"/>
      <c r="G8609" s="21"/>
      <c r="H8609" s="21"/>
      <c r="I8609" s="21"/>
      <c r="J8609" s="21"/>
      <c r="K8609" s="21"/>
      <c r="L8609" s="21"/>
      <c r="M8609" s="49"/>
      <c r="N8609" s="22">
        <f t="shared" si="135"/>
        <v>0</v>
      </c>
      <c r="O8609" s="22"/>
      <c r="P8609" s="22"/>
      <c r="Q8609" s="22"/>
      <c r="R8609" s="33" t="str">
        <f>IFERROR(VLOOKUP(Q8609,[1]list!$C$4:$D$350,2,0),"")</f>
        <v/>
      </c>
      <c r="S8609" s="22"/>
      <c r="T8609" s="33" t="str">
        <f>IFERROR(VLOOKUP(S8609,[1]list!$C$4:$D$350,2,0),"")</f>
        <v/>
      </c>
      <c r="U8609" s="22"/>
      <c r="V8609" s="33" t="str">
        <f>IFERROR(VLOOKUP(U8609,[1]list!$C$4:$D$350,2,0),"")</f>
        <v/>
      </c>
    </row>
    <row r="8610" spans="1:22" x14ac:dyDescent="0.25">
      <c r="A8610" s="20"/>
      <c r="B8610" s="21"/>
      <c r="C8610" s="21" t="str">
        <f>IFERROR(VLOOKUP(B8610,[1]list!$A$4:$B$350,2,0),"")</f>
        <v/>
      </c>
      <c r="D8610" s="21"/>
      <c r="E8610" s="21"/>
      <c r="F8610" s="21"/>
      <c r="G8610" s="21"/>
      <c r="H8610" s="21"/>
      <c r="I8610" s="21"/>
      <c r="J8610" s="21"/>
      <c r="K8610" s="21"/>
      <c r="L8610" s="21"/>
      <c r="M8610" s="49"/>
      <c r="N8610" s="22">
        <f t="shared" si="135"/>
        <v>0</v>
      </c>
      <c r="O8610" s="22"/>
      <c r="P8610" s="22"/>
      <c r="Q8610" s="22"/>
      <c r="R8610" s="33" t="str">
        <f>IFERROR(VLOOKUP(Q8610,[1]list!$C$4:$D$350,2,0),"")</f>
        <v/>
      </c>
      <c r="S8610" s="22"/>
      <c r="T8610" s="33" t="str">
        <f>IFERROR(VLOOKUP(S8610,[1]list!$C$4:$D$350,2,0),"")</f>
        <v/>
      </c>
      <c r="U8610" s="22"/>
      <c r="V8610" s="33" t="str">
        <f>IFERROR(VLOOKUP(U8610,[1]list!$C$4:$D$350,2,0),"")</f>
        <v/>
      </c>
    </row>
    <row r="8611" spans="1:22" x14ac:dyDescent="0.25">
      <c r="A8611" s="20"/>
      <c r="B8611" s="21"/>
      <c r="C8611" s="21" t="str">
        <f>IFERROR(VLOOKUP(B8611,[1]list!$A$4:$B$350,2,0),"")</f>
        <v/>
      </c>
      <c r="D8611" s="21"/>
      <c r="E8611" s="21"/>
      <c r="F8611" s="21"/>
      <c r="G8611" s="21"/>
      <c r="H8611" s="21"/>
      <c r="I8611" s="21"/>
      <c r="J8611" s="21"/>
      <c r="K8611" s="21"/>
      <c r="L8611" s="21"/>
      <c r="M8611" s="49"/>
      <c r="N8611" s="22">
        <f t="shared" si="135"/>
        <v>0</v>
      </c>
      <c r="O8611" s="22"/>
      <c r="P8611" s="22"/>
      <c r="Q8611" s="22"/>
      <c r="R8611" s="33" t="str">
        <f>IFERROR(VLOOKUP(Q8611,[1]list!$C$4:$D$350,2,0),"")</f>
        <v/>
      </c>
      <c r="S8611" s="22"/>
      <c r="T8611" s="33" t="str">
        <f>IFERROR(VLOOKUP(S8611,[1]list!$C$4:$D$350,2,0),"")</f>
        <v/>
      </c>
      <c r="U8611" s="22"/>
      <c r="V8611" s="33" t="str">
        <f>IFERROR(VLOOKUP(U8611,[1]list!$C$4:$D$350,2,0),"")</f>
        <v/>
      </c>
    </row>
    <row r="8612" spans="1:22" x14ac:dyDescent="0.25">
      <c r="A8612" s="20"/>
      <c r="B8612" s="21"/>
      <c r="C8612" s="21" t="str">
        <f>IFERROR(VLOOKUP(B8612,[1]list!$A$4:$B$350,2,0),"")</f>
        <v/>
      </c>
      <c r="D8612" s="21"/>
      <c r="E8612" s="21"/>
      <c r="F8612" s="21"/>
      <c r="G8612" s="21"/>
      <c r="H8612" s="21"/>
      <c r="I8612" s="21"/>
      <c r="J8612" s="21"/>
      <c r="K8612" s="21"/>
      <c r="L8612" s="21"/>
      <c r="M8612" s="49"/>
      <c r="N8612" s="22">
        <f t="shared" si="135"/>
        <v>0</v>
      </c>
      <c r="O8612" s="22"/>
      <c r="P8612" s="22"/>
      <c r="Q8612" s="22"/>
      <c r="R8612" s="33" t="str">
        <f>IFERROR(VLOOKUP(Q8612,[1]list!$C$4:$D$350,2,0),"")</f>
        <v/>
      </c>
      <c r="S8612" s="22"/>
      <c r="T8612" s="33" t="str">
        <f>IFERROR(VLOOKUP(S8612,[1]list!$C$4:$D$350,2,0),"")</f>
        <v/>
      </c>
      <c r="U8612" s="22"/>
      <c r="V8612" s="33" t="str">
        <f>IFERROR(VLOOKUP(U8612,[1]list!$C$4:$D$350,2,0),"")</f>
        <v/>
      </c>
    </row>
    <row r="8613" spans="1:22" x14ac:dyDescent="0.25">
      <c r="A8613" s="20"/>
      <c r="B8613" s="21"/>
      <c r="C8613" s="21" t="str">
        <f>IFERROR(VLOOKUP(B8613,[1]list!$A$4:$B$350,2,0),"")</f>
        <v/>
      </c>
      <c r="D8613" s="21"/>
      <c r="E8613" s="21"/>
      <c r="F8613" s="21"/>
      <c r="G8613" s="21"/>
      <c r="H8613" s="21"/>
      <c r="I8613" s="21"/>
      <c r="J8613" s="21"/>
      <c r="K8613" s="21"/>
      <c r="L8613" s="21"/>
      <c r="M8613" s="49"/>
      <c r="N8613" s="22">
        <f t="shared" si="135"/>
        <v>0</v>
      </c>
      <c r="O8613" s="22"/>
      <c r="P8613" s="22"/>
      <c r="Q8613" s="22"/>
      <c r="R8613" s="33" t="str">
        <f>IFERROR(VLOOKUP(Q8613,[1]list!$C$4:$D$350,2,0),"")</f>
        <v/>
      </c>
      <c r="S8613" s="22"/>
      <c r="T8613" s="33" t="str">
        <f>IFERROR(VLOOKUP(S8613,[1]list!$C$4:$D$350,2,0),"")</f>
        <v/>
      </c>
      <c r="U8613" s="22"/>
      <c r="V8613" s="33" t="str">
        <f>IFERROR(VLOOKUP(U8613,[1]list!$C$4:$D$350,2,0),"")</f>
        <v/>
      </c>
    </row>
    <row r="8614" spans="1:22" x14ac:dyDescent="0.25">
      <c r="A8614" s="20"/>
      <c r="B8614" s="21"/>
      <c r="C8614" s="21" t="str">
        <f>IFERROR(VLOOKUP(B8614,[1]list!$A$4:$B$350,2,0),"")</f>
        <v/>
      </c>
      <c r="D8614" s="21"/>
      <c r="E8614" s="21"/>
      <c r="F8614" s="21"/>
      <c r="G8614" s="21"/>
      <c r="H8614" s="21"/>
      <c r="I8614" s="21"/>
      <c r="J8614" s="21"/>
      <c r="K8614" s="21"/>
      <c r="L8614" s="21"/>
      <c r="M8614" s="49"/>
      <c r="N8614" s="22">
        <f t="shared" si="135"/>
        <v>0</v>
      </c>
      <c r="O8614" s="22"/>
      <c r="P8614" s="22"/>
      <c r="Q8614" s="22"/>
      <c r="R8614" s="33" t="str">
        <f>IFERROR(VLOOKUP(Q8614,[1]list!$C$4:$D$350,2,0),"")</f>
        <v/>
      </c>
      <c r="S8614" s="22"/>
      <c r="T8614" s="33" t="str">
        <f>IFERROR(VLOOKUP(S8614,[1]list!$C$4:$D$350,2,0),"")</f>
        <v/>
      </c>
      <c r="U8614" s="22"/>
      <c r="V8614" s="33" t="str">
        <f>IFERROR(VLOOKUP(U8614,[1]list!$C$4:$D$350,2,0),"")</f>
        <v/>
      </c>
    </row>
    <row r="8615" spans="1:22" x14ac:dyDescent="0.25">
      <c r="A8615" s="20"/>
      <c r="B8615" s="21"/>
      <c r="C8615" s="21" t="str">
        <f>IFERROR(VLOOKUP(B8615,[1]list!$A$4:$B$350,2,0),"")</f>
        <v/>
      </c>
      <c r="D8615" s="21"/>
      <c r="E8615" s="21"/>
      <c r="F8615" s="21"/>
      <c r="G8615" s="21"/>
      <c r="H8615" s="21"/>
      <c r="I8615" s="21"/>
      <c r="J8615" s="21"/>
      <c r="K8615" s="21"/>
      <c r="L8615" s="21"/>
      <c r="M8615" s="49"/>
      <c r="N8615" s="22">
        <f t="shared" si="135"/>
        <v>0</v>
      </c>
      <c r="O8615" s="22"/>
      <c r="P8615" s="22"/>
      <c r="Q8615" s="22"/>
      <c r="R8615" s="33" t="str">
        <f>IFERROR(VLOOKUP(Q8615,[1]list!$C$4:$D$350,2,0),"")</f>
        <v/>
      </c>
      <c r="S8615" s="22"/>
      <c r="T8615" s="33" t="str">
        <f>IFERROR(VLOOKUP(S8615,[1]list!$C$4:$D$350,2,0),"")</f>
        <v/>
      </c>
      <c r="U8615" s="22"/>
      <c r="V8615" s="33" t="str">
        <f>IFERROR(VLOOKUP(U8615,[1]list!$C$4:$D$350,2,0),"")</f>
        <v/>
      </c>
    </row>
    <row r="8616" spans="1:22" x14ac:dyDescent="0.25">
      <c r="A8616" s="20"/>
      <c r="B8616" s="21"/>
      <c r="C8616" s="21" t="str">
        <f>IFERROR(VLOOKUP(B8616,[1]list!$A$4:$B$350,2,0),"")</f>
        <v/>
      </c>
      <c r="D8616" s="21"/>
      <c r="E8616" s="21"/>
      <c r="F8616" s="21"/>
      <c r="G8616" s="21"/>
      <c r="H8616" s="21"/>
      <c r="I8616" s="21"/>
      <c r="J8616" s="21"/>
      <c r="K8616" s="21"/>
      <c r="L8616" s="21"/>
      <c r="M8616" s="49"/>
      <c r="N8616" s="22">
        <f t="shared" si="135"/>
        <v>0</v>
      </c>
      <c r="O8616" s="22"/>
      <c r="P8616" s="22"/>
      <c r="Q8616" s="22"/>
      <c r="R8616" s="33" t="str">
        <f>IFERROR(VLOOKUP(Q8616,[1]list!$C$4:$D$350,2,0),"")</f>
        <v/>
      </c>
      <c r="S8616" s="22"/>
      <c r="T8616" s="33" t="str">
        <f>IFERROR(VLOOKUP(S8616,[1]list!$C$4:$D$350,2,0),"")</f>
        <v/>
      </c>
      <c r="U8616" s="22"/>
      <c r="V8616" s="33" t="str">
        <f>IFERROR(VLOOKUP(U8616,[1]list!$C$4:$D$350,2,0),"")</f>
        <v/>
      </c>
    </row>
    <row r="8617" spans="1:22" x14ac:dyDescent="0.25">
      <c r="A8617" s="20"/>
      <c r="B8617" s="21"/>
      <c r="C8617" s="21" t="str">
        <f>IFERROR(VLOOKUP(B8617,[1]list!$A$4:$B$350,2,0),"")</f>
        <v/>
      </c>
      <c r="D8617" s="21"/>
      <c r="E8617" s="21"/>
      <c r="F8617" s="21"/>
      <c r="G8617" s="21"/>
      <c r="H8617" s="21"/>
      <c r="I8617" s="21"/>
      <c r="J8617" s="21"/>
      <c r="K8617" s="21"/>
      <c r="L8617" s="21"/>
      <c r="M8617" s="49"/>
      <c r="N8617" s="22">
        <f t="shared" si="135"/>
        <v>0</v>
      </c>
      <c r="O8617" s="22"/>
      <c r="P8617" s="22"/>
      <c r="Q8617" s="22"/>
      <c r="R8617" s="33" t="str">
        <f>IFERROR(VLOOKUP(Q8617,[1]list!$C$4:$D$350,2,0),"")</f>
        <v/>
      </c>
      <c r="S8617" s="22"/>
      <c r="T8617" s="33" t="str">
        <f>IFERROR(VLOOKUP(S8617,[1]list!$C$4:$D$350,2,0),"")</f>
        <v/>
      </c>
      <c r="U8617" s="22"/>
      <c r="V8617" s="33" t="str">
        <f>IFERROR(VLOOKUP(U8617,[1]list!$C$4:$D$350,2,0),"")</f>
        <v/>
      </c>
    </row>
    <row r="8618" spans="1:22" x14ac:dyDescent="0.25">
      <c r="A8618" s="20"/>
      <c r="B8618" s="21"/>
      <c r="C8618" s="21" t="str">
        <f>IFERROR(VLOOKUP(B8618,[1]list!$A$4:$B$350,2,0),"")</f>
        <v/>
      </c>
      <c r="D8618" s="21"/>
      <c r="E8618" s="21"/>
      <c r="F8618" s="21"/>
      <c r="G8618" s="21"/>
      <c r="H8618" s="21"/>
      <c r="I8618" s="21"/>
      <c r="J8618" s="21"/>
      <c r="K8618" s="21"/>
      <c r="L8618" s="21"/>
      <c r="M8618" s="49"/>
      <c r="N8618" s="22">
        <f t="shared" si="135"/>
        <v>0</v>
      </c>
      <c r="O8618" s="22"/>
      <c r="P8618" s="22"/>
      <c r="Q8618" s="22"/>
      <c r="R8618" s="33" t="str">
        <f>IFERROR(VLOOKUP(Q8618,[1]list!$C$4:$D$350,2,0),"")</f>
        <v/>
      </c>
      <c r="S8618" s="22"/>
      <c r="T8618" s="33" t="str">
        <f>IFERROR(VLOOKUP(S8618,[1]list!$C$4:$D$350,2,0),"")</f>
        <v/>
      </c>
      <c r="U8618" s="22"/>
      <c r="V8618" s="33" t="str">
        <f>IFERROR(VLOOKUP(U8618,[1]list!$C$4:$D$350,2,0),"")</f>
        <v/>
      </c>
    </row>
    <row r="8619" spans="1:22" x14ac:dyDescent="0.25">
      <c r="A8619" s="20"/>
      <c r="B8619" s="21"/>
      <c r="C8619" s="21" t="str">
        <f>IFERROR(VLOOKUP(B8619,[1]list!$A$4:$B$350,2,0),"")</f>
        <v/>
      </c>
      <c r="D8619" s="21"/>
      <c r="E8619" s="21"/>
      <c r="F8619" s="21"/>
      <c r="G8619" s="21"/>
      <c r="H8619" s="21"/>
      <c r="I8619" s="21"/>
      <c r="J8619" s="21"/>
      <c r="K8619" s="21"/>
      <c r="L8619" s="21"/>
      <c r="M8619" s="49"/>
      <c r="N8619" s="22">
        <f t="shared" si="135"/>
        <v>0</v>
      </c>
      <c r="O8619" s="22"/>
      <c r="P8619" s="22"/>
      <c r="Q8619" s="22"/>
      <c r="R8619" s="33" t="str">
        <f>IFERROR(VLOOKUP(Q8619,[1]list!$C$4:$D$350,2,0),"")</f>
        <v/>
      </c>
      <c r="S8619" s="22"/>
      <c r="T8619" s="33" t="str">
        <f>IFERROR(VLOOKUP(S8619,[1]list!$C$4:$D$350,2,0),"")</f>
        <v/>
      </c>
      <c r="U8619" s="22"/>
      <c r="V8619" s="33" t="str">
        <f>IFERROR(VLOOKUP(U8619,[1]list!$C$4:$D$350,2,0),"")</f>
        <v/>
      </c>
    </row>
    <row r="8620" spans="1:22" x14ac:dyDescent="0.25">
      <c r="A8620" s="20"/>
      <c r="B8620" s="21"/>
      <c r="C8620" s="21" t="str">
        <f>IFERROR(VLOOKUP(B8620,[1]list!$A$4:$B$350,2,0),"")</f>
        <v/>
      </c>
      <c r="D8620" s="21"/>
      <c r="E8620" s="21"/>
      <c r="F8620" s="21"/>
      <c r="G8620" s="21"/>
      <c r="H8620" s="21"/>
      <c r="I8620" s="21"/>
      <c r="J8620" s="21"/>
      <c r="K8620" s="21"/>
      <c r="L8620" s="21"/>
      <c r="M8620" s="49"/>
      <c r="N8620" s="22">
        <f t="shared" si="135"/>
        <v>0</v>
      </c>
      <c r="O8620" s="22"/>
      <c r="P8620" s="22"/>
      <c r="Q8620" s="22"/>
      <c r="R8620" s="33" t="str">
        <f>IFERROR(VLOOKUP(Q8620,[1]list!$C$4:$D$350,2,0),"")</f>
        <v/>
      </c>
      <c r="S8620" s="22"/>
      <c r="T8620" s="33" t="str">
        <f>IFERROR(VLOOKUP(S8620,[1]list!$C$4:$D$350,2,0),"")</f>
        <v/>
      </c>
      <c r="U8620" s="22"/>
      <c r="V8620" s="33" t="str">
        <f>IFERROR(VLOOKUP(U8620,[1]list!$C$4:$D$350,2,0),"")</f>
        <v/>
      </c>
    </row>
    <row r="8621" spans="1:22" x14ac:dyDescent="0.25">
      <c r="A8621" s="20"/>
      <c r="B8621" s="21"/>
      <c r="C8621" s="21" t="str">
        <f>IFERROR(VLOOKUP(B8621,[1]list!$A$4:$B$350,2,0),"")</f>
        <v/>
      </c>
      <c r="D8621" s="21"/>
      <c r="E8621" s="21"/>
      <c r="F8621" s="21"/>
      <c r="G8621" s="21"/>
      <c r="H8621" s="21"/>
      <c r="I8621" s="21"/>
      <c r="J8621" s="21"/>
      <c r="K8621" s="21"/>
      <c r="L8621" s="21"/>
      <c r="M8621" s="49"/>
      <c r="N8621" s="22">
        <f t="shared" si="135"/>
        <v>0</v>
      </c>
      <c r="O8621" s="22"/>
      <c r="P8621" s="22"/>
      <c r="Q8621" s="22"/>
      <c r="R8621" s="33" t="str">
        <f>IFERROR(VLOOKUP(Q8621,[1]list!$C$4:$D$350,2,0),"")</f>
        <v/>
      </c>
      <c r="S8621" s="22"/>
      <c r="T8621" s="33" t="str">
        <f>IFERROR(VLOOKUP(S8621,[1]list!$C$4:$D$350,2,0),"")</f>
        <v/>
      </c>
      <c r="U8621" s="22"/>
      <c r="V8621" s="33" t="str">
        <f>IFERROR(VLOOKUP(U8621,[1]list!$C$4:$D$350,2,0),"")</f>
        <v/>
      </c>
    </row>
    <row r="8622" spans="1:22" x14ac:dyDescent="0.25">
      <c r="A8622" s="20"/>
      <c r="B8622" s="21"/>
      <c r="C8622" s="21" t="str">
        <f>IFERROR(VLOOKUP(B8622,[1]list!$A$4:$B$350,2,0),"")</f>
        <v/>
      </c>
      <c r="D8622" s="21"/>
      <c r="E8622" s="21"/>
      <c r="F8622" s="21"/>
      <c r="G8622" s="21"/>
      <c r="H8622" s="21"/>
      <c r="I8622" s="21"/>
      <c r="J8622" s="21"/>
      <c r="K8622" s="21"/>
      <c r="L8622" s="21"/>
      <c r="M8622" s="49"/>
      <c r="N8622" s="22">
        <f t="shared" si="135"/>
        <v>0</v>
      </c>
      <c r="O8622" s="22"/>
      <c r="P8622" s="22"/>
      <c r="Q8622" s="22"/>
      <c r="R8622" s="33" t="str">
        <f>IFERROR(VLOOKUP(Q8622,[1]list!$C$4:$D$350,2,0),"")</f>
        <v/>
      </c>
      <c r="S8622" s="22"/>
      <c r="T8622" s="33" t="str">
        <f>IFERROR(VLOOKUP(S8622,[1]list!$C$4:$D$350,2,0),"")</f>
        <v/>
      </c>
      <c r="U8622" s="22"/>
      <c r="V8622" s="33" t="str">
        <f>IFERROR(VLOOKUP(U8622,[1]list!$C$4:$D$350,2,0),"")</f>
        <v/>
      </c>
    </row>
    <row r="8623" spans="1:22" x14ac:dyDescent="0.25">
      <c r="A8623" s="20"/>
      <c r="B8623" s="21"/>
      <c r="C8623" s="21" t="str">
        <f>IFERROR(VLOOKUP(B8623,[1]list!$A$4:$B$350,2,0),"")</f>
        <v/>
      </c>
      <c r="D8623" s="21"/>
      <c r="E8623" s="21"/>
      <c r="F8623" s="21"/>
      <c r="G8623" s="21"/>
      <c r="H8623" s="21"/>
      <c r="I8623" s="21"/>
      <c r="J8623" s="21"/>
      <c r="K8623" s="21"/>
      <c r="L8623" s="21"/>
      <c r="M8623" s="49"/>
      <c r="N8623" s="22">
        <f t="shared" si="135"/>
        <v>0</v>
      </c>
      <c r="O8623" s="22"/>
      <c r="P8623" s="22"/>
      <c r="Q8623" s="22"/>
      <c r="R8623" s="33" t="str">
        <f>IFERROR(VLOOKUP(Q8623,[1]list!$C$4:$D$350,2,0),"")</f>
        <v/>
      </c>
      <c r="S8623" s="22"/>
      <c r="T8623" s="33" t="str">
        <f>IFERROR(VLOOKUP(S8623,[1]list!$C$4:$D$350,2,0),"")</f>
        <v/>
      </c>
      <c r="U8623" s="22"/>
      <c r="V8623" s="33" t="str">
        <f>IFERROR(VLOOKUP(U8623,[1]list!$C$4:$D$350,2,0),"")</f>
        <v/>
      </c>
    </row>
    <row r="8624" spans="1:22" x14ac:dyDescent="0.25">
      <c r="A8624" s="20"/>
      <c r="B8624" s="21"/>
      <c r="C8624" s="21" t="str">
        <f>IFERROR(VLOOKUP(B8624,[1]list!$A$4:$B$350,2,0),"")</f>
        <v/>
      </c>
      <c r="D8624" s="21"/>
      <c r="E8624" s="21"/>
      <c r="F8624" s="21"/>
      <c r="G8624" s="21"/>
      <c r="H8624" s="21"/>
      <c r="I8624" s="21"/>
      <c r="J8624" s="21"/>
      <c r="K8624" s="21"/>
      <c r="L8624" s="21"/>
      <c r="M8624" s="49"/>
      <c r="N8624" s="22">
        <f t="shared" si="135"/>
        <v>0</v>
      </c>
      <c r="O8624" s="22"/>
      <c r="P8624" s="22"/>
      <c r="Q8624" s="22"/>
      <c r="R8624" s="33" t="str">
        <f>IFERROR(VLOOKUP(Q8624,[1]list!$C$4:$D$350,2,0),"")</f>
        <v/>
      </c>
      <c r="S8624" s="22"/>
      <c r="T8624" s="33" t="str">
        <f>IFERROR(VLOOKUP(S8624,[1]list!$C$4:$D$350,2,0),"")</f>
        <v/>
      </c>
      <c r="U8624" s="22"/>
      <c r="V8624" s="33" t="str">
        <f>IFERROR(VLOOKUP(U8624,[1]list!$C$4:$D$350,2,0),"")</f>
        <v/>
      </c>
    </row>
    <row r="8625" spans="1:22" x14ac:dyDescent="0.25">
      <c r="A8625" s="20"/>
      <c r="B8625" s="21"/>
      <c r="C8625" s="21" t="str">
        <f>IFERROR(VLOOKUP(B8625,[1]list!$A$4:$B$350,2,0),"")</f>
        <v/>
      </c>
      <c r="D8625" s="21"/>
      <c r="E8625" s="21"/>
      <c r="F8625" s="21"/>
      <c r="G8625" s="21"/>
      <c r="H8625" s="21"/>
      <c r="I8625" s="21"/>
      <c r="J8625" s="21"/>
      <c r="K8625" s="21"/>
      <c r="L8625" s="21"/>
      <c r="M8625" s="49"/>
      <c r="N8625" s="22">
        <f t="shared" si="135"/>
        <v>0</v>
      </c>
      <c r="O8625" s="22"/>
      <c r="P8625" s="22"/>
      <c r="Q8625" s="22"/>
      <c r="R8625" s="33" t="str">
        <f>IFERROR(VLOOKUP(Q8625,[1]list!$C$4:$D$350,2,0),"")</f>
        <v/>
      </c>
      <c r="S8625" s="22"/>
      <c r="T8625" s="33" t="str">
        <f>IFERROR(VLOOKUP(S8625,[1]list!$C$4:$D$350,2,0),"")</f>
        <v/>
      </c>
      <c r="U8625" s="22"/>
      <c r="V8625" s="33" t="str">
        <f>IFERROR(VLOOKUP(U8625,[1]list!$C$4:$D$350,2,0),"")</f>
        <v/>
      </c>
    </row>
    <row r="8626" spans="1:22" x14ac:dyDescent="0.25">
      <c r="A8626" s="20"/>
      <c r="B8626" s="21"/>
      <c r="C8626" s="21" t="str">
        <f>IFERROR(VLOOKUP(B8626,[1]list!$A$4:$B$350,2,0),"")</f>
        <v/>
      </c>
      <c r="D8626" s="21"/>
      <c r="E8626" s="21"/>
      <c r="F8626" s="21"/>
      <c r="G8626" s="21"/>
      <c r="H8626" s="21"/>
      <c r="I8626" s="21"/>
      <c r="J8626" s="21"/>
      <c r="K8626" s="21"/>
      <c r="L8626" s="21"/>
      <c r="M8626" s="49"/>
      <c r="N8626" s="22">
        <f t="shared" si="135"/>
        <v>0</v>
      </c>
      <c r="O8626" s="22"/>
      <c r="P8626" s="22"/>
      <c r="Q8626" s="22"/>
      <c r="R8626" s="33" t="str">
        <f>IFERROR(VLOOKUP(Q8626,[1]list!$C$4:$D$350,2,0),"")</f>
        <v/>
      </c>
      <c r="S8626" s="22"/>
      <c r="T8626" s="33" t="str">
        <f>IFERROR(VLOOKUP(S8626,[1]list!$C$4:$D$350,2,0),"")</f>
        <v/>
      </c>
      <c r="U8626" s="22"/>
      <c r="V8626" s="33" t="str">
        <f>IFERROR(VLOOKUP(U8626,[1]list!$C$4:$D$350,2,0),"")</f>
        <v/>
      </c>
    </row>
    <row r="8627" spans="1:22" x14ac:dyDescent="0.25">
      <c r="A8627" s="20"/>
      <c r="B8627" s="21"/>
      <c r="C8627" s="21" t="str">
        <f>IFERROR(VLOOKUP(B8627,[1]list!$A$4:$B$350,2,0),"")</f>
        <v/>
      </c>
      <c r="D8627" s="21"/>
      <c r="E8627" s="21"/>
      <c r="F8627" s="21"/>
      <c r="G8627" s="21"/>
      <c r="H8627" s="21"/>
      <c r="I8627" s="21"/>
      <c r="J8627" s="21"/>
      <c r="K8627" s="21"/>
      <c r="L8627" s="21"/>
      <c r="M8627" s="49"/>
      <c r="N8627" s="22">
        <f t="shared" si="135"/>
        <v>0</v>
      </c>
      <c r="O8627" s="22"/>
      <c r="P8627" s="22"/>
      <c r="Q8627" s="22"/>
      <c r="R8627" s="33" t="str">
        <f>IFERROR(VLOOKUP(Q8627,[1]list!$C$4:$D$350,2,0),"")</f>
        <v/>
      </c>
      <c r="S8627" s="22"/>
      <c r="T8627" s="33" t="str">
        <f>IFERROR(VLOOKUP(S8627,[1]list!$C$4:$D$350,2,0),"")</f>
        <v/>
      </c>
      <c r="U8627" s="22"/>
      <c r="V8627" s="33" t="str">
        <f>IFERROR(VLOOKUP(U8627,[1]list!$C$4:$D$350,2,0),"")</f>
        <v/>
      </c>
    </row>
    <row r="8628" spans="1:22" x14ac:dyDescent="0.25">
      <c r="A8628" s="20"/>
      <c r="B8628" s="21"/>
      <c r="C8628" s="21" t="str">
        <f>IFERROR(VLOOKUP(B8628,[1]list!$A$4:$B$350,2,0),"")</f>
        <v/>
      </c>
      <c r="D8628" s="21"/>
      <c r="E8628" s="21"/>
      <c r="F8628" s="21"/>
      <c r="G8628" s="21"/>
      <c r="H8628" s="21"/>
      <c r="I8628" s="21"/>
      <c r="J8628" s="21"/>
      <c r="K8628" s="21"/>
      <c r="L8628" s="21"/>
      <c r="M8628" s="49"/>
      <c r="N8628" s="22">
        <f t="shared" si="135"/>
        <v>0</v>
      </c>
      <c r="O8628" s="22"/>
      <c r="P8628" s="22"/>
      <c r="Q8628" s="22"/>
      <c r="R8628" s="33" t="str">
        <f>IFERROR(VLOOKUP(Q8628,[1]list!$C$4:$D$350,2,0),"")</f>
        <v/>
      </c>
      <c r="S8628" s="22"/>
      <c r="T8628" s="33" t="str">
        <f>IFERROR(VLOOKUP(S8628,[1]list!$C$4:$D$350,2,0),"")</f>
        <v/>
      </c>
      <c r="U8628" s="22"/>
      <c r="V8628" s="33" t="str">
        <f>IFERROR(VLOOKUP(U8628,[1]list!$C$4:$D$350,2,0),"")</f>
        <v/>
      </c>
    </row>
    <row r="8629" spans="1:22" x14ac:dyDescent="0.25">
      <c r="A8629" s="20"/>
      <c r="B8629" s="21"/>
      <c r="C8629" s="21" t="str">
        <f>IFERROR(VLOOKUP(B8629,[1]list!$A$4:$B$350,2,0),"")</f>
        <v/>
      </c>
      <c r="D8629" s="21"/>
      <c r="E8629" s="21"/>
      <c r="F8629" s="21"/>
      <c r="G8629" s="21"/>
      <c r="H8629" s="21"/>
      <c r="I8629" s="21"/>
      <c r="J8629" s="21"/>
      <c r="K8629" s="21"/>
      <c r="L8629" s="21"/>
      <c r="M8629" s="49"/>
      <c r="N8629" s="22">
        <f t="shared" si="135"/>
        <v>0</v>
      </c>
      <c r="O8629" s="22"/>
      <c r="P8629" s="22"/>
      <c r="Q8629" s="22"/>
      <c r="R8629" s="33" t="str">
        <f>IFERROR(VLOOKUP(Q8629,[1]list!$C$4:$D$350,2,0),"")</f>
        <v/>
      </c>
      <c r="S8629" s="22"/>
      <c r="T8629" s="33" t="str">
        <f>IFERROR(VLOOKUP(S8629,[1]list!$C$4:$D$350,2,0),"")</f>
        <v/>
      </c>
      <c r="U8629" s="22"/>
      <c r="V8629" s="33" t="str">
        <f>IFERROR(VLOOKUP(U8629,[1]list!$C$4:$D$350,2,0),"")</f>
        <v/>
      </c>
    </row>
    <row r="8630" spans="1:22" x14ac:dyDescent="0.25">
      <c r="A8630" s="20"/>
      <c r="B8630" s="21"/>
      <c r="C8630" s="21" t="str">
        <f>IFERROR(VLOOKUP(B8630,[1]list!$A$4:$B$350,2,0),"")</f>
        <v/>
      </c>
      <c r="D8630" s="21"/>
      <c r="E8630" s="21"/>
      <c r="F8630" s="21"/>
      <c r="G8630" s="21"/>
      <c r="H8630" s="21"/>
      <c r="I8630" s="21"/>
      <c r="J8630" s="21"/>
      <c r="K8630" s="21"/>
      <c r="L8630" s="21"/>
      <c r="M8630" s="49"/>
      <c r="N8630" s="22">
        <f t="shared" si="135"/>
        <v>0</v>
      </c>
      <c r="O8630" s="22"/>
      <c r="P8630" s="22"/>
      <c r="Q8630" s="22"/>
      <c r="R8630" s="33" t="str">
        <f>IFERROR(VLOOKUP(Q8630,[1]list!$C$4:$D$350,2,0),"")</f>
        <v/>
      </c>
      <c r="S8630" s="22"/>
      <c r="T8630" s="33" t="str">
        <f>IFERROR(VLOOKUP(S8630,[1]list!$C$4:$D$350,2,0),"")</f>
        <v/>
      </c>
      <c r="U8630" s="22"/>
      <c r="V8630" s="33" t="str">
        <f>IFERROR(VLOOKUP(U8630,[1]list!$C$4:$D$350,2,0),"")</f>
        <v/>
      </c>
    </row>
    <row r="8631" spans="1:22" x14ac:dyDescent="0.25">
      <c r="A8631" s="20"/>
      <c r="B8631" s="21"/>
      <c r="C8631" s="21" t="str">
        <f>IFERROR(VLOOKUP(B8631,[1]list!$A$4:$B$350,2,0),"")</f>
        <v/>
      </c>
      <c r="D8631" s="21"/>
      <c r="E8631" s="21"/>
      <c r="F8631" s="21"/>
      <c r="G8631" s="21"/>
      <c r="H8631" s="21"/>
      <c r="I8631" s="21"/>
      <c r="J8631" s="21"/>
      <c r="K8631" s="21"/>
      <c r="L8631" s="21"/>
      <c r="M8631" s="49"/>
      <c r="N8631" s="22">
        <f t="shared" si="135"/>
        <v>0</v>
      </c>
      <c r="O8631" s="22"/>
      <c r="P8631" s="22"/>
      <c r="Q8631" s="22"/>
      <c r="R8631" s="33" t="str">
        <f>IFERROR(VLOOKUP(Q8631,[1]list!$C$4:$D$350,2,0),"")</f>
        <v/>
      </c>
      <c r="S8631" s="22"/>
      <c r="T8631" s="33" t="str">
        <f>IFERROR(VLOOKUP(S8631,[1]list!$C$4:$D$350,2,0),"")</f>
        <v/>
      </c>
      <c r="U8631" s="22"/>
      <c r="V8631" s="33" t="str">
        <f>IFERROR(VLOOKUP(U8631,[1]list!$C$4:$D$350,2,0),"")</f>
        <v/>
      </c>
    </row>
    <row r="8632" spans="1:22" x14ac:dyDescent="0.25">
      <c r="A8632" s="20"/>
      <c r="B8632" s="21"/>
      <c r="C8632" s="21" t="str">
        <f>IFERROR(VLOOKUP(B8632,[1]list!$A$4:$B$350,2,0),"")</f>
        <v/>
      </c>
      <c r="D8632" s="21"/>
      <c r="E8632" s="21"/>
      <c r="F8632" s="21"/>
      <c r="G8632" s="21"/>
      <c r="H8632" s="21"/>
      <c r="I8632" s="21"/>
      <c r="J8632" s="21"/>
      <c r="K8632" s="21"/>
      <c r="L8632" s="21"/>
      <c r="M8632" s="49"/>
      <c r="N8632" s="22">
        <f t="shared" si="135"/>
        <v>0</v>
      </c>
      <c r="O8632" s="22"/>
      <c r="P8632" s="22"/>
      <c r="Q8632" s="22"/>
      <c r="R8632" s="33" t="str">
        <f>IFERROR(VLOOKUP(Q8632,[1]list!$C$4:$D$350,2,0),"")</f>
        <v/>
      </c>
      <c r="S8632" s="22"/>
      <c r="T8632" s="33" t="str">
        <f>IFERROR(VLOOKUP(S8632,[1]list!$C$4:$D$350,2,0),"")</f>
        <v/>
      </c>
      <c r="U8632" s="22"/>
      <c r="V8632" s="33" t="str">
        <f>IFERROR(VLOOKUP(U8632,[1]list!$C$4:$D$350,2,0),"")</f>
        <v/>
      </c>
    </row>
    <row r="8633" spans="1:22" x14ac:dyDescent="0.25">
      <c r="A8633" s="20"/>
      <c r="B8633" s="21"/>
      <c r="C8633" s="21" t="str">
        <f>IFERROR(VLOOKUP(B8633,[1]list!$A$4:$B$350,2,0),"")</f>
        <v/>
      </c>
      <c r="D8633" s="21"/>
      <c r="E8633" s="21"/>
      <c r="F8633" s="21"/>
      <c r="G8633" s="21"/>
      <c r="H8633" s="21"/>
      <c r="I8633" s="21"/>
      <c r="J8633" s="21"/>
      <c r="K8633" s="21"/>
      <c r="L8633" s="21"/>
      <c r="M8633" s="49"/>
      <c r="N8633" s="22">
        <f t="shared" si="135"/>
        <v>0</v>
      </c>
      <c r="O8633" s="22"/>
      <c r="P8633" s="22"/>
      <c r="Q8633" s="22"/>
      <c r="R8633" s="33" t="str">
        <f>IFERROR(VLOOKUP(Q8633,[1]list!$C$4:$D$350,2,0),"")</f>
        <v/>
      </c>
      <c r="S8633" s="22"/>
      <c r="T8633" s="33" t="str">
        <f>IFERROR(VLOOKUP(S8633,[1]list!$C$4:$D$350,2,0),"")</f>
        <v/>
      </c>
      <c r="U8633" s="22"/>
      <c r="V8633" s="33" t="str">
        <f>IFERROR(VLOOKUP(U8633,[1]list!$C$4:$D$350,2,0),"")</f>
        <v/>
      </c>
    </row>
    <row r="8634" spans="1:22" x14ac:dyDescent="0.25">
      <c r="A8634" s="20"/>
      <c r="B8634" s="21"/>
      <c r="C8634" s="21" t="str">
        <f>IFERROR(VLOOKUP(B8634,[1]list!$A$4:$B$350,2,0),"")</f>
        <v/>
      </c>
      <c r="D8634" s="21"/>
      <c r="E8634" s="21"/>
      <c r="F8634" s="21"/>
      <c r="G8634" s="21"/>
      <c r="H8634" s="21"/>
      <c r="I8634" s="21"/>
      <c r="J8634" s="21"/>
      <c r="K8634" s="21"/>
      <c r="L8634" s="21"/>
      <c r="M8634" s="49"/>
      <c r="N8634" s="22">
        <f t="shared" si="135"/>
        <v>0</v>
      </c>
      <c r="O8634" s="22"/>
      <c r="P8634" s="22"/>
      <c r="Q8634" s="22"/>
      <c r="R8634" s="33" t="str">
        <f>IFERROR(VLOOKUP(Q8634,[1]list!$C$4:$D$350,2,0),"")</f>
        <v/>
      </c>
      <c r="S8634" s="22"/>
      <c r="T8634" s="33" t="str">
        <f>IFERROR(VLOOKUP(S8634,[1]list!$C$4:$D$350,2,0),"")</f>
        <v/>
      </c>
      <c r="U8634" s="22"/>
      <c r="V8634" s="33" t="str">
        <f>IFERROR(VLOOKUP(U8634,[1]list!$C$4:$D$350,2,0),"")</f>
        <v/>
      </c>
    </row>
    <row r="8635" spans="1:22" x14ac:dyDescent="0.25">
      <c r="A8635" s="20"/>
      <c r="B8635" s="21"/>
      <c r="C8635" s="21" t="str">
        <f>IFERROR(VLOOKUP(B8635,[1]list!$A$4:$B$350,2,0),"")</f>
        <v/>
      </c>
      <c r="D8635" s="21"/>
      <c r="E8635" s="21"/>
      <c r="F8635" s="21"/>
      <c r="G8635" s="21"/>
      <c r="H8635" s="21"/>
      <c r="I8635" s="21"/>
      <c r="J8635" s="21"/>
      <c r="K8635" s="21"/>
      <c r="L8635" s="21"/>
      <c r="M8635" s="49"/>
      <c r="N8635" s="22">
        <f t="shared" si="135"/>
        <v>0</v>
      </c>
      <c r="O8635" s="22"/>
      <c r="P8635" s="22"/>
      <c r="Q8635" s="22"/>
      <c r="R8635" s="33" t="str">
        <f>IFERROR(VLOOKUP(Q8635,[1]list!$C$4:$D$350,2,0),"")</f>
        <v/>
      </c>
      <c r="S8635" s="22"/>
      <c r="T8635" s="33" t="str">
        <f>IFERROR(VLOOKUP(S8635,[1]list!$C$4:$D$350,2,0),"")</f>
        <v/>
      </c>
      <c r="U8635" s="22"/>
      <c r="V8635" s="33" t="str">
        <f>IFERROR(VLOOKUP(U8635,[1]list!$C$4:$D$350,2,0),"")</f>
        <v/>
      </c>
    </row>
    <row r="8636" spans="1:22" x14ac:dyDescent="0.25">
      <c r="A8636" s="20"/>
      <c r="B8636" s="21"/>
      <c r="C8636" s="21" t="str">
        <f>IFERROR(VLOOKUP(B8636,[1]list!$A$4:$B$350,2,0),"")</f>
        <v/>
      </c>
      <c r="D8636" s="21"/>
      <c r="E8636" s="21"/>
      <c r="F8636" s="21"/>
      <c r="G8636" s="21"/>
      <c r="H8636" s="21"/>
      <c r="I8636" s="21"/>
      <c r="J8636" s="21"/>
      <c r="K8636" s="21"/>
      <c r="L8636" s="21"/>
      <c r="M8636" s="49"/>
      <c r="N8636" s="22">
        <f t="shared" si="135"/>
        <v>0</v>
      </c>
      <c r="O8636" s="22"/>
      <c r="P8636" s="22"/>
      <c r="Q8636" s="22"/>
      <c r="R8636" s="33" t="str">
        <f>IFERROR(VLOOKUP(Q8636,[1]list!$C$4:$D$350,2,0),"")</f>
        <v/>
      </c>
      <c r="S8636" s="22"/>
      <c r="T8636" s="33" t="str">
        <f>IFERROR(VLOOKUP(S8636,[1]list!$C$4:$D$350,2,0),"")</f>
        <v/>
      </c>
      <c r="U8636" s="22"/>
      <c r="V8636" s="33" t="str">
        <f>IFERROR(VLOOKUP(U8636,[1]list!$C$4:$D$350,2,0),"")</f>
        <v/>
      </c>
    </row>
    <row r="8637" spans="1:22" x14ac:dyDescent="0.25">
      <c r="A8637" s="20"/>
      <c r="B8637" s="21"/>
      <c r="C8637" s="21" t="str">
        <f>IFERROR(VLOOKUP(B8637,[1]list!$A$4:$B$350,2,0),"")</f>
        <v/>
      </c>
      <c r="D8637" s="21"/>
      <c r="E8637" s="21"/>
      <c r="F8637" s="21"/>
      <c r="G8637" s="21"/>
      <c r="H8637" s="21"/>
      <c r="I8637" s="21"/>
      <c r="J8637" s="21"/>
      <c r="K8637" s="21"/>
      <c r="L8637" s="21"/>
      <c r="M8637" s="49"/>
      <c r="N8637" s="22">
        <f t="shared" si="135"/>
        <v>0</v>
      </c>
      <c r="O8637" s="22"/>
      <c r="P8637" s="22"/>
      <c r="Q8637" s="22"/>
      <c r="R8637" s="33" t="str">
        <f>IFERROR(VLOOKUP(Q8637,[1]list!$C$4:$D$350,2,0),"")</f>
        <v/>
      </c>
      <c r="S8637" s="22"/>
      <c r="T8637" s="33" t="str">
        <f>IFERROR(VLOOKUP(S8637,[1]list!$C$4:$D$350,2,0),"")</f>
        <v/>
      </c>
      <c r="U8637" s="22"/>
      <c r="V8637" s="33" t="str">
        <f>IFERROR(VLOOKUP(U8637,[1]list!$C$4:$D$350,2,0),"")</f>
        <v/>
      </c>
    </row>
    <row r="8638" spans="1:22" x14ac:dyDescent="0.25">
      <c r="A8638" s="20"/>
      <c r="B8638" s="21"/>
      <c r="C8638" s="21" t="str">
        <f>IFERROR(VLOOKUP(B8638,[1]list!$A$4:$B$350,2,0),"")</f>
        <v/>
      </c>
      <c r="D8638" s="21"/>
      <c r="E8638" s="21"/>
      <c r="F8638" s="21"/>
      <c r="G8638" s="21"/>
      <c r="H8638" s="21"/>
      <c r="I8638" s="21"/>
      <c r="J8638" s="21"/>
      <c r="K8638" s="21"/>
      <c r="L8638" s="21"/>
      <c r="M8638" s="49"/>
      <c r="N8638" s="22">
        <f t="shared" si="135"/>
        <v>0</v>
      </c>
      <c r="O8638" s="22"/>
      <c r="P8638" s="22"/>
      <c r="Q8638" s="22"/>
      <c r="R8638" s="33" t="str">
        <f>IFERROR(VLOOKUP(Q8638,[1]list!$C$4:$D$350,2,0),"")</f>
        <v/>
      </c>
      <c r="S8638" s="22"/>
      <c r="T8638" s="33" t="str">
        <f>IFERROR(VLOOKUP(S8638,[1]list!$C$4:$D$350,2,0),"")</f>
        <v/>
      </c>
      <c r="U8638" s="22"/>
      <c r="V8638" s="33" t="str">
        <f>IFERROR(VLOOKUP(U8638,[1]list!$C$4:$D$350,2,0),"")</f>
        <v/>
      </c>
    </row>
    <row r="8639" spans="1:22" x14ac:dyDescent="0.25">
      <c r="A8639" s="20"/>
      <c r="B8639" s="21"/>
      <c r="C8639" s="21" t="str">
        <f>IFERROR(VLOOKUP(B8639,[1]list!$A$4:$B$350,2,0),"")</f>
        <v/>
      </c>
      <c r="D8639" s="21"/>
      <c r="E8639" s="21"/>
      <c r="F8639" s="21"/>
      <c r="G8639" s="21"/>
      <c r="H8639" s="21"/>
      <c r="I8639" s="21"/>
      <c r="J8639" s="21"/>
      <c r="K8639" s="21"/>
      <c r="L8639" s="21"/>
      <c r="M8639" s="49"/>
      <c r="N8639" s="22">
        <f t="shared" si="135"/>
        <v>0</v>
      </c>
      <c r="O8639" s="22"/>
      <c r="P8639" s="22"/>
      <c r="Q8639" s="22"/>
      <c r="R8639" s="33" t="str">
        <f>IFERROR(VLOOKUP(Q8639,[1]list!$C$4:$D$350,2,0),"")</f>
        <v/>
      </c>
      <c r="S8639" s="22"/>
      <c r="T8639" s="33" t="str">
        <f>IFERROR(VLOOKUP(S8639,[1]list!$C$4:$D$350,2,0),"")</f>
        <v/>
      </c>
      <c r="U8639" s="22"/>
      <c r="V8639" s="33" t="str">
        <f>IFERROR(VLOOKUP(U8639,[1]list!$C$4:$D$350,2,0),"")</f>
        <v/>
      </c>
    </row>
    <row r="8640" spans="1:22" x14ac:dyDescent="0.25">
      <c r="A8640" s="20"/>
      <c r="B8640" s="21"/>
      <c r="C8640" s="21" t="str">
        <f>IFERROR(VLOOKUP(B8640,[1]list!$A$4:$B$350,2,0),"")</f>
        <v/>
      </c>
      <c r="D8640" s="21"/>
      <c r="E8640" s="21"/>
      <c r="F8640" s="21"/>
      <c r="G8640" s="21"/>
      <c r="H8640" s="21"/>
      <c r="I8640" s="21"/>
      <c r="J8640" s="21"/>
      <c r="K8640" s="21"/>
      <c r="L8640" s="21"/>
      <c r="M8640" s="49"/>
      <c r="N8640" s="22">
        <f t="shared" si="135"/>
        <v>0</v>
      </c>
      <c r="O8640" s="22"/>
      <c r="P8640" s="22"/>
      <c r="Q8640" s="22"/>
      <c r="R8640" s="33" t="str">
        <f>IFERROR(VLOOKUP(Q8640,[1]list!$C$4:$D$350,2,0),"")</f>
        <v/>
      </c>
      <c r="S8640" s="22"/>
      <c r="T8640" s="33" t="str">
        <f>IFERROR(VLOOKUP(S8640,[1]list!$C$4:$D$350,2,0),"")</f>
        <v/>
      </c>
      <c r="U8640" s="22"/>
      <c r="V8640" s="33" t="str">
        <f>IFERROR(VLOOKUP(U8640,[1]list!$C$4:$D$350,2,0),"")</f>
        <v/>
      </c>
    </row>
    <row r="8641" spans="1:22" x14ac:dyDescent="0.25">
      <c r="A8641" s="20"/>
      <c r="B8641" s="21"/>
      <c r="C8641" s="21" t="str">
        <f>IFERROR(VLOOKUP(B8641,[1]list!$A$4:$B$350,2,0),"")</f>
        <v/>
      </c>
      <c r="D8641" s="21"/>
      <c r="E8641" s="21"/>
      <c r="F8641" s="21"/>
      <c r="G8641" s="21"/>
      <c r="H8641" s="21"/>
      <c r="I8641" s="21"/>
      <c r="J8641" s="21"/>
      <c r="K8641" s="21"/>
      <c r="L8641" s="21"/>
      <c r="M8641" s="49"/>
      <c r="N8641" s="22">
        <f t="shared" si="135"/>
        <v>0</v>
      </c>
      <c r="O8641" s="22"/>
      <c r="P8641" s="22"/>
      <c r="Q8641" s="22"/>
      <c r="R8641" s="33" t="str">
        <f>IFERROR(VLOOKUP(Q8641,[1]list!$C$4:$D$350,2,0),"")</f>
        <v/>
      </c>
      <c r="S8641" s="22"/>
      <c r="T8641" s="33" t="str">
        <f>IFERROR(VLOOKUP(S8641,[1]list!$C$4:$D$350,2,0),"")</f>
        <v/>
      </c>
      <c r="U8641" s="22"/>
      <c r="V8641" s="33" t="str">
        <f>IFERROR(VLOOKUP(U8641,[1]list!$C$4:$D$350,2,0),"")</f>
        <v/>
      </c>
    </row>
    <row r="8642" spans="1:22" x14ac:dyDescent="0.25">
      <c r="A8642" s="20"/>
      <c r="B8642" s="21"/>
      <c r="C8642" s="21" t="str">
        <f>IFERROR(VLOOKUP(B8642,[1]list!$A$4:$B$350,2,0),"")</f>
        <v/>
      </c>
      <c r="D8642" s="21"/>
      <c r="E8642" s="21"/>
      <c r="F8642" s="21"/>
      <c r="G8642" s="21"/>
      <c r="H8642" s="21"/>
      <c r="I8642" s="21"/>
      <c r="J8642" s="21"/>
      <c r="K8642" s="21"/>
      <c r="L8642" s="21"/>
      <c r="M8642" s="49"/>
      <c r="N8642" s="22">
        <f t="shared" si="135"/>
        <v>0</v>
      </c>
      <c r="O8642" s="22"/>
      <c r="P8642" s="22"/>
      <c r="Q8642" s="22"/>
      <c r="R8642" s="33" t="str">
        <f>IFERROR(VLOOKUP(Q8642,[1]list!$C$4:$D$350,2,0),"")</f>
        <v/>
      </c>
      <c r="S8642" s="22"/>
      <c r="T8642" s="33" t="str">
        <f>IFERROR(VLOOKUP(S8642,[1]list!$C$4:$D$350,2,0),"")</f>
        <v/>
      </c>
      <c r="U8642" s="22"/>
      <c r="V8642" s="33" t="str">
        <f>IFERROR(VLOOKUP(U8642,[1]list!$C$4:$D$350,2,0),"")</f>
        <v/>
      </c>
    </row>
    <row r="8643" spans="1:22" x14ac:dyDescent="0.25">
      <c r="A8643" s="20"/>
      <c r="B8643" s="21"/>
      <c r="C8643" s="21" t="str">
        <f>IFERROR(VLOOKUP(B8643,[1]list!$A$4:$B$350,2,0),"")</f>
        <v/>
      </c>
      <c r="D8643" s="21"/>
      <c r="E8643" s="21"/>
      <c r="F8643" s="21"/>
      <c r="G8643" s="21"/>
      <c r="H8643" s="21"/>
      <c r="I8643" s="21"/>
      <c r="J8643" s="21"/>
      <c r="K8643" s="21"/>
      <c r="L8643" s="21"/>
      <c r="M8643" s="49"/>
      <c r="N8643" s="22">
        <f t="shared" si="135"/>
        <v>0</v>
      </c>
      <c r="O8643" s="22"/>
      <c r="P8643" s="22"/>
      <c r="Q8643" s="22"/>
      <c r="R8643" s="33" t="str">
        <f>IFERROR(VLOOKUP(Q8643,[1]list!$C$4:$D$350,2,0),"")</f>
        <v/>
      </c>
      <c r="S8643" s="22"/>
      <c r="T8643" s="33" t="str">
        <f>IFERROR(VLOOKUP(S8643,[1]list!$C$4:$D$350,2,0),"")</f>
        <v/>
      </c>
      <c r="U8643" s="22"/>
      <c r="V8643" s="33" t="str">
        <f>IFERROR(VLOOKUP(U8643,[1]list!$C$4:$D$350,2,0),"")</f>
        <v/>
      </c>
    </row>
    <row r="8644" spans="1:22" x14ac:dyDescent="0.25">
      <c r="A8644" s="20"/>
      <c r="B8644" s="21"/>
      <c r="C8644" s="21" t="str">
        <f>IFERROR(VLOOKUP(B8644,[1]list!$A$4:$B$350,2,0),"")</f>
        <v/>
      </c>
      <c r="D8644" s="21"/>
      <c r="E8644" s="21"/>
      <c r="F8644" s="21"/>
      <c r="G8644" s="21"/>
      <c r="H8644" s="21"/>
      <c r="I8644" s="21"/>
      <c r="J8644" s="21"/>
      <c r="K8644" s="21"/>
      <c r="L8644" s="21"/>
      <c r="M8644" s="49"/>
      <c r="N8644" s="22">
        <f t="shared" si="135"/>
        <v>0</v>
      </c>
      <c r="O8644" s="22"/>
      <c r="P8644" s="22"/>
      <c r="Q8644" s="22"/>
      <c r="R8644" s="33" t="str">
        <f>IFERROR(VLOOKUP(Q8644,[1]list!$C$4:$D$350,2,0),"")</f>
        <v/>
      </c>
      <c r="S8644" s="22"/>
      <c r="T8644" s="33" t="str">
        <f>IFERROR(VLOOKUP(S8644,[1]list!$C$4:$D$350,2,0),"")</f>
        <v/>
      </c>
      <c r="U8644" s="22"/>
      <c r="V8644" s="33" t="str">
        <f>IFERROR(VLOOKUP(U8644,[1]list!$C$4:$D$350,2,0),"")</f>
        <v/>
      </c>
    </row>
    <row r="8645" spans="1:22" x14ac:dyDescent="0.25">
      <c r="A8645" s="20"/>
      <c r="B8645" s="21"/>
      <c r="C8645" s="21" t="str">
        <f>IFERROR(VLOOKUP(B8645,[1]list!$A$4:$B$350,2,0),"")</f>
        <v/>
      </c>
      <c r="D8645" s="21"/>
      <c r="E8645" s="21"/>
      <c r="F8645" s="21"/>
      <c r="G8645" s="21"/>
      <c r="H8645" s="21"/>
      <c r="I8645" s="21"/>
      <c r="J8645" s="21"/>
      <c r="K8645" s="21"/>
      <c r="L8645" s="21"/>
      <c r="M8645" s="49"/>
      <c r="N8645" s="22">
        <f t="shared" si="135"/>
        <v>0</v>
      </c>
      <c r="O8645" s="22"/>
      <c r="P8645" s="22"/>
      <c r="Q8645" s="22"/>
      <c r="R8645" s="33" t="str">
        <f>IFERROR(VLOOKUP(Q8645,[1]list!$C$4:$D$350,2,0),"")</f>
        <v/>
      </c>
      <c r="S8645" s="22"/>
      <c r="T8645" s="33" t="str">
        <f>IFERROR(VLOOKUP(S8645,[1]list!$C$4:$D$350,2,0),"")</f>
        <v/>
      </c>
      <c r="U8645" s="22"/>
      <c r="V8645" s="33" t="str">
        <f>IFERROR(VLOOKUP(U8645,[1]list!$C$4:$D$350,2,0),"")</f>
        <v/>
      </c>
    </row>
    <row r="8646" spans="1:22" x14ac:dyDescent="0.25">
      <c r="A8646" s="20"/>
      <c r="B8646" s="21"/>
      <c r="C8646" s="21" t="str">
        <f>IFERROR(VLOOKUP(B8646,[1]list!$A$4:$B$350,2,0),"")</f>
        <v/>
      </c>
      <c r="D8646" s="21"/>
      <c r="E8646" s="21"/>
      <c r="F8646" s="21"/>
      <c r="G8646" s="21"/>
      <c r="H8646" s="21"/>
      <c r="I8646" s="21"/>
      <c r="J8646" s="21"/>
      <c r="K8646" s="21"/>
      <c r="L8646" s="21"/>
      <c r="M8646" s="49"/>
      <c r="N8646" s="22">
        <f t="shared" ref="N8646:N8709" si="136">(E8646*F8646)+(H8646*I8646)+(K8646*L8646)</f>
        <v>0</v>
      </c>
      <c r="O8646" s="22"/>
      <c r="P8646" s="22"/>
      <c r="Q8646" s="22"/>
      <c r="R8646" s="33" t="str">
        <f>IFERROR(VLOOKUP(Q8646,[1]list!$C$4:$D$350,2,0),"")</f>
        <v/>
      </c>
      <c r="S8646" s="22"/>
      <c r="T8646" s="33" t="str">
        <f>IFERROR(VLOOKUP(S8646,[1]list!$C$4:$D$350,2,0),"")</f>
        <v/>
      </c>
      <c r="U8646" s="22"/>
      <c r="V8646" s="33" t="str">
        <f>IFERROR(VLOOKUP(U8646,[1]list!$C$4:$D$350,2,0),"")</f>
        <v/>
      </c>
    </row>
    <row r="8647" spans="1:22" x14ac:dyDescent="0.25">
      <c r="A8647" s="20"/>
      <c r="B8647" s="21"/>
      <c r="C8647" s="21" t="str">
        <f>IFERROR(VLOOKUP(B8647,[1]list!$A$4:$B$350,2,0),"")</f>
        <v/>
      </c>
      <c r="D8647" s="21"/>
      <c r="E8647" s="21"/>
      <c r="F8647" s="21"/>
      <c r="G8647" s="21"/>
      <c r="H8647" s="21"/>
      <c r="I8647" s="21"/>
      <c r="J8647" s="21"/>
      <c r="K8647" s="21"/>
      <c r="L8647" s="21"/>
      <c r="M8647" s="49"/>
      <c r="N8647" s="22">
        <f t="shared" si="136"/>
        <v>0</v>
      </c>
      <c r="O8647" s="22"/>
      <c r="P8647" s="22"/>
      <c r="Q8647" s="22"/>
      <c r="R8647" s="33" t="str">
        <f>IFERROR(VLOOKUP(Q8647,[1]list!$C$4:$D$350,2,0),"")</f>
        <v/>
      </c>
      <c r="S8647" s="22"/>
      <c r="T8647" s="33" t="str">
        <f>IFERROR(VLOOKUP(S8647,[1]list!$C$4:$D$350,2,0),"")</f>
        <v/>
      </c>
      <c r="U8647" s="22"/>
      <c r="V8647" s="33" t="str">
        <f>IFERROR(VLOOKUP(U8647,[1]list!$C$4:$D$350,2,0),"")</f>
        <v/>
      </c>
    </row>
    <row r="8648" spans="1:22" x14ac:dyDescent="0.25">
      <c r="A8648" s="20"/>
      <c r="B8648" s="21"/>
      <c r="C8648" s="21" t="str">
        <f>IFERROR(VLOOKUP(B8648,[1]list!$A$4:$B$350,2,0),"")</f>
        <v/>
      </c>
      <c r="D8648" s="21"/>
      <c r="E8648" s="21"/>
      <c r="F8648" s="21"/>
      <c r="G8648" s="21"/>
      <c r="H8648" s="21"/>
      <c r="I8648" s="21"/>
      <c r="J8648" s="21"/>
      <c r="K8648" s="21"/>
      <c r="L8648" s="21"/>
      <c r="M8648" s="49"/>
      <c r="N8648" s="22">
        <f t="shared" si="136"/>
        <v>0</v>
      </c>
      <c r="O8648" s="22"/>
      <c r="P8648" s="22"/>
      <c r="Q8648" s="22"/>
      <c r="R8648" s="33" t="str">
        <f>IFERROR(VLOOKUP(Q8648,[1]list!$C$4:$D$350,2,0),"")</f>
        <v/>
      </c>
      <c r="S8648" s="22"/>
      <c r="T8648" s="33" t="str">
        <f>IFERROR(VLOOKUP(S8648,[1]list!$C$4:$D$350,2,0),"")</f>
        <v/>
      </c>
      <c r="U8648" s="22"/>
      <c r="V8648" s="33" t="str">
        <f>IFERROR(VLOOKUP(U8648,[1]list!$C$4:$D$350,2,0),"")</f>
        <v/>
      </c>
    </row>
    <row r="8649" spans="1:22" x14ac:dyDescent="0.25">
      <c r="A8649" s="20"/>
      <c r="B8649" s="21"/>
      <c r="C8649" s="21" t="str">
        <f>IFERROR(VLOOKUP(B8649,[1]list!$A$4:$B$350,2,0),"")</f>
        <v/>
      </c>
      <c r="D8649" s="21"/>
      <c r="E8649" s="21"/>
      <c r="F8649" s="21"/>
      <c r="G8649" s="21"/>
      <c r="H8649" s="21"/>
      <c r="I8649" s="21"/>
      <c r="J8649" s="21"/>
      <c r="K8649" s="21"/>
      <c r="L8649" s="21"/>
      <c r="M8649" s="49"/>
      <c r="N8649" s="22">
        <f t="shared" si="136"/>
        <v>0</v>
      </c>
      <c r="O8649" s="22"/>
      <c r="P8649" s="22"/>
      <c r="Q8649" s="22"/>
      <c r="R8649" s="33" t="str">
        <f>IFERROR(VLOOKUP(Q8649,[1]list!$C$4:$D$350,2,0),"")</f>
        <v/>
      </c>
      <c r="S8649" s="22"/>
      <c r="T8649" s="33" t="str">
        <f>IFERROR(VLOOKUP(S8649,[1]list!$C$4:$D$350,2,0),"")</f>
        <v/>
      </c>
      <c r="U8649" s="22"/>
      <c r="V8649" s="33" t="str">
        <f>IFERROR(VLOOKUP(U8649,[1]list!$C$4:$D$350,2,0),"")</f>
        <v/>
      </c>
    </row>
    <row r="8650" spans="1:22" x14ac:dyDescent="0.25">
      <c r="A8650" s="20"/>
      <c r="B8650" s="21"/>
      <c r="C8650" s="21" t="str">
        <f>IFERROR(VLOOKUP(B8650,[1]list!$A$4:$B$350,2,0),"")</f>
        <v/>
      </c>
      <c r="D8650" s="21"/>
      <c r="E8650" s="21"/>
      <c r="F8650" s="21"/>
      <c r="G8650" s="21"/>
      <c r="H8650" s="21"/>
      <c r="I8650" s="21"/>
      <c r="J8650" s="21"/>
      <c r="K8650" s="21"/>
      <c r="L8650" s="21"/>
      <c r="M8650" s="49"/>
      <c r="N8650" s="22">
        <f t="shared" si="136"/>
        <v>0</v>
      </c>
      <c r="O8650" s="22"/>
      <c r="P8650" s="22"/>
      <c r="Q8650" s="22"/>
      <c r="R8650" s="33" t="str">
        <f>IFERROR(VLOOKUP(Q8650,[1]list!$C$4:$D$350,2,0),"")</f>
        <v/>
      </c>
      <c r="S8650" s="22"/>
      <c r="T8650" s="33" t="str">
        <f>IFERROR(VLOOKUP(S8650,[1]list!$C$4:$D$350,2,0),"")</f>
        <v/>
      </c>
      <c r="U8650" s="22"/>
      <c r="V8650" s="33" t="str">
        <f>IFERROR(VLOOKUP(U8650,[1]list!$C$4:$D$350,2,0),"")</f>
        <v/>
      </c>
    </row>
    <row r="8651" spans="1:22" x14ac:dyDescent="0.25">
      <c r="A8651" s="20"/>
      <c r="B8651" s="21"/>
      <c r="C8651" s="21" t="str">
        <f>IFERROR(VLOOKUP(B8651,[1]list!$A$4:$B$350,2,0),"")</f>
        <v/>
      </c>
      <c r="D8651" s="21"/>
      <c r="E8651" s="21"/>
      <c r="F8651" s="21"/>
      <c r="G8651" s="21"/>
      <c r="H8651" s="21"/>
      <c r="I8651" s="21"/>
      <c r="J8651" s="21"/>
      <c r="K8651" s="21"/>
      <c r="L8651" s="21"/>
      <c r="M8651" s="49"/>
      <c r="N8651" s="22">
        <f t="shared" si="136"/>
        <v>0</v>
      </c>
      <c r="O8651" s="22"/>
      <c r="P8651" s="22"/>
      <c r="Q8651" s="22"/>
      <c r="R8651" s="33" t="str">
        <f>IFERROR(VLOOKUP(Q8651,[1]list!$C$4:$D$350,2,0),"")</f>
        <v/>
      </c>
      <c r="S8651" s="22"/>
      <c r="T8651" s="33" t="str">
        <f>IFERROR(VLOOKUP(S8651,[1]list!$C$4:$D$350,2,0),"")</f>
        <v/>
      </c>
      <c r="U8651" s="22"/>
      <c r="V8651" s="33" t="str">
        <f>IFERROR(VLOOKUP(U8651,[1]list!$C$4:$D$350,2,0),"")</f>
        <v/>
      </c>
    </row>
    <row r="8652" spans="1:22" x14ac:dyDescent="0.25">
      <c r="A8652" s="20"/>
      <c r="B8652" s="21"/>
      <c r="C8652" s="21" t="str">
        <f>IFERROR(VLOOKUP(B8652,[1]list!$A$4:$B$350,2,0),"")</f>
        <v/>
      </c>
      <c r="D8652" s="21"/>
      <c r="E8652" s="21"/>
      <c r="F8652" s="21"/>
      <c r="G8652" s="21"/>
      <c r="H8652" s="21"/>
      <c r="I8652" s="21"/>
      <c r="J8652" s="21"/>
      <c r="K8652" s="21"/>
      <c r="L8652" s="21"/>
      <c r="M8652" s="49"/>
      <c r="N8652" s="22">
        <f t="shared" si="136"/>
        <v>0</v>
      </c>
      <c r="O8652" s="22"/>
      <c r="P8652" s="22"/>
      <c r="Q8652" s="22"/>
      <c r="R8652" s="33" t="str">
        <f>IFERROR(VLOOKUP(Q8652,[1]list!$C$4:$D$350,2,0),"")</f>
        <v/>
      </c>
      <c r="S8652" s="22"/>
      <c r="T8652" s="33" t="str">
        <f>IFERROR(VLOOKUP(S8652,[1]list!$C$4:$D$350,2,0),"")</f>
        <v/>
      </c>
      <c r="U8652" s="22"/>
      <c r="V8652" s="33" t="str">
        <f>IFERROR(VLOOKUP(U8652,[1]list!$C$4:$D$350,2,0),"")</f>
        <v/>
      </c>
    </row>
    <row r="8653" spans="1:22" x14ac:dyDescent="0.25">
      <c r="A8653" s="20"/>
      <c r="B8653" s="21"/>
      <c r="C8653" s="21" t="str">
        <f>IFERROR(VLOOKUP(B8653,[1]list!$A$4:$B$350,2,0),"")</f>
        <v/>
      </c>
      <c r="D8653" s="21"/>
      <c r="E8653" s="21"/>
      <c r="F8653" s="21"/>
      <c r="G8653" s="21"/>
      <c r="H8653" s="21"/>
      <c r="I8653" s="21"/>
      <c r="J8653" s="21"/>
      <c r="K8653" s="21"/>
      <c r="L8653" s="21"/>
      <c r="M8653" s="49"/>
      <c r="N8653" s="22">
        <f t="shared" si="136"/>
        <v>0</v>
      </c>
      <c r="O8653" s="22"/>
      <c r="P8653" s="22"/>
      <c r="Q8653" s="22"/>
      <c r="R8653" s="33" t="str">
        <f>IFERROR(VLOOKUP(Q8653,[1]list!$C$4:$D$350,2,0),"")</f>
        <v/>
      </c>
      <c r="S8653" s="22"/>
      <c r="T8653" s="33" t="str">
        <f>IFERROR(VLOOKUP(S8653,[1]list!$C$4:$D$350,2,0),"")</f>
        <v/>
      </c>
      <c r="U8653" s="22"/>
      <c r="V8653" s="33" t="str">
        <f>IFERROR(VLOOKUP(U8653,[1]list!$C$4:$D$350,2,0),"")</f>
        <v/>
      </c>
    </row>
    <row r="8654" spans="1:22" x14ac:dyDescent="0.25">
      <c r="A8654" s="20"/>
      <c r="B8654" s="21"/>
      <c r="C8654" s="21" t="str">
        <f>IFERROR(VLOOKUP(B8654,[1]list!$A$4:$B$350,2,0),"")</f>
        <v/>
      </c>
      <c r="D8654" s="21"/>
      <c r="E8654" s="21"/>
      <c r="F8654" s="21"/>
      <c r="G8654" s="21"/>
      <c r="H8654" s="21"/>
      <c r="I8654" s="21"/>
      <c r="J8654" s="21"/>
      <c r="K8654" s="21"/>
      <c r="L8654" s="21"/>
      <c r="M8654" s="49"/>
      <c r="N8654" s="22">
        <f t="shared" si="136"/>
        <v>0</v>
      </c>
      <c r="O8654" s="22"/>
      <c r="P8654" s="22"/>
      <c r="Q8654" s="22"/>
      <c r="R8654" s="33" t="str">
        <f>IFERROR(VLOOKUP(Q8654,[1]list!$C$4:$D$350,2,0),"")</f>
        <v/>
      </c>
      <c r="S8654" s="22"/>
      <c r="T8654" s="33" t="str">
        <f>IFERROR(VLOOKUP(S8654,[1]list!$C$4:$D$350,2,0),"")</f>
        <v/>
      </c>
      <c r="U8654" s="22"/>
      <c r="V8654" s="33" t="str">
        <f>IFERROR(VLOOKUP(U8654,[1]list!$C$4:$D$350,2,0),"")</f>
        <v/>
      </c>
    </row>
    <row r="8655" spans="1:22" x14ac:dyDescent="0.25">
      <c r="A8655" s="20"/>
      <c r="B8655" s="21"/>
      <c r="C8655" s="21" t="str">
        <f>IFERROR(VLOOKUP(B8655,[1]list!$A$4:$B$350,2,0),"")</f>
        <v/>
      </c>
      <c r="D8655" s="21"/>
      <c r="E8655" s="21"/>
      <c r="F8655" s="21"/>
      <c r="G8655" s="21"/>
      <c r="H8655" s="21"/>
      <c r="I8655" s="21"/>
      <c r="J8655" s="21"/>
      <c r="K8655" s="21"/>
      <c r="L8655" s="21"/>
      <c r="M8655" s="49"/>
      <c r="N8655" s="22">
        <f t="shared" si="136"/>
        <v>0</v>
      </c>
      <c r="O8655" s="22"/>
      <c r="P8655" s="22"/>
      <c r="Q8655" s="22"/>
      <c r="R8655" s="33" t="str">
        <f>IFERROR(VLOOKUP(Q8655,[1]list!$C$4:$D$350,2,0),"")</f>
        <v/>
      </c>
      <c r="S8655" s="22"/>
      <c r="T8655" s="33" t="str">
        <f>IFERROR(VLOOKUP(S8655,[1]list!$C$4:$D$350,2,0),"")</f>
        <v/>
      </c>
      <c r="U8655" s="22"/>
      <c r="V8655" s="33" t="str">
        <f>IFERROR(VLOOKUP(U8655,[1]list!$C$4:$D$350,2,0),"")</f>
        <v/>
      </c>
    </row>
    <row r="8656" spans="1:22" x14ac:dyDescent="0.25">
      <c r="A8656" s="20"/>
      <c r="B8656" s="21"/>
      <c r="C8656" s="21" t="str">
        <f>IFERROR(VLOOKUP(B8656,[1]list!$A$4:$B$350,2,0),"")</f>
        <v/>
      </c>
      <c r="D8656" s="21"/>
      <c r="E8656" s="21"/>
      <c r="F8656" s="21"/>
      <c r="G8656" s="21"/>
      <c r="H8656" s="21"/>
      <c r="I8656" s="21"/>
      <c r="J8656" s="21"/>
      <c r="K8656" s="21"/>
      <c r="L8656" s="21"/>
      <c r="M8656" s="49"/>
      <c r="N8656" s="22">
        <f t="shared" si="136"/>
        <v>0</v>
      </c>
      <c r="O8656" s="22"/>
      <c r="P8656" s="22"/>
      <c r="Q8656" s="22"/>
      <c r="R8656" s="33" t="str">
        <f>IFERROR(VLOOKUP(Q8656,[1]list!$C$4:$D$350,2,0),"")</f>
        <v/>
      </c>
      <c r="S8656" s="22"/>
      <c r="T8656" s="33" t="str">
        <f>IFERROR(VLOOKUP(S8656,[1]list!$C$4:$D$350,2,0),"")</f>
        <v/>
      </c>
      <c r="U8656" s="22"/>
      <c r="V8656" s="33" t="str">
        <f>IFERROR(VLOOKUP(U8656,[1]list!$C$4:$D$350,2,0),"")</f>
        <v/>
      </c>
    </row>
    <row r="8657" spans="1:22" x14ac:dyDescent="0.25">
      <c r="A8657" s="20"/>
      <c r="B8657" s="21"/>
      <c r="C8657" s="21" t="str">
        <f>IFERROR(VLOOKUP(B8657,[1]list!$A$4:$B$350,2,0),"")</f>
        <v/>
      </c>
      <c r="D8657" s="21"/>
      <c r="E8657" s="21"/>
      <c r="F8657" s="21"/>
      <c r="G8657" s="21"/>
      <c r="H8657" s="21"/>
      <c r="I8657" s="21"/>
      <c r="J8657" s="21"/>
      <c r="K8657" s="21"/>
      <c r="L8657" s="21"/>
      <c r="M8657" s="49"/>
      <c r="N8657" s="22">
        <f t="shared" si="136"/>
        <v>0</v>
      </c>
      <c r="O8657" s="22"/>
      <c r="P8657" s="22"/>
      <c r="Q8657" s="22"/>
      <c r="R8657" s="33" t="str">
        <f>IFERROR(VLOOKUP(Q8657,[1]list!$C$4:$D$350,2,0),"")</f>
        <v/>
      </c>
      <c r="S8657" s="22"/>
      <c r="T8657" s="33" t="str">
        <f>IFERROR(VLOOKUP(S8657,[1]list!$C$4:$D$350,2,0),"")</f>
        <v/>
      </c>
      <c r="U8657" s="22"/>
      <c r="V8657" s="33" t="str">
        <f>IFERROR(VLOOKUP(U8657,[1]list!$C$4:$D$350,2,0),"")</f>
        <v/>
      </c>
    </row>
    <row r="8658" spans="1:22" x14ac:dyDescent="0.25">
      <c r="A8658" s="20"/>
      <c r="B8658" s="21"/>
      <c r="C8658" s="21" t="str">
        <f>IFERROR(VLOOKUP(B8658,[1]list!$A$4:$B$350,2,0),"")</f>
        <v/>
      </c>
      <c r="D8658" s="21"/>
      <c r="E8658" s="21"/>
      <c r="F8658" s="21"/>
      <c r="G8658" s="21"/>
      <c r="H8658" s="21"/>
      <c r="I8658" s="21"/>
      <c r="J8658" s="21"/>
      <c r="K8658" s="21"/>
      <c r="L8658" s="21"/>
      <c r="M8658" s="49"/>
      <c r="N8658" s="22">
        <f t="shared" si="136"/>
        <v>0</v>
      </c>
      <c r="O8658" s="22"/>
      <c r="P8658" s="22"/>
      <c r="Q8658" s="22"/>
      <c r="R8658" s="33" t="str">
        <f>IFERROR(VLOOKUP(Q8658,[1]list!$C$4:$D$350,2,0),"")</f>
        <v/>
      </c>
      <c r="S8658" s="22"/>
      <c r="T8658" s="33" t="str">
        <f>IFERROR(VLOOKUP(S8658,[1]list!$C$4:$D$350,2,0),"")</f>
        <v/>
      </c>
      <c r="U8658" s="22"/>
      <c r="V8658" s="33" t="str">
        <f>IFERROR(VLOOKUP(U8658,[1]list!$C$4:$D$350,2,0),"")</f>
        <v/>
      </c>
    </row>
    <row r="8659" spans="1:22" x14ac:dyDescent="0.25">
      <c r="A8659" s="20"/>
      <c r="B8659" s="21"/>
      <c r="C8659" s="21" t="str">
        <f>IFERROR(VLOOKUP(B8659,[1]list!$A$4:$B$350,2,0),"")</f>
        <v/>
      </c>
      <c r="D8659" s="21"/>
      <c r="E8659" s="21"/>
      <c r="F8659" s="21"/>
      <c r="G8659" s="21"/>
      <c r="H8659" s="21"/>
      <c r="I8659" s="21"/>
      <c r="J8659" s="21"/>
      <c r="K8659" s="21"/>
      <c r="L8659" s="21"/>
      <c r="M8659" s="49"/>
      <c r="N8659" s="22">
        <f t="shared" si="136"/>
        <v>0</v>
      </c>
      <c r="O8659" s="22"/>
      <c r="P8659" s="22"/>
      <c r="Q8659" s="22"/>
      <c r="R8659" s="33" t="str">
        <f>IFERROR(VLOOKUP(Q8659,[1]list!$C$4:$D$350,2,0),"")</f>
        <v/>
      </c>
      <c r="S8659" s="22"/>
      <c r="T8659" s="33" t="str">
        <f>IFERROR(VLOOKUP(S8659,[1]list!$C$4:$D$350,2,0),"")</f>
        <v/>
      </c>
      <c r="U8659" s="22"/>
      <c r="V8659" s="33" t="str">
        <f>IFERROR(VLOOKUP(U8659,[1]list!$C$4:$D$350,2,0),"")</f>
        <v/>
      </c>
    </row>
    <row r="8660" spans="1:22" x14ac:dyDescent="0.25">
      <c r="A8660" s="20"/>
      <c r="B8660" s="21"/>
      <c r="C8660" s="21" t="str">
        <f>IFERROR(VLOOKUP(B8660,[1]list!$A$4:$B$350,2,0),"")</f>
        <v/>
      </c>
      <c r="D8660" s="21"/>
      <c r="E8660" s="21"/>
      <c r="F8660" s="21"/>
      <c r="G8660" s="21"/>
      <c r="H8660" s="21"/>
      <c r="I8660" s="21"/>
      <c r="J8660" s="21"/>
      <c r="K8660" s="21"/>
      <c r="L8660" s="21"/>
      <c r="M8660" s="49"/>
      <c r="N8660" s="22">
        <f t="shared" si="136"/>
        <v>0</v>
      </c>
      <c r="O8660" s="22"/>
      <c r="P8660" s="22"/>
      <c r="Q8660" s="22"/>
      <c r="R8660" s="33" t="str">
        <f>IFERROR(VLOOKUP(Q8660,[1]list!$C$4:$D$350,2,0),"")</f>
        <v/>
      </c>
      <c r="S8660" s="22"/>
      <c r="T8660" s="33" t="str">
        <f>IFERROR(VLOOKUP(S8660,[1]list!$C$4:$D$350,2,0),"")</f>
        <v/>
      </c>
      <c r="U8660" s="22"/>
      <c r="V8660" s="33" t="str">
        <f>IFERROR(VLOOKUP(U8660,[1]list!$C$4:$D$350,2,0),"")</f>
        <v/>
      </c>
    </row>
    <row r="8661" spans="1:22" x14ac:dyDescent="0.25">
      <c r="A8661" s="20"/>
      <c r="B8661" s="21"/>
      <c r="C8661" s="21" t="str">
        <f>IFERROR(VLOOKUP(B8661,[1]list!$A$4:$B$350,2,0),"")</f>
        <v/>
      </c>
      <c r="D8661" s="21"/>
      <c r="E8661" s="21"/>
      <c r="F8661" s="21"/>
      <c r="G8661" s="21"/>
      <c r="H8661" s="21"/>
      <c r="I8661" s="21"/>
      <c r="J8661" s="21"/>
      <c r="K8661" s="21"/>
      <c r="L8661" s="21"/>
      <c r="M8661" s="49"/>
      <c r="N8661" s="22">
        <f t="shared" si="136"/>
        <v>0</v>
      </c>
      <c r="O8661" s="22"/>
      <c r="P8661" s="22"/>
      <c r="Q8661" s="22"/>
      <c r="R8661" s="33" t="str">
        <f>IFERROR(VLOOKUP(Q8661,[1]list!$C$4:$D$350,2,0),"")</f>
        <v/>
      </c>
      <c r="S8661" s="22"/>
      <c r="T8661" s="33" t="str">
        <f>IFERROR(VLOOKUP(S8661,[1]list!$C$4:$D$350,2,0),"")</f>
        <v/>
      </c>
      <c r="U8661" s="22"/>
      <c r="V8661" s="33" t="str">
        <f>IFERROR(VLOOKUP(U8661,[1]list!$C$4:$D$350,2,0),"")</f>
        <v/>
      </c>
    </row>
    <row r="8662" spans="1:22" x14ac:dyDescent="0.25">
      <c r="A8662" s="20"/>
      <c r="B8662" s="21"/>
      <c r="C8662" s="21" t="str">
        <f>IFERROR(VLOOKUP(B8662,[1]list!$A$4:$B$350,2,0),"")</f>
        <v/>
      </c>
      <c r="D8662" s="21"/>
      <c r="E8662" s="21"/>
      <c r="F8662" s="21"/>
      <c r="G8662" s="21"/>
      <c r="H8662" s="21"/>
      <c r="I8662" s="21"/>
      <c r="J8662" s="21"/>
      <c r="K8662" s="21"/>
      <c r="L8662" s="21"/>
      <c r="M8662" s="49"/>
      <c r="N8662" s="22">
        <f t="shared" si="136"/>
        <v>0</v>
      </c>
      <c r="O8662" s="22"/>
      <c r="P8662" s="22"/>
      <c r="Q8662" s="22"/>
      <c r="R8662" s="33" t="str">
        <f>IFERROR(VLOOKUP(Q8662,[1]list!$C$4:$D$350,2,0),"")</f>
        <v/>
      </c>
      <c r="S8662" s="22"/>
      <c r="T8662" s="33" t="str">
        <f>IFERROR(VLOOKUP(S8662,[1]list!$C$4:$D$350,2,0),"")</f>
        <v/>
      </c>
      <c r="U8662" s="22"/>
      <c r="V8662" s="33" t="str">
        <f>IFERROR(VLOOKUP(U8662,[1]list!$C$4:$D$350,2,0),"")</f>
        <v/>
      </c>
    </row>
    <row r="8663" spans="1:22" x14ac:dyDescent="0.25">
      <c r="A8663" s="20"/>
      <c r="B8663" s="21"/>
      <c r="C8663" s="21" t="str">
        <f>IFERROR(VLOOKUP(B8663,[1]list!$A$4:$B$350,2,0),"")</f>
        <v/>
      </c>
      <c r="D8663" s="21"/>
      <c r="E8663" s="21"/>
      <c r="F8663" s="21"/>
      <c r="G8663" s="21"/>
      <c r="H8663" s="21"/>
      <c r="I8663" s="21"/>
      <c r="J8663" s="21"/>
      <c r="K8663" s="21"/>
      <c r="L8663" s="21"/>
      <c r="M8663" s="49"/>
      <c r="N8663" s="22">
        <f t="shared" si="136"/>
        <v>0</v>
      </c>
      <c r="O8663" s="22"/>
      <c r="P8663" s="22"/>
      <c r="Q8663" s="22"/>
      <c r="R8663" s="33" t="str">
        <f>IFERROR(VLOOKUP(Q8663,[1]list!$C$4:$D$350,2,0),"")</f>
        <v/>
      </c>
      <c r="S8663" s="22"/>
      <c r="T8663" s="33" t="str">
        <f>IFERROR(VLOOKUP(S8663,[1]list!$C$4:$D$350,2,0),"")</f>
        <v/>
      </c>
      <c r="U8663" s="22"/>
      <c r="V8663" s="33" t="str">
        <f>IFERROR(VLOOKUP(U8663,[1]list!$C$4:$D$350,2,0),"")</f>
        <v/>
      </c>
    </row>
    <row r="8664" spans="1:22" x14ac:dyDescent="0.25">
      <c r="A8664" s="20"/>
      <c r="B8664" s="21"/>
      <c r="C8664" s="21" t="str">
        <f>IFERROR(VLOOKUP(B8664,[1]list!$A$4:$B$350,2,0),"")</f>
        <v/>
      </c>
      <c r="D8664" s="21"/>
      <c r="E8664" s="21"/>
      <c r="F8664" s="21"/>
      <c r="G8664" s="21"/>
      <c r="H8664" s="21"/>
      <c r="I8664" s="21"/>
      <c r="J8664" s="21"/>
      <c r="K8664" s="21"/>
      <c r="L8664" s="21"/>
      <c r="M8664" s="49"/>
      <c r="N8664" s="22">
        <f t="shared" si="136"/>
        <v>0</v>
      </c>
      <c r="O8664" s="22"/>
      <c r="P8664" s="22"/>
      <c r="Q8664" s="22"/>
      <c r="R8664" s="33" t="str">
        <f>IFERROR(VLOOKUP(Q8664,[1]list!$C$4:$D$350,2,0),"")</f>
        <v/>
      </c>
      <c r="S8664" s="22"/>
      <c r="T8664" s="33" t="str">
        <f>IFERROR(VLOOKUP(S8664,[1]list!$C$4:$D$350,2,0),"")</f>
        <v/>
      </c>
      <c r="U8664" s="22"/>
      <c r="V8664" s="33" t="str">
        <f>IFERROR(VLOOKUP(U8664,[1]list!$C$4:$D$350,2,0),"")</f>
        <v/>
      </c>
    </row>
    <row r="8665" spans="1:22" x14ac:dyDescent="0.25">
      <c r="A8665" s="20"/>
      <c r="B8665" s="21"/>
      <c r="C8665" s="21" t="str">
        <f>IFERROR(VLOOKUP(B8665,[1]list!$A$4:$B$350,2,0),"")</f>
        <v/>
      </c>
      <c r="D8665" s="21"/>
      <c r="E8665" s="21"/>
      <c r="F8665" s="21"/>
      <c r="G8665" s="21"/>
      <c r="H8665" s="21"/>
      <c r="I8665" s="21"/>
      <c r="J8665" s="21"/>
      <c r="K8665" s="21"/>
      <c r="L8665" s="21"/>
      <c r="M8665" s="49"/>
      <c r="N8665" s="22">
        <f t="shared" si="136"/>
        <v>0</v>
      </c>
      <c r="O8665" s="22"/>
      <c r="P8665" s="22"/>
      <c r="Q8665" s="22"/>
      <c r="R8665" s="33" t="str">
        <f>IFERROR(VLOOKUP(Q8665,[1]list!$C$4:$D$350,2,0),"")</f>
        <v/>
      </c>
      <c r="S8665" s="22"/>
      <c r="T8665" s="33" t="str">
        <f>IFERROR(VLOOKUP(S8665,[1]list!$C$4:$D$350,2,0),"")</f>
        <v/>
      </c>
      <c r="U8665" s="22"/>
      <c r="V8665" s="33" t="str">
        <f>IFERROR(VLOOKUP(U8665,[1]list!$C$4:$D$350,2,0),"")</f>
        <v/>
      </c>
    </row>
    <row r="8666" spans="1:22" x14ac:dyDescent="0.25">
      <c r="A8666" s="20"/>
      <c r="B8666" s="21"/>
      <c r="C8666" s="21" t="str">
        <f>IFERROR(VLOOKUP(B8666,[1]list!$A$4:$B$350,2,0),"")</f>
        <v/>
      </c>
      <c r="D8666" s="21"/>
      <c r="E8666" s="21"/>
      <c r="F8666" s="21"/>
      <c r="G8666" s="21"/>
      <c r="H8666" s="21"/>
      <c r="I8666" s="21"/>
      <c r="J8666" s="21"/>
      <c r="K8666" s="21"/>
      <c r="L8666" s="21"/>
      <c r="M8666" s="49"/>
      <c r="N8666" s="22">
        <f t="shared" si="136"/>
        <v>0</v>
      </c>
      <c r="O8666" s="22"/>
      <c r="P8666" s="22"/>
      <c r="Q8666" s="22"/>
      <c r="R8666" s="33" t="str">
        <f>IFERROR(VLOOKUP(Q8666,[1]list!$C$4:$D$350,2,0),"")</f>
        <v/>
      </c>
      <c r="S8666" s="22"/>
      <c r="T8666" s="33" t="str">
        <f>IFERROR(VLOOKUP(S8666,[1]list!$C$4:$D$350,2,0),"")</f>
        <v/>
      </c>
      <c r="U8666" s="22"/>
      <c r="V8666" s="33" t="str">
        <f>IFERROR(VLOOKUP(U8666,[1]list!$C$4:$D$350,2,0),"")</f>
        <v/>
      </c>
    </row>
    <row r="8667" spans="1:22" x14ac:dyDescent="0.25">
      <c r="A8667" s="20"/>
      <c r="B8667" s="21"/>
      <c r="C8667" s="21" t="str">
        <f>IFERROR(VLOOKUP(B8667,[1]list!$A$4:$B$350,2,0),"")</f>
        <v/>
      </c>
      <c r="D8667" s="21"/>
      <c r="E8667" s="21"/>
      <c r="F8667" s="21"/>
      <c r="G8667" s="21"/>
      <c r="H8667" s="21"/>
      <c r="I8667" s="21"/>
      <c r="J8667" s="21"/>
      <c r="K8667" s="21"/>
      <c r="L8667" s="21"/>
      <c r="M8667" s="49"/>
      <c r="N8667" s="22">
        <f t="shared" si="136"/>
        <v>0</v>
      </c>
      <c r="O8667" s="22"/>
      <c r="P8667" s="22"/>
      <c r="Q8667" s="22"/>
      <c r="R8667" s="33" t="str">
        <f>IFERROR(VLOOKUP(Q8667,[1]list!$C$4:$D$350,2,0),"")</f>
        <v/>
      </c>
      <c r="S8667" s="22"/>
      <c r="T8667" s="33" t="str">
        <f>IFERROR(VLOOKUP(S8667,[1]list!$C$4:$D$350,2,0),"")</f>
        <v/>
      </c>
      <c r="U8667" s="22"/>
      <c r="V8667" s="33" t="str">
        <f>IFERROR(VLOOKUP(U8667,[1]list!$C$4:$D$350,2,0),"")</f>
        <v/>
      </c>
    </row>
    <row r="8668" spans="1:22" x14ac:dyDescent="0.25">
      <c r="A8668" s="20"/>
      <c r="B8668" s="21"/>
      <c r="C8668" s="21" t="str">
        <f>IFERROR(VLOOKUP(B8668,[1]list!$A$4:$B$350,2,0),"")</f>
        <v/>
      </c>
      <c r="D8668" s="21"/>
      <c r="E8668" s="21"/>
      <c r="F8668" s="21"/>
      <c r="G8668" s="21"/>
      <c r="H8668" s="21"/>
      <c r="I8668" s="21"/>
      <c r="J8668" s="21"/>
      <c r="K8668" s="21"/>
      <c r="L8668" s="21"/>
      <c r="M8668" s="49"/>
      <c r="N8668" s="22">
        <f t="shared" si="136"/>
        <v>0</v>
      </c>
      <c r="O8668" s="22"/>
      <c r="P8668" s="22"/>
      <c r="Q8668" s="22"/>
      <c r="R8668" s="33" t="str">
        <f>IFERROR(VLOOKUP(Q8668,[1]list!$C$4:$D$350,2,0),"")</f>
        <v/>
      </c>
      <c r="S8668" s="22"/>
      <c r="T8668" s="33" t="str">
        <f>IFERROR(VLOOKUP(S8668,[1]list!$C$4:$D$350,2,0),"")</f>
        <v/>
      </c>
      <c r="U8668" s="22"/>
      <c r="V8668" s="33" t="str">
        <f>IFERROR(VLOOKUP(U8668,[1]list!$C$4:$D$350,2,0),"")</f>
        <v/>
      </c>
    </row>
    <row r="8669" spans="1:22" x14ac:dyDescent="0.25">
      <c r="A8669" s="20"/>
      <c r="B8669" s="21"/>
      <c r="C8669" s="21" t="str">
        <f>IFERROR(VLOOKUP(B8669,[1]list!$A$4:$B$350,2,0),"")</f>
        <v/>
      </c>
      <c r="D8669" s="21"/>
      <c r="E8669" s="21"/>
      <c r="F8669" s="21"/>
      <c r="G8669" s="21"/>
      <c r="H8669" s="21"/>
      <c r="I8669" s="21"/>
      <c r="J8669" s="21"/>
      <c r="K8669" s="21"/>
      <c r="L8669" s="21"/>
      <c r="M8669" s="49"/>
      <c r="N8669" s="22">
        <f t="shared" si="136"/>
        <v>0</v>
      </c>
      <c r="O8669" s="22"/>
      <c r="P8669" s="22"/>
      <c r="Q8669" s="22"/>
      <c r="R8669" s="33" t="str">
        <f>IFERROR(VLOOKUP(Q8669,[1]list!$C$4:$D$350,2,0),"")</f>
        <v/>
      </c>
      <c r="S8669" s="22"/>
      <c r="T8669" s="33" t="str">
        <f>IFERROR(VLOOKUP(S8669,[1]list!$C$4:$D$350,2,0),"")</f>
        <v/>
      </c>
      <c r="U8669" s="22"/>
      <c r="V8669" s="33" t="str">
        <f>IFERROR(VLOOKUP(U8669,[1]list!$C$4:$D$350,2,0),"")</f>
        <v/>
      </c>
    </row>
    <row r="8670" spans="1:22" x14ac:dyDescent="0.25">
      <c r="A8670" s="20"/>
      <c r="B8670" s="21"/>
      <c r="C8670" s="21" t="str">
        <f>IFERROR(VLOOKUP(B8670,[1]list!$A$4:$B$350,2,0),"")</f>
        <v/>
      </c>
      <c r="D8670" s="21"/>
      <c r="E8670" s="21"/>
      <c r="F8670" s="21"/>
      <c r="G8670" s="21"/>
      <c r="H8670" s="21"/>
      <c r="I8670" s="21"/>
      <c r="J8670" s="21"/>
      <c r="K8670" s="21"/>
      <c r="L8670" s="21"/>
      <c r="M8670" s="49"/>
      <c r="N8670" s="22">
        <f t="shared" si="136"/>
        <v>0</v>
      </c>
      <c r="O8670" s="22"/>
      <c r="P8670" s="22"/>
      <c r="Q8670" s="22"/>
      <c r="R8670" s="33" t="str">
        <f>IFERROR(VLOOKUP(Q8670,[1]list!$C$4:$D$350,2,0),"")</f>
        <v/>
      </c>
      <c r="S8670" s="22"/>
      <c r="T8670" s="33" t="str">
        <f>IFERROR(VLOOKUP(S8670,[1]list!$C$4:$D$350,2,0),"")</f>
        <v/>
      </c>
      <c r="U8670" s="22"/>
      <c r="V8670" s="33" t="str">
        <f>IFERROR(VLOOKUP(U8670,[1]list!$C$4:$D$350,2,0),"")</f>
        <v/>
      </c>
    </row>
    <row r="8671" spans="1:22" x14ac:dyDescent="0.25">
      <c r="A8671" s="20"/>
      <c r="B8671" s="21"/>
      <c r="C8671" s="21" t="str">
        <f>IFERROR(VLOOKUP(B8671,[1]list!$A$4:$B$350,2,0),"")</f>
        <v/>
      </c>
      <c r="D8671" s="21"/>
      <c r="E8671" s="21"/>
      <c r="F8671" s="21"/>
      <c r="G8671" s="21"/>
      <c r="H8671" s="21"/>
      <c r="I8671" s="21"/>
      <c r="J8671" s="21"/>
      <c r="K8671" s="21"/>
      <c r="L8671" s="21"/>
      <c r="M8671" s="49"/>
      <c r="N8671" s="22">
        <f t="shared" si="136"/>
        <v>0</v>
      </c>
      <c r="O8671" s="22"/>
      <c r="P8671" s="22"/>
      <c r="Q8671" s="22"/>
      <c r="R8671" s="33" t="str">
        <f>IFERROR(VLOOKUP(Q8671,[1]list!$C$4:$D$350,2,0),"")</f>
        <v/>
      </c>
      <c r="S8671" s="22"/>
      <c r="T8671" s="33" t="str">
        <f>IFERROR(VLOOKUP(S8671,[1]list!$C$4:$D$350,2,0),"")</f>
        <v/>
      </c>
      <c r="U8671" s="22"/>
      <c r="V8671" s="33" t="str">
        <f>IFERROR(VLOOKUP(U8671,[1]list!$C$4:$D$350,2,0),"")</f>
        <v/>
      </c>
    </row>
    <row r="8672" spans="1:22" x14ac:dyDescent="0.25">
      <c r="A8672" s="20"/>
      <c r="B8672" s="21"/>
      <c r="C8672" s="21" t="str">
        <f>IFERROR(VLOOKUP(B8672,[1]list!$A$4:$B$350,2,0),"")</f>
        <v/>
      </c>
      <c r="D8672" s="21"/>
      <c r="E8672" s="21"/>
      <c r="F8672" s="21"/>
      <c r="G8672" s="21"/>
      <c r="H8672" s="21"/>
      <c r="I8672" s="21"/>
      <c r="J8672" s="21"/>
      <c r="K8672" s="21"/>
      <c r="L8672" s="21"/>
      <c r="M8672" s="49"/>
      <c r="N8672" s="22">
        <f t="shared" si="136"/>
        <v>0</v>
      </c>
      <c r="O8672" s="22"/>
      <c r="P8672" s="22"/>
      <c r="Q8672" s="22"/>
      <c r="R8672" s="33" t="str">
        <f>IFERROR(VLOOKUP(Q8672,[1]list!$C$4:$D$350,2,0),"")</f>
        <v/>
      </c>
      <c r="S8672" s="22"/>
      <c r="T8672" s="33" t="str">
        <f>IFERROR(VLOOKUP(S8672,[1]list!$C$4:$D$350,2,0),"")</f>
        <v/>
      </c>
      <c r="U8672" s="22"/>
      <c r="V8672" s="33" t="str">
        <f>IFERROR(VLOOKUP(U8672,[1]list!$C$4:$D$350,2,0),"")</f>
        <v/>
      </c>
    </row>
    <row r="8673" spans="1:22" x14ac:dyDescent="0.25">
      <c r="A8673" s="20"/>
      <c r="B8673" s="21"/>
      <c r="C8673" s="21" t="str">
        <f>IFERROR(VLOOKUP(B8673,[1]list!$A$4:$B$350,2,0),"")</f>
        <v/>
      </c>
      <c r="D8673" s="21"/>
      <c r="E8673" s="21"/>
      <c r="F8673" s="21"/>
      <c r="G8673" s="21"/>
      <c r="H8673" s="21"/>
      <c r="I8673" s="21"/>
      <c r="J8673" s="21"/>
      <c r="K8673" s="21"/>
      <c r="L8673" s="21"/>
      <c r="M8673" s="49"/>
      <c r="N8673" s="22">
        <f t="shared" si="136"/>
        <v>0</v>
      </c>
      <c r="O8673" s="22"/>
      <c r="P8673" s="22"/>
      <c r="Q8673" s="22"/>
      <c r="R8673" s="33" t="str">
        <f>IFERROR(VLOOKUP(Q8673,[1]list!$C$4:$D$350,2,0),"")</f>
        <v/>
      </c>
      <c r="S8673" s="22"/>
      <c r="T8673" s="33" t="str">
        <f>IFERROR(VLOOKUP(S8673,[1]list!$C$4:$D$350,2,0),"")</f>
        <v/>
      </c>
      <c r="U8673" s="22"/>
      <c r="V8673" s="33" t="str">
        <f>IFERROR(VLOOKUP(U8673,[1]list!$C$4:$D$350,2,0),"")</f>
        <v/>
      </c>
    </row>
    <row r="8674" spans="1:22" x14ac:dyDescent="0.25">
      <c r="A8674" s="20"/>
      <c r="B8674" s="21"/>
      <c r="C8674" s="21" t="str">
        <f>IFERROR(VLOOKUP(B8674,[1]list!$A$4:$B$350,2,0),"")</f>
        <v/>
      </c>
      <c r="D8674" s="21"/>
      <c r="E8674" s="21"/>
      <c r="F8674" s="21"/>
      <c r="G8674" s="21"/>
      <c r="H8674" s="21"/>
      <c r="I8674" s="21"/>
      <c r="J8674" s="21"/>
      <c r="K8674" s="21"/>
      <c r="L8674" s="21"/>
      <c r="M8674" s="49"/>
      <c r="N8674" s="22">
        <f t="shared" si="136"/>
        <v>0</v>
      </c>
      <c r="O8674" s="22"/>
      <c r="P8674" s="22"/>
      <c r="Q8674" s="22"/>
      <c r="R8674" s="33" t="str">
        <f>IFERROR(VLOOKUP(Q8674,[1]list!$C$4:$D$350,2,0),"")</f>
        <v/>
      </c>
      <c r="S8674" s="22"/>
      <c r="T8674" s="33" t="str">
        <f>IFERROR(VLOOKUP(S8674,[1]list!$C$4:$D$350,2,0),"")</f>
        <v/>
      </c>
      <c r="U8674" s="22"/>
      <c r="V8674" s="33" t="str">
        <f>IFERROR(VLOOKUP(U8674,[1]list!$C$4:$D$350,2,0),"")</f>
        <v/>
      </c>
    </row>
    <row r="8675" spans="1:22" x14ac:dyDescent="0.25">
      <c r="A8675" s="20"/>
      <c r="B8675" s="21"/>
      <c r="C8675" s="21" t="str">
        <f>IFERROR(VLOOKUP(B8675,[1]list!$A$4:$B$350,2,0),"")</f>
        <v/>
      </c>
      <c r="D8675" s="21"/>
      <c r="E8675" s="21"/>
      <c r="F8675" s="21"/>
      <c r="G8675" s="21"/>
      <c r="H8675" s="21"/>
      <c r="I8675" s="21"/>
      <c r="J8675" s="21"/>
      <c r="K8675" s="21"/>
      <c r="L8675" s="21"/>
      <c r="M8675" s="49"/>
      <c r="N8675" s="22">
        <f t="shared" si="136"/>
        <v>0</v>
      </c>
      <c r="O8675" s="22"/>
      <c r="P8675" s="22"/>
      <c r="Q8675" s="22"/>
      <c r="R8675" s="33" t="str">
        <f>IFERROR(VLOOKUP(Q8675,[1]list!$C$4:$D$350,2,0),"")</f>
        <v/>
      </c>
      <c r="S8675" s="22"/>
      <c r="T8675" s="33" t="str">
        <f>IFERROR(VLOOKUP(S8675,[1]list!$C$4:$D$350,2,0),"")</f>
        <v/>
      </c>
      <c r="U8675" s="22"/>
      <c r="V8675" s="33" t="str">
        <f>IFERROR(VLOOKUP(U8675,[1]list!$C$4:$D$350,2,0),"")</f>
        <v/>
      </c>
    </row>
    <row r="8676" spans="1:22" x14ac:dyDescent="0.25">
      <c r="A8676" s="20"/>
      <c r="B8676" s="21"/>
      <c r="C8676" s="21" t="str">
        <f>IFERROR(VLOOKUP(B8676,[1]list!$A$4:$B$350,2,0),"")</f>
        <v/>
      </c>
      <c r="D8676" s="21"/>
      <c r="E8676" s="21"/>
      <c r="F8676" s="21"/>
      <c r="G8676" s="21"/>
      <c r="H8676" s="21"/>
      <c r="I8676" s="21"/>
      <c r="J8676" s="21"/>
      <c r="K8676" s="21"/>
      <c r="L8676" s="21"/>
      <c r="M8676" s="49"/>
      <c r="N8676" s="22">
        <f t="shared" si="136"/>
        <v>0</v>
      </c>
      <c r="O8676" s="22"/>
      <c r="P8676" s="22"/>
      <c r="Q8676" s="22"/>
      <c r="R8676" s="33" t="str">
        <f>IFERROR(VLOOKUP(Q8676,[1]list!$C$4:$D$350,2,0),"")</f>
        <v/>
      </c>
      <c r="S8676" s="22"/>
      <c r="T8676" s="33" t="str">
        <f>IFERROR(VLOOKUP(S8676,[1]list!$C$4:$D$350,2,0),"")</f>
        <v/>
      </c>
      <c r="U8676" s="22"/>
      <c r="V8676" s="33" t="str">
        <f>IFERROR(VLOOKUP(U8676,[1]list!$C$4:$D$350,2,0),"")</f>
        <v/>
      </c>
    </row>
    <row r="8677" spans="1:22" x14ac:dyDescent="0.25">
      <c r="A8677" s="20"/>
      <c r="B8677" s="21"/>
      <c r="C8677" s="21" t="str">
        <f>IFERROR(VLOOKUP(B8677,[1]list!$A$4:$B$350,2,0),"")</f>
        <v/>
      </c>
      <c r="D8677" s="21"/>
      <c r="E8677" s="21"/>
      <c r="F8677" s="21"/>
      <c r="G8677" s="21"/>
      <c r="H8677" s="21"/>
      <c r="I8677" s="21"/>
      <c r="J8677" s="21"/>
      <c r="K8677" s="21"/>
      <c r="L8677" s="21"/>
      <c r="M8677" s="49"/>
      <c r="N8677" s="22">
        <f t="shared" si="136"/>
        <v>0</v>
      </c>
      <c r="O8677" s="22"/>
      <c r="P8677" s="22"/>
      <c r="Q8677" s="22"/>
      <c r="R8677" s="33" t="str">
        <f>IFERROR(VLOOKUP(Q8677,[1]list!$C$4:$D$350,2,0),"")</f>
        <v/>
      </c>
      <c r="S8677" s="22"/>
      <c r="T8677" s="33" t="str">
        <f>IFERROR(VLOOKUP(S8677,[1]list!$C$4:$D$350,2,0),"")</f>
        <v/>
      </c>
      <c r="U8677" s="22"/>
      <c r="V8677" s="33" t="str">
        <f>IFERROR(VLOOKUP(U8677,[1]list!$C$4:$D$350,2,0),"")</f>
        <v/>
      </c>
    </row>
    <row r="8678" spans="1:22" x14ac:dyDescent="0.25">
      <c r="A8678" s="20"/>
      <c r="B8678" s="21"/>
      <c r="C8678" s="21" t="str">
        <f>IFERROR(VLOOKUP(B8678,[1]list!$A$4:$B$350,2,0),"")</f>
        <v/>
      </c>
      <c r="D8678" s="21"/>
      <c r="E8678" s="21"/>
      <c r="F8678" s="21"/>
      <c r="G8678" s="21"/>
      <c r="H8678" s="21"/>
      <c r="I8678" s="21"/>
      <c r="J8678" s="21"/>
      <c r="K8678" s="21"/>
      <c r="L8678" s="21"/>
      <c r="M8678" s="49"/>
      <c r="N8678" s="22">
        <f t="shared" si="136"/>
        <v>0</v>
      </c>
      <c r="O8678" s="22"/>
      <c r="P8678" s="22"/>
      <c r="Q8678" s="22"/>
      <c r="R8678" s="33" t="str">
        <f>IFERROR(VLOOKUP(Q8678,[1]list!$C$4:$D$350,2,0),"")</f>
        <v/>
      </c>
      <c r="S8678" s="22"/>
      <c r="T8678" s="33" t="str">
        <f>IFERROR(VLOOKUP(S8678,[1]list!$C$4:$D$350,2,0),"")</f>
        <v/>
      </c>
      <c r="U8678" s="22"/>
      <c r="V8678" s="33" t="str">
        <f>IFERROR(VLOOKUP(U8678,[1]list!$C$4:$D$350,2,0),"")</f>
        <v/>
      </c>
    </row>
    <row r="8679" spans="1:22" x14ac:dyDescent="0.25">
      <c r="A8679" s="20"/>
      <c r="B8679" s="21"/>
      <c r="C8679" s="21" t="str">
        <f>IFERROR(VLOOKUP(B8679,[1]list!$A$4:$B$350,2,0),"")</f>
        <v/>
      </c>
      <c r="D8679" s="21"/>
      <c r="E8679" s="21"/>
      <c r="F8679" s="21"/>
      <c r="G8679" s="21"/>
      <c r="H8679" s="21"/>
      <c r="I8679" s="21"/>
      <c r="J8679" s="21"/>
      <c r="K8679" s="21"/>
      <c r="L8679" s="21"/>
      <c r="M8679" s="49"/>
      <c r="N8679" s="22">
        <f t="shared" si="136"/>
        <v>0</v>
      </c>
      <c r="O8679" s="22"/>
      <c r="P8679" s="22"/>
      <c r="Q8679" s="22"/>
      <c r="R8679" s="33" t="str">
        <f>IFERROR(VLOOKUP(Q8679,[1]list!$C$4:$D$350,2,0),"")</f>
        <v/>
      </c>
      <c r="S8679" s="22"/>
      <c r="T8679" s="33" t="str">
        <f>IFERROR(VLOOKUP(S8679,[1]list!$C$4:$D$350,2,0),"")</f>
        <v/>
      </c>
      <c r="U8679" s="22"/>
      <c r="V8679" s="33" t="str">
        <f>IFERROR(VLOOKUP(U8679,[1]list!$C$4:$D$350,2,0),"")</f>
        <v/>
      </c>
    </row>
    <row r="8680" spans="1:22" x14ac:dyDescent="0.25">
      <c r="A8680" s="20"/>
      <c r="B8680" s="21"/>
      <c r="C8680" s="21" t="str">
        <f>IFERROR(VLOOKUP(B8680,[1]list!$A$4:$B$350,2,0),"")</f>
        <v/>
      </c>
      <c r="D8680" s="21"/>
      <c r="E8680" s="21"/>
      <c r="F8680" s="21"/>
      <c r="G8680" s="21"/>
      <c r="H8680" s="21"/>
      <c r="I8680" s="21"/>
      <c r="J8680" s="21"/>
      <c r="K8680" s="21"/>
      <c r="L8680" s="21"/>
      <c r="M8680" s="49"/>
      <c r="N8680" s="22">
        <f t="shared" si="136"/>
        <v>0</v>
      </c>
      <c r="O8680" s="22"/>
      <c r="P8680" s="22"/>
      <c r="Q8680" s="22"/>
      <c r="R8680" s="33" t="str">
        <f>IFERROR(VLOOKUP(Q8680,[1]list!$C$4:$D$350,2,0),"")</f>
        <v/>
      </c>
      <c r="S8680" s="22"/>
      <c r="T8680" s="33" t="str">
        <f>IFERROR(VLOOKUP(S8680,[1]list!$C$4:$D$350,2,0),"")</f>
        <v/>
      </c>
      <c r="U8680" s="22"/>
      <c r="V8680" s="33" t="str">
        <f>IFERROR(VLOOKUP(U8680,[1]list!$C$4:$D$350,2,0),"")</f>
        <v/>
      </c>
    </row>
    <row r="8681" spans="1:22" x14ac:dyDescent="0.25">
      <c r="A8681" s="20"/>
      <c r="B8681" s="21"/>
      <c r="C8681" s="21" t="str">
        <f>IFERROR(VLOOKUP(B8681,[1]list!$A$4:$B$350,2,0),"")</f>
        <v/>
      </c>
      <c r="D8681" s="21"/>
      <c r="E8681" s="21"/>
      <c r="F8681" s="21"/>
      <c r="G8681" s="21"/>
      <c r="H8681" s="21"/>
      <c r="I8681" s="21"/>
      <c r="J8681" s="21"/>
      <c r="K8681" s="21"/>
      <c r="L8681" s="21"/>
      <c r="M8681" s="49"/>
      <c r="N8681" s="22">
        <f t="shared" si="136"/>
        <v>0</v>
      </c>
      <c r="O8681" s="22"/>
      <c r="P8681" s="22"/>
      <c r="Q8681" s="22"/>
      <c r="R8681" s="33" t="str">
        <f>IFERROR(VLOOKUP(Q8681,[1]list!$C$4:$D$350,2,0),"")</f>
        <v/>
      </c>
      <c r="S8681" s="22"/>
      <c r="T8681" s="33" t="str">
        <f>IFERROR(VLOOKUP(S8681,[1]list!$C$4:$D$350,2,0),"")</f>
        <v/>
      </c>
      <c r="U8681" s="22"/>
      <c r="V8681" s="33" t="str">
        <f>IFERROR(VLOOKUP(U8681,[1]list!$C$4:$D$350,2,0),"")</f>
        <v/>
      </c>
    </row>
    <row r="8682" spans="1:22" x14ac:dyDescent="0.25">
      <c r="A8682" s="20"/>
      <c r="B8682" s="21"/>
      <c r="C8682" s="21" t="str">
        <f>IFERROR(VLOOKUP(B8682,[1]list!$A$4:$B$350,2,0),"")</f>
        <v/>
      </c>
      <c r="D8682" s="21"/>
      <c r="E8682" s="21"/>
      <c r="F8682" s="21"/>
      <c r="G8682" s="21"/>
      <c r="H8682" s="21"/>
      <c r="I8682" s="21"/>
      <c r="J8682" s="21"/>
      <c r="K8682" s="21"/>
      <c r="L8682" s="21"/>
      <c r="M8682" s="49"/>
      <c r="N8682" s="22">
        <f t="shared" si="136"/>
        <v>0</v>
      </c>
      <c r="O8682" s="22"/>
      <c r="P8682" s="22"/>
      <c r="Q8682" s="22"/>
      <c r="R8682" s="33" t="str">
        <f>IFERROR(VLOOKUP(Q8682,[1]list!$C$4:$D$350,2,0),"")</f>
        <v/>
      </c>
      <c r="S8682" s="22"/>
      <c r="T8682" s="33" t="str">
        <f>IFERROR(VLOOKUP(S8682,[1]list!$C$4:$D$350,2,0),"")</f>
        <v/>
      </c>
      <c r="U8682" s="22"/>
      <c r="V8682" s="33" t="str">
        <f>IFERROR(VLOOKUP(U8682,[1]list!$C$4:$D$350,2,0),"")</f>
        <v/>
      </c>
    </row>
    <row r="8683" spans="1:22" x14ac:dyDescent="0.25">
      <c r="A8683" s="20"/>
      <c r="B8683" s="21"/>
      <c r="C8683" s="21" t="str">
        <f>IFERROR(VLOOKUP(B8683,[1]list!$A$4:$B$350,2,0),"")</f>
        <v/>
      </c>
      <c r="D8683" s="21"/>
      <c r="E8683" s="21"/>
      <c r="F8683" s="21"/>
      <c r="G8683" s="21"/>
      <c r="H8683" s="21"/>
      <c r="I8683" s="21"/>
      <c r="J8683" s="21"/>
      <c r="K8683" s="21"/>
      <c r="L8683" s="21"/>
      <c r="M8683" s="49"/>
      <c r="N8683" s="22">
        <f t="shared" si="136"/>
        <v>0</v>
      </c>
      <c r="O8683" s="22"/>
      <c r="P8683" s="22"/>
      <c r="Q8683" s="22"/>
      <c r="R8683" s="33" t="str">
        <f>IFERROR(VLOOKUP(Q8683,[1]list!$C$4:$D$350,2,0),"")</f>
        <v/>
      </c>
      <c r="S8683" s="22"/>
      <c r="T8683" s="33" t="str">
        <f>IFERROR(VLOOKUP(S8683,[1]list!$C$4:$D$350,2,0),"")</f>
        <v/>
      </c>
      <c r="U8683" s="22"/>
      <c r="V8683" s="33" t="str">
        <f>IFERROR(VLOOKUP(U8683,[1]list!$C$4:$D$350,2,0),"")</f>
        <v/>
      </c>
    </row>
    <row r="8684" spans="1:22" x14ac:dyDescent="0.25">
      <c r="A8684" s="20"/>
      <c r="B8684" s="21"/>
      <c r="C8684" s="21" t="str">
        <f>IFERROR(VLOOKUP(B8684,[1]list!$A$4:$B$350,2,0),"")</f>
        <v/>
      </c>
      <c r="D8684" s="21"/>
      <c r="E8684" s="21"/>
      <c r="F8684" s="21"/>
      <c r="G8684" s="21"/>
      <c r="H8684" s="21"/>
      <c r="I8684" s="21"/>
      <c r="J8684" s="21"/>
      <c r="K8684" s="21"/>
      <c r="L8684" s="21"/>
      <c r="M8684" s="49"/>
      <c r="N8684" s="22">
        <f t="shared" si="136"/>
        <v>0</v>
      </c>
      <c r="O8684" s="22"/>
      <c r="P8684" s="22"/>
      <c r="Q8684" s="22"/>
      <c r="R8684" s="33" t="str">
        <f>IFERROR(VLOOKUP(Q8684,[1]list!$C$4:$D$350,2,0),"")</f>
        <v/>
      </c>
      <c r="S8684" s="22"/>
      <c r="T8684" s="33" t="str">
        <f>IFERROR(VLOOKUP(S8684,[1]list!$C$4:$D$350,2,0),"")</f>
        <v/>
      </c>
      <c r="U8684" s="22"/>
      <c r="V8684" s="33" t="str">
        <f>IFERROR(VLOOKUP(U8684,[1]list!$C$4:$D$350,2,0),"")</f>
        <v/>
      </c>
    </row>
    <row r="8685" spans="1:22" x14ac:dyDescent="0.25">
      <c r="A8685" s="20"/>
      <c r="B8685" s="21"/>
      <c r="C8685" s="21" t="str">
        <f>IFERROR(VLOOKUP(B8685,[1]list!$A$4:$B$350,2,0),"")</f>
        <v/>
      </c>
      <c r="D8685" s="21"/>
      <c r="E8685" s="21"/>
      <c r="F8685" s="21"/>
      <c r="G8685" s="21"/>
      <c r="H8685" s="21"/>
      <c r="I8685" s="21"/>
      <c r="J8685" s="21"/>
      <c r="K8685" s="21"/>
      <c r="L8685" s="21"/>
      <c r="M8685" s="49"/>
      <c r="N8685" s="22">
        <f t="shared" si="136"/>
        <v>0</v>
      </c>
      <c r="O8685" s="22"/>
      <c r="P8685" s="22"/>
      <c r="Q8685" s="22"/>
      <c r="R8685" s="33" t="str">
        <f>IFERROR(VLOOKUP(Q8685,[1]list!$C$4:$D$350,2,0),"")</f>
        <v/>
      </c>
      <c r="S8685" s="22"/>
      <c r="T8685" s="33" t="str">
        <f>IFERROR(VLOOKUP(S8685,[1]list!$C$4:$D$350,2,0),"")</f>
        <v/>
      </c>
      <c r="U8685" s="22"/>
      <c r="V8685" s="33" t="str">
        <f>IFERROR(VLOOKUP(U8685,[1]list!$C$4:$D$350,2,0),"")</f>
        <v/>
      </c>
    </row>
    <row r="8686" spans="1:22" x14ac:dyDescent="0.25">
      <c r="A8686" s="20"/>
      <c r="B8686" s="21"/>
      <c r="C8686" s="21" t="str">
        <f>IFERROR(VLOOKUP(B8686,[1]list!$A$4:$B$350,2,0),"")</f>
        <v/>
      </c>
      <c r="D8686" s="21"/>
      <c r="E8686" s="21"/>
      <c r="F8686" s="21"/>
      <c r="G8686" s="21"/>
      <c r="H8686" s="21"/>
      <c r="I8686" s="21"/>
      <c r="J8686" s="21"/>
      <c r="K8686" s="21"/>
      <c r="L8686" s="21"/>
      <c r="M8686" s="49"/>
      <c r="N8686" s="22">
        <f t="shared" si="136"/>
        <v>0</v>
      </c>
      <c r="O8686" s="22"/>
      <c r="P8686" s="22"/>
      <c r="Q8686" s="22"/>
      <c r="R8686" s="33" t="str">
        <f>IFERROR(VLOOKUP(Q8686,[1]list!$C$4:$D$350,2,0),"")</f>
        <v/>
      </c>
      <c r="S8686" s="22"/>
      <c r="T8686" s="33" t="str">
        <f>IFERROR(VLOOKUP(S8686,[1]list!$C$4:$D$350,2,0),"")</f>
        <v/>
      </c>
      <c r="U8686" s="22"/>
      <c r="V8686" s="33" t="str">
        <f>IFERROR(VLOOKUP(U8686,[1]list!$C$4:$D$350,2,0),"")</f>
        <v/>
      </c>
    </row>
    <row r="8687" spans="1:22" x14ac:dyDescent="0.25">
      <c r="A8687" s="20"/>
      <c r="B8687" s="21"/>
      <c r="C8687" s="21" t="str">
        <f>IFERROR(VLOOKUP(B8687,[1]list!$A$4:$B$350,2,0),"")</f>
        <v/>
      </c>
      <c r="D8687" s="21"/>
      <c r="E8687" s="21"/>
      <c r="F8687" s="21"/>
      <c r="G8687" s="21"/>
      <c r="H8687" s="21"/>
      <c r="I8687" s="21"/>
      <c r="J8687" s="21"/>
      <c r="K8687" s="21"/>
      <c r="L8687" s="21"/>
      <c r="M8687" s="49"/>
      <c r="N8687" s="22">
        <f t="shared" si="136"/>
        <v>0</v>
      </c>
      <c r="O8687" s="22"/>
      <c r="P8687" s="22"/>
      <c r="Q8687" s="22"/>
      <c r="R8687" s="33" t="str">
        <f>IFERROR(VLOOKUP(Q8687,[1]list!$C$4:$D$350,2,0),"")</f>
        <v/>
      </c>
      <c r="S8687" s="22"/>
      <c r="T8687" s="33" t="str">
        <f>IFERROR(VLOOKUP(S8687,[1]list!$C$4:$D$350,2,0),"")</f>
        <v/>
      </c>
      <c r="U8687" s="22"/>
      <c r="V8687" s="33" t="str">
        <f>IFERROR(VLOOKUP(U8687,[1]list!$C$4:$D$350,2,0),"")</f>
        <v/>
      </c>
    </row>
    <row r="8688" spans="1:22" x14ac:dyDescent="0.25">
      <c r="A8688" s="20"/>
      <c r="B8688" s="21"/>
      <c r="C8688" s="21" t="str">
        <f>IFERROR(VLOOKUP(B8688,[1]list!$A$4:$B$350,2,0),"")</f>
        <v/>
      </c>
      <c r="D8688" s="21"/>
      <c r="E8688" s="21"/>
      <c r="F8688" s="21"/>
      <c r="G8688" s="21"/>
      <c r="H8688" s="21"/>
      <c r="I8688" s="21"/>
      <c r="J8688" s="21"/>
      <c r="K8688" s="21"/>
      <c r="L8688" s="21"/>
      <c r="M8688" s="49"/>
      <c r="N8688" s="22">
        <f t="shared" si="136"/>
        <v>0</v>
      </c>
      <c r="O8688" s="22"/>
      <c r="P8688" s="22"/>
      <c r="Q8688" s="22"/>
      <c r="R8688" s="33" t="str">
        <f>IFERROR(VLOOKUP(Q8688,[1]list!$C$4:$D$350,2,0),"")</f>
        <v/>
      </c>
      <c r="S8688" s="22"/>
      <c r="T8688" s="33" t="str">
        <f>IFERROR(VLOOKUP(S8688,[1]list!$C$4:$D$350,2,0),"")</f>
        <v/>
      </c>
      <c r="U8688" s="22"/>
      <c r="V8688" s="33" t="str">
        <f>IFERROR(VLOOKUP(U8688,[1]list!$C$4:$D$350,2,0),"")</f>
        <v/>
      </c>
    </row>
    <row r="8689" spans="1:22" x14ac:dyDescent="0.25">
      <c r="A8689" s="20"/>
      <c r="B8689" s="21"/>
      <c r="C8689" s="21" t="str">
        <f>IFERROR(VLOOKUP(B8689,[1]list!$A$4:$B$350,2,0),"")</f>
        <v/>
      </c>
      <c r="D8689" s="21"/>
      <c r="E8689" s="21"/>
      <c r="F8689" s="21"/>
      <c r="G8689" s="21"/>
      <c r="H8689" s="21"/>
      <c r="I8689" s="21"/>
      <c r="J8689" s="21"/>
      <c r="K8689" s="21"/>
      <c r="L8689" s="21"/>
      <c r="M8689" s="49"/>
      <c r="N8689" s="22">
        <f t="shared" si="136"/>
        <v>0</v>
      </c>
      <c r="O8689" s="22"/>
      <c r="P8689" s="22"/>
      <c r="Q8689" s="22"/>
      <c r="R8689" s="33" t="str">
        <f>IFERROR(VLOOKUP(Q8689,[1]list!$C$4:$D$350,2,0),"")</f>
        <v/>
      </c>
      <c r="S8689" s="22"/>
      <c r="T8689" s="33" t="str">
        <f>IFERROR(VLOOKUP(S8689,[1]list!$C$4:$D$350,2,0),"")</f>
        <v/>
      </c>
      <c r="U8689" s="22"/>
      <c r="V8689" s="33" t="str">
        <f>IFERROR(VLOOKUP(U8689,[1]list!$C$4:$D$350,2,0),"")</f>
        <v/>
      </c>
    </row>
    <row r="8690" spans="1:22" x14ac:dyDescent="0.25">
      <c r="A8690" s="20"/>
      <c r="B8690" s="21"/>
      <c r="C8690" s="21" t="str">
        <f>IFERROR(VLOOKUP(B8690,[1]list!$A$4:$B$350,2,0),"")</f>
        <v/>
      </c>
      <c r="D8690" s="21"/>
      <c r="E8690" s="21"/>
      <c r="F8690" s="21"/>
      <c r="G8690" s="21"/>
      <c r="H8690" s="21"/>
      <c r="I8690" s="21"/>
      <c r="J8690" s="21"/>
      <c r="K8690" s="21"/>
      <c r="L8690" s="21"/>
      <c r="M8690" s="49"/>
      <c r="N8690" s="22">
        <f t="shared" si="136"/>
        <v>0</v>
      </c>
      <c r="O8690" s="22"/>
      <c r="P8690" s="22"/>
      <c r="Q8690" s="22"/>
      <c r="R8690" s="33" t="str">
        <f>IFERROR(VLOOKUP(Q8690,[1]list!$C$4:$D$350,2,0),"")</f>
        <v/>
      </c>
      <c r="S8690" s="22"/>
      <c r="T8690" s="33" t="str">
        <f>IFERROR(VLOOKUP(S8690,[1]list!$C$4:$D$350,2,0),"")</f>
        <v/>
      </c>
      <c r="U8690" s="22"/>
      <c r="V8690" s="33" t="str">
        <f>IFERROR(VLOOKUP(U8690,[1]list!$C$4:$D$350,2,0),"")</f>
        <v/>
      </c>
    </row>
    <row r="8691" spans="1:22" x14ac:dyDescent="0.25">
      <c r="A8691" s="20"/>
      <c r="B8691" s="21"/>
      <c r="C8691" s="21" t="str">
        <f>IFERROR(VLOOKUP(B8691,[1]list!$A$4:$B$350,2,0),"")</f>
        <v/>
      </c>
      <c r="D8691" s="21"/>
      <c r="E8691" s="21"/>
      <c r="F8691" s="21"/>
      <c r="G8691" s="21"/>
      <c r="H8691" s="21"/>
      <c r="I8691" s="21"/>
      <c r="J8691" s="21"/>
      <c r="K8691" s="21"/>
      <c r="L8691" s="21"/>
      <c r="M8691" s="49"/>
      <c r="N8691" s="22">
        <f t="shared" si="136"/>
        <v>0</v>
      </c>
      <c r="O8691" s="22"/>
      <c r="P8691" s="22"/>
      <c r="Q8691" s="22"/>
      <c r="R8691" s="33" t="str">
        <f>IFERROR(VLOOKUP(Q8691,[1]list!$C$4:$D$350,2,0),"")</f>
        <v/>
      </c>
      <c r="S8691" s="22"/>
      <c r="T8691" s="33" t="str">
        <f>IFERROR(VLOOKUP(S8691,[1]list!$C$4:$D$350,2,0),"")</f>
        <v/>
      </c>
      <c r="U8691" s="22"/>
      <c r="V8691" s="33" t="str">
        <f>IFERROR(VLOOKUP(U8691,[1]list!$C$4:$D$350,2,0),"")</f>
        <v/>
      </c>
    </row>
    <row r="8692" spans="1:22" x14ac:dyDescent="0.25">
      <c r="A8692" s="20"/>
      <c r="B8692" s="21"/>
      <c r="C8692" s="21" t="str">
        <f>IFERROR(VLOOKUP(B8692,[1]list!$A$4:$B$350,2,0),"")</f>
        <v/>
      </c>
      <c r="D8692" s="21"/>
      <c r="E8692" s="21"/>
      <c r="F8692" s="21"/>
      <c r="G8692" s="21"/>
      <c r="H8692" s="21"/>
      <c r="I8692" s="21"/>
      <c r="J8692" s="21"/>
      <c r="K8692" s="21"/>
      <c r="L8692" s="21"/>
      <c r="M8692" s="49"/>
      <c r="N8692" s="22">
        <f t="shared" si="136"/>
        <v>0</v>
      </c>
      <c r="O8692" s="22"/>
      <c r="P8692" s="22"/>
      <c r="Q8692" s="22"/>
      <c r="R8692" s="33" t="str">
        <f>IFERROR(VLOOKUP(Q8692,[1]list!$C$4:$D$350,2,0),"")</f>
        <v/>
      </c>
      <c r="S8692" s="22"/>
      <c r="T8692" s="33" t="str">
        <f>IFERROR(VLOOKUP(S8692,[1]list!$C$4:$D$350,2,0),"")</f>
        <v/>
      </c>
      <c r="U8692" s="22"/>
      <c r="V8692" s="33" t="str">
        <f>IFERROR(VLOOKUP(U8692,[1]list!$C$4:$D$350,2,0),"")</f>
        <v/>
      </c>
    </row>
    <row r="8693" spans="1:22" x14ac:dyDescent="0.25">
      <c r="A8693" s="20"/>
      <c r="B8693" s="21"/>
      <c r="C8693" s="21" t="str">
        <f>IFERROR(VLOOKUP(B8693,[1]list!$A$4:$B$350,2,0),"")</f>
        <v/>
      </c>
      <c r="D8693" s="21"/>
      <c r="E8693" s="21"/>
      <c r="F8693" s="21"/>
      <c r="G8693" s="21"/>
      <c r="H8693" s="21"/>
      <c r="I8693" s="21"/>
      <c r="J8693" s="21"/>
      <c r="K8693" s="21"/>
      <c r="L8693" s="21"/>
      <c r="M8693" s="49"/>
      <c r="N8693" s="22">
        <f t="shared" si="136"/>
        <v>0</v>
      </c>
      <c r="O8693" s="22"/>
      <c r="P8693" s="22"/>
      <c r="Q8693" s="22"/>
      <c r="R8693" s="33" t="str">
        <f>IFERROR(VLOOKUP(Q8693,[1]list!$C$4:$D$350,2,0),"")</f>
        <v/>
      </c>
      <c r="S8693" s="22"/>
      <c r="T8693" s="33" t="str">
        <f>IFERROR(VLOOKUP(S8693,[1]list!$C$4:$D$350,2,0),"")</f>
        <v/>
      </c>
      <c r="U8693" s="22"/>
      <c r="V8693" s="33" t="str">
        <f>IFERROR(VLOOKUP(U8693,[1]list!$C$4:$D$350,2,0),"")</f>
        <v/>
      </c>
    </row>
    <row r="8694" spans="1:22" x14ac:dyDescent="0.25">
      <c r="A8694" s="20"/>
      <c r="B8694" s="21"/>
      <c r="C8694" s="21" t="str">
        <f>IFERROR(VLOOKUP(B8694,[1]list!$A$4:$B$350,2,0),"")</f>
        <v/>
      </c>
      <c r="D8694" s="21"/>
      <c r="E8694" s="21"/>
      <c r="F8694" s="21"/>
      <c r="G8694" s="21"/>
      <c r="H8694" s="21"/>
      <c r="I8694" s="21"/>
      <c r="J8694" s="21"/>
      <c r="K8694" s="21"/>
      <c r="L8694" s="21"/>
      <c r="M8694" s="49"/>
      <c r="N8694" s="22">
        <f t="shared" si="136"/>
        <v>0</v>
      </c>
      <c r="O8694" s="22"/>
      <c r="P8694" s="22"/>
      <c r="Q8694" s="22"/>
      <c r="R8694" s="33" t="str">
        <f>IFERROR(VLOOKUP(Q8694,[1]list!$C$4:$D$350,2,0),"")</f>
        <v/>
      </c>
      <c r="S8694" s="22"/>
      <c r="T8694" s="33" t="str">
        <f>IFERROR(VLOOKUP(S8694,[1]list!$C$4:$D$350,2,0),"")</f>
        <v/>
      </c>
      <c r="U8694" s="22"/>
      <c r="V8694" s="33" t="str">
        <f>IFERROR(VLOOKUP(U8694,[1]list!$C$4:$D$350,2,0),"")</f>
        <v/>
      </c>
    </row>
    <row r="8695" spans="1:22" x14ac:dyDescent="0.25">
      <c r="A8695" s="20"/>
      <c r="B8695" s="21"/>
      <c r="C8695" s="21" t="str">
        <f>IFERROR(VLOOKUP(B8695,[1]list!$A$4:$B$350,2,0),"")</f>
        <v/>
      </c>
      <c r="D8695" s="21"/>
      <c r="E8695" s="21"/>
      <c r="F8695" s="21"/>
      <c r="G8695" s="21"/>
      <c r="H8695" s="21"/>
      <c r="I8695" s="21"/>
      <c r="J8695" s="21"/>
      <c r="K8695" s="21"/>
      <c r="L8695" s="21"/>
      <c r="M8695" s="49"/>
      <c r="N8695" s="22">
        <f t="shared" si="136"/>
        <v>0</v>
      </c>
      <c r="O8695" s="22"/>
      <c r="P8695" s="22"/>
      <c r="Q8695" s="22"/>
      <c r="R8695" s="33" t="str">
        <f>IFERROR(VLOOKUP(Q8695,[1]list!$C$4:$D$350,2,0),"")</f>
        <v/>
      </c>
      <c r="S8695" s="22"/>
      <c r="T8695" s="33" t="str">
        <f>IFERROR(VLOOKUP(S8695,[1]list!$C$4:$D$350,2,0),"")</f>
        <v/>
      </c>
      <c r="U8695" s="22"/>
      <c r="V8695" s="33" t="str">
        <f>IFERROR(VLOOKUP(U8695,[1]list!$C$4:$D$350,2,0),"")</f>
        <v/>
      </c>
    </row>
    <row r="8696" spans="1:22" x14ac:dyDescent="0.25">
      <c r="A8696" s="20"/>
      <c r="B8696" s="21"/>
      <c r="C8696" s="21" t="str">
        <f>IFERROR(VLOOKUP(B8696,[1]list!$A$4:$B$350,2,0),"")</f>
        <v/>
      </c>
      <c r="D8696" s="21"/>
      <c r="E8696" s="21"/>
      <c r="F8696" s="21"/>
      <c r="G8696" s="21"/>
      <c r="H8696" s="21"/>
      <c r="I8696" s="21"/>
      <c r="J8696" s="21"/>
      <c r="K8696" s="21"/>
      <c r="L8696" s="21"/>
      <c r="M8696" s="49"/>
      <c r="N8696" s="22">
        <f t="shared" si="136"/>
        <v>0</v>
      </c>
      <c r="O8696" s="22"/>
      <c r="P8696" s="22"/>
      <c r="Q8696" s="22"/>
      <c r="R8696" s="33" t="str">
        <f>IFERROR(VLOOKUP(Q8696,[1]list!$C$4:$D$350,2,0),"")</f>
        <v/>
      </c>
      <c r="S8696" s="22"/>
      <c r="T8696" s="33" t="str">
        <f>IFERROR(VLOOKUP(S8696,[1]list!$C$4:$D$350,2,0),"")</f>
        <v/>
      </c>
      <c r="U8696" s="22"/>
      <c r="V8696" s="33" t="str">
        <f>IFERROR(VLOOKUP(U8696,[1]list!$C$4:$D$350,2,0),"")</f>
        <v/>
      </c>
    </row>
    <row r="8697" spans="1:22" x14ac:dyDescent="0.25">
      <c r="A8697" s="20"/>
      <c r="B8697" s="21"/>
      <c r="C8697" s="21" t="str">
        <f>IFERROR(VLOOKUP(B8697,[1]list!$A$4:$B$350,2,0),"")</f>
        <v/>
      </c>
      <c r="D8697" s="21"/>
      <c r="E8697" s="21"/>
      <c r="F8697" s="21"/>
      <c r="G8697" s="21"/>
      <c r="H8697" s="21"/>
      <c r="I8697" s="21"/>
      <c r="J8697" s="21"/>
      <c r="K8697" s="21"/>
      <c r="L8697" s="21"/>
      <c r="M8697" s="49"/>
      <c r="N8697" s="22">
        <f t="shared" si="136"/>
        <v>0</v>
      </c>
      <c r="O8697" s="22"/>
      <c r="P8697" s="22"/>
      <c r="Q8697" s="22"/>
      <c r="R8697" s="33" t="str">
        <f>IFERROR(VLOOKUP(Q8697,[1]list!$C$4:$D$350,2,0),"")</f>
        <v/>
      </c>
      <c r="S8697" s="22"/>
      <c r="T8697" s="33" t="str">
        <f>IFERROR(VLOOKUP(S8697,[1]list!$C$4:$D$350,2,0),"")</f>
        <v/>
      </c>
      <c r="U8697" s="22"/>
      <c r="V8697" s="33" t="str">
        <f>IFERROR(VLOOKUP(U8697,[1]list!$C$4:$D$350,2,0),"")</f>
        <v/>
      </c>
    </row>
    <row r="8698" spans="1:22" x14ac:dyDescent="0.25">
      <c r="A8698" s="20"/>
      <c r="B8698" s="21"/>
      <c r="C8698" s="21" t="str">
        <f>IFERROR(VLOOKUP(B8698,[1]list!$A$4:$B$350,2,0),"")</f>
        <v/>
      </c>
      <c r="D8698" s="21"/>
      <c r="E8698" s="21"/>
      <c r="F8698" s="21"/>
      <c r="G8698" s="21"/>
      <c r="H8698" s="21"/>
      <c r="I8698" s="21"/>
      <c r="J8698" s="21"/>
      <c r="K8698" s="21"/>
      <c r="L8698" s="21"/>
      <c r="M8698" s="49"/>
      <c r="N8698" s="22">
        <f t="shared" si="136"/>
        <v>0</v>
      </c>
      <c r="O8698" s="22"/>
      <c r="P8698" s="22"/>
      <c r="Q8698" s="22"/>
      <c r="R8698" s="33" t="str">
        <f>IFERROR(VLOOKUP(Q8698,[1]list!$C$4:$D$350,2,0),"")</f>
        <v/>
      </c>
      <c r="S8698" s="22"/>
      <c r="T8698" s="33" t="str">
        <f>IFERROR(VLOOKUP(S8698,[1]list!$C$4:$D$350,2,0),"")</f>
        <v/>
      </c>
      <c r="U8698" s="22"/>
      <c r="V8698" s="33" t="str">
        <f>IFERROR(VLOOKUP(U8698,[1]list!$C$4:$D$350,2,0),"")</f>
        <v/>
      </c>
    </row>
    <row r="8699" spans="1:22" x14ac:dyDescent="0.25">
      <c r="A8699" s="20"/>
      <c r="B8699" s="21"/>
      <c r="C8699" s="21" t="str">
        <f>IFERROR(VLOOKUP(B8699,[1]list!$A$4:$B$350,2,0),"")</f>
        <v/>
      </c>
      <c r="D8699" s="21"/>
      <c r="E8699" s="21"/>
      <c r="F8699" s="21"/>
      <c r="G8699" s="21"/>
      <c r="H8699" s="21"/>
      <c r="I8699" s="21"/>
      <c r="J8699" s="21"/>
      <c r="K8699" s="21"/>
      <c r="L8699" s="21"/>
      <c r="M8699" s="49"/>
      <c r="N8699" s="22">
        <f t="shared" si="136"/>
        <v>0</v>
      </c>
      <c r="O8699" s="22"/>
      <c r="P8699" s="22"/>
      <c r="Q8699" s="22"/>
      <c r="R8699" s="33" t="str">
        <f>IFERROR(VLOOKUP(Q8699,[1]list!$C$4:$D$350,2,0),"")</f>
        <v/>
      </c>
      <c r="S8699" s="22"/>
      <c r="T8699" s="33" t="str">
        <f>IFERROR(VLOOKUP(S8699,[1]list!$C$4:$D$350,2,0),"")</f>
        <v/>
      </c>
      <c r="U8699" s="22"/>
      <c r="V8699" s="33" t="str">
        <f>IFERROR(VLOOKUP(U8699,[1]list!$C$4:$D$350,2,0),"")</f>
        <v/>
      </c>
    </row>
    <row r="8700" spans="1:22" x14ac:dyDescent="0.25">
      <c r="A8700" s="20"/>
      <c r="B8700" s="21"/>
      <c r="C8700" s="21" t="str">
        <f>IFERROR(VLOOKUP(B8700,[1]list!$A$4:$B$350,2,0),"")</f>
        <v/>
      </c>
      <c r="D8700" s="21"/>
      <c r="E8700" s="21"/>
      <c r="F8700" s="21"/>
      <c r="G8700" s="21"/>
      <c r="H8700" s="21"/>
      <c r="I8700" s="21"/>
      <c r="J8700" s="21"/>
      <c r="K8700" s="21"/>
      <c r="L8700" s="21"/>
      <c r="M8700" s="49"/>
      <c r="N8700" s="22">
        <f t="shared" si="136"/>
        <v>0</v>
      </c>
      <c r="O8700" s="22"/>
      <c r="P8700" s="22"/>
      <c r="Q8700" s="22"/>
      <c r="R8700" s="33" t="str">
        <f>IFERROR(VLOOKUP(Q8700,[1]list!$C$4:$D$350,2,0),"")</f>
        <v/>
      </c>
      <c r="S8700" s="22"/>
      <c r="T8700" s="33" t="str">
        <f>IFERROR(VLOOKUP(S8700,[1]list!$C$4:$D$350,2,0),"")</f>
        <v/>
      </c>
      <c r="U8700" s="22"/>
      <c r="V8700" s="33" t="str">
        <f>IFERROR(VLOOKUP(U8700,[1]list!$C$4:$D$350,2,0),"")</f>
        <v/>
      </c>
    </row>
    <row r="8701" spans="1:22" x14ac:dyDescent="0.25">
      <c r="A8701" s="20"/>
      <c r="B8701" s="21"/>
      <c r="C8701" s="21" t="str">
        <f>IFERROR(VLOOKUP(B8701,[1]list!$A$4:$B$350,2,0),"")</f>
        <v/>
      </c>
      <c r="D8701" s="21"/>
      <c r="E8701" s="21"/>
      <c r="F8701" s="21"/>
      <c r="G8701" s="21"/>
      <c r="H8701" s="21"/>
      <c r="I8701" s="21"/>
      <c r="J8701" s="21"/>
      <c r="K8701" s="21"/>
      <c r="L8701" s="21"/>
      <c r="M8701" s="49"/>
      <c r="N8701" s="22">
        <f t="shared" si="136"/>
        <v>0</v>
      </c>
      <c r="O8701" s="22"/>
      <c r="P8701" s="22"/>
      <c r="Q8701" s="22"/>
      <c r="R8701" s="33" t="str">
        <f>IFERROR(VLOOKUP(Q8701,[1]list!$C$4:$D$350,2,0),"")</f>
        <v/>
      </c>
      <c r="S8701" s="22"/>
      <c r="T8701" s="33" t="str">
        <f>IFERROR(VLOOKUP(S8701,[1]list!$C$4:$D$350,2,0),"")</f>
        <v/>
      </c>
      <c r="U8701" s="22"/>
      <c r="V8701" s="33" t="str">
        <f>IFERROR(VLOOKUP(U8701,[1]list!$C$4:$D$350,2,0),"")</f>
        <v/>
      </c>
    </row>
    <row r="8702" spans="1:22" x14ac:dyDescent="0.25">
      <c r="A8702" s="20"/>
      <c r="B8702" s="21"/>
      <c r="C8702" s="21" t="str">
        <f>IFERROR(VLOOKUP(B8702,[1]list!$A$4:$B$350,2,0),"")</f>
        <v/>
      </c>
      <c r="D8702" s="21"/>
      <c r="E8702" s="21"/>
      <c r="F8702" s="21"/>
      <c r="G8702" s="21"/>
      <c r="H8702" s="21"/>
      <c r="I8702" s="21"/>
      <c r="J8702" s="21"/>
      <c r="K8702" s="21"/>
      <c r="L8702" s="21"/>
      <c r="M8702" s="49"/>
      <c r="N8702" s="22">
        <f t="shared" si="136"/>
        <v>0</v>
      </c>
      <c r="O8702" s="22"/>
      <c r="P8702" s="22"/>
      <c r="Q8702" s="22"/>
      <c r="R8702" s="33" t="str">
        <f>IFERROR(VLOOKUP(Q8702,[1]list!$C$4:$D$350,2,0),"")</f>
        <v/>
      </c>
      <c r="S8702" s="22"/>
      <c r="T8702" s="33" t="str">
        <f>IFERROR(VLOOKUP(S8702,[1]list!$C$4:$D$350,2,0),"")</f>
        <v/>
      </c>
      <c r="U8702" s="22"/>
      <c r="V8702" s="33" t="str">
        <f>IFERROR(VLOOKUP(U8702,[1]list!$C$4:$D$350,2,0),"")</f>
        <v/>
      </c>
    </row>
    <row r="8703" spans="1:22" x14ac:dyDescent="0.25">
      <c r="A8703" s="20"/>
      <c r="B8703" s="21"/>
      <c r="C8703" s="21" t="str">
        <f>IFERROR(VLOOKUP(B8703,[1]list!$A$4:$B$350,2,0),"")</f>
        <v/>
      </c>
      <c r="D8703" s="21"/>
      <c r="E8703" s="21"/>
      <c r="F8703" s="21"/>
      <c r="G8703" s="21"/>
      <c r="H8703" s="21"/>
      <c r="I8703" s="21"/>
      <c r="J8703" s="21"/>
      <c r="K8703" s="21"/>
      <c r="L8703" s="21"/>
      <c r="M8703" s="49"/>
      <c r="N8703" s="22">
        <f t="shared" si="136"/>
        <v>0</v>
      </c>
      <c r="O8703" s="22"/>
      <c r="P8703" s="22"/>
      <c r="Q8703" s="22"/>
      <c r="R8703" s="33" t="str">
        <f>IFERROR(VLOOKUP(Q8703,[1]list!$C$4:$D$350,2,0),"")</f>
        <v/>
      </c>
      <c r="S8703" s="22"/>
      <c r="T8703" s="33" t="str">
        <f>IFERROR(VLOOKUP(S8703,[1]list!$C$4:$D$350,2,0),"")</f>
        <v/>
      </c>
      <c r="U8703" s="22"/>
      <c r="V8703" s="33" t="str">
        <f>IFERROR(VLOOKUP(U8703,[1]list!$C$4:$D$350,2,0),"")</f>
        <v/>
      </c>
    </row>
    <row r="8704" spans="1:22" x14ac:dyDescent="0.25">
      <c r="A8704" s="20"/>
      <c r="B8704" s="21"/>
      <c r="C8704" s="21" t="str">
        <f>IFERROR(VLOOKUP(B8704,[1]list!$A$4:$B$350,2,0),"")</f>
        <v/>
      </c>
      <c r="D8704" s="21"/>
      <c r="E8704" s="21"/>
      <c r="F8704" s="21"/>
      <c r="G8704" s="21"/>
      <c r="H8704" s="21"/>
      <c r="I8704" s="21"/>
      <c r="J8704" s="21"/>
      <c r="K8704" s="21"/>
      <c r="L8704" s="21"/>
      <c r="M8704" s="49"/>
      <c r="N8704" s="22">
        <f t="shared" si="136"/>
        <v>0</v>
      </c>
      <c r="O8704" s="22"/>
      <c r="P8704" s="22"/>
      <c r="Q8704" s="22"/>
      <c r="R8704" s="33" t="str">
        <f>IFERROR(VLOOKUP(Q8704,[1]list!$C$4:$D$350,2,0),"")</f>
        <v/>
      </c>
      <c r="S8704" s="22"/>
      <c r="T8704" s="33" t="str">
        <f>IFERROR(VLOOKUP(S8704,[1]list!$C$4:$D$350,2,0),"")</f>
        <v/>
      </c>
      <c r="U8704" s="22"/>
      <c r="V8704" s="33" t="str">
        <f>IFERROR(VLOOKUP(U8704,[1]list!$C$4:$D$350,2,0),"")</f>
        <v/>
      </c>
    </row>
    <row r="8705" spans="1:22" x14ac:dyDescent="0.25">
      <c r="A8705" s="20"/>
      <c r="B8705" s="21"/>
      <c r="C8705" s="21" t="str">
        <f>IFERROR(VLOOKUP(B8705,[1]list!$A$4:$B$350,2,0),"")</f>
        <v/>
      </c>
      <c r="D8705" s="21"/>
      <c r="E8705" s="21"/>
      <c r="F8705" s="21"/>
      <c r="G8705" s="21"/>
      <c r="H8705" s="21"/>
      <c r="I8705" s="21"/>
      <c r="J8705" s="21"/>
      <c r="K8705" s="21"/>
      <c r="L8705" s="21"/>
      <c r="M8705" s="49"/>
      <c r="N8705" s="22">
        <f t="shared" si="136"/>
        <v>0</v>
      </c>
      <c r="O8705" s="22"/>
      <c r="P8705" s="22"/>
      <c r="Q8705" s="22"/>
      <c r="R8705" s="33" t="str">
        <f>IFERROR(VLOOKUP(Q8705,[1]list!$C$4:$D$350,2,0),"")</f>
        <v/>
      </c>
      <c r="S8705" s="22"/>
      <c r="T8705" s="33" t="str">
        <f>IFERROR(VLOOKUP(S8705,[1]list!$C$4:$D$350,2,0),"")</f>
        <v/>
      </c>
      <c r="U8705" s="22"/>
      <c r="V8705" s="33" t="str">
        <f>IFERROR(VLOOKUP(U8705,[1]list!$C$4:$D$350,2,0),"")</f>
        <v/>
      </c>
    </row>
    <row r="8706" spans="1:22" x14ac:dyDescent="0.25">
      <c r="A8706" s="20"/>
      <c r="B8706" s="21"/>
      <c r="C8706" s="21" t="str">
        <f>IFERROR(VLOOKUP(B8706,[1]list!$A$4:$B$350,2,0),"")</f>
        <v/>
      </c>
      <c r="D8706" s="21"/>
      <c r="E8706" s="21"/>
      <c r="F8706" s="21"/>
      <c r="G8706" s="21"/>
      <c r="H8706" s="21"/>
      <c r="I8706" s="21"/>
      <c r="J8706" s="21"/>
      <c r="K8706" s="21"/>
      <c r="L8706" s="21"/>
      <c r="M8706" s="49"/>
      <c r="N8706" s="22">
        <f t="shared" si="136"/>
        <v>0</v>
      </c>
      <c r="O8706" s="22"/>
      <c r="P8706" s="22"/>
      <c r="Q8706" s="22"/>
      <c r="R8706" s="33" t="str">
        <f>IFERROR(VLOOKUP(Q8706,[1]list!$C$4:$D$350,2,0),"")</f>
        <v/>
      </c>
      <c r="S8706" s="22"/>
      <c r="T8706" s="33" t="str">
        <f>IFERROR(VLOOKUP(S8706,[1]list!$C$4:$D$350,2,0),"")</f>
        <v/>
      </c>
      <c r="U8706" s="22"/>
      <c r="V8706" s="33" t="str">
        <f>IFERROR(VLOOKUP(U8706,[1]list!$C$4:$D$350,2,0),"")</f>
        <v/>
      </c>
    </row>
    <row r="8707" spans="1:22" x14ac:dyDescent="0.25">
      <c r="A8707" s="20"/>
      <c r="B8707" s="21"/>
      <c r="C8707" s="21" t="str">
        <f>IFERROR(VLOOKUP(B8707,[1]list!$A$4:$B$350,2,0),"")</f>
        <v/>
      </c>
      <c r="D8707" s="21"/>
      <c r="E8707" s="21"/>
      <c r="F8707" s="21"/>
      <c r="G8707" s="21"/>
      <c r="H8707" s="21"/>
      <c r="I8707" s="21"/>
      <c r="J8707" s="21"/>
      <c r="K8707" s="21"/>
      <c r="L8707" s="21"/>
      <c r="M8707" s="49"/>
      <c r="N8707" s="22">
        <f t="shared" si="136"/>
        <v>0</v>
      </c>
      <c r="O8707" s="22"/>
      <c r="P8707" s="22"/>
      <c r="Q8707" s="22"/>
      <c r="R8707" s="33" t="str">
        <f>IFERROR(VLOOKUP(Q8707,[1]list!$C$4:$D$350,2,0),"")</f>
        <v/>
      </c>
      <c r="S8707" s="22"/>
      <c r="T8707" s="33" t="str">
        <f>IFERROR(VLOOKUP(S8707,[1]list!$C$4:$D$350,2,0),"")</f>
        <v/>
      </c>
      <c r="U8707" s="22"/>
      <c r="V8707" s="33" t="str">
        <f>IFERROR(VLOOKUP(U8707,[1]list!$C$4:$D$350,2,0),"")</f>
        <v/>
      </c>
    </row>
    <row r="8708" spans="1:22" x14ac:dyDescent="0.25">
      <c r="A8708" s="20"/>
      <c r="B8708" s="21"/>
      <c r="C8708" s="21" t="str">
        <f>IFERROR(VLOOKUP(B8708,[1]list!$A$4:$B$350,2,0),"")</f>
        <v/>
      </c>
      <c r="D8708" s="21"/>
      <c r="E8708" s="21"/>
      <c r="F8708" s="21"/>
      <c r="G8708" s="21"/>
      <c r="H8708" s="21"/>
      <c r="I8708" s="21"/>
      <c r="J8708" s="21"/>
      <c r="K8708" s="21"/>
      <c r="L8708" s="21"/>
      <c r="M8708" s="49"/>
      <c r="N8708" s="22">
        <f t="shared" si="136"/>
        <v>0</v>
      </c>
      <c r="O8708" s="22"/>
      <c r="P8708" s="22"/>
      <c r="Q8708" s="22"/>
      <c r="R8708" s="33" t="str">
        <f>IFERROR(VLOOKUP(Q8708,[1]list!$C$4:$D$350,2,0),"")</f>
        <v/>
      </c>
      <c r="S8708" s="22"/>
      <c r="T8708" s="33" t="str">
        <f>IFERROR(VLOOKUP(S8708,[1]list!$C$4:$D$350,2,0),"")</f>
        <v/>
      </c>
      <c r="U8708" s="22"/>
      <c r="V8708" s="33" t="str">
        <f>IFERROR(VLOOKUP(U8708,[1]list!$C$4:$D$350,2,0),"")</f>
        <v/>
      </c>
    </row>
    <row r="8709" spans="1:22" x14ac:dyDescent="0.25">
      <c r="A8709" s="20"/>
      <c r="B8709" s="21"/>
      <c r="C8709" s="21" t="str">
        <f>IFERROR(VLOOKUP(B8709,[1]list!$A$4:$B$350,2,0),"")</f>
        <v/>
      </c>
      <c r="D8709" s="21"/>
      <c r="E8709" s="21"/>
      <c r="F8709" s="21"/>
      <c r="G8709" s="21"/>
      <c r="H8709" s="21"/>
      <c r="I8709" s="21"/>
      <c r="J8709" s="21"/>
      <c r="K8709" s="21"/>
      <c r="L8709" s="21"/>
      <c r="M8709" s="49"/>
      <c r="N8709" s="22">
        <f t="shared" si="136"/>
        <v>0</v>
      </c>
      <c r="O8709" s="22"/>
      <c r="P8709" s="22"/>
      <c r="Q8709" s="22"/>
      <c r="R8709" s="33" t="str">
        <f>IFERROR(VLOOKUP(Q8709,[1]list!$C$4:$D$350,2,0),"")</f>
        <v/>
      </c>
      <c r="S8709" s="22"/>
      <c r="T8709" s="33" t="str">
        <f>IFERROR(VLOOKUP(S8709,[1]list!$C$4:$D$350,2,0),"")</f>
        <v/>
      </c>
      <c r="U8709" s="22"/>
      <c r="V8709" s="33" t="str">
        <f>IFERROR(VLOOKUP(U8709,[1]list!$C$4:$D$350,2,0),"")</f>
        <v/>
      </c>
    </row>
    <row r="8710" spans="1:22" x14ac:dyDescent="0.25">
      <c r="A8710" s="20"/>
      <c r="B8710" s="21"/>
      <c r="C8710" s="21" t="str">
        <f>IFERROR(VLOOKUP(B8710,[1]list!$A$4:$B$350,2,0),"")</f>
        <v/>
      </c>
      <c r="D8710" s="21"/>
      <c r="E8710" s="21"/>
      <c r="F8710" s="21"/>
      <c r="G8710" s="21"/>
      <c r="H8710" s="21"/>
      <c r="I8710" s="21"/>
      <c r="J8710" s="21"/>
      <c r="K8710" s="21"/>
      <c r="L8710" s="21"/>
      <c r="M8710" s="49"/>
      <c r="N8710" s="22">
        <f t="shared" ref="N8710:N8773" si="137">(E8710*F8710)+(H8710*I8710)+(K8710*L8710)</f>
        <v>0</v>
      </c>
      <c r="O8710" s="22"/>
      <c r="P8710" s="22"/>
      <c r="Q8710" s="22"/>
      <c r="R8710" s="33" t="str">
        <f>IFERROR(VLOOKUP(Q8710,[1]list!$C$4:$D$350,2,0),"")</f>
        <v/>
      </c>
      <c r="S8710" s="22"/>
      <c r="T8710" s="33" t="str">
        <f>IFERROR(VLOOKUP(S8710,[1]list!$C$4:$D$350,2,0),"")</f>
        <v/>
      </c>
      <c r="U8710" s="22"/>
      <c r="V8710" s="33" t="str">
        <f>IFERROR(VLOOKUP(U8710,[1]list!$C$4:$D$350,2,0),"")</f>
        <v/>
      </c>
    </row>
    <row r="8711" spans="1:22" x14ac:dyDescent="0.25">
      <c r="A8711" s="20"/>
      <c r="B8711" s="21"/>
      <c r="C8711" s="21" t="str">
        <f>IFERROR(VLOOKUP(B8711,[1]list!$A$4:$B$350,2,0),"")</f>
        <v/>
      </c>
      <c r="D8711" s="21"/>
      <c r="E8711" s="21"/>
      <c r="F8711" s="21"/>
      <c r="G8711" s="21"/>
      <c r="H8711" s="21"/>
      <c r="I8711" s="21"/>
      <c r="J8711" s="21"/>
      <c r="K8711" s="21"/>
      <c r="L8711" s="21"/>
      <c r="M8711" s="49"/>
      <c r="N8711" s="22">
        <f t="shared" si="137"/>
        <v>0</v>
      </c>
      <c r="O8711" s="22"/>
      <c r="P8711" s="22"/>
      <c r="Q8711" s="22"/>
      <c r="R8711" s="33" t="str">
        <f>IFERROR(VLOOKUP(Q8711,[1]list!$C$4:$D$350,2,0),"")</f>
        <v/>
      </c>
      <c r="S8711" s="22"/>
      <c r="T8711" s="33" t="str">
        <f>IFERROR(VLOOKUP(S8711,[1]list!$C$4:$D$350,2,0),"")</f>
        <v/>
      </c>
      <c r="U8711" s="22"/>
      <c r="V8711" s="33" t="str">
        <f>IFERROR(VLOOKUP(U8711,[1]list!$C$4:$D$350,2,0),"")</f>
        <v/>
      </c>
    </row>
    <row r="8712" spans="1:22" x14ac:dyDescent="0.25">
      <c r="A8712" s="20"/>
      <c r="B8712" s="21"/>
      <c r="C8712" s="21" t="str">
        <f>IFERROR(VLOOKUP(B8712,[1]list!$A$4:$B$350,2,0),"")</f>
        <v/>
      </c>
      <c r="D8712" s="21"/>
      <c r="E8712" s="21"/>
      <c r="F8712" s="21"/>
      <c r="G8712" s="21"/>
      <c r="H8712" s="21"/>
      <c r="I8712" s="21"/>
      <c r="J8712" s="21"/>
      <c r="K8712" s="21"/>
      <c r="L8712" s="21"/>
      <c r="M8712" s="49"/>
      <c r="N8712" s="22">
        <f t="shared" si="137"/>
        <v>0</v>
      </c>
      <c r="O8712" s="22"/>
      <c r="P8712" s="22"/>
      <c r="Q8712" s="22"/>
      <c r="R8712" s="33" t="str">
        <f>IFERROR(VLOOKUP(Q8712,[1]list!$C$4:$D$350,2,0),"")</f>
        <v/>
      </c>
      <c r="S8712" s="22"/>
      <c r="T8712" s="33" t="str">
        <f>IFERROR(VLOOKUP(S8712,[1]list!$C$4:$D$350,2,0),"")</f>
        <v/>
      </c>
      <c r="U8712" s="22"/>
      <c r="V8712" s="33" t="str">
        <f>IFERROR(VLOOKUP(U8712,[1]list!$C$4:$D$350,2,0),"")</f>
        <v/>
      </c>
    </row>
    <row r="8713" spans="1:22" x14ac:dyDescent="0.25">
      <c r="A8713" s="20"/>
      <c r="B8713" s="21"/>
      <c r="C8713" s="21" t="str">
        <f>IFERROR(VLOOKUP(B8713,[1]list!$A$4:$B$350,2,0),"")</f>
        <v/>
      </c>
      <c r="D8713" s="21"/>
      <c r="E8713" s="21"/>
      <c r="F8713" s="21"/>
      <c r="G8713" s="21"/>
      <c r="H8713" s="21"/>
      <c r="I8713" s="21"/>
      <c r="J8713" s="21"/>
      <c r="K8713" s="21"/>
      <c r="L8713" s="21"/>
      <c r="M8713" s="49"/>
      <c r="N8713" s="22">
        <f t="shared" si="137"/>
        <v>0</v>
      </c>
      <c r="O8713" s="22"/>
      <c r="P8713" s="22"/>
      <c r="Q8713" s="22"/>
      <c r="R8713" s="33" t="str">
        <f>IFERROR(VLOOKUP(Q8713,[1]list!$C$4:$D$350,2,0),"")</f>
        <v/>
      </c>
      <c r="S8713" s="22"/>
      <c r="T8713" s="33" t="str">
        <f>IFERROR(VLOOKUP(S8713,[1]list!$C$4:$D$350,2,0),"")</f>
        <v/>
      </c>
      <c r="U8713" s="22"/>
      <c r="V8713" s="33" t="str">
        <f>IFERROR(VLOOKUP(U8713,[1]list!$C$4:$D$350,2,0),"")</f>
        <v/>
      </c>
    </row>
    <row r="8714" spans="1:22" x14ac:dyDescent="0.25">
      <c r="A8714" s="20"/>
      <c r="B8714" s="21"/>
      <c r="C8714" s="21" t="str">
        <f>IFERROR(VLOOKUP(B8714,[1]list!$A$4:$B$350,2,0),"")</f>
        <v/>
      </c>
      <c r="D8714" s="21"/>
      <c r="E8714" s="21"/>
      <c r="F8714" s="21"/>
      <c r="G8714" s="21"/>
      <c r="H8714" s="21"/>
      <c r="I8714" s="21"/>
      <c r="J8714" s="21"/>
      <c r="K8714" s="21"/>
      <c r="L8714" s="21"/>
      <c r="M8714" s="49"/>
      <c r="N8714" s="22">
        <f t="shared" si="137"/>
        <v>0</v>
      </c>
      <c r="O8714" s="22"/>
      <c r="P8714" s="22"/>
      <c r="Q8714" s="22"/>
      <c r="R8714" s="33" t="str">
        <f>IFERROR(VLOOKUP(Q8714,[1]list!$C$4:$D$350,2,0),"")</f>
        <v/>
      </c>
      <c r="S8714" s="22"/>
      <c r="T8714" s="33" t="str">
        <f>IFERROR(VLOOKUP(S8714,[1]list!$C$4:$D$350,2,0),"")</f>
        <v/>
      </c>
      <c r="U8714" s="22"/>
      <c r="V8714" s="33" t="str">
        <f>IFERROR(VLOOKUP(U8714,[1]list!$C$4:$D$350,2,0),"")</f>
        <v/>
      </c>
    </row>
    <row r="8715" spans="1:22" x14ac:dyDescent="0.25">
      <c r="A8715" s="20"/>
      <c r="B8715" s="21"/>
      <c r="C8715" s="21" t="str">
        <f>IFERROR(VLOOKUP(B8715,[1]list!$A$4:$B$350,2,0),"")</f>
        <v/>
      </c>
      <c r="D8715" s="21"/>
      <c r="E8715" s="21"/>
      <c r="F8715" s="21"/>
      <c r="G8715" s="21"/>
      <c r="H8715" s="21"/>
      <c r="I8715" s="21"/>
      <c r="J8715" s="21"/>
      <c r="K8715" s="21"/>
      <c r="L8715" s="21"/>
      <c r="M8715" s="49"/>
      <c r="N8715" s="22">
        <f t="shared" si="137"/>
        <v>0</v>
      </c>
      <c r="O8715" s="22"/>
      <c r="P8715" s="22"/>
      <c r="Q8715" s="22"/>
      <c r="R8715" s="33" t="str">
        <f>IFERROR(VLOOKUP(Q8715,[1]list!$C$4:$D$350,2,0),"")</f>
        <v/>
      </c>
      <c r="S8715" s="22"/>
      <c r="T8715" s="33" t="str">
        <f>IFERROR(VLOOKUP(S8715,[1]list!$C$4:$D$350,2,0),"")</f>
        <v/>
      </c>
      <c r="U8715" s="22"/>
      <c r="V8715" s="33" t="str">
        <f>IFERROR(VLOOKUP(U8715,[1]list!$C$4:$D$350,2,0),"")</f>
        <v/>
      </c>
    </row>
    <row r="8716" spans="1:22" x14ac:dyDescent="0.25">
      <c r="A8716" s="20"/>
      <c r="B8716" s="21"/>
      <c r="C8716" s="21" t="str">
        <f>IFERROR(VLOOKUP(B8716,[1]list!$A$4:$B$350,2,0),"")</f>
        <v/>
      </c>
      <c r="D8716" s="21"/>
      <c r="E8716" s="21"/>
      <c r="F8716" s="21"/>
      <c r="G8716" s="21"/>
      <c r="H8716" s="21"/>
      <c r="I8716" s="21"/>
      <c r="J8716" s="21"/>
      <c r="K8716" s="21"/>
      <c r="L8716" s="21"/>
      <c r="M8716" s="49"/>
      <c r="N8716" s="22">
        <f t="shared" si="137"/>
        <v>0</v>
      </c>
      <c r="O8716" s="22"/>
      <c r="P8716" s="22"/>
      <c r="Q8716" s="22"/>
      <c r="R8716" s="33" t="str">
        <f>IFERROR(VLOOKUP(Q8716,[1]list!$C$4:$D$350,2,0),"")</f>
        <v/>
      </c>
      <c r="S8716" s="22"/>
      <c r="T8716" s="33" t="str">
        <f>IFERROR(VLOOKUP(S8716,[1]list!$C$4:$D$350,2,0),"")</f>
        <v/>
      </c>
      <c r="U8716" s="22"/>
      <c r="V8716" s="33" t="str">
        <f>IFERROR(VLOOKUP(U8716,[1]list!$C$4:$D$350,2,0),"")</f>
        <v/>
      </c>
    </row>
    <row r="8717" spans="1:22" x14ac:dyDescent="0.25">
      <c r="A8717" s="20"/>
      <c r="B8717" s="21"/>
      <c r="C8717" s="21" t="str">
        <f>IFERROR(VLOOKUP(B8717,[1]list!$A$4:$B$350,2,0),"")</f>
        <v/>
      </c>
      <c r="D8717" s="21"/>
      <c r="E8717" s="21"/>
      <c r="F8717" s="21"/>
      <c r="G8717" s="21"/>
      <c r="H8717" s="21"/>
      <c r="I8717" s="21"/>
      <c r="J8717" s="21"/>
      <c r="K8717" s="21"/>
      <c r="L8717" s="21"/>
      <c r="M8717" s="49"/>
      <c r="N8717" s="22">
        <f t="shared" si="137"/>
        <v>0</v>
      </c>
      <c r="O8717" s="22"/>
      <c r="P8717" s="22"/>
      <c r="Q8717" s="22"/>
      <c r="R8717" s="33" t="str">
        <f>IFERROR(VLOOKUP(Q8717,[1]list!$C$4:$D$350,2,0),"")</f>
        <v/>
      </c>
      <c r="S8717" s="22"/>
      <c r="T8717" s="33" t="str">
        <f>IFERROR(VLOOKUP(S8717,[1]list!$C$4:$D$350,2,0),"")</f>
        <v/>
      </c>
      <c r="U8717" s="22"/>
      <c r="V8717" s="33" t="str">
        <f>IFERROR(VLOOKUP(U8717,[1]list!$C$4:$D$350,2,0),"")</f>
        <v/>
      </c>
    </row>
    <row r="8718" spans="1:22" x14ac:dyDescent="0.25">
      <c r="A8718" s="20"/>
      <c r="B8718" s="21"/>
      <c r="C8718" s="21" t="str">
        <f>IFERROR(VLOOKUP(B8718,[1]list!$A$4:$B$350,2,0),"")</f>
        <v/>
      </c>
      <c r="D8718" s="21"/>
      <c r="E8718" s="21"/>
      <c r="F8718" s="21"/>
      <c r="G8718" s="21"/>
      <c r="H8718" s="21"/>
      <c r="I8718" s="21"/>
      <c r="J8718" s="21"/>
      <c r="K8718" s="21"/>
      <c r="L8718" s="21"/>
      <c r="M8718" s="49"/>
      <c r="N8718" s="22">
        <f t="shared" si="137"/>
        <v>0</v>
      </c>
      <c r="O8718" s="22"/>
      <c r="P8718" s="22"/>
      <c r="Q8718" s="22"/>
      <c r="R8718" s="33" t="str">
        <f>IFERROR(VLOOKUP(Q8718,[1]list!$C$4:$D$350,2,0),"")</f>
        <v/>
      </c>
      <c r="S8718" s="22"/>
      <c r="T8718" s="33" t="str">
        <f>IFERROR(VLOOKUP(S8718,[1]list!$C$4:$D$350,2,0),"")</f>
        <v/>
      </c>
      <c r="U8718" s="22"/>
      <c r="V8718" s="33" t="str">
        <f>IFERROR(VLOOKUP(U8718,[1]list!$C$4:$D$350,2,0),"")</f>
        <v/>
      </c>
    </row>
    <row r="8719" spans="1:22" x14ac:dyDescent="0.25">
      <c r="A8719" s="20"/>
      <c r="B8719" s="21"/>
      <c r="C8719" s="21" t="str">
        <f>IFERROR(VLOOKUP(B8719,[1]list!$A$4:$B$350,2,0),"")</f>
        <v/>
      </c>
      <c r="D8719" s="21"/>
      <c r="E8719" s="21"/>
      <c r="F8719" s="21"/>
      <c r="G8719" s="21"/>
      <c r="H8719" s="21"/>
      <c r="I8719" s="21"/>
      <c r="J8719" s="21"/>
      <c r="K8719" s="21"/>
      <c r="L8719" s="21"/>
      <c r="M8719" s="49"/>
      <c r="N8719" s="22">
        <f t="shared" si="137"/>
        <v>0</v>
      </c>
      <c r="O8719" s="22"/>
      <c r="P8719" s="22"/>
      <c r="Q8719" s="22"/>
      <c r="R8719" s="33" t="str">
        <f>IFERROR(VLOOKUP(Q8719,[1]list!$C$4:$D$350,2,0),"")</f>
        <v/>
      </c>
      <c r="S8719" s="22"/>
      <c r="T8719" s="33" t="str">
        <f>IFERROR(VLOOKUP(S8719,[1]list!$C$4:$D$350,2,0),"")</f>
        <v/>
      </c>
      <c r="U8719" s="22"/>
      <c r="V8719" s="33" t="str">
        <f>IFERROR(VLOOKUP(U8719,[1]list!$C$4:$D$350,2,0),"")</f>
        <v/>
      </c>
    </row>
    <row r="8720" spans="1:22" x14ac:dyDescent="0.25">
      <c r="A8720" s="20"/>
      <c r="B8720" s="21"/>
      <c r="C8720" s="21" t="str">
        <f>IFERROR(VLOOKUP(B8720,[1]list!$A$4:$B$350,2,0),"")</f>
        <v/>
      </c>
      <c r="D8720" s="21"/>
      <c r="E8720" s="21"/>
      <c r="F8720" s="21"/>
      <c r="G8720" s="21"/>
      <c r="H8720" s="21"/>
      <c r="I8720" s="21"/>
      <c r="J8720" s="21"/>
      <c r="K8720" s="21"/>
      <c r="L8720" s="21"/>
      <c r="M8720" s="49"/>
      <c r="N8720" s="22">
        <f t="shared" si="137"/>
        <v>0</v>
      </c>
      <c r="O8720" s="22"/>
      <c r="P8720" s="22"/>
      <c r="Q8720" s="22"/>
      <c r="R8720" s="33" t="str">
        <f>IFERROR(VLOOKUP(Q8720,[1]list!$C$4:$D$350,2,0),"")</f>
        <v/>
      </c>
      <c r="S8720" s="22"/>
      <c r="T8720" s="33" t="str">
        <f>IFERROR(VLOOKUP(S8720,[1]list!$C$4:$D$350,2,0),"")</f>
        <v/>
      </c>
      <c r="U8720" s="22"/>
      <c r="V8720" s="33" t="str">
        <f>IFERROR(VLOOKUP(U8720,[1]list!$C$4:$D$350,2,0),"")</f>
        <v/>
      </c>
    </row>
    <row r="8721" spans="1:22" x14ac:dyDescent="0.25">
      <c r="A8721" s="20"/>
      <c r="B8721" s="21"/>
      <c r="C8721" s="21" t="str">
        <f>IFERROR(VLOOKUP(B8721,[1]list!$A$4:$B$350,2,0),"")</f>
        <v/>
      </c>
      <c r="D8721" s="21"/>
      <c r="E8721" s="21"/>
      <c r="F8721" s="21"/>
      <c r="G8721" s="21"/>
      <c r="H8721" s="21"/>
      <c r="I8721" s="21"/>
      <c r="J8721" s="21"/>
      <c r="K8721" s="21"/>
      <c r="L8721" s="21"/>
      <c r="M8721" s="49"/>
      <c r="N8721" s="22">
        <f t="shared" si="137"/>
        <v>0</v>
      </c>
      <c r="O8721" s="22"/>
      <c r="P8721" s="22"/>
      <c r="Q8721" s="22"/>
      <c r="R8721" s="33" t="str">
        <f>IFERROR(VLOOKUP(Q8721,[1]list!$C$4:$D$350,2,0),"")</f>
        <v/>
      </c>
      <c r="S8721" s="22"/>
      <c r="T8721" s="33" t="str">
        <f>IFERROR(VLOOKUP(S8721,[1]list!$C$4:$D$350,2,0),"")</f>
        <v/>
      </c>
      <c r="U8721" s="22"/>
      <c r="V8721" s="33" t="str">
        <f>IFERROR(VLOOKUP(U8721,[1]list!$C$4:$D$350,2,0),"")</f>
        <v/>
      </c>
    </row>
    <row r="8722" spans="1:22" x14ac:dyDescent="0.25">
      <c r="A8722" s="20"/>
      <c r="B8722" s="21"/>
      <c r="C8722" s="21" t="str">
        <f>IFERROR(VLOOKUP(B8722,[1]list!$A$4:$B$350,2,0),"")</f>
        <v/>
      </c>
      <c r="D8722" s="21"/>
      <c r="E8722" s="21"/>
      <c r="F8722" s="21"/>
      <c r="G8722" s="21"/>
      <c r="H8722" s="21"/>
      <c r="I8722" s="21"/>
      <c r="J8722" s="21"/>
      <c r="K8722" s="21"/>
      <c r="L8722" s="21"/>
      <c r="M8722" s="49"/>
      <c r="N8722" s="22">
        <f t="shared" si="137"/>
        <v>0</v>
      </c>
      <c r="O8722" s="22"/>
      <c r="P8722" s="22"/>
      <c r="Q8722" s="22"/>
      <c r="R8722" s="33" t="str">
        <f>IFERROR(VLOOKUP(Q8722,[1]list!$C$4:$D$350,2,0),"")</f>
        <v/>
      </c>
      <c r="S8722" s="22"/>
      <c r="T8722" s="33" t="str">
        <f>IFERROR(VLOOKUP(S8722,[1]list!$C$4:$D$350,2,0),"")</f>
        <v/>
      </c>
      <c r="U8722" s="22"/>
      <c r="V8722" s="33" t="str">
        <f>IFERROR(VLOOKUP(U8722,[1]list!$C$4:$D$350,2,0),"")</f>
        <v/>
      </c>
    </row>
    <row r="8723" spans="1:22" x14ac:dyDescent="0.25">
      <c r="A8723" s="20"/>
      <c r="B8723" s="21"/>
      <c r="C8723" s="21" t="str">
        <f>IFERROR(VLOOKUP(B8723,[1]list!$A$4:$B$350,2,0),"")</f>
        <v/>
      </c>
      <c r="D8723" s="21"/>
      <c r="E8723" s="21"/>
      <c r="F8723" s="21"/>
      <c r="G8723" s="21"/>
      <c r="H8723" s="21"/>
      <c r="I8723" s="21"/>
      <c r="J8723" s="21"/>
      <c r="K8723" s="21"/>
      <c r="L8723" s="21"/>
      <c r="M8723" s="49"/>
      <c r="N8723" s="22">
        <f t="shared" si="137"/>
        <v>0</v>
      </c>
      <c r="O8723" s="22"/>
      <c r="P8723" s="22"/>
      <c r="Q8723" s="22"/>
      <c r="R8723" s="33" t="str">
        <f>IFERROR(VLOOKUP(Q8723,[1]list!$C$4:$D$350,2,0),"")</f>
        <v/>
      </c>
      <c r="S8723" s="22"/>
      <c r="T8723" s="33" t="str">
        <f>IFERROR(VLOOKUP(S8723,[1]list!$C$4:$D$350,2,0),"")</f>
        <v/>
      </c>
      <c r="U8723" s="22"/>
      <c r="V8723" s="33" t="str">
        <f>IFERROR(VLOOKUP(U8723,[1]list!$C$4:$D$350,2,0),"")</f>
        <v/>
      </c>
    </row>
    <row r="8724" spans="1:22" x14ac:dyDescent="0.25">
      <c r="A8724" s="20"/>
      <c r="B8724" s="21"/>
      <c r="C8724" s="21" t="str">
        <f>IFERROR(VLOOKUP(B8724,[1]list!$A$4:$B$350,2,0),"")</f>
        <v/>
      </c>
      <c r="D8724" s="21"/>
      <c r="E8724" s="21"/>
      <c r="F8724" s="21"/>
      <c r="G8724" s="21"/>
      <c r="H8724" s="21"/>
      <c r="I8724" s="21"/>
      <c r="J8724" s="21"/>
      <c r="K8724" s="21"/>
      <c r="L8724" s="21"/>
      <c r="M8724" s="49"/>
      <c r="N8724" s="22">
        <f t="shared" si="137"/>
        <v>0</v>
      </c>
      <c r="O8724" s="22"/>
      <c r="P8724" s="22"/>
      <c r="Q8724" s="22"/>
      <c r="R8724" s="33" t="str">
        <f>IFERROR(VLOOKUP(Q8724,[1]list!$C$4:$D$350,2,0),"")</f>
        <v/>
      </c>
      <c r="S8724" s="22"/>
      <c r="T8724" s="33" t="str">
        <f>IFERROR(VLOOKUP(S8724,[1]list!$C$4:$D$350,2,0),"")</f>
        <v/>
      </c>
      <c r="U8724" s="22"/>
      <c r="V8724" s="33" t="str">
        <f>IFERROR(VLOOKUP(U8724,[1]list!$C$4:$D$350,2,0),"")</f>
        <v/>
      </c>
    </row>
    <row r="8725" spans="1:22" x14ac:dyDescent="0.25">
      <c r="A8725" s="20"/>
      <c r="B8725" s="21"/>
      <c r="C8725" s="21" t="str">
        <f>IFERROR(VLOOKUP(B8725,[1]list!$A$4:$B$350,2,0),"")</f>
        <v/>
      </c>
      <c r="D8725" s="21"/>
      <c r="E8725" s="21"/>
      <c r="F8725" s="21"/>
      <c r="G8725" s="21"/>
      <c r="H8725" s="21"/>
      <c r="I8725" s="21"/>
      <c r="J8725" s="21"/>
      <c r="K8725" s="21"/>
      <c r="L8725" s="21"/>
      <c r="M8725" s="49"/>
      <c r="N8725" s="22">
        <f t="shared" si="137"/>
        <v>0</v>
      </c>
      <c r="O8725" s="22"/>
      <c r="P8725" s="22"/>
      <c r="Q8725" s="22"/>
      <c r="R8725" s="33" t="str">
        <f>IFERROR(VLOOKUP(Q8725,[1]list!$C$4:$D$350,2,0),"")</f>
        <v/>
      </c>
      <c r="S8725" s="22"/>
      <c r="T8725" s="33" t="str">
        <f>IFERROR(VLOOKUP(S8725,[1]list!$C$4:$D$350,2,0),"")</f>
        <v/>
      </c>
      <c r="U8725" s="22"/>
      <c r="V8725" s="33" t="str">
        <f>IFERROR(VLOOKUP(U8725,[1]list!$C$4:$D$350,2,0),"")</f>
        <v/>
      </c>
    </row>
    <row r="8726" spans="1:22" x14ac:dyDescent="0.25">
      <c r="A8726" s="20"/>
      <c r="B8726" s="21"/>
      <c r="C8726" s="21" t="str">
        <f>IFERROR(VLOOKUP(B8726,[1]list!$A$4:$B$350,2,0),"")</f>
        <v/>
      </c>
      <c r="D8726" s="21"/>
      <c r="E8726" s="21"/>
      <c r="F8726" s="21"/>
      <c r="G8726" s="21"/>
      <c r="H8726" s="21"/>
      <c r="I8726" s="21"/>
      <c r="J8726" s="21"/>
      <c r="K8726" s="21"/>
      <c r="L8726" s="21"/>
      <c r="M8726" s="49"/>
      <c r="N8726" s="22">
        <f t="shared" si="137"/>
        <v>0</v>
      </c>
      <c r="O8726" s="22"/>
      <c r="P8726" s="22"/>
      <c r="Q8726" s="22"/>
      <c r="R8726" s="33" t="str">
        <f>IFERROR(VLOOKUP(Q8726,[1]list!$C$4:$D$350,2,0),"")</f>
        <v/>
      </c>
      <c r="S8726" s="22"/>
      <c r="T8726" s="33" t="str">
        <f>IFERROR(VLOOKUP(S8726,[1]list!$C$4:$D$350,2,0),"")</f>
        <v/>
      </c>
      <c r="U8726" s="22"/>
      <c r="V8726" s="33" t="str">
        <f>IFERROR(VLOOKUP(U8726,[1]list!$C$4:$D$350,2,0),"")</f>
        <v/>
      </c>
    </row>
    <row r="8727" spans="1:22" x14ac:dyDescent="0.25">
      <c r="A8727" s="20"/>
      <c r="B8727" s="21"/>
      <c r="C8727" s="21" t="str">
        <f>IFERROR(VLOOKUP(B8727,[1]list!$A$4:$B$350,2,0),"")</f>
        <v/>
      </c>
      <c r="D8727" s="21"/>
      <c r="E8727" s="21"/>
      <c r="F8727" s="21"/>
      <c r="G8727" s="21"/>
      <c r="H8727" s="21"/>
      <c r="I8727" s="21"/>
      <c r="J8727" s="21"/>
      <c r="K8727" s="21"/>
      <c r="L8727" s="21"/>
      <c r="M8727" s="49"/>
      <c r="N8727" s="22">
        <f t="shared" si="137"/>
        <v>0</v>
      </c>
      <c r="O8727" s="22"/>
      <c r="P8727" s="22"/>
      <c r="Q8727" s="22"/>
      <c r="R8727" s="33" t="str">
        <f>IFERROR(VLOOKUP(Q8727,[1]list!$C$4:$D$350,2,0),"")</f>
        <v/>
      </c>
      <c r="S8727" s="22"/>
      <c r="T8727" s="33" t="str">
        <f>IFERROR(VLOOKUP(S8727,[1]list!$C$4:$D$350,2,0),"")</f>
        <v/>
      </c>
      <c r="U8727" s="22"/>
      <c r="V8727" s="33" t="str">
        <f>IFERROR(VLOOKUP(U8727,[1]list!$C$4:$D$350,2,0),"")</f>
        <v/>
      </c>
    </row>
    <row r="8728" spans="1:22" x14ac:dyDescent="0.25">
      <c r="A8728" s="20"/>
      <c r="B8728" s="21"/>
      <c r="C8728" s="21" t="str">
        <f>IFERROR(VLOOKUP(B8728,[1]list!$A$4:$B$350,2,0),"")</f>
        <v/>
      </c>
      <c r="D8728" s="21"/>
      <c r="E8728" s="21"/>
      <c r="F8728" s="21"/>
      <c r="G8728" s="21"/>
      <c r="H8728" s="21"/>
      <c r="I8728" s="21"/>
      <c r="J8728" s="21"/>
      <c r="K8728" s="21"/>
      <c r="L8728" s="21"/>
      <c r="M8728" s="49"/>
      <c r="N8728" s="22">
        <f t="shared" si="137"/>
        <v>0</v>
      </c>
      <c r="O8728" s="22"/>
      <c r="P8728" s="22"/>
      <c r="Q8728" s="22"/>
      <c r="R8728" s="33" t="str">
        <f>IFERROR(VLOOKUP(Q8728,[1]list!$C$4:$D$350,2,0),"")</f>
        <v/>
      </c>
      <c r="S8728" s="22"/>
      <c r="T8728" s="33" t="str">
        <f>IFERROR(VLOOKUP(S8728,[1]list!$C$4:$D$350,2,0),"")</f>
        <v/>
      </c>
      <c r="U8728" s="22"/>
      <c r="V8728" s="33" t="str">
        <f>IFERROR(VLOOKUP(U8728,[1]list!$C$4:$D$350,2,0),"")</f>
        <v/>
      </c>
    </row>
    <row r="8729" spans="1:22" x14ac:dyDescent="0.25">
      <c r="A8729" s="20"/>
      <c r="B8729" s="21"/>
      <c r="C8729" s="21" t="str">
        <f>IFERROR(VLOOKUP(B8729,[1]list!$A$4:$B$350,2,0),"")</f>
        <v/>
      </c>
      <c r="D8729" s="21"/>
      <c r="E8729" s="21"/>
      <c r="F8729" s="21"/>
      <c r="G8729" s="21"/>
      <c r="H8729" s="21"/>
      <c r="I8729" s="21"/>
      <c r="J8729" s="21"/>
      <c r="K8729" s="21"/>
      <c r="L8729" s="21"/>
      <c r="M8729" s="49"/>
      <c r="N8729" s="22">
        <f t="shared" si="137"/>
        <v>0</v>
      </c>
      <c r="O8729" s="22"/>
      <c r="P8729" s="22"/>
      <c r="Q8729" s="22"/>
      <c r="R8729" s="33" t="str">
        <f>IFERROR(VLOOKUP(Q8729,[1]list!$C$4:$D$350,2,0),"")</f>
        <v/>
      </c>
      <c r="S8729" s="22"/>
      <c r="T8729" s="33" t="str">
        <f>IFERROR(VLOOKUP(S8729,[1]list!$C$4:$D$350,2,0),"")</f>
        <v/>
      </c>
      <c r="U8729" s="22"/>
      <c r="V8729" s="33" t="str">
        <f>IFERROR(VLOOKUP(U8729,[1]list!$C$4:$D$350,2,0),"")</f>
        <v/>
      </c>
    </row>
    <row r="8730" spans="1:22" x14ac:dyDescent="0.25">
      <c r="A8730" s="20"/>
      <c r="B8730" s="21"/>
      <c r="C8730" s="21" t="str">
        <f>IFERROR(VLOOKUP(B8730,[1]list!$A$4:$B$350,2,0),"")</f>
        <v/>
      </c>
      <c r="D8730" s="21"/>
      <c r="E8730" s="21"/>
      <c r="F8730" s="21"/>
      <c r="G8730" s="21"/>
      <c r="H8730" s="21"/>
      <c r="I8730" s="21"/>
      <c r="J8730" s="21"/>
      <c r="K8730" s="21"/>
      <c r="L8730" s="21"/>
      <c r="M8730" s="49"/>
      <c r="N8730" s="22">
        <f t="shared" si="137"/>
        <v>0</v>
      </c>
      <c r="O8730" s="22"/>
      <c r="P8730" s="22"/>
      <c r="Q8730" s="22"/>
      <c r="R8730" s="33" t="str">
        <f>IFERROR(VLOOKUP(Q8730,[1]list!$C$4:$D$350,2,0),"")</f>
        <v/>
      </c>
      <c r="S8730" s="22"/>
      <c r="T8730" s="33" t="str">
        <f>IFERROR(VLOOKUP(S8730,[1]list!$C$4:$D$350,2,0),"")</f>
        <v/>
      </c>
      <c r="U8730" s="22"/>
      <c r="V8730" s="33" t="str">
        <f>IFERROR(VLOOKUP(U8730,[1]list!$C$4:$D$350,2,0),"")</f>
        <v/>
      </c>
    </row>
    <row r="8731" spans="1:22" x14ac:dyDescent="0.25">
      <c r="A8731" s="20"/>
      <c r="B8731" s="21"/>
      <c r="C8731" s="21" t="str">
        <f>IFERROR(VLOOKUP(B8731,[1]list!$A$4:$B$350,2,0),"")</f>
        <v/>
      </c>
      <c r="D8731" s="21"/>
      <c r="E8731" s="21"/>
      <c r="F8731" s="21"/>
      <c r="G8731" s="21"/>
      <c r="H8731" s="21"/>
      <c r="I8731" s="21"/>
      <c r="J8731" s="21"/>
      <c r="K8731" s="21"/>
      <c r="L8731" s="21"/>
      <c r="M8731" s="49"/>
      <c r="N8731" s="22">
        <f t="shared" si="137"/>
        <v>0</v>
      </c>
      <c r="O8731" s="22"/>
      <c r="P8731" s="22"/>
      <c r="Q8731" s="22"/>
      <c r="R8731" s="33" t="str">
        <f>IFERROR(VLOOKUP(Q8731,[1]list!$C$4:$D$350,2,0),"")</f>
        <v/>
      </c>
      <c r="S8731" s="22"/>
      <c r="T8731" s="33" t="str">
        <f>IFERROR(VLOOKUP(S8731,[1]list!$C$4:$D$350,2,0),"")</f>
        <v/>
      </c>
      <c r="U8731" s="22"/>
      <c r="V8731" s="33" t="str">
        <f>IFERROR(VLOOKUP(U8731,[1]list!$C$4:$D$350,2,0),"")</f>
        <v/>
      </c>
    </row>
    <row r="8732" spans="1:22" x14ac:dyDescent="0.25">
      <c r="A8732" s="20"/>
      <c r="B8732" s="21"/>
      <c r="C8732" s="21" t="str">
        <f>IFERROR(VLOOKUP(B8732,[1]list!$A$4:$B$350,2,0),"")</f>
        <v/>
      </c>
      <c r="D8732" s="21"/>
      <c r="E8732" s="21"/>
      <c r="F8732" s="21"/>
      <c r="G8732" s="21"/>
      <c r="H8732" s="21"/>
      <c r="I8732" s="21"/>
      <c r="J8732" s="21"/>
      <c r="K8732" s="21"/>
      <c r="L8732" s="21"/>
      <c r="M8732" s="49"/>
      <c r="N8732" s="22">
        <f t="shared" si="137"/>
        <v>0</v>
      </c>
      <c r="O8732" s="22"/>
      <c r="P8732" s="22"/>
      <c r="Q8732" s="22"/>
      <c r="R8732" s="33" t="str">
        <f>IFERROR(VLOOKUP(Q8732,[1]list!$C$4:$D$350,2,0),"")</f>
        <v/>
      </c>
      <c r="S8732" s="22"/>
      <c r="T8732" s="33" t="str">
        <f>IFERROR(VLOOKUP(S8732,[1]list!$C$4:$D$350,2,0),"")</f>
        <v/>
      </c>
      <c r="U8732" s="22"/>
      <c r="V8732" s="33" t="str">
        <f>IFERROR(VLOOKUP(U8732,[1]list!$C$4:$D$350,2,0),"")</f>
        <v/>
      </c>
    </row>
    <row r="8733" spans="1:22" x14ac:dyDescent="0.25">
      <c r="A8733" s="20"/>
      <c r="B8733" s="21"/>
      <c r="C8733" s="21" t="str">
        <f>IFERROR(VLOOKUP(B8733,[1]list!$A$4:$B$350,2,0),"")</f>
        <v/>
      </c>
      <c r="D8733" s="21"/>
      <c r="E8733" s="21"/>
      <c r="F8733" s="21"/>
      <c r="G8733" s="21"/>
      <c r="H8733" s="21"/>
      <c r="I8733" s="21"/>
      <c r="J8733" s="21"/>
      <c r="K8733" s="21"/>
      <c r="L8733" s="21"/>
      <c r="M8733" s="49"/>
      <c r="N8733" s="22">
        <f t="shared" si="137"/>
        <v>0</v>
      </c>
      <c r="O8733" s="22"/>
      <c r="P8733" s="22"/>
      <c r="Q8733" s="22"/>
      <c r="R8733" s="33" t="str">
        <f>IFERROR(VLOOKUP(Q8733,[1]list!$C$4:$D$350,2,0),"")</f>
        <v/>
      </c>
      <c r="S8733" s="22"/>
      <c r="T8733" s="33" t="str">
        <f>IFERROR(VLOOKUP(S8733,[1]list!$C$4:$D$350,2,0),"")</f>
        <v/>
      </c>
      <c r="U8733" s="22"/>
      <c r="V8733" s="33" t="str">
        <f>IFERROR(VLOOKUP(U8733,[1]list!$C$4:$D$350,2,0),"")</f>
        <v/>
      </c>
    </row>
    <row r="8734" spans="1:22" x14ac:dyDescent="0.25">
      <c r="A8734" s="20"/>
      <c r="B8734" s="21"/>
      <c r="C8734" s="21" t="str">
        <f>IFERROR(VLOOKUP(B8734,[1]list!$A$4:$B$350,2,0),"")</f>
        <v/>
      </c>
      <c r="D8734" s="21"/>
      <c r="E8734" s="21"/>
      <c r="F8734" s="21"/>
      <c r="G8734" s="21"/>
      <c r="H8734" s="21"/>
      <c r="I8734" s="21"/>
      <c r="J8734" s="21"/>
      <c r="K8734" s="21"/>
      <c r="L8734" s="21"/>
      <c r="M8734" s="49"/>
      <c r="N8734" s="22">
        <f t="shared" si="137"/>
        <v>0</v>
      </c>
      <c r="O8734" s="22"/>
      <c r="P8734" s="22"/>
      <c r="Q8734" s="22"/>
      <c r="R8734" s="33" t="str">
        <f>IFERROR(VLOOKUP(Q8734,[1]list!$C$4:$D$350,2,0),"")</f>
        <v/>
      </c>
      <c r="S8734" s="22"/>
      <c r="T8734" s="33" t="str">
        <f>IFERROR(VLOOKUP(S8734,[1]list!$C$4:$D$350,2,0),"")</f>
        <v/>
      </c>
      <c r="U8734" s="22"/>
      <c r="V8734" s="33" t="str">
        <f>IFERROR(VLOOKUP(U8734,[1]list!$C$4:$D$350,2,0),"")</f>
        <v/>
      </c>
    </row>
    <row r="8735" spans="1:22" x14ac:dyDescent="0.25">
      <c r="A8735" s="20"/>
      <c r="B8735" s="21"/>
      <c r="C8735" s="21" t="str">
        <f>IFERROR(VLOOKUP(B8735,[1]list!$A$4:$B$350,2,0),"")</f>
        <v/>
      </c>
      <c r="D8735" s="21"/>
      <c r="E8735" s="21"/>
      <c r="F8735" s="21"/>
      <c r="G8735" s="21"/>
      <c r="H8735" s="21"/>
      <c r="I8735" s="21"/>
      <c r="J8735" s="21"/>
      <c r="K8735" s="21"/>
      <c r="L8735" s="21"/>
      <c r="M8735" s="49"/>
      <c r="N8735" s="22">
        <f t="shared" si="137"/>
        <v>0</v>
      </c>
      <c r="O8735" s="22"/>
      <c r="P8735" s="22"/>
      <c r="Q8735" s="22"/>
      <c r="R8735" s="33" t="str">
        <f>IFERROR(VLOOKUP(Q8735,[1]list!$C$4:$D$350,2,0),"")</f>
        <v/>
      </c>
      <c r="S8735" s="22"/>
      <c r="T8735" s="33" t="str">
        <f>IFERROR(VLOOKUP(S8735,[1]list!$C$4:$D$350,2,0),"")</f>
        <v/>
      </c>
      <c r="U8735" s="22"/>
      <c r="V8735" s="33" t="str">
        <f>IFERROR(VLOOKUP(U8735,[1]list!$C$4:$D$350,2,0),"")</f>
        <v/>
      </c>
    </row>
    <row r="8736" spans="1:22" x14ac:dyDescent="0.25">
      <c r="A8736" s="20"/>
      <c r="B8736" s="21"/>
      <c r="C8736" s="21" t="str">
        <f>IFERROR(VLOOKUP(B8736,[1]list!$A$4:$B$350,2,0),"")</f>
        <v/>
      </c>
      <c r="D8736" s="21"/>
      <c r="E8736" s="21"/>
      <c r="F8736" s="21"/>
      <c r="G8736" s="21"/>
      <c r="H8736" s="21"/>
      <c r="I8736" s="21"/>
      <c r="J8736" s="21"/>
      <c r="K8736" s="21"/>
      <c r="L8736" s="21"/>
      <c r="M8736" s="49"/>
      <c r="N8736" s="22">
        <f t="shared" si="137"/>
        <v>0</v>
      </c>
      <c r="O8736" s="22"/>
      <c r="P8736" s="22"/>
      <c r="Q8736" s="22"/>
      <c r="R8736" s="33" t="str">
        <f>IFERROR(VLOOKUP(Q8736,[1]list!$C$4:$D$350,2,0),"")</f>
        <v/>
      </c>
      <c r="S8736" s="22"/>
      <c r="T8736" s="33" t="str">
        <f>IFERROR(VLOOKUP(S8736,[1]list!$C$4:$D$350,2,0),"")</f>
        <v/>
      </c>
      <c r="U8736" s="22"/>
      <c r="V8736" s="33" t="str">
        <f>IFERROR(VLOOKUP(U8736,[1]list!$C$4:$D$350,2,0),"")</f>
        <v/>
      </c>
    </row>
    <row r="8737" spans="1:22" x14ac:dyDescent="0.25">
      <c r="A8737" s="20"/>
      <c r="B8737" s="21"/>
      <c r="C8737" s="21" t="str">
        <f>IFERROR(VLOOKUP(B8737,[1]list!$A$4:$B$350,2,0),"")</f>
        <v/>
      </c>
      <c r="D8737" s="21"/>
      <c r="E8737" s="21"/>
      <c r="F8737" s="21"/>
      <c r="G8737" s="21"/>
      <c r="H8737" s="21"/>
      <c r="I8737" s="21"/>
      <c r="J8737" s="21"/>
      <c r="K8737" s="21"/>
      <c r="L8737" s="21"/>
      <c r="M8737" s="49"/>
      <c r="N8737" s="22">
        <f t="shared" si="137"/>
        <v>0</v>
      </c>
      <c r="O8737" s="22"/>
      <c r="P8737" s="22"/>
      <c r="Q8737" s="22"/>
      <c r="R8737" s="33" t="str">
        <f>IFERROR(VLOOKUP(Q8737,[1]list!$C$4:$D$350,2,0),"")</f>
        <v/>
      </c>
      <c r="S8737" s="22"/>
      <c r="T8737" s="33" t="str">
        <f>IFERROR(VLOOKUP(S8737,[1]list!$C$4:$D$350,2,0),"")</f>
        <v/>
      </c>
      <c r="U8737" s="22"/>
      <c r="V8737" s="33" t="str">
        <f>IFERROR(VLOOKUP(U8737,[1]list!$C$4:$D$350,2,0),"")</f>
        <v/>
      </c>
    </row>
    <row r="8738" spans="1:22" x14ac:dyDescent="0.25">
      <c r="A8738" s="20"/>
      <c r="B8738" s="21"/>
      <c r="C8738" s="21" t="str">
        <f>IFERROR(VLOOKUP(B8738,[1]list!$A$4:$B$350,2,0),"")</f>
        <v/>
      </c>
      <c r="D8738" s="21"/>
      <c r="E8738" s="21"/>
      <c r="F8738" s="21"/>
      <c r="G8738" s="21"/>
      <c r="H8738" s="21"/>
      <c r="I8738" s="21"/>
      <c r="J8738" s="21"/>
      <c r="K8738" s="21"/>
      <c r="L8738" s="21"/>
      <c r="M8738" s="49"/>
      <c r="N8738" s="22">
        <f t="shared" si="137"/>
        <v>0</v>
      </c>
      <c r="O8738" s="22"/>
      <c r="P8738" s="22"/>
      <c r="Q8738" s="22"/>
      <c r="R8738" s="33" t="str">
        <f>IFERROR(VLOOKUP(Q8738,[1]list!$C$4:$D$350,2,0),"")</f>
        <v/>
      </c>
      <c r="S8738" s="22"/>
      <c r="T8738" s="33" t="str">
        <f>IFERROR(VLOOKUP(S8738,[1]list!$C$4:$D$350,2,0),"")</f>
        <v/>
      </c>
      <c r="U8738" s="22"/>
      <c r="V8738" s="33" t="str">
        <f>IFERROR(VLOOKUP(U8738,[1]list!$C$4:$D$350,2,0),"")</f>
        <v/>
      </c>
    </row>
    <row r="8739" spans="1:22" x14ac:dyDescent="0.25">
      <c r="A8739" s="20"/>
      <c r="B8739" s="21"/>
      <c r="C8739" s="21" t="str">
        <f>IFERROR(VLOOKUP(B8739,[1]list!$A$4:$B$350,2,0),"")</f>
        <v/>
      </c>
      <c r="D8739" s="21"/>
      <c r="E8739" s="21"/>
      <c r="F8739" s="21"/>
      <c r="G8739" s="21"/>
      <c r="H8739" s="21"/>
      <c r="I8739" s="21"/>
      <c r="J8739" s="21"/>
      <c r="K8739" s="21"/>
      <c r="L8739" s="21"/>
      <c r="M8739" s="49"/>
      <c r="N8739" s="22">
        <f t="shared" si="137"/>
        <v>0</v>
      </c>
      <c r="O8739" s="22"/>
      <c r="P8739" s="22"/>
      <c r="Q8739" s="22"/>
      <c r="R8739" s="33" t="str">
        <f>IFERROR(VLOOKUP(Q8739,[1]list!$C$4:$D$350,2,0),"")</f>
        <v/>
      </c>
      <c r="S8739" s="22"/>
      <c r="T8739" s="33" t="str">
        <f>IFERROR(VLOOKUP(S8739,[1]list!$C$4:$D$350,2,0),"")</f>
        <v/>
      </c>
      <c r="U8739" s="22"/>
      <c r="V8739" s="33" t="str">
        <f>IFERROR(VLOOKUP(U8739,[1]list!$C$4:$D$350,2,0),"")</f>
        <v/>
      </c>
    </row>
    <row r="8740" spans="1:22" x14ac:dyDescent="0.25">
      <c r="A8740" s="20"/>
      <c r="B8740" s="21"/>
      <c r="C8740" s="21" t="str">
        <f>IFERROR(VLOOKUP(B8740,[1]list!$A$4:$B$350,2,0),"")</f>
        <v/>
      </c>
      <c r="D8740" s="21"/>
      <c r="E8740" s="21"/>
      <c r="F8740" s="21"/>
      <c r="G8740" s="21"/>
      <c r="H8740" s="21"/>
      <c r="I8740" s="21"/>
      <c r="J8740" s="21"/>
      <c r="K8740" s="21"/>
      <c r="L8740" s="21"/>
      <c r="M8740" s="49"/>
      <c r="N8740" s="22">
        <f t="shared" si="137"/>
        <v>0</v>
      </c>
      <c r="O8740" s="22"/>
      <c r="P8740" s="22"/>
      <c r="Q8740" s="22"/>
      <c r="R8740" s="33" t="str">
        <f>IFERROR(VLOOKUP(Q8740,[1]list!$C$4:$D$350,2,0),"")</f>
        <v/>
      </c>
      <c r="S8740" s="22"/>
      <c r="T8740" s="33" t="str">
        <f>IFERROR(VLOOKUP(S8740,[1]list!$C$4:$D$350,2,0),"")</f>
        <v/>
      </c>
      <c r="U8740" s="22"/>
      <c r="V8740" s="33" t="str">
        <f>IFERROR(VLOOKUP(U8740,[1]list!$C$4:$D$350,2,0),"")</f>
        <v/>
      </c>
    </row>
    <row r="8741" spans="1:22" x14ac:dyDescent="0.25">
      <c r="A8741" s="20"/>
      <c r="B8741" s="21"/>
      <c r="C8741" s="21" t="str">
        <f>IFERROR(VLOOKUP(B8741,[1]list!$A$4:$B$350,2,0),"")</f>
        <v/>
      </c>
      <c r="D8741" s="21"/>
      <c r="E8741" s="21"/>
      <c r="F8741" s="21"/>
      <c r="G8741" s="21"/>
      <c r="H8741" s="21"/>
      <c r="I8741" s="21"/>
      <c r="J8741" s="21"/>
      <c r="K8741" s="21"/>
      <c r="L8741" s="21"/>
      <c r="M8741" s="49"/>
      <c r="N8741" s="22">
        <f t="shared" si="137"/>
        <v>0</v>
      </c>
      <c r="O8741" s="22"/>
      <c r="P8741" s="22"/>
      <c r="Q8741" s="22"/>
      <c r="R8741" s="33" t="str">
        <f>IFERROR(VLOOKUP(Q8741,[1]list!$C$4:$D$350,2,0),"")</f>
        <v/>
      </c>
      <c r="S8741" s="22"/>
      <c r="T8741" s="33" t="str">
        <f>IFERROR(VLOOKUP(S8741,[1]list!$C$4:$D$350,2,0),"")</f>
        <v/>
      </c>
      <c r="U8741" s="22"/>
      <c r="V8741" s="33" t="str">
        <f>IFERROR(VLOOKUP(U8741,[1]list!$C$4:$D$350,2,0),"")</f>
        <v/>
      </c>
    </row>
    <row r="8742" spans="1:22" x14ac:dyDescent="0.25">
      <c r="A8742" s="20"/>
      <c r="B8742" s="21"/>
      <c r="C8742" s="21" t="str">
        <f>IFERROR(VLOOKUP(B8742,[1]list!$A$4:$B$350,2,0),"")</f>
        <v/>
      </c>
      <c r="D8742" s="21"/>
      <c r="E8742" s="21"/>
      <c r="F8742" s="21"/>
      <c r="G8742" s="21"/>
      <c r="H8742" s="21"/>
      <c r="I8742" s="21"/>
      <c r="J8742" s="21"/>
      <c r="K8742" s="21"/>
      <c r="L8742" s="21"/>
      <c r="M8742" s="49"/>
      <c r="N8742" s="22">
        <f t="shared" si="137"/>
        <v>0</v>
      </c>
      <c r="O8742" s="22"/>
      <c r="P8742" s="22"/>
      <c r="Q8742" s="22"/>
      <c r="R8742" s="33" t="str">
        <f>IFERROR(VLOOKUP(Q8742,[1]list!$C$4:$D$350,2,0),"")</f>
        <v/>
      </c>
      <c r="S8742" s="22"/>
      <c r="T8742" s="33" t="str">
        <f>IFERROR(VLOOKUP(S8742,[1]list!$C$4:$D$350,2,0),"")</f>
        <v/>
      </c>
      <c r="U8742" s="22"/>
      <c r="V8742" s="33" t="str">
        <f>IFERROR(VLOOKUP(U8742,[1]list!$C$4:$D$350,2,0),"")</f>
        <v/>
      </c>
    </row>
    <row r="8743" spans="1:22" x14ac:dyDescent="0.25">
      <c r="A8743" s="20"/>
      <c r="B8743" s="21"/>
      <c r="C8743" s="21" t="str">
        <f>IFERROR(VLOOKUP(B8743,[1]list!$A$4:$B$350,2,0),"")</f>
        <v/>
      </c>
      <c r="D8743" s="21"/>
      <c r="E8743" s="21"/>
      <c r="F8743" s="21"/>
      <c r="G8743" s="21"/>
      <c r="H8743" s="21"/>
      <c r="I8743" s="21"/>
      <c r="J8743" s="21"/>
      <c r="K8743" s="21"/>
      <c r="L8743" s="21"/>
      <c r="M8743" s="49"/>
      <c r="N8743" s="22">
        <f t="shared" si="137"/>
        <v>0</v>
      </c>
      <c r="O8743" s="22"/>
      <c r="P8743" s="22"/>
      <c r="Q8743" s="22"/>
      <c r="R8743" s="33" t="str">
        <f>IFERROR(VLOOKUP(Q8743,[1]list!$C$4:$D$350,2,0),"")</f>
        <v/>
      </c>
      <c r="S8743" s="22"/>
      <c r="T8743" s="33" t="str">
        <f>IFERROR(VLOOKUP(S8743,[1]list!$C$4:$D$350,2,0),"")</f>
        <v/>
      </c>
      <c r="U8743" s="22"/>
      <c r="V8743" s="33" t="str">
        <f>IFERROR(VLOOKUP(U8743,[1]list!$C$4:$D$350,2,0),"")</f>
        <v/>
      </c>
    </row>
    <row r="8744" spans="1:22" x14ac:dyDescent="0.25">
      <c r="A8744" s="20"/>
      <c r="B8744" s="21"/>
      <c r="C8744" s="21" t="str">
        <f>IFERROR(VLOOKUP(B8744,[1]list!$A$4:$B$350,2,0),"")</f>
        <v/>
      </c>
      <c r="D8744" s="21"/>
      <c r="E8744" s="21"/>
      <c r="F8744" s="21"/>
      <c r="G8744" s="21"/>
      <c r="H8744" s="21"/>
      <c r="I8744" s="21"/>
      <c r="J8744" s="21"/>
      <c r="K8744" s="21"/>
      <c r="L8744" s="21"/>
      <c r="M8744" s="49"/>
      <c r="N8744" s="22">
        <f t="shared" si="137"/>
        <v>0</v>
      </c>
      <c r="O8744" s="22"/>
      <c r="P8744" s="22"/>
      <c r="Q8744" s="22"/>
      <c r="R8744" s="33" t="str">
        <f>IFERROR(VLOOKUP(Q8744,[1]list!$C$4:$D$350,2,0),"")</f>
        <v/>
      </c>
      <c r="S8744" s="22"/>
      <c r="T8744" s="33" t="str">
        <f>IFERROR(VLOOKUP(S8744,[1]list!$C$4:$D$350,2,0),"")</f>
        <v/>
      </c>
      <c r="U8744" s="22"/>
      <c r="V8744" s="33" t="str">
        <f>IFERROR(VLOOKUP(U8744,[1]list!$C$4:$D$350,2,0),"")</f>
        <v/>
      </c>
    </row>
    <row r="8745" spans="1:22" x14ac:dyDescent="0.25">
      <c r="A8745" s="20"/>
      <c r="B8745" s="21"/>
      <c r="C8745" s="21" t="str">
        <f>IFERROR(VLOOKUP(B8745,[1]list!$A$4:$B$350,2,0),"")</f>
        <v/>
      </c>
      <c r="D8745" s="21"/>
      <c r="E8745" s="21"/>
      <c r="F8745" s="21"/>
      <c r="G8745" s="21"/>
      <c r="H8745" s="21"/>
      <c r="I8745" s="21"/>
      <c r="J8745" s="21"/>
      <c r="K8745" s="21"/>
      <c r="L8745" s="21"/>
      <c r="M8745" s="49"/>
      <c r="N8745" s="22">
        <f t="shared" si="137"/>
        <v>0</v>
      </c>
      <c r="O8745" s="22"/>
      <c r="P8745" s="22"/>
      <c r="Q8745" s="22"/>
      <c r="R8745" s="33" t="str">
        <f>IFERROR(VLOOKUP(Q8745,[1]list!$C$4:$D$350,2,0),"")</f>
        <v/>
      </c>
      <c r="S8745" s="22"/>
      <c r="T8745" s="33" t="str">
        <f>IFERROR(VLOOKUP(S8745,[1]list!$C$4:$D$350,2,0),"")</f>
        <v/>
      </c>
      <c r="U8745" s="22"/>
      <c r="V8745" s="33" t="str">
        <f>IFERROR(VLOOKUP(U8745,[1]list!$C$4:$D$350,2,0),"")</f>
        <v/>
      </c>
    </row>
    <row r="8746" spans="1:22" x14ac:dyDescent="0.25">
      <c r="A8746" s="20"/>
      <c r="B8746" s="21"/>
      <c r="C8746" s="21" t="str">
        <f>IFERROR(VLOOKUP(B8746,[1]list!$A$4:$B$350,2,0),"")</f>
        <v/>
      </c>
      <c r="D8746" s="21"/>
      <c r="E8746" s="21"/>
      <c r="F8746" s="21"/>
      <c r="G8746" s="21"/>
      <c r="H8746" s="21"/>
      <c r="I8746" s="21"/>
      <c r="J8746" s="21"/>
      <c r="K8746" s="21"/>
      <c r="L8746" s="21"/>
      <c r="M8746" s="49"/>
      <c r="N8746" s="22">
        <f t="shared" si="137"/>
        <v>0</v>
      </c>
      <c r="O8746" s="22"/>
      <c r="P8746" s="22"/>
      <c r="Q8746" s="22"/>
      <c r="R8746" s="33" t="str">
        <f>IFERROR(VLOOKUP(Q8746,[1]list!$C$4:$D$350,2,0),"")</f>
        <v/>
      </c>
      <c r="S8746" s="22"/>
      <c r="T8746" s="33" t="str">
        <f>IFERROR(VLOOKUP(S8746,[1]list!$C$4:$D$350,2,0),"")</f>
        <v/>
      </c>
      <c r="U8746" s="22"/>
      <c r="V8746" s="33" t="str">
        <f>IFERROR(VLOOKUP(U8746,[1]list!$C$4:$D$350,2,0),"")</f>
        <v/>
      </c>
    </row>
    <row r="8747" spans="1:22" x14ac:dyDescent="0.25">
      <c r="A8747" s="20"/>
      <c r="B8747" s="21"/>
      <c r="C8747" s="21" t="str">
        <f>IFERROR(VLOOKUP(B8747,[1]list!$A$4:$B$350,2,0),"")</f>
        <v/>
      </c>
      <c r="D8747" s="21"/>
      <c r="E8747" s="21"/>
      <c r="F8747" s="21"/>
      <c r="G8747" s="21"/>
      <c r="H8747" s="21"/>
      <c r="I8747" s="21"/>
      <c r="J8747" s="21"/>
      <c r="K8747" s="21"/>
      <c r="L8747" s="21"/>
      <c r="M8747" s="49"/>
      <c r="N8747" s="22">
        <f t="shared" si="137"/>
        <v>0</v>
      </c>
      <c r="O8747" s="22"/>
      <c r="P8747" s="22"/>
      <c r="Q8747" s="22"/>
      <c r="R8747" s="33" t="str">
        <f>IFERROR(VLOOKUP(Q8747,[1]list!$C$4:$D$350,2,0),"")</f>
        <v/>
      </c>
      <c r="S8747" s="22"/>
      <c r="T8747" s="33" t="str">
        <f>IFERROR(VLOOKUP(S8747,[1]list!$C$4:$D$350,2,0),"")</f>
        <v/>
      </c>
      <c r="U8747" s="22"/>
      <c r="V8747" s="33" t="str">
        <f>IFERROR(VLOOKUP(U8747,[1]list!$C$4:$D$350,2,0),"")</f>
        <v/>
      </c>
    </row>
    <row r="8748" spans="1:22" x14ac:dyDescent="0.25">
      <c r="A8748" s="20"/>
      <c r="B8748" s="21"/>
      <c r="C8748" s="21" t="str">
        <f>IFERROR(VLOOKUP(B8748,[1]list!$A$4:$B$350,2,0),"")</f>
        <v/>
      </c>
      <c r="D8748" s="21"/>
      <c r="E8748" s="21"/>
      <c r="F8748" s="21"/>
      <c r="G8748" s="21"/>
      <c r="H8748" s="21"/>
      <c r="I8748" s="21"/>
      <c r="J8748" s="21"/>
      <c r="K8748" s="21"/>
      <c r="L8748" s="21"/>
      <c r="M8748" s="49"/>
      <c r="N8748" s="22">
        <f t="shared" si="137"/>
        <v>0</v>
      </c>
      <c r="O8748" s="22"/>
      <c r="P8748" s="22"/>
      <c r="Q8748" s="22"/>
      <c r="R8748" s="33" t="str">
        <f>IFERROR(VLOOKUP(Q8748,[1]list!$C$4:$D$350,2,0),"")</f>
        <v/>
      </c>
      <c r="S8748" s="22"/>
      <c r="T8748" s="33" t="str">
        <f>IFERROR(VLOOKUP(S8748,[1]list!$C$4:$D$350,2,0),"")</f>
        <v/>
      </c>
      <c r="U8748" s="22"/>
      <c r="V8748" s="33" t="str">
        <f>IFERROR(VLOOKUP(U8748,[1]list!$C$4:$D$350,2,0),"")</f>
        <v/>
      </c>
    </row>
    <row r="8749" spans="1:22" x14ac:dyDescent="0.25">
      <c r="A8749" s="20"/>
      <c r="B8749" s="21"/>
      <c r="C8749" s="21" t="str">
        <f>IFERROR(VLOOKUP(B8749,[1]list!$A$4:$B$350,2,0),"")</f>
        <v/>
      </c>
      <c r="D8749" s="21"/>
      <c r="E8749" s="21"/>
      <c r="F8749" s="21"/>
      <c r="G8749" s="21"/>
      <c r="H8749" s="21"/>
      <c r="I8749" s="21"/>
      <c r="J8749" s="21"/>
      <c r="K8749" s="21"/>
      <c r="L8749" s="21"/>
      <c r="M8749" s="49"/>
      <c r="N8749" s="22">
        <f t="shared" si="137"/>
        <v>0</v>
      </c>
      <c r="O8749" s="22"/>
      <c r="P8749" s="22"/>
      <c r="Q8749" s="22"/>
      <c r="R8749" s="33" t="str">
        <f>IFERROR(VLOOKUP(Q8749,[1]list!$C$4:$D$350,2,0),"")</f>
        <v/>
      </c>
      <c r="S8749" s="22"/>
      <c r="T8749" s="33" t="str">
        <f>IFERROR(VLOOKUP(S8749,[1]list!$C$4:$D$350,2,0),"")</f>
        <v/>
      </c>
      <c r="U8749" s="22"/>
      <c r="V8749" s="33" t="str">
        <f>IFERROR(VLOOKUP(U8749,[1]list!$C$4:$D$350,2,0),"")</f>
        <v/>
      </c>
    </row>
    <row r="8750" spans="1:22" x14ac:dyDescent="0.25">
      <c r="A8750" s="20"/>
      <c r="B8750" s="21"/>
      <c r="C8750" s="21" t="str">
        <f>IFERROR(VLOOKUP(B8750,[1]list!$A$4:$B$350,2,0),"")</f>
        <v/>
      </c>
      <c r="D8750" s="21"/>
      <c r="E8750" s="21"/>
      <c r="F8750" s="21"/>
      <c r="G8750" s="21"/>
      <c r="H8750" s="21"/>
      <c r="I8750" s="21"/>
      <c r="J8750" s="21"/>
      <c r="K8750" s="21"/>
      <c r="L8750" s="21"/>
      <c r="M8750" s="49"/>
      <c r="N8750" s="22">
        <f t="shared" si="137"/>
        <v>0</v>
      </c>
      <c r="O8750" s="22"/>
      <c r="P8750" s="22"/>
      <c r="Q8750" s="22"/>
      <c r="R8750" s="33" t="str">
        <f>IFERROR(VLOOKUP(Q8750,[1]list!$C$4:$D$350,2,0),"")</f>
        <v/>
      </c>
      <c r="S8750" s="22"/>
      <c r="T8750" s="33" t="str">
        <f>IFERROR(VLOOKUP(S8750,[1]list!$C$4:$D$350,2,0),"")</f>
        <v/>
      </c>
      <c r="U8750" s="22"/>
      <c r="V8750" s="33" t="str">
        <f>IFERROR(VLOOKUP(U8750,[1]list!$C$4:$D$350,2,0),"")</f>
        <v/>
      </c>
    </row>
    <row r="8751" spans="1:22" x14ac:dyDescent="0.25">
      <c r="A8751" s="20"/>
      <c r="B8751" s="21"/>
      <c r="C8751" s="21" t="str">
        <f>IFERROR(VLOOKUP(B8751,[1]list!$A$4:$B$350,2,0),"")</f>
        <v/>
      </c>
      <c r="D8751" s="21"/>
      <c r="E8751" s="21"/>
      <c r="F8751" s="21"/>
      <c r="G8751" s="21"/>
      <c r="H8751" s="21"/>
      <c r="I8751" s="21"/>
      <c r="J8751" s="21"/>
      <c r="K8751" s="21"/>
      <c r="L8751" s="21"/>
      <c r="M8751" s="49"/>
      <c r="N8751" s="22">
        <f t="shared" si="137"/>
        <v>0</v>
      </c>
      <c r="O8751" s="22"/>
      <c r="P8751" s="22"/>
      <c r="Q8751" s="22"/>
      <c r="R8751" s="33" t="str">
        <f>IFERROR(VLOOKUP(Q8751,[1]list!$C$4:$D$350,2,0),"")</f>
        <v/>
      </c>
      <c r="S8751" s="22"/>
      <c r="T8751" s="33" t="str">
        <f>IFERROR(VLOOKUP(S8751,[1]list!$C$4:$D$350,2,0),"")</f>
        <v/>
      </c>
      <c r="U8751" s="22"/>
      <c r="V8751" s="33" t="str">
        <f>IFERROR(VLOOKUP(U8751,[1]list!$C$4:$D$350,2,0),"")</f>
        <v/>
      </c>
    </row>
    <row r="8752" spans="1:22" x14ac:dyDescent="0.25">
      <c r="A8752" s="20"/>
      <c r="B8752" s="21"/>
      <c r="C8752" s="21" t="str">
        <f>IFERROR(VLOOKUP(B8752,[1]list!$A$4:$B$350,2,0),"")</f>
        <v/>
      </c>
      <c r="D8752" s="21"/>
      <c r="E8752" s="21"/>
      <c r="F8752" s="21"/>
      <c r="G8752" s="21"/>
      <c r="H8752" s="21"/>
      <c r="I8752" s="21"/>
      <c r="J8752" s="21"/>
      <c r="K8752" s="21"/>
      <c r="L8752" s="21"/>
      <c r="M8752" s="49"/>
      <c r="N8752" s="22">
        <f t="shared" si="137"/>
        <v>0</v>
      </c>
      <c r="O8752" s="22"/>
      <c r="P8752" s="22"/>
      <c r="Q8752" s="22"/>
      <c r="R8752" s="33" t="str">
        <f>IFERROR(VLOOKUP(Q8752,[1]list!$C$4:$D$350,2,0),"")</f>
        <v/>
      </c>
      <c r="S8752" s="22"/>
      <c r="T8752" s="33" t="str">
        <f>IFERROR(VLOOKUP(S8752,[1]list!$C$4:$D$350,2,0),"")</f>
        <v/>
      </c>
      <c r="U8752" s="22"/>
      <c r="V8752" s="33" t="str">
        <f>IFERROR(VLOOKUP(U8752,[1]list!$C$4:$D$350,2,0),"")</f>
        <v/>
      </c>
    </row>
    <row r="8753" spans="1:22" x14ac:dyDescent="0.25">
      <c r="A8753" s="20"/>
      <c r="B8753" s="21"/>
      <c r="C8753" s="21" t="str">
        <f>IFERROR(VLOOKUP(B8753,[1]list!$A$4:$B$350,2,0),"")</f>
        <v/>
      </c>
      <c r="D8753" s="21"/>
      <c r="E8753" s="21"/>
      <c r="F8753" s="21"/>
      <c r="G8753" s="21"/>
      <c r="H8753" s="21"/>
      <c r="I8753" s="21"/>
      <c r="J8753" s="21"/>
      <c r="K8753" s="21"/>
      <c r="L8753" s="21"/>
      <c r="M8753" s="49"/>
      <c r="N8753" s="22">
        <f t="shared" si="137"/>
        <v>0</v>
      </c>
      <c r="O8753" s="22"/>
      <c r="P8753" s="22"/>
      <c r="Q8753" s="22"/>
      <c r="R8753" s="33" t="str">
        <f>IFERROR(VLOOKUP(Q8753,[1]list!$C$4:$D$350,2,0),"")</f>
        <v/>
      </c>
      <c r="S8753" s="22"/>
      <c r="T8753" s="33" t="str">
        <f>IFERROR(VLOOKUP(S8753,[1]list!$C$4:$D$350,2,0),"")</f>
        <v/>
      </c>
      <c r="U8753" s="22"/>
      <c r="V8753" s="33" t="str">
        <f>IFERROR(VLOOKUP(U8753,[1]list!$C$4:$D$350,2,0),"")</f>
        <v/>
      </c>
    </row>
    <row r="8754" spans="1:22" x14ac:dyDescent="0.25">
      <c r="A8754" s="20"/>
      <c r="B8754" s="21"/>
      <c r="C8754" s="21" t="str">
        <f>IFERROR(VLOOKUP(B8754,[1]list!$A$4:$B$350,2,0),"")</f>
        <v/>
      </c>
      <c r="D8754" s="21"/>
      <c r="E8754" s="21"/>
      <c r="F8754" s="21"/>
      <c r="G8754" s="21"/>
      <c r="H8754" s="21"/>
      <c r="I8754" s="21"/>
      <c r="J8754" s="21"/>
      <c r="K8754" s="21"/>
      <c r="L8754" s="21"/>
      <c r="M8754" s="49"/>
      <c r="N8754" s="22">
        <f t="shared" si="137"/>
        <v>0</v>
      </c>
      <c r="O8754" s="22"/>
      <c r="P8754" s="22"/>
      <c r="Q8754" s="22"/>
      <c r="R8754" s="33" t="str">
        <f>IFERROR(VLOOKUP(Q8754,[1]list!$C$4:$D$350,2,0),"")</f>
        <v/>
      </c>
      <c r="S8754" s="22"/>
      <c r="T8754" s="33" t="str">
        <f>IFERROR(VLOOKUP(S8754,[1]list!$C$4:$D$350,2,0),"")</f>
        <v/>
      </c>
      <c r="U8754" s="22"/>
      <c r="V8754" s="33" t="str">
        <f>IFERROR(VLOOKUP(U8754,[1]list!$C$4:$D$350,2,0),"")</f>
        <v/>
      </c>
    </row>
    <row r="8755" spans="1:22" x14ac:dyDescent="0.25">
      <c r="A8755" s="20"/>
      <c r="B8755" s="21"/>
      <c r="C8755" s="21" t="str">
        <f>IFERROR(VLOOKUP(B8755,[1]list!$A$4:$B$350,2,0),"")</f>
        <v/>
      </c>
      <c r="D8755" s="21"/>
      <c r="E8755" s="21"/>
      <c r="F8755" s="21"/>
      <c r="G8755" s="21"/>
      <c r="H8755" s="21"/>
      <c r="I8755" s="21"/>
      <c r="J8755" s="21"/>
      <c r="K8755" s="21"/>
      <c r="L8755" s="21"/>
      <c r="M8755" s="49"/>
      <c r="N8755" s="22">
        <f t="shared" si="137"/>
        <v>0</v>
      </c>
      <c r="O8755" s="22"/>
      <c r="P8755" s="22"/>
      <c r="Q8755" s="22"/>
      <c r="R8755" s="33" t="str">
        <f>IFERROR(VLOOKUP(Q8755,[1]list!$C$4:$D$350,2,0),"")</f>
        <v/>
      </c>
      <c r="S8755" s="22"/>
      <c r="T8755" s="33" t="str">
        <f>IFERROR(VLOOKUP(S8755,[1]list!$C$4:$D$350,2,0),"")</f>
        <v/>
      </c>
      <c r="U8755" s="22"/>
      <c r="V8755" s="33" t="str">
        <f>IFERROR(VLOOKUP(U8755,[1]list!$C$4:$D$350,2,0),"")</f>
        <v/>
      </c>
    </row>
    <row r="8756" spans="1:22" x14ac:dyDescent="0.25">
      <c r="A8756" s="20"/>
      <c r="B8756" s="21"/>
      <c r="C8756" s="21" t="str">
        <f>IFERROR(VLOOKUP(B8756,[1]list!$A$4:$B$350,2,0),"")</f>
        <v/>
      </c>
      <c r="D8756" s="21"/>
      <c r="E8756" s="21"/>
      <c r="F8756" s="21"/>
      <c r="G8756" s="21"/>
      <c r="H8756" s="21"/>
      <c r="I8756" s="21"/>
      <c r="J8756" s="21"/>
      <c r="K8756" s="21"/>
      <c r="L8756" s="21"/>
      <c r="M8756" s="49"/>
      <c r="N8756" s="22">
        <f t="shared" si="137"/>
        <v>0</v>
      </c>
      <c r="O8756" s="22"/>
      <c r="P8756" s="22"/>
      <c r="Q8756" s="22"/>
      <c r="R8756" s="33" t="str">
        <f>IFERROR(VLOOKUP(Q8756,[1]list!$C$4:$D$350,2,0),"")</f>
        <v/>
      </c>
      <c r="S8756" s="22"/>
      <c r="T8756" s="33" t="str">
        <f>IFERROR(VLOOKUP(S8756,[1]list!$C$4:$D$350,2,0),"")</f>
        <v/>
      </c>
      <c r="U8756" s="22"/>
      <c r="V8756" s="33" t="str">
        <f>IFERROR(VLOOKUP(U8756,[1]list!$C$4:$D$350,2,0),"")</f>
        <v/>
      </c>
    </row>
    <row r="8757" spans="1:22" x14ac:dyDescent="0.25">
      <c r="A8757" s="20"/>
      <c r="B8757" s="21"/>
      <c r="C8757" s="21" t="str">
        <f>IFERROR(VLOOKUP(B8757,[1]list!$A$4:$B$350,2,0),"")</f>
        <v/>
      </c>
      <c r="D8757" s="21"/>
      <c r="E8757" s="21"/>
      <c r="F8757" s="21"/>
      <c r="G8757" s="21"/>
      <c r="H8757" s="21"/>
      <c r="I8757" s="21"/>
      <c r="J8757" s="21"/>
      <c r="K8757" s="21"/>
      <c r="L8757" s="21"/>
      <c r="M8757" s="49"/>
      <c r="N8757" s="22">
        <f t="shared" si="137"/>
        <v>0</v>
      </c>
      <c r="O8757" s="22"/>
      <c r="P8757" s="22"/>
      <c r="Q8757" s="22"/>
      <c r="R8757" s="33" t="str">
        <f>IFERROR(VLOOKUP(Q8757,[1]list!$C$4:$D$350,2,0),"")</f>
        <v/>
      </c>
      <c r="S8757" s="22"/>
      <c r="T8757" s="33" t="str">
        <f>IFERROR(VLOOKUP(S8757,[1]list!$C$4:$D$350,2,0),"")</f>
        <v/>
      </c>
      <c r="U8757" s="22"/>
      <c r="V8757" s="33" t="str">
        <f>IFERROR(VLOOKUP(U8757,[1]list!$C$4:$D$350,2,0),"")</f>
        <v/>
      </c>
    </row>
    <row r="8758" spans="1:22" x14ac:dyDescent="0.25">
      <c r="A8758" s="20"/>
      <c r="B8758" s="21"/>
      <c r="C8758" s="21" t="str">
        <f>IFERROR(VLOOKUP(B8758,[1]list!$A$4:$B$350,2,0),"")</f>
        <v/>
      </c>
      <c r="D8758" s="21"/>
      <c r="E8758" s="21"/>
      <c r="F8758" s="21"/>
      <c r="G8758" s="21"/>
      <c r="H8758" s="21"/>
      <c r="I8758" s="21"/>
      <c r="J8758" s="21"/>
      <c r="K8758" s="21"/>
      <c r="L8758" s="21"/>
      <c r="M8758" s="49"/>
      <c r="N8758" s="22">
        <f t="shared" si="137"/>
        <v>0</v>
      </c>
      <c r="O8758" s="22"/>
      <c r="P8758" s="22"/>
      <c r="Q8758" s="22"/>
      <c r="R8758" s="33" t="str">
        <f>IFERROR(VLOOKUP(Q8758,[1]list!$C$4:$D$350,2,0),"")</f>
        <v/>
      </c>
      <c r="S8758" s="22"/>
      <c r="T8758" s="33" t="str">
        <f>IFERROR(VLOOKUP(S8758,[1]list!$C$4:$D$350,2,0),"")</f>
        <v/>
      </c>
      <c r="U8758" s="22"/>
      <c r="V8758" s="33" t="str">
        <f>IFERROR(VLOOKUP(U8758,[1]list!$C$4:$D$350,2,0),"")</f>
        <v/>
      </c>
    </row>
    <row r="8759" spans="1:22" x14ac:dyDescent="0.25">
      <c r="A8759" s="20"/>
      <c r="B8759" s="21"/>
      <c r="C8759" s="21" t="str">
        <f>IFERROR(VLOOKUP(B8759,[1]list!$A$4:$B$350,2,0),"")</f>
        <v/>
      </c>
      <c r="D8759" s="21"/>
      <c r="E8759" s="21"/>
      <c r="F8759" s="21"/>
      <c r="G8759" s="21"/>
      <c r="H8759" s="21"/>
      <c r="I8759" s="21"/>
      <c r="J8759" s="21"/>
      <c r="K8759" s="21"/>
      <c r="L8759" s="21"/>
      <c r="M8759" s="49"/>
      <c r="N8759" s="22">
        <f t="shared" si="137"/>
        <v>0</v>
      </c>
      <c r="O8759" s="22"/>
      <c r="P8759" s="22"/>
      <c r="Q8759" s="22"/>
      <c r="R8759" s="33" t="str">
        <f>IFERROR(VLOOKUP(Q8759,[1]list!$C$4:$D$350,2,0),"")</f>
        <v/>
      </c>
      <c r="S8759" s="22"/>
      <c r="T8759" s="33" t="str">
        <f>IFERROR(VLOOKUP(S8759,[1]list!$C$4:$D$350,2,0),"")</f>
        <v/>
      </c>
      <c r="U8759" s="22"/>
      <c r="V8759" s="33" t="str">
        <f>IFERROR(VLOOKUP(U8759,[1]list!$C$4:$D$350,2,0),"")</f>
        <v/>
      </c>
    </row>
    <row r="8760" spans="1:22" x14ac:dyDescent="0.25">
      <c r="A8760" s="20"/>
      <c r="B8760" s="21"/>
      <c r="C8760" s="21" t="str">
        <f>IFERROR(VLOOKUP(B8760,[1]list!$A$4:$B$350,2,0),"")</f>
        <v/>
      </c>
      <c r="D8760" s="21"/>
      <c r="E8760" s="21"/>
      <c r="F8760" s="21"/>
      <c r="G8760" s="21"/>
      <c r="H8760" s="21"/>
      <c r="I8760" s="21"/>
      <c r="J8760" s="21"/>
      <c r="K8760" s="21"/>
      <c r="L8760" s="21"/>
      <c r="M8760" s="49"/>
      <c r="N8760" s="22">
        <f t="shared" si="137"/>
        <v>0</v>
      </c>
      <c r="O8760" s="22"/>
      <c r="P8760" s="22"/>
      <c r="Q8760" s="22"/>
      <c r="R8760" s="33" t="str">
        <f>IFERROR(VLOOKUP(Q8760,[1]list!$C$4:$D$350,2,0),"")</f>
        <v/>
      </c>
      <c r="S8760" s="22"/>
      <c r="T8760" s="33" t="str">
        <f>IFERROR(VLOOKUP(S8760,[1]list!$C$4:$D$350,2,0),"")</f>
        <v/>
      </c>
      <c r="U8760" s="22"/>
      <c r="V8760" s="33" t="str">
        <f>IFERROR(VLOOKUP(U8760,[1]list!$C$4:$D$350,2,0),"")</f>
        <v/>
      </c>
    </row>
    <row r="8761" spans="1:22" x14ac:dyDescent="0.25">
      <c r="A8761" s="20"/>
      <c r="B8761" s="21"/>
      <c r="C8761" s="21" t="str">
        <f>IFERROR(VLOOKUP(B8761,[1]list!$A$4:$B$350,2,0),"")</f>
        <v/>
      </c>
      <c r="D8761" s="21"/>
      <c r="E8761" s="21"/>
      <c r="F8761" s="21"/>
      <c r="G8761" s="21"/>
      <c r="H8761" s="21"/>
      <c r="I8761" s="21"/>
      <c r="J8761" s="21"/>
      <c r="K8761" s="21"/>
      <c r="L8761" s="21"/>
      <c r="M8761" s="49"/>
      <c r="N8761" s="22">
        <f t="shared" si="137"/>
        <v>0</v>
      </c>
      <c r="O8761" s="22"/>
      <c r="P8761" s="22"/>
      <c r="Q8761" s="22"/>
      <c r="R8761" s="33" t="str">
        <f>IFERROR(VLOOKUP(Q8761,[1]list!$C$4:$D$350,2,0),"")</f>
        <v/>
      </c>
      <c r="S8761" s="22"/>
      <c r="T8761" s="33" t="str">
        <f>IFERROR(VLOOKUP(S8761,[1]list!$C$4:$D$350,2,0),"")</f>
        <v/>
      </c>
      <c r="U8761" s="22"/>
      <c r="V8761" s="33" t="str">
        <f>IFERROR(VLOOKUP(U8761,[1]list!$C$4:$D$350,2,0),"")</f>
        <v/>
      </c>
    </row>
    <row r="8762" spans="1:22" x14ac:dyDescent="0.25">
      <c r="A8762" s="20"/>
      <c r="B8762" s="21"/>
      <c r="C8762" s="21" t="str">
        <f>IFERROR(VLOOKUP(B8762,[1]list!$A$4:$B$350,2,0),"")</f>
        <v/>
      </c>
      <c r="D8762" s="21"/>
      <c r="E8762" s="21"/>
      <c r="F8762" s="21"/>
      <c r="G8762" s="21"/>
      <c r="H8762" s="21"/>
      <c r="I8762" s="21"/>
      <c r="J8762" s="21"/>
      <c r="K8762" s="21"/>
      <c r="L8762" s="21"/>
      <c r="M8762" s="49"/>
      <c r="N8762" s="22">
        <f t="shared" si="137"/>
        <v>0</v>
      </c>
      <c r="O8762" s="22"/>
      <c r="P8762" s="22"/>
      <c r="Q8762" s="22"/>
      <c r="R8762" s="33" t="str">
        <f>IFERROR(VLOOKUP(Q8762,[1]list!$C$4:$D$350,2,0),"")</f>
        <v/>
      </c>
      <c r="S8762" s="22"/>
      <c r="T8762" s="33" t="str">
        <f>IFERROR(VLOOKUP(S8762,[1]list!$C$4:$D$350,2,0),"")</f>
        <v/>
      </c>
      <c r="U8762" s="22"/>
      <c r="V8762" s="33" t="str">
        <f>IFERROR(VLOOKUP(U8762,[1]list!$C$4:$D$350,2,0),"")</f>
        <v/>
      </c>
    </row>
    <row r="8763" spans="1:22" x14ac:dyDescent="0.25">
      <c r="A8763" s="20"/>
      <c r="B8763" s="21"/>
      <c r="C8763" s="21" t="str">
        <f>IFERROR(VLOOKUP(B8763,[1]list!$A$4:$B$350,2,0),"")</f>
        <v/>
      </c>
      <c r="D8763" s="21"/>
      <c r="E8763" s="21"/>
      <c r="F8763" s="21"/>
      <c r="G8763" s="21"/>
      <c r="H8763" s="21"/>
      <c r="I8763" s="21"/>
      <c r="J8763" s="21"/>
      <c r="K8763" s="21"/>
      <c r="L8763" s="21"/>
      <c r="M8763" s="49"/>
      <c r="N8763" s="22">
        <f t="shared" si="137"/>
        <v>0</v>
      </c>
      <c r="O8763" s="22"/>
      <c r="P8763" s="22"/>
      <c r="Q8763" s="22"/>
      <c r="R8763" s="33" t="str">
        <f>IFERROR(VLOOKUP(Q8763,[1]list!$C$4:$D$350,2,0),"")</f>
        <v/>
      </c>
      <c r="S8763" s="22"/>
      <c r="T8763" s="33" t="str">
        <f>IFERROR(VLOOKUP(S8763,[1]list!$C$4:$D$350,2,0),"")</f>
        <v/>
      </c>
      <c r="U8763" s="22"/>
      <c r="V8763" s="33" t="str">
        <f>IFERROR(VLOOKUP(U8763,[1]list!$C$4:$D$350,2,0),"")</f>
        <v/>
      </c>
    </row>
    <row r="8764" spans="1:22" x14ac:dyDescent="0.25">
      <c r="A8764" s="20"/>
      <c r="B8764" s="21"/>
      <c r="C8764" s="21" t="str">
        <f>IFERROR(VLOOKUP(B8764,[1]list!$A$4:$B$350,2,0),"")</f>
        <v/>
      </c>
      <c r="D8764" s="21"/>
      <c r="E8764" s="21"/>
      <c r="F8764" s="21"/>
      <c r="G8764" s="21"/>
      <c r="H8764" s="21"/>
      <c r="I8764" s="21"/>
      <c r="J8764" s="21"/>
      <c r="K8764" s="21"/>
      <c r="L8764" s="21"/>
      <c r="M8764" s="49"/>
      <c r="N8764" s="22">
        <f t="shared" si="137"/>
        <v>0</v>
      </c>
      <c r="O8764" s="22"/>
      <c r="P8764" s="22"/>
      <c r="Q8764" s="22"/>
      <c r="R8764" s="33" t="str">
        <f>IFERROR(VLOOKUP(Q8764,[1]list!$C$4:$D$350,2,0),"")</f>
        <v/>
      </c>
      <c r="S8764" s="22"/>
      <c r="T8764" s="33" t="str">
        <f>IFERROR(VLOOKUP(S8764,[1]list!$C$4:$D$350,2,0),"")</f>
        <v/>
      </c>
      <c r="U8764" s="22"/>
      <c r="V8764" s="33" t="str">
        <f>IFERROR(VLOOKUP(U8764,[1]list!$C$4:$D$350,2,0),"")</f>
        <v/>
      </c>
    </row>
    <row r="8765" spans="1:22" x14ac:dyDescent="0.25">
      <c r="A8765" s="20"/>
      <c r="B8765" s="21"/>
      <c r="C8765" s="21" t="str">
        <f>IFERROR(VLOOKUP(B8765,[1]list!$A$4:$B$350,2,0),"")</f>
        <v/>
      </c>
      <c r="D8765" s="21"/>
      <c r="E8765" s="21"/>
      <c r="F8765" s="21"/>
      <c r="G8765" s="21"/>
      <c r="H8765" s="21"/>
      <c r="I8765" s="21"/>
      <c r="J8765" s="21"/>
      <c r="K8765" s="21"/>
      <c r="L8765" s="21"/>
      <c r="M8765" s="49"/>
      <c r="N8765" s="22">
        <f t="shared" si="137"/>
        <v>0</v>
      </c>
      <c r="O8765" s="22"/>
      <c r="P8765" s="22"/>
      <c r="Q8765" s="22"/>
      <c r="R8765" s="33" t="str">
        <f>IFERROR(VLOOKUP(Q8765,[1]list!$C$4:$D$350,2,0),"")</f>
        <v/>
      </c>
      <c r="S8765" s="22"/>
      <c r="T8765" s="33" t="str">
        <f>IFERROR(VLOOKUP(S8765,[1]list!$C$4:$D$350,2,0),"")</f>
        <v/>
      </c>
      <c r="U8765" s="22"/>
      <c r="V8765" s="33" t="str">
        <f>IFERROR(VLOOKUP(U8765,[1]list!$C$4:$D$350,2,0),"")</f>
        <v/>
      </c>
    </row>
    <row r="8766" spans="1:22" x14ac:dyDescent="0.25">
      <c r="A8766" s="20"/>
      <c r="B8766" s="21"/>
      <c r="C8766" s="21" t="str">
        <f>IFERROR(VLOOKUP(B8766,[1]list!$A$4:$B$350,2,0),"")</f>
        <v/>
      </c>
      <c r="D8766" s="21"/>
      <c r="E8766" s="21"/>
      <c r="F8766" s="21"/>
      <c r="G8766" s="21"/>
      <c r="H8766" s="21"/>
      <c r="I8766" s="21"/>
      <c r="J8766" s="21"/>
      <c r="K8766" s="21"/>
      <c r="L8766" s="21"/>
      <c r="M8766" s="49"/>
      <c r="N8766" s="22">
        <f t="shared" si="137"/>
        <v>0</v>
      </c>
      <c r="O8766" s="22"/>
      <c r="P8766" s="22"/>
      <c r="Q8766" s="22"/>
      <c r="R8766" s="33" t="str">
        <f>IFERROR(VLOOKUP(Q8766,[1]list!$C$4:$D$350,2,0),"")</f>
        <v/>
      </c>
      <c r="S8766" s="22"/>
      <c r="T8766" s="33" t="str">
        <f>IFERROR(VLOOKUP(S8766,[1]list!$C$4:$D$350,2,0),"")</f>
        <v/>
      </c>
      <c r="U8766" s="22"/>
      <c r="V8766" s="33" t="str">
        <f>IFERROR(VLOOKUP(U8766,[1]list!$C$4:$D$350,2,0),"")</f>
        <v/>
      </c>
    </row>
    <row r="8767" spans="1:22" x14ac:dyDescent="0.25">
      <c r="A8767" s="20"/>
      <c r="B8767" s="21"/>
      <c r="C8767" s="21" t="str">
        <f>IFERROR(VLOOKUP(B8767,[1]list!$A$4:$B$350,2,0),"")</f>
        <v/>
      </c>
      <c r="D8767" s="21"/>
      <c r="E8767" s="21"/>
      <c r="F8767" s="21"/>
      <c r="G8767" s="21"/>
      <c r="H8767" s="21"/>
      <c r="I8767" s="21"/>
      <c r="J8767" s="21"/>
      <c r="K8767" s="21"/>
      <c r="L8767" s="21"/>
      <c r="M8767" s="49"/>
      <c r="N8767" s="22">
        <f t="shared" si="137"/>
        <v>0</v>
      </c>
      <c r="O8767" s="22"/>
      <c r="P8767" s="22"/>
      <c r="Q8767" s="22"/>
      <c r="R8767" s="33" t="str">
        <f>IFERROR(VLOOKUP(Q8767,[1]list!$C$4:$D$350,2,0),"")</f>
        <v/>
      </c>
      <c r="S8767" s="22"/>
      <c r="T8767" s="33" t="str">
        <f>IFERROR(VLOOKUP(S8767,[1]list!$C$4:$D$350,2,0),"")</f>
        <v/>
      </c>
      <c r="U8767" s="22"/>
      <c r="V8767" s="33" t="str">
        <f>IFERROR(VLOOKUP(U8767,[1]list!$C$4:$D$350,2,0),"")</f>
        <v/>
      </c>
    </row>
    <row r="8768" spans="1:22" x14ac:dyDescent="0.25">
      <c r="A8768" s="20"/>
      <c r="B8768" s="21"/>
      <c r="C8768" s="21" t="str">
        <f>IFERROR(VLOOKUP(B8768,[1]list!$A$4:$B$350,2,0),"")</f>
        <v/>
      </c>
      <c r="D8768" s="21"/>
      <c r="E8768" s="21"/>
      <c r="F8768" s="21"/>
      <c r="G8768" s="21"/>
      <c r="H8768" s="21"/>
      <c r="I8768" s="21"/>
      <c r="J8768" s="21"/>
      <c r="K8768" s="21"/>
      <c r="L8768" s="21"/>
      <c r="M8768" s="49"/>
      <c r="N8768" s="22">
        <f t="shared" si="137"/>
        <v>0</v>
      </c>
      <c r="O8768" s="22"/>
      <c r="P8768" s="22"/>
      <c r="Q8768" s="22"/>
      <c r="R8768" s="33" t="str">
        <f>IFERROR(VLOOKUP(Q8768,[1]list!$C$4:$D$350,2,0),"")</f>
        <v/>
      </c>
      <c r="S8768" s="22"/>
      <c r="T8768" s="33" t="str">
        <f>IFERROR(VLOOKUP(S8768,[1]list!$C$4:$D$350,2,0),"")</f>
        <v/>
      </c>
      <c r="U8768" s="22"/>
      <c r="V8768" s="33" t="str">
        <f>IFERROR(VLOOKUP(U8768,[1]list!$C$4:$D$350,2,0),"")</f>
        <v/>
      </c>
    </row>
    <row r="8769" spans="1:22" x14ac:dyDescent="0.25">
      <c r="A8769" s="20"/>
      <c r="B8769" s="21"/>
      <c r="C8769" s="21" t="str">
        <f>IFERROR(VLOOKUP(B8769,[1]list!$A$4:$B$350,2,0),"")</f>
        <v/>
      </c>
      <c r="D8769" s="21"/>
      <c r="E8769" s="21"/>
      <c r="F8769" s="21"/>
      <c r="G8769" s="21"/>
      <c r="H8769" s="21"/>
      <c r="I8769" s="21"/>
      <c r="J8769" s="21"/>
      <c r="K8769" s="21"/>
      <c r="L8769" s="21"/>
      <c r="M8769" s="49"/>
      <c r="N8769" s="22">
        <f t="shared" si="137"/>
        <v>0</v>
      </c>
      <c r="O8769" s="22"/>
      <c r="P8769" s="22"/>
      <c r="Q8769" s="22"/>
      <c r="R8769" s="33" t="str">
        <f>IFERROR(VLOOKUP(Q8769,[1]list!$C$4:$D$350,2,0),"")</f>
        <v/>
      </c>
      <c r="S8769" s="22"/>
      <c r="T8769" s="33" t="str">
        <f>IFERROR(VLOOKUP(S8769,[1]list!$C$4:$D$350,2,0),"")</f>
        <v/>
      </c>
      <c r="U8769" s="22"/>
      <c r="V8769" s="33" t="str">
        <f>IFERROR(VLOOKUP(U8769,[1]list!$C$4:$D$350,2,0),"")</f>
        <v/>
      </c>
    </row>
    <row r="8770" spans="1:22" x14ac:dyDescent="0.25">
      <c r="A8770" s="20"/>
      <c r="B8770" s="21"/>
      <c r="C8770" s="21" t="str">
        <f>IFERROR(VLOOKUP(B8770,[1]list!$A$4:$B$350,2,0),"")</f>
        <v/>
      </c>
      <c r="D8770" s="21"/>
      <c r="E8770" s="21"/>
      <c r="F8770" s="21"/>
      <c r="G8770" s="21"/>
      <c r="H8770" s="21"/>
      <c r="I8770" s="21"/>
      <c r="J8770" s="21"/>
      <c r="K8770" s="21"/>
      <c r="L8770" s="21"/>
      <c r="M8770" s="49"/>
      <c r="N8770" s="22">
        <f t="shared" si="137"/>
        <v>0</v>
      </c>
      <c r="O8770" s="22"/>
      <c r="P8770" s="22"/>
      <c r="Q8770" s="22"/>
      <c r="R8770" s="33" t="str">
        <f>IFERROR(VLOOKUP(Q8770,[1]list!$C$4:$D$350,2,0),"")</f>
        <v/>
      </c>
      <c r="S8770" s="22"/>
      <c r="T8770" s="33" t="str">
        <f>IFERROR(VLOOKUP(S8770,[1]list!$C$4:$D$350,2,0),"")</f>
        <v/>
      </c>
      <c r="U8770" s="22"/>
      <c r="V8770" s="33" t="str">
        <f>IFERROR(VLOOKUP(U8770,[1]list!$C$4:$D$350,2,0),"")</f>
        <v/>
      </c>
    </row>
    <row r="8771" spans="1:22" x14ac:dyDescent="0.25">
      <c r="A8771" s="20"/>
      <c r="B8771" s="21"/>
      <c r="C8771" s="21" t="str">
        <f>IFERROR(VLOOKUP(B8771,[1]list!$A$4:$B$350,2,0),"")</f>
        <v/>
      </c>
      <c r="D8771" s="21"/>
      <c r="E8771" s="21"/>
      <c r="F8771" s="21"/>
      <c r="G8771" s="21"/>
      <c r="H8771" s="21"/>
      <c r="I8771" s="21"/>
      <c r="J8771" s="21"/>
      <c r="K8771" s="21"/>
      <c r="L8771" s="21"/>
      <c r="M8771" s="49"/>
      <c r="N8771" s="22">
        <f t="shared" si="137"/>
        <v>0</v>
      </c>
      <c r="O8771" s="22"/>
      <c r="P8771" s="22"/>
      <c r="Q8771" s="22"/>
      <c r="R8771" s="33" t="str">
        <f>IFERROR(VLOOKUP(Q8771,[1]list!$C$4:$D$350,2,0),"")</f>
        <v/>
      </c>
      <c r="S8771" s="22"/>
      <c r="T8771" s="33" t="str">
        <f>IFERROR(VLOOKUP(S8771,[1]list!$C$4:$D$350,2,0),"")</f>
        <v/>
      </c>
      <c r="U8771" s="22"/>
      <c r="V8771" s="33" t="str">
        <f>IFERROR(VLOOKUP(U8771,[1]list!$C$4:$D$350,2,0),"")</f>
        <v/>
      </c>
    </row>
    <row r="8772" spans="1:22" x14ac:dyDescent="0.25">
      <c r="A8772" s="20"/>
      <c r="B8772" s="21"/>
      <c r="C8772" s="21" t="str">
        <f>IFERROR(VLOOKUP(B8772,[1]list!$A$4:$B$350,2,0),"")</f>
        <v/>
      </c>
      <c r="D8772" s="21"/>
      <c r="E8772" s="21"/>
      <c r="F8772" s="21"/>
      <c r="G8772" s="21"/>
      <c r="H8772" s="21"/>
      <c r="I8772" s="21"/>
      <c r="J8772" s="21"/>
      <c r="K8772" s="21"/>
      <c r="L8772" s="21"/>
      <c r="M8772" s="49"/>
      <c r="N8772" s="22">
        <f t="shared" si="137"/>
        <v>0</v>
      </c>
      <c r="O8772" s="22"/>
      <c r="P8772" s="22"/>
      <c r="Q8772" s="22"/>
      <c r="R8772" s="33" t="str">
        <f>IFERROR(VLOOKUP(Q8772,[1]list!$C$4:$D$350,2,0),"")</f>
        <v/>
      </c>
      <c r="S8772" s="22"/>
      <c r="T8772" s="33" t="str">
        <f>IFERROR(VLOOKUP(S8772,[1]list!$C$4:$D$350,2,0),"")</f>
        <v/>
      </c>
      <c r="U8772" s="22"/>
      <c r="V8772" s="33" t="str">
        <f>IFERROR(VLOOKUP(U8772,[1]list!$C$4:$D$350,2,0),"")</f>
        <v/>
      </c>
    </row>
    <row r="8773" spans="1:22" x14ac:dyDescent="0.25">
      <c r="A8773" s="20"/>
      <c r="B8773" s="21"/>
      <c r="C8773" s="21" t="str">
        <f>IFERROR(VLOOKUP(B8773,[1]list!$A$4:$B$350,2,0),"")</f>
        <v/>
      </c>
      <c r="D8773" s="21"/>
      <c r="E8773" s="21"/>
      <c r="F8773" s="21"/>
      <c r="G8773" s="21"/>
      <c r="H8773" s="21"/>
      <c r="I8773" s="21"/>
      <c r="J8773" s="21"/>
      <c r="K8773" s="21"/>
      <c r="L8773" s="21"/>
      <c r="M8773" s="49"/>
      <c r="N8773" s="22">
        <f t="shared" si="137"/>
        <v>0</v>
      </c>
      <c r="O8773" s="22"/>
      <c r="P8773" s="22"/>
      <c r="Q8773" s="22"/>
      <c r="R8773" s="33" t="str">
        <f>IFERROR(VLOOKUP(Q8773,[1]list!$C$4:$D$350,2,0),"")</f>
        <v/>
      </c>
      <c r="S8773" s="22"/>
      <c r="T8773" s="33" t="str">
        <f>IFERROR(VLOOKUP(S8773,[1]list!$C$4:$D$350,2,0),"")</f>
        <v/>
      </c>
      <c r="U8773" s="22"/>
      <c r="V8773" s="33" t="str">
        <f>IFERROR(VLOOKUP(U8773,[1]list!$C$4:$D$350,2,0),"")</f>
        <v/>
      </c>
    </row>
    <row r="8774" spans="1:22" x14ac:dyDescent="0.25">
      <c r="A8774" s="20"/>
      <c r="B8774" s="21"/>
      <c r="C8774" s="21" t="str">
        <f>IFERROR(VLOOKUP(B8774,[1]list!$A$4:$B$350,2,0),"")</f>
        <v/>
      </c>
      <c r="D8774" s="21"/>
      <c r="E8774" s="21"/>
      <c r="F8774" s="21"/>
      <c r="G8774" s="21"/>
      <c r="H8774" s="21"/>
      <c r="I8774" s="21"/>
      <c r="J8774" s="21"/>
      <c r="K8774" s="21"/>
      <c r="L8774" s="21"/>
      <c r="M8774" s="49"/>
      <c r="N8774" s="22">
        <f t="shared" ref="N8774:N8837" si="138">(E8774*F8774)+(H8774*I8774)+(K8774*L8774)</f>
        <v>0</v>
      </c>
      <c r="O8774" s="22"/>
      <c r="P8774" s="22"/>
      <c r="Q8774" s="22"/>
      <c r="R8774" s="33" t="str">
        <f>IFERROR(VLOOKUP(Q8774,[1]list!$C$4:$D$350,2,0),"")</f>
        <v/>
      </c>
      <c r="S8774" s="22"/>
      <c r="T8774" s="33" t="str">
        <f>IFERROR(VLOOKUP(S8774,[1]list!$C$4:$D$350,2,0),"")</f>
        <v/>
      </c>
      <c r="U8774" s="22"/>
      <c r="V8774" s="33" t="str">
        <f>IFERROR(VLOOKUP(U8774,[1]list!$C$4:$D$350,2,0),"")</f>
        <v/>
      </c>
    </row>
    <row r="8775" spans="1:22" x14ac:dyDescent="0.25">
      <c r="A8775" s="20"/>
      <c r="B8775" s="21"/>
      <c r="C8775" s="21" t="str">
        <f>IFERROR(VLOOKUP(B8775,[1]list!$A$4:$B$350,2,0),"")</f>
        <v/>
      </c>
      <c r="D8775" s="21"/>
      <c r="E8775" s="21"/>
      <c r="F8775" s="21"/>
      <c r="G8775" s="21"/>
      <c r="H8775" s="21"/>
      <c r="I8775" s="21"/>
      <c r="J8775" s="21"/>
      <c r="K8775" s="21"/>
      <c r="L8775" s="21"/>
      <c r="M8775" s="49"/>
      <c r="N8775" s="22">
        <f t="shared" si="138"/>
        <v>0</v>
      </c>
      <c r="O8775" s="22"/>
      <c r="P8775" s="22"/>
      <c r="Q8775" s="22"/>
      <c r="R8775" s="33" t="str">
        <f>IFERROR(VLOOKUP(Q8775,[1]list!$C$4:$D$350,2,0),"")</f>
        <v/>
      </c>
      <c r="S8775" s="22"/>
      <c r="T8775" s="33" t="str">
        <f>IFERROR(VLOOKUP(S8775,[1]list!$C$4:$D$350,2,0),"")</f>
        <v/>
      </c>
      <c r="U8775" s="22"/>
      <c r="V8775" s="33" t="str">
        <f>IFERROR(VLOOKUP(U8775,[1]list!$C$4:$D$350,2,0),"")</f>
        <v/>
      </c>
    </row>
    <row r="8776" spans="1:22" x14ac:dyDescent="0.25">
      <c r="A8776" s="20"/>
      <c r="B8776" s="21"/>
      <c r="C8776" s="21" t="str">
        <f>IFERROR(VLOOKUP(B8776,[1]list!$A$4:$B$350,2,0),"")</f>
        <v/>
      </c>
      <c r="D8776" s="21"/>
      <c r="E8776" s="21"/>
      <c r="F8776" s="21"/>
      <c r="G8776" s="21"/>
      <c r="H8776" s="21"/>
      <c r="I8776" s="21"/>
      <c r="J8776" s="21"/>
      <c r="K8776" s="21"/>
      <c r="L8776" s="21"/>
      <c r="M8776" s="49"/>
      <c r="N8776" s="22">
        <f t="shared" si="138"/>
        <v>0</v>
      </c>
      <c r="O8776" s="22"/>
      <c r="P8776" s="22"/>
      <c r="Q8776" s="22"/>
      <c r="R8776" s="33" t="str">
        <f>IFERROR(VLOOKUP(Q8776,[1]list!$C$4:$D$350,2,0),"")</f>
        <v/>
      </c>
      <c r="S8776" s="22"/>
      <c r="T8776" s="33" t="str">
        <f>IFERROR(VLOOKUP(S8776,[1]list!$C$4:$D$350,2,0),"")</f>
        <v/>
      </c>
      <c r="U8776" s="22"/>
      <c r="V8776" s="33" t="str">
        <f>IFERROR(VLOOKUP(U8776,[1]list!$C$4:$D$350,2,0),"")</f>
        <v/>
      </c>
    </row>
    <row r="8777" spans="1:22" x14ac:dyDescent="0.25">
      <c r="A8777" s="20"/>
      <c r="B8777" s="21"/>
      <c r="C8777" s="21" t="str">
        <f>IFERROR(VLOOKUP(B8777,[1]list!$A$4:$B$350,2,0),"")</f>
        <v/>
      </c>
      <c r="D8777" s="21"/>
      <c r="E8777" s="21"/>
      <c r="F8777" s="21"/>
      <c r="G8777" s="21"/>
      <c r="H8777" s="21"/>
      <c r="I8777" s="21"/>
      <c r="J8777" s="21"/>
      <c r="K8777" s="21"/>
      <c r="L8777" s="21"/>
      <c r="M8777" s="49"/>
      <c r="N8777" s="22">
        <f t="shared" si="138"/>
        <v>0</v>
      </c>
      <c r="O8777" s="22"/>
      <c r="P8777" s="22"/>
      <c r="Q8777" s="22"/>
      <c r="R8777" s="33" t="str">
        <f>IFERROR(VLOOKUP(Q8777,[1]list!$C$4:$D$350,2,0),"")</f>
        <v/>
      </c>
      <c r="S8777" s="22"/>
      <c r="T8777" s="33" t="str">
        <f>IFERROR(VLOOKUP(S8777,[1]list!$C$4:$D$350,2,0),"")</f>
        <v/>
      </c>
      <c r="U8777" s="22"/>
      <c r="V8777" s="33" t="str">
        <f>IFERROR(VLOOKUP(U8777,[1]list!$C$4:$D$350,2,0),"")</f>
        <v/>
      </c>
    </row>
    <row r="8778" spans="1:22" x14ac:dyDescent="0.25">
      <c r="A8778" s="20"/>
      <c r="B8778" s="21"/>
      <c r="C8778" s="21" t="str">
        <f>IFERROR(VLOOKUP(B8778,[1]list!$A$4:$B$350,2,0),"")</f>
        <v/>
      </c>
      <c r="D8778" s="21"/>
      <c r="E8778" s="21"/>
      <c r="F8778" s="21"/>
      <c r="G8778" s="21"/>
      <c r="H8778" s="21"/>
      <c r="I8778" s="21"/>
      <c r="J8778" s="21"/>
      <c r="K8778" s="21"/>
      <c r="L8778" s="21"/>
      <c r="M8778" s="49"/>
      <c r="N8778" s="22">
        <f t="shared" si="138"/>
        <v>0</v>
      </c>
      <c r="O8778" s="22"/>
      <c r="P8778" s="22"/>
      <c r="Q8778" s="22"/>
      <c r="R8778" s="33" t="str">
        <f>IFERROR(VLOOKUP(Q8778,[1]list!$C$4:$D$350,2,0),"")</f>
        <v/>
      </c>
      <c r="S8778" s="22"/>
      <c r="T8778" s="33" t="str">
        <f>IFERROR(VLOOKUP(S8778,[1]list!$C$4:$D$350,2,0),"")</f>
        <v/>
      </c>
      <c r="U8778" s="22"/>
      <c r="V8778" s="33" t="str">
        <f>IFERROR(VLOOKUP(U8778,[1]list!$C$4:$D$350,2,0),"")</f>
        <v/>
      </c>
    </row>
    <row r="8779" spans="1:22" x14ac:dyDescent="0.25">
      <c r="A8779" s="20"/>
      <c r="B8779" s="21"/>
      <c r="C8779" s="21" t="str">
        <f>IFERROR(VLOOKUP(B8779,[1]list!$A$4:$B$350,2,0),"")</f>
        <v/>
      </c>
      <c r="D8779" s="21"/>
      <c r="E8779" s="21"/>
      <c r="F8779" s="21"/>
      <c r="G8779" s="21"/>
      <c r="H8779" s="21"/>
      <c r="I8779" s="21"/>
      <c r="J8779" s="21"/>
      <c r="K8779" s="21"/>
      <c r="L8779" s="21"/>
      <c r="M8779" s="49"/>
      <c r="N8779" s="22">
        <f t="shared" si="138"/>
        <v>0</v>
      </c>
      <c r="O8779" s="22"/>
      <c r="P8779" s="22"/>
      <c r="Q8779" s="22"/>
      <c r="R8779" s="33" t="str">
        <f>IFERROR(VLOOKUP(Q8779,[1]list!$C$4:$D$350,2,0),"")</f>
        <v/>
      </c>
      <c r="S8779" s="22"/>
      <c r="T8779" s="33" t="str">
        <f>IFERROR(VLOOKUP(S8779,[1]list!$C$4:$D$350,2,0),"")</f>
        <v/>
      </c>
      <c r="U8779" s="22"/>
      <c r="V8779" s="33" t="str">
        <f>IFERROR(VLOOKUP(U8779,[1]list!$C$4:$D$350,2,0),"")</f>
        <v/>
      </c>
    </row>
    <row r="8780" spans="1:22" x14ac:dyDescent="0.25">
      <c r="A8780" s="20"/>
      <c r="B8780" s="21"/>
      <c r="C8780" s="21" t="str">
        <f>IFERROR(VLOOKUP(B8780,[1]list!$A$4:$B$350,2,0),"")</f>
        <v/>
      </c>
      <c r="D8780" s="21"/>
      <c r="E8780" s="21"/>
      <c r="F8780" s="21"/>
      <c r="G8780" s="21"/>
      <c r="H8780" s="21"/>
      <c r="I8780" s="21"/>
      <c r="J8780" s="21"/>
      <c r="K8780" s="21"/>
      <c r="L8780" s="21"/>
      <c r="M8780" s="49"/>
      <c r="N8780" s="22">
        <f t="shared" si="138"/>
        <v>0</v>
      </c>
      <c r="O8780" s="22"/>
      <c r="P8780" s="22"/>
      <c r="Q8780" s="22"/>
      <c r="R8780" s="33" t="str">
        <f>IFERROR(VLOOKUP(Q8780,[1]list!$C$4:$D$350,2,0),"")</f>
        <v/>
      </c>
      <c r="S8780" s="22"/>
      <c r="T8780" s="33" t="str">
        <f>IFERROR(VLOOKUP(S8780,[1]list!$C$4:$D$350,2,0),"")</f>
        <v/>
      </c>
      <c r="U8780" s="22"/>
      <c r="V8780" s="33" t="str">
        <f>IFERROR(VLOOKUP(U8780,[1]list!$C$4:$D$350,2,0),"")</f>
        <v/>
      </c>
    </row>
    <row r="8781" spans="1:22" x14ac:dyDescent="0.25">
      <c r="A8781" s="20"/>
      <c r="B8781" s="21"/>
      <c r="C8781" s="21" t="str">
        <f>IFERROR(VLOOKUP(B8781,[1]list!$A$4:$B$350,2,0),"")</f>
        <v/>
      </c>
      <c r="D8781" s="21"/>
      <c r="E8781" s="21"/>
      <c r="F8781" s="21"/>
      <c r="G8781" s="21"/>
      <c r="H8781" s="21"/>
      <c r="I8781" s="21"/>
      <c r="J8781" s="21"/>
      <c r="K8781" s="21"/>
      <c r="L8781" s="21"/>
      <c r="M8781" s="49"/>
      <c r="N8781" s="22">
        <f t="shared" si="138"/>
        <v>0</v>
      </c>
      <c r="O8781" s="22"/>
      <c r="P8781" s="22"/>
      <c r="Q8781" s="22"/>
      <c r="R8781" s="33" t="str">
        <f>IFERROR(VLOOKUP(Q8781,[1]list!$C$4:$D$350,2,0),"")</f>
        <v/>
      </c>
      <c r="S8781" s="22"/>
      <c r="T8781" s="33" t="str">
        <f>IFERROR(VLOOKUP(S8781,[1]list!$C$4:$D$350,2,0),"")</f>
        <v/>
      </c>
      <c r="U8781" s="22"/>
      <c r="V8781" s="33" t="str">
        <f>IFERROR(VLOOKUP(U8781,[1]list!$C$4:$D$350,2,0),"")</f>
        <v/>
      </c>
    </row>
    <row r="8782" spans="1:22" x14ac:dyDescent="0.25">
      <c r="A8782" s="20"/>
      <c r="B8782" s="21"/>
      <c r="C8782" s="21" t="str">
        <f>IFERROR(VLOOKUP(B8782,[1]list!$A$4:$B$350,2,0),"")</f>
        <v/>
      </c>
      <c r="D8782" s="21"/>
      <c r="E8782" s="21"/>
      <c r="F8782" s="21"/>
      <c r="G8782" s="21"/>
      <c r="H8782" s="21"/>
      <c r="I8782" s="21"/>
      <c r="J8782" s="21"/>
      <c r="K8782" s="21"/>
      <c r="L8782" s="21"/>
      <c r="M8782" s="49"/>
      <c r="N8782" s="22">
        <f t="shared" si="138"/>
        <v>0</v>
      </c>
      <c r="O8782" s="22"/>
      <c r="P8782" s="22"/>
      <c r="Q8782" s="22"/>
      <c r="R8782" s="33" t="str">
        <f>IFERROR(VLOOKUP(Q8782,[1]list!$C$4:$D$350,2,0),"")</f>
        <v/>
      </c>
      <c r="S8782" s="22"/>
      <c r="T8782" s="33" t="str">
        <f>IFERROR(VLOOKUP(S8782,[1]list!$C$4:$D$350,2,0),"")</f>
        <v/>
      </c>
      <c r="U8782" s="22"/>
      <c r="V8782" s="33" t="str">
        <f>IFERROR(VLOOKUP(U8782,[1]list!$C$4:$D$350,2,0),"")</f>
        <v/>
      </c>
    </row>
    <row r="8783" spans="1:22" x14ac:dyDescent="0.25">
      <c r="A8783" s="20"/>
      <c r="B8783" s="21"/>
      <c r="C8783" s="21" t="str">
        <f>IFERROR(VLOOKUP(B8783,[1]list!$A$4:$B$350,2,0),"")</f>
        <v/>
      </c>
      <c r="D8783" s="21"/>
      <c r="E8783" s="21"/>
      <c r="F8783" s="21"/>
      <c r="G8783" s="21"/>
      <c r="H8783" s="21"/>
      <c r="I8783" s="21"/>
      <c r="J8783" s="21"/>
      <c r="K8783" s="21"/>
      <c r="L8783" s="21"/>
      <c r="M8783" s="49"/>
      <c r="N8783" s="22">
        <f t="shared" si="138"/>
        <v>0</v>
      </c>
      <c r="O8783" s="22"/>
      <c r="P8783" s="22"/>
      <c r="Q8783" s="22"/>
      <c r="R8783" s="33" t="str">
        <f>IFERROR(VLOOKUP(Q8783,[1]list!$C$4:$D$350,2,0),"")</f>
        <v/>
      </c>
      <c r="S8783" s="22"/>
      <c r="T8783" s="33" t="str">
        <f>IFERROR(VLOOKUP(S8783,[1]list!$C$4:$D$350,2,0),"")</f>
        <v/>
      </c>
      <c r="U8783" s="22"/>
      <c r="V8783" s="33" t="str">
        <f>IFERROR(VLOOKUP(U8783,[1]list!$C$4:$D$350,2,0),"")</f>
        <v/>
      </c>
    </row>
    <row r="8784" spans="1:22" x14ac:dyDescent="0.25">
      <c r="A8784" s="20"/>
      <c r="B8784" s="21"/>
      <c r="C8784" s="21" t="str">
        <f>IFERROR(VLOOKUP(B8784,[1]list!$A$4:$B$350,2,0),"")</f>
        <v/>
      </c>
      <c r="D8784" s="21"/>
      <c r="E8784" s="21"/>
      <c r="F8784" s="21"/>
      <c r="G8784" s="21"/>
      <c r="H8784" s="21"/>
      <c r="I8784" s="21"/>
      <c r="J8784" s="21"/>
      <c r="K8784" s="21"/>
      <c r="L8784" s="21"/>
      <c r="M8784" s="49"/>
      <c r="N8784" s="22">
        <f t="shared" si="138"/>
        <v>0</v>
      </c>
      <c r="O8784" s="22"/>
      <c r="P8784" s="22"/>
      <c r="Q8784" s="22"/>
      <c r="R8784" s="33" t="str">
        <f>IFERROR(VLOOKUP(Q8784,[1]list!$C$4:$D$350,2,0),"")</f>
        <v/>
      </c>
      <c r="S8784" s="22"/>
      <c r="T8784" s="33" t="str">
        <f>IFERROR(VLOOKUP(S8784,[1]list!$C$4:$D$350,2,0),"")</f>
        <v/>
      </c>
      <c r="U8784" s="22"/>
      <c r="V8784" s="33" t="str">
        <f>IFERROR(VLOOKUP(U8784,[1]list!$C$4:$D$350,2,0),"")</f>
        <v/>
      </c>
    </row>
    <row r="8785" spans="1:22" x14ac:dyDescent="0.25">
      <c r="A8785" s="20"/>
      <c r="B8785" s="21"/>
      <c r="C8785" s="21" t="str">
        <f>IFERROR(VLOOKUP(B8785,[1]list!$A$4:$B$350,2,0),"")</f>
        <v/>
      </c>
      <c r="D8785" s="21"/>
      <c r="E8785" s="21"/>
      <c r="F8785" s="21"/>
      <c r="G8785" s="21"/>
      <c r="H8785" s="21"/>
      <c r="I8785" s="21"/>
      <c r="J8785" s="21"/>
      <c r="K8785" s="21"/>
      <c r="L8785" s="21"/>
      <c r="M8785" s="49"/>
      <c r="N8785" s="22">
        <f t="shared" si="138"/>
        <v>0</v>
      </c>
      <c r="O8785" s="22"/>
      <c r="P8785" s="22"/>
      <c r="Q8785" s="22"/>
      <c r="R8785" s="33" t="str">
        <f>IFERROR(VLOOKUP(Q8785,[1]list!$C$4:$D$350,2,0),"")</f>
        <v/>
      </c>
      <c r="S8785" s="22"/>
      <c r="T8785" s="33" t="str">
        <f>IFERROR(VLOOKUP(S8785,[1]list!$C$4:$D$350,2,0),"")</f>
        <v/>
      </c>
      <c r="U8785" s="22"/>
      <c r="V8785" s="33" t="str">
        <f>IFERROR(VLOOKUP(U8785,[1]list!$C$4:$D$350,2,0),"")</f>
        <v/>
      </c>
    </row>
    <row r="8786" spans="1:22" x14ac:dyDescent="0.25">
      <c r="A8786" s="20"/>
      <c r="B8786" s="21"/>
      <c r="C8786" s="21" t="str">
        <f>IFERROR(VLOOKUP(B8786,[1]list!$A$4:$B$350,2,0),"")</f>
        <v/>
      </c>
      <c r="D8786" s="21"/>
      <c r="E8786" s="21"/>
      <c r="F8786" s="21"/>
      <c r="G8786" s="21"/>
      <c r="H8786" s="21"/>
      <c r="I8786" s="21"/>
      <c r="J8786" s="21"/>
      <c r="K8786" s="21"/>
      <c r="L8786" s="21"/>
      <c r="M8786" s="49"/>
      <c r="N8786" s="22">
        <f t="shared" si="138"/>
        <v>0</v>
      </c>
      <c r="O8786" s="22"/>
      <c r="P8786" s="22"/>
      <c r="Q8786" s="22"/>
      <c r="R8786" s="33" t="str">
        <f>IFERROR(VLOOKUP(Q8786,[1]list!$C$4:$D$350,2,0),"")</f>
        <v/>
      </c>
      <c r="S8786" s="22"/>
      <c r="T8786" s="33" t="str">
        <f>IFERROR(VLOOKUP(S8786,[1]list!$C$4:$D$350,2,0),"")</f>
        <v/>
      </c>
      <c r="U8786" s="22"/>
      <c r="V8786" s="33" t="str">
        <f>IFERROR(VLOOKUP(U8786,[1]list!$C$4:$D$350,2,0),"")</f>
        <v/>
      </c>
    </row>
    <row r="8787" spans="1:22" x14ac:dyDescent="0.25">
      <c r="A8787" s="20"/>
      <c r="B8787" s="21"/>
      <c r="C8787" s="21" t="str">
        <f>IFERROR(VLOOKUP(B8787,[1]list!$A$4:$B$350,2,0),"")</f>
        <v/>
      </c>
      <c r="D8787" s="21"/>
      <c r="E8787" s="21"/>
      <c r="F8787" s="21"/>
      <c r="G8787" s="21"/>
      <c r="H8787" s="21"/>
      <c r="I8787" s="21"/>
      <c r="J8787" s="21"/>
      <c r="K8787" s="21"/>
      <c r="L8787" s="21"/>
      <c r="M8787" s="49"/>
      <c r="N8787" s="22">
        <f t="shared" si="138"/>
        <v>0</v>
      </c>
      <c r="O8787" s="22"/>
      <c r="P8787" s="22"/>
      <c r="Q8787" s="22"/>
      <c r="R8787" s="33" t="str">
        <f>IFERROR(VLOOKUP(Q8787,[1]list!$C$4:$D$350,2,0),"")</f>
        <v/>
      </c>
      <c r="S8787" s="22"/>
      <c r="T8787" s="33" t="str">
        <f>IFERROR(VLOOKUP(S8787,[1]list!$C$4:$D$350,2,0),"")</f>
        <v/>
      </c>
      <c r="U8787" s="22"/>
      <c r="V8787" s="33" t="str">
        <f>IFERROR(VLOOKUP(U8787,[1]list!$C$4:$D$350,2,0),"")</f>
        <v/>
      </c>
    </row>
    <row r="8788" spans="1:22" x14ac:dyDescent="0.25">
      <c r="A8788" s="20"/>
      <c r="B8788" s="21"/>
      <c r="C8788" s="21" t="str">
        <f>IFERROR(VLOOKUP(B8788,[1]list!$A$4:$B$350,2,0),"")</f>
        <v/>
      </c>
      <c r="D8788" s="21"/>
      <c r="E8788" s="21"/>
      <c r="F8788" s="21"/>
      <c r="G8788" s="21"/>
      <c r="H8788" s="21"/>
      <c r="I8788" s="21"/>
      <c r="J8788" s="21"/>
      <c r="K8788" s="21"/>
      <c r="L8788" s="21"/>
      <c r="M8788" s="49"/>
      <c r="N8788" s="22">
        <f t="shared" si="138"/>
        <v>0</v>
      </c>
      <c r="O8788" s="22"/>
      <c r="P8788" s="22"/>
      <c r="Q8788" s="22"/>
      <c r="R8788" s="33" t="str">
        <f>IFERROR(VLOOKUP(Q8788,[1]list!$C$4:$D$350,2,0),"")</f>
        <v/>
      </c>
      <c r="S8788" s="22"/>
      <c r="T8788" s="33" t="str">
        <f>IFERROR(VLOOKUP(S8788,[1]list!$C$4:$D$350,2,0),"")</f>
        <v/>
      </c>
      <c r="U8788" s="22"/>
      <c r="V8788" s="33" t="str">
        <f>IFERROR(VLOOKUP(U8788,[1]list!$C$4:$D$350,2,0),"")</f>
        <v/>
      </c>
    </row>
    <row r="8789" spans="1:22" x14ac:dyDescent="0.25">
      <c r="A8789" s="20"/>
      <c r="B8789" s="21"/>
      <c r="C8789" s="21" t="str">
        <f>IFERROR(VLOOKUP(B8789,[1]list!$A$4:$B$350,2,0),"")</f>
        <v/>
      </c>
      <c r="D8789" s="21"/>
      <c r="E8789" s="21"/>
      <c r="F8789" s="21"/>
      <c r="G8789" s="21"/>
      <c r="H8789" s="21"/>
      <c r="I8789" s="21"/>
      <c r="J8789" s="21"/>
      <c r="K8789" s="21"/>
      <c r="L8789" s="21"/>
      <c r="M8789" s="49"/>
      <c r="N8789" s="22">
        <f t="shared" si="138"/>
        <v>0</v>
      </c>
      <c r="O8789" s="22"/>
      <c r="P8789" s="22"/>
      <c r="Q8789" s="22"/>
      <c r="R8789" s="33" t="str">
        <f>IFERROR(VLOOKUP(Q8789,[1]list!$C$4:$D$350,2,0),"")</f>
        <v/>
      </c>
      <c r="S8789" s="22"/>
      <c r="T8789" s="33" t="str">
        <f>IFERROR(VLOOKUP(S8789,[1]list!$C$4:$D$350,2,0),"")</f>
        <v/>
      </c>
      <c r="U8789" s="22"/>
      <c r="V8789" s="33" t="str">
        <f>IFERROR(VLOOKUP(U8789,[1]list!$C$4:$D$350,2,0),"")</f>
        <v/>
      </c>
    </row>
    <row r="8790" spans="1:22" x14ac:dyDescent="0.25">
      <c r="A8790" s="20"/>
      <c r="B8790" s="21"/>
      <c r="C8790" s="21" t="str">
        <f>IFERROR(VLOOKUP(B8790,[1]list!$A$4:$B$350,2,0),"")</f>
        <v/>
      </c>
      <c r="D8790" s="21"/>
      <c r="E8790" s="21"/>
      <c r="F8790" s="21"/>
      <c r="G8790" s="21"/>
      <c r="H8790" s="21"/>
      <c r="I8790" s="21"/>
      <c r="J8790" s="21"/>
      <c r="K8790" s="21"/>
      <c r="L8790" s="21"/>
      <c r="M8790" s="49"/>
      <c r="N8790" s="22">
        <f t="shared" si="138"/>
        <v>0</v>
      </c>
      <c r="O8790" s="22"/>
      <c r="P8790" s="22"/>
      <c r="Q8790" s="22"/>
      <c r="R8790" s="33" t="str">
        <f>IFERROR(VLOOKUP(Q8790,[1]list!$C$4:$D$350,2,0),"")</f>
        <v/>
      </c>
      <c r="S8790" s="22"/>
      <c r="T8790" s="33" t="str">
        <f>IFERROR(VLOOKUP(S8790,[1]list!$C$4:$D$350,2,0),"")</f>
        <v/>
      </c>
      <c r="U8790" s="22"/>
      <c r="V8790" s="33" t="str">
        <f>IFERROR(VLOOKUP(U8790,[1]list!$C$4:$D$350,2,0),"")</f>
        <v/>
      </c>
    </row>
    <row r="8791" spans="1:22" x14ac:dyDescent="0.25">
      <c r="A8791" s="20"/>
      <c r="B8791" s="21"/>
      <c r="C8791" s="21" t="str">
        <f>IFERROR(VLOOKUP(B8791,[1]list!$A$4:$B$350,2,0),"")</f>
        <v/>
      </c>
      <c r="D8791" s="21"/>
      <c r="E8791" s="21"/>
      <c r="F8791" s="21"/>
      <c r="G8791" s="21"/>
      <c r="H8791" s="21"/>
      <c r="I8791" s="21"/>
      <c r="J8791" s="21"/>
      <c r="K8791" s="21"/>
      <c r="L8791" s="21"/>
      <c r="M8791" s="49"/>
      <c r="N8791" s="22">
        <f t="shared" si="138"/>
        <v>0</v>
      </c>
      <c r="O8791" s="22"/>
      <c r="P8791" s="22"/>
      <c r="Q8791" s="22"/>
      <c r="R8791" s="33" t="str">
        <f>IFERROR(VLOOKUP(Q8791,[1]list!$C$4:$D$350,2,0),"")</f>
        <v/>
      </c>
      <c r="S8791" s="22"/>
      <c r="T8791" s="33" t="str">
        <f>IFERROR(VLOOKUP(S8791,[1]list!$C$4:$D$350,2,0),"")</f>
        <v/>
      </c>
      <c r="U8791" s="22"/>
      <c r="V8791" s="33" t="str">
        <f>IFERROR(VLOOKUP(U8791,[1]list!$C$4:$D$350,2,0),"")</f>
        <v/>
      </c>
    </row>
    <row r="8792" spans="1:22" x14ac:dyDescent="0.25">
      <c r="A8792" s="20"/>
      <c r="B8792" s="21"/>
      <c r="C8792" s="21" t="str">
        <f>IFERROR(VLOOKUP(B8792,[1]list!$A$4:$B$350,2,0),"")</f>
        <v/>
      </c>
      <c r="D8792" s="21"/>
      <c r="E8792" s="21"/>
      <c r="F8792" s="21"/>
      <c r="G8792" s="21"/>
      <c r="H8792" s="21"/>
      <c r="I8792" s="21"/>
      <c r="J8792" s="21"/>
      <c r="K8792" s="21"/>
      <c r="L8792" s="21"/>
      <c r="M8792" s="49"/>
      <c r="N8792" s="22">
        <f t="shared" si="138"/>
        <v>0</v>
      </c>
      <c r="O8792" s="22"/>
      <c r="P8792" s="22"/>
      <c r="Q8792" s="22"/>
      <c r="R8792" s="33" t="str">
        <f>IFERROR(VLOOKUP(Q8792,[1]list!$C$4:$D$350,2,0),"")</f>
        <v/>
      </c>
      <c r="S8792" s="22"/>
      <c r="T8792" s="33" t="str">
        <f>IFERROR(VLOOKUP(S8792,[1]list!$C$4:$D$350,2,0),"")</f>
        <v/>
      </c>
      <c r="U8792" s="22"/>
      <c r="V8792" s="33" t="str">
        <f>IFERROR(VLOOKUP(U8792,[1]list!$C$4:$D$350,2,0),"")</f>
        <v/>
      </c>
    </row>
    <row r="8793" spans="1:22" x14ac:dyDescent="0.25">
      <c r="A8793" s="20"/>
      <c r="B8793" s="21"/>
      <c r="C8793" s="21" t="str">
        <f>IFERROR(VLOOKUP(B8793,[1]list!$A$4:$B$350,2,0),"")</f>
        <v/>
      </c>
      <c r="D8793" s="21"/>
      <c r="E8793" s="21"/>
      <c r="F8793" s="21"/>
      <c r="G8793" s="21"/>
      <c r="H8793" s="21"/>
      <c r="I8793" s="21"/>
      <c r="J8793" s="21"/>
      <c r="K8793" s="21"/>
      <c r="L8793" s="21"/>
      <c r="M8793" s="49"/>
      <c r="N8793" s="22">
        <f t="shared" si="138"/>
        <v>0</v>
      </c>
      <c r="O8793" s="22"/>
      <c r="P8793" s="22"/>
      <c r="Q8793" s="22"/>
      <c r="R8793" s="33" t="str">
        <f>IFERROR(VLOOKUP(Q8793,[1]list!$C$4:$D$350,2,0),"")</f>
        <v/>
      </c>
      <c r="S8793" s="22"/>
      <c r="T8793" s="33" t="str">
        <f>IFERROR(VLOOKUP(S8793,[1]list!$C$4:$D$350,2,0),"")</f>
        <v/>
      </c>
      <c r="U8793" s="22"/>
      <c r="V8793" s="33" t="str">
        <f>IFERROR(VLOOKUP(U8793,[1]list!$C$4:$D$350,2,0),"")</f>
        <v/>
      </c>
    </row>
    <row r="8794" spans="1:22" x14ac:dyDescent="0.25">
      <c r="A8794" s="20"/>
      <c r="B8794" s="21"/>
      <c r="C8794" s="21" t="str">
        <f>IFERROR(VLOOKUP(B8794,[1]list!$A$4:$B$350,2,0),"")</f>
        <v/>
      </c>
      <c r="D8794" s="21"/>
      <c r="E8794" s="21"/>
      <c r="F8794" s="21"/>
      <c r="G8794" s="21"/>
      <c r="H8794" s="21"/>
      <c r="I8794" s="21"/>
      <c r="J8794" s="21"/>
      <c r="K8794" s="21"/>
      <c r="L8794" s="21"/>
      <c r="M8794" s="49"/>
      <c r="N8794" s="22">
        <f t="shared" si="138"/>
        <v>0</v>
      </c>
      <c r="O8794" s="22"/>
      <c r="P8794" s="22"/>
      <c r="Q8794" s="22"/>
      <c r="R8794" s="33" t="str">
        <f>IFERROR(VLOOKUP(Q8794,[1]list!$C$4:$D$350,2,0),"")</f>
        <v/>
      </c>
      <c r="S8794" s="22"/>
      <c r="T8794" s="33" t="str">
        <f>IFERROR(VLOOKUP(S8794,[1]list!$C$4:$D$350,2,0),"")</f>
        <v/>
      </c>
      <c r="U8794" s="22"/>
      <c r="V8794" s="33" t="str">
        <f>IFERROR(VLOOKUP(U8794,[1]list!$C$4:$D$350,2,0),"")</f>
        <v/>
      </c>
    </row>
    <row r="8795" spans="1:22" x14ac:dyDescent="0.25">
      <c r="A8795" s="20"/>
      <c r="B8795" s="21"/>
      <c r="C8795" s="21" t="str">
        <f>IFERROR(VLOOKUP(B8795,[1]list!$A$4:$B$350,2,0),"")</f>
        <v/>
      </c>
      <c r="D8795" s="21"/>
      <c r="E8795" s="21"/>
      <c r="F8795" s="21"/>
      <c r="G8795" s="21"/>
      <c r="H8795" s="21"/>
      <c r="I8795" s="21"/>
      <c r="J8795" s="21"/>
      <c r="K8795" s="21"/>
      <c r="L8795" s="21"/>
      <c r="M8795" s="49"/>
      <c r="N8795" s="22">
        <f t="shared" si="138"/>
        <v>0</v>
      </c>
      <c r="O8795" s="22"/>
      <c r="P8795" s="22"/>
      <c r="Q8795" s="22"/>
      <c r="R8795" s="33" t="str">
        <f>IFERROR(VLOOKUP(Q8795,[1]list!$C$4:$D$350,2,0),"")</f>
        <v/>
      </c>
      <c r="S8795" s="22"/>
      <c r="T8795" s="33" t="str">
        <f>IFERROR(VLOOKUP(S8795,[1]list!$C$4:$D$350,2,0),"")</f>
        <v/>
      </c>
      <c r="U8795" s="22"/>
      <c r="V8795" s="33" t="str">
        <f>IFERROR(VLOOKUP(U8795,[1]list!$C$4:$D$350,2,0),"")</f>
        <v/>
      </c>
    </row>
    <row r="8796" spans="1:22" x14ac:dyDescent="0.25">
      <c r="A8796" s="20"/>
      <c r="B8796" s="21"/>
      <c r="C8796" s="21" t="str">
        <f>IFERROR(VLOOKUP(B8796,[1]list!$A$4:$B$350,2,0),"")</f>
        <v/>
      </c>
      <c r="D8796" s="21"/>
      <c r="E8796" s="21"/>
      <c r="F8796" s="21"/>
      <c r="G8796" s="21"/>
      <c r="H8796" s="21"/>
      <c r="I8796" s="21"/>
      <c r="J8796" s="21"/>
      <c r="K8796" s="21"/>
      <c r="L8796" s="21"/>
      <c r="M8796" s="49"/>
      <c r="N8796" s="22">
        <f t="shared" si="138"/>
        <v>0</v>
      </c>
      <c r="O8796" s="22"/>
      <c r="P8796" s="22"/>
      <c r="Q8796" s="22"/>
      <c r="R8796" s="33" t="str">
        <f>IFERROR(VLOOKUP(Q8796,[1]list!$C$4:$D$350,2,0),"")</f>
        <v/>
      </c>
      <c r="S8796" s="22"/>
      <c r="T8796" s="33" t="str">
        <f>IFERROR(VLOOKUP(S8796,[1]list!$C$4:$D$350,2,0),"")</f>
        <v/>
      </c>
      <c r="U8796" s="22"/>
      <c r="V8796" s="33" t="str">
        <f>IFERROR(VLOOKUP(U8796,[1]list!$C$4:$D$350,2,0),"")</f>
        <v/>
      </c>
    </row>
    <row r="8797" spans="1:22" x14ac:dyDescent="0.25">
      <c r="A8797" s="20"/>
      <c r="B8797" s="21"/>
      <c r="C8797" s="21" t="str">
        <f>IFERROR(VLOOKUP(B8797,[1]list!$A$4:$B$350,2,0),"")</f>
        <v/>
      </c>
      <c r="D8797" s="21"/>
      <c r="E8797" s="21"/>
      <c r="F8797" s="21"/>
      <c r="G8797" s="21"/>
      <c r="H8797" s="21"/>
      <c r="I8797" s="21"/>
      <c r="J8797" s="21"/>
      <c r="K8797" s="21"/>
      <c r="L8797" s="21"/>
      <c r="M8797" s="49"/>
      <c r="N8797" s="22">
        <f t="shared" si="138"/>
        <v>0</v>
      </c>
      <c r="O8797" s="22"/>
      <c r="P8797" s="22"/>
      <c r="Q8797" s="22"/>
      <c r="R8797" s="33" t="str">
        <f>IFERROR(VLOOKUP(Q8797,[1]list!$C$4:$D$350,2,0),"")</f>
        <v/>
      </c>
      <c r="S8797" s="22"/>
      <c r="T8797" s="33" t="str">
        <f>IFERROR(VLOOKUP(S8797,[1]list!$C$4:$D$350,2,0),"")</f>
        <v/>
      </c>
      <c r="U8797" s="22"/>
      <c r="V8797" s="33" t="str">
        <f>IFERROR(VLOOKUP(U8797,[1]list!$C$4:$D$350,2,0),"")</f>
        <v/>
      </c>
    </row>
    <row r="8798" spans="1:22" x14ac:dyDescent="0.25">
      <c r="A8798" s="20"/>
      <c r="B8798" s="21"/>
      <c r="C8798" s="21" t="str">
        <f>IFERROR(VLOOKUP(B8798,[1]list!$A$4:$B$350,2,0),"")</f>
        <v/>
      </c>
      <c r="D8798" s="21"/>
      <c r="E8798" s="21"/>
      <c r="F8798" s="21"/>
      <c r="G8798" s="21"/>
      <c r="H8798" s="21"/>
      <c r="I8798" s="21"/>
      <c r="J8798" s="21"/>
      <c r="K8798" s="21"/>
      <c r="L8798" s="21"/>
      <c r="M8798" s="49"/>
      <c r="N8798" s="22">
        <f t="shared" si="138"/>
        <v>0</v>
      </c>
      <c r="O8798" s="22"/>
      <c r="P8798" s="22"/>
      <c r="Q8798" s="22"/>
      <c r="R8798" s="33" t="str">
        <f>IFERROR(VLOOKUP(Q8798,[1]list!$C$4:$D$350,2,0),"")</f>
        <v/>
      </c>
      <c r="S8798" s="22"/>
      <c r="T8798" s="33" t="str">
        <f>IFERROR(VLOOKUP(S8798,[1]list!$C$4:$D$350,2,0),"")</f>
        <v/>
      </c>
      <c r="U8798" s="22"/>
      <c r="V8798" s="33" t="str">
        <f>IFERROR(VLOOKUP(U8798,[1]list!$C$4:$D$350,2,0),"")</f>
        <v/>
      </c>
    </row>
    <row r="8799" spans="1:22" x14ac:dyDescent="0.25">
      <c r="A8799" s="20"/>
      <c r="B8799" s="21"/>
      <c r="C8799" s="21" t="str">
        <f>IFERROR(VLOOKUP(B8799,[1]list!$A$4:$B$350,2,0),"")</f>
        <v/>
      </c>
      <c r="D8799" s="21"/>
      <c r="E8799" s="21"/>
      <c r="F8799" s="21"/>
      <c r="G8799" s="21"/>
      <c r="H8799" s="21"/>
      <c r="I8799" s="21"/>
      <c r="J8799" s="21"/>
      <c r="K8799" s="21"/>
      <c r="L8799" s="21"/>
      <c r="M8799" s="49"/>
      <c r="N8799" s="22">
        <f t="shared" si="138"/>
        <v>0</v>
      </c>
      <c r="O8799" s="22"/>
      <c r="P8799" s="22"/>
      <c r="Q8799" s="22"/>
      <c r="R8799" s="33" t="str">
        <f>IFERROR(VLOOKUP(Q8799,[1]list!$C$4:$D$350,2,0),"")</f>
        <v/>
      </c>
      <c r="S8799" s="22"/>
      <c r="T8799" s="33" t="str">
        <f>IFERROR(VLOOKUP(S8799,[1]list!$C$4:$D$350,2,0),"")</f>
        <v/>
      </c>
      <c r="U8799" s="22"/>
      <c r="V8799" s="33" t="str">
        <f>IFERROR(VLOOKUP(U8799,[1]list!$C$4:$D$350,2,0),"")</f>
        <v/>
      </c>
    </row>
    <row r="8800" spans="1:22" x14ac:dyDescent="0.25">
      <c r="A8800" s="20"/>
      <c r="B8800" s="21"/>
      <c r="C8800" s="21" t="str">
        <f>IFERROR(VLOOKUP(B8800,[1]list!$A$4:$B$350,2,0),"")</f>
        <v/>
      </c>
      <c r="D8800" s="21"/>
      <c r="E8800" s="21"/>
      <c r="F8800" s="21"/>
      <c r="G8800" s="21"/>
      <c r="H8800" s="21"/>
      <c r="I8800" s="21"/>
      <c r="J8800" s="21"/>
      <c r="K8800" s="21"/>
      <c r="L8800" s="21"/>
      <c r="M8800" s="49"/>
      <c r="N8800" s="22">
        <f t="shared" si="138"/>
        <v>0</v>
      </c>
      <c r="O8800" s="22"/>
      <c r="P8800" s="22"/>
      <c r="Q8800" s="22"/>
      <c r="R8800" s="33" t="str">
        <f>IFERROR(VLOOKUP(Q8800,[1]list!$C$4:$D$350,2,0),"")</f>
        <v/>
      </c>
      <c r="S8800" s="22"/>
      <c r="T8800" s="33" t="str">
        <f>IFERROR(VLOOKUP(S8800,[1]list!$C$4:$D$350,2,0),"")</f>
        <v/>
      </c>
      <c r="U8800" s="22"/>
      <c r="V8800" s="33" t="str">
        <f>IFERROR(VLOOKUP(U8800,[1]list!$C$4:$D$350,2,0),"")</f>
        <v/>
      </c>
    </row>
    <row r="8801" spans="1:22" x14ac:dyDescent="0.25">
      <c r="A8801" s="20"/>
      <c r="B8801" s="21"/>
      <c r="C8801" s="21" t="str">
        <f>IFERROR(VLOOKUP(B8801,[1]list!$A$4:$B$350,2,0),"")</f>
        <v/>
      </c>
      <c r="D8801" s="21"/>
      <c r="E8801" s="21"/>
      <c r="F8801" s="21"/>
      <c r="G8801" s="21"/>
      <c r="H8801" s="21"/>
      <c r="I8801" s="21"/>
      <c r="J8801" s="21"/>
      <c r="K8801" s="21"/>
      <c r="L8801" s="21"/>
      <c r="M8801" s="49"/>
      <c r="N8801" s="22">
        <f t="shared" si="138"/>
        <v>0</v>
      </c>
      <c r="O8801" s="22"/>
      <c r="P8801" s="22"/>
      <c r="Q8801" s="22"/>
      <c r="R8801" s="33" t="str">
        <f>IFERROR(VLOOKUP(Q8801,[1]list!$C$4:$D$350,2,0),"")</f>
        <v/>
      </c>
      <c r="S8801" s="22"/>
      <c r="T8801" s="33" t="str">
        <f>IFERROR(VLOOKUP(S8801,[1]list!$C$4:$D$350,2,0),"")</f>
        <v/>
      </c>
      <c r="U8801" s="22"/>
      <c r="V8801" s="33" t="str">
        <f>IFERROR(VLOOKUP(U8801,[1]list!$C$4:$D$350,2,0),"")</f>
        <v/>
      </c>
    </row>
    <row r="8802" spans="1:22" x14ac:dyDescent="0.25">
      <c r="A8802" s="20"/>
      <c r="B8802" s="21"/>
      <c r="C8802" s="21" t="str">
        <f>IFERROR(VLOOKUP(B8802,[1]list!$A$4:$B$350,2,0),"")</f>
        <v/>
      </c>
      <c r="D8802" s="21"/>
      <c r="E8802" s="21"/>
      <c r="F8802" s="21"/>
      <c r="G8802" s="21"/>
      <c r="H8802" s="21"/>
      <c r="I8802" s="21"/>
      <c r="J8802" s="21"/>
      <c r="K8802" s="21"/>
      <c r="L8802" s="21"/>
      <c r="M8802" s="49"/>
      <c r="N8802" s="22">
        <f t="shared" si="138"/>
        <v>0</v>
      </c>
      <c r="O8802" s="22"/>
      <c r="P8802" s="22"/>
      <c r="Q8802" s="22"/>
      <c r="R8802" s="33" t="str">
        <f>IFERROR(VLOOKUP(Q8802,[1]list!$C$4:$D$350,2,0),"")</f>
        <v/>
      </c>
      <c r="S8802" s="22"/>
      <c r="T8802" s="33" t="str">
        <f>IFERROR(VLOOKUP(S8802,[1]list!$C$4:$D$350,2,0),"")</f>
        <v/>
      </c>
      <c r="U8802" s="22"/>
      <c r="V8802" s="33" t="str">
        <f>IFERROR(VLOOKUP(U8802,[1]list!$C$4:$D$350,2,0),"")</f>
        <v/>
      </c>
    </row>
    <row r="8803" spans="1:22" x14ac:dyDescent="0.25">
      <c r="A8803" s="20"/>
      <c r="B8803" s="21"/>
      <c r="C8803" s="21" t="str">
        <f>IFERROR(VLOOKUP(B8803,[1]list!$A$4:$B$350,2,0),"")</f>
        <v/>
      </c>
      <c r="D8803" s="21"/>
      <c r="E8803" s="21"/>
      <c r="F8803" s="21"/>
      <c r="G8803" s="21"/>
      <c r="H8803" s="21"/>
      <c r="I8803" s="21"/>
      <c r="J8803" s="21"/>
      <c r="K8803" s="21"/>
      <c r="L8803" s="21"/>
      <c r="M8803" s="49"/>
      <c r="N8803" s="22">
        <f t="shared" si="138"/>
        <v>0</v>
      </c>
      <c r="O8803" s="22"/>
      <c r="P8803" s="22"/>
      <c r="Q8803" s="22"/>
      <c r="R8803" s="33" t="str">
        <f>IFERROR(VLOOKUP(Q8803,[1]list!$C$4:$D$350,2,0),"")</f>
        <v/>
      </c>
      <c r="S8803" s="22"/>
      <c r="T8803" s="33" t="str">
        <f>IFERROR(VLOOKUP(S8803,[1]list!$C$4:$D$350,2,0),"")</f>
        <v/>
      </c>
      <c r="U8803" s="22"/>
      <c r="V8803" s="33" t="str">
        <f>IFERROR(VLOOKUP(U8803,[1]list!$C$4:$D$350,2,0),"")</f>
        <v/>
      </c>
    </row>
    <row r="8804" spans="1:22" x14ac:dyDescent="0.25">
      <c r="A8804" s="20"/>
      <c r="B8804" s="21"/>
      <c r="C8804" s="21" t="str">
        <f>IFERROR(VLOOKUP(B8804,[1]list!$A$4:$B$350,2,0),"")</f>
        <v/>
      </c>
      <c r="D8804" s="21"/>
      <c r="E8804" s="21"/>
      <c r="F8804" s="21"/>
      <c r="G8804" s="21"/>
      <c r="H8804" s="21"/>
      <c r="I8804" s="21"/>
      <c r="J8804" s="21"/>
      <c r="K8804" s="21"/>
      <c r="L8804" s="21"/>
      <c r="M8804" s="49"/>
      <c r="N8804" s="22">
        <f t="shared" si="138"/>
        <v>0</v>
      </c>
      <c r="O8804" s="22"/>
      <c r="P8804" s="22"/>
      <c r="Q8804" s="22"/>
      <c r="R8804" s="33" t="str">
        <f>IFERROR(VLOOKUP(Q8804,[1]list!$C$4:$D$350,2,0),"")</f>
        <v/>
      </c>
      <c r="S8804" s="22"/>
      <c r="T8804" s="33" t="str">
        <f>IFERROR(VLOOKUP(S8804,[1]list!$C$4:$D$350,2,0),"")</f>
        <v/>
      </c>
      <c r="U8804" s="22"/>
      <c r="V8804" s="33" t="str">
        <f>IFERROR(VLOOKUP(U8804,[1]list!$C$4:$D$350,2,0),"")</f>
        <v/>
      </c>
    </row>
    <row r="8805" spans="1:22" x14ac:dyDescent="0.25">
      <c r="A8805" s="20"/>
      <c r="B8805" s="21"/>
      <c r="C8805" s="21" t="str">
        <f>IFERROR(VLOOKUP(B8805,[1]list!$A$4:$B$350,2,0),"")</f>
        <v/>
      </c>
      <c r="D8805" s="21"/>
      <c r="E8805" s="21"/>
      <c r="F8805" s="21"/>
      <c r="G8805" s="21"/>
      <c r="H8805" s="21"/>
      <c r="I8805" s="21"/>
      <c r="J8805" s="21"/>
      <c r="K8805" s="21"/>
      <c r="L8805" s="21"/>
      <c r="M8805" s="49"/>
      <c r="N8805" s="22">
        <f t="shared" si="138"/>
        <v>0</v>
      </c>
      <c r="O8805" s="22"/>
      <c r="P8805" s="22"/>
      <c r="Q8805" s="22"/>
      <c r="R8805" s="33" t="str">
        <f>IFERROR(VLOOKUP(Q8805,[1]list!$C$4:$D$350,2,0),"")</f>
        <v/>
      </c>
      <c r="S8805" s="22"/>
      <c r="T8805" s="33" t="str">
        <f>IFERROR(VLOOKUP(S8805,[1]list!$C$4:$D$350,2,0),"")</f>
        <v/>
      </c>
      <c r="U8805" s="22"/>
      <c r="V8805" s="33" t="str">
        <f>IFERROR(VLOOKUP(U8805,[1]list!$C$4:$D$350,2,0),"")</f>
        <v/>
      </c>
    </row>
    <row r="8806" spans="1:22" x14ac:dyDescent="0.25">
      <c r="A8806" s="20"/>
      <c r="B8806" s="21"/>
      <c r="C8806" s="21" t="str">
        <f>IFERROR(VLOOKUP(B8806,[1]list!$A$4:$B$350,2,0),"")</f>
        <v/>
      </c>
      <c r="D8806" s="21"/>
      <c r="E8806" s="21"/>
      <c r="F8806" s="21"/>
      <c r="G8806" s="21"/>
      <c r="H8806" s="21"/>
      <c r="I8806" s="21"/>
      <c r="J8806" s="21"/>
      <c r="K8806" s="21"/>
      <c r="L8806" s="21"/>
      <c r="M8806" s="49"/>
      <c r="N8806" s="22">
        <f t="shared" si="138"/>
        <v>0</v>
      </c>
      <c r="O8806" s="22"/>
      <c r="P8806" s="22"/>
      <c r="Q8806" s="22"/>
      <c r="R8806" s="33" t="str">
        <f>IFERROR(VLOOKUP(Q8806,[1]list!$C$4:$D$350,2,0),"")</f>
        <v/>
      </c>
      <c r="S8806" s="22"/>
      <c r="T8806" s="33" t="str">
        <f>IFERROR(VLOOKUP(S8806,[1]list!$C$4:$D$350,2,0),"")</f>
        <v/>
      </c>
      <c r="U8806" s="22"/>
      <c r="V8806" s="33" t="str">
        <f>IFERROR(VLOOKUP(U8806,[1]list!$C$4:$D$350,2,0),"")</f>
        <v/>
      </c>
    </row>
    <row r="8807" spans="1:22" x14ac:dyDescent="0.25">
      <c r="A8807" s="20"/>
      <c r="B8807" s="21"/>
      <c r="C8807" s="21" t="str">
        <f>IFERROR(VLOOKUP(B8807,[1]list!$A$4:$B$350,2,0),"")</f>
        <v/>
      </c>
      <c r="D8807" s="21"/>
      <c r="E8807" s="21"/>
      <c r="F8807" s="21"/>
      <c r="G8807" s="21"/>
      <c r="H8807" s="21"/>
      <c r="I8807" s="21"/>
      <c r="J8807" s="21"/>
      <c r="K8807" s="21"/>
      <c r="L8807" s="21"/>
      <c r="M8807" s="49"/>
      <c r="N8807" s="22">
        <f t="shared" si="138"/>
        <v>0</v>
      </c>
      <c r="O8807" s="22"/>
      <c r="P8807" s="22"/>
      <c r="Q8807" s="22"/>
      <c r="R8807" s="33" t="str">
        <f>IFERROR(VLOOKUP(Q8807,[1]list!$C$4:$D$350,2,0),"")</f>
        <v/>
      </c>
      <c r="S8807" s="22"/>
      <c r="T8807" s="33" t="str">
        <f>IFERROR(VLOOKUP(S8807,[1]list!$C$4:$D$350,2,0),"")</f>
        <v/>
      </c>
      <c r="U8807" s="22"/>
      <c r="V8807" s="33" t="str">
        <f>IFERROR(VLOOKUP(U8807,[1]list!$C$4:$D$350,2,0),"")</f>
        <v/>
      </c>
    </row>
    <row r="8808" spans="1:22" x14ac:dyDescent="0.25">
      <c r="A8808" s="20"/>
      <c r="B8808" s="21"/>
      <c r="C8808" s="21" t="str">
        <f>IFERROR(VLOOKUP(B8808,[1]list!$A$4:$B$350,2,0),"")</f>
        <v/>
      </c>
      <c r="D8808" s="21"/>
      <c r="E8808" s="21"/>
      <c r="F8808" s="21"/>
      <c r="G8808" s="21"/>
      <c r="H8808" s="21"/>
      <c r="I8808" s="21"/>
      <c r="J8808" s="21"/>
      <c r="K8808" s="21"/>
      <c r="L8808" s="21"/>
      <c r="M8808" s="49"/>
      <c r="N8808" s="22">
        <f t="shared" si="138"/>
        <v>0</v>
      </c>
      <c r="O8808" s="22"/>
      <c r="P8808" s="22"/>
      <c r="Q8808" s="22"/>
      <c r="R8808" s="33" t="str">
        <f>IFERROR(VLOOKUP(Q8808,[1]list!$C$4:$D$350,2,0),"")</f>
        <v/>
      </c>
      <c r="S8808" s="22"/>
      <c r="T8808" s="33" t="str">
        <f>IFERROR(VLOOKUP(S8808,[1]list!$C$4:$D$350,2,0),"")</f>
        <v/>
      </c>
      <c r="U8808" s="22"/>
      <c r="V8808" s="33" t="str">
        <f>IFERROR(VLOOKUP(U8808,[1]list!$C$4:$D$350,2,0),"")</f>
        <v/>
      </c>
    </row>
    <row r="8809" spans="1:22" x14ac:dyDescent="0.25">
      <c r="A8809" s="20"/>
      <c r="B8809" s="21"/>
      <c r="C8809" s="21" t="str">
        <f>IFERROR(VLOOKUP(B8809,[1]list!$A$4:$B$350,2,0),"")</f>
        <v/>
      </c>
      <c r="D8809" s="21"/>
      <c r="E8809" s="21"/>
      <c r="F8809" s="21"/>
      <c r="G8809" s="21"/>
      <c r="H8809" s="21"/>
      <c r="I8809" s="21"/>
      <c r="J8809" s="21"/>
      <c r="K8809" s="21"/>
      <c r="L8809" s="21"/>
      <c r="M8809" s="49"/>
      <c r="N8809" s="22">
        <f t="shared" si="138"/>
        <v>0</v>
      </c>
      <c r="O8809" s="22"/>
      <c r="P8809" s="22"/>
      <c r="Q8809" s="22"/>
      <c r="R8809" s="33" t="str">
        <f>IFERROR(VLOOKUP(Q8809,[1]list!$C$4:$D$350,2,0),"")</f>
        <v/>
      </c>
      <c r="S8809" s="22"/>
      <c r="T8809" s="33" t="str">
        <f>IFERROR(VLOOKUP(S8809,[1]list!$C$4:$D$350,2,0),"")</f>
        <v/>
      </c>
      <c r="U8809" s="22"/>
      <c r="V8809" s="33" t="str">
        <f>IFERROR(VLOOKUP(U8809,[1]list!$C$4:$D$350,2,0),"")</f>
        <v/>
      </c>
    </row>
    <row r="8810" spans="1:22" x14ac:dyDescent="0.25">
      <c r="A8810" s="20"/>
      <c r="B8810" s="21"/>
      <c r="C8810" s="21" t="str">
        <f>IFERROR(VLOOKUP(B8810,[1]list!$A$4:$B$350,2,0),"")</f>
        <v/>
      </c>
      <c r="D8810" s="21"/>
      <c r="E8810" s="21"/>
      <c r="F8810" s="21"/>
      <c r="G8810" s="21"/>
      <c r="H8810" s="21"/>
      <c r="I8810" s="21"/>
      <c r="J8810" s="21"/>
      <c r="K8810" s="21"/>
      <c r="L8810" s="21"/>
      <c r="M8810" s="49"/>
      <c r="N8810" s="22">
        <f t="shared" si="138"/>
        <v>0</v>
      </c>
      <c r="O8810" s="22"/>
      <c r="P8810" s="22"/>
      <c r="Q8810" s="22"/>
      <c r="R8810" s="33" t="str">
        <f>IFERROR(VLOOKUP(Q8810,[1]list!$C$4:$D$350,2,0),"")</f>
        <v/>
      </c>
      <c r="S8810" s="22"/>
      <c r="T8810" s="33" t="str">
        <f>IFERROR(VLOOKUP(S8810,[1]list!$C$4:$D$350,2,0),"")</f>
        <v/>
      </c>
      <c r="U8810" s="22"/>
      <c r="V8810" s="33" t="str">
        <f>IFERROR(VLOOKUP(U8810,[1]list!$C$4:$D$350,2,0),"")</f>
        <v/>
      </c>
    </row>
    <row r="8811" spans="1:22" x14ac:dyDescent="0.25">
      <c r="A8811" s="20"/>
      <c r="B8811" s="21"/>
      <c r="C8811" s="21" t="str">
        <f>IFERROR(VLOOKUP(B8811,[1]list!$A$4:$B$350,2,0),"")</f>
        <v/>
      </c>
      <c r="D8811" s="21"/>
      <c r="E8811" s="21"/>
      <c r="F8811" s="21"/>
      <c r="G8811" s="21"/>
      <c r="H8811" s="21"/>
      <c r="I8811" s="21"/>
      <c r="J8811" s="21"/>
      <c r="K8811" s="21"/>
      <c r="L8811" s="21"/>
      <c r="M8811" s="49"/>
      <c r="N8811" s="22">
        <f t="shared" si="138"/>
        <v>0</v>
      </c>
      <c r="O8811" s="22"/>
      <c r="P8811" s="22"/>
      <c r="Q8811" s="22"/>
      <c r="R8811" s="33" t="str">
        <f>IFERROR(VLOOKUP(Q8811,[1]list!$C$4:$D$350,2,0),"")</f>
        <v/>
      </c>
      <c r="S8811" s="22"/>
      <c r="T8811" s="33" t="str">
        <f>IFERROR(VLOOKUP(S8811,[1]list!$C$4:$D$350,2,0),"")</f>
        <v/>
      </c>
      <c r="U8811" s="22"/>
      <c r="V8811" s="33" t="str">
        <f>IFERROR(VLOOKUP(U8811,[1]list!$C$4:$D$350,2,0),"")</f>
        <v/>
      </c>
    </row>
    <row r="8812" spans="1:22" x14ac:dyDescent="0.25">
      <c r="A8812" s="20"/>
      <c r="B8812" s="21"/>
      <c r="C8812" s="21" t="str">
        <f>IFERROR(VLOOKUP(B8812,[1]list!$A$4:$B$350,2,0),"")</f>
        <v/>
      </c>
      <c r="D8812" s="21"/>
      <c r="E8812" s="21"/>
      <c r="F8812" s="21"/>
      <c r="G8812" s="21"/>
      <c r="H8812" s="21"/>
      <c r="I8812" s="21"/>
      <c r="J8812" s="21"/>
      <c r="K8812" s="21"/>
      <c r="L8812" s="21"/>
      <c r="M8812" s="49"/>
      <c r="N8812" s="22">
        <f t="shared" si="138"/>
        <v>0</v>
      </c>
      <c r="O8812" s="22"/>
      <c r="P8812" s="22"/>
      <c r="Q8812" s="22"/>
      <c r="R8812" s="33" t="str">
        <f>IFERROR(VLOOKUP(Q8812,[1]list!$C$4:$D$350,2,0),"")</f>
        <v/>
      </c>
      <c r="S8812" s="22"/>
      <c r="T8812" s="33" t="str">
        <f>IFERROR(VLOOKUP(S8812,[1]list!$C$4:$D$350,2,0),"")</f>
        <v/>
      </c>
      <c r="U8812" s="22"/>
      <c r="V8812" s="33" t="str">
        <f>IFERROR(VLOOKUP(U8812,[1]list!$C$4:$D$350,2,0),"")</f>
        <v/>
      </c>
    </row>
    <row r="8813" spans="1:22" x14ac:dyDescent="0.25">
      <c r="A8813" s="20"/>
      <c r="B8813" s="21"/>
      <c r="C8813" s="21" t="str">
        <f>IFERROR(VLOOKUP(B8813,[1]list!$A$4:$B$350,2,0),"")</f>
        <v/>
      </c>
      <c r="D8813" s="21"/>
      <c r="E8813" s="21"/>
      <c r="F8813" s="21"/>
      <c r="G8813" s="21"/>
      <c r="H8813" s="21"/>
      <c r="I8813" s="21"/>
      <c r="J8813" s="21"/>
      <c r="K8813" s="21"/>
      <c r="L8813" s="21"/>
      <c r="M8813" s="49"/>
      <c r="N8813" s="22">
        <f t="shared" si="138"/>
        <v>0</v>
      </c>
      <c r="O8813" s="22"/>
      <c r="P8813" s="22"/>
      <c r="Q8813" s="22"/>
      <c r="R8813" s="33" t="str">
        <f>IFERROR(VLOOKUP(Q8813,[1]list!$C$4:$D$350,2,0),"")</f>
        <v/>
      </c>
      <c r="S8813" s="22"/>
      <c r="T8813" s="33" t="str">
        <f>IFERROR(VLOOKUP(S8813,[1]list!$C$4:$D$350,2,0),"")</f>
        <v/>
      </c>
      <c r="U8813" s="22"/>
      <c r="V8813" s="33" t="str">
        <f>IFERROR(VLOOKUP(U8813,[1]list!$C$4:$D$350,2,0),"")</f>
        <v/>
      </c>
    </row>
    <row r="8814" spans="1:22" x14ac:dyDescent="0.25">
      <c r="A8814" s="20"/>
      <c r="B8814" s="21"/>
      <c r="C8814" s="21" t="str">
        <f>IFERROR(VLOOKUP(B8814,[1]list!$A$4:$B$350,2,0),"")</f>
        <v/>
      </c>
      <c r="D8814" s="21"/>
      <c r="E8814" s="21"/>
      <c r="F8814" s="21"/>
      <c r="G8814" s="21"/>
      <c r="H8814" s="21"/>
      <c r="I8814" s="21"/>
      <c r="J8814" s="21"/>
      <c r="K8814" s="21"/>
      <c r="L8814" s="21"/>
      <c r="M8814" s="49"/>
      <c r="N8814" s="22">
        <f t="shared" si="138"/>
        <v>0</v>
      </c>
      <c r="O8814" s="22"/>
      <c r="P8814" s="22"/>
      <c r="Q8814" s="22"/>
      <c r="R8814" s="33" t="str">
        <f>IFERROR(VLOOKUP(Q8814,[1]list!$C$4:$D$350,2,0),"")</f>
        <v/>
      </c>
      <c r="S8814" s="22"/>
      <c r="T8814" s="33" t="str">
        <f>IFERROR(VLOOKUP(S8814,[1]list!$C$4:$D$350,2,0),"")</f>
        <v/>
      </c>
      <c r="U8814" s="22"/>
      <c r="V8814" s="33" t="str">
        <f>IFERROR(VLOOKUP(U8814,[1]list!$C$4:$D$350,2,0),"")</f>
        <v/>
      </c>
    </row>
    <row r="8815" spans="1:22" x14ac:dyDescent="0.25">
      <c r="A8815" s="20"/>
      <c r="B8815" s="21"/>
      <c r="C8815" s="21" t="str">
        <f>IFERROR(VLOOKUP(B8815,[1]list!$A$4:$B$350,2,0),"")</f>
        <v/>
      </c>
      <c r="D8815" s="21"/>
      <c r="E8815" s="21"/>
      <c r="F8815" s="21"/>
      <c r="G8815" s="21"/>
      <c r="H8815" s="21"/>
      <c r="I8815" s="21"/>
      <c r="J8815" s="21"/>
      <c r="K8815" s="21"/>
      <c r="L8815" s="21"/>
      <c r="M8815" s="49"/>
      <c r="N8815" s="22">
        <f t="shared" si="138"/>
        <v>0</v>
      </c>
      <c r="O8815" s="22"/>
      <c r="P8815" s="22"/>
      <c r="Q8815" s="22"/>
      <c r="R8815" s="33" t="str">
        <f>IFERROR(VLOOKUP(Q8815,[1]list!$C$4:$D$350,2,0),"")</f>
        <v/>
      </c>
      <c r="S8815" s="22"/>
      <c r="T8815" s="33" t="str">
        <f>IFERROR(VLOOKUP(S8815,[1]list!$C$4:$D$350,2,0),"")</f>
        <v/>
      </c>
      <c r="U8815" s="22"/>
      <c r="V8815" s="33" t="str">
        <f>IFERROR(VLOOKUP(U8815,[1]list!$C$4:$D$350,2,0),"")</f>
        <v/>
      </c>
    </row>
    <row r="8816" spans="1:22" x14ac:dyDescent="0.25">
      <c r="A8816" s="20"/>
      <c r="B8816" s="21"/>
      <c r="C8816" s="21" t="str">
        <f>IFERROR(VLOOKUP(B8816,[1]list!$A$4:$B$350,2,0),"")</f>
        <v/>
      </c>
      <c r="D8816" s="21"/>
      <c r="E8816" s="21"/>
      <c r="F8816" s="21"/>
      <c r="G8816" s="21"/>
      <c r="H8816" s="21"/>
      <c r="I8816" s="21"/>
      <c r="J8816" s="21"/>
      <c r="K8816" s="21"/>
      <c r="L8816" s="21"/>
      <c r="M8816" s="49"/>
      <c r="N8816" s="22">
        <f t="shared" si="138"/>
        <v>0</v>
      </c>
      <c r="O8816" s="22"/>
      <c r="P8816" s="22"/>
      <c r="Q8816" s="22"/>
      <c r="R8816" s="33" t="str">
        <f>IFERROR(VLOOKUP(Q8816,[1]list!$C$4:$D$350,2,0),"")</f>
        <v/>
      </c>
      <c r="S8816" s="22"/>
      <c r="T8816" s="33" t="str">
        <f>IFERROR(VLOOKUP(S8816,[1]list!$C$4:$D$350,2,0),"")</f>
        <v/>
      </c>
      <c r="U8816" s="22"/>
      <c r="V8816" s="33" t="str">
        <f>IFERROR(VLOOKUP(U8816,[1]list!$C$4:$D$350,2,0),"")</f>
        <v/>
      </c>
    </row>
    <row r="8817" spans="1:22" x14ac:dyDescent="0.25">
      <c r="A8817" s="20"/>
      <c r="B8817" s="21"/>
      <c r="C8817" s="21" t="str">
        <f>IFERROR(VLOOKUP(B8817,[1]list!$A$4:$B$350,2,0),"")</f>
        <v/>
      </c>
      <c r="D8817" s="21"/>
      <c r="E8817" s="21"/>
      <c r="F8817" s="21"/>
      <c r="G8817" s="21"/>
      <c r="H8817" s="21"/>
      <c r="I8817" s="21"/>
      <c r="J8817" s="21"/>
      <c r="K8817" s="21"/>
      <c r="L8817" s="21"/>
      <c r="M8817" s="49"/>
      <c r="N8817" s="22">
        <f t="shared" si="138"/>
        <v>0</v>
      </c>
      <c r="O8817" s="22"/>
      <c r="P8817" s="22"/>
      <c r="Q8817" s="22"/>
      <c r="R8817" s="33" t="str">
        <f>IFERROR(VLOOKUP(Q8817,[1]list!$C$4:$D$350,2,0),"")</f>
        <v/>
      </c>
      <c r="S8817" s="22"/>
      <c r="T8817" s="33" t="str">
        <f>IFERROR(VLOOKUP(S8817,[1]list!$C$4:$D$350,2,0),"")</f>
        <v/>
      </c>
      <c r="U8817" s="22"/>
      <c r="V8817" s="33" t="str">
        <f>IFERROR(VLOOKUP(U8817,[1]list!$C$4:$D$350,2,0),"")</f>
        <v/>
      </c>
    </row>
    <row r="8818" spans="1:22" x14ac:dyDescent="0.25">
      <c r="A8818" s="20"/>
      <c r="B8818" s="21"/>
      <c r="C8818" s="21" t="str">
        <f>IFERROR(VLOOKUP(B8818,[1]list!$A$4:$B$350,2,0),"")</f>
        <v/>
      </c>
      <c r="D8818" s="21"/>
      <c r="E8818" s="21"/>
      <c r="F8818" s="21"/>
      <c r="G8818" s="21"/>
      <c r="H8818" s="21"/>
      <c r="I8818" s="21"/>
      <c r="J8818" s="21"/>
      <c r="K8818" s="21"/>
      <c r="L8818" s="21"/>
      <c r="M8818" s="49"/>
      <c r="N8818" s="22">
        <f t="shared" si="138"/>
        <v>0</v>
      </c>
      <c r="O8818" s="22"/>
      <c r="P8818" s="22"/>
      <c r="Q8818" s="22"/>
      <c r="R8818" s="33" t="str">
        <f>IFERROR(VLOOKUP(Q8818,[1]list!$C$4:$D$350,2,0),"")</f>
        <v/>
      </c>
      <c r="S8818" s="22"/>
      <c r="T8818" s="33" t="str">
        <f>IFERROR(VLOOKUP(S8818,[1]list!$C$4:$D$350,2,0),"")</f>
        <v/>
      </c>
      <c r="U8818" s="22"/>
      <c r="V8818" s="33" t="str">
        <f>IFERROR(VLOOKUP(U8818,[1]list!$C$4:$D$350,2,0),"")</f>
        <v/>
      </c>
    </row>
    <row r="8819" spans="1:22" x14ac:dyDescent="0.25">
      <c r="A8819" s="20"/>
      <c r="B8819" s="21"/>
      <c r="C8819" s="21" t="str">
        <f>IFERROR(VLOOKUP(B8819,[1]list!$A$4:$B$350,2,0),"")</f>
        <v/>
      </c>
      <c r="D8819" s="21"/>
      <c r="E8819" s="21"/>
      <c r="F8819" s="21"/>
      <c r="G8819" s="21"/>
      <c r="H8819" s="21"/>
      <c r="I8819" s="21"/>
      <c r="J8819" s="21"/>
      <c r="K8819" s="21"/>
      <c r="L8819" s="21"/>
      <c r="M8819" s="49"/>
      <c r="N8819" s="22">
        <f t="shared" si="138"/>
        <v>0</v>
      </c>
      <c r="O8819" s="22"/>
      <c r="P8819" s="22"/>
      <c r="Q8819" s="22"/>
      <c r="R8819" s="33" t="str">
        <f>IFERROR(VLOOKUP(Q8819,[1]list!$C$4:$D$350,2,0),"")</f>
        <v/>
      </c>
      <c r="S8819" s="22"/>
      <c r="T8819" s="33" t="str">
        <f>IFERROR(VLOOKUP(S8819,[1]list!$C$4:$D$350,2,0),"")</f>
        <v/>
      </c>
      <c r="U8819" s="22"/>
      <c r="V8819" s="33" t="str">
        <f>IFERROR(VLOOKUP(U8819,[1]list!$C$4:$D$350,2,0),"")</f>
        <v/>
      </c>
    </row>
    <row r="8820" spans="1:22" x14ac:dyDescent="0.25">
      <c r="A8820" s="20"/>
      <c r="B8820" s="21"/>
      <c r="C8820" s="21" t="str">
        <f>IFERROR(VLOOKUP(B8820,[1]list!$A$4:$B$350,2,0),"")</f>
        <v/>
      </c>
      <c r="D8820" s="21"/>
      <c r="E8820" s="21"/>
      <c r="F8820" s="21"/>
      <c r="G8820" s="21"/>
      <c r="H8820" s="21"/>
      <c r="I8820" s="21"/>
      <c r="J8820" s="21"/>
      <c r="K8820" s="21"/>
      <c r="L8820" s="21"/>
      <c r="M8820" s="49"/>
      <c r="N8820" s="22">
        <f t="shared" si="138"/>
        <v>0</v>
      </c>
      <c r="O8820" s="22"/>
      <c r="P8820" s="22"/>
      <c r="Q8820" s="22"/>
      <c r="R8820" s="33" t="str">
        <f>IFERROR(VLOOKUP(Q8820,[1]list!$C$4:$D$350,2,0),"")</f>
        <v/>
      </c>
      <c r="S8820" s="22"/>
      <c r="T8820" s="33" t="str">
        <f>IFERROR(VLOOKUP(S8820,[1]list!$C$4:$D$350,2,0),"")</f>
        <v/>
      </c>
      <c r="U8820" s="22"/>
      <c r="V8820" s="33" t="str">
        <f>IFERROR(VLOOKUP(U8820,[1]list!$C$4:$D$350,2,0),"")</f>
        <v/>
      </c>
    </row>
    <row r="8821" spans="1:22" x14ac:dyDescent="0.25">
      <c r="A8821" s="20"/>
      <c r="B8821" s="21"/>
      <c r="C8821" s="21" t="str">
        <f>IFERROR(VLOOKUP(B8821,[1]list!$A$4:$B$350,2,0),"")</f>
        <v/>
      </c>
      <c r="D8821" s="21"/>
      <c r="E8821" s="21"/>
      <c r="F8821" s="21"/>
      <c r="G8821" s="21"/>
      <c r="H8821" s="21"/>
      <c r="I8821" s="21"/>
      <c r="J8821" s="21"/>
      <c r="K8821" s="21"/>
      <c r="L8821" s="21"/>
      <c r="M8821" s="49"/>
      <c r="N8821" s="22">
        <f t="shared" si="138"/>
        <v>0</v>
      </c>
      <c r="O8821" s="22"/>
      <c r="P8821" s="22"/>
      <c r="Q8821" s="22"/>
      <c r="R8821" s="33" t="str">
        <f>IFERROR(VLOOKUP(Q8821,[1]list!$C$4:$D$350,2,0),"")</f>
        <v/>
      </c>
      <c r="S8821" s="22"/>
      <c r="T8821" s="33" t="str">
        <f>IFERROR(VLOOKUP(S8821,[1]list!$C$4:$D$350,2,0),"")</f>
        <v/>
      </c>
      <c r="U8821" s="22"/>
      <c r="V8821" s="33" t="str">
        <f>IFERROR(VLOOKUP(U8821,[1]list!$C$4:$D$350,2,0),"")</f>
        <v/>
      </c>
    </row>
    <row r="8822" spans="1:22" x14ac:dyDescent="0.25">
      <c r="A8822" s="20"/>
      <c r="B8822" s="21"/>
      <c r="C8822" s="21" t="str">
        <f>IFERROR(VLOOKUP(B8822,[1]list!$A$4:$B$350,2,0),"")</f>
        <v/>
      </c>
      <c r="D8822" s="21"/>
      <c r="E8822" s="21"/>
      <c r="F8822" s="21"/>
      <c r="G8822" s="21"/>
      <c r="H8822" s="21"/>
      <c r="I8822" s="21"/>
      <c r="J8822" s="21"/>
      <c r="K8822" s="21"/>
      <c r="L8822" s="21"/>
      <c r="M8822" s="49"/>
      <c r="N8822" s="22">
        <f t="shared" si="138"/>
        <v>0</v>
      </c>
      <c r="O8822" s="22"/>
      <c r="P8822" s="22"/>
      <c r="Q8822" s="22"/>
      <c r="R8822" s="33" t="str">
        <f>IFERROR(VLOOKUP(Q8822,[1]list!$C$4:$D$350,2,0),"")</f>
        <v/>
      </c>
      <c r="S8822" s="22"/>
      <c r="T8822" s="33" t="str">
        <f>IFERROR(VLOOKUP(S8822,[1]list!$C$4:$D$350,2,0),"")</f>
        <v/>
      </c>
      <c r="U8822" s="22"/>
      <c r="V8822" s="33" t="str">
        <f>IFERROR(VLOOKUP(U8822,[1]list!$C$4:$D$350,2,0),"")</f>
        <v/>
      </c>
    </row>
    <row r="8823" spans="1:22" x14ac:dyDescent="0.25">
      <c r="A8823" s="20"/>
      <c r="B8823" s="21"/>
      <c r="C8823" s="21" t="str">
        <f>IFERROR(VLOOKUP(B8823,[1]list!$A$4:$B$350,2,0),"")</f>
        <v/>
      </c>
      <c r="D8823" s="21"/>
      <c r="E8823" s="21"/>
      <c r="F8823" s="21"/>
      <c r="G8823" s="21"/>
      <c r="H8823" s="21"/>
      <c r="I8823" s="21"/>
      <c r="J8823" s="21"/>
      <c r="K8823" s="21"/>
      <c r="L8823" s="21"/>
      <c r="M8823" s="49"/>
      <c r="N8823" s="22">
        <f t="shared" si="138"/>
        <v>0</v>
      </c>
      <c r="O8823" s="22"/>
      <c r="P8823" s="22"/>
      <c r="Q8823" s="22"/>
      <c r="R8823" s="33" t="str">
        <f>IFERROR(VLOOKUP(Q8823,[1]list!$C$4:$D$350,2,0),"")</f>
        <v/>
      </c>
      <c r="S8823" s="22"/>
      <c r="T8823" s="33" t="str">
        <f>IFERROR(VLOOKUP(S8823,[1]list!$C$4:$D$350,2,0),"")</f>
        <v/>
      </c>
      <c r="U8823" s="22"/>
      <c r="V8823" s="33" t="str">
        <f>IFERROR(VLOOKUP(U8823,[1]list!$C$4:$D$350,2,0),"")</f>
        <v/>
      </c>
    </row>
    <row r="8824" spans="1:22" x14ac:dyDescent="0.25">
      <c r="A8824" s="20"/>
      <c r="B8824" s="21"/>
      <c r="C8824" s="21" t="str">
        <f>IFERROR(VLOOKUP(B8824,[1]list!$A$4:$B$350,2,0),"")</f>
        <v/>
      </c>
      <c r="D8824" s="21"/>
      <c r="E8824" s="21"/>
      <c r="F8824" s="21"/>
      <c r="G8824" s="21"/>
      <c r="H8824" s="21"/>
      <c r="I8824" s="21"/>
      <c r="J8824" s="21"/>
      <c r="K8824" s="21"/>
      <c r="L8824" s="21"/>
      <c r="M8824" s="49"/>
      <c r="N8824" s="22">
        <f t="shared" si="138"/>
        <v>0</v>
      </c>
      <c r="O8824" s="22"/>
      <c r="P8824" s="22"/>
      <c r="Q8824" s="22"/>
      <c r="R8824" s="33" t="str">
        <f>IFERROR(VLOOKUP(Q8824,[1]list!$C$4:$D$350,2,0),"")</f>
        <v/>
      </c>
      <c r="S8824" s="22"/>
      <c r="T8824" s="33" t="str">
        <f>IFERROR(VLOOKUP(S8824,[1]list!$C$4:$D$350,2,0),"")</f>
        <v/>
      </c>
      <c r="U8824" s="22"/>
      <c r="V8824" s="33" t="str">
        <f>IFERROR(VLOOKUP(U8824,[1]list!$C$4:$D$350,2,0),"")</f>
        <v/>
      </c>
    </row>
    <row r="8825" spans="1:22" x14ac:dyDescent="0.25">
      <c r="A8825" s="20"/>
      <c r="B8825" s="21"/>
      <c r="C8825" s="21" t="str">
        <f>IFERROR(VLOOKUP(B8825,[1]list!$A$4:$B$350,2,0),"")</f>
        <v/>
      </c>
      <c r="D8825" s="21"/>
      <c r="E8825" s="21"/>
      <c r="F8825" s="21"/>
      <c r="G8825" s="21"/>
      <c r="H8825" s="21"/>
      <c r="I8825" s="21"/>
      <c r="J8825" s="21"/>
      <c r="K8825" s="21"/>
      <c r="L8825" s="21"/>
      <c r="M8825" s="49"/>
      <c r="N8825" s="22">
        <f t="shared" si="138"/>
        <v>0</v>
      </c>
      <c r="O8825" s="22"/>
      <c r="P8825" s="22"/>
      <c r="Q8825" s="22"/>
      <c r="R8825" s="33" t="str">
        <f>IFERROR(VLOOKUP(Q8825,[1]list!$C$4:$D$350,2,0),"")</f>
        <v/>
      </c>
      <c r="S8825" s="22"/>
      <c r="T8825" s="33" t="str">
        <f>IFERROR(VLOOKUP(S8825,[1]list!$C$4:$D$350,2,0),"")</f>
        <v/>
      </c>
      <c r="U8825" s="22"/>
      <c r="V8825" s="33" t="str">
        <f>IFERROR(VLOOKUP(U8825,[1]list!$C$4:$D$350,2,0),"")</f>
        <v/>
      </c>
    </row>
    <row r="8826" spans="1:22" x14ac:dyDescent="0.25">
      <c r="A8826" s="20"/>
      <c r="B8826" s="21"/>
      <c r="C8826" s="21" t="str">
        <f>IFERROR(VLOOKUP(B8826,[1]list!$A$4:$B$350,2,0),"")</f>
        <v/>
      </c>
      <c r="D8826" s="21"/>
      <c r="E8826" s="21"/>
      <c r="F8826" s="21"/>
      <c r="G8826" s="21"/>
      <c r="H8826" s="21"/>
      <c r="I8826" s="21"/>
      <c r="J8826" s="21"/>
      <c r="K8826" s="21"/>
      <c r="L8826" s="21"/>
      <c r="M8826" s="49"/>
      <c r="N8826" s="22">
        <f t="shared" si="138"/>
        <v>0</v>
      </c>
      <c r="O8826" s="22"/>
      <c r="P8826" s="22"/>
      <c r="Q8826" s="22"/>
      <c r="R8826" s="33" t="str">
        <f>IFERROR(VLOOKUP(Q8826,[1]list!$C$4:$D$350,2,0),"")</f>
        <v/>
      </c>
      <c r="S8826" s="22"/>
      <c r="T8826" s="33" t="str">
        <f>IFERROR(VLOOKUP(S8826,[1]list!$C$4:$D$350,2,0),"")</f>
        <v/>
      </c>
      <c r="U8826" s="22"/>
      <c r="V8826" s="33" t="str">
        <f>IFERROR(VLOOKUP(U8826,[1]list!$C$4:$D$350,2,0),"")</f>
        <v/>
      </c>
    </row>
    <row r="8827" spans="1:22" x14ac:dyDescent="0.25">
      <c r="A8827" s="20"/>
      <c r="B8827" s="21"/>
      <c r="C8827" s="21" t="str">
        <f>IFERROR(VLOOKUP(B8827,[1]list!$A$4:$B$350,2,0),"")</f>
        <v/>
      </c>
      <c r="D8827" s="21"/>
      <c r="E8827" s="21"/>
      <c r="F8827" s="21"/>
      <c r="G8827" s="21"/>
      <c r="H8827" s="21"/>
      <c r="I8827" s="21"/>
      <c r="J8827" s="21"/>
      <c r="K8827" s="21"/>
      <c r="L8827" s="21"/>
      <c r="M8827" s="49"/>
      <c r="N8827" s="22">
        <f t="shared" si="138"/>
        <v>0</v>
      </c>
      <c r="O8827" s="22"/>
      <c r="P8827" s="22"/>
      <c r="Q8827" s="22"/>
      <c r="R8827" s="33" t="str">
        <f>IFERROR(VLOOKUP(Q8827,[1]list!$C$4:$D$350,2,0),"")</f>
        <v/>
      </c>
      <c r="S8827" s="22"/>
      <c r="T8827" s="33" t="str">
        <f>IFERROR(VLOOKUP(S8827,[1]list!$C$4:$D$350,2,0),"")</f>
        <v/>
      </c>
      <c r="U8827" s="22"/>
      <c r="V8827" s="33" t="str">
        <f>IFERROR(VLOOKUP(U8827,[1]list!$C$4:$D$350,2,0),"")</f>
        <v/>
      </c>
    </row>
    <row r="8828" spans="1:22" x14ac:dyDescent="0.25">
      <c r="A8828" s="20"/>
      <c r="B8828" s="21"/>
      <c r="C8828" s="21" t="str">
        <f>IFERROR(VLOOKUP(B8828,[1]list!$A$4:$B$350,2,0),"")</f>
        <v/>
      </c>
      <c r="D8828" s="21"/>
      <c r="E8828" s="21"/>
      <c r="F8828" s="21"/>
      <c r="G8828" s="21"/>
      <c r="H8828" s="21"/>
      <c r="I8828" s="21"/>
      <c r="J8828" s="21"/>
      <c r="K8828" s="21"/>
      <c r="L8828" s="21"/>
      <c r="M8828" s="49"/>
      <c r="N8828" s="22">
        <f t="shared" si="138"/>
        <v>0</v>
      </c>
      <c r="O8828" s="22"/>
      <c r="P8828" s="22"/>
      <c r="Q8828" s="22"/>
      <c r="R8828" s="33" t="str">
        <f>IFERROR(VLOOKUP(Q8828,[1]list!$C$4:$D$350,2,0),"")</f>
        <v/>
      </c>
      <c r="S8828" s="22"/>
      <c r="T8828" s="33" t="str">
        <f>IFERROR(VLOOKUP(S8828,[1]list!$C$4:$D$350,2,0),"")</f>
        <v/>
      </c>
      <c r="U8828" s="22"/>
      <c r="V8828" s="33" t="str">
        <f>IFERROR(VLOOKUP(U8828,[1]list!$C$4:$D$350,2,0),"")</f>
        <v/>
      </c>
    </row>
    <row r="8829" spans="1:22" x14ac:dyDescent="0.25">
      <c r="A8829" s="20"/>
      <c r="B8829" s="21"/>
      <c r="C8829" s="21" t="str">
        <f>IFERROR(VLOOKUP(B8829,[1]list!$A$4:$B$350,2,0),"")</f>
        <v/>
      </c>
      <c r="D8829" s="21"/>
      <c r="E8829" s="21"/>
      <c r="F8829" s="21"/>
      <c r="G8829" s="21"/>
      <c r="H8829" s="21"/>
      <c r="I8829" s="21"/>
      <c r="J8829" s="21"/>
      <c r="K8829" s="21"/>
      <c r="L8829" s="21"/>
      <c r="M8829" s="49"/>
      <c r="N8829" s="22">
        <f t="shared" si="138"/>
        <v>0</v>
      </c>
      <c r="O8829" s="22"/>
      <c r="P8829" s="22"/>
      <c r="Q8829" s="22"/>
      <c r="R8829" s="33" t="str">
        <f>IFERROR(VLOOKUP(Q8829,[1]list!$C$4:$D$350,2,0),"")</f>
        <v/>
      </c>
      <c r="S8829" s="22"/>
      <c r="T8829" s="33" t="str">
        <f>IFERROR(VLOOKUP(S8829,[1]list!$C$4:$D$350,2,0),"")</f>
        <v/>
      </c>
      <c r="U8829" s="22"/>
      <c r="V8829" s="33" t="str">
        <f>IFERROR(VLOOKUP(U8829,[1]list!$C$4:$D$350,2,0),"")</f>
        <v/>
      </c>
    </row>
    <row r="8830" spans="1:22" x14ac:dyDescent="0.25">
      <c r="A8830" s="20"/>
      <c r="B8830" s="21"/>
      <c r="C8830" s="21" t="str">
        <f>IFERROR(VLOOKUP(B8830,[1]list!$A$4:$B$350,2,0),"")</f>
        <v/>
      </c>
      <c r="D8830" s="21"/>
      <c r="E8830" s="21"/>
      <c r="F8830" s="21"/>
      <c r="G8830" s="21"/>
      <c r="H8830" s="21"/>
      <c r="I8830" s="21"/>
      <c r="J8830" s="21"/>
      <c r="K8830" s="21"/>
      <c r="L8830" s="21"/>
      <c r="M8830" s="49"/>
      <c r="N8830" s="22">
        <f t="shared" si="138"/>
        <v>0</v>
      </c>
      <c r="O8830" s="22"/>
      <c r="P8830" s="22"/>
      <c r="Q8830" s="22"/>
      <c r="R8830" s="33" t="str">
        <f>IFERROR(VLOOKUP(Q8830,[1]list!$C$4:$D$350,2,0),"")</f>
        <v/>
      </c>
      <c r="S8830" s="22"/>
      <c r="T8830" s="33" t="str">
        <f>IFERROR(VLOOKUP(S8830,[1]list!$C$4:$D$350,2,0),"")</f>
        <v/>
      </c>
      <c r="U8830" s="22"/>
      <c r="V8830" s="33" t="str">
        <f>IFERROR(VLOOKUP(U8830,[1]list!$C$4:$D$350,2,0),"")</f>
        <v/>
      </c>
    </row>
    <row r="8831" spans="1:22" x14ac:dyDescent="0.25">
      <c r="A8831" s="20"/>
      <c r="B8831" s="21"/>
      <c r="C8831" s="21" t="str">
        <f>IFERROR(VLOOKUP(B8831,[1]list!$A$4:$B$350,2,0),"")</f>
        <v/>
      </c>
      <c r="D8831" s="21"/>
      <c r="E8831" s="21"/>
      <c r="F8831" s="21"/>
      <c r="G8831" s="21"/>
      <c r="H8831" s="21"/>
      <c r="I8831" s="21"/>
      <c r="J8831" s="21"/>
      <c r="K8831" s="21"/>
      <c r="L8831" s="21"/>
      <c r="M8831" s="49"/>
      <c r="N8831" s="22">
        <f t="shared" si="138"/>
        <v>0</v>
      </c>
      <c r="O8831" s="22"/>
      <c r="P8831" s="22"/>
      <c r="Q8831" s="22"/>
      <c r="R8831" s="33" t="str">
        <f>IFERROR(VLOOKUP(Q8831,[1]list!$C$4:$D$350,2,0),"")</f>
        <v/>
      </c>
      <c r="S8831" s="22"/>
      <c r="T8831" s="33" t="str">
        <f>IFERROR(VLOOKUP(S8831,[1]list!$C$4:$D$350,2,0),"")</f>
        <v/>
      </c>
      <c r="U8831" s="22"/>
      <c r="V8831" s="33" t="str">
        <f>IFERROR(VLOOKUP(U8831,[1]list!$C$4:$D$350,2,0),"")</f>
        <v/>
      </c>
    </row>
    <row r="8832" spans="1:22" x14ac:dyDescent="0.25">
      <c r="A8832" s="20"/>
      <c r="B8832" s="21"/>
      <c r="C8832" s="21" t="str">
        <f>IFERROR(VLOOKUP(B8832,[1]list!$A$4:$B$350,2,0),"")</f>
        <v/>
      </c>
      <c r="D8832" s="21"/>
      <c r="E8832" s="21"/>
      <c r="F8832" s="21"/>
      <c r="G8832" s="21"/>
      <c r="H8832" s="21"/>
      <c r="I8832" s="21"/>
      <c r="J8832" s="21"/>
      <c r="K8832" s="21"/>
      <c r="L8832" s="21"/>
      <c r="M8832" s="49"/>
      <c r="N8832" s="22">
        <f t="shared" si="138"/>
        <v>0</v>
      </c>
      <c r="O8832" s="22"/>
      <c r="P8832" s="22"/>
      <c r="Q8832" s="22"/>
      <c r="R8832" s="33" t="str">
        <f>IFERROR(VLOOKUP(Q8832,[1]list!$C$4:$D$350,2,0),"")</f>
        <v/>
      </c>
      <c r="S8832" s="22"/>
      <c r="T8832" s="33" t="str">
        <f>IFERROR(VLOOKUP(S8832,[1]list!$C$4:$D$350,2,0),"")</f>
        <v/>
      </c>
      <c r="U8832" s="22"/>
      <c r="V8832" s="33" t="str">
        <f>IFERROR(VLOOKUP(U8832,[1]list!$C$4:$D$350,2,0),"")</f>
        <v/>
      </c>
    </row>
    <row r="8833" spans="1:22" x14ac:dyDescent="0.25">
      <c r="A8833" s="20"/>
      <c r="B8833" s="21"/>
      <c r="C8833" s="21" t="str">
        <f>IFERROR(VLOOKUP(B8833,[1]list!$A$4:$B$350,2,0),"")</f>
        <v/>
      </c>
      <c r="D8833" s="21"/>
      <c r="E8833" s="21"/>
      <c r="F8833" s="21"/>
      <c r="G8833" s="21"/>
      <c r="H8833" s="21"/>
      <c r="I8833" s="21"/>
      <c r="J8833" s="21"/>
      <c r="K8833" s="21"/>
      <c r="L8833" s="21"/>
      <c r="M8833" s="49"/>
      <c r="N8833" s="22">
        <f t="shared" si="138"/>
        <v>0</v>
      </c>
      <c r="O8833" s="22"/>
      <c r="P8833" s="22"/>
      <c r="Q8833" s="22"/>
      <c r="R8833" s="33" t="str">
        <f>IFERROR(VLOOKUP(Q8833,[1]list!$C$4:$D$350,2,0),"")</f>
        <v/>
      </c>
      <c r="S8833" s="22"/>
      <c r="T8833" s="33" t="str">
        <f>IFERROR(VLOOKUP(S8833,[1]list!$C$4:$D$350,2,0),"")</f>
        <v/>
      </c>
      <c r="U8833" s="22"/>
      <c r="V8833" s="33" t="str">
        <f>IFERROR(VLOOKUP(U8833,[1]list!$C$4:$D$350,2,0),"")</f>
        <v/>
      </c>
    </row>
    <row r="8834" spans="1:22" x14ac:dyDescent="0.25">
      <c r="A8834" s="20"/>
      <c r="B8834" s="21"/>
      <c r="C8834" s="21" t="str">
        <f>IFERROR(VLOOKUP(B8834,[1]list!$A$4:$B$350,2,0),"")</f>
        <v/>
      </c>
      <c r="D8834" s="21"/>
      <c r="E8834" s="21"/>
      <c r="F8834" s="21"/>
      <c r="G8834" s="21"/>
      <c r="H8834" s="21"/>
      <c r="I8834" s="21"/>
      <c r="J8834" s="21"/>
      <c r="K8834" s="21"/>
      <c r="L8834" s="21"/>
      <c r="M8834" s="49"/>
      <c r="N8834" s="22">
        <f t="shared" si="138"/>
        <v>0</v>
      </c>
      <c r="O8834" s="22"/>
      <c r="P8834" s="22"/>
      <c r="Q8834" s="22"/>
      <c r="R8834" s="33" t="str">
        <f>IFERROR(VLOOKUP(Q8834,[1]list!$C$4:$D$350,2,0),"")</f>
        <v/>
      </c>
      <c r="S8834" s="22"/>
      <c r="T8834" s="33" t="str">
        <f>IFERROR(VLOOKUP(S8834,[1]list!$C$4:$D$350,2,0),"")</f>
        <v/>
      </c>
      <c r="U8834" s="22"/>
      <c r="V8834" s="33" t="str">
        <f>IFERROR(VLOOKUP(U8834,[1]list!$C$4:$D$350,2,0),"")</f>
        <v/>
      </c>
    </row>
    <row r="8835" spans="1:22" x14ac:dyDescent="0.25">
      <c r="A8835" s="20"/>
      <c r="B8835" s="21"/>
      <c r="C8835" s="21" t="str">
        <f>IFERROR(VLOOKUP(B8835,[1]list!$A$4:$B$350,2,0),"")</f>
        <v/>
      </c>
      <c r="D8835" s="21"/>
      <c r="E8835" s="21"/>
      <c r="F8835" s="21"/>
      <c r="G8835" s="21"/>
      <c r="H8835" s="21"/>
      <c r="I8835" s="21"/>
      <c r="J8835" s="21"/>
      <c r="K8835" s="21"/>
      <c r="L8835" s="21"/>
      <c r="M8835" s="49"/>
      <c r="N8835" s="22">
        <f t="shared" si="138"/>
        <v>0</v>
      </c>
      <c r="O8835" s="22"/>
      <c r="P8835" s="22"/>
      <c r="Q8835" s="22"/>
      <c r="R8835" s="33" t="str">
        <f>IFERROR(VLOOKUP(Q8835,[1]list!$C$4:$D$350,2,0),"")</f>
        <v/>
      </c>
      <c r="S8835" s="22"/>
      <c r="T8835" s="33" t="str">
        <f>IFERROR(VLOOKUP(S8835,[1]list!$C$4:$D$350,2,0),"")</f>
        <v/>
      </c>
      <c r="U8835" s="22"/>
      <c r="V8835" s="33" t="str">
        <f>IFERROR(VLOOKUP(U8835,[1]list!$C$4:$D$350,2,0),"")</f>
        <v/>
      </c>
    </row>
    <row r="8836" spans="1:22" x14ac:dyDescent="0.25">
      <c r="A8836" s="20"/>
      <c r="B8836" s="21"/>
      <c r="C8836" s="21" t="str">
        <f>IFERROR(VLOOKUP(B8836,[1]list!$A$4:$B$350,2,0),"")</f>
        <v/>
      </c>
      <c r="D8836" s="21"/>
      <c r="E8836" s="21"/>
      <c r="F8836" s="21"/>
      <c r="G8836" s="21"/>
      <c r="H8836" s="21"/>
      <c r="I8836" s="21"/>
      <c r="J8836" s="21"/>
      <c r="K8836" s="21"/>
      <c r="L8836" s="21"/>
      <c r="M8836" s="49"/>
      <c r="N8836" s="22">
        <f t="shared" si="138"/>
        <v>0</v>
      </c>
      <c r="O8836" s="22"/>
      <c r="P8836" s="22"/>
      <c r="Q8836" s="22"/>
      <c r="R8836" s="33" t="str">
        <f>IFERROR(VLOOKUP(Q8836,[1]list!$C$4:$D$350,2,0),"")</f>
        <v/>
      </c>
      <c r="S8836" s="22"/>
      <c r="T8836" s="33" t="str">
        <f>IFERROR(VLOOKUP(S8836,[1]list!$C$4:$D$350,2,0),"")</f>
        <v/>
      </c>
      <c r="U8836" s="22"/>
      <c r="V8836" s="33" t="str">
        <f>IFERROR(VLOOKUP(U8836,[1]list!$C$4:$D$350,2,0),"")</f>
        <v/>
      </c>
    </row>
    <row r="8837" spans="1:22" x14ac:dyDescent="0.25">
      <c r="A8837" s="20"/>
      <c r="B8837" s="21"/>
      <c r="C8837" s="21" t="str">
        <f>IFERROR(VLOOKUP(B8837,[1]list!$A$4:$B$350,2,0),"")</f>
        <v/>
      </c>
      <c r="D8837" s="21"/>
      <c r="E8837" s="21"/>
      <c r="F8837" s="21"/>
      <c r="G8837" s="21"/>
      <c r="H8837" s="21"/>
      <c r="I8837" s="21"/>
      <c r="J8837" s="21"/>
      <c r="K8837" s="21"/>
      <c r="L8837" s="21"/>
      <c r="M8837" s="49"/>
      <c r="N8837" s="22">
        <f t="shared" si="138"/>
        <v>0</v>
      </c>
      <c r="O8837" s="22"/>
      <c r="P8837" s="22"/>
      <c r="Q8837" s="22"/>
      <c r="R8837" s="33" t="str">
        <f>IFERROR(VLOOKUP(Q8837,[1]list!$C$4:$D$350,2,0),"")</f>
        <v/>
      </c>
      <c r="S8837" s="22"/>
      <c r="T8837" s="33" t="str">
        <f>IFERROR(VLOOKUP(S8837,[1]list!$C$4:$D$350,2,0),"")</f>
        <v/>
      </c>
      <c r="U8837" s="22"/>
      <c r="V8837" s="33" t="str">
        <f>IFERROR(VLOOKUP(U8837,[1]list!$C$4:$D$350,2,0),"")</f>
        <v/>
      </c>
    </row>
    <row r="8838" spans="1:22" x14ac:dyDescent="0.25">
      <c r="A8838" s="20"/>
      <c r="B8838" s="21"/>
      <c r="C8838" s="21" t="str">
        <f>IFERROR(VLOOKUP(B8838,[1]list!$A$4:$B$350,2,0),"")</f>
        <v/>
      </c>
      <c r="D8838" s="21"/>
      <c r="E8838" s="21"/>
      <c r="F8838" s="21"/>
      <c r="G8838" s="21"/>
      <c r="H8838" s="21"/>
      <c r="I8838" s="21"/>
      <c r="J8838" s="21"/>
      <c r="K8838" s="21"/>
      <c r="L8838" s="21"/>
      <c r="M8838" s="49"/>
      <c r="N8838" s="22">
        <f t="shared" ref="N8838:N8901" si="139">(E8838*F8838)+(H8838*I8838)+(K8838*L8838)</f>
        <v>0</v>
      </c>
      <c r="O8838" s="22"/>
      <c r="P8838" s="22"/>
      <c r="Q8838" s="22"/>
      <c r="R8838" s="33" t="str">
        <f>IFERROR(VLOOKUP(Q8838,[1]list!$C$4:$D$350,2,0),"")</f>
        <v/>
      </c>
      <c r="S8838" s="22"/>
      <c r="T8838" s="33" t="str">
        <f>IFERROR(VLOOKUP(S8838,[1]list!$C$4:$D$350,2,0),"")</f>
        <v/>
      </c>
      <c r="U8838" s="22"/>
      <c r="V8838" s="33" t="str">
        <f>IFERROR(VLOOKUP(U8838,[1]list!$C$4:$D$350,2,0),"")</f>
        <v/>
      </c>
    </row>
    <row r="8839" spans="1:22" x14ac:dyDescent="0.25">
      <c r="A8839" s="20"/>
      <c r="B8839" s="21"/>
      <c r="C8839" s="21" t="str">
        <f>IFERROR(VLOOKUP(B8839,[1]list!$A$4:$B$350,2,0),"")</f>
        <v/>
      </c>
      <c r="D8839" s="21"/>
      <c r="E8839" s="21"/>
      <c r="F8839" s="21"/>
      <c r="G8839" s="21"/>
      <c r="H8839" s="21"/>
      <c r="I8839" s="21"/>
      <c r="J8839" s="21"/>
      <c r="K8839" s="21"/>
      <c r="L8839" s="21"/>
      <c r="M8839" s="49"/>
      <c r="N8839" s="22">
        <f t="shared" si="139"/>
        <v>0</v>
      </c>
      <c r="O8839" s="22"/>
      <c r="P8839" s="22"/>
      <c r="Q8839" s="22"/>
      <c r="R8839" s="33" t="str">
        <f>IFERROR(VLOOKUP(Q8839,[1]list!$C$4:$D$350,2,0),"")</f>
        <v/>
      </c>
      <c r="S8839" s="22"/>
      <c r="T8839" s="33" t="str">
        <f>IFERROR(VLOOKUP(S8839,[1]list!$C$4:$D$350,2,0),"")</f>
        <v/>
      </c>
      <c r="U8839" s="22"/>
      <c r="V8839" s="33" t="str">
        <f>IFERROR(VLOOKUP(U8839,[1]list!$C$4:$D$350,2,0),"")</f>
        <v/>
      </c>
    </row>
    <row r="8840" spans="1:22" x14ac:dyDescent="0.25">
      <c r="A8840" s="20"/>
      <c r="B8840" s="21"/>
      <c r="C8840" s="21" t="str">
        <f>IFERROR(VLOOKUP(B8840,[1]list!$A$4:$B$350,2,0),"")</f>
        <v/>
      </c>
      <c r="D8840" s="21"/>
      <c r="E8840" s="21"/>
      <c r="F8840" s="21"/>
      <c r="G8840" s="21"/>
      <c r="H8840" s="21"/>
      <c r="I8840" s="21"/>
      <c r="J8840" s="21"/>
      <c r="K8840" s="21"/>
      <c r="L8840" s="21"/>
      <c r="M8840" s="49"/>
      <c r="N8840" s="22">
        <f t="shared" si="139"/>
        <v>0</v>
      </c>
      <c r="O8840" s="22"/>
      <c r="P8840" s="22"/>
      <c r="Q8840" s="22"/>
      <c r="R8840" s="33" t="str">
        <f>IFERROR(VLOOKUP(Q8840,[1]list!$C$4:$D$350,2,0),"")</f>
        <v/>
      </c>
      <c r="S8840" s="22"/>
      <c r="T8840" s="33" t="str">
        <f>IFERROR(VLOOKUP(S8840,[1]list!$C$4:$D$350,2,0),"")</f>
        <v/>
      </c>
      <c r="U8840" s="22"/>
      <c r="V8840" s="33" t="str">
        <f>IFERROR(VLOOKUP(U8840,[1]list!$C$4:$D$350,2,0),"")</f>
        <v/>
      </c>
    </row>
    <row r="8841" spans="1:22" x14ac:dyDescent="0.25">
      <c r="A8841" s="20"/>
      <c r="B8841" s="21"/>
      <c r="C8841" s="21" t="str">
        <f>IFERROR(VLOOKUP(B8841,[1]list!$A$4:$B$350,2,0),"")</f>
        <v/>
      </c>
      <c r="D8841" s="21"/>
      <c r="E8841" s="21"/>
      <c r="F8841" s="21"/>
      <c r="G8841" s="21"/>
      <c r="H8841" s="21"/>
      <c r="I8841" s="21"/>
      <c r="J8841" s="21"/>
      <c r="K8841" s="21"/>
      <c r="L8841" s="21"/>
      <c r="M8841" s="49"/>
      <c r="N8841" s="22">
        <f t="shared" si="139"/>
        <v>0</v>
      </c>
      <c r="O8841" s="22"/>
      <c r="P8841" s="22"/>
      <c r="Q8841" s="22"/>
      <c r="R8841" s="33" t="str">
        <f>IFERROR(VLOOKUP(Q8841,[1]list!$C$4:$D$350,2,0),"")</f>
        <v/>
      </c>
      <c r="S8841" s="22"/>
      <c r="T8841" s="33" t="str">
        <f>IFERROR(VLOOKUP(S8841,[1]list!$C$4:$D$350,2,0),"")</f>
        <v/>
      </c>
      <c r="U8841" s="22"/>
      <c r="V8841" s="33" t="str">
        <f>IFERROR(VLOOKUP(U8841,[1]list!$C$4:$D$350,2,0),"")</f>
        <v/>
      </c>
    </row>
    <row r="8842" spans="1:22" x14ac:dyDescent="0.25">
      <c r="A8842" s="20"/>
      <c r="B8842" s="21"/>
      <c r="C8842" s="21" t="str">
        <f>IFERROR(VLOOKUP(B8842,[1]list!$A$4:$B$350,2,0),"")</f>
        <v/>
      </c>
      <c r="D8842" s="21"/>
      <c r="E8842" s="21"/>
      <c r="F8842" s="21"/>
      <c r="G8842" s="21"/>
      <c r="H8842" s="21"/>
      <c r="I8842" s="21"/>
      <c r="J8842" s="21"/>
      <c r="K8842" s="21"/>
      <c r="L8842" s="21"/>
      <c r="M8842" s="49"/>
      <c r="N8842" s="22">
        <f t="shared" si="139"/>
        <v>0</v>
      </c>
      <c r="O8842" s="22"/>
      <c r="P8842" s="22"/>
      <c r="Q8842" s="22"/>
      <c r="R8842" s="33" t="str">
        <f>IFERROR(VLOOKUP(Q8842,[1]list!$C$4:$D$350,2,0),"")</f>
        <v/>
      </c>
      <c r="S8842" s="22"/>
      <c r="T8842" s="33" t="str">
        <f>IFERROR(VLOOKUP(S8842,[1]list!$C$4:$D$350,2,0),"")</f>
        <v/>
      </c>
      <c r="U8842" s="22"/>
      <c r="V8842" s="33" t="str">
        <f>IFERROR(VLOOKUP(U8842,[1]list!$C$4:$D$350,2,0),"")</f>
        <v/>
      </c>
    </row>
    <row r="8843" spans="1:22" x14ac:dyDescent="0.25">
      <c r="A8843" s="20"/>
      <c r="B8843" s="21"/>
      <c r="C8843" s="21" t="str">
        <f>IFERROR(VLOOKUP(B8843,[1]list!$A$4:$B$350,2,0),"")</f>
        <v/>
      </c>
      <c r="D8843" s="21"/>
      <c r="E8843" s="21"/>
      <c r="F8843" s="21"/>
      <c r="G8843" s="21"/>
      <c r="H8843" s="21"/>
      <c r="I8843" s="21"/>
      <c r="J8843" s="21"/>
      <c r="K8843" s="21"/>
      <c r="L8843" s="21"/>
      <c r="M8843" s="49"/>
      <c r="N8843" s="22">
        <f t="shared" si="139"/>
        <v>0</v>
      </c>
      <c r="O8843" s="22"/>
      <c r="P8843" s="22"/>
      <c r="Q8843" s="22"/>
      <c r="R8843" s="33" t="str">
        <f>IFERROR(VLOOKUP(Q8843,[1]list!$C$4:$D$350,2,0),"")</f>
        <v/>
      </c>
      <c r="S8843" s="22"/>
      <c r="T8843" s="33" t="str">
        <f>IFERROR(VLOOKUP(S8843,[1]list!$C$4:$D$350,2,0),"")</f>
        <v/>
      </c>
      <c r="U8843" s="22"/>
      <c r="V8843" s="33" t="str">
        <f>IFERROR(VLOOKUP(U8843,[1]list!$C$4:$D$350,2,0),"")</f>
        <v/>
      </c>
    </row>
    <row r="8844" spans="1:22" x14ac:dyDescent="0.25">
      <c r="A8844" s="20"/>
      <c r="B8844" s="21"/>
      <c r="C8844" s="21" t="str">
        <f>IFERROR(VLOOKUP(B8844,[1]list!$A$4:$B$350,2,0),"")</f>
        <v/>
      </c>
      <c r="D8844" s="21"/>
      <c r="E8844" s="21"/>
      <c r="F8844" s="21"/>
      <c r="G8844" s="21"/>
      <c r="H8844" s="21"/>
      <c r="I8844" s="21"/>
      <c r="J8844" s="21"/>
      <c r="K8844" s="21"/>
      <c r="L8844" s="21"/>
      <c r="M8844" s="49"/>
      <c r="N8844" s="22">
        <f t="shared" si="139"/>
        <v>0</v>
      </c>
      <c r="O8844" s="22"/>
      <c r="P8844" s="22"/>
      <c r="Q8844" s="22"/>
      <c r="R8844" s="33" t="str">
        <f>IFERROR(VLOOKUP(Q8844,[1]list!$C$4:$D$350,2,0),"")</f>
        <v/>
      </c>
      <c r="S8844" s="22"/>
      <c r="T8844" s="33" t="str">
        <f>IFERROR(VLOOKUP(S8844,[1]list!$C$4:$D$350,2,0),"")</f>
        <v/>
      </c>
      <c r="U8844" s="22"/>
      <c r="V8844" s="33" t="str">
        <f>IFERROR(VLOOKUP(U8844,[1]list!$C$4:$D$350,2,0),"")</f>
        <v/>
      </c>
    </row>
    <row r="8845" spans="1:22" x14ac:dyDescent="0.25">
      <c r="A8845" s="20"/>
      <c r="B8845" s="21"/>
      <c r="C8845" s="21" t="str">
        <f>IFERROR(VLOOKUP(B8845,[1]list!$A$4:$B$350,2,0),"")</f>
        <v/>
      </c>
      <c r="D8845" s="21"/>
      <c r="E8845" s="21"/>
      <c r="F8845" s="21"/>
      <c r="G8845" s="21"/>
      <c r="H8845" s="21"/>
      <c r="I8845" s="21"/>
      <c r="J8845" s="21"/>
      <c r="K8845" s="21"/>
      <c r="L8845" s="21"/>
      <c r="M8845" s="49"/>
      <c r="N8845" s="22">
        <f t="shared" si="139"/>
        <v>0</v>
      </c>
      <c r="O8845" s="22"/>
      <c r="P8845" s="22"/>
      <c r="Q8845" s="22"/>
      <c r="R8845" s="33" t="str">
        <f>IFERROR(VLOOKUP(Q8845,[1]list!$C$4:$D$350,2,0),"")</f>
        <v/>
      </c>
      <c r="S8845" s="22"/>
      <c r="T8845" s="33" t="str">
        <f>IFERROR(VLOOKUP(S8845,[1]list!$C$4:$D$350,2,0),"")</f>
        <v/>
      </c>
      <c r="U8845" s="22"/>
      <c r="V8845" s="33" t="str">
        <f>IFERROR(VLOOKUP(U8845,[1]list!$C$4:$D$350,2,0),"")</f>
        <v/>
      </c>
    </row>
    <row r="8846" spans="1:22" x14ac:dyDescent="0.25">
      <c r="A8846" s="20"/>
      <c r="B8846" s="21"/>
      <c r="C8846" s="21" t="str">
        <f>IFERROR(VLOOKUP(B8846,[1]list!$A$4:$B$350,2,0),"")</f>
        <v/>
      </c>
      <c r="D8846" s="21"/>
      <c r="E8846" s="21"/>
      <c r="F8846" s="21"/>
      <c r="G8846" s="21"/>
      <c r="H8846" s="21"/>
      <c r="I8846" s="21"/>
      <c r="J8846" s="21"/>
      <c r="K8846" s="21"/>
      <c r="L8846" s="21"/>
      <c r="M8846" s="49"/>
      <c r="N8846" s="22">
        <f t="shared" si="139"/>
        <v>0</v>
      </c>
      <c r="O8846" s="22"/>
      <c r="P8846" s="22"/>
      <c r="Q8846" s="22"/>
      <c r="R8846" s="33" t="str">
        <f>IFERROR(VLOOKUP(Q8846,[1]list!$C$4:$D$350,2,0),"")</f>
        <v/>
      </c>
      <c r="S8846" s="22"/>
      <c r="T8846" s="33" t="str">
        <f>IFERROR(VLOOKUP(S8846,[1]list!$C$4:$D$350,2,0),"")</f>
        <v/>
      </c>
      <c r="U8846" s="22"/>
      <c r="V8846" s="33" t="str">
        <f>IFERROR(VLOOKUP(U8846,[1]list!$C$4:$D$350,2,0),"")</f>
        <v/>
      </c>
    </row>
    <row r="8847" spans="1:22" x14ac:dyDescent="0.25">
      <c r="A8847" s="20"/>
      <c r="B8847" s="21"/>
      <c r="C8847" s="21" t="str">
        <f>IFERROR(VLOOKUP(B8847,[1]list!$A$4:$B$350,2,0),"")</f>
        <v/>
      </c>
      <c r="D8847" s="21"/>
      <c r="E8847" s="21"/>
      <c r="F8847" s="21"/>
      <c r="G8847" s="21"/>
      <c r="H8847" s="21"/>
      <c r="I8847" s="21"/>
      <c r="J8847" s="21"/>
      <c r="K8847" s="21"/>
      <c r="L8847" s="21"/>
      <c r="M8847" s="49"/>
      <c r="N8847" s="22">
        <f t="shared" si="139"/>
        <v>0</v>
      </c>
      <c r="O8847" s="22"/>
      <c r="P8847" s="22"/>
      <c r="Q8847" s="22"/>
      <c r="R8847" s="33" t="str">
        <f>IFERROR(VLOOKUP(Q8847,[1]list!$C$4:$D$350,2,0),"")</f>
        <v/>
      </c>
      <c r="S8847" s="22"/>
      <c r="T8847" s="33" t="str">
        <f>IFERROR(VLOOKUP(S8847,[1]list!$C$4:$D$350,2,0),"")</f>
        <v/>
      </c>
      <c r="U8847" s="22"/>
      <c r="V8847" s="33" t="str">
        <f>IFERROR(VLOOKUP(U8847,[1]list!$C$4:$D$350,2,0),"")</f>
        <v/>
      </c>
    </row>
    <row r="8848" spans="1:22" x14ac:dyDescent="0.25">
      <c r="A8848" s="20"/>
      <c r="B8848" s="21"/>
      <c r="C8848" s="21" t="str">
        <f>IFERROR(VLOOKUP(B8848,[1]list!$A$4:$B$350,2,0),"")</f>
        <v/>
      </c>
      <c r="D8848" s="21"/>
      <c r="E8848" s="21"/>
      <c r="F8848" s="21"/>
      <c r="G8848" s="21"/>
      <c r="H8848" s="21"/>
      <c r="I8848" s="21"/>
      <c r="J8848" s="21"/>
      <c r="K8848" s="21"/>
      <c r="L8848" s="21"/>
      <c r="M8848" s="49"/>
      <c r="N8848" s="22">
        <f t="shared" si="139"/>
        <v>0</v>
      </c>
      <c r="O8848" s="22"/>
      <c r="P8848" s="22"/>
      <c r="Q8848" s="22"/>
      <c r="R8848" s="33" t="str">
        <f>IFERROR(VLOOKUP(Q8848,[1]list!$C$4:$D$350,2,0),"")</f>
        <v/>
      </c>
      <c r="S8848" s="22"/>
      <c r="T8848" s="33" t="str">
        <f>IFERROR(VLOOKUP(S8848,[1]list!$C$4:$D$350,2,0),"")</f>
        <v/>
      </c>
      <c r="U8848" s="22"/>
      <c r="V8848" s="33" t="str">
        <f>IFERROR(VLOOKUP(U8848,[1]list!$C$4:$D$350,2,0),"")</f>
        <v/>
      </c>
    </row>
    <row r="8849" spans="1:22" x14ac:dyDescent="0.25">
      <c r="A8849" s="20"/>
      <c r="B8849" s="21"/>
      <c r="C8849" s="21" t="str">
        <f>IFERROR(VLOOKUP(B8849,[1]list!$A$4:$B$350,2,0),"")</f>
        <v/>
      </c>
      <c r="D8849" s="21"/>
      <c r="E8849" s="21"/>
      <c r="F8849" s="21"/>
      <c r="G8849" s="21"/>
      <c r="H8849" s="21"/>
      <c r="I8849" s="21"/>
      <c r="J8849" s="21"/>
      <c r="K8849" s="21"/>
      <c r="L8849" s="21"/>
      <c r="M8849" s="49"/>
      <c r="N8849" s="22">
        <f t="shared" si="139"/>
        <v>0</v>
      </c>
      <c r="O8849" s="22"/>
      <c r="P8849" s="22"/>
      <c r="Q8849" s="22"/>
      <c r="R8849" s="33" t="str">
        <f>IFERROR(VLOOKUP(Q8849,[1]list!$C$4:$D$350,2,0),"")</f>
        <v/>
      </c>
      <c r="S8849" s="22"/>
      <c r="T8849" s="33" t="str">
        <f>IFERROR(VLOOKUP(S8849,[1]list!$C$4:$D$350,2,0),"")</f>
        <v/>
      </c>
      <c r="U8849" s="22"/>
      <c r="V8849" s="33" t="str">
        <f>IFERROR(VLOOKUP(U8849,[1]list!$C$4:$D$350,2,0),"")</f>
        <v/>
      </c>
    </row>
    <row r="8850" spans="1:22" x14ac:dyDescent="0.25">
      <c r="A8850" s="20"/>
      <c r="B8850" s="21"/>
      <c r="C8850" s="21" t="str">
        <f>IFERROR(VLOOKUP(B8850,[1]list!$A$4:$B$350,2,0),"")</f>
        <v/>
      </c>
      <c r="D8850" s="21"/>
      <c r="E8850" s="21"/>
      <c r="F8850" s="21"/>
      <c r="G8850" s="21"/>
      <c r="H8850" s="21"/>
      <c r="I8850" s="21"/>
      <c r="J8850" s="21"/>
      <c r="K8850" s="21"/>
      <c r="L8850" s="21"/>
      <c r="M8850" s="49"/>
      <c r="N8850" s="22">
        <f t="shared" si="139"/>
        <v>0</v>
      </c>
      <c r="O8850" s="22"/>
      <c r="P8850" s="22"/>
      <c r="Q8850" s="22"/>
      <c r="R8850" s="33" t="str">
        <f>IFERROR(VLOOKUP(Q8850,[1]list!$C$4:$D$350,2,0),"")</f>
        <v/>
      </c>
      <c r="S8850" s="22"/>
      <c r="T8850" s="33" t="str">
        <f>IFERROR(VLOOKUP(S8850,[1]list!$C$4:$D$350,2,0),"")</f>
        <v/>
      </c>
      <c r="U8850" s="22"/>
      <c r="V8850" s="33" t="str">
        <f>IFERROR(VLOOKUP(U8850,[1]list!$C$4:$D$350,2,0),"")</f>
        <v/>
      </c>
    </row>
    <row r="8851" spans="1:22" x14ac:dyDescent="0.25">
      <c r="A8851" s="20"/>
      <c r="B8851" s="21"/>
      <c r="C8851" s="21" t="str">
        <f>IFERROR(VLOOKUP(B8851,[1]list!$A$4:$B$350,2,0),"")</f>
        <v/>
      </c>
      <c r="D8851" s="21"/>
      <c r="E8851" s="21"/>
      <c r="F8851" s="21"/>
      <c r="G8851" s="21"/>
      <c r="H8851" s="21"/>
      <c r="I8851" s="21"/>
      <c r="J8851" s="21"/>
      <c r="K8851" s="21"/>
      <c r="L8851" s="21"/>
      <c r="M8851" s="49"/>
      <c r="N8851" s="22">
        <f t="shared" si="139"/>
        <v>0</v>
      </c>
      <c r="O8851" s="22"/>
      <c r="P8851" s="22"/>
      <c r="Q8851" s="22"/>
      <c r="R8851" s="33" t="str">
        <f>IFERROR(VLOOKUP(Q8851,[1]list!$C$4:$D$350,2,0),"")</f>
        <v/>
      </c>
      <c r="S8851" s="22"/>
      <c r="T8851" s="33" t="str">
        <f>IFERROR(VLOOKUP(S8851,[1]list!$C$4:$D$350,2,0),"")</f>
        <v/>
      </c>
      <c r="U8851" s="22"/>
      <c r="V8851" s="33" t="str">
        <f>IFERROR(VLOOKUP(U8851,[1]list!$C$4:$D$350,2,0),"")</f>
        <v/>
      </c>
    </row>
    <row r="8852" spans="1:22" x14ac:dyDescent="0.25">
      <c r="A8852" s="20"/>
      <c r="B8852" s="21"/>
      <c r="C8852" s="21" t="str">
        <f>IFERROR(VLOOKUP(B8852,[1]list!$A$4:$B$350,2,0),"")</f>
        <v/>
      </c>
      <c r="D8852" s="21"/>
      <c r="E8852" s="21"/>
      <c r="F8852" s="21"/>
      <c r="G8852" s="21"/>
      <c r="H8852" s="21"/>
      <c r="I8852" s="21"/>
      <c r="J8852" s="21"/>
      <c r="K8852" s="21"/>
      <c r="L8852" s="21"/>
      <c r="M8852" s="49"/>
      <c r="N8852" s="22">
        <f t="shared" si="139"/>
        <v>0</v>
      </c>
      <c r="O8852" s="22"/>
      <c r="P8852" s="22"/>
      <c r="Q8852" s="22"/>
      <c r="R8852" s="33" t="str">
        <f>IFERROR(VLOOKUP(Q8852,[1]list!$C$4:$D$350,2,0),"")</f>
        <v/>
      </c>
      <c r="S8852" s="22"/>
      <c r="T8852" s="33" t="str">
        <f>IFERROR(VLOOKUP(S8852,[1]list!$C$4:$D$350,2,0),"")</f>
        <v/>
      </c>
      <c r="U8852" s="22"/>
      <c r="V8852" s="33" t="str">
        <f>IFERROR(VLOOKUP(U8852,[1]list!$C$4:$D$350,2,0),"")</f>
        <v/>
      </c>
    </row>
    <row r="8853" spans="1:22" x14ac:dyDescent="0.25">
      <c r="A8853" s="20"/>
      <c r="B8853" s="21"/>
      <c r="C8853" s="21" t="str">
        <f>IFERROR(VLOOKUP(B8853,[1]list!$A$4:$B$350,2,0),"")</f>
        <v/>
      </c>
      <c r="D8853" s="21"/>
      <c r="E8853" s="21"/>
      <c r="F8853" s="21"/>
      <c r="G8853" s="21"/>
      <c r="H8853" s="21"/>
      <c r="I8853" s="21"/>
      <c r="J8853" s="21"/>
      <c r="K8853" s="21"/>
      <c r="L8853" s="21"/>
      <c r="M8853" s="49"/>
      <c r="N8853" s="22">
        <f t="shared" si="139"/>
        <v>0</v>
      </c>
      <c r="O8853" s="22"/>
      <c r="P8853" s="22"/>
      <c r="Q8853" s="22"/>
      <c r="R8853" s="33" t="str">
        <f>IFERROR(VLOOKUP(Q8853,[1]list!$C$4:$D$350,2,0),"")</f>
        <v/>
      </c>
      <c r="S8853" s="22"/>
      <c r="T8853" s="33" t="str">
        <f>IFERROR(VLOOKUP(S8853,[1]list!$C$4:$D$350,2,0),"")</f>
        <v/>
      </c>
      <c r="U8853" s="22"/>
      <c r="V8853" s="33" t="str">
        <f>IFERROR(VLOOKUP(U8853,[1]list!$C$4:$D$350,2,0),"")</f>
        <v/>
      </c>
    </row>
    <row r="8854" spans="1:22" x14ac:dyDescent="0.25">
      <c r="A8854" s="20"/>
      <c r="B8854" s="21"/>
      <c r="C8854" s="21" t="str">
        <f>IFERROR(VLOOKUP(B8854,[1]list!$A$4:$B$350,2,0),"")</f>
        <v/>
      </c>
      <c r="D8854" s="21"/>
      <c r="E8854" s="21"/>
      <c r="F8854" s="21"/>
      <c r="G8854" s="21"/>
      <c r="H8854" s="21"/>
      <c r="I8854" s="21"/>
      <c r="J8854" s="21"/>
      <c r="K8854" s="21"/>
      <c r="L8854" s="21"/>
      <c r="M8854" s="49"/>
      <c r="N8854" s="22">
        <f t="shared" si="139"/>
        <v>0</v>
      </c>
      <c r="O8854" s="22"/>
      <c r="P8854" s="22"/>
      <c r="Q8854" s="22"/>
      <c r="R8854" s="33" t="str">
        <f>IFERROR(VLOOKUP(Q8854,[1]list!$C$4:$D$350,2,0),"")</f>
        <v/>
      </c>
      <c r="S8854" s="22"/>
      <c r="T8854" s="33" t="str">
        <f>IFERROR(VLOOKUP(S8854,[1]list!$C$4:$D$350,2,0),"")</f>
        <v/>
      </c>
      <c r="U8854" s="22"/>
      <c r="V8854" s="33" t="str">
        <f>IFERROR(VLOOKUP(U8854,[1]list!$C$4:$D$350,2,0),"")</f>
        <v/>
      </c>
    </row>
    <row r="8855" spans="1:22" x14ac:dyDescent="0.25">
      <c r="A8855" s="20"/>
      <c r="B8855" s="21"/>
      <c r="C8855" s="21" t="str">
        <f>IFERROR(VLOOKUP(B8855,[1]list!$A$4:$B$350,2,0),"")</f>
        <v/>
      </c>
      <c r="D8855" s="21"/>
      <c r="E8855" s="21"/>
      <c r="F8855" s="21"/>
      <c r="G8855" s="21"/>
      <c r="H8855" s="21"/>
      <c r="I8855" s="21"/>
      <c r="J8855" s="21"/>
      <c r="K8855" s="21"/>
      <c r="L8855" s="21"/>
      <c r="M8855" s="49"/>
      <c r="N8855" s="22">
        <f t="shared" si="139"/>
        <v>0</v>
      </c>
      <c r="O8855" s="22"/>
      <c r="P8855" s="22"/>
      <c r="Q8855" s="22"/>
      <c r="R8855" s="33" t="str">
        <f>IFERROR(VLOOKUP(Q8855,[1]list!$C$4:$D$350,2,0),"")</f>
        <v/>
      </c>
      <c r="S8855" s="22"/>
      <c r="T8855" s="33" t="str">
        <f>IFERROR(VLOOKUP(S8855,[1]list!$C$4:$D$350,2,0),"")</f>
        <v/>
      </c>
      <c r="U8855" s="22"/>
      <c r="V8855" s="33" t="str">
        <f>IFERROR(VLOOKUP(U8855,[1]list!$C$4:$D$350,2,0),"")</f>
        <v/>
      </c>
    </row>
    <row r="8856" spans="1:22" x14ac:dyDescent="0.25">
      <c r="A8856" s="20"/>
      <c r="B8856" s="21"/>
      <c r="C8856" s="21" t="str">
        <f>IFERROR(VLOOKUP(B8856,[1]list!$A$4:$B$350,2,0),"")</f>
        <v/>
      </c>
      <c r="D8856" s="21"/>
      <c r="E8856" s="21"/>
      <c r="F8856" s="21"/>
      <c r="G8856" s="21"/>
      <c r="H8856" s="21"/>
      <c r="I8856" s="21"/>
      <c r="J8856" s="21"/>
      <c r="K8856" s="21"/>
      <c r="L8856" s="21"/>
      <c r="M8856" s="49"/>
      <c r="N8856" s="22">
        <f t="shared" si="139"/>
        <v>0</v>
      </c>
      <c r="O8856" s="22"/>
      <c r="P8856" s="22"/>
      <c r="Q8856" s="22"/>
      <c r="R8856" s="33" t="str">
        <f>IFERROR(VLOOKUP(Q8856,[1]list!$C$4:$D$350,2,0),"")</f>
        <v/>
      </c>
      <c r="S8856" s="22"/>
      <c r="T8856" s="33" t="str">
        <f>IFERROR(VLOOKUP(S8856,[1]list!$C$4:$D$350,2,0),"")</f>
        <v/>
      </c>
      <c r="U8856" s="22"/>
      <c r="V8856" s="33" t="str">
        <f>IFERROR(VLOOKUP(U8856,[1]list!$C$4:$D$350,2,0),"")</f>
        <v/>
      </c>
    </row>
    <row r="8857" spans="1:22" x14ac:dyDescent="0.25">
      <c r="A8857" s="20"/>
      <c r="B8857" s="21"/>
      <c r="C8857" s="21" t="str">
        <f>IFERROR(VLOOKUP(B8857,[1]list!$A$4:$B$350,2,0),"")</f>
        <v/>
      </c>
      <c r="D8857" s="21"/>
      <c r="E8857" s="21"/>
      <c r="F8857" s="21"/>
      <c r="G8857" s="21"/>
      <c r="H8857" s="21"/>
      <c r="I8857" s="21"/>
      <c r="J8857" s="21"/>
      <c r="K8857" s="21"/>
      <c r="L8857" s="21"/>
      <c r="M8857" s="49"/>
      <c r="N8857" s="22">
        <f t="shared" si="139"/>
        <v>0</v>
      </c>
      <c r="O8857" s="22"/>
      <c r="P8857" s="22"/>
      <c r="Q8857" s="22"/>
      <c r="R8857" s="33" t="str">
        <f>IFERROR(VLOOKUP(Q8857,[1]list!$C$4:$D$350,2,0),"")</f>
        <v/>
      </c>
      <c r="S8857" s="22"/>
      <c r="T8857" s="33" t="str">
        <f>IFERROR(VLOOKUP(S8857,[1]list!$C$4:$D$350,2,0),"")</f>
        <v/>
      </c>
      <c r="U8857" s="22"/>
      <c r="V8857" s="33" t="str">
        <f>IFERROR(VLOOKUP(U8857,[1]list!$C$4:$D$350,2,0),"")</f>
        <v/>
      </c>
    </row>
    <row r="8858" spans="1:22" x14ac:dyDescent="0.25">
      <c r="A8858" s="20"/>
      <c r="B8858" s="21"/>
      <c r="C8858" s="21" t="str">
        <f>IFERROR(VLOOKUP(B8858,[1]list!$A$4:$B$350,2,0),"")</f>
        <v/>
      </c>
      <c r="D8858" s="21"/>
      <c r="E8858" s="21"/>
      <c r="F8858" s="21"/>
      <c r="G8858" s="21"/>
      <c r="H8858" s="21"/>
      <c r="I8858" s="21"/>
      <c r="J8858" s="21"/>
      <c r="K8858" s="21"/>
      <c r="L8858" s="21"/>
      <c r="M8858" s="49"/>
      <c r="N8858" s="22">
        <f t="shared" si="139"/>
        <v>0</v>
      </c>
      <c r="O8858" s="22"/>
      <c r="P8858" s="22"/>
      <c r="Q8858" s="22"/>
      <c r="R8858" s="33" t="str">
        <f>IFERROR(VLOOKUP(Q8858,[1]list!$C$4:$D$350,2,0),"")</f>
        <v/>
      </c>
      <c r="S8858" s="22"/>
      <c r="T8858" s="33" t="str">
        <f>IFERROR(VLOOKUP(S8858,[1]list!$C$4:$D$350,2,0),"")</f>
        <v/>
      </c>
      <c r="U8858" s="22"/>
      <c r="V8858" s="33" t="str">
        <f>IFERROR(VLOOKUP(U8858,[1]list!$C$4:$D$350,2,0),"")</f>
        <v/>
      </c>
    </row>
    <row r="8859" spans="1:22" x14ac:dyDescent="0.25">
      <c r="A8859" s="20"/>
      <c r="B8859" s="21"/>
      <c r="C8859" s="21" t="str">
        <f>IFERROR(VLOOKUP(B8859,[1]list!$A$4:$B$350,2,0),"")</f>
        <v/>
      </c>
      <c r="D8859" s="21"/>
      <c r="E8859" s="21"/>
      <c r="F8859" s="21"/>
      <c r="G8859" s="21"/>
      <c r="H8859" s="21"/>
      <c r="I8859" s="21"/>
      <c r="J8859" s="21"/>
      <c r="K8859" s="21"/>
      <c r="L8859" s="21"/>
      <c r="M8859" s="49"/>
      <c r="N8859" s="22">
        <f t="shared" si="139"/>
        <v>0</v>
      </c>
      <c r="O8859" s="22"/>
      <c r="P8859" s="22"/>
      <c r="Q8859" s="22"/>
      <c r="R8859" s="33" t="str">
        <f>IFERROR(VLOOKUP(Q8859,[1]list!$C$4:$D$350,2,0),"")</f>
        <v/>
      </c>
      <c r="S8859" s="22"/>
      <c r="T8859" s="33" t="str">
        <f>IFERROR(VLOOKUP(S8859,[1]list!$C$4:$D$350,2,0),"")</f>
        <v/>
      </c>
      <c r="U8859" s="22"/>
      <c r="V8859" s="33" t="str">
        <f>IFERROR(VLOOKUP(U8859,[1]list!$C$4:$D$350,2,0),"")</f>
        <v/>
      </c>
    </row>
    <row r="8860" spans="1:22" x14ac:dyDescent="0.25">
      <c r="A8860" s="20"/>
      <c r="B8860" s="21"/>
      <c r="C8860" s="21" t="str">
        <f>IFERROR(VLOOKUP(B8860,[1]list!$A$4:$B$350,2,0),"")</f>
        <v/>
      </c>
      <c r="D8860" s="21"/>
      <c r="E8860" s="21"/>
      <c r="F8860" s="21"/>
      <c r="G8860" s="21"/>
      <c r="H8860" s="21"/>
      <c r="I8860" s="21"/>
      <c r="J8860" s="21"/>
      <c r="K8860" s="21"/>
      <c r="L8860" s="21"/>
      <c r="M8860" s="49"/>
      <c r="N8860" s="22">
        <f t="shared" si="139"/>
        <v>0</v>
      </c>
      <c r="O8860" s="22"/>
      <c r="P8860" s="22"/>
      <c r="Q8860" s="22"/>
      <c r="R8860" s="33" t="str">
        <f>IFERROR(VLOOKUP(Q8860,[1]list!$C$4:$D$350,2,0),"")</f>
        <v/>
      </c>
      <c r="S8860" s="22"/>
      <c r="T8860" s="33" t="str">
        <f>IFERROR(VLOOKUP(S8860,[1]list!$C$4:$D$350,2,0),"")</f>
        <v/>
      </c>
      <c r="U8860" s="22"/>
      <c r="V8860" s="33" t="str">
        <f>IFERROR(VLOOKUP(U8860,[1]list!$C$4:$D$350,2,0),"")</f>
        <v/>
      </c>
    </row>
    <row r="8861" spans="1:22" x14ac:dyDescent="0.25">
      <c r="A8861" s="20"/>
      <c r="B8861" s="21"/>
      <c r="C8861" s="21" t="str">
        <f>IFERROR(VLOOKUP(B8861,[1]list!$A$4:$B$350,2,0),"")</f>
        <v/>
      </c>
      <c r="D8861" s="21"/>
      <c r="E8861" s="21"/>
      <c r="F8861" s="21"/>
      <c r="G8861" s="21"/>
      <c r="H8861" s="21"/>
      <c r="I8861" s="21"/>
      <c r="J8861" s="21"/>
      <c r="K8861" s="21"/>
      <c r="L8861" s="21"/>
      <c r="M8861" s="49"/>
      <c r="N8861" s="22">
        <f t="shared" si="139"/>
        <v>0</v>
      </c>
      <c r="O8861" s="22"/>
      <c r="P8861" s="22"/>
      <c r="Q8861" s="22"/>
      <c r="R8861" s="33" t="str">
        <f>IFERROR(VLOOKUP(Q8861,[1]list!$C$4:$D$350,2,0),"")</f>
        <v/>
      </c>
      <c r="S8861" s="22"/>
      <c r="T8861" s="33" t="str">
        <f>IFERROR(VLOOKUP(S8861,[1]list!$C$4:$D$350,2,0),"")</f>
        <v/>
      </c>
      <c r="U8861" s="22"/>
      <c r="V8861" s="33" t="str">
        <f>IFERROR(VLOOKUP(U8861,[1]list!$C$4:$D$350,2,0),"")</f>
        <v/>
      </c>
    </row>
    <row r="8862" spans="1:22" x14ac:dyDescent="0.25">
      <c r="A8862" s="20"/>
      <c r="B8862" s="21"/>
      <c r="C8862" s="21" t="str">
        <f>IFERROR(VLOOKUP(B8862,[1]list!$A$4:$B$350,2,0),"")</f>
        <v/>
      </c>
      <c r="D8862" s="21"/>
      <c r="E8862" s="21"/>
      <c r="F8862" s="21"/>
      <c r="G8862" s="21"/>
      <c r="H8862" s="21"/>
      <c r="I8862" s="21"/>
      <c r="J8862" s="21"/>
      <c r="K8862" s="21"/>
      <c r="L8862" s="21"/>
      <c r="M8862" s="49"/>
      <c r="N8862" s="22">
        <f t="shared" si="139"/>
        <v>0</v>
      </c>
      <c r="O8862" s="22"/>
      <c r="P8862" s="22"/>
      <c r="Q8862" s="22"/>
      <c r="R8862" s="33" t="str">
        <f>IFERROR(VLOOKUP(Q8862,[1]list!$C$4:$D$350,2,0),"")</f>
        <v/>
      </c>
      <c r="S8862" s="22"/>
      <c r="T8862" s="33" t="str">
        <f>IFERROR(VLOOKUP(S8862,[1]list!$C$4:$D$350,2,0),"")</f>
        <v/>
      </c>
      <c r="U8862" s="22"/>
      <c r="V8862" s="33" t="str">
        <f>IFERROR(VLOOKUP(U8862,[1]list!$C$4:$D$350,2,0),"")</f>
        <v/>
      </c>
    </row>
    <row r="8863" spans="1:22" x14ac:dyDescent="0.25">
      <c r="A8863" s="20"/>
      <c r="B8863" s="21"/>
      <c r="C8863" s="21" t="str">
        <f>IFERROR(VLOOKUP(B8863,[1]list!$A$4:$B$350,2,0),"")</f>
        <v/>
      </c>
      <c r="D8863" s="21"/>
      <c r="E8863" s="21"/>
      <c r="F8863" s="21"/>
      <c r="G8863" s="21"/>
      <c r="H8863" s="21"/>
      <c r="I8863" s="21"/>
      <c r="J8863" s="21"/>
      <c r="K8863" s="21"/>
      <c r="L8863" s="21"/>
      <c r="M8863" s="49"/>
      <c r="N8863" s="22">
        <f t="shared" si="139"/>
        <v>0</v>
      </c>
      <c r="O8863" s="22"/>
      <c r="P8863" s="22"/>
      <c r="Q8863" s="22"/>
      <c r="R8863" s="33" t="str">
        <f>IFERROR(VLOOKUP(Q8863,[1]list!$C$4:$D$350,2,0),"")</f>
        <v/>
      </c>
      <c r="S8863" s="22"/>
      <c r="T8863" s="33" t="str">
        <f>IFERROR(VLOOKUP(S8863,[1]list!$C$4:$D$350,2,0),"")</f>
        <v/>
      </c>
      <c r="U8863" s="22"/>
      <c r="V8863" s="33" t="str">
        <f>IFERROR(VLOOKUP(U8863,[1]list!$C$4:$D$350,2,0),"")</f>
        <v/>
      </c>
    </row>
    <row r="8864" spans="1:22" x14ac:dyDescent="0.25">
      <c r="A8864" s="20"/>
      <c r="B8864" s="21"/>
      <c r="C8864" s="21" t="str">
        <f>IFERROR(VLOOKUP(B8864,[1]list!$A$4:$B$350,2,0),"")</f>
        <v/>
      </c>
      <c r="D8864" s="21"/>
      <c r="E8864" s="21"/>
      <c r="F8864" s="21"/>
      <c r="G8864" s="21"/>
      <c r="H8864" s="21"/>
      <c r="I8864" s="21"/>
      <c r="J8864" s="21"/>
      <c r="K8864" s="21"/>
      <c r="L8864" s="21"/>
      <c r="M8864" s="49"/>
      <c r="N8864" s="22">
        <f t="shared" si="139"/>
        <v>0</v>
      </c>
      <c r="O8864" s="22"/>
      <c r="P8864" s="22"/>
      <c r="Q8864" s="22"/>
      <c r="R8864" s="33" t="str">
        <f>IFERROR(VLOOKUP(Q8864,[1]list!$C$4:$D$350,2,0),"")</f>
        <v/>
      </c>
      <c r="S8864" s="22"/>
      <c r="T8864" s="33" t="str">
        <f>IFERROR(VLOOKUP(S8864,[1]list!$C$4:$D$350,2,0),"")</f>
        <v/>
      </c>
      <c r="U8864" s="22"/>
      <c r="V8864" s="33" t="str">
        <f>IFERROR(VLOOKUP(U8864,[1]list!$C$4:$D$350,2,0),"")</f>
        <v/>
      </c>
    </row>
    <row r="8865" spans="1:22" x14ac:dyDescent="0.25">
      <c r="A8865" s="20"/>
      <c r="B8865" s="21"/>
      <c r="C8865" s="21" t="str">
        <f>IFERROR(VLOOKUP(B8865,[1]list!$A$4:$B$350,2,0),"")</f>
        <v/>
      </c>
      <c r="D8865" s="21"/>
      <c r="E8865" s="21"/>
      <c r="F8865" s="21"/>
      <c r="G8865" s="21"/>
      <c r="H8865" s="21"/>
      <c r="I8865" s="21"/>
      <c r="J8865" s="21"/>
      <c r="K8865" s="21"/>
      <c r="L8865" s="21"/>
      <c r="M8865" s="49"/>
      <c r="N8865" s="22">
        <f t="shared" si="139"/>
        <v>0</v>
      </c>
      <c r="O8865" s="22"/>
      <c r="P8865" s="22"/>
      <c r="Q8865" s="22"/>
      <c r="R8865" s="33" t="str">
        <f>IFERROR(VLOOKUP(Q8865,[1]list!$C$4:$D$350,2,0),"")</f>
        <v/>
      </c>
      <c r="S8865" s="22"/>
      <c r="T8865" s="33" t="str">
        <f>IFERROR(VLOOKUP(S8865,[1]list!$C$4:$D$350,2,0),"")</f>
        <v/>
      </c>
      <c r="U8865" s="22"/>
      <c r="V8865" s="33" t="str">
        <f>IFERROR(VLOOKUP(U8865,[1]list!$C$4:$D$350,2,0),"")</f>
        <v/>
      </c>
    </row>
    <row r="8866" spans="1:22" x14ac:dyDescent="0.25">
      <c r="A8866" s="20"/>
      <c r="B8866" s="21"/>
      <c r="C8866" s="21" t="str">
        <f>IFERROR(VLOOKUP(B8866,[1]list!$A$4:$B$350,2,0),"")</f>
        <v/>
      </c>
      <c r="D8866" s="21"/>
      <c r="E8866" s="21"/>
      <c r="F8866" s="21"/>
      <c r="G8866" s="21"/>
      <c r="H8866" s="21"/>
      <c r="I8866" s="21"/>
      <c r="J8866" s="21"/>
      <c r="K8866" s="21"/>
      <c r="L8866" s="21"/>
      <c r="M8866" s="49"/>
      <c r="N8866" s="22">
        <f t="shared" si="139"/>
        <v>0</v>
      </c>
      <c r="O8866" s="22"/>
      <c r="P8866" s="22"/>
      <c r="Q8866" s="22"/>
      <c r="R8866" s="33" t="str">
        <f>IFERROR(VLOOKUP(Q8866,[1]list!$C$4:$D$350,2,0),"")</f>
        <v/>
      </c>
      <c r="S8866" s="22"/>
      <c r="T8866" s="33" t="str">
        <f>IFERROR(VLOOKUP(S8866,[1]list!$C$4:$D$350,2,0),"")</f>
        <v/>
      </c>
      <c r="U8866" s="22"/>
      <c r="V8866" s="33" t="str">
        <f>IFERROR(VLOOKUP(U8866,[1]list!$C$4:$D$350,2,0),"")</f>
        <v/>
      </c>
    </row>
    <row r="8867" spans="1:22" x14ac:dyDescent="0.25">
      <c r="A8867" s="20"/>
      <c r="B8867" s="21"/>
      <c r="C8867" s="21" t="str">
        <f>IFERROR(VLOOKUP(B8867,[1]list!$A$4:$B$350,2,0),"")</f>
        <v/>
      </c>
      <c r="D8867" s="21"/>
      <c r="E8867" s="21"/>
      <c r="F8867" s="21"/>
      <c r="G8867" s="21"/>
      <c r="H8867" s="21"/>
      <c r="I8867" s="21"/>
      <c r="J8867" s="21"/>
      <c r="K8867" s="21"/>
      <c r="L8867" s="21"/>
      <c r="M8867" s="49"/>
      <c r="N8867" s="22">
        <f t="shared" si="139"/>
        <v>0</v>
      </c>
      <c r="O8867" s="22"/>
      <c r="P8867" s="22"/>
      <c r="Q8867" s="22"/>
      <c r="R8867" s="33" t="str">
        <f>IFERROR(VLOOKUP(Q8867,[1]list!$C$4:$D$350,2,0),"")</f>
        <v/>
      </c>
      <c r="S8867" s="22"/>
      <c r="T8867" s="33" t="str">
        <f>IFERROR(VLOOKUP(S8867,[1]list!$C$4:$D$350,2,0),"")</f>
        <v/>
      </c>
      <c r="U8867" s="22"/>
      <c r="V8867" s="33" t="str">
        <f>IFERROR(VLOOKUP(U8867,[1]list!$C$4:$D$350,2,0),"")</f>
        <v/>
      </c>
    </row>
    <row r="8868" spans="1:22" x14ac:dyDescent="0.25">
      <c r="A8868" s="20"/>
      <c r="B8868" s="21"/>
      <c r="C8868" s="21" t="str">
        <f>IFERROR(VLOOKUP(B8868,[1]list!$A$4:$B$350,2,0),"")</f>
        <v/>
      </c>
      <c r="D8868" s="21"/>
      <c r="E8868" s="21"/>
      <c r="F8868" s="21"/>
      <c r="G8868" s="21"/>
      <c r="H8868" s="21"/>
      <c r="I8868" s="21"/>
      <c r="J8868" s="21"/>
      <c r="K8868" s="21"/>
      <c r="L8868" s="21"/>
      <c r="M8868" s="49"/>
      <c r="N8868" s="22">
        <f t="shared" si="139"/>
        <v>0</v>
      </c>
      <c r="O8868" s="22"/>
      <c r="P8868" s="22"/>
      <c r="Q8868" s="22"/>
      <c r="R8868" s="33" t="str">
        <f>IFERROR(VLOOKUP(Q8868,[1]list!$C$4:$D$350,2,0),"")</f>
        <v/>
      </c>
      <c r="S8868" s="22"/>
      <c r="T8868" s="33" t="str">
        <f>IFERROR(VLOOKUP(S8868,[1]list!$C$4:$D$350,2,0),"")</f>
        <v/>
      </c>
      <c r="U8868" s="22"/>
      <c r="V8868" s="33" t="str">
        <f>IFERROR(VLOOKUP(U8868,[1]list!$C$4:$D$350,2,0),"")</f>
        <v/>
      </c>
    </row>
    <row r="8869" spans="1:22" x14ac:dyDescent="0.25">
      <c r="A8869" s="20"/>
      <c r="B8869" s="21"/>
      <c r="C8869" s="21" t="str">
        <f>IFERROR(VLOOKUP(B8869,[1]list!$A$4:$B$350,2,0),"")</f>
        <v/>
      </c>
      <c r="D8869" s="21"/>
      <c r="E8869" s="21"/>
      <c r="F8869" s="21"/>
      <c r="G8869" s="21"/>
      <c r="H8869" s="21"/>
      <c r="I8869" s="21"/>
      <c r="J8869" s="21"/>
      <c r="K8869" s="21"/>
      <c r="L8869" s="21"/>
      <c r="M8869" s="49"/>
      <c r="N8869" s="22">
        <f t="shared" si="139"/>
        <v>0</v>
      </c>
      <c r="O8869" s="22"/>
      <c r="P8869" s="22"/>
      <c r="Q8869" s="22"/>
      <c r="R8869" s="33" t="str">
        <f>IFERROR(VLOOKUP(Q8869,[1]list!$C$4:$D$350,2,0),"")</f>
        <v/>
      </c>
      <c r="S8869" s="22"/>
      <c r="T8869" s="33" t="str">
        <f>IFERROR(VLOOKUP(S8869,[1]list!$C$4:$D$350,2,0),"")</f>
        <v/>
      </c>
      <c r="U8869" s="22"/>
      <c r="V8869" s="33" t="str">
        <f>IFERROR(VLOOKUP(U8869,[1]list!$C$4:$D$350,2,0),"")</f>
        <v/>
      </c>
    </row>
    <row r="8870" spans="1:22" x14ac:dyDescent="0.25">
      <c r="A8870" s="20"/>
      <c r="B8870" s="21"/>
      <c r="C8870" s="21" t="str">
        <f>IFERROR(VLOOKUP(B8870,[1]list!$A$4:$B$350,2,0),"")</f>
        <v/>
      </c>
      <c r="D8870" s="21"/>
      <c r="E8870" s="21"/>
      <c r="F8870" s="21"/>
      <c r="G8870" s="21"/>
      <c r="H8870" s="21"/>
      <c r="I8870" s="21"/>
      <c r="J8870" s="21"/>
      <c r="K8870" s="21"/>
      <c r="L8870" s="21"/>
      <c r="M8870" s="49"/>
      <c r="N8870" s="22">
        <f t="shared" si="139"/>
        <v>0</v>
      </c>
      <c r="O8870" s="22"/>
      <c r="P8870" s="22"/>
      <c r="Q8870" s="22"/>
      <c r="R8870" s="33" t="str">
        <f>IFERROR(VLOOKUP(Q8870,[1]list!$C$4:$D$350,2,0),"")</f>
        <v/>
      </c>
      <c r="S8870" s="22"/>
      <c r="T8870" s="33" t="str">
        <f>IFERROR(VLOOKUP(S8870,[1]list!$C$4:$D$350,2,0),"")</f>
        <v/>
      </c>
      <c r="U8870" s="22"/>
      <c r="V8870" s="33" t="str">
        <f>IFERROR(VLOOKUP(U8870,[1]list!$C$4:$D$350,2,0),"")</f>
        <v/>
      </c>
    </row>
    <row r="8871" spans="1:22" x14ac:dyDescent="0.25">
      <c r="A8871" s="20"/>
      <c r="B8871" s="21"/>
      <c r="C8871" s="21" t="str">
        <f>IFERROR(VLOOKUP(B8871,[1]list!$A$4:$B$350,2,0),"")</f>
        <v/>
      </c>
      <c r="D8871" s="21"/>
      <c r="E8871" s="21"/>
      <c r="F8871" s="21"/>
      <c r="G8871" s="21"/>
      <c r="H8871" s="21"/>
      <c r="I8871" s="21"/>
      <c r="J8871" s="21"/>
      <c r="K8871" s="21"/>
      <c r="L8871" s="21"/>
      <c r="M8871" s="49"/>
      <c r="N8871" s="22">
        <f t="shared" si="139"/>
        <v>0</v>
      </c>
      <c r="O8871" s="22"/>
      <c r="P8871" s="22"/>
      <c r="Q8871" s="22"/>
      <c r="R8871" s="33" t="str">
        <f>IFERROR(VLOOKUP(Q8871,[1]list!$C$4:$D$350,2,0),"")</f>
        <v/>
      </c>
      <c r="S8871" s="22"/>
      <c r="T8871" s="33" t="str">
        <f>IFERROR(VLOOKUP(S8871,[1]list!$C$4:$D$350,2,0),"")</f>
        <v/>
      </c>
      <c r="U8871" s="22"/>
      <c r="V8871" s="33" t="str">
        <f>IFERROR(VLOOKUP(U8871,[1]list!$C$4:$D$350,2,0),"")</f>
        <v/>
      </c>
    </row>
    <row r="8872" spans="1:22" x14ac:dyDescent="0.25">
      <c r="A8872" s="20"/>
      <c r="B8872" s="21"/>
      <c r="C8872" s="21" t="str">
        <f>IFERROR(VLOOKUP(B8872,[1]list!$A$4:$B$350,2,0),"")</f>
        <v/>
      </c>
      <c r="D8872" s="21"/>
      <c r="E8872" s="21"/>
      <c r="F8872" s="21"/>
      <c r="G8872" s="21"/>
      <c r="H8872" s="21"/>
      <c r="I8872" s="21"/>
      <c r="J8872" s="21"/>
      <c r="K8872" s="21"/>
      <c r="L8872" s="21"/>
      <c r="M8872" s="49"/>
      <c r="N8872" s="22">
        <f t="shared" si="139"/>
        <v>0</v>
      </c>
      <c r="O8872" s="22"/>
      <c r="P8872" s="22"/>
      <c r="Q8872" s="22"/>
      <c r="R8872" s="33" t="str">
        <f>IFERROR(VLOOKUP(Q8872,[1]list!$C$4:$D$350,2,0),"")</f>
        <v/>
      </c>
      <c r="S8872" s="22"/>
      <c r="T8872" s="33" t="str">
        <f>IFERROR(VLOOKUP(S8872,[1]list!$C$4:$D$350,2,0),"")</f>
        <v/>
      </c>
      <c r="U8872" s="22"/>
      <c r="V8872" s="33" t="str">
        <f>IFERROR(VLOOKUP(U8872,[1]list!$C$4:$D$350,2,0),"")</f>
        <v/>
      </c>
    </row>
    <row r="8873" spans="1:22" x14ac:dyDescent="0.25">
      <c r="A8873" s="20"/>
      <c r="B8873" s="21"/>
      <c r="C8873" s="21" t="str">
        <f>IFERROR(VLOOKUP(B8873,[1]list!$A$4:$B$350,2,0),"")</f>
        <v/>
      </c>
      <c r="D8873" s="21"/>
      <c r="E8873" s="21"/>
      <c r="F8873" s="21"/>
      <c r="G8873" s="21"/>
      <c r="H8873" s="21"/>
      <c r="I8873" s="21"/>
      <c r="J8873" s="21"/>
      <c r="K8873" s="21"/>
      <c r="L8873" s="21"/>
      <c r="M8873" s="49"/>
      <c r="N8873" s="22">
        <f t="shared" si="139"/>
        <v>0</v>
      </c>
      <c r="O8873" s="22"/>
      <c r="P8873" s="22"/>
      <c r="Q8873" s="22"/>
      <c r="R8873" s="33" t="str">
        <f>IFERROR(VLOOKUP(Q8873,[1]list!$C$4:$D$350,2,0),"")</f>
        <v/>
      </c>
      <c r="S8873" s="22"/>
      <c r="T8873" s="33" t="str">
        <f>IFERROR(VLOOKUP(S8873,[1]list!$C$4:$D$350,2,0),"")</f>
        <v/>
      </c>
      <c r="U8873" s="22"/>
      <c r="V8873" s="33" t="str">
        <f>IFERROR(VLOOKUP(U8873,[1]list!$C$4:$D$350,2,0),"")</f>
        <v/>
      </c>
    </row>
    <row r="8874" spans="1:22" x14ac:dyDescent="0.25">
      <c r="A8874" s="20"/>
      <c r="B8874" s="21"/>
      <c r="C8874" s="21" t="str">
        <f>IFERROR(VLOOKUP(B8874,[1]list!$A$4:$B$350,2,0),"")</f>
        <v/>
      </c>
      <c r="D8874" s="21"/>
      <c r="E8874" s="21"/>
      <c r="F8874" s="21"/>
      <c r="G8874" s="21"/>
      <c r="H8874" s="21"/>
      <c r="I8874" s="21"/>
      <c r="J8874" s="21"/>
      <c r="K8874" s="21"/>
      <c r="L8874" s="21"/>
      <c r="M8874" s="49"/>
      <c r="N8874" s="22">
        <f t="shared" si="139"/>
        <v>0</v>
      </c>
      <c r="O8874" s="22"/>
      <c r="P8874" s="22"/>
      <c r="Q8874" s="22"/>
      <c r="R8874" s="33" t="str">
        <f>IFERROR(VLOOKUP(Q8874,[1]list!$C$4:$D$350,2,0),"")</f>
        <v/>
      </c>
      <c r="S8874" s="22"/>
      <c r="T8874" s="33" t="str">
        <f>IFERROR(VLOOKUP(S8874,[1]list!$C$4:$D$350,2,0),"")</f>
        <v/>
      </c>
      <c r="U8874" s="22"/>
      <c r="V8874" s="33" t="str">
        <f>IFERROR(VLOOKUP(U8874,[1]list!$C$4:$D$350,2,0),"")</f>
        <v/>
      </c>
    </row>
    <row r="8875" spans="1:22" x14ac:dyDescent="0.25">
      <c r="A8875" s="20"/>
      <c r="B8875" s="21"/>
      <c r="C8875" s="21" t="str">
        <f>IFERROR(VLOOKUP(B8875,[1]list!$A$4:$B$350,2,0),"")</f>
        <v/>
      </c>
      <c r="D8875" s="21"/>
      <c r="E8875" s="21"/>
      <c r="F8875" s="21"/>
      <c r="G8875" s="21"/>
      <c r="H8875" s="21"/>
      <c r="I8875" s="21"/>
      <c r="J8875" s="21"/>
      <c r="K8875" s="21"/>
      <c r="L8875" s="21"/>
      <c r="M8875" s="49"/>
      <c r="N8875" s="22">
        <f t="shared" si="139"/>
        <v>0</v>
      </c>
      <c r="O8875" s="22"/>
      <c r="P8875" s="22"/>
      <c r="Q8875" s="22"/>
      <c r="R8875" s="33" t="str">
        <f>IFERROR(VLOOKUP(Q8875,[1]list!$C$4:$D$350,2,0),"")</f>
        <v/>
      </c>
      <c r="S8875" s="22"/>
      <c r="T8875" s="33" t="str">
        <f>IFERROR(VLOOKUP(S8875,[1]list!$C$4:$D$350,2,0),"")</f>
        <v/>
      </c>
      <c r="U8875" s="22"/>
      <c r="V8875" s="33" t="str">
        <f>IFERROR(VLOOKUP(U8875,[1]list!$C$4:$D$350,2,0),"")</f>
        <v/>
      </c>
    </row>
    <row r="8876" spans="1:22" x14ac:dyDescent="0.25">
      <c r="A8876" s="20"/>
      <c r="B8876" s="21"/>
      <c r="C8876" s="21" t="str">
        <f>IFERROR(VLOOKUP(B8876,[1]list!$A$4:$B$350,2,0),"")</f>
        <v/>
      </c>
      <c r="D8876" s="21"/>
      <c r="E8876" s="21"/>
      <c r="F8876" s="21"/>
      <c r="G8876" s="21"/>
      <c r="H8876" s="21"/>
      <c r="I8876" s="21"/>
      <c r="J8876" s="21"/>
      <c r="K8876" s="21"/>
      <c r="L8876" s="21"/>
      <c r="M8876" s="49"/>
      <c r="N8876" s="22">
        <f t="shared" si="139"/>
        <v>0</v>
      </c>
      <c r="O8876" s="22"/>
      <c r="P8876" s="22"/>
      <c r="Q8876" s="22"/>
      <c r="R8876" s="33" t="str">
        <f>IFERROR(VLOOKUP(Q8876,[1]list!$C$4:$D$350,2,0),"")</f>
        <v/>
      </c>
      <c r="S8876" s="22"/>
      <c r="T8876" s="33" t="str">
        <f>IFERROR(VLOOKUP(S8876,[1]list!$C$4:$D$350,2,0),"")</f>
        <v/>
      </c>
      <c r="U8876" s="22"/>
      <c r="V8876" s="33" t="str">
        <f>IFERROR(VLOOKUP(U8876,[1]list!$C$4:$D$350,2,0),"")</f>
        <v/>
      </c>
    </row>
    <row r="8877" spans="1:22" x14ac:dyDescent="0.25">
      <c r="A8877" s="20"/>
      <c r="B8877" s="21"/>
      <c r="C8877" s="21" t="str">
        <f>IFERROR(VLOOKUP(B8877,[1]list!$A$4:$B$350,2,0),"")</f>
        <v/>
      </c>
      <c r="D8877" s="21"/>
      <c r="E8877" s="21"/>
      <c r="F8877" s="21"/>
      <c r="G8877" s="21"/>
      <c r="H8877" s="21"/>
      <c r="I8877" s="21"/>
      <c r="J8877" s="21"/>
      <c r="K8877" s="21"/>
      <c r="L8877" s="21"/>
      <c r="M8877" s="49"/>
      <c r="N8877" s="22">
        <f t="shared" si="139"/>
        <v>0</v>
      </c>
      <c r="O8877" s="22"/>
      <c r="P8877" s="22"/>
      <c r="Q8877" s="22"/>
      <c r="R8877" s="33" t="str">
        <f>IFERROR(VLOOKUP(Q8877,[1]list!$C$4:$D$350,2,0),"")</f>
        <v/>
      </c>
      <c r="S8877" s="22"/>
      <c r="T8877" s="33" t="str">
        <f>IFERROR(VLOOKUP(S8877,[1]list!$C$4:$D$350,2,0),"")</f>
        <v/>
      </c>
      <c r="U8877" s="22"/>
      <c r="V8877" s="33" t="str">
        <f>IFERROR(VLOOKUP(U8877,[1]list!$C$4:$D$350,2,0),"")</f>
        <v/>
      </c>
    </row>
    <row r="8878" spans="1:22" x14ac:dyDescent="0.25">
      <c r="A8878" s="20"/>
      <c r="B8878" s="21"/>
      <c r="C8878" s="21" t="str">
        <f>IFERROR(VLOOKUP(B8878,[1]list!$A$4:$B$350,2,0),"")</f>
        <v/>
      </c>
      <c r="D8878" s="21"/>
      <c r="E8878" s="21"/>
      <c r="F8878" s="21"/>
      <c r="G8878" s="21"/>
      <c r="H8878" s="21"/>
      <c r="I8878" s="21"/>
      <c r="J8878" s="21"/>
      <c r="K8878" s="21"/>
      <c r="L8878" s="21"/>
      <c r="M8878" s="49"/>
      <c r="N8878" s="22">
        <f t="shared" si="139"/>
        <v>0</v>
      </c>
      <c r="O8878" s="22"/>
      <c r="P8878" s="22"/>
      <c r="Q8878" s="22"/>
      <c r="R8878" s="33" t="str">
        <f>IFERROR(VLOOKUP(Q8878,[1]list!$C$4:$D$350,2,0),"")</f>
        <v/>
      </c>
      <c r="S8878" s="22"/>
      <c r="T8878" s="33" t="str">
        <f>IFERROR(VLOOKUP(S8878,[1]list!$C$4:$D$350,2,0),"")</f>
        <v/>
      </c>
      <c r="U8878" s="22"/>
      <c r="V8878" s="33" t="str">
        <f>IFERROR(VLOOKUP(U8878,[1]list!$C$4:$D$350,2,0),"")</f>
        <v/>
      </c>
    </row>
    <row r="8879" spans="1:22" x14ac:dyDescent="0.25">
      <c r="A8879" s="20"/>
      <c r="B8879" s="21"/>
      <c r="C8879" s="21" t="str">
        <f>IFERROR(VLOOKUP(B8879,[1]list!$A$4:$B$350,2,0),"")</f>
        <v/>
      </c>
      <c r="D8879" s="21"/>
      <c r="E8879" s="21"/>
      <c r="F8879" s="21"/>
      <c r="G8879" s="21"/>
      <c r="H8879" s="21"/>
      <c r="I8879" s="21"/>
      <c r="J8879" s="21"/>
      <c r="K8879" s="21"/>
      <c r="L8879" s="21"/>
      <c r="M8879" s="49"/>
      <c r="N8879" s="22">
        <f t="shared" si="139"/>
        <v>0</v>
      </c>
      <c r="O8879" s="22"/>
      <c r="P8879" s="22"/>
      <c r="Q8879" s="22"/>
      <c r="R8879" s="33" t="str">
        <f>IFERROR(VLOOKUP(Q8879,[1]list!$C$4:$D$350,2,0),"")</f>
        <v/>
      </c>
      <c r="S8879" s="22"/>
      <c r="T8879" s="33" t="str">
        <f>IFERROR(VLOOKUP(S8879,[1]list!$C$4:$D$350,2,0),"")</f>
        <v/>
      </c>
      <c r="U8879" s="22"/>
      <c r="V8879" s="33" t="str">
        <f>IFERROR(VLOOKUP(U8879,[1]list!$C$4:$D$350,2,0),"")</f>
        <v/>
      </c>
    </row>
    <row r="8880" spans="1:22" x14ac:dyDescent="0.25">
      <c r="A8880" s="20"/>
      <c r="B8880" s="21"/>
      <c r="C8880" s="21" t="str">
        <f>IFERROR(VLOOKUP(B8880,[1]list!$A$4:$B$350,2,0),"")</f>
        <v/>
      </c>
      <c r="D8880" s="21"/>
      <c r="E8880" s="21"/>
      <c r="F8880" s="21"/>
      <c r="G8880" s="21"/>
      <c r="H8880" s="21"/>
      <c r="I8880" s="21"/>
      <c r="J8880" s="21"/>
      <c r="K8880" s="21"/>
      <c r="L8880" s="21"/>
      <c r="M8880" s="49"/>
      <c r="N8880" s="22">
        <f t="shared" si="139"/>
        <v>0</v>
      </c>
      <c r="O8880" s="22"/>
      <c r="P8880" s="22"/>
      <c r="Q8880" s="22"/>
      <c r="R8880" s="33" t="str">
        <f>IFERROR(VLOOKUP(Q8880,[1]list!$C$4:$D$350,2,0),"")</f>
        <v/>
      </c>
      <c r="S8880" s="22"/>
      <c r="T8880" s="33" t="str">
        <f>IFERROR(VLOOKUP(S8880,[1]list!$C$4:$D$350,2,0),"")</f>
        <v/>
      </c>
      <c r="U8880" s="22"/>
      <c r="V8880" s="33" t="str">
        <f>IFERROR(VLOOKUP(U8880,[1]list!$C$4:$D$350,2,0),"")</f>
        <v/>
      </c>
    </row>
    <row r="8881" spans="1:22" x14ac:dyDescent="0.25">
      <c r="A8881" s="20"/>
      <c r="B8881" s="21"/>
      <c r="C8881" s="21" t="str">
        <f>IFERROR(VLOOKUP(B8881,[1]list!$A$4:$B$350,2,0),"")</f>
        <v/>
      </c>
      <c r="D8881" s="21"/>
      <c r="E8881" s="21"/>
      <c r="F8881" s="21"/>
      <c r="G8881" s="21"/>
      <c r="H8881" s="21"/>
      <c r="I8881" s="21"/>
      <c r="J8881" s="21"/>
      <c r="K8881" s="21"/>
      <c r="L8881" s="21"/>
      <c r="M8881" s="49"/>
      <c r="N8881" s="22">
        <f t="shared" si="139"/>
        <v>0</v>
      </c>
      <c r="O8881" s="22"/>
      <c r="P8881" s="22"/>
      <c r="Q8881" s="22"/>
      <c r="R8881" s="33" t="str">
        <f>IFERROR(VLOOKUP(Q8881,[1]list!$C$4:$D$350,2,0),"")</f>
        <v/>
      </c>
      <c r="S8881" s="22"/>
      <c r="T8881" s="33" t="str">
        <f>IFERROR(VLOOKUP(S8881,[1]list!$C$4:$D$350,2,0),"")</f>
        <v/>
      </c>
      <c r="U8881" s="22"/>
      <c r="V8881" s="33" t="str">
        <f>IFERROR(VLOOKUP(U8881,[1]list!$C$4:$D$350,2,0),"")</f>
        <v/>
      </c>
    </row>
    <row r="8882" spans="1:22" x14ac:dyDescent="0.25">
      <c r="A8882" s="20"/>
      <c r="B8882" s="21"/>
      <c r="C8882" s="21" t="str">
        <f>IFERROR(VLOOKUP(B8882,[1]list!$A$4:$B$350,2,0),"")</f>
        <v/>
      </c>
      <c r="D8882" s="21"/>
      <c r="E8882" s="21"/>
      <c r="F8882" s="21"/>
      <c r="G8882" s="21"/>
      <c r="H8882" s="21"/>
      <c r="I8882" s="21"/>
      <c r="J8882" s="21"/>
      <c r="K8882" s="21"/>
      <c r="L8882" s="21"/>
      <c r="M8882" s="49"/>
      <c r="N8882" s="22">
        <f t="shared" si="139"/>
        <v>0</v>
      </c>
      <c r="O8882" s="22"/>
      <c r="P8882" s="22"/>
      <c r="Q8882" s="22"/>
      <c r="R8882" s="33" t="str">
        <f>IFERROR(VLOOKUP(Q8882,[1]list!$C$4:$D$350,2,0),"")</f>
        <v/>
      </c>
      <c r="S8882" s="22"/>
      <c r="T8882" s="33" t="str">
        <f>IFERROR(VLOOKUP(S8882,[1]list!$C$4:$D$350,2,0),"")</f>
        <v/>
      </c>
      <c r="U8882" s="22"/>
      <c r="V8882" s="33" t="str">
        <f>IFERROR(VLOOKUP(U8882,[1]list!$C$4:$D$350,2,0),"")</f>
        <v/>
      </c>
    </row>
    <row r="8883" spans="1:22" x14ac:dyDescent="0.25">
      <c r="A8883" s="20"/>
      <c r="B8883" s="21"/>
      <c r="C8883" s="21" t="str">
        <f>IFERROR(VLOOKUP(B8883,[1]list!$A$4:$B$350,2,0),"")</f>
        <v/>
      </c>
      <c r="D8883" s="21"/>
      <c r="E8883" s="21"/>
      <c r="F8883" s="21"/>
      <c r="G8883" s="21"/>
      <c r="H8883" s="21"/>
      <c r="I8883" s="21"/>
      <c r="J8883" s="21"/>
      <c r="K8883" s="21"/>
      <c r="L8883" s="21"/>
      <c r="M8883" s="49"/>
      <c r="N8883" s="22">
        <f t="shared" si="139"/>
        <v>0</v>
      </c>
      <c r="O8883" s="22"/>
      <c r="P8883" s="22"/>
      <c r="Q8883" s="22"/>
      <c r="R8883" s="33" t="str">
        <f>IFERROR(VLOOKUP(Q8883,[1]list!$C$4:$D$350,2,0),"")</f>
        <v/>
      </c>
      <c r="S8883" s="22"/>
      <c r="T8883" s="33" t="str">
        <f>IFERROR(VLOOKUP(S8883,[1]list!$C$4:$D$350,2,0),"")</f>
        <v/>
      </c>
      <c r="U8883" s="22"/>
      <c r="V8883" s="33" t="str">
        <f>IFERROR(VLOOKUP(U8883,[1]list!$C$4:$D$350,2,0),"")</f>
        <v/>
      </c>
    </row>
    <row r="8884" spans="1:22" x14ac:dyDescent="0.25">
      <c r="A8884" s="20"/>
      <c r="B8884" s="21"/>
      <c r="C8884" s="21" t="str">
        <f>IFERROR(VLOOKUP(B8884,[1]list!$A$4:$B$350,2,0),"")</f>
        <v/>
      </c>
      <c r="D8884" s="21"/>
      <c r="E8884" s="21"/>
      <c r="F8884" s="21"/>
      <c r="G8884" s="21"/>
      <c r="H8884" s="21"/>
      <c r="I8884" s="21"/>
      <c r="J8884" s="21"/>
      <c r="K8884" s="21"/>
      <c r="L8884" s="21"/>
      <c r="M8884" s="49"/>
      <c r="N8884" s="22">
        <f t="shared" si="139"/>
        <v>0</v>
      </c>
      <c r="O8884" s="22"/>
      <c r="P8884" s="22"/>
      <c r="Q8884" s="22"/>
      <c r="R8884" s="33" t="str">
        <f>IFERROR(VLOOKUP(Q8884,[1]list!$C$4:$D$350,2,0),"")</f>
        <v/>
      </c>
      <c r="S8884" s="22"/>
      <c r="T8884" s="33" t="str">
        <f>IFERROR(VLOOKUP(S8884,[1]list!$C$4:$D$350,2,0),"")</f>
        <v/>
      </c>
      <c r="U8884" s="22"/>
      <c r="V8884" s="33" t="str">
        <f>IFERROR(VLOOKUP(U8884,[1]list!$C$4:$D$350,2,0),"")</f>
        <v/>
      </c>
    </row>
    <row r="8885" spans="1:22" x14ac:dyDescent="0.25">
      <c r="A8885" s="20"/>
      <c r="B8885" s="21"/>
      <c r="C8885" s="21" t="str">
        <f>IFERROR(VLOOKUP(B8885,[1]list!$A$4:$B$350,2,0),"")</f>
        <v/>
      </c>
      <c r="D8885" s="21"/>
      <c r="E8885" s="21"/>
      <c r="F8885" s="21"/>
      <c r="G8885" s="21"/>
      <c r="H8885" s="21"/>
      <c r="I8885" s="21"/>
      <c r="J8885" s="21"/>
      <c r="K8885" s="21"/>
      <c r="L8885" s="21"/>
      <c r="M8885" s="49"/>
      <c r="N8885" s="22">
        <f t="shared" si="139"/>
        <v>0</v>
      </c>
      <c r="O8885" s="22"/>
      <c r="P8885" s="22"/>
      <c r="Q8885" s="22"/>
      <c r="R8885" s="33" t="str">
        <f>IFERROR(VLOOKUP(Q8885,[1]list!$C$4:$D$350,2,0),"")</f>
        <v/>
      </c>
      <c r="S8885" s="22"/>
      <c r="T8885" s="33" t="str">
        <f>IFERROR(VLOOKUP(S8885,[1]list!$C$4:$D$350,2,0),"")</f>
        <v/>
      </c>
      <c r="U8885" s="22"/>
      <c r="V8885" s="33" t="str">
        <f>IFERROR(VLOOKUP(U8885,[1]list!$C$4:$D$350,2,0),"")</f>
        <v/>
      </c>
    </row>
    <row r="8886" spans="1:22" x14ac:dyDescent="0.25">
      <c r="A8886" s="20"/>
      <c r="B8886" s="21"/>
      <c r="C8886" s="21" t="str">
        <f>IFERROR(VLOOKUP(B8886,[1]list!$A$4:$B$350,2,0),"")</f>
        <v/>
      </c>
      <c r="D8886" s="21"/>
      <c r="E8886" s="21"/>
      <c r="F8886" s="21"/>
      <c r="G8886" s="21"/>
      <c r="H8886" s="21"/>
      <c r="I8886" s="21"/>
      <c r="J8886" s="21"/>
      <c r="K8886" s="21"/>
      <c r="L8886" s="21"/>
      <c r="M8886" s="49"/>
      <c r="N8886" s="22">
        <f t="shared" si="139"/>
        <v>0</v>
      </c>
      <c r="O8886" s="22"/>
      <c r="P8886" s="22"/>
      <c r="Q8886" s="22"/>
      <c r="R8886" s="33" t="str">
        <f>IFERROR(VLOOKUP(Q8886,[1]list!$C$4:$D$350,2,0),"")</f>
        <v/>
      </c>
      <c r="S8886" s="22"/>
      <c r="T8886" s="33" t="str">
        <f>IFERROR(VLOOKUP(S8886,[1]list!$C$4:$D$350,2,0),"")</f>
        <v/>
      </c>
      <c r="U8886" s="22"/>
      <c r="V8886" s="33" t="str">
        <f>IFERROR(VLOOKUP(U8886,[1]list!$C$4:$D$350,2,0),"")</f>
        <v/>
      </c>
    </row>
    <row r="8887" spans="1:22" x14ac:dyDescent="0.25">
      <c r="A8887" s="20"/>
      <c r="B8887" s="21"/>
      <c r="C8887" s="21" t="str">
        <f>IFERROR(VLOOKUP(B8887,[1]list!$A$4:$B$350,2,0),"")</f>
        <v/>
      </c>
      <c r="D8887" s="21"/>
      <c r="E8887" s="21"/>
      <c r="F8887" s="21"/>
      <c r="G8887" s="21"/>
      <c r="H8887" s="21"/>
      <c r="I8887" s="21"/>
      <c r="J8887" s="21"/>
      <c r="K8887" s="21"/>
      <c r="L8887" s="21"/>
      <c r="M8887" s="49"/>
      <c r="N8887" s="22">
        <f t="shared" si="139"/>
        <v>0</v>
      </c>
      <c r="O8887" s="22"/>
      <c r="P8887" s="22"/>
      <c r="Q8887" s="22"/>
      <c r="R8887" s="33" t="str">
        <f>IFERROR(VLOOKUP(Q8887,[1]list!$C$4:$D$350,2,0),"")</f>
        <v/>
      </c>
      <c r="S8887" s="22"/>
      <c r="T8887" s="33" t="str">
        <f>IFERROR(VLOOKUP(S8887,[1]list!$C$4:$D$350,2,0),"")</f>
        <v/>
      </c>
      <c r="U8887" s="22"/>
      <c r="V8887" s="33" t="str">
        <f>IFERROR(VLOOKUP(U8887,[1]list!$C$4:$D$350,2,0),"")</f>
        <v/>
      </c>
    </row>
    <row r="8888" spans="1:22" x14ac:dyDescent="0.25">
      <c r="A8888" s="20"/>
      <c r="B8888" s="21"/>
      <c r="C8888" s="21" t="str">
        <f>IFERROR(VLOOKUP(B8888,[1]list!$A$4:$B$350,2,0),"")</f>
        <v/>
      </c>
      <c r="D8888" s="21"/>
      <c r="E8888" s="21"/>
      <c r="F8888" s="21"/>
      <c r="G8888" s="21"/>
      <c r="H8888" s="21"/>
      <c r="I8888" s="21"/>
      <c r="J8888" s="21"/>
      <c r="K8888" s="21"/>
      <c r="L8888" s="21"/>
      <c r="M8888" s="49"/>
      <c r="N8888" s="22">
        <f t="shared" si="139"/>
        <v>0</v>
      </c>
      <c r="O8888" s="22"/>
      <c r="P8888" s="22"/>
      <c r="Q8888" s="22"/>
      <c r="R8888" s="33" t="str">
        <f>IFERROR(VLOOKUP(Q8888,[1]list!$C$4:$D$350,2,0),"")</f>
        <v/>
      </c>
      <c r="S8888" s="22"/>
      <c r="T8888" s="33" t="str">
        <f>IFERROR(VLOOKUP(S8888,[1]list!$C$4:$D$350,2,0),"")</f>
        <v/>
      </c>
      <c r="U8888" s="22"/>
      <c r="V8888" s="33" t="str">
        <f>IFERROR(VLOOKUP(U8888,[1]list!$C$4:$D$350,2,0),"")</f>
        <v/>
      </c>
    </row>
    <row r="8889" spans="1:22" x14ac:dyDescent="0.25">
      <c r="A8889" s="20"/>
      <c r="B8889" s="21"/>
      <c r="C8889" s="21" t="str">
        <f>IFERROR(VLOOKUP(B8889,[1]list!$A$4:$B$350,2,0),"")</f>
        <v/>
      </c>
      <c r="D8889" s="21"/>
      <c r="E8889" s="21"/>
      <c r="F8889" s="21"/>
      <c r="G8889" s="21"/>
      <c r="H8889" s="21"/>
      <c r="I8889" s="21"/>
      <c r="J8889" s="21"/>
      <c r="K8889" s="21"/>
      <c r="L8889" s="21"/>
      <c r="M8889" s="49"/>
      <c r="N8889" s="22">
        <f t="shared" si="139"/>
        <v>0</v>
      </c>
      <c r="O8889" s="22"/>
      <c r="P8889" s="22"/>
      <c r="Q8889" s="22"/>
      <c r="R8889" s="33" t="str">
        <f>IFERROR(VLOOKUP(Q8889,[1]list!$C$4:$D$350,2,0),"")</f>
        <v/>
      </c>
      <c r="S8889" s="22"/>
      <c r="T8889" s="33" t="str">
        <f>IFERROR(VLOOKUP(S8889,[1]list!$C$4:$D$350,2,0),"")</f>
        <v/>
      </c>
      <c r="U8889" s="22"/>
      <c r="V8889" s="33" t="str">
        <f>IFERROR(VLOOKUP(U8889,[1]list!$C$4:$D$350,2,0),"")</f>
        <v/>
      </c>
    </row>
    <row r="8890" spans="1:22" x14ac:dyDescent="0.25">
      <c r="A8890" s="20"/>
      <c r="B8890" s="21"/>
      <c r="C8890" s="21" t="str">
        <f>IFERROR(VLOOKUP(B8890,[1]list!$A$4:$B$350,2,0),"")</f>
        <v/>
      </c>
      <c r="D8890" s="21"/>
      <c r="E8890" s="21"/>
      <c r="F8890" s="21"/>
      <c r="G8890" s="21"/>
      <c r="H8890" s="21"/>
      <c r="I8890" s="21"/>
      <c r="J8890" s="21"/>
      <c r="K8890" s="21"/>
      <c r="L8890" s="21"/>
      <c r="M8890" s="49"/>
      <c r="N8890" s="22">
        <f t="shared" si="139"/>
        <v>0</v>
      </c>
      <c r="O8890" s="22"/>
      <c r="P8890" s="22"/>
      <c r="Q8890" s="22"/>
      <c r="R8890" s="33" t="str">
        <f>IFERROR(VLOOKUP(Q8890,[1]list!$C$4:$D$350,2,0),"")</f>
        <v/>
      </c>
      <c r="S8890" s="22"/>
      <c r="T8890" s="33" t="str">
        <f>IFERROR(VLOOKUP(S8890,[1]list!$C$4:$D$350,2,0),"")</f>
        <v/>
      </c>
      <c r="U8890" s="22"/>
      <c r="V8890" s="33" t="str">
        <f>IFERROR(VLOOKUP(U8890,[1]list!$C$4:$D$350,2,0),"")</f>
        <v/>
      </c>
    </row>
    <row r="8891" spans="1:22" x14ac:dyDescent="0.25">
      <c r="A8891" s="20"/>
      <c r="B8891" s="21"/>
      <c r="C8891" s="21" t="str">
        <f>IFERROR(VLOOKUP(B8891,[1]list!$A$4:$B$350,2,0),"")</f>
        <v/>
      </c>
      <c r="D8891" s="21"/>
      <c r="E8891" s="21"/>
      <c r="F8891" s="21"/>
      <c r="G8891" s="21"/>
      <c r="H8891" s="21"/>
      <c r="I8891" s="21"/>
      <c r="J8891" s="21"/>
      <c r="K8891" s="21"/>
      <c r="L8891" s="21"/>
      <c r="M8891" s="49"/>
      <c r="N8891" s="22">
        <f t="shared" si="139"/>
        <v>0</v>
      </c>
      <c r="O8891" s="22"/>
      <c r="P8891" s="22"/>
      <c r="Q8891" s="22"/>
      <c r="R8891" s="33" t="str">
        <f>IFERROR(VLOOKUP(Q8891,[1]list!$C$4:$D$350,2,0),"")</f>
        <v/>
      </c>
      <c r="S8891" s="22"/>
      <c r="T8891" s="33" t="str">
        <f>IFERROR(VLOOKUP(S8891,[1]list!$C$4:$D$350,2,0),"")</f>
        <v/>
      </c>
      <c r="U8891" s="22"/>
      <c r="V8891" s="33" t="str">
        <f>IFERROR(VLOOKUP(U8891,[1]list!$C$4:$D$350,2,0),"")</f>
        <v/>
      </c>
    </row>
    <row r="8892" spans="1:22" x14ac:dyDescent="0.25">
      <c r="A8892" s="20"/>
      <c r="B8892" s="21"/>
      <c r="C8892" s="21" t="str">
        <f>IFERROR(VLOOKUP(B8892,[1]list!$A$4:$B$350,2,0),"")</f>
        <v/>
      </c>
      <c r="D8892" s="21"/>
      <c r="E8892" s="21"/>
      <c r="F8892" s="21"/>
      <c r="G8892" s="21"/>
      <c r="H8892" s="21"/>
      <c r="I8892" s="21"/>
      <c r="J8892" s="21"/>
      <c r="K8892" s="21"/>
      <c r="L8892" s="21"/>
      <c r="M8892" s="49"/>
      <c r="N8892" s="22">
        <f t="shared" si="139"/>
        <v>0</v>
      </c>
      <c r="O8892" s="22"/>
      <c r="P8892" s="22"/>
      <c r="Q8892" s="22"/>
      <c r="R8892" s="33" t="str">
        <f>IFERROR(VLOOKUP(Q8892,[1]list!$C$4:$D$350,2,0),"")</f>
        <v/>
      </c>
      <c r="S8892" s="22"/>
      <c r="T8892" s="33" t="str">
        <f>IFERROR(VLOOKUP(S8892,[1]list!$C$4:$D$350,2,0),"")</f>
        <v/>
      </c>
      <c r="U8892" s="22"/>
      <c r="V8892" s="33" t="str">
        <f>IFERROR(VLOOKUP(U8892,[1]list!$C$4:$D$350,2,0),"")</f>
        <v/>
      </c>
    </row>
    <row r="8893" spans="1:22" x14ac:dyDescent="0.25">
      <c r="A8893" s="20"/>
      <c r="B8893" s="21"/>
      <c r="C8893" s="21" t="str">
        <f>IFERROR(VLOOKUP(B8893,[1]list!$A$4:$B$350,2,0),"")</f>
        <v/>
      </c>
      <c r="D8893" s="21"/>
      <c r="E8893" s="21"/>
      <c r="F8893" s="21"/>
      <c r="G8893" s="21"/>
      <c r="H8893" s="21"/>
      <c r="I8893" s="21"/>
      <c r="J8893" s="21"/>
      <c r="K8893" s="21"/>
      <c r="L8893" s="21"/>
      <c r="M8893" s="49"/>
      <c r="N8893" s="22">
        <f t="shared" si="139"/>
        <v>0</v>
      </c>
      <c r="O8893" s="22"/>
      <c r="P8893" s="22"/>
      <c r="Q8893" s="22"/>
      <c r="R8893" s="33" t="str">
        <f>IFERROR(VLOOKUP(Q8893,[1]list!$C$4:$D$350,2,0),"")</f>
        <v/>
      </c>
      <c r="S8893" s="22"/>
      <c r="T8893" s="33" t="str">
        <f>IFERROR(VLOOKUP(S8893,[1]list!$C$4:$D$350,2,0),"")</f>
        <v/>
      </c>
      <c r="U8893" s="22"/>
      <c r="V8893" s="33" t="str">
        <f>IFERROR(VLOOKUP(U8893,[1]list!$C$4:$D$350,2,0),"")</f>
        <v/>
      </c>
    </row>
    <row r="8894" spans="1:22" x14ac:dyDescent="0.25">
      <c r="A8894" s="20"/>
      <c r="B8894" s="21"/>
      <c r="C8894" s="21" t="str">
        <f>IFERROR(VLOOKUP(B8894,[1]list!$A$4:$B$350,2,0),"")</f>
        <v/>
      </c>
      <c r="D8894" s="21"/>
      <c r="E8894" s="21"/>
      <c r="F8894" s="21"/>
      <c r="G8894" s="21"/>
      <c r="H8894" s="21"/>
      <c r="I8894" s="21"/>
      <c r="J8894" s="21"/>
      <c r="K8894" s="21"/>
      <c r="L8894" s="21"/>
      <c r="M8894" s="49"/>
      <c r="N8894" s="22">
        <f t="shared" si="139"/>
        <v>0</v>
      </c>
      <c r="O8894" s="22"/>
      <c r="P8894" s="22"/>
      <c r="Q8894" s="22"/>
      <c r="R8894" s="33" t="str">
        <f>IFERROR(VLOOKUP(Q8894,[1]list!$C$4:$D$350,2,0),"")</f>
        <v/>
      </c>
      <c r="S8894" s="22"/>
      <c r="T8894" s="33" t="str">
        <f>IFERROR(VLOOKUP(S8894,[1]list!$C$4:$D$350,2,0),"")</f>
        <v/>
      </c>
      <c r="U8894" s="22"/>
      <c r="V8894" s="33" t="str">
        <f>IFERROR(VLOOKUP(U8894,[1]list!$C$4:$D$350,2,0),"")</f>
        <v/>
      </c>
    </row>
    <row r="8895" spans="1:22" x14ac:dyDescent="0.25">
      <c r="A8895" s="20"/>
      <c r="B8895" s="21"/>
      <c r="C8895" s="21" t="str">
        <f>IFERROR(VLOOKUP(B8895,[1]list!$A$4:$B$350,2,0),"")</f>
        <v/>
      </c>
      <c r="D8895" s="21"/>
      <c r="E8895" s="21"/>
      <c r="F8895" s="21"/>
      <c r="G8895" s="21"/>
      <c r="H8895" s="21"/>
      <c r="I8895" s="21"/>
      <c r="J8895" s="21"/>
      <c r="K8895" s="21"/>
      <c r="L8895" s="21"/>
      <c r="M8895" s="49"/>
      <c r="N8895" s="22">
        <f t="shared" si="139"/>
        <v>0</v>
      </c>
      <c r="O8895" s="22"/>
      <c r="P8895" s="22"/>
      <c r="Q8895" s="22"/>
      <c r="R8895" s="33" t="str">
        <f>IFERROR(VLOOKUP(Q8895,[1]list!$C$4:$D$350,2,0),"")</f>
        <v/>
      </c>
      <c r="S8895" s="22"/>
      <c r="T8895" s="33" t="str">
        <f>IFERROR(VLOOKUP(S8895,[1]list!$C$4:$D$350,2,0),"")</f>
        <v/>
      </c>
      <c r="U8895" s="22"/>
      <c r="V8895" s="33" t="str">
        <f>IFERROR(VLOOKUP(U8895,[1]list!$C$4:$D$350,2,0),"")</f>
        <v/>
      </c>
    </row>
    <row r="8896" spans="1:22" x14ac:dyDescent="0.25">
      <c r="A8896" s="20"/>
      <c r="B8896" s="21"/>
      <c r="C8896" s="21" t="str">
        <f>IFERROR(VLOOKUP(B8896,[1]list!$A$4:$B$350,2,0),"")</f>
        <v/>
      </c>
      <c r="D8896" s="21"/>
      <c r="E8896" s="21"/>
      <c r="F8896" s="21"/>
      <c r="G8896" s="21"/>
      <c r="H8896" s="21"/>
      <c r="I8896" s="21"/>
      <c r="J8896" s="21"/>
      <c r="K8896" s="21"/>
      <c r="L8896" s="21"/>
      <c r="M8896" s="49"/>
      <c r="N8896" s="22">
        <f t="shared" si="139"/>
        <v>0</v>
      </c>
      <c r="O8896" s="22"/>
      <c r="P8896" s="22"/>
      <c r="Q8896" s="22"/>
      <c r="R8896" s="33" t="str">
        <f>IFERROR(VLOOKUP(Q8896,[1]list!$C$4:$D$350,2,0),"")</f>
        <v/>
      </c>
      <c r="S8896" s="22"/>
      <c r="T8896" s="33" t="str">
        <f>IFERROR(VLOOKUP(S8896,[1]list!$C$4:$D$350,2,0),"")</f>
        <v/>
      </c>
      <c r="U8896" s="22"/>
      <c r="V8896" s="33" t="str">
        <f>IFERROR(VLOOKUP(U8896,[1]list!$C$4:$D$350,2,0),"")</f>
        <v/>
      </c>
    </row>
    <row r="8897" spans="1:22" x14ac:dyDescent="0.25">
      <c r="A8897" s="20"/>
      <c r="B8897" s="21"/>
      <c r="C8897" s="21" t="str">
        <f>IFERROR(VLOOKUP(B8897,[1]list!$A$4:$B$350,2,0),"")</f>
        <v/>
      </c>
      <c r="D8897" s="21"/>
      <c r="E8897" s="21"/>
      <c r="F8897" s="21"/>
      <c r="G8897" s="21"/>
      <c r="H8897" s="21"/>
      <c r="I8897" s="21"/>
      <c r="J8897" s="21"/>
      <c r="K8897" s="21"/>
      <c r="L8897" s="21"/>
      <c r="M8897" s="49"/>
      <c r="N8897" s="22">
        <f t="shared" si="139"/>
        <v>0</v>
      </c>
      <c r="O8897" s="22"/>
      <c r="P8897" s="22"/>
      <c r="Q8897" s="22"/>
      <c r="R8897" s="33" t="str">
        <f>IFERROR(VLOOKUP(Q8897,[1]list!$C$4:$D$350,2,0),"")</f>
        <v/>
      </c>
      <c r="S8897" s="22"/>
      <c r="T8897" s="33" t="str">
        <f>IFERROR(VLOOKUP(S8897,[1]list!$C$4:$D$350,2,0),"")</f>
        <v/>
      </c>
      <c r="U8897" s="22"/>
      <c r="V8897" s="33" t="str">
        <f>IFERROR(VLOOKUP(U8897,[1]list!$C$4:$D$350,2,0),"")</f>
        <v/>
      </c>
    </row>
    <row r="8898" spans="1:22" x14ac:dyDescent="0.25">
      <c r="A8898" s="20"/>
      <c r="B8898" s="21"/>
      <c r="C8898" s="21" t="str">
        <f>IFERROR(VLOOKUP(B8898,[1]list!$A$4:$B$350,2,0),"")</f>
        <v/>
      </c>
      <c r="D8898" s="21"/>
      <c r="E8898" s="21"/>
      <c r="F8898" s="21"/>
      <c r="G8898" s="21"/>
      <c r="H8898" s="21"/>
      <c r="I8898" s="21"/>
      <c r="J8898" s="21"/>
      <c r="K8898" s="21"/>
      <c r="L8898" s="21"/>
      <c r="M8898" s="49"/>
      <c r="N8898" s="22">
        <f t="shared" si="139"/>
        <v>0</v>
      </c>
      <c r="O8898" s="22"/>
      <c r="P8898" s="22"/>
      <c r="Q8898" s="22"/>
      <c r="R8898" s="33" t="str">
        <f>IFERROR(VLOOKUP(Q8898,[1]list!$C$4:$D$350,2,0),"")</f>
        <v/>
      </c>
      <c r="S8898" s="22"/>
      <c r="T8898" s="33" t="str">
        <f>IFERROR(VLOOKUP(S8898,[1]list!$C$4:$D$350,2,0),"")</f>
        <v/>
      </c>
      <c r="U8898" s="22"/>
      <c r="V8898" s="33" t="str">
        <f>IFERROR(VLOOKUP(U8898,[1]list!$C$4:$D$350,2,0),"")</f>
        <v/>
      </c>
    </row>
    <row r="8899" spans="1:22" x14ac:dyDescent="0.25">
      <c r="A8899" s="20"/>
      <c r="B8899" s="21"/>
      <c r="C8899" s="21" t="str">
        <f>IFERROR(VLOOKUP(B8899,[1]list!$A$4:$B$350,2,0),"")</f>
        <v/>
      </c>
      <c r="D8899" s="21"/>
      <c r="E8899" s="21"/>
      <c r="F8899" s="21"/>
      <c r="G8899" s="21"/>
      <c r="H8899" s="21"/>
      <c r="I8899" s="21"/>
      <c r="J8899" s="21"/>
      <c r="K8899" s="21"/>
      <c r="L8899" s="21"/>
      <c r="M8899" s="49"/>
      <c r="N8899" s="22">
        <f t="shared" si="139"/>
        <v>0</v>
      </c>
      <c r="O8899" s="22"/>
      <c r="P8899" s="22"/>
      <c r="Q8899" s="22"/>
      <c r="R8899" s="33" t="str">
        <f>IFERROR(VLOOKUP(Q8899,[1]list!$C$4:$D$350,2,0),"")</f>
        <v/>
      </c>
      <c r="S8899" s="22"/>
      <c r="T8899" s="33" t="str">
        <f>IFERROR(VLOOKUP(S8899,[1]list!$C$4:$D$350,2,0),"")</f>
        <v/>
      </c>
      <c r="U8899" s="22"/>
      <c r="V8899" s="33" t="str">
        <f>IFERROR(VLOOKUP(U8899,[1]list!$C$4:$D$350,2,0),"")</f>
        <v/>
      </c>
    </row>
    <row r="8900" spans="1:22" x14ac:dyDescent="0.25">
      <c r="A8900" s="20"/>
      <c r="B8900" s="21"/>
      <c r="C8900" s="21" t="str">
        <f>IFERROR(VLOOKUP(B8900,[1]list!$A$4:$B$350,2,0),"")</f>
        <v/>
      </c>
      <c r="D8900" s="21"/>
      <c r="E8900" s="21"/>
      <c r="F8900" s="21"/>
      <c r="G8900" s="21"/>
      <c r="H8900" s="21"/>
      <c r="I8900" s="21"/>
      <c r="J8900" s="21"/>
      <c r="K8900" s="21"/>
      <c r="L8900" s="21"/>
      <c r="M8900" s="49"/>
      <c r="N8900" s="22">
        <f t="shared" si="139"/>
        <v>0</v>
      </c>
      <c r="O8900" s="22"/>
      <c r="P8900" s="22"/>
      <c r="Q8900" s="22"/>
      <c r="R8900" s="33" t="str">
        <f>IFERROR(VLOOKUP(Q8900,[1]list!$C$4:$D$350,2,0),"")</f>
        <v/>
      </c>
      <c r="S8900" s="22"/>
      <c r="T8900" s="33" t="str">
        <f>IFERROR(VLOOKUP(S8900,[1]list!$C$4:$D$350,2,0),"")</f>
        <v/>
      </c>
      <c r="U8900" s="22"/>
      <c r="V8900" s="33" t="str">
        <f>IFERROR(VLOOKUP(U8900,[1]list!$C$4:$D$350,2,0),"")</f>
        <v/>
      </c>
    </row>
    <row r="8901" spans="1:22" x14ac:dyDescent="0.25">
      <c r="A8901" s="20"/>
      <c r="B8901" s="21"/>
      <c r="C8901" s="21" t="str">
        <f>IFERROR(VLOOKUP(B8901,[1]list!$A$4:$B$350,2,0),"")</f>
        <v/>
      </c>
      <c r="D8901" s="21"/>
      <c r="E8901" s="21"/>
      <c r="F8901" s="21"/>
      <c r="G8901" s="21"/>
      <c r="H8901" s="21"/>
      <c r="I8901" s="21"/>
      <c r="J8901" s="21"/>
      <c r="K8901" s="21"/>
      <c r="L8901" s="21"/>
      <c r="M8901" s="49"/>
      <c r="N8901" s="22">
        <f t="shared" si="139"/>
        <v>0</v>
      </c>
      <c r="O8901" s="22"/>
      <c r="P8901" s="22"/>
      <c r="Q8901" s="22"/>
      <c r="R8901" s="33" t="str">
        <f>IFERROR(VLOOKUP(Q8901,[1]list!$C$4:$D$350,2,0),"")</f>
        <v/>
      </c>
      <c r="S8901" s="22"/>
      <c r="T8901" s="33" t="str">
        <f>IFERROR(VLOOKUP(S8901,[1]list!$C$4:$D$350,2,0),"")</f>
        <v/>
      </c>
      <c r="U8901" s="22"/>
      <c r="V8901" s="33" t="str">
        <f>IFERROR(VLOOKUP(U8901,[1]list!$C$4:$D$350,2,0),"")</f>
        <v/>
      </c>
    </row>
    <row r="8902" spans="1:22" x14ac:dyDescent="0.25">
      <c r="A8902" s="20"/>
      <c r="B8902" s="21"/>
      <c r="C8902" s="21" t="str">
        <f>IFERROR(VLOOKUP(B8902,[1]list!$A$4:$B$350,2,0),"")</f>
        <v/>
      </c>
      <c r="D8902" s="21"/>
      <c r="E8902" s="21"/>
      <c r="F8902" s="21"/>
      <c r="G8902" s="21"/>
      <c r="H8902" s="21"/>
      <c r="I8902" s="21"/>
      <c r="J8902" s="21"/>
      <c r="K8902" s="21"/>
      <c r="L8902" s="21"/>
      <c r="M8902" s="49"/>
      <c r="N8902" s="22">
        <f t="shared" ref="N8902:N8965" si="140">(E8902*F8902)+(H8902*I8902)+(K8902*L8902)</f>
        <v>0</v>
      </c>
      <c r="O8902" s="22"/>
      <c r="P8902" s="22"/>
      <c r="Q8902" s="22"/>
      <c r="R8902" s="33" t="str">
        <f>IFERROR(VLOOKUP(Q8902,[1]list!$C$4:$D$350,2,0),"")</f>
        <v/>
      </c>
      <c r="S8902" s="22"/>
      <c r="T8902" s="33" t="str">
        <f>IFERROR(VLOOKUP(S8902,[1]list!$C$4:$D$350,2,0),"")</f>
        <v/>
      </c>
      <c r="U8902" s="22"/>
      <c r="V8902" s="33" t="str">
        <f>IFERROR(VLOOKUP(U8902,[1]list!$C$4:$D$350,2,0),"")</f>
        <v/>
      </c>
    </row>
    <row r="8903" spans="1:22" x14ac:dyDescent="0.25">
      <c r="A8903" s="20"/>
      <c r="B8903" s="21"/>
      <c r="C8903" s="21" t="str">
        <f>IFERROR(VLOOKUP(B8903,[1]list!$A$4:$B$350,2,0),"")</f>
        <v/>
      </c>
      <c r="D8903" s="21"/>
      <c r="E8903" s="21"/>
      <c r="F8903" s="21"/>
      <c r="G8903" s="21"/>
      <c r="H8903" s="21"/>
      <c r="I8903" s="21"/>
      <c r="J8903" s="21"/>
      <c r="K8903" s="21"/>
      <c r="L8903" s="21"/>
      <c r="M8903" s="49"/>
      <c r="N8903" s="22">
        <f t="shared" si="140"/>
        <v>0</v>
      </c>
      <c r="O8903" s="22"/>
      <c r="P8903" s="22"/>
      <c r="Q8903" s="22"/>
      <c r="R8903" s="33" t="str">
        <f>IFERROR(VLOOKUP(Q8903,[1]list!$C$4:$D$350,2,0),"")</f>
        <v/>
      </c>
      <c r="S8903" s="22"/>
      <c r="T8903" s="33" t="str">
        <f>IFERROR(VLOOKUP(S8903,[1]list!$C$4:$D$350,2,0),"")</f>
        <v/>
      </c>
      <c r="U8903" s="22"/>
      <c r="V8903" s="33" t="str">
        <f>IFERROR(VLOOKUP(U8903,[1]list!$C$4:$D$350,2,0),"")</f>
        <v/>
      </c>
    </row>
    <row r="8904" spans="1:22" x14ac:dyDescent="0.25">
      <c r="A8904" s="20"/>
      <c r="B8904" s="21"/>
      <c r="C8904" s="21" t="str">
        <f>IFERROR(VLOOKUP(B8904,[1]list!$A$4:$B$350,2,0),"")</f>
        <v/>
      </c>
      <c r="D8904" s="21"/>
      <c r="E8904" s="21"/>
      <c r="F8904" s="21"/>
      <c r="G8904" s="21"/>
      <c r="H8904" s="21"/>
      <c r="I8904" s="21"/>
      <c r="J8904" s="21"/>
      <c r="K8904" s="21"/>
      <c r="L8904" s="21"/>
      <c r="M8904" s="49"/>
      <c r="N8904" s="22">
        <f t="shared" si="140"/>
        <v>0</v>
      </c>
      <c r="O8904" s="22"/>
      <c r="P8904" s="22"/>
      <c r="Q8904" s="22"/>
      <c r="R8904" s="33" t="str">
        <f>IFERROR(VLOOKUP(Q8904,[1]list!$C$4:$D$350,2,0),"")</f>
        <v/>
      </c>
      <c r="S8904" s="22"/>
      <c r="T8904" s="33" t="str">
        <f>IFERROR(VLOOKUP(S8904,[1]list!$C$4:$D$350,2,0),"")</f>
        <v/>
      </c>
      <c r="U8904" s="22"/>
      <c r="V8904" s="33" t="str">
        <f>IFERROR(VLOOKUP(U8904,[1]list!$C$4:$D$350,2,0),"")</f>
        <v/>
      </c>
    </row>
    <row r="8905" spans="1:22" x14ac:dyDescent="0.25">
      <c r="A8905" s="20"/>
      <c r="B8905" s="21"/>
      <c r="C8905" s="21" t="str">
        <f>IFERROR(VLOOKUP(B8905,[1]list!$A$4:$B$350,2,0),"")</f>
        <v/>
      </c>
      <c r="D8905" s="21"/>
      <c r="E8905" s="21"/>
      <c r="F8905" s="21"/>
      <c r="G8905" s="21"/>
      <c r="H8905" s="21"/>
      <c r="I8905" s="21"/>
      <c r="J8905" s="21"/>
      <c r="K8905" s="21"/>
      <c r="L8905" s="21"/>
      <c r="M8905" s="49"/>
      <c r="N8905" s="22">
        <f t="shared" si="140"/>
        <v>0</v>
      </c>
      <c r="O8905" s="22"/>
      <c r="P8905" s="22"/>
      <c r="Q8905" s="22"/>
      <c r="R8905" s="33" t="str">
        <f>IFERROR(VLOOKUP(Q8905,[1]list!$C$4:$D$350,2,0),"")</f>
        <v/>
      </c>
      <c r="S8905" s="22"/>
      <c r="T8905" s="33" t="str">
        <f>IFERROR(VLOOKUP(S8905,[1]list!$C$4:$D$350,2,0),"")</f>
        <v/>
      </c>
      <c r="U8905" s="22"/>
      <c r="V8905" s="33" t="str">
        <f>IFERROR(VLOOKUP(U8905,[1]list!$C$4:$D$350,2,0),"")</f>
        <v/>
      </c>
    </row>
    <row r="8906" spans="1:22" x14ac:dyDescent="0.25">
      <c r="A8906" s="20"/>
      <c r="B8906" s="21"/>
      <c r="C8906" s="21" t="str">
        <f>IFERROR(VLOOKUP(B8906,[1]list!$A$4:$B$350,2,0),"")</f>
        <v/>
      </c>
      <c r="D8906" s="21"/>
      <c r="E8906" s="21"/>
      <c r="F8906" s="21"/>
      <c r="G8906" s="21"/>
      <c r="H8906" s="21"/>
      <c r="I8906" s="21"/>
      <c r="J8906" s="21"/>
      <c r="K8906" s="21"/>
      <c r="L8906" s="21"/>
      <c r="M8906" s="49"/>
      <c r="N8906" s="22">
        <f t="shared" si="140"/>
        <v>0</v>
      </c>
      <c r="O8906" s="22"/>
      <c r="P8906" s="22"/>
      <c r="Q8906" s="22"/>
      <c r="R8906" s="33" t="str">
        <f>IFERROR(VLOOKUP(Q8906,[1]list!$C$4:$D$350,2,0),"")</f>
        <v/>
      </c>
      <c r="S8906" s="22"/>
      <c r="T8906" s="33" t="str">
        <f>IFERROR(VLOOKUP(S8906,[1]list!$C$4:$D$350,2,0),"")</f>
        <v/>
      </c>
      <c r="U8906" s="22"/>
      <c r="V8906" s="33" t="str">
        <f>IFERROR(VLOOKUP(U8906,[1]list!$C$4:$D$350,2,0),"")</f>
        <v/>
      </c>
    </row>
    <row r="8907" spans="1:22" x14ac:dyDescent="0.25">
      <c r="A8907" s="20"/>
      <c r="B8907" s="21"/>
      <c r="C8907" s="21" t="str">
        <f>IFERROR(VLOOKUP(B8907,[1]list!$A$4:$B$350,2,0),"")</f>
        <v/>
      </c>
      <c r="D8907" s="21"/>
      <c r="E8907" s="21"/>
      <c r="F8907" s="21"/>
      <c r="G8907" s="21"/>
      <c r="H8907" s="21"/>
      <c r="I8907" s="21"/>
      <c r="J8907" s="21"/>
      <c r="K8907" s="21"/>
      <c r="L8907" s="21"/>
      <c r="M8907" s="49"/>
      <c r="N8907" s="22">
        <f t="shared" si="140"/>
        <v>0</v>
      </c>
      <c r="O8907" s="22"/>
      <c r="P8907" s="22"/>
      <c r="Q8907" s="22"/>
      <c r="R8907" s="33" t="str">
        <f>IFERROR(VLOOKUP(Q8907,[1]list!$C$4:$D$350,2,0),"")</f>
        <v/>
      </c>
      <c r="S8907" s="22"/>
      <c r="T8907" s="33" t="str">
        <f>IFERROR(VLOOKUP(S8907,[1]list!$C$4:$D$350,2,0),"")</f>
        <v/>
      </c>
      <c r="U8907" s="22"/>
      <c r="V8907" s="33" t="str">
        <f>IFERROR(VLOOKUP(U8907,[1]list!$C$4:$D$350,2,0),"")</f>
        <v/>
      </c>
    </row>
    <row r="8908" spans="1:22" x14ac:dyDescent="0.25">
      <c r="A8908" s="20"/>
      <c r="B8908" s="21"/>
      <c r="C8908" s="21" t="str">
        <f>IFERROR(VLOOKUP(B8908,[1]list!$A$4:$B$350,2,0),"")</f>
        <v/>
      </c>
      <c r="D8908" s="21"/>
      <c r="E8908" s="21"/>
      <c r="F8908" s="21"/>
      <c r="G8908" s="21"/>
      <c r="H8908" s="21"/>
      <c r="I8908" s="21"/>
      <c r="J8908" s="21"/>
      <c r="K8908" s="21"/>
      <c r="L8908" s="21"/>
      <c r="M8908" s="49"/>
      <c r="N8908" s="22">
        <f t="shared" si="140"/>
        <v>0</v>
      </c>
      <c r="O8908" s="22"/>
      <c r="P8908" s="22"/>
      <c r="Q8908" s="22"/>
      <c r="R8908" s="33" t="str">
        <f>IFERROR(VLOOKUP(Q8908,[1]list!$C$4:$D$350,2,0),"")</f>
        <v/>
      </c>
      <c r="S8908" s="22"/>
      <c r="T8908" s="33" t="str">
        <f>IFERROR(VLOOKUP(S8908,[1]list!$C$4:$D$350,2,0),"")</f>
        <v/>
      </c>
      <c r="U8908" s="22"/>
      <c r="V8908" s="33" t="str">
        <f>IFERROR(VLOOKUP(U8908,[1]list!$C$4:$D$350,2,0),"")</f>
        <v/>
      </c>
    </row>
    <row r="8909" spans="1:22" x14ac:dyDescent="0.25">
      <c r="A8909" s="20"/>
      <c r="B8909" s="21"/>
      <c r="C8909" s="21" t="str">
        <f>IFERROR(VLOOKUP(B8909,[1]list!$A$4:$B$350,2,0),"")</f>
        <v/>
      </c>
      <c r="D8909" s="21"/>
      <c r="E8909" s="21"/>
      <c r="F8909" s="21"/>
      <c r="G8909" s="21"/>
      <c r="H8909" s="21"/>
      <c r="I8909" s="21"/>
      <c r="J8909" s="21"/>
      <c r="K8909" s="21"/>
      <c r="L8909" s="21"/>
      <c r="M8909" s="49"/>
      <c r="N8909" s="22">
        <f t="shared" si="140"/>
        <v>0</v>
      </c>
      <c r="O8909" s="22"/>
      <c r="P8909" s="22"/>
      <c r="Q8909" s="22"/>
      <c r="R8909" s="33" t="str">
        <f>IFERROR(VLOOKUP(Q8909,[1]list!$C$4:$D$350,2,0),"")</f>
        <v/>
      </c>
      <c r="S8909" s="22"/>
      <c r="T8909" s="33" t="str">
        <f>IFERROR(VLOOKUP(S8909,[1]list!$C$4:$D$350,2,0),"")</f>
        <v/>
      </c>
      <c r="U8909" s="22"/>
      <c r="V8909" s="33" t="str">
        <f>IFERROR(VLOOKUP(U8909,[1]list!$C$4:$D$350,2,0),"")</f>
        <v/>
      </c>
    </row>
    <row r="8910" spans="1:22" x14ac:dyDescent="0.25">
      <c r="A8910" s="20"/>
      <c r="B8910" s="21"/>
      <c r="C8910" s="21" t="str">
        <f>IFERROR(VLOOKUP(B8910,[1]list!$A$4:$B$350,2,0),"")</f>
        <v/>
      </c>
      <c r="D8910" s="21"/>
      <c r="E8910" s="21"/>
      <c r="F8910" s="21"/>
      <c r="G8910" s="21"/>
      <c r="H8910" s="21"/>
      <c r="I8910" s="21"/>
      <c r="J8910" s="21"/>
      <c r="K8910" s="21"/>
      <c r="L8910" s="21"/>
      <c r="M8910" s="49"/>
      <c r="N8910" s="22">
        <f t="shared" si="140"/>
        <v>0</v>
      </c>
      <c r="O8910" s="22"/>
      <c r="P8910" s="22"/>
      <c r="Q8910" s="22"/>
      <c r="R8910" s="33" t="str">
        <f>IFERROR(VLOOKUP(Q8910,[1]list!$C$4:$D$350,2,0),"")</f>
        <v/>
      </c>
      <c r="S8910" s="22"/>
      <c r="T8910" s="33" t="str">
        <f>IFERROR(VLOOKUP(S8910,[1]list!$C$4:$D$350,2,0),"")</f>
        <v/>
      </c>
      <c r="U8910" s="22"/>
      <c r="V8910" s="33" t="str">
        <f>IFERROR(VLOOKUP(U8910,[1]list!$C$4:$D$350,2,0),"")</f>
        <v/>
      </c>
    </row>
    <row r="8911" spans="1:22" x14ac:dyDescent="0.25">
      <c r="A8911" s="20"/>
      <c r="B8911" s="21"/>
      <c r="C8911" s="21" t="str">
        <f>IFERROR(VLOOKUP(B8911,[1]list!$A$4:$B$350,2,0),"")</f>
        <v/>
      </c>
      <c r="D8911" s="21"/>
      <c r="E8911" s="21"/>
      <c r="F8911" s="21"/>
      <c r="G8911" s="21"/>
      <c r="H8911" s="21"/>
      <c r="I8911" s="21"/>
      <c r="J8911" s="21"/>
      <c r="K8911" s="21"/>
      <c r="L8911" s="21"/>
      <c r="M8911" s="49"/>
      <c r="N8911" s="22">
        <f t="shared" si="140"/>
        <v>0</v>
      </c>
      <c r="O8911" s="22"/>
      <c r="P8911" s="22"/>
      <c r="Q8911" s="22"/>
      <c r="R8911" s="33" t="str">
        <f>IFERROR(VLOOKUP(Q8911,[1]list!$C$4:$D$350,2,0),"")</f>
        <v/>
      </c>
      <c r="S8911" s="22"/>
      <c r="T8911" s="33" t="str">
        <f>IFERROR(VLOOKUP(S8911,[1]list!$C$4:$D$350,2,0),"")</f>
        <v/>
      </c>
      <c r="U8911" s="22"/>
      <c r="V8911" s="33" t="str">
        <f>IFERROR(VLOOKUP(U8911,[1]list!$C$4:$D$350,2,0),"")</f>
        <v/>
      </c>
    </row>
    <row r="8912" spans="1:22" x14ac:dyDescent="0.25">
      <c r="A8912" s="20"/>
      <c r="B8912" s="21"/>
      <c r="C8912" s="21" t="str">
        <f>IFERROR(VLOOKUP(B8912,[1]list!$A$4:$B$350,2,0),"")</f>
        <v/>
      </c>
      <c r="D8912" s="21"/>
      <c r="E8912" s="21"/>
      <c r="F8912" s="21"/>
      <c r="G8912" s="21"/>
      <c r="H8912" s="21"/>
      <c r="I8912" s="21"/>
      <c r="J8912" s="21"/>
      <c r="K8912" s="21"/>
      <c r="L8912" s="21"/>
      <c r="M8912" s="49"/>
      <c r="N8912" s="22">
        <f t="shared" si="140"/>
        <v>0</v>
      </c>
      <c r="O8912" s="22"/>
      <c r="P8912" s="22"/>
      <c r="Q8912" s="22"/>
      <c r="R8912" s="33" t="str">
        <f>IFERROR(VLOOKUP(Q8912,[1]list!$C$4:$D$350,2,0),"")</f>
        <v/>
      </c>
      <c r="S8912" s="22"/>
      <c r="T8912" s="33" t="str">
        <f>IFERROR(VLOOKUP(S8912,[1]list!$C$4:$D$350,2,0),"")</f>
        <v/>
      </c>
      <c r="U8912" s="22"/>
      <c r="V8912" s="33" t="str">
        <f>IFERROR(VLOOKUP(U8912,[1]list!$C$4:$D$350,2,0),"")</f>
        <v/>
      </c>
    </row>
    <row r="8913" spans="1:22" x14ac:dyDescent="0.25">
      <c r="A8913" s="20"/>
      <c r="B8913" s="21"/>
      <c r="C8913" s="21" t="str">
        <f>IFERROR(VLOOKUP(B8913,[1]list!$A$4:$B$350,2,0),"")</f>
        <v/>
      </c>
      <c r="D8913" s="21"/>
      <c r="E8913" s="21"/>
      <c r="F8913" s="21"/>
      <c r="G8913" s="21"/>
      <c r="H8913" s="21"/>
      <c r="I8913" s="21"/>
      <c r="J8913" s="21"/>
      <c r="K8913" s="21"/>
      <c r="L8913" s="21"/>
      <c r="M8913" s="49"/>
      <c r="N8913" s="22">
        <f t="shared" si="140"/>
        <v>0</v>
      </c>
      <c r="O8913" s="22"/>
      <c r="P8913" s="22"/>
      <c r="Q8913" s="22"/>
      <c r="R8913" s="33" t="str">
        <f>IFERROR(VLOOKUP(Q8913,[1]list!$C$4:$D$350,2,0),"")</f>
        <v/>
      </c>
      <c r="S8913" s="22"/>
      <c r="T8913" s="33" t="str">
        <f>IFERROR(VLOOKUP(S8913,[1]list!$C$4:$D$350,2,0),"")</f>
        <v/>
      </c>
      <c r="U8913" s="22"/>
      <c r="V8913" s="33" t="str">
        <f>IFERROR(VLOOKUP(U8913,[1]list!$C$4:$D$350,2,0),"")</f>
        <v/>
      </c>
    </row>
    <row r="8914" spans="1:22" x14ac:dyDescent="0.25">
      <c r="A8914" s="20"/>
      <c r="B8914" s="21"/>
      <c r="C8914" s="21" t="str">
        <f>IFERROR(VLOOKUP(B8914,[1]list!$A$4:$B$350,2,0),"")</f>
        <v/>
      </c>
      <c r="D8914" s="21"/>
      <c r="E8914" s="21"/>
      <c r="F8914" s="21"/>
      <c r="G8914" s="21"/>
      <c r="H8914" s="21"/>
      <c r="I8914" s="21"/>
      <c r="J8914" s="21"/>
      <c r="K8914" s="21"/>
      <c r="L8914" s="21"/>
      <c r="M8914" s="49"/>
      <c r="N8914" s="22">
        <f t="shared" si="140"/>
        <v>0</v>
      </c>
      <c r="O8914" s="22"/>
      <c r="P8914" s="22"/>
      <c r="Q8914" s="22"/>
      <c r="R8914" s="33" t="str">
        <f>IFERROR(VLOOKUP(Q8914,[1]list!$C$4:$D$350,2,0),"")</f>
        <v/>
      </c>
      <c r="S8914" s="22"/>
      <c r="T8914" s="33" t="str">
        <f>IFERROR(VLOOKUP(S8914,[1]list!$C$4:$D$350,2,0),"")</f>
        <v/>
      </c>
      <c r="U8914" s="22"/>
      <c r="V8914" s="33" t="str">
        <f>IFERROR(VLOOKUP(U8914,[1]list!$C$4:$D$350,2,0),"")</f>
        <v/>
      </c>
    </row>
    <row r="8915" spans="1:22" x14ac:dyDescent="0.25">
      <c r="A8915" s="20"/>
      <c r="B8915" s="21"/>
      <c r="C8915" s="21" t="str">
        <f>IFERROR(VLOOKUP(B8915,[1]list!$A$4:$B$350,2,0),"")</f>
        <v/>
      </c>
      <c r="D8915" s="21"/>
      <c r="E8915" s="21"/>
      <c r="F8915" s="21"/>
      <c r="G8915" s="21"/>
      <c r="H8915" s="21"/>
      <c r="I8915" s="21"/>
      <c r="J8915" s="21"/>
      <c r="K8915" s="21"/>
      <c r="L8915" s="21"/>
      <c r="M8915" s="49"/>
      <c r="N8915" s="22">
        <f t="shared" si="140"/>
        <v>0</v>
      </c>
      <c r="O8915" s="22"/>
      <c r="P8915" s="22"/>
      <c r="Q8915" s="22"/>
      <c r="R8915" s="33" t="str">
        <f>IFERROR(VLOOKUP(Q8915,[1]list!$C$4:$D$350,2,0),"")</f>
        <v/>
      </c>
      <c r="S8915" s="22"/>
      <c r="T8915" s="33" t="str">
        <f>IFERROR(VLOOKUP(S8915,[1]list!$C$4:$D$350,2,0),"")</f>
        <v/>
      </c>
      <c r="U8915" s="22"/>
      <c r="V8915" s="33" t="str">
        <f>IFERROR(VLOOKUP(U8915,[1]list!$C$4:$D$350,2,0),"")</f>
        <v/>
      </c>
    </row>
    <row r="8916" spans="1:22" x14ac:dyDescent="0.25">
      <c r="A8916" s="20"/>
      <c r="B8916" s="21"/>
      <c r="C8916" s="21" t="str">
        <f>IFERROR(VLOOKUP(B8916,[1]list!$A$4:$B$350,2,0),"")</f>
        <v/>
      </c>
      <c r="D8916" s="21"/>
      <c r="E8916" s="21"/>
      <c r="F8916" s="21"/>
      <c r="G8916" s="21"/>
      <c r="H8916" s="21"/>
      <c r="I8916" s="21"/>
      <c r="J8916" s="21"/>
      <c r="K8916" s="21"/>
      <c r="L8916" s="21"/>
      <c r="M8916" s="49"/>
      <c r="N8916" s="22">
        <f t="shared" si="140"/>
        <v>0</v>
      </c>
      <c r="O8916" s="22"/>
      <c r="P8916" s="22"/>
      <c r="Q8916" s="22"/>
      <c r="R8916" s="33" t="str">
        <f>IFERROR(VLOOKUP(Q8916,[1]list!$C$4:$D$350,2,0),"")</f>
        <v/>
      </c>
      <c r="S8916" s="22"/>
      <c r="T8916" s="33" t="str">
        <f>IFERROR(VLOOKUP(S8916,[1]list!$C$4:$D$350,2,0),"")</f>
        <v/>
      </c>
      <c r="U8916" s="22"/>
      <c r="V8916" s="33" t="str">
        <f>IFERROR(VLOOKUP(U8916,[1]list!$C$4:$D$350,2,0),"")</f>
        <v/>
      </c>
    </row>
    <row r="8917" spans="1:22" x14ac:dyDescent="0.25">
      <c r="A8917" s="20"/>
      <c r="B8917" s="21"/>
      <c r="C8917" s="21" t="str">
        <f>IFERROR(VLOOKUP(B8917,[1]list!$A$4:$B$350,2,0),"")</f>
        <v/>
      </c>
      <c r="D8917" s="21"/>
      <c r="E8917" s="21"/>
      <c r="F8917" s="21"/>
      <c r="G8917" s="21"/>
      <c r="H8917" s="21"/>
      <c r="I8917" s="21"/>
      <c r="J8917" s="21"/>
      <c r="K8917" s="21"/>
      <c r="L8917" s="21"/>
      <c r="M8917" s="49"/>
      <c r="N8917" s="22">
        <f t="shared" si="140"/>
        <v>0</v>
      </c>
      <c r="O8917" s="22"/>
      <c r="P8917" s="22"/>
      <c r="Q8917" s="22"/>
      <c r="R8917" s="33" t="str">
        <f>IFERROR(VLOOKUP(Q8917,[1]list!$C$4:$D$350,2,0),"")</f>
        <v/>
      </c>
      <c r="S8917" s="22"/>
      <c r="T8917" s="33" t="str">
        <f>IFERROR(VLOOKUP(S8917,[1]list!$C$4:$D$350,2,0),"")</f>
        <v/>
      </c>
      <c r="U8917" s="22"/>
      <c r="V8917" s="33" t="str">
        <f>IFERROR(VLOOKUP(U8917,[1]list!$C$4:$D$350,2,0),"")</f>
        <v/>
      </c>
    </row>
    <row r="8918" spans="1:22" x14ac:dyDescent="0.25">
      <c r="A8918" s="20"/>
      <c r="B8918" s="21"/>
      <c r="C8918" s="21" t="str">
        <f>IFERROR(VLOOKUP(B8918,[1]list!$A$4:$B$350,2,0),"")</f>
        <v/>
      </c>
      <c r="D8918" s="21"/>
      <c r="E8918" s="21"/>
      <c r="F8918" s="21"/>
      <c r="G8918" s="21"/>
      <c r="H8918" s="21"/>
      <c r="I8918" s="21"/>
      <c r="J8918" s="21"/>
      <c r="K8918" s="21"/>
      <c r="L8918" s="21"/>
      <c r="M8918" s="49"/>
      <c r="N8918" s="22">
        <f t="shared" si="140"/>
        <v>0</v>
      </c>
      <c r="O8918" s="22"/>
      <c r="P8918" s="22"/>
      <c r="Q8918" s="22"/>
      <c r="R8918" s="33" t="str">
        <f>IFERROR(VLOOKUP(Q8918,[1]list!$C$4:$D$350,2,0),"")</f>
        <v/>
      </c>
      <c r="S8918" s="22"/>
      <c r="T8918" s="33" t="str">
        <f>IFERROR(VLOOKUP(S8918,[1]list!$C$4:$D$350,2,0),"")</f>
        <v/>
      </c>
      <c r="U8918" s="22"/>
      <c r="V8918" s="33" t="str">
        <f>IFERROR(VLOOKUP(U8918,[1]list!$C$4:$D$350,2,0),"")</f>
        <v/>
      </c>
    </row>
    <row r="8919" spans="1:22" x14ac:dyDescent="0.25">
      <c r="A8919" s="20"/>
      <c r="B8919" s="21"/>
      <c r="C8919" s="21" t="str">
        <f>IFERROR(VLOOKUP(B8919,[1]list!$A$4:$B$350,2,0),"")</f>
        <v/>
      </c>
      <c r="D8919" s="21"/>
      <c r="E8919" s="21"/>
      <c r="F8919" s="21"/>
      <c r="G8919" s="21"/>
      <c r="H8919" s="21"/>
      <c r="I8919" s="21"/>
      <c r="J8919" s="21"/>
      <c r="K8919" s="21"/>
      <c r="L8919" s="21"/>
      <c r="M8919" s="49"/>
      <c r="N8919" s="22">
        <f t="shared" si="140"/>
        <v>0</v>
      </c>
      <c r="O8919" s="22"/>
      <c r="P8919" s="22"/>
      <c r="Q8919" s="22"/>
      <c r="R8919" s="33" t="str">
        <f>IFERROR(VLOOKUP(Q8919,[1]list!$C$4:$D$350,2,0),"")</f>
        <v/>
      </c>
      <c r="S8919" s="22"/>
      <c r="T8919" s="33" t="str">
        <f>IFERROR(VLOOKUP(S8919,[1]list!$C$4:$D$350,2,0),"")</f>
        <v/>
      </c>
      <c r="U8919" s="22"/>
      <c r="V8919" s="33" t="str">
        <f>IFERROR(VLOOKUP(U8919,[1]list!$C$4:$D$350,2,0),"")</f>
        <v/>
      </c>
    </row>
    <row r="8920" spans="1:22" x14ac:dyDescent="0.25">
      <c r="A8920" s="20"/>
      <c r="B8920" s="21"/>
      <c r="C8920" s="21" t="str">
        <f>IFERROR(VLOOKUP(B8920,[1]list!$A$4:$B$350,2,0),"")</f>
        <v/>
      </c>
      <c r="D8920" s="21"/>
      <c r="E8920" s="21"/>
      <c r="F8920" s="21"/>
      <c r="G8920" s="21"/>
      <c r="H8920" s="21"/>
      <c r="I8920" s="21"/>
      <c r="J8920" s="21"/>
      <c r="K8920" s="21"/>
      <c r="L8920" s="21"/>
      <c r="M8920" s="49"/>
      <c r="N8920" s="22">
        <f t="shared" si="140"/>
        <v>0</v>
      </c>
      <c r="O8920" s="22"/>
      <c r="P8920" s="22"/>
      <c r="Q8920" s="22"/>
      <c r="R8920" s="33" t="str">
        <f>IFERROR(VLOOKUP(Q8920,[1]list!$C$4:$D$350,2,0),"")</f>
        <v/>
      </c>
      <c r="S8920" s="22"/>
      <c r="T8920" s="33" t="str">
        <f>IFERROR(VLOOKUP(S8920,[1]list!$C$4:$D$350,2,0),"")</f>
        <v/>
      </c>
      <c r="U8920" s="22"/>
      <c r="V8920" s="33" t="str">
        <f>IFERROR(VLOOKUP(U8920,[1]list!$C$4:$D$350,2,0),"")</f>
        <v/>
      </c>
    </row>
    <row r="8921" spans="1:22" x14ac:dyDescent="0.25">
      <c r="A8921" s="20"/>
      <c r="B8921" s="21"/>
      <c r="C8921" s="21" t="str">
        <f>IFERROR(VLOOKUP(B8921,[1]list!$A$4:$B$350,2,0),"")</f>
        <v/>
      </c>
      <c r="D8921" s="21"/>
      <c r="E8921" s="21"/>
      <c r="F8921" s="21"/>
      <c r="G8921" s="21"/>
      <c r="H8921" s="21"/>
      <c r="I8921" s="21"/>
      <c r="J8921" s="21"/>
      <c r="K8921" s="21"/>
      <c r="L8921" s="21"/>
      <c r="M8921" s="49"/>
      <c r="N8921" s="22">
        <f t="shared" si="140"/>
        <v>0</v>
      </c>
      <c r="O8921" s="22"/>
      <c r="P8921" s="22"/>
      <c r="Q8921" s="22"/>
      <c r="R8921" s="33" t="str">
        <f>IFERROR(VLOOKUP(Q8921,[1]list!$C$4:$D$350,2,0),"")</f>
        <v/>
      </c>
      <c r="S8921" s="22"/>
      <c r="T8921" s="33" t="str">
        <f>IFERROR(VLOOKUP(S8921,[1]list!$C$4:$D$350,2,0),"")</f>
        <v/>
      </c>
      <c r="U8921" s="22"/>
      <c r="V8921" s="33" t="str">
        <f>IFERROR(VLOOKUP(U8921,[1]list!$C$4:$D$350,2,0),"")</f>
        <v/>
      </c>
    </row>
    <row r="8922" spans="1:22" x14ac:dyDescent="0.25">
      <c r="A8922" s="20"/>
      <c r="B8922" s="21"/>
      <c r="C8922" s="21" t="str">
        <f>IFERROR(VLOOKUP(B8922,[1]list!$A$4:$B$350,2,0),"")</f>
        <v/>
      </c>
      <c r="D8922" s="21"/>
      <c r="E8922" s="21"/>
      <c r="F8922" s="21"/>
      <c r="G8922" s="21"/>
      <c r="H8922" s="21"/>
      <c r="I8922" s="21"/>
      <c r="J8922" s="21"/>
      <c r="K8922" s="21"/>
      <c r="L8922" s="21"/>
      <c r="M8922" s="49"/>
      <c r="N8922" s="22">
        <f t="shared" si="140"/>
        <v>0</v>
      </c>
      <c r="O8922" s="22"/>
      <c r="P8922" s="22"/>
      <c r="Q8922" s="22"/>
      <c r="R8922" s="33" t="str">
        <f>IFERROR(VLOOKUP(Q8922,[1]list!$C$4:$D$350,2,0),"")</f>
        <v/>
      </c>
      <c r="S8922" s="22"/>
      <c r="T8922" s="33" t="str">
        <f>IFERROR(VLOOKUP(S8922,[1]list!$C$4:$D$350,2,0),"")</f>
        <v/>
      </c>
      <c r="U8922" s="22"/>
      <c r="V8922" s="33" t="str">
        <f>IFERROR(VLOOKUP(U8922,[1]list!$C$4:$D$350,2,0),"")</f>
        <v/>
      </c>
    </row>
    <row r="8923" spans="1:22" x14ac:dyDescent="0.25">
      <c r="A8923" s="20"/>
      <c r="B8923" s="21"/>
      <c r="C8923" s="21" t="str">
        <f>IFERROR(VLOOKUP(B8923,[1]list!$A$4:$B$350,2,0),"")</f>
        <v/>
      </c>
      <c r="D8923" s="21"/>
      <c r="E8923" s="21"/>
      <c r="F8923" s="21"/>
      <c r="G8923" s="21"/>
      <c r="H8923" s="21"/>
      <c r="I8923" s="21"/>
      <c r="J8923" s="21"/>
      <c r="K8923" s="21"/>
      <c r="L8923" s="21"/>
      <c r="M8923" s="49"/>
      <c r="N8923" s="22">
        <f t="shared" si="140"/>
        <v>0</v>
      </c>
      <c r="O8923" s="22"/>
      <c r="P8923" s="22"/>
      <c r="Q8923" s="22"/>
      <c r="R8923" s="33" t="str">
        <f>IFERROR(VLOOKUP(Q8923,[1]list!$C$4:$D$350,2,0),"")</f>
        <v/>
      </c>
      <c r="S8923" s="22"/>
      <c r="T8923" s="33" t="str">
        <f>IFERROR(VLOOKUP(S8923,[1]list!$C$4:$D$350,2,0),"")</f>
        <v/>
      </c>
      <c r="U8923" s="22"/>
      <c r="V8923" s="33" t="str">
        <f>IFERROR(VLOOKUP(U8923,[1]list!$C$4:$D$350,2,0),"")</f>
        <v/>
      </c>
    </row>
    <row r="8924" spans="1:22" x14ac:dyDescent="0.25">
      <c r="A8924" s="20"/>
      <c r="B8924" s="21"/>
      <c r="C8924" s="21" t="str">
        <f>IFERROR(VLOOKUP(B8924,[1]list!$A$4:$B$350,2,0),"")</f>
        <v/>
      </c>
      <c r="D8924" s="21"/>
      <c r="E8924" s="21"/>
      <c r="F8924" s="21"/>
      <c r="G8924" s="21"/>
      <c r="H8924" s="21"/>
      <c r="I8924" s="21"/>
      <c r="J8924" s="21"/>
      <c r="K8924" s="21"/>
      <c r="L8924" s="21"/>
      <c r="M8924" s="49"/>
      <c r="N8924" s="22">
        <f t="shared" si="140"/>
        <v>0</v>
      </c>
      <c r="O8924" s="22"/>
      <c r="P8924" s="22"/>
      <c r="Q8924" s="22"/>
      <c r="R8924" s="33" t="str">
        <f>IFERROR(VLOOKUP(Q8924,[1]list!$C$4:$D$350,2,0),"")</f>
        <v/>
      </c>
      <c r="S8924" s="22"/>
      <c r="T8924" s="33" t="str">
        <f>IFERROR(VLOOKUP(S8924,[1]list!$C$4:$D$350,2,0),"")</f>
        <v/>
      </c>
      <c r="U8924" s="22"/>
      <c r="V8924" s="33" t="str">
        <f>IFERROR(VLOOKUP(U8924,[1]list!$C$4:$D$350,2,0),"")</f>
        <v/>
      </c>
    </row>
    <row r="8925" spans="1:22" x14ac:dyDescent="0.25">
      <c r="A8925" s="20"/>
      <c r="B8925" s="21"/>
      <c r="C8925" s="21" t="str">
        <f>IFERROR(VLOOKUP(B8925,[1]list!$A$4:$B$350,2,0),"")</f>
        <v/>
      </c>
      <c r="D8925" s="21"/>
      <c r="E8925" s="21"/>
      <c r="F8925" s="21"/>
      <c r="G8925" s="21"/>
      <c r="H8925" s="21"/>
      <c r="I8925" s="21"/>
      <c r="J8925" s="21"/>
      <c r="K8925" s="21"/>
      <c r="L8925" s="21"/>
      <c r="M8925" s="49"/>
      <c r="N8925" s="22">
        <f t="shared" si="140"/>
        <v>0</v>
      </c>
      <c r="O8925" s="22"/>
      <c r="P8925" s="22"/>
      <c r="Q8925" s="22"/>
      <c r="R8925" s="33" t="str">
        <f>IFERROR(VLOOKUP(Q8925,[1]list!$C$4:$D$350,2,0),"")</f>
        <v/>
      </c>
      <c r="S8925" s="22"/>
      <c r="T8925" s="33" t="str">
        <f>IFERROR(VLOOKUP(S8925,[1]list!$C$4:$D$350,2,0),"")</f>
        <v/>
      </c>
      <c r="U8925" s="22"/>
      <c r="V8925" s="33" t="str">
        <f>IFERROR(VLOOKUP(U8925,[1]list!$C$4:$D$350,2,0),"")</f>
        <v/>
      </c>
    </row>
    <row r="8926" spans="1:22" x14ac:dyDescent="0.25">
      <c r="A8926" s="20"/>
      <c r="B8926" s="21"/>
      <c r="C8926" s="21" t="str">
        <f>IFERROR(VLOOKUP(B8926,[1]list!$A$4:$B$350,2,0),"")</f>
        <v/>
      </c>
      <c r="D8926" s="21"/>
      <c r="E8926" s="21"/>
      <c r="F8926" s="21"/>
      <c r="G8926" s="21"/>
      <c r="H8926" s="21"/>
      <c r="I8926" s="21"/>
      <c r="J8926" s="21"/>
      <c r="K8926" s="21"/>
      <c r="L8926" s="21"/>
      <c r="M8926" s="49"/>
      <c r="N8926" s="22">
        <f t="shared" si="140"/>
        <v>0</v>
      </c>
      <c r="O8926" s="22"/>
      <c r="P8926" s="22"/>
      <c r="Q8926" s="22"/>
      <c r="R8926" s="33" t="str">
        <f>IFERROR(VLOOKUP(Q8926,[1]list!$C$4:$D$350,2,0),"")</f>
        <v/>
      </c>
      <c r="S8926" s="22"/>
      <c r="T8926" s="33" t="str">
        <f>IFERROR(VLOOKUP(S8926,[1]list!$C$4:$D$350,2,0),"")</f>
        <v/>
      </c>
      <c r="U8926" s="22"/>
      <c r="V8926" s="33" t="str">
        <f>IFERROR(VLOOKUP(U8926,[1]list!$C$4:$D$350,2,0),"")</f>
        <v/>
      </c>
    </row>
    <row r="8927" spans="1:22" x14ac:dyDescent="0.25">
      <c r="A8927" s="20"/>
      <c r="B8927" s="21"/>
      <c r="C8927" s="21" t="str">
        <f>IFERROR(VLOOKUP(B8927,[1]list!$A$4:$B$350,2,0),"")</f>
        <v/>
      </c>
      <c r="D8927" s="21"/>
      <c r="E8927" s="21"/>
      <c r="F8927" s="21"/>
      <c r="G8927" s="21"/>
      <c r="H8927" s="21"/>
      <c r="I8927" s="21"/>
      <c r="J8927" s="21"/>
      <c r="K8927" s="21"/>
      <c r="L8927" s="21"/>
      <c r="M8927" s="49"/>
      <c r="N8927" s="22">
        <f t="shared" si="140"/>
        <v>0</v>
      </c>
      <c r="O8927" s="22"/>
      <c r="P8927" s="22"/>
      <c r="Q8927" s="22"/>
      <c r="R8927" s="33" t="str">
        <f>IFERROR(VLOOKUP(Q8927,[1]list!$C$4:$D$350,2,0),"")</f>
        <v/>
      </c>
      <c r="S8927" s="22"/>
      <c r="T8927" s="33" t="str">
        <f>IFERROR(VLOOKUP(S8927,[1]list!$C$4:$D$350,2,0),"")</f>
        <v/>
      </c>
      <c r="U8927" s="22"/>
      <c r="V8927" s="33" t="str">
        <f>IFERROR(VLOOKUP(U8927,[1]list!$C$4:$D$350,2,0),"")</f>
        <v/>
      </c>
    </row>
    <row r="8928" spans="1:22" x14ac:dyDescent="0.25">
      <c r="A8928" s="20"/>
      <c r="B8928" s="21"/>
      <c r="C8928" s="21" t="str">
        <f>IFERROR(VLOOKUP(B8928,[1]list!$A$4:$B$350,2,0),"")</f>
        <v/>
      </c>
      <c r="D8928" s="21"/>
      <c r="E8928" s="21"/>
      <c r="F8928" s="21"/>
      <c r="G8928" s="21"/>
      <c r="H8928" s="21"/>
      <c r="I8928" s="21"/>
      <c r="J8928" s="21"/>
      <c r="K8928" s="21"/>
      <c r="L8928" s="21"/>
      <c r="M8928" s="49"/>
      <c r="N8928" s="22">
        <f t="shared" si="140"/>
        <v>0</v>
      </c>
      <c r="O8928" s="22"/>
      <c r="P8928" s="22"/>
      <c r="Q8928" s="22"/>
      <c r="R8928" s="33" t="str">
        <f>IFERROR(VLOOKUP(Q8928,[1]list!$C$4:$D$350,2,0),"")</f>
        <v/>
      </c>
      <c r="S8928" s="22"/>
      <c r="T8928" s="33" t="str">
        <f>IFERROR(VLOOKUP(S8928,[1]list!$C$4:$D$350,2,0),"")</f>
        <v/>
      </c>
      <c r="U8928" s="22"/>
      <c r="V8928" s="33" t="str">
        <f>IFERROR(VLOOKUP(U8928,[1]list!$C$4:$D$350,2,0),"")</f>
        <v/>
      </c>
    </row>
    <row r="8929" spans="1:22" x14ac:dyDescent="0.25">
      <c r="A8929" s="20"/>
      <c r="B8929" s="21"/>
      <c r="C8929" s="21" t="str">
        <f>IFERROR(VLOOKUP(B8929,[1]list!$A$4:$B$350,2,0),"")</f>
        <v/>
      </c>
      <c r="D8929" s="21"/>
      <c r="E8929" s="21"/>
      <c r="F8929" s="21"/>
      <c r="G8929" s="21"/>
      <c r="H8929" s="21"/>
      <c r="I8929" s="21"/>
      <c r="J8929" s="21"/>
      <c r="K8929" s="21"/>
      <c r="L8929" s="21"/>
      <c r="M8929" s="49"/>
      <c r="N8929" s="22">
        <f t="shared" si="140"/>
        <v>0</v>
      </c>
      <c r="O8929" s="22"/>
      <c r="P8929" s="22"/>
      <c r="Q8929" s="22"/>
      <c r="R8929" s="33" t="str">
        <f>IFERROR(VLOOKUP(Q8929,[1]list!$C$4:$D$350,2,0),"")</f>
        <v/>
      </c>
      <c r="S8929" s="22"/>
      <c r="T8929" s="33" t="str">
        <f>IFERROR(VLOOKUP(S8929,[1]list!$C$4:$D$350,2,0),"")</f>
        <v/>
      </c>
      <c r="U8929" s="22"/>
      <c r="V8929" s="33" t="str">
        <f>IFERROR(VLOOKUP(U8929,[1]list!$C$4:$D$350,2,0),"")</f>
        <v/>
      </c>
    </row>
    <row r="8930" spans="1:22" x14ac:dyDescent="0.25">
      <c r="A8930" s="20"/>
      <c r="B8930" s="21"/>
      <c r="C8930" s="21" t="str">
        <f>IFERROR(VLOOKUP(B8930,[1]list!$A$4:$B$350,2,0),"")</f>
        <v/>
      </c>
      <c r="D8930" s="21"/>
      <c r="E8930" s="21"/>
      <c r="F8930" s="21"/>
      <c r="G8930" s="21"/>
      <c r="H8930" s="21"/>
      <c r="I8930" s="21"/>
      <c r="J8930" s="21"/>
      <c r="K8930" s="21"/>
      <c r="L8930" s="21"/>
      <c r="M8930" s="49"/>
      <c r="N8930" s="22">
        <f t="shared" si="140"/>
        <v>0</v>
      </c>
      <c r="O8930" s="22"/>
      <c r="P8930" s="22"/>
      <c r="Q8930" s="22"/>
      <c r="R8930" s="33" t="str">
        <f>IFERROR(VLOOKUP(Q8930,[1]list!$C$4:$D$350,2,0),"")</f>
        <v/>
      </c>
      <c r="S8930" s="22"/>
      <c r="T8930" s="33" t="str">
        <f>IFERROR(VLOOKUP(S8930,[1]list!$C$4:$D$350,2,0),"")</f>
        <v/>
      </c>
      <c r="U8930" s="22"/>
      <c r="V8930" s="33" t="str">
        <f>IFERROR(VLOOKUP(U8930,[1]list!$C$4:$D$350,2,0),"")</f>
        <v/>
      </c>
    </row>
    <row r="8931" spans="1:22" x14ac:dyDescent="0.25">
      <c r="A8931" s="20"/>
      <c r="B8931" s="21"/>
      <c r="C8931" s="21" t="str">
        <f>IFERROR(VLOOKUP(B8931,[1]list!$A$4:$B$350,2,0),"")</f>
        <v/>
      </c>
      <c r="D8931" s="21"/>
      <c r="E8931" s="21"/>
      <c r="F8931" s="21"/>
      <c r="G8931" s="21"/>
      <c r="H8931" s="21"/>
      <c r="I8931" s="21"/>
      <c r="J8931" s="21"/>
      <c r="K8931" s="21"/>
      <c r="L8931" s="21"/>
      <c r="M8931" s="49"/>
      <c r="N8931" s="22">
        <f t="shared" si="140"/>
        <v>0</v>
      </c>
      <c r="O8931" s="22"/>
      <c r="P8931" s="22"/>
      <c r="Q8931" s="22"/>
      <c r="R8931" s="33" t="str">
        <f>IFERROR(VLOOKUP(Q8931,[1]list!$C$4:$D$350,2,0),"")</f>
        <v/>
      </c>
      <c r="S8931" s="22"/>
      <c r="T8931" s="33" t="str">
        <f>IFERROR(VLOOKUP(S8931,[1]list!$C$4:$D$350,2,0),"")</f>
        <v/>
      </c>
      <c r="U8931" s="22"/>
      <c r="V8931" s="33" t="str">
        <f>IFERROR(VLOOKUP(U8931,[1]list!$C$4:$D$350,2,0),"")</f>
        <v/>
      </c>
    </row>
    <row r="8932" spans="1:22" x14ac:dyDescent="0.25">
      <c r="A8932" s="20"/>
      <c r="B8932" s="21"/>
      <c r="C8932" s="21" t="str">
        <f>IFERROR(VLOOKUP(B8932,[1]list!$A$4:$B$350,2,0),"")</f>
        <v/>
      </c>
      <c r="D8932" s="21"/>
      <c r="E8932" s="21"/>
      <c r="F8932" s="21"/>
      <c r="G8932" s="21"/>
      <c r="H8932" s="21"/>
      <c r="I8932" s="21"/>
      <c r="J8932" s="21"/>
      <c r="K8932" s="21"/>
      <c r="L8932" s="21"/>
      <c r="M8932" s="49"/>
      <c r="N8932" s="22">
        <f t="shared" si="140"/>
        <v>0</v>
      </c>
      <c r="O8932" s="22"/>
      <c r="P8932" s="22"/>
      <c r="Q8932" s="22"/>
      <c r="R8932" s="33" t="str">
        <f>IFERROR(VLOOKUP(Q8932,[1]list!$C$4:$D$350,2,0),"")</f>
        <v/>
      </c>
      <c r="S8932" s="22"/>
      <c r="T8932" s="33" t="str">
        <f>IFERROR(VLOOKUP(S8932,[1]list!$C$4:$D$350,2,0),"")</f>
        <v/>
      </c>
      <c r="U8932" s="22"/>
      <c r="V8932" s="33" t="str">
        <f>IFERROR(VLOOKUP(U8932,[1]list!$C$4:$D$350,2,0),"")</f>
        <v/>
      </c>
    </row>
    <row r="8933" spans="1:22" x14ac:dyDescent="0.25">
      <c r="A8933" s="20"/>
      <c r="B8933" s="21"/>
      <c r="C8933" s="21" t="str">
        <f>IFERROR(VLOOKUP(B8933,[1]list!$A$4:$B$350,2,0),"")</f>
        <v/>
      </c>
      <c r="D8933" s="21"/>
      <c r="E8933" s="21"/>
      <c r="F8933" s="21"/>
      <c r="G8933" s="21"/>
      <c r="H8933" s="21"/>
      <c r="I8933" s="21"/>
      <c r="J8933" s="21"/>
      <c r="K8933" s="21"/>
      <c r="L8933" s="21"/>
      <c r="M8933" s="49"/>
      <c r="N8933" s="22">
        <f t="shared" si="140"/>
        <v>0</v>
      </c>
      <c r="O8933" s="22"/>
      <c r="P8933" s="22"/>
      <c r="Q8933" s="22"/>
      <c r="R8933" s="33" t="str">
        <f>IFERROR(VLOOKUP(Q8933,[1]list!$C$4:$D$350,2,0),"")</f>
        <v/>
      </c>
      <c r="S8933" s="22"/>
      <c r="T8933" s="33" t="str">
        <f>IFERROR(VLOOKUP(S8933,[1]list!$C$4:$D$350,2,0),"")</f>
        <v/>
      </c>
      <c r="U8933" s="22"/>
      <c r="V8933" s="33" t="str">
        <f>IFERROR(VLOOKUP(U8933,[1]list!$C$4:$D$350,2,0),"")</f>
        <v/>
      </c>
    </row>
    <row r="8934" spans="1:22" x14ac:dyDescent="0.25">
      <c r="A8934" s="20"/>
      <c r="B8934" s="21"/>
      <c r="C8934" s="21" t="str">
        <f>IFERROR(VLOOKUP(B8934,[1]list!$A$4:$B$350,2,0),"")</f>
        <v/>
      </c>
      <c r="D8934" s="21"/>
      <c r="E8934" s="21"/>
      <c r="F8934" s="21"/>
      <c r="G8934" s="21"/>
      <c r="H8934" s="21"/>
      <c r="I8934" s="21"/>
      <c r="J8934" s="21"/>
      <c r="K8934" s="21"/>
      <c r="L8934" s="21"/>
      <c r="M8934" s="49"/>
      <c r="N8934" s="22">
        <f t="shared" si="140"/>
        <v>0</v>
      </c>
      <c r="O8934" s="22"/>
      <c r="P8934" s="22"/>
      <c r="Q8934" s="22"/>
      <c r="R8934" s="33" t="str">
        <f>IFERROR(VLOOKUP(Q8934,[1]list!$C$4:$D$350,2,0),"")</f>
        <v/>
      </c>
      <c r="S8934" s="22"/>
      <c r="T8934" s="33" t="str">
        <f>IFERROR(VLOOKUP(S8934,[1]list!$C$4:$D$350,2,0),"")</f>
        <v/>
      </c>
      <c r="U8934" s="22"/>
      <c r="V8934" s="33" t="str">
        <f>IFERROR(VLOOKUP(U8934,[1]list!$C$4:$D$350,2,0),"")</f>
        <v/>
      </c>
    </row>
    <row r="8935" spans="1:22" x14ac:dyDescent="0.25">
      <c r="A8935" s="20"/>
      <c r="B8935" s="21"/>
      <c r="C8935" s="21" t="str">
        <f>IFERROR(VLOOKUP(B8935,[1]list!$A$4:$B$350,2,0),"")</f>
        <v/>
      </c>
      <c r="D8935" s="21"/>
      <c r="E8935" s="21"/>
      <c r="F8935" s="21"/>
      <c r="G8935" s="21"/>
      <c r="H8935" s="21"/>
      <c r="I8935" s="21"/>
      <c r="J8935" s="21"/>
      <c r="K8935" s="21"/>
      <c r="L8935" s="21"/>
      <c r="M8935" s="49"/>
      <c r="N8935" s="22">
        <f t="shared" si="140"/>
        <v>0</v>
      </c>
      <c r="O8935" s="22"/>
      <c r="P8935" s="22"/>
      <c r="Q8935" s="22"/>
      <c r="R8935" s="33" t="str">
        <f>IFERROR(VLOOKUP(Q8935,[1]list!$C$4:$D$350,2,0),"")</f>
        <v/>
      </c>
      <c r="S8935" s="22"/>
      <c r="T8935" s="33" t="str">
        <f>IFERROR(VLOOKUP(S8935,[1]list!$C$4:$D$350,2,0),"")</f>
        <v/>
      </c>
      <c r="U8935" s="22"/>
      <c r="V8935" s="33" t="str">
        <f>IFERROR(VLOOKUP(U8935,[1]list!$C$4:$D$350,2,0),"")</f>
        <v/>
      </c>
    </row>
    <row r="8936" spans="1:22" x14ac:dyDescent="0.25">
      <c r="A8936" s="20"/>
      <c r="B8936" s="21"/>
      <c r="C8936" s="21" t="str">
        <f>IFERROR(VLOOKUP(B8936,[1]list!$A$4:$B$350,2,0),"")</f>
        <v/>
      </c>
      <c r="D8936" s="21"/>
      <c r="E8936" s="21"/>
      <c r="F8936" s="21"/>
      <c r="G8936" s="21"/>
      <c r="H8936" s="21"/>
      <c r="I8936" s="21"/>
      <c r="J8936" s="21"/>
      <c r="K8936" s="21"/>
      <c r="L8936" s="21"/>
      <c r="M8936" s="49"/>
      <c r="N8936" s="22">
        <f t="shared" si="140"/>
        <v>0</v>
      </c>
      <c r="O8936" s="22"/>
      <c r="P8936" s="22"/>
      <c r="Q8936" s="22"/>
      <c r="R8936" s="33" t="str">
        <f>IFERROR(VLOOKUP(Q8936,[1]list!$C$4:$D$350,2,0),"")</f>
        <v/>
      </c>
      <c r="S8936" s="22"/>
      <c r="T8936" s="33" t="str">
        <f>IFERROR(VLOOKUP(S8936,[1]list!$C$4:$D$350,2,0),"")</f>
        <v/>
      </c>
      <c r="U8936" s="22"/>
      <c r="V8936" s="33" t="str">
        <f>IFERROR(VLOOKUP(U8936,[1]list!$C$4:$D$350,2,0),"")</f>
        <v/>
      </c>
    </row>
    <row r="8937" spans="1:22" x14ac:dyDescent="0.25">
      <c r="A8937" s="20"/>
      <c r="B8937" s="21"/>
      <c r="C8937" s="21" t="str">
        <f>IFERROR(VLOOKUP(B8937,[1]list!$A$4:$B$350,2,0),"")</f>
        <v/>
      </c>
      <c r="D8937" s="21"/>
      <c r="E8937" s="21"/>
      <c r="F8937" s="21"/>
      <c r="G8937" s="21"/>
      <c r="H8937" s="21"/>
      <c r="I8937" s="21"/>
      <c r="J8937" s="21"/>
      <c r="K8937" s="21"/>
      <c r="L8937" s="21"/>
      <c r="M8937" s="49"/>
      <c r="N8937" s="22">
        <f t="shared" si="140"/>
        <v>0</v>
      </c>
      <c r="O8937" s="22"/>
      <c r="P8937" s="22"/>
      <c r="Q8937" s="22"/>
      <c r="R8937" s="33" t="str">
        <f>IFERROR(VLOOKUP(Q8937,[1]list!$C$4:$D$350,2,0),"")</f>
        <v/>
      </c>
      <c r="S8937" s="22"/>
      <c r="T8937" s="33" t="str">
        <f>IFERROR(VLOOKUP(S8937,[1]list!$C$4:$D$350,2,0),"")</f>
        <v/>
      </c>
      <c r="U8937" s="22"/>
      <c r="V8937" s="33" t="str">
        <f>IFERROR(VLOOKUP(U8937,[1]list!$C$4:$D$350,2,0),"")</f>
        <v/>
      </c>
    </row>
    <row r="8938" spans="1:22" x14ac:dyDescent="0.25">
      <c r="A8938" s="20"/>
      <c r="B8938" s="21"/>
      <c r="C8938" s="21" t="str">
        <f>IFERROR(VLOOKUP(B8938,[1]list!$A$4:$B$350,2,0),"")</f>
        <v/>
      </c>
      <c r="D8938" s="21"/>
      <c r="E8938" s="21"/>
      <c r="F8938" s="21"/>
      <c r="G8938" s="21"/>
      <c r="H8938" s="21"/>
      <c r="I8938" s="21"/>
      <c r="J8938" s="21"/>
      <c r="K8938" s="21"/>
      <c r="L8938" s="21"/>
      <c r="M8938" s="49"/>
      <c r="N8938" s="22">
        <f t="shared" si="140"/>
        <v>0</v>
      </c>
      <c r="O8938" s="22"/>
      <c r="P8938" s="22"/>
      <c r="Q8938" s="22"/>
      <c r="R8938" s="33" t="str">
        <f>IFERROR(VLOOKUP(Q8938,[1]list!$C$4:$D$350,2,0),"")</f>
        <v/>
      </c>
      <c r="S8938" s="22"/>
      <c r="T8938" s="33" t="str">
        <f>IFERROR(VLOOKUP(S8938,[1]list!$C$4:$D$350,2,0),"")</f>
        <v/>
      </c>
      <c r="U8938" s="22"/>
      <c r="V8938" s="33" t="str">
        <f>IFERROR(VLOOKUP(U8938,[1]list!$C$4:$D$350,2,0),"")</f>
        <v/>
      </c>
    </row>
    <row r="8939" spans="1:22" x14ac:dyDescent="0.25">
      <c r="A8939" s="20"/>
      <c r="B8939" s="21"/>
      <c r="C8939" s="21" t="str">
        <f>IFERROR(VLOOKUP(B8939,[1]list!$A$4:$B$350,2,0),"")</f>
        <v/>
      </c>
      <c r="D8939" s="21"/>
      <c r="E8939" s="21"/>
      <c r="F8939" s="21"/>
      <c r="G8939" s="21"/>
      <c r="H8939" s="21"/>
      <c r="I8939" s="21"/>
      <c r="J8939" s="21"/>
      <c r="K8939" s="21"/>
      <c r="L8939" s="21"/>
      <c r="M8939" s="49"/>
      <c r="N8939" s="22">
        <f t="shared" si="140"/>
        <v>0</v>
      </c>
      <c r="O8939" s="22"/>
      <c r="P8939" s="22"/>
      <c r="Q8939" s="22"/>
      <c r="R8939" s="33" t="str">
        <f>IFERROR(VLOOKUP(Q8939,[1]list!$C$4:$D$350,2,0),"")</f>
        <v/>
      </c>
      <c r="S8939" s="22"/>
      <c r="T8939" s="33" t="str">
        <f>IFERROR(VLOOKUP(S8939,[1]list!$C$4:$D$350,2,0),"")</f>
        <v/>
      </c>
      <c r="U8939" s="22"/>
      <c r="V8939" s="33" t="str">
        <f>IFERROR(VLOOKUP(U8939,[1]list!$C$4:$D$350,2,0),"")</f>
        <v/>
      </c>
    </row>
    <row r="8940" spans="1:22" x14ac:dyDescent="0.25">
      <c r="A8940" s="20"/>
      <c r="B8940" s="21"/>
      <c r="C8940" s="21" t="str">
        <f>IFERROR(VLOOKUP(B8940,[1]list!$A$4:$B$350,2,0),"")</f>
        <v/>
      </c>
      <c r="D8940" s="21"/>
      <c r="E8940" s="21"/>
      <c r="F8940" s="21"/>
      <c r="G8940" s="21"/>
      <c r="H8940" s="21"/>
      <c r="I8940" s="21"/>
      <c r="J8940" s="21"/>
      <c r="K8940" s="21"/>
      <c r="L8940" s="21"/>
      <c r="M8940" s="49"/>
      <c r="N8940" s="22">
        <f t="shared" si="140"/>
        <v>0</v>
      </c>
      <c r="O8940" s="22"/>
      <c r="P8940" s="22"/>
      <c r="Q8940" s="22"/>
      <c r="R8940" s="33" t="str">
        <f>IFERROR(VLOOKUP(Q8940,[1]list!$C$4:$D$350,2,0),"")</f>
        <v/>
      </c>
      <c r="S8940" s="22"/>
      <c r="T8940" s="33" t="str">
        <f>IFERROR(VLOOKUP(S8940,[1]list!$C$4:$D$350,2,0),"")</f>
        <v/>
      </c>
      <c r="U8940" s="22"/>
      <c r="V8940" s="33" t="str">
        <f>IFERROR(VLOOKUP(U8940,[1]list!$C$4:$D$350,2,0),"")</f>
        <v/>
      </c>
    </row>
    <row r="8941" spans="1:22" x14ac:dyDescent="0.25">
      <c r="A8941" s="20"/>
      <c r="B8941" s="21"/>
      <c r="C8941" s="21" t="str">
        <f>IFERROR(VLOOKUP(B8941,[1]list!$A$4:$B$350,2,0),"")</f>
        <v/>
      </c>
      <c r="D8941" s="21"/>
      <c r="E8941" s="21"/>
      <c r="F8941" s="21"/>
      <c r="G8941" s="21"/>
      <c r="H8941" s="21"/>
      <c r="I8941" s="21"/>
      <c r="J8941" s="21"/>
      <c r="K8941" s="21"/>
      <c r="L8941" s="21"/>
      <c r="M8941" s="49"/>
      <c r="N8941" s="22">
        <f t="shared" si="140"/>
        <v>0</v>
      </c>
      <c r="O8941" s="22"/>
      <c r="P8941" s="22"/>
      <c r="Q8941" s="22"/>
      <c r="R8941" s="33" t="str">
        <f>IFERROR(VLOOKUP(Q8941,[1]list!$C$4:$D$350,2,0),"")</f>
        <v/>
      </c>
      <c r="S8941" s="22"/>
      <c r="T8941" s="33" t="str">
        <f>IFERROR(VLOOKUP(S8941,[1]list!$C$4:$D$350,2,0),"")</f>
        <v/>
      </c>
      <c r="U8941" s="22"/>
      <c r="V8941" s="33" t="str">
        <f>IFERROR(VLOOKUP(U8941,[1]list!$C$4:$D$350,2,0),"")</f>
        <v/>
      </c>
    </row>
    <row r="8942" spans="1:22" x14ac:dyDescent="0.25">
      <c r="A8942" s="20"/>
      <c r="B8942" s="21"/>
      <c r="C8942" s="21" t="str">
        <f>IFERROR(VLOOKUP(B8942,[1]list!$A$4:$B$350,2,0),"")</f>
        <v/>
      </c>
      <c r="D8942" s="21"/>
      <c r="E8942" s="21"/>
      <c r="F8942" s="21"/>
      <c r="G8942" s="21"/>
      <c r="H8942" s="21"/>
      <c r="I8942" s="21"/>
      <c r="J8942" s="21"/>
      <c r="K8942" s="21"/>
      <c r="L8942" s="21"/>
      <c r="M8942" s="49"/>
      <c r="N8942" s="22">
        <f t="shared" si="140"/>
        <v>0</v>
      </c>
      <c r="O8942" s="22"/>
      <c r="P8942" s="22"/>
      <c r="Q8942" s="22"/>
      <c r="R8942" s="33" t="str">
        <f>IFERROR(VLOOKUP(Q8942,[1]list!$C$4:$D$350,2,0),"")</f>
        <v/>
      </c>
      <c r="S8942" s="22"/>
      <c r="T8942" s="33" t="str">
        <f>IFERROR(VLOOKUP(S8942,[1]list!$C$4:$D$350,2,0),"")</f>
        <v/>
      </c>
      <c r="U8942" s="22"/>
      <c r="V8942" s="33" t="str">
        <f>IFERROR(VLOOKUP(U8942,[1]list!$C$4:$D$350,2,0),"")</f>
        <v/>
      </c>
    </row>
    <row r="8943" spans="1:22" x14ac:dyDescent="0.25">
      <c r="A8943" s="20"/>
      <c r="B8943" s="21"/>
      <c r="C8943" s="21" t="str">
        <f>IFERROR(VLOOKUP(B8943,[1]list!$A$4:$B$350,2,0),"")</f>
        <v/>
      </c>
      <c r="D8943" s="21"/>
      <c r="E8943" s="21"/>
      <c r="F8943" s="21"/>
      <c r="G8943" s="21"/>
      <c r="H8943" s="21"/>
      <c r="I8943" s="21"/>
      <c r="J8943" s="21"/>
      <c r="K8943" s="21"/>
      <c r="L8943" s="21"/>
      <c r="M8943" s="49"/>
      <c r="N8943" s="22">
        <f t="shared" si="140"/>
        <v>0</v>
      </c>
      <c r="O8943" s="22"/>
      <c r="P8943" s="22"/>
      <c r="Q8943" s="22"/>
      <c r="R8943" s="33" t="str">
        <f>IFERROR(VLOOKUP(Q8943,[1]list!$C$4:$D$350,2,0),"")</f>
        <v/>
      </c>
      <c r="S8943" s="22"/>
      <c r="T8943" s="33" t="str">
        <f>IFERROR(VLOOKUP(S8943,[1]list!$C$4:$D$350,2,0),"")</f>
        <v/>
      </c>
      <c r="U8943" s="22"/>
      <c r="V8943" s="33" t="str">
        <f>IFERROR(VLOOKUP(U8943,[1]list!$C$4:$D$350,2,0),"")</f>
        <v/>
      </c>
    </row>
    <row r="8944" spans="1:22" x14ac:dyDescent="0.25">
      <c r="A8944" s="20"/>
      <c r="B8944" s="21"/>
      <c r="C8944" s="21" t="str">
        <f>IFERROR(VLOOKUP(B8944,[1]list!$A$4:$B$350,2,0),"")</f>
        <v/>
      </c>
      <c r="D8944" s="21"/>
      <c r="E8944" s="21"/>
      <c r="F8944" s="21"/>
      <c r="G8944" s="21"/>
      <c r="H8944" s="21"/>
      <c r="I8944" s="21"/>
      <c r="J8944" s="21"/>
      <c r="K8944" s="21"/>
      <c r="L8944" s="21"/>
      <c r="M8944" s="49"/>
      <c r="N8944" s="22">
        <f t="shared" si="140"/>
        <v>0</v>
      </c>
      <c r="O8944" s="22"/>
      <c r="P8944" s="22"/>
      <c r="Q8944" s="22"/>
      <c r="R8944" s="33" t="str">
        <f>IFERROR(VLOOKUP(Q8944,[1]list!$C$4:$D$350,2,0),"")</f>
        <v/>
      </c>
      <c r="S8944" s="22"/>
      <c r="T8944" s="33" t="str">
        <f>IFERROR(VLOOKUP(S8944,[1]list!$C$4:$D$350,2,0),"")</f>
        <v/>
      </c>
      <c r="U8944" s="22"/>
      <c r="V8944" s="33" t="str">
        <f>IFERROR(VLOOKUP(U8944,[1]list!$C$4:$D$350,2,0),"")</f>
        <v/>
      </c>
    </row>
    <row r="8945" spans="1:22" x14ac:dyDescent="0.25">
      <c r="A8945" s="20"/>
      <c r="B8945" s="21"/>
      <c r="C8945" s="21" t="str">
        <f>IFERROR(VLOOKUP(B8945,[1]list!$A$4:$B$350,2,0),"")</f>
        <v/>
      </c>
      <c r="D8945" s="21"/>
      <c r="E8945" s="21"/>
      <c r="F8945" s="21"/>
      <c r="G8945" s="21"/>
      <c r="H8945" s="21"/>
      <c r="I8945" s="21"/>
      <c r="J8945" s="21"/>
      <c r="K8945" s="21"/>
      <c r="L8945" s="21"/>
      <c r="M8945" s="49"/>
      <c r="N8945" s="22">
        <f t="shared" si="140"/>
        <v>0</v>
      </c>
      <c r="O8945" s="22"/>
      <c r="P8945" s="22"/>
      <c r="Q8945" s="22"/>
      <c r="R8945" s="33" t="str">
        <f>IFERROR(VLOOKUP(Q8945,[1]list!$C$4:$D$350,2,0),"")</f>
        <v/>
      </c>
      <c r="S8945" s="22"/>
      <c r="T8945" s="33" t="str">
        <f>IFERROR(VLOOKUP(S8945,[1]list!$C$4:$D$350,2,0),"")</f>
        <v/>
      </c>
      <c r="U8945" s="22"/>
      <c r="V8945" s="33" t="str">
        <f>IFERROR(VLOOKUP(U8945,[1]list!$C$4:$D$350,2,0),"")</f>
        <v/>
      </c>
    </row>
    <row r="8946" spans="1:22" x14ac:dyDescent="0.25">
      <c r="A8946" s="20"/>
      <c r="B8946" s="21"/>
      <c r="C8946" s="21" t="str">
        <f>IFERROR(VLOOKUP(B8946,[1]list!$A$4:$B$350,2,0),"")</f>
        <v/>
      </c>
      <c r="D8946" s="21"/>
      <c r="E8946" s="21"/>
      <c r="F8946" s="21"/>
      <c r="G8946" s="21"/>
      <c r="H8946" s="21"/>
      <c r="I8946" s="21"/>
      <c r="J8946" s="21"/>
      <c r="K8946" s="21"/>
      <c r="L8946" s="21"/>
      <c r="M8946" s="49"/>
      <c r="N8946" s="22">
        <f t="shared" si="140"/>
        <v>0</v>
      </c>
      <c r="O8946" s="22"/>
      <c r="P8946" s="22"/>
      <c r="Q8946" s="22"/>
      <c r="R8946" s="33" t="str">
        <f>IFERROR(VLOOKUP(Q8946,[1]list!$C$4:$D$350,2,0),"")</f>
        <v/>
      </c>
      <c r="S8946" s="22"/>
      <c r="T8946" s="33" t="str">
        <f>IFERROR(VLOOKUP(S8946,[1]list!$C$4:$D$350,2,0),"")</f>
        <v/>
      </c>
      <c r="U8946" s="22"/>
      <c r="V8946" s="33" t="str">
        <f>IFERROR(VLOOKUP(U8946,[1]list!$C$4:$D$350,2,0),"")</f>
        <v/>
      </c>
    </row>
    <row r="8947" spans="1:22" x14ac:dyDescent="0.25">
      <c r="A8947" s="20"/>
      <c r="B8947" s="21"/>
      <c r="C8947" s="21" t="str">
        <f>IFERROR(VLOOKUP(B8947,[1]list!$A$4:$B$350,2,0),"")</f>
        <v/>
      </c>
      <c r="D8947" s="21"/>
      <c r="E8947" s="21"/>
      <c r="F8947" s="21"/>
      <c r="G8947" s="21"/>
      <c r="H8947" s="21"/>
      <c r="I8947" s="21"/>
      <c r="J8947" s="21"/>
      <c r="K8947" s="21"/>
      <c r="L8947" s="21"/>
      <c r="M8947" s="49"/>
      <c r="N8947" s="22">
        <f t="shared" si="140"/>
        <v>0</v>
      </c>
      <c r="O8947" s="22"/>
      <c r="P8947" s="22"/>
      <c r="Q8947" s="22"/>
      <c r="R8947" s="33" t="str">
        <f>IFERROR(VLOOKUP(Q8947,[1]list!$C$4:$D$350,2,0),"")</f>
        <v/>
      </c>
      <c r="S8947" s="22"/>
      <c r="T8947" s="33" t="str">
        <f>IFERROR(VLOOKUP(S8947,[1]list!$C$4:$D$350,2,0),"")</f>
        <v/>
      </c>
      <c r="U8947" s="22"/>
      <c r="V8947" s="33" t="str">
        <f>IFERROR(VLOOKUP(U8947,[1]list!$C$4:$D$350,2,0),"")</f>
        <v/>
      </c>
    </row>
    <row r="8948" spans="1:22" x14ac:dyDescent="0.25">
      <c r="A8948" s="20"/>
      <c r="B8948" s="21"/>
      <c r="C8948" s="21" t="str">
        <f>IFERROR(VLOOKUP(B8948,[1]list!$A$4:$B$350,2,0),"")</f>
        <v/>
      </c>
      <c r="D8948" s="21"/>
      <c r="E8948" s="21"/>
      <c r="F8948" s="21"/>
      <c r="G8948" s="21"/>
      <c r="H8948" s="21"/>
      <c r="I8948" s="21"/>
      <c r="J8948" s="21"/>
      <c r="K8948" s="21"/>
      <c r="L8948" s="21"/>
      <c r="M8948" s="49"/>
      <c r="N8948" s="22">
        <f t="shared" si="140"/>
        <v>0</v>
      </c>
      <c r="O8948" s="22"/>
      <c r="P8948" s="22"/>
      <c r="Q8948" s="22"/>
      <c r="R8948" s="33" t="str">
        <f>IFERROR(VLOOKUP(Q8948,[1]list!$C$4:$D$350,2,0),"")</f>
        <v/>
      </c>
      <c r="S8948" s="22"/>
      <c r="T8948" s="33" t="str">
        <f>IFERROR(VLOOKUP(S8948,[1]list!$C$4:$D$350,2,0),"")</f>
        <v/>
      </c>
      <c r="U8948" s="22"/>
      <c r="V8948" s="33" t="str">
        <f>IFERROR(VLOOKUP(U8948,[1]list!$C$4:$D$350,2,0),"")</f>
        <v/>
      </c>
    </row>
    <row r="8949" spans="1:22" x14ac:dyDescent="0.25">
      <c r="A8949" s="20"/>
      <c r="B8949" s="21"/>
      <c r="C8949" s="21" t="str">
        <f>IFERROR(VLOOKUP(B8949,[1]list!$A$4:$B$350,2,0),"")</f>
        <v/>
      </c>
      <c r="D8949" s="21"/>
      <c r="E8949" s="21"/>
      <c r="F8949" s="21"/>
      <c r="G8949" s="21"/>
      <c r="H8949" s="21"/>
      <c r="I8949" s="21"/>
      <c r="J8949" s="21"/>
      <c r="K8949" s="21"/>
      <c r="L8949" s="21"/>
      <c r="M8949" s="49"/>
      <c r="N8949" s="22">
        <f t="shared" si="140"/>
        <v>0</v>
      </c>
      <c r="O8949" s="22"/>
      <c r="P8949" s="22"/>
      <c r="Q8949" s="22"/>
      <c r="R8949" s="33" t="str">
        <f>IFERROR(VLOOKUP(Q8949,[1]list!$C$4:$D$350,2,0),"")</f>
        <v/>
      </c>
      <c r="S8949" s="22"/>
      <c r="T8949" s="33" t="str">
        <f>IFERROR(VLOOKUP(S8949,[1]list!$C$4:$D$350,2,0),"")</f>
        <v/>
      </c>
      <c r="U8949" s="22"/>
      <c r="V8949" s="33" t="str">
        <f>IFERROR(VLOOKUP(U8949,[1]list!$C$4:$D$350,2,0),"")</f>
        <v/>
      </c>
    </row>
    <row r="8950" spans="1:22" x14ac:dyDescent="0.25">
      <c r="A8950" s="20"/>
      <c r="B8950" s="21"/>
      <c r="C8950" s="21" t="str">
        <f>IFERROR(VLOOKUP(B8950,[1]list!$A$4:$B$350,2,0),"")</f>
        <v/>
      </c>
      <c r="D8950" s="21"/>
      <c r="E8950" s="21"/>
      <c r="F8950" s="21"/>
      <c r="G8950" s="21"/>
      <c r="H8950" s="21"/>
      <c r="I8950" s="21"/>
      <c r="J8950" s="21"/>
      <c r="K8950" s="21"/>
      <c r="L8950" s="21"/>
      <c r="M8950" s="49"/>
      <c r="N8950" s="22">
        <f t="shared" si="140"/>
        <v>0</v>
      </c>
      <c r="O8950" s="22"/>
      <c r="P8950" s="22"/>
      <c r="Q8950" s="22"/>
      <c r="R8950" s="33" t="str">
        <f>IFERROR(VLOOKUP(Q8950,[1]list!$C$4:$D$350,2,0),"")</f>
        <v/>
      </c>
      <c r="S8950" s="22"/>
      <c r="T8950" s="33" t="str">
        <f>IFERROR(VLOOKUP(S8950,[1]list!$C$4:$D$350,2,0),"")</f>
        <v/>
      </c>
      <c r="U8950" s="22"/>
      <c r="V8950" s="33" t="str">
        <f>IFERROR(VLOOKUP(U8950,[1]list!$C$4:$D$350,2,0),"")</f>
        <v/>
      </c>
    </row>
    <row r="8951" spans="1:22" x14ac:dyDescent="0.25">
      <c r="A8951" s="20"/>
      <c r="B8951" s="21"/>
      <c r="C8951" s="21" t="str">
        <f>IFERROR(VLOOKUP(B8951,[1]list!$A$4:$B$350,2,0),"")</f>
        <v/>
      </c>
      <c r="D8951" s="21"/>
      <c r="E8951" s="21"/>
      <c r="F8951" s="21"/>
      <c r="G8951" s="21"/>
      <c r="H8951" s="21"/>
      <c r="I8951" s="21"/>
      <c r="J8951" s="21"/>
      <c r="K8951" s="21"/>
      <c r="L8951" s="21"/>
      <c r="M8951" s="49"/>
      <c r="N8951" s="22">
        <f t="shared" si="140"/>
        <v>0</v>
      </c>
      <c r="O8951" s="22"/>
      <c r="P8951" s="22"/>
      <c r="Q8951" s="22"/>
      <c r="R8951" s="33" t="str">
        <f>IFERROR(VLOOKUP(Q8951,[1]list!$C$4:$D$350,2,0),"")</f>
        <v/>
      </c>
      <c r="S8951" s="22"/>
      <c r="T8951" s="33" t="str">
        <f>IFERROR(VLOOKUP(S8951,[1]list!$C$4:$D$350,2,0),"")</f>
        <v/>
      </c>
      <c r="U8951" s="22"/>
      <c r="V8951" s="33" t="str">
        <f>IFERROR(VLOOKUP(U8951,[1]list!$C$4:$D$350,2,0),"")</f>
        <v/>
      </c>
    </row>
    <row r="8952" spans="1:22" x14ac:dyDescent="0.25">
      <c r="A8952" s="20"/>
      <c r="B8952" s="21"/>
      <c r="C8952" s="21" t="str">
        <f>IFERROR(VLOOKUP(B8952,[1]list!$A$4:$B$350,2,0),"")</f>
        <v/>
      </c>
      <c r="D8952" s="21"/>
      <c r="E8952" s="21"/>
      <c r="F8952" s="21"/>
      <c r="G8952" s="21"/>
      <c r="H8952" s="21"/>
      <c r="I8952" s="21"/>
      <c r="J8952" s="21"/>
      <c r="K8952" s="21"/>
      <c r="L8952" s="21"/>
      <c r="M8952" s="49"/>
      <c r="N8952" s="22">
        <f t="shared" si="140"/>
        <v>0</v>
      </c>
      <c r="O8952" s="22"/>
      <c r="P8952" s="22"/>
      <c r="Q8952" s="22"/>
      <c r="R8952" s="33" t="str">
        <f>IFERROR(VLOOKUP(Q8952,[1]list!$C$4:$D$350,2,0),"")</f>
        <v/>
      </c>
      <c r="S8952" s="22"/>
      <c r="T8952" s="33" t="str">
        <f>IFERROR(VLOOKUP(S8952,[1]list!$C$4:$D$350,2,0),"")</f>
        <v/>
      </c>
      <c r="U8952" s="22"/>
      <c r="V8952" s="33" t="str">
        <f>IFERROR(VLOOKUP(U8952,[1]list!$C$4:$D$350,2,0),"")</f>
        <v/>
      </c>
    </row>
    <row r="8953" spans="1:22" x14ac:dyDescent="0.25">
      <c r="A8953" s="20"/>
      <c r="B8953" s="21"/>
      <c r="C8953" s="21" t="str">
        <f>IFERROR(VLOOKUP(B8953,[1]list!$A$4:$B$350,2,0),"")</f>
        <v/>
      </c>
      <c r="D8953" s="21"/>
      <c r="E8953" s="21"/>
      <c r="F8953" s="21"/>
      <c r="G8953" s="21"/>
      <c r="H8953" s="21"/>
      <c r="I8953" s="21"/>
      <c r="J8953" s="21"/>
      <c r="K8953" s="21"/>
      <c r="L8953" s="21"/>
      <c r="M8953" s="49"/>
      <c r="N8953" s="22">
        <f t="shared" si="140"/>
        <v>0</v>
      </c>
      <c r="O8953" s="22"/>
      <c r="P8953" s="22"/>
      <c r="Q8953" s="22"/>
      <c r="R8953" s="33" t="str">
        <f>IFERROR(VLOOKUP(Q8953,[1]list!$C$4:$D$350,2,0),"")</f>
        <v/>
      </c>
      <c r="S8953" s="22"/>
      <c r="T8953" s="33" t="str">
        <f>IFERROR(VLOOKUP(S8953,[1]list!$C$4:$D$350,2,0),"")</f>
        <v/>
      </c>
      <c r="U8953" s="22"/>
      <c r="V8953" s="33" t="str">
        <f>IFERROR(VLOOKUP(U8953,[1]list!$C$4:$D$350,2,0),"")</f>
        <v/>
      </c>
    </row>
    <row r="8954" spans="1:22" x14ac:dyDescent="0.25">
      <c r="A8954" s="20"/>
      <c r="B8954" s="21"/>
      <c r="C8954" s="21" t="str">
        <f>IFERROR(VLOOKUP(B8954,[1]list!$A$4:$B$350,2,0),"")</f>
        <v/>
      </c>
      <c r="D8954" s="21"/>
      <c r="E8954" s="21"/>
      <c r="F8954" s="21"/>
      <c r="G8954" s="21"/>
      <c r="H8954" s="21"/>
      <c r="I8954" s="21"/>
      <c r="J8954" s="21"/>
      <c r="K8954" s="21"/>
      <c r="L8954" s="21"/>
      <c r="M8954" s="49"/>
      <c r="N8954" s="22">
        <f t="shared" si="140"/>
        <v>0</v>
      </c>
      <c r="O8954" s="22"/>
      <c r="P8954" s="22"/>
      <c r="Q8954" s="22"/>
      <c r="R8954" s="33" t="str">
        <f>IFERROR(VLOOKUP(Q8954,[1]list!$C$4:$D$350,2,0),"")</f>
        <v/>
      </c>
      <c r="S8954" s="22"/>
      <c r="T8954" s="33" t="str">
        <f>IFERROR(VLOOKUP(S8954,[1]list!$C$4:$D$350,2,0),"")</f>
        <v/>
      </c>
      <c r="U8954" s="22"/>
      <c r="V8954" s="33" t="str">
        <f>IFERROR(VLOOKUP(U8954,[1]list!$C$4:$D$350,2,0),"")</f>
        <v/>
      </c>
    </row>
    <row r="8955" spans="1:22" x14ac:dyDescent="0.25">
      <c r="A8955" s="20"/>
      <c r="B8955" s="21"/>
      <c r="C8955" s="21" t="str">
        <f>IFERROR(VLOOKUP(B8955,[1]list!$A$4:$B$350,2,0),"")</f>
        <v/>
      </c>
      <c r="D8955" s="21"/>
      <c r="E8955" s="21"/>
      <c r="F8955" s="21"/>
      <c r="G8955" s="21"/>
      <c r="H8955" s="21"/>
      <c r="I8955" s="21"/>
      <c r="J8955" s="21"/>
      <c r="K8955" s="21"/>
      <c r="L8955" s="21"/>
      <c r="M8955" s="49"/>
      <c r="N8955" s="22">
        <f t="shared" si="140"/>
        <v>0</v>
      </c>
      <c r="O8955" s="22"/>
      <c r="P8955" s="22"/>
      <c r="Q8955" s="22"/>
      <c r="R8955" s="33" t="str">
        <f>IFERROR(VLOOKUP(Q8955,[1]list!$C$4:$D$350,2,0),"")</f>
        <v/>
      </c>
      <c r="S8955" s="22"/>
      <c r="T8955" s="33" t="str">
        <f>IFERROR(VLOOKUP(S8955,[1]list!$C$4:$D$350,2,0),"")</f>
        <v/>
      </c>
      <c r="U8955" s="22"/>
      <c r="V8955" s="33" t="str">
        <f>IFERROR(VLOOKUP(U8955,[1]list!$C$4:$D$350,2,0),"")</f>
        <v/>
      </c>
    </row>
    <row r="8956" spans="1:22" x14ac:dyDescent="0.25">
      <c r="A8956" s="20"/>
      <c r="B8956" s="21"/>
      <c r="C8956" s="21" t="str">
        <f>IFERROR(VLOOKUP(B8956,[1]list!$A$4:$B$350,2,0),"")</f>
        <v/>
      </c>
      <c r="D8956" s="21"/>
      <c r="E8956" s="21"/>
      <c r="F8956" s="21"/>
      <c r="G8956" s="21"/>
      <c r="H8956" s="21"/>
      <c r="I8956" s="21"/>
      <c r="J8956" s="21"/>
      <c r="K8956" s="21"/>
      <c r="L8956" s="21"/>
      <c r="M8956" s="49"/>
      <c r="N8956" s="22">
        <f t="shared" si="140"/>
        <v>0</v>
      </c>
      <c r="O8956" s="22"/>
      <c r="P8956" s="22"/>
      <c r="Q8956" s="22"/>
      <c r="R8956" s="33" t="str">
        <f>IFERROR(VLOOKUP(Q8956,[1]list!$C$4:$D$350,2,0),"")</f>
        <v/>
      </c>
      <c r="S8956" s="22"/>
      <c r="T8956" s="33" t="str">
        <f>IFERROR(VLOOKUP(S8956,[1]list!$C$4:$D$350,2,0),"")</f>
        <v/>
      </c>
      <c r="U8956" s="22"/>
      <c r="V8956" s="33" t="str">
        <f>IFERROR(VLOOKUP(U8956,[1]list!$C$4:$D$350,2,0),"")</f>
        <v/>
      </c>
    </row>
    <row r="8957" spans="1:22" x14ac:dyDescent="0.25">
      <c r="A8957" s="20"/>
      <c r="B8957" s="21"/>
      <c r="C8957" s="21" t="str">
        <f>IFERROR(VLOOKUP(B8957,[1]list!$A$4:$B$350,2,0),"")</f>
        <v/>
      </c>
      <c r="D8957" s="21"/>
      <c r="E8957" s="21"/>
      <c r="F8957" s="21"/>
      <c r="G8957" s="21"/>
      <c r="H8957" s="21"/>
      <c r="I8957" s="21"/>
      <c r="J8957" s="21"/>
      <c r="K8957" s="21"/>
      <c r="L8957" s="21"/>
      <c r="M8957" s="49"/>
      <c r="N8957" s="22">
        <f t="shared" si="140"/>
        <v>0</v>
      </c>
      <c r="O8957" s="22"/>
      <c r="P8957" s="22"/>
      <c r="Q8957" s="22"/>
      <c r="R8957" s="33" t="str">
        <f>IFERROR(VLOOKUP(Q8957,[1]list!$C$4:$D$350,2,0),"")</f>
        <v/>
      </c>
      <c r="S8957" s="22"/>
      <c r="T8957" s="33" t="str">
        <f>IFERROR(VLOOKUP(S8957,[1]list!$C$4:$D$350,2,0),"")</f>
        <v/>
      </c>
      <c r="U8957" s="22"/>
      <c r="V8957" s="33" t="str">
        <f>IFERROR(VLOOKUP(U8957,[1]list!$C$4:$D$350,2,0),"")</f>
        <v/>
      </c>
    </row>
    <row r="8958" spans="1:22" x14ac:dyDescent="0.25">
      <c r="A8958" s="20"/>
      <c r="B8958" s="21"/>
      <c r="C8958" s="21" t="str">
        <f>IFERROR(VLOOKUP(B8958,[1]list!$A$4:$B$350,2,0),"")</f>
        <v/>
      </c>
      <c r="D8958" s="21"/>
      <c r="E8958" s="21"/>
      <c r="F8958" s="21"/>
      <c r="G8958" s="21"/>
      <c r="H8958" s="21"/>
      <c r="I8958" s="21"/>
      <c r="J8958" s="21"/>
      <c r="K8958" s="21"/>
      <c r="L8958" s="21"/>
      <c r="M8958" s="49"/>
      <c r="N8958" s="22">
        <f t="shared" si="140"/>
        <v>0</v>
      </c>
      <c r="O8958" s="22"/>
      <c r="P8958" s="22"/>
      <c r="Q8958" s="22"/>
      <c r="R8958" s="33" t="str">
        <f>IFERROR(VLOOKUP(Q8958,[1]list!$C$4:$D$350,2,0),"")</f>
        <v/>
      </c>
      <c r="S8958" s="22"/>
      <c r="T8958" s="33" t="str">
        <f>IFERROR(VLOOKUP(S8958,[1]list!$C$4:$D$350,2,0),"")</f>
        <v/>
      </c>
      <c r="U8958" s="22"/>
      <c r="V8958" s="33" t="str">
        <f>IFERROR(VLOOKUP(U8958,[1]list!$C$4:$D$350,2,0),"")</f>
        <v/>
      </c>
    </row>
    <row r="8959" spans="1:22" x14ac:dyDescent="0.25">
      <c r="A8959" s="20"/>
      <c r="B8959" s="21"/>
      <c r="C8959" s="21" t="str">
        <f>IFERROR(VLOOKUP(B8959,[1]list!$A$4:$B$350,2,0),"")</f>
        <v/>
      </c>
      <c r="D8959" s="21"/>
      <c r="E8959" s="21"/>
      <c r="F8959" s="21"/>
      <c r="G8959" s="21"/>
      <c r="H8959" s="21"/>
      <c r="I8959" s="21"/>
      <c r="J8959" s="21"/>
      <c r="K8959" s="21"/>
      <c r="L8959" s="21"/>
      <c r="M8959" s="49"/>
      <c r="N8959" s="22">
        <f t="shared" si="140"/>
        <v>0</v>
      </c>
      <c r="O8959" s="22"/>
      <c r="P8959" s="22"/>
      <c r="Q8959" s="22"/>
      <c r="R8959" s="33" t="str">
        <f>IFERROR(VLOOKUP(Q8959,[1]list!$C$4:$D$350,2,0),"")</f>
        <v/>
      </c>
      <c r="S8959" s="22"/>
      <c r="T8959" s="33" t="str">
        <f>IFERROR(VLOOKUP(S8959,[1]list!$C$4:$D$350,2,0),"")</f>
        <v/>
      </c>
      <c r="U8959" s="22"/>
      <c r="V8959" s="33" t="str">
        <f>IFERROR(VLOOKUP(U8959,[1]list!$C$4:$D$350,2,0),"")</f>
        <v/>
      </c>
    </row>
    <row r="8960" spans="1:22" x14ac:dyDescent="0.25">
      <c r="A8960" s="20"/>
      <c r="B8960" s="21"/>
      <c r="C8960" s="21" t="str">
        <f>IFERROR(VLOOKUP(B8960,[1]list!$A$4:$B$350,2,0),"")</f>
        <v/>
      </c>
      <c r="D8960" s="21"/>
      <c r="E8960" s="21"/>
      <c r="F8960" s="21"/>
      <c r="G8960" s="21"/>
      <c r="H8960" s="21"/>
      <c r="I8960" s="21"/>
      <c r="J8960" s="21"/>
      <c r="K8960" s="21"/>
      <c r="L8960" s="21"/>
      <c r="M8960" s="49"/>
      <c r="N8960" s="22">
        <f t="shared" si="140"/>
        <v>0</v>
      </c>
      <c r="O8960" s="22"/>
      <c r="P8960" s="22"/>
      <c r="Q8960" s="22"/>
      <c r="R8960" s="33" t="str">
        <f>IFERROR(VLOOKUP(Q8960,[1]list!$C$4:$D$350,2,0),"")</f>
        <v/>
      </c>
      <c r="S8960" s="22"/>
      <c r="T8960" s="33" t="str">
        <f>IFERROR(VLOOKUP(S8960,[1]list!$C$4:$D$350,2,0),"")</f>
        <v/>
      </c>
      <c r="U8960" s="22"/>
      <c r="V8960" s="33" t="str">
        <f>IFERROR(VLOOKUP(U8960,[1]list!$C$4:$D$350,2,0),"")</f>
        <v/>
      </c>
    </row>
    <row r="8961" spans="1:22" x14ac:dyDescent="0.25">
      <c r="A8961" s="20"/>
      <c r="B8961" s="21"/>
      <c r="C8961" s="21" t="str">
        <f>IFERROR(VLOOKUP(B8961,[1]list!$A$4:$B$350,2,0),"")</f>
        <v/>
      </c>
      <c r="D8961" s="21"/>
      <c r="E8961" s="21"/>
      <c r="F8961" s="21"/>
      <c r="G8961" s="21"/>
      <c r="H8961" s="21"/>
      <c r="I8961" s="21"/>
      <c r="J8961" s="21"/>
      <c r="K8961" s="21"/>
      <c r="L8961" s="21"/>
      <c r="M8961" s="49"/>
      <c r="N8961" s="22">
        <f t="shared" si="140"/>
        <v>0</v>
      </c>
      <c r="O8961" s="22"/>
      <c r="P8961" s="22"/>
      <c r="Q8961" s="22"/>
      <c r="R8961" s="33" t="str">
        <f>IFERROR(VLOOKUP(Q8961,[1]list!$C$4:$D$350,2,0),"")</f>
        <v/>
      </c>
      <c r="S8961" s="22"/>
      <c r="T8961" s="33" t="str">
        <f>IFERROR(VLOOKUP(S8961,[1]list!$C$4:$D$350,2,0),"")</f>
        <v/>
      </c>
      <c r="U8961" s="22"/>
      <c r="V8961" s="33" t="str">
        <f>IFERROR(VLOOKUP(U8961,[1]list!$C$4:$D$350,2,0),"")</f>
        <v/>
      </c>
    </row>
    <row r="8962" spans="1:22" x14ac:dyDescent="0.25">
      <c r="A8962" s="20"/>
      <c r="B8962" s="21"/>
      <c r="C8962" s="21" t="str">
        <f>IFERROR(VLOOKUP(B8962,[1]list!$A$4:$B$350,2,0),"")</f>
        <v/>
      </c>
      <c r="D8962" s="21"/>
      <c r="E8962" s="21"/>
      <c r="F8962" s="21"/>
      <c r="G8962" s="21"/>
      <c r="H8962" s="21"/>
      <c r="I8962" s="21"/>
      <c r="J8962" s="21"/>
      <c r="K8962" s="21"/>
      <c r="L8962" s="21"/>
      <c r="M8962" s="49"/>
      <c r="N8962" s="22">
        <f t="shared" si="140"/>
        <v>0</v>
      </c>
      <c r="O8962" s="22"/>
      <c r="P8962" s="22"/>
      <c r="Q8962" s="22"/>
      <c r="R8962" s="33" t="str">
        <f>IFERROR(VLOOKUP(Q8962,[1]list!$C$4:$D$350,2,0),"")</f>
        <v/>
      </c>
      <c r="S8962" s="22"/>
      <c r="T8962" s="33" t="str">
        <f>IFERROR(VLOOKUP(S8962,[1]list!$C$4:$D$350,2,0),"")</f>
        <v/>
      </c>
      <c r="U8962" s="22"/>
      <c r="V8962" s="33" t="str">
        <f>IFERROR(VLOOKUP(U8962,[1]list!$C$4:$D$350,2,0),"")</f>
        <v/>
      </c>
    </row>
    <row r="8963" spans="1:22" x14ac:dyDescent="0.25">
      <c r="A8963" s="20"/>
      <c r="B8963" s="21"/>
      <c r="C8963" s="21" t="str">
        <f>IFERROR(VLOOKUP(B8963,[1]list!$A$4:$B$350,2,0),"")</f>
        <v/>
      </c>
      <c r="D8963" s="21"/>
      <c r="E8963" s="21"/>
      <c r="F8963" s="21"/>
      <c r="G8963" s="21"/>
      <c r="H8963" s="21"/>
      <c r="I8963" s="21"/>
      <c r="J8963" s="21"/>
      <c r="K8963" s="21"/>
      <c r="L8963" s="21"/>
      <c r="M8963" s="49"/>
      <c r="N8963" s="22">
        <f t="shared" si="140"/>
        <v>0</v>
      </c>
      <c r="O8963" s="22"/>
      <c r="P8963" s="22"/>
      <c r="Q8963" s="22"/>
      <c r="R8963" s="33" t="str">
        <f>IFERROR(VLOOKUP(Q8963,[1]list!$C$4:$D$350,2,0),"")</f>
        <v/>
      </c>
      <c r="S8963" s="22"/>
      <c r="T8963" s="33" t="str">
        <f>IFERROR(VLOOKUP(S8963,[1]list!$C$4:$D$350,2,0),"")</f>
        <v/>
      </c>
      <c r="U8963" s="22"/>
      <c r="V8963" s="33" t="str">
        <f>IFERROR(VLOOKUP(U8963,[1]list!$C$4:$D$350,2,0),"")</f>
        <v/>
      </c>
    </row>
    <row r="8964" spans="1:22" x14ac:dyDescent="0.25">
      <c r="A8964" s="20"/>
      <c r="B8964" s="21"/>
      <c r="C8964" s="21" t="str">
        <f>IFERROR(VLOOKUP(B8964,[1]list!$A$4:$B$350,2,0),"")</f>
        <v/>
      </c>
      <c r="D8964" s="21"/>
      <c r="E8964" s="21"/>
      <c r="F8964" s="21"/>
      <c r="G8964" s="21"/>
      <c r="H8964" s="21"/>
      <c r="I8964" s="21"/>
      <c r="J8964" s="21"/>
      <c r="K8964" s="21"/>
      <c r="L8964" s="21"/>
      <c r="M8964" s="49"/>
      <c r="N8964" s="22">
        <f t="shared" si="140"/>
        <v>0</v>
      </c>
      <c r="O8964" s="22"/>
      <c r="P8964" s="22"/>
      <c r="Q8964" s="22"/>
      <c r="R8964" s="33" t="str">
        <f>IFERROR(VLOOKUP(Q8964,[1]list!$C$4:$D$350,2,0),"")</f>
        <v/>
      </c>
      <c r="S8964" s="22"/>
      <c r="T8964" s="33" t="str">
        <f>IFERROR(VLOOKUP(S8964,[1]list!$C$4:$D$350,2,0),"")</f>
        <v/>
      </c>
      <c r="U8964" s="22"/>
      <c r="V8964" s="33" t="str">
        <f>IFERROR(VLOOKUP(U8964,[1]list!$C$4:$D$350,2,0),"")</f>
        <v/>
      </c>
    </row>
    <row r="8965" spans="1:22" x14ac:dyDescent="0.25">
      <c r="A8965" s="20"/>
      <c r="B8965" s="21"/>
      <c r="C8965" s="21" t="str">
        <f>IFERROR(VLOOKUP(B8965,[1]list!$A$4:$B$350,2,0),"")</f>
        <v/>
      </c>
      <c r="D8965" s="21"/>
      <c r="E8965" s="21"/>
      <c r="F8965" s="21"/>
      <c r="G8965" s="21"/>
      <c r="H8965" s="21"/>
      <c r="I8965" s="21"/>
      <c r="J8965" s="21"/>
      <c r="K8965" s="21"/>
      <c r="L8965" s="21"/>
      <c r="M8965" s="49"/>
      <c r="N8965" s="22">
        <f t="shared" si="140"/>
        <v>0</v>
      </c>
      <c r="O8965" s="22"/>
      <c r="P8965" s="22"/>
      <c r="Q8965" s="22"/>
      <c r="R8965" s="33" t="str">
        <f>IFERROR(VLOOKUP(Q8965,[1]list!$C$4:$D$350,2,0),"")</f>
        <v/>
      </c>
      <c r="S8965" s="22"/>
      <c r="T8965" s="33" t="str">
        <f>IFERROR(VLOOKUP(S8965,[1]list!$C$4:$D$350,2,0),"")</f>
        <v/>
      </c>
      <c r="U8965" s="22"/>
      <c r="V8965" s="33" t="str">
        <f>IFERROR(VLOOKUP(U8965,[1]list!$C$4:$D$350,2,0),"")</f>
        <v/>
      </c>
    </row>
    <row r="8966" spans="1:22" x14ac:dyDescent="0.25">
      <c r="A8966" s="20"/>
      <c r="B8966" s="21"/>
      <c r="C8966" s="21" t="str">
        <f>IFERROR(VLOOKUP(B8966,[1]list!$A$4:$B$350,2,0),"")</f>
        <v/>
      </c>
      <c r="D8966" s="21"/>
      <c r="E8966" s="21"/>
      <c r="F8966" s="21"/>
      <c r="G8966" s="21"/>
      <c r="H8966" s="21"/>
      <c r="I8966" s="21"/>
      <c r="J8966" s="21"/>
      <c r="K8966" s="21"/>
      <c r="L8966" s="21"/>
      <c r="M8966" s="49"/>
      <c r="N8966" s="22">
        <f t="shared" ref="N8966:N9029" si="141">(E8966*F8966)+(H8966*I8966)+(K8966*L8966)</f>
        <v>0</v>
      </c>
      <c r="O8966" s="22"/>
      <c r="P8966" s="22"/>
      <c r="Q8966" s="22"/>
      <c r="R8966" s="33" t="str">
        <f>IFERROR(VLOOKUP(Q8966,[1]list!$C$4:$D$350,2,0),"")</f>
        <v/>
      </c>
      <c r="S8966" s="22"/>
      <c r="T8966" s="33" t="str">
        <f>IFERROR(VLOOKUP(S8966,[1]list!$C$4:$D$350,2,0),"")</f>
        <v/>
      </c>
      <c r="U8966" s="22"/>
      <c r="V8966" s="33" t="str">
        <f>IFERROR(VLOOKUP(U8966,[1]list!$C$4:$D$350,2,0),"")</f>
        <v/>
      </c>
    </row>
    <row r="8967" spans="1:22" x14ac:dyDescent="0.25">
      <c r="A8967" s="20"/>
      <c r="B8967" s="21"/>
      <c r="C8967" s="21" t="str">
        <f>IFERROR(VLOOKUP(B8967,[1]list!$A$4:$B$350,2,0),"")</f>
        <v/>
      </c>
      <c r="D8967" s="21"/>
      <c r="E8967" s="21"/>
      <c r="F8967" s="21"/>
      <c r="G8967" s="21"/>
      <c r="H8967" s="21"/>
      <c r="I8967" s="21"/>
      <c r="J8967" s="21"/>
      <c r="K8967" s="21"/>
      <c r="L8967" s="21"/>
      <c r="M8967" s="49"/>
      <c r="N8967" s="22">
        <f t="shared" si="141"/>
        <v>0</v>
      </c>
      <c r="O8967" s="22"/>
      <c r="P8967" s="22"/>
      <c r="Q8967" s="22"/>
      <c r="R8967" s="33" t="str">
        <f>IFERROR(VLOOKUP(Q8967,[1]list!$C$4:$D$350,2,0),"")</f>
        <v/>
      </c>
      <c r="S8967" s="22"/>
      <c r="T8967" s="33" t="str">
        <f>IFERROR(VLOOKUP(S8967,[1]list!$C$4:$D$350,2,0),"")</f>
        <v/>
      </c>
      <c r="U8967" s="22"/>
      <c r="V8967" s="33" t="str">
        <f>IFERROR(VLOOKUP(U8967,[1]list!$C$4:$D$350,2,0),"")</f>
        <v/>
      </c>
    </row>
    <row r="8968" spans="1:22" x14ac:dyDescent="0.25">
      <c r="A8968" s="20"/>
      <c r="B8968" s="21"/>
      <c r="C8968" s="21" t="str">
        <f>IFERROR(VLOOKUP(B8968,[1]list!$A$4:$B$350,2,0),"")</f>
        <v/>
      </c>
      <c r="D8968" s="21"/>
      <c r="E8968" s="21"/>
      <c r="F8968" s="21"/>
      <c r="G8968" s="21"/>
      <c r="H8968" s="21"/>
      <c r="I8968" s="21"/>
      <c r="J8968" s="21"/>
      <c r="K8968" s="21"/>
      <c r="L8968" s="21"/>
      <c r="M8968" s="49"/>
      <c r="N8968" s="22">
        <f t="shared" si="141"/>
        <v>0</v>
      </c>
      <c r="O8968" s="22"/>
      <c r="P8968" s="22"/>
      <c r="Q8968" s="22"/>
      <c r="R8968" s="33" t="str">
        <f>IFERROR(VLOOKUP(Q8968,[1]list!$C$4:$D$350,2,0),"")</f>
        <v/>
      </c>
      <c r="S8968" s="22"/>
      <c r="T8968" s="33" t="str">
        <f>IFERROR(VLOOKUP(S8968,[1]list!$C$4:$D$350,2,0),"")</f>
        <v/>
      </c>
      <c r="U8968" s="22"/>
      <c r="V8968" s="33" t="str">
        <f>IFERROR(VLOOKUP(U8968,[1]list!$C$4:$D$350,2,0),"")</f>
        <v/>
      </c>
    </row>
    <row r="8969" spans="1:22" x14ac:dyDescent="0.25">
      <c r="A8969" s="20"/>
      <c r="B8969" s="21"/>
      <c r="C8969" s="21" t="str">
        <f>IFERROR(VLOOKUP(B8969,[1]list!$A$4:$B$350,2,0),"")</f>
        <v/>
      </c>
      <c r="D8969" s="21"/>
      <c r="E8969" s="21"/>
      <c r="F8969" s="21"/>
      <c r="G8969" s="21"/>
      <c r="H8969" s="21"/>
      <c r="I8969" s="21"/>
      <c r="J8969" s="21"/>
      <c r="K8969" s="21"/>
      <c r="L8969" s="21"/>
      <c r="M8969" s="49"/>
      <c r="N8969" s="22">
        <f t="shared" si="141"/>
        <v>0</v>
      </c>
      <c r="O8969" s="22"/>
      <c r="P8969" s="22"/>
      <c r="Q8969" s="22"/>
      <c r="R8969" s="33" t="str">
        <f>IFERROR(VLOOKUP(Q8969,[1]list!$C$4:$D$350,2,0),"")</f>
        <v/>
      </c>
      <c r="S8969" s="22"/>
      <c r="T8969" s="33" t="str">
        <f>IFERROR(VLOOKUP(S8969,[1]list!$C$4:$D$350,2,0),"")</f>
        <v/>
      </c>
      <c r="U8969" s="22"/>
      <c r="V8969" s="33" t="str">
        <f>IFERROR(VLOOKUP(U8969,[1]list!$C$4:$D$350,2,0),"")</f>
        <v/>
      </c>
    </row>
    <row r="8970" spans="1:22" x14ac:dyDescent="0.25">
      <c r="A8970" s="20"/>
      <c r="B8970" s="21"/>
      <c r="C8970" s="21" t="str">
        <f>IFERROR(VLOOKUP(B8970,[1]list!$A$4:$B$350,2,0),"")</f>
        <v/>
      </c>
      <c r="D8970" s="21"/>
      <c r="E8970" s="21"/>
      <c r="F8970" s="21"/>
      <c r="G8970" s="21"/>
      <c r="H8970" s="21"/>
      <c r="I8970" s="21"/>
      <c r="J8970" s="21"/>
      <c r="K8970" s="21"/>
      <c r="L8970" s="21"/>
      <c r="M8970" s="49"/>
      <c r="N8970" s="22">
        <f t="shared" si="141"/>
        <v>0</v>
      </c>
      <c r="O8970" s="22"/>
      <c r="P8970" s="22"/>
      <c r="Q8970" s="22"/>
      <c r="R8970" s="33" t="str">
        <f>IFERROR(VLOOKUP(Q8970,[1]list!$C$4:$D$350,2,0),"")</f>
        <v/>
      </c>
      <c r="S8970" s="22"/>
      <c r="T8970" s="33" t="str">
        <f>IFERROR(VLOOKUP(S8970,[1]list!$C$4:$D$350,2,0),"")</f>
        <v/>
      </c>
      <c r="U8970" s="22"/>
      <c r="V8970" s="33" t="str">
        <f>IFERROR(VLOOKUP(U8970,[1]list!$C$4:$D$350,2,0),"")</f>
        <v/>
      </c>
    </row>
    <row r="8971" spans="1:22" x14ac:dyDescent="0.25">
      <c r="A8971" s="20"/>
      <c r="B8971" s="21"/>
      <c r="C8971" s="21" t="str">
        <f>IFERROR(VLOOKUP(B8971,[1]list!$A$4:$B$350,2,0),"")</f>
        <v/>
      </c>
      <c r="D8971" s="21"/>
      <c r="E8971" s="21"/>
      <c r="F8971" s="21"/>
      <c r="G8971" s="21"/>
      <c r="H8971" s="21"/>
      <c r="I8971" s="21"/>
      <c r="J8971" s="21"/>
      <c r="K8971" s="21"/>
      <c r="L8971" s="21"/>
      <c r="M8971" s="49"/>
      <c r="N8971" s="22">
        <f t="shared" si="141"/>
        <v>0</v>
      </c>
      <c r="O8971" s="22"/>
      <c r="P8971" s="22"/>
      <c r="Q8971" s="22"/>
      <c r="R8971" s="33" t="str">
        <f>IFERROR(VLOOKUP(Q8971,[1]list!$C$4:$D$350,2,0),"")</f>
        <v/>
      </c>
      <c r="S8971" s="22"/>
      <c r="T8971" s="33" t="str">
        <f>IFERROR(VLOOKUP(S8971,[1]list!$C$4:$D$350,2,0),"")</f>
        <v/>
      </c>
      <c r="U8971" s="22"/>
      <c r="V8971" s="33" t="str">
        <f>IFERROR(VLOOKUP(U8971,[1]list!$C$4:$D$350,2,0),"")</f>
        <v/>
      </c>
    </row>
    <row r="8972" spans="1:22" x14ac:dyDescent="0.25">
      <c r="A8972" s="20"/>
      <c r="B8972" s="21"/>
      <c r="C8972" s="21" t="str">
        <f>IFERROR(VLOOKUP(B8972,[1]list!$A$4:$B$350,2,0),"")</f>
        <v/>
      </c>
      <c r="D8972" s="21"/>
      <c r="E8972" s="21"/>
      <c r="F8972" s="21"/>
      <c r="G8972" s="21"/>
      <c r="H8972" s="21"/>
      <c r="I8972" s="21"/>
      <c r="J8972" s="21"/>
      <c r="K8972" s="21"/>
      <c r="L8972" s="21"/>
      <c r="M8972" s="49"/>
      <c r="N8972" s="22">
        <f t="shared" si="141"/>
        <v>0</v>
      </c>
      <c r="O8972" s="22"/>
      <c r="P8972" s="22"/>
      <c r="Q8972" s="22"/>
      <c r="R8972" s="33" t="str">
        <f>IFERROR(VLOOKUP(Q8972,[1]list!$C$4:$D$350,2,0),"")</f>
        <v/>
      </c>
      <c r="S8972" s="22"/>
      <c r="T8972" s="33" t="str">
        <f>IFERROR(VLOOKUP(S8972,[1]list!$C$4:$D$350,2,0),"")</f>
        <v/>
      </c>
      <c r="U8972" s="22"/>
      <c r="V8972" s="33" t="str">
        <f>IFERROR(VLOOKUP(U8972,[1]list!$C$4:$D$350,2,0),"")</f>
        <v/>
      </c>
    </row>
    <row r="8973" spans="1:22" x14ac:dyDescent="0.25">
      <c r="A8973" s="20"/>
      <c r="B8973" s="21"/>
      <c r="C8973" s="21" t="str">
        <f>IFERROR(VLOOKUP(B8973,[1]list!$A$4:$B$350,2,0),"")</f>
        <v/>
      </c>
      <c r="D8973" s="21"/>
      <c r="E8973" s="21"/>
      <c r="F8973" s="21"/>
      <c r="G8973" s="21"/>
      <c r="H8973" s="21"/>
      <c r="I8973" s="21"/>
      <c r="J8973" s="21"/>
      <c r="K8973" s="21"/>
      <c r="L8973" s="21"/>
      <c r="M8973" s="49"/>
      <c r="N8973" s="22">
        <f t="shared" si="141"/>
        <v>0</v>
      </c>
      <c r="O8973" s="22"/>
      <c r="P8973" s="22"/>
      <c r="Q8973" s="22"/>
      <c r="R8973" s="33" t="str">
        <f>IFERROR(VLOOKUP(Q8973,[1]list!$C$4:$D$350,2,0),"")</f>
        <v/>
      </c>
      <c r="S8973" s="22"/>
      <c r="T8973" s="33" t="str">
        <f>IFERROR(VLOOKUP(S8973,[1]list!$C$4:$D$350,2,0),"")</f>
        <v/>
      </c>
      <c r="U8973" s="22"/>
      <c r="V8973" s="33" t="str">
        <f>IFERROR(VLOOKUP(U8973,[1]list!$C$4:$D$350,2,0),"")</f>
        <v/>
      </c>
    </row>
    <row r="8974" spans="1:22" x14ac:dyDescent="0.25">
      <c r="A8974" s="20"/>
      <c r="B8974" s="21"/>
      <c r="C8974" s="21" t="str">
        <f>IFERROR(VLOOKUP(B8974,[1]list!$A$4:$B$350,2,0),"")</f>
        <v/>
      </c>
      <c r="D8974" s="21"/>
      <c r="E8974" s="21"/>
      <c r="F8974" s="21"/>
      <c r="G8974" s="21"/>
      <c r="H8974" s="21"/>
      <c r="I8974" s="21"/>
      <c r="J8974" s="21"/>
      <c r="K8974" s="21"/>
      <c r="L8974" s="21"/>
      <c r="M8974" s="49"/>
      <c r="N8974" s="22">
        <f t="shared" si="141"/>
        <v>0</v>
      </c>
      <c r="O8974" s="22"/>
      <c r="P8974" s="22"/>
      <c r="Q8974" s="22"/>
      <c r="R8974" s="33" t="str">
        <f>IFERROR(VLOOKUP(Q8974,[1]list!$C$4:$D$350,2,0),"")</f>
        <v/>
      </c>
      <c r="S8974" s="22"/>
      <c r="T8974" s="33" t="str">
        <f>IFERROR(VLOOKUP(S8974,[1]list!$C$4:$D$350,2,0),"")</f>
        <v/>
      </c>
      <c r="U8974" s="22"/>
      <c r="V8974" s="33" t="str">
        <f>IFERROR(VLOOKUP(U8974,[1]list!$C$4:$D$350,2,0),"")</f>
        <v/>
      </c>
    </row>
    <row r="8975" spans="1:22" x14ac:dyDescent="0.25">
      <c r="A8975" s="20"/>
      <c r="B8975" s="21"/>
      <c r="C8975" s="21" t="str">
        <f>IFERROR(VLOOKUP(B8975,[1]list!$A$4:$B$350,2,0),"")</f>
        <v/>
      </c>
      <c r="D8975" s="21"/>
      <c r="E8975" s="21"/>
      <c r="F8975" s="21"/>
      <c r="G8975" s="21"/>
      <c r="H8975" s="21"/>
      <c r="I8975" s="21"/>
      <c r="J8975" s="21"/>
      <c r="K8975" s="21"/>
      <c r="L8975" s="21"/>
      <c r="M8975" s="49"/>
      <c r="N8975" s="22">
        <f t="shared" si="141"/>
        <v>0</v>
      </c>
      <c r="O8975" s="22"/>
      <c r="P8975" s="22"/>
      <c r="Q8975" s="22"/>
      <c r="R8975" s="33" t="str">
        <f>IFERROR(VLOOKUP(Q8975,[1]list!$C$4:$D$350,2,0),"")</f>
        <v/>
      </c>
      <c r="S8975" s="22"/>
      <c r="T8975" s="33" t="str">
        <f>IFERROR(VLOOKUP(S8975,[1]list!$C$4:$D$350,2,0),"")</f>
        <v/>
      </c>
      <c r="U8975" s="22"/>
      <c r="V8975" s="33" t="str">
        <f>IFERROR(VLOOKUP(U8975,[1]list!$C$4:$D$350,2,0),"")</f>
        <v/>
      </c>
    </row>
    <row r="8976" spans="1:22" x14ac:dyDescent="0.25">
      <c r="A8976" s="20"/>
      <c r="B8976" s="21"/>
      <c r="C8976" s="21" t="str">
        <f>IFERROR(VLOOKUP(B8976,[1]list!$A$4:$B$350,2,0),"")</f>
        <v/>
      </c>
      <c r="D8976" s="21"/>
      <c r="E8976" s="21"/>
      <c r="F8976" s="21"/>
      <c r="G8976" s="21"/>
      <c r="H8976" s="21"/>
      <c r="I8976" s="21"/>
      <c r="J8976" s="21"/>
      <c r="K8976" s="21"/>
      <c r="L8976" s="21"/>
      <c r="M8976" s="49"/>
      <c r="N8976" s="22">
        <f t="shared" si="141"/>
        <v>0</v>
      </c>
      <c r="O8976" s="22"/>
      <c r="P8976" s="22"/>
      <c r="Q8976" s="22"/>
      <c r="R8976" s="33" t="str">
        <f>IFERROR(VLOOKUP(Q8976,[1]list!$C$4:$D$350,2,0),"")</f>
        <v/>
      </c>
      <c r="S8976" s="22"/>
      <c r="T8976" s="33" t="str">
        <f>IFERROR(VLOOKUP(S8976,[1]list!$C$4:$D$350,2,0),"")</f>
        <v/>
      </c>
      <c r="U8976" s="22"/>
      <c r="V8976" s="33" t="str">
        <f>IFERROR(VLOOKUP(U8976,[1]list!$C$4:$D$350,2,0),"")</f>
        <v/>
      </c>
    </row>
    <row r="8977" spans="1:22" x14ac:dyDescent="0.25">
      <c r="A8977" s="20"/>
      <c r="B8977" s="21"/>
      <c r="C8977" s="21" t="str">
        <f>IFERROR(VLOOKUP(B8977,[1]list!$A$4:$B$350,2,0),"")</f>
        <v/>
      </c>
      <c r="D8977" s="21"/>
      <c r="E8977" s="21"/>
      <c r="F8977" s="21"/>
      <c r="G8977" s="21"/>
      <c r="H8977" s="21"/>
      <c r="I8977" s="21"/>
      <c r="J8977" s="21"/>
      <c r="K8977" s="21"/>
      <c r="L8977" s="21"/>
      <c r="M8977" s="49"/>
      <c r="N8977" s="22">
        <f t="shared" si="141"/>
        <v>0</v>
      </c>
      <c r="O8977" s="22"/>
      <c r="P8977" s="22"/>
      <c r="Q8977" s="22"/>
      <c r="R8977" s="33" t="str">
        <f>IFERROR(VLOOKUP(Q8977,[1]list!$C$4:$D$350,2,0),"")</f>
        <v/>
      </c>
      <c r="S8977" s="22"/>
      <c r="T8977" s="33" t="str">
        <f>IFERROR(VLOOKUP(S8977,[1]list!$C$4:$D$350,2,0),"")</f>
        <v/>
      </c>
      <c r="U8977" s="22"/>
      <c r="V8977" s="33" t="str">
        <f>IFERROR(VLOOKUP(U8977,[1]list!$C$4:$D$350,2,0),"")</f>
        <v/>
      </c>
    </row>
    <row r="8978" spans="1:22" x14ac:dyDescent="0.25">
      <c r="A8978" s="20"/>
      <c r="B8978" s="21"/>
      <c r="C8978" s="21" t="str">
        <f>IFERROR(VLOOKUP(B8978,[1]list!$A$4:$B$350,2,0),"")</f>
        <v/>
      </c>
      <c r="D8978" s="21"/>
      <c r="E8978" s="21"/>
      <c r="F8978" s="21"/>
      <c r="G8978" s="21"/>
      <c r="H8978" s="21"/>
      <c r="I8978" s="21"/>
      <c r="J8978" s="21"/>
      <c r="K8978" s="21"/>
      <c r="L8978" s="21"/>
      <c r="M8978" s="49"/>
      <c r="N8978" s="22">
        <f t="shared" si="141"/>
        <v>0</v>
      </c>
      <c r="O8978" s="22"/>
      <c r="P8978" s="22"/>
      <c r="Q8978" s="22"/>
      <c r="R8978" s="33" t="str">
        <f>IFERROR(VLOOKUP(Q8978,[1]list!$C$4:$D$350,2,0),"")</f>
        <v/>
      </c>
      <c r="S8978" s="22"/>
      <c r="T8978" s="33" t="str">
        <f>IFERROR(VLOOKUP(S8978,[1]list!$C$4:$D$350,2,0),"")</f>
        <v/>
      </c>
      <c r="U8978" s="22"/>
      <c r="V8978" s="33" t="str">
        <f>IFERROR(VLOOKUP(U8978,[1]list!$C$4:$D$350,2,0),"")</f>
        <v/>
      </c>
    </row>
    <row r="8979" spans="1:22" x14ac:dyDescent="0.25">
      <c r="A8979" s="20"/>
      <c r="B8979" s="21"/>
      <c r="C8979" s="21" t="str">
        <f>IFERROR(VLOOKUP(B8979,[1]list!$A$4:$B$350,2,0),"")</f>
        <v/>
      </c>
      <c r="D8979" s="21"/>
      <c r="E8979" s="21"/>
      <c r="F8979" s="21"/>
      <c r="G8979" s="21"/>
      <c r="H8979" s="21"/>
      <c r="I8979" s="21"/>
      <c r="J8979" s="21"/>
      <c r="K8979" s="21"/>
      <c r="L8979" s="21"/>
      <c r="M8979" s="49"/>
      <c r="N8979" s="22">
        <f t="shared" si="141"/>
        <v>0</v>
      </c>
      <c r="O8979" s="22"/>
      <c r="P8979" s="22"/>
      <c r="Q8979" s="22"/>
      <c r="R8979" s="33" t="str">
        <f>IFERROR(VLOOKUP(Q8979,[1]list!$C$4:$D$350,2,0),"")</f>
        <v/>
      </c>
      <c r="S8979" s="22"/>
      <c r="T8979" s="33" t="str">
        <f>IFERROR(VLOOKUP(S8979,[1]list!$C$4:$D$350,2,0),"")</f>
        <v/>
      </c>
      <c r="U8979" s="22"/>
      <c r="V8979" s="33" t="str">
        <f>IFERROR(VLOOKUP(U8979,[1]list!$C$4:$D$350,2,0),"")</f>
        <v/>
      </c>
    </row>
    <row r="8980" spans="1:22" x14ac:dyDescent="0.25">
      <c r="A8980" s="20"/>
      <c r="B8980" s="21"/>
      <c r="C8980" s="21" t="str">
        <f>IFERROR(VLOOKUP(B8980,[1]list!$A$4:$B$350,2,0),"")</f>
        <v/>
      </c>
      <c r="D8980" s="21"/>
      <c r="E8980" s="21"/>
      <c r="F8980" s="21"/>
      <c r="G8980" s="21"/>
      <c r="H8980" s="21"/>
      <c r="I8980" s="21"/>
      <c r="J8980" s="21"/>
      <c r="K8980" s="21"/>
      <c r="L8980" s="21"/>
      <c r="M8980" s="49"/>
      <c r="N8980" s="22">
        <f t="shared" si="141"/>
        <v>0</v>
      </c>
      <c r="O8980" s="22"/>
      <c r="P8980" s="22"/>
      <c r="Q8980" s="22"/>
      <c r="R8980" s="33" t="str">
        <f>IFERROR(VLOOKUP(Q8980,[1]list!$C$4:$D$350,2,0),"")</f>
        <v/>
      </c>
      <c r="S8980" s="22"/>
      <c r="T8980" s="33" t="str">
        <f>IFERROR(VLOOKUP(S8980,[1]list!$C$4:$D$350,2,0),"")</f>
        <v/>
      </c>
      <c r="U8980" s="22"/>
      <c r="V8980" s="33" t="str">
        <f>IFERROR(VLOOKUP(U8980,[1]list!$C$4:$D$350,2,0),"")</f>
        <v/>
      </c>
    </row>
    <row r="8981" spans="1:22" x14ac:dyDescent="0.25">
      <c r="A8981" s="20"/>
      <c r="B8981" s="21"/>
      <c r="C8981" s="21" t="str">
        <f>IFERROR(VLOOKUP(B8981,[1]list!$A$4:$B$350,2,0),"")</f>
        <v/>
      </c>
      <c r="D8981" s="21"/>
      <c r="E8981" s="21"/>
      <c r="F8981" s="21"/>
      <c r="G8981" s="21"/>
      <c r="H8981" s="21"/>
      <c r="I8981" s="21"/>
      <c r="J8981" s="21"/>
      <c r="K8981" s="21"/>
      <c r="L8981" s="21"/>
      <c r="M8981" s="49"/>
      <c r="N8981" s="22">
        <f t="shared" si="141"/>
        <v>0</v>
      </c>
      <c r="O8981" s="22"/>
      <c r="P8981" s="22"/>
      <c r="Q8981" s="22"/>
      <c r="R8981" s="33" t="str">
        <f>IFERROR(VLOOKUP(Q8981,[1]list!$C$4:$D$350,2,0),"")</f>
        <v/>
      </c>
      <c r="S8981" s="22"/>
      <c r="T8981" s="33" t="str">
        <f>IFERROR(VLOOKUP(S8981,[1]list!$C$4:$D$350,2,0),"")</f>
        <v/>
      </c>
      <c r="U8981" s="22"/>
      <c r="V8981" s="33" t="str">
        <f>IFERROR(VLOOKUP(U8981,[1]list!$C$4:$D$350,2,0),"")</f>
        <v/>
      </c>
    </row>
    <row r="8982" spans="1:22" x14ac:dyDescent="0.25">
      <c r="A8982" s="20"/>
      <c r="B8982" s="21"/>
      <c r="C8982" s="21" t="str">
        <f>IFERROR(VLOOKUP(B8982,[1]list!$A$4:$B$350,2,0),"")</f>
        <v/>
      </c>
      <c r="D8982" s="21"/>
      <c r="E8982" s="21"/>
      <c r="F8982" s="21"/>
      <c r="G8982" s="21"/>
      <c r="H8982" s="21"/>
      <c r="I8982" s="21"/>
      <c r="J8982" s="21"/>
      <c r="K8982" s="21"/>
      <c r="L8982" s="21"/>
      <c r="M8982" s="49"/>
      <c r="N8982" s="22">
        <f t="shared" si="141"/>
        <v>0</v>
      </c>
      <c r="O8982" s="22"/>
      <c r="P8982" s="22"/>
      <c r="Q8982" s="22"/>
      <c r="R8982" s="33" t="str">
        <f>IFERROR(VLOOKUP(Q8982,[1]list!$C$4:$D$350,2,0),"")</f>
        <v/>
      </c>
      <c r="S8982" s="22"/>
      <c r="T8982" s="33" t="str">
        <f>IFERROR(VLOOKUP(S8982,[1]list!$C$4:$D$350,2,0),"")</f>
        <v/>
      </c>
      <c r="U8982" s="22"/>
      <c r="V8982" s="33" t="str">
        <f>IFERROR(VLOOKUP(U8982,[1]list!$C$4:$D$350,2,0),"")</f>
        <v/>
      </c>
    </row>
    <row r="8983" spans="1:22" x14ac:dyDescent="0.25">
      <c r="A8983" s="20"/>
      <c r="B8983" s="21"/>
      <c r="C8983" s="21" t="str">
        <f>IFERROR(VLOOKUP(B8983,[1]list!$A$4:$B$350,2,0),"")</f>
        <v/>
      </c>
      <c r="D8983" s="21"/>
      <c r="E8983" s="21"/>
      <c r="F8983" s="21"/>
      <c r="G8983" s="21"/>
      <c r="H8983" s="21"/>
      <c r="I8983" s="21"/>
      <c r="J8983" s="21"/>
      <c r="K8983" s="21"/>
      <c r="L8983" s="21"/>
      <c r="M8983" s="49"/>
      <c r="N8983" s="22">
        <f t="shared" si="141"/>
        <v>0</v>
      </c>
      <c r="O8983" s="22"/>
      <c r="P8983" s="22"/>
      <c r="Q8983" s="22"/>
      <c r="R8983" s="33" t="str">
        <f>IFERROR(VLOOKUP(Q8983,[1]list!$C$4:$D$350,2,0),"")</f>
        <v/>
      </c>
      <c r="S8983" s="22"/>
      <c r="T8983" s="33" t="str">
        <f>IFERROR(VLOOKUP(S8983,[1]list!$C$4:$D$350,2,0),"")</f>
        <v/>
      </c>
      <c r="U8983" s="22"/>
      <c r="V8983" s="33" t="str">
        <f>IFERROR(VLOOKUP(U8983,[1]list!$C$4:$D$350,2,0),"")</f>
        <v/>
      </c>
    </row>
    <row r="8984" spans="1:22" x14ac:dyDescent="0.25">
      <c r="A8984" s="20"/>
      <c r="B8984" s="21"/>
      <c r="C8984" s="21" t="str">
        <f>IFERROR(VLOOKUP(B8984,[1]list!$A$4:$B$350,2,0),"")</f>
        <v/>
      </c>
      <c r="D8984" s="21"/>
      <c r="E8984" s="21"/>
      <c r="F8984" s="21"/>
      <c r="G8984" s="21"/>
      <c r="H8984" s="21"/>
      <c r="I8984" s="21"/>
      <c r="J8984" s="21"/>
      <c r="K8984" s="21"/>
      <c r="L8984" s="21"/>
      <c r="M8984" s="49"/>
      <c r="N8984" s="22">
        <f t="shared" si="141"/>
        <v>0</v>
      </c>
      <c r="O8984" s="22"/>
      <c r="P8984" s="22"/>
      <c r="Q8984" s="22"/>
      <c r="R8984" s="33" t="str">
        <f>IFERROR(VLOOKUP(Q8984,[1]list!$C$4:$D$350,2,0),"")</f>
        <v/>
      </c>
      <c r="S8984" s="22"/>
      <c r="T8984" s="33" t="str">
        <f>IFERROR(VLOOKUP(S8984,[1]list!$C$4:$D$350,2,0),"")</f>
        <v/>
      </c>
      <c r="U8984" s="22"/>
      <c r="V8984" s="33" t="str">
        <f>IFERROR(VLOOKUP(U8984,[1]list!$C$4:$D$350,2,0),"")</f>
        <v/>
      </c>
    </row>
    <row r="8985" spans="1:22" x14ac:dyDescent="0.25">
      <c r="A8985" s="20"/>
      <c r="B8985" s="21"/>
      <c r="C8985" s="21" t="str">
        <f>IFERROR(VLOOKUP(B8985,[1]list!$A$4:$B$350,2,0),"")</f>
        <v/>
      </c>
      <c r="D8985" s="21"/>
      <c r="E8985" s="21"/>
      <c r="F8985" s="21"/>
      <c r="G8985" s="21"/>
      <c r="H8985" s="21"/>
      <c r="I8985" s="21"/>
      <c r="J8985" s="21"/>
      <c r="K8985" s="21"/>
      <c r="L8985" s="21"/>
      <c r="M8985" s="49"/>
      <c r="N8985" s="22">
        <f t="shared" si="141"/>
        <v>0</v>
      </c>
      <c r="O8985" s="22"/>
      <c r="P8985" s="22"/>
      <c r="Q8985" s="22"/>
      <c r="R8985" s="33" t="str">
        <f>IFERROR(VLOOKUP(Q8985,[1]list!$C$4:$D$350,2,0),"")</f>
        <v/>
      </c>
      <c r="S8985" s="22"/>
      <c r="T8985" s="33" t="str">
        <f>IFERROR(VLOOKUP(S8985,[1]list!$C$4:$D$350,2,0),"")</f>
        <v/>
      </c>
      <c r="U8985" s="22"/>
      <c r="V8985" s="33" t="str">
        <f>IFERROR(VLOOKUP(U8985,[1]list!$C$4:$D$350,2,0),"")</f>
        <v/>
      </c>
    </row>
    <row r="8986" spans="1:22" x14ac:dyDescent="0.25">
      <c r="A8986" s="20"/>
      <c r="B8986" s="21"/>
      <c r="C8986" s="21" t="str">
        <f>IFERROR(VLOOKUP(B8986,[1]list!$A$4:$B$350,2,0),"")</f>
        <v/>
      </c>
      <c r="D8986" s="21"/>
      <c r="E8986" s="21"/>
      <c r="F8986" s="21"/>
      <c r="G8986" s="21"/>
      <c r="H8986" s="21"/>
      <c r="I8986" s="21"/>
      <c r="J8986" s="21"/>
      <c r="K8986" s="21"/>
      <c r="L8986" s="21"/>
      <c r="M8986" s="49"/>
      <c r="N8986" s="22">
        <f t="shared" si="141"/>
        <v>0</v>
      </c>
      <c r="O8986" s="22"/>
      <c r="P8986" s="22"/>
      <c r="Q8986" s="22"/>
      <c r="R8986" s="33" t="str">
        <f>IFERROR(VLOOKUP(Q8986,[1]list!$C$4:$D$350,2,0),"")</f>
        <v/>
      </c>
      <c r="S8986" s="22"/>
      <c r="T8986" s="33" t="str">
        <f>IFERROR(VLOOKUP(S8986,[1]list!$C$4:$D$350,2,0),"")</f>
        <v/>
      </c>
      <c r="U8986" s="22"/>
      <c r="V8986" s="33" t="str">
        <f>IFERROR(VLOOKUP(U8986,[1]list!$C$4:$D$350,2,0),"")</f>
        <v/>
      </c>
    </row>
    <row r="8987" spans="1:22" x14ac:dyDescent="0.25">
      <c r="A8987" s="20"/>
      <c r="B8987" s="21"/>
      <c r="C8987" s="21" t="str">
        <f>IFERROR(VLOOKUP(B8987,[1]list!$A$4:$B$350,2,0),"")</f>
        <v/>
      </c>
      <c r="D8987" s="21"/>
      <c r="E8987" s="21"/>
      <c r="F8987" s="21"/>
      <c r="G8987" s="21"/>
      <c r="H8987" s="21"/>
      <c r="I8987" s="21"/>
      <c r="J8987" s="21"/>
      <c r="K8987" s="21"/>
      <c r="L8987" s="21"/>
      <c r="M8987" s="49"/>
      <c r="N8987" s="22">
        <f t="shared" si="141"/>
        <v>0</v>
      </c>
      <c r="O8987" s="22"/>
      <c r="P8987" s="22"/>
      <c r="Q8987" s="22"/>
      <c r="R8987" s="33" t="str">
        <f>IFERROR(VLOOKUP(Q8987,[1]list!$C$4:$D$350,2,0),"")</f>
        <v/>
      </c>
      <c r="S8987" s="22"/>
      <c r="T8987" s="33" t="str">
        <f>IFERROR(VLOOKUP(S8987,[1]list!$C$4:$D$350,2,0),"")</f>
        <v/>
      </c>
      <c r="U8987" s="22"/>
      <c r="V8987" s="33" t="str">
        <f>IFERROR(VLOOKUP(U8987,[1]list!$C$4:$D$350,2,0),"")</f>
        <v/>
      </c>
    </row>
    <row r="8988" spans="1:22" x14ac:dyDescent="0.25">
      <c r="A8988" s="20"/>
      <c r="B8988" s="21"/>
      <c r="C8988" s="21" t="str">
        <f>IFERROR(VLOOKUP(B8988,[1]list!$A$4:$B$350,2,0),"")</f>
        <v/>
      </c>
      <c r="D8988" s="21"/>
      <c r="E8988" s="21"/>
      <c r="F8988" s="21"/>
      <c r="G8988" s="21"/>
      <c r="H8988" s="21"/>
      <c r="I8988" s="21"/>
      <c r="J8988" s="21"/>
      <c r="K8988" s="21"/>
      <c r="L8988" s="21"/>
      <c r="M8988" s="49"/>
      <c r="N8988" s="22">
        <f t="shared" si="141"/>
        <v>0</v>
      </c>
      <c r="O8988" s="22"/>
      <c r="P8988" s="22"/>
      <c r="Q8988" s="22"/>
      <c r="R8988" s="33" t="str">
        <f>IFERROR(VLOOKUP(Q8988,[1]list!$C$4:$D$350,2,0),"")</f>
        <v/>
      </c>
      <c r="S8988" s="22"/>
      <c r="T8988" s="33" t="str">
        <f>IFERROR(VLOOKUP(S8988,[1]list!$C$4:$D$350,2,0),"")</f>
        <v/>
      </c>
      <c r="U8988" s="22"/>
      <c r="V8988" s="33" t="str">
        <f>IFERROR(VLOOKUP(U8988,[1]list!$C$4:$D$350,2,0),"")</f>
        <v/>
      </c>
    </row>
    <row r="8989" spans="1:22" x14ac:dyDescent="0.25">
      <c r="A8989" s="20"/>
      <c r="B8989" s="21"/>
      <c r="C8989" s="21" t="str">
        <f>IFERROR(VLOOKUP(B8989,[1]list!$A$4:$B$350,2,0),"")</f>
        <v/>
      </c>
      <c r="D8989" s="21"/>
      <c r="E8989" s="21"/>
      <c r="F8989" s="21"/>
      <c r="G8989" s="21"/>
      <c r="H8989" s="21"/>
      <c r="I8989" s="21"/>
      <c r="J8989" s="21"/>
      <c r="K8989" s="21"/>
      <c r="L8989" s="21"/>
      <c r="M8989" s="49"/>
      <c r="N8989" s="22">
        <f t="shared" si="141"/>
        <v>0</v>
      </c>
      <c r="O8989" s="22"/>
      <c r="P8989" s="22"/>
      <c r="Q8989" s="22"/>
      <c r="R8989" s="33" t="str">
        <f>IFERROR(VLOOKUP(Q8989,[1]list!$C$4:$D$350,2,0),"")</f>
        <v/>
      </c>
      <c r="S8989" s="22"/>
      <c r="T8989" s="33" t="str">
        <f>IFERROR(VLOOKUP(S8989,[1]list!$C$4:$D$350,2,0),"")</f>
        <v/>
      </c>
      <c r="U8989" s="22"/>
      <c r="V8989" s="33" t="str">
        <f>IFERROR(VLOOKUP(U8989,[1]list!$C$4:$D$350,2,0),"")</f>
        <v/>
      </c>
    </row>
    <row r="8990" spans="1:22" x14ac:dyDescent="0.25">
      <c r="A8990" s="20"/>
      <c r="B8990" s="21"/>
      <c r="C8990" s="21" t="str">
        <f>IFERROR(VLOOKUP(B8990,[1]list!$A$4:$B$350,2,0),"")</f>
        <v/>
      </c>
      <c r="D8990" s="21"/>
      <c r="E8990" s="21"/>
      <c r="F8990" s="21"/>
      <c r="G8990" s="21"/>
      <c r="H8990" s="21"/>
      <c r="I8990" s="21"/>
      <c r="J8990" s="21"/>
      <c r="K8990" s="21"/>
      <c r="L8990" s="21"/>
      <c r="M8990" s="49"/>
      <c r="N8990" s="22">
        <f t="shared" si="141"/>
        <v>0</v>
      </c>
      <c r="O8990" s="22"/>
      <c r="P8990" s="22"/>
      <c r="Q8990" s="22"/>
      <c r="R8990" s="33" t="str">
        <f>IFERROR(VLOOKUP(Q8990,[1]list!$C$4:$D$350,2,0),"")</f>
        <v/>
      </c>
      <c r="S8990" s="22"/>
      <c r="T8990" s="33" t="str">
        <f>IFERROR(VLOOKUP(S8990,[1]list!$C$4:$D$350,2,0),"")</f>
        <v/>
      </c>
      <c r="U8990" s="22"/>
      <c r="V8990" s="33" t="str">
        <f>IFERROR(VLOOKUP(U8990,[1]list!$C$4:$D$350,2,0),"")</f>
        <v/>
      </c>
    </row>
    <row r="8991" spans="1:22" x14ac:dyDescent="0.25">
      <c r="A8991" s="20"/>
      <c r="B8991" s="21"/>
      <c r="C8991" s="21" t="str">
        <f>IFERROR(VLOOKUP(B8991,[1]list!$A$4:$B$350,2,0),"")</f>
        <v/>
      </c>
      <c r="D8991" s="21"/>
      <c r="E8991" s="21"/>
      <c r="F8991" s="21"/>
      <c r="G8991" s="21"/>
      <c r="H8991" s="21"/>
      <c r="I8991" s="21"/>
      <c r="J8991" s="21"/>
      <c r="K8991" s="21"/>
      <c r="L8991" s="21"/>
      <c r="M8991" s="49"/>
      <c r="N8991" s="22">
        <f t="shared" si="141"/>
        <v>0</v>
      </c>
      <c r="O8991" s="22"/>
      <c r="P8991" s="22"/>
      <c r="Q8991" s="22"/>
      <c r="R8991" s="33" t="str">
        <f>IFERROR(VLOOKUP(Q8991,[1]list!$C$4:$D$350,2,0),"")</f>
        <v/>
      </c>
      <c r="S8991" s="22"/>
      <c r="T8991" s="33" t="str">
        <f>IFERROR(VLOOKUP(S8991,[1]list!$C$4:$D$350,2,0),"")</f>
        <v/>
      </c>
      <c r="U8991" s="22"/>
      <c r="V8991" s="33" t="str">
        <f>IFERROR(VLOOKUP(U8991,[1]list!$C$4:$D$350,2,0),"")</f>
        <v/>
      </c>
    </row>
    <row r="8992" spans="1:22" x14ac:dyDescent="0.25">
      <c r="A8992" s="20"/>
      <c r="B8992" s="21"/>
      <c r="C8992" s="21" t="str">
        <f>IFERROR(VLOOKUP(B8992,[1]list!$A$4:$B$350,2,0),"")</f>
        <v/>
      </c>
      <c r="D8992" s="21"/>
      <c r="E8992" s="21"/>
      <c r="F8992" s="21"/>
      <c r="G8992" s="21"/>
      <c r="H8992" s="21"/>
      <c r="I8992" s="21"/>
      <c r="J8992" s="21"/>
      <c r="K8992" s="21"/>
      <c r="L8992" s="21"/>
      <c r="M8992" s="49"/>
      <c r="N8992" s="22">
        <f t="shared" si="141"/>
        <v>0</v>
      </c>
      <c r="O8992" s="22"/>
      <c r="P8992" s="22"/>
      <c r="Q8992" s="22"/>
      <c r="R8992" s="33" t="str">
        <f>IFERROR(VLOOKUP(Q8992,[1]list!$C$4:$D$350,2,0),"")</f>
        <v/>
      </c>
      <c r="S8992" s="22"/>
      <c r="T8992" s="33" t="str">
        <f>IFERROR(VLOOKUP(S8992,[1]list!$C$4:$D$350,2,0),"")</f>
        <v/>
      </c>
      <c r="U8992" s="22"/>
      <c r="V8992" s="33" t="str">
        <f>IFERROR(VLOOKUP(U8992,[1]list!$C$4:$D$350,2,0),"")</f>
        <v/>
      </c>
    </row>
    <row r="8993" spans="1:22" x14ac:dyDescent="0.25">
      <c r="A8993" s="20"/>
      <c r="B8993" s="21"/>
      <c r="C8993" s="21" t="str">
        <f>IFERROR(VLOOKUP(B8993,[1]list!$A$4:$B$350,2,0),"")</f>
        <v/>
      </c>
      <c r="D8993" s="21"/>
      <c r="E8993" s="21"/>
      <c r="F8993" s="21"/>
      <c r="G8993" s="21"/>
      <c r="H8993" s="21"/>
      <c r="I8993" s="21"/>
      <c r="J8993" s="21"/>
      <c r="K8993" s="21"/>
      <c r="L8993" s="21"/>
      <c r="M8993" s="49"/>
      <c r="N8993" s="22">
        <f t="shared" si="141"/>
        <v>0</v>
      </c>
      <c r="O8993" s="22"/>
      <c r="P8993" s="22"/>
      <c r="Q8993" s="22"/>
      <c r="R8993" s="33" t="str">
        <f>IFERROR(VLOOKUP(Q8993,[1]list!$C$4:$D$350,2,0),"")</f>
        <v/>
      </c>
      <c r="S8993" s="22"/>
      <c r="T8993" s="33" t="str">
        <f>IFERROR(VLOOKUP(S8993,[1]list!$C$4:$D$350,2,0),"")</f>
        <v/>
      </c>
      <c r="U8993" s="22"/>
      <c r="V8993" s="33" t="str">
        <f>IFERROR(VLOOKUP(U8993,[1]list!$C$4:$D$350,2,0),"")</f>
        <v/>
      </c>
    </row>
    <row r="8994" spans="1:22" x14ac:dyDescent="0.25">
      <c r="A8994" s="20"/>
      <c r="B8994" s="21"/>
      <c r="C8994" s="21" t="str">
        <f>IFERROR(VLOOKUP(B8994,[1]list!$A$4:$B$350,2,0),"")</f>
        <v/>
      </c>
      <c r="D8994" s="21"/>
      <c r="E8994" s="21"/>
      <c r="F8994" s="21"/>
      <c r="G8994" s="21"/>
      <c r="H8994" s="21"/>
      <c r="I8994" s="21"/>
      <c r="J8994" s="21"/>
      <c r="K8994" s="21"/>
      <c r="L8994" s="21"/>
      <c r="M8994" s="49"/>
      <c r="N8994" s="22">
        <f t="shared" si="141"/>
        <v>0</v>
      </c>
      <c r="O8994" s="22"/>
      <c r="P8994" s="22"/>
      <c r="Q8994" s="22"/>
      <c r="R8994" s="33" t="str">
        <f>IFERROR(VLOOKUP(Q8994,[1]list!$C$4:$D$350,2,0),"")</f>
        <v/>
      </c>
      <c r="S8994" s="22"/>
      <c r="T8994" s="33" t="str">
        <f>IFERROR(VLOOKUP(S8994,[1]list!$C$4:$D$350,2,0),"")</f>
        <v/>
      </c>
      <c r="U8994" s="22"/>
      <c r="V8994" s="33" t="str">
        <f>IFERROR(VLOOKUP(U8994,[1]list!$C$4:$D$350,2,0),"")</f>
        <v/>
      </c>
    </row>
    <row r="8995" spans="1:22" x14ac:dyDescent="0.25">
      <c r="A8995" s="20"/>
      <c r="B8995" s="21"/>
      <c r="C8995" s="21" t="str">
        <f>IFERROR(VLOOKUP(B8995,[1]list!$A$4:$B$350,2,0),"")</f>
        <v/>
      </c>
      <c r="D8995" s="21"/>
      <c r="E8995" s="21"/>
      <c r="F8995" s="21"/>
      <c r="G8995" s="21"/>
      <c r="H8995" s="21"/>
      <c r="I8995" s="21"/>
      <c r="J8995" s="21"/>
      <c r="K8995" s="21"/>
      <c r="L8995" s="21"/>
      <c r="M8995" s="49"/>
      <c r="N8995" s="22">
        <f t="shared" si="141"/>
        <v>0</v>
      </c>
      <c r="O8995" s="22"/>
      <c r="P8995" s="22"/>
      <c r="Q8995" s="22"/>
      <c r="R8995" s="33" t="str">
        <f>IFERROR(VLOOKUP(Q8995,[1]list!$C$4:$D$350,2,0),"")</f>
        <v/>
      </c>
      <c r="S8995" s="22"/>
      <c r="T8995" s="33" t="str">
        <f>IFERROR(VLOOKUP(S8995,[1]list!$C$4:$D$350,2,0),"")</f>
        <v/>
      </c>
      <c r="U8995" s="22"/>
      <c r="V8995" s="33" t="str">
        <f>IFERROR(VLOOKUP(U8995,[1]list!$C$4:$D$350,2,0),"")</f>
        <v/>
      </c>
    </row>
    <row r="8996" spans="1:22" x14ac:dyDescent="0.25">
      <c r="A8996" s="20"/>
      <c r="B8996" s="21"/>
      <c r="C8996" s="21" t="str">
        <f>IFERROR(VLOOKUP(B8996,[1]list!$A$4:$B$350,2,0),"")</f>
        <v/>
      </c>
      <c r="D8996" s="21"/>
      <c r="E8996" s="21"/>
      <c r="F8996" s="21"/>
      <c r="G8996" s="21"/>
      <c r="H8996" s="21"/>
      <c r="I8996" s="21"/>
      <c r="J8996" s="21"/>
      <c r="K8996" s="21"/>
      <c r="L8996" s="21"/>
      <c r="M8996" s="49"/>
      <c r="N8996" s="22">
        <f t="shared" si="141"/>
        <v>0</v>
      </c>
      <c r="O8996" s="22"/>
      <c r="P8996" s="22"/>
      <c r="Q8996" s="22"/>
      <c r="R8996" s="33" t="str">
        <f>IFERROR(VLOOKUP(Q8996,[1]list!$C$4:$D$350,2,0),"")</f>
        <v/>
      </c>
      <c r="S8996" s="22"/>
      <c r="T8996" s="33" t="str">
        <f>IFERROR(VLOOKUP(S8996,[1]list!$C$4:$D$350,2,0),"")</f>
        <v/>
      </c>
      <c r="U8996" s="22"/>
      <c r="V8996" s="33" t="str">
        <f>IFERROR(VLOOKUP(U8996,[1]list!$C$4:$D$350,2,0),"")</f>
        <v/>
      </c>
    </row>
    <row r="8997" spans="1:22" x14ac:dyDescent="0.25">
      <c r="A8997" s="20"/>
      <c r="B8997" s="21"/>
      <c r="C8997" s="21" t="str">
        <f>IFERROR(VLOOKUP(B8997,[1]list!$A$4:$B$350,2,0),"")</f>
        <v/>
      </c>
      <c r="D8997" s="21"/>
      <c r="E8997" s="21"/>
      <c r="F8997" s="21"/>
      <c r="G8997" s="21"/>
      <c r="H8997" s="21"/>
      <c r="I8997" s="21"/>
      <c r="J8997" s="21"/>
      <c r="K8997" s="21"/>
      <c r="L8997" s="21"/>
      <c r="M8997" s="49"/>
      <c r="N8997" s="22">
        <f t="shared" si="141"/>
        <v>0</v>
      </c>
      <c r="O8997" s="22"/>
      <c r="P8997" s="22"/>
      <c r="Q8997" s="22"/>
      <c r="R8997" s="33" t="str">
        <f>IFERROR(VLOOKUP(Q8997,[1]list!$C$4:$D$350,2,0),"")</f>
        <v/>
      </c>
      <c r="S8997" s="22"/>
      <c r="T8997" s="33" t="str">
        <f>IFERROR(VLOOKUP(S8997,[1]list!$C$4:$D$350,2,0),"")</f>
        <v/>
      </c>
      <c r="U8997" s="22"/>
      <c r="V8997" s="33" t="str">
        <f>IFERROR(VLOOKUP(U8997,[1]list!$C$4:$D$350,2,0),"")</f>
        <v/>
      </c>
    </row>
    <row r="8998" spans="1:22" x14ac:dyDescent="0.25">
      <c r="A8998" s="20"/>
      <c r="B8998" s="21"/>
      <c r="C8998" s="21" t="str">
        <f>IFERROR(VLOOKUP(B8998,[1]list!$A$4:$B$350,2,0),"")</f>
        <v/>
      </c>
      <c r="D8998" s="21"/>
      <c r="E8998" s="21"/>
      <c r="F8998" s="21"/>
      <c r="G8998" s="21"/>
      <c r="H8998" s="21"/>
      <c r="I8998" s="21"/>
      <c r="J8998" s="21"/>
      <c r="K8998" s="21"/>
      <c r="L8998" s="21"/>
      <c r="M8998" s="49"/>
      <c r="N8998" s="22">
        <f t="shared" si="141"/>
        <v>0</v>
      </c>
      <c r="O8998" s="22"/>
      <c r="P8998" s="22"/>
      <c r="Q8998" s="22"/>
      <c r="R8998" s="33" t="str">
        <f>IFERROR(VLOOKUP(Q8998,[1]list!$C$4:$D$350,2,0),"")</f>
        <v/>
      </c>
      <c r="S8998" s="22"/>
      <c r="T8998" s="33" t="str">
        <f>IFERROR(VLOOKUP(S8998,[1]list!$C$4:$D$350,2,0),"")</f>
        <v/>
      </c>
      <c r="U8998" s="22"/>
      <c r="V8998" s="33" t="str">
        <f>IFERROR(VLOOKUP(U8998,[1]list!$C$4:$D$350,2,0),"")</f>
        <v/>
      </c>
    </row>
    <row r="8999" spans="1:22" x14ac:dyDescent="0.25">
      <c r="A8999" s="20"/>
      <c r="B8999" s="21"/>
      <c r="C8999" s="21" t="str">
        <f>IFERROR(VLOOKUP(B8999,[1]list!$A$4:$B$350,2,0),"")</f>
        <v/>
      </c>
      <c r="D8999" s="21"/>
      <c r="E8999" s="21"/>
      <c r="F8999" s="21"/>
      <c r="G8999" s="21"/>
      <c r="H8999" s="21"/>
      <c r="I8999" s="21"/>
      <c r="J8999" s="21"/>
      <c r="K8999" s="21"/>
      <c r="L8999" s="21"/>
      <c r="M8999" s="49"/>
      <c r="N8999" s="22">
        <f t="shared" si="141"/>
        <v>0</v>
      </c>
      <c r="O8999" s="22"/>
      <c r="P8999" s="22"/>
      <c r="Q8999" s="22"/>
      <c r="R8999" s="33" t="str">
        <f>IFERROR(VLOOKUP(Q8999,[1]list!$C$4:$D$350,2,0),"")</f>
        <v/>
      </c>
      <c r="S8999" s="22"/>
      <c r="T8999" s="33" t="str">
        <f>IFERROR(VLOOKUP(S8999,[1]list!$C$4:$D$350,2,0),"")</f>
        <v/>
      </c>
      <c r="U8999" s="22"/>
      <c r="V8999" s="33" t="str">
        <f>IFERROR(VLOOKUP(U8999,[1]list!$C$4:$D$350,2,0),"")</f>
        <v/>
      </c>
    </row>
    <row r="9000" spans="1:22" x14ac:dyDescent="0.25">
      <c r="A9000" s="20"/>
      <c r="B9000" s="21"/>
      <c r="C9000" s="21" t="str">
        <f>IFERROR(VLOOKUP(B9000,[1]list!$A$4:$B$350,2,0),"")</f>
        <v/>
      </c>
      <c r="D9000" s="21"/>
      <c r="E9000" s="21"/>
      <c r="F9000" s="21"/>
      <c r="G9000" s="21"/>
      <c r="H9000" s="21"/>
      <c r="I9000" s="21"/>
      <c r="J9000" s="21"/>
      <c r="K9000" s="21"/>
      <c r="L9000" s="21"/>
      <c r="M9000" s="49"/>
      <c r="N9000" s="22">
        <f t="shared" si="141"/>
        <v>0</v>
      </c>
      <c r="O9000" s="22"/>
      <c r="P9000" s="22"/>
      <c r="Q9000" s="22"/>
      <c r="R9000" s="33" t="str">
        <f>IFERROR(VLOOKUP(Q9000,[1]list!$C$4:$D$350,2,0),"")</f>
        <v/>
      </c>
      <c r="S9000" s="22"/>
      <c r="T9000" s="33" t="str">
        <f>IFERROR(VLOOKUP(S9000,[1]list!$C$4:$D$350,2,0),"")</f>
        <v/>
      </c>
      <c r="U9000" s="22"/>
      <c r="V9000" s="33" t="str">
        <f>IFERROR(VLOOKUP(U9000,[1]list!$C$4:$D$350,2,0),"")</f>
        <v/>
      </c>
    </row>
    <row r="9001" spans="1:22" x14ac:dyDescent="0.25">
      <c r="A9001" s="20"/>
      <c r="B9001" s="21"/>
      <c r="C9001" s="21" t="str">
        <f>IFERROR(VLOOKUP(B9001,[1]list!$A$4:$B$350,2,0),"")</f>
        <v/>
      </c>
      <c r="D9001" s="21"/>
      <c r="E9001" s="21"/>
      <c r="F9001" s="21"/>
      <c r="G9001" s="21"/>
      <c r="H9001" s="21"/>
      <c r="I9001" s="21"/>
      <c r="J9001" s="21"/>
      <c r="K9001" s="21"/>
      <c r="L9001" s="21"/>
      <c r="M9001" s="49"/>
      <c r="N9001" s="22">
        <f t="shared" si="141"/>
        <v>0</v>
      </c>
      <c r="O9001" s="22"/>
      <c r="P9001" s="22"/>
      <c r="Q9001" s="22"/>
      <c r="R9001" s="33" t="str">
        <f>IFERROR(VLOOKUP(Q9001,[1]list!$C$4:$D$350,2,0),"")</f>
        <v/>
      </c>
      <c r="S9001" s="22"/>
      <c r="T9001" s="33" t="str">
        <f>IFERROR(VLOOKUP(S9001,[1]list!$C$4:$D$350,2,0),"")</f>
        <v/>
      </c>
      <c r="U9001" s="22"/>
      <c r="V9001" s="33" t="str">
        <f>IFERROR(VLOOKUP(U9001,[1]list!$C$4:$D$350,2,0),"")</f>
        <v/>
      </c>
    </row>
    <row r="9002" spans="1:22" x14ac:dyDescent="0.25">
      <c r="A9002" s="20"/>
      <c r="B9002" s="21"/>
      <c r="C9002" s="21" t="str">
        <f>IFERROR(VLOOKUP(B9002,[1]list!$A$4:$B$350,2,0),"")</f>
        <v/>
      </c>
      <c r="D9002" s="21"/>
      <c r="E9002" s="21"/>
      <c r="F9002" s="21"/>
      <c r="G9002" s="21"/>
      <c r="H9002" s="21"/>
      <c r="I9002" s="21"/>
      <c r="J9002" s="21"/>
      <c r="K9002" s="21"/>
      <c r="L9002" s="21"/>
      <c r="M9002" s="49"/>
      <c r="N9002" s="22">
        <f t="shared" si="141"/>
        <v>0</v>
      </c>
      <c r="O9002" s="22"/>
      <c r="P9002" s="22"/>
      <c r="Q9002" s="22"/>
      <c r="R9002" s="33" t="str">
        <f>IFERROR(VLOOKUP(Q9002,[1]list!$C$4:$D$350,2,0),"")</f>
        <v/>
      </c>
      <c r="S9002" s="22"/>
      <c r="T9002" s="33" t="str">
        <f>IFERROR(VLOOKUP(S9002,[1]list!$C$4:$D$350,2,0),"")</f>
        <v/>
      </c>
      <c r="U9002" s="22"/>
      <c r="V9002" s="33" t="str">
        <f>IFERROR(VLOOKUP(U9002,[1]list!$C$4:$D$350,2,0),"")</f>
        <v/>
      </c>
    </row>
    <row r="9003" spans="1:22" x14ac:dyDescent="0.25">
      <c r="A9003" s="20"/>
      <c r="B9003" s="21"/>
      <c r="C9003" s="21" t="str">
        <f>IFERROR(VLOOKUP(B9003,[1]list!$A$4:$B$350,2,0),"")</f>
        <v/>
      </c>
      <c r="D9003" s="21"/>
      <c r="E9003" s="21"/>
      <c r="F9003" s="21"/>
      <c r="G9003" s="21"/>
      <c r="H9003" s="21"/>
      <c r="I9003" s="21"/>
      <c r="J9003" s="21"/>
      <c r="K9003" s="21"/>
      <c r="L9003" s="21"/>
      <c r="M9003" s="49"/>
      <c r="N9003" s="22">
        <f t="shared" si="141"/>
        <v>0</v>
      </c>
      <c r="O9003" s="22"/>
      <c r="P9003" s="22"/>
      <c r="Q9003" s="22"/>
      <c r="R9003" s="33" t="str">
        <f>IFERROR(VLOOKUP(Q9003,[1]list!$C$4:$D$350,2,0),"")</f>
        <v/>
      </c>
      <c r="S9003" s="22"/>
      <c r="T9003" s="33" t="str">
        <f>IFERROR(VLOOKUP(S9003,[1]list!$C$4:$D$350,2,0),"")</f>
        <v/>
      </c>
      <c r="U9003" s="22"/>
      <c r="V9003" s="33" t="str">
        <f>IFERROR(VLOOKUP(U9003,[1]list!$C$4:$D$350,2,0),"")</f>
        <v/>
      </c>
    </row>
    <row r="9004" spans="1:22" x14ac:dyDescent="0.25">
      <c r="A9004" s="20"/>
      <c r="B9004" s="21"/>
      <c r="C9004" s="21" t="str">
        <f>IFERROR(VLOOKUP(B9004,[1]list!$A$4:$B$350,2,0),"")</f>
        <v/>
      </c>
      <c r="D9004" s="21"/>
      <c r="E9004" s="21"/>
      <c r="F9004" s="21"/>
      <c r="G9004" s="21"/>
      <c r="H9004" s="21"/>
      <c r="I9004" s="21"/>
      <c r="J9004" s="21"/>
      <c r="K9004" s="21"/>
      <c r="L9004" s="21"/>
      <c r="M9004" s="49"/>
      <c r="N9004" s="22">
        <f t="shared" si="141"/>
        <v>0</v>
      </c>
      <c r="O9004" s="22"/>
      <c r="P9004" s="22"/>
      <c r="Q9004" s="22"/>
      <c r="R9004" s="33" t="str">
        <f>IFERROR(VLOOKUP(Q9004,[1]list!$C$4:$D$350,2,0),"")</f>
        <v/>
      </c>
      <c r="S9004" s="22"/>
      <c r="T9004" s="33" t="str">
        <f>IFERROR(VLOOKUP(S9004,[1]list!$C$4:$D$350,2,0),"")</f>
        <v/>
      </c>
      <c r="U9004" s="22"/>
      <c r="V9004" s="33" t="str">
        <f>IFERROR(VLOOKUP(U9004,[1]list!$C$4:$D$350,2,0),"")</f>
        <v/>
      </c>
    </row>
    <row r="9005" spans="1:22" x14ac:dyDescent="0.25">
      <c r="A9005" s="20"/>
      <c r="B9005" s="21"/>
      <c r="C9005" s="21" t="str">
        <f>IFERROR(VLOOKUP(B9005,[1]list!$A$4:$B$350,2,0),"")</f>
        <v/>
      </c>
      <c r="D9005" s="21"/>
      <c r="E9005" s="21"/>
      <c r="F9005" s="21"/>
      <c r="G9005" s="21"/>
      <c r="H9005" s="21"/>
      <c r="I9005" s="21"/>
      <c r="J9005" s="21"/>
      <c r="K9005" s="21"/>
      <c r="L9005" s="21"/>
      <c r="M9005" s="49"/>
      <c r="N9005" s="22">
        <f t="shared" si="141"/>
        <v>0</v>
      </c>
      <c r="O9005" s="22"/>
      <c r="P9005" s="22"/>
      <c r="Q9005" s="22"/>
      <c r="R9005" s="33" t="str">
        <f>IFERROR(VLOOKUP(Q9005,[1]list!$C$4:$D$350,2,0),"")</f>
        <v/>
      </c>
      <c r="S9005" s="22"/>
      <c r="T9005" s="33" t="str">
        <f>IFERROR(VLOOKUP(S9005,[1]list!$C$4:$D$350,2,0),"")</f>
        <v/>
      </c>
      <c r="U9005" s="22"/>
      <c r="V9005" s="33" t="str">
        <f>IFERROR(VLOOKUP(U9005,[1]list!$C$4:$D$350,2,0),"")</f>
        <v/>
      </c>
    </row>
    <row r="9006" spans="1:22" x14ac:dyDescent="0.25">
      <c r="A9006" s="20"/>
      <c r="B9006" s="21"/>
      <c r="C9006" s="21" t="str">
        <f>IFERROR(VLOOKUP(B9006,[1]list!$A$4:$B$350,2,0),"")</f>
        <v/>
      </c>
      <c r="D9006" s="21"/>
      <c r="E9006" s="21"/>
      <c r="F9006" s="21"/>
      <c r="G9006" s="21"/>
      <c r="H9006" s="21"/>
      <c r="I9006" s="21"/>
      <c r="J9006" s="21"/>
      <c r="K9006" s="21"/>
      <c r="L9006" s="21"/>
      <c r="M9006" s="49"/>
      <c r="N9006" s="22">
        <f t="shared" si="141"/>
        <v>0</v>
      </c>
      <c r="O9006" s="22"/>
      <c r="P9006" s="22"/>
      <c r="Q9006" s="22"/>
      <c r="R9006" s="33" t="str">
        <f>IFERROR(VLOOKUP(Q9006,[1]list!$C$4:$D$350,2,0),"")</f>
        <v/>
      </c>
      <c r="S9006" s="22"/>
      <c r="T9006" s="33" t="str">
        <f>IFERROR(VLOOKUP(S9006,[1]list!$C$4:$D$350,2,0),"")</f>
        <v/>
      </c>
      <c r="U9006" s="22"/>
      <c r="V9006" s="33" t="str">
        <f>IFERROR(VLOOKUP(U9006,[1]list!$C$4:$D$350,2,0),"")</f>
        <v/>
      </c>
    </row>
    <row r="9007" spans="1:22" x14ac:dyDescent="0.25">
      <c r="A9007" s="20"/>
      <c r="B9007" s="21"/>
      <c r="C9007" s="21" t="str">
        <f>IFERROR(VLOOKUP(B9007,[1]list!$A$4:$B$350,2,0),"")</f>
        <v/>
      </c>
      <c r="D9007" s="21"/>
      <c r="E9007" s="21"/>
      <c r="F9007" s="21"/>
      <c r="G9007" s="21"/>
      <c r="H9007" s="21"/>
      <c r="I9007" s="21"/>
      <c r="J9007" s="21"/>
      <c r="K9007" s="21"/>
      <c r="L9007" s="21"/>
      <c r="M9007" s="49"/>
      <c r="N9007" s="22">
        <f t="shared" si="141"/>
        <v>0</v>
      </c>
      <c r="O9007" s="22"/>
      <c r="P9007" s="22"/>
      <c r="Q9007" s="22"/>
      <c r="R9007" s="33" t="str">
        <f>IFERROR(VLOOKUP(Q9007,[1]list!$C$4:$D$350,2,0),"")</f>
        <v/>
      </c>
      <c r="S9007" s="22"/>
      <c r="T9007" s="33" t="str">
        <f>IFERROR(VLOOKUP(S9007,[1]list!$C$4:$D$350,2,0),"")</f>
        <v/>
      </c>
      <c r="U9007" s="22"/>
      <c r="V9007" s="33" t="str">
        <f>IFERROR(VLOOKUP(U9007,[1]list!$C$4:$D$350,2,0),"")</f>
        <v/>
      </c>
    </row>
    <row r="9008" spans="1:22" x14ac:dyDescent="0.25">
      <c r="A9008" s="20"/>
      <c r="B9008" s="21"/>
      <c r="C9008" s="21" t="str">
        <f>IFERROR(VLOOKUP(B9008,[1]list!$A$4:$B$350,2,0),"")</f>
        <v/>
      </c>
      <c r="D9008" s="21"/>
      <c r="E9008" s="21"/>
      <c r="F9008" s="21"/>
      <c r="G9008" s="21"/>
      <c r="H9008" s="21"/>
      <c r="I9008" s="21"/>
      <c r="J9008" s="21"/>
      <c r="K9008" s="21"/>
      <c r="L9008" s="21"/>
      <c r="M9008" s="49"/>
      <c r="N9008" s="22">
        <f t="shared" si="141"/>
        <v>0</v>
      </c>
      <c r="O9008" s="22"/>
      <c r="P9008" s="22"/>
      <c r="Q9008" s="22"/>
      <c r="R9008" s="33" t="str">
        <f>IFERROR(VLOOKUP(Q9008,[1]list!$C$4:$D$350,2,0),"")</f>
        <v/>
      </c>
      <c r="S9008" s="22"/>
      <c r="T9008" s="33" t="str">
        <f>IFERROR(VLOOKUP(S9008,[1]list!$C$4:$D$350,2,0),"")</f>
        <v/>
      </c>
      <c r="U9008" s="22"/>
      <c r="V9008" s="33" t="str">
        <f>IFERROR(VLOOKUP(U9008,[1]list!$C$4:$D$350,2,0),"")</f>
        <v/>
      </c>
    </row>
    <row r="9009" spans="1:22" x14ac:dyDescent="0.25">
      <c r="A9009" s="20"/>
      <c r="B9009" s="21"/>
      <c r="C9009" s="21" t="str">
        <f>IFERROR(VLOOKUP(B9009,[1]list!$A$4:$B$350,2,0),"")</f>
        <v/>
      </c>
      <c r="D9009" s="21"/>
      <c r="E9009" s="21"/>
      <c r="F9009" s="21"/>
      <c r="G9009" s="21"/>
      <c r="H9009" s="21"/>
      <c r="I9009" s="21"/>
      <c r="J9009" s="21"/>
      <c r="K9009" s="21"/>
      <c r="L9009" s="21"/>
      <c r="M9009" s="49"/>
      <c r="N9009" s="22">
        <f t="shared" si="141"/>
        <v>0</v>
      </c>
      <c r="O9009" s="22"/>
      <c r="P9009" s="22"/>
      <c r="Q9009" s="22"/>
      <c r="R9009" s="33" t="str">
        <f>IFERROR(VLOOKUP(Q9009,[1]list!$C$4:$D$350,2,0),"")</f>
        <v/>
      </c>
      <c r="S9009" s="22"/>
      <c r="T9009" s="33" t="str">
        <f>IFERROR(VLOOKUP(S9009,[1]list!$C$4:$D$350,2,0),"")</f>
        <v/>
      </c>
      <c r="U9009" s="22"/>
      <c r="V9009" s="33" t="str">
        <f>IFERROR(VLOOKUP(U9009,[1]list!$C$4:$D$350,2,0),"")</f>
        <v/>
      </c>
    </row>
    <row r="9010" spans="1:22" x14ac:dyDescent="0.25">
      <c r="A9010" s="20"/>
      <c r="B9010" s="21"/>
      <c r="C9010" s="21" t="str">
        <f>IFERROR(VLOOKUP(B9010,[1]list!$A$4:$B$350,2,0),"")</f>
        <v/>
      </c>
      <c r="D9010" s="21"/>
      <c r="E9010" s="21"/>
      <c r="F9010" s="21"/>
      <c r="G9010" s="21"/>
      <c r="H9010" s="21"/>
      <c r="I9010" s="21"/>
      <c r="J9010" s="21"/>
      <c r="K9010" s="21"/>
      <c r="L9010" s="21"/>
      <c r="M9010" s="49"/>
      <c r="N9010" s="22">
        <f t="shared" si="141"/>
        <v>0</v>
      </c>
      <c r="O9010" s="22"/>
      <c r="P9010" s="22"/>
      <c r="Q9010" s="22"/>
      <c r="R9010" s="33" t="str">
        <f>IFERROR(VLOOKUP(Q9010,[1]list!$C$4:$D$350,2,0),"")</f>
        <v/>
      </c>
      <c r="S9010" s="22"/>
      <c r="T9010" s="33" t="str">
        <f>IFERROR(VLOOKUP(S9010,[1]list!$C$4:$D$350,2,0),"")</f>
        <v/>
      </c>
      <c r="U9010" s="22"/>
      <c r="V9010" s="33" t="str">
        <f>IFERROR(VLOOKUP(U9010,[1]list!$C$4:$D$350,2,0),"")</f>
        <v/>
      </c>
    </row>
    <row r="9011" spans="1:22" x14ac:dyDescent="0.25">
      <c r="A9011" s="20"/>
      <c r="B9011" s="21"/>
      <c r="C9011" s="21" t="str">
        <f>IFERROR(VLOOKUP(B9011,[1]list!$A$4:$B$350,2,0),"")</f>
        <v/>
      </c>
      <c r="D9011" s="21"/>
      <c r="E9011" s="21"/>
      <c r="F9011" s="21"/>
      <c r="G9011" s="21"/>
      <c r="H9011" s="21"/>
      <c r="I9011" s="21"/>
      <c r="J9011" s="21"/>
      <c r="K9011" s="21"/>
      <c r="L9011" s="21"/>
      <c r="M9011" s="49"/>
      <c r="N9011" s="22">
        <f t="shared" si="141"/>
        <v>0</v>
      </c>
      <c r="O9011" s="22"/>
      <c r="P9011" s="22"/>
      <c r="Q9011" s="22"/>
      <c r="R9011" s="33" t="str">
        <f>IFERROR(VLOOKUP(Q9011,[1]list!$C$4:$D$350,2,0),"")</f>
        <v/>
      </c>
      <c r="S9011" s="22"/>
      <c r="T9011" s="33" t="str">
        <f>IFERROR(VLOOKUP(S9011,[1]list!$C$4:$D$350,2,0),"")</f>
        <v/>
      </c>
      <c r="U9011" s="22"/>
      <c r="V9011" s="33" t="str">
        <f>IFERROR(VLOOKUP(U9011,[1]list!$C$4:$D$350,2,0),"")</f>
        <v/>
      </c>
    </row>
    <row r="9012" spans="1:22" x14ac:dyDescent="0.25">
      <c r="A9012" s="20"/>
      <c r="B9012" s="21"/>
      <c r="C9012" s="21" t="str">
        <f>IFERROR(VLOOKUP(B9012,[1]list!$A$4:$B$350,2,0),"")</f>
        <v/>
      </c>
      <c r="D9012" s="21"/>
      <c r="E9012" s="21"/>
      <c r="F9012" s="21"/>
      <c r="G9012" s="21"/>
      <c r="H9012" s="21"/>
      <c r="I9012" s="21"/>
      <c r="J9012" s="21"/>
      <c r="K9012" s="21"/>
      <c r="L9012" s="21"/>
      <c r="M9012" s="49"/>
      <c r="N9012" s="22">
        <f t="shared" si="141"/>
        <v>0</v>
      </c>
      <c r="O9012" s="22"/>
      <c r="P9012" s="22"/>
      <c r="Q9012" s="22"/>
      <c r="R9012" s="33" t="str">
        <f>IFERROR(VLOOKUP(Q9012,[1]list!$C$4:$D$350,2,0),"")</f>
        <v/>
      </c>
      <c r="S9012" s="22"/>
      <c r="T9012" s="33" t="str">
        <f>IFERROR(VLOOKUP(S9012,[1]list!$C$4:$D$350,2,0),"")</f>
        <v/>
      </c>
      <c r="U9012" s="22"/>
      <c r="V9012" s="33" t="str">
        <f>IFERROR(VLOOKUP(U9012,[1]list!$C$4:$D$350,2,0),"")</f>
        <v/>
      </c>
    </row>
    <row r="9013" spans="1:22" x14ac:dyDescent="0.25">
      <c r="A9013" s="20"/>
      <c r="B9013" s="21"/>
      <c r="C9013" s="21" t="str">
        <f>IFERROR(VLOOKUP(B9013,[1]list!$A$4:$B$350,2,0),"")</f>
        <v/>
      </c>
      <c r="D9013" s="21"/>
      <c r="E9013" s="21"/>
      <c r="F9013" s="21"/>
      <c r="G9013" s="21"/>
      <c r="H9013" s="21"/>
      <c r="I9013" s="21"/>
      <c r="J9013" s="21"/>
      <c r="K9013" s="21"/>
      <c r="L9013" s="21"/>
      <c r="M9013" s="49"/>
      <c r="N9013" s="22">
        <f t="shared" si="141"/>
        <v>0</v>
      </c>
      <c r="O9013" s="22"/>
      <c r="P9013" s="22"/>
      <c r="Q9013" s="22"/>
      <c r="R9013" s="33" t="str">
        <f>IFERROR(VLOOKUP(Q9013,[1]list!$C$4:$D$350,2,0),"")</f>
        <v/>
      </c>
      <c r="S9013" s="22"/>
      <c r="T9013" s="33" t="str">
        <f>IFERROR(VLOOKUP(S9013,[1]list!$C$4:$D$350,2,0),"")</f>
        <v/>
      </c>
      <c r="U9013" s="22"/>
      <c r="V9013" s="33" t="str">
        <f>IFERROR(VLOOKUP(U9013,[1]list!$C$4:$D$350,2,0),"")</f>
        <v/>
      </c>
    </row>
    <row r="9014" spans="1:22" x14ac:dyDescent="0.25">
      <c r="A9014" s="20"/>
      <c r="B9014" s="21"/>
      <c r="C9014" s="21" t="str">
        <f>IFERROR(VLOOKUP(B9014,[1]list!$A$4:$B$350,2,0),"")</f>
        <v/>
      </c>
      <c r="D9014" s="21"/>
      <c r="E9014" s="21"/>
      <c r="F9014" s="21"/>
      <c r="G9014" s="21"/>
      <c r="H9014" s="21"/>
      <c r="I9014" s="21"/>
      <c r="J9014" s="21"/>
      <c r="K9014" s="21"/>
      <c r="L9014" s="21"/>
      <c r="M9014" s="49"/>
      <c r="N9014" s="22">
        <f t="shared" si="141"/>
        <v>0</v>
      </c>
      <c r="O9014" s="22"/>
      <c r="P9014" s="22"/>
      <c r="Q9014" s="22"/>
      <c r="R9014" s="33" t="str">
        <f>IFERROR(VLOOKUP(Q9014,[1]list!$C$4:$D$350,2,0),"")</f>
        <v/>
      </c>
      <c r="S9014" s="22"/>
      <c r="T9014" s="33" t="str">
        <f>IFERROR(VLOOKUP(S9014,[1]list!$C$4:$D$350,2,0),"")</f>
        <v/>
      </c>
      <c r="U9014" s="22"/>
      <c r="V9014" s="33" t="str">
        <f>IFERROR(VLOOKUP(U9014,[1]list!$C$4:$D$350,2,0),"")</f>
        <v/>
      </c>
    </row>
    <row r="9015" spans="1:22" x14ac:dyDescent="0.25">
      <c r="A9015" s="20"/>
      <c r="B9015" s="21"/>
      <c r="C9015" s="21" t="str">
        <f>IFERROR(VLOOKUP(B9015,[1]list!$A$4:$B$350,2,0),"")</f>
        <v/>
      </c>
      <c r="D9015" s="21"/>
      <c r="E9015" s="21"/>
      <c r="F9015" s="21"/>
      <c r="G9015" s="21"/>
      <c r="H9015" s="21"/>
      <c r="I9015" s="21"/>
      <c r="J9015" s="21"/>
      <c r="K9015" s="21"/>
      <c r="L9015" s="21"/>
      <c r="M9015" s="49"/>
      <c r="N9015" s="22">
        <f t="shared" si="141"/>
        <v>0</v>
      </c>
      <c r="O9015" s="22"/>
      <c r="P9015" s="22"/>
      <c r="Q9015" s="22"/>
      <c r="R9015" s="33" t="str">
        <f>IFERROR(VLOOKUP(Q9015,[1]list!$C$4:$D$350,2,0),"")</f>
        <v/>
      </c>
      <c r="S9015" s="22"/>
      <c r="T9015" s="33" t="str">
        <f>IFERROR(VLOOKUP(S9015,[1]list!$C$4:$D$350,2,0),"")</f>
        <v/>
      </c>
      <c r="U9015" s="22"/>
      <c r="V9015" s="33" t="str">
        <f>IFERROR(VLOOKUP(U9015,[1]list!$C$4:$D$350,2,0),"")</f>
        <v/>
      </c>
    </row>
    <row r="9016" spans="1:22" x14ac:dyDescent="0.25">
      <c r="A9016" s="20"/>
      <c r="B9016" s="21"/>
      <c r="C9016" s="21" t="str">
        <f>IFERROR(VLOOKUP(B9016,[1]list!$A$4:$B$350,2,0),"")</f>
        <v/>
      </c>
      <c r="D9016" s="21"/>
      <c r="E9016" s="21"/>
      <c r="F9016" s="21"/>
      <c r="G9016" s="21"/>
      <c r="H9016" s="21"/>
      <c r="I9016" s="21"/>
      <c r="J9016" s="21"/>
      <c r="K9016" s="21"/>
      <c r="L9016" s="21"/>
      <c r="M9016" s="49"/>
      <c r="N9016" s="22">
        <f t="shared" si="141"/>
        <v>0</v>
      </c>
      <c r="O9016" s="22"/>
      <c r="P9016" s="22"/>
      <c r="Q9016" s="22"/>
      <c r="R9016" s="33" t="str">
        <f>IFERROR(VLOOKUP(Q9016,[1]list!$C$4:$D$350,2,0),"")</f>
        <v/>
      </c>
      <c r="S9016" s="22"/>
      <c r="T9016" s="33" t="str">
        <f>IFERROR(VLOOKUP(S9016,[1]list!$C$4:$D$350,2,0),"")</f>
        <v/>
      </c>
      <c r="U9016" s="22"/>
      <c r="V9016" s="33" t="str">
        <f>IFERROR(VLOOKUP(U9016,[1]list!$C$4:$D$350,2,0),"")</f>
        <v/>
      </c>
    </row>
    <row r="9017" spans="1:22" x14ac:dyDescent="0.25">
      <c r="A9017" s="20"/>
      <c r="B9017" s="21"/>
      <c r="C9017" s="21" t="str">
        <f>IFERROR(VLOOKUP(B9017,[1]list!$A$4:$B$350,2,0),"")</f>
        <v/>
      </c>
      <c r="D9017" s="21"/>
      <c r="E9017" s="21"/>
      <c r="F9017" s="21"/>
      <c r="G9017" s="21"/>
      <c r="H9017" s="21"/>
      <c r="I9017" s="21"/>
      <c r="J9017" s="21"/>
      <c r="K9017" s="21"/>
      <c r="L9017" s="21"/>
      <c r="M9017" s="49"/>
      <c r="N9017" s="22">
        <f t="shared" si="141"/>
        <v>0</v>
      </c>
      <c r="O9017" s="22"/>
      <c r="P9017" s="22"/>
      <c r="Q9017" s="22"/>
      <c r="R9017" s="33" t="str">
        <f>IFERROR(VLOOKUP(Q9017,[1]list!$C$4:$D$350,2,0),"")</f>
        <v/>
      </c>
      <c r="S9017" s="22"/>
      <c r="T9017" s="33" t="str">
        <f>IFERROR(VLOOKUP(S9017,[1]list!$C$4:$D$350,2,0),"")</f>
        <v/>
      </c>
      <c r="U9017" s="22"/>
      <c r="V9017" s="33" t="str">
        <f>IFERROR(VLOOKUP(U9017,[1]list!$C$4:$D$350,2,0),"")</f>
        <v/>
      </c>
    </row>
    <row r="9018" spans="1:22" x14ac:dyDescent="0.25">
      <c r="A9018" s="20"/>
      <c r="B9018" s="21"/>
      <c r="C9018" s="21" t="str">
        <f>IFERROR(VLOOKUP(B9018,[1]list!$A$4:$B$350,2,0),"")</f>
        <v/>
      </c>
      <c r="D9018" s="21"/>
      <c r="E9018" s="21"/>
      <c r="F9018" s="21"/>
      <c r="G9018" s="21"/>
      <c r="H9018" s="21"/>
      <c r="I9018" s="21"/>
      <c r="J9018" s="21"/>
      <c r="K9018" s="21"/>
      <c r="L9018" s="21"/>
      <c r="M9018" s="49"/>
      <c r="N9018" s="22">
        <f t="shared" si="141"/>
        <v>0</v>
      </c>
      <c r="O9018" s="22"/>
      <c r="P9018" s="22"/>
      <c r="Q9018" s="22"/>
      <c r="R9018" s="33" t="str">
        <f>IFERROR(VLOOKUP(Q9018,[1]list!$C$4:$D$350,2,0),"")</f>
        <v/>
      </c>
      <c r="S9018" s="22"/>
      <c r="T9018" s="33" t="str">
        <f>IFERROR(VLOOKUP(S9018,[1]list!$C$4:$D$350,2,0),"")</f>
        <v/>
      </c>
      <c r="U9018" s="22"/>
      <c r="V9018" s="33" t="str">
        <f>IFERROR(VLOOKUP(U9018,[1]list!$C$4:$D$350,2,0),"")</f>
        <v/>
      </c>
    </row>
    <row r="9019" spans="1:22" x14ac:dyDescent="0.25">
      <c r="A9019" s="20"/>
      <c r="B9019" s="21"/>
      <c r="C9019" s="21" t="str">
        <f>IFERROR(VLOOKUP(B9019,[1]list!$A$4:$B$350,2,0),"")</f>
        <v/>
      </c>
      <c r="D9019" s="21"/>
      <c r="E9019" s="21"/>
      <c r="F9019" s="21"/>
      <c r="G9019" s="21"/>
      <c r="H9019" s="21"/>
      <c r="I9019" s="21"/>
      <c r="J9019" s="21"/>
      <c r="K9019" s="21"/>
      <c r="L9019" s="21"/>
      <c r="M9019" s="49"/>
      <c r="N9019" s="22">
        <f t="shared" si="141"/>
        <v>0</v>
      </c>
      <c r="O9019" s="22"/>
      <c r="P9019" s="22"/>
      <c r="Q9019" s="22"/>
      <c r="R9019" s="33" t="str">
        <f>IFERROR(VLOOKUP(Q9019,[1]list!$C$4:$D$350,2,0),"")</f>
        <v/>
      </c>
      <c r="S9019" s="22"/>
      <c r="T9019" s="33" t="str">
        <f>IFERROR(VLOOKUP(S9019,[1]list!$C$4:$D$350,2,0),"")</f>
        <v/>
      </c>
      <c r="U9019" s="22"/>
      <c r="V9019" s="33" t="str">
        <f>IFERROR(VLOOKUP(U9019,[1]list!$C$4:$D$350,2,0),"")</f>
        <v/>
      </c>
    </row>
    <row r="9020" spans="1:22" x14ac:dyDescent="0.25">
      <c r="A9020" s="20"/>
      <c r="B9020" s="21"/>
      <c r="C9020" s="21" t="str">
        <f>IFERROR(VLOOKUP(B9020,[1]list!$A$4:$B$350,2,0),"")</f>
        <v/>
      </c>
      <c r="D9020" s="21"/>
      <c r="E9020" s="21"/>
      <c r="F9020" s="21"/>
      <c r="G9020" s="21"/>
      <c r="H9020" s="21"/>
      <c r="I9020" s="21"/>
      <c r="J9020" s="21"/>
      <c r="K9020" s="21"/>
      <c r="L9020" s="21"/>
      <c r="M9020" s="49"/>
      <c r="N9020" s="22">
        <f t="shared" si="141"/>
        <v>0</v>
      </c>
      <c r="O9020" s="22"/>
      <c r="P9020" s="22"/>
      <c r="Q9020" s="22"/>
      <c r="R9020" s="33" t="str">
        <f>IFERROR(VLOOKUP(Q9020,[1]list!$C$4:$D$350,2,0),"")</f>
        <v/>
      </c>
      <c r="S9020" s="22"/>
      <c r="T9020" s="33" t="str">
        <f>IFERROR(VLOOKUP(S9020,[1]list!$C$4:$D$350,2,0),"")</f>
        <v/>
      </c>
      <c r="U9020" s="22"/>
      <c r="V9020" s="33" t="str">
        <f>IFERROR(VLOOKUP(U9020,[1]list!$C$4:$D$350,2,0),"")</f>
        <v/>
      </c>
    </row>
    <row r="9021" spans="1:22" x14ac:dyDescent="0.25">
      <c r="A9021" s="20"/>
      <c r="B9021" s="21"/>
      <c r="C9021" s="21" t="str">
        <f>IFERROR(VLOOKUP(B9021,[1]list!$A$4:$B$350,2,0),"")</f>
        <v/>
      </c>
      <c r="D9021" s="21"/>
      <c r="E9021" s="21"/>
      <c r="F9021" s="21"/>
      <c r="G9021" s="21"/>
      <c r="H9021" s="21"/>
      <c r="I9021" s="21"/>
      <c r="J9021" s="21"/>
      <c r="K9021" s="21"/>
      <c r="L9021" s="21"/>
      <c r="M9021" s="49"/>
      <c r="N9021" s="22">
        <f t="shared" si="141"/>
        <v>0</v>
      </c>
      <c r="O9021" s="22"/>
      <c r="P9021" s="22"/>
      <c r="Q9021" s="22"/>
      <c r="R9021" s="33" t="str">
        <f>IFERROR(VLOOKUP(Q9021,[1]list!$C$4:$D$350,2,0),"")</f>
        <v/>
      </c>
      <c r="S9021" s="22"/>
      <c r="T9021" s="33" t="str">
        <f>IFERROR(VLOOKUP(S9021,[1]list!$C$4:$D$350,2,0),"")</f>
        <v/>
      </c>
      <c r="U9021" s="22"/>
      <c r="V9021" s="33" t="str">
        <f>IFERROR(VLOOKUP(U9021,[1]list!$C$4:$D$350,2,0),"")</f>
        <v/>
      </c>
    </row>
    <row r="9022" spans="1:22" x14ac:dyDescent="0.25">
      <c r="A9022" s="20"/>
      <c r="B9022" s="21"/>
      <c r="C9022" s="21" t="str">
        <f>IFERROR(VLOOKUP(B9022,[1]list!$A$4:$B$350,2,0),"")</f>
        <v/>
      </c>
      <c r="D9022" s="21"/>
      <c r="E9022" s="21"/>
      <c r="F9022" s="21"/>
      <c r="G9022" s="21"/>
      <c r="H9022" s="21"/>
      <c r="I9022" s="21"/>
      <c r="J9022" s="21"/>
      <c r="K9022" s="21"/>
      <c r="L9022" s="21"/>
      <c r="M9022" s="49"/>
      <c r="N9022" s="22">
        <f t="shared" si="141"/>
        <v>0</v>
      </c>
      <c r="O9022" s="22"/>
      <c r="P9022" s="22"/>
      <c r="Q9022" s="22"/>
      <c r="R9022" s="33" t="str">
        <f>IFERROR(VLOOKUP(Q9022,[1]list!$C$4:$D$350,2,0),"")</f>
        <v/>
      </c>
      <c r="S9022" s="22"/>
      <c r="T9022" s="33" t="str">
        <f>IFERROR(VLOOKUP(S9022,[1]list!$C$4:$D$350,2,0),"")</f>
        <v/>
      </c>
      <c r="U9022" s="22"/>
      <c r="V9022" s="33" t="str">
        <f>IFERROR(VLOOKUP(U9022,[1]list!$C$4:$D$350,2,0),"")</f>
        <v/>
      </c>
    </row>
    <row r="9023" spans="1:22" x14ac:dyDescent="0.25">
      <c r="A9023" s="20"/>
      <c r="B9023" s="21"/>
      <c r="C9023" s="21" t="str">
        <f>IFERROR(VLOOKUP(B9023,[1]list!$A$4:$B$350,2,0),"")</f>
        <v/>
      </c>
      <c r="D9023" s="21"/>
      <c r="E9023" s="21"/>
      <c r="F9023" s="21"/>
      <c r="G9023" s="21"/>
      <c r="H9023" s="21"/>
      <c r="I9023" s="21"/>
      <c r="J9023" s="21"/>
      <c r="K9023" s="21"/>
      <c r="L9023" s="21"/>
      <c r="M9023" s="49"/>
      <c r="N9023" s="22">
        <f t="shared" si="141"/>
        <v>0</v>
      </c>
      <c r="O9023" s="22"/>
      <c r="P9023" s="22"/>
      <c r="Q9023" s="22"/>
      <c r="R9023" s="33" t="str">
        <f>IFERROR(VLOOKUP(Q9023,[1]list!$C$4:$D$350,2,0),"")</f>
        <v/>
      </c>
      <c r="S9023" s="22"/>
      <c r="T9023" s="33" t="str">
        <f>IFERROR(VLOOKUP(S9023,[1]list!$C$4:$D$350,2,0),"")</f>
        <v/>
      </c>
      <c r="U9023" s="22"/>
      <c r="V9023" s="33" t="str">
        <f>IFERROR(VLOOKUP(U9023,[1]list!$C$4:$D$350,2,0),"")</f>
        <v/>
      </c>
    </row>
    <row r="9024" spans="1:22" x14ac:dyDescent="0.25">
      <c r="A9024" s="20"/>
      <c r="B9024" s="21"/>
      <c r="C9024" s="21" t="str">
        <f>IFERROR(VLOOKUP(B9024,[1]list!$A$4:$B$350,2,0),"")</f>
        <v/>
      </c>
      <c r="D9024" s="21"/>
      <c r="E9024" s="21"/>
      <c r="F9024" s="21"/>
      <c r="G9024" s="21"/>
      <c r="H9024" s="21"/>
      <c r="I9024" s="21"/>
      <c r="J9024" s="21"/>
      <c r="K9024" s="21"/>
      <c r="L9024" s="21"/>
      <c r="M9024" s="49"/>
      <c r="N9024" s="22">
        <f t="shared" si="141"/>
        <v>0</v>
      </c>
      <c r="O9024" s="22"/>
      <c r="P9024" s="22"/>
      <c r="Q9024" s="22"/>
      <c r="R9024" s="33" t="str">
        <f>IFERROR(VLOOKUP(Q9024,[1]list!$C$4:$D$350,2,0),"")</f>
        <v/>
      </c>
      <c r="S9024" s="22"/>
      <c r="T9024" s="33" t="str">
        <f>IFERROR(VLOOKUP(S9024,[1]list!$C$4:$D$350,2,0),"")</f>
        <v/>
      </c>
      <c r="U9024" s="22"/>
      <c r="V9024" s="33" t="str">
        <f>IFERROR(VLOOKUP(U9024,[1]list!$C$4:$D$350,2,0),"")</f>
        <v/>
      </c>
    </row>
    <row r="9025" spans="1:22" x14ac:dyDescent="0.25">
      <c r="A9025" s="20"/>
      <c r="B9025" s="21"/>
      <c r="C9025" s="21" t="str">
        <f>IFERROR(VLOOKUP(B9025,[1]list!$A$4:$B$350,2,0),"")</f>
        <v/>
      </c>
      <c r="D9025" s="21"/>
      <c r="E9025" s="21"/>
      <c r="F9025" s="21"/>
      <c r="G9025" s="21"/>
      <c r="H9025" s="21"/>
      <c r="I9025" s="21"/>
      <c r="J9025" s="21"/>
      <c r="K9025" s="21"/>
      <c r="L9025" s="21"/>
      <c r="M9025" s="49"/>
      <c r="N9025" s="22">
        <f t="shared" si="141"/>
        <v>0</v>
      </c>
      <c r="O9025" s="22"/>
      <c r="P9025" s="22"/>
      <c r="Q9025" s="22"/>
      <c r="R9025" s="33" t="str">
        <f>IFERROR(VLOOKUP(Q9025,[1]list!$C$4:$D$350,2,0),"")</f>
        <v/>
      </c>
      <c r="S9025" s="22"/>
      <c r="T9025" s="33" t="str">
        <f>IFERROR(VLOOKUP(S9025,[1]list!$C$4:$D$350,2,0),"")</f>
        <v/>
      </c>
      <c r="U9025" s="22"/>
      <c r="V9025" s="33" t="str">
        <f>IFERROR(VLOOKUP(U9025,[1]list!$C$4:$D$350,2,0),"")</f>
        <v/>
      </c>
    </row>
    <row r="9026" spans="1:22" x14ac:dyDescent="0.25">
      <c r="A9026" s="20"/>
      <c r="B9026" s="21"/>
      <c r="C9026" s="21" t="str">
        <f>IFERROR(VLOOKUP(B9026,[1]list!$A$4:$B$350,2,0),"")</f>
        <v/>
      </c>
      <c r="D9026" s="21"/>
      <c r="E9026" s="21"/>
      <c r="F9026" s="21"/>
      <c r="G9026" s="21"/>
      <c r="H9026" s="21"/>
      <c r="I9026" s="21"/>
      <c r="J9026" s="21"/>
      <c r="K9026" s="21"/>
      <c r="L9026" s="21"/>
      <c r="M9026" s="49"/>
      <c r="N9026" s="22">
        <f t="shared" si="141"/>
        <v>0</v>
      </c>
      <c r="O9026" s="22"/>
      <c r="P9026" s="22"/>
      <c r="Q9026" s="22"/>
      <c r="R9026" s="33" t="str">
        <f>IFERROR(VLOOKUP(Q9026,[1]list!$C$4:$D$350,2,0),"")</f>
        <v/>
      </c>
      <c r="S9026" s="22"/>
      <c r="T9026" s="33" t="str">
        <f>IFERROR(VLOOKUP(S9026,[1]list!$C$4:$D$350,2,0),"")</f>
        <v/>
      </c>
      <c r="U9026" s="22"/>
      <c r="V9026" s="33" t="str">
        <f>IFERROR(VLOOKUP(U9026,[1]list!$C$4:$D$350,2,0),"")</f>
        <v/>
      </c>
    </row>
    <row r="9027" spans="1:22" x14ac:dyDescent="0.25">
      <c r="A9027" s="20"/>
      <c r="B9027" s="21"/>
      <c r="C9027" s="21" t="str">
        <f>IFERROR(VLOOKUP(B9027,[1]list!$A$4:$B$350,2,0),"")</f>
        <v/>
      </c>
      <c r="D9027" s="21"/>
      <c r="E9027" s="21"/>
      <c r="F9027" s="21"/>
      <c r="G9027" s="21"/>
      <c r="H9027" s="21"/>
      <c r="I9027" s="21"/>
      <c r="J9027" s="21"/>
      <c r="K9027" s="21"/>
      <c r="L9027" s="21"/>
      <c r="M9027" s="49"/>
      <c r="N9027" s="22">
        <f t="shared" si="141"/>
        <v>0</v>
      </c>
      <c r="O9027" s="22"/>
      <c r="P9027" s="22"/>
      <c r="Q9027" s="22"/>
      <c r="R9027" s="33" t="str">
        <f>IFERROR(VLOOKUP(Q9027,[1]list!$C$4:$D$350,2,0),"")</f>
        <v/>
      </c>
      <c r="S9027" s="22"/>
      <c r="T9027" s="33" t="str">
        <f>IFERROR(VLOOKUP(S9027,[1]list!$C$4:$D$350,2,0),"")</f>
        <v/>
      </c>
      <c r="U9027" s="22"/>
      <c r="V9027" s="33" t="str">
        <f>IFERROR(VLOOKUP(U9027,[1]list!$C$4:$D$350,2,0),"")</f>
        <v/>
      </c>
    </row>
    <row r="9028" spans="1:22" x14ac:dyDescent="0.25">
      <c r="A9028" s="20"/>
      <c r="B9028" s="21"/>
      <c r="C9028" s="21" t="str">
        <f>IFERROR(VLOOKUP(B9028,[1]list!$A$4:$B$350,2,0),"")</f>
        <v/>
      </c>
      <c r="D9028" s="21"/>
      <c r="E9028" s="21"/>
      <c r="F9028" s="21"/>
      <c r="G9028" s="21"/>
      <c r="H9028" s="21"/>
      <c r="I9028" s="21"/>
      <c r="J9028" s="21"/>
      <c r="K9028" s="21"/>
      <c r="L9028" s="21"/>
      <c r="M9028" s="49"/>
      <c r="N9028" s="22">
        <f t="shared" si="141"/>
        <v>0</v>
      </c>
      <c r="O9028" s="22"/>
      <c r="P9028" s="22"/>
      <c r="Q9028" s="22"/>
      <c r="R9028" s="33" t="str">
        <f>IFERROR(VLOOKUP(Q9028,[1]list!$C$4:$D$350,2,0),"")</f>
        <v/>
      </c>
      <c r="S9028" s="22"/>
      <c r="T9028" s="33" t="str">
        <f>IFERROR(VLOOKUP(S9028,[1]list!$C$4:$D$350,2,0),"")</f>
        <v/>
      </c>
      <c r="U9028" s="22"/>
      <c r="V9028" s="33" t="str">
        <f>IFERROR(VLOOKUP(U9028,[1]list!$C$4:$D$350,2,0),"")</f>
        <v/>
      </c>
    </row>
    <row r="9029" spans="1:22" x14ac:dyDescent="0.25">
      <c r="A9029" s="20"/>
      <c r="B9029" s="21"/>
      <c r="C9029" s="21" t="str">
        <f>IFERROR(VLOOKUP(B9029,[1]list!$A$4:$B$350,2,0),"")</f>
        <v/>
      </c>
      <c r="D9029" s="21"/>
      <c r="E9029" s="21"/>
      <c r="F9029" s="21"/>
      <c r="G9029" s="21"/>
      <c r="H9029" s="21"/>
      <c r="I9029" s="21"/>
      <c r="J9029" s="21"/>
      <c r="K9029" s="21"/>
      <c r="L9029" s="21"/>
      <c r="M9029" s="49"/>
      <c r="N9029" s="22">
        <f t="shared" si="141"/>
        <v>0</v>
      </c>
      <c r="O9029" s="22"/>
      <c r="P9029" s="22"/>
      <c r="Q9029" s="22"/>
      <c r="R9029" s="33" t="str">
        <f>IFERROR(VLOOKUP(Q9029,[1]list!$C$4:$D$350,2,0),"")</f>
        <v/>
      </c>
      <c r="S9029" s="22"/>
      <c r="T9029" s="33" t="str">
        <f>IFERROR(VLOOKUP(S9029,[1]list!$C$4:$D$350,2,0),"")</f>
        <v/>
      </c>
      <c r="U9029" s="22"/>
      <c r="V9029" s="33" t="str">
        <f>IFERROR(VLOOKUP(U9029,[1]list!$C$4:$D$350,2,0),"")</f>
        <v/>
      </c>
    </row>
    <row r="9030" spans="1:22" x14ac:dyDescent="0.25">
      <c r="A9030" s="20"/>
      <c r="B9030" s="21"/>
      <c r="C9030" s="21" t="str">
        <f>IFERROR(VLOOKUP(B9030,[1]list!$A$4:$B$350,2,0),"")</f>
        <v/>
      </c>
      <c r="D9030" s="21"/>
      <c r="E9030" s="21"/>
      <c r="F9030" s="21"/>
      <c r="G9030" s="21"/>
      <c r="H9030" s="21"/>
      <c r="I9030" s="21"/>
      <c r="J9030" s="21"/>
      <c r="K9030" s="21"/>
      <c r="L9030" s="21"/>
      <c r="M9030" s="49"/>
      <c r="N9030" s="22">
        <f t="shared" ref="N9030:N9093" si="142">(E9030*F9030)+(H9030*I9030)+(K9030*L9030)</f>
        <v>0</v>
      </c>
      <c r="O9030" s="22"/>
      <c r="P9030" s="22"/>
      <c r="Q9030" s="22"/>
      <c r="R9030" s="33" t="str">
        <f>IFERROR(VLOOKUP(Q9030,[1]list!$C$4:$D$350,2,0),"")</f>
        <v/>
      </c>
      <c r="S9030" s="22"/>
      <c r="T9030" s="33" t="str">
        <f>IFERROR(VLOOKUP(S9030,[1]list!$C$4:$D$350,2,0),"")</f>
        <v/>
      </c>
      <c r="U9030" s="22"/>
      <c r="V9030" s="33" t="str">
        <f>IFERROR(VLOOKUP(U9030,[1]list!$C$4:$D$350,2,0),"")</f>
        <v/>
      </c>
    </row>
    <row r="9031" spans="1:22" x14ac:dyDescent="0.25">
      <c r="A9031" s="20"/>
      <c r="B9031" s="21"/>
      <c r="C9031" s="21" t="str">
        <f>IFERROR(VLOOKUP(B9031,[1]list!$A$4:$B$350,2,0),"")</f>
        <v/>
      </c>
      <c r="D9031" s="21"/>
      <c r="E9031" s="21"/>
      <c r="F9031" s="21"/>
      <c r="G9031" s="21"/>
      <c r="H9031" s="21"/>
      <c r="I9031" s="21"/>
      <c r="J9031" s="21"/>
      <c r="K9031" s="21"/>
      <c r="L9031" s="21"/>
      <c r="M9031" s="49"/>
      <c r="N9031" s="22">
        <f t="shared" si="142"/>
        <v>0</v>
      </c>
      <c r="O9031" s="22"/>
      <c r="P9031" s="22"/>
      <c r="Q9031" s="22"/>
      <c r="R9031" s="33" t="str">
        <f>IFERROR(VLOOKUP(Q9031,[1]list!$C$4:$D$350,2,0),"")</f>
        <v/>
      </c>
      <c r="S9031" s="22"/>
      <c r="T9031" s="33" t="str">
        <f>IFERROR(VLOOKUP(S9031,[1]list!$C$4:$D$350,2,0),"")</f>
        <v/>
      </c>
      <c r="U9031" s="22"/>
      <c r="V9031" s="33" t="str">
        <f>IFERROR(VLOOKUP(U9031,[1]list!$C$4:$D$350,2,0),"")</f>
        <v/>
      </c>
    </row>
    <row r="9032" spans="1:22" x14ac:dyDescent="0.25">
      <c r="A9032" s="20"/>
      <c r="B9032" s="21"/>
      <c r="C9032" s="21" t="str">
        <f>IFERROR(VLOOKUP(B9032,[1]list!$A$4:$B$350,2,0),"")</f>
        <v/>
      </c>
      <c r="D9032" s="21"/>
      <c r="E9032" s="21"/>
      <c r="F9032" s="21"/>
      <c r="G9032" s="21"/>
      <c r="H9032" s="21"/>
      <c r="I9032" s="21"/>
      <c r="J9032" s="21"/>
      <c r="K9032" s="21"/>
      <c r="L9032" s="21"/>
      <c r="M9032" s="49"/>
      <c r="N9032" s="22">
        <f t="shared" si="142"/>
        <v>0</v>
      </c>
      <c r="O9032" s="22"/>
      <c r="P9032" s="22"/>
      <c r="Q9032" s="22"/>
      <c r="R9032" s="33" t="str">
        <f>IFERROR(VLOOKUP(Q9032,[1]list!$C$4:$D$350,2,0),"")</f>
        <v/>
      </c>
      <c r="S9032" s="22"/>
      <c r="T9032" s="33" t="str">
        <f>IFERROR(VLOOKUP(S9032,[1]list!$C$4:$D$350,2,0),"")</f>
        <v/>
      </c>
      <c r="U9032" s="22"/>
      <c r="V9032" s="33" t="str">
        <f>IFERROR(VLOOKUP(U9032,[1]list!$C$4:$D$350,2,0),"")</f>
        <v/>
      </c>
    </row>
    <row r="9033" spans="1:22" x14ac:dyDescent="0.25">
      <c r="A9033" s="20"/>
      <c r="B9033" s="21"/>
      <c r="C9033" s="21" t="str">
        <f>IFERROR(VLOOKUP(B9033,[1]list!$A$4:$B$350,2,0),"")</f>
        <v/>
      </c>
      <c r="D9033" s="21"/>
      <c r="E9033" s="21"/>
      <c r="F9033" s="21"/>
      <c r="G9033" s="21"/>
      <c r="H9033" s="21"/>
      <c r="I9033" s="21"/>
      <c r="J9033" s="21"/>
      <c r="K9033" s="21"/>
      <c r="L9033" s="21"/>
      <c r="M9033" s="49"/>
      <c r="N9033" s="22">
        <f t="shared" si="142"/>
        <v>0</v>
      </c>
      <c r="O9033" s="22"/>
      <c r="P9033" s="22"/>
      <c r="Q9033" s="22"/>
      <c r="R9033" s="33" t="str">
        <f>IFERROR(VLOOKUP(Q9033,[1]list!$C$4:$D$350,2,0),"")</f>
        <v/>
      </c>
      <c r="S9033" s="22"/>
      <c r="T9033" s="33" t="str">
        <f>IFERROR(VLOOKUP(S9033,[1]list!$C$4:$D$350,2,0),"")</f>
        <v/>
      </c>
      <c r="U9033" s="22"/>
      <c r="V9033" s="33" t="str">
        <f>IFERROR(VLOOKUP(U9033,[1]list!$C$4:$D$350,2,0),"")</f>
        <v/>
      </c>
    </row>
    <row r="9034" spans="1:22" x14ac:dyDescent="0.25">
      <c r="A9034" s="20"/>
      <c r="B9034" s="21"/>
      <c r="C9034" s="21" t="str">
        <f>IFERROR(VLOOKUP(B9034,[1]list!$A$4:$B$350,2,0),"")</f>
        <v/>
      </c>
      <c r="D9034" s="21"/>
      <c r="E9034" s="21"/>
      <c r="F9034" s="21"/>
      <c r="G9034" s="21"/>
      <c r="H9034" s="21"/>
      <c r="I9034" s="21"/>
      <c r="J9034" s="21"/>
      <c r="K9034" s="21"/>
      <c r="L9034" s="21"/>
      <c r="M9034" s="49"/>
      <c r="N9034" s="22">
        <f t="shared" si="142"/>
        <v>0</v>
      </c>
      <c r="O9034" s="22"/>
      <c r="P9034" s="22"/>
      <c r="Q9034" s="22"/>
      <c r="R9034" s="33" t="str">
        <f>IFERROR(VLOOKUP(Q9034,[1]list!$C$4:$D$350,2,0),"")</f>
        <v/>
      </c>
      <c r="S9034" s="22"/>
      <c r="T9034" s="33" t="str">
        <f>IFERROR(VLOOKUP(S9034,[1]list!$C$4:$D$350,2,0),"")</f>
        <v/>
      </c>
      <c r="U9034" s="22"/>
      <c r="V9034" s="33" t="str">
        <f>IFERROR(VLOOKUP(U9034,[1]list!$C$4:$D$350,2,0),"")</f>
        <v/>
      </c>
    </row>
    <row r="9035" spans="1:22" x14ac:dyDescent="0.25">
      <c r="A9035" s="20"/>
      <c r="B9035" s="21"/>
      <c r="C9035" s="21" t="str">
        <f>IFERROR(VLOOKUP(B9035,[1]list!$A$4:$B$350,2,0),"")</f>
        <v/>
      </c>
      <c r="D9035" s="21"/>
      <c r="E9035" s="21"/>
      <c r="F9035" s="21"/>
      <c r="G9035" s="21"/>
      <c r="H9035" s="21"/>
      <c r="I9035" s="21"/>
      <c r="J9035" s="21"/>
      <c r="K9035" s="21"/>
      <c r="L9035" s="21"/>
      <c r="M9035" s="49"/>
      <c r="N9035" s="22">
        <f t="shared" si="142"/>
        <v>0</v>
      </c>
      <c r="O9035" s="22"/>
      <c r="P9035" s="22"/>
      <c r="Q9035" s="22"/>
      <c r="R9035" s="33" t="str">
        <f>IFERROR(VLOOKUP(Q9035,[1]list!$C$4:$D$350,2,0),"")</f>
        <v/>
      </c>
      <c r="S9035" s="22"/>
      <c r="T9035" s="33" t="str">
        <f>IFERROR(VLOOKUP(S9035,[1]list!$C$4:$D$350,2,0),"")</f>
        <v/>
      </c>
      <c r="U9035" s="22"/>
      <c r="V9035" s="33" t="str">
        <f>IFERROR(VLOOKUP(U9035,[1]list!$C$4:$D$350,2,0),"")</f>
        <v/>
      </c>
    </row>
    <row r="9036" spans="1:22" x14ac:dyDescent="0.25">
      <c r="A9036" s="20"/>
      <c r="B9036" s="21"/>
      <c r="C9036" s="21" t="str">
        <f>IFERROR(VLOOKUP(B9036,[1]list!$A$4:$B$350,2,0),"")</f>
        <v/>
      </c>
      <c r="D9036" s="21"/>
      <c r="E9036" s="21"/>
      <c r="F9036" s="21"/>
      <c r="G9036" s="21"/>
      <c r="H9036" s="21"/>
      <c r="I9036" s="21"/>
      <c r="J9036" s="21"/>
      <c r="K9036" s="21"/>
      <c r="L9036" s="21"/>
      <c r="M9036" s="49"/>
      <c r="N9036" s="22">
        <f t="shared" si="142"/>
        <v>0</v>
      </c>
      <c r="O9036" s="22"/>
      <c r="P9036" s="22"/>
      <c r="Q9036" s="22"/>
      <c r="R9036" s="33" t="str">
        <f>IFERROR(VLOOKUP(Q9036,[1]list!$C$4:$D$350,2,0),"")</f>
        <v/>
      </c>
      <c r="S9036" s="22"/>
      <c r="T9036" s="33" t="str">
        <f>IFERROR(VLOOKUP(S9036,[1]list!$C$4:$D$350,2,0),"")</f>
        <v/>
      </c>
      <c r="U9036" s="22"/>
      <c r="V9036" s="33" t="str">
        <f>IFERROR(VLOOKUP(U9036,[1]list!$C$4:$D$350,2,0),"")</f>
        <v/>
      </c>
    </row>
    <row r="9037" spans="1:22" x14ac:dyDescent="0.25">
      <c r="A9037" s="20"/>
      <c r="B9037" s="21"/>
      <c r="C9037" s="21" t="str">
        <f>IFERROR(VLOOKUP(B9037,[1]list!$A$4:$B$350,2,0),"")</f>
        <v/>
      </c>
      <c r="D9037" s="21"/>
      <c r="E9037" s="21"/>
      <c r="F9037" s="21"/>
      <c r="G9037" s="21"/>
      <c r="H9037" s="21"/>
      <c r="I9037" s="21"/>
      <c r="J9037" s="21"/>
      <c r="K9037" s="21"/>
      <c r="L9037" s="21"/>
      <c r="M9037" s="49"/>
      <c r="N9037" s="22">
        <f t="shared" si="142"/>
        <v>0</v>
      </c>
      <c r="O9037" s="22"/>
      <c r="P9037" s="22"/>
      <c r="Q9037" s="22"/>
      <c r="R9037" s="33" t="str">
        <f>IFERROR(VLOOKUP(Q9037,[1]list!$C$4:$D$350,2,0),"")</f>
        <v/>
      </c>
      <c r="S9037" s="22"/>
      <c r="T9037" s="33" t="str">
        <f>IFERROR(VLOOKUP(S9037,[1]list!$C$4:$D$350,2,0),"")</f>
        <v/>
      </c>
      <c r="U9037" s="22"/>
      <c r="V9037" s="33" t="str">
        <f>IFERROR(VLOOKUP(U9037,[1]list!$C$4:$D$350,2,0),"")</f>
        <v/>
      </c>
    </row>
    <row r="9038" spans="1:22" x14ac:dyDescent="0.25">
      <c r="A9038" s="20"/>
      <c r="B9038" s="21"/>
      <c r="C9038" s="21" t="str">
        <f>IFERROR(VLOOKUP(B9038,[1]list!$A$4:$B$350,2,0),"")</f>
        <v/>
      </c>
      <c r="D9038" s="21"/>
      <c r="E9038" s="21"/>
      <c r="F9038" s="21"/>
      <c r="G9038" s="21"/>
      <c r="H9038" s="21"/>
      <c r="I9038" s="21"/>
      <c r="J9038" s="21"/>
      <c r="K9038" s="21"/>
      <c r="L9038" s="21"/>
      <c r="M9038" s="49"/>
      <c r="N9038" s="22">
        <f t="shared" si="142"/>
        <v>0</v>
      </c>
      <c r="O9038" s="22"/>
      <c r="P9038" s="22"/>
      <c r="Q9038" s="22"/>
      <c r="R9038" s="33" t="str">
        <f>IFERROR(VLOOKUP(Q9038,[1]list!$C$4:$D$350,2,0),"")</f>
        <v/>
      </c>
      <c r="S9038" s="22"/>
      <c r="T9038" s="33" t="str">
        <f>IFERROR(VLOOKUP(S9038,[1]list!$C$4:$D$350,2,0),"")</f>
        <v/>
      </c>
      <c r="U9038" s="22"/>
      <c r="V9038" s="33" t="str">
        <f>IFERROR(VLOOKUP(U9038,[1]list!$C$4:$D$350,2,0),"")</f>
        <v/>
      </c>
    </row>
    <row r="9039" spans="1:22" x14ac:dyDescent="0.25">
      <c r="A9039" s="20"/>
      <c r="B9039" s="21"/>
      <c r="C9039" s="21" t="str">
        <f>IFERROR(VLOOKUP(B9039,[1]list!$A$4:$B$350,2,0),"")</f>
        <v/>
      </c>
      <c r="D9039" s="21"/>
      <c r="E9039" s="21"/>
      <c r="F9039" s="21"/>
      <c r="G9039" s="21"/>
      <c r="H9039" s="21"/>
      <c r="I9039" s="21"/>
      <c r="J9039" s="21"/>
      <c r="K9039" s="21"/>
      <c r="L9039" s="21"/>
      <c r="M9039" s="49"/>
      <c r="N9039" s="22">
        <f t="shared" si="142"/>
        <v>0</v>
      </c>
      <c r="O9039" s="22"/>
      <c r="P9039" s="22"/>
      <c r="Q9039" s="22"/>
      <c r="R9039" s="33" t="str">
        <f>IFERROR(VLOOKUP(Q9039,[1]list!$C$4:$D$350,2,0),"")</f>
        <v/>
      </c>
      <c r="S9039" s="22"/>
      <c r="T9039" s="33" t="str">
        <f>IFERROR(VLOOKUP(S9039,[1]list!$C$4:$D$350,2,0),"")</f>
        <v/>
      </c>
      <c r="U9039" s="22"/>
      <c r="V9039" s="33" t="str">
        <f>IFERROR(VLOOKUP(U9039,[1]list!$C$4:$D$350,2,0),"")</f>
        <v/>
      </c>
    </row>
    <row r="9040" spans="1:22" x14ac:dyDescent="0.25">
      <c r="A9040" s="20"/>
      <c r="B9040" s="21"/>
      <c r="C9040" s="21" t="str">
        <f>IFERROR(VLOOKUP(B9040,[1]list!$A$4:$B$350,2,0),"")</f>
        <v/>
      </c>
      <c r="D9040" s="21"/>
      <c r="E9040" s="21"/>
      <c r="F9040" s="21"/>
      <c r="G9040" s="21"/>
      <c r="H9040" s="21"/>
      <c r="I9040" s="21"/>
      <c r="J9040" s="21"/>
      <c r="K9040" s="21"/>
      <c r="L9040" s="21"/>
      <c r="M9040" s="49"/>
      <c r="N9040" s="22">
        <f t="shared" si="142"/>
        <v>0</v>
      </c>
      <c r="O9040" s="22"/>
      <c r="P9040" s="22"/>
      <c r="Q9040" s="22"/>
      <c r="R9040" s="33" t="str">
        <f>IFERROR(VLOOKUP(Q9040,[1]list!$C$4:$D$350,2,0),"")</f>
        <v/>
      </c>
      <c r="S9040" s="22"/>
      <c r="T9040" s="33" t="str">
        <f>IFERROR(VLOOKUP(S9040,[1]list!$C$4:$D$350,2,0),"")</f>
        <v/>
      </c>
      <c r="U9040" s="22"/>
      <c r="V9040" s="33" t="str">
        <f>IFERROR(VLOOKUP(U9040,[1]list!$C$4:$D$350,2,0),"")</f>
        <v/>
      </c>
    </row>
    <row r="9041" spans="1:22" x14ac:dyDescent="0.25">
      <c r="A9041" s="20"/>
      <c r="B9041" s="21"/>
      <c r="C9041" s="21" t="str">
        <f>IFERROR(VLOOKUP(B9041,[1]list!$A$4:$B$350,2,0),"")</f>
        <v/>
      </c>
      <c r="D9041" s="21"/>
      <c r="E9041" s="21"/>
      <c r="F9041" s="21"/>
      <c r="G9041" s="21"/>
      <c r="H9041" s="21"/>
      <c r="I9041" s="21"/>
      <c r="J9041" s="21"/>
      <c r="K9041" s="21"/>
      <c r="L9041" s="21"/>
      <c r="M9041" s="49"/>
      <c r="N9041" s="22">
        <f t="shared" si="142"/>
        <v>0</v>
      </c>
      <c r="O9041" s="22"/>
      <c r="P9041" s="22"/>
      <c r="Q9041" s="22"/>
      <c r="R9041" s="33" t="str">
        <f>IFERROR(VLOOKUP(Q9041,[1]list!$C$4:$D$350,2,0),"")</f>
        <v/>
      </c>
      <c r="S9041" s="22"/>
      <c r="T9041" s="33" t="str">
        <f>IFERROR(VLOOKUP(S9041,[1]list!$C$4:$D$350,2,0),"")</f>
        <v/>
      </c>
      <c r="U9041" s="22"/>
      <c r="V9041" s="33" t="str">
        <f>IFERROR(VLOOKUP(U9041,[1]list!$C$4:$D$350,2,0),"")</f>
        <v/>
      </c>
    </row>
    <row r="9042" spans="1:22" x14ac:dyDescent="0.25">
      <c r="A9042" s="20"/>
      <c r="B9042" s="21"/>
      <c r="C9042" s="21" t="str">
        <f>IFERROR(VLOOKUP(B9042,[1]list!$A$4:$B$350,2,0),"")</f>
        <v/>
      </c>
      <c r="D9042" s="21"/>
      <c r="E9042" s="21"/>
      <c r="F9042" s="21"/>
      <c r="G9042" s="21"/>
      <c r="H9042" s="21"/>
      <c r="I9042" s="21"/>
      <c r="J9042" s="21"/>
      <c r="K9042" s="21"/>
      <c r="L9042" s="21"/>
      <c r="M9042" s="49"/>
      <c r="N9042" s="22">
        <f t="shared" si="142"/>
        <v>0</v>
      </c>
      <c r="O9042" s="22"/>
      <c r="P9042" s="22"/>
      <c r="Q9042" s="22"/>
      <c r="R9042" s="33" t="str">
        <f>IFERROR(VLOOKUP(Q9042,[1]list!$C$4:$D$350,2,0),"")</f>
        <v/>
      </c>
      <c r="S9042" s="22"/>
      <c r="T9042" s="33" t="str">
        <f>IFERROR(VLOOKUP(S9042,[1]list!$C$4:$D$350,2,0),"")</f>
        <v/>
      </c>
      <c r="U9042" s="22"/>
      <c r="V9042" s="33" t="str">
        <f>IFERROR(VLOOKUP(U9042,[1]list!$C$4:$D$350,2,0),"")</f>
        <v/>
      </c>
    </row>
    <row r="9043" spans="1:22" x14ac:dyDescent="0.25">
      <c r="A9043" s="20"/>
      <c r="B9043" s="21"/>
      <c r="C9043" s="21" t="str">
        <f>IFERROR(VLOOKUP(B9043,[1]list!$A$4:$B$350,2,0),"")</f>
        <v/>
      </c>
      <c r="D9043" s="21"/>
      <c r="E9043" s="21"/>
      <c r="F9043" s="21"/>
      <c r="G9043" s="21"/>
      <c r="H9043" s="21"/>
      <c r="I9043" s="21"/>
      <c r="J9043" s="21"/>
      <c r="K9043" s="21"/>
      <c r="L9043" s="21"/>
      <c r="M9043" s="49"/>
      <c r="N9043" s="22">
        <f t="shared" si="142"/>
        <v>0</v>
      </c>
      <c r="O9043" s="22"/>
      <c r="P9043" s="22"/>
      <c r="Q9043" s="22"/>
      <c r="R9043" s="33" t="str">
        <f>IFERROR(VLOOKUP(Q9043,[1]list!$C$4:$D$350,2,0),"")</f>
        <v/>
      </c>
      <c r="S9043" s="22"/>
      <c r="T9043" s="33" t="str">
        <f>IFERROR(VLOOKUP(S9043,[1]list!$C$4:$D$350,2,0),"")</f>
        <v/>
      </c>
      <c r="U9043" s="22"/>
      <c r="V9043" s="33" t="str">
        <f>IFERROR(VLOOKUP(U9043,[1]list!$C$4:$D$350,2,0),"")</f>
        <v/>
      </c>
    </row>
    <row r="9044" spans="1:22" x14ac:dyDescent="0.25">
      <c r="A9044" s="20"/>
      <c r="B9044" s="21"/>
      <c r="C9044" s="21" t="str">
        <f>IFERROR(VLOOKUP(B9044,[1]list!$A$4:$B$350,2,0),"")</f>
        <v/>
      </c>
      <c r="D9044" s="21"/>
      <c r="E9044" s="21"/>
      <c r="F9044" s="21"/>
      <c r="G9044" s="21"/>
      <c r="H9044" s="21"/>
      <c r="I9044" s="21"/>
      <c r="J9044" s="21"/>
      <c r="K9044" s="21"/>
      <c r="L9044" s="21"/>
      <c r="M9044" s="49"/>
      <c r="N9044" s="22">
        <f t="shared" si="142"/>
        <v>0</v>
      </c>
      <c r="O9044" s="22"/>
      <c r="P9044" s="22"/>
      <c r="Q9044" s="22"/>
      <c r="R9044" s="33" t="str">
        <f>IFERROR(VLOOKUP(Q9044,[1]list!$C$4:$D$350,2,0),"")</f>
        <v/>
      </c>
      <c r="S9044" s="22"/>
      <c r="T9044" s="33" t="str">
        <f>IFERROR(VLOOKUP(S9044,[1]list!$C$4:$D$350,2,0),"")</f>
        <v/>
      </c>
      <c r="U9044" s="22"/>
      <c r="V9044" s="33" t="str">
        <f>IFERROR(VLOOKUP(U9044,[1]list!$C$4:$D$350,2,0),"")</f>
        <v/>
      </c>
    </row>
    <row r="9045" spans="1:22" x14ac:dyDescent="0.25">
      <c r="A9045" s="20"/>
      <c r="B9045" s="21"/>
      <c r="C9045" s="21" t="str">
        <f>IFERROR(VLOOKUP(B9045,[1]list!$A$4:$B$350,2,0),"")</f>
        <v/>
      </c>
      <c r="D9045" s="21"/>
      <c r="E9045" s="21"/>
      <c r="F9045" s="21"/>
      <c r="G9045" s="21"/>
      <c r="H9045" s="21"/>
      <c r="I9045" s="21"/>
      <c r="J9045" s="21"/>
      <c r="K9045" s="21"/>
      <c r="L9045" s="21"/>
      <c r="M9045" s="49"/>
      <c r="N9045" s="22">
        <f t="shared" si="142"/>
        <v>0</v>
      </c>
      <c r="O9045" s="22"/>
      <c r="P9045" s="22"/>
      <c r="Q9045" s="22"/>
      <c r="R9045" s="33" t="str">
        <f>IFERROR(VLOOKUP(Q9045,[1]list!$C$4:$D$350,2,0),"")</f>
        <v/>
      </c>
      <c r="S9045" s="22"/>
      <c r="T9045" s="33" t="str">
        <f>IFERROR(VLOOKUP(S9045,[1]list!$C$4:$D$350,2,0),"")</f>
        <v/>
      </c>
      <c r="U9045" s="22"/>
      <c r="V9045" s="33" t="str">
        <f>IFERROR(VLOOKUP(U9045,[1]list!$C$4:$D$350,2,0),"")</f>
        <v/>
      </c>
    </row>
    <row r="9046" spans="1:22" x14ac:dyDescent="0.25">
      <c r="A9046" s="20"/>
      <c r="B9046" s="21"/>
      <c r="C9046" s="21" t="str">
        <f>IFERROR(VLOOKUP(B9046,[1]list!$A$4:$B$350,2,0),"")</f>
        <v/>
      </c>
      <c r="D9046" s="21"/>
      <c r="E9046" s="21"/>
      <c r="F9046" s="21"/>
      <c r="G9046" s="21"/>
      <c r="H9046" s="21"/>
      <c r="I9046" s="21"/>
      <c r="J9046" s="21"/>
      <c r="K9046" s="21"/>
      <c r="L9046" s="21"/>
      <c r="M9046" s="49"/>
      <c r="N9046" s="22">
        <f t="shared" si="142"/>
        <v>0</v>
      </c>
      <c r="O9046" s="22"/>
      <c r="P9046" s="22"/>
      <c r="Q9046" s="22"/>
      <c r="R9046" s="33" t="str">
        <f>IFERROR(VLOOKUP(Q9046,[1]list!$C$4:$D$350,2,0),"")</f>
        <v/>
      </c>
      <c r="S9046" s="22"/>
      <c r="T9046" s="33" t="str">
        <f>IFERROR(VLOOKUP(S9046,[1]list!$C$4:$D$350,2,0),"")</f>
        <v/>
      </c>
      <c r="U9046" s="22"/>
      <c r="V9046" s="33" t="str">
        <f>IFERROR(VLOOKUP(U9046,[1]list!$C$4:$D$350,2,0),"")</f>
        <v/>
      </c>
    </row>
    <row r="9047" spans="1:22" x14ac:dyDescent="0.25">
      <c r="A9047" s="20"/>
      <c r="B9047" s="21"/>
      <c r="C9047" s="21" t="str">
        <f>IFERROR(VLOOKUP(B9047,[1]list!$A$4:$B$350,2,0),"")</f>
        <v/>
      </c>
      <c r="D9047" s="21"/>
      <c r="E9047" s="21"/>
      <c r="F9047" s="21"/>
      <c r="G9047" s="21"/>
      <c r="H9047" s="21"/>
      <c r="I9047" s="21"/>
      <c r="J9047" s="21"/>
      <c r="K9047" s="21"/>
      <c r="L9047" s="21"/>
      <c r="M9047" s="49"/>
      <c r="N9047" s="22">
        <f t="shared" si="142"/>
        <v>0</v>
      </c>
      <c r="O9047" s="22"/>
      <c r="P9047" s="22"/>
      <c r="Q9047" s="22"/>
      <c r="R9047" s="33" t="str">
        <f>IFERROR(VLOOKUP(Q9047,[1]list!$C$4:$D$350,2,0),"")</f>
        <v/>
      </c>
      <c r="S9047" s="22"/>
      <c r="T9047" s="33" t="str">
        <f>IFERROR(VLOOKUP(S9047,[1]list!$C$4:$D$350,2,0),"")</f>
        <v/>
      </c>
      <c r="U9047" s="22"/>
      <c r="V9047" s="33" t="str">
        <f>IFERROR(VLOOKUP(U9047,[1]list!$C$4:$D$350,2,0),"")</f>
        <v/>
      </c>
    </row>
    <row r="9048" spans="1:22" x14ac:dyDescent="0.25">
      <c r="A9048" s="20"/>
      <c r="B9048" s="21"/>
      <c r="C9048" s="21" t="str">
        <f>IFERROR(VLOOKUP(B9048,[1]list!$A$4:$B$350,2,0),"")</f>
        <v/>
      </c>
      <c r="D9048" s="21"/>
      <c r="E9048" s="21"/>
      <c r="F9048" s="21"/>
      <c r="G9048" s="21"/>
      <c r="H9048" s="21"/>
      <c r="I9048" s="21"/>
      <c r="J9048" s="21"/>
      <c r="K9048" s="21"/>
      <c r="L9048" s="21"/>
      <c r="M9048" s="49"/>
      <c r="N9048" s="22">
        <f t="shared" si="142"/>
        <v>0</v>
      </c>
      <c r="O9048" s="22"/>
      <c r="P9048" s="22"/>
      <c r="Q9048" s="22"/>
      <c r="R9048" s="33" t="str">
        <f>IFERROR(VLOOKUP(Q9048,[1]list!$C$4:$D$350,2,0),"")</f>
        <v/>
      </c>
      <c r="S9048" s="22"/>
      <c r="T9048" s="33" t="str">
        <f>IFERROR(VLOOKUP(S9048,[1]list!$C$4:$D$350,2,0),"")</f>
        <v/>
      </c>
      <c r="U9048" s="22"/>
      <c r="V9048" s="33" t="str">
        <f>IFERROR(VLOOKUP(U9048,[1]list!$C$4:$D$350,2,0),"")</f>
        <v/>
      </c>
    </row>
    <row r="9049" spans="1:22" x14ac:dyDescent="0.25">
      <c r="A9049" s="20"/>
      <c r="B9049" s="21"/>
      <c r="C9049" s="21" t="str">
        <f>IFERROR(VLOOKUP(B9049,[1]list!$A$4:$B$350,2,0),"")</f>
        <v/>
      </c>
      <c r="D9049" s="21"/>
      <c r="E9049" s="21"/>
      <c r="F9049" s="21"/>
      <c r="G9049" s="21"/>
      <c r="H9049" s="21"/>
      <c r="I9049" s="21"/>
      <c r="J9049" s="21"/>
      <c r="K9049" s="21"/>
      <c r="L9049" s="21"/>
      <c r="M9049" s="49"/>
      <c r="N9049" s="22">
        <f t="shared" si="142"/>
        <v>0</v>
      </c>
      <c r="O9049" s="22"/>
      <c r="P9049" s="22"/>
      <c r="Q9049" s="22"/>
      <c r="R9049" s="33" t="str">
        <f>IFERROR(VLOOKUP(Q9049,[1]list!$C$4:$D$350,2,0),"")</f>
        <v/>
      </c>
      <c r="S9049" s="22"/>
      <c r="T9049" s="33" t="str">
        <f>IFERROR(VLOOKUP(S9049,[1]list!$C$4:$D$350,2,0),"")</f>
        <v/>
      </c>
      <c r="U9049" s="22"/>
      <c r="V9049" s="33" t="str">
        <f>IFERROR(VLOOKUP(U9049,[1]list!$C$4:$D$350,2,0),"")</f>
        <v/>
      </c>
    </row>
    <row r="9050" spans="1:22" x14ac:dyDescent="0.25">
      <c r="A9050" s="20"/>
      <c r="B9050" s="21"/>
      <c r="C9050" s="21" t="str">
        <f>IFERROR(VLOOKUP(B9050,[1]list!$A$4:$B$350,2,0),"")</f>
        <v/>
      </c>
      <c r="D9050" s="21"/>
      <c r="E9050" s="21"/>
      <c r="F9050" s="21"/>
      <c r="G9050" s="21"/>
      <c r="H9050" s="21"/>
      <c r="I9050" s="21"/>
      <c r="J9050" s="21"/>
      <c r="K9050" s="21"/>
      <c r="L9050" s="21"/>
      <c r="M9050" s="49"/>
      <c r="N9050" s="22">
        <f t="shared" si="142"/>
        <v>0</v>
      </c>
      <c r="O9050" s="22"/>
      <c r="P9050" s="22"/>
      <c r="Q9050" s="22"/>
      <c r="R9050" s="33" t="str">
        <f>IFERROR(VLOOKUP(Q9050,[1]list!$C$4:$D$350,2,0),"")</f>
        <v/>
      </c>
      <c r="S9050" s="22"/>
      <c r="T9050" s="33" t="str">
        <f>IFERROR(VLOOKUP(S9050,[1]list!$C$4:$D$350,2,0),"")</f>
        <v/>
      </c>
      <c r="U9050" s="22"/>
      <c r="V9050" s="33" t="str">
        <f>IFERROR(VLOOKUP(U9050,[1]list!$C$4:$D$350,2,0),"")</f>
        <v/>
      </c>
    </row>
    <row r="9051" spans="1:22" x14ac:dyDescent="0.25">
      <c r="A9051" s="20"/>
      <c r="B9051" s="21"/>
      <c r="C9051" s="21" t="str">
        <f>IFERROR(VLOOKUP(B9051,[1]list!$A$4:$B$350,2,0),"")</f>
        <v/>
      </c>
      <c r="D9051" s="21"/>
      <c r="E9051" s="21"/>
      <c r="F9051" s="21"/>
      <c r="G9051" s="21"/>
      <c r="H9051" s="21"/>
      <c r="I9051" s="21"/>
      <c r="J9051" s="21"/>
      <c r="K9051" s="21"/>
      <c r="L9051" s="21"/>
      <c r="M9051" s="49"/>
      <c r="N9051" s="22">
        <f t="shared" si="142"/>
        <v>0</v>
      </c>
      <c r="O9051" s="22"/>
      <c r="P9051" s="22"/>
      <c r="Q9051" s="22"/>
      <c r="R9051" s="33" t="str">
        <f>IFERROR(VLOOKUP(Q9051,[1]list!$C$4:$D$350,2,0),"")</f>
        <v/>
      </c>
      <c r="S9051" s="22"/>
      <c r="T9051" s="33" t="str">
        <f>IFERROR(VLOOKUP(S9051,[1]list!$C$4:$D$350,2,0),"")</f>
        <v/>
      </c>
      <c r="U9051" s="22"/>
      <c r="V9051" s="33" t="str">
        <f>IFERROR(VLOOKUP(U9051,[1]list!$C$4:$D$350,2,0),"")</f>
        <v/>
      </c>
    </row>
    <row r="9052" spans="1:22" x14ac:dyDescent="0.25">
      <c r="A9052" s="20"/>
      <c r="B9052" s="21"/>
      <c r="C9052" s="21" t="str">
        <f>IFERROR(VLOOKUP(B9052,[1]list!$A$4:$B$350,2,0),"")</f>
        <v/>
      </c>
      <c r="D9052" s="21"/>
      <c r="E9052" s="21"/>
      <c r="F9052" s="21"/>
      <c r="G9052" s="21"/>
      <c r="H9052" s="21"/>
      <c r="I9052" s="21"/>
      <c r="J9052" s="21"/>
      <c r="K9052" s="21"/>
      <c r="L9052" s="21"/>
      <c r="M9052" s="49"/>
      <c r="N9052" s="22">
        <f t="shared" si="142"/>
        <v>0</v>
      </c>
      <c r="O9052" s="22"/>
      <c r="P9052" s="22"/>
      <c r="Q9052" s="22"/>
      <c r="R9052" s="33" t="str">
        <f>IFERROR(VLOOKUP(Q9052,[1]list!$C$4:$D$350,2,0),"")</f>
        <v/>
      </c>
      <c r="S9052" s="22"/>
      <c r="T9052" s="33" t="str">
        <f>IFERROR(VLOOKUP(S9052,[1]list!$C$4:$D$350,2,0),"")</f>
        <v/>
      </c>
      <c r="U9052" s="22"/>
      <c r="V9052" s="33" t="str">
        <f>IFERROR(VLOOKUP(U9052,[1]list!$C$4:$D$350,2,0),"")</f>
        <v/>
      </c>
    </row>
    <row r="9053" spans="1:22" x14ac:dyDescent="0.25">
      <c r="A9053" s="20"/>
      <c r="B9053" s="21"/>
      <c r="C9053" s="21" t="str">
        <f>IFERROR(VLOOKUP(B9053,[1]list!$A$4:$B$350,2,0),"")</f>
        <v/>
      </c>
      <c r="D9053" s="21"/>
      <c r="E9053" s="21"/>
      <c r="F9053" s="21"/>
      <c r="G9053" s="21"/>
      <c r="H9053" s="21"/>
      <c r="I9053" s="21"/>
      <c r="J9053" s="21"/>
      <c r="K9053" s="21"/>
      <c r="L9053" s="21"/>
      <c r="M9053" s="49"/>
      <c r="N9053" s="22">
        <f t="shared" si="142"/>
        <v>0</v>
      </c>
      <c r="O9053" s="22"/>
      <c r="P9053" s="22"/>
      <c r="Q9053" s="22"/>
      <c r="R9053" s="33" t="str">
        <f>IFERROR(VLOOKUP(Q9053,[1]list!$C$4:$D$350,2,0),"")</f>
        <v/>
      </c>
      <c r="S9053" s="22"/>
      <c r="T9053" s="33" t="str">
        <f>IFERROR(VLOOKUP(S9053,[1]list!$C$4:$D$350,2,0),"")</f>
        <v/>
      </c>
      <c r="U9053" s="22"/>
      <c r="V9053" s="33" t="str">
        <f>IFERROR(VLOOKUP(U9053,[1]list!$C$4:$D$350,2,0),"")</f>
        <v/>
      </c>
    </row>
    <row r="9054" spans="1:22" x14ac:dyDescent="0.25">
      <c r="A9054" s="20"/>
      <c r="B9054" s="21"/>
      <c r="C9054" s="21" t="str">
        <f>IFERROR(VLOOKUP(B9054,[1]list!$A$4:$B$350,2,0),"")</f>
        <v/>
      </c>
      <c r="D9054" s="21"/>
      <c r="E9054" s="21"/>
      <c r="F9054" s="21"/>
      <c r="G9054" s="21"/>
      <c r="H9054" s="21"/>
      <c r="I9054" s="21"/>
      <c r="J9054" s="21"/>
      <c r="K9054" s="21"/>
      <c r="L9054" s="21"/>
      <c r="M9054" s="49"/>
      <c r="N9054" s="22">
        <f t="shared" si="142"/>
        <v>0</v>
      </c>
      <c r="O9054" s="22"/>
      <c r="P9054" s="22"/>
      <c r="Q9054" s="22"/>
      <c r="R9054" s="33" t="str">
        <f>IFERROR(VLOOKUP(Q9054,[1]list!$C$4:$D$350,2,0),"")</f>
        <v/>
      </c>
      <c r="S9054" s="22"/>
      <c r="T9054" s="33" t="str">
        <f>IFERROR(VLOOKUP(S9054,[1]list!$C$4:$D$350,2,0),"")</f>
        <v/>
      </c>
      <c r="U9054" s="22"/>
      <c r="V9054" s="33" t="str">
        <f>IFERROR(VLOOKUP(U9054,[1]list!$C$4:$D$350,2,0),"")</f>
        <v/>
      </c>
    </row>
    <row r="9055" spans="1:22" x14ac:dyDescent="0.25">
      <c r="A9055" s="20"/>
      <c r="B9055" s="21"/>
      <c r="C9055" s="21" t="str">
        <f>IFERROR(VLOOKUP(B9055,[1]list!$A$4:$B$350,2,0),"")</f>
        <v/>
      </c>
      <c r="D9055" s="21"/>
      <c r="E9055" s="21"/>
      <c r="F9055" s="21"/>
      <c r="G9055" s="21"/>
      <c r="H9055" s="21"/>
      <c r="I9055" s="21"/>
      <c r="J9055" s="21"/>
      <c r="K9055" s="21"/>
      <c r="L9055" s="21"/>
      <c r="M9055" s="49"/>
      <c r="N9055" s="22">
        <f t="shared" si="142"/>
        <v>0</v>
      </c>
      <c r="O9055" s="22"/>
      <c r="P9055" s="22"/>
      <c r="Q9055" s="22"/>
      <c r="R9055" s="33" t="str">
        <f>IFERROR(VLOOKUP(Q9055,[1]list!$C$4:$D$350,2,0),"")</f>
        <v/>
      </c>
      <c r="S9055" s="22"/>
      <c r="T9055" s="33" t="str">
        <f>IFERROR(VLOOKUP(S9055,[1]list!$C$4:$D$350,2,0),"")</f>
        <v/>
      </c>
      <c r="U9055" s="22"/>
      <c r="V9055" s="33" t="str">
        <f>IFERROR(VLOOKUP(U9055,[1]list!$C$4:$D$350,2,0),"")</f>
        <v/>
      </c>
    </row>
    <row r="9056" spans="1:22" x14ac:dyDescent="0.25">
      <c r="A9056" s="20"/>
      <c r="B9056" s="21"/>
      <c r="C9056" s="21" t="str">
        <f>IFERROR(VLOOKUP(B9056,[1]list!$A$4:$B$350,2,0),"")</f>
        <v/>
      </c>
      <c r="D9056" s="21"/>
      <c r="E9056" s="21"/>
      <c r="F9056" s="21"/>
      <c r="G9056" s="21"/>
      <c r="H9056" s="21"/>
      <c r="I9056" s="21"/>
      <c r="J9056" s="21"/>
      <c r="K9056" s="21"/>
      <c r="L9056" s="21"/>
      <c r="M9056" s="49"/>
      <c r="N9056" s="22">
        <f t="shared" si="142"/>
        <v>0</v>
      </c>
      <c r="O9056" s="22"/>
      <c r="P9056" s="22"/>
      <c r="Q9056" s="22"/>
      <c r="R9056" s="33" t="str">
        <f>IFERROR(VLOOKUP(Q9056,[1]list!$C$4:$D$350,2,0),"")</f>
        <v/>
      </c>
      <c r="S9056" s="22"/>
      <c r="T9056" s="33" t="str">
        <f>IFERROR(VLOOKUP(S9056,[1]list!$C$4:$D$350,2,0),"")</f>
        <v/>
      </c>
      <c r="U9056" s="22"/>
      <c r="V9056" s="33" t="str">
        <f>IFERROR(VLOOKUP(U9056,[1]list!$C$4:$D$350,2,0),"")</f>
        <v/>
      </c>
    </row>
    <row r="9057" spans="1:22" x14ac:dyDescent="0.25">
      <c r="A9057" s="20"/>
      <c r="B9057" s="21"/>
      <c r="C9057" s="21" t="str">
        <f>IFERROR(VLOOKUP(B9057,[1]list!$A$4:$B$350,2,0),"")</f>
        <v/>
      </c>
      <c r="D9057" s="21"/>
      <c r="E9057" s="21"/>
      <c r="F9057" s="21"/>
      <c r="G9057" s="21"/>
      <c r="H9057" s="21"/>
      <c r="I9057" s="21"/>
      <c r="J9057" s="21"/>
      <c r="K9057" s="21"/>
      <c r="L9057" s="21"/>
      <c r="M9057" s="49"/>
      <c r="N9057" s="22">
        <f t="shared" si="142"/>
        <v>0</v>
      </c>
      <c r="O9057" s="22"/>
      <c r="P9057" s="22"/>
      <c r="Q9057" s="22"/>
      <c r="R9057" s="33" t="str">
        <f>IFERROR(VLOOKUP(Q9057,[1]list!$C$4:$D$350,2,0),"")</f>
        <v/>
      </c>
      <c r="S9057" s="22"/>
      <c r="T9057" s="33" t="str">
        <f>IFERROR(VLOOKUP(S9057,[1]list!$C$4:$D$350,2,0),"")</f>
        <v/>
      </c>
      <c r="U9057" s="22"/>
      <c r="V9057" s="33" t="str">
        <f>IFERROR(VLOOKUP(U9057,[1]list!$C$4:$D$350,2,0),"")</f>
        <v/>
      </c>
    </row>
    <row r="9058" spans="1:22" x14ac:dyDescent="0.25">
      <c r="A9058" s="20"/>
      <c r="B9058" s="21"/>
      <c r="C9058" s="21" t="str">
        <f>IFERROR(VLOOKUP(B9058,[1]list!$A$4:$B$350,2,0),"")</f>
        <v/>
      </c>
      <c r="D9058" s="21"/>
      <c r="E9058" s="21"/>
      <c r="F9058" s="21"/>
      <c r="G9058" s="21"/>
      <c r="H9058" s="21"/>
      <c r="I9058" s="21"/>
      <c r="J9058" s="21"/>
      <c r="K9058" s="21"/>
      <c r="L9058" s="21"/>
      <c r="M9058" s="49"/>
      <c r="N9058" s="22">
        <f t="shared" si="142"/>
        <v>0</v>
      </c>
      <c r="O9058" s="22"/>
      <c r="P9058" s="22"/>
      <c r="Q9058" s="22"/>
      <c r="R9058" s="33" t="str">
        <f>IFERROR(VLOOKUP(Q9058,[1]list!$C$4:$D$350,2,0),"")</f>
        <v/>
      </c>
      <c r="S9058" s="22"/>
      <c r="T9058" s="33" t="str">
        <f>IFERROR(VLOOKUP(S9058,[1]list!$C$4:$D$350,2,0),"")</f>
        <v/>
      </c>
      <c r="U9058" s="22"/>
      <c r="V9058" s="33" t="str">
        <f>IFERROR(VLOOKUP(U9058,[1]list!$C$4:$D$350,2,0),"")</f>
        <v/>
      </c>
    </row>
    <row r="9059" spans="1:22" x14ac:dyDescent="0.25">
      <c r="A9059" s="20"/>
      <c r="B9059" s="21"/>
      <c r="C9059" s="21" t="str">
        <f>IFERROR(VLOOKUP(B9059,[1]list!$A$4:$B$350,2,0),"")</f>
        <v/>
      </c>
      <c r="D9059" s="21"/>
      <c r="E9059" s="21"/>
      <c r="F9059" s="21"/>
      <c r="G9059" s="21"/>
      <c r="H9059" s="21"/>
      <c r="I9059" s="21"/>
      <c r="J9059" s="21"/>
      <c r="K9059" s="21"/>
      <c r="L9059" s="21"/>
      <c r="M9059" s="49"/>
      <c r="N9059" s="22">
        <f t="shared" si="142"/>
        <v>0</v>
      </c>
      <c r="O9059" s="22"/>
      <c r="P9059" s="22"/>
      <c r="Q9059" s="22"/>
      <c r="R9059" s="33" t="str">
        <f>IFERROR(VLOOKUP(Q9059,[1]list!$C$4:$D$350,2,0),"")</f>
        <v/>
      </c>
      <c r="S9059" s="22"/>
      <c r="T9059" s="33" t="str">
        <f>IFERROR(VLOOKUP(S9059,[1]list!$C$4:$D$350,2,0),"")</f>
        <v/>
      </c>
      <c r="U9059" s="22"/>
      <c r="V9059" s="33" t="str">
        <f>IFERROR(VLOOKUP(U9059,[1]list!$C$4:$D$350,2,0),"")</f>
        <v/>
      </c>
    </row>
    <row r="9060" spans="1:22" x14ac:dyDescent="0.25">
      <c r="A9060" s="20"/>
      <c r="B9060" s="21"/>
      <c r="C9060" s="21" t="str">
        <f>IFERROR(VLOOKUP(B9060,[1]list!$A$4:$B$350,2,0),"")</f>
        <v/>
      </c>
      <c r="D9060" s="21"/>
      <c r="E9060" s="21"/>
      <c r="F9060" s="21"/>
      <c r="G9060" s="21"/>
      <c r="H9060" s="21"/>
      <c r="I9060" s="21"/>
      <c r="J9060" s="21"/>
      <c r="K9060" s="21"/>
      <c r="L9060" s="21"/>
      <c r="M9060" s="49"/>
      <c r="N9060" s="22">
        <f t="shared" si="142"/>
        <v>0</v>
      </c>
      <c r="O9060" s="22"/>
      <c r="P9060" s="22"/>
      <c r="Q9060" s="22"/>
      <c r="R9060" s="33" t="str">
        <f>IFERROR(VLOOKUP(Q9060,[1]list!$C$4:$D$350,2,0),"")</f>
        <v/>
      </c>
      <c r="S9060" s="22"/>
      <c r="T9060" s="33" t="str">
        <f>IFERROR(VLOOKUP(S9060,[1]list!$C$4:$D$350,2,0),"")</f>
        <v/>
      </c>
      <c r="U9060" s="22"/>
      <c r="V9060" s="33" t="str">
        <f>IFERROR(VLOOKUP(U9060,[1]list!$C$4:$D$350,2,0),"")</f>
        <v/>
      </c>
    </row>
    <row r="9061" spans="1:22" x14ac:dyDescent="0.25">
      <c r="A9061" s="20"/>
      <c r="B9061" s="21"/>
      <c r="C9061" s="21" t="str">
        <f>IFERROR(VLOOKUP(B9061,[1]list!$A$4:$B$350,2,0),"")</f>
        <v/>
      </c>
      <c r="D9061" s="21"/>
      <c r="E9061" s="21"/>
      <c r="F9061" s="21"/>
      <c r="G9061" s="21"/>
      <c r="H9061" s="21"/>
      <c r="I9061" s="21"/>
      <c r="J9061" s="21"/>
      <c r="K9061" s="21"/>
      <c r="L9061" s="21"/>
      <c r="M9061" s="49"/>
      <c r="N9061" s="22">
        <f t="shared" si="142"/>
        <v>0</v>
      </c>
      <c r="O9061" s="22"/>
      <c r="P9061" s="22"/>
      <c r="Q9061" s="22"/>
      <c r="R9061" s="33" t="str">
        <f>IFERROR(VLOOKUP(Q9061,[1]list!$C$4:$D$350,2,0),"")</f>
        <v/>
      </c>
      <c r="S9061" s="22"/>
      <c r="T9061" s="33" t="str">
        <f>IFERROR(VLOOKUP(S9061,[1]list!$C$4:$D$350,2,0),"")</f>
        <v/>
      </c>
      <c r="U9061" s="22"/>
      <c r="V9061" s="33" t="str">
        <f>IFERROR(VLOOKUP(U9061,[1]list!$C$4:$D$350,2,0),"")</f>
        <v/>
      </c>
    </row>
    <row r="9062" spans="1:22" x14ac:dyDescent="0.25">
      <c r="A9062" s="20"/>
      <c r="B9062" s="21"/>
      <c r="C9062" s="21" t="str">
        <f>IFERROR(VLOOKUP(B9062,[1]list!$A$4:$B$350,2,0),"")</f>
        <v/>
      </c>
      <c r="D9062" s="21"/>
      <c r="E9062" s="21"/>
      <c r="F9062" s="21"/>
      <c r="G9062" s="21"/>
      <c r="H9062" s="21"/>
      <c r="I9062" s="21"/>
      <c r="J9062" s="21"/>
      <c r="K9062" s="21"/>
      <c r="L9062" s="21"/>
      <c r="M9062" s="49"/>
      <c r="N9062" s="22">
        <f t="shared" si="142"/>
        <v>0</v>
      </c>
      <c r="O9062" s="22"/>
      <c r="P9062" s="22"/>
      <c r="Q9062" s="22"/>
      <c r="R9062" s="33" t="str">
        <f>IFERROR(VLOOKUP(Q9062,[1]list!$C$4:$D$350,2,0),"")</f>
        <v/>
      </c>
      <c r="S9062" s="22"/>
      <c r="T9062" s="33" t="str">
        <f>IFERROR(VLOOKUP(S9062,[1]list!$C$4:$D$350,2,0),"")</f>
        <v/>
      </c>
      <c r="U9062" s="22"/>
      <c r="V9062" s="33" t="str">
        <f>IFERROR(VLOOKUP(U9062,[1]list!$C$4:$D$350,2,0),"")</f>
        <v/>
      </c>
    </row>
    <row r="9063" spans="1:22" x14ac:dyDescent="0.25">
      <c r="A9063" s="20"/>
      <c r="B9063" s="21"/>
      <c r="C9063" s="21" t="str">
        <f>IFERROR(VLOOKUP(B9063,[1]list!$A$4:$B$350,2,0),"")</f>
        <v/>
      </c>
      <c r="D9063" s="21"/>
      <c r="E9063" s="21"/>
      <c r="F9063" s="21"/>
      <c r="G9063" s="21"/>
      <c r="H9063" s="21"/>
      <c r="I9063" s="21"/>
      <c r="J9063" s="21"/>
      <c r="K9063" s="21"/>
      <c r="L9063" s="21"/>
      <c r="M9063" s="49"/>
      <c r="N9063" s="22">
        <f t="shared" si="142"/>
        <v>0</v>
      </c>
      <c r="O9063" s="22"/>
      <c r="P9063" s="22"/>
      <c r="Q9063" s="22"/>
      <c r="R9063" s="33" t="str">
        <f>IFERROR(VLOOKUP(Q9063,[1]list!$C$4:$D$350,2,0),"")</f>
        <v/>
      </c>
      <c r="S9063" s="22"/>
      <c r="T9063" s="33" t="str">
        <f>IFERROR(VLOOKUP(S9063,[1]list!$C$4:$D$350,2,0),"")</f>
        <v/>
      </c>
      <c r="U9063" s="22"/>
      <c r="V9063" s="33" t="str">
        <f>IFERROR(VLOOKUP(U9063,[1]list!$C$4:$D$350,2,0),"")</f>
        <v/>
      </c>
    </row>
    <row r="9064" spans="1:22" x14ac:dyDescent="0.25">
      <c r="A9064" s="20"/>
      <c r="B9064" s="21"/>
      <c r="C9064" s="21" t="str">
        <f>IFERROR(VLOOKUP(B9064,[1]list!$A$4:$B$350,2,0),"")</f>
        <v/>
      </c>
      <c r="D9064" s="21"/>
      <c r="E9064" s="21"/>
      <c r="F9064" s="21"/>
      <c r="G9064" s="21"/>
      <c r="H9064" s="21"/>
      <c r="I9064" s="21"/>
      <c r="J9064" s="21"/>
      <c r="K9064" s="21"/>
      <c r="L9064" s="21"/>
      <c r="M9064" s="49"/>
      <c r="N9064" s="22">
        <f t="shared" si="142"/>
        <v>0</v>
      </c>
      <c r="O9064" s="22"/>
      <c r="P9064" s="22"/>
      <c r="Q9064" s="22"/>
      <c r="R9064" s="33" t="str">
        <f>IFERROR(VLOOKUP(Q9064,[1]list!$C$4:$D$350,2,0),"")</f>
        <v/>
      </c>
      <c r="S9064" s="22"/>
      <c r="T9064" s="33" t="str">
        <f>IFERROR(VLOOKUP(S9064,[1]list!$C$4:$D$350,2,0),"")</f>
        <v/>
      </c>
      <c r="U9064" s="22"/>
      <c r="V9064" s="33" t="str">
        <f>IFERROR(VLOOKUP(U9064,[1]list!$C$4:$D$350,2,0),"")</f>
        <v/>
      </c>
    </row>
    <row r="9065" spans="1:22" x14ac:dyDescent="0.25">
      <c r="A9065" s="20"/>
      <c r="B9065" s="21"/>
      <c r="C9065" s="21" t="str">
        <f>IFERROR(VLOOKUP(B9065,[1]list!$A$4:$B$350,2,0),"")</f>
        <v/>
      </c>
      <c r="D9065" s="21"/>
      <c r="E9065" s="21"/>
      <c r="F9065" s="21"/>
      <c r="G9065" s="21"/>
      <c r="H9065" s="21"/>
      <c r="I9065" s="21"/>
      <c r="J9065" s="21"/>
      <c r="K9065" s="21"/>
      <c r="L9065" s="21"/>
      <c r="M9065" s="49"/>
      <c r="N9065" s="22">
        <f t="shared" si="142"/>
        <v>0</v>
      </c>
      <c r="O9065" s="22"/>
      <c r="P9065" s="22"/>
      <c r="Q9065" s="22"/>
      <c r="R9065" s="33" t="str">
        <f>IFERROR(VLOOKUP(Q9065,[1]list!$C$4:$D$350,2,0),"")</f>
        <v/>
      </c>
      <c r="S9065" s="22"/>
      <c r="T9065" s="33" t="str">
        <f>IFERROR(VLOOKUP(S9065,[1]list!$C$4:$D$350,2,0),"")</f>
        <v/>
      </c>
      <c r="U9065" s="22"/>
      <c r="V9065" s="33" t="str">
        <f>IFERROR(VLOOKUP(U9065,[1]list!$C$4:$D$350,2,0),"")</f>
        <v/>
      </c>
    </row>
    <row r="9066" spans="1:22" x14ac:dyDescent="0.25">
      <c r="A9066" s="20"/>
      <c r="B9066" s="21"/>
      <c r="C9066" s="21" t="str">
        <f>IFERROR(VLOOKUP(B9066,[1]list!$A$4:$B$350,2,0),"")</f>
        <v/>
      </c>
      <c r="D9066" s="21"/>
      <c r="E9066" s="21"/>
      <c r="F9066" s="21"/>
      <c r="G9066" s="21"/>
      <c r="H9066" s="21"/>
      <c r="I9066" s="21"/>
      <c r="J9066" s="21"/>
      <c r="K9066" s="21"/>
      <c r="L9066" s="21"/>
      <c r="M9066" s="49"/>
      <c r="N9066" s="22">
        <f t="shared" si="142"/>
        <v>0</v>
      </c>
      <c r="O9066" s="22"/>
      <c r="P9066" s="22"/>
      <c r="Q9066" s="22"/>
      <c r="R9066" s="33" t="str">
        <f>IFERROR(VLOOKUP(Q9066,[1]list!$C$4:$D$350,2,0),"")</f>
        <v/>
      </c>
      <c r="S9066" s="22"/>
      <c r="T9066" s="33" t="str">
        <f>IFERROR(VLOOKUP(S9066,[1]list!$C$4:$D$350,2,0),"")</f>
        <v/>
      </c>
      <c r="U9066" s="22"/>
      <c r="V9066" s="33" t="str">
        <f>IFERROR(VLOOKUP(U9066,[1]list!$C$4:$D$350,2,0),"")</f>
        <v/>
      </c>
    </row>
    <row r="9067" spans="1:22" x14ac:dyDescent="0.25">
      <c r="A9067" s="20"/>
      <c r="B9067" s="21"/>
      <c r="C9067" s="21" t="str">
        <f>IFERROR(VLOOKUP(B9067,[1]list!$A$4:$B$350,2,0),"")</f>
        <v/>
      </c>
      <c r="D9067" s="21"/>
      <c r="E9067" s="21"/>
      <c r="F9067" s="21"/>
      <c r="G9067" s="21"/>
      <c r="H9067" s="21"/>
      <c r="I9067" s="21"/>
      <c r="J9067" s="21"/>
      <c r="K9067" s="21"/>
      <c r="L9067" s="21"/>
      <c r="M9067" s="49"/>
      <c r="N9067" s="22">
        <f t="shared" si="142"/>
        <v>0</v>
      </c>
      <c r="O9067" s="22"/>
      <c r="P9067" s="22"/>
      <c r="Q9067" s="22"/>
      <c r="R9067" s="33" t="str">
        <f>IFERROR(VLOOKUP(Q9067,[1]list!$C$4:$D$350,2,0),"")</f>
        <v/>
      </c>
      <c r="S9067" s="22"/>
      <c r="T9067" s="33" t="str">
        <f>IFERROR(VLOOKUP(S9067,[1]list!$C$4:$D$350,2,0),"")</f>
        <v/>
      </c>
      <c r="U9067" s="22"/>
      <c r="V9067" s="33" t="str">
        <f>IFERROR(VLOOKUP(U9067,[1]list!$C$4:$D$350,2,0),"")</f>
        <v/>
      </c>
    </row>
    <row r="9068" spans="1:22" x14ac:dyDescent="0.25">
      <c r="A9068" s="20"/>
      <c r="B9068" s="21"/>
      <c r="C9068" s="21" t="str">
        <f>IFERROR(VLOOKUP(B9068,[1]list!$A$4:$B$350,2,0),"")</f>
        <v/>
      </c>
      <c r="D9068" s="21"/>
      <c r="E9068" s="21"/>
      <c r="F9068" s="21"/>
      <c r="G9068" s="21"/>
      <c r="H9068" s="21"/>
      <c r="I9068" s="21"/>
      <c r="J9068" s="21"/>
      <c r="K9068" s="21"/>
      <c r="L9068" s="21"/>
      <c r="M9068" s="49"/>
      <c r="N9068" s="22">
        <f t="shared" si="142"/>
        <v>0</v>
      </c>
      <c r="O9068" s="22"/>
      <c r="P9068" s="22"/>
      <c r="Q9068" s="22"/>
      <c r="R9068" s="33" t="str">
        <f>IFERROR(VLOOKUP(Q9068,[1]list!$C$4:$D$350,2,0),"")</f>
        <v/>
      </c>
      <c r="S9068" s="22"/>
      <c r="T9068" s="33" t="str">
        <f>IFERROR(VLOOKUP(S9068,[1]list!$C$4:$D$350,2,0),"")</f>
        <v/>
      </c>
      <c r="U9068" s="22"/>
      <c r="V9068" s="33" t="str">
        <f>IFERROR(VLOOKUP(U9068,[1]list!$C$4:$D$350,2,0),"")</f>
        <v/>
      </c>
    </row>
    <row r="9069" spans="1:22" x14ac:dyDescent="0.25">
      <c r="A9069" s="20"/>
      <c r="B9069" s="21"/>
      <c r="C9069" s="21" t="str">
        <f>IFERROR(VLOOKUP(B9069,[1]list!$A$4:$B$350,2,0),"")</f>
        <v/>
      </c>
      <c r="D9069" s="21"/>
      <c r="E9069" s="21"/>
      <c r="F9069" s="21"/>
      <c r="G9069" s="21"/>
      <c r="H9069" s="21"/>
      <c r="I9069" s="21"/>
      <c r="J9069" s="21"/>
      <c r="K9069" s="21"/>
      <c r="L9069" s="21"/>
      <c r="M9069" s="49"/>
      <c r="N9069" s="22">
        <f t="shared" si="142"/>
        <v>0</v>
      </c>
      <c r="O9069" s="22"/>
      <c r="P9069" s="22"/>
      <c r="Q9069" s="22"/>
      <c r="R9069" s="33" t="str">
        <f>IFERROR(VLOOKUP(Q9069,[1]list!$C$4:$D$350,2,0),"")</f>
        <v/>
      </c>
      <c r="S9069" s="22"/>
      <c r="T9069" s="33" t="str">
        <f>IFERROR(VLOOKUP(S9069,[1]list!$C$4:$D$350,2,0),"")</f>
        <v/>
      </c>
      <c r="U9069" s="22"/>
      <c r="V9069" s="33" t="str">
        <f>IFERROR(VLOOKUP(U9069,[1]list!$C$4:$D$350,2,0),"")</f>
        <v/>
      </c>
    </row>
    <row r="9070" spans="1:22" x14ac:dyDescent="0.25">
      <c r="A9070" s="20"/>
      <c r="B9070" s="21"/>
      <c r="C9070" s="21" t="str">
        <f>IFERROR(VLOOKUP(B9070,[1]list!$A$4:$B$350,2,0),"")</f>
        <v/>
      </c>
      <c r="D9070" s="21"/>
      <c r="E9070" s="21"/>
      <c r="F9070" s="21"/>
      <c r="G9070" s="21"/>
      <c r="H9070" s="21"/>
      <c r="I9070" s="21"/>
      <c r="J9070" s="21"/>
      <c r="K9070" s="21"/>
      <c r="L9070" s="21"/>
      <c r="M9070" s="49"/>
      <c r="N9070" s="22">
        <f t="shared" si="142"/>
        <v>0</v>
      </c>
      <c r="O9070" s="22"/>
      <c r="P9070" s="22"/>
      <c r="Q9070" s="22"/>
      <c r="R9070" s="33" t="str">
        <f>IFERROR(VLOOKUP(Q9070,[1]list!$C$4:$D$350,2,0),"")</f>
        <v/>
      </c>
      <c r="S9070" s="22"/>
      <c r="T9070" s="33" t="str">
        <f>IFERROR(VLOOKUP(S9070,[1]list!$C$4:$D$350,2,0),"")</f>
        <v/>
      </c>
      <c r="U9070" s="22"/>
      <c r="V9070" s="33" t="str">
        <f>IFERROR(VLOOKUP(U9070,[1]list!$C$4:$D$350,2,0),"")</f>
        <v/>
      </c>
    </row>
    <row r="9071" spans="1:22" x14ac:dyDescent="0.25">
      <c r="A9071" s="20"/>
      <c r="B9071" s="21"/>
      <c r="C9071" s="21" t="str">
        <f>IFERROR(VLOOKUP(B9071,[1]list!$A$4:$B$350,2,0),"")</f>
        <v/>
      </c>
      <c r="D9071" s="21"/>
      <c r="E9071" s="21"/>
      <c r="F9071" s="21"/>
      <c r="G9071" s="21"/>
      <c r="H9071" s="21"/>
      <c r="I9071" s="21"/>
      <c r="J9071" s="21"/>
      <c r="K9071" s="21"/>
      <c r="L9071" s="21"/>
      <c r="M9071" s="49"/>
      <c r="N9071" s="22">
        <f t="shared" si="142"/>
        <v>0</v>
      </c>
      <c r="O9071" s="22"/>
      <c r="P9071" s="22"/>
      <c r="Q9071" s="22"/>
      <c r="R9071" s="33" t="str">
        <f>IFERROR(VLOOKUP(Q9071,[1]list!$C$4:$D$350,2,0),"")</f>
        <v/>
      </c>
      <c r="S9071" s="22"/>
      <c r="T9071" s="33" t="str">
        <f>IFERROR(VLOOKUP(S9071,[1]list!$C$4:$D$350,2,0),"")</f>
        <v/>
      </c>
      <c r="U9071" s="22"/>
      <c r="V9071" s="33" t="str">
        <f>IFERROR(VLOOKUP(U9071,[1]list!$C$4:$D$350,2,0),"")</f>
        <v/>
      </c>
    </row>
    <row r="9072" spans="1:22" x14ac:dyDescent="0.25">
      <c r="A9072" s="20"/>
      <c r="B9072" s="21"/>
      <c r="C9072" s="21" t="str">
        <f>IFERROR(VLOOKUP(B9072,[1]list!$A$4:$B$350,2,0),"")</f>
        <v/>
      </c>
      <c r="D9072" s="21"/>
      <c r="E9072" s="21"/>
      <c r="F9072" s="21"/>
      <c r="G9072" s="21"/>
      <c r="H9072" s="21"/>
      <c r="I9072" s="21"/>
      <c r="J9072" s="21"/>
      <c r="K9072" s="21"/>
      <c r="L9072" s="21"/>
      <c r="M9072" s="49"/>
      <c r="N9072" s="22">
        <f t="shared" si="142"/>
        <v>0</v>
      </c>
      <c r="O9072" s="22"/>
      <c r="P9072" s="22"/>
      <c r="Q9072" s="22"/>
      <c r="R9072" s="33" t="str">
        <f>IFERROR(VLOOKUP(Q9072,[1]list!$C$4:$D$350,2,0),"")</f>
        <v/>
      </c>
      <c r="S9072" s="22"/>
      <c r="T9072" s="33" t="str">
        <f>IFERROR(VLOOKUP(S9072,[1]list!$C$4:$D$350,2,0),"")</f>
        <v/>
      </c>
      <c r="U9072" s="22"/>
      <c r="V9072" s="33" t="str">
        <f>IFERROR(VLOOKUP(U9072,[1]list!$C$4:$D$350,2,0),"")</f>
        <v/>
      </c>
    </row>
    <row r="9073" spans="1:22" x14ac:dyDescent="0.25">
      <c r="A9073" s="20"/>
      <c r="B9073" s="21"/>
      <c r="C9073" s="21" t="str">
        <f>IFERROR(VLOOKUP(B9073,[1]list!$A$4:$B$350,2,0),"")</f>
        <v/>
      </c>
      <c r="D9073" s="21"/>
      <c r="E9073" s="21"/>
      <c r="F9073" s="21"/>
      <c r="G9073" s="21"/>
      <c r="H9073" s="21"/>
      <c r="I9073" s="21"/>
      <c r="J9073" s="21"/>
      <c r="K9073" s="21"/>
      <c r="L9073" s="21"/>
      <c r="M9073" s="49"/>
      <c r="N9073" s="22">
        <f t="shared" si="142"/>
        <v>0</v>
      </c>
      <c r="O9073" s="22"/>
      <c r="P9073" s="22"/>
      <c r="Q9073" s="22"/>
      <c r="R9073" s="33" t="str">
        <f>IFERROR(VLOOKUP(Q9073,[1]list!$C$4:$D$350,2,0),"")</f>
        <v/>
      </c>
      <c r="S9073" s="22"/>
      <c r="T9073" s="33" t="str">
        <f>IFERROR(VLOOKUP(S9073,[1]list!$C$4:$D$350,2,0),"")</f>
        <v/>
      </c>
      <c r="U9073" s="22"/>
      <c r="V9073" s="33" t="str">
        <f>IFERROR(VLOOKUP(U9073,[1]list!$C$4:$D$350,2,0),"")</f>
        <v/>
      </c>
    </row>
    <row r="9074" spans="1:22" x14ac:dyDescent="0.25">
      <c r="A9074" s="20"/>
      <c r="B9074" s="21"/>
      <c r="C9074" s="21" t="str">
        <f>IFERROR(VLOOKUP(B9074,[1]list!$A$4:$B$350,2,0),"")</f>
        <v/>
      </c>
      <c r="D9074" s="21"/>
      <c r="E9074" s="21"/>
      <c r="F9074" s="21"/>
      <c r="G9074" s="21"/>
      <c r="H9074" s="21"/>
      <c r="I9074" s="21"/>
      <c r="J9074" s="21"/>
      <c r="K9074" s="21"/>
      <c r="L9074" s="21"/>
      <c r="M9074" s="49"/>
      <c r="N9074" s="22">
        <f t="shared" si="142"/>
        <v>0</v>
      </c>
      <c r="O9074" s="22"/>
      <c r="P9074" s="22"/>
      <c r="Q9074" s="22"/>
      <c r="R9074" s="33" t="str">
        <f>IFERROR(VLOOKUP(Q9074,[1]list!$C$4:$D$350,2,0),"")</f>
        <v/>
      </c>
      <c r="S9074" s="22"/>
      <c r="T9074" s="33" t="str">
        <f>IFERROR(VLOOKUP(S9074,[1]list!$C$4:$D$350,2,0),"")</f>
        <v/>
      </c>
      <c r="U9074" s="22"/>
      <c r="V9074" s="33" t="str">
        <f>IFERROR(VLOOKUP(U9074,[1]list!$C$4:$D$350,2,0),"")</f>
        <v/>
      </c>
    </row>
    <row r="9075" spans="1:22" x14ac:dyDescent="0.25">
      <c r="A9075" s="20"/>
      <c r="B9075" s="21"/>
      <c r="C9075" s="21" t="str">
        <f>IFERROR(VLOOKUP(B9075,[1]list!$A$4:$B$350,2,0),"")</f>
        <v/>
      </c>
      <c r="D9075" s="21"/>
      <c r="E9075" s="21"/>
      <c r="F9075" s="21"/>
      <c r="G9075" s="21"/>
      <c r="H9075" s="21"/>
      <c r="I9075" s="21"/>
      <c r="J9075" s="21"/>
      <c r="K9075" s="21"/>
      <c r="L9075" s="21"/>
      <c r="M9075" s="49"/>
      <c r="N9075" s="22">
        <f t="shared" si="142"/>
        <v>0</v>
      </c>
      <c r="O9075" s="22"/>
      <c r="P9075" s="22"/>
      <c r="Q9075" s="22"/>
      <c r="R9075" s="33" t="str">
        <f>IFERROR(VLOOKUP(Q9075,[1]list!$C$4:$D$350,2,0),"")</f>
        <v/>
      </c>
      <c r="S9075" s="22"/>
      <c r="T9075" s="33" t="str">
        <f>IFERROR(VLOOKUP(S9075,[1]list!$C$4:$D$350,2,0),"")</f>
        <v/>
      </c>
      <c r="U9075" s="22"/>
      <c r="V9075" s="33" t="str">
        <f>IFERROR(VLOOKUP(U9075,[1]list!$C$4:$D$350,2,0),"")</f>
        <v/>
      </c>
    </row>
    <row r="9076" spans="1:22" x14ac:dyDescent="0.25">
      <c r="A9076" s="20"/>
      <c r="B9076" s="21"/>
      <c r="C9076" s="21" t="str">
        <f>IFERROR(VLOOKUP(B9076,[1]list!$A$4:$B$350,2,0),"")</f>
        <v/>
      </c>
      <c r="D9076" s="21"/>
      <c r="E9076" s="21"/>
      <c r="F9076" s="21"/>
      <c r="G9076" s="21"/>
      <c r="H9076" s="21"/>
      <c r="I9076" s="21"/>
      <c r="J9076" s="21"/>
      <c r="K9076" s="21"/>
      <c r="L9076" s="21"/>
      <c r="M9076" s="49"/>
      <c r="N9076" s="22">
        <f t="shared" si="142"/>
        <v>0</v>
      </c>
      <c r="O9076" s="22"/>
      <c r="P9076" s="22"/>
      <c r="Q9076" s="22"/>
      <c r="R9076" s="33" t="str">
        <f>IFERROR(VLOOKUP(Q9076,[1]list!$C$4:$D$350,2,0),"")</f>
        <v/>
      </c>
      <c r="S9076" s="22"/>
      <c r="T9076" s="33" t="str">
        <f>IFERROR(VLOOKUP(S9076,[1]list!$C$4:$D$350,2,0),"")</f>
        <v/>
      </c>
      <c r="U9076" s="22"/>
      <c r="V9076" s="33" t="str">
        <f>IFERROR(VLOOKUP(U9076,[1]list!$C$4:$D$350,2,0),"")</f>
        <v/>
      </c>
    </row>
    <row r="9077" spans="1:22" x14ac:dyDescent="0.25">
      <c r="A9077" s="20"/>
      <c r="B9077" s="21"/>
      <c r="C9077" s="21" t="str">
        <f>IFERROR(VLOOKUP(B9077,[1]list!$A$4:$B$350,2,0),"")</f>
        <v/>
      </c>
      <c r="D9077" s="21"/>
      <c r="E9077" s="21"/>
      <c r="F9077" s="21"/>
      <c r="G9077" s="21"/>
      <c r="H9077" s="21"/>
      <c r="I9077" s="21"/>
      <c r="J9077" s="21"/>
      <c r="K9077" s="21"/>
      <c r="L9077" s="21"/>
      <c r="M9077" s="49"/>
      <c r="N9077" s="22">
        <f t="shared" si="142"/>
        <v>0</v>
      </c>
      <c r="O9077" s="22"/>
      <c r="P9077" s="22"/>
      <c r="Q9077" s="22"/>
      <c r="R9077" s="33" t="str">
        <f>IFERROR(VLOOKUP(Q9077,[1]list!$C$4:$D$350,2,0),"")</f>
        <v/>
      </c>
      <c r="S9077" s="22"/>
      <c r="T9077" s="33" t="str">
        <f>IFERROR(VLOOKUP(S9077,[1]list!$C$4:$D$350,2,0),"")</f>
        <v/>
      </c>
      <c r="U9077" s="22"/>
      <c r="V9077" s="33" t="str">
        <f>IFERROR(VLOOKUP(U9077,[1]list!$C$4:$D$350,2,0),"")</f>
        <v/>
      </c>
    </row>
    <row r="9078" spans="1:22" x14ac:dyDescent="0.25">
      <c r="A9078" s="20"/>
      <c r="B9078" s="21"/>
      <c r="C9078" s="21" t="str">
        <f>IFERROR(VLOOKUP(B9078,[1]list!$A$4:$B$350,2,0),"")</f>
        <v/>
      </c>
      <c r="D9078" s="21"/>
      <c r="E9078" s="21"/>
      <c r="F9078" s="21"/>
      <c r="G9078" s="21"/>
      <c r="H9078" s="21"/>
      <c r="I9078" s="21"/>
      <c r="J9078" s="21"/>
      <c r="K9078" s="21"/>
      <c r="L9078" s="21"/>
      <c r="M9078" s="49"/>
      <c r="N9078" s="22">
        <f t="shared" si="142"/>
        <v>0</v>
      </c>
      <c r="O9078" s="22"/>
      <c r="P9078" s="22"/>
      <c r="Q9078" s="22"/>
      <c r="R9078" s="33" t="str">
        <f>IFERROR(VLOOKUP(Q9078,[1]list!$C$4:$D$350,2,0),"")</f>
        <v/>
      </c>
      <c r="S9078" s="22"/>
      <c r="T9078" s="33" t="str">
        <f>IFERROR(VLOOKUP(S9078,[1]list!$C$4:$D$350,2,0),"")</f>
        <v/>
      </c>
      <c r="U9078" s="22"/>
      <c r="V9078" s="33" t="str">
        <f>IFERROR(VLOOKUP(U9078,[1]list!$C$4:$D$350,2,0),"")</f>
        <v/>
      </c>
    </row>
    <row r="9079" spans="1:22" x14ac:dyDescent="0.25">
      <c r="A9079" s="20"/>
      <c r="B9079" s="21"/>
      <c r="C9079" s="21" t="str">
        <f>IFERROR(VLOOKUP(B9079,[1]list!$A$4:$B$350,2,0),"")</f>
        <v/>
      </c>
      <c r="D9079" s="21"/>
      <c r="E9079" s="21"/>
      <c r="F9079" s="21"/>
      <c r="G9079" s="21"/>
      <c r="H9079" s="21"/>
      <c r="I9079" s="21"/>
      <c r="J9079" s="21"/>
      <c r="K9079" s="21"/>
      <c r="L9079" s="21"/>
      <c r="M9079" s="49"/>
      <c r="N9079" s="22">
        <f t="shared" si="142"/>
        <v>0</v>
      </c>
      <c r="O9079" s="22"/>
      <c r="P9079" s="22"/>
      <c r="Q9079" s="22"/>
      <c r="R9079" s="33" t="str">
        <f>IFERROR(VLOOKUP(Q9079,[1]list!$C$4:$D$350,2,0),"")</f>
        <v/>
      </c>
      <c r="S9079" s="22"/>
      <c r="T9079" s="33" t="str">
        <f>IFERROR(VLOOKUP(S9079,[1]list!$C$4:$D$350,2,0),"")</f>
        <v/>
      </c>
      <c r="U9079" s="22"/>
      <c r="V9079" s="33" t="str">
        <f>IFERROR(VLOOKUP(U9079,[1]list!$C$4:$D$350,2,0),"")</f>
        <v/>
      </c>
    </row>
    <row r="9080" spans="1:22" x14ac:dyDescent="0.25">
      <c r="A9080" s="20"/>
      <c r="B9080" s="21"/>
      <c r="C9080" s="21" t="str">
        <f>IFERROR(VLOOKUP(B9080,[1]list!$A$4:$B$350,2,0),"")</f>
        <v/>
      </c>
      <c r="D9080" s="21"/>
      <c r="E9080" s="21"/>
      <c r="F9080" s="21"/>
      <c r="G9080" s="21"/>
      <c r="H9080" s="21"/>
      <c r="I9080" s="21"/>
      <c r="J9080" s="21"/>
      <c r="K9080" s="21"/>
      <c r="L9080" s="21"/>
      <c r="M9080" s="49"/>
      <c r="N9080" s="22">
        <f t="shared" si="142"/>
        <v>0</v>
      </c>
      <c r="O9080" s="22"/>
      <c r="P9080" s="22"/>
      <c r="Q9080" s="22"/>
      <c r="R9080" s="33" t="str">
        <f>IFERROR(VLOOKUP(Q9080,[1]list!$C$4:$D$350,2,0),"")</f>
        <v/>
      </c>
      <c r="S9080" s="22"/>
      <c r="T9080" s="33" t="str">
        <f>IFERROR(VLOOKUP(S9080,[1]list!$C$4:$D$350,2,0),"")</f>
        <v/>
      </c>
      <c r="U9080" s="22"/>
      <c r="V9080" s="33" t="str">
        <f>IFERROR(VLOOKUP(U9080,[1]list!$C$4:$D$350,2,0),"")</f>
        <v/>
      </c>
    </row>
    <row r="9081" spans="1:22" x14ac:dyDescent="0.25">
      <c r="A9081" s="20"/>
      <c r="B9081" s="21"/>
      <c r="C9081" s="21" t="str">
        <f>IFERROR(VLOOKUP(B9081,[1]list!$A$4:$B$350,2,0),"")</f>
        <v/>
      </c>
      <c r="D9081" s="21"/>
      <c r="E9081" s="21"/>
      <c r="F9081" s="21"/>
      <c r="G9081" s="21"/>
      <c r="H9081" s="21"/>
      <c r="I9081" s="21"/>
      <c r="J9081" s="21"/>
      <c r="K9081" s="21"/>
      <c r="L9081" s="21"/>
      <c r="M9081" s="49"/>
      <c r="N9081" s="22">
        <f t="shared" si="142"/>
        <v>0</v>
      </c>
      <c r="O9081" s="22"/>
      <c r="P9081" s="22"/>
      <c r="Q9081" s="22"/>
      <c r="R9081" s="33" t="str">
        <f>IFERROR(VLOOKUP(Q9081,[1]list!$C$4:$D$350,2,0),"")</f>
        <v/>
      </c>
      <c r="S9081" s="22"/>
      <c r="T9081" s="33" t="str">
        <f>IFERROR(VLOOKUP(S9081,[1]list!$C$4:$D$350,2,0),"")</f>
        <v/>
      </c>
      <c r="U9081" s="22"/>
      <c r="V9081" s="33" t="str">
        <f>IFERROR(VLOOKUP(U9081,[1]list!$C$4:$D$350,2,0),"")</f>
        <v/>
      </c>
    </row>
    <row r="9082" spans="1:22" x14ac:dyDescent="0.25">
      <c r="A9082" s="20"/>
      <c r="B9082" s="21"/>
      <c r="C9082" s="21" t="str">
        <f>IFERROR(VLOOKUP(B9082,[1]list!$A$4:$B$350,2,0),"")</f>
        <v/>
      </c>
      <c r="D9082" s="21"/>
      <c r="E9082" s="21"/>
      <c r="F9082" s="21"/>
      <c r="G9082" s="21"/>
      <c r="H9082" s="21"/>
      <c r="I9082" s="21"/>
      <c r="J9082" s="21"/>
      <c r="K9082" s="21"/>
      <c r="L9082" s="21"/>
      <c r="M9082" s="49"/>
      <c r="N9082" s="22">
        <f t="shared" si="142"/>
        <v>0</v>
      </c>
      <c r="O9082" s="22"/>
      <c r="P9082" s="22"/>
      <c r="Q9082" s="22"/>
      <c r="R9082" s="33" t="str">
        <f>IFERROR(VLOOKUP(Q9082,[1]list!$C$4:$D$350,2,0),"")</f>
        <v/>
      </c>
      <c r="S9082" s="22"/>
      <c r="T9082" s="33" t="str">
        <f>IFERROR(VLOOKUP(S9082,[1]list!$C$4:$D$350,2,0),"")</f>
        <v/>
      </c>
      <c r="U9082" s="22"/>
      <c r="V9082" s="33" t="str">
        <f>IFERROR(VLOOKUP(U9082,[1]list!$C$4:$D$350,2,0),"")</f>
        <v/>
      </c>
    </row>
    <row r="9083" spans="1:22" x14ac:dyDescent="0.25">
      <c r="A9083" s="20"/>
      <c r="B9083" s="21"/>
      <c r="C9083" s="21" t="str">
        <f>IFERROR(VLOOKUP(B9083,[1]list!$A$4:$B$350,2,0),"")</f>
        <v/>
      </c>
      <c r="D9083" s="21"/>
      <c r="E9083" s="21"/>
      <c r="F9083" s="21"/>
      <c r="G9083" s="21"/>
      <c r="H9083" s="21"/>
      <c r="I9083" s="21"/>
      <c r="J9083" s="21"/>
      <c r="K9083" s="21"/>
      <c r="L9083" s="21"/>
      <c r="M9083" s="49"/>
      <c r="N9083" s="22">
        <f t="shared" si="142"/>
        <v>0</v>
      </c>
      <c r="O9083" s="22"/>
      <c r="P9083" s="22"/>
      <c r="Q9083" s="22"/>
      <c r="R9083" s="33" t="str">
        <f>IFERROR(VLOOKUP(Q9083,[1]list!$C$4:$D$350,2,0),"")</f>
        <v/>
      </c>
      <c r="S9083" s="22"/>
      <c r="T9083" s="33" t="str">
        <f>IFERROR(VLOOKUP(S9083,[1]list!$C$4:$D$350,2,0),"")</f>
        <v/>
      </c>
      <c r="U9083" s="22"/>
      <c r="V9083" s="33" t="str">
        <f>IFERROR(VLOOKUP(U9083,[1]list!$C$4:$D$350,2,0),"")</f>
        <v/>
      </c>
    </row>
    <row r="9084" spans="1:22" x14ac:dyDescent="0.25">
      <c r="A9084" s="20"/>
      <c r="B9084" s="21"/>
      <c r="C9084" s="21" t="str">
        <f>IFERROR(VLOOKUP(B9084,[1]list!$A$4:$B$350,2,0),"")</f>
        <v/>
      </c>
      <c r="D9084" s="21"/>
      <c r="E9084" s="21"/>
      <c r="F9084" s="21"/>
      <c r="G9084" s="21"/>
      <c r="H9084" s="21"/>
      <c r="I9084" s="21"/>
      <c r="J9084" s="21"/>
      <c r="K9084" s="21"/>
      <c r="L9084" s="21"/>
      <c r="M9084" s="49"/>
      <c r="N9084" s="22">
        <f t="shared" si="142"/>
        <v>0</v>
      </c>
      <c r="O9084" s="22"/>
      <c r="P9084" s="22"/>
      <c r="Q9084" s="22"/>
      <c r="R9084" s="33" t="str">
        <f>IFERROR(VLOOKUP(Q9084,[1]list!$C$4:$D$350,2,0),"")</f>
        <v/>
      </c>
      <c r="S9084" s="22"/>
      <c r="T9084" s="33" t="str">
        <f>IFERROR(VLOOKUP(S9084,[1]list!$C$4:$D$350,2,0),"")</f>
        <v/>
      </c>
      <c r="U9084" s="22"/>
      <c r="V9084" s="33" t="str">
        <f>IFERROR(VLOOKUP(U9084,[1]list!$C$4:$D$350,2,0),"")</f>
        <v/>
      </c>
    </row>
    <row r="9085" spans="1:22" x14ac:dyDescent="0.25">
      <c r="A9085" s="20"/>
      <c r="B9085" s="21"/>
      <c r="C9085" s="21" t="str">
        <f>IFERROR(VLOOKUP(B9085,[1]list!$A$4:$B$350,2,0),"")</f>
        <v/>
      </c>
      <c r="D9085" s="21"/>
      <c r="E9085" s="21"/>
      <c r="F9085" s="21"/>
      <c r="G9085" s="21"/>
      <c r="H9085" s="21"/>
      <c r="I9085" s="21"/>
      <c r="J9085" s="21"/>
      <c r="K9085" s="21"/>
      <c r="L9085" s="21"/>
      <c r="M9085" s="49"/>
      <c r="N9085" s="22">
        <f t="shared" si="142"/>
        <v>0</v>
      </c>
      <c r="O9085" s="22"/>
      <c r="P9085" s="22"/>
      <c r="Q9085" s="22"/>
      <c r="R9085" s="33" t="str">
        <f>IFERROR(VLOOKUP(Q9085,[1]list!$C$4:$D$350,2,0),"")</f>
        <v/>
      </c>
      <c r="S9085" s="22"/>
      <c r="T9085" s="33" t="str">
        <f>IFERROR(VLOOKUP(S9085,[1]list!$C$4:$D$350,2,0),"")</f>
        <v/>
      </c>
      <c r="U9085" s="22"/>
      <c r="V9085" s="33" t="str">
        <f>IFERROR(VLOOKUP(U9085,[1]list!$C$4:$D$350,2,0),"")</f>
        <v/>
      </c>
    </row>
    <row r="9086" spans="1:22" x14ac:dyDescent="0.25">
      <c r="A9086" s="20"/>
      <c r="B9086" s="21"/>
      <c r="C9086" s="21" t="str">
        <f>IFERROR(VLOOKUP(B9086,[1]list!$A$4:$B$350,2,0),"")</f>
        <v/>
      </c>
      <c r="D9086" s="21"/>
      <c r="E9086" s="21"/>
      <c r="F9086" s="21"/>
      <c r="G9086" s="21"/>
      <c r="H9086" s="21"/>
      <c r="I9086" s="21"/>
      <c r="J9086" s="21"/>
      <c r="K9086" s="21"/>
      <c r="L9086" s="21"/>
      <c r="M9086" s="49"/>
      <c r="N9086" s="22">
        <f t="shared" si="142"/>
        <v>0</v>
      </c>
      <c r="O9086" s="22"/>
      <c r="P9086" s="22"/>
      <c r="Q9086" s="22"/>
      <c r="R9086" s="33" t="str">
        <f>IFERROR(VLOOKUP(Q9086,[1]list!$C$4:$D$350,2,0),"")</f>
        <v/>
      </c>
      <c r="S9086" s="22"/>
      <c r="T9086" s="33" t="str">
        <f>IFERROR(VLOOKUP(S9086,[1]list!$C$4:$D$350,2,0),"")</f>
        <v/>
      </c>
      <c r="U9086" s="22"/>
      <c r="V9086" s="33" t="str">
        <f>IFERROR(VLOOKUP(U9086,[1]list!$C$4:$D$350,2,0),"")</f>
        <v/>
      </c>
    </row>
    <row r="9087" spans="1:22" x14ac:dyDescent="0.25">
      <c r="A9087" s="20"/>
      <c r="B9087" s="21"/>
      <c r="C9087" s="21" t="str">
        <f>IFERROR(VLOOKUP(B9087,[1]list!$A$4:$B$350,2,0),"")</f>
        <v/>
      </c>
      <c r="D9087" s="21"/>
      <c r="E9087" s="21"/>
      <c r="F9087" s="21"/>
      <c r="G9087" s="21"/>
      <c r="H9087" s="21"/>
      <c r="I9087" s="21"/>
      <c r="J9087" s="21"/>
      <c r="K9087" s="21"/>
      <c r="L9087" s="21"/>
      <c r="M9087" s="49"/>
      <c r="N9087" s="22">
        <f t="shared" si="142"/>
        <v>0</v>
      </c>
      <c r="O9087" s="22"/>
      <c r="P9087" s="22"/>
      <c r="Q9087" s="22"/>
      <c r="R9087" s="33" t="str">
        <f>IFERROR(VLOOKUP(Q9087,[1]list!$C$4:$D$350,2,0),"")</f>
        <v/>
      </c>
      <c r="S9087" s="22"/>
      <c r="T9087" s="33" t="str">
        <f>IFERROR(VLOOKUP(S9087,[1]list!$C$4:$D$350,2,0),"")</f>
        <v/>
      </c>
      <c r="U9087" s="22"/>
      <c r="V9087" s="33" t="str">
        <f>IFERROR(VLOOKUP(U9087,[1]list!$C$4:$D$350,2,0),"")</f>
        <v/>
      </c>
    </row>
    <row r="9088" spans="1:22" x14ac:dyDescent="0.25">
      <c r="A9088" s="20"/>
      <c r="B9088" s="21"/>
      <c r="C9088" s="21" t="str">
        <f>IFERROR(VLOOKUP(B9088,[1]list!$A$4:$B$350,2,0),"")</f>
        <v/>
      </c>
      <c r="D9088" s="21"/>
      <c r="E9088" s="21"/>
      <c r="F9088" s="21"/>
      <c r="G9088" s="21"/>
      <c r="H9088" s="21"/>
      <c r="I9088" s="21"/>
      <c r="J9088" s="21"/>
      <c r="K9088" s="21"/>
      <c r="L9088" s="21"/>
      <c r="M9088" s="49"/>
      <c r="N9088" s="22">
        <f t="shared" si="142"/>
        <v>0</v>
      </c>
      <c r="O9088" s="22"/>
      <c r="P9088" s="22"/>
      <c r="Q9088" s="22"/>
      <c r="R9088" s="33" t="str">
        <f>IFERROR(VLOOKUP(Q9088,[1]list!$C$4:$D$350,2,0),"")</f>
        <v/>
      </c>
      <c r="S9088" s="22"/>
      <c r="T9088" s="33" t="str">
        <f>IFERROR(VLOOKUP(S9088,[1]list!$C$4:$D$350,2,0),"")</f>
        <v/>
      </c>
      <c r="U9088" s="22"/>
      <c r="V9088" s="33" t="str">
        <f>IFERROR(VLOOKUP(U9088,[1]list!$C$4:$D$350,2,0),"")</f>
        <v/>
      </c>
    </row>
    <row r="9089" spans="1:22" x14ac:dyDescent="0.25">
      <c r="A9089" s="20"/>
      <c r="B9089" s="21"/>
      <c r="C9089" s="21" t="str">
        <f>IFERROR(VLOOKUP(B9089,[1]list!$A$4:$B$350,2,0),"")</f>
        <v/>
      </c>
      <c r="D9089" s="21"/>
      <c r="E9089" s="21"/>
      <c r="F9089" s="21"/>
      <c r="G9089" s="21"/>
      <c r="H9089" s="21"/>
      <c r="I9089" s="21"/>
      <c r="J9089" s="21"/>
      <c r="K9089" s="21"/>
      <c r="L9089" s="21"/>
      <c r="M9089" s="49"/>
      <c r="N9089" s="22">
        <f t="shared" si="142"/>
        <v>0</v>
      </c>
      <c r="O9089" s="22"/>
      <c r="P9089" s="22"/>
      <c r="Q9089" s="22"/>
      <c r="R9089" s="33" t="str">
        <f>IFERROR(VLOOKUP(Q9089,[1]list!$C$4:$D$350,2,0),"")</f>
        <v/>
      </c>
      <c r="S9089" s="22"/>
      <c r="T9089" s="33" t="str">
        <f>IFERROR(VLOOKUP(S9089,[1]list!$C$4:$D$350,2,0),"")</f>
        <v/>
      </c>
      <c r="U9089" s="22"/>
      <c r="V9089" s="33" t="str">
        <f>IFERROR(VLOOKUP(U9089,[1]list!$C$4:$D$350,2,0),"")</f>
        <v/>
      </c>
    </row>
    <row r="9090" spans="1:22" x14ac:dyDescent="0.25">
      <c r="A9090" s="20"/>
      <c r="B9090" s="21"/>
      <c r="C9090" s="21" t="str">
        <f>IFERROR(VLOOKUP(B9090,[1]list!$A$4:$B$350,2,0),"")</f>
        <v/>
      </c>
      <c r="D9090" s="21"/>
      <c r="E9090" s="21"/>
      <c r="F9090" s="21"/>
      <c r="G9090" s="21"/>
      <c r="H9090" s="21"/>
      <c r="I9090" s="21"/>
      <c r="J9090" s="21"/>
      <c r="K9090" s="21"/>
      <c r="L9090" s="21"/>
      <c r="M9090" s="49"/>
      <c r="N9090" s="22">
        <f t="shared" si="142"/>
        <v>0</v>
      </c>
      <c r="O9090" s="22"/>
      <c r="P9090" s="22"/>
      <c r="Q9090" s="22"/>
      <c r="R9090" s="33" t="str">
        <f>IFERROR(VLOOKUP(Q9090,[1]list!$C$4:$D$350,2,0),"")</f>
        <v/>
      </c>
      <c r="S9090" s="22"/>
      <c r="T9090" s="33" t="str">
        <f>IFERROR(VLOOKUP(S9090,[1]list!$C$4:$D$350,2,0),"")</f>
        <v/>
      </c>
      <c r="U9090" s="22"/>
      <c r="V9090" s="33" t="str">
        <f>IFERROR(VLOOKUP(U9090,[1]list!$C$4:$D$350,2,0),"")</f>
        <v/>
      </c>
    </row>
    <row r="9091" spans="1:22" x14ac:dyDescent="0.25">
      <c r="A9091" s="20"/>
      <c r="B9091" s="21"/>
      <c r="C9091" s="21" t="str">
        <f>IFERROR(VLOOKUP(B9091,[1]list!$A$4:$B$350,2,0),"")</f>
        <v/>
      </c>
      <c r="D9091" s="21"/>
      <c r="E9091" s="21"/>
      <c r="F9091" s="21"/>
      <c r="G9091" s="21"/>
      <c r="H9091" s="21"/>
      <c r="I9091" s="21"/>
      <c r="J9091" s="21"/>
      <c r="K9091" s="21"/>
      <c r="L9091" s="21"/>
      <c r="M9091" s="49"/>
      <c r="N9091" s="22">
        <f t="shared" si="142"/>
        <v>0</v>
      </c>
      <c r="O9091" s="22"/>
      <c r="P9091" s="22"/>
      <c r="Q9091" s="22"/>
      <c r="R9091" s="33" t="str">
        <f>IFERROR(VLOOKUP(Q9091,[1]list!$C$4:$D$350,2,0),"")</f>
        <v/>
      </c>
      <c r="S9091" s="22"/>
      <c r="T9091" s="33" t="str">
        <f>IFERROR(VLOOKUP(S9091,[1]list!$C$4:$D$350,2,0),"")</f>
        <v/>
      </c>
      <c r="U9091" s="22"/>
      <c r="V9091" s="33" t="str">
        <f>IFERROR(VLOOKUP(U9091,[1]list!$C$4:$D$350,2,0),"")</f>
        <v/>
      </c>
    </row>
    <row r="9092" spans="1:22" x14ac:dyDescent="0.25">
      <c r="A9092" s="20"/>
      <c r="B9092" s="21"/>
      <c r="C9092" s="21" t="str">
        <f>IFERROR(VLOOKUP(B9092,[1]list!$A$4:$B$350,2,0),"")</f>
        <v/>
      </c>
      <c r="D9092" s="21"/>
      <c r="E9092" s="21"/>
      <c r="F9092" s="21"/>
      <c r="G9092" s="21"/>
      <c r="H9092" s="21"/>
      <c r="I9092" s="21"/>
      <c r="J9092" s="21"/>
      <c r="K9092" s="21"/>
      <c r="L9092" s="21"/>
      <c r="M9092" s="49"/>
      <c r="N9092" s="22">
        <f t="shared" si="142"/>
        <v>0</v>
      </c>
      <c r="O9092" s="22"/>
      <c r="P9092" s="22"/>
      <c r="Q9092" s="22"/>
      <c r="R9092" s="33" t="str">
        <f>IFERROR(VLOOKUP(Q9092,[1]list!$C$4:$D$350,2,0),"")</f>
        <v/>
      </c>
      <c r="S9092" s="22"/>
      <c r="T9092" s="33" t="str">
        <f>IFERROR(VLOOKUP(S9092,[1]list!$C$4:$D$350,2,0),"")</f>
        <v/>
      </c>
      <c r="U9092" s="22"/>
      <c r="V9092" s="33" t="str">
        <f>IFERROR(VLOOKUP(U9092,[1]list!$C$4:$D$350,2,0),"")</f>
        <v/>
      </c>
    </row>
    <row r="9093" spans="1:22" x14ac:dyDescent="0.25">
      <c r="A9093" s="20"/>
      <c r="B9093" s="21"/>
      <c r="C9093" s="21" t="str">
        <f>IFERROR(VLOOKUP(B9093,[1]list!$A$4:$B$350,2,0),"")</f>
        <v/>
      </c>
      <c r="D9093" s="21"/>
      <c r="E9093" s="21"/>
      <c r="F9093" s="21"/>
      <c r="G9093" s="21"/>
      <c r="H9093" s="21"/>
      <c r="I9093" s="21"/>
      <c r="J9093" s="21"/>
      <c r="K9093" s="21"/>
      <c r="L9093" s="21"/>
      <c r="M9093" s="49"/>
      <c r="N9093" s="22">
        <f t="shared" si="142"/>
        <v>0</v>
      </c>
      <c r="O9093" s="22"/>
      <c r="P9093" s="22"/>
      <c r="Q9093" s="22"/>
      <c r="R9093" s="33" t="str">
        <f>IFERROR(VLOOKUP(Q9093,[1]list!$C$4:$D$350,2,0),"")</f>
        <v/>
      </c>
      <c r="S9093" s="22"/>
      <c r="T9093" s="33" t="str">
        <f>IFERROR(VLOOKUP(S9093,[1]list!$C$4:$D$350,2,0),"")</f>
        <v/>
      </c>
      <c r="U9093" s="22"/>
      <c r="V9093" s="33" t="str">
        <f>IFERROR(VLOOKUP(U9093,[1]list!$C$4:$D$350,2,0),"")</f>
        <v/>
      </c>
    </row>
    <row r="9094" spans="1:22" x14ac:dyDescent="0.25">
      <c r="A9094" s="20"/>
      <c r="B9094" s="21"/>
      <c r="C9094" s="21" t="str">
        <f>IFERROR(VLOOKUP(B9094,[1]list!$A$4:$B$350,2,0),"")</f>
        <v/>
      </c>
      <c r="D9094" s="21"/>
      <c r="E9094" s="21"/>
      <c r="F9094" s="21"/>
      <c r="G9094" s="21"/>
      <c r="H9094" s="21"/>
      <c r="I9094" s="21"/>
      <c r="J9094" s="21"/>
      <c r="K9094" s="21"/>
      <c r="L9094" s="21"/>
      <c r="M9094" s="49"/>
      <c r="N9094" s="22">
        <f t="shared" ref="N9094:N9157" si="143">(E9094*F9094)+(H9094*I9094)+(K9094*L9094)</f>
        <v>0</v>
      </c>
      <c r="O9094" s="22"/>
      <c r="P9094" s="22"/>
      <c r="Q9094" s="22"/>
      <c r="R9094" s="33" t="str">
        <f>IFERROR(VLOOKUP(Q9094,[1]list!$C$4:$D$350,2,0),"")</f>
        <v/>
      </c>
      <c r="S9094" s="22"/>
      <c r="T9094" s="33" t="str">
        <f>IFERROR(VLOOKUP(S9094,[1]list!$C$4:$D$350,2,0),"")</f>
        <v/>
      </c>
      <c r="U9094" s="22"/>
      <c r="V9094" s="33" t="str">
        <f>IFERROR(VLOOKUP(U9094,[1]list!$C$4:$D$350,2,0),"")</f>
        <v/>
      </c>
    </row>
    <row r="9095" spans="1:22" x14ac:dyDescent="0.25">
      <c r="A9095" s="20"/>
      <c r="B9095" s="21"/>
      <c r="C9095" s="21" t="str">
        <f>IFERROR(VLOOKUP(B9095,[1]list!$A$4:$B$350,2,0),"")</f>
        <v/>
      </c>
      <c r="D9095" s="21"/>
      <c r="E9095" s="21"/>
      <c r="F9095" s="21"/>
      <c r="G9095" s="21"/>
      <c r="H9095" s="21"/>
      <c r="I9095" s="21"/>
      <c r="J9095" s="21"/>
      <c r="K9095" s="21"/>
      <c r="L9095" s="21"/>
      <c r="M9095" s="49"/>
      <c r="N9095" s="22">
        <f t="shared" si="143"/>
        <v>0</v>
      </c>
      <c r="O9095" s="22"/>
      <c r="P9095" s="22"/>
      <c r="Q9095" s="22"/>
      <c r="R9095" s="33" t="str">
        <f>IFERROR(VLOOKUP(Q9095,[1]list!$C$4:$D$350,2,0),"")</f>
        <v/>
      </c>
      <c r="S9095" s="22"/>
      <c r="T9095" s="33" t="str">
        <f>IFERROR(VLOOKUP(S9095,[1]list!$C$4:$D$350,2,0),"")</f>
        <v/>
      </c>
      <c r="U9095" s="22"/>
      <c r="V9095" s="33" t="str">
        <f>IFERROR(VLOOKUP(U9095,[1]list!$C$4:$D$350,2,0),"")</f>
        <v/>
      </c>
    </row>
    <row r="9096" spans="1:22" x14ac:dyDescent="0.25">
      <c r="A9096" s="20"/>
      <c r="B9096" s="21"/>
      <c r="C9096" s="21" t="str">
        <f>IFERROR(VLOOKUP(B9096,[1]list!$A$4:$B$350,2,0),"")</f>
        <v/>
      </c>
      <c r="D9096" s="21"/>
      <c r="E9096" s="21"/>
      <c r="F9096" s="21"/>
      <c r="G9096" s="21"/>
      <c r="H9096" s="21"/>
      <c r="I9096" s="21"/>
      <c r="J9096" s="21"/>
      <c r="K9096" s="21"/>
      <c r="L9096" s="21"/>
      <c r="M9096" s="49"/>
      <c r="N9096" s="22">
        <f t="shared" si="143"/>
        <v>0</v>
      </c>
      <c r="O9096" s="22"/>
      <c r="P9096" s="22"/>
      <c r="Q9096" s="22"/>
      <c r="R9096" s="33" t="str">
        <f>IFERROR(VLOOKUP(Q9096,[1]list!$C$4:$D$350,2,0),"")</f>
        <v/>
      </c>
      <c r="S9096" s="22"/>
      <c r="T9096" s="33" t="str">
        <f>IFERROR(VLOOKUP(S9096,[1]list!$C$4:$D$350,2,0),"")</f>
        <v/>
      </c>
      <c r="U9096" s="22"/>
      <c r="V9096" s="33" t="str">
        <f>IFERROR(VLOOKUP(U9096,[1]list!$C$4:$D$350,2,0),"")</f>
        <v/>
      </c>
    </row>
    <row r="9097" spans="1:22" x14ac:dyDescent="0.25">
      <c r="A9097" s="20"/>
      <c r="B9097" s="21"/>
      <c r="C9097" s="21" t="str">
        <f>IFERROR(VLOOKUP(B9097,[1]list!$A$4:$B$350,2,0),"")</f>
        <v/>
      </c>
      <c r="D9097" s="21"/>
      <c r="E9097" s="21"/>
      <c r="F9097" s="21"/>
      <c r="G9097" s="21"/>
      <c r="H9097" s="21"/>
      <c r="I9097" s="21"/>
      <c r="J9097" s="21"/>
      <c r="K9097" s="21"/>
      <c r="L9097" s="21"/>
      <c r="M9097" s="49"/>
      <c r="N9097" s="22">
        <f t="shared" si="143"/>
        <v>0</v>
      </c>
      <c r="O9097" s="22"/>
      <c r="P9097" s="22"/>
      <c r="Q9097" s="22"/>
      <c r="R9097" s="33" t="str">
        <f>IFERROR(VLOOKUP(Q9097,[1]list!$C$4:$D$350,2,0),"")</f>
        <v/>
      </c>
      <c r="S9097" s="22"/>
      <c r="T9097" s="33" t="str">
        <f>IFERROR(VLOOKUP(S9097,[1]list!$C$4:$D$350,2,0),"")</f>
        <v/>
      </c>
      <c r="U9097" s="22"/>
      <c r="V9097" s="33" t="str">
        <f>IFERROR(VLOOKUP(U9097,[1]list!$C$4:$D$350,2,0),"")</f>
        <v/>
      </c>
    </row>
    <row r="9098" spans="1:22" x14ac:dyDescent="0.25">
      <c r="A9098" s="20"/>
      <c r="B9098" s="21"/>
      <c r="C9098" s="21" t="str">
        <f>IFERROR(VLOOKUP(B9098,[1]list!$A$4:$B$350,2,0),"")</f>
        <v/>
      </c>
      <c r="D9098" s="21"/>
      <c r="E9098" s="21"/>
      <c r="F9098" s="21"/>
      <c r="G9098" s="21"/>
      <c r="H9098" s="21"/>
      <c r="I9098" s="21"/>
      <c r="J9098" s="21"/>
      <c r="K9098" s="21"/>
      <c r="L9098" s="21"/>
      <c r="M9098" s="49"/>
      <c r="N9098" s="22">
        <f t="shared" si="143"/>
        <v>0</v>
      </c>
      <c r="O9098" s="22"/>
      <c r="P9098" s="22"/>
      <c r="Q9098" s="22"/>
      <c r="R9098" s="33" t="str">
        <f>IFERROR(VLOOKUP(Q9098,[1]list!$C$4:$D$350,2,0),"")</f>
        <v/>
      </c>
      <c r="S9098" s="22"/>
      <c r="T9098" s="33" t="str">
        <f>IFERROR(VLOOKUP(S9098,[1]list!$C$4:$D$350,2,0),"")</f>
        <v/>
      </c>
      <c r="U9098" s="22"/>
      <c r="V9098" s="33" t="str">
        <f>IFERROR(VLOOKUP(U9098,[1]list!$C$4:$D$350,2,0),"")</f>
        <v/>
      </c>
    </row>
    <row r="9099" spans="1:22" x14ac:dyDescent="0.25">
      <c r="A9099" s="20"/>
      <c r="B9099" s="21"/>
      <c r="C9099" s="21" t="str">
        <f>IFERROR(VLOOKUP(B9099,[1]list!$A$4:$B$350,2,0),"")</f>
        <v/>
      </c>
      <c r="D9099" s="21"/>
      <c r="E9099" s="21"/>
      <c r="F9099" s="21"/>
      <c r="G9099" s="21"/>
      <c r="H9099" s="21"/>
      <c r="I9099" s="21"/>
      <c r="J9099" s="21"/>
      <c r="K9099" s="21"/>
      <c r="L9099" s="21"/>
      <c r="M9099" s="49"/>
      <c r="N9099" s="22">
        <f t="shared" si="143"/>
        <v>0</v>
      </c>
      <c r="O9099" s="22"/>
      <c r="P9099" s="22"/>
      <c r="Q9099" s="22"/>
      <c r="R9099" s="33" t="str">
        <f>IFERROR(VLOOKUP(Q9099,[1]list!$C$4:$D$350,2,0),"")</f>
        <v/>
      </c>
      <c r="S9099" s="22"/>
      <c r="T9099" s="33" t="str">
        <f>IFERROR(VLOOKUP(S9099,[1]list!$C$4:$D$350,2,0),"")</f>
        <v/>
      </c>
      <c r="U9099" s="22"/>
      <c r="V9099" s="33" t="str">
        <f>IFERROR(VLOOKUP(U9099,[1]list!$C$4:$D$350,2,0),"")</f>
        <v/>
      </c>
    </row>
    <row r="9100" spans="1:22" x14ac:dyDescent="0.25">
      <c r="A9100" s="20"/>
      <c r="B9100" s="21"/>
      <c r="C9100" s="21" t="str">
        <f>IFERROR(VLOOKUP(B9100,[1]list!$A$4:$B$350,2,0),"")</f>
        <v/>
      </c>
      <c r="D9100" s="21"/>
      <c r="E9100" s="21"/>
      <c r="F9100" s="21"/>
      <c r="G9100" s="21"/>
      <c r="H9100" s="21"/>
      <c r="I9100" s="21"/>
      <c r="J9100" s="21"/>
      <c r="K9100" s="21"/>
      <c r="L9100" s="21"/>
      <c r="M9100" s="49"/>
      <c r="N9100" s="22">
        <f t="shared" si="143"/>
        <v>0</v>
      </c>
      <c r="O9100" s="22"/>
      <c r="P9100" s="22"/>
      <c r="Q9100" s="22"/>
      <c r="R9100" s="33" t="str">
        <f>IFERROR(VLOOKUP(Q9100,[1]list!$C$4:$D$350,2,0),"")</f>
        <v/>
      </c>
      <c r="S9100" s="22"/>
      <c r="T9100" s="33" t="str">
        <f>IFERROR(VLOOKUP(S9100,[1]list!$C$4:$D$350,2,0),"")</f>
        <v/>
      </c>
      <c r="U9100" s="22"/>
      <c r="V9100" s="33" t="str">
        <f>IFERROR(VLOOKUP(U9100,[1]list!$C$4:$D$350,2,0),"")</f>
        <v/>
      </c>
    </row>
    <row r="9101" spans="1:22" x14ac:dyDescent="0.25">
      <c r="A9101" s="20"/>
      <c r="B9101" s="21"/>
      <c r="C9101" s="21" t="str">
        <f>IFERROR(VLOOKUP(B9101,[1]list!$A$4:$B$350,2,0),"")</f>
        <v/>
      </c>
      <c r="D9101" s="21"/>
      <c r="E9101" s="21"/>
      <c r="F9101" s="21"/>
      <c r="G9101" s="21"/>
      <c r="H9101" s="21"/>
      <c r="I9101" s="21"/>
      <c r="J9101" s="21"/>
      <c r="K9101" s="21"/>
      <c r="L9101" s="21"/>
      <c r="M9101" s="49"/>
      <c r="N9101" s="22">
        <f t="shared" si="143"/>
        <v>0</v>
      </c>
      <c r="O9101" s="22"/>
      <c r="P9101" s="22"/>
      <c r="Q9101" s="22"/>
      <c r="R9101" s="33" t="str">
        <f>IFERROR(VLOOKUP(Q9101,[1]list!$C$4:$D$350,2,0),"")</f>
        <v/>
      </c>
      <c r="S9101" s="22"/>
      <c r="T9101" s="33" t="str">
        <f>IFERROR(VLOOKUP(S9101,[1]list!$C$4:$D$350,2,0),"")</f>
        <v/>
      </c>
      <c r="U9101" s="22"/>
      <c r="V9101" s="33" t="str">
        <f>IFERROR(VLOOKUP(U9101,[1]list!$C$4:$D$350,2,0),"")</f>
        <v/>
      </c>
    </row>
    <row r="9102" spans="1:22" x14ac:dyDescent="0.25">
      <c r="A9102" s="20"/>
      <c r="B9102" s="21"/>
      <c r="C9102" s="21" t="str">
        <f>IFERROR(VLOOKUP(B9102,[1]list!$A$4:$B$350,2,0),"")</f>
        <v/>
      </c>
      <c r="D9102" s="21"/>
      <c r="E9102" s="21"/>
      <c r="F9102" s="21"/>
      <c r="G9102" s="21"/>
      <c r="H9102" s="21"/>
      <c r="I9102" s="21"/>
      <c r="J9102" s="21"/>
      <c r="K9102" s="21"/>
      <c r="L9102" s="21"/>
      <c r="M9102" s="49"/>
      <c r="N9102" s="22">
        <f t="shared" si="143"/>
        <v>0</v>
      </c>
      <c r="O9102" s="22"/>
      <c r="P9102" s="22"/>
      <c r="Q9102" s="22"/>
      <c r="R9102" s="33" t="str">
        <f>IFERROR(VLOOKUP(Q9102,[1]list!$C$4:$D$350,2,0),"")</f>
        <v/>
      </c>
      <c r="S9102" s="22"/>
      <c r="T9102" s="33" t="str">
        <f>IFERROR(VLOOKUP(S9102,[1]list!$C$4:$D$350,2,0),"")</f>
        <v/>
      </c>
      <c r="U9102" s="22"/>
      <c r="V9102" s="33" t="str">
        <f>IFERROR(VLOOKUP(U9102,[1]list!$C$4:$D$350,2,0),"")</f>
        <v/>
      </c>
    </row>
    <row r="9103" spans="1:22" x14ac:dyDescent="0.25">
      <c r="A9103" s="20"/>
      <c r="B9103" s="21"/>
      <c r="C9103" s="21" t="str">
        <f>IFERROR(VLOOKUP(B9103,[1]list!$A$4:$B$350,2,0),"")</f>
        <v/>
      </c>
      <c r="D9103" s="21"/>
      <c r="E9103" s="21"/>
      <c r="F9103" s="21"/>
      <c r="G9103" s="21"/>
      <c r="H9103" s="21"/>
      <c r="I9103" s="21"/>
      <c r="J9103" s="21"/>
      <c r="K9103" s="21"/>
      <c r="L9103" s="21"/>
      <c r="M9103" s="49"/>
      <c r="N9103" s="22">
        <f t="shared" si="143"/>
        <v>0</v>
      </c>
      <c r="O9103" s="22"/>
      <c r="P9103" s="22"/>
      <c r="Q9103" s="22"/>
      <c r="R9103" s="33" t="str">
        <f>IFERROR(VLOOKUP(Q9103,[1]list!$C$4:$D$350,2,0),"")</f>
        <v/>
      </c>
      <c r="S9103" s="22"/>
      <c r="T9103" s="33" t="str">
        <f>IFERROR(VLOOKUP(S9103,[1]list!$C$4:$D$350,2,0),"")</f>
        <v/>
      </c>
      <c r="U9103" s="22"/>
      <c r="V9103" s="33" t="str">
        <f>IFERROR(VLOOKUP(U9103,[1]list!$C$4:$D$350,2,0),"")</f>
        <v/>
      </c>
    </row>
    <row r="9104" spans="1:22" x14ac:dyDescent="0.25">
      <c r="A9104" s="20"/>
      <c r="B9104" s="21"/>
      <c r="C9104" s="21" t="str">
        <f>IFERROR(VLOOKUP(B9104,[1]list!$A$4:$B$350,2,0),"")</f>
        <v/>
      </c>
      <c r="D9104" s="21"/>
      <c r="E9104" s="21"/>
      <c r="F9104" s="21"/>
      <c r="G9104" s="21"/>
      <c r="H9104" s="21"/>
      <c r="I9104" s="21"/>
      <c r="J9104" s="21"/>
      <c r="K9104" s="21"/>
      <c r="L9104" s="21"/>
      <c r="M9104" s="49"/>
      <c r="N9104" s="22">
        <f t="shared" si="143"/>
        <v>0</v>
      </c>
      <c r="O9104" s="22"/>
      <c r="P9104" s="22"/>
      <c r="Q9104" s="22"/>
      <c r="R9104" s="33" t="str">
        <f>IFERROR(VLOOKUP(Q9104,[1]list!$C$4:$D$350,2,0),"")</f>
        <v/>
      </c>
      <c r="S9104" s="22"/>
      <c r="T9104" s="33" t="str">
        <f>IFERROR(VLOOKUP(S9104,[1]list!$C$4:$D$350,2,0),"")</f>
        <v/>
      </c>
      <c r="U9104" s="22"/>
      <c r="V9104" s="33" t="str">
        <f>IFERROR(VLOOKUP(U9104,[1]list!$C$4:$D$350,2,0),"")</f>
        <v/>
      </c>
    </row>
    <row r="9105" spans="1:22" x14ac:dyDescent="0.25">
      <c r="A9105" s="20"/>
      <c r="B9105" s="21"/>
      <c r="C9105" s="21" t="str">
        <f>IFERROR(VLOOKUP(B9105,[1]list!$A$4:$B$350,2,0),"")</f>
        <v/>
      </c>
      <c r="D9105" s="21"/>
      <c r="E9105" s="21"/>
      <c r="F9105" s="21"/>
      <c r="G9105" s="21"/>
      <c r="H9105" s="21"/>
      <c r="I9105" s="21"/>
      <c r="J9105" s="21"/>
      <c r="K9105" s="21"/>
      <c r="L9105" s="21"/>
      <c r="M9105" s="49"/>
      <c r="N9105" s="22">
        <f t="shared" si="143"/>
        <v>0</v>
      </c>
      <c r="O9105" s="22"/>
      <c r="P9105" s="22"/>
      <c r="Q9105" s="22"/>
      <c r="R9105" s="33" t="str">
        <f>IFERROR(VLOOKUP(Q9105,[1]list!$C$4:$D$350,2,0),"")</f>
        <v/>
      </c>
      <c r="S9105" s="22"/>
      <c r="T9105" s="33" t="str">
        <f>IFERROR(VLOOKUP(S9105,[1]list!$C$4:$D$350,2,0),"")</f>
        <v/>
      </c>
      <c r="U9105" s="22"/>
      <c r="V9105" s="33" t="str">
        <f>IFERROR(VLOOKUP(U9105,[1]list!$C$4:$D$350,2,0),"")</f>
        <v/>
      </c>
    </row>
    <row r="9106" spans="1:22" x14ac:dyDescent="0.25">
      <c r="A9106" s="20"/>
      <c r="B9106" s="21"/>
      <c r="C9106" s="21" t="str">
        <f>IFERROR(VLOOKUP(B9106,[1]list!$A$4:$B$350,2,0),"")</f>
        <v/>
      </c>
      <c r="D9106" s="21"/>
      <c r="E9106" s="21"/>
      <c r="F9106" s="21"/>
      <c r="G9106" s="21"/>
      <c r="H9106" s="21"/>
      <c r="I9106" s="21"/>
      <c r="J9106" s="21"/>
      <c r="K9106" s="21"/>
      <c r="L9106" s="21"/>
      <c r="M9106" s="49"/>
      <c r="N9106" s="22">
        <f t="shared" si="143"/>
        <v>0</v>
      </c>
      <c r="O9106" s="22"/>
      <c r="P9106" s="22"/>
      <c r="Q9106" s="22"/>
      <c r="R9106" s="33" t="str">
        <f>IFERROR(VLOOKUP(Q9106,[1]list!$C$4:$D$350,2,0),"")</f>
        <v/>
      </c>
      <c r="S9106" s="22"/>
      <c r="T9106" s="33" t="str">
        <f>IFERROR(VLOOKUP(S9106,[1]list!$C$4:$D$350,2,0),"")</f>
        <v/>
      </c>
      <c r="U9106" s="22"/>
      <c r="V9106" s="33" t="str">
        <f>IFERROR(VLOOKUP(U9106,[1]list!$C$4:$D$350,2,0),"")</f>
        <v/>
      </c>
    </row>
    <row r="9107" spans="1:22" x14ac:dyDescent="0.25">
      <c r="A9107" s="20"/>
      <c r="B9107" s="21"/>
      <c r="C9107" s="21" t="str">
        <f>IFERROR(VLOOKUP(B9107,[1]list!$A$4:$B$350,2,0),"")</f>
        <v/>
      </c>
      <c r="D9107" s="21"/>
      <c r="E9107" s="21"/>
      <c r="F9107" s="21"/>
      <c r="G9107" s="21"/>
      <c r="H9107" s="21"/>
      <c r="I9107" s="21"/>
      <c r="J9107" s="21"/>
      <c r="K9107" s="21"/>
      <c r="L9107" s="21"/>
      <c r="M9107" s="49"/>
      <c r="N9107" s="22">
        <f t="shared" si="143"/>
        <v>0</v>
      </c>
      <c r="O9107" s="22"/>
      <c r="P9107" s="22"/>
      <c r="Q9107" s="22"/>
      <c r="R9107" s="33" t="str">
        <f>IFERROR(VLOOKUP(Q9107,[1]list!$C$4:$D$350,2,0),"")</f>
        <v/>
      </c>
      <c r="S9107" s="22"/>
      <c r="T9107" s="33" t="str">
        <f>IFERROR(VLOOKUP(S9107,[1]list!$C$4:$D$350,2,0),"")</f>
        <v/>
      </c>
      <c r="U9107" s="22"/>
      <c r="V9107" s="33" t="str">
        <f>IFERROR(VLOOKUP(U9107,[1]list!$C$4:$D$350,2,0),"")</f>
        <v/>
      </c>
    </row>
    <row r="9108" spans="1:22" x14ac:dyDescent="0.25">
      <c r="A9108" s="20"/>
      <c r="B9108" s="21"/>
      <c r="C9108" s="21" t="str">
        <f>IFERROR(VLOOKUP(B9108,[1]list!$A$4:$B$350,2,0),"")</f>
        <v/>
      </c>
      <c r="D9108" s="21"/>
      <c r="E9108" s="21"/>
      <c r="F9108" s="21"/>
      <c r="G9108" s="21"/>
      <c r="H9108" s="21"/>
      <c r="I9108" s="21"/>
      <c r="J9108" s="21"/>
      <c r="K9108" s="21"/>
      <c r="L9108" s="21"/>
      <c r="M9108" s="49"/>
      <c r="N9108" s="22">
        <f t="shared" si="143"/>
        <v>0</v>
      </c>
      <c r="O9108" s="22"/>
      <c r="P9108" s="22"/>
      <c r="Q9108" s="22"/>
      <c r="R9108" s="33" t="str">
        <f>IFERROR(VLOOKUP(Q9108,[1]list!$C$4:$D$350,2,0),"")</f>
        <v/>
      </c>
      <c r="S9108" s="22"/>
      <c r="T9108" s="33" t="str">
        <f>IFERROR(VLOOKUP(S9108,[1]list!$C$4:$D$350,2,0),"")</f>
        <v/>
      </c>
      <c r="U9108" s="22"/>
      <c r="V9108" s="33" t="str">
        <f>IFERROR(VLOOKUP(U9108,[1]list!$C$4:$D$350,2,0),"")</f>
        <v/>
      </c>
    </row>
    <row r="9109" spans="1:22" x14ac:dyDescent="0.25">
      <c r="A9109" s="20"/>
      <c r="B9109" s="21"/>
      <c r="C9109" s="21" t="str">
        <f>IFERROR(VLOOKUP(B9109,[1]list!$A$4:$B$350,2,0),"")</f>
        <v/>
      </c>
      <c r="D9109" s="21"/>
      <c r="E9109" s="21"/>
      <c r="F9109" s="21"/>
      <c r="G9109" s="21"/>
      <c r="H9109" s="21"/>
      <c r="I9109" s="21"/>
      <c r="J9109" s="21"/>
      <c r="K9109" s="21"/>
      <c r="L9109" s="21"/>
      <c r="M9109" s="49"/>
      <c r="N9109" s="22">
        <f t="shared" si="143"/>
        <v>0</v>
      </c>
      <c r="O9109" s="22"/>
      <c r="P9109" s="22"/>
      <c r="Q9109" s="22"/>
      <c r="R9109" s="33" t="str">
        <f>IFERROR(VLOOKUP(Q9109,[1]list!$C$4:$D$350,2,0),"")</f>
        <v/>
      </c>
      <c r="S9109" s="22"/>
      <c r="T9109" s="33" t="str">
        <f>IFERROR(VLOOKUP(S9109,[1]list!$C$4:$D$350,2,0),"")</f>
        <v/>
      </c>
      <c r="U9109" s="22"/>
      <c r="V9109" s="33" t="str">
        <f>IFERROR(VLOOKUP(U9109,[1]list!$C$4:$D$350,2,0),"")</f>
        <v/>
      </c>
    </row>
    <row r="9110" spans="1:22" x14ac:dyDescent="0.25">
      <c r="A9110" s="20"/>
      <c r="B9110" s="21"/>
      <c r="C9110" s="21" t="str">
        <f>IFERROR(VLOOKUP(B9110,[1]list!$A$4:$B$350,2,0),"")</f>
        <v/>
      </c>
      <c r="D9110" s="21"/>
      <c r="E9110" s="21"/>
      <c r="F9110" s="21"/>
      <c r="G9110" s="21"/>
      <c r="H9110" s="21"/>
      <c r="I9110" s="21"/>
      <c r="J9110" s="21"/>
      <c r="K9110" s="21"/>
      <c r="L9110" s="21"/>
      <c r="M9110" s="49"/>
      <c r="N9110" s="22">
        <f t="shared" si="143"/>
        <v>0</v>
      </c>
      <c r="O9110" s="22"/>
      <c r="P9110" s="22"/>
      <c r="Q9110" s="22"/>
      <c r="R9110" s="33" t="str">
        <f>IFERROR(VLOOKUP(Q9110,[1]list!$C$4:$D$350,2,0),"")</f>
        <v/>
      </c>
      <c r="S9110" s="22"/>
      <c r="T9110" s="33" t="str">
        <f>IFERROR(VLOOKUP(S9110,[1]list!$C$4:$D$350,2,0),"")</f>
        <v/>
      </c>
      <c r="U9110" s="22"/>
      <c r="V9110" s="33" t="str">
        <f>IFERROR(VLOOKUP(U9110,[1]list!$C$4:$D$350,2,0),"")</f>
        <v/>
      </c>
    </row>
    <row r="9111" spans="1:22" x14ac:dyDescent="0.25">
      <c r="A9111" s="20"/>
      <c r="B9111" s="21"/>
      <c r="C9111" s="21" t="str">
        <f>IFERROR(VLOOKUP(B9111,[1]list!$A$4:$B$350,2,0),"")</f>
        <v/>
      </c>
      <c r="D9111" s="21"/>
      <c r="E9111" s="21"/>
      <c r="F9111" s="21"/>
      <c r="G9111" s="21"/>
      <c r="H9111" s="21"/>
      <c r="I9111" s="21"/>
      <c r="J9111" s="21"/>
      <c r="K9111" s="21"/>
      <c r="L9111" s="21"/>
      <c r="M9111" s="49"/>
      <c r="N9111" s="22">
        <f t="shared" si="143"/>
        <v>0</v>
      </c>
      <c r="O9111" s="22"/>
      <c r="P9111" s="22"/>
      <c r="Q9111" s="22"/>
      <c r="R9111" s="33" t="str">
        <f>IFERROR(VLOOKUP(Q9111,[1]list!$C$4:$D$350,2,0),"")</f>
        <v/>
      </c>
      <c r="S9111" s="22"/>
      <c r="T9111" s="33" t="str">
        <f>IFERROR(VLOOKUP(S9111,[1]list!$C$4:$D$350,2,0),"")</f>
        <v/>
      </c>
      <c r="U9111" s="22"/>
      <c r="V9111" s="33" t="str">
        <f>IFERROR(VLOOKUP(U9111,[1]list!$C$4:$D$350,2,0),"")</f>
        <v/>
      </c>
    </row>
    <row r="9112" spans="1:22" x14ac:dyDescent="0.25">
      <c r="A9112" s="20"/>
      <c r="B9112" s="21"/>
      <c r="C9112" s="21" t="str">
        <f>IFERROR(VLOOKUP(B9112,[1]list!$A$4:$B$350,2,0),"")</f>
        <v/>
      </c>
      <c r="D9112" s="21"/>
      <c r="E9112" s="21"/>
      <c r="F9112" s="21"/>
      <c r="G9112" s="21"/>
      <c r="H9112" s="21"/>
      <c r="I9112" s="21"/>
      <c r="J9112" s="21"/>
      <c r="K9112" s="21"/>
      <c r="L9112" s="21"/>
      <c r="M9112" s="49"/>
      <c r="N9112" s="22">
        <f t="shared" si="143"/>
        <v>0</v>
      </c>
      <c r="O9112" s="22"/>
      <c r="P9112" s="22"/>
      <c r="Q9112" s="22"/>
      <c r="R9112" s="33" t="str">
        <f>IFERROR(VLOOKUP(Q9112,[1]list!$C$4:$D$350,2,0),"")</f>
        <v/>
      </c>
      <c r="S9112" s="22"/>
      <c r="T9112" s="33" t="str">
        <f>IFERROR(VLOOKUP(S9112,[1]list!$C$4:$D$350,2,0),"")</f>
        <v/>
      </c>
      <c r="U9112" s="22"/>
      <c r="V9112" s="33" t="str">
        <f>IFERROR(VLOOKUP(U9112,[1]list!$C$4:$D$350,2,0),"")</f>
        <v/>
      </c>
    </row>
    <row r="9113" spans="1:22" x14ac:dyDescent="0.25">
      <c r="A9113" s="20"/>
      <c r="B9113" s="21"/>
      <c r="C9113" s="21" t="str">
        <f>IFERROR(VLOOKUP(B9113,[1]list!$A$4:$B$350,2,0),"")</f>
        <v/>
      </c>
      <c r="D9113" s="21"/>
      <c r="E9113" s="21"/>
      <c r="F9113" s="21"/>
      <c r="G9113" s="21"/>
      <c r="H9113" s="21"/>
      <c r="I9113" s="21"/>
      <c r="J9113" s="21"/>
      <c r="K9113" s="21"/>
      <c r="L9113" s="21"/>
      <c r="M9113" s="49"/>
      <c r="N9113" s="22">
        <f t="shared" si="143"/>
        <v>0</v>
      </c>
      <c r="O9113" s="22"/>
      <c r="P9113" s="22"/>
      <c r="Q9113" s="22"/>
      <c r="R9113" s="33" t="str">
        <f>IFERROR(VLOOKUP(Q9113,[1]list!$C$4:$D$350,2,0),"")</f>
        <v/>
      </c>
      <c r="S9113" s="22"/>
      <c r="T9113" s="33" t="str">
        <f>IFERROR(VLOOKUP(S9113,[1]list!$C$4:$D$350,2,0),"")</f>
        <v/>
      </c>
      <c r="U9113" s="22"/>
      <c r="V9113" s="33" t="str">
        <f>IFERROR(VLOOKUP(U9113,[1]list!$C$4:$D$350,2,0),"")</f>
        <v/>
      </c>
    </row>
    <row r="9114" spans="1:22" x14ac:dyDescent="0.25">
      <c r="A9114" s="20"/>
      <c r="B9114" s="21"/>
      <c r="C9114" s="21" t="str">
        <f>IFERROR(VLOOKUP(B9114,[1]list!$A$4:$B$350,2,0),"")</f>
        <v/>
      </c>
      <c r="D9114" s="21"/>
      <c r="E9114" s="21"/>
      <c r="F9114" s="21"/>
      <c r="G9114" s="21"/>
      <c r="H9114" s="21"/>
      <c r="I9114" s="21"/>
      <c r="J9114" s="21"/>
      <c r="K9114" s="21"/>
      <c r="L9114" s="21"/>
      <c r="M9114" s="49"/>
      <c r="N9114" s="22">
        <f t="shared" si="143"/>
        <v>0</v>
      </c>
      <c r="O9114" s="22"/>
      <c r="P9114" s="22"/>
      <c r="Q9114" s="22"/>
      <c r="R9114" s="33" t="str">
        <f>IFERROR(VLOOKUP(Q9114,[1]list!$C$4:$D$350,2,0),"")</f>
        <v/>
      </c>
      <c r="S9114" s="22"/>
      <c r="T9114" s="33" t="str">
        <f>IFERROR(VLOOKUP(S9114,[1]list!$C$4:$D$350,2,0),"")</f>
        <v/>
      </c>
      <c r="U9114" s="22"/>
      <c r="V9114" s="33" t="str">
        <f>IFERROR(VLOOKUP(U9114,[1]list!$C$4:$D$350,2,0),"")</f>
        <v/>
      </c>
    </row>
    <row r="9115" spans="1:22" x14ac:dyDescent="0.25">
      <c r="A9115" s="20"/>
      <c r="B9115" s="21"/>
      <c r="C9115" s="21" t="str">
        <f>IFERROR(VLOOKUP(B9115,[1]list!$A$4:$B$350,2,0),"")</f>
        <v/>
      </c>
      <c r="D9115" s="21"/>
      <c r="E9115" s="21"/>
      <c r="F9115" s="21"/>
      <c r="G9115" s="21"/>
      <c r="H9115" s="21"/>
      <c r="I9115" s="21"/>
      <c r="J9115" s="21"/>
      <c r="K9115" s="21"/>
      <c r="L9115" s="21"/>
      <c r="M9115" s="49"/>
      <c r="N9115" s="22">
        <f t="shared" si="143"/>
        <v>0</v>
      </c>
      <c r="O9115" s="22"/>
      <c r="P9115" s="22"/>
      <c r="Q9115" s="22"/>
      <c r="R9115" s="33" t="str">
        <f>IFERROR(VLOOKUP(Q9115,[1]list!$C$4:$D$350,2,0),"")</f>
        <v/>
      </c>
      <c r="S9115" s="22"/>
      <c r="T9115" s="33" t="str">
        <f>IFERROR(VLOOKUP(S9115,[1]list!$C$4:$D$350,2,0),"")</f>
        <v/>
      </c>
      <c r="U9115" s="22"/>
      <c r="V9115" s="33" t="str">
        <f>IFERROR(VLOOKUP(U9115,[1]list!$C$4:$D$350,2,0),"")</f>
        <v/>
      </c>
    </row>
    <row r="9116" spans="1:22" x14ac:dyDescent="0.25">
      <c r="A9116" s="20"/>
      <c r="B9116" s="21"/>
      <c r="C9116" s="21" t="str">
        <f>IFERROR(VLOOKUP(B9116,[1]list!$A$4:$B$350,2,0),"")</f>
        <v/>
      </c>
      <c r="D9116" s="21"/>
      <c r="E9116" s="21"/>
      <c r="F9116" s="21"/>
      <c r="G9116" s="21"/>
      <c r="H9116" s="21"/>
      <c r="I9116" s="21"/>
      <c r="J9116" s="21"/>
      <c r="K9116" s="21"/>
      <c r="L9116" s="21"/>
      <c r="M9116" s="49"/>
      <c r="N9116" s="22">
        <f t="shared" si="143"/>
        <v>0</v>
      </c>
      <c r="O9116" s="22"/>
      <c r="P9116" s="22"/>
      <c r="Q9116" s="22"/>
      <c r="R9116" s="33" t="str">
        <f>IFERROR(VLOOKUP(Q9116,[1]list!$C$4:$D$350,2,0),"")</f>
        <v/>
      </c>
      <c r="S9116" s="22"/>
      <c r="T9116" s="33" t="str">
        <f>IFERROR(VLOOKUP(S9116,[1]list!$C$4:$D$350,2,0),"")</f>
        <v/>
      </c>
      <c r="U9116" s="22"/>
      <c r="V9116" s="33" t="str">
        <f>IFERROR(VLOOKUP(U9116,[1]list!$C$4:$D$350,2,0),"")</f>
        <v/>
      </c>
    </row>
    <row r="9117" spans="1:22" x14ac:dyDescent="0.25">
      <c r="A9117" s="20"/>
      <c r="B9117" s="21"/>
      <c r="C9117" s="21" t="str">
        <f>IFERROR(VLOOKUP(B9117,[1]list!$A$4:$B$350,2,0),"")</f>
        <v/>
      </c>
      <c r="D9117" s="21"/>
      <c r="E9117" s="21"/>
      <c r="F9117" s="21"/>
      <c r="G9117" s="21"/>
      <c r="H9117" s="21"/>
      <c r="I9117" s="21"/>
      <c r="J9117" s="21"/>
      <c r="K9117" s="21"/>
      <c r="L9117" s="21"/>
      <c r="M9117" s="49"/>
      <c r="N9117" s="22">
        <f t="shared" si="143"/>
        <v>0</v>
      </c>
      <c r="O9117" s="22"/>
      <c r="P9117" s="22"/>
      <c r="Q9117" s="22"/>
      <c r="R9117" s="33" t="str">
        <f>IFERROR(VLOOKUP(Q9117,[1]list!$C$4:$D$350,2,0),"")</f>
        <v/>
      </c>
      <c r="S9117" s="22"/>
      <c r="T9117" s="33" t="str">
        <f>IFERROR(VLOOKUP(S9117,[1]list!$C$4:$D$350,2,0),"")</f>
        <v/>
      </c>
      <c r="U9117" s="22"/>
      <c r="V9117" s="33" t="str">
        <f>IFERROR(VLOOKUP(U9117,[1]list!$C$4:$D$350,2,0),"")</f>
        <v/>
      </c>
    </row>
    <row r="9118" spans="1:22" x14ac:dyDescent="0.25">
      <c r="A9118" s="20"/>
      <c r="B9118" s="21"/>
      <c r="C9118" s="21" t="str">
        <f>IFERROR(VLOOKUP(B9118,[1]list!$A$4:$B$350,2,0),"")</f>
        <v/>
      </c>
      <c r="D9118" s="21"/>
      <c r="E9118" s="21"/>
      <c r="F9118" s="21"/>
      <c r="G9118" s="21"/>
      <c r="H9118" s="21"/>
      <c r="I9118" s="21"/>
      <c r="J9118" s="21"/>
      <c r="K9118" s="21"/>
      <c r="L9118" s="21"/>
      <c r="M9118" s="49"/>
      <c r="N9118" s="22">
        <f t="shared" si="143"/>
        <v>0</v>
      </c>
      <c r="O9118" s="22"/>
      <c r="P9118" s="22"/>
      <c r="Q9118" s="22"/>
      <c r="R9118" s="33" t="str">
        <f>IFERROR(VLOOKUP(Q9118,[1]list!$C$4:$D$350,2,0),"")</f>
        <v/>
      </c>
      <c r="S9118" s="22"/>
      <c r="T9118" s="33" t="str">
        <f>IFERROR(VLOOKUP(S9118,[1]list!$C$4:$D$350,2,0),"")</f>
        <v/>
      </c>
      <c r="U9118" s="22"/>
      <c r="V9118" s="33" t="str">
        <f>IFERROR(VLOOKUP(U9118,[1]list!$C$4:$D$350,2,0),"")</f>
        <v/>
      </c>
    </row>
    <row r="9119" spans="1:22" x14ac:dyDescent="0.25">
      <c r="A9119" s="20"/>
      <c r="B9119" s="21"/>
      <c r="C9119" s="21" t="str">
        <f>IFERROR(VLOOKUP(B9119,[1]list!$A$4:$B$350,2,0),"")</f>
        <v/>
      </c>
      <c r="D9119" s="21"/>
      <c r="E9119" s="21"/>
      <c r="F9119" s="21"/>
      <c r="G9119" s="21"/>
      <c r="H9119" s="21"/>
      <c r="I9119" s="21"/>
      <c r="J9119" s="21"/>
      <c r="K9119" s="21"/>
      <c r="L9119" s="21"/>
      <c r="M9119" s="49"/>
      <c r="N9119" s="22">
        <f t="shared" si="143"/>
        <v>0</v>
      </c>
      <c r="O9119" s="22"/>
      <c r="P9119" s="22"/>
      <c r="Q9119" s="22"/>
      <c r="R9119" s="33" t="str">
        <f>IFERROR(VLOOKUP(Q9119,[1]list!$C$4:$D$350,2,0),"")</f>
        <v/>
      </c>
      <c r="S9119" s="22"/>
      <c r="T9119" s="33" t="str">
        <f>IFERROR(VLOOKUP(S9119,[1]list!$C$4:$D$350,2,0),"")</f>
        <v/>
      </c>
      <c r="U9119" s="22"/>
      <c r="V9119" s="33" t="str">
        <f>IFERROR(VLOOKUP(U9119,[1]list!$C$4:$D$350,2,0),"")</f>
        <v/>
      </c>
    </row>
    <row r="9120" spans="1:22" x14ac:dyDescent="0.25">
      <c r="A9120" s="20"/>
      <c r="B9120" s="21"/>
      <c r="C9120" s="21" t="str">
        <f>IFERROR(VLOOKUP(B9120,[1]list!$A$4:$B$350,2,0),"")</f>
        <v/>
      </c>
      <c r="D9120" s="21"/>
      <c r="E9120" s="21"/>
      <c r="F9120" s="21"/>
      <c r="G9120" s="21"/>
      <c r="H9120" s="21"/>
      <c r="I9120" s="21"/>
      <c r="J9120" s="21"/>
      <c r="K9120" s="21"/>
      <c r="L9120" s="21"/>
      <c r="M9120" s="49"/>
      <c r="N9120" s="22">
        <f t="shared" si="143"/>
        <v>0</v>
      </c>
      <c r="O9120" s="22"/>
      <c r="P9120" s="22"/>
      <c r="Q9120" s="22"/>
      <c r="R9120" s="33" t="str">
        <f>IFERROR(VLOOKUP(Q9120,[1]list!$C$4:$D$350,2,0),"")</f>
        <v/>
      </c>
      <c r="S9120" s="22"/>
      <c r="T9120" s="33" t="str">
        <f>IFERROR(VLOOKUP(S9120,[1]list!$C$4:$D$350,2,0),"")</f>
        <v/>
      </c>
      <c r="U9120" s="22"/>
      <c r="V9120" s="33" t="str">
        <f>IFERROR(VLOOKUP(U9120,[1]list!$C$4:$D$350,2,0),"")</f>
        <v/>
      </c>
    </row>
    <row r="9121" spans="1:22" x14ac:dyDescent="0.25">
      <c r="A9121" s="20"/>
      <c r="B9121" s="21"/>
      <c r="C9121" s="21" t="str">
        <f>IFERROR(VLOOKUP(B9121,[1]list!$A$4:$B$350,2,0),"")</f>
        <v/>
      </c>
      <c r="D9121" s="21"/>
      <c r="E9121" s="21"/>
      <c r="F9121" s="21"/>
      <c r="G9121" s="21"/>
      <c r="H9121" s="21"/>
      <c r="I9121" s="21"/>
      <c r="J9121" s="21"/>
      <c r="K9121" s="21"/>
      <c r="L9121" s="21"/>
      <c r="M9121" s="49"/>
      <c r="N9121" s="22">
        <f t="shared" si="143"/>
        <v>0</v>
      </c>
      <c r="O9121" s="22"/>
      <c r="P9121" s="22"/>
      <c r="Q9121" s="22"/>
      <c r="R9121" s="33" t="str">
        <f>IFERROR(VLOOKUP(Q9121,[1]list!$C$4:$D$350,2,0),"")</f>
        <v/>
      </c>
      <c r="S9121" s="22"/>
      <c r="T9121" s="33" t="str">
        <f>IFERROR(VLOOKUP(S9121,[1]list!$C$4:$D$350,2,0),"")</f>
        <v/>
      </c>
      <c r="U9121" s="22"/>
      <c r="V9121" s="33" t="str">
        <f>IFERROR(VLOOKUP(U9121,[1]list!$C$4:$D$350,2,0),"")</f>
        <v/>
      </c>
    </row>
    <row r="9122" spans="1:22" x14ac:dyDescent="0.25">
      <c r="A9122" s="20"/>
      <c r="B9122" s="21"/>
      <c r="C9122" s="21" t="str">
        <f>IFERROR(VLOOKUP(B9122,[1]list!$A$4:$B$350,2,0),"")</f>
        <v/>
      </c>
      <c r="D9122" s="21"/>
      <c r="E9122" s="21"/>
      <c r="F9122" s="21"/>
      <c r="G9122" s="21"/>
      <c r="H9122" s="21"/>
      <c r="I9122" s="21"/>
      <c r="J9122" s="21"/>
      <c r="K9122" s="21"/>
      <c r="L9122" s="21"/>
      <c r="M9122" s="49"/>
      <c r="N9122" s="22">
        <f t="shared" si="143"/>
        <v>0</v>
      </c>
      <c r="O9122" s="22"/>
      <c r="P9122" s="22"/>
      <c r="Q9122" s="22"/>
      <c r="R9122" s="33" t="str">
        <f>IFERROR(VLOOKUP(Q9122,[1]list!$C$4:$D$350,2,0),"")</f>
        <v/>
      </c>
      <c r="S9122" s="22"/>
      <c r="T9122" s="33" t="str">
        <f>IFERROR(VLOOKUP(S9122,[1]list!$C$4:$D$350,2,0),"")</f>
        <v/>
      </c>
      <c r="U9122" s="22"/>
      <c r="V9122" s="33" t="str">
        <f>IFERROR(VLOOKUP(U9122,[1]list!$C$4:$D$350,2,0),"")</f>
        <v/>
      </c>
    </row>
    <row r="9123" spans="1:22" x14ac:dyDescent="0.25">
      <c r="A9123" s="20"/>
      <c r="B9123" s="21"/>
      <c r="C9123" s="21" t="str">
        <f>IFERROR(VLOOKUP(B9123,[1]list!$A$4:$B$350,2,0),"")</f>
        <v/>
      </c>
      <c r="D9123" s="21"/>
      <c r="E9123" s="21"/>
      <c r="F9123" s="21"/>
      <c r="G9123" s="21"/>
      <c r="H9123" s="21"/>
      <c r="I9123" s="21"/>
      <c r="J9123" s="21"/>
      <c r="K9123" s="21"/>
      <c r="L9123" s="21"/>
      <c r="M9123" s="49"/>
      <c r="N9123" s="22">
        <f t="shared" si="143"/>
        <v>0</v>
      </c>
      <c r="O9123" s="22"/>
      <c r="P9123" s="22"/>
      <c r="Q9123" s="22"/>
      <c r="R9123" s="33" t="str">
        <f>IFERROR(VLOOKUP(Q9123,[1]list!$C$4:$D$350,2,0),"")</f>
        <v/>
      </c>
      <c r="S9123" s="22"/>
      <c r="T9123" s="33" t="str">
        <f>IFERROR(VLOOKUP(S9123,[1]list!$C$4:$D$350,2,0),"")</f>
        <v/>
      </c>
      <c r="U9123" s="22"/>
      <c r="V9123" s="33" t="str">
        <f>IFERROR(VLOOKUP(U9123,[1]list!$C$4:$D$350,2,0),"")</f>
        <v/>
      </c>
    </row>
    <row r="9124" spans="1:22" x14ac:dyDescent="0.25">
      <c r="A9124" s="20"/>
      <c r="B9124" s="21"/>
      <c r="C9124" s="21" t="str">
        <f>IFERROR(VLOOKUP(B9124,[1]list!$A$4:$B$350,2,0),"")</f>
        <v/>
      </c>
      <c r="D9124" s="21"/>
      <c r="E9124" s="21"/>
      <c r="F9124" s="21"/>
      <c r="G9124" s="21"/>
      <c r="H9124" s="21"/>
      <c r="I9124" s="21"/>
      <c r="J9124" s="21"/>
      <c r="K9124" s="21"/>
      <c r="L9124" s="21"/>
      <c r="M9124" s="49"/>
      <c r="N9124" s="22">
        <f t="shared" si="143"/>
        <v>0</v>
      </c>
      <c r="O9124" s="22"/>
      <c r="P9124" s="22"/>
      <c r="Q9124" s="22"/>
      <c r="R9124" s="33" t="str">
        <f>IFERROR(VLOOKUP(Q9124,[1]list!$C$4:$D$350,2,0),"")</f>
        <v/>
      </c>
      <c r="S9124" s="22"/>
      <c r="T9124" s="33" t="str">
        <f>IFERROR(VLOOKUP(S9124,[1]list!$C$4:$D$350,2,0),"")</f>
        <v/>
      </c>
      <c r="U9124" s="22"/>
      <c r="V9124" s="33" t="str">
        <f>IFERROR(VLOOKUP(U9124,[1]list!$C$4:$D$350,2,0),"")</f>
        <v/>
      </c>
    </row>
    <row r="9125" spans="1:22" x14ac:dyDescent="0.25">
      <c r="A9125" s="20"/>
      <c r="B9125" s="21"/>
      <c r="C9125" s="21" t="str">
        <f>IFERROR(VLOOKUP(B9125,[1]list!$A$4:$B$350,2,0),"")</f>
        <v/>
      </c>
      <c r="D9125" s="21"/>
      <c r="E9125" s="21"/>
      <c r="F9125" s="21"/>
      <c r="G9125" s="21"/>
      <c r="H9125" s="21"/>
      <c r="I9125" s="21"/>
      <c r="J9125" s="21"/>
      <c r="K9125" s="21"/>
      <c r="L9125" s="21"/>
      <c r="M9125" s="49"/>
      <c r="N9125" s="22">
        <f t="shared" si="143"/>
        <v>0</v>
      </c>
      <c r="O9125" s="22"/>
      <c r="P9125" s="22"/>
      <c r="Q9125" s="22"/>
      <c r="R9125" s="33" t="str">
        <f>IFERROR(VLOOKUP(Q9125,[1]list!$C$4:$D$350,2,0),"")</f>
        <v/>
      </c>
      <c r="S9125" s="22"/>
      <c r="T9125" s="33" t="str">
        <f>IFERROR(VLOOKUP(S9125,[1]list!$C$4:$D$350,2,0),"")</f>
        <v/>
      </c>
      <c r="U9125" s="22"/>
      <c r="V9125" s="33" t="str">
        <f>IFERROR(VLOOKUP(U9125,[1]list!$C$4:$D$350,2,0),"")</f>
        <v/>
      </c>
    </row>
    <row r="9126" spans="1:22" x14ac:dyDescent="0.25">
      <c r="A9126" s="20"/>
      <c r="B9126" s="21"/>
      <c r="C9126" s="21" t="str">
        <f>IFERROR(VLOOKUP(B9126,[1]list!$A$4:$B$350,2,0),"")</f>
        <v/>
      </c>
      <c r="D9126" s="21"/>
      <c r="E9126" s="21"/>
      <c r="F9126" s="21"/>
      <c r="G9126" s="21"/>
      <c r="H9126" s="21"/>
      <c r="I9126" s="21"/>
      <c r="J9126" s="21"/>
      <c r="K9126" s="21"/>
      <c r="L9126" s="21"/>
      <c r="M9126" s="49"/>
      <c r="N9126" s="22">
        <f t="shared" si="143"/>
        <v>0</v>
      </c>
      <c r="O9126" s="22"/>
      <c r="P9126" s="22"/>
      <c r="Q9126" s="22"/>
      <c r="R9126" s="33" t="str">
        <f>IFERROR(VLOOKUP(Q9126,[1]list!$C$4:$D$350,2,0),"")</f>
        <v/>
      </c>
      <c r="S9126" s="22"/>
      <c r="T9126" s="33" t="str">
        <f>IFERROR(VLOOKUP(S9126,[1]list!$C$4:$D$350,2,0),"")</f>
        <v/>
      </c>
      <c r="U9126" s="22"/>
      <c r="V9126" s="33" t="str">
        <f>IFERROR(VLOOKUP(U9126,[1]list!$C$4:$D$350,2,0),"")</f>
        <v/>
      </c>
    </row>
    <row r="9127" spans="1:22" x14ac:dyDescent="0.25">
      <c r="A9127" s="20"/>
      <c r="B9127" s="21"/>
      <c r="C9127" s="21" t="str">
        <f>IFERROR(VLOOKUP(B9127,[1]list!$A$4:$B$350,2,0),"")</f>
        <v/>
      </c>
      <c r="D9127" s="21"/>
      <c r="E9127" s="21"/>
      <c r="F9127" s="21"/>
      <c r="G9127" s="21"/>
      <c r="H9127" s="21"/>
      <c r="I9127" s="21"/>
      <c r="J9127" s="21"/>
      <c r="K9127" s="21"/>
      <c r="L9127" s="21"/>
      <c r="M9127" s="49"/>
      <c r="N9127" s="22">
        <f t="shared" si="143"/>
        <v>0</v>
      </c>
      <c r="O9127" s="22"/>
      <c r="P9127" s="22"/>
      <c r="Q9127" s="22"/>
      <c r="R9127" s="33" t="str">
        <f>IFERROR(VLOOKUP(Q9127,[1]list!$C$4:$D$350,2,0),"")</f>
        <v/>
      </c>
      <c r="S9127" s="22"/>
      <c r="T9127" s="33" t="str">
        <f>IFERROR(VLOOKUP(S9127,[1]list!$C$4:$D$350,2,0),"")</f>
        <v/>
      </c>
      <c r="U9127" s="22"/>
      <c r="V9127" s="33" t="str">
        <f>IFERROR(VLOOKUP(U9127,[1]list!$C$4:$D$350,2,0),"")</f>
        <v/>
      </c>
    </row>
    <row r="9128" spans="1:22" x14ac:dyDescent="0.25">
      <c r="A9128" s="20"/>
      <c r="B9128" s="21"/>
      <c r="C9128" s="21" t="str">
        <f>IFERROR(VLOOKUP(B9128,[1]list!$A$4:$B$350,2,0),"")</f>
        <v/>
      </c>
      <c r="D9128" s="21"/>
      <c r="E9128" s="21"/>
      <c r="F9128" s="21"/>
      <c r="G9128" s="21"/>
      <c r="H9128" s="21"/>
      <c r="I9128" s="21"/>
      <c r="J9128" s="21"/>
      <c r="K9128" s="21"/>
      <c r="L9128" s="21"/>
      <c r="M9128" s="49"/>
      <c r="N9128" s="22">
        <f t="shared" si="143"/>
        <v>0</v>
      </c>
      <c r="O9128" s="22"/>
      <c r="P9128" s="22"/>
      <c r="Q9128" s="22"/>
      <c r="R9128" s="33" t="str">
        <f>IFERROR(VLOOKUP(Q9128,[1]list!$C$4:$D$350,2,0),"")</f>
        <v/>
      </c>
      <c r="S9128" s="22"/>
      <c r="T9128" s="33" t="str">
        <f>IFERROR(VLOOKUP(S9128,[1]list!$C$4:$D$350,2,0),"")</f>
        <v/>
      </c>
      <c r="U9128" s="22"/>
      <c r="V9128" s="33" t="str">
        <f>IFERROR(VLOOKUP(U9128,[1]list!$C$4:$D$350,2,0),"")</f>
        <v/>
      </c>
    </row>
    <row r="9129" spans="1:22" x14ac:dyDescent="0.25">
      <c r="A9129" s="20"/>
      <c r="B9129" s="21"/>
      <c r="C9129" s="21" t="str">
        <f>IFERROR(VLOOKUP(B9129,[1]list!$A$4:$B$350,2,0),"")</f>
        <v/>
      </c>
      <c r="D9129" s="21"/>
      <c r="E9129" s="21"/>
      <c r="F9129" s="21"/>
      <c r="G9129" s="21"/>
      <c r="H9129" s="21"/>
      <c r="I9129" s="21"/>
      <c r="J9129" s="21"/>
      <c r="K9129" s="21"/>
      <c r="L9129" s="21"/>
      <c r="M9129" s="49"/>
      <c r="N9129" s="22">
        <f t="shared" si="143"/>
        <v>0</v>
      </c>
      <c r="O9129" s="22"/>
      <c r="P9129" s="22"/>
      <c r="Q9129" s="22"/>
      <c r="R9129" s="33" t="str">
        <f>IFERROR(VLOOKUP(Q9129,[1]list!$C$4:$D$350,2,0),"")</f>
        <v/>
      </c>
      <c r="S9129" s="22"/>
      <c r="T9129" s="33" t="str">
        <f>IFERROR(VLOOKUP(S9129,[1]list!$C$4:$D$350,2,0),"")</f>
        <v/>
      </c>
      <c r="U9129" s="22"/>
      <c r="V9129" s="33" t="str">
        <f>IFERROR(VLOOKUP(U9129,[1]list!$C$4:$D$350,2,0),"")</f>
        <v/>
      </c>
    </row>
    <row r="9130" spans="1:22" x14ac:dyDescent="0.25">
      <c r="A9130" s="20"/>
      <c r="B9130" s="21"/>
      <c r="C9130" s="21" t="str">
        <f>IFERROR(VLOOKUP(B9130,[1]list!$A$4:$B$350,2,0),"")</f>
        <v/>
      </c>
      <c r="D9130" s="21"/>
      <c r="E9130" s="21"/>
      <c r="F9130" s="21"/>
      <c r="G9130" s="21"/>
      <c r="H9130" s="21"/>
      <c r="I9130" s="21"/>
      <c r="J9130" s="21"/>
      <c r="K9130" s="21"/>
      <c r="L9130" s="21"/>
      <c r="M9130" s="49"/>
      <c r="N9130" s="22">
        <f t="shared" si="143"/>
        <v>0</v>
      </c>
      <c r="O9130" s="22"/>
      <c r="P9130" s="22"/>
      <c r="Q9130" s="22"/>
      <c r="R9130" s="33" t="str">
        <f>IFERROR(VLOOKUP(Q9130,[1]list!$C$4:$D$350,2,0),"")</f>
        <v/>
      </c>
      <c r="S9130" s="22"/>
      <c r="T9130" s="33" t="str">
        <f>IFERROR(VLOOKUP(S9130,[1]list!$C$4:$D$350,2,0),"")</f>
        <v/>
      </c>
      <c r="U9130" s="22"/>
      <c r="V9130" s="33" t="str">
        <f>IFERROR(VLOOKUP(U9130,[1]list!$C$4:$D$350,2,0),"")</f>
        <v/>
      </c>
    </row>
    <row r="9131" spans="1:22" x14ac:dyDescent="0.25">
      <c r="A9131" s="20"/>
      <c r="B9131" s="21"/>
      <c r="C9131" s="21" t="str">
        <f>IFERROR(VLOOKUP(B9131,[1]list!$A$4:$B$350,2,0),"")</f>
        <v/>
      </c>
      <c r="D9131" s="21"/>
      <c r="E9131" s="21"/>
      <c r="F9131" s="21"/>
      <c r="G9131" s="21"/>
      <c r="H9131" s="21"/>
      <c r="I9131" s="21"/>
      <c r="J9131" s="21"/>
      <c r="K9131" s="21"/>
      <c r="L9131" s="21"/>
      <c r="M9131" s="49"/>
      <c r="N9131" s="22">
        <f t="shared" si="143"/>
        <v>0</v>
      </c>
      <c r="O9131" s="22"/>
      <c r="P9131" s="22"/>
      <c r="Q9131" s="22"/>
      <c r="R9131" s="33" t="str">
        <f>IFERROR(VLOOKUP(Q9131,[1]list!$C$4:$D$350,2,0),"")</f>
        <v/>
      </c>
      <c r="S9131" s="22"/>
      <c r="T9131" s="33" t="str">
        <f>IFERROR(VLOOKUP(S9131,[1]list!$C$4:$D$350,2,0),"")</f>
        <v/>
      </c>
      <c r="U9131" s="22"/>
      <c r="V9131" s="33" t="str">
        <f>IFERROR(VLOOKUP(U9131,[1]list!$C$4:$D$350,2,0),"")</f>
        <v/>
      </c>
    </row>
    <row r="9132" spans="1:22" x14ac:dyDescent="0.25">
      <c r="A9132" s="20"/>
      <c r="B9132" s="21"/>
      <c r="C9132" s="21" t="str">
        <f>IFERROR(VLOOKUP(B9132,[1]list!$A$4:$B$350,2,0),"")</f>
        <v/>
      </c>
      <c r="D9132" s="21"/>
      <c r="E9132" s="21"/>
      <c r="F9132" s="21"/>
      <c r="G9132" s="21"/>
      <c r="H9132" s="21"/>
      <c r="I9132" s="21"/>
      <c r="J9132" s="21"/>
      <c r="K9132" s="21"/>
      <c r="L9132" s="21"/>
      <c r="M9132" s="49"/>
      <c r="N9132" s="22">
        <f t="shared" si="143"/>
        <v>0</v>
      </c>
      <c r="O9132" s="22"/>
      <c r="P9132" s="22"/>
      <c r="Q9132" s="22"/>
      <c r="R9132" s="33" t="str">
        <f>IFERROR(VLOOKUP(Q9132,[1]list!$C$4:$D$350,2,0),"")</f>
        <v/>
      </c>
      <c r="S9132" s="22"/>
      <c r="T9132" s="33" t="str">
        <f>IFERROR(VLOOKUP(S9132,[1]list!$C$4:$D$350,2,0),"")</f>
        <v/>
      </c>
      <c r="U9132" s="22"/>
      <c r="V9132" s="33" t="str">
        <f>IFERROR(VLOOKUP(U9132,[1]list!$C$4:$D$350,2,0),"")</f>
        <v/>
      </c>
    </row>
    <row r="9133" spans="1:22" x14ac:dyDescent="0.25">
      <c r="A9133" s="20"/>
      <c r="B9133" s="21"/>
      <c r="C9133" s="21" t="str">
        <f>IFERROR(VLOOKUP(B9133,[1]list!$A$4:$B$350,2,0),"")</f>
        <v/>
      </c>
      <c r="D9133" s="21"/>
      <c r="E9133" s="21"/>
      <c r="F9133" s="21"/>
      <c r="G9133" s="21"/>
      <c r="H9133" s="21"/>
      <c r="I9133" s="21"/>
      <c r="J9133" s="21"/>
      <c r="K9133" s="21"/>
      <c r="L9133" s="21"/>
      <c r="M9133" s="49"/>
      <c r="N9133" s="22">
        <f t="shared" si="143"/>
        <v>0</v>
      </c>
      <c r="O9133" s="22"/>
      <c r="P9133" s="22"/>
      <c r="Q9133" s="22"/>
      <c r="R9133" s="33" t="str">
        <f>IFERROR(VLOOKUP(Q9133,[1]list!$C$4:$D$350,2,0),"")</f>
        <v/>
      </c>
      <c r="S9133" s="22"/>
      <c r="T9133" s="33" t="str">
        <f>IFERROR(VLOOKUP(S9133,[1]list!$C$4:$D$350,2,0),"")</f>
        <v/>
      </c>
      <c r="U9133" s="22"/>
      <c r="V9133" s="33" t="str">
        <f>IFERROR(VLOOKUP(U9133,[1]list!$C$4:$D$350,2,0),"")</f>
        <v/>
      </c>
    </row>
    <row r="9134" spans="1:22" x14ac:dyDescent="0.25">
      <c r="A9134" s="20"/>
      <c r="B9134" s="21"/>
      <c r="C9134" s="21" t="str">
        <f>IFERROR(VLOOKUP(B9134,[1]list!$A$4:$B$350,2,0),"")</f>
        <v/>
      </c>
      <c r="D9134" s="21"/>
      <c r="E9134" s="21"/>
      <c r="F9134" s="21"/>
      <c r="G9134" s="21"/>
      <c r="H9134" s="21"/>
      <c r="I9134" s="21"/>
      <c r="J9134" s="21"/>
      <c r="K9134" s="21"/>
      <c r="L9134" s="21"/>
      <c r="M9134" s="49"/>
      <c r="N9134" s="22">
        <f t="shared" si="143"/>
        <v>0</v>
      </c>
      <c r="O9134" s="22"/>
      <c r="P9134" s="22"/>
      <c r="Q9134" s="22"/>
      <c r="R9134" s="33" t="str">
        <f>IFERROR(VLOOKUP(Q9134,[1]list!$C$4:$D$350,2,0),"")</f>
        <v/>
      </c>
      <c r="S9134" s="22"/>
      <c r="T9134" s="33" t="str">
        <f>IFERROR(VLOOKUP(S9134,[1]list!$C$4:$D$350,2,0),"")</f>
        <v/>
      </c>
      <c r="U9134" s="22"/>
      <c r="V9134" s="33" t="str">
        <f>IFERROR(VLOOKUP(U9134,[1]list!$C$4:$D$350,2,0),"")</f>
        <v/>
      </c>
    </row>
    <row r="9135" spans="1:22" x14ac:dyDescent="0.25">
      <c r="A9135" s="20"/>
      <c r="B9135" s="21"/>
      <c r="C9135" s="21" t="str">
        <f>IFERROR(VLOOKUP(B9135,[1]list!$A$4:$B$350,2,0),"")</f>
        <v/>
      </c>
      <c r="D9135" s="21"/>
      <c r="E9135" s="21"/>
      <c r="F9135" s="21"/>
      <c r="G9135" s="21"/>
      <c r="H9135" s="21"/>
      <c r="I9135" s="21"/>
      <c r="J9135" s="21"/>
      <c r="K9135" s="21"/>
      <c r="L9135" s="21"/>
      <c r="M9135" s="49"/>
      <c r="N9135" s="22">
        <f t="shared" si="143"/>
        <v>0</v>
      </c>
      <c r="O9135" s="22"/>
      <c r="P9135" s="22"/>
      <c r="Q9135" s="22"/>
      <c r="R9135" s="33" t="str">
        <f>IFERROR(VLOOKUP(Q9135,[1]list!$C$4:$D$350,2,0),"")</f>
        <v/>
      </c>
      <c r="S9135" s="22"/>
      <c r="T9135" s="33" t="str">
        <f>IFERROR(VLOOKUP(S9135,[1]list!$C$4:$D$350,2,0),"")</f>
        <v/>
      </c>
      <c r="U9135" s="22"/>
      <c r="V9135" s="33" t="str">
        <f>IFERROR(VLOOKUP(U9135,[1]list!$C$4:$D$350,2,0),"")</f>
        <v/>
      </c>
    </row>
    <row r="9136" spans="1:22" x14ac:dyDescent="0.25">
      <c r="A9136" s="20"/>
      <c r="B9136" s="21"/>
      <c r="C9136" s="21" t="str">
        <f>IFERROR(VLOOKUP(B9136,[1]list!$A$4:$B$350,2,0),"")</f>
        <v/>
      </c>
      <c r="D9136" s="21"/>
      <c r="E9136" s="21"/>
      <c r="F9136" s="21"/>
      <c r="G9136" s="21"/>
      <c r="H9136" s="21"/>
      <c r="I9136" s="21"/>
      <c r="J9136" s="21"/>
      <c r="K9136" s="21"/>
      <c r="L9136" s="21"/>
      <c r="M9136" s="49"/>
      <c r="N9136" s="22">
        <f t="shared" si="143"/>
        <v>0</v>
      </c>
      <c r="O9136" s="22"/>
      <c r="P9136" s="22"/>
      <c r="Q9136" s="22"/>
      <c r="R9136" s="33" t="str">
        <f>IFERROR(VLOOKUP(Q9136,[1]list!$C$4:$D$350,2,0),"")</f>
        <v/>
      </c>
      <c r="S9136" s="22"/>
      <c r="T9136" s="33" t="str">
        <f>IFERROR(VLOOKUP(S9136,[1]list!$C$4:$D$350,2,0),"")</f>
        <v/>
      </c>
      <c r="U9136" s="22"/>
      <c r="V9136" s="33" t="str">
        <f>IFERROR(VLOOKUP(U9136,[1]list!$C$4:$D$350,2,0),"")</f>
        <v/>
      </c>
    </row>
    <row r="9137" spans="1:22" x14ac:dyDescent="0.25">
      <c r="A9137" s="20"/>
      <c r="B9137" s="21"/>
      <c r="C9137" s="21" t="str">
        <f>IFERROR(VLOOKUP(B9137,[1]list!$A$4:$B$350,2,0),"")</f>
        <v/>
      </c>
      <c r="D9137" s="21"/>
      <c r="E9137" s="21"/>
      <c r="F9137" s="21"/>
      <c r="G9137" s="21"/>
      <c r="H9137" s="21"/>
      <c r="I9137" s="21"/>
      <c r="J9137" s="21"/>
      <c r="K9137" s="21"/>
      <c r="L9137" s="21"/>
      <c r="M9137" s="49"/>
      <c r="N9137" s="22">
        <f t="shared" si="143"/>
        <v>0</v>
      </c>
      <c r="O9137" s="22"/>
      <c r="P9137" s="22"/>
      <c r="Q9137" s="22"/>
      <c r="R9137" s="33" t="str">
        <f>IFERROR(VLOOKUP(Q9137,[1]list!$C$4:$D$350,2,0),"")</f>
        <v/>
      </c>
      <c r="S9137" s="22"/>
      <c r="T9137" s="33" t="str">
        <f>IFERROR(VLOOKUP(S9137,[1]list!$C$4:$D$350,2,0),"")</f>
        <v/>
      </c>
      <c r="U9137" s="22"/>
      <c r="V9137" s="33" t="str">
        <f>IFERROR(VLOOKUP(U9137,[1]list!$C$4:$D$350,2,0),"")</f>
        <v/>
      </c>
    </row>
    <row r="9138" spans="1:22" x14ac:dyDescent="0.25">
      <c r="A9138" s="20"/>
      <c r="B9138" s="21"/>
      <c r="C9138" s="21" t="str">
        <f>IFERROR(VLOOKUP(B9138,[1]list!$A$4:$B$350,2,0),"")</f>
        <v/>
      </c>
      <c r="D9138" s="21"/>
      <c r="E9138" s="21"/>
      <c r="F9138" s="21"/>
      <c r="G9138" s="21"/>
      <c r="H9138" s="21"/>
      <c r="I9138" s="21"/>
      <c r="J9138" s="21"/>
      <c r="K9138" s="21"/>
      <c r="L9138" s="21"/>
      <c r="M9138" s="49"/>
      <c r="N9138" s="22">
        <f t="shared" si="143"/>
        <v>0</v>
      </c>
      <c r="O9138" s="22"/>
      <c r="P9138" s="22"/>
      <c r="Q9138" s="22"/>
      <c r="R9138" s="33" t="str">
        <f>IFERROR(VLOOKUP(Q9138,[1]list!$C$4:$D$350,2,0),"")</f>
        <v/>
      </c>
      <c r="S9138" s="22"/>
      <c r="T9138" s="33" t="str">
        <f>IFERROR(VLOOKUP(S9138,[1]list!$C$4:$D$350,2,0),"")</f>
        <v/>
      </c>
      <c r="U9138" s="22"/>
      <c r="V9138" s="33" t="str">
        <f>IFERROR(VLOOKUP(U9138,[1]list!$C$4:$D$350,2,0),"")</f>
        <v/>
      </c>
    </row>
    <row r="9139" spans="1:22" x14ac:dyDescent="0.25">
      <c r="A9139" s="20"/>
      <c r="B9139" s="21"/>
      <c r="C9139" s="21" t="str">
        <f>IFERROR(VLOOKUP(B9139,[1]list!$A$4:$B$350,2,0),"")</f>
        <v/>
      </c>
      <c r="D9139" s="21"/>
      <c r="E9139" s="21"/>
      <c r="F9139" s="21"/>
      <c r="G9139" s="21"/>
      <c r="H9139" s="21"/>
      <c r="I9139" s="21"/>
      <c r="J9139" s="21"/>
      <c r="K9139" s="21"/>
      <c r="L9139" s="21"/>
      <c r="M9139" s="49"/>
      <c r="N9139" s="22">
        <f t="shared" si="143"/>
        <v>0</v>
      </c>
      <c r="O9139" s="22"/>
      <c r="P9139" s="22"/>
      <c r="Q9139" s="22"/>
      <c r="R9139" s="33" t="str">
        <f>IFERROR(VLOOKUP(Q9139,[1]list!$C$4:$D$350,2,0),"")</f>
        <v/>
      </c>
      <c r="S9139" s="22"/>
      <c r="T9139" s="33" t="str">
        <f>IFERROR(VLOOKUP(S9139,[1]list!$C$4:$D$350,2,0),"")</f>
        <v/>
      </c>
      <c r="U9139" s="22"/>
      <c r="V9139" s="33" t="str">
        <f>IFERROR(VLOOKUP(U9139,[1]list!$C$4:$D$350,2,0),"")</f>
        <v/>
      </c>
    </row>
    <row r="9140" spans="1:22" x14ac:dyDescent="0.25">
      <c r="A9140" s="20"/>
      <c r="B9140" s="21"/>
      <c r="C9140" s="21" t="str">
        <f>IFERROR(VLOOKUP(B9140,[1]list!$A$4:$B$350,2,0),"")</f>
        <v/>
      </c>
      <c r="D9140" s="21"/>
      <c r="E9140" s="21"/>
      <c r="F9140" s="21"/>
      <c r="G9140" s="21"/>
      <c r="H9140" s="21"/>
      <c r="I9140" s="21"/>
      <c r="J9140" s="21"/>
      <c r="K9140" s="21"/>
      <c r="L9140" s="21"/>
      <c r="M9140" s="49"/>
      <c r="N9140" s="22">
        <f t="shared" si="143"/>
        <v>0</v>
      </c>
      <c r="O9140" s="22"/>
      <c r="P9140" s="22"/>
      <c r="Q9140" s="22"/>
      <c r="R9140" s="33" t="str">
        <f>IFERROR(VLOOKUP(Q9140,[1]list!$C$4:$D$350,2,0),"")</f>
        <v/>
      </c>
      <c r="S9140" s="22"/>
      <c r="T9140" s="33" t="str">
        <f>IFERROR(VLOOKUP(S9140,[1]list!$C$4:$D$350,2,0),"")</f>
        <v/>
      </c>
      <c r="U9140" s="22"/>
      <c r="V9140" s="33" t="str">
        <f>IFERROR(VLOOKUP(U9140,[1]list!$C$4:$D$350,2,0),"")</f>
        <v/>
      </c>
    </row>
    <row r="9141" spans="1:22" x14ac:dyDescent="0.25">
      <c r="A9141" s="20"/>
      <c r="B9141" s="21"/>
      <c r="C9141" s="21" t="str">
        <f>IFERROR(VLOOKUP(B9141,[1]list!$A$4:$B$350,2,0),"")</f>
        <v/>
      </c>
      <c r="D9141" s="21"/>
      <c r="E9141" s="21"/>
      <c r="F9141" s="21"/>
      <c r="G9141" s="21"/>
      <c r="H9141" s="21"/>
      <c r="I9141" s="21"/>
      <c r="J9141" s="21"/>
      <c r="K9141" s="21"/>
      <c r="L9141" s="21"/>
      <c r="M9141" s="49"/>
      <c r="N9141" s="22">
        <f t="shared" si="143"/>
        <v>0</v>
      </c>
      <c r="O9141" s="22"/>
      <c r="P9141" s="22"/>
      <c r="Q9141" s="22"/>
      <c r="R9141" s="33" t="str">
        <f>IFERROR(VLOOKUP(Q9141,[1]list!$C$4:$D$350,2,0),"")</f>
        <v/>
      </c>
      <c r="S9141" s="22"/>
      <c r="T9141" s="33" t="str">
        <f>IFERROR(VLOOKUP(S9141,[1]list!$C$4:$D$350,2,0),"")</f>
        <v/>
      </c>
      <c r="U9141" s="22"/>
      <c r="V9141" s="33" t="str">
        <f>IFERROR(VLOOKUP(U9141,[1]list!$C$4:$D$350,2,0),"")</f>
        <v/>
      </c>
    </row>
    <row r="9142" spans="1:22" x14ac:dyDescent="0.25">
      <c r="A9142" s="20"/>
      <c r="B9142" s="21"/>
      <c r="C9142" s="21" t="str">
        <f>IFERROR(VLOOKUP(B9142,[1]list!$A$4:$B$350,2,0),"")</f>
        <v/>
      </c>
      <c r="D9142" s="21"/>
      <c r="E9142" s="21"/>
      <c r="F9142" s="21"/>
      <c r="G9142" s="21"/>
      <c r="H9142" s="21"/>
      <c r="I9142" s="21"/>
      <c r="J9142" s="21"/>
      <c r="K9142" s="21"/>
      <c r="L9142" s="21"/>
      <c r="M9142" s="49"/>
      <c r="N9142" s="22">
        <f t="shared" si="143"/>
        <v>0</v>
      </c>
      <c r="O9142" s="22"/>
      <c r="P9142" s="22"/>
      <c r="Q9142" s="22"/>
      <c r="R9142" s="33" t="str">
        <f>IFERROR(VLOOKUP(Q9142,[1]list!$C$4:$D$350,2,0),"")</f>
        <v/>
      </c>
      <c r="S9142" s="22"/>
      <c r="T9142" s="33" t="str">
        <f>IFERROR(VLOOKUP(S9142,[1]list!$C$4:$D$350,2,0),"")</f>
        <v/>
      </c>
      <c r="U9142" s="22"/>
      <c r="V9142" s="33" t="str">
        <f>IFERROR(VLOOKUP(U9142,[1]list!$C$4:$D$350,2,0),"")</f>
        <v/>
      </c>
    </row>
    <row r="9143" spans="1:22" x14ac:dyDescent="0.25">
      <c r="A9143" s="20"/>
      <c r="B9143" s="21"/>
      <c r="C9143" s="21" t="str">
        <f>IFERROR(VLOOKUP(B9143,[1]list!$A$4:$B$350,2,0),"")</f>
        <v/>
      </c>
      <c r="D9143" s="21"/>
      <c r="E9143" s="21"/>
      <c r="F9143" s="21"/>
      <c r="G9143" s="21"/>
      <c r="H9143" s="21"/>
      <c r="I9143" s="21"/>
      <c r="J9143" s="21"/>
      <c r="K9143" s="21"/>
      <c r="L9143" s="21"/>
      <c r="M9143" s="49"/>
      <c r="N9143" s="22">
        <f t="shared" si="143"/>
        <v>0</v>
      </c>
      <c r="O9143" s="22"/>
      <c r="P9143" s="22"/>
      <c r="Q9143" s="22"/>
      <c r="R9143" s="33" t="str">
        <f>IFERROR(VLOOKUP(Q9143,[1]list!$C$4:$D$350,2,0),"")</f>
        <v/>
      </c>
      <c r="S9143" s="22"/>
      <c r="T9143" s="33" t="str">
        <f>IFERROR(VLOOKUP(S9143,[1]list!$C$4:$D$350,2,0),"")</f>
        <v/>
      </c>
      <c r="U9143" s="22"/>
      <c r="V9143" s="33" t="str">
        <f>IFERROR(VLOOKUP(U9143,[1]list!$C$4:$D$350,2,0),"")</f>
        <v/>
      </c>
    </row>
    <row r="9144" spans="1:22" x14ac:dyDescent="0.25">
      <c r="A9144" s="20"/>
      <c r="B9144" s="21"/>
      <c r="C9144" s="21" t="str">
        <f>IFERROR(VLOOKUP(B9144,[1]list!$A$4:$B$350,2,0),"")</f>
        <v/>
      </c>
      <c r="D9144" s="21"/>
      <c r="E9144" s="21"/>
      <c r="F9144" s="21"/>
      <c r="G9144" s="21"/>
      <c r="H9144" s="21"/>
      <c r="I9144" s="21"/>
      <c r="J9144" s="21"/>
      <c r="K9144" s="21"/>
      <c r="L9144" s="21"/>
      <c r="M9144" s="49"/>
      <c r="N9144" s="22">
        <f t="shared" si="143"/>
        <v>0</v>
      </c>
      <c r="O9144" s="22"/>
      <c r="P9144" s="22"/>
      <c r="Q9144" s="22"/>
      <c r="R9144" s="33" t="str">
        <f>IFERROR(VLOOKUP(Q9144,[1]list!$C$4:$D$350,2,0),"")</f>
        <v/>
      </c>
      <c r="S9144" s="22"/>
      <c r="T9144" s="33" t="str">
        <f>IFERROR(VLOOKUP(S9144,[1]list!$C$4:$D$350,2,0),"")</f>
        <v/>
      </c>
      <c r="U9144" s="22"/>
      <c r="V9144" s="33" t="str">
        <f>IFERROR(VLOOKUP(U9144,[1]list!$C$4:$D$350,2,0),"")</f>
        <v/>
      </c>
    </row>
    <row r="9145" spans="1:22" x14ac:dyDescent="0.25">
      <c r="A9145" s="20"/>
      <c r="B9145" s="21"/>
      <c r="C9145" s="21" t="str">
        <f>IFERROR(VLOOKUP(B9145,[1]list!$A$4:$B$350,2,0),"")</f>
        <v/>
      </c>
      <c r="D9145" s="21"/>
      <c r="E9145" s="21"/>
      <c r="F9145" s="21"/>
      <c r="G9145" s="21"/>
      <c r="H9145" s="21"/>
      <c r="I9145" s="21"/>
      <c r="J9145" s="21"/>
      <c r="K9145" s="21"/>
      <c r="L9145" s="21"/>
      <c r="M9145" s="49"/>
      <c r="N9145" s="22">
        <f t="shared" si="143"/>
        <v>0</v>
      </c>
      <c r="O9145" s="22"/>
      <c r="P9145" s="22"/>
      <c r="Q9145" s="22"/>
      <c r="R9145" s="33" t="str">
        <f>IFERROR(VLOOKUP(Q9145,[1]list!$C$4:$D$350,2,0),"")</f>
        <v/>
      </c>
      <c r="S9145" s="22"/>
      <c r="T9145" s="33" t="str">
        <f>IFERROR(VLOOKUP(S9145,[1]list!$C$4:$D$350,2,0),"")</f>
        <v/>
      </c>
      <c r="U9145" s="22"/>
      <c r="V9145" s="33" t="str">
        <f>IFERROR(VLOOKUP(U9145,[1]list!$C$4:$D$350,2,0),"")</f>
        <v/>
      </c>
    </row>
    <row r="9146" spans="1:22" x14ac:dyDescent="0.25">
      <c r="A9146" s="20"/>
      <c r="B9146" s="21"/>
      <c r="C9146" s="21" t="str">
        <f>IFERROR(VLOOKUP(B9146,[1]list!$A$4:$B$350,2,0),"")</f>
        <v/>
      </c>
      <c r="D9146" s="21"/>
      <c r="E9146" s="21"/>
      <c r="F9146" s="21"/>
      <c r="G9146" s="21"/>
      <c r="H9146" s="21"/>
      <c r="I9146" s="21"/>
      <c r="J9146" s="21"/>
      <c r="K9146" s="21"/>
      <c r="L9146" s="21"/>
      <c r="M9146" s="49"/>
      <c r="N9146" s="22">
        <f t="shared" si="143"/>
        <v>0</v>
      </c>
      <c r="O9146" s="22"/>
      <c r="P9146" s="22"/>
      <c r="Q9146" s="22"/>
      <c r="R9146" s="33" t="str">
        <f>IFERROR(VLOOKUP(Q9146,[1]list!$C$4:$D$350,2,0),"")</f>
        <v/>
      </c>
      <c r="S9146" s="22"/>
      <c r="T9146" s="33" t="str">
        <f>IFERROR(VLOOKUP(S9146,[1]list!$C$4:$D$350,2,0),"")</f>
        <v/>
      </c>
      <c r="U9146" s="22"/>
      <c r="V9146" s="33" t="str">
        <f>IFERROR(VLOOKUP(U9146,[1]list!$C$4:$D$350,2,0),"")</f>
        <v/>
      </c>
    </row>
    <row r="9147" spans="1:22" x14ac:dyDescent="0.25">
      <c r="A9147" s="20"/>
      <c r="B9147" s="21"/>
      <c r="C9147" s="21" t="str">
        <f>IFERROR(VLOOKUP(B9147,[1]list!$A$4:$B$350,2,0),"")</f>
        <v/>
      </c>
      <c r="D9147" s="21"/>
      <c r="E9147" s="21"/>
      <c r="F9147" s="21"/>
      <c r="G9147" s="21"/>
      <c r="H9147" s="21"/>
      <c r="I9147" s="21"/>
      <c r="J9147" s="21"/>
      <c r="K9147" s="21"/>
      <c r="L9147" s="21"/>
      <c r="M9147" s="49"/>
      <c r="N9147" s="22">
        <f t="shared" si="143"/>
        <v>0</v>
      </c>
      <c r="O9147" s="22"/>
      <c r="P9147" s="22"/>
      <c r="Q9147" s="22"/>
      <c r="R9147" s="33" t="str">
        <f>IFERROR(VLOOKUP(Q9147,[1]list!$C$4:$D$350,2,0),"")</f>
        <v/>
      </c>
      <c r="S9147" s="22"/>
      <c r="T9147" s="33" t="str">
        <f>IFERROR(VLOOKUP(S9147,[1]list!$C$4:$D$350,2,0),"")</f>
        <v/>
      </c>
      <c r="U9147" s="22"/>
      <c r="V9147" s="33" t="str">
        <f>IFERROR(VLOOKUP(U9147,[1]list!$C$4:$D$350,2,0),"")</f>
        <v/>
      </c>
    </row>
    <row r="9148" spans="1:22" x14ac:dyDescent="0.25">
      <c r="A9148" s="20"/>
      <c r="B9148" s="21"/>
      <c r="C9148" s="21" t="str">
        <f>IFERROR(VLOOKUP(B9148,[1]list!$A$4:$B$350,2,0),"")</f>
        <v/>
      </c>
      <c r="D9148" s="21"/>
      <c r="E9148" s="21"/>
      <c r="F9148" s="21"/>
      <c r="G9148" s="21"/>
      <c r="H9148" s="21"/>
      <c r="I9148" s="21"/>
      <c r="J9148" s="21"/>
      <c r="K9148" s="21"/>
      <c r="L9148" s="21"/>
      <c r="M9148" s="49"/>
      <c r="N9148" s="22">
        <f t="shared" si="143"/>
        <v>0</v>
      </c>
      <c r="O9148" s="22"/>
      <c r="P9148" s="22"/>
      <c r="Q9148" s="22"/>
      <c r="R9148" s="33" t="str">
        <f>IFERROR(VLOOKUP(Q9148,[1]list!$C$4:$D$350,2,0),"")</f>
        <v/>
      </c>
      <c r="S9148" s="22"/>
      <c r="T9148" s="33" t="str">
        <f>IFERROR(VLOOKUP(S9148,[1]list!$C$4:$D$350,2,0),"")</f>
        <v/>
      </c>
      <c r="U9148" s="22"/>
      <c r="V9148" s="33" t="str">
        <f>IFERROR(VLOOKUP(U9148,[1]list!$C$4:$D$350,2,0),"")</f>
        <v/>
      </c>
    </row>
    <row r="9149" spans="1:22" x14ac:dyDescent="0.25">
      <c r="A9149" s="20"/>
      <c r="B9149" s="21"/>
      <c r="C9149" s="21" t="str">
        <f>IFERROR(VLOOKUP(B9149,[1]list!$A$4:$B$350,2,0),"")</f>
        <v/>
      </c>
      <c r="D9149" s="21"/>
      <c r="E9149" s="21"/>
      <c r="F9149" s="21"/>
      <c r="G9149" s="21"/>
      <c r="H9149" s="21"/>
      <c r="I9149" s="21"/>
      <c r="J9149" s="21"/>
      <c r="K9149" s="21"/>
      <c r="L9149" s="21"/>
      <c r="M9149" s="49"/>
      <c r="N9149" s="22">
        <f t="shared" si="143"/>
        <v>0</v>
      </c>
      <c r="O9149" s="22"/>
      <c r="P9149" s="22"/>
      <c r="Q9149" s="22"/>
      <c r="R9149" s="33" t="str">
        <f>IFERROR(VLOOKUP(Q9149,[1]list!$C$4:$D$350,2,0),"")</f>
        <v/>
      </c>
      <c r="S9149" s="22"/>
      <c r="T9149" s="33" t="str">
        <f>IFERROR(VLOOKUP(S9149,[1]list!$C$4:$D$350,2,0),"")</f>
        <v/>
      </c>
      <c r="U9149" s="22"/>
      <c r="V9149" s="33" t="str">
        <f>IFERROR(VLOOKUP(U9149,[1]list!$C$4:$D$350,2,0),"")</f>
        <v/>
      </c>
    </row>
    <row r="9150" spans="1:22" x14ac:dyDescent="0.25">
      <c r="A9150" s="20"/>
      <c r="B9150" s="21"/>
      <c r="C9150" s="21" t="str">
        <f>IFERROR(VLOOKUP(B9150,[1]list!$A$4:$B$350,2,0),"")</f>
        <v/>
      </c>
      <c r="D9150" s="21"/>
      <c r="E9150" s="21"/>
      <c r="F9150" s="21"/>
      <c r="G9150" s="21"/>
      <c r="H9150" s="21"/>
      <c r="I9150" s="21"/>
      <c r="J9150" s="21"/>
      <c r="K9150" s="21"/>
      <c r="L9150" s="21"/>
      <c r="M9150" s="49"/>
      <c r="N9150" s="22">
        <f t="shared" si="143"/>
        <v>0</v>
      </c>
      <c r="O9150" s="22"/>
      <c r="P9150" s="22"/>
      <c r="Q9150" s="22"/>
      <c r="R9150" s="33" t="str">
        <f>IFERROR(VLOOKUP(Q9150,[1]list!$C$4:$D$350,2,0),"")</f>
        <v/>
      </c>
      <c r="S9150" s="22"/>
      <c r="T9150" s="33" t="str">
        <f>IFERROR(VLOOKUP(S9150,[1]list!$C$4:$D$350,2,0),"")</f>
        <v/>
      </c>
      <c r="U9150" s="22"/>
      <c r="V9150" s="33" t="str">
        <f>IFERROR(VLOOKUP(U9150,[1]list!$C$4:$D$350,2,0),"")</f>
        <v/>
      </c>
    </row>
    <row r="9151" spans="1:22" x14ac:dyDescent="0.25">
      <c r="A9151" s="20"/>
      <c r="B9151" s="21"/>
      <c r="C9151" s="21" t="str">
        <f>IFERROR(VLOOKUP(B9151,[1]list!$A$4:$B$350,2,0),"")</f>
        <v/>
      </c>
      <c r="D9151" s="21"/>
      <c r="E9151" s="21"/>
      <c r="F9151" s="21"/>
      <c r="G9151" s="21"/>
      <c r="H9151" s="21"/>
      <c r="I9151" s="21"/>
      <c r="J9151" s="21"/>
      <c r="K9151" s="21"/>
      <c r="L9151" s="21"/>
      <c r="M9151" s="49"/>
      <c r="N9151" s="22">
        <f t="shared" si="143"/>
        <v>0</v>
      </c>
      <c r="O9151" s="22"/>
      <c r="P9151" s="22"/>
      <c r="Q9151" s="22"/>
      <c r="R9151" s="33" t="str">
        <f>IFERROR(VLOOKUP(Q9151,[1]list!$C$4:$D$350,2,0),"")</f>
        <v/>
      </c>
      <c r="S9151" s="22"/>
      <c r="T9151" s="33" t="str">
        <f>IFERROR(VLOOKUP(S9151,[1]list!$C$4:$D$350,2,0),"")</f>
        <v/>
      </c>
      <c r="U9151" s="22"/>
      <c r="V9151" s="33" t="str">
        <f>IFERROR(VLOOKUP(U9151,[1]list!$C$4:$D$350,2,0),"")</f>
        <v/>
      </c>
    </row>
    <row r="9152" spans="1:22" x14ac:dyDescent="0.25">
      <c r="A9152" s="20"/>
      <c r="B9152" s="21"/>
      <c r="C9152" s="21" t="str">
        <f>IFERROR(VLOOKUP(B9152,[1]list!$A$4:$B$350,2,0),"")</f>
        <v/>
      </c>
      <c r="D9152" s="21"/>
      <c r="E9152" s="21"/>
      <c r="F9152" s="21"/>
      <c r="G9152" s="21"/>
      <c r="H9152" s="21"/>
      <c r="I9152" s="21"/>
      <c r="J9152" s="21"/>
      <c r="K9152" s="21"/>
      <c r="L9152" s="21"/>
      <c r="M9152" s="49"/>
      <c r="N9152" s="22">
        <f t="shared" si="143"/>
        <v>0</v>
      </c>
      <c r="O9152" s="22"/>
      <c r="P9152" s="22"/>
      <c r="Q9152" s="22"/>
      <c r="R9152" s="33" t="str">
        <f>IFERROR(VLOOKUP(Q9152,[1]list!$C$4:$D$350,2,0),"")</f>
        <v/>
      </c>
      <c r="S9152" s="22"/>
      <c r="T9152" s="33" t="str">
        <f>IFERROR(VLOOKUP(S9152,[1]list!$C$4:$D$350,2,0),"")</f>
        <v/>
      </c>
      <c r="U9152" s="22"/>
      <c r="V9152" s="33" t="str">
        <f>IFERROR(VLOOKUP(U9152,[1]list!$C$4:$D$350,2,0),"")</f>
        <v/>
      </c>
    </row>
    <row r="9153" spans="1:22" x14ac:dyDescent="0.25">
      <c r="A9153" s="20"/>
      <c r="B9153" s="21"/>
      <c r="C9153" s="21" t="str">
        <f>IFERROR(VLOOKUP(B9153,[1]list!$A$4:$B$350,2,0),"")</f>
        <v/>
      </c>
      <c r="D9153" s="21"/>
      <c r="E9153" s="21"/>
      <c r="F9153" s="21"/>
      <c r="G9153" s="21"/>
      <c r="H9153" s="21"/>
      <c r="I9153" s="21"/>
      <c r="J9153" s="21"/>
      <c r="K9153" s="21"/>
      <c r="L9153" s="21"/>
      <c r="M9153" s="49"/>
      <c r="N9153" s="22">
        <f t="shared" si="143"/>
        <v>0</v>
      </c>
      <c r="O9153" s="22"/>
      <c r="P9153" s="22"/>
      <c r="Q9153" s="22"/>
      <c r="R9153" s="33" t="str">
        <f>IFERROR(VLOOKUP(Q9153,[1]list!$C$4:$D$350,2,0),"")</f>
        <v/>
      </c>
      <c r="S9153" s="22"/>
      <c r="T9153" s="33" t="str">
        <f>IFERROR(VLOOKUP(S9153,[1]list!$C$4:$D$350,2,0),"")</f>
        <v/>
      </c>
      <c r="U9153" s="22"/>
      <c r="V9153" s="33" t="str">
        <f>IFERROR(VLOOKUP(U9153,[1]list!$C$4:$D$350,2,0),"")</f>
        <v/>
      </c>
    </row>
    <row r="9154" spans="1:22" x14ac:dyDescent="0.25">
      <c r="A9154" s="20"/>
      <c r="B9154" s="21"/>
      <c r="C9154" s="21" t="str">
        <f>IFERROR(VLOOKUP(B9154,[1]list!$A$4:$B$350,2,0),"")</f>
        <v/>
      </c>
      <c r="D9154" s="21"/>
      <c r="E9154" s="21"/>
      <c r="F9154" s="21"/>
      <c r="G9154" s="21"/>
      <c r="H9154" s="21"/>
      <c r="I9154" s="21"/>
      <c r="J9154" s="21"/>
      <c r="K9154" s="21"/>
      <c r="L9154" s="21"/>
      <c r="M9154" s="49"/>
      <c r="N9154" s="22">
        <f t="shared" si="143"/>
        <v>0</v>
      </c>
      <c r="O9154" s="22"/>
      <c r="P9154" s="22"/>
      <c r="Q9154" s="22"/>
      <c r="R9154" s="33" t="str">
        <f>IFERROR(VLOOKUP(Q9154,[1]list!$C$4:$D$350,2,0),"")</f>
        <v/>
      </c>
      <c r="S9154" s="22"/>
      <c r="T9154" s="33" t="str">
        <f>IFERROR(VLOOKUP(S9154,[1]list!$C$4:$D$350,2,0),"")</f>
        <v/>
      </c>
      <c r="U9154" s="22"/>
      <c r="V9154" s="33" t="str">
        <f>IFERROR(VLOOKUP(U9154,[1]list!$C$4:$D$350,2,0),"")</f>
        <v/>
      </c>
    </row>
    <row r="9155" spans="1:22" x14ac:dyDescent="0.25">
      <c r="A9155" s="20"/>
      <c r="B9155" s="21"/>
      <c r="C9155" s="21" t="str">
        <f>IFERROR(VLOOKUP(B9155,[1]list!$A$4:$B$350,2,0),"")</f>
        <v/>
      </c>
      <c r="D9155" s="21"/>
      <c r="E9155" s="21"/>
      <c r="F9155" s="21"/>
      <c r="G9155" s="21"/>
      <c r="H9155" s="21"/>
      <c r="I9155" s="21"/>
      <c r="J9155" s="21"/>
      <c r="K9155" s="21"/>
      <c r="L9155" s="21"/>
      <c r="M9155" s="49"/>
      <c r="N9155" s="22">
        <f t="shared" si="143"/>
        <v>0</v>
      </c>
      <c r="O9155" s="22"/>
      <c r="P9155" s="22"/>
      <c r="Q9155" s="22"/>
      <c r="R9155" s="33" t="str">
        <f>IFERROR(VLOOKUP(Q9155,[1]list!$C$4:$D$350,2,0),"")</f>
        <v/>
      </c>
      <c r="S9155" s="22"/>
      <c r="T9155" s="33" t="str">
        <f>IFERROR(VLOOKUP(S9155,[1]list!$C$4:$D$350,2,0),"")</f>
        <v/>
      </c>
      <c r="U9155" s="22"/>
      <c r="V9155" s="33" t="str">
        <f>IFERROR(VLOOKUP(U9155,[1]list!$C$4:$D$350,2,0),"")</f>
        <v/>
      </c>
    </row>
    <row r="9156" spans="1:22" x14ac:dyDescent="0.25">
      <c r="A9156" s="20"/>
      <c r="B9156" s="21"/>
      <c r="C9156" s="21" t="str">
        <f>IFERROR(VLOOKUP(B9156,[1]list!$A$4:$B$350,2,0),"")</f>
        <v/>
      </c>
      <c r="D9156" s="21"/>
      <c r="E9156" s="21"/>
      <c r="F9156" s="21"/>
      <c r="G9156" s="21"/>
      <c r="H9156" s="21"/>
      <c r="I9156" s="21"/>
      <c r="J9156" s="21"/>
      <c r="K9156" s="21"/>
      <c r="L9156" s="21"/>
      <c r="M9156" s="49"/>
      <c r="N9156" s="22">
        <f t="shared" si="143"/>
        <v>0</v>
      </c>
      <c r="O9156" s="22"/>
      <c r="P9156" s="22"/>
      <c r="Q9156" s="22"/>
      <c r="R9156" s="33" t="str">
        <f>IFERROR(VLOOKUP(Q9156,[1]list!$C$4:$D$350,2,0),"")</f>
        <v/>
      </c>
      <c r="S9156" s="22"/>
      <c r="T9156" s="33" t="str">
        <f>IFERROR(VLOOKUP(S9156,[1]list!$C$4:$D$350,2,0),"")</f>
        <v/>
      </c>
      <c r="U9156" s="22"/>
      <c r="V9156" s="33" t="str">
        <f>IFERROR(VLOOKUP(U9156,[1]list!$C$4:$D$350,2,0),"")</f>
        <v/>
      </c>
    </row>
    <row r="9157" spans="1:22" x14ac:dyDescent="0.25">
      <c r="A9157" s="20"/>
      <c r="B9157" s="21"/>
      <c r="C9157" s="21" t="str">
        <f>IFERROR(VLOOKUP(B9157,[1]list!$A$4:$B$350,2,0),"")</f>
        <v/>
      </c>
      <c r="D9157" s="21"/>
      <c r="E9157" s="21"/>
      <c r="F9157" s="21"/>
      <c r="G9157" s="21"/>
      <c r="H9157" s="21"/>
      <c r="I9157" s="21"/>
      <c r="J9157" s="21"/>
      <c r="K9157" s="21"/>
      <c r="L9157" s="21"/>
      <c r="M9157" s="49"/>
      <c r="N9157" s="22">
        <f t="shared" si="143"/>
        <v>0</v>
      </c>
      <c r="O9157" s="22"/>
      <c r="P9157" s="22"/>
      <c r="Q9157" s="22"/>
      <c r="R9157" s="33" t="str">
        <f>IFERROR(VLOOKUP(Q9157,[1]list!$C$4:$D$350,2,0),"")</f>
        <v/>
      </c>
      <c r="S9157" s="22"/>
      <c r="T9157" s="33" t="str">
        <f>IFERROR(VLOOKUP(S9157,[1]list!$C$4:$D$350,2,0),"")</f>
        <v/>
      </c>
      <c r="U9157" s="22"/>
      <c r="V9157" s="33" t="str">
        <f>IFERROR(VLOOKUP(U9157,[1]list!$C$4:$D$350,2,0),"")</f>
        <v/>
      </c>
    </row>
    <row r="9158" spans="1:22" x14ac:dyDescent="0.25">
      <c r="A9158" s="20"/>
      <c r="B9158" s="21"/>
      <c r="C9158" s="21" t="str">
        <f>IFERROR(VLOOKUP(B9158,[1]list!$A$4:$B$350,2,0),"")</f>
        <v/>
      </c>
      <c r="D9158" s="21"/>
      <c r="E9158" s="21"/>
      <c r="F9158" s="21"/>
      <c r="G9158" s="21"/>
      <c r="H9158" s="21"/>
      <c r="I9158" s="21"/>
      <c r="J9158" s="21"/>
      <c r="K9158" s="21"/>
      <c r="L9158" s="21"/>
      <c r="M9158" s="49"/>
      <c r="N9158" s="22">
        <f t="shared" ref="N9158:N9221" si="144">(E9158*F9158)+(H9158*I9158)+(K9158*L9158)</f>
        <v>0</v>
      </c>
      <c r="O9158" s="22"/>
      <c r="P9158" s="22"/>
      <c r="Q9158" s="22"/>
      <c r="R9158" s="33" t="str">
        <f>IFERROR(VLOOKUP(Q9158,[1]list!$C$4:$D$350,2,0),"")</f>
        <v/>
      </c>
      <c r="S9158" s="22"/>
      <c r="T9158" s="33" t="str">
        <f>IFERROR(VLOOKUP(S9158,[1]list!$C$4:$D$350,2,0),"")</f>
        <v/>
      </c>
      <c r="U9158" s="22"/>
      <c r="V9158" s="33" t="str">
        <f>IFERROR(VLOOKUP(U9158,[1]list!$C$4:$D$350,2,0),"")</f>
        <v/>
      </c>
    </row>
    <row r="9159" spans="1:22" x14ac:dyDescent="0.25">
      <c r="A9159" s="20"/>
      <c r="B9159" s="21"/>
      <c r="C9159" s="21" t="str">
        <f>IFERROR(VLOOKUP(B9159,[1]list!$A$4:$B$350,2,0),"")</f>
        <v/>
      </c>
      <c r="D9159" s="21"/>
      <c r="E9159" s="21"/>
      <c r="F9159" s="21"/>
      <c r="G9159" s="21"/>
      <c r="H9159" s="21"/>
      <c r="I9159" s="21"/>
      <c r="J9159" s="21"/>
      <c r="K9159" s="21"/>
      <c r="L9159" s="21"/>
      <c r="M9159" s="49"/>
      <c r="N9159" s="22">
        <f t="shared" si="144"/>
        <v>0</v>
      </c>
      <c r="O9159" s="22"/>
      <c r="P9159" s="22"/>
      <c r="Q9159" s="22"/>
      <c r="R9159" s="33" t="str">
        <f>IFERROR(VLOOKUP(Q9159,[1]list!$C$4:$D$350,2,0),"")</f>
        <v/>
      </c>
      <c r="S9159" s="22"/>
      <c r="T9159" s="33" t="str">
        <f>IFERROR(VLOOKUP(S9159,[1]list!$C$4:$D$350,2,0),"")</f>
        <v/>
      </c>
      <c r="U9159" s="22"/>
      <c r="V9159" s="33" t="str">
        <f>IFERROR(VLOOKUP(U9159,[1]list!$C$4:$D$350,2,0),"")</f>
        <v/>
      </c>
    </row>
    <row r="9160" spans="1:22" x14ac:dyDescent="0.25">
      <c r="A9160" s="20"/>
      <c r="B9160" s="21"/>
      <c r="C9160" s="21" t="str">
        <f>IFERROR(VLOOKUP(B9160,[1]list!$A$4:$B$350,2,0),"")</f>
        <v/>
      </c>
      <c r="D9160" s="21"/>
      <c r="E9160" s="21"/>
      <c r="F9160" s="21"/>
      <c r="G9160" s="21"/>
      <c r="H9160" s="21"/>
      <c r="I9160" s="21"/>
      <c r="J9160" s="21"/>
      <c r="K9160" s="21"/>
      <c r="L9160" s="21"/>
      <c r="M9160" s="49"/>
      <c r="N9160" s="22">
        <f t="shared" si="144"/>
        <v>0</v>
      </c>
      <c r="O9160" s="22"/>
      <c r="P9160" s="22"/>
      <c r="Q9160" s="22"/>
      <c r="R9160" s="33" t="str">
        <f>IFERROR(VLOOKUP(Q9160,[1]list!$C$4:$D$350,2,0),"")</f>
        <v/>
      </c>
      <c r="S9160" s="22"/>
      <c r="T9160" s="33" t="str">
        <f>IFERROR(VLOOKUP(S9160,[1]list!$C$4:$D$350,2,0),"")</f>
        <v/>
      </c>
      <c r="U9160" s="22"/>
      <c r="V9160" s="33" t="str">
        <f>IFERROR(VLOOKUP(U9160,[1]list!$C$4:$D$350,2,0),"")</f>
        <v/>
      </c>
    </row>
    <row r="9161" spans="1:22" x14ac:dyDescent="0.25">
      <c r="A9161" s="20"/>
      <c r="B9161" s="21"/>
      <c r="C9161" s="21" t="str">
        <f>IFERROR(VLOOKUP(B9161,[1]list!$A$4:$B$350,2,0),"")</f>
        <v/>
      </c>
      <c r="D9161" s="21"/>
      <c r="E9161" s="21"/>
      <c r="F9161" s="21"/>
      <c r="G9161" s="21"/>
      <c r="H9161" s="21"/>
      <c r="I9161" s="21"/>
      <c r="J9161" s="21"/>
      <c r="K9161" s="21"/>
      <c r="L9161" s="21"/>
      <c r="M9161" s="49"/>
      <c r="N9161" s="22">
        <f t="shared" si="144"/>
        <v>0</v>
      </c>
      <c r="O9161" s="22"/>
      <c r="P9161" s="22"/>
      <c r="Q9161" s="22"/>
      <c r="R9161" s="33" t="str">
        <f>IFERROR(VLOOKUP(Q9161,[1]list!$C$4:$D$350,2,0),"")</f>
        <v/>
      </c>
      <c r="S9161" s="22"/>
      <c r="T9161" s="33" t="str">
        <f>IFERROR(VLOOKUP(S9161,[1]list!$C$4:$D$350,2,0),"")</f>
        <v/>
      </c>
      <c r="U9161" s="22"/>
      <c r="V9161" s="33" t="str">
        <f>IFERROR(VLOOKUP(U9161,[1]list!$C$4:$D$350,2,0),"")</f>
        <v/>
      </c>
    </row>
    <row r="9162" spans="1:22" x14ac:dyDescent="0.25">
      <c r="A9162" s="20"/>
      <c r="B9162" s="21"/>
      <c r="C9162" s="21" t="str">
        <f>IFERROR(VLOOKUP(B9162,[1]list!$A$4:$B$350,2,0),"")</f>
        <v/>
      </c>
      <c r="D9162" s="21"/>
      <c r="E9162" s="21"/>
      <c r="F9162" s="21"/>
      <c r="G9162" s="21"/>
      <c r="H9162" s="21"/>
      <c r="I9162" s="21"/>
      <c r="J9162" s="21"/>
      <c r="K9162" s="21"/>
      <c r="L9162" s="21"/>
      <c r="M9162" s="49"/>
      <c r="N9162" s="22">
        <f t="shared" si="144"/>
        <v>0</v>
      </c>
      <c r="O9162" s="22"/>
      <c r="P9162" s="22"/>
      <c r="Q9162" s="22"/>
      <c r="R9162" s="33" t="str">
        <f>IFERROR(VLOOKUP(Q9162,[1]list!$C$4:$D$350,2,0),"")</f>
        <v/>
      </c>
      <c r="S9162" s="22"/>
      <c r="T9162" s="33" t="str">
        <f>IFERROR(VLOOKUP(S9162,[1]list!$C$4:$D$350,2,0),"")</f>
        <v/>
      </c>
      <c r="U9162" s="22"/>
      <c r="V9162" s="33" t="str">
        <f>IFERROR(VLOOKUP(U9162,[1]list!$C$4:$D$350,2,0),"")</f>
        <v/>
      </c>
    </row>
    <row r="9163" spans="1:22" x14ac:dyDescent="0.25">
      <c r="A9163" s="20"/>
      <c r="B9163" s="21"/>
      <c r="C9163" s="21" t="str">
        <f>IFERROR(VLOOKUP(B9163,[1]list!$A$4:$B$350,2,0),"")</f>
        <v/>
      </c>
      <c r="D9163" s="21"/>
      <c r="E9163" s="21"/>
      <c r="F9163" s="21"/>
      <c r="G9163" s="21"/>
      <c r="H9163" s="21"/>
      <c r="I9163" s="21"/>
      <c r="J9163" s="21"/>
      <c r="K9163" s="21"/>
      <c r="L9163" s="21"/>
      <c r="M9163" s="49"/>
      <c r="N9163" s="22">
        <f t="shared" si="144"/>
        <v>0</v>
      </c>
      <c r="O9163" s="22"/>
      <c r="P9163" s="22"/>
      <c r="Q9163" s="22"/>
      <c r="R9163" s="33" t="str">
        <f>IFERROR(VLOOKUP(Q9163,[1]list!$C$4:$D$350,2,0),"")</f>
        <v/>
      </c>
      <c r="S9163" s="22"/>
      <c r="T9163" s="33" t="str">
        <f>IFERROR(VLOOKUP(S9163,[1]list!$C$4:$D$350,2,0),"")</f>
        <v/>
      </c>
      <c r="U9163" s="22"/>
      <c r="V9163" s="33" t="str">
        <f>IFERROR(VLOOKUP(U9163,[1]list!$C$4:$D$350,2,0),"")</f>
        <v/>
      </c>
    </row>
    <row r="9164" spans="1:22" x14ac:dyDescent="0.25">
      <c r="A9164" s="20"/>
      <c r="B9164" s="21"/>
      <c r="C9164" s="21" t="str">
        <f>IFERROR(VLOOKUP(B9164,[1]list!$A$4:$B$350,2,0),"")</f>
        <v/>
      </c>
      <c r="D9164" s="21"/>
      <c r="E9164" s="21"/>
      <c r="F9164" s="21"/>
      <c r="G9164" s="21"/>
      <c r="H9164" s="21"/>
      <c r="I9164" s="21"/>
      <c r="J9164" s="21"/>
      <c r="K9164" s="21"/>
      <c r="L9164" s="21"/>
      <c r="M9164" s="49"/>
      <c r="N9164" s="22">
        <f t="shared" si="144"/>
        <v>0</v>
      </c>
      <c r="O9164" s="22"/>
      <c r="P9164" s="22"/>
      <c r="Q9164" s="22"/>
      <c r="R9164" s="33" t="str">
        <f>IFERROR(VLOOKUP(Q9164,[1]list!$C$4:$D$350,2,0),"")</f>
        <v/>
      </c>
      <c r="S9164" s="22"/>
      <c r="T9164" s="33" t="str">
        <f>IFERROR(VLOOKUP(S9164,[1]list!$C$4:$D$350,2,0),"")</f>
        <v/>
      </c>
      <c r="U9164" s="22"/>
      <c r="V9164" s="33" t="str">
        <f>IFERROR(VLOOKUP(U9164,[1]list!$C$4:$D$350,2,0),"")</f>
        <v/>
      </c>
    </row>
    <row r="9165" spans="1:22" x14ac:dyDescent="0.25">
      <c r="A9165" s="20"/>
      <c r="B9165" s="21"/>
      <c r="C9165" s="21" t="str">
        <f>IFERROR(VLOOKUP(B9165,[1]list!$A$4:$B$350,2,0),"")</f>
        <v/>
      </c>
      <c r="D9165" s="21"/>
      <c r="E9165" s="21"/>
      <c r="F9165" s="21"/>
      <c r="G9165" s="21"/>
      <c r="H9165" s="21"/>
      <c r="I9165" s="21"/>
      <c r="J9165" s="21"/>
      <c r="K9165" s="21"/>
      <c r="L9165" s="21"/>
      <c r="M9165" s="49"/>
      <c r="N9165" s="22">
        <f t="shared" si="144"/>
        <v>0</v>
      </c>
      <c r="O9165" s="22"/>
      <c r="P9165" s="22"/>
      <c r="Q9165" s="22"/>
      <c r="R9165" s="33" t="str">
        <f>IFERROR(VLOOKUP(Q9165,[1]list!$C$4:$D$350,2,0),"")</f>
        <v/>
      </c>
      <c r="S9165" s="22"/>
      <c r="T9165" s="33" t="str">
        <f>IFERROR(VLOOKUP(S9165,[1]list!$C$4:$D$350,2,0),"")</f>
        <v/>
      </c>
      <c r="U9165" s="22"/>
      <c r="V9165" s="33" t="str">
        <f>IFERROR(VLOOKUP(U9165,[1]list!$C$4:$D$350,2,0),"")</f>
        <v/>
      </c>
    </row>
    <row r="9166" spans="1:22" x14ac:dyDescent="0.25">
      <c r="A9166" s="20"/>
      <c r="B9166" s="21"/>
      <c r="C9166" s="21" t="str">
        <f>IFERROR(VLOOKUP(B9166,[1]list!$A$4:$B$350,2,0),"")</f>
        <v/>
      </c>
      <c r="D9166" s="21"/>
      <c r="E9166" s="21"/>
      <c r="F9166" s="21"/>
      <c r="G9166" s="21"/>
      <c r="H9166" s="21"/>
      <c r="I9166" s="21"/>
      <c r="J9166" s="21"/>
      <c r="K9166" s="21"/>
      <c r="L9166" s="21"/>
      <c r="M9166" s="49"/>
      <c r="N9166" s="22">
        <f t="shared" si="144"/>
        <v>0</v>
      </c>
      <c r="O9166" s="22"/>
      <c r="P9166" s="22"/>
      <c r="Q9166" s="22"/>
      <c r="R9166" s="33" t="str">
        <f>IFERROR(VLOOKUP(Q9166,[1]list!$C$4:$D$350,2,0),"")</f>
        <v/>
      </c>
      <c r="S9166" s="22"/>
      <c r="T9166" s="33" t="str">
        <f>IFERROR(VLOOKUP(S9166,[1]list!$C$4:$D$350,2,0),"")</f>
        <v/>
      </c>
      <c r="U9166" s="22"/>
      <c r="V9166" s="33" t="str">
        <f>IFERROR(VLOOKUP(U9166,[1]list!$C$4:$D$350,2,0),"")</f>
        <v/>
      </c>
    </row>
    <row r="9167" spans="1:22" x14ac:dyDescent="0.25">
      <c r="A9167" s="20"/>
      <c r="B9167" s="21"/>
      <c r="C9167" s="21" t="str">
        <f>IFERROR(VLOOKUP(B9167,[1]list!$A$4:$B$350,2,0),"")</f>
        <v/>
      </c>
      <c r="D9167" s="21"/>
      <c r="E9167" s="21"/>
      <c r="F9167" s="21"/>
      <c r="G9167" s="21"/>
      <c r="H9167" s="21"/>
      <c r="I9167" s="21"/>
      <c r="J9167" s="21"/>
      <c r="K9167" s="21"/>
      <c r="L9167" s="21"/>
      <c r="M9167" s="49"/>
      <c r="N9167" s="22">
        <f t="shared" si="144"/>
        <v>0</v>
      </c>
      <c r="O9167" s="22"/>
      <c r="P9167" s="22"/>
      <c r="Q9167" s="22"/>
      <c r="R9167" s="33" t="str">
        <f>IFERROR(VLOOKUP(Q9167,[1]list!$C$4:$D$350,2,0),"")</f>
        <v/>
      </c>
      <c r="S9167" s="22"/>
      <c r="T9167" s="33" t="str">
        <f>IFERROR(VLOOKUP(S9167,[1]list!$C$4:$D$350,2,0),"")</f>
        <v/>
      </c>
      <c r="U9167" s="22"/>
      <c r="V9167" s="33" t="str">
        <f>IFERROR(VLOOKUP(U9167,[1]list!$C$4:$D$350,2,0),"")</f>
        <v/>
      </c>
    </row>
    <row r="9168" spans="1:22" x14ac:dyDescent="0.25">
      <c r="A9168" s="20"/>
      <c r="B9168" s="21"/>
      <c r="C9168" s="21" t="str">
        <f>IFERROR(VLOOKUP(B9168,[1]list!$A$4:$B$350,2,0),"")</f>
        <v/>
      </c>
      <c r="D9168" s="21"/>
      <c r="E9168" s="21"/>
      <c r="F9168" s="21"/>
      <c r="G9168" s="21"/>
      <c r="H9168" s="21"/>
      <c r="I9168" s="21"/>
      <c r="J9168" s="21"/>
      <c r="K9168" s="21"/>
      <c r="L9168" s="21"/>
      <c r="M9168" s="49"/>
      <c r="N9168" s="22">
        <f t="shared" si="144"/>
        <v>0</v>
      </c>
      <c r="O9168" s="22"/>
      <c r="P9168" s="22"/>
      <c r="Q9168" s="22"/>
      <c r="R9168" s="33" t="str">
        <f>IFERROR(VLOOKUP(Q9168,[1]list!$C$4:$D$350,2,0),"")</f>
        <v/>
      </c>
      <c r="S9168" s="22"/>
      <c r="T9168" s="33" t="str">
        <f>IFERROR(VLOOKUP(S9168,[1]list!$C$4:$D$350,2,0),"")</f>
        <v/>
      </c>
      <c r="U9168" s="22"/>
      <c r="V9168" s="33" t="str">
        <f>IFERROR(VLOOKUP(U9168,[1]list!$C$4:$D$350,2,0),"")</f>
        <v/>
      </c>
    </row>
    <row r="9169" spans="1:22" x14ac:dyDescent="0.25">
      <c r="A9169" s="20"/>
      <c r="B9169" s="21"/>
      <c r="C9169" s="21" t="str">
        <f>IFERROR(VLOOKUP(B9169,[1]list!$A$4:$B$350,2,0),"")</f>
        <v/>
      </c>
      <c r="D9169" s="21"/>
      <c r="E9169" s="21"/>
      <c r="F9169" s="21"/>
      <c r="G9169" s="21"/>
      <c r="H9169" s="21"/>
      <c r="I9169" s="21"/>
      <c r="J9169" s="21"/>
      <c r="K9169" s="21"/>
      <c r="L9169" s="21"/>
      <c r="M9169" s="49"/>
      <c r="N9169" s="22">
        <f t="shared" si="144"/>
        <v>0</v>
      </c>
      <c r="O9169" s="22"/>
      <c r="P9169" s="22"/>
      <c r="Q9169" s="22"/>
      <c r="R9169" s="33" t="str">
        <f>IFERROR(VLOOKUP(Q9169,[1]list!$C$4:$D$350,2,0),"")</f>
        <v/>
      </c>
      <c r="S9169" s="22"/>
      <c r="T9169" s="33" t="str">
        <f>IFERROR(VLOOKUP(S9169,[1]list!$C$4:$D$350,2,0),"")</f>
        <v/>
      </c>
      <c r="U9169" s="22"/>
      <c r="V9169" s="33" t="str">
        <f>IFERROR(VLOOKUP(U9169,[1]list!$C$4:$D$350,2,0),"")</f>
        <v/>
      </c>
    </row>
    <row r="9170" spans="1:22" x14ac:dyDescent="0.25">
      <c r="A9170" s="20"/>
      <c r="B9170" s="21"/>
      <c r="C9170" s="21" t="str">
        <f>IFERROR(VLOOKUP(B9170,[1]list!$A$4:$B$350,2,0),"")</f>
        <v/>
      </c>
      <c r="D9170" s="21"/>
      <c r="E9170" s="21"/>
      <c r="F9170" s="21"/>
      <c r="G9170" s="21"/>
      <c r="H9170" s="21"/>
      <c r="I9170" s="21"/>
      <c r="J9170" s="21"/>
      <c r="K9170" s="21"/>
      <c r="L9170" s="21"/>
      <c r="M9170" s="49"/>
      <c r="N9170" s="22">
        <f t="shared" si="144"/>
        <v>0</v>
      </c>
      <c r="O9170" s="22"/>
      <c r="P9170" s="22"/>
      <c r="Q9170" s="22"/>
      <c r="R9170" s="33" t="str">
        <f>IFERROR(VLOOKUP(Q9170,[1]list!$C$4:$D$350,2,0),"")</f>
        <v/>
      </c>
      <c r="S9170" s="22"/>
      <c r="T9170" s="33" t="str">
        <f>IFERROR(VLOOKUP(S9170,[1]list!$C$4:$D$350,2,0),"")</f>
        <v/>
      </c>
      <c r="U9170" s="22"/>
      <c r="V9170" s="33" t="str">
        <f>IFERROR(VLOOKUP(U9170,[1]list!$C$4:$D$350,2,0),"")</f>
        <v/>
      </c>
    </row>
    <row r="9171" spans="1:22" x14ac:dyDescent="0.25">
      <c r="A9171" s="20"/>
      <c r="B9171" s="21"/>
      <c r="C9171" s="21" t="str">
        <f>IFERROR(VLOOKUP(B9171,[1]list!$A$4:$B$350,2,0),"")</f>
        <v/>
      </c>
      <c r="D9171" s="21"/>
      <c r="E9171" s="21"/>
      <c r="F9171" s="21"/>
      <c r="G9171" s="21"/>
      <c r="H9171" s="21"/>
      <c r="I9171" s="21"/>
      <c r="J9171" s="21"/>
      <c r="K9171" s="21"/>
      <c r="L9171" s="21"/>
      <c r="M9171" s="49"/>
      <c r="N9171" s="22">
        <f t="shared" si="144"/>
        <v>0</v>
      </c>
      <c r="O9171" s="22"/>
      <c r="P9171" s="22"/>
      <c r="Q9171" s="22"/>
      <c r="R9171" s="33" t="str">
        <f>IFERROR(VLOOKUP(Q9171,[1]list!$C$4:$D$350,2,0),"")</f>
        <v/>
      </c>
      <c r="S9171" s="22"/>
      <c r="T9171" s="33" t="str">
        <f>IFERROR(VLOOKUP(S9171,[1]list!$C$4:$D$350,2,0),"")</f>
        <v/>
      </c>
      <c r="U9171" s="22"/>
      <c r="V9171" s="33" t="str">
        <f>IFERROR(VLOOKUP(U9171,[1]list!$C$4:$D$350,2,0),"")</f>
        <v/>
      </c>
    </row>
    <row r="9172" spans="1:22" x14ac:dyDescent="0.25">
      <c r="A9172" s="20"/>
      <c r="B9172" s="21"/>
      <c r="C9172" s="21" t="str">
        <f>IFERROR(VLOOKUP(B9172,[1]list!$A$4:$B$350,2,0),"")</f>
        <v/>
      </c>
      <c r="D9172" s="21"/>
      <c r="E9172" s="21"/>
      <c r="F9172" s="21"/>
      <c r="G9172" s="21"/>
      <c r="H9172" s="21"/>
      <c r="I9172" s="21"/>
      <c r="J9172" s="21"/>
      <c r="K9172" s="21"/>
      <c r="L9172" s="21"/>
      <c r="M9172" s="49"/>
      <c r="N9172" s="22">
        <f t="shared" si="144"/>
        <v>0</v>
      </c>
      <c r="O9172" s="22"/>
      <c r="P9172" s="22"/>
      <c r="Q9172" s="22"/>
      <c r="R9172" s="33" t="str">
        <f>IFERROR(VLOOKUP(Q9172,[1]list!$C$4:$D$350,2,0),"")</f>
        <v/>
      </c>
      <c r="S9172" s="22"/>
      <c r="T9172" s="33" t="str">
        <f>IFERROR(VLOOKUP(S9172,[1]list!$C$4:$D$350,2,0),"")</f>
        <v/>
      </c>
      <c r="U9172" s="22"/>
      <c r="V9172" s="33" t="str">
        <f>IFERROR(VLOOKUP(U9172,[1]list!$C$4:$D$350,2,0),"")</f>
        <v/>
      </c>
    </row>
    <row r="9173" spans="1:22" x14ac:dyDescent="0.25">
      <c r="A9173" s="20"/>
      <c r="B9173" s="21"/>
      <c r="C9173" s="21" t="str">
        <f>IFERROR(VLOOKUP(B9173,[1]list!$A$4:$B$350,2,0),"")</f>
        <v/>
      </c>
      <c r="D9173" s="21"/>
      <c r="E9173" s="21"/>
      <c r="F9173" s="21"/>
      <c r="G9173" s="21"/>
      <c r="H9173" s="21"/>
      <c r="I9173" s="21"/>
      <c r="J9173" s="21"/>
      <c r="K9173" s="21"/>
      <c r="L9173" s="21"/>
      <c r="M9173" s="49"/>
      <c r="N9173" s="22">
        <f t="shared" si="144"/>
        <v>0</v>
      </c>
      <c r="O9173" s="22"/>
      <c r="P9173" s="22"/>
      <c r="Q9173" s="22"/>
      <c r="R9173" s="33" t="str">
        <f>IFERROR(VLOOKUP(Q9173,[1]list!$C$4:$D$350,2,0),"")</f>
        <v/>
      </c>
      <c r="S9173" s="22"/>
      <c r="T9173" s="33" t="str">
        <f>IFERROR(VLOOKUP(S9173,[1]list!$C$4:$D$350,2,0),"")</f>
        <v/>
      </c>
      <c r="U9173" s="22"/>
      <c r="V9173" s="33" t="str">
        <f>IFERROR(VLOOKUP(U9173,[1]list!$C$4:$D$350,2,0),"")</f>
        <v/>
      </c>
    </row>
    <row r="9174" spans="1:22" x14ac:dyDescent="0.25">
      <c r="A9174" s="20"/>
      <c r="B9174" s="21"/>
      <c r="C9174" s="21" t="str">
        <f>IFERROR(VLOOKUP(B9174,[1]list!$A$4:$B$350,2,0),"")</f>
        <v/>
      </c>
      <c r="D9174" s="21"/>
      <c r="E9174" s="21"/>
      <c r="F9174" s="21"/>
      <c r="G9174" s="21"/>
      <c r="H9174" s="21"/>
      <c r="I9174" s="21"/>
      <c r="J9174" s="21"/>
      <c r="K9174" s="21"/>
      <c r="L9174" s="21"/>
      <c r="M9174" s="49"/>
      <c r="N9174" s="22">
        <f t="shared" si="144"/>
        <v>0</v>
      </c>
      <c r="O9174" s="22"/>
      <c r="P9174" s="22"/>
      <c r="Q9174" s="22"/>
      <c r="R9174" s="33" t="str">
        <f>IFERROR(VLOOKUP(Q9174,[1]list!$C$4:$D$350,2,0),"")</f>
        <v/>
      </c>
      <c r="S9174" s="22"/>
      <c r="T9174" s="33" t="str">
        <f>IFERROR(VLOOKUP(S9174,[1]list!$C$4:$D$350,2,0),"")</f>
        <v/>
      </c>
      <c r="U9174" s="22"/>
      <c r="V9174" s="33" t="str">
        <f>IFERROR(VLOOKUP(U9174,[1]list!$C$4:$D$350,2,0),"")</f>
        <v/>
      </c>
    </row>
    <row r="9175" spans="1:22" x14ac:dyDescent="0.25">
      <c r="A9175" s="20"/>
      <c r="B9175" s="21"/>
      <c r="C9175" s="21" t="str">
        <f>IFERROR(VLOOKUP(B9175,[1]list!$A$4:$B$350,2,0),"")</f>
        <v/>
      </c>
      <c r="D9175" s="21"/>
      <c r="E9175" s="21"/>
      <c r="F9175" s="21"/>
      <c r="G9175" s="21"/>
      <c r="H9175" s="21"/>
      <c r="I9175" s="21"/>
      <c r="J9175" s="21"/>
      <c r="K9175" s="21"/>
      <c r="L9175" s="21"/>
      <c r="M9175" s="49"/>
      <c r="N9175" s="22">
        <f t="shared" si="144"/>
        <v>0</v>
      </c>
      <c r="O9175" s="22"/>
      <c r="P9175" s="22"/>
      <c r="Q9175" s="22"/>
      <c r="R9175" s="33" t="str">
        <f>IFERROR(VLOOKUP(Q9175,[1]list!$C$4:$D$350,2,0),"")</f>
        <v/>
      </c>
      <c r="S9175" s="22"/>
      <c r="T9175" s="33" t="str">
        <f>IFERROR(VLOOKUP(S9175,[1]list!$C$4:$D$350,2,0),"")</f>
        <v/>
      </c>
      <c r="U9175" s="22"/>
      <c r="V9175" s="33" t="str">
        <f>IFERROR(VLOOKUP(U9175,[1]list!$C$4:$D$350,2,0),"")</f>
        <v/>
      </c>
    </row>
    <row r="9176" spans="1:22" x14ac:dyDescent="0.25">
      <c r="A9176" s="20"/>
      <c r="B9176" s="21"/>
      <c r="C9176" s="21" t="str">
        <f>IFERROR(VLOOKUP(B9176,[1]list!$A$4:$B$350,2,0),"")</f>
        <v/>
      </c>
      <c r="D9176" s="21"/>
      <c r="E9176" s="21"/>
      <c r="F9176" s="21"/>
      <c r="G9176" s="21"/>
      <c r="H9176" s="21"/>
      <c r="I9176" s="21"/>
      <c r="J9176" s="21"/>
      <c r="K9176" s="21"/>
      <c r="L9176" s="21"/>
      <c r="M9176" s="49"/>
      <c r="N9176" s="22">
        <f t="shared" si="144"/>
        <v>0</v>
      </c>
      <c r="O9176" s="22"/>
      <c r="P9176" s="22"/>
      <c r="Q9176" s="22"/>
      <c r="R9176" s="33" t="str">
        <f>IFERROR(VLOOKUP(Q9176,[1]list!$C$4:$D$350,2,0),"")</f>
        <v/>
      </c>
      <c r="S9176" s="22"/>
      <c r="T9176" s="33" t="str">
        <f>IFERROR(VLOOKUP(S9176,[1]list!$C$4:$D$350,2,0),"")</f>
        <v/>
      </c>
      <c r="U9176" s="22"/>
      <c r="V9176" s="33" t="str">
        <f>IFERROR(VLOOKUP(U9176,[1]list!$C$4:$D$350,2,0),"")</f>
        <v/>
      </c>
    </row>
    <row r="9177" spans="1:22" x14ac:dyDescent="0.25">
      <c r="A9177" s="20"/>
      <c r="B9177" s="21"/>
      <c r="C9177" s="21" t="str">
        <f>IFERROR(VLOOKUP(B9177,[1]list!$A$4:$B$350,2,0),"")</f>
        <v/>
      </c>
      <c r="D9177" s="21"/>
      <c r="E9177" s="21"/>
      <c r="F9177" s="21"/>
      <c r="G9177" s="21"/>
      <c r="H9177" s="21"/>
      <c r="I9177" s="21"/>
      <c r="J9177" s="21"/>
      <c r="K9177" s="21"/>
      <c r="L9177" s="21"/>
      <c r="M9177" s="49"/>
      <c r="N9177" s="22">
        <f t="shared" si="144"/>
        <v>0</v>
      </c>
      <c r="O9177" s="22"/>
      <c r="P9177" s="22"/>
      <c r="Q9177" s="22"/>
      <c r="R9177" s="33" t="str">
        <f>IFERROR(VLOOKUP(Q9177,[1]list!$C$4:$D$350,2,0),"")</f>
        <v/>
      </c>
      <c r="S9177" s="22"/>
      <c r="T9177" s="33" t="str">
        <f>IFERROR(VLOOKUP(S9177,[1]list!$C$4:$D$350,2,0),"")</f>
        <v/>
      </c>
      <c r="U9177" s="22"/>
      <c r="V9177" s="33" t="str">
        <f>IFERROR(VLOOKUP(U9177,[1]list!$C$4:$D$350,2,0),"")</f>
        <v/>
      </c>
    </row>
    <row r="9178" spans="1:22" x14ac:dyDescent="0.25">
      <c r="A9178" s="20"/>
      <c r="B9178" s="21"/>
      <c r="C9178" s="21" t="str">
        <f>IFERROR(VLOOKUP(B9178,[1]list!$A$4:$B$350,2,0),"")</f>
        <v/>
      </c>
      <c r="D9178" s="21"/>
      <c r="E9178" s="21"/>
      <c r="F9178" s="21"/>
      <c r="G9178" s="21"/>
      <c r="H9178" s="21"/>
      <c r="I9178" s="21"/>
      <c r="J9178" s="21"/>
      <c r="K9178" s="21"/>
      <c r="L9178" s="21"/>
      <c r="M9178" s="49"/>
      <c r="N9178" s="22">
        <f t="shared" si="144"/>
        <v>0</v>
      </c>
      <c r="O9178" s="22"/>
      <c r="P9178" s="22"/>
      <c r="Q9178" s="22"/>
      <c r="R9178" s="33" t="str">
        <f>IFERROR(VLOOKUP(Q9178,[1]list!$C$4:$D$350,2,0),"")</f>
        <v/>
      </c>
      <c r="S9178" s="22"/>
      <c r="T9178" s="33" t="str">
        <f>IFERROR(VLOOKUP(S9178,[1]list!$C$4:$D$350,2,0),"")</f>
        <v/>
      </c>
      <c r="U9178" s="22"/>
      <c r="V9178" s="33" t="str">
        <f>IFERROR(VLOOKUP(U9178,[1]list!$C$4:$D$350,2,0),"")</f>
        <v/>
      </c>
    </row>
    <row r="9179" spans="1:22" x14ac:dyDescent="0.25">
      <c r="A9179" s="20"/>
      <c r="B9179" s="21"/>
      <c r="C9179" s="21" t="str">
        <f>IFERROR(VLOOKUP(B9179,[1]list!$A$4:$B$350,2,0),"")</f>
        <v/>
      </c>
      <c r="D9179" s="21"/>
      <c r="E9179" s="21"/>
      <c r="F9179" s="21"/>
      <c r="G9179" s="21"/>
      <c r="H9179" s="21"/>
      <c r="I9179" s="21"/>
      <c r="J9179" s="21"/>
      <c r="K9179" s="21"/>
      <c r="L9179" s="21"/>
      <c r="M9179" s="49"/>
      <c r="N9179" s="22">
        <f t="shared" si="144"/>
        <v>0</v>
      </c>
      <c r="O9179" s="22"/>
      <c r="P9179" s="22"/>
      <c r="Q9179" s="22"/>
      <c r="R9179" s="33" t="str">
        <f>IFERROR(VLOOKUP(Q9179,[1]list!$C$4:$D$350,2,0),"")</f>
        <v/>
      </c>
      <c r="S9179" s="22"/>
      <c r="T9179" s="33" t="str">
        <f>IFERROR(VLOOKUP(S9179,[1]list!$C$4:$D$350,2,0),"")</f>
        <v/>
      </c>
      <c r="U9179" s="22"/>
      <c r="V9179" s="33" t="str">
        <f>IFERROR(VLOOKUP(U9179,[1]list!$C$4:$D$350,2,0),"")</f>
        <v/>
      </c>
    </row>
    <row r="9180" spans="1:22" x14ac:dyDescent="0.25">
      <c r="A9180" s="20"/>
      <c r="B9180" s="21"/>
      <c r="C9180" s="21" t="str">
        <f>IFERROR(VLOOKUP(B9180,[1]list!$A$4:$B$350,2,0),"")</f>
        <v/>
      </c>
      <c r="D9180" s="21"/>
      <c r="E9180" s="21"/>
      <c r="F9180" s="21"/>
      <c r="G9180" s="21"/>
      <c r="H9180" s="21"/>
      <c r="I9180" s="21"/>
      <c r="J9180" s="21"/>
      <c r="K9180" s="21"/>
      <c r="L9180" s="21"/>
      <c r="M9180" s="49"/>
      <c r="N9180" s="22">
        <f t="shared" si="144"/>
        <v>0</v>
      </c>
      <c r="O9180" s="22"/>
      <c r="P9180" s="22"/>
      <c r="Q9180" s="22"/>
      <c r="R9180" s="33" t="str">
        <f>IFERROR(VLOOKUP(Q9180,[1]list!$C$4:$D$350,2,0),"")</f>
        <v/>
      </c>
      <c r="S9180" s="22"/>
      <c r="T9180" s="33" t="str">
        <f>IFERROR(VLOOKUP(S9180,[1]list!$C$4:$D$350,2,0),"")</f>
        <v/>
      </c>
      <c r="U9180" s="22"/>
      <c r="V9180" s="33" t="str">
        <f>IFERROR(VLOOKUP(U9180,[1]list!$C$4:$D$350,2,0),"")</f>
        <v/>
      </c>
    </row>
    <row r="9181" spans="1:22" x14ac:dyDescent="0.25">
      <c r="A9181" s="20"/>
      <c r="B9181" s="21"/>
      <c r="C9181" s="21" t="str">
        <f>IFERROR(VLOOKUP(B9181,[1]list!$A$4:$B$350,2,0),"")</f>
        <v/>
      </c>
      <c r="D9181" s="21"/>
      <c r="E9181" s="21"/>
      <c r="F9181" s="21"/>
      <c r="G9181" s="21"/>
      <c r="H9181" s="21"/>
      <c r="I9181" s="21"/>
      <c r="J9181" s="21"/>
      <c r="K9181" s="21"/>
      <c r="L9181" s="21"/>
      <c r="M9181" s="49"/>
      <c r="N9181" s="22">
        <f t="shared" si="144"/>
        <v>0</v>
      </c>
      <c r="O9181" s="22"/>
      <c r="P9181" s="22"/>
      <c r="Q9181" s="22"/>
      <c r="R9181" s="33" t="str">
        <f>IFERROR(VLOOKUP(Q9181,[1]list!$C$4:$D$350,2,0),"")</f>
        <v/>
      </c>
      <c r="S9181" s="22"/>
      <c r="T9181" s="33" t="str">
        <f>IFERROR(VLOOKUP(S9181,[1]list!$C$4:$D$350,2,0),"")</f>
        <v/>
      </c>
      <c r="U9181" s="22"/>
      <c r="V9181" s="33" t="str">
        <f>IFERROR(VLOOKUP(U9181,[1]list!$C$4:$D$350,2,0),"")</f>
        <v/>
      </c>
    </row>
    <row r="9182" spans="1:22" x14ac:dyDescent="0.25">
      <c r="A9182" s="20"/>
      <c r="B9182" s="21"/>
      <c r="C9182" s="21" t="str">
        <f>IFERROR(VLOOKUP(B9182,[1]list!$A$4:$B$350,2,0),"")</f>
        <v/>
      </c>
      <c r="D9182" s="21"/>
      <c r="E9182" s="21"/>
      <c r="F9182" s="21"/>
      <c r="G9182" s="21"/>
      <c r="H9182" s="21"/>
      <c r="I9182" s="21"/>
      <c r="J9182" s="21"/>
      <c r="K9182" s="21"/>
      <c r="L9182" s="21"/>
      <c r="M9182" s="49"/>
      <c r="N9182" s="22">
        <f t="shared" si="144"/>
        <v>0</v>
      </c>
      <c r="O9182" s="22"/>
      <c r="P9182" s="22"/>
      <c r="Q9182" s="22"/>
      <c r="R9182" s="33" t="str">
        <f>IFERROR(VLOOKUP(Q9182,[1]list!$C$4:$D$350,2,0),"")</f>
        <v/>
      </c>
      <c r="S9182" s="22"/>
      <c r="T9182" s="33" t="str">
        <f>IFERROR(VLOOKUP(S9182,[1]list!$C$4:$D$350,2,0),"")</f>
        <v/>
      </c>
      <c r="U9182" s="22"/>
      <c r="V9182" s="33" t="str">
        <f>IFERROR(VLOOKUP(U9182,[1]list!$C$4:$D$350,2,0),"")</f>
        <v/>
      </c>
    </row>
    <row r="9183" spans="1:22" x14ac:dyDescent="0.25">
      <c r="A9183" s="20"/>
      <c r="B9183" s="21"/>
      <c r="C9183" s="21" t="str">
        <f>IFERROR(VLOOKUP(B9183,[1]list!$A$4:$B$350,2,0),"")</f>
        <v/>
      </c>
      <c r="D9183" s="21"/>
      <c r="E9183" s="21"/>
      <c r="F9183" s="21"/>
      <c r="G9183" s="21"/>
      <c r="H9183" s="21"/>
      <c r="I9183" s="21"/>
      <c r="J9183" s="21"/>
      <c r="K9183" s="21"/>
      <c r="L9183" s="21"/>
      <c r="M9183" s="49"/>
      <c r="N9183" s="22">
        <f t="shared" si="144"/>
        <v>0</v>
      </c>
      <c r="O9183" s="22"/>
      <c r="P9183" s="22"/>
      <c r="Q9183" s="22"/>
      <c r="R9183" s="33" t="str">
        <f>IFERROR(VLOOKUP(Q9183,[1]list!$C$4:$D$350,2,0),"")</f>
        <v/>
      </c>
      <c r="S9183" s="22"/>
      <c r="T9183" s="33" t="str">
        <f>IFERROR(VLOOKUP(S9183,[1]list!$C$4:$D$350,2,0),"")</f>
        <v/>
      </c>
      <c r="U9183" s="22"/>
      <c r="V9183" s="33" t="str">
        <f>IFERROR(VLOOKUP(U9183,[1]list!$C$4:$D$350,2,0),"")</f>
        <v/>
      </c>
    </row>
    <row r="9184" spans="1:22" x14ac:dyDescent="0.25">
      <c r="A9184" s="20"/>
      <c r="B9184" s="21"/>
      <c r="C9184" s="21" t="str">
        <f>IFERROR(VLOOKUP(B9184,[1]list!$A$4:$B$350,2,0),"")</f>
        <v/>
      </c>
      <c r="D9184" s="21"/>
      <c r="E9184" s="21"/>
      <c r="F9184" s="21"/>
      <c r="G9184" s="21"/>
      <c r="H9184" s="21"/>
      <c r="I9184" s="21"/>
      <c r="J9184" s="21"/>
      <c r="K9184" s="21"/>
      <c r="L9184" s="21"/>
      <c r="M9184" s="49"/>
      <c r="N9184" s="22">
        <f t="shared" si="144"/>
        <v>0</v>
      </c>
      <c r="O9184" s="22"/>
      <c r="P9184" s="22"/>
      <c r="Q9184" s="22"/>
      <c r="R9184" s="33" t="str">
        <f>IFERROR(VLOOKUP(Q9184,[1]list!$C$4:$D$350,2,0),"")</f>
        <v/>
      </c>
      <c r="S9184" s="22"/>
      <c r="T9184" s="33" t="str">
        <f>IFERROR(VLOOKUP(S9184,[1]list!$C$4:$D$350,2,0),"")</f>
        <v/>
      </c>
      <c r="U9184" s="22"/>
      <c r="V9184" s="33" t="str">
        <f>IFERROR(VLOOKUP(U9184,[1]list!$C$4:$D$350,2,0),"")</f>
        <v/>
      </c>
    </row>
    <row r="9185" spans="1:22" x14ac:dyDescent="0.25">
      <c r="A9185" s="20"/>
      <c r="B9185" s="21"/>
      <c r="C9185" s="21" t="str">
        <f>IFERROR(VLOOKUP(B9185,[1]list!$A$4:$B$350,2,0),"")</f>
        <v/>
      </c>
      <c r="D9185" s="21"/>
      <c r="E9185" s="21"/>
      <c r="F9185" s="21"/>
      <c r="G9185" s="21"/>
      <c r="H9185" s="21"/>
      <c r="I9185" s="21"/>
      <c r="J9185" s="21"/>
      <c r="K9185" s="21"/>
      <c r="L9185" s="21"/>
      <c r="M9185" s="49"/>
      <c r="N9185" s="22">
        <f t="shared" si="144"/>
        <v>0</v>
      </c>
      <c r="O9185" s="22"/>
      <c r="P9185" s="22"/>
      <c r="Q9185" s="22"/>
      <c r="R9185" s="33" t="str">
        <f>IFERROR(VLOOKUP(Q9185,[1]list!$C$4:$D$350,2,0),"")</f>
        <v/>
      </c>
      <c r="S9185" s="22"/>
      <c r="T9185" s="33" t="str">
        <f>IFERROR(VLOOKUP(S9185,[1]list!$C$4:$D$350,2,0),"")</f>
        <v/>
      </c>
      <c r="U9185" s="22"/>
      <c r="V9185" s="33" t="str">
        <f>IFERROR(VLOOKUP(U9185,[1]list!$C$4:$D$350,2,0),"")</f>
        <v/>
      </c>
    </row>
    <row r="9186" spans="1:22" x14ac:dyDescent="0.25">
      <c r="A9186" s="20"/>
      <c r="B9186" s="21"/>
      <c r="C9186" s="21" t="str">
        <f>IFERROR(VLOOKUP(B9186,[1]list!$A$4:$B$350,2,0),"")</f>
        <v/>
      </c>
      <c r="D9186" s="21"/>
      <c r="E9186" s="21"/>
      <c r="F9186" s="21"/>
      <c r="G9186" s="21"/>
      <c r="H9186" s="21"/>
      <c r="I9186" s="21"/>
      <c r="J9186" s="21"/>
      <c r="K9186" s="21"/>
      <c r="L9186" s="21"/>
      <c r="M9186" s="49"/>
      <c r="N9186" s="22">
        <f t="shared" si="144"/>
        <v>0</v>
      </c>
      <c r="O9186" s="22"/>
      <c r="P9186" s="22"/>
      <c r="Q9186" s="22"/>
      <c r="R9186" s="33" t="str">
        <f>IFERROR(VLOOKUP(Q9186,[1]list!$C$4:$D$350,2,0),"")</f>
        <v/>
      </c>
      <c r="S9186" s="22"/>
      <c r="T9186" s="33" t="str">
        <f>IFERROR(VLOOKUP(S9186,[1]list!$C$4:$D$350,2,0),"")</f>
        <v/>
      </c>
      <c r="U9186" s="22"/>
      <c r="V9186" s="33" t="str">
        <f>IFERROR(VLOOKUP(U9186,[1]list!$C$4:$D$350,2,0),"")</f>
        <v/>
      </c>
    </row>
    <row r="9187" spans="1:22" x14ac:dyDescent="0.25">
      <c r="A9187" s="20"/>
      <c r="B9187" s="21"/>
      <c r="C9187" s="21" t="str">
        <f>IFERROR(VLOOKUP(B9187,[1]list!$A$4:$B$350,2,0),"")</f>
        <v/>
      </c>
      <c r="D9187" s="21"/>
      <c r="E9187" s="21"/>
      <c r="F9187" s="21"/>
      <c r="G9187" s="21"/>
      <c r="H9187" s="21"/>
      <c r="I9187" s="21"/>
      <c r="J9187" s="21"/>
      <c r="K9187" s="21"/>
      <c r="L9187" s="21"/>
      <c r="M9187" s="49"/>
      <c r="N9187" s="22">
        <f t="shared" si="144"/>
        <v>0</v>
      </c>
      <c r="O9187" s="22"/>
      <c r="P9187" s="22"/>
      <c r="Q9187" s="22"/>
      <c r="R9187" s="33" t="str">
        <f>IFERROR(VLOOKUP(Q9187,[1]list!$C$4:$D$350,2,0),"")</f>
        <v/>
      </c>
      <c r="S9187" s="22"/>
      <c r="T9187" s="33" t="str">
        <f>IFERROR(VLOOKUP(S9187,[1]list!$C$4:$D$350,2,0),"")</f>
        <v/>
      </c>
      <c r="U9187" s="22"/>
      <c r="V9187" s="33" t="str">
        <f>IFERROR(VLOOKUP(U9187,[1]list!$C$4:$D$350,2,0),"")</f>
        <v/>
      </c>
    </row>
    <row r="9188" spans="1:22" x14ac:dyDescent="0.25">
      <c r="A9188" s="20"/>
      <c r="B9188" s="21"/>
      <c r="C9188" s="21" t="str">
        <f>IFERROR(VLOOKUP(B9188,[1]list!$A$4:$B$350,2,0),"")</f>
        <v/>
      </c>
      <c r="D9188" s="21"/>
      <c r="E9188" s="21"/>
      <c r="F9188" s="21"/>
      <c r="G9188" s="21"/>
      <c r="H9188" s="21"/>
      <c r="I9188" s="21"/>
      <c r="J9188" s="21"/>
      <c r="K9188" s="21"/>
      <c r="L9188" s="21"/>
      <c r="M9188" s="49"/>
      <c r="N9188" s="22">
        <f t="shared" si="144"/>
        <v>0</v>
      </c>
      <c r="O9188" s="22"/>
      <c r="P9188" s="22"/>
      <c r="Q9188" s="22"/>
      <c r="R9188" s="33" t="str">
        <f>IFERROR(VLOOKUP(Q9188,[1]list!$C$4:$D$350,2,0),"")</f>
        <v/>
      </c>
      <c r="S9188" s="22"/>
      <c r="T9188" s="33" t="str">
        <f>IFERROR(VLOOKUP(S9188,[1]list!$C$4:$D$350,2,0),"")</f>
        <v/>
      </c>
      <c r="U9188" s="22"/>
      <c r="V9188" s="33" t="str">
        <f>IFERROR(VLOOKUP(U9188,[1]list!$C$4:$D$350,2,0),"")</f>
        <v/>
      </c>
    </row>
    <row r="9189" spans="1:22" x14ac:dyDescent="0.25">
      <c r="A9189" s="20"/>
      <c r="B9189" s="21"/>
      <c r="C9189" s="21" t="str">
        <f>IFERROR(VLOOKUP(B9189,[1]list!$A$4:$B$350,2,0),"")</f>
        <v/>
      </c>
      <c r="D9189" s="21"/>
      <c r="E9189" s="21"/>
      <c r="F9189" s="21"/>
      <c r="G9189" s="21"/>
      <c r="H9189" s="21"/>
      <c r="I9189" s="21"/>
      <c r="J9189" s="21"/>
      <c r="K9189" s="21"/>
      <c r="L9189" s="21"/>
      <c r="M9189" s="49"/>
      <c r="N9189" s="22">
        <f t="shared" si="144"/>
        <v>0</v>
      </c>
      <c r="O9189" s="22"/>
      <c r="P9189" s="22"/>
      <c r="Q9189" s="22"/>
      <c r="R9189" s="33" t="str">
        <f>IFERROR(VLOOKUP(Q9189,[1]list!$C$4:$D$350,2,0),"")</f>
        <v/>
      </c>
      <c r="S9189" s="22"/>
      <c r="T9189" s="33" t="str">
        <f>IFERROR(VLOOKUP(S9189,[1]list!$C$4:$D$350,2,0),"")</f>
        <v/>
      </c>
      <c r="U9189" s="22"/>
      <c r="V9189" s="33" t="str">
        <f>IFERROR(VLOOKUP(U9189,[1]list!$C$4:$D$350,2,0),"")</f>
        <v/>
      </c>
    </row>
    <row r="9190" spans="1:22" x14ac:dyDescent="0.25">
      <c r="A9190" s="20"/>
      <c r="B9190" s="21"/>
      <c r="C9190" s="21" t="str">
        <f>IFERROR(VLOOKUP(B9190,[1]list!$A$4:$B$350,2,0),"")</f>
        <v/>
      </c>
      <c r="D9190" s="21"/>
      <c r="E9190" s="21"/>
      <c r="F9190" s="21"/>
      <c r="G9190" s="21"/>
      <c r="H9190" s="21"/>
      <c r="I9190" s="21"/>
      <c r="J9190" s="21"/>
      <c r="K9190" s="21"/>
      <c r="L9190" s="21"/>
      <c r="M9190" s="49"/>
      <c r="N9190" s="22">
        <f t="shared" si="144"/>
        <v>0</v>
      </c>
      <c r="O9190" s="22"/>
      <c r="P9190" s="22"/>
      <c r="Q9190" s="22"/>
      <c r="R9190" s="33" t="str">
        <f>IFERROR(VLOOKUP(Q9190,[1]list!$C$4:$D$350,2,0),"")</f>
        <v/>
      </c>
      <c r="S9190" s="22"/>
      <c r="T9190" s="33" t="str">
        <f>IFERROR(VLOOKUP(S9190,[1]list!$C$4:$D$350,2,0),"")</f>
        <v/>
      </c>
      <c r="U9190" s="22"/>
      <c r="V9190" s="33" t="str">
        <f>IFERROR(VLOOKUP(U9190,[1]list!$C$4:$D$350,2,0),"")</f>
        <v/>
      </c>
    </row>
    <row r="9191" spans="1:22" x14ac:dyDescent="0.25">
      <c r="A9191" s="20"/>
      <c r="B9191" s="21"/>
      <c r="C9191" s="21" t="str">
        <f>IFERROR(VLOOKUP(B9191,[1]list!$A$4:$B$350,2,0),"")</f>
        <v/>
      </c>
      <c r="D9191" s="21"/>
      <c r="E9191" s="21"/>
      <c r="F9191" s="21"/>
      <c r="G9191" s="21"/>
      <c r="H9191" s="21"/>
      <c r="I9191" s="21"/>
      <c r="J9191" s="21"/>
      <c r="K9191" s="21"/>
      <c r="L9191" s="21"/>
      <c r="M9191" s="49"/>
      <c r="N9191" s="22">
        <f t="shared" si="144"/>
        <v>0</v>
      </c>
      <c r="O9191" s="22"/>
      <c r="P9191" s="22"/>
      <c r="Q9191" s="22"/>
      <c r="R9191" s="33" t="str">
        <f>IFERROR(VLOOKUP(Q9191,[1]list!$C$4:$D$350,2,0),"")</f>
        <v/>
      </c>
      <c r="S9191" s="22"/>
      <c r="T9191" s="33" t="str">
        <f>IFERROR(VLOOKUP(S9191,[1]list!$C$4:$D$350,2,0),"")</f>
        <v/>
      </c>
      <c r="U9191" s="22"/>
      <c r="V9191" s="33" t="str">
        <f>IFERROR(VLOOKUP(U9191,[1]list!$C$4:$D$350,2,0),"")</f>
        <v/>
      </c>
    </row>
    <row r="9192" spans="1:22" x14ac:dyDescent="0.25">
      <c r="A9192" s="20"/>
      <c r="B9192" s="21"/>
      <c r="C9192" s="21" t="str">
        <f>IFERROR(VLOOKUP(B9192,[1]list!$A$4:$B$350,2,0),"")</f>
        <v/>
      </c>
      <c r="D9192" s="21"/>
      <c r="E9192" s="21"/>
      <c r="F9192" s="21"/>
      <c r="G9192" s="21"/>
      <c r="H9192" s="21"/>
      <c r="I9192" s="21"/>
      <c r="J9192" s="21"/>
      <c r="K9192" s="21"/>
      <c r="L9192" s="21"/>
      <c r="M9192" s="49"/>
      <c r="N9192" s="22">
        <f t="shared" si="144"/>
        <v>0</v>
      </c>
      <c r="O9192" s="22"/>
      <c r="P9192" s="22"/>
      <c r="Q9192" s="22"/>
      <c r="R9192" s="33" t="str">
        <f>IFERROR(VLOOKUP(Q9192,[1]list!$C$4:$D$350,2,0),"")</f>
        <v/>
      </c>
      <c r="S9192" s="22"/>
      <c r="T9192" s="33" t="str">
        <f>IFERROR(VLOOKUP(S9192,[1]list!$C$4:$D$350,2,0),"")</f>
        <v/>
      </c>
      <c r="U9192" s="22"/>
      <c r="V9192" s="33" t="str">
        <f>IFERROR(VLOOKUP(U9192,[1]list!$C$4:$D$350,2,0),"")</f>
        <v/>
      </c>
    </row>
    <row r="9193" spans="1:22" x14ac:dyDescent="0.25">
      <c r="A9193" s="20"/>
      <c r="B9193" s="21"/>
      <c r="C9193" s="21" t="str">
        <f>IFERROR(VLOOKUP(B9193,[1]list!$A$4:$B$350,2,0),"")</f>
        <v/>
      </c>
      <c r="D9193" s="21"/>
      <c r="E9193" s="21"/>
      <c r="F9193" s="21"/>
      <c r="G9193" s="21"/>
      <c r="H9193" s="21"/>
      <c r="I9193" s="21"/>
      <c r="J9193" s="21"/>
      <c r="K9193" s="21"/>
      <c r="L9193" s="21"/>
      <c r="M9193" s="49"/>
      <c r="N9193" s="22">
        <f t="shared" si="144"/>
        <v>0</v>
      </c>
      <c r="O9193" s="22"/>
      <c r="P9193" s="22"/>
      <c r="Q9193" s="22"/>
      <c r="R9193" s="33" t="str">
        <f>IFERROR(VLOOKUP(Q9193,[1]list!$C$4:$D$350,2,0),"")</f>
        <v/>
      </c>
      <c r="S9193" s="22"/>
      <c r="T9193" s="33" t="str">
        <f>IFERROR(VLOOKUP(S9193,[1]list!$C$4:$D$350,2,0),"")</f>
        <v/>
      </c>
      <c r="U9193" s="22"/>
      <c r="V9193" s="33" t="str">
        <f>IFERROR(VLOOKUP(U9193,[1]list!$C$4:$D$350,2,0),"")</f>
        <v/>
      </c>
    </row>
    <row r="9194" spans="1:22" x14ac:dyDescent="0.25">
      <c r="A9194" s="20"/>
      <c r="B9194" s="21"/>
      <c r="C9194" s="21" t="str">
        <f>IFERROR(VLOOKUP(B9194,[1]list!$A$4:$B$350,2,0),"")</f>
        <v/>
      </c>
      <c r="D9194" s="21"/>
      <c r="E9194" s="21"/>
      <c r="F9194" s="21"/>
      <c r="G9194" s="21"/>
      <c r="H9194" s="21"/>
      <c r="I9194" s="21"/>
      <c r="J9194" s="21"/>
      <c r="K9194" s="21"/>
      <c r="L9194" s="21"/>
      <c r="M9194" s="49"/>
      <c r="N9194" s="22">
        <f t="shared" si="144"/>
        <v>0</v>
      </c>
      <c r="O9194" s="22"/>
      <c r="P9194" s="22"/>
      <c r="Q9194" s="22"/>
      <c r="R9194" s="33" t="str">
        <f>IFERROR(VLOOKUP(Q9194,[1]list!$C$4:$D$350,2,0),"")</f>
        <v/>
      </c>
      <c r="S9194" s="22"/>
      <c r="T9194" s="33" t="str">
        <f>IFERROR(VLOOKUP(S9194,[1]list!$C$4:$D$350,2,0),"")</f>
        <v/>
      </c>
      <c r="U9194" s="22"/>
      <c r="V9194" s="33" t="str">
        <f>IFERROR(VLOOKUP(U9194,[1]list!$C$4:$D$350,2,0),"")</f>
        <v/>
      </c>
    </row>
    <row r="9195" spans="1:22" x14ac:dyDescent="0.25">
      <c r="A9195" s="20"/>
      <c r="B9195" s="21"/>
      <c r="C9195" s="21" t="str">
        <f>IFERROR(VLOOKUP(B9195,[1]list!$A$4:$B$350,2,0),"")</f>
        <v/>
      </c>
      <c r="D9195" s="21"/>
      <c r="E9195" s="21"/>
      <c r="F9195" s="21"/>
      <c r="G9195" s="21"/>
      <c r="H9195" s="21"/>
      <c r="I9195" s="21"/>
      <c r="J9195" s="21"/>
      <c r="K9195" s="21"/>
      <c r="L9195" s="21"/>
      <c r="M9195" s="49"/>
      <c r="N9195" s="22">
        <f t="shared" si="144"/>
        <v>0</v>
      </c>
      <c r="O9195" s="22"/>
      <c r="P9195" s="22"/>
      <c r="Q9195" s="22"/>
      <c r="R9195" s="33" t="str">
        <f>IFERROR(VLOOKUP(Q9195,[1]list!$C$4:$D$350,2,0),"")</f>
        <v/>
      </c>
      <c r="S9195" s="22"/>
      <c r="T9195" s="33" t="str">
        <f>IFERROR(VLOOKUP(S9195,[1]list!$C$4:$D$350,2,0),"")</f>
        <v/>
      </c>
      <c r="U9195" s="22"/>
      <c r="V9195" s="33" t="str">
        <f>IFERROR(VLOOKUP(U9195,[1]list!$C$4:$D$350,2,0),"")</f>
        <v/>
      </c>
    </row>
    <row r="9196" spans="1:22" x14ac:dyDescent="0.25">
      <c r="A9196" s="20"/>
      <c r="B9196" s="21"/>
      <c r="C9196" s="21" t="str">
        <f>IFERROR(VLOOKUP(B9196,[1]list!$A$4:$B$350,2,0),"")</f>
        <v/>
      </c>
      <c r="D9196" s="21"/>
      <c r="E9196" s="21"/>
      <c r="F9196" s="21"/>
      <c r="G9196" s="21"/>
      <c r="H9196" s="21"/>
      <c r="I9196" s="21"/>
      <c r="J9196" s="21"/>
      <c r="K9196" s="21"/>
      <c r="L9196" s="21"/>
      <c r="M9196" s="49"/>
      <c r="N9196" s="22">
        <f t="shared" si="144"/>
        <v>0</v>
      </c>
      <c r="O9196" s="22"/>
      <c r="P9196" s="22"/>
      <c r="Q9196" s="22"/>
      <c r="R9196" s="33" t="str">
        <f>IFERROR(VLOOKUP(Q9196,[1]list!$C$4:$D$350,2,0),"")</f>
        <v/>
      </c>
      <c r="S9196" s="22"/>
      <c r="T9196" s="33" t="str">
        <f>IFERROR(VLOOKUP(S9196,[1]list!$C$4:$D$350,2,0),"")</f>
        <v/>
      </c>
      <c r="U9196" s="22"/>
      <c r="V9196" s="33" t="str">
        <f>IFERROR(VLOOKUP(U9196,[1]list!$C$4:$D$350,2,0),"")</f>
        <v/>
      </c>
    </row>
    <row r="9197" spans="1:22" x14ac:dyDescent="0.25">
      <c r="A9197" s="20"/>
      <c r="B9197" s="21"/>
      <c r="C9197" s="21" t="str">
        <f>IFERROR(VLOOKUP(B9197,[1]list!$A$4:$B$350,2,0),"")</f>
        <v/>
      </c>
      <c r="D9197" s="21"/>
      <c r="E9197" s="21"/>
      <c r="F9197" s="21"/>
      <c r="G9197" s="21"/>
      <c r="H9197" s="21"/>
      <c r="I9197" s="21"/>
      <c r="J9197" s="21"/>
      <c r="K9197" s="21"/>
      <c r="L9197" s="21"/>
      <c r="M9197" s="49"/>
      <c r="N9197" s="22">
        <f t="shared" si="144"/>
        <v>0</v>
      </c>
      <c r="O9197" s="22"/>
      <c r="P9197" s="22"/>
      <c r="Q9197" s="22"/>
      <c r="R9197" s="33" t="str">
        <f>IFERROR(VLOOKUP(Q9197,[1]list!$C$4:$D$350,2,0),"")</f>
        <v/>
      </c>
      <c r="S9197" s="22"/>
      <c r="T9197" s="33" t="str">
        <f>IFERROR(VLOOKUP(S9197,[1]list!$C$4:$D$350,2,0),"")</f>
        <v/>
      </c>
      <c r="U9197" s="22"/>
      <c r="V9197" s="33" t="str">
        <f>IFERROR(VLOOKUP(U9197,[1]list!$C$4:$D$350,2,0),"")</f>
        <v/>
      </c>
    </row>
    <row r="9198" spans="1:22" x14ac:dyDescent="0.25">
      <c r="A9198" s="20"/>
      <c r="B9198" s="21"/>
      <c r="C9198" s="21" t="str">
        <f>IFERROR(VLOOKUP(B9198,[1]list!$A$4:$B$350,2,0),"")</f>
        <v/>
      </c>
      <c r="D9198" s="21"/>
      <c r="E9198" s="21"/>
      <c r="F9198" s="21"/>
      <c r="G9198" s="21"/>
      <c r="H9198" s="21"/>
      <c r="I9198" s="21"/>
      <c r="J9198" s="21"/>
      <c r="K9198" s="21"/>
      <c r="L9198" s="21"/>
      <c r="M9198" s="49"/>
      <c r="N9198" s="22">
        <f t="shared" si="144"/>
        <v>0</v>
      </c>
      <c r="O9198" s="22"/>
      <c r="P9198" s="22"/>
      <c r="Q9198" s="22"/>
      <c r="R9198" s="33" t="str">
        <f>IFERROR(VLOOKUP(Q9198,[1]list!$C$4:$D$350,2,0),"")</f>
        <v/>
      </c>
      <c r="S9198" s="22"/>
      <c r="T9198" s="33" t="str">
        <f>IFERROR(VLOOKUP(S9198,[1]list!$C$4:$D$350,2,0),"")</f>
        <v/>
      </c>
      <c r="U9198" s="22"/>
      <c r="V9198" s="33" t="str">
        <f>IFERROR(VLOOKUP(U9198,[1]list!$C$4:$D$350,2,0),"")</f>
        <v/>
      </c>
    </row>
    <row r="9199" spans="1:22" x14ac:dyDescent="0.25">
      <c r="A9199" s="20"/>
      <c r="B9199" s="21"/>
      <c r="C9199" s="21" t="str">
        <f>IFERROR(VLOOKUP(B9199,[1]list!$A$4:$B$350,2,0),"")</f>
        <v/>
      </c>
      <c r="D9199" s="21"/>
      <c r="E9199" s="21"/>
      <c r="F9199" s="21"/>
      <c r="G9199" s="21"/>
      <c r="H9199" s="21"/>
      <c r="I9199" s="21"/>
      <c r="J9199" s="21"/>
      <c r="K9199" s="21"/>
      <c r="L9199" s="21"/>
      <c r="M9199" s="49"/>
      <c r="N9199" s="22">
        <f t="shared" si="144"/>
        <v>0</v>
      </c>
      <c r="O9199" s="22"/>
      <c r="P9199" s="22"/>
      <c r="Q9199" s="22"/>
      <c r="R9199" s="33" t="str">
        <f>IFERROR(VLOOKUP(Q9199,[1]list!$C$4:$D$350,2,0),"")</f>
        <v/>
      </c>
      <c r="S9199" s="22"/>
      <c r="T9199" s="33" t="str">
        <f>IFERROR(VLOOKUP(S9199,[1]list!$C$4:$D$350,2,0),"")</f>
        <v/>
      </c>
      <c r="U9199" s="22"/>
      <c r="V9199" s="33" t="str">
        <f>IFERROR(VLOOKUP(U9199,[1]list!$C$4:$D$350,2,0),"")</f>
        <v/>
      </c>
    </row>
    <row r="9200" spans="1:22" x14ac:dyDescent="0.25">
      <c r="A9200" s="20"/>
      <c r="B9200" s="21"/>
      <c r="C9200" s="21" t="str">
        <f>IFERROR(VLOOKUP(B9200,[1]list!$A$4:$B$350,2,0),"")</f>
        <v/>
      </c>
      <c r="D9200" s="21"/>
      <c r="E9200" s="21"/>
      <c r="F9200" s="21"/>
      <c r="G9200" s="21"/>
      <c r="H9200" s="21"/>
      <c r="I9200" s="21"/>
      <c r="J9200" s="21"/>
      <c r="K9200" s="21"/>
      <c r="L9200" s="21"/>
      <c r="M9200" s="49"/>
      <c r="N9200" s="22">
        <f t="shared" si="144"/>
        <v>0</v>
      </c>
      <c r="O9200" s="22"/>
      <c r="P9200" s="22"/>
      <c r="Q9200" s="22"/>
      <c r="R9200" s="33" t="str">
        <f>IFERROR(VLOOKUP(Q9200,[1]list!$C$4:$D$350,2,0),"")</f>
        <v/>
      </c>
      <c r="S9200" s="22"/>
      <c r="T9200" s="33" t="str">
        <f>IFERROR(VLOOKUP(S9200,[1]list!$C$4:$D$350,2,0),"")</f>
        <v/>
      </c>
      <c r="U9200" s="22"/>
      <c r="V9200" s="33" t="str">
        <f>IFERROR(VLOOKUP(U9200,[1]list!$C$4:$D$350,2,0),"")</f>
        <v/>
      </c>
    </row>
    <row r="9201" spans="1:22" x14ac:dyDescent="0.25">
      <c r="A9201" s="20"/>
      <c r="B9201" s="21"/>
      <c r="C9201" s="21" t="str">
        <f>IFERROR(VLOOKUP(B9201,[1]list!$A$4:$B$350,2,0),"")</f>
        <v/>
      </c>
      <c r="D9201" s="21"/>
      <c r="E9201" s="21"/>
      <c r="F9201" s="21"/>
      <c r="G9201" s="21"/>
      <c r="H9201" s="21"/>
      <c r="I9201" s="21"/>
      <c r="J9201" s="21"/>
      <c r="K9201" s="21"/>
      <c r="L9201" s="21"/>
      <c r="M9201" s="49"/>
      <c r="N9201" s="22">
        <f t="shared" si="144"/>
        <v>0</v>
      </c>
      <c r="O9201" s="22"/>
      <c r="P9201" s="22"/>
      <c r="Q9201" s="22"/>
      <c r="R9201" s="33" t="str">
        <f>IFERROR(VLOOKUP(Q9201,[1]list!$C$4:$D$350,2,0),"")</f>
        <v/>
      </c>
      <c r="S9201" s="22"/>
      <c r="T9201" s="33" t="str">
        <f>IFERROR(VLOOKUP(S9201,[1]list!$C$4:$D$350,2,0),"")</f>
        <v/>
      </c>
      <c r="U9201" s="22"/>
      <c r="V9201" s="33" t="str">
        <f>IFERROR(VLOOKUP(U9201,[1]list!$C$4:$D$350,2,0),"")</f>
        <v/>
      </c>
    </row>
    <row r="9202" spans="1:22" x14ac:dyDescent="0.25">
      <c r="A9202" s="20"/>
      <c r="B9202" s="21"/>
      <c r="C9202" s="21" t="str">
        <f>IFERROR(VLOOKUP(B9202,[1]list!$A$4:$B$350,2,0),"")</f>
        <v/>
      </c>
      <c r="D9202" s="21"/>
      <c r="E9202" s="21"/>
      <c r="F9202" s="21"/>
      <c r="G9202" s="21"/>
      <c r="H9202" s="21"/>
      <c r="I9202" s="21"/>
      <c r="J9202" s="21"/>
      <c r="K9202" s="21"/>
      <c r="L9202" s="21"/>
      <c r="M9202" s="49"/>
      <c r="N9202" s="22">
        <f t="shared" si="144"/>
        <v>0</v>
      </c>
      <c r="O9202" s="22"/>
      <c r="P9202" s="22"/>
      <c r="Q9202" s="22"/>
      <c r="R9202" s="33" t="str">
        <f>IFERROR(VLOOKUP(Q9202,[1]list!$C$4:$D$350,2,0),"")</f>
        <v/>
      </c>
      <c r="S9202" s="22"/>
      <c r="T9202" s="33" t="str">
        <f>IFERROR(VLOOKUP(S9202,[1]list!$C$4:$D$350,2,0),"")</f>
        <v/>
      </c>
      <c r="U9202" s="22"/>
      <c r="V9202" s="33" t="str">
        <f>IFERROR(VLOOKUP(U9202,[1]list!$C$4:$D$350,2,0),"")</f>
        <v/>
      </c>
    </row>
    <row r="9203" spans="1:22" x14ac:dyDescent="0.25">
      <c r="A9203" s="20"/>
      <c r="B9203" s="21"/>
      <c r="C9203" s="21" t="str">
        <f>IFERROR(VLOOKUP(B9203,[1]list!$A$4:$B$350,2,0),"")</f>
        <v/>
      </c>
      <c r="D9203" s="21"/>
      <c r="E9203" s="21"/>
      <c r="F9203" s="21"/>
      <c r="G9203" s="21"/>
      <c r="H9203" s="21"/>
      <c r="I9203" s="21"/>
      <c r="J9203" s="21"/>
      <c r="K9203" s="21"/>
      <c r="L9203" s="21"/>
      <c r="M9203" s="49"/>
      <c r="N9203" s="22">
        <f t="shared" si="144"/>
        <v>0</v>
      </c>
      <c r="O9203" s="22"/>
      <c r="P9203" s="22"/>
      <c r="Q9203" s="22"/>
      <c r="R9203" s="33" t="str">
        <f>IFERROR(VLOOKUP(Q9203,[1]list!$C$4:$D$350,2,0),"")</f>
        <v/>
      </c>
      <c r="S9203" s="22"/>
      <c r="T9203" s="33" t="str">
        <f>IFERROR(VLOOKUP(S9203,[1]list!$C$4:$D$350,2,0),"")</f>
        <v/>
      </c>
      <c r="U9203" s="22"/>
      <c r="V9203" s="33" t="str">
        <f>IFERROR(VLOOKUP(U9203,[1]list!$C$4:$D$350,2,0),"")</f>
        <v/>
      </c>
    </row>
    <row r="9204" spans="1:22" x14ac:dyDescent="0.25">
      <c r="A9204" s="20"/>
      <c r="B9204" s="21"/>
      <c r="C9204" s="21" t="str">
        <f>IFERROR(VLOOKUP(B9204,[1]list!$A$4:$B$350,2,0),"")</f>
        <v/>
      </c>
      <c r="D9204" s="21"/>
      <c r="E9204" s="21"/>
      <c r="F9204" s="21"/>
      <c r="G9204" s="21"/>
      <c r="H9204" s="21"/>
      <c r="I9204" s="21"/>
      <c r="J9204" s="21"/>
      <c r="K9204" s="21"/>
      <c r="L9204" s="21"/>
      <c r="M9204" s="49"/>
      <c r="N9204" s="22">
        <f t="shared" si="144"/>
        <v>0</v>
      </c>
      <c r="O9204" s="22"/>
      <c r="P9204" s="22"/>
      <c r="Q9204" s="22"/>
      <c r="R9204" s="33" t="str">
        <f>IFERROR(VLOOKUP(Q9204,[1]list!$C$4:$D$350,2,0),"")</f>
        <v/>
      </c>
      <c r="S9204" s="22"/>
      <c r="T9204" s="33" t="str">
        <f>IFERROR(VLOOKUP(S9204,[1]list!$C$4:$D$350,2,0),"")</f>
        <v/>
      </c>
      <c r="U9204" s="22"/>
      <c r="V9204" s="33" t="str">
        <f>IFERROR(VLOOKUP(U9204,[1]list!$C$4:$D$350,2,0),"")</f>
        <v/>
      </c>
    </row>
    <row r="9205" spans="1:22" x14ac:dyDescent="0.25">
      <c r="A9205" s="20"/>
      <c r="B9205" s="21"/>
      <c r="C9205" s="21" t="str">
        <f>IFERROR(VLOOKUP(B9205,[1]list!$A$4:$B$350,2,0),"")</f>
        <v/>
      </c>
      <c r="D9205" s="21"/>
      <c r="E9205" s="21"/>
      <c r="F9205" s="21"/>
      <c r="G9205" s="21"/>
      <c r="H9205" s="21"/>
      <c r="I9205" s="21"/>
      <c r="J9205" s="21"/>
      <c r="K9205" s="21"/>
      <c r="L9205" s="21"/>
      <c r="M9205" s="49"/>
      <c r="N9205" s="22">
        <f t="shared" si="144"/>
        <v>0</v>
      </c>
      <c r="O9205" s="22"/>
      <c r="P9205" s="22"/>
      <c r="Q9205" s="22"/>
      <c r="R9205" s="33" t="str">
        <f>IFERROR(VLOOKUP(Q9205,[1]list!$C$4:$D$350,2,0),"")</f>
        <v/>
      </c>
      <c r="S9205" s="22"/>
      <c r="T9205" s="33" t="str">
        <f>IFERROR(VLOOKUP(S9205,[1]list!$C$4:$D$350,2,0),"")</f>
        <v/>
      </c>
      <c r="U9205" s="22"/>
      <c r="V9205" s="33" t="str">
        <f>IFERROR(VLOOKUP(U9205,[1]list!$C$4:$D$350,2,0),"")</f>
        <v/>
      </c>
    </row>
    <row r="9206" spans="1:22" x14ac:dyDescent="0.25">
      <c r="A9206" s="20"/>
      <c r="B9206" s="21"/>
      <c r="C9206" s="21" t="str">
        <f>IFERROR(VLOOKUP(B9206,[1]list!$A$4:$B$350,2,0),"")</f>
        <v/>
      </c>
      <c r="D9206" s="21"/>
      <c r="E9206" s="21"/>
      <c r="F9206" s="21"/>
      <c r="G9206" s="21"/>
      <c r="H9206" s="21"/>
      <c r="I9206" s="21"/>
      <c r="J9206" s="21"/>
      <c r="K9206" s="21"/>
      <c r="L9206" s="21"/>
      <c r="M9206" s="49"/>
      <c r="N9206" s="22">
        <f t="shared" si="144"/>
        <v>0</v>
      </c>
      <c r="O9206" s="22"/>
      <c r="P9206" s="22"/>
      <c r="Q9206" s="22"/>
      <c r="R9206" s="33" t="str">
        <f>IFERROR(VLOOKUP(Q9206,[1]list!$C$4:$D$350,2,0),"")</f>
        <v/>
      </c>
      <c r="S9206" s="22"/>
      <c r="T9206" s="33" t="str">
        <f>IFERROR(VLOOKUP(S9206,[1]list!$C$4:$D$350,2,0),"")</f>
        <v/>
      </c>
      <c r="U9206" s="22"/>
      <c r="V9206" s="33" t="str">
        <f>IFERROR(VLOOKUP(U9206,[1]list!$C$4:$D$350,2,0),"")</f>
        <v/>
      </c>
    </row>
    <row r="9207" spans="1:22" x14ac:dyDescent="0.25">
      <c r="A9207" s="20"/>
      <c r="B9207" s="21"/>
      <c r="C9207" s="21" t="str">
        <f>IFERROR(VLOOKUP(B9207,[1]list!$A$4:$B$350,2,0),"")</f>
        <v/>
      </c>
      <c r="D9207" s="21"/>
      <c r="E9207" s="21"/>
      <c r="F9207" s="21"/>
      <c r="G9207" s="21"/>
      <c r="H9207" s="21"/>
      <c r="I9207" s="21"/>
      <c r="J9207" s="21"/>
      <c r="K9207" s="21"/>
      <c r="L9207" s="21"/>
      <c r="M9207" s="49"/>
      <c r="N9207" s="22">
        <f t="shared" si="144"/>
        <v>0</v>
      </c>
      <c r="O9207" s="22"/>
      <c r="P9207" s="22"/>
      <c r="Q9207" s="22"/>
      <c r="R9207" s="33" t="str">
        <f>IFERROR(VLOOKUP(Q9207,[1]list!$C$4:$D$350,2,0),"")</f>
        <v/>
      </c>
      <c r="S9207" s="22"/>
      <c r="T9207" s="33" t="str">
        <f>IFERROR(VLOOKUP(S9207,[1]list!$C$4:$D$350,2,0),"")</f>
        <v/>
      </c>
      <c r="U9207" s="22"/>
      <c r="V9207" s="33" t="str">
        <f>IFERROR(VLOOKUP(U9207,[1]list!$C$4:$D$350,2,0),"")</f>
        <v/>
      </c>
    </row>
    <row r="9208" spans="1:22" x14ac:dyDescent="0.25">
      <c r="A9208" s="20"/>
      <c r="B9208" s="21"/>
      <c r="C9208" s="21" t="str">
        <f>IFERROR(VLOOKUP(B9208,[1]list!$A$4:$B$350,2,0),"")</f>
        <v/>
      </c>
      <c r="D9208" s="21"/>
      <c r="E9208" s="21"/>
      <c r="F9208" s="21"/>
      <c r="G9208" s="21"/>
      <c r="H9208" s="21"/>
      <c r="I9208" s="21"/>
      <c r="J9208" s="21"/>
      <c r="K9208" s="21"/>
      <c r="L9208" s="21"/>
      <c r="M9208" s="49"/>
      <c r="N9208" s="22">
        <f t="shared" si="144"/>
        <v>0</v>
      </c>
      <c r="O9208" s="22"/>
      <c r="P9208" s="22"/>
      <c r="Q9208" s="22"/>
      <c r="R9208" s="33" t="str">
        <f>IFERROR(VLOOKUP(Q9208,[1]list!$C$4:$D$350,2,0),"")</f>
        <v/>
      </c>
      <c r="S9208" s="22"/>
      <c r="T9208" s="33" t="str">
        <f>IFERROR(VLOOKUP(S9208,[1]list!$C$4:$D$350,2,0),"")</f>
        <v/>
      </c>
      <c r="U9208" s="22"/>
      <c r="V9208" s="33" t="str">
        <f>IFERROR(VLOOKUP(U9208,[1]list!$C$4:$D$350,2,0),"")</f>
        <v/>
      </c>
    </row>
    <row r="9209" spans="1:22" x14ac:dyDescent="0.25">
      <c r="A9209" s="20"/>
      <c r="B9209" s="21"/>
      <c r="C9209" s="21" t="str">
        <f>IFERROR(VLOOKUP(B9209,[1]list!$A$4:$B$350,2,0),"")</f>
        <v/>
      </c>
      <c r="D9209" s="21"/>
      <c r="E9209" s="21"/>
      <c r="F9209" s="21"/>
      <c r="G9209" s="21"/>
      <c r="H9209" s="21"/>
      <c r="I9209" s="21"/>
      <c r="J9209" s="21"/>
      <c r="K9209" s="21"/>
      <c r="L9209" s="21"/>
      <c r="M9209" s="49"/>
      <c r="N9209" s="22">
        <f t="shared" si="144"/>
        <v>0</v>
      </c>
      <c r="O9209" s="22"/>
      <c r="P9209" s="22"/>
      <c r="Q9209" s="22"/>
      <c r="R9209" s="33" t="str">
        <f>IFERROR(VLOOKUP(Q9209,[1]list!$C$4:$D$350,2,0),"")</f>
        <v/>
      </c>
      <c r="S9209" s="22"/>
      <c r="T9209" s="33" t="str">
        <f>IFERROR(VLOOKUP(S9209,[1]list!$C$4:$D$350,2,0),"")</f>
        <v/>
      </c>
      <c r="U9209" s="22"/>
      <c r="V9209" s="33" t="str">
        <f>IFERROR(VLOOKUP(U9209,[1]list!$C$4:$D$350,2,0),"")</f>
        <v/>
      </c>
    </row>
    <row r="9210" spans="1:22" x14ac:dyDescent="0.25">
      <c r="A9210" s="20"/>
      <c r="B9210" s="21"/>
      <c r="C9210" s="21" t="str">
        <f>IFERROR(VLOOKUP(B9210,[1]list!$A$4:$B$350,2,0),"")</f>
        <v/>
      </c>
      <c r="D9210" s="21"/>
      <c r="E9210" s="21"/>
      <c r="F9210" s="21"/>
      <c r="G9210" s="21"/>
      <c r="H9210" s="21"/>
      <c r="I9210" s="21"/>
      <c r="J9210" s="21"/>
      <c r="K9210" s="21"/>
      <c r="L9210" s="21"/>
      <c r="M9210" s="49"/>
      <c r="N9210" s="22">
        <f t="shared" si="144"/>
        <v>0</v>
      </c>
      <c r="O9210" s="22"/>
      <c r="P9210" s="22"/>
      <c r="Q9210" s="22"/>
      <c r="R9210" s="33" t="str">
        <f>IFERROR(VLOOKUP(Q9210,[1]list!$C$4:$D$350,2,0),"")</f>
        <v/>
      </c>
      <c r="S9210" s="22"/>
      <c r="T9210" s="33" t="str">
        <f>IFERROR(VLOOKUP(S9210,[1]list!$C$4:$D$350,2,0),"")</f>
        <v/>
      </c>
      <c r="U9210" s="22"/>
      <c r="V9210" s="33" t="str">
        <f>IFERROR(VLOOKUP(U9210,[1]list!$C$4:$D$350,2,0),"")</f>
        <v/>
      </c>
    </row>
    <row r="9211" spans="1:22" x14ac:dyDescent="0.25">
      <c r="A9211" s="20"/>
      <c r="B9211" s="21"/>
      <c r="C9211" s="21" t="str">
        <f>IFERROR(VLOOKUP(B9211,[1]list!$A$4:$B$350,2,0),"")</f>
        <v/>
      </c>
      <c r="D9211" s="21"/>
      <c r="E9211" s="21"/>
      <c r="F9211" s="21"/>
      <c r="G9211" s="21"/>
      <c r="H9211" s="21"/>
      <c r="I9211" s="21"/>
      <c r="J9211" s="21"/>
      <c r="K9211" s="21"/>
      <c r="L9211" s="21"/>
      <c r="M9211" s="49"/>
      <c r="N9211" s="22">
        <f t="shared" si="144"/>
        <v>0</v>
      </c>
      <c r="O9211" s="22"/>
      <c r="P9211" s="22"/>
      <c r="Q9211" s="22"/>
      <c r="R9211" s="33" t="str">
        <f>IFERROR(VLOOKUP(Q9211,[1]list!$C$4:$D$350,2,0),"")</f>
        <v/>
      </c>
      <c r="S9211" s="22"/>
      <c r="T9211" s="33" t="str">
        <f>IFERROR(VLOOKUP(S9211,[1]list!$C$4:$D$350,2,0),"")</f>
        <v/>
      </c>
      <c r="U9211" s="22"/>
      <c r="V9211" s="33" t="str">
        <f>IFERROR(VLOOKUP(U9211,[1]list!$C$4:$D$350,2,0),"")</f>
        <v/>
      </c>
    </row>
    <row r="9212" spans="1:22" x14ac:dyDescent="0.25">
      <c r="A9212" s="20"/>
      <c r="B9212" s="21"/>
      <c r="C9212" s="21" t="str">
        <f>IFERROR(VLOOKUP(B9212,[1]list!$A$4:$B$350,2,0),"")</f>
        <v/>
      </c>
      <c r="D9212" s="21"/>
      <c r="E9212" s="21"/>
      <c r="F9212" s="21"/>
      <c r="G9212" s="21"/>
      <c r="H9212" s="21"/>
      <c r="I9212" s="21"/>
      <c r="J9212" s="21"/>
      <c r="K9212" s="21"/>
      <c r="L9212" s="21"/>
      <c r="M9212" s="49"/>
      <c r="N9212" s="22">
        <f t="shared" si="144"/>
        <v>0</v>
      </c>
      <c r="O9212" s="22"/>
      <c r="P9212" s="22"/>
      <c r="Q9212" s="22"/>
      <c r="R9212" s="33" t="str">
        <f>IFERROR(VLOOKUP(Q9212,[1]list!$C$4:$D$350,2,0),"")</f>
        <v/>
      </c>
      <c r="S9212" s="22"/>
      <c r="T9212" s="33" t="str">
        <f>IFERROR(VLOOKUP(S9212,[1]list!$C$4:$D$350,2,0),"")</f>
        <v/>
      </c>
      <c r="U9212" s="22"/>
      <c r="V9212" s="33" t="str">
        <f>IFERROR(VLOOKUP(U9212,[1]list!$C$4:$D$350,2,0),"")</f>
        <v/>
      </c>
    </row>
    <row r="9213" spans="1:22" x14ac:dyDescent="0.25">
      <c r="A9213" s="20"/>
      <c r="B9213" s="21"/>
      <c r="C9213" s="21" t="str">
        <f>IFERROR(VLOOKUP(B9213,[1]list!$A$4:$B$350,2,0),"")</f>
        <v/>
      </c>
      <c r="D9213" s="21"/>
      <c r="E9213" s="21"/>
      <c r="F9213" s="21"/>
      <c r="G9213" s="21"/>
      <c r="H9213" s="21"/>
      <c r="I9213" s="21"/>
      <c r="J9213" s="21"/>
      <c r="K9213" s="21"/>
      <c r="L9213" s="21"/>
      <c r="M9213" s="49"/>
      <c r="N9213" s="22">
        <f t="shared" si="144"/>
        <v>0</v>
      </c>
      <c r="O9213" s="22"/>
      <c r="P9213" s="22"/>
      <c r="Q9213" s="22"/>
      <c r="R9213" s="33" t="str">
        <f>IFERROR(VLOOKUP(Q9213,[1]list!$C$4:$D$350,2,0),"")</f>
        <v/>
      </c>
      <c r="S9213" s="22"/>
      <c r="T9213" s="33" t="str">
        <f>IFERROR(VLOOKUP(S9213,[1]list!$C$4:$D$350,2,0),"")</f>
        <v/>
      </c>
      <c r="U9213" s="22"/>
      <c r="V9213" s="33" t="str">
        <f>IFERROR(VLOOKUP(U9213,[1]list!$C$4:$D$350,2,0),"")</f>
        <v/>
      </c>
    </row>
    <row r="9214" spans="1:22" x14ac:dyDescent="0.25">
      <c r="A9214" s="20"/>
      <c r="B9214" s="21"/>
      <c r="C9214" s="21" t="str">
        <f>IFERROR(VLOOKUP(B9214,[1]list!$A$4:$B$350,2,0),"")</f>
        <v/>
      </c>
      <c r="D9214" s="21"/>
      <c r="E9214" s="21"/>
      <c r="F9214" s="21"/>
      <c r="G9214" s="21"/>
      <c r="H9214" s="21"/>
      <c r="I9214" s="21"/>
      <c r="J9214" s="21"/>
      <c r="K9214" s="21"/>
      <c r="L9214" s="21"/>
      <c r="M9214" s="49"/>
      <c r="N9214" s="22">
        <f t="shared" si="144"/>
        <v>0</v>
      </c>
      <c r="O9214" s="22"/>
      <c r="P9214" s="22"/>
      <c r="Q9214" s="22"/>
      <c r="R9214" s="33" t="str">
        <f>IFERROR(VLOOKUP(Q9214,[1]list!$C$4:$D$350,2,0),"")</f>
        <v/>
      </c>
      <c r="S9214" s="22"/>
      <c r="T9214" s="33" t="str">
        <f>IFERROR(VLOOKUP(S9214,[1]list!$C$4:$D$350,2,0),"")</f>
        <v/>
      </c>
      <c r="U9214" s="22"/>
      <c r="V9214" s="33" t="str">
        <f>IFERROR(VLOOKUP(U9214,[1]list!$C$4:$D$350,2,0),"")</f>
        <v/>
      </c>
    </row>
    <row r="9215" spans="1:22" x14ac:dyDescent="0.25">
      <c r="A9215" s="20"/>
      <c r="B9215" s="21"/>
      <c r="C9215" s="21" t="str">
        <f>IFERROR(VLOOKUP(B9215,[1]list!$A$4:$B$350,2,0),"")</f>
        <v/>
      </c>
      <c r="D9215" s="21"/>
      <c r="E9215" s="21"/>
      <c r="F9215" s="21"/>
      <c r="G9215" s="21"/>
      <c r="H9215" s="21"/>
      <c r="I9215" s="21"/>
      <c r="J9215" s="21"/>
      <c r="K9215" s="21"/>
      <c r="L9215" s="21"/>
      <c r="M9215" s="49"/>
      <c r="N9215" s="22">
        <f t="shared" si="144"/>
        <v>0</v>
      </c>
      <c r="O9215" s="22"/>
      <c r="P9215" s="22"/>
      <c r="Q9215" s="22"/>
      <c r="R9215" s="33" t="str">
        <f>IFERROR(VLOOKUP(Q9215,[1]list!$C$4:$D$350,2,0),"")</f>
        <v/>
      </c>
      <c r="S9215" s="22"/>
      <c r="T9215" s="33" t="str">
        <f>IFERROR(VLOOKUP(S9215,[1]list!$C$4:$D$350,2,0),"")</f>
        <v/>
      </c>
      <c r="U9215" s="22"/>
      <c r="V9215" s="33" t="str">
        <f>IFERROR(VLOOKUP(U9215,[1]list!$C$4:$D$350,2,0),"")</f>
        <v/>
      </c>
    </row>
    <row r="9216" spans="1:22" x14ac:dyDescent="0.25">
      <c r="A9216" s="20"/>
      <c r="B9216" s="21"/>
      <c r="C9216" s="21" t="str">
        <f>IFERROR(VLOOKUP(B9216,[1]list!$A$4:$B$350,2,0),"")</f>
        <v/>
      </c>
      <c r="D9216" s="21"/>
      <c r="E9216" s="21"/>
      <c r="F9216" s="21"/>
      <c r="G9216" s="21"/>
      <c r="H9216" s="21"/>
      <c r="I9216" s="21"/>
      <c r="J9216" s="21"/>
      <c r="K9216" s="21"/>
      <c r="L9216" s="21"/>
      <c r="M9216" s="49"/>
      <c r="N9216" s="22">
        <f t="shared" si="144"/>
        <v>0</v>
      </c>
      <c r="O9216" s="22"/>
      <c r="P9216" s="22"/>
      <c r="Q9216" s="22"/>
      <c r="R9216" s="33" t="str">
        <f>IFERROR(VLOOKUP(Q9216,[1]list!$C$4:$D$350,2,0),"")</f>
        <v/>
      </c>
      <c r="S9216" s="22"/>
      <c r="T9216" s="33" t="str">
        <f>IFERROR(VLOOKUP(S9216,[1]list!$C$4:$D$350,2,0),"")</f>
        <v/>
      </c>
      <c r="U9216" s="22"/>
      <c r="V9216" s="33" t="str">
        <f>IFERROR(VLOOKUP(U9216,[1]list!$C$4:$D$350,2,0),"")</f>
        <v/>
      </c>
    </row>
    <row r="9217" spans="1:22" x14ac:dyDescent="0.25">
      <c r="A9217" s="20"/>
      <c r="B9217" s="21"/>
      <c r="C9217" s="21" t="str">
        <f>IFERROR(VLOOKUP(B9217,[1]list!$A$4:$B$350,2,0),"")</f>
        <v/>
      </c>
      <c r="D9217" s="21"/>
      <c r="E9217" s="21"/>
      <c r="F9217" s="21"/>
      <c r="G9217" s="21"/>
      <c r="H9217" s="21"/>
      <c r="I9217" s="21"/>
      <c r="J9217" s="21"/>
      <c r="K9217" s="21"/>
      <c r="L9217" s="21"/>
      <c r="M9217" s="49"/>
      <c r="N9217" s="22">
        <f t="shared" si="144"/>
        <v>0</v>
      </c>
      <c r="O9217" s="22"/>
      <c r="P9217" s="22"/>
      <c r="Q9217" s="22"/>
      <c r="R9217" s="33" t="str">
        <f>IFERROR(VLOOKUP(Q9217,[1]list!$C$4:$D$350,2,0),"")</f>
        <v/>
      </c>
      <c r="S9217" s="22"/>
      <c r="T9217" s="33" t="str">
        <f>IFERROR(VLOOKUP(S9217,[1]list!$C$4:$D$350,2,0),"")</f>
        <v/>
      </c>
      <c r="U9217" s="22"/>
      <c r="V9217" s="33" t="str">
        <f>IFERROR(VLOOKUP(U9217,[1]list!$C$4:$D$350,2,0),"")</f>
        <v/>
      </c>
    </row>
    <row r="9218" spans="1:22" x14ac:dyDescent="0.25">
      <c r="A9218" s="20"/>
      <c r="B9218" s="21"/>
      <c r="C9218" s="21" t="str">
        <f>IFERROR(VLOOKUP(B9218,[1]list!$A$4:$B$350,2,0),"")</f>
        <v/>
      </c>
      <c r="D9218" s="21"/>
      <c r="E9218" s="21"/>
      <c r="F9218" s="21"/>
      <c r="G9218" s="21"/>
      <c r="H9218" s="21"/>
      <c r="I9218" s="21"/>
      <c r="J9218" s="21"/>
      <c r="K9218" s="21"/>
      <c r="L9218" s="21"/>
      <c r="M9218" s="49"/>
      <c r="N9218" s="22">
        <f t="shared" si="144"/>
        <v>0</v>
      </c>
      <c r="O9218" s="22"/>
      <c r="P9218" s="22"/>
      <c r="Q9218" s="22"/>
      <c r="R9218" s="33" t="str">
        <f>IFERROR(VLOOKUP(Q9218,[1]list!$C$4:$D$350,2,0),"")</f>
        <v/>
      </c>
      <c r="S9218" s="22"/>
      <c r="T9218" s="33" t="str">
        <f>IFERROR(VLOOKUP(S9218,[1]list!$C$4:$D$350,2,0),"")</f>
        <v/>
      </c>
      <c r="U9218" s="22"/>
      <c r="V9218" s="33" t="str">
        <f>IFERROR(VLOOKUP(U9218,[1]list!$C$4:$D$350,2,0),"")</f>
        <v/>
      </c>
    </row>
    <row r="9219" spans="1:22" x14ac:dyDescent="0.25">
      <c r="A9219" s="20"/>
      <c r="B9219" s="21"/>
      <c r="C9219" s="21" t="str">
        <f>IFERROR(VLOOKUP(B9219,[1]list!$A$4:$B$350,2,0),"")</f>
        <v/>
      </c>
      <c r="D9219" s="21"/>
      <c r="E9219" s="21"/>
      <c r="F9219" s="21"/>
      <c r="G9219" s="21"/>
      <c r="H9219" s="21"/>
      <c r="I9219" s="21"/>
      <c r="J9219" s="21"/>
      <c r="K9219" s="21"/>
      <c r="L9219" s="21"/>
      <c r="M9219" s="49"/>
      <c r="N9219" s="22">
        <f t="shared" si="144"/>
        <v>0</v>
      </c>
      <c r="O9219" s="22"/>
      <c r="P9219" s="22"/>
      <c r="Q9219" s="22"/>
      <c r="R9219" s="33" t="str">
        <f>IFERROR(VLOOKUP(Q9219,[1]list!$C$4:$D$350,2,0),"")</f>
        <v/>
      </c>
      <c r="S9219" s="22"/>
      <c r="T9219" s="33" t="str">
        <f>IFERROR(VLOOKUP(S9219,[1]list!$C$4:$D$350,2,0),"")</f>
        <v/>
      </c>
      <c r="U9219" s="22"/>
      <c r="V9219" s="33" t="str">
        <f>IFERROR(VLOOKUP(U9219,[1]list!$C$4:$D$350,2,0),"")</f>
        <v/>
      </c>
    </row>
    <row r="9220" spans="1:22" x14ac:dyDescent="0.25">
      <c r="A9220" s="20"/>
      <c r="B9220" s="21"/>
      <c r="C9220" s="21" t="str">
        <f>IFERROR(VLOOKUP(B9220,[1]list!$A$4:$B$350,2,0),"")</f>
        <v/>
      </c>
      <c r="D9220" s="21"/>
      <c r="E9220" s="21"/>
      <c r="F9220" s="21"/>
      <c r="G9220" s="21"/>
      <c r="H9220" s="21"/>
      <c r="I9220" s="21"/>
      <c r="J9220" s="21"/>
      <c r="K9220" s="21"/>
      <c r="L9220" s="21"/>
      <c r="M9220" s="49"/>
      <c r="N9220" s="22">
        <f t="shared" si="144"/>
        <v>0</v>
      </c>
      <c r="O9220" s="22"/>
      <c r="P9220" s="22"/>
      <c r="Q9220" s="22"/>
      <c r="R9220" s="33" t="str">
        <f>IFERROR(VLOOKUP(Q9220,[1]list!$C$4:$D$350,2,0),"")</f>
        <v/>
      </c>
      <c r="S9220" s="22"/>
      <c r="T9220" s="33" t="str">
        <f>IFERROR(VLOOKUP(S9220,[1]list!$C$4:$D$350,2,0),"")</f>
        <v/>
      </c>
      <c r="U9220" s="22"/>
      <c r="V9220" s="33" t="str">
        <f>IFERROR(VLOOKUP(U9220,[1]list!$C$4:$D$350,2,0),"")</f>
        <v/>
      </c>
    </row>
    <row r="9221" spans="1:22" x14ac:dyDescent="0.25">
      <c r="A9221" s="20"/>
      <c r="B9221" s="21"/>
      <c r="C9221" s="21" t="str">
        <f>IFERROR(VLOOKUP(B9221,[1]list!$A$4:$B$350,2,0),"")</f>
        <v/>
      </c>
      <c r="D9221" s="21"/>
      <c r="E9221" s="21"/>
      <c r="F9221" s="21"/>
      <c r="G9221" s="21"/>
      <c r="H9221" s="21"/>
      <c r="I9221" s="21"/>
      <c r="J9221" s="21"/>
      <c r="K9221" s="21"/>
      <c r="L9221" s="21"/>
      <c r="M9221" s="49"/>
      <c r="N9221" s="22">
        <f t="shared" si="144"/>
        <v>0</v>
      </c>
      <c r="O9221" s="22"/>
      <c r="P9221" s="22"/>
      <c r="Q9221" s="22"/>
      <c r="R9221" s="33" t="str">
        <f>IFERROR(VLOOKUP(Q9221,[1]list!$C$4:$D$350,2,0),"")</f>
        <v/>
      </c>
      <c r="S9221" s="22"/>
      <c r="T9221" s="33" t="str">
        <f>IFERROR(VLOOKUP(S9221,[1]list!$C$4:$D$350,2,0),"")</f>
        <v/>
      </c>
      <c r="U9221" s="22"/>
      <c r="V9221" s="33" t="str">
        <f>IFERROR(VLOOKUP(U9221,[1]list!$C$4:$D$350,2,0),"")</f>
        <v/>
      </c>
    </row>
    <row r="9222" spans="1:22" x14ac:dyDescent="0.25">
      <c r="A9222" s="20"/>
      <c r="B9222" s="21"/>
      <c r="C9222" s="21" t="str">
        <f>IFERROR(VLOOKUP(B9222,[1]list!$A$4:$B$350,2,0),"")</f>
        <v/>
      </c>
      <c r="D9222" s="21"/>
      <c r="E9222" s="21"/>
      <c r="F9222" s="21"/>
      <c r="G9222" s="21"/>
      <c r="H9222" s="21"/>
      <c r="I9222" s="21"/>
      <c r="J9222" s="21"/>
      <c r="K9222" s="21"/>
      <c r="L9222" s="21"/>
      <c r="M9222" s="49"/>
      <c r="N9222" s="22">
        <f t="shared" ref="N9222:N9285" si="145">(E9222*F9222)+(H9222*I9222)+(K9222*L9222)</f>
        <v>0</v>
      </c>
      <c r="O9222" s="22"/>
      <c r="P9222" s="22"/>
      <c r="Q9222" s="22"/>
      <c r="R9222" s="33" t="str">
        <f>IFERROR(VLOOKUP(Q9222,[1]list!$C$4:$D$350,2,0),"")</f>
        <v/>
      </c>
      <c r="S9222" s="22"/>
      <c r="T9222" s="33" t="str">
        <f>IFERROR(VLOOKUP(S9222,[1]list!$C$4:$D$350,2,0),"")</f>
        <v/>
      </c>
      <c r="U9222" s="22"/>
      <c r="V9222" s="33" t="str">
        <f>IFERROR(VLOOKUP(U9222,[1]list!$C$4:$D$350,2,0),"")</f>
        <v/>
      </c>
    </row>
    <row r="9223" spans="1:22" x14ac:dyDescent="0.25">
      <c r="A9223" s="20"/>
      <c r="B9223" s="21"/>
      <c r="C9223" s="21" t="str">
        <f>IFERROR(VLOOKUP(B9223,[1]list!$A$4:$B$350,2,0),"")</f>
        <v/>
      </c>
      <c r="D9223" s="21"/>
      <c r="E9223" s="21"/>
      <c r="F9223" s="21"/>
      <c r="G9223" s="21"/>
      <c r="H9223" s="21"/>
      <c r="I9223" s="21"/>
      <c r="J9223" s="21"/>
      <c r="K9223" s="21"/>
      <c r="L9223" s="21"/>
      <c r="M9223" s="49"/>
      <c r="N9223" s="22">
        <f t="shared" si="145"/>
        <v>0</v>
      </c>
      <c r="O9223" s="22"/>
      <c r="P9223" s="22"/>
      <c r="Q9223" s="22"/>
      <c r="R9223" s="33" t="str">
        <f>IFERROR(VLOOKUP(Q9223,[1]list!$C$4:$D$350,2,0),"")</f>
        <v/>
      </c>
      <c r="S9223" s="22"/>
      <c r="T9223" s="33" t="str">
        <f>IFERROR(VLOOKUP(S9223,[1]list!$C$4:$D$350,2,0),"")</f>
        <v/>
      </c>
      <c r="U9223" s="22"/>
      <c r="V9223" s="33" t="str">
        <f>IFERROR(VLOOKUP(U9223,[1]list!$C$4:$D$350,2,0),"")</f>
        <v/>
      </c>
    </row>
    <row r="9224" spans="1:22" x14ac:dyDescent="0.25">
      <c r="A9224" s="20"/>
      <c r="B9224" s="21"/>
      <c r="C9224" s="21" t="str">
        <f>IFERROR(VLOOKUP(B9224,[1]list!$A$4:$B$350,2,0),"")</f>
        <v/>
      </c>
      <c r="D9224" s="21"/>
      <c r="E9224" s="21"/>
      <c r="F9224" s="21"/>
      <c r="G9224" s="21"/>
      <c r="H9224" s="21"/>
      <c r="I9224" s="21"/>
      <c r="J9224" s="21"/>
      <c r="K9224" s="21"/>
      <c r="L9224" s="21"/>
      <c r="M9224" s="49"/>
      <c r="N9224" s="22">
        <f t="shared" si="145"/>
        <v>0</v>
      </c>
      <c r="O9224" s="22"/>
      <c r="P9224" s="22"/>
      <c r="Q9224" s="22"/>
      <c r="R9224" s="33" t="str">
        <f>IFERROR(VLOOKUP(Q9224,[1]list!$C$4:$D$350,2,0),"")</f>
        <v/>
      </c>
      <c r="S9224" s="22"/>
      <c r="T9224" s="33" t="str">
        <f>IFERROR(VLOOKUP(S9224,[1]list!$C$4:$D$350,2,0),"")</f>
        <v/>
      </c>
      <c r="U9224" s="22"/>
      <c r="V9224" s="33" t="str">
        <f>IFERROR(VLOOKUP(U9224,[1]list!$C$4:$D$350,2,0),"")</f>
        <v/>
      </c>
    </row>
    <row r="9225" spans="1:22" x14ac:dyDescent="0.25">
      <c r="A9225" s="20"/>
      <c r="B9225" s="21"/>
      <c r="C9225" s="21" t="str">
        <f>IFERROR(VLOOKUP(B9225,[1]list!$A$4:$B$350,2,0),"")</f>
        <v/>
      </c>
      <c r="D9225" s="21"/>
      <c r="E9225" s="21"/>
      <c r="F9225" s="21"/>
      <c r="G9225" s="21"/>
      <c r="H9225" s="21"/>
      <c r="I9225" s="21"/>
      <c r="J9225" s="21"/>
      <c r="K9225" s="21"/>
      <c r="L9225" s="21"/>
      <c r="M9225" s="49"/>
      <c r="N9225" s="22">
        <f t="shared" si="145"/>
        <v>0</v>
      </c>
      <c r="O9225" s="22"/>
      <c r="P9225" s="22"/>
      <c r="Q9225" s="22"/>
      <c r="R9225" s="33" t="str">
        <f>IFERROR(VLOOKUP(Q9225,[1]list!$C$4:$D$350,2,0),"")</f>
        <v/>
      </c>
      <c r="S9225" s="22"/>
      <c r="T9225" s="33" t="str">
        <f>IFERROR(VLOOKUP(S9225,[1]list!$C$4:$D$350,2,0),"")</f>
        <v/>
      </c>
      <c r="U9225" s="22"/>
      <c r="V9225" s="33" t="str">
        <f>IFERROR(VLOOKUP(U9225,[1]list!$C$4:$D$350,2,0),"")</f>
        <v/>
      </c>
    </row>
    <row r="9226" spans="1:22" x14ac:dyDescent="0.25">
      <c r="A9226" s="20"/>
      <c r="B9226" s="21"/>
      <c r="C9226" s="21" t="str">
        <f>IFERROR(VLOOKUP(B9226,[1]list!$A$4:$B$350,2,0),"")</f>
        <v/>
      </c>
      <c r="D9226" s="21"/>
      <c r="E9226" s="21"/>
      <c r="F9226" s="21"/>
      <c r="G9226" s="21"/>
      <c r="H9226" s="21"/>
      <c r="I9226" s="21"/>
      <c r="J9226" s="21"/>
      <c r="K9226" s="21"/>
      <c r="L9226" s="21"/>
      <c r="M9226" s="49"/>
      <c r="N9226" s="22">
        <f t="shared" si="145"/>
        <v>0</v>
      </c>
      <c r="O9226" s="22"/>
      <c r="P9226" s="22"/>
      <c r="Q9226" s="22"/>
      <c r="R9226" s="33" t="str">
        <f>IFERROR(VLOOKUP(Q9226,[1]list!$C$4:$D$350,2,0),"")</f>
        <v/>
      </c>
      <c r="S9226" s="22"/>
      <c r="T9226" s="33" t="str">
        <f>IFERROR(VLOOKUP(S9226,[1]list!$C$4:$D$350,2,0),"")</f>
        <v/>
      </c>
      <c r="U9226" s="22"/>
      <c r="V9226" s="33" t="str">
        <f>IFERROR(VLOOKUP(U9226,[1]list!$C$4:$D$350,2,0),"")</f>
        <v/>
      </c>
    </row>
    <row r="9227" spans="1:22" x14ac:dyDescent="0.25">
      <c r="A9227" s="20"/>
      <c r="B9227" s="21"/>
      <c r="C9227" s="21" t="str">
        <f>IFERROR(VLOOKUP(B9227,[1]list!$A$4:$B$350,2,0),"")</f>
        <v/>
      </c>
      <c r="D9227" s="21"/>
      <c r="E9227" s="21"/>
      <c r="F9227" s="21"/>
      <c r="G9227" s="21"/>
      <c r="H9227" s="21"/>
      <c r="I9227" s="21"/>
      <c r="J9227" s="21"/>
      <c r="K9227" s="21"/>
      <c r="L9227" s="21"/>
      <c r="M9227" s="49"/>
      <c r="N9227" s="22">
        <f t="shared" si="145"/>
        <v>0</v>
      </c>
      <c r="O9227" s="22"/>
      <c r="P9227" s="22"/>
      <c r="Q9227" s="22"/>
      <c r="R9227" s="33" t="str">
        <f>IFERROR(VLOOKUP(Q9227,[1]list!$C$4:$D$350,2,0),"")</f>
        <v/>
      </c>
      <c r="S9227" s="22"/>
      <c r="T9227" s="33" t="str">
        <f>IFERROR(VLOOKUP(S9227,[1]list!$C$4:$D$350,2,0),"")</f>
        <v/>
      </c>
      <c r="U9227" s="22"/>
      <c r="V9227" s="33" t="str">
        <f>IFERROR(VLOOKUP(U9227,[1]list!$C$4:$D$350,2,0),"")</f>
        <v/>
      </c>
    </row>
    <row r="9228" spans="1:22" x14ac:dyDescent="0.25">
      <c r="A9228" s="20"/>
      <c r="B9228" s="21"/>
      <c r="C9228" s="21" t="str">
        <f>IFERROR(VLOOKUP(B9228,[1]list!$A$4:$B$350,2,0),"")</f>
        <v/>
      </c>
      <c r="D9228" s="21"/>
      <c r="E9228" s="21"/>
      <c r="F9228" s="21"/>
      <c r="G9228" s="21"/>
      <c r="H9228" s="21"/>
      <c r="I9228" s="21"/>
      <c r="J9228" s="21"/>
      <c r="K9228" s="21"/>
      <c r="L9228" s="21"/>
      <c r="M9228" s="49"/>
      <c r="N9228" s="22">
        <f t="shared" si="145"/>
        <v>0</v>
      </c>
      <c r="O9228" s="22"/>
      <c r="P9228" s="22"/>
      <c r="Q9228" s="22"/>
      <c r="R9228" s="33" t="str">
        <f>IFERROR(VLOOKUP(Q9228,[1]list!$C$4:$D$350,2,0),"")</f>
        <v/>
      </c>
      <c r="S9228" s="22"/>
      <c r="T9228" s="33" t="str">
        <f>IFERROR(VLOOKUP(S9228,[1]list!$C$4:$D$350,2,0),"")</f>
        <v/>
      </c>
      <c r="U9228" s="22"/>
      <c r="V9228" s="33" t="str">
        <f>IFERROR(VLOOKUP(U9228,[1]list!$C$4:$D$350,2,0),"")</f>
        <v/>
      </c>
    </row>
    <row r="9229" spans="1:22" x14ac:dyDescent="0.25">
      <c r="A9229" s="20"/>
      <c r="B9229" s="21"/>
      <c r="C9229" s="21" t="str">
        <f>IFERROR(VLOOKUP(B9229,[1]list!$A$4:$B$350,2,0),"")</f>
        <v/>
      </c>
      <c r="D9229" s="21"/>
      <c r="E9229" s="21"/>
      <c r="F9229" s="21"/>
      <c r="G9229" s="21"/>
      <c r="H9229" s="21"/>
      <c r="I9229" s="21"/>
      <c r="J9229" s="21"/>
      <c r="K9229" s="21"/>
      <c r="L9229" s="21"/>
      <c r="M9229" s="49"/>
      <c r="N9229" s="22">
        <f t="shared" si="145"/>
        <v>0</v>
      </c>
      <c r="O9229" s="22"/>
      <c r="P9229" s="22"/>
      <c r="Q9229" s="22"/>
      <c r="R9229" s="33" t="str">
        <f>IFERROR(VLOOKUP(Q9229,[1]list!$C$4:$D$350,2,0),"")</f>
        <v/>
      </c>
      <c r="S9229" s="22"/>
      <c r="T9229" s="33" t="str">
        <f>IFERROR(VLOOKUP(S9229,[1]list!$C$4:$D$350,2,0),"")</f>
        <v/>
      </c>
      <c r="U9229" s="22"/>
      <c r="V9229" s="33" t="str">
        <f>IFERROR(VLOOKUP(U9229,[1]list!$C$4:$D$350,2,0),"")</f>
        <v/>
      </c>
    </row>
    <row r="9230" spans="1:22" x14ac:dyDescent="0.25">
      <c r="A9230" s="20"/>
      <c r="B9230" s="21"/>
      <c r="C9230" s="21" t="str">
        <f>IFERROR(VLOOKUP(B9230,[1]list!$A$4:$B$350,2,0),"")</f>
        <v/>
      </c>
      <c r="D9230" s="21"/>
      <c r="E9230" s="21"/>
      <c r="F9230" s="21"/>
      <c r="G9230" s="21"/>
      <c r="H9230" s="21"/>
      <c r="I9230" s="21"/>
      <c r="J9230" s="21"/>
      <c r="K9230" s="21"/>
      <c r="L9230" s="21"/>
      <c r="M9230" s="49"/>
      <c r="N9230" s="22">
        <f t="shared" si="145"/>
        <v>0</v>
      </c>
      <c r="O9230" s="22"/>
      <c r="P9230" s="22"/>
      <c r="Q9230" s="22"/>
      <c r="R9230" s="33" t="str">
        <f>IFERROR(VLOOKUP(Q9230,[1]list!$C$4:$D$350,2,0),"")</f>
        <v/>
      </c>
      <c r="S9230" s="22"/>
      <c r="T9230" s="33" t="str">
        <f>IFERROR(VLOOKUP(S9230,[1]list!$C$4:$D$350,2,0),"")</f>
        <v/>
      </c>
      <c r="U9230" s="22"/>
      <c r="V9230" s="33" t="str">
        <f>IFERROR(VLOOKUP(U9230,[1]list!$C$4:$D$350,2,0),"")</f>
        <v/>
      </c>
    </row>
    <row r="9231" spans="1:22" x14ac:dyDescent="0.25">
      <c r="A9231" s="20"/>
      <c r="B9231" s="21"/>
      <c r="C9231" s="21" t="str">
        <f>IFERROR(VLOOKUP(B9231,[1]list!$A$4:$B$350,2,0),"")</f>
        <v/>
      </c>
      <c r="D9231" s="21"/>
      <c r="E9231" s="21"/>
      <c r="F9231" s="21"/>
      <c r="G9231" s="21"/>
      <c r="H9231" s="21"/>
      <c r="I9231" s="21"/>
      <c r="J9231" s="21"/>
      <c r="K9231" s="21"/>
      <c r="L9231" s="21"/>
      <c r="M9231" s="49"/>
      <c r="N9231" s="22">
        <f t="shared" si="145"/>
        <v>0</v>
      </c>
      <c r="O9231" s="22"/>
      <c r="P9231" s="22"/>
      <c r="Q9231" s="22"/>
      <c r="R9231" s="33" t="str">
        <f>IFERROR(VLOOKUP(Q9231,[1]list!$C$4:$D$350,2,0),"")</f>
        <v/>
      </c>
      <c r="S9231" s="22"/>
      <c r="T9231" s="33" t="str">
        <f>IFERROR(VLOOKUP(S9231,[1]list!$C$4:$D$350,2,0),"")</f>
        <v/>
      </c>
      <c r="U9231" s="22"/>
      <c r="V9231" s="33" t="str">
        <f>IFERROR(VLOOKUP(U9231,[1]list!$C$4:$D$350,2,0),"")</f>
        <v/>
      </c>
    </row>
    <row r="9232" spans="1:22" x14ac:dyDescent="0.25">
      <c r="A9232" s="20"/>
      <c r="B9232" s="21"/>
      <c r="C9232" s="21" t="str">
        <f>IFERROR(VLOOKUP(B9232,[1]list!$A$4:$B$350,2,0),"")</f>
        <v/>
      </c>
      <c r="D9232" s="21"/>
      <c r="E9232" s="21"/>
      <c r="F9232" s="21"/>
      <c r="G9232" s="21"/>
      <c r="H9232" s="21"/>
      <c r="I9232" s="21"/>
      <c r="J9232" s="21"/>
      <c r="K9232" s="21"/>
      <c r="L9232" s="21"/>
      <c r="M9232" s="49"/>
      <c r="N9232" s="22">
        <f t="shared" si="145"/>
        <v>0</v>
      </c>
      <c r="O9232" s="22"/>
      <c r="P9232" s="22"/>
      <c r="Q9232" s="22"/>
      <c r="R9232" s="33" t="str">
        <f>IFERROR(VLOOKUP(Q9232,[1]list!$C$4:$D$350,2,0),"")</f>
        <v/>
      </c>
      <c r="S9232" s="22"/>
      <c r="T9232" s="33" t="str">
        <f>IFERROR(VLOOKUP(S9232,[1]list!$C$4:$D$350,2,0),"")</f>
        <v/>
      </c>
      <c r="U9232" s="22"/>
      <c r="V9232" s="33" t="str">
        <f>IFERROR(VLOOKUP(U9232,[1]list!$C$4:$D$350,2,0),"")</f>
        <v/>
      </c>
    </row>
    <row r="9233" spans="1:22" x14ac:dyDescent="0.25">
      <c r="A9233" s="20"/>
      <c r="B9233" s="21"/>
      <c r="C9233" s="21" t="str">
        <f>IFERROR(VLOOKUP(B9233,[1]list!$A$4:$B$350,2,0),"")</f>
        <v/>
      </c>
      <c r="D9233" s="21"/>
      <c r="E9233" s="21"/>
      <c r="F9233" s="21"/>
      <c r="G9233" s="21"/>
      <c r="H9233" s="21"/>
      <c r="I9233" s="21"/>
      <c r="J9233" s="21"/>
      <c r="K9233" s="21"/>
      <c r="L9233" s="21"/>
      <c r="M9233" s="49"/>
      <c r="N9233" s="22">
        <f t="shared" si="145"/>
        <v>0</v>
      </c>
      <c r="O9233" s="22"/>
      <c r="P9233" s="22"/>
      <c r="Q9233" s="22"/>
      <c r="R9233" s="33" t="str">
        <f>IFERROR(VLOOKUP(Q9233,[1]list!$C$4:$D$350,2,0),"")</f>
        <v/>
      </c>
      <c r="S9233" s="22"/>
      <c r="T9233" s="33" t="str">
        <f>IFERROR(VLOOKUP(S9233,[1]list!$C$4:$D$350,2,0),"")</f>
        <v/>
      </c>
      <c r="U9233" s="22"/>
      <c r="V9233" s="33" t="str">
        <f>IFERROR(VLOOKUP(U9233,[1]list!$C$4:$D$350,2,0),"")</f>
        <v/>
      </c>
    </row>
    <row r="9234" spans="1:22" x14ac:dyDescent="0.25">
      <c r="A9234" s="20"/>
      <c r="B9234" s="21"/>
      <c r="C9234" s="21" t="str">
        <f>IFERROR(VLOOKUP(B9234,[1]list!$A$4:$B$350,2,0),"")</f>
        <v/>
      </c>
      <c r="D9234" s="21"/>
      <c r="E9234" s="21"/>
      <c r="F9234" s="21"/>
      <c r="G9234" s="21"/>
      <c r="H9234" s="21"/>
      <c r="I9234" s="21"/>
      <c r="J9234" s="21"/>
      <c r="K9234" s="21"/>
      <c r="L9234" s="21"/>
      <c r="M9234" s="49"/>
      <c r="N9234" s="22">
        <f t="shared" si="145"/>
        <v>0</v>
      </c>
      <c r="O9234" s="22"/>
      <c r="P9234" s="22"/>
      <c r="Q9234" s="22"/>
      <c r="R9234" s="33" t="str">
        <f>IFERROR(VLOOKUP(Q9234,[1]list!$C$4:$D$350,2,0),"")</f>
        <v/>
      </c>
      <c r="S9234" s="22"/>
      <c r="T9234" s="33" t="str">
        <f>IFERROR(VLOOKUP(S9234,[1]list!$C$4:$D$350,2,0),"")</f>
        <v/>
      </c>
      <c r="U9234" s="22"/>
      <c r="V9234" s="33" t="str">
        <f>IFERROR(VLOOKUP(U9234,[1]list!$C$4:$D$350,2,0),"")</f>
        <v/>
      </c>
    </row>
    <row r="9235" spans="1:22" x14ac:dyDescent="0.25">
      <c r="A9235" s="20"/>
      <c r="B9235" s="21"/>
      <c r="C9235" s="21" t="str">
        <f>IFERROR(VLOOKUP(B9235,[1]list!$A$4:$B$350,2,0),"")</f>
        <v/>
      </c>
      <c r="D9235" s="21"/>
      <c r="E9235" s="21"/>
      <c r="F9235" s="21"/>
      <c r="G9235" s="21"/>
      <c r="H9235" s="21"/>
      <c r="I9235" s="21"/>
      <c r="J9235" s="21"/>
      <c r="K9235" s="21"/>
      <c r="L9235" s="21"/>
      <c r="M9235" s="49"/>
      <c r="N9235" s="22">
        <f t="shared" si="145"/>
        <v>0</v>
      </c>
      <c r="O9235" s="22"/>
      <c r="P9235" s="22"/>
      <c r="Q9235" s="22"/>
      <c r="R9235" s="33" t="str">
        <f>IFERROR(VLOOKUP(Q9235,[1]list!$C$4:$D$350,2,0),"")</f>
        <v/>
      </c>
      <c r="S9235" s="22"/>
      <c r="T9235" s="33" t="str">
        <f>IFERROR(VLOOKUP(S9235,[1]list!$C$4:$D$350,2,0),"")</f>
        <v/>
      </c>
      <c r="U9235" s="22"/>
      <c r="V9235" s="33" t="str">
        <f>IFERROR(VLOOKUP(U9235,[1]list!$C$4:$D$350,2,0),"")</f>
        <v/>
      </c>
    </row>
    <row r="9236" spans="1:22" x14ac:dyDescent="0.25">
      <c r="A9236" s="20"/>
      <c r="B9236" s="21"/>
      <c r="C9236" s="21" t="str">
        <f>IFERROR(VLOOKUP(B9236,[1]list!$A$4:$B$350,2,0),"")</f>
        <v/>
      </c>
      <c r="D9236" s="21"/>
      <c r="E9236" s="21"/>
      <c r="F9236" s="21"/>
      <c r="G9236" s="21"/>
      <c r="H9236" s="21"/>
      <c r="I9236" s="21"/>
      <c r="J9236" s="21"/>
      <c r="K9236" s="21"/>
      <c r="L9236" s="21"/>
      <c r="M9236" s="49"/>
      <c r="N9236" s="22">
        <f t="shared" si="145"/>
        <v>0</v>
      </c>
      <c r="O9236" s="22"/>
      <c r="P9236" s="22"/>
      <c r="Q9236" s="22"/>
      <c r="R9236" s="33" t="str">
        <f>IFERROR(VLOOKUP(Q9236,[1]list!$C$4:$D$350,2,0),"")</f>
        <v/>
      </c>
      <c r="S9236" s="22"/>
      <c r="T9236" s="33" t="str">
        <f>IFERROR(VLOOKUP(S9236,[1]list!$C$4:$D$350,2,0),"")</f>
        <v/>
      </c>
      <c r="U9236" s="22"/>
      <c r="V9236" s="33" t="str">
        <f>IFERROR(VLOOKUP(U9236,[1]list!$C$4:$D$350,2,0),"")</f>
        <v/>
      </c>
    </row>
    <row r="9237" spans="1:22" x14ac:dyDescent="0.25">
      <c r="A9237" s="20"/>
      <c r="B9237" s="21"/>
      <c r="C9237" s="21" t="str">
        <f>IFERROR(VLOOKUP(B9237,[1]list!$A$4:$B$350,2,0),"")</f>
        <v/>
      </c>
      <c r="D9237" s="21"/>
      <c r="E9237" s="21"/>
      <c r="F9237" s="21"/>
      <c r="G9237" s="21"/>
      <c r="H9237" s="21"/>
      <c r="I9237" s="21"/>
      <c r="J9237" s="21"/>
      <c r="K9237" s="21"/>
      <c r="L9237" s="21"/>
      <c r="M9237" s="49"/>
      <c r="N9237" s="22">
        <f t="shared" si="145"/>
        <v>0</v>
      </c>
      <c r="O9237" s="22"/>
      <c r="P9237" s="22"/>
      <c r="Q9237" s="22"/>
      <c r="R9237" s="33" t="str">
        <f>IFERROR(VLOOKUP(Q9237,[1]list!$C$4:$D$350,2,0),"")</f>
        <v/>
      </c>
      <c r="S9237" s="22"/>
      <c r="T9237" s="33" t="str">
        <f>IFERROR(VLOOKUP(S9237,[1]list!$C$4:$D$350,2,0),"")</f>
        <v/>
      </c>
      <c r="U9237" s="22"/>
      <c r="V9237" s="33" t="str">
        <f>IFERROR(VLOOKUP(U9237,[1]list!$C$4:$D$350,2,0),"")</f>
        <v/>
      </c>
    </row>
    <row r="9238" spans="1:22" x14ac:dyDescent="0.25">
      <c r="A9238" s="20"/>
      <c r="B9238" s="21"/>
      <c r="C9238" s="21" t="str">
        <f>IFERROR(VLOOKUP(B9238,[1]list!$A$4:$B$350,2,0),"")</f>
        <v/>
      </c>
      <c r="D9238" s="21"/>
      <c r="E9238" s="21"/>
      <c r="F9238" s="21"/>
      <c r="G9238" s="21"/>
      <c r="H9238" s="21"/>
      <c r="I9238" s="21"/>
      <c r="J9238" s="21"/>
      <c r="K9238" s="21"/>
      <c r="L9238" s="21"/>
      <c r="M9238" s="49"/>
      <c r="N9238" s="22">
        <f t="shared" si="145"/>
        <v>0</v>
      </c>
      <c r="O9238" s="22"/>
      <c r="P9238" s="22"/>
      <c r="Q9238" s="22"/>
      <c r="R9238" s="33" t="str">
        <f>IFERROR(VLOOKUP(Q9238,[1]list!$C$4:$D$350,2,0),"")</f>
        <v/>
      </c>
      <c r="S9238" s="22"/>
      <c r="T9238" s="33" t="str">
        <f>IFERROR(VLOOKUP(S9238,[1]list!$C$4:$D$350,2,0),"")</f>
        <v/>
      </c>
      <c r="U9238" s="22"/>
      <c r="V9238" s="33" t="str">
        <f>IFERROR(VLOOKUP(U9238,[1]list!$C$4:$D$350,2,0),"")</f>
        <v/>
      </c>
    </row>
    <row r="9239" spans="1:22" x14ac:dyDescent="0.25">
      <c r="A9239" s="20"/>
      <c r="B9239" s="21"/>
      <c r="C9239" s="21" t="str">
        <f>IFERROR(VLOOKUP(B9239,[1]list!$A$4:$B$350,2,0),"")</f>
        <v/>
      </c>
      <c r="D9239" s="21"/>
      <c r="E9239" s="21"/>
      <c r="F9239" s="21"/>
      <c r="G9239" s="21"/>
      <c r="H9239" s="21"/>
      <c r="I9239" s="21"/>
      <c r="J9239" s="21"/>
      <c r="K9239" s="21"/>
      <c r="L9239" s="21"/>
      <c r="M9239" s="49"/>
      <c r="N9239" s="22">
        <f t="shared" si="145"/>
        <v>0</v>
      </c>
      <c r="O9239" s="22"/>
      <c r="P9239" s="22"/>
      <c r="Q9239" s="22"/>
      <c r="R9239" s="33" t="str">
        <f>IFERROR(VLOOKUP(Q9239,[1]list!$C$4:$D$350,2,0),"")</f>
        <v/>
      </c>
      <c r="S9239" s="22"/>
      <c r="T9239" s="33" t="str">
        <f>IFERROR(VLOOKUP(S9239,[1]list!$C$4:$D$350,2,0),"")</f>
        <v/>
      </c>
      <c r="U9239" s="22"/>
      <c r="V9239" s="33" t="str">
        <f>IFERROR(VLOOKUP(U9239,[1]list!$C$4:$D$350,2,0),"")</f>
        <v/>
      </c>
    </row>
    <row r="9240" spans="1:22" x14ac:dyDescent="0.25">
      <c r="A9240" s="20"/>
      <c r="B9240" s="21"/>
      <c r="C9240" s="21" t="str">
        <f>IFERROR(VLOOKUP(B9240,[1]list!$A$4:$B$350,2,0),"")</f>
        <v/>
      </c>
      <c r="D9240" s="21"/>
      <c r="E9240" s="21"/>
      <c r="F9240" s="21"/>
      <c r="G9240" s="21"/>
      <c r="H9240" s="21"/>
      <c r="I9240" s="21"/>
      <c r="J9240" s="21"/>
      <c r="K9240" s="21"/>
      <c r="L9240" s="21"/>
      <c r="M9240" s="49"/>
      <c r="N9240" s="22">
        <f t="shared" si="145"/>
        <v>0</v>
      </c>
      <c r="O9240" s="22"/>
      <c r="P9240" s="22"/>
      <c r="Q9240" s="22"/>
      <c r="R9240" s="33" t="str">
        <f>IFERROR(VLOOKUP(Q9240,[1]list!$C$4:$D$350,2,0),"")</f>
        <v/>
      </c>
      <c r="S9240" s="22"/>
      <c r="T9240" s="33" t="str">
        <f>IFERROR(VLOOKUP(S9240,[1]list!$C$4:$D$350,2,0),"")</f>
        <v/>
      </c>
      <c r="U9240" s="22"/>
      <c r="V9240" s="33" t="str">
        <f>IFERROR(VLOOKUP(U9240,[1]list!$C$4:$D$350,2,0),"")</f>
        <v/>
      </c>
    </row>
    <row r="9241" spans="1:22" x14ac:dyDescent="0.25">
      <c r="A9241" s="20"/>
      <c r="B9241" s="21"/>
      <c r="C9241" s="21" t="str">
        <f>IFERROR(VLOOKUP(B9241,[1]list!$A$4:$B$350,2,0),"")</f>
        <v/>
      </c>
      <c r="D9241" s="21"/>
      <c r="E9241" s="21"/>
      <c r="F9241" s="21"/>
      <c r="G9241" s="21"/>
      <c r="H9241" s="21"/>
      <c r="I9241" s="21"/>
      <c r="J9241" s="21"/>
      <c r="K9241" s="21"/>
      <c r="L9241" s="21"/>
      <c r="M9241" s="49"/>
      <c r="N9241" s="22">
        <f t="shared" si="145"/>
        <v>0</v>
      </c>
      <c r="O9241" s="22"/>
      <c r="P9241" s="22"/>
      <c r="Q9241" s="22"/>
      <c r="R9241" s="33" t="str">
        <f>IFERROR(VLOOKUP(Q9241,[1]list!$C$4:$D$350,2,0),"")</f>
        <v/>
      </c>
      <c r="S9241" s="22"/>
      <c r="T9241" s="33" t="str">
        <f>IFERROR(VLOOKUP(S9241,[1]list!$C$4:$D$350,2,0),"")</f>
        <v/>
      </c>
      <c r="U9241" s="22"/>
      <c r="V9241" s="33" t="str">
        <f>IFERROR(VLOOKUP(U9241,[1]list!$C$4:$D$350,2,0),"")</f>
        <v/>
      </c>
    </row>
    <row r="9242" spans="1:22" x14ac:dyDescent="0.25">
      <c r="A9242" s="20"/>
      <c r="B9242" s="21"/>
      <c r="C9242" s="21" t="str">
        <f>IFERROR(VLOOKUP(B9242,[1]list!$A$4:$B$350,2,0),"")</f>
        <v/>
      </c>
      <c r="D9242" s="21"/>
      <c r="E9242" s="21"/>
      <c r="F9242" s="21"/>
      <c r="G9242" s="21"/>
      <c r="H9242" s="21"/>
      <c r="I9242" s="21"/>
      <c r="J9242" s="21"/>
      <c r="K9242" s="21"/>
      <c r="L9242" s="21"/>
      <c r="M9242" s="49"/>
      <c r="N9242" s="22">
        <f t="shared" si="145"/>
        <v>0</v>
      </c>
      <c r="O9242" s="22"/>
      <c r="P9242" s="22"/>
      <c r="Q9242" s="22"/>
      <c r="R9242" s="33" t="str">
        <f>IFERROR(VLOOKUP(Q9242,[1]list!$C$4:$D$350,2,0),"")</f>
        <v/>
      </c>
      <c r="S9242" s="22"/>
      <c r="T9242" s="33" t="str">
        <f>IFERROR(VLOOKUP(S9242,[1]list!$C$4:$D$350,2,0),"")</f>
        <v/>
      </c>
      <c r="U9242" s="22"/>
      <c r="V9242" s="33" t="str">
        <f>IFERROR(VLOOKUP(U9242,[1]list!$C$4:$D$350,2,0),"")</f>
        <v/>
      </c>
    </row>
    <row r="9243" spans="1:22" x14ac:dyDescent="0.25">
      <c r="A9243" s="20"/>
      <c r="B9243" s="21"/>
      <c r="C9243" s="21" t="str">
        <f>IFERROR(VLOOKUP(B9243,[1]list!$A$4:$B$350,2,0),"")</f>
        <v/>
      </c>
      <c r="D9243" s="21"/>
      <c r="E9243" s="21"/>
      <c r="F9243" s="21"/>
      <c r="G9243" s="21"/>
      <c r="H9243" s="21"/>
      <c r="I9243" s="21"/>
      <c r="J9243" s="21"/>
      <c r="K9243" s="21"/>
      <c r="L9243" s="21"/>
      <c r="M9243" s="49"/>
      <c r="N9243" s="22">
        <f t="shared" si="145"/>
        <v>0</v>
      </c>
      <c r="O9243" s="22"/>
      <c r="P9243" s="22"/>
      <c r="Q9243" s="22"/>
      <c r="R9243" s="33" t="str">
        <f>IFERROR(VLOOKUP(Q9243,[1]list!$C$4:$D$350,2,0),"")</f>
        <v/>
      </c>
      <c r="S9243" s="22"/>
      <c r="T9243" s="33" t="str">
        <f>IFERROR(VLOOKUP(S9243,[1]list!$C$4:$D$350,2,0),"")</f>
        <v/>
      </c>
      <c r="U9243" s="22"/>
      <c r="V9243" s="33" t="str">
        <f>IFERROR(VLOOKUP(U9243,[1]list!$C$4:$D$350,2,0),"")</f>
        <v/>
      </c>
    </row>
    <row r="9244" spans="1:22" x14ac:dyDescent="0.25">
      <c r="A9244" s="20"/>
      <c r="B9244" s="21"/>
      <c r="C9244" s="21" t="str">
        <f>IFERROR(VLOOKUP(B9244,[1]list!$A$4:$B$350,2,0),"")</f>
        <v/>
      </c>
      <c r="D9244" s="21"/>
      <c r="E9244" s="21"/>
      <c r="F9244" s="21"/>
      <c r="G9244" s="21"/>
      <c r="H9244" s="21"/>
      <c r="I9244" s="21"/>
      <c r="J9244" s="21"/>
      <c r="K9244" s="21"/>
      <c r="L9244" s="21"/>
      <c r="M9244" s="49"/>
      <c r="N9244" s="22">
        <f t="shared" si="145"/>
        <v>0</v>
      </c>
      <c r="O9244" s="22"/>
      <c r="P9244" s="22"/>
      <c r="Q9244" s="22"/>
      <c r="R9244" s="33" t="str">
        <f>IFERROR(VLOOKUP(Q9244,[1]list!$C$4:$D$350,2,0),"")</f>
        <v/>
      </c>
      <c r="S9244" s="22"/>
      <c r="T9244" s="33" t="str">
        <f>IFERROR(VLOOKUP(S9244,[1]list!$C$4:$D$350,2,0),"")</f>
        <v/>
      </c>
      <c r="U9244" s="22"/>
      <c r="V9244" s="33" t="str">
        <f>IFERROR(VLOOKUP(U9244,[1]list!$C$4:$D$350,2,0),"")</f>
        <v/>
      </c>
    </row>
    <row r="9245" spans="1:22" x14ac:dyDescent="0.25">
      <c r="A9245" s="20"/>
      <c r="B9245" s="21"/>
      <c r="C9245" s="21" t="str">
        <f>IFERROR(VLOOKUP(B9245,[1]list!$A$4:$B$350,2,0),"")</f>
        <v/>
      </c>
      <c r="D9245" s="21"/>
      <c r="E9245" s="21"/>
      <c r="F9245" s="21"/>
      <c r="G9245" s="21"/>
      <c r="H9245" s="21"/>
      <c r="I9245" s="21"/>
      <c r="J9245" s="21"/>
      <c r="K9245" s="21"/>
      <c r="L9245" s="21"/>
      <c r="M9245" s="49"/>
      <c r="N9245" s="22">
        <f t="shared" si="145"/>
        <v>0</v>
      </c>
      <c r="O9245" s="22"/>
      <c r="P9245" s="22"/>
      <c r="Q9245" s="22"/>
      <c r="R9245" s="33" t="str">
        <f>IFERROR(VLOOKUP(Q9245,[1]list!$C$4:$D$350,2,0),"")</f>
        <v/>
      </c>
      <c r="S9245" s="22"/>
      <c r="T9245" s="33" t="str">
        <f>IFERROR(VLOOKUP(S9245,[1]list!$C$4:$D$350,2,0),"")</f>
        <v/>
      </c>
      <c r="U9245" s="22"/>
      <c r="V9245" s="33" t="str">
        <f>IFERROR(VLOOKUP(U9245,[1]list!$C$4:$D$350,2,0),"")</f>
        <v/>
      </c>
    </row>
    <row r="9246" spans="1:22" x14ac:dyDescent="0.25">
      <c r="A9246" s="20"/>
      <c r="B9246" s="21"/>
      <c r="C9246" s="21" t="str">
        <f>IFERROR(VLOOKUP(B9246,[1]list!$A$4:$B$350,2,0),"")</f>
        <v/>
      </c>
      <c r="D9246" s="21"/>
      <c r="E9246" s="21"/>
      <c r="F9246" s="21"/>
      <c r="G9246" s="21"/>
      <c r="H9246" s="21"/>
      <c r="I9246" s="21"/>
      <c r="J9246" s="21"/>
      <c r="K9246" s="21"/>
      <c r="L9246" s="21"/>
      <c r="M9246" s="49"/>
      <c r="N9246" s="22">
        <f t="shared" si="145"/>
        <v>0</v>
      </c>
      <c r="O9246" s="22"/>
      <c r="P9246" s="22"/>
      <c r="Q9246" s="22"/>
      <c r="R9246" s="33" t="str">
        <f>IFERROR(VLOOKUP(Q9246,[1]list!$C$4:$D$350,2,0),"")</f>
        <v/>
      </c>
      <c r="S9246" s="22"/>
      <c r="T9246" s="33" t="str">
        <f>IFERROR(VLOOKUP(S9246,[1]list!$C$4:$D$350,2,0),"")</f>
        <v/>
      </c>
      <c r="U9246" s="22"/>
      <c r="V9246" s="33" t="str">
        <f>IFERROR(VLOOKUP(U9246,[1]list!$C$4:$D$350,2,0),"")</f>
        <v/>
      </c>
    </row>
    <row r="9247" spans="1:22" x14ac:dyDescent="0.25">
      <c r="A9247" s="20"/>
      <c r="B9247" s="21"/>
      <c r="C9247" s="21" t="str">
        <f>IFERROR(VLOOKUP(B9247,[1]list!$A$4:$B$350,2,0),"")</f>
        <v/>
      </c>
      <c r="D9247" s="21"/>
      <c r="E9247" s="21"/>
      <c r="F9247" s="21"/>
      <c r="G9247" s="21"/>
      <c r="H9247" s="21"/>
      <c r="I9247" s="21"/>
      <c r="J9247" s="21"/>
      <c r="K9247" s="21"/>
      <c r="L9247" s="21"/>
      <c r="M9247" s="49"/>
      <c r="N9247" s="22">
        <f t="shared" si="145"/>
        <v>0</v>
      </c>
      <c r="O9247" s="22"/>
      <c r="P9247" s="22"/>
      <c r="Q9247" s="22"/>
      <c r="R9247" s="33" t="str">
        <f>IFERROR(VLOOKUP(Q9247,[1]list!$C$4:$D$350,2,0),"")</f>
        <v/>
      </c>
      <c r="S9247" s="22"/>
      <c r="T9247" s="33" t="str">
        <f>IFERROR(VLOOKUP(S9247,[1]list!$C$4:$D$350,2,0),"")</f>
        <v/>
      </c>
      <c r="U9247" s="22"/>
      <c r="V9247" s="33" t="str">
        <f>IFERROR(VLOOKUP(U9247,[1]list!$C$4:$D$350,2,0),"")</f>
        <v/>
      </c>
    </row>
    <row r="9248" spans="1:22" x14ac:dyDescent="0.25">
      <c r="A9248" s="20"/>
      <c r="B9248" s="21"/>
      <c r="C9248" s="21" t="str">
        <f>IFERROR(VLOOKUP(B9248,[1]list!$A$4:$B$350,2,0),"")</f>
        <v/>
      </c>
      <c r="D9248" s="21"/>
      <c r="E9248" s="21"/>
      <c r="F9248" s="21"/>
      <c r="G9248" s="21"/>
      <c r="H9248" s="21"/>
      <c r="I9248" s="21"/>
      <c r="J9248" s="21"/>
      <c r="K9248" s="21"/>
      <c r="L9248" s="21"/>
      <c r="M9248" s="49"/>
      <c r="N9248" s="22">
        <f t="shared" si="145"/>
        <v>0</v>
      </c>
      <c r="O9248" s="22"/>
      <c r="P9248" s="22"/>
      <c r="Q9248" s="22"/>
      <c r="R9248" s="33" t="str">
        <f>IFERROR(VLOOKUP(Q9248,[1]list!$C$4:$D$350,2,0),"")</f>
        <v/>
      </c>
      <c r="S9248" s="22"/>
      <c r="T9248" s="33" t="str">
        <f>IFERROR(VLOOKUP(S9248,[1]list!$C$4:$D$350,2,0),"")</f>
        <v/>
      </c>
      <c r="U9248" s="22"/>
      <c r="V9248" s="33" t="str">
        <f>IFERROR(VLOOKUP(U9248,[1]list!$C$4:$D$350,2,0),"")</f>
        <v/>
      </c>
    </row>
    <row r="9249" spans="1:22" x14ac:dyDescent="0.25">
      <c r="A9249" s="20"/>
      <c r="B9249" s="21"/>
      <c r="C9249" s="21" t="str">
        <f>IFERROR(VLOOKUP(B9249,[1]list!$A$4:$B$350,2,0),"")</f>
        <v/>
      </c>
      <c r="D9249" s="21"/>
      <c r="E9249" s="21"/>
      <c r="F9249" s="21"/>
      <c r="G9249" s="21"/>
      <c r="H9249" s="21"/>
      <c r="I9249" s="21"/>
      <c r="J9249" s="21"/>
      <c r="K9249" s="21"/>
      <c r="L9249" s="21"/>
      <c r="M9249" s="49"/>
      <c r="N9249" s="22">
        <f t="shared" si="145"/>
        <v>0</v>
      </c>
      <c r="O9249" s="22"/>
      <c r="P9249" s="22"/>
      <c r="Q9249" s="22"/>
      <c r="R9249" s="33" t="str">
        <f>IFERROR(VLOOKUP(Q9249,[1]list!$C$4:$D$350,2,0),"")</f>
        <v/>
      </c>
      <c r="S9249" s="22"/>
      <c r="T9249" s="33" t="str">
        <f>IFERROR(VLOOKUP(S9249,[1]list!$C$4:$D$350,2,0),"")</f>
        <v/>
      </c>
      <c r="U9249" s="22"/>
      <c r="V9249" s="33" t="str">
        <f>IFERROR(VLOOKUP(U9249,[1]list!$C$4:$D$350,2,0),"")</f>
        <v/>
      </c>
    </row>
    <row r="9250" spans="1:22" x14ac:dyDescent="0.25">
      <c r="A9250" s="20"/>
      <c r="B9250" s="21"/>
      <c r="C9250" s="21" t="str">
        <f>IFERROR(VLOOKUP(B9250,[1]list!$A$4:$B$350,2,0),"")</f>
        <v/>
      </c>
      <c r="D9250" s="21"/>
      <c r="E9250" s="21"/>
      <c r="F9250" s="21"/>
      <c r="G9250" s="21"/>
      <c r="H9250" s="21"/>
      <c r="I9250" s="21"/>
      <c r="J9250" s="21"/>
      <c r="K9250" s="21"/>
      <c r="L9250" s="21"/>
      <c r="M9250" s="49"/>
      <c r="N9250" s="22">
        <f t="shared" si="145"/>
        <v>0</v>
      </c>
      <c r="O9250" s="22"/>
      <c r="P9250" s="22"/>
      <c r="Q9250" s="22"/>
      <c r="R9250" s="33" t="str">
        <f>IFERROR(VLOOKUP(Q9250,[1]list!$C$4:$D$350,2,0),"")</f>
        <v/>
      </c>
      <c r="S9250" s="22"/>
      <c r="T9250" s="33" t="str">
        <f>IFERROR(VLOOKUP(S9250,[1]list!$C$4:$D$350,2,0),"")</f>
        <v/>
      </c>
      <c r="U9250" s="22"/>
      <c r="V9250" s="33" t="str">
        <f>IFERROR(VLOOKUP(U9250,[1]list!$C$4:$D$350,2,0),"")</f>
        <v/>
      </c>
    </row>
    <row r="9251" spans="1:22" x14ac:dyDescent="0.25">
      <c r="A9251" s="20"/>
      <c r="B9251" s="21"/>
      <c r="C9251" s="21" t="str">
        <f>IFERROR(VLOOKUP(B9251,[1]list!$A$4:$B$350,2,0),"")</f>
        <v/>
      </c>
      <c r="D9251" s="21"/>
      <c r="E9251" s="21"/>
      <c r="F9251" s="21"/>
      <c r="G9251" s="21"/>
      <c r="H9251" s="21"/>
      <c r="I9251" s="21"/>
      <c r="J9251" s="21"/>
      <c r="K9251" s="21"/>
      <c r="L9251" s="21"/>
      <c r="M9251" s="49"/>
      <c r="N9251" s="22">
        <f t="shared" si="145"/>
        <v>0</v>
      </c>
      <c r="O9251" s="22"/>
      <c r="P9251" s="22"/>
      <c r="Q9251" s="22"/>
      <c r="R9251" s="33" t="str">
        <f>IFERROR(VLOOKUP(Q9251,[1]list!$C$4:$D$350,2,0),"")</f>
        <v/>
      </c>
      <c r="S9251" s="22"/>
      <c r="T9251" s="33" t="str">
        <f>IFERROR(VLOOKUP(S9251,[1]list!$C$4:$D$350,2,0),"")</f>
        <v/>
      </c>
      <c r="U9251" s="22"/>
      <c r="V9251" s="33" t="str">
        <f>IFERROR(VLOOKUP(U9251,[1]list!$C$4:$D$350,2,0),"")</f>
        <v/>
      </c>
    </row>
    <row r="9252" spans="1:22" x14ac:dyDescent="0.25">
      <c r="A9252" s="20"/>
      <c r="B9252" s="21"/>
      <c r="C9252" s="21" t="str">
        <f>IFERROR(VLOOKUP(B9252,[1]list!$A$4:$B$350,2,0),"")</f>
        <v/>
      </c>
      <c r="D9252" s="21"/>
      <c r="E9252" s="21"/>
      <c r="F9252" s="21"/>
      <c r="G9252" s="21"/>
      <c r="H9252" s="21"/>
      <c r="I9252" s="21"/>
      <c r="J9252" s="21"/>
      <c r="K9252" s="21"/>
      <c r="L9252" s="21"/>
      <c r="M9252" s="49"/>
      <c r="N9252" s="22">
        <f t="shared" si="145"/>
        <v>0</v>
      </c>
      <c r="O9252" s="22"/>
      <c r="P9252" s="22"/>
      <c r="Q9252" s="22"/>
      <c r="R9252" s="33" t="str">
        <f>IFERROR(VLOOKUP(Q9252,[1]list!$C$4:$D$350,2,0),"")</f>
        <v/>
      </c>
      <c r="S9252" s="22"/>
      <c r="T9252" s="33" t="str">
        <f>IFERROR(VLOOKUP(S9252,[1]list!$C$4:$D$350,2,0),"")</f>
        <v/>
      </c>
      <c r="U9252" s="22"/>
      <c r="V9252" s="33" t="str">
        <f>IFERROR(VLOOKUP(U9252,[1]list!$C$4:$D$350,2,0),"")</f>
        <v/>
      </c>
    </row>
    <row r="9253" spans="1:22" x14ac:dyDescent="0.25">
      <c r="A9253" s="20"/>
      <c r="B9253" s="21"/>
      <c r="C9253" s="21" t="str">
        <f>IFERROR(VLOOKUP(B9253,[1]list!$A$4:$B$350,2,0),"")</f>
        <v/>
      </c>
      <c r="D9253" s="21"/>
      <c r="E9253" s="21"/>
      <c r="F9253" s="21"/>
      <c r="G9253" s="21"/>
      <c r="H9253" s="21"/>
      <c r="I9253" s="21"/>
      <c r="J9253" s="21"/>
      <c r="K9253" s="21"/>
      <c r="L9253" s="21"/>
      <c r="M9253" s="49"/>
      <c r="N9253" s="22">
        <f t="shared" si="145"/>
        <v>0</v>
      </c>
      <c r="O9253" s="22"/>
      <c r="P9253" s="22"/>
      <c r="Q9253" s="22"/>
      <c r="R9253" s="33" t="str">
        <f>IFERROR(VLOOKUP(Q9253,[1]list!$C$4:$D$350,2,0),"")</f>
        <v/>
      </c>
      <c r="S9253" s="22"/>
      <c r="T9253" s="33" t="str">
        <f>IFERROR(VLOOKUP(S9253,[1]list!$C$4:$D$350,2,0),"")</f>
        <v/>
      </c>
      <c r="U9253" s="22"/>
      <c r="V9253" s="33" t="str">
        <f>IFERROR(VLOOKUP(U9253,[1]list!$C$4:$D$350,2,0),"")</f>
        <v/>
      </c>
    </row>
    <row r="9254" spans="1:22" x14ac:dyDescent="0.25">
      <c r="A9254" s="20"/>
      <c r="B9254" s="21"/>
      <c r="C9254" s="21" t="str">
        <f>IFERROR(VLOOKUP(B9254,[1]list!$A$4:$B$350,2,0),"")</f>
        <v/>
      </c>
      <c r="D9254" s="21"/>
      <c r="E9254" s="21"/>
      <c r="F9254" s="21"/>
      <c r="G9254" s="21"/>
      <c r="H9254" s="21"/>
      <c r="I9254" s="21"/>
      <c r="J9254" s="21"/>
      <c r="K9254" s="21"/>
      <c r="L9254" s="21"/>
      <c r="M9254" s="49"/>
      <c r="N9254" s="22">
        <f t="shared" si="145"/>
        <v>0</v>
      </c>
      <c r="O9254" s="22"/>
      <c r="P9254" s="22"/>
      <c r="Q9254" s="22"/>
      <c r="R9254" s="33" t="str">
        <f>IFERROR(VLOOKUP(Q9254,[1]list!$C$4:$D$350,2,0),"")</f>
        <v/>
      </c>
      <c r="S9254" s="22"/>
      <c r="T9254" s="33" t="str">
        <f>IFERROR(VLOOKUP(S9254,[1]list!$C$4:$D$350,2,0),"")</f>
        <v/>
      </c>
      <c r="U9254" s="22"/>
      <c r="V9254" s="33" t="str">
        <f>IFERROR(VLOOKUP(U9254,[1]list!$C$4:$D$350,2,0),"")</f>
        <v/>
      </c>
    </row>
    <row r="9255" spans="1:22" x14ac:dyDescent="0.25">
      <c r="A9255" s="20"/>
      <c r="B9255" s="21"/>
      <c r="C9255" s="21" t="str">
        <f>IFERROR(VLOOKUP(B9255,[1]list!$A$4:$B$350,2,0),"")</f>
        <v/>
      </c>
      <c r="D9255" s="21"/>
      <c r="E9255" s="21"/>
      <c r="F9255" s="21"/>
      <c r="G9255" s="21"/>
      <c r="H9255" s="21"/>
      <c r="I9255" s="21"/>
      <c r="J9255" s="21"/>
      <c r="K9255" s="21"/>
      <c r="L9255" s="21"/>
      <c r="M9255" s="49"/>
      <c r="N9255" s="22">
        <f t="shared" si="145"/>
        <v>0</v>
      </c>
      <c r="O9255" s="22"/>
      <c r="P9255" s="22"/>
      <c r="Q9255" s="22"/>
      <c r="R9255" s="33" t="str">
        <f>IFERROR(VLOOKUP(Q9255,[1]list!$C$4:$D$350,2,0),"")</f>
        <v/>
      </c>
      <c r="S9255" s="22"/>
      <c r="T9255" s="33" t="str">
        <f>IFERROR(VLOOKUP(S9255,[1]list!$C$4:$D$350,2,0),"")</f>
        <v/>
      </c>
      <c r="U9255" s="22"/>
      <c r="V9255" s="33" t="str">
        <f>IFERROR(VLOOKUP(U9255,[1]list!$C$4:$D$350,2,0),"")</f>
        <v/>
      </c>
    </row>
    <row r="9256" spans="1:22" x14ac:dyDescent="0.25">
      <c r="A9256" s="20"/>
      <c r="B9256" s="21"/>
      <c r="C9256" s="21" t="str">
        <f>IFERROR(VLOOKUP(B9256,[1]list!$A$4:$B$350,2,0),"")</f>
        <v/>
      </c>
      <c r="D9256" s="21"/>
      <c r="E9256" s="21"/>
      <c r="F9256" s="21"/>
      <c r="G9256" s="21"/>
      <c r="H9256" s="21"/>
      <c r="I9256" s="21"/>
      <c r="J9256" s="21"/>
      <c r="K9256" s="21"/>
      <c r="L9256" s="21"/>
      <c r="M9256" s="49"/>
      <c r="N9256" s="22">
        <f t="shared" si="145"/>
        <v>0</v>
      </c>
      <c r="O9256" s="22"/>
      <c r="P9256" s="22"/>
      <c r="Q9256" s="22"/>
      <c r="R9256" s="33" t="str">
        <f>IFERROR(VLOOKUP(Q9256,[1]list!$C$4:$D$350,2,0),"")</f>
        <v/>
      </c>
      <c r="S9256" s="22"/>
      <c r="T9256" s="33" t="str">
        <f>IFERROR(VLOOKUP(S9256,[1]list!$C$4:$D$350,2,0),"")</f>
        <v/>
      </c>
      <c r="U9256" s="22"/>
      <c r="V9256" s="33" t="str">
        <f>IFERROR(VLOOKUP(U9256,[1]list!$C$4:$D$350,2,0),"")</f>
        <v/>
      </c>
    </row>
    <row r="9257" spans="1:22" x14ac:dyDescent="0.25">
      <c r="A9257" s="20"/>
      <c r="B9257" s="21"/>
      <c r="C9257" s="21" t="str">
        <f>IFERROR(VLOOKUP(B9257,[1]list!$A$4:$B$350,2,0),"")</f>
        <v/>
      </c>
      <c r="D9257" s="21"/>
      <c r="E9257" s="21"/>
      <c r="F9257" s="21"/>
      <c r="G9257" s="21"/>
      <c r="H9257" s="21"/>
      <c r="I9257" s="21"/>
      <c r="J9257" s="21"/>
      <c r="K9257" s="21"/>
      <c r="L9257" s="21"/>
      <c r="M9257" s="49"/>
      <c r="N9257" s="22">
        <f t="shared" si="145"/>
        <v>0</v>
      </c>
      <c r="O9257" s="22"/>
      <c r="P9257" s="22"/>
      <c r="Q9257" s="22"/>
      <c r="R9257" s="33" t="str">
        <f>IFERROR(VLOOKUP(Q9257,[1]list!$C$4:$D$350,2,0),"")</f>
        <v/>
      </c>
      <c r="S9257" s="22"/>
      <c r="T9257" s="33" t="str">
        <f>IFERROR(VLOOKUP(S9257,[1]list!$C$4:$D$350,2,0),"")</f>
        <v/>
      </c>
      <c r="U9257" s="22"/>
      <c r="V9257" s="33" t="str">
        <f>IFERROR(VLOOKUP(U9257,[1]list!$C$4:$D$350,2,0),"")</f>
        <v/>
      </c>
    </row>
    <row r="9258" spans="1:22" x14ac:dyDescent="0.25">
      <c r="A9258" s="20"/>
      <c r="B9258" s="21"/>
      <c r="C9258" s="21" t="str">
        <f>IFERROR(VLOOKUP(B9258,[1]list!$A$4:$B$350,2,0),"")</f>
        <v/>
      </c>
      <c r="D9258" s="21"/>
      <c r="E9258" s="21"/>
      <c r="F9258" s="21"/>
      <c r="G9258" s="21"/>
      <c r="H9258" s="21"/>
      <c r="I9258" s="21"/>
      <c r="J9258" s="21"/>
      <c r="K9258" s="21"/>
      <c r="L9258" s="21"/>
      <c r="M9258" s="49"/>
      <c r="N9258" s="22">
        <f t="shared" si="145"/>
        <v>0</v>
      </c>
      <c r="O9258" s="22"/>
      <c r="P9258" s="22"/>
      <c r="Q9258" s="22"/>
      <c r="R9258" s="33" t="str">
        <f>IFERROR(VLOOKUP(Q9258,[1]list!$C$4:$D$350,2,0),"")</f>
        <v/>
      </c>
      <c r="S9258" s="22"/>
      <c r="T9258" s="33" t="str">
        <f>IFERROR(VLOOKUP(S9258,[1]list!$C$4:$D$350,2,0),"")</f>
        <v/>
      </c>
      <c r="U9258" s="22"/>
      <c r="V9258" s="33" t="str">
        <f>IFERROR(VLOOKUP(U9258,[1]list!$C$4:$D$350,2,0),"")</f>
        <v/>
      </c>
    </row>
    <row r="9259" spans="1:22" x14ac:dyDescent="0.25">
      <c r="A9259" s="20"/>
      <c r="B9259" s="21"/>
      <c r="C9259" s="21" t="str">
        <f>IFERROR(VLOOKUP(B9259,[1]list!$A$4:$B$350,2,0),"")</f>
        <v/>
      </c>
      <c r="D9259" s="21"/>
      <c r="E9259" s="21"/>
      <c r="F9259" s="21"/>
      <c r="G9259" s="21"/>
      <c r="H9259" s="21"/>
      <c r="I9259" s="21"/>
      <c r="J9259" s="21"/>
      <c r="K9259" s="21"/>
      <c r="L9259" s="21"/>
      <c r="M9259" s="49"/>
      <c r="N9259" s="22">
        <f t="shared" si="145"/>
        <v>0</v>
      </c>
      <c r="O9259" s="22"/>
      <c r="P9259" s="22"/>
      <c r="Q9259" s="22"/>
      <c r="R9259" s="33" t="str">
        <f>IFERROR(VLOOKUP(Q9259,[1]list!$C$4:$D$350,2,0),"")</f>
        <v/>
      </c>
      <c r="S9259" s="22"/>
      <c r="T9259" s="33" t="str">
        <f>IFERROR(VLOOKUP(S9259,[1]list!$C$4:$D$350,2,0),"")</f>
        <v/>
      </c>
      <c r="U9259" s="22"/>
      <c r="V9259" s="33" t="str">
        <f>IFERROR(VLOOKUP(U9259,[1]list!$C$4:$D$350,2,0),"")</f>
        <v/>
      </c>
    </row>
    <row r="9260" spans="1:22" x14ac:dyDescent="0.25">
      <c r="A9260" s="20"/>
      <c r="B9260" s="21"/>
      <c r="C9260" s="21" t="str">
        <f>IFERROR(VLOOKUP(B9260,[1]list!$A$4:$B$350,2,0),"")</f>
        <v/>
      </c>
      <c r="D9260" s="21"/>
      <c r="E9260" s="21"/>
      <c r="F9260" s="21"/>
      <c r="G9260" s="21"/>
      <c r="H9260" s="21"/>
      <c r="I9260" s="21"/>
      <c r="J9260" s="21"/>
      <c r="K9260" s="21"/>
      <c r="L9260" s="21"/>
      <c r="M9260" s="49"/>
      <c r="N9260" s="22">
        <f t="shared" si="145"/>
        <v>0</v>
      </c>
      <c r="O9260" s="22"/>
      <c r="P9260" s="22"/>
      <c r="Q9260" s="22"/>
      <c r="R9260" s="33" t="str">
        <f>IFERROR(VLOOKUP(Q9260,[1]list!$C$4:$D$350,2,0),"")</f>
        <v/>
      </c>
      <c r="S9260" s="22"/>
      <c r="T9260" s="33" t="str">
        <f>IFERROR(VLOOKUP(S9260,[1]list!$C$4:$D$350,2,0),"")</f>
        <v/>
      </c>
      <c r="U9260" s="22"/>
      <c r="V9260" s="33" t="str">
        <f>IFERROR(VLOOKUP(U9260,[1]list!$C$4:$D$350,2,0),"")</f>
        <v/>
      </c>
    </row>
    <row r="9261" spans="1:22" x14ac:dyDescent="0.25">
      <c r="A9261" s="20"/>
      <c r="B9261" s="21"/>
      <c r="C9261" s="21" t="str">
        <f>IFERROR(VLOOKUP(B9261,[1]list!$A$4:$B$350,2,0),"")</f>
        <v/>
      </c>
      <c r="D9261" s="21"/>
      <c r="E9261" s="21"/>
      <c r="F9261" s="21"/>
      <c r="G9261" s="21"/>
      <c r="H9261" s="21"/>
      <c r="I9261" s="21"/>
      <c r="J9261" s="21"/>
      <c r="K9261" s="21"/>
      <c r="L9261" s="21"/>
      <c r="M9261" s="49"/>
      <c r="N9261" s="22">
        <f t="shared" si="145"/>
        <v>0</v>
      </c>
      <c r="O9261" s="22"/>
      <c r="P9261" s="22"/>
      <c r="Q9261" s="22"/>
      <c r="R9261" s="33" t="str">
        <f>IFERROR(VLOOKUP(Q9261,[1]list!$C$4:$D$350,2,0),"")</f>
        <v/>
      </c>
      <c r="S9261" s="22"/>
      <c r="T9261" s="33" t="str">
        <f>IFERROR(VLOOKUP(S9261,[1]list!$C$4:$D$350,2,0),"")</f>
        <v/>
      </c>
      <c r="U9261" s="22"/>
      <c r="V9261" s="33" t="str">
        <f>IFERROR(VLOOKUP(U9261,[1]list!$C$4:$D$350,2,0),"")</f>
        <v/>
      </c>
    </row>
    <row r="9262" spans="1:22" x14ac:dyDescent="0.25">
      <c r="A9262" s="20"/>
      <c r="B9262" s="21"/>
      <c r="C9262" s="21" t="str">
        <f>IFERROR(VLOOKUP(B9262,[1]list!$A$4:$B$350,2,0),"")</f>
        <v/>
      </c>
      <c r="D9262" s="21"/>
      <c r="E9262" s="21"/>
      <c r="F9262" s="21"/>
      <c r="G9262" s="21"/>
      <c r="H9262" s="21"/>
      <c r="I9262" s="21"/>
      <c r="J9262" s="21"/>
      <c r="K9262" s="21"/>
      <c r="L9262" s="21"/>
      <c r="M9262" s="49"/>
      <c r="N9262" s="22">
        <f t="shared" si="145"/>
        <v>0</v>
      </c>
      <c r="O9262" s="22"/>
      <c r="P9262" s="22"/>
      <c r="Q9262" s="22"/>
      <c r="R9262" s="33" t="str">
        <f>IFERROR(VLOOKUP(Q9262,[1]list!$C$4:$D$350,2,0),"")</f>
        <v/>
      </c>
      <c r="S9262" s="22"/>
      <c r="T9262" s="33" t="str">
        <f>IFERROR(VLOOKUP(S9262,[1]list!$C$4:$D$350,2,0),"")</f>
        <v/>
      </c>
      <c r="U9262" s="22"/>
      <c r="V9262" s="33" t="str">
        <f>IFERROR(VLOOKUP(U9262,[1]list!$C$4:$D$350,2,0),"")</f>
        <v/>
      </c>
    </row>
    <row r="9263" spans="1:22" x14ac:dyDescent="0.25">
      <c r="A9263" s="20"/>
      <c r="B9263" s="21"/>
      <c r="C9263" s="21" t="str">
        <f>IFERROR(VLOOKUP(B9263,[1]list!$A$4:$B$350,2,0),"")</f>
        <v/>
      </c>
      <c r="D9263" s="21"/>
      <c r="E9263" s="21"/>
      <c r="F9263" s="21"/>
      <c r="G9263" s="21"/>
      <c r="H9263" s="21"/>
      <c r="I9263" s="21"/>
      <c r="J9263" s="21"/>
      <c r="K9263" s="21"/>
      <c r="L9263" s="21"/>
      <c r="M9263" s="49"/>
      <c r="N9263" s="22">
        <f t="shared" si="145"/>
        <v>0</v>
      </c>
      <c r="O9263" s="22"/>
      <c r="P9263" s="22"/>
      <c r="Q9263" s="22"/>
      <c r="R9263" s="33" t="str">
        <f>IFERROR(VLOOKUP(Q9263,[1]list!$C$4:$D$350,2,0),"")</f>
        <v/>
      </c>
      <c r="S9263" s="22"/>
      <c r="T9263" s="33" t="str">
        <f>IFERROR(VLOOKUP(S9263,[1]list!$C$4:$D$350,2,0),"")</f>
        <v/>
      </c>
      <c r="U9263" s="22"/>
      <c r="V9263" s="33" t="str">
        <f>IFERROR(VLOOKUP(U9263,[1]list!$C$4:$D$350,2,0),"")</f>
        <v/>
      </c>
    </row>
    <row r="9264" spans="1:22" x14ac:dyDescent="0.25">
      <c r="A9264" s="20"/>
      <c r="B9264" s="21"/>
      <c r="C9264" s="21" t="str">
        <f>IFERROR(VLOOKUP(B9264,[1]list!$A$4:$B$350,2,0),"")</f>
        <v/>
      </c>
      <c r="D9264" s="21"/>
      <c r="E9264" s="21"/>
      <c r="F9264" s="21"/>
      <c r="G9264" s="21"/>
      <c r="H9264" s="21"/>
      <c r="I9264" s="21"/>
      <c r="J9264" s="21"/>
      <c r="K9264" s="21"/>
      <c r="L9264" s="21"/>
      <c r="M9264" s="49"/>
      <c r="N9264" s="22">
        <f t="shared" si="145"/>
        <v>0</v>
      </c>
      <c r="O9264" s="22"/>
      <c r="P9264" s="22"/>
      <c r="Q9264" s="22"/>
      <c r="R9264" s="33" t="str">
        <f>IFERROR(VLOOKUP(Q9264,[1]list!$C$4:$D$350,2,0),"")</f>
        <v/>
      </c>
      <c r="S9264" s="22"/>
      <c r="T9264" s="33" t="str">
        <f>IFERROR(VLOOKUP(S9264,[1]list!$C$4:$D$350,2,0),"")</f>
        <v/>
      </c>
      <c r="U9264" s="22"/>
      <c r="V9264" s="33" t="str">
        <f>IFERROR(VLOOKUP(U9264,[1]list!$C$4:$D$350,2,0),"")</f>
        <v/>
      </c>
    </row>
    <row r="9265" spans="1:22" x14ac:dyDescent="0.25">
      <c r="A9265" s="20"/>
      <c r="B9265" s="21"/>
      <c r="C9265" s="21" t="str">
        <f>IFERROR(VLOOKUP(B9265,[1]list!$A$4:$B$350,2,0),"")</f>
        <v/>
      </c>
      <c r="D9265" s="21"/>
      <c r="E9265" s="21"/>
      <c r="F9265" s="21"/>
      <c r="G9265" s="21"/>
      <c r="H9265" s="21"/>
      <c r="I9265" s="21"/>
      <c r="J9265" s="21"/>
      <c r="K9265" s="21"/>
      <c r="L9265" s="21"/>
      <c r="M9265" s="49"/>
      <c r="N9265" s="22">
        <f t="shared" si="145"/>
        <v>0</v>
      </c>
      <c r="O9265" s="22"/>
      <c r="P9265" s="22"/>
      <c r="Q9265" s="22"/>
      <c r="R9265" s="33" t="str">
        <f>IFERROR(VLOOKUP(Q9265,[1]list!$C$4:$D$350,2,0),"")</f>
        <v/>
      </c>
      <c r="S9265" s="22"/>
      <c r="T9265" s="33" t="str">
        <f>IFERROR(VLOOKUP(S9265,[1]list!$C$4:$D$350,2,0),"")</f>
        <v/>
      </c>
      <c r="U9265" s="22"/>
      <c r="V9265" s="33" t="str">
        <f>IFERROR(VLOOKUP(U9265,[1]list!$C$4:$D$350,2,0),"")</f>
        <v/>
      </c>
    </row>
    <row r="9266" spans="1:22" x14ac:dyDescent="0.25">
      <c r="A9266" s="20"/>
      <c r="B9266" s="21"/>
      <c r="C9266" s="21" t="str">
        <f>IFERROR(VLOOKUP(B9266,[1]list!$A$4:$B$350,2,0),"")</f>
        <v/>
      </c>
      <c r="D9266" s="21"/>
      <c r="E9266" s="21"/>
      <c r="F9266" s="21"/>
      <c r="G9266" s="21"/>
      <c r="H9266" s="21"/>
      <c r="I9266" s="21"/>
      <c r="J9266" s="21"/>
      <c r="K9266" s="21"/>
      <c r="L9266" s="21"/>
      <c r="M9266" s="49"/>
      <c r="N9266" s="22">
        <f t="shared" si="145"/>
        <v>0</v>
      </c>
      <c r="O9266" s="22"/>
      <c r="P9266" s="22"/>
      <c r="Q9266" s="22"/>
      <c r="R9266" s="33" t="str">
        <f>IFERROR(VLOOKUP(Q9266,[1]list!$C$4:$D$350,2,0),"")</f>
        <v/>
      </c>
      <c r="S9266" s="22"/>
      <c r="T9266" s="33" t="str">
        <f>IFERROR(VLOOKUP(S9266,[1]list!$C$4:$D$350,2,0),"")</f>
        <v/>
      </c>
      <c r="U9266" s="22"/>
      <c r="V9266" s="33" t="str">
        <f>IFERROR(VLOOKUP(U9266,[1]list!$C$4:$D$350,2,0),"")</f>
        <v/>
      </c>
    </row>
    <row r="9267" spans="1:22" x14ac:dyDescent="0.25">
      <c r="A9267" s="20"/>
      <c r="B9267" s="21"/>
      <c r="C9267" s="21" t="str">
        <f>IFERROR(VLOOKUP(B9267,[1]list!$A$4:$B$350,2,0),"")</f>
        <v/>
      </c>
      <c r="D9267" s="21"/>
      <c r="E9267" s="21"/>
      <c r="F9267" s="21"/>
      <c r="G9267" s="21"/>
      <c r="H9267" s="21"/>
      <c r="I9267" s="21"/>
      <c r="J9267" s="21"/>
      <c r="K9267" s="21"/>
      <c r="L9267" s="21"/>
      <c r="M9267" s="49"/>
      <c r="N9267" s="22">
        <f t="shared" si="145"/>
        <v>0</v>
      </c>
      <c r="O9267" s="22"/>
      <c r="P9267" s="22"/>
      <c r="Q9267" s="22"/>
      <c r="R9267" s="33" t="str">
        <f>IFERROR(VLOOKUP(Q9267,[1]list!$C$4:$D$350,2,0),"")</f>
        <v/>
      </c>
      <c r="S9267" s="22"/>
      <c r="T9267" s="33" t="str">
        <f>IFERROR(VLOOKUP(S9267,[1]list!$C$4:$D$350,2,0),"")</f>
        <v/>
      </c>
      <c r="U9267" s="22"/>
      <c r="V9267" s="33" t="str">
        <f>IFERROR(VLOOKUP(U9267,[1]list!$C$4:$D$350,2,0),"")</f>
        <v/>
      </c>
    </row>
    <row r="9268" spans="1:22" x14ac:dyDescent="0.25">
      <c r="A9268" s="20"/>
      <c r="B9268" s="21"/>
      <c r="C9268" s="21" t="str">
        <f>IFERROR(VLOOKUP(B9268,[1]list!$A$4:$B$350,2,0),"")</f>
        <v/>
      </c>
      <c r="D9268" s="21"/>
      <c r="E9268" s="21"/>
      <c r="F9268" s="21"/>
      <c r="G9268" s="21"/>
      <c r="H9268" s="21"/>
      <c r="I9268" s="21"/>
      <c r="J9268" s="21"/>
      <c r="K9268" s="21"/>
      <c r="L9268" s="21"/>
      <c r="M9268" s="49"/>
      <c r="N9268" s="22">
        <f t="shared" si="145"/>
        <v>0</v>
      </c>
      <c r="O9268" s="22"/>
      <c r="P9268" s="22"/>
      <c r="Q9268" s="22"/>
      <c r="R9268" s="33" t="str">
        <f>IFERROR(VLOOKUP(Q9268,[1]list!$C$4:$D$350,2,0),"")</f>
        <v/>
      </c>
      <c r="S9268" s="22"/>
      <c r="T9268" s="33" t="str">
        <f>IFERROR(VLOOKUP(S9268,[1]list!$C$4:$D$350,2,0),"")</f>
        <v/>
      </c>
      <c r="U9268" s="22"/>
      <c r="V9268" s="33" t="str">
        <f>IFERROR(VLOOKUP(U9268,[1]list!$C$4:$D$350,2,0),"")</f>
        <v/>
      </c>
    </row>
    <row r="9269" spans="1:22" x14ac:dyDescent="0.25">
      <c r="A9269" s="20"/>
      <c r="B9269" s="21"/>
      <c r="C9269" s="21" t="str">
        <f>IFERROR(VLOOKUP(B9269,[1]list!$A$4:$B$350,2,0),"")</f>
        <v/>
      </c>
      <c r="D9269" s="21"/>
      <c r="E9269" s="21"/>
      <c r="F9269" s="21"/>
      <c r="G9269" s="21"/>
      <c r="H9269" s="21"/>
      <c r="I9269" s="21"/>
      <c r="J9269" s="21"/>
      <c r="K9269" s="21"/>
      <c r="L9269" s="21"/>
      <c r="M9269" s="49"/>
      <c r="N9269" s="22">
        <f t="shared" si="145"/>
        <v>0</v>
      </c>
      <c r="O9269" s="22"/>
      <c r="P9269" s="22"/>
      <c r="Q9269" s="22"/>
      <c r="R9269" s="33" t="str">
        <f>IFERROR(VLOOKUP(Q9269,[1]list!$C$4:$D$350,2,0),"")</f>
        <v/>
      </c>
      <c r="S9269" s="22"/>
      <c r="T9269" s="33" t="str">
        <f>IFERROR(VLOOKUP(S9269,[1]list!$C$4:$D$350,2,0),"")</f>
        <v/>
      </c>
      <c r="U9269" s="22"/>
      <c r="V9269" s="33" t="str">
        <f>IFERROR(VLOOKUP(U9269,[1]list!$C$4:$D$350,2,0),"")</f>
        <v/>
      </c>
    </row>
    <row r="9270" spans="1:22" x14ac:dyDescent="0.25">
      <c r="A9270" s="20"/>
      <c r="B9270" s="21"/>
      <c r="C9270" s="21" t="str">
        <f>IFERROR(VLOOKUP(B9270,[1]list!$A$4:$B$350,2,0),"")</f>
        <v/>
      </c>
      <c r="D9270" s="21"/>
      <c r="E9270" s="21"/>
      <c r="F9270" s="21"/>
      <c r="G9270" s="21"/>
      <c r="H9270" s="21"/>
      <c r="I9270" s="21"/>
      <c r="J9270" s="21"/>
      <c r="K9270" s="21"/>
      <c r="L9270" s="21"/>
      <c r="M9270" s="49"/>
      <c r="N9270" s="22">
        <f t="shared" si="145"/>
        <v>0</v>
      </c>
      <c r="O9270" s="22"/>
      <c r="P9270" s="22"/>
      <c r="Q9270" s="22"/>
      <c r="R9270" s="33" t="str">
        <f>IFERROR(VLOOKUP(Q9270,[1]list!$C$4:$D$350,2,0),"")</f>
        <v/>
      </c>
      <c r="S9270" s="22"/>
      <c r="T9270" s="33" t="str">
        <f>IFERROR(VLOOKUP(S9270,[1]list!$C$4:$D$350,2,0),"")</f>
        <v/>
      </c>
      <c r="U9270" s="22"/>
      <c r="V9270" s="33" t="str">
        <f>IFERROR(VLOOKUP(U9270,[1]list!$C$4:$D$350,2,0),"")</f>
        <v/>
      </c>
    </row>
    <row r="9271" spans="1:22" x14ac:dyDescent="0.25">
      <c r="A9271" s="20"/>
      <c r="B9271" s="21"/>
      <c r="C9271" s="21" t="str">
        <f>IFERROR(VLOOKUP(B9271,[1]list!$A$4:$B$350,2,0),"")</f>
        <v/>
      </c>
      <c r="D9271" s="21"/>
      <c r="E9271" s="21"/>
      <c r="F9271" s="21"/>
      <c r="G9271" s="21"/>
      <c r="H9271" s="21"/>
      <c r="I9271" s="21"/>
      <c r="J9271" s="21"/>
      <c r="K9271" s="21"/>
      <c r="L9271" s="21"/>
      <c r="M9271" s="49"/>
      <c r="N9271" s="22">
        <f t="shared" si="145"/>
        <v>0</v>
      </c>
      <c r="O9271" s="22"/>
      <c r="P9271" s="22"/>
      <c r="Q9271" s="22"/>
      <c r="R9271" s="33" t="str">
        <f>IFERROR(VLOOKUP(Q9271,[1]list!$C$4:$D$350,2,0),"")</f>
        <v/>
      </c>
      <c r="S9271" s="22"/>
      <c r="T9271" s="33" t="str">
        <f>IFERROR(VLOOKUP(S9271,[1]list!$C$4:$D$350,2,0),"")</f>
        <v/>
      </c>
      <c r="U9271" s="22"/>
      <c r="V9271" s="33" t="str">
        <f>IFERROR(VLOOKUP(U9271,[1]list!$C$4:$D$350,2,0),"")</f>
        <v/>
      </c>
    </row>
    <row r="9272" spans="1:22" x14ac:dyDescent="0.25">
      <c r="A9272" s="20"/>
      <c r="B9272" s="21"/>
      <c r="C9272" s="21" t="str">
        <f>IFERROR(VLOOKUP(B9272,[1]list!$A$4:$B$350,2,0),"")</f>
        <v/>
      </c>
      <c r="D9272" s="21"/>
      <c r="E9272" s="21"/>
      <c r="F9272" s="21"/>
      <c r="G9272" s="21"/>
      <c r="H9272" s="21"/>
      <c r="I9272" s="21"/>
      <c r="J9272" s="21"/>
      <c r="K9272" s="21"/>
      <c r="L9272" s="21"/>
      <c r="M9272" s="49"/>
      <c r="N9272" s="22">
        <f t="shared" si="145"/>
        <v>0</v>
      </c>
      <c r="O9272" s="22"/>
      <c r="P9272" s="22"/>
      <c r="Q9272" s="22"/>
      <c r="R9272" s="33" t="str">
        <f>IFERROR(VLOOKUP(Q9272,[1]list!$C$4:$D$350,2,0),"")</f>
        <v/>
      </c>
      <c r="S9272" s="22"/>
      <c r="T9272" s="33" t="str">
        <f>IFERROR(VLOOKUP(S9272,[1]list!$C$4:$D$350,2,0),"")</f>
        <v/>
      </c>
      <c r="U9272" s="22"/>
      <c r="V9272" s="33" t="str">
        <f>IFERROR(VLOOKUP(U9272,[1]list!$C$4:$D$350,2,0),"")</f>
        <v/>
      </c>
    </row>
    <row r="9273" spans="1:22" x14ac:dyDescent="0.25">
      <c r="A9273" s="20"/>
      <c r="B9273" s="21"/>
      <c r="C9273" s="21" t="str">
        <f>IFERROR(VLOOKUP(B9273,[1]list!$A$4:$B$350,2,0),"")</f>
        <v/>
      </c>
      <c r="D9273" s="21"/>
      <c r="E9273" s="21"/>
      <c r="F9273" s="21"/>
      <c r="G9273" s="21"/>
      <c r="H9273" s="21"/>
      <c r="I9273" s="21"/>
      <c r="J9273" s="21"/>
      <c r="K9273" s="21"/>
      <c r="L9273" s="21"/>
      <c r="M9273" s="49"/>
      <c r="N9273" s="22">
        <f t="shared" si="145"/>
        <v>0</v>
      </c>
      <c r="O9273" s="22"/>
      <c r="P9273" s="22"/>
      <c r="Q9273" s="22"/>
      <c r="R9273" s="33" t="str">
        <f>IFERROR(VLOOKUP(Q9273,[1]list!$C$4:$D$350,2,0),"")</f>
        <v/>
      </c>
      <c r="S9273" s="22"/>
      <c r="T9273" s="33" t="str">
        <f>IFERROR(VLOOKUP(S9273,[1]list!$C$4:$D$350,2,0),"")</f>
        <v/>
      </c>
      <c r="U9273" s="22"/>
      <c r="V9273" s="33" t="str">
        <f>IFERROR(VLOOKUP(U9273,[1]list!$C$4:$D$350,2,0),"")</f>
        <v/>
      </c>
    </row>
    <row r="9274" spans="1:22" x14ac:dyDescent="0.25">
      <c r="A9274" s="20"/>
      <c r="B9274" s="21"/>
      <c r="C9274" s="21" t="str">
        <f>IFERROR(VLOOKUP(B9274,[1]list!$A$4:$B$350,2,0),"")</f>
        <v/>
      </c>
      <c r="D9274" s="21"/>
      <c r="E9274" s="21"/>
      <c r="F9274" s="21"/>
      <c r="G9274" s="21"/>
      <c r="H9274" s="21"/>
      <c r="I9274" s="21"/>
      <c r="J9274" s="21"/>
      <c r="K9274" s="21"/>
      <c r="L9274" s="21"/>
      <c r="M9274" s="49"/>
      <c r="N9274" s="22">
        <f t="shared" si="145"/>
        <v>0</v>
      </c>
      <c r="O9274" s="22"/>
      <c r="P9274" s="22"/>
      <c r="Q9274" s="22"/>
      <c r="R9274" s="33" t="str">
        <f>IFERROR(VLOOKUP(Q9274,[1]list!$C$4:$D$350,2,0),"")</f>
        <v/>
      </c>
      <c r="S9274" s="22"/>
      <c r="T9274" s="33" t="str">
        <f>IFERROR(VLOOKUP(S9274,[1]list!$C$4:$D$350,2,0),"")</f>
        <v/>
      </c>
      <c r="U9274" s="22"/>
      <c r="V9274" s="33" t="str">
        <f>IFERROR(VLOOKUP(U9274,[1]list!$C$4:$D$350,2,0),"")</f>
        <v/>
      </c>
    </row>
    <row r="9275" spans="1:22" x14ac:dyDescent="0.25">
      <c r="A9275" s="20"/>
      <c r="B9275" s="21"/>
      <c r="C9275" s="21" t="str">
        <f>IFERROR(VLOOKUP(B9275,[1]list!$A$4:$B$350,2,0),"")</f>
        <v/>
      </c>
      <c r="D9275" s="21"/>
      <c r="E9275" s="21"/>
      <c r="F9275" s="21"/>
      <c r="G9275" s="21"/>
      <c r="H9275" s="21"/>
      <c r="I9275" s="21"/>
      <c r="J9275" s="21"/>
      <c r="K9275" s="21"/>
      <c r="L9275" s="21"/>
      <c r="M9275" s="49"/>
      <c r="N9275" s="22">
        <f t="shared" si="145"/>
        <v>0</v>
      </c>
      <c r="O9275" s="22"/>
      <c r="P9275" s="22"/>
      <c r="Q9275" s="22"/>
      <c r="R9275" s="33" t="str">
        <f>IFERROR(VLOOKUP(Q9275,[1]list!$C$4:$D$350,2,0),"")</f>
        <v/>
      </c>
      <c r="S9275" s="22"/>
      <c r="T9275" s="33" t="str">
        <f>IFERROR(VLOOKUP(S9275,[1]list!$C$4:$D$350,2,0),"")</f>
        <v/>
      </c>
      <c r="U9275" s="22"/>
      <c r="V9275" s="33" t="str">
        <f>IFERROR(VLOOKUP(U9275,[1]list!$C$4:$D$350,2,0),"")</f>
        <v/>
      </c>
    </row>
    <row r="9276" spans="1:22" x14ac:dyDescent="0.25">
      <c r="A9276" s="20"/>
      <c r="B9276" s="21"/>
      <c r="C9276" s="21" t="str">
        <f>IFERROR(VLOOKUP(B9276,[1]list!$A$4:$B$350,2,0),"")</f>
        <v/>
      </c>
      <c r="D9276" s="21"/>
      <c r="E9276" s="21"/>
      <c r="F9276" s="21"/>
      <c r="G9276" s="21"/>
      <c r="H9276" s="21"/>
      <c r="I9276" s="21"/>
      <c r="J9276" s="21"/>
      <c r="K9276" s="21"/>
      <c r="L9276" s="21"/>
      <c r="M9276" s="49"/>
      <c r="N9276" s="22">
        <f t="shared" si="145"/>
        <v>0</v>
      </c>
      <c r="O9276" s="22"/>
      <c r="P9276" s="22"/>
      <c r="Q9276" s="22"/>
      <c r="R9276" s="33" t="str">
        <f>IFERROR(VLOOKUP(Q9276,[1]list!$C$4:$D$350,2,0),"")</f>
        <v/>
      </c>
      <c r="S9276" s="22"/>
      <c r="T9276" s="33" t="str">
        <f>IFERROR(VLOOKUP(S9276,[1]list!$C$4:$D$350,2,0),"")</f>
        <v/>
      </c>
      <c r="U9276" s="22"/>
      <c r="V9276" s="33" t="str">
        <f>IFERROR(VLOOKUP(U9276,[1]list!$C$4:$D$350,2,0),"")</f>
        <v/>
      </c>
    </row>
    <row r="9277" spans="1:22" x14ac:dyDescent="0.25">
      <c r="A9277" s="20"/>
      <c r="B9277" s="21"/>
      <c r="C9277" s="21" t="str">
        <f>IFERROR(VLOOKUP(B9277,[1]list!$A$4:$B$350,2,0),"")</f>
        <v/>
      </c>
      <c r="D9277" s="21"/>
      <c r="E9277" s="21"/>
      <c r="F9277" s="21"/>
      <c r="G9277" s="21"/>
      <c r="H9277" s="21"/>
      <c r="I9277" s="21"/>
      <c r="J9277" s="21"/>
      <c r="K9277" s="21"/>
      <c r="L9277" s="21"/>
      <c r="M9277" s="49"/>
      <c r="N9277" s="22">
        <f t="shared" si="145"/>
        <v>0</v>
      </c>
      <c r="O9277" s="22"/>
      <c r="P9277" s="22"/>
      <c r="Q9277" s="22"/>
      <c r="R9277" s="33" t="str">
        <f>IFERROR(VLOOKUP(Q9277,[1]list!$C$4:$D$350,2,0),"")</f>
        <v/>
      </c>
      <c r="S9277" s="22"/>
      <c r="T9277" s="33" t="str">
        <f>IFERROR(VLOOKUP(S9277,[1]list!$C$4:$D$350,2,0),"")</f>
        <v/>
      </c>
      <c r="U9277" s="22"/>
      <c r="V9277" s="33" t="str">
        <f>IFERROR(VLOOKUP(U9277,[1]list!$C$4:$D$350,2,0),"")</f>
        <v/>
      </c>
    </row>
    <row r="9278" spans="1:22" x14ac:dyDescent="0.25">
      <c r="A9278" s="20"/>
      <c r="B9278" s="21"/>
      <c r="C9278" s="21" t="str">
        <f>IFERROR(VLOOKUP(B9278,[1]list!$A$4:$B$350,2,0),"")</f>
        <v/>
      </c>
      <c r="D9278" s="21"/>
      <c r="E9278" s="21"/>
      <c r="F9278" s="21"/>
      <c r="G9278" s="21"/>
      <c r="H9278" s="21"/>
      <c r="I9278" s="21"/>
      <c r="J9278" s="21"/>
      <c r="K9278" s="21"/>
      <c r="L9278" s="21"/>
      <c r="M9278" s="49"/>
      <c r="N9278" s="22">
        <f t="shared" si="145"/>
        <v>0</v>
      </c>
      <c r="O9278" s="22"/>
      <c r="P9278" s="22"/>
      <c r="Q9278" s="22"/>
      <c r="R9278" s="33" t="str">
        <f>IFERROR(VLOOKUP(Q9278,[1]list!$C$4:$D$350,2,0),"")</f>
        <v/>
      </c>
      <c r="S9278" s="22"/>
      <c r="T9278" s="33" t="str">
        <f>IFERROR(VLOOKUP(S9278,[1]list!$C$4:$D$350,2,0),"")</f>
        <v/>
      </c>
      <c r="U9278" s="22"/>
      <c r="V9278" s="33" t="str">
        <f>IFERROR(VLOOKUP(U9278,[1]list!$C$4:$D$350,2,0),"")</f>
        <v/>
      </c>
    </row>
    <row r="9279" spans="1:22" x14ac:dyDescent="0.25">
      <c r="A9279" s="20"/>
      <c r="B9279" s="21"/>
      <c r="C9279" s="21" t="str">
        <f>IFERROR(VLOOKUP(B9279,[1]list!$A$4:$B$350,2,0),"")</f>
        <v/>
      </c>
      <c r="D9279" s="21"/>
      <c r="E9279" s="21"/>
      <c r="F9279" s="21"/>
      <c r="G9279" s="21"/>
      <c r="H9279" s="21"/>
      <c r="I9279" s="21"/>
      <c r="J9279" s="21"/>
      <c r="K9279" s="21"/>
      <c r="L9279" s="21"/>
      <c r="M9279" s="49"/>
      <c r="N9279" s="22">
        <f t="shared" si="145"/>
        <v>0</v>
      </c>
      <c r="O9279" s="22"/>
      <c r="P9279" s="22"/>
      <c r="Q9279" s="22"/>
      <c r="R9279" s="33" t="str">
        <f>IFERROR(VLOOKUP(Q9279,[1]list!$C$4:$D$350,2,0),"")</f>
        <v/>
      </c>
      <c r="S9279" s="22"/>
      <c r="T9279" s="33" t="str">
        <f>IFERROR(VLOOKUP(S9279,[1]list!$C$4:$D$350,2,0),"")</f>
        <v/>
      </c>
      <c r="U9279" s="22"/>
      <c r="V9279" s="33" t="str">
        <f>IFERROR(VLOOKUP(U9279,[1]list!$C$4:$D$350,2,0),"")</f>
        <v/>
      </c>
    </row>
    <row r="9280" spans="1:22" x14ac:dyDescent="0.25">
      <c r="A9280" s="20"/>
      <c r="B9280" s="21"/>
      <c r="C9280" s="21" t="str">
        <f>IFERROR(VLOOKUP(B9280,[1]list!$A$4:$B$350,2,0),"")</f>
        <v/>
      </c>
      <c r="D9280" s="21"/>
      <c r="E9280" s="21"/>
      <c r="F9280" s="21"/>
      <c r="G9280" s="21"/>
      <c r="H9280" s="21"/>
      <c r="I9280" s="21"/>
      <c r="J9280" s="21"/>
      <c r="K9280" s="21"/>
      <c r="L9280" s="21"/>
      <c r="M9280" s="49"/>
      <c r="N9280" s="22">
        <f t="shared" si="145"/>
        <v>0</v>
      </c>
      <c r="O9280" s="22"/>
      <c r="P9280" s="22"/>
      <c r="Q9280" s="22"/>
      <c r="R9280" s="33" t="str">
        <f>IFERROR(VLOOKUP(Q9280,[1]list!$C$4:$D$350,2,0),"")</f>
        <v/>
      </c>
      <c r="S9280" s="22"/>
      <c r="T9280" s="33" t="str">
        <f>IFERROR(VLOOKUP(S9280,[1]list!$C$4:$D$350,2,0),"")</f>
        <v/>
      </c>
      <c r="U9280" s="22"/>
      <c r="V9280" s="33" t="str">
        <f>IFERROR(VLOOKUP(U9280,[1]list!$C$4:$D$350,2,0),"")</f>
        <v/>
      </c>
    </row>
    <row r="9281" spans="1:22" x14ac:dyDescent="0.25">
      <c r="A9281" s="20"/>
      <c r="B9281" s="21"/>
      <c r="C9281" s="21" t="str">
        <f>IFERROR(VLOOKUP(B9281,[1]list!$A$4:$B$350,2,0),"")</f>
        <v/>
      </c>
      <c r="D9281" s="21"/>
      <c r="E9281" s="21"/>
      <c r="F9281" s="21"/>
      <c r="G9281" s="21"/>
      <c r="H9281" s="21"/>
      <c r="I9281" s="21"/>
      <c r="J9281" s="21"/>
      <c r="K9281" s="21"/>
      <c r="L9281" s="21"/>
      <c r="M9281" s="49"/>
      <c r="N9281" s="22">
        <f t="shared" si="145"/>
        <v>0</v>
      </c>
      <c r="O9281" s="22"/>
      <c r="P9281" s="22"/>
      <c r="Q9281" s="22"/>
      <c r="R9281" s="33" t="str">
        <f>IFERROR(VLOOKUP(Q9281,[1]list!$C$4:$D$350,2,0),"")</f>
        <v/>
      </c>
      <c r="S9281" s="22"/>
      <c r="T9281" s="33" t="str">
        <f>IFERROR(VLOOKUP(S9281,[1]list!$C$4:$D$350,2,0),"")</f>
        <v/>
      </c>
      <c r="U9281" s="22"/>
      <c r="V9281" s="33" t="str">
        <f>IFERROR(VLOOKUP(U9281,[1]list!$C$4:$D$350,2,0),"")</f>
        <v/>
      </c>
    </row>
    <row r="9282" spans="1:22" x14ac:dyDescent="0.25">
      <c r="A9282" s="20"/>
      <c r="B9282" s="21"/>
      <c r="C9282" s="21" t="str">
        <f>IFERROR(VLOOKUP(B9282,[1]list!$A$4:$B$350,2,0),"")</f>
        <v/>
      </c>
      <c r="D9282" s="21"/>
      <c r="E9282" s="21"/>
      <c r="F9282" s="21"/>
      <c r="G9282" s="21"/>
      <c r="H9282" s="21"/>
      <c r="I9282" s="21"/>
      <c r="J9282" s="21"/>
      <c r="K9282" s="21"/>
      <c r="L9282" s="21"/>
      <c r="M9282" s="49"/>
      <c r="N9282" s="22">
        <f t="shared" si="145"/>
        <v>0</v>
      </c>
      <c r="O9282" s="22"/>
      <c r="P9282" s="22"/>
      <c r="Q9282" s="22"/>
      <c r="R9282" s="33" t="str">
        <f>IFERROR(VLOOKUP(Q9282,[1]list!$C$4:$D$350,2,0),"")</f>
        <v/>
      </c>
      <c r="S9282" s="22"/>
      <c r="T9282" s="33" t="str">
        <f>IFERROR(VLOOKUP(S9282,[1]list!$C$4:$D$350,2,0),"")</f>
        <v/>
      </c>
      <c r="U9282" s="22"/>
      <c r="V9282" s="33" t="str">
        <f>IFERROR(VLOOKUP(U9282,[1]list!$C$4:$D$350,2,0),"")</f>
        <v/>
      </c>
    </row>
    <row r="9283" spans="1:22" x14ac:dyDescent="0.25">
      <c r="A9283" s="20"/>
      <c r="B9283" s="21"/>
      <c r="C9283" s="21" t="str">
        <f>IFERROR(VLOOKUP(B9283,[1]list!$A$4:$B$350,2,0),"")</f>
        <v/>
      </c>
      <c r="D9283" s="21"/>
      <c r="E9283" s="21"/>
      <c r="F9283" s="21"/>
      <c r="G9283" s="21"/>
      <c r="H9283" s="21"/>
      <c r="I9283" s="21"/>
      <c r="J9283" s="21"/>
      <c r="K9283" s="21"/>
      <c r="L9283" s="21"/>
      <c r="M9283" s="49"/>
      <c r="N9283" s="22">
        <f t="shared" si="145"/>
        <v>0</v>
      </c>
      <c r="O9283" s="22"/>
      <c r="P9283" s="22"/>
      <c r="Q9283" s="22"/>
      <c r="R9283" s="33" t="str">
        <f>IFERROR(VLOOKUP(Q9283,[1]list!$C$4:$D$350,2,0),"")</f>
        <v/>
      </c>
      <c r="S9283" s="22"/>
      <c r="T9283" s="33" t="str">
        <f>IFERROR(VLOOKUP(S9283,[1]list!$C$4:$D$350,2,0),"")</f>
        <v/>
      </c>
      <c r="U9283" s="22"/>
      <c r="V9283" s="33" t="str">
        <f>IFERROR(VLOOKUP(U9283,[1]list!$C$4:$D$350,2,0),"")</f>
        <v/>
      </c>
    </row>
    <row r="9284" spans="1:22" x14ac:dyDescent="0.25">
      <c r="A9284" s="20"/>
      <c r="B9284" s="21"/>
      <c r="C9284" s="21" t="str">
        <f>IFERROR(VLOOKUP(B9284,[1]list!$A$4:$B$350,2,0),"")</f>
        <v/>
      </c>
      <c r="D9284" s="21"/>
      <c r="E9284" s="21"/>
      <c r="F9284" s="21"/>
      <c r="G9284" s="21"/>
      <c r="H9284" s="21"/>
      <c r="I9284" s="21"/>
      <c r="J9284" s="21"/>
      <c r="K9284" s="21"/>
      <c r="L9284" s="21"/>
      <c r="M9284" s="49"/>
      <c r="N9284" s="22">
        <f t="shared" si="145"/>
        <v>0</v>
      </c>
      <c r="O9284" s="22"/>
      <c r="P9284" s="22"/>
      <c r="Q9284" s="22"/>
      <c r="R9284" s="33" t="str">
        <f>IFERROR(VLOOKUP(Q9284,[1]list!$C$4:$D$350,2,0),"")</f>
        <v/>
      </c>
      <c r="S9284" s="22"/>
      <c r="T9284" s="33" t="str">
        <f>IFERROR(VLOOKUP(S9284,[1]list!$C$4:$D$350,2,0),"")</f>
        <v/>
      </c>
      <c r="U9284" s="22"/>
      <c r="V9284" s="33" t="str">
        <f>IFERROR(VLOOKUP(U9284,[1]list!$C$4:$D$350,2,0),"")</f>
        <v/>
      </c>
    </row>
    <row r="9285" spans="1:22" x14ac:dyDescent="0.25">
      <c r="A9285" s="20"/>
      <c r="B9285" s="21"/>
      <c r="C9285" s="21" t="str">
        <f>IFERROR(VLOOKUP(B9285,[1]list!$A$4:$B$350,2,0),"")</f>
        <v/>
      </c>
      <c r="D9285" s="21"/>
      <c r="E9285" s="21"/>
      <c r="F9285" s="21"/>
      <c r="G9285" s="21"/>
      <c r="H9285" s="21"/>
      <c r="I9285" s="21"/>
      <c r="J9285" s="21"/>
      <c r="K9285" s="21"/>
      <c r="L9285" s="21"/>
      <c r="M9285" s="49"/>
      <c r="N9285" s="22">
        <f t="shared" si="145"/>
        <v>0</v>
      </c>
      <c r="O9285" s="22"/>
      <c r="P9285" s="22"/>
      <c r="Q9285" s="22"/>
      <c r="R9285" s="33" t="str">
        <f>IFERROR(VLOOKUP(Q9285,[1]list!$C$4:$D$350,2,0),"")</f>
        <v/>
      </c>
      <c r="S9285" s="22"/>
      <c r="T9285" s="33" t="str">
        <f>IFERROR(VLOOKUP(S9285,[1]list!$C$4:$D$350,2,0),"")</f>
        <v/>
      </c>
      <c r="U9285" s="22"/>
      <c r="V9285" s="33" t="str">
        <f>IFERROR(VLOOKUP(U9285,[1]list!$C$4:$D$350,2,0),"")</f>
        <v/>
      </c>
    </row>
    <row r="9286" spans="1:22" x14ac:dyDescent="0.25">
      <c r="A9286" s="20"/>
      <c r="B9286" s="21"/>
      <c r="C9286" s="21" t="str">
        <f>IFERROR(VLOOKUP(B9286,[1]list!$A$4:$B$350,2,0),"")</f>
        <v/>
      </c>
      <c r="D9286" s="21"/>
      <c r="E9286" s="21"/>
      <c r="F9286" s="21"/>
      <c r="G9286" s="21"/>
      <c r="H9286" s="21"/>
      <c r="I9286" s="21"/>
      <c r="J9286" s="21"/>
      <c r="K9286" s="21"/>
      <c r="L9286" s="21"/>
      <c r="M9286" s="49"/>
      <c r="N9286" s="22">
        <f t="shared" ref="N9286:N9349" si="146">(E9286*F9286)+(H9286*I9286)+(K9286*L9286)</f>
        <v>0</v>
      </c>
      <c r="O9286" s="22"/>
      <c r="P9286" s="22"/>
      <c r="Q9286" s="22"/>
      <c r="R9286" s="33" t="str">
        <f>IFERROR(VLOOKUP(Q9286,[1]list!$C$4:$D$350,2,0),"")</f>
        <v/>
      </c>
      <c r="S9286" s="22"/>
      <c r="T9286" s="33" t="str">
        <f>IFERROR(VLOOKUP(S9286,[1]list!$C$4:$D$350,2,0),"")</f>
        <v/>
      </c>
      <c r="U9286" s="22"/>
      <c r="V9286" s="33" t="str">
        <f>IFERROR(VLOOKUP(U9286,[1]list!$C$4:$D$350,2,0),"")</f>
        <v/>
      </c>
    </row>
    <row r="9287" spans="1:22" x14ac:dyDescent="0.25">
      <c r="A9287" s="20"/>
      <c r="B9287" s="21"/>
      <c r="C9287" s="21" t="str">
        <f>IFERROR(VLOOKUP(B9287,[1]list!$A$4:$B$350,2,0),"")</f>
        <v/>
      </c>
      <c r="D9287" s="21"/>
      <c r="E9287" s="21"/>
      <c r="F9287" s="21"/>
      <c r="G9287" s="21"/>
      <c r="H9287" s="21"/>
      <c r="I9287" s="21"/>
      <c r="J9287" s="21"/>
      <c r="K9287" s="21"/>
      <c r="L9287" s="21"/>
      <c r="M9287" s="49"/>
      <c r="N9287" s="22">
        <f t="shared" si="146"/>
        <v>0</v>
      </c>
      <c r="O9287" s="22"/>
      <c r="P9287" s="22"/>
      <c r="Q9287" s="22"/>
      <c r="R9287" s="33" t="str">
        <f>IFERROR(VLOOKUP(Q9287,[1]list!$C$4:$D$350,2,0),"")</f>
        <v/>
      </c>
      <c r="S9287" s="22"/>
      <c r="T9287" s="33" t="str">
        <f>IFERROR(VLOOKUP(S9287,[1]list!$C$4:$D$350,2,0),"")</f>
        <v/>
      </c>
      <c r="U9287" s="22"/>
      <c r="V9287" s="33" t="str">
        <f>IFERROR(VLOOKUP(U9287,[1]list!$C$4:$D$350,2,0),"")</f>
        <v/>
      </c>
    </row>
    <row r="9288" spans="1:22" x14ac:dyDescent="0.25">
      <c r="A9288" s="20"/>
      <c r="B9288" s="21"/>
      <c r="C9288" s="21" t="str">
        <f>IFERROR(VLOOKUP(B9288,[1]list!$A$4:$B$350,2,0),"")</f>
        <v/>
      </c>
      <c r="D9288" s="21"/>
      <c r="E9288" s="21"/>
      <c r="F9288" s="21"/>
      <c r="G9288" s="21"/>
      <c r="H9288" s="21"/>
      <c r="I9288" s="21"/>
      <c r="J9288" s="21"/>
      <c r="K9288" s="21"/>
      <c r="L9288" s="21"/>
      <c r="M9288" s="49"/>
      <c r="N9288" s="22">
        <f t="shared" si="146"/>
        <v>0</v>
      </c>
      <c r="O9288" s="22"/>
      <c r="P9288" s="22"/>
      <c r="Q9288" s="22"/>
      <c r="R9288" s="33" t="str">
        <f>IFERROR(VLOOKUP(Q9288,[1]list!$C$4:$D$350,2,0),"")</f>
        <v/>
      </c>
      <c r="S9288" s="22"/>
      <c r="T9288" s="33" t="str">
        <f>IFERROR(VLOOKUP(S9288,[1]list!$C$4:$D$350,2,0),"")</f>
        <v/>
      </c>
      <c r="U9288" s="22"/>
      <c r="V9288" s="33" t="str">
        <f>IFERROR(VLOOKUP(U9288,[1]list!$C$4:$D$350,2,0),"")</f>
        <v/>
      </c>
    </row>
    <row r="9289" spans="1:22" x14ac:dyDescent="0.25">
      <c r="A9289" s="20"/>
      <c r="B9289" s="21"/>
      <c r="C9289" s="21" t="str">
        <f>IFERROR(VLOOKUP(B9289,[1]list!$A$4:$B$350,2,0),"")</f>
        <v/>
      </c>
      <c r="D9289" s="21"/>
      <c r="E9289" s="21"/>
      <c r="F9289" s="21"/>
      <c r="G9289" s="21"/>
      <c r="H9289" s="21"/>
      <c r="I9289" s="21"/>
      <c r="J9289" s="21"/>
      <c r="K9289" s="21"/>
      <c r="L9289" s="21"/>
      <c r="M9289" s="49"/>
      <c r="N9289" s="22">
        <f t="shared" si="146"/>
        <v>0</v>
      </c>
      <c r="O9289" s="22"/>
      <c r="P9289" s="22"/>
      <c r="Q9289" s="22"/>
      <c r="R9289" s="33" t="str">
        <f>IFERROR(VLOOKUP(Q9289,[1]list!$C$4:$D$350,2,0),"")</f>
        <v/>
      </c>
      <c r="S9289" s="22"/>
      <c r="T9289" s="33" t="str">
        <f>IFERROR(VLOOKUP(S9289,[1]list!$C$4:$D$350,2,0),"")</f>
        <v/>
      </c>
      <c r="U9289" s="22"/>
      <c r="V9289" s="33" t="str">
        <f>IFERROR(VLOOKUP(U9289,[1]list!$C$4:$D$350,2,0),"")</f>
        <v/>
      </c>
    </row>
    <row r="9290" spans="1:22" x14ac:dyDescent="0.25">
      <c r="A9290" s="20"/>
      <c r="B9290" s="21"/>
      <c r="C9290" s="21" t="str">
        <f>IFERROR(VLOOKUP(B9290,[1]list!$A$4:$B$350,2,0),"")</f>
        <v/>
      </c>
      <c r="D9290" s="21"/>
      <c r="E9290" s="21"/>
      <c r="F9290" s="21"/>
      <c r="G9290" s="21"/>
      <c r="H9290" s="21"/>
      <c r="I9290" s="21"/>
      <c r="J9290" s="21"/>
      <c r="K9290" s="21"/>
      <c r="L9290" s="21"/>
      <c r="M9290" s="49"/>
      <c r="N9290" s="22">
        <f t="shared" si="146"/>
        <v>0</v>
      </c>
      <c r="O9290" s="22"/>
      <c r="P9290" s="22"/>
      <c r="Q9290" s="22"/>
      <c r="R9290" s="33" t="str">
        <f>IFERROR(VLOOKUP(Q9290,[1]list!$C$4:$D$350,2,0),"")</f>
        <v/>
      </c>
      <c r="S9290" s="22"/>
      <c r="T9290" s="33" t="str">
        <f>IFERROR(VLOOKUP(S9290,[1]list!$C$4:$D$350,2,0),"")</f>
        <v/>
      </c>
      <c r="U9290" s="22"/>
      <c r="V9290" s="33" t="str">
        <f>IFERROR(VLOOKUP(U9290,[1]list!$C$4:$D$350,2,0),"")</f>
        <v/>
      </c>
    </row>
    <row r="9291" spans="1:22" x14ac:dyDescent="0.25">
      <c r="A9291" s="20"/>
      <c r="B9291" s="21"/>
      <c r="C9291" s="21" t="str">
        <f>IFERROR(VLOOKUP(B9291,[1]list!$A$4:$B$350,2,0),"")</f>
        <v/>
      </c>
      <c r="D9291" s="21"/>
      <c r="E9291" s="21"/>
      <c r="F9291" s="21"/>
      <c r="G9291" s="21"/>
      <c r="H9291" s="21"/>
      <c r="I9291" s="21"/>
      <c r="J9291" s="21"/>
      <c r="K9291" s="21"/>
      <c r="L9291" s="21"/>
      <c r="M9291" s="49"/>
      <c r="N9291" s="22">
        <f t="shared" si="146"/>
        <v>0</v>
      </c>
      <c r="O9291" s="22"/>
      <c r="P9291" s="22"/>
      <c r="Q9291" s="22"/>
      <c r="R9291" s="33" t="str">
        <f>IFERROR(VLOOKUP(Q9291,[1]list!$C$4:$D$350,2,0),"")</f>
        <v/>
      </c>
      <c r="S9291" s="22"/>
      <c r="T9291" s="33" t="str">
        <f>IFERROR(VLOOKUP(S9291,[1]list!$C$4:$D$350,2,0),"")</f>
        <v/>
      </c>
      <c r="U9291" s="22"/>
      <c r="V9291" s="33" t="str">
        <f>IFERROR(VLOOKUP(U9291,[1]list!$C$4:$D$350,2,0),"")</f>
        <v/>
      </c>
    </row>
    <row r="9292" spans="1:22" x14ac:dyDescent="0.25">
      <c r="A9292" s="20"/>
      <c r="B9292" s="21"/>
      <c r="C9292" s="21" t="str">
        <f>IFERROR(VLOOKUP(B9292,[1]list!$A$4:$B$350,2,0),"")</f>
        <v/>
      </c>
      <c r="D9292" s="21"/>
      <c r="E9292" s="21"/>
      <c r="F9292" s="21"/>
      <c r="G9292" s="21"/>
      <c r="H9292" s="21"/>
      <c r="I9292" s="21"/>
      <c r="J9292" s="21"/>
      <c r="K9292" s="21"/>
      <c r="L9292" s="21"/>
      <c r="M9292" s="49"/>
      <c r="N9292" s="22">
        <f t="shared" si="146"/>
        <v>0</v>
      </c>
      <c r="O9292" s="22"/>
      <c r="P9292" s="22"/>
      <c r="Q9292" s="22"/>
      <c r="R9292" s="33" t="str">
        <f>IFERROR(VLOOKUP(Q9292,[1]list!$C$4:$D$350,2,0),"")</f>
        <v/>
      </c>
      <c r="S9292" s="22"/>
      <c r="T9292" s="33" t="str">
        <f>IFERROR(VLOOKUP(S9292,[1]list!$C$4:$D$350,2,0),"")</f>
        <v/>
      </c>
      <c r="U9292" s="22"/>
      <c r="V9292" s="33" t="str">
        <f>IFERROR(VLOOKUP(U9292,[1]list!$C$4:$D$350,2,0),"")</f>
        <v/>
      </c>
    </row>
    <row r="9293" spans="1:22" x14ac:dyDescent="0.25">
      <c r="A9293" s="20"/>
      <c r="B9293" s="21"/>
      <c r="C9293" s="21" t="str">
        <f>IFERROR(VLOOKUP(B9293,[1]list!$A$4:$B$350,2,0),"")</f>
        <v/>
      </c>
      <c r="D9293" s="21"/>
      <c r="E9293" s="21"/>
      <c r="F9293" s="21"/>
      <c r="G9293" s="21"/>
      <c r="H9293" s="21"/>
      <c r="I9293" s="21"/>
      <c r="J9293" s="21"/>
      <c r="K9293" s="21"/>
      <c r="L9293" s="21"/>
      <c r="M9293" s="49"/>
      <c r="N9293" s="22">
        <f t="shared" si="146"/>
        <v>0</v>
      </c>
      <c r="O9293" s="22"/>
      <c r="P9293" s="22"/>
      <c r="Q9293" s="22"/>
      <c r="R9293" s="33" t="str">
        <f>IFERROR(VLOOKUP(Q9293,[1]list!$C$4:$D$350,2,0),"")</f>
        <v/>
      </c>
      <c r="S9293" s="22"/>
      <c r="T9293" s="33" t="str">
        <f>IFERROR(VLOOKUP(S9293,[1]list!$C$4:$D$350,2,0),"")</f>
        <v/>
      </c>
      <c r="U9293" s="22"/>
      <c r="V9293" s="33" t="str">
        <f>IFERROR(VLOOKUP(U9293,[1]list!$C$4:$D$350,2,0),"")</f>
        <v/>
      </c>
    </row>
    <row r="9294" spans="1:22" x14ac:dyDescent="0.25">
      <c r="A9294" s="20"/>
      <c r="B9294" s="21"/>
      <c r="C9294" s="21" t="str">
        <f>IFERROR(VLOOKUP(B9294,[1]list!$A$4:$B$350,2,0),"")</f>
        <v/>
      </c>
      <c r="D9294" s="21"/>
      <c r="E9294" s="21"/>
      <c r="F9294" s="21"/>
      <c r="G9294" s="21"/>
      <c r="H9294" s="21"/>
      <c r="I9294" s="21"/>
      <c r="J9294" s="21"/>
      <c r="K9294" s="21"/>
      <c r="L9294" s="21"/>
      <c r="M9294" s="49"/>
      <c r="N9294" s="22">
        <f t="shared" si="146"/>
        <v>0</v>
      </c>
      <c r="O9294" s="22"/>
      <c r="P9294" s="22"/>
      <c r="Q9294" s="22"/>
      <c r="R9294" s="33" t="str">
        <f>IFERROR(VLOOKUP(Q9294,[1]list!$C$4:$D$350,2,0),"")</f>
        <v/>
      </c>
      <c r="S9294" s="22"/>
      <c r="T9294" s="33" t="str">
        <f>IFERROR(VLOOKUP(S9294,[1]list!$C$4:$D$350,2,0),"")</f>
        <v/>
      </c>
      <c r="U9294" s="22"/>
      <c r="V9294" s="33" t="str">
        <f>IFERROR(VLOOKUP(U9294,[1]list!$C$4:$D$350,2,0),"")</f>
        <v/>
      </c>
    </row>
    <row r="9295" spans="1:22" x14ac:dyDescent="0.25">
      <c r="A9295" s="20"/>
      <c r="B9295" s="21"/>
      <c r="C9295" s="21" t="str">
        <f>IFERROR(VLOOKUP(B9295,[1]list!$A$4:$B$350,2,0),"")</f>
        <v/>
      </c>
      <c r="D9295" s="21"/>
      <c r="E9295" s="21"/>
      <c r="F9295" s="21"/>
      <c r="G9295" s="21"/>
      <c r="H9295" s="21"/>
      <c r="I9295" s="21"/>
      <c r="J9295" s="21"/>
      <c r="K9295" s="21"/>
      <c r="L9295" s="21"/>
      <c r="M9295" s="49"/>
      <c r="N9295" s="22">
        <f t="shared" si="146"/>
        <v>0</v>
      </c>
      <c r="O9295" s="22"/>
      <c r="P9295" s="22"/>
      <c r="Q9295" s="22"/>
      <c r="R9295" s="33" t="str">
        <f>IFERROR(VLOOKUP(Q9295,[1]list!$C$4:$D$350,2,0),"")</f>
        <v/>
      </c>
      <c r="S9295" s="22"/>
      <c r="T9295" s="33" t="str">
        <f>IFERROR(VLOOKUP(S9295,[1]list!$C$4:$D$350,2,0),"")</f>
        <v/>
      </c>
      <c r="U9295" s="22"/>
      <c r="V9295" s="33" t="str">
        <f>IFERROR(VLOOKUP(U9295,[1]list!$C$4:$D$350,2,0),"")</f>
        <v/>
      </c>
    </row>
    <row r="9296" spans="1:22" x14ac:dyDescent="0.25">
      <c r="A9296" s="20"/>
      <c r="B9296" s="21"/>
      <c r="C9296" s="21" t="str">
        <f>IFERROR(VLOOKUP(B9296,[1]list!$A$4:$B$350,2,0),"")</f>
        <v/>
      </c>
      <c r="D9296" s="21"/>
      <c r="E9296" s="21"/>
      <c r="F9296" s="21"/>
      <c r="G9296" s="21"/>
      <c r="H9296" s="21"/>
      <c r="I9296" s="21"/>
      <c r="J9296" s="21"/>
      <c r="K9296" s="21"/>
      <c r="L9296" s="21"/>
      <c r="M9296" s="49"/>
      <c r="N9296" s="22">
        <f t="shared" si="146"/>
        <v>0</v>
      </c>
      <c r="O9296" s="22"/>
      <c r="P9296" s="22"/>
      <c r="Q9296" s="22"/>
      <c r="R9296" s="33" t="str">
        <f>IFERROR(VLOOKUP(Q9296,[1]list!$C$4:$D$350,2,0),"")</f>
        <v/>
      </c>
      <c r="S9296" s="22"/>
      <c r="T9296" s="33" t="str">
        <f>IFERROR(VLOOKUP(S9296,[1]list!$C$4:$D$350,2,0),"")</f>
        <v/>
      </c>
      <c r="U9296" s="22"/>
      <c r="V9296" s="33" t="str">
        <f>IFERROR(VLOOKUP(U9296,[1]list!$C$4:$D$350,2,0),"")</f>
        <v/>
      </c>
    </row>
    <row r="9297" spans="1:22" x14ac:dyDescent="0.25">
      <c r="A9297" s="20"/>
      <c r="B9297" s="21"/>
      <c r="C9297" s="21" t="str">
        <f>IFERROR(VLOOKUP(B9297,[1]list!$A$4:$B$350,2,0),"")</f>
        <v/>
      </c>
      <c r="D9297" s="21"/>
      <c r="E9297" s="21"/>
      <c r="F9297" s="21"/>
      <c r="G9297" s="21"/>
      <c r="H9297" s="21"/>
      <c r="I9297" s="21"/>
      <c r="J9297" s="21"/>
      <c r="K9297" s="21"/>
      <c r="L9297" s="21"/>
      <c r="M9297" s="49"/>
      <c r="N9297" s="22">
        <f t="shared" si="146"/>
        <v>0</v>
      </c>
      <c r="O9297" s="22"/>
      <c r="P9297" s="22"/>
      <c r="Q9297" s="22"/>
      <c r="R9297" s="33" t="str">
        <f>IFERROR(VLOOKUP(Q9297,[1]list!$C$4:$D$350,2,0),"")</f>
        <v/>
      </c>
      <c r="S9297" s="22"/>
      <c r="T9297" s="33" t="str">
        <f>IFERROR(VLOOKUP(S9297,[1]list!$C$4:$D$350,2,0),"")</f>
        <v/>
      </c>
      <c r="U9297" s="22"/>
      <c r="V9297" s="33" t="str">
        <f>IFERROR(VLOOKUP(U9297,[1]list!$C$4:$D$350,2,0),"")</f>
        <v/>
      </c>
    </row>
    <row r="9298" spans="1:22" x14ac:dyDescent="0.25">
      <c r="A9298" s="20"/>
      <c r="B9298" s="21"/>
      <c r="C9298" s="21" t="str">
        <f>IFERROR(VLOOKUP(B9298,[1]list!$A$4:$B$350,2,0),"")</f>
        <v/>
      </c>
      <c r="D9298" s="21"/>
      <c r="E9298" s="21"/>
      <c r="F9298" s="21"/>
      <c r="G9298" s="21"/>
      <c r="H9298" s="21"/>
      <c r="I9298" s="21"/>
      <c r="J9298" s="21"/>
      <c r="K9298" s="21"/>
      <c r="L9298" s="21"/>
      <c r="M9298" s="49"/>
      <c r="N9298" s="22">
        <f t="shared" si="146"/>
        <v>0</v>
      </c>
      <c r="O9298" s="22"/>
      <c r="P9298" s="22"/>
      <c r="Q9298" s="22"/>
      <c r="R9298" s="33" t="str">
        <f>IFERROR(VLOOKUP(Q9298,[1]list!$C$4:$D$350,2,0),"")</f>
        <v/>
      </c>
      <c r="S9298" s="22"/>
      <c r="T9298" s="33" t="str">
        <f>IFERROR(VLOOKUP(S9298,[1]list!$C$4:$D$350,2,0),"")</f>
        <v/>
      </c>
      <c r="U9298" s="22"/>
      <c r="V9298" s="33" t="str">
        <f>IFERROR(VLOOKUP(U9298,[1]list!$C$4:$D$350,2,0),"")</f>
        <v/>
      </c>
    </row>
    <row r="9299" spans="1:22" x14ac:dyDescent="0.25">
      <c r="A9299" s="20"/>
      <c r="B9299" s="21"/>
      <c r="C9299" s="21" t="str">
        <f>IFERROR(VLOOKUP(B9299,[1]list!$A$4:$B$350,2,0),"")</f>
        <v/>
      </c>
      <c r="D9299" s="21"/>
      <c r="E9299" s="21"/>
      <c r="F9299" s="21"/>
      <c r="G9299" s="21"/>
      <c r="H9299" s="21"/>
      <c r="I9299" s="21"/>
      <c r="J9299" s="21"/>
      <c r="K9299" s="21"/>
      <c r="L9299" s="21"/>
      <c r="M9299" s="49"/>
      <c r="N9299" s="22">
        <f t="shared" si="146"/>
        <v>0</v>
      </c>
      <c r="O9299" s="22"/>
      <c r="P9299" s="22"/>
      <c r="Q9299" s="22"/>
      <c r="R9299" s="33" t="str">
        <f>IFERROR(VLOOKUP(Q9299,[1]list!$C$4:$D$350,2,0),"")</f>
        <v/>
      </c>
      <c r="S9299" s="22"/>
      <c r="T9299" s="33" t="str">
        <f>IFERROR(VLOOKUP(S9299,[1]list!$C$4:$D$350,2,0),"")</f>
        <v/>
      </c>
      <c r="U9299" s="22"/>
      <c r="V9299" s="33" t="str">
        <f>IFERROR(VLOOKUP(U9299,[1]list!$C$4:$D$350,2,0),"")</f>
        <v/>
      </c>
    </row>
    <row r="9300" spans="1:22" x14ac:dyDescent="0.25">
      <c r="A9300" s="20"/>
      <c r="B9300" s="21"/>
      <c r="C9300" s="21" t="str">
        <f>IFERROR(VLOOKUP(B9300,[1]list!$A$4:$B$350,2,0),"")</f>
        <v/>
      </c>
      <c r="D9300" s="21"/>
      <c r="E9300" s="21"/>
      <c r="F9300" s="21"/>
      <c r="G9300" s="21"/>
      <c r="H9300" s="21"/>
      <c r="I9300" s="21"/>
      <c r="J9300" s="21"/>
      <c r="K9300" s="21"/>
      <c r="L9300" s="21"/>
      <c r="M9300" s="49"/>
      <c r="N9300" s="22">
        <f t="shared" si="146"/>
        <v>0</v>
      </c>
      <c r="O9300" s="22"/>
      <c r="P9300" s="22"/>
      <c r="Q9300" s="22"/>
      <c r="R9300" s="33" t="str">
        <f>IFERROR(VLOOKUP(Q9300,[1]list!$C$4:$D$350,2,0),"")</f>
        <v/>
      </c>
      <c r="S9300" s="22"/>
      <c r="T9300" s="33" t="str">
        <f>IFERROR(VLOOKUP(S9300,[1]list!$C$4:$D$350,2,0),"")</f>
        <v/>
      </c>
      <c r="U9300" s="22"/>
      <c r="V9300" s="33" t="str">
        <f>IFERROR(VLOOKUP(U9300,[1]list!$C$4:$D$350,2,0),"")</f>
        <v/>
      </c>
    </row>
    <row r="9301" spans="1:22" x14ac:dyDescent="0.25">
      <c r="A9301" s="20"/>
      <c r="B9301" s="21"/>
      <c r="C9301" s="21" t="str">
        <f>IFERROR(VLOOKUP(B9301,[1]list!$A$4:$B$350,2,0),"")</f>
        <v/>
      </c>
      <c r="D9301" s="21"/>
      <c r="E9301" s="21"/>
      <c r="F9301" s="21"/>
      <c r="G9301" s="21"/>
      <c r="H9301" s="21"/>
      <c r="I9301" s="21"/>
      <c r="J9301" s="21"/>
      <c r="K9301" s="21"/>
      <c r="L9301" s="21"/>
      <c r="M9301" s="49"/>
      <c r="N9301" s="22">
        <f t="shared" si="146"/>
        <v>0</v>
      </c>
      <c r="O9301" s="22"/>
      <c r="P9301" s="22"/>
      <c r="Q9301" s="22"/>
      <c r="R9301" s="33" t="str">
        <f>IFERROR(VLOOKUP(Q9301,[1]list!$C$4:$D$350,2,0),"")</f>
        <v/>
      </c>
      <c r="S9301" s="22"/>
      <c r="T9301" s="33" t="str">
        <f>IFERROR(VLOOKUP(S9301,[1]list!$C$4:$D$350,2,0),"")</f>
        <v/>
      </c>
      <c r="U9301" s="22"/>
      <c r="V9301" s="33" t="str">
        <f>IFERROR(VLOOKUP(U9301,[1]list!$C$4:$D$350,2,0),"")</f>
        <v/>
      </c>
    </row>
    <row r="9302" spans="1:22" x14ac:dyDescent="0.25">
      <c r="A9302" s="20"/>
      <c r="B9302" s="21"/>
      <c r="C9302" s="21" t="str">
        <f>IFERROR(VLOOKUP(B9302,[1]list!$A$4:$B$350,2,0),"")</f>
        <v/>
      </c>
      <c r="D9302" s="21"/>
      <c r="E9302" s="21"/>
      <c r="F9302" s="21"/>
      <c r="G9302" s="21"/>
      <c r="H9302" s="21"/>
      <c r="I9302" s="21"/>
      <c r="J9302" s="21"/>
      <c r="K9302" s="21"/>
      <c r="L9302" s="21"/>
      <c r="M9302" s="49"/>
      <c r="N9302" s="22">
        <f t="shared" si="146"/>
        <v>0</v>
      </c>
      <c r="O9302" s="22"/>
      <c r="P9302" s="22"/>
      <c r="Q9302" s="22"/>
      <c r="R9302" s="33" t="str">
        <f>IFERROR(VLOOKUP(Q9302,[1]list!$C$4:$D$350,2,0),"")</f>
        <v/>
      </c>
      <c r="S9302" s="22"/>
      <c r="T9302" s="33" t="str">
        <f>IFERROR(VLOOKUP(S9302,[1]list!$C$4:$D$350,2,0),"")</f>
        <v/>
      </c>
      <c r="U9302" s="22"/>
      <c r="V9302" s="33" t="str">
        <f>IFERROR(VLOOKUP(U9302,[1]list!$C$4:$D$350,2,0),"")</f>
        <v/>
      </c>
    </row>
    <row r="9303" spans="1:22" x14ac:dyDescent="0.25">
      <c r="A9303" s="20"/>
      <c r="B9303" s="21"/>
      <c r="C9303" s="21" t="str">
        <f>IFERROR(VLOOKUP(B9303,[1]list!$A$4:$B$350,2,0),"")</f>
        <v/>
      </c>
      <c r="D9303" s="21"/>
      <c r="E9303" s="21"/>
      <c r="F9303" s="21"/>
      <c r="G9303" s="21"/>
      <c r="H9303" s="21"/>
      <c r="I9303" s="21"/>
      <c r="J9303" s="21"/>
      <c r="K9303" s="21"/>
      <c r="L9303" s="21"/>
      <c r="M9303" s="49"/>
      <c r="N9303" s="22">
        <f t="shared" si="146"/>
        <v>0</v>
      </c>
      <c r="O9303" s="22"/>
      <c r="P9303" s="22"/>
      <c r="Q9303" s="22"/>
      <c r="R9303" s="33" t="str">
        <f>IFERROR(VLOOKUP(Q9303,[1]list!$C$4:$D$350,2,0),"")</f>
        <v/>
      </c>
      <c r="S9303" s="22"/>
      <c r="T9303" s="33" t="str">
        <f>IFERROR(VLOOKUP(S9303,[1]list!$C$4:$D$350,2,0),"")</f>
        <v/>
      </c>
      <c r="U9303" s="22"/>
      <c r="V9303" s="33" t="str">
        <f>IFERROR(VLOOKUP(U9303,[1]list!$C$4:$D$350,2,0),"")</f>
        <v/>
      </c>
    </row>
    <row r="9304" spans="1:22" x14ac:dyDescent="0.25">
      <c r="A9304" s="20"/>
      <c r="B9304" s="21"/>
      <c r="C9304" s="21" t="str">
        <f>IFERROR(VLOOKUP(B9304,[1]list!$A$4:$B$350,2,0),"")</f>
        <v/>
      </c>
      <c r="D9304" s="21"/>
      <c r="E9304" s="21"/>
      <c r="F9304" s="21"/>
      <c r="G9304" s="21"/>
      <c r="H9304" s="21"/>
      <c r="I9304" s="21"/>
      <c r="J9304" s="21"/>
      <c r="K9304" s="21"/>
      <c r="L9304" s="21"/>
      <c r="M9304" s="49"/>
      <c r="N9304" s="22">
        <f t="shared" si="146"/>
        <v>0</v>
      </c>
      <c r="O9304" s="22"/>
      <c r="P9304" s="22"/>
      <c r="Q9304" s="22"/>
      <c r="R9304" s="33" t="str">
        <f>IFERROR(VLOOKUP(Q9304,[1]list!$C$4:$D$350,2,0),"")</f>
        <v/>
      </c>
      <c r="S9304" s="22"/>
      <c r="T9304" s="33" t="str">
        <f>IFERROR(VLOOKUP(S9304,[1]list!$C$4:$D$350,2,0),"")</f>
        <v/>
      </c>
      <c r="U9304" s="22"/>
      <c r="V9304" s="33" t="str">
        <f>IFERROR(VLOOKUP(U9304,[1]list!$C$4:$D$350,2,0),"")</f>
        <v/>
      </c>
    </row>
    <row r="9305" spans="1:22" x14ac:dyDescent="0.25">
      <c r="A9305" s="20"/>
      <c r="B9305" s="21"/>
      <c r="C9305" s="21" t="str">
        <f>IFERROR(VLOOKUP(B9305,[1]list!$A$4:$B$350,2,0),"")</f>
        <v/>
      </c>
      <c r="D9305" s="21"/>
      <c r="E9305" s="21"/>
      <c r="F9305" s="21"/>
      <c r="G9305" s="21"/>
      <c r="H9305" s="21"/>
      <c r="I9305" s="21"/>
      <c r="J9305" s="21"/>
      <c r="K9305" s="21"/>
      <c r="L9305" s="21"/>
      <c r="M9305" s="49"/>
      <c r="N9305" s="22">
        <f t="shared" si="146"/>
        <v>0</v>
      </c>
      <c r="O9305" s="22"/>
      <c r="P9305" s="22"/>
      <c r="Q9305" s="22"/>
      <c r="R9305" s="33" t="str">
        <f>IFERROR(VLOOKUP(Q9305,[1]list!$C$4:$D$350,2,0),"")</f>
        <v/>
      </c>
      <c r="S9305" s="22"/>
      <c r="T9305" s="33" t="str">
        <f>IFERROR(VLOOKUP(S9305,[1]list!$C$4:$D$350,2,0),"")</f>
        <v/>
      </c>
      <c r="U9305" s="22"/>
      <c r="V9305" s="33" t="str">
        <f>IFERROR(VLOOKUP(U9305,[1]list!$C$4:$D$350,2,0),"")</f>
        <v/>
      </c>
    </row>
    <row r="9306" spans="1:22" x14ac:dyDescent="0.25">
      <c r="A9306" s="20"/>
      <c r="B9306" s="21"/>
      <c r="C9306" s="21" t="str">
        <f>IFERROR(VLOOKUP(B9306,[1]list!$A$4:$B$350,2,0),"")</f>
        <v/>
      </c>
      <c r="D9306" s="21"/>
      <c r="E9306" s="21"/>
      <c r="F9306" s="21"/>
      <c r="G9306" s="21"/>
      <c r="H9306" s="21"/>
      <c r="I9306" s="21"/>
      <c r="J9306" s="21"/>
      <c r="K9306" s="21"/>
      <c r="L9306" s="21"/>
      <c r="M9306" s="49"/>
      <c r="N9306" s="22">
        <f t="shared" si="146"/>
        <v>0</v>
      </c>
      <c r="O9306" s="22"/>
      <c r="P9306" s="22"/>
      <c r="Q9306" s="22"/>
      <c r="R9306" s="33" t="str">
        <f>IFERROR(VLOOKUP(Q9306,[1]list!$C$4:$D$350,2,0),"")</f>
        <v/>
      </c>
      <c r="S9306" s="22"/>
      <c r="T9306" s="33" t="str">
        <f>IFERROR(VLOOKUP(S9306,[1]list!$C$4:$D$350,2,0),"")</f>
        <v/>
      </c>
      <c r="U9306" s="22"/>
      <c r="V9306" s="33" t="str">
        <f>IFERROR(VLOOKUP(U9306,[1]list!$C$4:$D$350,2,0),"")</f>
        <v/>
      </c>
    </row>
    <row r="9307" spans="1:22" x14ac:dyDescent="0.25">
      <c r="A9307" s="20"/>
      <c r="B9307" s="21"/>
      <c r="C9307" s="21" t="str">
        <f>IFERROR(VLOOKUP(B9307,[1]list!$A$4:$B$350,2,0),"")</f>
        <v/>
      </c>
      <c r="D9307" s="21"/>
      <c r="E9307" s="21"/>
      <c r="F9307" s="21"/>
      <c r="G9307" s="21"/>
      <c r="H9307" s="21"/>
      <c r="I9307" s="21"/>
      <c r="J9307" s="21"/>
      <c r="K9307" s="21"/>
      <c r="L9307" s="21"/>
      <c r="M9307" s="49"/>
      <c r="N9307" s="22">
        <f t="shared" si="146"/>
        <v>0</v>
      </c>
      <c r="O9307" s="22"/>
      <c r="P9307" s="22"/>
      <c r="Q9307" s="22"/>
      <c r="R9307" s="33" t="str">
        <f>IFERROR(VLOOKUP(Q9307,[1]list!$C$4:$D$350,2,0),"")</f>
        <v/>
      </c>
      <c r="S9307" s="22"/>
      <c r="T9307" s="33" t="str">
        <f>IFERROR(VLOOKUP(S9307,[1]list!$C$4:$D$350,2,0),"")</f>
        <v/>
      </c>
      <c r="U9307" s="22"/>
      <c r="V9307" s="33" t="str">
        <f>IFERROR(VLOOKUP(U9307,[1]list!$C$4:$D$350,2,0),"")</f>
        <v/>
      </c>
    </row>
    <row r="9308" spans="1:22" x14ac:dyDescent="0.25">
      <c r="A9308" s="20"/>
      <c r="B9308" s="21"/>
      <c r="C9308" s="21" t="str">
        <f>IFERROR(VLOOKUP(B9308,[1]list!$A$4:$B$350,2,0),"")</f>
        <v/>
      </c>
      <c r="D9308" s="21"/>
      <c r="E9308" s="21"/>
      <c r="F9308" s="21"/>
      <c r="G9308" s="21"/>
      <c r="H9308" s="21"/>
      <c r="I9308" s="21"/>
      <c r="J9308" s="21"/>
      <c r="K9308" s="21"/>
      <c r="L9308" s="21"/>
      <c r="M9308" s="49"/>
      <c r="N9308" s="22">
        <f t="shared" si="146"/>
        <v>0</v>
      </c>
      <c r="O9308" s="22"/>
      <c r="P9308" s="22"/>
      <c r="Q9308" s="22"/>
      <c r="R9308" s="33" t="str">
        <f>IFERROR(VLOOKUP(Q9308,[1]list!$C$4:$D$350,2,0),"")</f>
        <v/>
      </c>
      <c r="S9308" s="22"/>
      <c r="T9308" s="33" t="str">
        <f>IFERROR(VLOOKUP(S9308,[1]list!$C$4:$D$350,2,0),"")</f>
        <v/>
      </c>
      <c r="U9308" s="22"/>
      <c r="V9308" s="33" t="str">
        <f>IFERROR(VLOOKUP(U9308,[1]list!$C$4:$D$350,2,0),"")</f>
        <v/>
      </c>
    </row>
    <row r="9309" spans="1:22" x14ac:dyDescent="0.25">
      <c r="A9309" s="20"/>
      <c r="B9309" s="21"/>
      <c r="C9309" s="21" t="str">
        <f>IFERROR(VLOOKUP(B9309,[1]list!$A$4:$B$350,2,0),"")</f>
        <v/>
      </c>
      <c r="D9309" s="21"/>
      <c r="E9309" s="21"/>
      <c r="F9309" s="21"/>
      <c r="G9309" s="21"/>
      <c r="H9309" s="21"/>
      <c r="I9309" s="21"/>
      <c r="J9309" s="21"/>
      <c r="K9309" s="21"/>
      <c r="L9309" s="21"/>
      <c r="M9309" s="49"/>
      <c r="N9309" s="22">
        <f t="shared" si="146"/>
        <v>0</v>
      </c>
      <c r="O9309" s="22"/>
      <c r="P9309" s="22"/>
      <c r="Q9309" s="22"/>
      <c r="R9309" s="33" t="str">
        <f>IFERROR(VLOOKUP(Q9309,[1]list!$C$4:$D$350,2,0),"")</f>
        <v/>
      </c>
      <c r="S9309" s="22"/>
      <c r="T9309" s="33" t="str">
        <f>IFERROR(VLOOKUP(S9309,[1]list!$C$4:$D$350,2,0),"")</f>
        <v/>
      </c>
      <c r="U9309" s="22"/>
      <c r="V9309" s="33" t="str">
        <f>IFERROR(VLOOKUP(U9309,[1]list!$C$4:$D$350,2,0),"")</f>
        <v/>
      </c>
    </row>
    <row r="9310" spans="1:22" x14ac:dyDescent="0.25">
      <c r="A9310" s="20"/>
      <c r="B9310" s="21"/>
      <c r="C9310" s="21" t="str">
        <f>IFERROR(VLOOKUP(B9310,[1]list!$A$4:$B$350,2,0),"")</f>
        <v/>
      </c>
      <c r="D9310" s="21"/>
      <c r="E9310" s="21"/>
      <c r="F9310" s="21"/>
      <c r="G9310" s="21"/>
      <c r="H9310" s="21"/>
      <c r="I9310" s="21"/>
      <c r="J9310" s="21"/>
      <c r="K9310" s="21"/>
      <c r="L9310" s="21"/>
      <c r="M9310" s="49"/>
      <c r="N9310" s="22">
        <f t="shared" si="146"/>
        <v>0</v>
      </c>
      <c r="O9310" s="22"/>
      <c r="P9310" s="22"/>
      <c r="Q9310" s="22"/>
      <c r="R9310" s="33" t="str">
        <f>IFERROR(VLOOKUP(Q9310,[1]list!$C$4:$D$350,2,0),"")</f>
        <v/>
      </c>
      <c r="S9310" s="22"/>
      <c r="T9310" s="33" t="str">
        <f>IFERROR(VLOOKUP(S9310,[1]list!$C$4:$D$350,2,0),"")</f>
        <v/>
      </c>
      <c r="U9310" s="22"/>
      <c r="V9310" s="33" t="str">
        <f>IFERROR(VLOOKUP(U9310,[1]list!$C$4:$D$350,2,0),"")</f>
        <v/>
      </c>
    </row>
    <row r="9311" spans="1:22" x14ac:dyDescent="0.25">
      <c r="A9311" s="20"/>
      <c r="B9311" s="21"/>
      <c r="C9311" s="21" t="str">
        <f>IFERROR(VLOOKUP(B9311,[1]list!$A$4:$B$350,2,0),"")</f>
        <v/>
      </c>
      <c r="D9311" s="21"/>
      <c r="E9311" s="21"/>
      <c r="F9311" s="21"/>
      <c r="G9311" s="21"/>
      <c r="H9311" s="21"/>
      <c r="I9311" s="21"/>
      <c r="J9311" s="21"/>
      <c r="K9311" s="21"/>
      <c r="L9311" s="21"/>
      <c r="M9311" s="49"/>
      <c r="N9311" s="22">
        <f t="shared" si="146"/>
        <v>0</v>
      </c>
      <c r="O9311" s="22"/>
      <c r="P9311" s="22"/>
      <c r="Q9311" s="22"/>
      <c r="R9311" s="33" t="str">
        <f>IFERROR(VLOOKUP(Q9311,[1]list!$C$4:$D$350,2,0),"")</f>
        <v/>
      </c>
      <c r="S9311" s="22"/>
      <c r="T9311" s="33" t="str">
        <f>IFERROR(VLOOKUP(S9311,[1]list!$C$4:$D$350,2,0),"")</f>
        <v/>
      </c>
      <c r="U9311" s="22"/>
      <c r="V9311" s="33" t="str">
        <f>IFERROR(VLOOKUP(U9311,[1]list!$C$4:$D$350,2,0),"")</f>
        <v/>
      </c>
    </row>
    <row r="9312" spans="1:22" x14ac:dyDescent="0.25">
      <c r="A9312" s="20"/>
      <c r="B9312" s="21"/>
      <c r="C9312" s="21" t="str">
        <f>IFERROR(VLOOKUP(B9312,[1]list!$A$4:$B$350,2,0),"")</f>
        <v/>
      </c>
      <c r="D9312" s="21"/>
      <c r="E9312" s="21"/>
      <c r="F9312" s="21"/>
      <c r="G9312" s="21"/>
      <c r="H9312" s="21"/>
      <c r="I9312" s="21"/>
      <c r="J9312" s="21"/>
      <c r="K9312" s="21"/>
      <c r="L9312" s="21"/>
      <c r="M9312" s="49"/>
      <c r="N9312" s="22">
        <f t="shared" si="146"/>
        <v>0</v>
      </c>
      <c r="O9312" s="22"/>
      <c r="P9312" s="22"/>
      <c r="Q9312" s="22"/>
      <c r="R9312" s="33" t="str">
        <f>IFERROR(VLOOKUP(Q9312,[1]list!$C$4:$D$350,2,0),"")</f>
        <v/>
      </c>
      <c r="S9312" s="22"/>
      <c r="T9312" s="33" t="str">
        <f>IFERROR(VLOOKUP(S9312,[1]list!$C$4:$D$350,2,0),"")</f>
        <v/>
      </c>
      <c r="U9312" s="22"/>
      <c r="V9312" s="33" t="str">
        <f>IFERROR(VLOOKUP(U9312,[1]list!$C$4:$D$350,2,0),"")</f>
        <v/>
      </c>
    </row>
    <row r="9313" spans="1:22" x14ac:dyDescent="0.25">
      <c r="A9313" s="20"/>
      <c r="B9313" s="21"/>
      <c r="C9313" s="21" t="str">
        <f>IFERROR(VLOOKUP(B9313,[1]list!$A$4:$B$350,2,0),"")</f>
        <v/>
      </c>
      <c r="D9313" s="21"/>
      <c r="E9313" s="21"/>
      <c r="F9313" s="21"/>
      <c r="G9313" s="21"/>
      <c r="H9313" s="21"/>
      <c r="I9313" s="21"/>
      <c r="J9313" s="21"/>
      <c r="K9313" s="21"/>
      <c r="L9313" s="21"/>
      <c r="M9313" s="49"/>
      <c r="N9313" s="22">
        <f t="shared" si="146"/>
        <v>0</v>
      </c>
      <c r="O9313" s="22"/>
      <c r="P9313" s="22"/>
      <c r="Q9313" s="22"/>
      <c r="R9313" s="33" t="str">
        <f>IFERROR(VLOOKUP(Q9313,[1]list!$C$4:$D$350,2,0),"")</f>
        <v/>
      </c>
      <c r="S9313" s="22"/>
      <c r="T9313" s="33" t="str">
        <f>IFERROR(VLOOKUP(S9313,[1]list!$C$4:$D$350,2,0),"")</f>
        <v/>
      </c>
      <c r="U9313" s="22"/>
      <c r="V9313" s="33" t="str">
        <f>IFERROR(VLOOKUP(U9313,[1]list!$C$4:$D$350,2,0),"")</f>
        <v/>
      </c>
    </row>
    <row r="9314" spans="1:22" x14ac:dyDescent="0.25">
      <c r="A9314" s="20"/>
      <c r="B9314" s="21"/>
      <c r="C9314" s="21" t="str">
        <f>IFERROR(VLOOKUP(B9314,[1]list!$A$4:$B$350,2,0),"")</f>
        <v/>
      </c>
      <c r="D9314" s="21"/>
      <c r="E9314" s="21"/>
      <c r="F9314" s="21"/>
      <c r="G9314" s="21"/>
      <c r="H9314" s="21"/>
      <c r="I9314" s="21"/>
      <c r="J9314" s="21"/>
      <c r="K9314" s="21"/>
      <c r="L9314" s="21"/>
      <c r="M9314" s="49"/>
      <c r="N9314" s="22">
        <f t="shared" si="146"/>
        <v>0</v>
      </c>
      <c r="O9314" s="22"/>
      <c r="P9314" s="22"/>
      <c r="Q9314" s="22"/>
      <c r="R9314" s="33" t="str">
        <f>IFERROR(VLOOKUP(Q9314,[1]list!$C$4:$D$350,2,0),"")</f>
        <v/>
      </c>
      <c r="S9314" s="22"/>
      <c r="T9314" s="33" t="str">
        <f>IFERROR(VLOOKUP(S9314,[1]list!$C$4:$D$350,2,0),"")</f>
        <v/>
      </c>
      <c r="U9314" s="22"/>
      <c r="V9314" s="33" t="str">
        <f>IFERROR(VLOOKUP(U9314,[1]list!$C$4:$D$350,2,0),"")</f>
        <v/>
      </c>
    </row>
    <row r="9315" spans="1:22" x14ac:dyDescent="0.25">
      <c r="A9315" s="20"/>
      <c r="B9315" s="21"/>
      <c r="C9315" s="21" t="str">
        <f>IFERROR(VLOOKUP(B9315,[1]list!$A$4:$B$350,2,0),"")</f>
        <v/>
      </c>
      <c r="D9315" s="21"/>
      <c r="E9315" s="21"/>
      <c r="F9315" s="21"/>
      <c r="G9315" s="21"/>
      <c r="H9315" s="21"/>
      <c r="I9315" s="21"/>
      <c r="J9315" s="21"/>
      <c r="K9315" s="21"/>
      <c r="L9315" s="21"/>
      <c r="M9315" s="49"/>
      <c r="N9315" s="22">
        <f t="shared" si="146"/>
        <v>0</v>
      </c>
      <c r="O9315" s="22"/>
      <c r="P9315" s="22"/>
      <c r="Q9315" s="22"/>
      <c r="R9315" s="33" t="str">
        <f>IFERROR(VLOOKUP(Q9315,[1]list!$C$4:$D$350,2,0),"")</f>
        <v/>
      </c>
      <c r="S9315" s="22"/>
      <c r="T9315" s="33" t="str">
        <f>IFERROR(VLOOKUP(S9315,[1]list!$C$4:$D$350,2,0),"")</f>
        <v/>
      </c>
      <c r="U9315" s="22"/>
      <c r="V9315" s="33" t="str">
        <f>IFERROR(VLOOKUP(U9315,[1]list!$C$4:$D$350,2,0),"")</f>
        <v/>
      </c>
    </row>
    <row r="9316" spans="1:22" x14ac:dyDescent="0.25">
      <c r="A9316" s="20"/>
      <c r="B9316" s="21"/>
      <c r="C9316" s="21" t="str">
        <f>IFERROR(VLOOKUP(B9316,[1]list!$A$4:$B$350,2,0),"")</f>
        <v/>
      </c>
      <c r="D9316" s="21"/>
      <c r="E9316" s="21"/>
      <c r="F9316" s="21"/>
      <c r="G9316" s="21"/>
      <c r="H9316" s="21"/>
      <c r="I9316" s="21"/>
      <c r="J9316" s="21"/>
      <c r="K9316" s="21"/>
      <c r="L9316" s="21"/>
      <c r="M9316" s="49"/>
      <c r="N9316" s="22">
        <f t="shared" si="146"/>
        <v>0</v>
      </c>
      <c r="O9316" s="22"/>
      <c r="P9316" s="22"/>
      <c r="Q9316" s="22"/>
      <c r="R9316" s="33" t="str">
        <f>IFERROR(VLOOKUP(Q9316,[1]list!$C$4:$D$350,2,0),"")</f>
        <v/>
      </c>
      <c r="S9316" s="22"/>
      <c r="T9316" s="33" t="str">
        <f>IFERROR(VLOOKUP(S9316,[1]list!$C$4:$D$350,2,0),"")</f>
        <v/>
      </c>
      <c r="U9316" s="22"/>
      <c r="V9316" s="33" t="str">
        <f>IFERROR(VLOOKUP(U9316,[1]list!$C$4:$D$350,2,0),"")</f>
        <v/>
      </c>
    </row>
    <row r="9317" spans="1:22" x14ac:dyDescent="0.25">
      <c r="A9317" s="20"/>
      <c r="B9317" s="21"/>
      <c r="C9317" s="21" t="str">
        <f>IFERROR(VLOOKUP(B9317,[1]list!$A$4:$B$350,2,0),"")</f>
        <v/>
      </c>
      <c r="D9317" s="21"/>
      <c r="E9317" s="21"/>
      <c r="F9317" s="21"/>
      <c r="G9317" s="21"/>
      <c r="H9317" s="21"/>
      <c r="I9317" s="21"/>
      <c r="J9317" s="21"/>
      <c r="K9317" s="21"/>
      <c r="L9317" s="21"/>
      <c r="M9317" s="49"/>
      <c r="N9317" s="22">
        <f t="shared" si="146"/>
        <v>0</v>
      </c>
      <c r="O9317" s="22"/>
      <c r="P9317" s="22"/>
      <c r="Q9317" s="22"/>
      <c r="R9317" s="33" t="str">
        <f>IFERROR(VLOOKUP(Q9317,[1]list!$C$4:$D$350,2,0),"")</f>
        <v/>
      </c>
      <c r="S9317" s="22"/>
      <c r="T9317" s="33" t="str">
        <f>IFERROR(VLOOKUP(S9317,[1]list!$C$4:$D$350,2,0),"")</f>
        <v/>
      </c>
      <c r="U9317" s="22"/>
      <c r="V9317" s="33" t="str">
        <f>IFERROR(VLOOKUP(U9317,[1]list!$C$4:$D$350,2,0),"")</f>
        <v/>
      </c>
    </row>
    <row r="9318" spans="1:22" x14ac:dyDescent="0.25">
      <c r="A9318" s="20"/>
      <c r="B9318" s="21"/>
      <c r="C9318" s="21" t="str">
        <f>IFERROR(VLOOKUP(B9318,[1]list!$A$4:$B$350,2,0),"")</f>
        <v/>
      </c>
      <c r="D9318" s="21"/>
      <c r="E9318" s="21"/>
      <c r="F9318" s="21"/>
      <c r="G9318" s="21"/>
      <c r="H9318" s="21"/>
      <c r="I9318" s="21"/>
      <c r="J9318" s="21"/>
      <c r="K9318" s="21"/>
      <c r="L9318" s="21"/>
      <c r="M9318" s="49"/>
      <c r="N9318" s="22">
        <f t="shared" si="146"/>
        <v>0</v>
      </c>
      <c r="O9318" s="22"/>
      <c r="P9318" s="22"/>
      <c r="Q9318" s="22"/>
      <c r="R9318" s="33" t="str">
        <f>IFERROR(VLOOKUP(Q9318,[1]list!$C$4:$D$350,2,0),"")</f>
        <v/>
      </c>
      <c r="S9318" s="22"/>
      <c r="T9318" s="33" t="str">
        <f>IFERROR(VLOOKUP(S9318,[1]list!$C$4:$D$350,2,0),"")</f>
        <v/>
      </c>
      <c r="U9318" s="22"/>
      <c r="V9318" s="33" t="str">
        <f>IFERROR(VLOOKUP(U9318,[1]list!$C$4:$D$350,2,0),"")</f>
        <v/>
      </c>
    </row>
    <row r="9319" spans="1:22" x14ac:dyDescent="0.25">
      <c r="A9319" s="20"/>
      <c r="B9319" s="21"/>
      <c r="C9319" s="21" t="str">
        <f>IFERROR(VLOOKUP(B9319,[1]list!$A$4:$B$350,2,0),"")</f>
        <v/>
      </c>
      <c r="D9319" s="21"/>
      <c r="E9319" s="21"/>
      <c r="F9319" s="21"/>
      <c r="G9319" s="21"/>
      <c r="H9319" s="21"/>
      <c r="I9319" s="21"/>
      <c r="J9319" s="21"/>
      <c r="K9319" s="21"/>
      <c r="L9319" s="21"/>
      <c r="M9319" s="49"/>
      <c r="N9319" s="22">
        <f t="shared" si="146"/>
        <v>0</v>
      </c>
      <c r="O9319" s="22"/>
      <c r="P9319" s="22"/>
      <c r="Q9319" s="22"/>
      <c r="R9319" s="33" t="str">
        <f>IFERROR(VLOOKUP(Q9319,[1]list!$C$4:$D$350,2,0),"")</f>
        <v/>
      </c>
      <c r="S9319" s="22"/>
      <c r="T9319" s="33" t="str">
        <f>IFERROR(VLOOKUP(S9319,[1]list!$C$4:$D$350,2,0),"")</f>
        <v/>
      </c>
      <c r="U9319" s="22"/>
      <c r="V9319" s="33" t="str">
        <f>IFERROR(VLOOKUP(U9319,[1]list!$C$4:$D$350,2,0),"")</f>
        <v/>
      </c>
    </row>
    <row r="9320" spans="1:22" x14ac:dyDescent="0.25">
      <c r="A9320" s="20"/>
      <c r="B9320" s="21"/>
      <c r="C9320" s="21" t="str">
        <f>IFERROR(VLOOKUP(B9320,[1]list!$A$4:$B$350,2,0),"")</f>
        <v/>
      </c>
      <c r="D9320" s="21"/>
      <c r="E9320" s="21"/>
      <c r="F9320" s="21"/>
      <c r="G9320" s="21"/>
      <c r="H9320" s="21"/>
      <c r="I9320" s="21"/>
      <c r="J9320" s="21"/>
      <c r="K9320" s="21"/>
      <c r="L9320" s="21"/>
      <c r="M9320" s="49"/>
      <c r="N9320" s="22">
        <f t="shared" si="146"/>
        <v>0</v>
      </c>
      <c r="O9320" s="22"/>
      <c r="P9320" s="22"/>
      <c r="Q9320" s="22"/>
      <c r="R9320" s="33" t="str">
        <f>IFERROR(VLOOKUP(Q9320,[1]list!$C$4:$D$350,2,0),"")</f>
        <v/>
      </c>
      <c r="S9320" s="22"/>
      <c r="T9320" s="33" t="str">
        <f>IFERROR(VLOOKUP(S9320,[1]list!$C$4:$D$350,2,0),"")</f>
        <v/>
      </c>
      <c r="U9320" s="22"/>
      <c r="V9320" s="33" t="str">
        <f>IFERROR(VLOOKUP(U9320,[1]list!$C$4:$D$350,2,0),"")</f>
        <v/>
      </c>
    </row>
    <row r="9321" spans="1:22" x14ac:dyDescent="0.25">
      <c r="A9321" s="20"/>
      <c r="B9321" s="21"/>
      <c r="C9321" s="21" t="str">
        <f>IFERROR(VLOOKUP(B9321,[1]list!$A$4:$B$350,2,0),"")</f>
        <v/>
      </c>
      <c r="D9321" s="21"/>
      <c r="E9321" s="21"/>
      <c r="F9321" s="21"/>
      <c r="G9321" s="21"/>
      <c r="H9321" s="21"/>
      <c r="I9321" s="21"/>
      <c r="J9321" s="21"/>
      <c r="K9321" s="21"/>
      <c r="L9321" s="21"/>
      <c r="M9321" s="49"/>
      <c r="N9321" s="22">
        <f t="shared" si="146"/>
        <v>0</v>
      </c>
      <c r="O9321" s="22"/>
      <c r="P9321" s="22"/>
      <c r="Q9321" s="22"/>
      <c r="R9321" s="33" t="str">
        <f>IFERROR(VLOOKUP(Q9321,[1]list!$C$4:$D$350,2,0),"")</f>
        <v/>
      </c>
      <c r="S9321" s="22"/>
      <c r="T9321" s="33" t="str">
        <f>IFERROR(VLOOKUP(S9321,[1]list!$C$4:$D$350,2,0),"")</f>
        <v/>
      </c>
      <c r="U9321" s="22"/>
      <c r="V9321" s="33" t="str">
        <f>IFERROR(VLOOKUP(U9321,[1]list!$C$4:$D$350,2,0),"")</f>
        <v/>
      </c>
    </row>
    <row r="9322" spans="1:22" x14ac:dyDescent="0.25">
      <c r="A9322" s="20"/>
      <c r="B9322" s="21"/>
      <c r="C9322" s="21" t="str">
        <f>IFERROR(VLOOKUP(B9322,[1]list!$A$4:$B$350,2,0),"")</f>
        <v/>
      </c>
      <c r="D9322" s="21"/>
      <c r="E9322" s="21"/>
      <c r="F9322" s="21"/>
      <c r="G9322" s="21"/>
      <c r="H9322" s="21"/>
      <c r="I9322" s="21"/>
      <c r="J9322" s="21"/>
      <c r="K9322" s="21"/>
      <c r="L9322" s="21"/>
      <c r="M9322" s="49"/>
      <c r="N9322" s="22">
        <f t="shared" si="146"/>
        <v>0</v>
      </c>
      <c r="O9322" s="22"/>
      <c r="P9322" s="22"/>
      <c r="Q9322" s="22"/>
      <c r="R9322" s="33" t="str">
        <f>IFERROR(VLOOKUP(Q9322,[1]list!$C$4:$D$350,2,0),"")</f>
        <v/>
      </c>
      <c r="S9322" s="22"/>
      <c r="T9322" s="33" t="str">
        <f>IFERROR(VLOOKUP(S9322,[1]list!$C$4:$D$350,2,0),"")</f>
        <v/>
      </c>
      <c r="U9322" s="22"/>
      <c r="V9322" s="33" t="str">
        <f>IFERROR(VLOOKUP(U9322,[1]list!$C$4:$D$350,2,0),"")</f>
        <v/>
      </c>
    </row>
    <row r="9323" spans="1:22" x14ac:dyDescent="0.25">
      <c r="A9323" s="20"/>
      <c r="B9323" s="21"/>
      <c r="C9323" s="21" t="str">
        <f>IFERROR(VLOOKUP(B9323,[1]list!$A$4:$B$350,2,0),"")</f>
        <v/>
      </c>
      <c r="D9323" s="21"/>
      <c r="E9323" s="21"/>
      <c r="F9323" s="21"/>
      <c r="G9323" s="21"/>
      <c r="H9323" s="21"/>
      <c r="I9323" s="21"/>
      <c r="J9323" s="21"/>
      <c r="K9323" s="21"/>
      <c r="L9323" s="21"/>
      <c r="M9323" s="49"/>
      <c r="N9323" s="22">
        <f t="shared" si="146"/>
        <v>0</v>
      </c>
      <c r="O9323" s="22"/>
      <c r="P9323" s="22"/>
      <c r="Q9323" s="22"/>
      <c r="R9323" s="33" t="str">
        <f>IFERROR(VLOOKUP(Q9323,[1]list!$C$4:$D$350,2,0),"")</f>
        <v/>
      </c>
      <c r="S9323" s="22"/>
      <c r="T9323" s="33" t="str">
        <f>IFERROR(VLOOKUP(S9323,[1]list!$C$4:$D$350,2,0),"")</f>
        <v/>
      </c>
      <c r="U9323" s="22"/>
      <c r="V9323" s="33" t="str">
        <f>IFERROR(VLOOKUP(U9323,[1]list!$C$4:$D$350,2,0),"")</f>
        <v/>
      </c>
    </row>
    <row r="9324" spans="1:22" x14ac:dyDescent="0.25">
      <c r="A9324" s="20"/>
      <c r="B9324" s="21"/>
      <c r="C9324" s="21" t="str">
        <f>IFERROR(VLOOKUP(B9324,[1]list!$A$4:$B$350,2,0),"")</f>
        <v/>
      </c>
      <c r="D9324" s="21"/>
      <c r="E9324" s="21"/>
      <c r="F9324" s="21"/>
      <c r="G9324" s="21"/>
      <c r="H9324" s="21"/>
      <c r="I9324" s="21"/>
      <c r="J9324" s="21"/>
      <c r="K9324" s="21"/>
      <c r="L9324" s="21"/>
      <c r="M9324" s="49"/>
      <c r="N9324" s="22">
        <f t="shared" si="146"/>
        <v>0</v>
      </c>
      <c r="O9324" s="22"/>
      <c r="P9324" s="22"/>
      <c r="Q9324" s="22"/>
      <c r="R9324" s="33" t="str">
        <f>IFERROR(VLOOKUP(Q9324,[1]list!$C$4:$D$350,2,0),"")</f>
        <v/>
      </c>
      <c r="S9324" s="22"/>
      <c r="T9324" s="33" t="str">
        <f>IFERROR(VLOOKUP(S9324,[1]list!$C$4:$D$350,2,0),"")</f>
        <v/>
      </c>
      <c r="U9324" s="22"/>
      <c r="V9324" s="33" t="str">
        <f>IFERROR(VLOOKUP(U9324,[1]list!$C$4:$D$350,2,0),"")</f>
        <v/>
      </c>
    </row>
    <row r="9325" spans="1:22" x14ac:dyDescent="0.25">
      <c r="A9325" s="20"/>
      <c r="B9325" s="21"/>
      <c r="C9325" s="21" t="str">
        <f>IFERROR(VLOOKUP(B9325,[1]list!$A$4:$B$350,2,0),"")</f>
        <v/>
      </c>
      <c r="D9325" s="21"/>
      <c r="E9325" s="21"/>
      <c r="F9325" s="21"/>
      <c r="G9325" s="21"/>
      <c r="H9325" s="21"/>
      <c r="I9325" s="21"/>
      <c r="J9325" s="21"/>
      <c r="K9325" s="21"/>
      <c r="L9325" s="21"/>
      <c r="M9325" s="49"/>
      <c r="N9325" s="22">
        <f t="shared" si="146"/>
        <v>0</v>
      </c>
      <c r="O9325" s="22"/>
      <c r="P9325" s="22"/>
      <c r="Q9325" s="22"/>
      <c r="R9325" s="33" t="str">
        <f>IFERROR(VLOOKUP(Q9325,[1]list!$C$4:$D$350,2,0),"")</f>
        <v/>
      </c>
      <c r="S9325" s="22"/>
      <c r="T9325" s="33" t="str">
        <f>IFERROR(VLOOKUP(S9325,[1]list!$C$4:$D$350,2,0),"")</f>
        <v/>
      </c>
      <c r="U9325" s="22"/>
      <c r="V9325" s="33" t="str">
        <f>IFERROR(VLOOKUP(U9325,[1]list!$C$4:$D$350,2,0),"")</f>
        <v/>
      </c>
    </row>
    <row r="9326" spans="1:22" x14ac:dyDescent="0.25">
      <c r="A9326" s="20"/>
      <c r="B9326" s="21"/>
      <c r="C9326" s="21" t="str">
        <f>IFERROR(VLOOKUP(B9326,[1]list!$A$4:$B$350,2,0),"")</f>
        <v/>
      </c>
      <c r="D9326" s="21"/>
      <c r="E9326" s="21"/>
      <c r="F9326" s="21"/>
      <c r="G9326" s="21"/>
      <c r="H9326" s="21"/>
      <c r="I9326" s="21"/>
      <c r="J9326" s="21"/>
      <c r="K9326" s="21"/>
      <c r="L9326" s="21"/>
      <c r="M9326" s="49"/>
      <c r="N9326" s="22">
        <f t="shared" si="146"/>
        <v>0</v>
      </c>
      <c r="O9326" s="22"/>
      <c r="P9326" s="22"/>
      <c r="Q9326" s="22"/>
      <c r="R9326" s="33" t="str">
        <f>IFERROR(VLOOKUP(Q9326,[1]list!$C$4:$D$350,2,0),"")</f>
        <v/>
      </c>
      <c r="S9326" s="22"/>
      <c r="T9326" s="33" t="str">
        <f>IFERROR(VLOOKUP(S9326,[1]list!$C$4:$D$350,2,0),"")</f>
        <v/>
      </c>
      <c r="U9326" s="22"/>
      <c r="V9326" s="33" t="str">
        <f>IFERROR(VLOOKUP(U9326,[1]list!$C$4:$D$350,2,0),"")</f>
        <v/>
      </c>
    </row>
    <row r="9327" spans="1:22" x14ac:dyDescent="0.25">
      <c r="A9327" s="20"/>
      <c r="B9327" s="21"/>
      <c r="C9327" s="21" t="str">
        <f>IFERROR(VLOOKUP(B9327,[1]list!$A$4:$B$350,2,0),"")</f>
        <v/>
      </c>
      <c r="D9327" s="21"/>
      <c r="E9327" s="21"/>
      <c r="F9327" s="21"/>
      <c r="G9327" s="21"/>
      <c r="H9327" s="21"/>
      <c r="I9327" s="21"/>
      <c r="J9327" s="21"/>
      <c r="K9327" s="21"/>
      <c r="L9327" s="21"/>
      <c r="M9327" s="49"/>
      <c r="N9327" s="22">
        <f t="shared" si="146"/>
        <v>0</v>
      </c>
      <c r="O9327" s="22"/>
      <c r="P9327" s="22"/>
      <c r="Q9327" s="22"/>
      <c r="R9327" s="33" t="str">
        <f>IFERROR(VLOOKUP(Q9327,[1]list!$C$4:$D$350,2,0),"")</f>
        <v/>
      </c>
      <c r="S9327" s="22"/>
      <c r="T9327" s="33" t="str">
        <f>IFERROR(VLOOKUP(S9327,[1]list!$C$4:$D$350,2,0),"")</f>
        <v/>
      </c>
      <c r="U9327" s="22"/>
      <c r="V9327" s="33" t="str">
        <f>IFERROR(VLOOKUP(U9327,[1]list!$C$4:$D$350,2,0),"")</f>
        <v/>
      </c>
    </row>
    <row r="9328" spans="1:22" x14ac:dyDescent="0.25">
      <c r="A9328" s="20"/>
      <c r="B9328" s="21"/>
      <c r="C9328" s="21" t="str">
        <f>IFERROR(VLOOKUP(B9328,[1]list!$A$4:$B$350,2,0),"")</f>
        <v/>
      </c>
      <c r="D9328" s="21"/>
      <c r="E9328" s="21"/>
      <c r="F9328" s="21"/>
      <c r="G9328" s="21"/>
      <c r="H9328" s="21"/>
      <c r="I9328" s="21"/>
      <c r="J9328" s="21"/>
      <c r="K9328" s="21"/>
      <c r="L9328" s="21"/>
      <c r="M9328" s="49"/>
      <c r="N9328" s="22">
        <f t="shared" si="146"/>
        <v>0</v>
      </c>
      <c r="O9328" s="22"/>
      <c r="P9328" s="22"/>
      <c r="Q9328" s="22"/>
      <c r="R9328" s="33" t="str">
        <f>IFERROR(VLOOKUP(Q9328,[1]list!$C$4:$D$350,2,0),"")</f>
        <v/>
      </c>
      <c r="S9328" s="22"/>
      <c r="T9328" s="33" t="str">
        <f>IFERROR(VLOOKUP(S9328,[1]list!$C$4:$D$350,2,0),"")</f>
        <v/>
      </c>
      <c r="U9328" s="22"/>
      <c r="V9328" s="33" t="str">
        <f>IFERROR(VLOOKUP(U9328,[1]list!$C$4:$D$350,2,0),"")</f>
        <v/>
      </c>
    </row>
    <row r="9329" spans="1:22" x14ac:dyDescent="0.25">
      <c r="A9329" s="20"/>
      <c r="B9329" s="21"/>
      <c r="C9329" s="21" t="str">
        <f>IFERROR(VLOOKUP(B9329,[1]list!$A$4:$B$350,2,0),"")</f>
        <v/>
      </c>
      <c r="D9329" s="21"/>
      <c r="E9329" s="21"/>
      <c r="F9329" s="21"/>
      <c r="G9329" s="21"/>
      <c r="H9329" s="21"/>
      <c r="I9329" s="21"/>
      <c r="J9329" s="21"/>
      <c r="K9329" s="21"/>
      <c r="L9329" s="21"/>
      <c r="M9329" s="49"/>
      <c r="N9329" s="22">
        <f t="shared" si="146"/>
        <v>0</v>
      </c>
      <c r="O9329" s="22"/>
      <c r="P9329" s="22"/>
      <c r="Q9329" s="22"/>
      <c r="R9329" s="33" t="str">
        <f>IFERROR(VLOOKUP(Q9329,[1]list!$C$4:$D$350,2,0),"")</f>
        <v/>
      </c>
      <c r="S9329" s="22"/>
      <c r="T9329" s="33" t="str">
        <f>IFERROR(VLOOKUP(S9329,[1]list!$C$4:$D$350,2,0),"")</f>
        <v/>
      </c>
      <c r="U9329" s="22"/>
      <c r="V9329" s="33" t="str">
        <f>IFERROR(VLOOKUP(U9329,[1]list!$C$4:$D$350,2,0),"")</f>
        <v/>
      </c>
    </row>
    <row r="9330" spans="1:22" x14ac:dyDescent="0.25">
      <c r="A9330" s="20"/>
      <c r="B9330" s="21"/>
      <c r="C9330" s="21" t="str">
        <f>IFERROR(VLOOKUP(B9330,[1]list!$A$4:$B$350,2,0),"")</f>
        <v/>
      </c>
      <c r="D9330" s="21"/>
      <c r="E9330" s="21"/>
      <c r="F9330" s="21"/>
      <c r="G9330" s="21"/>
      <c r="H9330" s="21"/>
      <c r="I9330" s="21"/>
      <c r="J9330" s="21"/>
      <c r="K9330" s="21"/>
      <c r="L9330" s="21"/>
      <c r="M9330" s="49"/>
      <c r="N9330" s="22">
        <f t="shared" si="146"/>
        <v>0</v>
      </c>
      <c r="O9330" s="22"/>
      <c r="P9330" s="22"/>
      <c r="Q9330" s="22"/>
      <c r="R9330" s="33" t="str">
        <f>IFERROR(VLOOKUP(Q9330,[1]list!$C$4:$D$350,2,0),"")</f>
        <v/>
      </c>
      <c r="S9330" s="22"/>
      <c r="T9330" s="33" t="str">
        <f>IFERROR(VLOOKUP(S9330,[1]list!$C$4:$D$350,2,0),"")</f>
        <v/>
      </c>
      <c r="U9330" s="22"/>
      <c r="V9330" s="33" t="str">
        <f>IFERROR(VLOOKUP(U9330,[1]list!$C$4:$D$350,2,0),"")</f>
        <v/>
      </c>
    </row>
    <row r="9331" spans="1:22" x14ac:dyDescent="0.25">
      <c r="A9331" s="20"/>
      <c r="B9331" s="21"/>
      <c r="C9331" s="21" t="str">
        <f>IFERROR(VLOOKUP(B9331,[1]list!$A$4:$B$350,2,0),"")</f>
        <v/>
      </c>
      <c r="D9331" s="21"/>
      <c r="E9331" s="21"/>
      <c r="F9331" s="21"/>
      <c r="G9331" s="21"/>
      <c r="H9331" s="21"/>
      <c r="I9331" s="21"/>
      <c r="J9331" s="21"/>
      <c r="K9331" s="21"/>
      <c r="L9331" s="21"/>
      <c r="M9331" s="49"/>
      <c r="N9331" s="22">
        <f t="shared" si="146"/>
        <v>0</v>
      </c>
      <c r="O9331" s="22"/>
      <c r="P9331" s="22"/>
      <c r="Q9331" s="22"/>
      <c r="R9331" s="33" t="str">
        <f>IFERROR(VLOOKUP(Q9331,[1]list!$C$4:$D$350,2,0),"")</f>
        <v/>
      </c>
      <c r="S9331" s="22"/>
      <c r="T9331" s="33" t="str">
        <f>IFERROR(VLOOKUP(S9331,[1]list!$C$4:$D$350,2,0),"")</f>
        <v/>
      </c>
      <c r="U9331" s="22"/>
      <c r="V9331" s="33" t="str">
        <f>IFERROR(VLOOKUP(U9331,[1]list!$C$4:$D$350,2,0),"")</f>
        <v/>
      </c>
    </row>
    <row r="9332" spans="1:22" x14ac:dyDescent="0.25">
      <c r="A9332" s="20"/>
      <c r="B9332" s="21"/>
      <c r="C9332" s="21" t="str">
        <f>IFERROR(VLOOKUP(B9332,[1]list!$A$4:$B$350,2,0),"")</f>
        <v/>
      </c>
      <c r="D9332" s="21"/>
      <c r="E9332" s="21"/>
      <c r="F9332" s="21"/>
      <c r="G9332" s="21"/>
      <c r="H9332" s="21"/>
      <c r="I9332" s="21"/>
      <c r="J9332" s="21"/>
      <c r="K9332" s="21"/>
      <c r="L9332" s="21"/>
      <c r="M9332" s="49"/>
      <c r="N9332" s="22">
        <f t="shared" si="146"/>
        <v>0</v>
      </c>
      <c r="O9332" s="22"/>
      <c r="P9332" s="22"/>
      <c r="Q9332" s="22"/>
      <c r="R9332" s="33" t="str">
        <f>IFERROR(VLOOKUP(Q9332,[1]list!$C$4:$D$350,2,0),"")</f>
        <v/>
      </c>
      <c r="S9332" s="22"/>
      <c r="T9332" s="33" t="str">
        <f>IFERROR(VLOOKUP(S9332,[1]list!$C$4:$D$350,2,0),"")</f>
        <v/>
      </c>
      <c r="U9332" s="22"/>
      <c r="V9332" s="33" t="str">
        <f>IFERROR(VLOOKUP(U9332,[1]list!$C$4:$D$350,2,0),"")</f>
        <v/>
      </c>
    </row>
    <row r="9333" spans="1:22" x14ac:dyDescent="0.25">
      <c r="A9333" s="20"/>
      <c r="B9333" s="21"/>
      <c r="C9333" s="21" t="str">
        <f>IFERROR(VLOOKUP(B9333,[1]list!$A$4:$B$350,2,0),"")</f>
        <v/>
      </c>
      <c r="D9333" s="21"/>
      <c r="E9333" s="21"/>
      <c r="F9333" s="21"/>
      <c r="G9333" s="21"/>
      <c r="H9333" s="21"/>
      <c r="I9333" s="21"/>
      <c r="J9333" s="21"/>
      <c r="K9333" s="21"/>
      <c r="L9333" s="21"/>
      <c r="M9333" s="49"/>
      <c r="N9333" s="22">
        <f t="shared" si="146"/>
        <v>0</v>
      </c>
      <c r="O9333" s="22"/>
      <c r="P9333" s="22"/>
      <c r="Q9333" s="22"/>
      <c r="R9333" s="33" t="str">
        <f>IFERROR(VLOOKUP(Q9333,[1]list!$C$4:$D$350,2,0),"")</f>
        <v/>
      </c>
      <c r="S9333" s="22"/>
      <c r="T9333" s="33" t="str">
        <f>IFERROR(VLOOKUP(S9333,[1]list!$C$4:$D$350,2,0),"")</f>
        <v/>
      </c>
      <c r="U9333" s="22"/>
      <c r="V9333" s="33" t="str">
        <f>IFERROR(VLOOKUP(U9333,[1]list!$C$4:$D$350,2,0),"")</f>
        <v/>
      </c>
    </row>
    <row r="9334" spans="1:22" x14ac:dyDescent="0.25">
      <c r="A9334" s="20"/>
      <c r="B9334" s="21"/>
      <c r="C9334" s="21" t="str">
        <f>IFERROR(VLOOKUP(B9334,[1]list!$A$4:$B$350,2,0),"")</f>
        <v/>
      </c>
      <c r="D9334" s="21"/>
      <c r="E9334" s="21"/>
      <c r="F9334" s="21"/>
      <c r="G9334" s="21"/>
      <c r="H9334" s="21"/>
      <c r="I9334" s="21"/>
      <c r="J9334" s="21"/>
      <c r="K9334" s="21"/>
      <c r="L9334" s="21"/>
      <c r="M9334" s="49"/>
      <c r="N9334" s="22">
        <f t="shared" si="146"/>
        <v>0</v>
      </c>
      <c r="O9334" s="22"/>
      <c r="P9334" s="22"/>
      <c r="Q9334" s="22"/>
      <c r="R9334" s="33" t="str">
        <f>IFERROR(VLOOKUP(Q9334,[1]list!$C$4:$D$350,2,0),"")</f>
        <v/>
      </c>
      <c r="S9334" s="22"/>
      <c r="T9334" s="33" t="str">
        <f>IFERROR(VLOOKUP(S9334,[1]list!$C$4:$D$350,2,0),"")</f>
        <v/>
      </c>
      <c r="U9334" s="22"/>
      <c r="V9334" s="33" t="str">
        <f>IFERROR(VLOOKUP(U9334,[1]list!$C$4:$D$350,2,0),"")</f>
        <v/>
      </c>
    </row>
    <row r="9335" spans="1:22" x14ac:dyDescent="0.25">
      <c r="A9335" s="20"/>
      <c r="B9335" s="21"/>
      <c r="C9335" s="21" t="str">
        <f>IFERROR(VLOOKUP(B9335,[1]list!$A$4:$B$350,2,0),"")</f>
        <v/>
      </c>
      <c r="D9335" s="21"/>
      <c r="E9335" s="21"/>
      <c r="F9335" s="21"/>
      <c r="G9335" s="21"/>
      <c r="H9335" s="21"/>
      <c r="I9335" s="21"/>
      <c r="J9335" s="21"/>
      <c r="K9335" s="21"/>
      <c r="L9335" s="21"/>
      <c r="M9335" s="49"/>
      <c r="N9335" s="22">
        <f t="shared" si="146"/>
        <v>0</v>
      </c>
      <c r="O9335" s="22"/>
      <c r="P9335" s="22"/>
      <c r="Q9335" s="22"/>
      <c r="R9335" s="33" t="str">
        <f>IFERROR(VLOOKUP(Q9335,[1]list!$C$4:$D$350,2,0),"")</f>
        <v/>
      </c>
      <c r="S9335" s="22"/>
      <c r="T9335" s="33" t="str">
        <f>IFERROR(VLOOKUP(S9335,[1]list!$C$4:$D$350,2,0),"")</f>
        <v/>
      </c>
      <c r="U9335" s="22"/>
      <c r="V9335" s="33" t="str">
        <f>IFERROR(VLOOKUP(U9335,[1]list!$C$4:$D$350,2,0),"")</f>
        <v/>
      </c>
    </row>
    <row r="9336" spans="1:22" x14ac:dyDescent="0.25">
      <c r="A9336" s="20"/>
      <c r="B9336" s="21"/>
      <c r="C9336" s="21" t="str">
        <f>IFERROR(VLOOKUP(B9336,[1]list!$A$4:$B$350,2,0),"")</f>
        <v/>
      </c>
      <c r="D9336" s="21"/>
      <c r="E9336" s="21"/>
      <c r="F9336" s="21"/>
      <c r="G9336" s="21"/>
      <c r="H9336" s="21"/>
      <c r="I9336" s="21"/>
      <c r="J9336" s="21"/>
      <c r="K9336" s="21"/>
      <c r="L9336" s="21"/>
      <c r="M9336" s="49"/>
      <c r="N9336" s="22">
        <f t="shared" si="146"/>
        <v>0</v>
      </c>
      <c r="O9336" s="22"/>
      <c r="P9336" s="22"/>
      <c r="Q9336" s="22"/>
      <c r="R9336" s="33" t="str">
        <f>IFERROR(VLOOKUP(Q9336,[1]list!$C$4:$D$350,2,0),"")</f>
        <v/>
      </c>
      <c r="S9336" s="22"/>
      <c r="T9336" s="33" t="str">
        <f>IFERROR(VLOOKUP(S9336,[1]list!$C$4:$D$350,2,0),"")</f>
        <v/>
      </c>
      <c r="U9336" s="22"/>
      <c r="V9336" s="33" t="str">
        <f>IFERROR(VLOOKUP(U9336,[1]list!$C$4:$D$350,2,0),"")</f>
        <v/>
      </c>
    </row>
    <row r="9337" spans="1:22" x14ac:dyDescent="0.25">
      <c r="A9337" s="20"/>
      <c r="B9337" s="21"/>
      <c r="C9337" s="21" t="str">
        <f>IFERROR(VLOOKUP(B9337,[1]list!$A$4:$B$350,2,0),"")</f>
        <v/>
      </c>
      <c r="D9337" s="21"/>
      <c r="E9337" s="21"/>
      <c r="F9337" s="21"/>
      <c r="G9337" s="21"/>
      <c r="H9337" s="21"/>
      <c r="I9337" s="21"/>
      <c r="J9337" s="21"/>
      <c r="K9337" s="21"/>
      <c r="L9337" s="21"/>
      <c r="M9337" s="49"/>
      <c r="N9337" s="22">
        <f t="shared" si="146"/>
        <v>0</v>
      </c>
      <c r="O9337" s="22"/>
      <c r="P9337" s="22"/>
      <c r="Q9337" s="22"/>
      <c r="R9337" s="33" t="str">
        <f>IFERROR(VLOOKUP(Q9337,[1]list!$C$4:$D$350,2,0),"")</f>
        <v/>
      </c>
      <c r="S9337" s="22"/>
      <c r="T9337" s="33" t="str">
        <f>IFERROR(VLOOKUP(S9337,[1]list!$C$4:$D$350,2,0),"")</f>
        <v/>
      </c>
      <c r="U9337" s="22"/>
      <c r="V9337" s="33" t="str">
        <f>IFERROR(VLOOKUP(U9337,[1]list!$C$4:$D$350,2,0),"")</f>
        <v/>
      </c>
    </row>
    <row r="9338" spans="1:22" x14ac:dyDescent="0.25">
      <c r="A9338" s="20"/>
      <c r="B9338" s="21"/>
      <c r="C9338" s="21" t="str">
        <f>IFERROR(VLOOKUP(B9338,[1]list!$A$4:$B$350,2,0),"")</f>
        <v/>
      </c>
      <c r="D9338" s="21"/>
      <c r="E9338" s="21"/>
      <c r="F9338" s="21"/>
      <c r="G9338" s="21"/>
      <c r="H9338" s="21"/>
      <c r="I9338" s="21"/>
      <c r="J9338" s="21"/>
      <c r="K9338" s="21"/>
      <c r="L9338" s="21"/>
      <c r="M9338" s="49"/>
      <c r="N9338" s="22">
        <f t="shared" si="146"/>
        <v>0</v>
      </c>
      <c r="O9338" s="22"/>
      <c r="P9338" s="22"/>
      <c r="Q9338" s="22"/>
      <c r="R9338" s="33" t="str">
        <f>IFERROR(VLOOKUP(Q9338,[1]list!$C$4:$D$350,2,0),"")</f>
        <v/>
      </c>
      <c r="S9338" s="22"/>
      <c r="T9338" s="33" t="str">
        <f>IFERROR(VLOOKUP(S9338,[1]list!$C$4:$D$350,2,0),"")</f>
        <v/>
      </c>
      <c r="U9338" s="22"/>
      <c r="V9338" s="33" t="str">
        <f>IFERROR(VLOOKUP(U9338,[1]list!$C$4:$D$350,2,0),"")</f>
        <v/>
      </c>
    </row>
    <row r="9339" spans="1:22" x14ac:dyDescent="0.25">
      <c r="A9339" s="20"/>
      <c r="B9339" s="21"/>
      <c r="C9339" s="21" t="str">
        <f>IFERROR(VLOOKUP(B9339,[1]list!$A$4:$B$350,2,0),"")</f>
        <v/>
      </c>
      <c r="D9339" s="21"/>
      <c r="E9339" s="21"/>
      <c r="F9339" s="21"/>
      <c r="G9339" s="21"/>
      <c r="H9339" s="21"/>
      <c r="I9339" s="21"/>
      <c r="J9339" s="21"/>
      <c r="K9339" s="21"/>
      <c r="L9339" s="21"/>
      <c r="M9339" s="49"/>
      <c r="N9339" s="22">
        <f t="shared" si="146"/>
        <v>0</v>
      </c>
      <c r="O9339" s="22"/>
      <c r="P9339" s="22"/>
      <c r="Q9339" s="22"/>
      <c r="R9339" s="33" t="str">
        <f>IFERROR(VLOOKUP(Q9339,[1]list!$C$4:$D$350,2,0),"")</f>
        <v/>
      </c>
      <c r="S9339" s="22"/>
      <c r="T9339" s="33" t="str">
        <f>IFERROR(VLOOKUP(S9339,[1]list!$C$4:$D$350,2,0),"")</f>
        <v/>
      </c>
      <c r="U9339" s="22"/>
      <c r="V9339" s="33" t="str">
        <f>IFERROR(VLOOKUP(U9339,[1]list!$C$4:$D$350,2,0),"")</f>
        <v/>
      </c>
    </row>
    <row r="9340" spans="1:22" x14ac:dyDescent="0.25">
      <c r="A9340" s="20"/>
      <c r="B9340" s="21"/>
      <c r="C9340" s="21" t="str">
        <f>IFERROR(VLOOKUP(B9340,[1]list!$A$4:$B$350,2,0),"")</f>
        <v/>
      </c>
      <c r="D9340" s="21"/>
      <c r="E9340" s="21"/>
      <c r="F9340" s="21"/>
      <c r="G9340" s="21"/>
      <c r="H9340" s="21"/>
      <c r="I9340" s="21"/>
      <c r="J9340" s="21"/>
      <c r="K9340" s="21"/>
      <c r="L9340" s="21"/>
      <c r="M9340" s="49"/>
      <c r="N9340" s="22">
        <f t="shared" si="146"/>
        <v>0</v>
      </c>
      <c r="O9340" s="22"/>
      <c r="P9340" s="22"/>
      <c r="Q9340" s="22"/>
      <c r="R9340" s="33" t="str">
        <f>IFERROR(VLOOKUP(Q9340,[1]list!$C$4:$D$350,2,0),"")</f>
        <v/>
      </c>
      <c r="S9340" s="22"/>
      <c r="T9340" s="33" t="str">
        <f>IFERROR(VLOOKUP(S9340,[1]list!$C$4:$D$350,2,0),"")</f>
        <v/>
      </c>
      <c r="U9340" s="22"/>
      <c r="V9340" s="33" t="str">
        <f>IFERROR(VLOOKUP(U9340,[1]list!$C$4:$D$350,2,0),"")</f>
        <v/>
      </c>
    </row>
    <row r="9341" spans="1:22" x14ac:dyDescent="0.25">
      <c r="A9341" s="20"/>
      <c r="B9341" s="21"/>
      <c r="C9341" s="21" t="str">
        <f>IFERROR(VLOOKUP(B9341,[1]list!$A$4:$B$350,2,0),"")</f>
        <v/>
      </c>
      <c r="D9341" s="21"/>
      <c r="E9341" s="21"/>
      <c r="F9341" s="21"/>
      <c r="G9341" s="21"/>
      <c r="H9341" s="21"/>
      <c r="I9341" s="21"/>
      <c r="J9341" s="21"/>
      <c r="K9341" s="21"/>
      <c r="L9341" s="21"/>
      <c r="M9341" s="49"/>
      <c r="N9341" s="22">
        <f t="shared" si="146"/>
        <v>0</v>
      </c>
      <c r="O9341" s="22"/>
      <c r="P9341" s="22"/>
      <c r="Q9341" s="22"/>
      <c r="R9341" s="33" t="str">
        <f>IFERROR(VLOOKUP(Q9341,[1]list!$C$4:$D$350,2,0),"")</f>
        <v/>
      </c>
      <c r="S9341" s="22"/>
      <c r="T9341" s="33" t="str">
        <f>IFERROR(VLOOKUP(S9341,[1]list!$C$4:$D$350,2,0),"")</f>
        <v/>
      </c>
      <c r="U9341" s="22"/>
      <c r="V9341" s="33" t="str">
        <f>IFERROR(VLOOKUP(U9341,[1]list!$C$4:$D$350,2,0),"")</f>
        <v/>
      </c>
    </row>
    <row r="9342" spans="1:22" x14ac:dyDescent="0.25">
      <c r="A9342" s="20"/>
      <c r="B9342" s="21"/>
      <c r="C9342" s="21" t="str">
        <f>IFERROR(VLOOKUP(B9342,[1]list!$A$4:$B$350,2,0),"")</f>
        <v/>
      </c>
      <c r="D9342" s="21"/>
      <c r="E9342" s="21"/>
      <c r="F9342" s="21"/>
      <c r="G9342" s="21"/>
      <c r="H9342" s="21"/>
      <c r="I9342" s="21"/>
      <c r="J9342" s="21"/>
      <c r="K9342" s="21"/>
      <c r="L9342" s="21"/>
      <c r="M9342" s="49"/>
      <c r="N9342" s="22">
        <f t="shared" si="146"/>
        <v>0</v>
      </c>
      <c r="O9342" s="22"/>
      <c r="P9342" s="22"/>
      <c r="Q9342" s="22"/>
      <c r="R9342" s="33" t="str">
        <f>IFERROR(VLOOKUP(Q9342,[1]list!$C$4:$D$350,2,0),"")</f>
        <v/>
      </c>
      <c r="S9342" s="22"/>
      <c r="T9342" s="33" t="str">
        <f>IFERROR(VLOOKUP(S9342,[1]list!$C$4:$D$350,2,0),"")</f>
        <v/>
      </c>
      <c r="U9342" s="22"/>
      <c r="V9342" s="33" t="str">
        <f>IFERROR(VLOOKUP(U9342,[1]list!$C$4:$D$350,2,0),"")</f>
        <v/>
      </c>
    </row>
    <row r="9343" spans="1:22" x14ac:dyDescent="0.25">
      <c r="A9343" s="20"/>
      <c r="B9343" s="21"/>
      <c r="C9343" s="21" t="str">
        <f>IFERROR(VLOOKUP(B9343,[1]list!$A$4:$B$350,2,0),"")</f>
        <v/>
      </c>
      <c r="D9343" s="21"/>
      <c r="E9343" s="21"/>
      <c r="F9343" s="21"/>
      <c r="G9343" s="21"/>
      <c r="H9343" s="21"/>
      <c r="I9343" s="21"/>
      <c r="J9343" s="21"/>
      <c r="K9343" s="21"/>
      <c r="L9343" s="21"/>
      <c r="M9343" s="49"/>
      <c r="N9343" s="22">
        <f t="shared" si="146"/>
        <v>0</v>
      </c>
      <c r="O9343" s="22"/>
      <c r="P9343" s="22"/>
      <c r="Q9343" s="22"/>
      <c r="R9343" s="33" t="str">
        <f>IFERROR(VLOOKUP(Q9343,[1]list!$C$4:$D$350,2,0),"")</f>
        <v/>
      </c>
      <c r="S9343" s="22"/>
      <c r="T9343" s="33" t="str">
        <f>IFERROR(VLOOKUP(S9343,[1]list!$C$4:$D$350,2,0),"")</f>
        <v/>
      </c>
      <c r="U9343" s="22"/>
      <c r="V9343" s="33" t="str">
        <f>IFERROR(VLOOKUP(U9343,[1]list!$C$4:$D$350,2,0),"")</f>
        <v/>
      </c>
    </row>
    <row r="9344" spans="1:22" x14ac:dyDescent="0.25">
      <c r="A9344" s="20"/>
      <c r="B9344" s="21"/>
      <c r="C9344" s="21" t="str">
        <f>IFERROR(VLOOKUP(B9344,[1]list!$A$4:$B$350,2,0),"")</f>
        <v/>
      </c>
      <c r="D9344" s="21"/>
      <c r="E9344" s="21"/>
      <c r="F9344" s="21"/>
      <c r="G9344" s="21"/>
      <c r="H9344" s="21"/>
      <c r="I9344" s="21"/>
      <c r="J9344" s="21"/>
      <c r="K9344" s="21"/>
      <c r="L9344" s="21"/>
      <c r="M9344" s="49"/>
      <c r="N9344" s="22">
        <f t="shared" si="146"/>
        <v>0</v>
      </c>
      <c r="O9344" s="22"/>
      <c r="P9344" s="22"/>
      <c r="Q9344" s="22"/>
      <c r="R9344" s="33" t="str">
        <f>IFERROR(VLOOKUP(Q9344,[1]list!$C$4:$D$350,2,0),"")</f>
        <v/>
      </c>
      <c r="S9344" s="22"/>
      <c r="T9344" s="33" t="str">
        <f>IFERROR(VLOOKUP(S9344,[1]list!$C$4:$D$350,2,0),"")</f>
        <v/>
      </c>
      <c r="U9344" s="22"/>
      <c r="V9344" s="33" t="str">
        <f>IFERROR(VLOOKUP(U9344,[1]list!$C$4:$D$350,2,0),"")</f>
        <v/>
      </c>
    </row>
    <row r="9345" spans="1:22" x14ac:dyDescent="0.25">
      <c r="A9345" s="20"/>
      <c r="B9345" s="21"/>
      <c r="C9345" s="21" t="str">
        <f>IFERROR(VLOOKUP(B9345,[1]list!$A$4:$B$350,2,0),"")</f>
        <v/>
      </c>
      <c r="D9345" s="21"/>
      <c r="E9345" s="21"/>
      <c r="F9345" s="21"/>
      <c r="G9345" s="21"/>
      <c r="H9345" s="21"/>
      <c r="I9345" s="21"/>
      <c r="J9345" s="21"/>
      <c r="K9345" s="21"/>
      <c r="L9345" s="21"/>
      <c r="M9345" s="49"/>
      <c r="N9345" s="22">
        <f t="shared" si="146"/>
        <v>0</v>
      </c>
      <c r="O9345" s="22"/>
      <c r="P9345" s="22"/>
      <c r="Q9345" s="22"/>
      <c r="R9345" s="33" t="str">
        <f>IFERROR(VLOOKUP(Q9345,[1]list!$C$4:$D$350,2,0),"")</f>
        <v/>
      </c>
      <c r="S9345" s="22"/>
      <c r="T9345" s="33" t="str">
        <f>IFERROR(VLOOKUP(S9345,[1]list!$C$4:$D$350,2,0),"")</f>
        <v/>
      </c>
      <c r="U9345" s="22"/>
      <c r="V9345" s="33" t="str">
        <f>IFERROR(VLOOKUP(U9345,[1]list!$C$4:$D$350,2,0),"")</f>
        <v/>
      </c>
    </row>
    <row r="9346" spans="1:22" x14ac:dyDescent="0.25">
      <c r="A9346" s="20"/>
      <c r="B9346" s="21"/>
      <c r="C9346" s="21" t="str">
        <f>IFERROR(VLOOKUP(B9346,[1]list!$A$4:$B$350,2,0),"")</f>
        <v/>
      </c>
      <c r="D9346" s="21"/>
      <c r="E9346" s="21"/>
      <c r="F9346" s="21"/>
      <c r="G9346" s="21"/>
      <c r="H9346" s="21"/>
      <c r="I9346" s="21"/>
      <c r="J9346" s="21"/>
      <c r="K9346" s="21"/>
      <c r="L9346" s="21"/>
      <c r="M9346" s="49"/>
      <c r="N9346" s="22">
        <f t="shared" si="146"/>
        <v>0</v>
      </c>
      <c r="O9346" s="22"/>
      <c r="P9346" s="22"/>
      <c r="Q9346" s="22"/>
      <c r="R9346" s="33" t="str">
        <f>IFERROR(VLOOKUP(Q9346,[1]list!$C$4:$D$350,2,0),"")</f>
        <v/>
      </c>
      <c r="S9346" s="22"/>
      <c r="T9346" s="33" t="str">
        <f>IFERROR(VLOOKUP(S9346,[1]list!$C$4:$D$350,2,0),"")</f>
        <v/>
      </c>
      <c r="U9346" s="22"/>
      <c r="V9346" s="33" t="str">
        <f>IFERROR(VLOOKUP(U9346,[1]list!$C$4:$D$350,2,0),"")</f>
        <v/>
      </c>
    </row>
    <row r="9347" spans="1:22" x14ac:dyDescent="0.25">
      <c r="A9347" s="20"/>
      <c r="B9347" s="21"/>
      <c r="C9347" s="21" t="str">
        <f>IFERROR(VLOOKUP(B9347,[1]list!$A$4:$B$350,2,0),"")</f>
        <v/>
      </c>
      <c r="D9347" s="21"/>
      <c r="E9347" s="21"/>
      <c r="F9347" s="21"/>
      <c r="G9347" s="21"/>
      <c r="H9347" s="21"/>
      <c r="I9347" s="21"/>
      <c r="J9347" s="21"/>
      <c r="K9347" s="21"/>
      <c r="L9347" s="21"/>
      <c r="M9347" s="49"/>
      <c r="N9347" s="22">
        <f t="shared" si="146"/>
        <v>0</v>
      </c>
      <c r="O9347" s="22"/>
      <c r="P9347" s="22"/>
      <c r="Q9347" s="22"/>
      <c r="R9347" s="33" t="str">
        <f>IFERROR(VLOOKUP(Q9347,[1]list!$C$4:$D$350,2,0),"")</f>
        <v/>
      </c>
      <c r="S9347" s="22"/>
      <c r="T9347" s="33" t="str">
        <f>IFERROR(VLOOKUP(S9347,[1]list!$C$4:$D$350,2,0),"")</f>
        <v/>
      </c>
      <c r="U9347" s="22"/>
      <c r="V9347" s="33" t="str">
        <f>IFERROR(VLOOKUP(U9347,[1]list!$C$4:$D$350,2,0),"")</f>
        <v/>
      </c>
    </row>
    <row r="9348" spans="1:22" x14ac:dyDescent="0.25">
      <c r="A9348" s="20"/>
      <c r="B9348" s="21"/>
      <c r="C9348" s="21" t="str">
        <f>IFERROR(VLOOKUP(B9348,[1]list!$A$4:$B$350,2,0),"")</f>
        <v/>
      </c>
      <c r="D9348" s="21"/>
      <c r="E9348" s="21"/>
      <c r="F9348" s="21"/>
      <c r="G9348" s="21"/>
      <c r="H9348" s="21"/>
      <c r="I9348" s="21"/>
      <c r="J9348" s="21"/>
      <c r="K9348" s="21"/>
      <c r="L9348" s="21"/>
      <c r="M9348" s="49"/>
      <c r="N9348" s="22">
        <f t="shared" si="146"/>
        <v>0</v>
      </c>
      <c r="O9348" s="22"/>
      <c r="P9348" s="22"/>
      <c r="Q9348" s="22"/>
      <c r="R9348" s="33" t="str">
        <f>IFERROR(VLOOKUP(Q9348,[1]list!$C$4:$D$350,2,0),"")</f>
        <v/>
      </c>
      <c r="S9348" s="22"/>
      <c r="T9348" s="33" t="str">
        <f>IFERROR(VLOOKUP(S9348,[1]list!$C$4:$D$350,2,0),"")</f>
        <v/>
      </c>
      <c r="U9348" s="22"/>
      <c r="V9348" s="33" t="str">
        <f>IFERROR(VLOOKUP(U9348,[1]list!$C$4:$D$350,2,0),"")</f>
        <v/>
      </c>
    </row>
    <row r="9349" spans="1:22" x14ac:dyDescent="0.25">
      <c r="A9349" s="20"/>
      <c r="B9349" s="21"/>
      <c r="C9349" s="21" t="str">
        <f>IFERROR(VLOOKUP(B9349,[1]list!$A$4:$B$350,2,0),"")</f>
        <v/>
      </c>
      <c r="D9349" s="21"/>
      <c r="E9349" s="21"/>
      <c r="F9349" s="21"/>
      <c r="G9349" s="21"/>
      <c r="H9349" s="21"/>
      <c r="I9349" s="21"/>
      <c r="J9349" s="21"/>
      <c r="K9349" s="21"/>
      <c r="L9349" s="21"/>
      <c r="M9349" s="49"/>
      <c r="N9349" s="22">
        <f t="shared" si="146"/>
        <v>0</v>
      </c>
      <c r="O9349" s="22"/>
      <c r="P9349" s="22"/>
      <c r="Q9349" s="22"/>
      <c r="R9349" s="33" t="str">
        <f>IFERROR(VLOOKUP(Q9349,[1]list!$C$4:$D$350,2,0),"")</f>
        <v/>
      </c>
      <c r="S9349" s="22"/>
      <c r="T9349" s="33" t="str">
        <f>IFERROR(VLOOKUP(S9349,[1]list!$C$4:$D$350,2,0),"")</f>
        <v/>
      </c>
      <c r="U9349" s="22"/>
      <c r="V9349" s="33" t="str">
        <f>IFERROR(VLOOKUP(U9349,[1]list!$C$4:$D$350,2,0),"")</f>
        <v/>
      </c>
    </row>
    <row r="9350" spans="1:22" x14ac:dyDescent="0.25">
      <c r="A9350" s="20"/>
      <c r="B9350" s="21"/>
      <c r="C9350" s="21" t="str">
        <f>IFERROR(VLOOKUP(B9350,[1]list!$A$4:$B$350,2,0),"")</f>
        <v/>
      </c>
      <c r="D9350" s="21"/>
      <c r="E9350" s="21"/>
      <c r="F9350" s="21"/>
      <c r="G9350" s="21"/>
      <c r="H9350" s="21"/>
      <c r="I9350" s="21"/>
      <c r="J9350" s="21"/>
      <c r="K9350" s="21"/>
      <c r="L9350" s="21"/>
      <c r="M9350" s="49"/>
      <c r="N9350" s="22">
        <f t="shared" ref="N9350:N9413" si="147">(E9350*F9350)+(H9350*I9350)+(K9350*L9350)</f>
        <v>0</v>
      </c>
      <c r="O9350" s="22"/>
      <c r="P9350" s="22"/>
      <c r="Q9350" s="22"/>
      <c r="R9350" s="33" t="str">
        <f>IFERROR(VLOOKUP(Q9350,[1]list!$C$4:$D$350,2,0),"")</f>
        <v/>
      </c>
      <c r="S9350" s="22"/>
      <c r="T9350" s="33" t="str">
        <f>IFERROR(VLOOKUP(S9350,[1]list!$C$4:$D$350,2,0),"")</f>
        <v/>
      </c>
      <c r="U9350" s="22"/>
      <c r="V9350" s="33" t="str">
        <f>IFERROR(VLOOKUP(U9350,[1]list!$C$4:$D$350,2,0),"")</f>
        <v/>
      </c>
    </row>
    <row r="9351" spans="1:22" x14ac:dyDescent="0.25">
      <c r="A9351" s="20"/>
      <c r="B9351" s="21"/>
      <c r="C9351" s="21" t="str">
        <f>IFERROR(VLOOKUP(B9351,[1]list!$A$4:$B$350,2,0),"")</f>
        <v/>
      </c>
      <c r="D9351" s="21"/>
      <c r="E9351" s="21"/>
      <c r="F9351" s="21"/>
      <c r="G9351" s="21"/>
      <c r="H9351" s="21"/>
      <c r="I9351" s="21"/>
      <c r="J9351" s="21"/>
      <c r="K9351" s="21"/>
      <c r="L9351" s="21"/>
      <c r="M9351" s="49"/>
      <c r="N9351" s="22">
        <f t="shared" si="147"/>
        <v>0</v>
      </c>
      <c r="O9351" s="22"/>
      <c r="P9351" s="22"/>
      <c r="Q9351" s="22"/>
      <c r="R9351" s="33" t="str">
        <f>IFERROR(VLOOKUP(Q9351,[1]list!$C$4:$D$350,2,0),"")</f>
        <v/>
      </c>
      <c r="S9351" s="22"/>
      <c r="T9351" s="33" t="str">
        <f>IFERROR(VLOOKUP(S9351,[1]list!$C$4:$D$350,2,0),"")</f>
        <v/>
      </c>
      <c r="U9351" s="22"/>
      <c r="V9351" s="33" t="str">
        <f>IFERROR(VLOOKUP(U9351,[1]list!$C$4:$D$350,2,0),"")</f>
        <v/>
      </c>
    </row>
    <row r="9352" spans="1:22" x14ac:dyDescent="0.25">
      <c r="A9352" s="20"/>
      <c r="B9352" s="21"/>
      <c r="C9352" s="21" t="str">
        <f>IFERROR(VLOOKUP(B9352,[1]list!$A$4:$B$350,2,0),"")</f>
        <v/>
      </c>
      <c r="D9352" s="21"/>
      <c r="E9352" s="21"/>
      <c r="F9352" s="21"/>
      <c r="G9352" s="21"/>
      <c r="H9352" s="21"/>
      <c r="I9352" s="21"/>
      <c r="J9352" s="21"/>
      <c r="K9352" s="21"/>
      <c r="L9352" s="21"/>
      <c r="M9352" s="49"/>
      <c r="N9352" s="22">
        <f t="shared" si="147"/>
        <v>0</v>
      </c>
      <c r="O9352" s="22"/>
      <c r="P9352" s="22"/>
      <c r="Q9352" s="22"/>
      <c r="R9352" s="33" t="str">
        <f>IFERROR(VLOOKUP(Q9352,[1]list!$C$4:$D$350,2,0),"")</f>
        <v/>
      </c>
      <c r="S9352" s="22"/>
      <c r="T9352" s="33" t="str">
        <f>IFERROR(VLOOKUP(S9352,[1]list!$C$4:$D$350,2,0),"")</f>
        <v/>
      </c>
      <c r="U9352" s="22"/>
      <c r="V9352" s="33" t="str">
        <f>IFERROR(VLOOKUP(U9352,[1]list!$C$4:$D$350,2,0),"")</f>
        <v/>
      </c>
    </row>
    <row r="9353" spans="1:22" x14ac:dyDescent="0.25">
      <c r="A9353" s="20"/>
      <c r="B9353" s="21"/>
      <c r="C9353" s="21" t="str">
        <f>IFERROR(VLOOKUP(B9353,[1]list!$A$4:$B$350,2,0),"")</f>
        <v/>
      </c>
      <c r="D9353" s="21"/>
      <c r="E9353" s="21"/>
      <c r="F9353" s="21"/>
      <c r="G9353" s="21"/>
      <c r="H9353" s="21"/>
      <c r="I9353" s="21"/>
      <c r="J9353" s="21"/>
      <c r="K9353" s="21"/>
      <c r="L9353" s="21"/>
      <c r="M9353" s="49"/>
      <c r="N9353" s="22">
        <f t="shared" si="147"/>
        <v>0</v>
      </c>
      <c r="O9353" s="22"/>
      <c r="P9353" s="22"/>
      <c r="Q9353" s="22"/>
      <c r="R9353" s="33" t="str">
        <f>IFERROR(VLOOKUP(Q9353,[1]list!$C$4:$D$350,2,0),"")</f>
        <v/>
      </c>
      <c r="S9353" s="22"/>
      <c r="T9353" s="33" t="str">
        <f>IFERROR(VLOOKUP(S9353,[1]list!$C$4:$D$350,2,0),"")</f>
        <v/>
      </c>
      <c r="U9353" s="22"/>
      <c r="V9353" s="33" t="str">
        <f>IFERROR(VLOOKUP(U9353,[1]list!$C$4:$D$350,2,0),"")</f>
        <v/>
      </c>
    </row>
    <row r="9354" spans="1:22" x14ac:dyDescent="0.25">
      <c r="A9354" s="20"/>
      <c r="B9354" s="21"/>
      <c r="C9354" s="21" t="str">
        <f>IFERROR(VLOOKUP(B9354,[1]list!$A$4:$B$350,2,0),"")</f>
        <v/>
      </c>
      <c r="D9354" s="21"/>
      <c r="E9354" s="21"/>
      <c r="F9354" s="21"/>
      <c r="G9354" s="21"/>
      <c r="H9354" s="21"/>
      <c r="I9354" s="21"/>
      <c r="J9354" s="21"/>
      <c r="K9354" s="21"/>
      <c r="L9354" s="21"/>
      <c r="M9354" s="49"/>
      <c r="N9354" s="22">
        <f t="shared" si="147"/>
        <v>0</v>
      </c>
      <c r="O9354" s="22"/>
      <c r="P9354" s="22"/>
      <c r="Q9354" s="22"/>
      <c r="R9354" s="33" t="str">
        <f>IFERROR(VLOOKUP(Q9354,[1]list!$C$4:$D$350,2,0),"")</f>
        <v/>
      </c>
      <c r="S9354" s="22"/>
      <c r="T9354" s="33" t="str">
        <f>IFERROR(VLOOKUP(S9354,[1]list!$C$4:$D$350,2,0),"")</f>
        <v/>
      </c>
      <c r="U9354" s="22"/>
      <c r="V9354" s="33" t="str">
        <f>IFERROR(VLOOKUP(U9354,[1]list!$C$4:$D$350,2,0),"")</f>
        <v/>
      </c>
    </row>
    <row r="9355" spans="1:22" x14ac:dyDescent="0.25">
      <c r="A9355" s="20"/>
      <c r="B9355" s="21"/>
      <c r="C9355" s="21" t="str">
        <f>IFERROR(VLOOKUP(B9355,[1]list!$A$4:$B$350,2,0),"")</f>
        <v/>
      </c>
      <c r="D9355" s="21"/>
      <c r="E9355" s="21"/>
      <c r="F9355" s="21"/>
      <c r="G9355" s="21"/>
      <c r="H9355" s="21"/>
      <c r="I9355" s="21"/>
      <c r="J9355" s="21"/>
      <c r="K9355" s="21"/>
      <c r="L9355" s="21"/>
      <c r="M9355" s="49"/>
      <c r="N9355" s="22">
        <f t="shared" si="147"/>
        <v>0</v>
      </c>
      <c r="O9355" s="22"/>
      <c r="P9355" s="22"/>
      <c r="Q9355" s="22"/>
      <c r="R9355" s="33" t="str">
        <f>IFERROR(VLOOKUP(Q9355,[1]list!$C$4:$D$350,2,0),"")</f>
        <v/>
      </c>
      <c r="S9355" s="22"/>
      <c r="T9355" s="33" t="str">
        <f>IFERROR(VLOOKUP(S9355,[1]list!$C$4:$D$350,2,0),"")</f>
        <v/>
      </c>
      <c r="U9355" s="22"/>
      <c r="V9355" s="33" t="str">
        <f>IFERROR(VLOOKUP(U9355,[1]list!$C$4:$D$350,2,0),"")</f>
        <v/>
      </c>
    </row>
    <row r="9356" spans="1:22" x14ac:dyDescent="0.25">
      <c r="A9356" s="20"/>
      <c r="B9356" s="21"/>
      <c r="C9356" s="21" t="str">
        <f>IFERROR(VLOOKUP(B9356,[1]list!$A$4:$B$350,2,0),"")</f>
        <v/>
      </c>
      <c r="D9356" s="21"/>
      <c r="E9356" s="21"/>
      <c r="F9356" s="21"/>
      <c r="G9356" s="21"/>
      <c r="H9356" s="21"/>
      <c r="I9356" s="21"/>
      <c r="J9356" s="21"/>
      <c r="K9356" s="21"/>
      <c r="L9356" s="21"/>
      <c r="M9356" s="49"/>
      <c r="N9356" s="22">
        <f t="shared" si="147"/>
        <v>0</v>
      </c>
      <c r="O9356" s="22"/>
      <c r="P9356" s="22"/>
      <c r="Q9356" s="22"/>
      <c r="R9356" s="33" t="str">
        <f>IFERROR(VLOOKUP(Q9356,[1]list!$C$4:$D$350,2,0),"")</f>
        <v/>
      </c>
      <c r="S9356" s="22"/>
      <c r="T9356" s="33" t="str">
        <f>IFERROR(VLOOKUP(S9356,[1]list!$C$4:$D$350,2,0),"")</f>
        <v/>
      </c>
      <c r="U9356" s="22"/>
      <c r="V9356" s="33" t="str">
        <f>IFERROR(VLOOKUP(U9356,[1]list!$C$4:$D$350,2,0),"")</f>
        <v/>
      </c>
    </row>
    <row r="9357" spans="1:22" x14ac:dyDescent="0.25">
      <c r="A9357" s="20"/>
      <c r="B9357" s="21"/>
      <c r="C9357" s="21" t="str">
        <f>IFERROR(VLOOKUP(B9357,[1]list!$A$4:$B$350,2,0),"")</f>
        <v/>
      </c>
      <c r="D9357" s="21"/>
      <c r="E9357" s="21"/>
      <c r="F9357" s="21"/>
      <c r="G9357" s="21"/>
      <c r="H9357" s="21"/>
      <c r="I9357" s="21"/>
      <c r="J9357" s="21"/>
      <c r="K9357" s="21"/>
      <c r="L9357" s="21"/>
      <c r="M9357" s="49"/>
      <c r="N9357" s="22">
        <f t="shared" si="147"/>
        <v>0</v>
      </c>
      <c r="O9357" s="22"/>
      <c r="P9357" s="22"/>
      <c r="Q9357" s="22"/>
      <c r="R9357" s="33" t="str">
        <f>IFERROR(VLOOKUP(Q9357,[1]list!$C$4:$D$350,2,0),"")</f>
        <v/>
      </c>
      <c r="S9357" s="22"/>
      <c r="T9357" s="33" t="str">
        <f>IFERROR(VLOOKUP(S9357,[1]list!$C$4:$D$350,2,0),"")</f>
        <v/>
      </c>
      <c r="U9357" s="22"/>
      <c r="V9357" s="33" t="str">
        <f>IFERROR(VLOOKUP(U9357,[1]list!$C$4:$D$350,2,0),"")</f>
        <v/>
      </c>
    </row>
    <row r="9358" spans="1:22" x14ac:dyDescent="0.25">
      <c r="A9358" s="20"/>
      <c r="B9358" s="21"/>
      <c r="C9358" s="21" t="str">
        <f>IFERROR(VLOOKUP(B9358,[1]list!$A$4:$B$350,2,0),"")</f>
        <v/>
      </c>
      <c r="D9358" s="21"/>
      <c r="E9358" s="21"/>
      <c r="F9358" s="21"/>
      <c r="G9358" s="21"/>
      <c r="H9358" s="21"/>
      <c r="I9358" s="21"/>
      <c r="J9358" s="21"/>
      <c r="K9358" s="21"/>
      <c r="L9358" s="21"/>
      <c r="M9358" s="49"/>
      <c r="N9358" s="22">
        <f t="shared" si="147"/>
        <v>0</v>
      </c>
      <c r="O9358" s="22"/>
      <c r="P9358" s="22"/>
      <c r="Q9358" s="22"/>
      <c r="R9358" s="33" t="str">
        <f>IFERROR(VLOOKUP(Q9358,[1]list!$C$4:$D$350,2,0),"")</f>
        <v/>
      </c>
      <c r="S9358" s="22"/>
      <c r="T9358" s="33" t="str">
        <f>IFERROR(VLOOKUP(S9358,[1]list!$C$4:$D$350,2,0),"")</f>
        <v/>
      </c>
      <c r="U9358" s="22"/>
      <c r="V9358" s="33" t="str">
        <f>IFERROR(VLOOKUP(U9358,[1]list!$C$4:$D$350,2,0),"")</f>
        <v/>
      </c>
    </row>
    <row r="9359" spans="1:22" x14ac:dyDescent="0.25">
      <c r="A9359" s="20"/>
      <c r="B9359" s="21"/>
      <c r="C9359" s="21" t="str">
        <f>IFERROR(VLOOKUP(B9359,[1]list!$A$4:$B$350,2,0),"")</f>
        <v/>
      </c>
      <c r="D9359" s="21"/>
      <c r="E9359" s="21"/>
      <c r="F9359" s="21"/>
      <c r="G9359" s="21"/>
      <c r="H9359" s="21"/>
      <c r="I9359" s="21"/>
      <c r="J9359" s="21"/>
      <c r="K9359" s="21"/>
      <c r="L9359" s="21"/>
      <c r="M9359" s="49"/>
      <c r="N9359" s="22">
        <f t="shared" si="147"/>
        <v>0</v>
      </c>
      <c r="O9359" s="22"/>
      <c r="P9359" s="22"/>
      <c r="Q9359" s="22"/>
      <c r="R9359" s="33" t="str">
        <f>IFERROR(VLOOKUP(Q9359,[1]list!$C$4:$D$350,2,0),"")</f>
        <v/>
      </c>
      <c r="S9359" s="22"/>
      <c r="T9359" s="33" t="str">
        <f>IFERROR(VLOOKUP(S9359,[1]list!$C$4:$D$350,2,0),"")</f>
        <v/>
      </c>
      <c r="U9359" s="22"/>
      <c r="V9359" s="33" t="str">
        <f>IFERROR(VLOOKUP(U9359,[1]list!$C$4:$D$350,2,0),"")</f>
        <v/>
      </c>
    </row>
    <row r="9360" spans="1:22" x14ac:dyDescent="0.25">
      <c r="A9360" s="20"/>
      <c r="B9360" s="21"/>
      <c r="C9360" s="21" t="str">
        <f>IFERROR(VLOOKUP(B9360,[1]list!$A$4:$B$350,2,0),"")</f>
        <v/>
      </c>
      <c r="D9360" s="21"/>
      <c r="E9360" s="21"/>
      <c r="F9360" s="21"/>
      <c r="G9360" s="21"/>
      <c r="H9360" s="21"/>
      <c r="I9360" s="21"/>
      <c r="J9360" s="21"/>
      <c r="K9360" s="21"/>
      <c r="L9360" s="21"/>
      <c r="M9360" s="49"/>
      <c r="N9360" s="22">
        <f t="shared" si="147"/>
        <v>0</v>
      </c>
      <c r="O9360" s="22"/>
      <c r="P9360" s="22"/>
      <c r="Q9360" s="22"/>
      <c r="R9360" s="33" t="str">
        <f>IFERROR(VLOOKUP(Q9360,[1]list!$C$4:$D$350,2,0),"")</f>
        <v/>
      </c>
      <c r="S9360" s="22"/>
      <c r="T9360" s="33" t="str">
        <f>IFERROR(VLOOKUP(S9360,[1]list!$C$4:$D$350,2,0),"")</f>
        <v/>
      </c>
      <c r="U9360" s="22"/>
      <c r="V9360" s="33" t="str">
        <f>IFERROR(VLOOKUP(U9360,[1]list!$C$4:$D$350,2,0),"")</f>
        <v/>
      </c>
    </row>
    <row r="9361" spans="1:22" x14ac:dyDescent="0.25">
      <c r="A9361" s="20"/>
      <c r="B9361" s="21"/>
      <c r="C9361" s="21" t="str">
        <f>IFERROR(VLOOKUP(B9361,[1]list!$A$4:$B$350,2,0),"")</f>
        <v/>
      </c>
      <c r="D9361" s="21"/>
      <c r="E9361" s="21"/>
      <c r="F9361" s="21"/>
      <c r="G9361" s="21"/>
      <c r="H9361" s="21"/>
      <c r="I9361" s="21"/>
      <c r="J9361" s="21"/>
      <c r="K9361" s="21"/>
      <c r="L9361" s="21"/>
      <c r="M9361" s="49"/>
      <c r="N9361" s="22">
        <f t="shared" si="147"/>
        <v>0</v>
      </c>
      <c r="O9361" s="22"/>
      <c r="P9361" s="22"/>
      <c r="Q9361" s="22"/>
      <c r="R9361" s="33" t="str">
        <f>IFERROR(VLOOKUP(Q9361,[1]list!$C$4:$D$350,2,0),"")</f>
        <v/>
      </c>
      <c r="S9361" s="22"/>
      <c r="T9361" s="33" t="str">
        <f>IFERROR(VLOOKUP(S9361,[1]list!$C$4:$D$350,2,0),"")</f>
        <v/>
      </c>
      <c r="U9361" s="22"/>
      <c r="V9361" s="33" t="str">
        <f>IFERROR(VLOOKUP(U9361,[1]list!$C$4:$D$350,2,0),"")</f>
        <v/>
      </c>
    </row>
    <row r="9362" spans="1:22" x14ac:dyDescent="0.25">
      <c r="A9362" s="20"/>
      <c r="B9362" s="21"/>
      <c r="C9362" s="21" t="str">
        <f>IFERROR(VLOOKUP(B9362,[1]list!$A$4:$B$350,2,0),"")</f>
        <v/>
      </c>
      <c r="D9362" s="21"/>
      <c r="E9362" s="21"/>
      <c r="F9362" s="21"/>
      <c r="G9362" s="21"/>
      <c r="H9362" s="21"/>
      <c r="I9362" s="21"/>
      <c r="J9362" s="21"/>
      <c r="K9362" s="21"/>
      <c r="L9362" s="21"/>
      <c r="M9362" s="49"/>
      <c r="N9362" s="22">
        <f t="shared" si="147"/>
        <v>0</v>
      </c>
      <c r="O9362" s="22"/>
      <c r="P9362" s="22"/>
      <c r="Q9362" s="22"/>
      <c r="R9362" s="33" t="str">
        <f>IFERROR(VLOOKUP(Q9362,[1]list!$C$4:$D$350,2,0),"")</f>
        <v/>
      </c>
      <c r="S9362" s="22"/>
      <c r="T9362" s="33" t="str">
        <f>IFERROR(VLOOKUP(S9362,[1]list!$C$4:$D$350,2,0),"")</f>
        <v/>
      </c>
      <c r="U9362" s="22"/>
      <c r="V9362" s="33" t="str">
        <f>IFERROR(VLOOKUP(U9362,[1]list!$C$4:$D$350,2,0),"")</f>
        <v/>
      </c>
    </row>
    <row r="9363" spans="1:22" x14ac:dyDescent="0.25">
      <c r="A9363" s="20"/>
      <c r="B9363" s="21"/>
      <c r="C9363" s="21" t="str">
        <f>IFERROR(VLOOKUP(B9363,[1]list!$A$4:$B$350,2,0),"")</f>
        <v/>
      </c>
      <c r="D9363" s="21"/>
      <c r="E9363" s="21"/>
      <c r="F9363" s="21"/>
      <c r="G9363" s="21"/>
      <c r="H9363" s="21"/>
      <c r="I9363" s="21"/>
      <c r="J9363" s="21"/>
      <c r="K9363" s="21"/>
      <c r="L9363" s="21"/>
      <c r="M9363" s="49"/>
      <c r="N9363" s="22">
        <f t="shared" si="147"/>
        <v>0</v>
      </c>
      <c r="O9363" s="22"/>
      <c r="P9363" s="22"/>
      <c r="Q9363" s="22"/>
      <c r="R9363" s="33" t="str">
        <f>IFERROR(VLOOKUP(Q9363,[1]list!$C$4:$D$350,2,0),"")</f>
        <v/>
      </c>
      <c r="S9363" s="22"/>
      <c r="T9363" s="33" t="str">
        <f>IFERROR(VLOOKUP(S9363,[1]list!$C$4:$D$350,2,0),"")</f>
        <v/>
      </c>
      <c r="U9363" s="22"/>
      <c r="V9363" s="33" t="str">
        <f>IFERROR(VLOOKUP(U9363,[1]list!$C$4:$D$350,2,0),"")</f>
        <v/>
      </c>
    </row>
    <row r="9364" spans="1:22" x14ac:dyDescent="0.25">
      <c r="A9364" s="20"/>
      <c r="B9364" s="21"/>
      <c r="C9364" s="21" t="str">
        <f>IFERROR(VLOOKUP(B9364,[1]list!$A$4:$B$350,2,0),"")</f>
        <v/>
      </c>
      <c r="D9364" s="21"/>
      <c r="E9364" s="21"/>
      <c r="F9364" s="21"/>
      <c r="G9364" s="21"/>
      <c r="H9364" s="21"/>
      <c r="I9364" s="21"/>
      <c r="J9364" s="21"/>
      <c r="K9364" s="21"/>
      <c r="L9364" s="21"/>
      <c r="M9364" s="49"/>
      <c r="N9364" s="22">
        <f t="shared" si="147"/>
        <v>0</v>
      </c>
      <c r="O9364" s="22"/>
      <c r="P9364" s="22"/>
      <c r="Q9364" s="22"/>
      <c r="R9364" s="33" t="str">
        <f>IFERROR(VLOOKUP(Q9364,[1]list!$C$4:$D$350,2,0),"")</f>
        <v/>
      </c>
      <c r="S9364" s="22"/>
      <c r="T9364" s="33" t="str">
        <f>IFERROR(VLOOKUP(S9364,[1]list!$C$4:$D$350,2,0),"")</f>
        <v/>
      </c>
      <c r="U9364" s="22"/>
      <c r="V9364" s="33" t="str">
        <f>IFERROR(VLOOKUP(U9364,[1]list!$C$4:$D$350,2,0),"")</f>
        <v/>
      </c>
    </row>
    <row r="9365" spans="1:22" x14ac:dyDescent="0.25">
      <c r="A9365" s="20"/>
      <c r="B9365" s="21"/>
      <c r="C9365" s="21" t="str">
        <f>IFERROR(VLOOKUP(B9365,[1]list!$A$4:$B$350,2,0),"")</f>
        <v/>
      </c>
      <c r="D9365" s="21"/>
      <c r="E9365" s="21"/>
      <c r="F9365" s="21"/>
      <c r="G9365" s="21"/>
      <c r="H9365" s="21"/>
      <c r="I9365" s="21"/>
      <c r="J9365" s="21"/>
      <c r="K9365" s="21"/>
      <c r="L9365" s="21"/>
      <c r="M9365" s="49"/>
      <c r="N9365" s="22">
        <f t="shared" si="147"/>
        <v>0</v>
      </c>
      <c r="O9365" s="22"/>
      <c r="P9365" s="22"/>
      <c r="Q9365" s="22"/>
      <c r="R9365" s="33" t="str">
        <f>IFERROR(VLOOKUP(Q9365,[1]list!$C$4:$D$350,2,0),"")</f>
        <v/>
      </c>
      <c r="S9365" s="22"/>
      <c r="T9365" s="33" t="str">
        <f>IFERROR(VLOOKUP(S9365,[1]list!$C$4:$D$350,2,0),"")</f>
        <v/>
      </c>
      <c r="U9365" s="22"/>
      <c r="V9365" s="33" t="str">
        <f>IFERROR(VLOOKUP(U9365,[1]list!$C$4:$D$350,2,0),"")</f>
        <v/>
      </c>
    </row>
    <row r="9366" spans="1:22" x14ac:dyDescent="0.25">
      <c r="A9366" s="20"/>
      <c r="B9366" s="21"/>
      <c r="C9366" s="21" t="str">
        <f>IFERROR(VLOOKUP(B9366,[1]list!$A$4:$B$350,2,0),"")</f>
        <v/>
      </c>
      <c r="D9366" s="21"/>
      <c r="E9366" s="21"/>
      <c r="F9366" s="21"/>
      <c r="G9366" s="21"/>
      <c r="H9366" s="21"/>
      <c r="I9366" s="21"/>
      <c r="J9366" s="21"/>
      <c r="K9366" s="21"/>
      <c r="L9366" s="21"/>
      <c r="M9366" s="49"/>
      <c r="N9366" s="22">
        <f t="shared" si="147"/>
        <v>0</v>
      </c>
      <c r="O9366" s="22"/>
      <c r="P9366" s="22"/>
      <c r="Q9366" s="22"/>
      <c r="R9366" s="33" t="str">
        <f>IFERROR(VLOOKUP(Q9366,[1]list!$C$4:$D$350,2,0),"")</f>
        <v/>
      </c>
      <c r="S9366" s="22"/>
      <c r="T9366" s="33" t="str">
        <f>IFERROR(VLOOKUP(S9366,[1]list!$C$4:$D$350,2,0),"")</f>
        <v/>
      </c>
      <c r="U9366" s="22"/>
      <c r="V9366" s="33" t="str">
        <f>IFERROR(VLOOKUP(U9366,[1]list!$C$4:$D$350,2,0),"")</f>
        <v/>
      </c>
    </row>
    <row r="9367" spans="1:22" x14ac:dyDescent="0.25">
      <c r="A9367" s="20"/>
      <c r="B9367" s="21"/>
      <c r="C9367" s="21" t="str">
        <f>IFERROR(VLOOKUP(B9367,[1]list!$A$4:$B$350,2,0),"")</f>
        <v/>
      </c>
      <c r="D9367" s="21"/>
      <c r="E9367" s="21"/>
      <c r="F9367" s="21"/>
      <c r="G9367" s="21"/>
      <c r="H9367" s="21"/>
      <c r="I9367" s="21"/>
      <c r="J9367" s="21"/>
      <c r="K9367" s="21"/>
      <c r="L9367" s="21"/>
      <c r="M9367" s="49"/>
      <c r="N9367" s="22">
        <f t="shared" si="147"/>
        <v>0</v>
      </c>
      <c r="O9367" s="22"/>
      <c r="P9367" s="22"/>
      <c r="Q9367" s="22"/>
      <c r="R9367" s="33" t="str">
        <f>IFERROR(VLOOKUP(Q9367,[1]list!$C$4:$D$350,2,0),"")</f>
        <v/>
      </c>
      <c r="S9367" s="22"/>
      <c r="T9367" s="33" t="str">
        <f>IFERROR(VLOOKUP(S9367,[1]list!$C$4:$D$350,2,0),"")</f>
        <v/>
      </c>
      <c r="U9367" s="22"/>
      <c r="V9367" s="33" t="str">
        <f>IFERROR(VLOOKUP(U9367,[1]list!$C$4:$D$350,2,0),"")</f>
        <v/>
      </c>
    </row>
    <row r="9368" spans="1:22" x14ac:dyDescent="0.25">
      <c r="A9368" s="20"/>
      <c r="B9368" s="21"/>
      <c r="C9368" s="21" t="str">
        <f>IFERROR(VLOOKUP(B9368,[1]list!$A$4:$B$350,2,0),"")</f>
        <v/>
      </c>
      <c r="D9368" s="21"/>
      <c r="E9368" s="21"/>
      <c r="F9368" s="21"/>
      <c r="G9368" s="21"/>
      <c r="H9368" s="21"/>
      <c r="I9368" s="21"/>
      <c r="J9368" s="21"/>
      <c r="K9368" s="21"/>
      <c r="L9368" s="21"/>
      <c r="M9368" s="49"/>
      <c r="N9368" s="22">
        <f t="shared" si="147"/>
        <v>0</v>
      </c>
      <c r="O9368" s="22"/>
      <c r="P9368" s="22"/>
      <c r="Q9368" s="22"/>
      <c r="R9368" s="33" t="str">
        <f>IFERROR(VLOOKUP(Q9368,[1]list!$C$4:$D$350,2,0),"")</f>
        <v/>
      </c>
      <c r="S9368" s="22"/>
      <c r="T9368" s="33" t="str">
        <f>IFERROR(VLOOKUP(S9368,[1]list!$C$4:$D$350,2,0),"")</f>
        <v/>
      </c>
      <c r="U9368" s="22"/>
      <c r="V9368" s="33" t="str">
        <f>IFERROR(VLOOKUP(U9368,[1]list!$C$4:$D$350,2,0),"")</f>
        <v/>
      </c>
    </row>
    <row r="9369" spans="1:22" x14ac:dyDescent="0.25">
      <c r="A9369" s="20"/>
      <c r="B9369" s="21"/>
      <c r="C9369" s="21" t="str">
        <f>IFERROR(VLOOKUP(B9369,[1]list!$A$4:$B$350,2,0),"")</f>
        <v/>
      </c>
      <c r="D9369" s="21"/>
      <c r="E9369" s="21"/>
      <c r="F9369" s="21"/>
      <c r="G9369" s="21"/>
      <c r="H9369" s="21"/>
      <c r="I9369" s="21"/>
      <c r="J9369" s="21"/>
      <c r="K9369" s="21"/>
      <c r="L9369" s="21"/>
      <c r="M9369" s="49"/>
      <c r="N9369" s="22">
        <f t="shared" si="147"/>
        <v>0</v>
      </c>
      <c r="O9369" s="22"/>
      <c r="P9369" s="22"/>
      <c r="Q9369" s="22"/>
      <c r="R9369" s="33" t="str">
        <f>IFERROR(VLOOKUP(Q9369,[1]list!$C$4:$D$350,2,0),"")</f>
        <v/>
      </c>
      <c r="S9369" s="22"/>
      <c r="T9369" s="33" t="str">
        <f>IFERROR(VLOOKUP(S9369,[1]list!$C$4:$D$350,2,0),"")</f>
        <v/>
      </c>
      <c r="U9369" s="22"/>
      <c r="V9369" s="33" t="str">
        <f>IFERROR(VLOOKUP(U9369,[1]list!$C$4:$D$350,2,0),"")</f>
        <v/>
      </c>
    </row>
    <row r="9370" spans="1:22" x14ac:dyDescent="0.25">
      <c r="A9370" s="20"/>
      <c r="B9370" s="21"/>
      <c r="C9370" s="21" t="str">
        <f>IFERROR(VLOOKUP(B9370,[1]list!$A$4:$B$350,2,0),"")</f>
        <v/>
      </c>
      <c r="D9370" s="21"/>
      <c r="E9370" s="21"/>
      <c r="F9370" s="21"/>
      <c r="G9370" s="21"/>
      <c r="H9370" s="21"/>
      <c r="I9370" s="21"/>
      <c r="J9370" s="21"/>
      <c r="K9370" s="21"/>
      <c r="L9370" s="21"/>
      <c r="M9370" s="49"/>
      <c r="N9370" s="22">
        <f t="shared" si="147"/>
        <v>0</v>
      </c>
      <c r="O9370" s="22"/>
      <c r="P9370" s="22"/>
      <c r="Q9370" s="22"/>
      <c r="R9370" s="33" t="str">
        <f>IFERROR(VLOOKUP(Q9370,[1]list!$C$4:$D$350,2,0),"")</f>
        <v/>
      </c>
      <c r="S9370" s="22"/>
      <c r="T9370" s="33" t="str">
        <f>IFERROR(VLOOKUP(S9370,[1]list!$C$4:$D$350,2,0),"")</f>
        <v/>
      </c>
      <c r="U9370" s="22"/>
      <c r="V9370" s="33" t="str">
        <f>IFERROR(VLOOKUP(U9370,[1]list!$C$4:$D$350,2,0),"")</f>
        <v/>
      </c>
    </row>
    <row r="9371" spans="1:22" x14ac:dyDescent="0.25">
      <c r="A9371" s="20"/>
      <c r="B9371" s="21"/>
      <c r="C9371" s="21" t="str">
        <f>IFERROR(VLOOKUP(B9371,[1]list!$A$4:$B$350,2,0),"")</f>
        <v/>
      </c>
      <c r="D9371" s="21"/>
      <c r="E9371" s="21"/>
      <c r="F9371" s="21"/>
      <c r="G9371" s="21"/>
      <c r="H9371" s="21"/>
      <c r="I9371" s="21"/>
      <c r="J9371" s="21"/>
      <c r="K9371" s="21"/>
      <c r="L9371" s="21"/>
      <c r="M9371" s="49"/>
      <c r="N9371" s="22">
        <f t="shared" si="147"/>
        <v>0</v>
      </c>
      <c r="O9371" s="22"/>
      <c r="P9371" s="22"/>
      <c r="Q9371" s="22"/>
      <c r="R9371" s="33" t="str">
        <f>IFERROR(VLOOKUP(Q9371,[1]list!$C$4:$D$350,2,0),"")</f>
        <v/>
      </c>
      <c r="S9371" s="22"/>
      <c r="T9371" s="33" t="str">
        <f>IFERROR(VLOOKUP(S9371,[1]list!$C$4:$D$350,2,0),"")</f>
        <v/>
      </c>
      <c r="U9371" s="22"/>
      <c r="V9371" s="33" t="str">
        <f>IFERROR(VLOOKUP(U9371,[1]list!$C$4:$D$350,2,0),"")</f>
        <v/>
      </c>
    </row>
    <row r="9372" spans="1:22" x14ac:dyDescent="0.25">
      <c r="A9372" s="20"/>
      <c r="B9372" s="21"/>
      <c r="C9372" s="21" t="str">
        <f>IFERROR(VLOOKUP(B9372,[1]list!$A$4:$B$350,2,0),"")</f>
        <v/>
      </c>
      <c r="D9372" s="21"/>
      <c r="E9372" s="21"/>
      <c r="F9372" s="21"/>
      <c r="G9372" s="21"/>
      <c r="H9372" s="21"/>
      <c r="I9372" s="21"/>
      <c r="J9372" s="21"/>
      <c r="K9372" s="21"/>
      <c r="L9372" s="21"/>
      <c r="M9372" s="49"/>
      <c r="N9372" s="22">
        <f t="shared" si="147"/>
        <v>0</v>
      </c>
      <c r="O9372" s="22"/>
      <c r="P9372" s="22"/>
      <c r="Q9372" s="22"/>
      <c r="R9372" s="33" t="str">
        <f>IFERROR(VLOOKUP(Q9372,[1]list!$C$4:$D$350,2,0),"")</f>
        <v/>
      </c>
      <c r="S9372" s="22"/>
      <c r="T9372" s="33" t="str">
        <f>IFERROR(VLOOKUP(S9372,[1]list!$C$4:$D$350,2,0),"")</f>
        <v/>
      </c>
      <c r="U9372" s="22"/>
      <c r="V9372" s="33" t="str">
        <f>IFERROR(VLOOKUP(U9372,[1]list!$C$4:$D$350,2,0),"")</f>
        <v/>
      </c>
    </row>
    <row r="9373" spans="1:22" x14ac:dyDescent="0.25">
      <c r="A9373" s="20"/>
      <c r="B9373" s="21"/>
      <c r="C9373" s="21" t="str">
        <f>IFERROR(VLOOKUP(B9373,[1]list!$A$4:$B$350,2,0),"")</f>
        <v/>
      </c>
      <c r="D9373" s="21"/>
      <c r="E9373" s="21"/>
      <c r="F9373" s="21"/>
      <c r="G9373" s="21"/>
      <c r="H9373" s="21"/>
      <c r="I9373" s="21"/>
      <c r="J9373" s="21"/>
      <c r="K9373" s="21"/>
      <c r="L9373" s="21"/>
      <c r="M9373" s="49"/>
      <c r="N9373" s="22">
        <f t="shared" si="147"/>
        <v>0</v>
      </c>
      <c r="O9373" s="22"/>
      <c r="P9373" s="22"/>
      <c r="Q9373" s="22"/>
      <c r="R9373" s="33" t="str">
        <f>IFERROR(VLOOKUP(Q9373,[1]list!$C$4:$D$350,2,0),"")</f>
        <v/>
      </c>
      <c r="S9373" s="22"/>
      <c r="T9373" s="33" t="str">
        <f>IFERROR(VLOOKUP(S9373,[1]list!$C$4:$D$350,2,0),"")</f>
        <v/>
      </c>
      <c r="U9373" s="22"/>
      <c r="V9373" s="33" t="str">
        <f>IFERROR(VLOOKUP(U9373,[1]list!$C$4:$D$350,2,0),"")</f>
        <v/>
      </c>
    </row>
    <row r="9374" spans="1:22" x14ac:dyDescent="0.25">
      <c r="A9374" s="20"/>
      <c r="B9374" s="21"/>
      <c r="C9374" s="21" t="str">
        <f>IFERROR(VLOOKUP(B9374,[1]list!$A$4:$B$350,2,0),"")</f>
        <v/>
      </c>
      <c r="D9374" s="21"/>
      <c r="E9374" s="21"/>
      <c r="F9374" s="21"/>
      <c r="G9374" s="21"/>
      <c r="H9374" s="21"/>
      <c r="I9374" s="21"/>
      <c r="J9374" s="21"/>
      <c r="K9374" s="21"/>
      <c r="L9374" s="21"/>
      <c r="M9374" s="49"/>
      <c r="N9374" s="22">
        <f t="shared" si="147"/>
        <v>0</v>
      </c>
      <c r="O9374" s="22"/>
      <c r="P9374" s="22"/>
      <c r="Q9374" s="22"/>
      <c r="R9374" s="33" t="str">
        <f>IFERROR(VLOOKUP(Q9374,[1]list!$C$4:$D$350,2,0),"")</f>
        <v/>
      </c>
      <c r="S9374" s="22"/>
      <c r="T9374" s="33" t="str">
        <f>IFERROR(VLOOKUP(S9374,[1]list!$C$4:$D$350,2,0),"")</f>
        <v/>
      </c>
      <c r="U9374" s="22"/>
      <c r="V9374" s="33" t="str">
        <f>IFERROR(VLOOKUP(U9374,[1]list!$C$4:$D$350,2,0),"")</f>
        <v/>
      </c>
    </row>
    <row r="9375" spans="1:22" x14ac:dyDescent="0.25">
      <c r="A9375" s="20"/>
      <c r="B9375" s="21"/>
      <c r="C9375" s="21" t="str">
        <f>IFERROR(VLOOKUP(B9375,[1]list!$A$4:$B$350,2,0),"")</f>
        <v/>
      </c>
      <c r="D9375" s="21"/>
      <c r="E9375" s="21"/>
      <c r="F9375" s="21"/>
      <c r="G9375" s="21"/>
      <c r="H9375" s="21"/>
      <c r="I9375" s="21"/>
      <c r="J9375" s="21"/>
      <c r="K9375" s="21"/>
      <c r="L9375" s="21"/>
      <c r="M9375" s="49"/>
      <c r="N9375" s="22">
        <f t="shared" si="147"/>
        <v>0</v>
      </c>
      <c r="O9375" s="22"/>
      <c r="P9375" s="22"/>
      <c r="Q9375" s="22"/>
      <c r="R9375" s="33" t="str">
        <f>IFERROR(VLOOKUP(Q9375,[1]list!$C$4:$D$350,2,0),"")</f>
        <v/>
      </c>
      <c r="S9375" s="22"/>
      <c r="T9375" s="33" t="str">
        <f>IFERROR(VLOOKUP(S9375,[1]list!$C$4:$D$350,2,0),"")</f>
        <v/>
      </c>
      <c r="U9375" s="22"/>
      <c r="V9375" s="33" t="str">
        <f>IFERROR(VLOOKUP(U9375,[1]list!$C$4:$D$350,2,0),"")</f>
        <v/>
      </c>
    </row>
    <row r="9376" spans="1:22" x14ac:dyDescent="0.25">
      <c r="A9376" s="20"/>
      <c r="B9376" s="21"/>
      <c r="C9376" s="21" t="str">
        <f>IFERROR(VLOOKUP(B9376,[1]list!$A$4:$B$350,2,0),"")</f>
        <v/>
      </c>
      <c r="D9376" s="21"/>
      <c r="E9376" s="21"/>
      <c r="F9376" s="21"/>
      <c r="G9376" s="21"/>
      <c r="H9376" s="21"/>
      <c r="I9376" s="21"/>
      <c r="J9376" s="21"/>
      <c r="K9376" s="21"/>
      <c r="L9376" s="21"/>
      <c r="M9376" s="49"/>
      <c r="N9376" s="22">
        <f t="shared" si="147"/>
        <v>0</v>
      </c>
      <c r="O9376" s="22"/>
      <c r="P9376" s="22"/>
      <c r="Q9376" s="22"/>
      <c r="R9376" s="33" t="str">
        <f>IFERROR(VLOOKUP(Q9376,[1]list!$C$4:$D$350,2,0),"")</f>
        <v/>
      </c>
      <c r="S9376" s="22"/>
      <c r="T9376" s="33" t="str">
        <f>IFERROR(VLOOKUP(S9376,[1]list!$C$4:$D$350,2,0),"")</f>
        <v/>
      </c>
      <c r="U9376" s="22"/>
      <c r="V9376" s="33" t="str">
        <f>IFERROR(VLOOKUP(U9376,[1]list!$C$4:$D$350,2,0),"")</f>
        <v/>
      </c>
    </row>
    <row r="9377" spans="1:22" x14ac:dyDescent="0.25">
      <c r="A9377" s="20"/>
      <c r="B9377" s="21"/>
      <c r="C9377" s="21" t="str">
        <f>IFERROR(VLOOKUP(B9377,[1]list!$A$4:$B$350,2,0),"")</f>
        <v/>
      </c>
      <c r="D9377" s="21"/>
      <c r="E9377" s="21"/>
      <c r="F9377" s="21"/>
      <c r="G9377" s="21"/>
      <c r="H9377" s="21"/>
      <c r="I9377" s="21"/>
      <c r="J9377" s="21"/>
      <c r="K9377" s="21"/>
      <c r="L9377" s="21"/>
      <c r="M9377" s="49"/>
      <c r="N9377" s="22">
        <f t="shared" si="147"/>
        <v>0</v>
      </c>
      <c r="O9377" s="22"/>
      <c r="P9377" s="22"/>
      <c r="Q9377" s="22"/>
      <c r="R9377" s="33" t="str">
        <f>IFERROR(VLOOKUP(Q9377,[1]list!$C$4:$D$350,2,0),"")</f>
        <v/>
      </c>
      <c r="S9377" s="22"/>
      <c r="T9377" s="33" t="str">
        <f>IFERROR(VLOOKUP(S9377,[1]list!$C$4:$D$350,2,0),"")</f>
        <v/>
      </c>
      <c r="U9377" s="22"/>
      <c r="V9377" s="33" t="str">
        <f>IFERROR(VLOOKUP(U9377,[1]list!$C$4:$D$350,2,0),"")</f>
        <v/>
      </c>
    </row>
    <row r="9378" spans="1:22" x14ac:dyDescent="0.25">
      <c r="A9378" s="20"/>
      <c r="B9378" s="21"/>
      <c r="C9378" s="21" t="str">
        <f>IFERROR(VLOOKUP(B9378,[1]list!$A$4:$B$350,2,0),"")</f>
        <v/>
      </c>
      <c r="D9378" s="21"/>
      <c r="E9378" s="21"/>
      <c r="F9378" s="21"/>
      <c r="G9378" s="21"/>
      <c r="H9378" s="21"/>
      <c r="I9378" s="21"/>
      <c r="J9378" s="21"/>
      <c r="K9378" s="21"/>
      <c r="L9378" s="21"/>
      <c r="M9378" s="49"/>
      <c r="N9378" s="22">
        <f t="shared" si="147"/>
        <v>0</v>
      </c>
      <c r="O9378" s="22"/>
      <c r="P9378" s="22"/>
      <c r="Q9378" s="22"/>
      <c r="R9378" s="33" t="str">
        <f>IFERROR(VLOOKUP(Q9378,[1]list!$C$4:$D$350,2,0),"")</f>
        <v/>
      </c>
      <c r="S9378" s="22"/>
      <c r="T9378" s="33" t="str">
        <f>IFERROR(VLOOKUP(S9378,[1]list!$C$4:$D$350,2,0),"")</f>
        <v/>
      </c>
      <c r="U9378" s="22"/>
      <c r="V9378" s="33" t="str">
        <f>IFERROR(VLOOKUP(U9378,[1]list!$C$4:$D$350,2,0),"")</f>
        <v/>
      </c>
    </row>
    <row r="9379" spans="1:22" x14ac:dyDescent="0.25">
      <c r="A9379" s="20"/>
      <c r="B9379" s="21"/>
      <c r="C9379" s="21" t="str">
        <f>IFERROR(VLOOKUP(B9379,[1]list!$A$4:$B$350,2,0),"")</f>
        <v/>
      </c>
      <c r="D9379" s="21"/>
      <c r="E9379" s="21"/>
      <c r="F9379" s="21"/>
      <c r="G9379" s="21"/>
      <c r="H9379" s="21"/>
      <c r="I9379" s="21"/>
      <c r="J9379" s="21"/>
      <c r="K9379" s="21"/>
      <c r="L9379" s="21"/>
      <c r="M9379" s="49"/>
      <c r="N9379" s="22">
        <f t="shared" si="147"/>
        <v>0</v>
      </c>
      <c r="O9379" s="22"/>
      <c r="P9379" s="22"/>
      <c r="Q9379" s="22"/>
      <c r="R9379" s="33" t="str">
        <f>IFERROR(VLOOKUP(Q9379,[1]list!$C$4:$D$350,2,0),"")</f>
        <v/>
      </c>
      <c r="S9379" s="22"/>
      <c r="T9379" s="33" t="str">
        <f>IFERROR(VLOOKUP(S9379,[1]list!$C$4:$D$350,2,0),"")</f>
        <v/>
      </c>
      <c r="U9379" s="22"/>
      <c r="V9379" s="33" t="str">
        <f>IFERROR(VLOOKUP(U9379,[1]list!$C$4:$D$350,2,0),"")</f>
        <v/>
      </c>
    </row>
    <row r="9380" spans="1:22" x14ac:dyDescent="0.25">
      <c r="A9380" s="20"/>
      <c r="B9380" s="21"/>
      <c r="C9380" s="21" t="str">
        <f>IFERROR(VLOOKUP(B9380,[1]list!$A$4:$B$350,2,0),"")</f>
        <v/>
      </c>
      <c r="D9380" s="21"/>
      <c r="E9380" s="21"/>
      <c r="F9380" s="21"/>
      <c r="G9380" s="21"/>
      <c r="H9380" s="21"/>
      <c r="I9380" s="21"/>
      <c r="J9380" s="21"/>
      <c r="K9380" s="21"/>
      <c r="L9380" s="21"/>
      <c r="M9380" s="49"/>
      <c r="N9380" s="22">
        <f t="shared" si="147"/>
        <v>0</v>
      </c>
      <c r="O9380" s="22"/>
      <c r="P9380" s="22"/>
      <c r="Q9380" s="22"/>
      <c r="R9380" s="33" t="str">
        <f>IFERROR(VLOOKUP(Q9380,[1]list!$C$4:$D$350,2,0),"")</f>
        <v/>
      </c>
      <c r="S9380" s="22"/>
      <c r="T9380" s="33" t="str">
        <f>IFERROR(VLOOKUP(S9380,[1]list!$C$4:$D$350,2,0),"")</f>
        <v/>
      </c>
      <c r="U9380" s="22"/>
      <c r="V9380" s="33" t="str">
        <f>IFERROR(VLOOKUP(U9380,[1]list!$C$4:$D$350,2,0),"")</f>
        <v/>
      </c>
    </row>
    <row r="9381" spans="1:22" x14ac:dyDescent="0.25">
      <c r="A9381" s="20"/>
      <c r="B9381" s="21"/>
      <c r="C9381" s="21" t="str">
        <f>IFERROR(VLOOKUP(B9381,[1]list!$A$4:$B$350,2,0),"")</f>
        <v/>
      </c>
      <c r="D9381" s="21"/>
      <c r="E9381" s="21"/>
      <c r="F9381" s="21"/>
      <c r="G9381" s="21"/>
      <c r="H9381" s="21"/>
      <c r="I9381" s="21"/>
      <c r="J9381" s="21"/>
      <c r="K9381" s="21"/>
      <c r="L9381" s="21"/>
      <c r="M9381" s="49"/>
      <c r="N9381" s="22">
        <f t="shared" si="147"/>
        <v>0</v>
      </c>
      <c r="O9381" s="22"/>
      <c r="P9381" s="22"/>
      <c r="Q9381" s="22"/>
      <c r="R9381" s="33" t="str">
        <f>IFERROR(VLOOKUP(Q9381,[1]list!$C$4:$D$350,2,0),"")</f>
        <v/>
      </c>
      <c r="S9381" s="22"/>
      <c r="T9381" s="33" t="str">
        <f>IFERROR(VLOOKUP(S9381,[1]list!$C$4:$D$350,2,0),"")</f>
        <v/>
      </c>
      <c r="U9381" s="22"/>
      <c r="V9381" s="33" t="str">
        <f>IFERROR(VLOOKUP(U9381,[1]list!$C$4:$D$350,2,0),"")</f>
        <v/>
      </c>
    </row>
    <row r="9382" spans="1:22" x14ac:dyDescent="0.25">
      <c r="A9382" s="20"/>
      <c r="B9382" s="21"/>
      <c r="C9382" s="21" t="str">
        <f>IFERROR(VLOOKUP(B9382,[1]list!$A$4:$B$350,2,0),"")</f>
        <v/>
      </c>
      <c r="D9382" s="21"/>
      <c r="E9382" s="21"/>
      <c r="F9382" s="21"/>
      <c r="G9382" s="21"/>
      <c r="H9382" s="21"/>
      <c r="I9382" s="21"/>
      <c r="J9382" s="21"/>
      <c r="K9382" s="21"/>
      <c r="L9382" s="21"/>
      <c r="M9382" s="49"/>
      <c r="N9382" s="22">
        <f t="shared" si="147"/>
        <v>0</v>
      </c>
      <c r="O9382" s="22"/>
      <c r="P9382" s="22"/>
      <c r="Q9382" s="22"/>
      <c r="R9382" s="33" t="str">
        <f>IFERROR(VLOOKUP(Q9382,[1]list!$C$4:$D$350,2,0),"")</f>
        <v/>
      </c>
      <c r="S9382" s="22"/>
      <c r="T9382" s="33" t="str">
        <f>IFERROR(VLOOKUP(S9382,[1]list!$C$4:$D$350,2,0),"")</f>
        <v/>
      </c>
      <c r="U9382" s="22"/>
      <c r="V9382" s="33" t="str">
        <f>IFERROR(VLOOKUP(U9382,[1]list!$C$4:$D$350,2,0),"")</f>
        <v/>
      </c>
    </row>
    <row r="9383" spans="1:22" x14ac:dyDescent="0.25">
      <c r="A9383" s="20"/>
      <c r="B9383" s="21"/>
      <c r="C9383" s="21" t="str">
        <f>IFERROR(VLOOKUP(B9383,[1]list!$A$4:$B$350,2,0),"")</f>
        <v/>
      </c>
      <c r="D9383" s="21"/>
      <c r="E9383" s="21"/>
      <c r="F9383" s="21"/>
      <c r="G9383" s="21"/>
      <c r="H9383" s="21"/>
      <c r="I9383" s="21"/>
      <c r="J9383" s="21"/>
      <c r="K9383" s="21"/>
      <c r="L9383" s="21"/>
      <c r="M9383" s="49"/>
      <c r="N9383" s="22">
        <f t="shared" si="147"/>
        <v>0</v>
      </c>
      <c r="O9383" s="22"/>
      <c r="P9383" s="22"/>
      <c r="Q9383" s="22"/>
      <c r="R9383" s="33" t="str">
        <f>IFERROR(VLOOKUP(Q9383,[1]list!$C$4:$D$350,2,0),"")</f>
        <v/>
      </c>
      <c r="S9383" s="22"/>
      <c r="T9383" s="33" t="str">
        <f>IFERROR(VLOOKUP(S9383,[1]list!$C$4:$D$350,2,0),"")</f>
        <v/>
      </c>
      <c r="U9383" s="22"/>
      <c r="V9383" s="33" t="str">
        <f>IFERROR(VLOOKUP(U9383,[1]list!$C$4:$D$350,2,0),"")</f>
        <v/>
      </c>
    </row>
    <row r="9384" spans="1:22" x14ac:dyDescent="0.25">
      <c r="A9384" s="20"/>
      <c r="B9384" s="21"/>
      <c r="C9384" s="21" t="str">
        <f>IFERROR(VLOOKUP(B9384,[1]list!$A$4:$B$350,2,0),"")</f>
        <v/>
      </c>
      <c r="D9384" s="21"/>
      <c r="E9384" s="21"/>
      <c r="F9384" s="21"/>
      <c r="G9384" s="21"/>
      <c r="H9384" s="21"/>
      <c r="I9384" s="21"/>
      <c r="J9384" s="21"/>
      <c r="K9384" s="21"/>
      <c r="L9384" s="21"/>
      <c r="M9384" s="49"/>
      <c r="N9384" s="22">
        <f t="shared" si="147"/>
        <v>0</v>
      </c>
      <c r="O9384" s="22"/>
      <c r="P9384" s="22"/>
      <c r="Q9384" s="22"/>
      <c r="R9384" s="33" t="str">
        <f>IFERROR(VLOOKUP(Q9384,[1]list!$C$4:$D$350,2,0),"")</f>
        <v/>
      </c>
      <c r="S9384" s="22"/>
      <c r="T9384" s="33" t="str">
        <f>IFERROR(VLOOKUP(S9384,[1]list!$C$4:$D$350,2,0),"")</f>
        <v/>
      </c>
      <c r="U9384" s="22"/>
      <c r="V9384" s="33" t="str">
        <f>IFERROR(VLOOKUP(U9384,[1]list!$C$4:$D$350,2,0),"")</f>
        <v/>
      </c>
    </row>
    <row r="9385" spans="1:22" x14ac:dyDescent="0.25">
      <c r="A9385" s="20"/>
      <c r="B9385" s="21"/>
      <c r="C9385" s="21" t="str">
        <f>IFERROR(VLOOKUP(B9385,[1]list!$A$4:$B$350,2,0),"")</f>
        <v/>
      </c>
      <c r="D9385" s="21"/>
      <c r="E9385" s="21"/>
      <c r="F9385" s="21"/>
      <c r="G9385" s="21"/>
      <c r="H9385" s="21"/>
      <c r="I9385" s="21"/>
      <c r="J9385" s="21"/>
      <c r="K9385" s="21"/>
      <c r="L9385" s="21"/>
      <c r="M9385" s="49"/>
      <c r="N9385" s="22">
        <f t="shared" si="147"/>
        <v>0</v>
      </c>
      <c r="O9385" s="22"/>
      <c r="P9385" s="22"/>
      <c r="Q9385" s="22"/>
      <c r="R9385" s="33" t="str">
        <f>IFERROR(VLOOKUP(Q9385,[1]list!$C$4:$D$350,2,0),"")</f>
        <v/>
      </c>
      <c r="S9385" s="22"/>
      <c r="T9385" s="33" t="str">
        <f>IFERROR(VLOOKUP(S9385,[1]list!$C$4:$D$350,2,0),"")</f>
        <v/>
      </c>
      <c r="U9385" s="22"/>
      <c r="V9385" s="33" t="str">
        <f>IFERROR(VLOOKUP(U9385,[1]list!$C$4:$D$350,2,0),"")</f>
        <v/>
      </c>
    </row>
    <row r="9386" spans="1:22" x14ac:dyDescent="0.25">
      <c r="A9386" s="20"/>
      <c r="B9386" s="21"/>
      <c r="C9386" s="21" t="str">
        <f>IFERROR(VLOOKUP(B9386,[1]list!$A$4:$B$350,2,0),"")</f>
        <v/>
      </c>
      <c r="D9386" s="21"/>
      <c r="E9386" s="21"/>
      <c r="F9386" s="21"/>
      <c r="G9386" s="21"/>
      <c r="H9386" s="21"/>
      <c r="I9386" s="21"/>
      <c r="J9386" s="21"/>
      <c r="K9386" s="21"/>
      <c r="L9386" s="21"/>
      <c r="M9386" s="49"/>
      <c r="N9386" s="22">
        <f t="shared" si="147"/>
        <v>0</v>
      </c>
      <c r="O9386" s="22"/>
      <c r="P9386" s="22"/>
      <c r="Q9386" s="22"/>
      <c r="R9386" s="33" t="str">
        <f>IFERROR(VLOOKUP(Q9386,[1]list!$C$4:$D$350,2,0),"")</f>
        <v/>
      </c>
      <c r="S9386" s="22"/>
      <c r="T9386" s="33" t="str">
        <f>IFERROR(VLOOKUP(S9386,[1]list!$C$4:$D$350,2,0),"")</f>
        <v/>
      </c>
      <c r="U9386" s="22"/>
      <c r="V9386" s="33" t="str">
        <f>IFERROR(VLOOKUP(U9386,[1]list!$C$4:$D$350,2,0),"")</f>
        <v/>
      </c>
    </row>
    <row r="9387" spans="1:22" x14ac:dyDescent="0.25">
      <c r="A9387" s="20"/>
      <c r="B9387" s="21"/>
      <c r="C9387" s="21" t="str">
        <f>IFERROR(VLOOKUP(B9387,[1]list!$A$4:$B$350,2,0),"")</f>
        <v/>
      </c>
      <c r="D9387" s="21"/>
      <c r="E9387" s="21"/>
      <c r="F9387" s="21"/>
      <c r="G9387" s="21"/>
      <c r="H9387" s="21"/>
      <c r="I9387" s="21"/>
      <c r="J9387" s="21"/>
      <c r="K9387" s="21"/>
      <c r="L9387" s="21"/>
      <c r="M9387" s="49"/>
      <c r="N9387" s="22">
        <f t="shared" si="147"/>
        <v>0</v>
      </c>
      <c r="O9387" s="22"/>
      <c r="P9387" s="22"/>
      <c r="Q9387" s="22"/>
      <c r="R9387" s="33" t="str">
        <f>IFERROR(VLOOKUP(Q9387,[1]list!$C$4:$D$350,2,0),"")</f>
        <v/>
      </c>
      <c r="S9387" s="22"/>
      <c r="T9387" s="33" t="str">
        <f>IFERROR(VLOOKUP(S9387,[1]list!$C$4:$D$350,2,0),"")</f>
        <v/>
      </c>
      <c r="U9387" s="22"/>
      <c r="V9387" s="33" t="str">
        <f>IFERROR(VLOOKUP(U9387,[1]list!$C$4:$D$350,2,0),"")</f>
        <v/>
      </c>
    </row>
    <row r="9388" spans="1:22" x14ac:dyDescent="0.25">
      <c r="A9388" s="20"/>
      <c r="B9388" s="21"/>
      <c r="C9388" s="21" t="str">
        <f>IFERROR(VLOOKUP(B9388,[1]list!$A$4:$B$350,2,0),"")</f>
        <v/>
      </c>
      <c r="D9388" s="21"/>
      <c r="E9388" s="21"/>
      <c r="F9388" s="21"/>
      <c r="G9388" s="21"/>
      <c r="H9388" s="21"/>
      <c r="I9388" s="21"/>
      <c r="J9388" s="21"/>
      <c r="K9388" s="21"/>
      <c r="L9388" s="21"/>
      <c r="M9388" s="49"/>
      <c r="N9388" s="22">
        <f t="shared" si="147"/>
        <v>0</v>
      </c>
      <c r="O9388" s="22"/>
      <c r="P9388" s="22"/>
      <c r="Q9388" s="22"/>
      <c r="R9388" s="33" t="str">
        <f>IFERROR(VLOOKUP(Q9388,[1]list!$C$4:$D$350,2,0),"")</f>
        <v/>
      </c>
      <c r="S9388" s="22"/>
      <c r="T9388" s="33" t="str">
        <f>IFERROR(VLOOKUP(S9388,[1]list!$C$4:$D$350,2,0),"")</f>
        <v/>
      </c>
      <c r="U9388" s="22"/>
      <c r="V9388" s="33" t="str">
        <f>IFERROR(VLOOKUP(U9388,[1]list!$C$4:$D$350,2,0),"")</f>
        <v/>
      </c>
    </row>
    <row r="9389" spans="1:22" x14ac:dyDescent="0.25">
      <c r="A9389" s="20"/>
      <c r="B9389" s="21"/>
      <c r="C9389" s="21" t="str">
        <f>IFERROR(VLOOKUP(B9389,[1]list!$A$4:$B$350,2,0),"")</f>
        <v/>
      </c>
      <c r="D9389" s="21"/>
      <c r="E9389" s="21"/>
      <c r="F9389" s="21"/>
      <c r="G9389" s="21"/>
      <c r="H9389" s="21"/>
      <c r="I9389" s="21"/>
      <c r="J9389" s="21"/>
      <c r="K9389" s="21"/>
      <c r="L9389" s="21"/>
      <c r="M9389" s="49"/>
      <c r="N9389" s="22">
        <f t="shared" si="147"/>
        <v>0</v>
      </c>
      <c r="O9389" s="22"/>
      <c r="P9389" s="22"/>
      <c r="Q9389" s="22"/>
      <c r="R9389" s="33" t="str">
        <f>IFERROR(VLOOKUP(Q9389,[1]list!$C$4:$D$350,2,0),"")</f>
        <v/>
      </c>
      <c r="S9389" s="22"/>
      <c r="T9389" s="33" t="str">
        <f>IFERROR(VLOOKUP(S9389,[1]list!$C$4:$D$350,2,0),"")</f>
        <v/>
      </c>
      <c r="U9389" s="22"/>
      <c r="V9389" s="33" t="str">
        <f>IFERROR(VLOOKUP(U9389,[1]list!$C$4:$D$350,2,0),"")</f>
        <v/>
      </c>
    </row>
    <row r="9390" spans="1:22" x14ac:dyDescent="0.25">
      <c r="A9390" s="20"/>
      <c r="B9390" s="21"/>
      <c r="C9390" s="21" t="str">
        <f>IFERROR(VLOOKUP(B9390,[1]list!$A$4:$B$350,2,0),"")</f>
        <v/>
      </c>
      <c r="D9390" s="21"/>
      <c r="E9390" s="21"/>
      <c r="F9390" s="21"/>
      <c r="G9390" s="21"/>
      <c r="H9390" s="21"/>
      <c r="I9390" s="21"/>
      <c r="J9390" s="21"/>
      <c r="K9390" s="21"/>
      <c r="L9390" s="21"/>
      <c r="M9390" s="49"/>
      <c r="N9390" s="22">
        <f t="shared" si="147"/>
        <v>0</v>
      </c>
      <c r="O9390" s="22"/>
      <c r="P9390" s="22"/>
      <c r="Q9390" s="22"/>
      <c r="R9390" s="33" t="str">
        <f>IFERROR(VLOOKUP(Q9390,[1]list!$C$4:$D$350,2,0),"")</f>
        <v/>
      </c>
      <c r="S9390" s="22"/>
      <c r="T9390" s="33" t="str">
        <f>IFERROR(VLOOKUP(S9390,[1]list!$C$4:$D$350,2,0),"")</f>
        <v/>
      </c>
      <c r="U9390" s="22"/>
      <c r="V9390" s="33" t="str">
        <f>IFERROR(VLOOKUP(U9390,[1]list!$C$4:$D$350,2,0),"")</f>
        <v/>
      </c>
    </row>
    <row r="9391" spans="1:22" x14ac:dyDescent="0.25">
      <c r="A9391" s="20"/>
      <c r="B9391" s="21"/>
      <c r="C9391" s="21" t="str">
        <f>IFERROR(VLOOKUP(B9391,[1]list!$A$4:$B$350,2,0),"")</f>
        <v/>
      </c>
      <c r="D9391" s="21"/>
      <c r="E9391" s="21"/>
      <c r="F9391" s="21"/>
      <c r="G9391" s="21"/>
      <c r="H9391" s="21"/>
      <c r="I9391" s="21"/>
      <c r="J9391" s="21"/>
      <c r="K9391" s="21"/>
      <c r="L9391" s="21"/>
      <c r="M9391" s="49"/>
      <c r="N9391" s="22">
        <f t="shared" si="147"/>
        <v>0</v>
      </c>
      <c r="O9391" s="22"/>
      <c r="P9391" s="22"/>
      <c r="Q9391" s="22"/>
      <c r="R9391" s="33" t="str">
        <f>IFERROR(VLOOKUP(Q9391,[1]list!$C$4:$D$350,2,0),"")</f>
        <v/>
      </c>
      <c r="S9391" s="22"/>
      <c r="T9391" s="33" t="str">
        <f>IFERROR(VLOOKUP(S9391,[1]list!$C$4:$D$350,2,0),"")</f>
        <v/>
      </c>
      <c r="U9391" s="22"/>
      <c r="V9391" s="33" t="str">
        <f>IFERROR(VLOOKUP(U9391,[1]list!$C$4:$D$350,2,0),"")</f>
        <v/>
      </c>
    </row>
    <row r="9392" spans="1:22" x14ac:dyDescent="0.25">
      <c r="A9392" s="20"/>
      <c r="B9392" s="21"/>
      <c r="C9392" s="21" t="str">
        <f>IFERROR(VLOOKUP(B9392,[1]list!$A$4:$B$350,2,0),"")</f>
        <v/>
      </c>
      <c r="D9392" s="21"/>
      <c r="E9392" s="21"/>
      <c r="F9392" s="21"/>
      <c r="G9392" s="21"/>
      <c r="H9392" s="21"/>
      <c r="I9392" s="21"/>
      <c r="J9392" s="21"/>
      <c r="K9392" s="21"/>
      <c r="L9392" s="21"/>
      <c r="M9392" s="49"/>
      <c r="N9392" s="22">
        <f t="shared" si="147"/>
        <v>0</v>
      </c>
      <c r="O9392" s="22"/>
      <c r="P9392" s="22"/>
      <c r="Q9392" s="22"/>
      <c r="R9392" s="33" t="str">
        <f>IFERROR(VLOOKUP(Q9392,[1]list!$C$4:$D$350,2,0),"")</f>
        <v/>
      </c>
      <c r="S9392" s="22"/>
      <c r="T9392" s="33" t="str">
        <f>IFERROR(VLOOKUP(S9392,[1]list!$C$4:$D$350,2,0),"")</f>
        <v/>
      </c>
      <c r="U9392" s="22"/>
      <c r="V9392" s="33" t="str">
        <f>IFERROR(VLOOKUP(U9392,[1]list!$C$4:$D$350,2,0),"")</f>
        <v/>
      </c>
    </row>
    <row r="9393" spans="1:22" x14ac:dyDescent="0.25">
      <c r="A9393" s="20"/>
      <c r="B9393" s="21"/>
      <c r="C9393" s="21" t="str">
        <f>IFERROR(VLOOKUP(B9393,[1]list!$A$4:$B$350,2,0),"")</f>
        <v/>
      </c>
      <c r="D9393" s="21"/>
      <c r="E9393" s="21"/>
      <c r="F9393" s="21"/>
      <c r="G9393" s="21"/>
      <c r="H9393" s="21"/>
      <c r="I9393" s="21"/>
      <c r="J9393" s="21"/>
      <c r="K9393" s="21"/>
      <c r="L9393" s="21"/>
      <c r="M9393" s="49"/>
      <c r="N9393" s="22">
        <f t="shared" si="147"/>
        <v>0</v>
      </c>
      <c r="O9393" s="22"/>
      <c r="P9393" s="22"/>
      <c r="Q9393" s="22"/>
      <c r="R9393" s="33" t="str">
        <f>IFERROR(VLOOKUP(Q9393,[1]list!$C$4:$D$350,2,0),"")</f>
        <v/>
      </c>
      <c r="S9393" s="22"/>
      <c r="T9393" s="33" t="str">
        <f>IFERROR(VLOOKUP(S9393,[1]list!$C$4:$D$350,2,0),"")</f>
        <v/>
      </c>
      <c r="U9393" s="22"/>
      <c r="V9393" s="33" t="str">
        <f>IFERROR(VLOOKUP(U9393,[1]list!$C$4:$D$350,2,0),"")</f>
        <v/>
      </c>
    </row>
    <row r="9394" spans="1:22" x14ac:dyDescent="0.25">
      <c r="A9394" s="20"/>
      <c r="B9394" s="21"/>
      <c r="C9394" s="21" t="str">
        <f>IFERROR(VLOOKUP(B9394,[1]list!$A$4:$B$350,2,0),"")</f>
        <v/>
      </c>
      <c r="D9394" s="21"/>
      <c r="E9394" s="21"/>
      <c r="F9394" s="21"/>
      <c r="G9394" s="21"/>
      <c r="H9394" s="21"/>
      <c r="I9394" s="21"/>
      <c r="J9394" s="21"/>
      <c r="K9394" s="21"/>
      <c r="L9394" s="21"/>
      <c r="M9394" s="49"/>
      <c r="N9394" s="22">
        <f t="shared" si="147"/>
        <v>0</v>
      </c>
      <c r="O9394" s="22"/>
      <c r="P9394" s="22"/>
      <c r="Q9394" s="22"/>
      <c r="R9394" s="33" t="str">
        <f>IFERROR(VLOOKUP(Q9394,[1]list!$C$4:$D$350,2,0),"")</f>
        <v/>
      </c>
      <c r="S9394" s="22"/>
      <c r="T9394" s="33" t="str">
        <f>IFERROR(VLOOKUP(S9394,[1]list!$C$4:$D$350,2,0),"")</f>
        <v/>
      </c>
      <c r="U9394" s="22"/>
      <c r="V9394" s="33" t="str">
        <f>IFERROR(VLOOKUP(U9394,[1]list!$C$4:$D$350,2,0),"")</f>
        <v/>
      </c>
    </row>
    <row r="9395" spans="1:22" x14ac:dyDescent="0.25">
      <c r="A9395" s="20"/>
      <c r="B9395" s="21"/>
      <c r="C9395" s="21" t="str">
        <f>IFERROR(VLOOKUP(B9395,[1]list!$A$4:$B$350,2,0),"")</f>
        <v/>
      </c>
      <c r="D9395" s="21"/>
      <c r="E9395" s="21"/>
      <c r="F9395" s="21"/>
      <c r="G9395" s="21"/>
      <c r="H9395" s="21"/>
      <c r="I9395" s="21"/>
      <c r="J9395" s="21"/>
      <c r="K9395" s="21"/>
      <c r="L9395" s="21"/>
      <c r="M9395" s="49"/>
      <c r="N9395" s="22">
        <f t="shared" si="147"/>
        <v>0</v>
      </c>
      <c r="O9395" s="22"/>
      <c r="P9395" s="22"/>
      <c r="Q9395" s="22"/>
      <c r="R9395" s="33" t="str">
        <f>IFERROR(VLOOKUP(Q9395,[1]list!$C$4:$D$350,2,0),"")</f>
        <v/>
      </c>
      <c r="S9395" s="22"/>
      <c r="T9395" s="33" t="str">
        <f>IFERROR(VLOOKUP(S9395,[1]list!$C$4:$D$350,2,0),"")</f>
        <v/>
      </c>
      <c r="U9395" s="22"/>
      <c r="V9395" s="33" t="str">
        <f>IFERROR(VLOOKUP(U9395,[1]list!$C$4:$D$350,2,0),"")</f>
        <v/>
      </c>
    </row>
    <row r="9396" spans="1:22" x14ac:dyDescent="0.25">
      <c r="A9396" s="20"/>
      <c r="B9396" s="21"/>
      <c r="C9396" s="21" t="str">
        <f>IFERROR(VLOOKUP(B9396,[1]list!$A$4:$B$350,2,0),"")</f>
        <v/>
      </c>
      <c r="D9396" s="21"/>
      <c r="E9396" s="21"/>
      <c r="F9396" s="21"/>
      <c r="G9396" s="21"/>
      <c r="H9396" s="21"/>
      <c r="I9396" s="21"/>
      <c r="J9396" s="21"/>
      <c r="K9396" s="21"/>
      <c r="L9396" s="21"/>
      <c r="M9396" s="49"/>
      <c r="N9396" s="22">
        <f t="shared" si="147"/>
        <v>0</v>
      </c>
      <c r="O9396" s="22"/>
      <c r="P9396" s="22"/>
      <c r="Q9396" s="22"/>
      <c r="R9396" s="33" t="str">
        <f>IFERROR(VLOOKUP(Q9396,[1]list!$C$4:$D$350,2,0),"")</f>
        <v/>
      </c>
      <c r="S9396" s="22"/>
      <c r="T9396" s="33" t="str">
        <f>IFERROR(VLOOKUP(S9396,[1]list!$C$4:$D$350,2,0),"")</f>
        <v/>
      </c>
      <c r="U9396" s="22"/>
      <c r="V9396" s="33" t="str">
        <f>IFERROR(VLOOKUP(U9396,[1]list!$C$4:$D$350,2,0),"")</f>
        <v/>
      </c>
    </row>
    <row r="9397" spans="1:22" x14ac:dyDescent="0.25">
      <c r="A9397" s="20"/>
      <c r="B9397" s="21"/>
      <c r="C9397" s="21" t="str">
        <f>IFERROR(VLOOKUP(B9397,[1]list!$A$4:$B$350,2,0),"")</f>
        <v/>
      </c>
      <c r="D9397" s="21"/>
      <c r="E9397" s="21"/>
      <c r="F9397" s="21"/>
      <c r="G9397" s="21"/>
      <c r="H9397" s="21"/>
      <c r="I9397" s="21"/>
      <c r="J9397" s="21"/>
      <c r="K9397" s="21"/>
      <c r="L9397" s="21"/>
      <c r="M9397" s="49"/>
      <c r="N9397" s="22">
        <f t="shared" si="147"/>
        <v>0</v>
      </c>
      <c r="O9397" s="22"/>
      <c r="P9397" s="22"/>
      <c r="Q9397" s="22"/>
      <c r="R9397" s="33" t="str">
        <f>IFERROR(VLOOKUP(Q9397,[1]list!$C$4:$D$350,2,0),"")</f>
        <v/>
      </c>
      <c r="S9397" s="22"/>
      <c r="T9397" s="33" t="str">
        <f>IFERROR(VLOOKUP(S9397,[1]list!$C$4:$D$350,2,0),"")</f>
        <v/>
      </c>
      <c r="U9397" s="22"/>
      <c r="V9397" s="33" t="str">
        <f>IFERROR(VLOOKUP(U9397,[1]list!$C$4:$D$350,2,0),"")</f>
        <v/>
      </c>
    </row>
    <row r="9398" spans="1:22" x14ac:dyDescent="0.25">
      <c r="A9398" s="20"/>
      <c r="B9398" s="21"/>
      <c r="C9398" s="21" t="str">
        <f>IFERROR(VLOOKUP(B9398,[1]list!$A$4:$B$350,2,0),"")</f>
        <v/>
      </c>
      <c r="D9398" s="21"/>
      <c r="E9398" s="21"/>
      <c r="F9398" s="21"/>
      <c r="G9398" s="21"/>
      <c r="H9398" s="21"/>
      <c r="I9398" s="21"/>
      <c r="J9398" s="21"/>
      <c r="K9398" s="21"/>
      <c r="L9398" s="21"/>
      <c r="M9398" s="49"/>
      <c r="N9398" s="22">
        <f t="shared" si="147"/>
        <v>0</v>
      </c>
      <c r="O9398" s="22"/>
      <c r="P9398" s="22"/>
      <c r="Q9398" s="22"/>
      <c r="R9398" s="33" t="str">
        <f>IFERROR(VLOOKUP(Q9398,[1]list!$C$4:$D$350,2,0),"")</f>
        <v/>
      </c>
      <c r="S9398" s="22"/>
      <c r="T9398" s="33" t="str">
        <f>IFERROR(VLOOKUP(S9398,[1]list!$C$4:$D$350,2,0),"")</f>
        <v/>
      </c>
      <c r="U9398" s="22"/>
      <c r="V9398" s="33" t="str">
        <f>IFERROR(VLOOKUP(U9398,[1]list!$C$4:$D$350,2,0),"")</f>
        <v/>
      </c>
    </row>
    <row r="9399" spans="1:22" x14ac:dyDescent="0.25">
      <c r="A9399" s="20"/>
      <c r="B9399" s="21"/>
      <c r="C9399" s="21" t="str">
        <f>IFERROR(VLOOKUP(B9399,[1]list!$A$4:$B$350,2,0),"")</f>
        <v/>
      </c>
      <c r="D9399" s="21"/>
      <c r="E9399" s="21"/>
      <c r="F9399" s="21"/>
      <c r="G9399" s="21"/>
      <c r="H9399" s="21"/>
      <c r="I9399" s="21"/>
      <c r="J9399" s="21"/>
      <c r="K9399" s="21"/>
      <c r="L9399" s="21"/>
      <c r="M9399" s="49"/>
      <c r="N9399" s="22">
        <f t="shared" si="147"/>
        <v>0</v>
      </c>
      <c r="O9399" s="22"/>
      <c r="P9399" s="22"/>
      <c r="Q9399" s="22"/>
      <c r="R9399" s="33" t="str">
        <f>IFERROR(VLOOKUP(Q9399,[1]list!$C$4:$D$350,2,0),"")</f>
        <v/>
      </c>
      <c r="S9399" s="22"/>
      <c r="T9399" s="33" t="str">
        <f>IFERROR(VLOOKUP(S9399,[1]list!$C$4:$D$350,2,0),"")</f>
        <v/>
      </c>
      <c r="U9399" s="22"/>
      <c r="V9399" s="33" t="str">
        <f>IFERROR(VLOOKUP(U9399,[1]list!$C$4:$D$350,2,0),"")</f>
        <v/>
      </c>
    </row>
    <row r="9400" spans="1:22" x14ac:dyDescent="0.25">
      <c r="A9400" s="20"/>
      <c r="B9400" s="21"/>
      <c r="C9400" s="21" t="str">
        <f>IFERROR(VLOOKUP(B9400,[1]list!$A$4:$B$350,2,0),"")</f>
        <v/>
      </c>
      <c r="D9400" s="21"/>
      <c r="E9400" s="21"/>
      <c r="F9400" s="21"/>
      <c r="G9400" s="21"/>
      <c r="H9400" s="21"/>
      <c r="I9400" s="21"/>
      <c r="J9400" s="21"/>
      <c r="K9400" s="21"/>
      <c r="L9400" s="21"/>
      <c r="M9400" s="49"/>
      <c r="N9400" s="22">
        <f t="shared" si="147"/>
        <v>0</v>
      </c>
      <c r="O9400" s="22"/>
      <c r="P9400" s="22"/>
      <c r="Q9400" s="22"/>
      <c r="R9400" s="33" t="str">
        <f>IFERROR(VLOOKUP(Q9400,[1]list!$C$4:$D$350,2,0),"")</f>
        <v/>
      </c>
      <c r="S9400" s="22"/>
      <c r="T9400" s="33" t="str">
        <f>IFERROR(VLOOKUP(S9400,[1]list!$C$4:$D$350,2,0),"")</f>
        <v/>
      </c>
      <c r="U9400" s="22"/>
      <c r="V9400" s="33" t="str">
        <f>IFERROR(VLOOKUP(U9400,[1]list!$C$4:$D$350,2,0),"")</f>
        <v/>
      </c>
    </row>
    <row r="9401" spans="1:22" x14ac:dyDescent="0.25">
      <c r="A9401" s="20"/>
      <c r="B9401" s="21"/>
      <c r="C9401" s="21" t="str">
        <f>IFERROR(VLOOKUP(B9401,[1]list!$A$4:$B$350,2,0),"")</f>
        <v/>
      </c>
      <c r="D9401" s="21"/>
      <c r="E9401" s="21"/>
      <c r="F9401" s="21"/>
      <c r="G9401" s="21"/>
      <c r="H9401" s="21"/>
      <c r="I9401" s="21"/>
      <c r="J9401" s="21"/>
      <c r="K9401" s="21"/>
      <c r="L9401" s="21"/>
      <c r="M9401" s="49"/>
      <c r="N9401" s="22">
        <f t="shared" si="147"/>
        <v>0</v>
      </c>
      <c r="O9401" s="22"/>
      <c r="P9401" s="22"/>
      <c r="Q9401" s="22"/>
      <c r="R9401" s="33" t="str">
        <f>IFERROR(VLOOKUP(Q9401,[1]list!$C$4:$D$350,2,0),"")</f>
        <v/>
      </c>
      <c r="S9401" s="22"/>
      <c r="T9401" s="33" t="str">
        <f>IFERROR(VLOOKUP(S9401,[1]list!$C$4:$D$350,2,0),"")</f>
        <v/>
      </c>
      <c r="U9401" s="22"/>
      <c r="V9401" s="33" t="str">
        <f>IFERROR(VLOOKUP(U9401,[1]list!$C$4:$D$350,2,0),"")</f>
        <v/>
      </c>
    </row>
    <row r="9402" spans="1:22" x14ac:dyDescent="0.25">
      <c r="A9402" s="20"/>
      <c r="B9402" s="21"/>
      <c r="C9402" s="21" t="str">
        <f>IFERROR(VLOOKUP(B9402,[1]list!$A$4:$B$350,2,0),"")</f>
        <v/>
      </c>
      <c r="D9402" s="21"/>
      <c r="E9402" s="21"/>
      <c r="F9402" s="21"/>
      <c r="G9402" s="21"/>
      <c r="H9402" s="21"/>
      <c r="I9402" s="21"/>
      <c r="J9402" s="21"/>
      <c r="K9402" s="21"/>
      <c r="L9402" s="21"/>
      <c r="M9402" s="49"/>
      <c r="N9402" s="22">
        <f t="shared" si="147"/>
        <v>0</v>
      </c>
      <c r="O9402" s="22"/>
      <c r="P9402" s="22"/>
      <c r="Q9402" s="22"/>
      <c r="R9402" s="33" t="str">
        <f>IFERROR(VLOOKUP(Q9402,[1]list!$C$4:$D$350,2,0),"")</f>
        <v/>
      </c>
      <c r="S9402" s="22"/>
      <c r="T9402" s="33" t="str">
        <f>IFERROR(VLOOKUP(S9402,[1]list!$C$4:$D$350,2,0),"")</f>
        <v/>
      </c>
      <c r="U9402" s="22"/>
      <c r="V9402" s="33" t="str">
        <f>IFERROR(VLOOKUP(U9402,[1]list!$C$4:$D$350,2,0),"")</f>
        <v/>
      </c>
    </row>
    <row r="9403" spans="1:22" x14ac:dyDescent="0.25">
      <c r="A9403" s="20"/>
      <c r="B9403" s="21"/>
      <c r="C9403" s="21" t="str">
        <f>IFERROR(VLOOKUP(B9403,[1]list!$A$4:$B$350,2,0),"")</f>
        <v/>
      </c>
      <c r="D9403" s="21"/>
      <c r="E9403" s="21"/>
      <c r="F9403" s="21"/>
      <c r="G9403" s="21"/>
      <c r="H9403" s="21"/>
      <c r="I9403" s="21"/>
      <c r="J9403" s="21"/>
      <c r="K9403" s="21"/>
      <c r="L9403" s="21"/>
      <c r="M9403" s="49"/>
      <c r="N9403" s="22">
        <f t="shared" si="147"/>
        <v>0</v>
      </c>
      <c r="O9403" s="22"/>
      <c r="P9403" s="22"/>
      <c r="Q9403" s="22"/>
      <c r="R9403" s="33" t="str">
        <f>IFERROR(VLOOKUP(Q9403,[1]list!$C$4:$D$350,2,0),"")</f>
        <v/>
      </c>
      <c r="S9403" s="22"/>
      <c r="T9403" s="33" t="str">
        <f>IFERROR(VLOOKUP(S9403,[1]list!$C$4:$D$350,2,0),"")</f>
        <v/>
      </c>
      <c r="U9403" s="22"/>
      <c r="V9403" s="33" t="str">
        <f>IFERROR(VLOOKUP(U9403,[1]list!$C$4:$D$350,2,0),"")</f>
        <v/>
      </c>
    </row>
    <row r="9404" spans="1:22" x14ac:dyDescent="0.25">
      <c r="A9404" s="20"/>
      <c r="B9404" s="21"/>
      <c r="C9404" s="21" t="str">
        <f>IFERROR(VLOOKUP(B9404,[1]list!$A$4:$B$350,2,0),"")</f>
        <v/>
      </c>
      <c r="D9404" s="21"/>
      <c r="E9404" s="21"/>
      <c r="F9404" s="21"/>
      <c r="G9404" s="21"/>
      <c r="H9404" s="21"/>
      <c r="I9404" s="21"/>
      <c r="J9404" s="21"/>
      <c r="K9404" s="21"/>
      <c r="L9404" s="21"/>
      <c r="M9404" s="49"/>
      <c r="N9404" s="22">
        <f t="shared" si="147"/>
        <v>0</v>
      </c>
      <c r="O9404" s="22"/>
      <c r="P9404" s="22"/>
      <c r="Q9404" s="22"/>
      <c r="R9404" s="33" t="str">
        <f>IFERROR(VLOOKUP(Q9404,[1]list!$C$4:$D$350,2,0),"")</f>
        <v/>
      </c>
      <c r="S9404" s="22"/>
      <c r="T9404" s="33" t="str">
        <f>IFERROR(VLOOKUP(S9404,[1]list!$C$4:$D$350,2,0),"")</f>
        <v/>
      </c>
      <c r="U9404" s="22"/>
      <c r="V9404" s="33" t="str">
        <f>IFERROR(VLOOKUP(U9404,[1]list!$C$4:$D$350,2,0),"")</f>
        <v/>
      </c>
    </row>
    <row r="9405" spans="1:22" x14ac:dyDescent="0.25">
      <c r="A9405" s="20"/>
      <c r="B9405" s="21"/>
      <c r="C9405" s="21" t="str">
        <f>IFERROR(VLOOKUP(B9405,[1]list!$A$4:$B$350,2,0),"")</f>
        <v/>
      </c>
      <c r="D9405" s="21"/>
      <c r="E9405" s="21"/>
      <c r="F9405" s="21"/>
      <c r="G9405" s="21"/>
      <c r="H9405" s="21"/>
      <c r="I9405" s="21"/>
      <c r="J9405" s="21"/>
      <c r="K9405" s="21"/>
      <c r="L9405" s="21"/>
      <c r="M9405" s="49"/>
      <c r="N9405" s="22">
        <f t="shared" si="147"/>
        <v>0</v>
      </c>
      <c r="O9405" s="22"/>
      <c r="P9405" s="22"/>
      <c r="Q9405" s="22"/>
      <c r="R9405" s="33" t="str">
        <f>IFERROR(VLOOKUP(Q9405,[1]list!$C$4:$D$350,2,0),"")</f>
        <v/>
      </c>
      <c r="S9405" s="22"/>
      <c r="T9405" s="33" t="str">
        <f>IFERROR(VLOOKUP(S9405,[1]list!$C$4:$D$350,2,0),"")</f>
        <v/>
      </c>
      <c r="U9405" s="22"/>
      <c r="V9405" s="33" t="str">
        <f>IFERROR(VLOOKUP(U9405,[1]list!$C$4:$D$350,2,0),"")</f>
        <v/>
      </c>
    </row>
    <row r="9406" spans="1:22" x14ac:dyDescent="0.25">
      <c r="A9406" s="20"/>
      <c r="B9406" s="21"/>
      <c r="C9406" s="21" t="str">
        <f>IFERROR(VLOOKUP(B9406,[1]list!$A$4:$B$350,2,0),"")</f>
        <v/>
      </c>
      <c r="D9406" s="21"/>
      <c r="E9406" s="21"/>
      <c r="F9406" s="21"/>
      <c r="G9406" s="21"/>
      <c r="H9406" s="21"/>
      <c r="I9406" s="21"/>
      <c r="J9406" s="21"/>
      <c r="K9406" s="21"/>
      <c r="L9406" s="21"/>
      <c r="M9406" s="49"/>
      <c r="N9406" s="22">
        <f t="shared" si="147"/>
        <v>0</v>
      </c>
      <c r="O9406" s="22"/>
      <c r="P9406" s="22"/>
      <c r="Q9406" s="22"/>
      <c r="R9406" s="33" t="str">
        <f>IFERROR(VLOOKUP(Q9406,[1]list!$C$4:$D$350,2,0),"")</f>
        <v/>
      </c>
      <c r="S9406" s="22"/>
      <c r="T9406" s="33" t="str">
        <f>IFERROR(VLOOKUP(S9406,[1]list!$C$4:$D$350,2,0),"")</f>
        <v/>
      </c>
      <c r="U9406" s="22"/>
      <c r="V9406" s="33" t="str">
        <f>IFERROR(VLOOKUP(U9406,[1]list!$C$4:$D$350,2,0),"")</f>
        <v/>
      </c>
    </row>
    <row r="9407" spans="1:22" x14ac:dyDescent="0.25">
      <c r="A9407" s="20"/>
      <c r="B9407" s="21"/>
      <c r="C9407" s="21" t="str">
        <f>IFERROR(VLOOKUP(B9407,[1]list!$A$4:$B$350,2,0),"")</f>
        <v/>
      </c>
      <c r="D9407" s="21"/>
      <c r="E9407" s="21"/>
      <c r="F9407" s="21"/>
      <c r="G9407" s="21"/>
      <c r="H9407" s="21"/>
      <c r="I9407" s="21"/>
      <c r="J9407" s="21"/>
      <c r="K9407" s="21"/>
      <c r="L9407" s="21"/>
      <c r="M9407" s="49"/>
      <c r="N9407" s="22">
        <f t="shared" si="147"/>
        <v>0</v>
      </c>
      <c r="O9407" s="22"/>
      <c r="P9407" s="22"/>
      <c r="Q9407" s="22"/>
      <c r="R9407" s="33" t="str">
        <f>IFERROR(VLOOKUP(Q9407,[1]list!$C$4:$D$350,2,0),"")</f>
        <v/>
      </c>
      <c r="S9407" s="22"/>
      <c r="T9407" s="33" t="str">
        <f>IFERROR(VLOOKUP(S9407,[1]list!$C$4:$D$350,2,0),"")</f>
        <v/>
      </c>
      <c r="U9407" s="22"/>
      <c r="V9407" s="33" t="str">
        <f>IFERROR(VLOOKUP(U9407,[1]list!$C$4:$D$350,2,0),"")</f>
        <v/>
      </c>
    </row>
    <row r="9408" spans="1:22" x14ac:dyDescent="0.25">
      <c r="A9408" s="20"/>
      <c r="B9408" s="21"/>
      <c r="C9408" s="21" t="str">
        <f>IFERROR(VLOOKUP(B9408,[1]list!$A$4:$B$350,2,0),"")</f>
        <v/>
      </c>
      <c r="D9408" s="21"/>
      <c r="E9408" s="21"/>
      <c r="F9408" s="21"/>
      <c r="G9408" s="21"/>
      <c r="H9408" s="21"/>
      <c r="I9408" s="21"/>
      <c r="J9408" s="21"/>
      <c r="K9408" s="21"/>
      <c r="L9408" s="21"/>
      <c r="M9408" s="49"/>
      <c r="N9408" s="22">
        <f t="shared" si="147"/>
        <v>0</v>
      </c>
      <c r="O9408" s="22"/>
      <c r="P9408" s="22"/>
      <c r="Q9408" s="22"/>
      <c r="R9408" s="33" t="str">
        <f>IFERROR(VLOOKUP(Q9408,[1]list!$C$4:$D$350,2,0),"")</f>
        <v/>
      </c>
      <c r="S9408" s="22"/>
      <c r="T9408" s="33" t="str">
        <f>IFERROR(VLOOKUP(S9408,[1]list!$C$4:$D$350,2,0),"")</f>
        <v/>
      </c>
      <c r="U9408" s="22"/>
      <c r="V9408" s="33" t="str">
        <f>IFERROR(VLOOKUP(U9408,[1]list!$C$4:$D$350,2,0),"")</f>
        <v/>
      </c>
    </row>
    <row r="9409" spans="1:22" x14ac:dyDescent="0.25">
      <c r="A9409" s="20"/>
      <c r="B9409" s="21"/>
      <c r="C9409" s="21" t="str">
        <f>IFERROR(VLOOKUP(B9409,[1]list!$A$4:$B$350,2,0),"")</f>
        <v/>
      </c>
      <c r="D9409" s="21"/>
      <c r="E9409" s="21"/>
      <c r="F9409" s="21"/>
      <c r="G9409" s="21"/>
      <c r="H9409" s="21"/>
      <c r="I9409" s="21"/>
      <c r="J9409" s="21"/>
      <c r="K9409" s="21"/>
      <c r="L9409" s="21"/>
      <c r="M9409" s="49"/>
      <c r="N9409" s="22">
        <f t="shared" si="147"/>
        <v>0</v>
      </c>
      <c r="O9409" s="22"/>
      <c r="P9409" s="22"/>
      <c r="Q9409" s="22"/>
      <c r="R9409" s="33" t="str">
        <f>IFERROR(VLOOKUP(Q9409,[1]list!$C$4:$D$350,2,0),"")</f>
        <v/>
      </c>
      <c r="S9409" s="22"/>
      <c r="T9409" s="33" t="str">
        <f>IFERROR(VLOOKUP(S9409,[1]list!$C$4:$D$350,2,0),"")</f>
        <v/>
      </c>
      <c r="U9409" s="22"/>
      <c r="V9409" s="33" t="str">
        <f>IFERROR(VLOOKUP(U9409,[1]list!$C$4:$D$350,2,0),"")</f>
        <v/>
      </c>
    </row>
    <row r="9410" spans="1:22" x14ac:dyDescent="0.25">
      <c r="A9410" s="20"/>
      <c r="B9410" s="21"/>
      <c r="C9410" s="21" t="str">
        <f>IFERROR(VLOOKUP(B9410,[1]list!$A$4:$B$350,2,0),"")</f>
        <v/>
      </c>
      <c r="D9410" s="21"/>
      <c r="E9410" s="21"/>
      <c r="F9410" s="21"/>
      <c r="G9410" s="21"/>
      <c r="H9410" s="21"/>
      <c r="I9410" s="21"/>
      <c r="J9410" s="21"/>
      <c r="K9410" s="21"/>
      <c r="L9410" s="21"/>
      <c r="M9410" s="49"/>
      <c r="N9410" s="22">
        <f t="shared" si="147"/>
        <v>0</v>
      </c>
      <c r="O9410" s="22"/>
      <c r="P9410" s="22"/>
      <c r="Q9410" s="22"/>
      <c r="R9410" s="33" t="str">
        <f>IFERROR(VLOOKUP(Q9410,[1]list!$C$4:$D$350,2,0),"")</f>
        <v/>
      </c>
      <c r="S9410" s="22"/>
      <c r="T9410" s="33" t="str">
        <f>IFERROR(VLOOKUP(S9410,[1]list!$C$4:$D$350,2,0),"")</f>
        <v/>
      </c>
      <c r="U9410" s="22"/>
      <c r="V9410" s="33" t="str">
        <f>IFERROR(VLOOKUP(U9410,[1]list!$C$4:$D$350,2,0),"")</f>
        <v/>
      </c>
    </row>
    <row r="9411" spans="1:22" x14ac:dyDescent="0.25">
      <c r="A9411" s="20"/>
      <c r="B9411" s="21"/>
      <c r="C9411" s="21" t="str">
        <f>IFERROR(VLOOKUP(B9411,[1]list!$A$4:$B$350,2,0),"")</f>
        <v/>
      </c>
      <c r="D9411" s="21"/>
      <c r="E9411" s="21"/>
      <c r="F9411" s="21"/>
      <c r="G9411" s="21"/>
      <c r="H9411" s="21"/>
      <c r="I9411" s="21"/>
      <c r="J9411" s="21"/>
      <c r="K9411" s="21"/>
      <c r="L9411" s="21"/>
      <c r="M9411" s="49"/>
      <c r="N9411" s="22">
        <f t="shared" si="147"/>
        <v>0</v>
      </c>
      <c r="O9411" s="22"/>
      <c r="P9411" s="22"/>
      <c r="Q9411" s="22"/>
      <c r="R9411" s="33" t="str">
        <f>IFERROR(VLOOKUP(Q9411,[1]list!$C$4:$D$350,2,0),"")</f>
        <v/>
      </c>
      <c r="S9411" s="22"/>
      <c r="T9411" s="33" t="str">
        <f>IFERROR(VLOOKUP(S9411,[1]list!$C$4:$D$350,2,0),"")</f>
        <v/>
      </c>
      <c r="U9411" s="22"/>
      <c r="V9411" s="33" t="str">
        <f>IFERROR(VLOOKUP(U9411,[1]list!$C$4:$D$350,2,0),"")</f>
        <v/>
      </c>
    </row>
    <row r="9412" spans="1:22" x14ac:dyDescent="0.25">
      <c r="A9412" s="20"/>
      <c r="B9412" s="21"/>
      <c r="C9412" s="21" t="str">
        <f>IFERROR(VLOOKUP(B9412,[1]list!$A$4:$B$350,2,0),"")</f>
        <v/>
      </c>
      <c r="D9412" s="21"/>
      <c r="E9412" s="21"/>
      <c r="F9412" s="21"/>
      <c r="G9412" s="21"/>
      <c r="H9412" s="21"/>
      <c r="I9412" s="21"/>
      <c r="J9412" s="21"/>
      <c r="K9412" s="21"/>
      <c r="L9412" s="21"/>
      <c r="M9412" s="49"/>
      <c r="N9412" s="22">
        <f t="shared" si="147"/>
        <v>0</v>
      </c>
      <c r="O9412" s="22"/>
      <c r="P9412" s="22"/>
      <c r="Q9412" s="22"/>
      <c r="R9412" s="33" t="str">
        <f>IFERROR(VLOOKUP(Q9412,[1]list!$C$4:$D$350,2,0),"")</f>
        <v/>
      </c>
      <c r="S9412" s="22"/>
      <c r="T9412" s="33" t="str">
        <f>IFERROR(VLOOKUP(S9412,[1]list!$C$4:$D$350,2,0),"")</f>
        <v/>
      </c>
      <c r="U9412" s="22"/>
      <c r="V9412" s="33" t="str">
        <f>IFERROR(VLOOKUP(U9412,[1]list!$C$4:$D$350,2,0),"")</f>
        <v/>
      </c>
    </row>
    <row r="9413" spans="1:22" x14ac:dyDescent="0.25">
      <c r="A9413" s="20"/>
      <c r="B9413" s="21"/>
      <c r="C9413" s="21" t="str">
        <f>IFERROR(VLOOKUP(B9413,[1]list!$A$4:$B$350,2,0),"")</f>
        <v/>
      </c>
      <c r="D9413" s="21"/>
      <c r="E9413" s="21"/>
      <c r="F9413" s="21"/>
      <c r="G9413" s="21"/>
      <c r="H9413" s="21"/>
      <c r="I9413" s="21"/>
      <c r="J9413" s="21"/>
      <c r="K9413" s="21"/>
      <c r="L9413" s="21"/>
      <c r="M9413" s="49"/>
      <c r="N9413" s="22">
        <f t="shared" si="147"/>
        <v>0</v>
      </c>
      <c r="O9413" s="22"/>
      <c r="P9413" s="22"/>
      <c r="Q9413" s="22"/>
      <c r="R9413" s="33" t="str">
        <f>IFERROR(VLOOKUP(Q9413,[1]list!$C$4:$D$350,2,0),"")</f>
        <v/>
      </c>
      <c r="S9413" s="22"/>
      <c r="T9413" s="33" t="str">
        <f>IFERROR(VLOOKUP(S9413,[1]list!$C$4:$D$350,2,0),"")</f>
        <v/>
      </c>
      <c r="U9413" s="22"/>
      <c r="V9413" s="33" t="str">
        <f>IFERROR(VLOOKUP(U9413,[1]list!$C$4:$D$350,2,0),"")</f>
        <v/>
      </c>
    </row>
    <row r="9414" spans="1:22" x14ac:dyDescent="0.25">
      <c r="A9414" s="20"/>
      <c r="B9414" s="21"/>
      <c r="C9414" s="21" t="str">
        <f>IFERROR(VLOOKUP(B9414,[1]list!$A$4:$B$350,2,0),"")</f>
        <v/>
      </c>
      <c r="D9414" s="21"/>
      <c r="E9414" s="21"/>
      <c r="F9414" s="21"/>
      <c r="G9414" s="21"/>
      <c r="H9414" s="21"/>
      <c r="I9414" s="21"/>
      <c r="J9414" s="21"/>
      <c r="K9414" s="21"/>
      <c r="L9414" s="21"/>
      <c r="M9414" s="49"/>
      <c r="N9414" s="22">
        <f t="shared" ref="N9414:N9477" si="148">(E9414*F9414)+(H9414*I9414)+(K9414*L9414)</f>
        <v>0</v>
      </c>
      <c r="O9414" s="22"/>
      <c r="P9414" s="22"/>
      <c r="Q9414" s="22"/>
      <c r="R9414" s="33" t="str">
        <f>IFERROR(VLOOKUP(Q9414,[1]list!$C$4:$D$350,2,0),"")</f>
        <v/>
      </c>
      <c r="S9414" s="22"/>
      <c r="T9414" s="33" t="str">
        <f>IFERROR(VLOOKUP(S9414,[1]list!$C$4:$D$350,2,0),"")</f>
        <v/>
      </c>
      <c r="U9414" s="22"/>
      <c r="V9414" s="33" t="str">
        <f>IFERROR(VLOOKUP(U9414,[1]list!$C$4:$D$350,2,0),"")</f>
        <v/>
      </c>
    </row>
    <row r="9415" spans="1:22" x14ac:dyDescent="0.25">
      <c r="A9415" s="20"/>
      <c r="B9415" s="21"/>
      <c r="C9415" s="21" t="str">
        <f>IFERROR(VLOOKUP(B9415,[1]list!$A$4:$B$350,2,0),"")</f>
        <v/>
      </c>
      <c r="D9415" s="21"/>
      <c r="E9415" s="21"/>
      <c r="F9415" s="21"/>
      <c r="G9415" s="21"/>
      <c r="H9415" s="21"/>
      <c r="I9415" s="21"/>
      <c r="J9415" s="21"/>
      <c r="K9415" s="21"/>
      <c r="L9415" s="21"/>
      <c r="M9415" s="49"/>
      <c r="N9415" s="22">
        <f t="shared" si="148"/>
        <v>0</v>
      </c>
      <c r="O9415" s="22"/>
      <c r="P9415" s="22"/>
      <c r="Q9415" s="22"/>
      <c r="R9415" s="33" t="str">
        <f>IFERROR(VLOOKUP(Q9415,[1]list!$C$4:$D$350,2,0),"")</f>
        <v/>
      </c>
      <c r="S9415" s="22"/>
      <c r="T9415" s="33" t="str">
        <f>IFERROR(VLOOKUP(S9415,[1]list!$C$4:$D$350,2,0),"")</f>
        <v/>
      </c>
      <c r="U9415" s="22"/>
      <c r="V9415" s="33" t="str">
        <f>IFERROR(VLOOKUP(U9415,[1]list!$C$4:$D$350,2,0),"")</f>
        <v/>
      </c>
    </row>
    <row r="9416" spans="1:22" x14ac:dyDescent="0.25">
      <c r="A9416" s="20"/>
      <c r="B9416" s="21"/>
      <c r="C9416" s="21" t="str">
        <f>IFERROR(VLOOKUP(B9416,[1]list!$A$4:$B$350,2,0),"")</f>
        <v/>
      </c>
      <c r="D9416" s="21"/>
      <c r="E9416" s="21"/>
      <c r="F9416" s="21"/>
      <c r="G9416" s="21"/>
      <c r="H9416" s="21"/>
      <c r="I9416" s="21"/>
      <c r="J9416" s="21"/>
      <c r="K9416" s="21"/>
      <c r="L9416" s="21"/>
      <c r="M9416" s="49"/>
      <c r="N9416" s="22">
        <f t="shared" si="148"/>
        <v>0</v>
      </c>
      <c r="O9416" s="22"/>
      <c r="P9416" s="22"/>
      <c r="Q9416" s="22"/>
      <c r="R9416" s="33" t="str">
        <f>IFERROR(VLOOKUP(Q9416,[1]list!$C$4:$D$350,2,0),"")</f>
        <v/>
      </c>
      <c r="S9416" s="22"/>
      <c r="T9416" s="33" t="str">
        <f>IFERROR(VLOOKUP(S9416,[1]list!$C$4:$D$350,2,0),"")</f>
        <v/>
      </c>
      <c r="U9416" s="22"/>
      <c r="V9416" s="33" t="str">
        <f>IFERROR(VLOOKUP(U9416,[1]list!$C$4:$D$350,2,0),"")</f>
        <v/>
      </c>
    </row>
    <row r="9417" spans="1:22" x14ac:dyDescent="0.25">
      <c r="A9417" s="20"/>
      <c r="B9417" s="21"/>
      <c r="C9417" s="21" t="str">
        <f>IFERROR(VLOOKUP(B9417,[1]list!$A$4:$B$350,2,0),"")</f>
        <v/>
      </c>
      <c r="D9417" s="21"/>
      <c r="E9417" s="21"/>
      <c r="F9417" s="21"/>
      <c r="G9417" s="21"/>
      <c r="H9417" s="21"/>
      <c r="I9417" s="21"/>
      <c r="J9417" s="21"/>
      <c r="K9417" s="21"/>
      <c r="L9417" s="21"/>
      <c r="M9417" s="49"/>
      <c r="N9417" s="22">
        <f t="shared" si="148"/>
        <v>0</v>
      </c>
      <c r="O9417" s="22"/>
      <c r="P9417" s="22"/>
      <c r="Q9417" s="22"/>
      <c r="R9417" s="33" t="str">
        <f>IFERROR(VLOOKUP(Q9417,[1]list!$C$4:$D$350,2,0),"")</f>
        <v/>
      </c>
      <c r="S9417" s="22"/>
      <c r="T9417" s="33" t="str">
        <f>IFERROR(VLOOKUP(S9417,[1]list!$C$4:$D$350,2,0),"")</f>
        <v/>
      </c>
      <c r="U9417" s="22"/>
      <c r="V9417" s="33" t="str">
        <f>IFERROR(VLOOKUP(U9417,[1]list!$C$4:$D$350,2,0),"")</f>
        <v/>
      </c>
    </row>
    <row r="9418" spans="1:22" x14ac:dyDescent="0.25">
      <c r="A9418" s="20"/>
      <c r="B9418" s="21"/>
      <c r="C9418" s="21" t="str">
        <f>IFERROR(VLOOKUP(B9418,[1]list!$A$4:$B$350,2,0),"")</f>
        <v/>
      </c>
      <c r="D9418" s="21"/>
      <c r="E9418" s="21"/>
      <c r="F9418" s="21"/>
      <c r="G9418" s="21"/>
      <c r="H9418" s="21"/>
      <c r="I9418" s="21"/>
      <c r="J9418" s="21"/>
      <c r="K9418" s="21"/>
      <c r="L9418" s="21"/>
      <c r="M9418" s="49"/>
      <c r="N9418" s="22">
        <f t="shared" si="148"/>
        <v>0</v>
      </c>
      <c r="O9418" s="22"/>
      <c r="P9418" s="22"/>
      <c r="Q9418" s="22"/>
      <c r="R9418" s="33" t="str">
        <f>IFERROR(VLOOKUP(Q9418,[1]list!$C$4:$D$350,2,0),"")</f>
        <v/>
      </c>
      <c r="S9418" s="22"/>
      <c r="T9418" s="33" t="str">
        <f>IFERROR(VLOOKUP(S9418,[1]list!$C$4:$D$350,2,0),"")</f>
        <v/>
      </c>
      <c r="U9418" s="22"/>
      <c r="V9418" s="33" t="str">
        <f>IFERROR(VLOOKUP(U9418,[1]list!$C$4:$D$350,2,0),"")</f>
        <v/>
      </c>
    </row>
    <row r="9419" spans="1:22" x14ac:dyDescent="0.25">
      <c r="A9419" s="20"/>
      <c r="B9419" s="21"/>
      <c r="C9419" s="21" t="str">
        <f>IFERROR(VLOOKUP(B9419,[1]list!$A$4:$B$350,2,0),"")</f>
        <v/>
      </c>
      <c r="D9419" s="21"/>
      <c r="E9419" s="21"/>
      <c r="F9419" s="21"/>
      <c r="G9419" s="21"/>
      <c r="H9419" s="21"/>
      <c r="I9419" s="21"/>
      <c r="J9419" s="21"/>
      <c r="K9419" s="21"/>
      <c r="L9419" s="21"/>
      <c r="M9419" s="49"/>
      <c r="N9419" s="22">
        <f t="shared" si="148"/>
        <v>0</v>
      </c>
      <c r="O9419" s="22"/>
      <c r="P9419" s="22"/>
      <c r="Q9419" s="22"/>
      <c r="R9419" s="33" t="str">
        <f>IFERROR(VLOOKUP(Q9419,[1]list!$C$4:$D$350,2,0),"")</f>
        <v/>
      </c>
      <c r="S9419" s="22"/>
      <c r="T9419" s="33" t="str">
        <f>IFERROR(VLOOKUP(S9419,[1]list!$C$4:$D$350,2,0),"")</f>
        <v/>
      </c>
      <c r="U9419" s="22"/>
      <c r="V9419" s="33" t="str">
        <f>IFERROR(VLOOKUP(U9419,[1]list!$C$4:$D$350,2,0),"")</f>
        <v/>
      </c>
    </row>
    <row r="9420" spans="1:22" x14ac:dyDescent="0.25">
      <c r="A9420" s="20"/>
      <c r="B9420" s="21"/>
      <c r="C9420" s="21" t="str">
        <f>IFERROR(VLOOKUP(B9420,[1]list!$A$4:$B$350,2,0),"")</f>
        <v/>
      </c>
      <c r="D9420" s="21"/>
      <c r="E9420" s="21"/>
      <c r="F9420" s="21"/>
      <c r="G9420" s="21"/>
      <c r="H9420" s="21"/>
      <c r="I9420" s="21"/>
      <c r="J9420" s="21"/>
      <c r="K9420" s="21"/>
      <c r="L9420" s="21"/>
      <c r="M9420" s="49"/>
      <c r="N9420" s="22">
        <f t="shared" si="148"/>
        <v>0</v>
      </c>
      <c r="O9420" s="22"/>
      <c r="P9420" s="22"/>
      <c r="Q9420" s="22"/>
      <c r="R9420" s="33" t="str">
        <f>IFERROR(VLOOKUP(Q9420,[1]list!$C$4:$D$350,2,0),"")</f>
        <v/>
      </c>
      <c r="S9420" s="22"/>
      <c r="T9420" s="33" t="str">
        <f>IFERROR(VLOOKUP(S9420,[1]list!$C$4:$D$350,2,0),"")</f>
        <v/>
      </c>
      <c r="U9420" s="22"/>
      <c r="V9420" s="33" t="str">
        <f>IFERROR(VLOOKUP(U9420,[1]list!$C$4:$D$350,2,0),"")</f>
        <v/>
      </c>
    </row>
    <row r="9421" spans="1:22" x14ac:dyDescent="0.25">
      <c r="A9421" s="20"/>
      <c r="B9421" s="21"/>
      <c r="C9421" s="21" t="str">
        <f>IFERROR(VLOOKUP(B9421,[1]list!$A$4:$B$350,2,0),"")</f>
        <v/>
      </c>
      <c r="D9421" s="21"/>
      <c r="E9421" s="21"/>
      <c r="F9421" s="21"/>
      <c r="G9421" s="21"/>
      <c r="H9421" s="21"/>
      <c r="I9421" s="21"/>
      <c r="J9421" s="21"/>
      <c r="K9421" s="21"/>
      <c r="L9421" s="21"/>
      <c r="M9421" s="49"/>
      <c r="N9421" s="22">
        <f t="shared" si="148"/>
        <v>0</v>
      </c>
      <c r="O9421" s="22"/>
      <c r="P9421" s="22"/>
      <c r="Q9421" s="22"/>
      <c r="R9421" s="33" t="str">
        <f>IFERROR(VLOOKUP(Q9421,[1]list!$C$4:$D$350,2,0),"")</f>
        <v/>
      </c>
      <c r="S9421" s="22"/>
      <c r="T9421" s="33" t="str">
        <f>IFERROR(VLOOKUP(S9421,[1]list!$C$4:$D$350,2,0),"")</f>
        <v/>
      </c>
      <c r="U9421" s="22"/>
      <c r="V9421" s="33" t="str">
        <f>IFERROR(VLOOKUP(U9421,[1]list!$C$4:$D$350,2,0),"")</f>
        <v/>
      </c>
    </row>
    <row r="9422" spans="1:22" x14ac:dyDescent="0.25">
      <c r="A9422" s="20"/>
      <c r="B9422" s="21"/>
      <c r="C9422" s="21" t="str">
        <f>IFERROR(VLOOKUP(B9422,[1]list!$A$4:$B$350,2,0),"")</f>
        <v/>
      </c>
      <c r="D9422" s="21"/>
      <c r="E9422" s="21"/>
      <c r="F9422" s="21"/>
      <c r="G9422" s="21"/>
      <c r="H9422" s="21"/>
      <c r="I9422" s="21"/>
      <c r="J9422" s="21"/>
      <c r="K9422" s="21"/>
      <c r="L9422" s="21"/>
      <c r="M9422" s="49"/>
      <c r="N9422" s="22">
        <f t="shared" si="148"/>
        <v>0</v>
      </c>
      <c r="O9422" s="22"/>
      <c r="P9422" s="22"/>
      <c r="Q9422" s="22"/>
      <c r="R9422" s="33" t="str">
        <f>IFERROR(VLOOKUP(Q9422,[1]list!$C$4:$D$350,2,0),"")</f>
        <v/>
      </c>
      <c r="S9422" s="22"/>
      <c r="T9422" s="33" t="str">
        <f>IFERROR(VLOOKUP(S9422,[1]list!$C$4:$D$350,2,0),"")</f>
        <v/>
      </c>
      <c r="U9422" s="22"/>
      <c r="V9422" s="33" t="str">
        <f>IFERROR(VLOOKUP(U9422,[1]list!$C$4:$D$350,2,0),"")</f>
        <v/>
      </c>
    </row>
    <row r="9423" spans="1:22" x14ac:dyDescent="0.25">
      <c r="A9423" s="20"/>
      <c r="B9423" s="21"/>
      <c r="C9423" s="21" t="str">
        <f>IFERROR(VLOOKUP(B9423,[1]list!$A$4:$B$350,2,0),"")</f>
        <v/>
      </c>
      <c r="D9423" s="21"/>
      <c r="E9423" s="21"/>
      <c r="F9423" s="21"/>
      <c r="G9423" s="21"/>
      <c r="H9423" s="21"/>
      <c r="I9423" s="21"/>
      <c r="J9423" s="21"/>
      <c r="K9423" s="21"/>
      <c r="L9423" s="21"/>
      <c r="M9423" s="49"/>
      <c r="N9423" s="22">
        <f t="shared" si="148"/>
        <v>0</v>
      </c>
      <c r="O9423" s="22"/>
      <c r="P9423" s="22"/>
      <c r="Q9423" s="22"/>
      <c r="R9423" s="33" t="str">
        <f>IFERROR(VLOOKUP(Q9423,[1]list!$C$4:$D$350,2,0),"")</f>
        <v/>
      </c>
      <c r="S9423" s="22"/>
      <c r="T9423" s="33" t="str">
        <f>IFERROR(VLOOKUP(S9423,[1]list!$C$4:$D$350,2,0),"")</f>
        <v/>
      </c>
      <c r="U9423" s="22"/>
      <c r="V9423" s="33" t="str">
        <f>IFERROR(VLOOKUP(U9423,[1]list!$C$4:$D$350,2,0),"")</f>
        <v/>
      </c>
    </row>
    <row r="9424" spans="1:22" x14ac:dyDescent="0.25">
      <c r="A9424" s="20"/>
      <c r="B9424" s="21"/>
      <c r="C9424" s="21" t="str">
        <f>IFERROR(VLOOKUP(B9424,[1]list!$A$4:$B$350,2,0),"")</f>
        <v/>
      </c>
      <c r="D9424" s="21"/>
      <c r="E9424" s="21"/>
      <c r="F9424" s="21"/>
      <c r="G9424" s="21"/>
      <c r="H9424" s="21"/>
      <c r="I9424" s="21"/>
      <c r="J9424" s="21"/>
      <c r="K9424" s="21"/>
      <c r="L9424" s="21"/>
      <c r="M9424" s="49"/>
      <c r="N9424" s="22">
        <f t="shared" si="148"/>
        <v>0</v>
      </c>
      <c r="O9424" s="22"/>
      <c r="P9424" s="22"/>
      <c r="Q9424" s="22"/>
      <c r="R9424" s="33" t="str">
        <f>IFERROR(VLOOKUP(Q9424,[1]list!$C$4:$D$350,2,0),"")</f>
        <v/>
      </c>
      <c r="S9424" s="22"/>
      <c r="T9424" s="33" t="str">
        <f>IFERROR(VLOOKUP(S9424,[1]list!$C$4:$D$350,2,0),"")</f>
        <v/>
      </c>
      <c r="U9424" s="22"/>
      <c r="V9424" s="33" t="str">
        <f>IFERROR(VLOOKUP(U9424,[1]list!$C$4:$D$350,2,0),"")</f>
        <v/>
      </c>
    </row>
    <row r="9425" spans="1:22" x14ac:dyDescent="0.25">
      <c r="A9425" s="20"/>
      <c r="B9425" s="21"/>
      <c r="C9425" s="21" t="str">
        <f>IFERROR(VLOOKUP(B9425,[1]list!$A$4:$B$350,2,0),"")</f>
        <v/>
      </c>
      <c r="D9425" s="21"/>
      <c r="E9425" s="21"/>
      <c r="F9425" s="21"/>
      <c r="G9425" s="21"/>
      <c r="H9425" s="21"/>
      <c r="I9425" s="21"/>
      <c r="J9425" s="21"/>
      <c r="K9425" s="21"/>
      <c r="L9425" s="21"/>
      <c r="M9425" s="49"/>
      <c r="N9425" s="22">
        <f t="shared" si="148"/>
        <v>0</v>
      </c>
      <c r="O9425" s="22"/>
      <c r="P9425" s="22"/>
      <c r="Q9425" s="22"/>
      <c r="R9425" s="33" t="str">
        <f>IFERROR(VLOOKUP(Q9425,[1]list!$C$4:$D$350,2,0),"")</f>
        <v/>
      </c>
      <c r="S9425" s="22"/>
      <c r="T9425" s="33" t="str">
        <f>IFERROR(VLOOKUP(S9425,[1]list!$C$4:$D$350,2,0),"")</f>
        <v/>
      </c>
      <c r="U9425" s="22"/>
      <c r="V9425" s="33" t="str">
        <f>IFERROR(VLOOKUP(U9425,[1]list!$C$4:$D$350,2,0),"")</f>
        <v/>
      </c>
    </row>
    <row r="9426" spans="1:22" x14ac:dyDescent="0.25">
      <c r="A9426" s="20"/>
      <c r="B9426" s="21"/>
      <c r="C9426" s="21" t="str">
        <f>IFERROR(VLOOKUP(B9426,[1]list!$A$4:$B$350,2,0),"")</f>
        <v/>
      </c>
      <c r="D9426" s="21"/>
      <c r="E9426" s="21"/>
      <c r="F9426" s="21"/>
      <c r="G9426" s="21"/>
      <c r="H9426" s="21"/>
      <c r="I9426" s="21"/>
      <c r="J9426" s="21"/>
      <c r="K9426" s="21"/>
      <c r="L9426" s="21"/>
      <c r="M9426" s="49"/>
      <c r="N9426" s="22">
        <f t="shared" si="148"/>
        <v>0</v>
      </c>
      <c r="O9426" s="22"/>
      <c r="P9426" s="22"/>
      <c r="Q9426" s="22"/>
      <c r="R9426" s="33" t="str">
        <f>IFERROR(VLOOKUP(Q9426,[1]list!$C$4:$D$350,2,0),"")</f>
        <v/>
      </c>
      <c r="S9426" s="22"/>
      <c r="T9426" s="33" t="str">
        <f>IFERROR(VLOOKUP(S9426,[1]list!$C$4:$D$350,2,0),"")</f>
        <v/>
      </c>
      <c r="U9426" s="22"/>
      <c r="V9426" s="33" t="str">
        <f>IFERROR(VLOOKUP(U9426,[1]list!$C$4:$D$350,2,0),"")</f>
        <v/>
      </c>
    </row>
    <row r="9427" spans="1:22" x14ac:dyDescent="0.25">
      <c r="A9427" s="20"/>
      <c r="B9427" s="21"/>
      <c r="C9427" s="21" t="str">
        <f>IFERROR(VLOOKUP(B9427,[1]list!$A$4:$B$350,2,0),"")</f>
        <v/>
      </c>
      <c r="D9427" s="21"/>
      <c r="E9427" s="21"/>
      <c r="F9427" s="21"/>
      <c r="G9427" s="21"/>
      <c r="H9427" s="21"/>
      <c r="I9427" s="21"/>
      <c r="J9427" s="21"/>
      <c r="K9427" s="21"/>
      <c r="L9427" s="21"/>
      <c r="M9427" s="49"/>
      <c r="N9427" s="22">
        <f t="shared" si="148"/>
        <v>0</v>
      </c>
      <c r="O9427" s="22"/>
      <c r="P9427" s="22"/>
      <c r="Q9427" s="22"/>
      <c r="R9427" s="33" t="str">
        <f>IFERROR(VLOOKUP(Q9427,[1]list!$C$4:$D$350,2,0),"")</f>
        <v/>
      </c>
      <c r="S9427" s="22"/>
      <c r="T9427" s="33" t="str">
        <f>IFERROR(VLOOKUP(S9427,[1]list!$C$4:$D$350,2,0),"")</f>
        <v/>
      </c>
      <c r="U9427" s="22"/>
      <c r="V9427" s="33" t="str">
        <f>IFERROR(VLOOKUP(U9427,[1]list!$C$4:$D$350,2,0),"")</f>
        <v/>
      </c>
    </row>
    <row r="9428" spans="1:22" x14ac:dyDescent="0.25">
      <c r="A9428" s="20"/>
      <c r="B9428" s="21"/>
      <c r="C9428" s="21" t="str">
        <f>IFERROR(VLOOKUP(B9428,[1]list!$A$4:$B$350,2,0),"")</f>
        <v/>
      </c>
      <c r="D9428" s="21"/>
      <c r="E9428" s="21"/>
      <c r="F9428" s="21"/>
      <c r="G9428" s="21"/>
      <c r="H9428" s="21"/>
      <c r="I9428" s="21"/>
      <c r="J9428" s="21"/>
      <c r="K9428" s="21"/>
      <c r="L9428" s="21"/>
      <c r="M9428" s="49"/>
      <c r="N9428" s="22">
        <f t="shared" si="148"/>
        <v>0</v>
      </c>
      <c r="O9428" s="22"/>
      <c r="P9428" s="22"/>
      <c r="Q9428" s="22"/>
      <c r="R9428" s="33" t="str">
        <f>IFERROR(VLOOKUP(Q9428,[1]list!$C$4:$D$350,2,0),"")</f>
        <v/>
      </c>
      <c r="S9428" s="22"/>
      <c r="T9428" s="33" t="str">
        <f>IFERROR(VLOOKUP(S9428,[1]list!$C$4:$D$350,2,0),"")</f>
        <v/>
      </c>
      <c r="U9428" s="22"/>
      <c r="V9428" s="33" t="str">
        <f>IFERROR(VLOOKUP(U9428,[1]list!$C$4:$D$350,2,0),"")</f>
        <v/>
      </c>
    </row>
    <row r="9429" spans="1:22" x14ac:dyDescent="0.25">
      <c r="A9429" s="20"/>
      <c r="B9429" s="21"/>
      <c r="C9429" s="21" t="str">
        <f>IFERROR(VLOOKUP(B9429,[1]list!$A$4:$B$350,2,0),"")</f>
        <v/>
      </c>
      <c r="D9429" s="21"/>
      <c r="E9429" s="21"/>
      <c r="F9429" s="21"/>
      <c r="G9429" s="21"/>
      <c r="H9429" s="21"/>
      <c r="I9429" s="21"/>
      <c r="J9429" s="21"/>
      <c r="K9429" s="21"/>
      <c r="L9429" s="21"/>
      <c r="M9429" s="49"/>
      <c r="N9429" s="22">
        <f t="shared" si="148"/>
        <v>0</v>
      </c>
      <c r="O9429" s="22"/>
      <c r="P9429" s="22"/>
      <c r="Q9429" s="22"/>
      <c r="R9429" s="33" t="str">
        <f>IFERROR(VLOOKUP(Q9429,[1]list!$C$4:$D$350,2,0),"")</f>
        <v/>
      </c>
      <c r="S9429" s="22"/>
      <c r="T9429" s="33" t="str">
        <f>IFERROR(VLOOKUP(S9429,[1]list!$C$4:$D$350,2,0),"")</f>
        <v/>
      </c>
      <c r="U9429" s="22"/>
      <c r="V9429" s="33" t="str">
        <f>IFERROR(VLOOKUP(U9429,[1]list!$C$4:$D$350,2,0),"")</f>
        <v/>
      </c>
    </row>
    <row r="9430" spans="1:22" x14ac:dyDescent="0.25">
      <c r="A9430" s="20"/>
      <c r="B9430" s="21"/>
      <c r="C9430" s="21" t="str">
        <f>IFERROR(VLOOKUP(B9430,[1]list!$A$4:$B$350,2,0),"")</f>
        <v/>
      </c>
      <c r="D9430" s="21"/>
      <c r="E9430" s="21"/>
      <c r="F9430" s="21"/>
      <c r="G9430" s="21"/>
      <c r="H9430" s="21"/>
      <c r="I9430" s="21"/>
      <c r="J9430" s="21"/>
      <c r="K9430" s="21"/>
      <c r="L9430" s="21"/>
      <c r="M9430" s="49"/>
      <c r="N9430" s="22">
        <f t="shared" si="148"/>
        <v>0</v>
      </c>
      <c r="O9430" s="22"/>
      <c r="P9430" s="22"/>
      <c r="Q9430" s="22"/>
      <c r="R9430" s="33" t="str">
        <f>IFERROR(VLOOKUP(Q9430,[1]list!$C$4:$D$350,2,0),"")</f>
        <v/>
      </c>
      <c r="S9430" s="22"/>
      <c r="T9430" s="33" t="str">
        <f>IFERROR(VLOOKUP(S9430,[1]list!$C$4:$D$350,2,0),"")</f>
        <v/>
      </c>
      <c r="U9430" s="22"/>
      <c r="V9430" s="33" t="str">
        <f>IFERROR(VLOOKUP(U9430,[1]list!$C$4:$D$350,2,0),"")</f>
        <v/>
      </c>
    </row>
    <row r="9431" spans="1:22" x14ac:dyDescent="0.25">
      <c r="A9431" s="20"/>
      <c r="B9431" s="21"/>
      <c r="C9431" s="21" t="str">
        <f>IFERROR(VLOOKUP(B9431,[1]list!$A$4:$B$350,2,0),"")</f>
        <v/>
      </c>
      <c r="D9431" s="21"/>
      <c r="E9431" s="21"/>
      <c r="F9431" s="21"/>
      <c r="G9431" s="21"/>
      <c r="H9431" s="21"/>
      <c r="I9431" s="21"/>
      <c r="J9431" s="21"/>
      <c r="K9431" s="21"/>
      <c r="L9431" s="21"/>
      <c r="M9431" s="49"/>
      <c r="N9431" s="22">
        <f t="shared" si="148"/>
        <v>0</v>
      </c>
      <c r="O9431" s="22"/>
      <c r="P9431" s="22"/>
      <c r="Q9431" s="22"/>
      <c r="R9431" s="33" t="str">
        <f>IFERROR(VLOOKUP(Q9431,[1]list!$C$4:$D$350,2,0),"")</f>
        <v/>
      </c>
      <c r="S9431" s="22"/>
      <c r="T9431" s="33" t="str">
        <f>IFERROR(VLOOKUP(S9431,[1]list!$C$4:$D$350,2,0),"")</f>
        <v/>
      </c>
      <c r="U9431" s="22"/>
      <c r="V9431" s="33" t="str">
        <f>IFERROR(VLOOKUP(U9431,[1]list!$C$4:$D$350,2,0),"")</f>
        <v/>
      </c>
    </row>
    <row r="9432" spans="1:22" x14ac:dyDescent="0.25">
      <c r="A9432" s="20"/>
      <c r="B9432" s="21"/>
      <c r="C9432" s="21" t="str">
        <f>IFERROR(VLOOKUP(B9432,[1]list!$A$4:$B$350,2,0),"")</f>
        <v/>
      </c>
      <c r="D9432" s="21"/>
      <c r="E9432" s="21"/>
      <c r="F9432" s="21"/>
      <c r="G9432" s="21"/>
      <c r="H9432" s="21"/>
      <c r="I9432" s="21"/>
      <c r="J9432" s="21"/>
      <c r="K9432" s="21"/>
      <c r="L9432" s="21"/>
      <c r="M9432" s="49"/>
      <c r="N9432" s="22">
        <f t="shared" si="148"/>
        <v>0</v>
      </c>
      <c r="O9432" s="22"/>
      <c r="P9432" s="22"/>
      <c r="Q9432" s="22"/>
      <c r="R9432" s="33" t="str">
        <f>IFERROR(VLOOKUP(Q9432,[1]list!$C$4:$D$350,2,0),"")</f>
        <v/>
      </c>
      <c r="S9432" s="22"/>
      <c r="T9432" s="33" t="str">
        <f>IFERROR(VLOOKUP(S9432,[1]list!$C$4:$D$350,2,0),"")</f>
        <v/>
      </c>
      <c r="U9432" s="22"/>
      <c r="V9432" s="33" t="str">
        <f>IFERROR(VLOOKUP(U9432,[1]list!$C$4:$D$350,2,0),"")</f>
        <v/>
      </c>
    </row>
    <row r="9433" spans="1:22" x14ac:dyDescent="0.25">
      <c r="A9433" s="20"/>
      <c r="B9433" s="21"/>
      <c r="C9433" s="21" t="str">
        <f>IFERROR(VLOOKUP(B9433,[1]list!$A$4:$B$350,2,0),"")</f>
        <v/>
      </c>
      <c r="D9433" s="21"/>
      <c r="E9433" s="21"/>
      <c r="F9433" s="21"/>
      <c r="G9433" s="21"/>
      <c r="H9433" s="21"/>
      <c r="I9433" s="21"/>
      <c r="J9433" s="21"/>
      <c r="K9433" s="21"/>
      <c r="L9433" s="21"/>
      <c r="M9433" s="49"/>
      <c r="N9433" s="22">
        <f t="shared" si="148"/>
        <v>0</v>
      </c>
      <c r="O9433" s="22"/>
      <c r="P9433" s="22"/>
      <c r="Q9433" s="22"/>
      <c r="R9433" s="33" t="str">
        <f>IFERROR(VLOOKUP(Q9433,[1]list!$C$4:$D$350,2,0),"")</f>
        <v/>
      </c>
      <c r="S9433" s="22"/>
      <c r="T9433" s="33" t="str">
        <f>IFERROR(VLOOKUP(S9433,[1]list!$C$4:$D$350,2,0),"")</f>
        <v/>
      </c>
      <c r="U9433" s="22"/>
      <c r="V9433" s="33" t="str">
        <f>IFERROR(VLOOKUP(U9433,[1]list!$C$4:$D$350,2,0),"")</f>
        <v/>
      </c>
    </row>
    <row r="9434" spans="1:22" x14ac:dyDescent="0.25">
      <c r="A9434" s="20"/>
      <c r="B9434" s="21"/>
      <c r="C9434" s="21" t="str">
        <f>IFERROR(VLOOKUP(B9434,[1]list!$A$4:$B$350,2,0),"")</f>
        <v/>
      </c>
      <c r="D9434" s="21"/>
      <c r="E9434" s="21"/>
      <c r="F9434" s="21"/>
      <c r="G9434" s="21"/>
      <c r="H9434" s="21"/>
      <c r="I9434" s="21"/>
      <c r="J9434" s="21"/>
      <c r="K9434" s="21"/>
      <c r="L9434" s="21"/>
      <c r="M9434" s="49"/>
      <c r="N9434" s="22">
        <f t="shared" si="148"/>
        <v>0</v>
      </c>
      <c r="O9434" s="22"/>
      <c r="P9434" s="22"/>
      <c r="Q9434" s="22"/>
      <c r="R9434" s="33" t="str">
        <f>IFERROR(VLOOKUP(Q9434,[1]list!$C$4:$D$350,2,0),"")</f>
        <v/>
      </c>
      <c r="S9434" s="22"/>
      <c r="T9434" s="33" t="str">
        <f>IFERROR(VLOOKUP(S9434,[1]list!$C$4:$D$350,2,0),"")</f>
        <v/>
      </c>
      <c r="U9434" s="22"/>
      <c r="V9434" s="33" t="str">
        <f>IFERROR(VLOOKUP(U9434,[1]list!$C$4:$D$350,2,0),"")</f>
        <v/>
      </c>
    </row>
    <row r="9435" spans="1:22" x14ac:dyDescent="0.25">
      <c r="A9435" s="20"/>
      <c r="B9435" s="21"/>
      <c r="C9435" s="21" t="str">
        <f>IFERROR(VLOOKUP(B9435,[1]list!$A$4:$B$350,2,0),"")</f>
        <v/>
      </c>
      <c r="D9435" s="21"/>
      <c r="E9435" s="21"/>
      <c r="F9435" s="21"/>
      <c r="G9435" s="21"/>
      <c r="H9435" s="21"/>
      <c r="I9435" s="21"/>
      <c r="J9435" s="21"/>
      <c r="K9435" s="21"/>
      <c r="L9435" s="21"/>
      <c r="M9435" s="49"/>
      <c r="N9435" s="22">
        <f t="shared" si="148"/>
        <v>0</v>
      </c>
      <c r="O9435" s="22"/>
      <c r="P9435" s="22"/>
      <c r="Q9435" s="22"/>
      <c r="R9435" s="33" t="str">
        <f>IFERROR(VLOOKUP(Q9435,[1]list!$C$4:$D$350,2,0),"")</f>
        <v/>
      </c>
      <c r="S9435" s="22"/>
      <c r="T9435" s="33" t="str">
        <f>IFERROR(VLOOKUP(S9435,[1]list!$C$4:$D$350,2,0),"")</f>
        <v/>
      </c>
      <c r="U9435" s="22"/>
      <c r="V9435" s="33" t="str">
        <f>IFERROR(VLOOKUP(U9435,[1]list!$C$4:$D$350,2,0),"")</f>
        <v/>
      </c>
    </row>
    <row r="9436" spans="1:22" x14ac:dyDescent="0.25">
      <c r="A9436" s="20"/>
      <c r="B9436" s="21"/>
      <c r="C9436" s="21" t="str">
        <f>IFERROR(VLOOKUP(B9436,[1]list!$A$4:$B$350,2,0),"")</f>
        <v/>
      </c>
      <c r="D9436" s="21"/>
      <c r="E9436" s="21"/>
      <c r="F9436" s="21"/>
      <c r="G9436" s="21"/>
      <c r="H9436" s="21"/>
      <c r="I9436" s="21"/>
      <c r="J9436" s="21"/>
      <c r="K9436" s="21"/>
      <c r="L9436" s="21"/>
      <c r="M9436" s="49"/>
      <c r="N9436" s="22">
        <f t="shared" si="148"/>
        <v>0</v>
      </c>
      <c r="O9436" s="22"/>
      <c r="P9436" s="22"/>
      <c r="Q9436" s="22"/>
      <c r="R9436" s="33" t="str">
        <f>IFERROR(VLOOKUP(Q9436,[1]list!$C$4:$D$350,2,0),"")</f>
        <v/>
      </c>
      <c r="S9436" s="22"/>
      <c r="T9436" s="33" t="str">
        <f>IFERROR(VLOOKUP(S9436,[1]list!$C$4:$D$350,2,0),"")</f>
        <v/>
      </c>
      <c r="U9436" s="22"/>
      <c r="V9436" s="33" t="str">
        <f>IFERROR(VLOOKUP(U9436,[1]list!$C$4:$D$350,2,0),"")</f>
        <v/>
      </c>
    </row>
    <row r="9437" spans="1:22" x14ac:dyDescent="0.25">
      <c r="A9437" s="20"/>
      <c r="B9437" s="21"/>
      <c r="C9437" s="21" t="str">
        <f>IFERROR(VLOOKUP(B9437,[1]list!$A$4:$B$350,2,0),"")</f>
        <v/>
      </c>
      <c r="D9437" s="21"/>
      <c r="E9437" s="21"/>
      <c r="F9437" s="21"/>
      <c r="G9437" s="21"/>
      <c r="H9437" s="21"/>
      <c r="I9437" s="21"/>
      <c r="J9437" s="21"/>
      <c r="K9437" s="21"/>
      <c r="L9437" s="21"/>
      <c r="M9437" s="49"/>
      <c r="N9437" s="22">
        <f t="shared" si="148"/>
        <v>0</v>
      </c>
      <c r="O9437" s="22"/>
      <c r="P9437" s="22"/>
      <c r="Q9437" s="22"/>
      <c r="R9437" s="33" t="str">
        <f>IFERROR(VLOOKUP(Q9437,[1]list!$C$4:$D$350,2,0),"")</f>
        <v/>
      </c>
      <c r="S9437" s="22"/>
      <c r="T9437" s="33" t="str">
        <f>IFERROR(VLOOKUP(S9437,[1]list!$C$4:$D$350,2,0),"")</f>
        <v/>
      </c>
      <c r="U9437" s="22"/>
      <c r="V9437" s="33" t="str">
        <f>IFERROR(VLOOKUP(U9437,[1]list!$C$4:$D$350,2,0),"")</f>
        <v/>
      </c>
    </row>
    <row r="9438" spans="1:22" x14ac:dyDescent="0.25">
      <c r="A9438" s="20"/>
      <c r="B9438" s="21"/>
      <c r="C9438" s="21" t="str">
        <f>IFERROR(VLOOKUP(B9438,[1]list!$A$4:$B$350,2,0),"")</f>
        <v/>
      </c>
      <c r="D9438" s="21"/>
      <c r="E9438" s="21"/>
      <c r="F9438" s="21"/>
      <c r="G9438" s="21"/>
      <c r="H9438" s="21"/>
      <c r="I9438" s="21"/>
      <c r="J9438" s="21"/>
      <c r="K9438" s="21"/>
      <c r="L9438" s="21"/>
      <c r="M9438" s="49"/>
      <c r="N9438" s="22">
        <f t="shared" si="148"/>
        <v>0</v>
      </c>
      <c r="O9438" s="22"/>
      <c r="P9438" s="22"/>
      <c r="Q9438" s="22"/>
      <c r="R9438" s="33" t="str">
        <f>IFERROR(VLOOKUP(Q9438,[1]list!$C$4:$D$350,2,0),"")</f>
        <v/>
      </c>
      <c r="S9438" s="22"/>
      <c r="T9438" s="33" t="str">
        <f>IFERROR(VLOOKUP(S9438,[1]list!$C$4:$D$350,2,0),"")</f>
        <v/>
      </c>
      <c r="U9438" s="22"/>
      <c r="V9438" s="33" t="str">
        <f>IFERROR(VLOOKUP(U9438,[1]list!$C$4:$D$350,2,0),"")</f>
        <v/>
      </c>
    </row>
    <row r="9439" spans="1:22" x14ac:dyDescent="0.25">
      <c r="A9439" s="20"/>
      <c r="B9439" s="21"/>
      <c r="C9439" s="21" t="str">
        <f>IFERROR(VLOOKUP(B9439,[1]list!$A$4:$B$350,2,0),"")</f>
        <v/>
      </c>
      <c r="D9439" s="21"/>
      <c r="E9439" s="21"/>
      <c r="F9439" s="21"/>
      <c r="G9439" s="21"/>
      <c r="H9439" s="21"/>
      <c r="I9439" s="21"/>
      <c r="J9439" s="21"/>
      <c r="K9439" s="21"/>
      <c r="L9439" s="21"/>
      <c r="M9439" s="49"/>
      <c r="N9439" s="22">
        <f t="shared" si="148"/>
        <v>0</v>
      </c>
      <c r="O9439" s="22"/>
      <c r="P9439" s="22"/>
      <c r="Q9439" s="22"/>
      <c r="R9439" s="33" t="str">
        <f>IFERROR(VLOOKUP(Q9439,[1]list!$C$4:$D$350,2,0),"")</f>
        <v/>
      </c>
      <c r="S9439" s="22"/>
      <c r="T9439" s="33" t="str">
        <f>IFERROR(VLOOKUP(S9439,[1]list!$C$4:$D$350,2,0),"")</f>
        <v/>
      </c>
      <c r="U9439" s="22"/>
      <c r="V9439" s="33" t="str">
        <f>IFERROR(VLOOKUP(U9439,[1]list!$C$4:$D$350,2,0),"")</f>
        <v/>
      </c>
    </row>
    <row r="9440" spans="1:22" x14ac:dyDescent="0.25">
      <c r="A9440" s="20"/>
      <c r="B9440" s="21"/>
      <c r="C9440" s="21" t="str">
        <f>IFERROR(VLOOKUP(B9440,[1]list!$A$4:$B$350,2,0),"")</f>
        <v/>
      </c>
      <c r="D9440" s="21"/>
      <c r="E9440" s="21"/>
      <c r="F9440" s="21"/>
      <c r="G9440" s="21"/>
      <c r="H9440" s="21"/>
      <c r="I9440" s="21"/>
      <c r="J9440" s="21"/>
      <c r="K9440" s="21"/>
      <c r="L9440" s="21"/>
      <c r="M9440" s="49"/>
      <c r="N9440" s="22">
        <f t="shared" si="148"/>
        <v>0</v>
      </c>
      <c r="O9440" s="22"/>
      <c r="P9440" s="22"/>
      <c r="Q9440" s="22"/>
      <c r="R9440" s="33" t="str">
        <f>IFERROR(VLOOKUP(Q9440,[1]list!$C$4:$D$350,2,0),"")</f>
        <v/>
      </c>
      <c r="S9440" s="22"/>
      <c r="T9440" s="33" t="str">
        <f>IFERROR(VLOOKUP(S9440,[1]list!$C$4:$D$350,2,0),"")</f>
        <v/>
      </c>
      <c r="U9440" s="22"/>
      <c r="V9440" s="33" t="str">
        <f>IFERROR(VLOOKUP(U9440,[1]list!$C$4:$D$350,2,0),"")</f>
        <v/>
      </c>
    </row>
    <row r="9441" spans="1:22" x14ac:dyDescent="0.25">
      <c r="A9441" s="20"/>
      <c r="B9441" s="21"/>
      <c r="C9441" s="21" t="str">
        <f>IFERROR(VLOOKUP(B9441,[1]list!$A$4:$B$350,2,0),"")</f>
        <v/>
      </c>
      <c r="D9441" s="21"/>
      <c r="E9441" s="21"/>
      <c r="F9441" s="21"/>
      <c r="G9441" s="21"/>
      <c r="H9441" s="21"/>
      <c r="I9441" s="21"/>
      <c r="J9441" s="21"/>
      <c r="K9441" s="21"/>
      <c r="L9441" s="21"/>
      <c r="M9441" s="49"/>
      <c r="N9441" s="22">
        <f t="shared" si="148"/>
        <v>0</v>
      </c>
      <c r="O9441" s="22"/>
      <c r="P9441" s="22"/>
      <c r="Q9441" s="22"/>
      <c r="R9441" s="33" t="str">
        <f>IFERROR(VLOOKUP(Q9441,[1]list!$C$4:$D$350,2,0),"")</f>
        <v/>
      </c>
      <c r="S9441" s="22"/>
      <c r="T9441" s="33" t="str">
        <f>IFERROR(VLOOKUP(S9441,[1]list!$C$4:$D$350,2,0),"")</f>
        <v/>
      </c>
      <c r="U9441" s="22"/>
      <c r="V9441" s="33" t="str">
        <f>IFERROR(VLOOKUP(U9441,[1]list!$C$4:$D$350,2,0),"")</f>
        <v/>
      </c>
    </row>
    <row r="9442" spans="1:22" x14ac:dyDescent="0.25">
      <c r="A9442" s="20"/>
      <c r="B9442" s="21"/>
      <c r="C9442" s="21" t="str">
        <f>IFERROR(VLOOKUP(B9442,[1]list!$A$4:$B$350,2,0),"")</f>
        <v/>
      </c>
      <c r="D9442" s="21"/>
      <c r="E9442" s="21"/>
      <c r="F9442" s="21"/>
      <c r="G9442" s="21"/>
      <c r="H9442" s="21"/>
      <c r="I9442" s="21"/>
      <c r="J9442" s="21"/>
      <c r="K9442" s="21"/>
      <c r="L9442" s="21"/>
      <c r="M9442" s="49"/>
      <c r="N9442" s="22">
        <f t="shared" si="148"/>
        <v>0</v>
      </c>
      <c r="O9442" s="22"/>
      <c r="P9442" s="22"/>
      <c r="Q9442" s="22"/>
      <c r="R9442" s="33" t="str">
        <f>IFERROR(VLOOKUP(Q9442,[1]list!$C$4:$D$350,2,0),"")</f>
        <v/>
      </c>
      <c r="S9442" s="22"/>
      <c r="T9442" s="33" t="str">
        <f>IFERROR(VLOOKUP(S9442,[1]list!$C$4:$D$350,2,0),"")</f>
        <v/>
      </c>
      <c r="U9442" s="22"/>
      <c r="V9442" s="33" t="str">
        <f>IFERROR(VLOOKUP(U9442,[1]list!$C$4:$D$350,2,0),"")</f>
        <v/>
      </c>
    </row>
    <row r="9443" spans="1:22" x14ac:dyDescent="0.25">
      <c r="A9443" s="20"/>
      <c r="B9443" s="21"/>
      <c r="C9443" s="21" t="str">
        <f>IFERROR(VLOOKUP(B9443,[1]list!$A$4:$B$350,2,0),"")</f>
        <v/>
      </c>
      <c r="D9443" s="21"/>
      <c r="E9443" s="21"/>
      <c r="F9443" s="21"/>
      <c r="G9443" s="21"/>
      <c r="H9443" s="21"/>
      <c r="I9443" s="21"/>
      <c r="J9443" s="21"/>
      <c r="K9443" s="21"/>
      <c r="L9443" s="21"/>
      <c r="M9443" s="49"/>
      <c r="N9443" s="22">
        <f t="shared" si="148"/>
        <v>0</v>
      </c>
      <c r="O9443" s="22"/>
      <c r="P9443" s="22"/>
      <c r="Q9443" s="22"/>
      <c r="R9443" s="33" t="str">
        <f>IFERROR(VLOOKUP(Q9443,[1]list!$C$4:$D$350,2,0),"")</f>
        <v/>
      </c>
      <c r="S9443" s="22"/>
      <c r="T9443" s="33" t="str">
        <f>IFERROR(VLOOKUP(S9443,[1]list!$C$4:$D$350,2,0),"")</f>
        <v/>
      </c>
      <c r="U9443" s="22"/>
      <c r="V9443" s="33" t="str">
        <f>IFERROR(VLOOKUP(U9443,[1]list!$C$4:$D$350,2,0),"")</f>
        <v/>
      </c>
    </row>
    <row r="9444" spans="1:22" x14ac:dyDescent="0.25">
      <c r="A9444" s="20"/>
      <c r="B9444" s="21"/>
      <c r="C9444" s="21" t="str">
        <f>IFERROR(VLOOKUP(B9444,[1]list!$A$4:$B$350,2,0),"")</f>
        <v/>
      </c>
      <c r="D9444" s="21"/>
      <c r="E9444" s="21"/>
      <c r="F9444" s="21"/>
      <c r="G9444" s="21"/>
      <c r="H9444" s="21"/>
      <c r="I9444" s="21"/>
      <c r="J9444" s="21"/>
      <c r="K9444" s="21"/>
      <c r="L9444" s="21"/>
      <c r="M9444" s="49"/>
      <c r="N9444" s="22">
        <f t="shared" si="148"/>
        <v>0</v>
      </c>
      <c r="O9444" s="22"/>
      <c r="P9444" s="22"/>
      <c r="Q9444" s="22"/>
      <c r="R9444" s="33" t="str">
        <f>IFERROR(VLOOKUP(Q9444,[1]list!$C$4:$D$350,2,0),"")</f>
        <v/>
      </c>
      <c r="S9444" s="22"/>
      <c r="T9444" s="33" t="str">
        <f>IFERROR(VLOOKUP(S9444,[1]list!$C$4:$D$350,2,0),"")</f>
        <v/>
      </c>
      <c r="U9444" s="22"/>
      <c r="V9444" s="33" t="str">
        <f>IFERROR(VLOOKUP(U9444,[1]list!$C$4:$D$350,2,0),"")</f>
        <v/>
      </c>
    </row>
    <row r="9445" spans="1:22" x14ac:dyDescent="0.25">
      <c r="A9445" s="20"/>
      <c r="B9445" s="21"/>
      <c r="C9445" s="21" t="str">
        <f>IFERROR(VLOOKUP(B9445,[1]list!$A$4:$B$350,2,0),"")</f>
        <v/>
      </c>
      <c r="D9445" s="21"/>
      <c r="E9445" s="21"/>
      <c r="F9445" s="21"/>
      <c r="G9445" s="21"/>
      <c r="H9445" s="21"/>
      <c r="I9445" s="21"/>
      <c r="J9445" s="21"/>
      <c r="K9445" s="21"/>
      <c r="L9445" s="21"/>
      <c r="M9445" s="49"/>
      <c r="N9445" s="22">
        <f t="shared" si="148"/>
        <v>0</v>
      </c>
      <c r="O9445" s="22"/>
      <c r="P9445" s="22"/>
      <c r="Q9445" s="22"/>
      <c r="R9445" s="33" t="str">
        <f>IFERROR(VLOOKUP(Q9445,[1]list!$C$4:$D$350,2,0),"")</f>
        <v/>
      </c>
      <c r="S9445" s="22"/>
      <c r="T9445" s="33" t="str">
        <f>IFERROR(VLOOKUP(S9445,[1]list!$C$4:$D$350,2,0),"")</f>
        <v/>
      </c>
      <c r="U9445" s="22"/>
      <c r="V9445" s="33" t="str">
        <f>IFERROR(VLOOKUP(U9445,[1]list!$C$4:$D$350,2,0),"")</f>
        <v/>
      </c>
    </row>
    <row r="9446" spans="1:22" x14ac:dyDescent="0.25">
      <c r="A9446" s="20"/>
      <c r="B9446" s="21"/>
      <c r="C9446" s="21" t="str">
        <f>IFERROR(VLOOKUP(B9446,[1]list!$A$4:$B$350,2,0),"")</f>
        <v/>
      </c>
      <c r="D9446" s="21"/>
      <c r="E9446" s="21"/>
      <c r="F9446" s="21"/>
      <c r="G9446" s="21"/>
      <c r="H9446" s="21"/>
      <c r="I9446" s="21"/>
      <c r="J9446" s="21"/>
      <c r="K9446" s="21"/>
      <c r="L9446" s="21"/>
      <c r="M9446" s="49"/>
      <c r="N9446" s="22">
        <f t="shared" si="148"/>
        <v>0</v>
      </c>
      <c r="O9446" s="22"/>
      <c r="P9446" s="22"/>
      <c r="Q9446" s="22"/>
      <c r="R9446" s="33" t="str">
        <f>IFERROR(VLOOKUP(Q9446,[1]list!$C$4:$D$350,2,0),"")</f>
        <v/>
      </c>
      <c r="S9446" s="22"/>
      <c r="T9446" s="33" t="str">
        <f>IFERROR(VLOOKUP(S9446,[1]list!$C$4:$D$350,2,0),"")</f>
        <v/>
      </c>
      <c r="U9446" s="22"/>
      <c r="V9446" s="33" t="str">
        <f>IFERROR(VLOOKUP(U9446,[1]list!$C$4:$D$350,2,0),"")</f>
        <v/>
      </c>
    </row>
    <row r="9447" spans="1:22" x14ac:dyDescent="0.25">
      <c r="A9447" s="20"/>
      <c r="B9447" s="21"/>
      <c r="C9447" s="21" t="str">
        <f>IFERROR(VLOOKUP(B9447,[1]list!$A$4:$B$350,2,0),"")</f>
        <v/>
      </c>
      <c r="D9447" s="21"/>
      <c r="E9447" s="21"/>
      <c r="F9447" s="21"/>
      <c r="G9447" s="21"/>
      <c r="H9447" s="21"/>
      <c r="I9447" s="21"/>
      <c r="J9447" s="21"/>
      <c r="K9447" s="21"/>
      <c r="L9447" s="21"/>
      <c r="M9447" s="49"/>
      <c r="N9447" s="22">
        <f t="shared" si="148"/>
        <v>0</v>
      </c>
      <c r="O9447" s="22"/>
      <c r="P9447" s="22"/>
      <c r="Q9447" s="22"/>
      <c r="R9447" s="33" t="str">
        <f>IFERROR(VLOOKUP(Q9447,[1]list!$C$4:$D$350,2,0),"")</f>
        <v/>
      </c>
      <c r="S9447" s="22"/>
      <c r="T9447" s="33" t="str">
        <f>IFERROR(VLOOKUP(S9447,[1]list!$C$4:$D$350,2,0),"")</f>
        <v/>
      </c>
      <c r="U9447" s="22"/>
      <c r="V9447" s="33" t="str">
        <f>IFERROR(VLOOKUP(U9447,[1]list!$C$4:$D$350,2,0),"")</f>
        <v/>
      </c>
    </row>
    <row r="9448" spans="1:22" x14ac:dyDescent="0.25">
      <c r="A9448" s="20"/>
      <c r="B9448" s="21"/>
      <c r="C9448" s="21" t="str">
        <f>IFERROR(VLOOKUP(B9448,[1]list!$A$4:$B$350,2,0),"")</f>
        <v/>
      </c>
      <c r="D9448" s="21"/>
      <c r="E9448" s="21"/>
      <c r="F9448" s="21"/>
      <c r="G9448" s="21"/>
      <c r="H9448" s="21"/>
      <c r="I9448" s="21"/>
      <c r="J9448" s="21"/>
      <c r="K9448" s="21"/>
      <c r="L9448" s="21"/>
      <c r="M9448" s="49"/>
      <c r="N9448" s="22">
        <f t="shared" si="148"/>
        <v>0</v>
      </c>
      <c r="O9448" s="22"/>
      <c r="P9448" s="22"/>
      <c r="Q9448" s="22"/>
      <c r="R9448" s="33" t="str">
        <f>IFERROR(VLOOKUP(Q9448,[1]list!$C$4:$D$350,2,0),"")</f>
        <v/>
      </c>
      <c r="S9448" s="22"/>
      <c r="T9448" s="33" t="str">
        <f>IFERROR(VLOOKUP(S9448,[1]list!$C$4:$D$350,2,0),"")</f>
        <v/>
      </c>
      <c r="U9448" s="22"/>
      <c r="V9448" s="33" t="str">
        <f>IFERROR(VLOOKUP(U9448,[1]list!$C$4:$D$350,2,0),"")</f>
        <v/>
      </c>
    </row>
    <row r="9449" spans="1:22" x14ac:dyDescent="0.25">
      <c r="A9449" s="20"/>
      <c r="B9449" s="21"/>
      <c r="C9449" s="21" t="str">
        <f>IFERROR(VLOOKUP(B9449,[1]list!$A$4:$B$350,2,0),"")</f>
        <v/>
      </c>
      <c r="D9449" s="21"/>
      <c r="E9449" s="21"/>
      <c r="F9449" s="21"/>
      <c r="G9449" s="21"/>
      <c r="H9449" s="21"/>
      <c r="I9449" s="21"/>
      <c r="J9449" s="21"/>
      <c r="K9449" s="21"/>
      <c r="L9449" s="21"/>
      <c r="M9449" s="49"/>
      <c r="N9449" s="22">
        <f t="shared" si="148"/>
        <v>0</v>
      </c>
      <c r="O9449" s="22"/>
      <c r="P9449" s="22"/>
      <c r="Q9449" s="22"/>
      <c r="R9449" s="33" t="str">
        <f>IFERROR(VLOOKUP(Q9449,[1]list!$C$4:$D$350,2,0),"")</f>
        <v/>
      </c>
      <c r="S9449" s="22"/>
      <c r="T9449" s="33" t="str">
        <f>IFERROR(VLOOKUP(S9449,[1]list!$C$4:$D$350,2,0),"")</f>
        <v/>
      </c>
      <c r="U9449" s="22"/>
      <c r="V9449" s="33" t="str">
        <f>IFERROR(VLOOKUP(U9449,[1]list!$C$4:$D$350,2,0),"")</f>
        <v/>
      </c>
    </row>
    <row r="9450" spans="1:22" x14ac:dyDescent="0.25">
      <c r="A9450" s="20"/>
      <c r="B9450" s="21"/>
      <c r="C9450" s="21" t="str">
        <f>IFERROR(VLOOKUP(B9450,[1]list!$A$4:$B$350,2,0),"")</f>
        <v/>
      </c>
      <c r="D9450" s="21"/>
      <c r="E9450" s="21"/>
      <c r="F9450" s="21"/>
      <c r="G9450" s="21"/>
      <c r="H9450" s="21"/>
      <c r="I9450" s="21"/>
      <c r="J9450" s="21"/>
      <c r="K9450" s="21"/>
      <c r="L9450" s="21"/>
      <c r="M9450" s="49"/>
      <c r="N9450" s="22">
        <f t="shared" si="148"/>
        <v>0</v>
      </c>
      <c r="O9450" s="22"/>
      <c r="P9450" s="22"/>
      <c r="Q9450" s="22"/>
      <c r="R9450" s="33" t="str">
        <f>IFERROR(VLOOKUP(Q9450,[1]list!$C$4:$D$350,2,0),"")</f>
        <v/>
      </c>
      <c r="S9450" s="22"/>
      <c r="T9450" s="33" t="str">
        <f>IFERROR(VLOOKUP(S9450,[1]list!$C$4:$D$350,2,0),"")</f>
        <v/>
      </c>
      <c r="U9450" s="22"/>
      <c r="V9450" s="33" t="str">
        <f>IFERROR(VLOOKUP(U9450,[1]list!$C$4:$D$350,2,0),"")</f>
        <v/>
      </c>
    </row>
    <row r="9451" spans="1:22" x14ac:dyDescent="0.25">
      <c r="A9451" s="20"/>
      <c r="B9451" s="21"/>
      <c r="C9451" s="21" t="str">
        <f>IFERROR(VLOOKUP(B9451,[1]list!$A$4:$B$350,2,0),"")</f>
        <v/>
      </c>
      <c r="D9451" s="21"/>
      <c r="E9451" s="21"/>
      <c r="F9451" s="21"/>
      <c r="G9451" s="21"/>
      <c r="H9451" s="21"/>
      <c r="I9451" s="21"/>
      <c r="J9451" s="21"/>
      <c r="K9451" s="21"/>
      <c r="L9451" s="21"/>
      <c r="M9451" s="49"/>
      <c r="N9451" s="22">
        <f t="shared" si="148"/>
        <v>0</v>
      </c>
      <c r="O9451" s="22"/>
      <c r="P9451" s="22"/>
      <c r="Q9451" s="22"/>
      <c r="R9451" s="33" t="str">
        <f>IFERROR(VLOOKUP(Q9451,[1]list!$C$4:$D$350,2,0),"")</f>
        <v/>
      </c>
      <c r="S9451" s="22"/>
      <c r="T9451" s="33" t="str">
        <f>IFERROR(VLOOKUP(S9451,[1]list!$C$4:$D$350,2,0),"")</f>
        <v/>
      </c>
      <c r="U9451" s="22"/>
      <c r="V9451" s="33" t="str">
        <f>IFERROR(VLOOKUP(U9451,[1]list!$C$4:$D$350,2,0),"")</f>
        <v/>
      </c>
    </row>
    <row r="9452" spans="1:22" x14ac:dyDescent="0.25">
      <c r="A9452" s="20"/>
      <c r="B9452" s="21"/>
      <c r="C9452" s="21" t="str">
        <f>IFERROR(VLOOKUP(B9452,[1]list!$A$4:$B$350,2,0),"")</f>
        <v/>
      </c>
      <c r="D9452" s="21"/>
      <c r="E9452" s="21"/>
      <c r="F9452" s="21"/>
      <c r="G9452" s="21"/>
      <c r="H9452" s="21"/>
      <c r="I9452" s="21"/>
      <c r="J9452" s="21"/>
      <c r="K9452" s="21"/>
      <c r="L9452" s="21"/>
      <c r="M9452" s="49"/>
      <c r="N9452" s="22">
        <f t="shared" si="148"/>
        <v>0</v>
      </c>
      <c r="O9452" s="22"/>
      <c r="P9452" s="22"/>
      <c r="Q9452" s="22"/>
      <c r="R9452" s="33" t="str">
        <f>IFERROR(VLOOKUP(Q9452,[1]list!$C$4:$D$350,2,0),"")</f>
        <v/>
      </c>
      <c r="S9452" s="22"/>
      <c r="T9452" s="33" t="str">
        <f>IFERROR(VLOOKUP(S9452,[1]list!$C$4:$D$350,2,0),"")</f>
        <v/>
      </c>
      <c r="U9452" s="22"/>
      <c r="V9452" s="33" t="str">
        <f>IFERROR(VLOOKUP(U9452,[1]list!$C$4:$D$350,2,0),"")</f>
        <v/>
      </c>
    </row>
    <row r="9453" spans="1:22" x14ac:dyDescent="0.25">
      <c r="A9453" s="20"/>
      <c r="B9453" s="21"/>
      <c r="C9453" s="21" t="str">
        <f>IFERROR(VLOOKUP(B9453,[1]list!$A$4:$B$350,2,0),"")</f>
        <v/>
      </c>
      <c r="D9453" s="21"/>
      <c r="E9453" s="21"/>
      <c r="F9453" s="21"/>
      <c r="G9453" s="21"/>
      <c r="H9453" s="21"/>
      <c r="I9453" s="21"/>
      <c r="J9453" s="21"/>
      <c r="K9453" s="21"/>
      <c r="L9453" s="21"/>
      <c r="M9453" s="49"/>
      <c r="N9453" s="22">
        <f t="shared" si="148"/>
        <v>0</v>
      </c>
      <c r="O9453" s="22"/>
      <c r="P9453" s="22"/>
      <c r="Q9453" s="22"/>
      <c r="R9453" s="33" t="str">
        <f>IFERROR(VLOOKUP(Q9453,[1]list!$C$4:$D$350,2,0),"")</f>
        <v/>
      </c>
      <c r="S9453" s="22"/>
      <c r="T9453" s="33" t="str">
        <f>IFERROR(VLOOKUP(S9453,[1]list!$C$4:$D$350,2,0),"")</f>
        <v/>
      </c>
      <c r="U9453" s="22"/>
      <c r="V9453" s="33" t="str">
        <f>IFERROR(VLOOKUP(U9453,[1]list!$C$4:$D$350,2,0),"")</f>
        <v/>
      </c>
    </row>
    <row r="9454" spans="1:22" x14ac:dyDescent="0.25">
      <c r="A9454" s="20"/>
      <c r="B9454" s="21"/>
      <c r="C9454" s="21" t="str">
        <f>IFERROR(VLOOKUP(B9454,[1]list!$A$4:$B$350,2,0),"")</f>
        <v/>
      </c>
      <c r="D9454" s="21"/>
      <c r="E9454" s="21"/>
      <c r="F9454" s="21"/>
      <c r="G9454" s="21"/>
      <c r="H9454" s="21"/>
      <c r="I9454" s="21"/>
      <c r="J9454" s="21"/>
      <c r="K9454" s="21"/>
      <c r="L9454" s="21"/>
      <c r="M9454" s="49"/>
      <c r="N9454" s="22">
        <f t="shared" si="148"/>
        <v>0</v>
      </c>
      <c r="O9454" s="22"/>
      <c r="P9454" s="22"/>
      <c r="Q9454" s="22"/>
      <c r="R9454" s="33" t="str">
        <f>IFERROR(VLOOKUP(Q9454,[1]list!$C$4:$D$350,2,0),"")</f>
        <v/>
      </c>
      <c r="S9454" s="22"/>
      <c r="T9454" s="33" t="str">
        <f>IFERROR(VLOOKUP(S9454,[1]list!$C$4:$D$350,2,0),"")</f>
        <v/>
      </c>
      <c r="U9454" s="22"/>
      <c r="V9454" s="33" t="str">
        <f>IFERROR(VLOOKUP(U9454,[1]list!$C$4:$D$350,2,0),"")</f>
        <v/>
      </c>
    </row>
    <row r="9455" spans="1:22" x14ac:dyDescent="0.25">
      <c r="A9455" s="20"/>
      <c r="B9455" s="21"/>
      <c r="C9455" s="21" t="str">
        <f>IFERROR(VLOOKUP(B9455,[1]list!$A$4:$B$350,2,0),"")</f>
        <v/>
      </c>
      <c r="D9455" s="21"/>
      <c r="E9455" s="21"/>
      <c r="F9455" s="21"/>
      <c r="G9455" s="21"/>
      <c r="H9455" s="21"/>
      <c r="I9455" s="21"/>
      <c r="J9455" s="21"/>
      <c r="K9455" s="21"/>
      <c r="L9455" s="21"/>
      <c r="M9455" s="49"/>
      <c r="N9455" s="22">
        <f t="shared" si="148"/>
        <v>0</v>
      </c>
      <c r="O9455" s="22"/>
      <c r="P9455" s="22"/>
      <c r="Q9455" s="22"/>
      <c r="R9455" s="33" t="str">
        <f>IFERROR(VLOOKUP(Q9455,[1]list!$C$4:$D$350,2,0),"")</f>
        <v/>
      </c>
      <c r="S9455" s="22"/>
      <c r="T9455" s="33" t="str">
        <f>IFERROR(VLOOKUP(S9455,[1]list!$C$4:$D$350,2,0),"")</f>
        <v/>
      </c>
      <c r="U9455" s="22"/>
      <c r="V9455" s="33" t="str">
        <f>IFERROR(VLOOKUP(U9455,[1]list!$C$4:$D$350,2,0),"")</f>
        <v/>
      </c>
    </row>
    <row r="9456" spans="1:22" x14ac:dyDescent="0.25">
      <c r="A9456" s="20"/>
      <c r="B9456" s="21"/>
      <c r="C9456" s="21" t="str">
        <f>IFERROR(VLOOKUP(B9456,[1]list!$A$4:$B$350,2,0),"")</f>
        <v/>
      </c>
      <c r="D9456" s="21"/>
      <c r="E9456" s="21"/>
      <c r="F9456" s="21"/>
      <c r="G9456" s="21"/>
      <c r="H9456" s="21"/>
      <c r="I9456" s="21"/>
      <c r="J9456" s="21"/>
      <c r="K9456" s="21"/>
      <c r="L9456" s="21"/>
      <c r="M9456" s="49"/>
      <c r="N9456" s="22">
        <f t="shared" si="148"/>
        <v>0</v>
      </c>
      <c r="O9456" s="22"/>
      <c r="P9456" s="22"/>
      <c r="Q9456" s="22"/>
      <c r="R9456" s="33" t="str">
        <f>IFERROR(VLOOKUP(Q9456,[1]list!$C$4:$D$350,2,0),"")</f>
        <v/>
      </c>
      <c r="S9456" s="22"/>
      <c r="T9456" s="33" t="str">
        <f>IFERROR(VLOOKUP(S9456,[1]list!$C$4:$D$350,2,0),"")</f>
        <v/>
      </c>
      <c r="U9456" s="22"/>
      <c r="V9456" s="33" t="str">
        <f>IFERROR(VLOOKUP(U9456,[1]list!$C$4:$D$350,2,0),"")</f>
        <v/>
      </c>
    </row>
    <row r="9457" spans="1:22" x14ac:dyDescent="0.25">
      <c r="A9457" s="20"/>
      <c r="B9457" s="21"/>
      <c r="C9457" s="21" t="str">
        <f>IFERROR(VLOOKUP(B9457,[1]list!$A$4:$B$350,2,0),"")</f>
        <v/>
      </c>
      <c r="D9457" s="21"/>
      <c r="E9457" s="21"/>
      <c r="F9457" s="21"/>
      <c r="G9457" s="21"/>
      <c r="H9457" s="21"/>
      <c r="I9457" s="21"/>
      <c r="J9457" s="21"/>
      <c r="K9457" s="21"/>
      <c r="L9457" s="21"/>
      <c r="M9457" s="49"/>
      <c r="N9457" s="22">
        <f t="shared" si="148"/>
        <v>0</v>
      </c>
      <c r="O9457" s="22"/>
      <c r="P9457" s="22"/>
      <c r="Q9457" s="22"/>
      <c r="R9457" s="33" t="str">
        <f>IFERROR(VLOOKUP(Q9457,[1]list!$C$4:$D$350,2,0),"")</f>
        <v/>
      </c>
      <c r="S9457" s="22"/>
      <c r="T9457" s="33" t="str">
        <f>IFERROR(VLOOKUP(S9457,[1]list!$C$4:$D$350,2,0),"")</f>
        <v/>
      </c>
      <c r="U9457" s="22"/>
      <c r="V9457" s="33" t="str">
        <f>IFERROR(VLOOKUP(U9457,[1]list!$C$4:$D$350,2,0),"")</f>
        <v/>
      </c>
    </row>
    <row r="9458" spans="1:22" x14ac:dyDescent="0.25">
      <c r="A9458" s="20"/>
      <c r="B9458" s="21"/>
      <c r="C9458" s="21" t="str">
        <f>IFERROR(VLOOKUP(B9458,[1]list!$A$4:$B$350,2,0),"")</f>
        <v/>
      </c>
      <c r="D9458" s="21"/>
      <c r="E9458" s="21"/>
      <c r="F9458" s="21"/>
      <c r="G9458" s="21"/>
      <c r="H9458" s="21"/>
      <c r="I9458" s="21"/>
      <c r="J9458" s="21"/>
      <c r="K9458" s="21"/>
      <c r="L9458" s="21"/>
      <c r="M9458" s="49"/>
      <c r="N9458" s="22">
        <f t="shared" si="148"/>
        <v>0</v>
      </c>
      <c r="O9458" s="22"/>
      <c r="P9458" s="22"/>
      <c r="Q9458" s="22"/>
      <c r="R9458" s="33" t="str">
        <f>IFERROR(VLOOKUP(Q9458,[1]list!$C$4:$D$350,2,0),"")</f>
        <v/>
      </c>
      <c r="S9458" s="22"/>
      <c r="T9458" s="33" t="str">
        <f>IFERROR(VLOOKUP(S9458,[1]list!$C$4:$D$350,2,0),"")</f>
        <v/>
      </c>
      <c r="U9458" s="22"/>
      <c r="V9458" s="33" t="str">
        <f>IFERROR(VLOOKUP(U9458,[1]list!$C$4:$D$350,2,0),"")</f>
        <v/>
      </c>
    </row>
    <row r="9459" spans="1:22" x14ac:dyDescent="0.25">
      <c r="A9459" s="20"/>
      <c r="B9459" s="21"/>
      <c r="C9459" s="21" t="str">
        <f>IFERROR(VLOOKUP(B9459,[1]list!$A$4:$B$350,2,0),"")</f>
        <v/>
      </c>
      <c r="D9459" s="21"/>
      <c r="E9459" s="21"/>
      <c r="F9459" s="21"/>
      <c r="G9459" s="21"/>
      <c r="H9459" s="21"/>
      <c r="I9459" s="21"/>
      <c r="J9459" s="21"/>
      <c r="K9459" s="21"/>
      <c r="L9459" s="21"/>
      <c r="M9459" s="49"/>
      <c r="N9459" s="22">
        <f t="shared" si="148"/>
        <v>0</v>
      </c>
      <c r="O9459" s="22"/>
      <c r="P9459" s="22"/>
      <c r="Q9459" s="22"/>
      <c r="R9459" s="33" t="str">
        <f>IFERROR(VLOOKUP(Q9459,[1]list!$C$4:$D$350,2,0),"")</f>
        <v/>
      </c>
      <c r="S9459" s="22"/>
      <c r="T9459" s="33" t="str">
        <f>IFERROR(VLOOKUP(S9459,[1]list!$C$4:$D$350,2,0),"")</f>
        <v/>
      </c>
      <c r="U9459" s="22"/>
      <c r="V9459" s="33" t="str">
        <f>IFERROR(VLOOKUP(U9459,[1]list!$C$4:$D$350,2,0),"")</f>
        <v/>
      </c>
    </row>
    <row r="9460" spans="1:22" x14ac:dyDescent="0.25">
      <c r="A9460" s="20"/>
      <c r="B9460" s="21"/>
      <c r="C9460" s="21" t="str">
        <f>IFERROR(VLOOKUP(B9460,[1]list!$A$4:$B$350,2,0),"")</f>
        <v/>
      </c>
      <c r="D9460" s="21"/>
      <c r="E9460" s="21"/>
      <c r="F9460" s="21"/>
      <c r="G9460" s="21"/>
      <c r="H9460" s="21"/>
      <c r="I9460" s="21"/>
      <c r="J9460" s="21"/>
      <c r="K9460" s="21"/>
      <c r="L9460" s="21"/>
      <c r="M9460" s="49"/>
      <c r="N9460" s="22">
        <f t="shared" si="148"/>
        <v>0</v>
      </c>
      <c r="O9460" s="22"/>
      <c r="P9460" s="22"/>
      <c r="Q9460" s="22"/>
      <c r="R9460" s="33" t="str">
        <f>IFERROR(VLOOKUP(Q9460,[1]list!$C$4:$D$350,2,0),"")</f>
        <v/>
      </c>
      <c r="S9460" s="22"/>
      <c r="T9460" s="33" t="str">
        <f>IFERROR(VLOOKUP(S9460,[1]list!$C$4:$D$350,2,0),"")</f>
        <v/>
      </c>
      <c r="U9460" s="22"/>
      <c r="V9460" s="33" t="str">
        <f>IFERROR(VLOOKUP(U9460,[1]list!$C$4:$D$350,2,0),"")</f>
        <v/>
      </c>
    </row>
    <row r="9461" spans="1:22" x14ac:dyDescent="0.25">
      <c r="A9461" s="20"/>
      <c r="B9461" s="21"/>
      <c r="C9461" s="21" t="str">
        <f>IFERROR(VLOOKUP(B9461,[1]list!$A$4:$B$350,2,0),"")</f>
        <v/>
      </c>
      <c r="D9461" s="21"/>
      <c r="E9461" s="21"/>
      <c r="F9461" s="21"/>
      <c r="G9461" s="21"/>
      <c r="H9461" s="21"/>
      <c r="I9461" s="21"/>
      <c r="J9461" s="21"/>
      <c r="K9461" s="21"/>
      <c r="L9461" s="21"/>
      <c r="M9461" s="49"/>
      <c r="N9461" s="22">
        <f t="shared" si="148"/>
        <v>0</v>
      </c>
      <c r="O9461" s="22"/>
      <c r="P9461" s="22"/>
      <c r="Q9461" s="22"/>
      <c r="R9461" s="33" t="str">
        <f>IFERROR(VLOOKUP(Q9461,[1]list!$C$4:$D$350,2,0),"")</f>
        <v/>
      </c>
      <c r="S9461" s="22"/>
      <c r="T9461" s="33" t="str">
        <f>IFERROR(VLOOKUP(S9461,[1]list!$C$4:$D$350,2,0),"")</f>
        <v/>
      </c>
      <c r="U9461" s="22"/>
      <c r="V9461" s="33" t="str">
        <f>IFERROR(VLOOKUP(U9461,[1]list!$C$4:$D$350,2,0),"")</f>
        <v/>
      </c>
    </row>
    <row r="9462" spans="1:22" x14ac:dyDescent="0.25">
      <c r="A9462" s="20"/>
      <c r="B9462" s="21"/>
      <c r="C9462" s="21" t="str">
        <f>IFERROR(VLOOKUP(B9462,[1]list!$A$4:$B$350,2,0),"")</f>
        <v/>
      </c>
      <c r="D9462" s="21"/>
      <c r="E9462" s="21"/>
      <c r="F9462" s="21"/>
      <c r="G9462" s="21"/>
      <c r="H9462" s="21"/>
      <c r="I9462" s="21"/>
      <c r="J9462" s="21"/>
      <c r="K9462" s="21"/>
      <c r="L9462" s="21"/>
      <c r="M9462" s="49"/>
      <c r="N9462" s="22">
        <f t="shared" si="148"/>
        <v>0</v>
      </c>
      <c r="O9462" s="22"/>
      <c r="P9462" s="22"/>
      <c r="Q9462" s="22"/>
      <c r="R9462" s="33" t="str">
        <f>IFERROR(VLOOKUP(Q9462,[1]list!$C$4:$D$350,2,0),"")</f>
        <v/>
      </c>
      <c r="S9462" s="22"/>
      <c r="T9462" s="33" t="str">
        <f>IFERROR(VLOOKUP(S9462,[1]list!$C$4:$D$350,2,0),"")</f>
        <v/>
      </c>
      <c r="U9462" s="22"/>
      <c r="V9462" s="33" t="str">
        <f>IFERROR(VLOOKUP(U9462,[1]list!$C$4:$D$350,2,0),"")</f>
        <v/>
      </c>
    </row>
    <row r="9463" spans="1:22" x14ac:dyDescent="0.25">
      <c r="A9463" s="20"/>
      <c r="B9463" s="21"/>
      <c r="C9463" s="21" t="str">
        <f>IFERROR(VLOOKUP(B9463,[1]list!$A$4:$B$350,2,0),"")</f>
        <v/>
      </c>
      <c r="D9463" s="21"/>
      <c r="E9463" s="21"/>
      <c r="F9463" s="21"/>
      <c r="G9463" s="21"/>
      <c r="H9463" s="21"/>
      <c r="I9463" s="21"/>
      <c r="J9463" s="21"/>
      <c r="K9463" s="21"/>
      <c r="L9463" s="21"/>
      <c r="M9463" s="49"/>
      <c r="N9463" s="22">
        <f t="shared" si="148"/>
        <v>0</v>
      </c>
      <c r="O9463" s="22"/>
      <c r="P9463" s="22"/>
      <c r="Q9463" s="22"/>
      <c r="R9463" s="33" t="str">
        <f>IFERROR(VLOOKUP(Q9463,[1]list!$C$4:$D$350,2,0),"")</f>
        <v/>
      </c>
      <c r="S9463" s="22"/>
      <c r="T9463" s="33" t="str">
        <f>IFERROR(VLOOKUP(S9463,[1]list!$C$4:$D$350,2,0),"")</f>
        <v/>
      </c>
      <c r="U9463" s="22"/>
      <c r="V9463" s="33" t="str">
        <f>IFERROR(VLOOKUP(U9463,[1]list!$C$4:$D$350,2,0),"")</f>
        <v/>
      </c>
    </row>
    <row r="9464" spans="1:22" x14ac:dyDescent="0.25">
      <c r="A9464" s="20"/>
      <c r="B9464" s="21"/>
      <c r="C9464" s="21" t="str">
        <f>IFERROR(VLOOKUP(B9464,[1]list!$A$4:$B$350,2,0),"")</f>
        <v/>
      </c>
      <c r="D9464" s="21"/>
      <c r="E9464" s="21"/>
      <c r="F9464" s="21"/>
      <c r="G9464" s="21"/>
      <c r="H9464" s="21"/>
      <c r="I9464" s="21"/>
      <c r="J9464" s="21"/>
      <c r="K9464" s="21"/>
      <c r="L9464" s="21"/>
      <c r="M9464" s="49"/>
      <c r="N9464" s="22">
        <f t="shared" si="148"/>
        <v>0</v>
      </c>
      <c r="O9464" s="22"/>
      <c r="P9464" s="22"/>
      <c r="Q9464" s="22"/>
      <c r="R9464" s="33" t="str">
        <f>IFERROR(VLOOKUP(Q9464,[1]list!$C$4:$D$350,2,0),"")</f>
        <v/>
      </c>
      <c r="S9464" s="22"/>
      <c r="T9464" s="33" t="str">
        <f>IFERROR(VLOOKUP(S9464,[1]list!$C$4:$D$350,2,0),"")</f>
        <v/>
      </c>
      <c r="U9464" s="22"/>
      <c r="V9464" s="33" t="str">
        <f>IFERROR(VLOOKUP(U9464,[1]list!$C$4:$D$350,2,0),"")</f>
        <v/>
      </c>
    </row>
    <row r="9465" spans="1:22" x14ac:dyDescent="0.25">
      <c r="A9465" s="20"/>
      <c r="B9465" s="21"/>
      <c r="C9465" s="21" t="str">
        <f>IFERROR(VLOOKUP(B9465,[1]list!$A$4:$B$350,2,0),"")</f>
        <v/>
      </c>
      <c r="D9465" s="21"/>
      <c r="E9465" s="21"/>
      <c r="F9465" s="21"/>
      <c r="G9465" s="21"/>
      <c r="H9465" s="21"/>
      <c r="I9465" s="21"/>
      <c r="J9465" s="21"/>
      <c r="K9465" s="21"/>
      <c r="L9465" s="21"/>
      <c r="M9465" s="49"/>
      <c r="N9465" s="22">
        <f t="shared" si="148"/>
        <v>0</v>
      </c>
      <c r="O9465" s="22"/>
      <c r="P9465" s="22"/>
      <c r="Q9465" s="22"/>
      <c r="R9465" s="33" t="str">
        <f>IFERROR(VLOOKUP(Q9465,[1]list!$C$4:$D$350,2,0),"")</f>
        <v/>
      </c>
      <c r="S9465" s="22"/>
      <c r="T9465" s="33" t="str">
        <f>IFERROR(VLOOKUP(S9465,[1]list!$C$4:$D$350,2,0),"")</f>
        <v/>
      </c>
      <c r="U9465" s="22"/>
      <c r="V9465" s="33" t="str">
        <f>IFERROR(VLOOKUP(U9465,[1]list!$C$4:$D$350,2,0),"")</f>
        <v/>
      </c>
    </row>
    <row r="9466" spans="1:22" x14ac:dyDescent="0.25">
      <c r="A9466" s="20"/>
      <c r="B9466" s="21"/>
      <c r="C9466" s="21" t="str">
        <f>IFERROR(VLOOKUP(B9466,[1]list!$A$4:$B$350,2,0),"")</f>
        <v/>
      </c>
      <c r="D9466" s="21"/>
      <c r="E9466" s="21"/>
      <c r="F9466" s="21"/>
      <c r="G9466" s="21"/>
      <c r="H9466" s="21"/>
      <c r="I9466" s="21"/>
      <c r="J9466" s="21"/>
      <c r="K9466" s="21"/>
      <c r="L9466" s="21"/>
      <c r="M9466" s="49"/>
      <c r="N9466" s="22">
        <f t="shared" si="148"/>
        <v>0</v>
      </c>
      <c r="O9466" s="22"/>
      <c r="P9466" s="22"/>
      <c r="Q9466" s="22"/>
      <c r="R9466" s="33" t="str">
        <f>IFERROR(VLOOKUP(Q9466,[1]list!$C$4:$D$350,2,0),"")</f>
        <v/>
      </c>
      <c r="S9466" s="22"/>
      <c r="T9466" s="33" t="str">
        <f>IFERROR(VLOOKUP(S9466,[1]list!$C$4:$D$350,2,0),"")</f>
        <v/>
      </c>
      <c r="U9466" s="22"/>
      <c r="V9466" s="33" t="str">
        <f>IFERROR(VLOOKUP(U9466,[1]list!$C$4:$D$350,2,0),"")</f>
        <v/>
      </c>
    </row>
    <row r="9467" spans="1:22" x14ac:dyDescent="0.25">
      <c r="A9467" s="20"/>
      <c r="B9467" s="21"/>
      <c r="C9467" s="21" t="str">
        <f>IFERROR(VLOOKUP(B9467,[1]list!$A$4:$B$350,2,0),"")</f>
        <v/>
      </c>
      <c r="D9467" s="21"/>
      <c r="E9467" s="21"/>
      <c r="F9467" s="21"/>
      <c r="G9467" s="21"/>
      <c r="H9467" s="21"/>
      <c r="I9467" s="21"/>
      <c r="J9467" s="21"/>
      <c r="K9467" s="21"/>
      <c r="L9467" s="21"/>
      <c r="M9467" s="49"/>
      <c r="N9467" s="22">
        <f t="shared" si="148"/>
        <v>0</v>
      </c>
      <c r="O9467" s="22"/>
      <c r="P9467" s="22"/>
      <c r="Q9467" s="22"/>
      <c r="R9467" s="33" t="str">
        <f>IFERROR(VLOOKUP(Q9467,[1]list!$C$4:$D$350,2,0),"")</f>
        <v/>
      </c>
      <c r="S9467" s="22"/>
      <c r="T9467" s="33" t="str">
        <f>IFERROR(VLOOKUP(S9467,[1]list!$C$4:$D$350,2,0),"")</f>
        <v/>
      </c>
      <c r="U9467" s="22"/>
      <c r="V9467" s="33" t="str">
        <f>IFERROR(VLOOKUP(U9467,[1]list!$C$4:$D$350,2,0),"")</f>
        <v/>
      </c>
    </row>
    <row r="9468" spans="1:22" x14ac:dyDescent="0.25">
      <c r="A9468" s="20"/>
      <c r="B9468" s="21"/>
      <c r="C9468" s="21" t="str">
        <f>IFERROR(VLOOKUP(B9468,[1]list!$A$4:$B$350,2,0),"")</f>
        <v/>
      </c>
      <c r="D9468" s="21"/>
      <c r="E9468" s="21"/>
      <c r="F9468" s="21"/>
      <c r="G9468" s="21"/>
      <c r="H9468" s="21"/>
      <c r="I9468" s="21"/>
      <c r="J9468" s="21"/>
      <c r="K9468" s="21"/>
      <c r="L9468" s="21"/>
      <c r="M9468" s="49"/>
      <c r="N9468" s="22">
        <f t="shared" si="148"/>
        <v>0</v>
      </c>
      <c r="O9468" s="22"/>
      <c r="P9468" s="22"/>
      <c r="Q9468" s="22"/>
      <c r="R9468" s="33" t="str">
        <f>IFERROR(VLOOKUP(Q9468,[1]list!$C$4:$D$350,2,0),"")</f>
        <v/>
      </c>
      <c r="S9468" s="22"/>
      <c r="T9468" s="33" t="str">
        <f>IFERROR(VLOOKUP(S9468,[1]list!$C$4:$D$350,2,0),"")</f>
        <v/>
      </c>
      <c r="U9468" s="22"/>
      <c r="V9468" s="33" t="str">
        <f>IFERROR(VLOOKUP(U9468,[1]list!$C$4:$D$350,2,0),"")</f>
        <v/>
      </c>
    </row>
    <row r="9469" spans="1:22" x14ac:dyDescent="0.25">
      <c r="A9469" s="20"/>
      <c r="B9469" s="21"/>
      <c r="C9469" s="21" t="str">
        <f>IFERROR(VLOOKUP(B9469,[1]list!$A$4:$B$350,2,0),"")</f>
        <v/>
      </c>
      <c r="D9469" s="21"/>
      <c r="E9469" s="21"/>
      <c r="F9469" s="21"/>
      <c r="G9469" s="21"/>
      <c r="H9469" s="21"/>
      <c r="I9469" s="21"/>
      <c r="J9469" s="21"/>
      <c r="K9469" s="21"/>
      <c r="L9469" s="21"/>
      <c r="M9469" s="49"/>
      <c r="N9469" s="22">
        <f t="shared" si="148"/>
        <v>0</v>
      </c>
      <c r="O9469" s="22"/>
      <c r="P9469" s="22"/>
      <c r="Q9469" s="22"/>
      <c r="R9469" s="33" t="str">
        <f>IFERROR(VLOOKUP(Q9469,[1]list!$C$4:$D$350,2,0),"")</f>
        <v/>
      </c>
      <c r="S9469" s="22"/>
      <c r="T9469" s="33" t="str">
        <f>IFERROR(VLOOKUP(S9469,[1]list!$C$4:$D$350,2,0),"")</f>
        <v/>
      </c>
      <c r="U9469" s="22"/>
      <c r="V9469" s="33" t="str">
        <f>IFERROR(VLOOKUP(U9469,[1]list!$C$4:$D$350,2,0),"")</f>
        <v/>
      </c>
    </row>
    <row r="9470" spans="1:22" x14ac:dyDescent="0.25">
      <c r="A9470" s="20"/>
      <c r="B9470" s="21"/>
      <c r="C9470" s="21" t="str">
        <f>IFERROR(VLOOKUP(B9470,[1]list!$A$4:$B$350,2,0),"")</f>
        <v/>
      </c>
      <c r="D9470" s="21"/>
      <c r="E9470" s="21"/>
      <c r="F9470" s="21"/>
      <c r="G9470" s="21"/>
      <c r="H9470" s="21"/>
      <c r="I9470" s="21"/>
      <c r="J9470" s="21"/>
      <c r="K9470" s="21"/>
      <c r="L9470" s="21"/>
      <c r="M9470" s="49"/>
      <c r="N9470" s="22">
        <f t="shared" si="148"/>
        <v>0</v>
      </c>
      <c r="O9470" s="22"/>
      <c r="P9470" s="22"/>
      <c r="Q9470" s="22"/>
      <c r="R9470" s="33" t="str">
        <f>IFERROR(VLOOKUP(Q9470,[1]list!$C$4:$D$350,2,0),"")</f>
        <v/>
      </c>
      <c r="S9470" s="22"/>
      <c r="T9470" s="33" t="str">
        <f>IFERROR(VLOOKUP(S9470,[1]list!$C$4:$D$350,2,0),"")</f>
        <v/>
      </c>
      <c r="U9470" s="22"/>
      <c r="V9470" s="33" t="str">
        <f>IFERROR(VLOOKUP(U9470,[1]list!$C$4:$D$350,2,0),"")</f>
        <v/>
      </c>
    </row>
    <row r="9471" spans="1:22" x14ac:dyDescent="0.25">
      <c r="A9471" s="20"/>
      <c r="B9471" s="21"/>
      <c r="C9471" s="21" t="str">
        <f>IFERROR(VLOOKUP(B9471,[1]list!$A$4:$B$350,2,0),"")</f>
        <v/>
      </c>
      <c r="D9471" s="21"/>
      <c r="E9471" s="21"/>
      <c r="F9471" s="21"/>
      <c r="G9471" s="21"/>
      <c r="H9471" s="21"/>
      <c r="I9471" s="21"/>
      <c r="J9471" s="21"/>
      <c r="K9471" s="21"/>
      <c r="L9471" s="21"/>
      <c r="M9471" s="49"/>
      <c r="N9471" s="22">
        <f t="shared" si="148"/>
        <v>0</v>
      </c>
      <c r="O9471" s="22"/>
      <c r="P9471" s="22"/>
      <c r="Q9471" s="22"/>
      <c r="R9471" s="33" t="str">
        <f>IFERROR(VLOOKUP(Q9471,[1]list!$C$4:$D$350,2,0),"")</f>
        <v/>
      </c>
      <c r="S9471" s="22"/>
      <c r="T9471" s="33" t="str">
        <f>IFERROR(VLOOKUP(S9471,[1]list!$C$4:$D$350,2,0),"")</f>
        <v/>
      </c>
      <c r="U9471" s="22"/>
      <c r="V9471" s="33" t="str">
        <f>IFERROR(VLOOKUP(U9471,[1]list!$C$4:$D$350,2,0),"")</f>
        <v/>
      </c>
    </row>
    <row r="9472" spans="1:22" x14ac:dyDescent="0.25">
      <c r="A9472" s="20"/>
      <c r="B9472" s="21"/>
      <c r="C9472" s="21" t="str">
        <f>IFERROR(VLOOKUP(B9472,[1]list!$A$4:$B$350,2,0),"")</f>
        <v/>
      </c>
      <c r="D9472" s="21"/>
      <c r="E9472" s="21"/>
      <c r="F9472" s="21"/>
      <c r="G9472" s="21"/>
      <c r="H9472" s="21"/>
      <c r="I9472" s="21"/>
      <c r="J9472" s="21"/>
      <c r="K9472" s="21"/>
      <c r="L9472" s="21"/>
      <c r="M9472" s="49"/>
      <c r="N9472" s="22">
        <f t="shared" si="148"/>
        <v>0</v>
      </c>
      <c r="O9472" s="22"/>
      <c r="P9472" s="22"/>
      <c r="Q9472" s="22"/>
      <c r="R9472" s="33" t="str">
        <f>IFERROR(VLOOKUP(Q9472,[1]list!$C$4:$D$350,2,0),"")</f>
        <v/>
      </c>
      <c r="S9472" s="22"/>
      <c r="T9472" s="33" t="str">
        <f>IFERROR(VLOOKUP(S9472,[1]list!$C$4:$D$350,2,0),"")</f>
        <v/>
      </c>
      <c r="U9472" s="22"/>
      <c r="V9472" s="33" t="str">
        <f>IFERROR(VLOOKUP(U9472,[1]list!$C$4:$D$350,2,0),"")</f>
        <v/>
      </c>
    </row>
    <row r="9473" spans="1:22" x14ac:dyDescent="0.25">
      <c r="A9473" s="20"/>
      <c r="B9473" s="21"/>
      <c r="C9473" s="21" t="str">
        <f>IFERROR(VLOOKUP(B9473,[1]list!$A$4:$B$350,2,0),"")</f>
        <v/>
      </c>
      <c r="D9473" s="21"/>
      <c r="E9473" s="21"/>
      <c r="F9473" s="21"/>
      <c r="G9473" s="21"/>
      <c r="H9473" s="21"/>
      <c r="I9473" s="21"/>
      <c r="J9473" s="21"/>
      <c r="K9473" s="21"/>
      <c r="L9473" s="21"/>
      <c r="M9473" s="49"/>
      <c r="N9473" s="22">
        <f t="shared" si="148"/>
        <v>0</v>
      </c>
      <c r="O9473" s="22"/>
      <c r="P9473" s="22"/>
      <c r="Q9473" s="22"/>
      <c r="R9473" s="33" t="str">
        <f>IFERROR(VLOOKUP(Q9473,[1]list!$C$4:$D$350,2,0),"")</f>
        <v/>
      </c>
      <c r="S9473" s="22"/>
      <c r="T9473" s="33" t="str">
        <f>IFERROR(VLOOKUP(S9473,[1]list!$C$4:$D$350,2,0),"")</f>
        <v/>
      </c>
      <c r="U9473" s="22"/>
      <c r="V9473" s="33" t="str">
        <f>IFERROR(VLOOKUP(U9473,[1]list!$C$4:$D$350,2,0),"")</f>
        <v/>
      </c>
    </row>
    <row r="9474" spans="1:22" x14ac:dyDescent="0.25">
      <c r="A9474" s="20"/>
      <c r="B9474" s="21"/>
      <c r="C9474" s="21" t="str">
        <f>IFERROR(VLOOKUP(B9474,[1]list!$A$4:$B$350,2,0),"")</f>
        <v/>
      </c>
      <c r="D9474" s="21"/>
      <c r="E9474" s="21"/>
      <c r="F9474" s="21"/>
      <c r="G9474" s="21"/>
      <c r="H9474" s="21"/>
      <c r="I9474" s="21"/>
      <c r="J9474" s="21"/>
      <c r="K9474" s="21"/>
      <c r="L9474" s="21"/>
      <c r="M9474" s="49"/>
      <c r="N9474" s="22">
        <f t="shared" si="148"/>
        <v>0</v>
      </c>
      <c r="O9474" s="22"/>
      <c r="P9474" s="22"/>
      <c r="Q9474" s="22"/>
      <c r="R9474" s="33" t="str">
        <f>IFERROR(VLOOKUP(Q9474,[1]list!$C$4:$D$350,2,0),"")</f>
        <v/>
      </c>
      <c r="S9474" s="22"/>
      <c r="T9474" s="33" t="str">
        <f>IFERROR(VLOOKUP(S9474,[1]list!$C$4:$D$350,2,0),"")</f>
        <v/>
      </c>
      <c r="U9474" s="22"/>
      <c r="V9474" s="33" t="str">
        <f>IFERROR(VLOOKUP(U9474,[1]list!$C$4:$D$350,2,0),"")</f>
        <v/>
      </c>
    </row>
    <row r="9475" spans="1:22" x14ac:dyDescent="0.25">
      <c r="A9475" s="20"/>
      <c r="B9475" s="21"/>
      <c r="C9475" s="21" t="str">
        <f>IFERROR(VLOOKUP(B9475,[1]list!$A$4:$B$350,2,0),"")</f>
        <v/>
      </c>
      <c r="D9475" s="21"/>
      <c r="E9475" s="21"/>
      <c r="F9475" s="21"/>
      <c r="G9475" s="21"/>
      <c r="H9475" s="21"/>
      <c r="I9475" s="21"/>
      <c r="J9475" s="21"/>
      <c r="K9475" s="21"/>
      <c r="L9475" s="21"/>
      <c r="M9475" s="49"/>
      <c r="N9475" s="22">
        <f t="shared" si="148"/>
        <v>0</v>
      </c>
      <c r="O9475" s="22"/>
      <c r="P9475" s="22"/>
      <c r="Q9475" s="22"/>
      <c r="R9475" s="33" t="str">
        <f>IFERROR(VLOOKUP(Q9475,[1]list!$C$4:$D$350,2,0),"")</f>
        <v/>
      </c>
      <c r="S9475" s="22"/>
      <c r="T9475" s="33" t="str">
        <f>IFERROR(VLOOKUP(S9475,[1]list!$C$4:$D$350,2,0),"")</f>
        <v/>
      </c>
      <c r="U9475" s="22"/>
      <c r="V9475" s="33" t="str">
        <f>IFERROR(VLOOKUP(U9475,[1]list!$C$4:$D$350,2,0),"")</f>
        <v/>
      </c>
    </row>
    <row r="9476" spans="1:22" x14ac:dyDescent="0.25">
      <c r="A9476" s="20"/>
      <c r="B9476" s="21"/>
      <c r="C9476" s="21" t="str">
        <f>IFERROR(VLOOKUP(B9476,[1]list!$A$4:$B$350,2,0),"")</f>
        <v/>
      </c>
      <c r="D9476" s="21"/>
      <c r="E9476" s="21"/>
      <c r="F9476" s="21"/>
      <c r="G9476" s="21"/>
      <c r="H9476" s="21"/>
      <c r="I9476" s="21"/>
      <c r="J9476" s="21"/>
      <c r="K9476" s="21"/>
      <c r="L9476" s="21"/>
      <c r="M9476" s="49"/>
      <c r="N9476" s="22">
        <f t="shared" si="148"/>
        <v>0</v>
      </c>
      <c r="O9476" s="22"/>
      <c r="P9476" s="22"/>
      <c r="Q9476" s="22"/>
      <c r="R9476" s="33" t="str">
        <f>IFERROR(VLOOKUP(Q9476,[1]list!$C$4:$D$350,2,0),"")</f>
        <v/>
      </c>
      <c r="S9476" s="22"/>
      <c r="T9476" s="33" t="str">
        <f>IFERROR(VLOOKUP(S9476,[1]list!$C$4:$D$350,2,0),"")</f>
        <v/>
      </c>
      <c r="U9476" s="22"/>
      <c r="V9476" s="33" t="str">
        <f>IFERROR(VLOOKUP(U9476,[1]list!$C$4:$D$350,2,0),"")</f>
        <v/>
      </c>
    </row>
    <row r="9477" spans="1:22" x14ac:dyDescent="0.25">
      <c r="A9477" s="20"/>
      <c r="B9477" s="21"/>
      <c r="C9477" s="21" t="str">
        <f>IFERROR(VLOOKUP(B9477,[1]list!$A$4:$B$350,2,0),"")</f>
        <v/>
      </c>
      <c r="D9477" s="21"/>
      <c r="E9477" s="21"/>
      <c r="F9477" s="21"/>
      <c r="G9477" s="21"/>
      <c r="H9477" s="21"/>
      <c r="I9477" s="21"/>
      <c r="J9477" s="21"/>
      <c r="K9477" s="21"/>
      <c r="L9477" s="21"/>
      <c r="M9477" s="49"/>
      <c r="N9477" s="22">
        <f t="shared" si="148"/>
        <v>0</v>
      </c>
      <c r="O9477" s="22"/>
      <c r="P9477" s="22"/>
      <c r="Q9477" s="22"/>
      <c r="R9477" s="33" t="str">
        <f>IFERROR(VLOOKUP(Q9477,[1]list!$C$4:$D$350,2,0),"")</f>
        <v/>
      </c>
      <c r="S9477" s="22"/>
      <c r="T9477" s="33" t="str">
        <f>IFERROR(VLOOKUP(S9477,[1]list!$C$4:$D$350,2,0),"")</f>
        <v/>
      </c>
      <c r="U9477" s="22"/>
      <c r="V9477" s="33" t="str">
        <f>IFERROR(VLOOKUP(U9477,[1]list!$C$4:$D$350,2,0),"")</f>
        <v/>
      </c>
    </row>
    <row r="9478" spans="1:22" x14ac:dyDescent="0.25">
      <c r="A9478" s="20"/>
      <c r="B9478" s="21"/>
      <c r="C9478" s="21" t="str">
        <f>IFERROR(VLOOKUP(B9478,[1]list!$A$4:$B$350,2,0),"")</f>
        <v/>
      </c>
      <c r="D9478" s="21"/>
      <c r="E9478" s="21"/>
      <c r="F9478" s="21"/>
      <c r="G9478" s="21"/>
      <c r="H9478" s="21"/>
      <c r="I9478" s="21"/>
      <c r="J9478" s="21"/>
      <c r="K9478" s="21"/>
      <c r="L9478" s="21"/>
      <c r="M9478" s="49"/>
      <c r="N9478" s="22">
        <f t="shared" ref="N9478:N9541" si="149">(E9478*F9478)+(H9478*I9478)+(K9478*L9478)</f>
        <v>0</v>
      </c>
      <c r="O9478" s="22"/>
      <c r="P9478" s="22"/>
      <c r="Q9478" s="22"/>
      <c r="R9478" s="33" t="str">
        <f>IFERROR(VLOOKUP(Q9478,[1]list!$C$4:$D$350,2,0),"")</f>
        <v/>
      </c>
      <c r="S9478" s="22"/>
      <c r="T9478" s="33" t="str">
        <f>IFERROR(VLOOKUP(S9478,[1]list!$C$4:$D$350,2,0),"")</f>
        <v/>
      </c>
      <c r="U9478" s="22"/>
      <c r="V9478" s="33" t="str">
        <f>IFERROR(VLOOKUP(U9478,[1]list!$C$4:$D$350,2,0),"")</f>
        <v/>
      </c>
    </row>
    <row r="9479" spans="1:22" x14ac:dyDescent="0.25">
      <c r="A9479" s="20"/>
      <c r="B9479" s="21"/>
      <c r="C9479" s="21" t="str">
        <f>IFERROR(VLOOKUP(B9479,[1]list!$A$4:$B$350,2,0),"")</f>
        <v/>
      </c>
      <c r="D9479" s="21"/>
      <c r="E9479" s="21"/>
      <c r="F9479" s="21"/>
      <c r="G9479" s="21"/>
      <c r="H9479" s="21"/>
      <c r="I9479" s="21"/>
      <c r="J9479" s="21"/>
      <c r="K9479" s="21"/>
      <c r="L9479" s="21"/>
      <c r="M9479" s="49"/>
      <c r="N9479" s="22">
        <f t="shared" si="149"/>
        <v>0</v>
      </c>
      <c r="O9479" s="22"/>
      <c r="P9479" s="22"/>
      <c r="Q9479" s="22"/>
      <c r="R9479" s="33" t="str">
        <f>IFERROR(VLOOKUP(Q9479,[1]list!$C$4:$D$350,2,0),"")</f>
        <v/>
      </c>
      <c r="S9479" s="22"/>
      <c r="T9479" s="33" t="str">
        <f>IFERROR(VLOOKUP(S9479,[1]list!$C$4:$D$350,2,0),"")</f>
        <v/>
      </c>
      <c r="U9479" s="22"/>
      <c r="V9479" s="33" t="str">
        <f>IFERROR(VLOOKUP(U9479,[1]list!$C$4:$D$350,2,0),"")</f>
        <v/>
      </c>
    </row>
    <row r="9480" spans="1:22" x14ac:dyDescent="0.25">
      <c r="A9480" s="20"/>
      <c r="B9480" s="21"/>
      <c r="C9480" s="21" t="str">
        <f>IFERROR(VLOOKUP(B9480,[1]list!$A$4:$B$350,2,0),"")</f>
        <v/>
      </c>
      <c r="D9480" s="21"/>
      <c r="E9480" s="21"/>
      <c r="F9480" s="21"/>
      <c r="G9480" s="21"/>
      <c r="H9480" s="21"/>
      <c r="I9480" s="21"/>
      <c r="J9480" s="21"/>
      <c r="K9480" s="21"/>
      <c r="L9480" s="21"/>
      <c r="M9480" s="49"/>
      <c r="N9480" s="22">
        <f t="shared" si="149"/>
        <v>0</v>
      </c>
      <c r="O9480" s="22"/>
      <c r="P9480" s="22"/>
      <c r="Q9480" s="22"/>
      <c r="R9480" s="33" t="str">
        <f>IFERROR(VLOOKUP(Q9480,[1]list!$C$4:$D$350,2,0),"")</f>
        <v/>
      </c>
      <c r="S9480" s="22"/>
      <c r="T9480" s="33" t="str">
        <f>IFERROR(VLOOKUP(S9480,[1]list!$C$4:$D$350,2,0),"")</f>
        <v/>
      </c>
      <c r="U9480" s="22"/>
      <c r="V9480" s="33" t="str">
        <f>IFERROR(VLOOKUP(U9480,[1]list!$C$4:$D$350,2,0),"")</f>
        <v/>
      </c>
    </row>
    <row r="9481" spans="1:22" x14ac:dyDescent="0.25">
      <c r="A9481" s="20"/>
      <c r="B9481" s="21"/>
      <c r="C9481" s="21" t="str">
        <f>IFERROR(VLOOKUP(B9481,[1]list!$A$4:$B$350,2,0),"")</f>
        <v/>
      </c>
      <c r="D9481" s="21"/>
      <c r="E9481" s="21"/>
      <c r="F9481" s="21"/>
      <c r="G9481" s="21"/>
      <c r="H9481" s="21"/>
      <c r="I9481" s="21"/>
      <c r="J9481" s="21"/>
      <c r="K9481" s="21"/>
      <c r="L9481" s="21"/>
      <c r="M9481" s="49"/>
      <c r="N9481" s="22">
        <f t="shared" si="149"/>
        <v>0</v>
      </c>
      <c r="O9481" s="22"/>
      <c r="P9481" s="22"/>
      <c r="Q9481" s="22"/>
      <c r="R9481" s="33" t="str">
        <f>IFERROR(VLOOKUP(Q9481,[1]list!$C$4:$D$350,2,0),"")</f>
        <v/>
      </c>
      <c r="S9481" s="22"/>
      <c r="T9481" s="33" t="str">
        <f>IFERROR(VLOOKUP(S9481,[1]list!$C$4:$D$350,2,0),"")</f>
        <v/>
      </c>
      <c r="U9481" s="22"/>
      <c r="V9481" s="33" t="str">
        <f>IFERROR(VLOOKUP(U9481,[1]list!$C$4:$D$350,2,0),"")</f>
        <v/>
      </c>
    </row>
    <row r="9482" spans="1:22" x14ac:dyDescent="0.25">
      <c r="A9482" s="20"/>
      <c r="B9482" s="21"/>
      <c r="C9482" s="21" t="str">
        <f>IFERROR(VLOOKUP(B9482,[1]list!$A$4:$B$350,2,0),"")</f>
        <v/>
      </c>
      <c r="D9482" s="21"/>
      <c r="E9482" s="21"/>
      <c r="F9482" s="21"/>
      <c r="G9482" s="21"/>
      <c r="H9482" s="21"/>
      <c r="I9482" s="21"/>
      <c r="J9482" s="21"/>
      <c r="K9482" s="21"/>
      <c r="L9482" s="21"/>
      <c r="M9482" s="49"/>
      <c r="N9482" s="22">
        <f t="shared" si="149"/>
        <v>0</v>
      </c>
      <c r="O9482" s="22"/>
      <c r="P9482" s="22"/>
      <c r="Q9482" s="22"/>
      <c r="R9482" s="33" t="str">
        <f>IFERROR(VLOOKUP(Q9482,[1]list!$C$4:$D$350,2,0),"")</f>
        <v/>
      </c>
      <c r="S9482" s="22"/>
      <c r="T9482" s="33" t="str">
        <f>IFERROR(VLOOKUP(S9482,[1]list!$C$4:$D$350,2,0),"")</f>
        <v/>
      </c>
      <c r="U9482" s="22"/>
      <c r="V9482" s="33" t="str">
        <f>IFERROR(VLOOKUP(U9482,[1]list!$C$4:$D$350,2,0),"")</f>
        <v/>
      </c>
    </row>
    <row r="9483" spans="1:22" x14ac:dyDescent="0.25">
      <c r="A9483" s="20"/>
      <c r="B9483" s="21"/>
      <c r="C9483" s="21" t="str">
        <f>IFERROR(VLOOKUP(B9483,[1]list!$A$4:$B$350,2,0),"")</f>
        <v/>
      </c>
      <c r="D9483" s="21"/>
      <c r="E9483" s="21"/>
      <c r="F9483" s="21"/>
      <c r="G9483" s="21"/>
      <c r="H9483" s="21"/>
      <c r="I9483" s="21"/>
      <c r="J9483" s="21"/>
      <c r="K9483" s="21"/>
      <c r="L9483" s="21"/>
      <c r="M9483" s="49"/>
      <c r="N9483" s="22">
        <f t="shared" si="149"/>
        <v>0</v>
      </c>
      <c r="O9483" s="22"/>
      <c r="P9483" s="22"/>
      <c r="Q9483" s="22"/>
      <c r="R9483" s="33" t="str">
        <f>IFERROR(VLOOKUP(Q9483,[1]list!$C$4:$D$350,2,0),"")</f>
        <v/>
      </c>
      <c r="S9483" s="22"/>
      <c r="T9483" s="33" t="str">
        <f>IFERROR(VLOOKUP(S9483,[1]list!$C$4:$D$350,2,0),"")</f>
        <v/>
      </c>
      <c r="U9483" s="22"/>
      <c r="V9483" s="33" t="str">
        <f>IFERROR(VLOOKUP(U9483,[1]list!$C$4:$D$350,2,0),"")</f>
        <v/>
      </c>
    </row>
    <row r="9484" spans="1:22" x14ac:dyDescent="0.25">
      <c r="A9484" s="20"/>
      <c r="B9484" s="21"/>
      <c r="C9484" s="21" t="str">
        <f>IFERROR(VLOOKUP(B9484,[1]list!$A$4:$B$350,2,0),"")</f>
        <v/>
      </c>
      <c r="D9484" s="21"/>
      <c r="E9484" s="21"/>
      <c r="F9484" s="21"/>
      <c r="G9484" s="21"/>
      <c r="H9484" s="21"/>
      <c r="I9484" s="21"/>
      <c r="J9484" s="21"/>
      <c r="K9484" s="21"/>
      <c r="L9484" s="21"/>
      <c r="M9484" s="49"/>
      <c r="N9484" s="22">
        <f t="shared" si="149"/>
        <v>0</v>
      </c>
      <c r="O9484" s="22"/>
      <c r="P9484" s="22"/>
      <c r="Q9484" s="22"/>
      <c r="R9484" s="33" t="str">
        <f>IFERROR(VLOOKUP(Q9484,[1]list!$C$4:$D$350,2,0),"")</f>
        <v/>
      </c>
      <c r="S9484" s="22"/>
      <c r="T9484" s="33" t="str">
        <f>IFERROR(VLOOKUP(S9484,[1]list!$C$4:$D$350,2,0),"")</f>
        <v/>
      </c>
      <c r="U9484" s="22"/>
      <c r="V9484" s="33" t="str">
        <f>IFERROR(VLOOKUP(U9484,[1]list!$C$4:$D$350,2,0),"")</f>
        <v/>
      </c>
    </row>
    <row r="9485" spans="1:22" x14ac:dyDescent="0.25">
      <c r="A9485" s="20"/>
      <c r="B9485" s="21"/>
      <c r="C9485" s="21" t="str">
        <f>IFERROR(VLOOKUP(B9485,[1]list!$A$4:$B$350,2,0),"")</f>
        <v/>
      </c>
      <c r="D9485" s="21"/>
      <c r="E9485" s="21"/>
      <c r="F9485" s="21"/>
      <c r="G9485" s="21"/>
      <c r="H9485" s="21"/>
      <c r="I9485" s="21"/>
      <c r="J9485" s="21"/>
      <c r="K9485" s="21"/>
      <c r="L9485" s="21"/>
      <c r="M9485" s="49"/>
      <c r="N9485" s="22">
        <f t="shared" si="149"/>
        <v>0</v>
      </c>
      <c r="O9485" s="22"/>
      <c r="P9485" s="22"/>
      <c r="Q9485" s="22"/>
      <c r="R9485" s="33" t="str">
        <f>IFERROR(VLOOKUP(Q9485,[1]list!$C$4:$D$350,2,0),"")</f>
        <v/>
      </c>
      <c r="S9485" s="22"/>
      <c r="T9485" s="33" t="str">
        <f>IFERROR(VLOOKUP(S9485,[1]list!$C$4:$D$350,2,0),"")</f>
        <v/>
      </c>
      <c r="U9485" s="22"/>
      <c r="V9485" s="33" t="str">
        <f>IFERROR(VLOOKUP(U9485,[1]list!$C$4:$D$350,2,0),"")</f>
        <v/>
      </c>
    </row>
    <row r="9486" spans="1:22" x14ac:dyDescent="0.25">
      <c r="A9486" s="20"/>
      <c r="B9486" s="21"/>
      <c r="C9486" s="21" t="str">
        <f>IFERROR(VLOOKUP(B9486,[1]list!$A$4:$B$350,2,0),"")</f>
        <v/>
      </c>
      <c r="D9486" s="21"/>
      <c r="E9486" s="21"/>
      <c r="F9486" s="21"/>
      <c r="G9486" s="21"/>
      <c r="H9486" s="21"/>
      <c r="I9486" s="21"/>
      <c r="J9486" s="21"/>
      <c r="K9486" s="21"/>
      <c r="L9486" s="21"/>
      <c r="M9486" s="49"/>
      <c r="N9486" s="22">
        <f t="shared" si="149"/>
        <v>0</v>
      </c>
      <c r="O9486" s="22"/>
      <c r="P9486" s="22"/>
      <c r="Q9486" s="22"/>
      <c r="R9486" s="33" t="str">
        <f>IFERROR(VLOOKUP(Q9486,[1]list!$C$4:$D$350,2,0),"")</f>
        <v/>
      </c>
      <c r="S9486" s="22"/>
      <c r="T9486" s="33" t="str">
        <f>IFERROR(VLOOKUP(S9486,[1]list!$C$4:$D$350,2,0),"")</f>
        <v/>
      </c>
      <c r="U9486" s="22"/>
      <c r="V9486" s="33" t="str">
        <f>IFERROR(VLOOKUP(U9486,[1]list!$C$4:$D$350,2,0),"")</f>
        <v/>
      </c>
    </row>
    <row r="9487" spans="1:22" x14ac:dyDescent="0.25">
      <c r="A9487" s="20"/>
      <c r="B9487" s="21"/>
      <c r="C9487" s="21" t="str">
        <f>IFERROR(VLOOKUP(B9487,[1]list!$A$4:$B$350,2,0),"")</f>
        <v/>
      </c>
      <c r="D9487" s="21"/>
      <c r="E9487" s="21"/>
      <c r="F9487" s="21"/>
      <c r="G9487" s="21"/>
      <c r="H9487" s="21"/>
      <c r="I9487" s="21"/>
      <c r="J9487" s="21"/>
      <c r="K9487" s="21"/>
      <c r="L9487" s="21"/>
      <c r="M9487" s="49"/>
      <c r="N9487" s="22">
        <f t="shared" si="149"/>
        <v>0</v>
      </c>
      <c r="O9487" s="22"/>
      <c r="P9487" s="22"/>
      <c r="Q9487" s="22"/>
      <c r="R9487" s="33" t="str">
        <f>IFERROR(VLOOKUP(Q9487,[1]list!$C$4:$D$350,2,0),"")</f>
        <v/>
      </c>
      <c r="S9487" s="22"/>
      <c r="T9487" s="33" t="str">
        <f>IFERROR(VLOOKUP(S9487,[1]list!$C$4:$D$350,2,0),"")</f>
        <v/>
      </c>
      <c r="U9487" s="22"/>
      <c r="V9487" s="33" t="str">
        <f>IFERROR(VLOOKUP(U9487,[1]list!$C$4:$D$350,2,0),"")</f>
        <v/>
      </c>
    </row>
    <row r="9488" spans="1:22" x14ac:dyDescent="0.25">
      <c r="A9488" s="20"/>
      <c r="B9488" s="21"/>
      <c r="C9488" s="21" t="str">
        <f>IFERROR(VLOOKUP(B9488,[1]list!$A$4:$B$350,2,0),"")</f>
        <v/>
      </c>
      <c r="D9488" s="21"/>
      <c r="E9488" s="21"/>
      <c r="F9488" s="21"/>
      <c r="G9488" s="21"/>
      <c r="H9488" s="21"/>
      <c r="I9488" s="21"/>
      <c r="J9488" s="21"/>
      <c r="K9488" s="21"/>
      <c r="L9488" s="21"/>
      <c r="M9488" s="49"/>
      <c r="N9488" s="22">
        <f t="shared" si="149"/>
        <v>0</v>
      </c>
      <c r="O9488" s="22"/>
      <c r="P9488" s="22"/>
      <c r="Q9488" s="22"/>
      <c r="R9488" s="33" t="str">
        <f>IFERROR(VLOOKUP(Q9488,[1]list!$C$4:$D$350,2,0),"")</f>
        <v/>
      </c>
      <c r="S9488" s="22"/>
      <c r="T9488" s="33" t="str">
        <f>IFERROR(VLOOKUP(S9488,[1]list!$C$4:$D$350,2,0),"")</f>
        <v/>
      </c>
      <c r="U9488" s="22"/>
      <c r="V9488" s="33" t="str">
        <f>IFERROR(VLOOKUP(U9488,[1]list!$C$4:$D$350,2,0),"")</f>
        <v/>
      </c>
    </row>
    <row r="9489" spans="1:22" x14ac:dyDescent="0.25">
      <c r="A9489" s="20"/>
      <c r="B9489" s="21"/>
      <c r="C9489" s="21" t="str">
        <f>IFERROR(VLOOKUP(B9489,[1]list!$A$4:$B$350,2,0),"")</f>
        <v/>
      </c>
      <c r="D9489" s="21"/>
      <c r="E9489" s="21"/>
      <c r="F9489" s="21"/>
      <c r="G9489" s="21"/>
      <c r="H9489" s="21"/>
      <c r="I9489" s="21"/>
      <c r="J9489" s="21"/>
      <c r="K9489" s="21"/>
      <c r="L9489" s="21"/>
      <c r="M9489" s="49"/>
      <c r="N9489" s="22">
        <f t="shared" si="149"/>
        <v>0</v>
      </c>
      <c r="O9489" s="22"/>
      <c r="P9489" s="22"/>
      <c r="Q9489" s="22"/>
      <c r="R9489" s="33" t="str">
        <f>IFERROR(VLOOKUP(Q9489,[1]list!$C$4:$D$350,2,0),"")</f>
        <v/>
      </c>
      <c r="S9489" s="22"/>
      <c r="T9489" s="33" t="str">
        <f>IFERROR(VLOOKUP(S9489,[1]list!$C$4:$D$350,2,0),"")</f>
        <v/>
      </c>
      <c r="U9489" s="22"/>
      <c r="V9489" s="33" t="str">
        <f>IFERROR(VLOOKUP(U9489,[1]list!$C$4:$D$350,2,0),"")</f>
        <v/>
      </c>
    </row>
    <row r="9490" spans="1:22" x14ac:dyDescent="0.25">
      <c r="A9490" s="20"/>
      <c r="B9490" s="21"/>
      <c r="C9490" s="21" t="str">
        <f>IFERROR(VLOOKUP(B9490,[1]list!$A$4:$B$350,2,0),"")</f>
        <v/>
      </c>
      <c r="D9490" s="21"/>
      <c r="E9490" s="21"/>
      <c r="F9490" s="21"/>
      <c r="G9490" s="21"/>
      <c r="H9490" s="21"/>
      <c r="I9490" s="21"/>
      <c r="J9490" s="21"/>
      <c r="K9490" s="21"/>
      <c r="L9490" s="21"/>
      <c r="M9490" s="49"/>
      <c r="N9490" s="22">
        <f t="shared" si="149"/>
        <v>0</v>
      </c>
      <c r="O9490" s="22"/>
      <c r="P9490" s="22"/>
      <c r="Q9490" s="22"/>
      <c r="R9490" s="33" t="str">
        <f>IFERROR(VLOOKUP(Q9490,[1]list!$C$4:$D$350,2,0),"")</f>
        <v/>
      </c>
      <c r="S9490" s="22"/>
      <c r="T9490" s="33" t="str">
        <f>IFERROR(VLOOKUP(S9490,[1]list!$C$4:$D$350,2,0),"")</f>
        <v/>
      </c>
      <c r="U9490" s="22"/>
      <c r="V9490" s="33" t="str">
        <f>IFERROR(VLOOKUP(U9490,[1]list!$C$4:$D$350,2,0),"")</f>
        <v/>
      </c>
    </row>
    <row r="9491" spans="1:22" x14ac:dyDescent="0.25">
      <c r="A9491" s="20"/>
      <c r="B9491" s="21"/>
      <c r="C9491" s="21" t="str">
        <f>IFERROR(VLOOKUP(B9491,[1]list!$A$4:$B$350,2,0),"")</f>
        <v/>
      </c>
      <c r="D9491" s="21"/>
      <c r="E9491" s="21"/>
      <c r="F9491" s="21"/>
      <c r="G9491" s="21"/>
      <c r="H9491" s="21"/>
      <c r="I9491" s="21"/>
      <c r="J9491" s="21"/>
      <c r="K9491" s="21"/>
      <c r="L9491" s="21"/>
      <c r="M9491" s="49"/>
      <c r="N9491" s="22">
        <f t="shared" si="149"/>
        <v>0</v>
      </c>
      <c r="O9491" s="22"/>
      <c r="P9491" s="22"/>
      <c r="Q9491" s="22"/>
      <c r="R9491" s="33" t="str">
        <f>IFERROR(VLOOKUP(Q9491,[1]list!$C$4:$D$350,2,0),"")</f>
        <v/>
      </c>
      <c r="S9491" s="22"/>
      <c r="T9491" s="33" t="str">
        <f>IFERROR(VLOOKUP(S9491,[1]list!$C$4:$D$350,2,0),"")</f>
        <v/>
      </c>
      <c r="U9491" s="22"/>
      <c r="V9491" s="33" t="str">
        <f>IFERROR(VLOOKUP(U9491,[1]list!$C$4:$D$350,2,0),"")</f>
        <v/>
      </c>
    </row>
    <row r="9492" spans="1:22" x14ac:dyDescent="0.25">
      <c r="A9492" s="20"/>
      <c r="B9492" s="21"/>
      <c r="C9492" s="21" t="str">
        <f>IFERROR(VLOOKUP(B9492,[1]list!$A$4:$B$350,2,0),"")</f>
        <v/>
      </c>
      <c r="D9492" s="21"/>
      <c r="E9492" s="21"/>
      <c r="F9492" s="21"/>
      <c r="G9492" s="21"/>
      <c r="H9492" s="21"/>
      <c r="I9492" s="21"/>
      <c r="J9492" s="21"/>
      <c r="K9492" s="21"/>
      <c r="L9492" s="21"/>
      <c r="M9492" s="49"/>
      <c r="N9492" s="22">
        <f t="shared" si="149"/>
        <v>0</v>
      </c>
      <c r="O9492" s="22"/>
      <c r="P9492" s="22"/>
      <c r="Q9492" s="22"/>
      <c r="R9492" s="33" t="str">
        <f>IFERROR(VLOOKUP(Q9492,[1]list!$C$4:$D$350,2,0),"")</f>
        <v/>
      </c>
      <c r="S9492" s="22"/>
      <c r="T9492" s="33" t="str">
        <f>IFERROR(VLOOKUP(S9492,[1]list!$C$4:$D$350,2,0),"")</f>
        <v/>
      </c>
      <c r="U9492" s="22"/>
      <c r="V9492" s="33" t="str">
        <f>IFERROR(VLOOKUP(U9492,[1]list!$C$4:$D$350,2,0),"")</f>
        <v/>
      </c>
    </row>
    <row r="9493" spans="1:22" x14ac:dyDescent="0.25">
      <c r="A9493" s="20"/>
      <c r="B9493" s="21"/>
      <c r="C9493" s="21" t="str">
        <f>IFERROR(VLOOKUP(B9493,[1]list!$A$4:$B$350,2,0),"")</f>
        <v/>
      </c>
      <c r="D9493" s="21"/>
      <c r="E9493" s="21"/>
      <c r="F9493" s="21"/>
      <c r="G9493" s="21"/>
      <c r="H9493" s="21"/>
      <c r="I9493" s="21"/>
      <c r="J9493" s="21"/>
      <c r="K9493" s="21"/>
      <c r="L9493" s="21"/>
      <c r="M9493" s="49"/>
      <c r="N9493" s="22">
        <f t="shared" si="149"/>
        <v>0</v>
      </c>
      <c r="O9493" s="22"/>
      <c r="P9493" s="22"/>
      <c r="Q9493" s="22"/>
      <c r="R9493" s="33" t="str">
        <f>IFERROR(VLOOKUP(Q9493,[1]list!$C$4:$D$350,2,0),"")</f>
        <v/>
      </c>
      <c r="S9493" s="22"/>
      <c r="T9493" s="33" t="str">
        <f>IFERROR(VLOOKUP(S9493,[1]list!$C$4:$D$350,2,0),"")</f>
        <v/>
      </c>
      <c r="U9493" s="22"/>
      <c r="V9493" s="33" t="str">
        <f>IFERROR(VLOOKUP(U9493,[1]list!$C$4:$D$350,2,0),"")</f>
        <v/>
      </c>
    </row>
    <row r="9494" spans="1:22" x14ac:dyDescent="0.25">
      <c r="A9494" s="20"/>
      <c r="B9494" s="21"/>
      <c r="C9494" s="21" t="str">
        <f>IFERROR(VLOOKUP(B9494,[1]list!$A$4:$B$350,2,0),"")</f>
        <v/>
      </c>
      <c r="D9494" s="21"/>
      <c r="E9494" s="21"/>
      <c r="F9494" s="21"/>
      <c r="G9494" s="21"/>
      <c r="H9494" s="21"/>
      <c r="I9494" s="21"/>
      <c r="J9494" s="21"/>
      <c r="K9494" s="21"/>
      <c r="L9494" s="21"/>
      <c r="M9494" s="49"/>
      <c r="N9494" s="22">
        <f t="shared" si="149"/>
        <v>0</v>
      </c>
      <c r="O9494" s="22"/>
      <c r="P9494" s="22"/>
      <c r="Q9494" s="22"/>
      <c r="R9494" s="33" t="str">
        <f>IFERROR(VLOOKUP(Q9494,[1]list!$C$4:$D$350,2,0),"")</f>
        <v/>
      </c>
      <c r="S9494" s="22"/>
      <c r="T9494" s="33" t="str">
        <f>IFERROR(VLOOKUP(S9494,[1]list!$C$4:$D$350,2,0),"")</f>
        <v/>
      </c>
      <c r="U9494" s="22"/>
      <c r="V9494" s="33" t="str">
        <f>IFERROR(VLOOKUP(U9494,[1]list!$C$4:$D$350,2,0),"")</f>
        <v/>
      </c>
    </row>
    <row r="9495" spans="1:22" x14ac:dyDescent="0.25">
      <c r="A9495" s="20"/>
      <c r="B9495" s="21"/>
      <c r="C9495" s="21" t="str">
        <f>IFERROR(VLOOKUP(B9495,[1]list!$A$4:$B$350,2,0),"")</f>
        <v/>
      </c>
      <c r="D9495" s="21"/>
      <c r="E9495" s="21"/>
      <c r="F9495" s="21"/>
      <c r="G9495" s="21"/>
      <c r="H9495" s="21"/>
      <c r="I9495" s="21"/>
      <c r="J9495" s="21"/>
      <c r="K9495" s="21"/>
      <c r="L9495" s="21"/>
      <c r="M9495" s="49"/>
      <c r="N9495" s="22">
        <f t="shared" si="149"/>
        <v>0</v>
      </c>
      <c r="O9495" s="22"/>
      <c r="P9495" s="22"/>
      <c r="Q9495" s="22"/>
      <c r="R9495" s="33" t="str">
        <f>IFERROR(VLOOKUP(Q9495,[1]list!$C$4:$D$350,2,0),"")</f>
        <v/>
      </c>
      <c r="S9495" s="22"/>
      <c r="T9495" s="33" t="str">
        <f>IFERROR(VLOOKUP(S9495,[1]list!$C$4:$D$350,2,0),"")</f>
        <v/>
      </c>
      <c r="U9495" s="22"/>
      <c r="V9495" s="33" t="str">
        <f>IFERROR(VLOOKUP(U9495,[1]list!$C$4:$D$350,2,0),"")</f>
        <v/>
      </c>
    </row>
    <row r="9496" spans="1:22" x14ac:dyDescent="0.25">
      <c r="A9496" s="20"/>
      <c r="B9496" s="21"/>
      <c r="C9496" s="21" t="str">
        <f>IFERROR(VLOOKUP(B9496,[1]list!$A$4:$B$350,2,0),"")</f>
        <v/>
      </c>
      <c r="D9496" s="21"/>
      <c r="E9496" s="21"/>
      <c r="F9496" s="21"/>
      <c r="G9496" s="21"/>
      <c r="H9496" s="21"/>
      <c r="I9496" s="21"/>
      <c r="J9496" s="21"/>
      <c r="K9496" s="21"/>
      <c r="L9496" s="21"/>
      <c r="M9496" s="49"/>
      <c r="N9496" s="22">
        <f t="shared" si="149"/>
        <v>0</v>
      </c>
      <c r="O9496" s="22"/>
      <c r="P9496" s="22"/>
      <c r="Q9496" s="22"/>
      <c r="R9496" s="33" t="str">
        <f>IFERROR(VLOOKUP(Q9496,[1]list!$C$4:$D$350,2,0),"")</f>
        <v/>
      </c>
      <c r="S9496" s="22"/>
      <c r="T9496" s="33" t="str">
        <f>IFERROR(VLOOKUP(S9496,[1]list!$C$4:$D$350,2,0),"")</f>
        <v/>
      </c>
      <c r="U9496" s="22"/>
      <c r="V9496" s="33" t="str">
        <f>IFERROR(VLOOKUP(U9496,[1]list!$C$4:$D$350,2,0),"")</f>
        <v/>
      </c>
    </row>
    <row r="9497" spans="1:22" x14ac:dyDescent="0.25">
      <c r="A9497" s="20"/>
      <c r="B9497" s="21"/>
      <c r="C9497" s="21" t="str">
        <f>IFERROR(VLOOKUP(B9497,[1]list!$A$4:$B$350,2,0),"")</f>
        <v/>
      </c>
      <c r="D9497" s="21"/>
      <c r="E9497" s="21"/>
      <c r="F9497" s="21"/>
      <c r="G9497" s="21"/>
      <c r="H9497" s="21"/>
      <c r="I9497" s="21"/>
      <c r="J9497" s="21"/>
      <c r="K9497" s="21"/>
      <c r="L9497" s="21"/>
      <c r="M9497" s="49"/>
      <c r="N9497" s="22">
        <f t="shared" si="149"/>
        <v>0</v>
      </c>
      <c r="O9497" s="22"/>
      <c r="P9497" s="22"/>
      <c r="Q9497" s="22"/>
      <c r="R9497" s="33" t="str">
        <f>IFERROR(VLOOKUP(Q9497,[1]list!$C$4:$D$350,2,0),"")</f>
        <v/>
      </c>
      <c r="S9497" s="22"/>
      <c r="T9497" s="33" t="str">
        <f>IFERROR(VLOOKUP(S9497,[1]list!$C$4:$D$350,2,0),"")</f>
        <v/>
      </c>
      <c r="U9497" s="22"/>
      <c r="V9497" s="33" t="str">
        <f>IFERROR(VLOOKUP(U9497,[1]list!$C$4:$D$350,2,0),"")</f>
        <v/>
      </c>
    </row>
    <row r="9498" spans="1:22" x14ac:dyDescent="0.25">
      <c r="A9498" s="20"/>
      <c r="B9498" s="21"/>
      <c r="C9498" s="21" t="str">
        <f>IFERROR(VLOOKUP(B9498,[1]list!$A$4:$B$350,2,0),"")</f>
        <v/>
      </c>
      <c r="D9498" s="21"/>
      <c r="E9498" s="21"/>
      <c r="F9498" s="21"/>
      <c r="G9498" s="21"/>
      <c r="H9498" s="21"/>
      <c r="I9498" s="21"/>
      <c r="J9498" s="21"/>
      <c r="K9498" s="21"/>
      <c r="L9498" s="21"/>
      <c r="M9498" s="49"/>
      <c r="N9498" s="22">
        <f t="shared" si="149"/>
        <v>0</v>
      </c>
      <c r="O9498" s="22"/>
      <c r="P9498" s="22"/>
      <c r="Q9498" s="22"/>
      <c r="R9498" s="33" t="str">
        <f>IFERROR(VLOOKUP(Q9498,[1]list!$C$4:$D$350,2,0),"")</f>
        <v/>
      </c>
      <c r="S9498" s="22"/>
      <c r="T9498" s="33" t="str">
        <f>IFERROR(VLOOKUP(S9498,[1]list!$C$4:$D$350,2,0),"")</f>
        <v/>
      </c>
      <c r="U9498" s="22"/>
      <c r="V9498" s="33" t="str">
        <f>IFERROR(VLOOKUP(U9498,[1]list!$C$4:$D$350,2,0),"")</f>
        <v/>
      </c>
    </row>
    <row r="9499" spans="1:22" x14ac:dyDescent="0.25">
      <c r="A9499" s="20"/>
      <c r="B9499" s="21"/>
      <c r="C9499" s="21" t="str">
        <f>IFERROR(VLOOKUP(B9499,[1]list!$A$4:$B$350,2,0),"")</f>
        <v/>
      </c>
      <c r="D9499" s="21"/>
      <c r="E9499" s="21"/>
      <c r="F9499" s="21"/>
      <c r="G9499" s="21"/>
      <c r="H9499" s="21"/>
      <c r="I9499" s="21"/>
      <c r="J9499" s="21"/>
      <c r="K9499" s="21"/>
      <c r="L9499" s="21"/>
      <c r="M9499" s="49"/>
      <c r="N9499" s="22">
        <f t="shared" si="149"/>
        <v>0</v>
      </c>
      <c r="O9499" s="22"/>
      <c r="P9499" s="22"/>
      <c r="Q9499" s="22"/>
      <c r="R9499" s="33" t="str">
        <f>IFERROR(VLOOKUP(Q9499,[1]list!$C$4:$D$350,2,0),"")</f>
        <v/>
      </c>
      <c r="S9499" s="22"/>
      <c r="T9499" s="33" t="str">
        <f>IFERROR(VLOOKUP(S9499,[1]list!$C$4:$D$350,2,0),"")</f>
        <v/>
      </c>
      <c r="U9499" s="22"/>
      <c r="V9499" s="33" t="str">
        <f>IFERROR(VLOOKUP(U9499,[1]list!$C$4:$D$350,2,0),"")</f>
        <v/>
      </c>
    </row>
    <row r="9500" spans="1:22" x14ac:dyDescent="0.25">
      <c r="A9500" s="20"/>
      <c r="B9500" s="21"/>
      <c r="C9500" s="21" t="str">
        <f>IFERROR(VLOOKUP(B9500,[1]list!$A$4:$B$350,2,0),"")</f>
        <v/>
      </c>
      <c r="D9500" s="21"/>
      <c r="E9500" s="21"/>
      <c r="F9500" s="21"/>
      <c r="G9500" s="21"/>
      <c r="H9500" s="21"/>
      <c r="I9500" s="21"/>
      <c r="J9500" s="21"/>
      <c r="K9500" s="21"/>
      <c r="L9500" s="21"/>
      <c r="M9500" s="49"/>
      <c r="N9500" s="22">
        <f t="shared" si="149"/>
        <v>0</v>
      </c>
      <c r="O9500" s="22"/>
      <c r="P9500" s="22"/>
      <c r="Q9500" s="22"/>
      <c r="R9500" s="33" t="str">
        <f>IFERROR(VLOOKUP(Q9500,[1]list!$C$4:$D$350,2,0),"")</f>
        <v/>
      </c>
      <c r="S9500" s="22"/>
      <c r="T9500" s="33" t="str">
        <f>IFERROR(VLOOKUP(S9500,[1]list!$C$4:$D$350,2,0),"")</f>
        <v/>
      </c>
      <c r="U9500" s="22"/>
      <c r="V9500" s="33" t="str">
        <f>IFERROR(VLOOKUP(U9500,[1]list!$C$4:$D$350,2,0),"")</f>
        <v/>
      </c>
    </row>
    <row r="9501" spans="1:22" x14ac:dyDescent="0.25">
      <c r="A9501" s="20"/>
      <c r="B9501" s="21"/>
      <c r="C9501" s="21" t="str">
        <f>IFERROR(VLOOKUP(B9501,[1]list!$A$4:$B$350,2,0),"")</f>
        <v/>
      </c>
      <c r="D9501" s="21"/>
      <c r="E9501" s="21"/>
      <c r="F9501" s="21"/>
      <c r="G9501" s="21"/>
      <c r="H9501" s="21"/>
      <c r="I9501" s="21"/>
      <c r="J9501" s="21"/>
      <c r="K9501" s="21"/>
      <c r="L9501" s="21"/>
      <c r="M9501" s="49"/>
      <c r="N9501" s="22">
        <f t="shared" si="149"/>
        <v>0</v>
      </c>
      <c r="O9501" s="22"/>
      <c r="P9501" s="22"/>
      <c r="Q9501" s="22"/>
      <c r="R9501" s="33" t="str">
        <f>IFERROR(VLOOKUP(Q9501,[1]list!$C$4:$D$350,2,0),"")</f>
        <v/>
      </c>
      <c r="S9501" s="22"/>
      <c r="T9501" s="33" t="str">
        <f>IFERROR(VLOOKUP(S9501,[1]list!$C$4:$D$350,2,0),"")</f>
        <v/>
      </c>
      <c r="U9501" s="22"/>
      <c r="V9501" s="33" t="str">
        <f>IFERROR(VLOOKUP(U9501,[1]list!$C$4:$D$350,2,0),"")</f>
        <v/>
      </c>
    </row>
    <row r="9502" spans="1:22" x14ac:dyDescent="0.25">
      <c r="A9502" s="20"/>
      <c r="B9502" s="21"/>
      <c r="C9502" s="21" t="str">
        <f>IFERROR(VLOOKUP(B9502,[1]list!$A$4:$B$350,2,0),"")</f>
        <v/>
      </c>
      <c r="D9502" s="21"/>
      <c r="E9502" s="21"/>
      <c r="F9502" s="21"/>
      <c r="G9502" s="21"/>
      <c r="H9502" s="21"/>
      <c r="I9502" s="21"/>
      <c r="J9502" s="21"/>
      <c r="K9502" s="21"/>
      <c r="L9502" s="21"/>
      <c r="M9502" s="49"/>
      <c r="N9502" s="22">
        <f t="shared" si="149"/>
        <v>0</v>
      </c>
      <c r="O9502" s="22"/>
      <c r="P9502" s="22"/>
      <c r="Q9502" s="22"/>
      <c r="R9502" s="33" t="str">
        <f>IFERROR(VLOOKUP(Q9502,[1]list!$C$4:$D$350,2,0),"")</f>
        <v/>
      </c>
      <c r="S9502" s="22"/>
      <c r="T9502" s="33" t="str">
        <f>IFERROR(VLOOKUP(S9502,[1]list!$C$4:$D$350,2,0),"")</f>
        <v/>
      </c>
      <c r="U9502" s="22"/>
      <c r="V9502" s="33" t="str">
        <f>IFERROR(VLOOKUP(U9502,[1]list!$C$4:$D$350,2,0),"")</f>
        <v/>
      </c>
    </row>
    <row r="9503" spans="1:22" x14ac:dyDescent="0.25">
      <c r="A9503" s="20"/>
      <c r="B9503" s="21"/>
      <c r="C9503" s="21" t="str">
        <f>IFERROR(VLOOKUP(B9503,[1]list!$A$4:$B$350,2,0),"")</f>
        <v/>
      </c>
      <c r="D9503" s="21"/>
      <c r="E9503" s="21"/>
      <c r="F9503" s="21"/>
      <c r="G9503" s="21"/>
      <c r="H9503" s="21"/>
      <c r="I9503" s="21"/>
      <c r="J9503" s="21"/>
      <c r="K9503" s="21"/>
      <c r="L9503" s="21"/>
      <c r="M9503" s="49"/>
      <c r="N9503" s="22">
        <f t="shared" si="149"/>
        <v>0</v>
      </c>
      <c r="O9503" s="22"/>
      <c r="P9503" s="22"/>
      <c r="Q9503" s="22"/>
      <c r="R9503" s="33" t="str">
        <f>IFERROR(VLOOKUP(Q9503,[1]list!$C$4:$D$350,2,0),"")</f>
        <v/>
      </c>
      <c r="S9503" s="22"/>
      <c r="T9503" s="33" t="str">
        <f>IFERROR(VLOOKUP(S9503,[1]list!$C$4:$D$350,2,0),"")</f>
        <v/>
      </c>
      <c r="U9503" s="22"/>
      <c r="V9503" s="33" t="str">
        <f>IFERROR(VLOOKUP(U9503,[1]list!$C$4:$D$350,2,0),"")</f>
        <v/>
      </c>
    </row>
    <row r="9504" spans="1:22" x14ac:dyDescent="0.25">
      <c r="A9504" s="20"/>
      <c r="B9504" s="21"/>
      <c r="C9504" s="21" t="str">
        <f>IFERROR(VLOOKUP(B9504,[1]list!$A$4:$B$350,2,0),"")</f>
        <v/>
      </c>
      <c r="D9504" s="21"/>
      <c r="E9504" s="21"/>
      <c r="F9504" s="21"/>
      <c r="G9504" s="21"/>
      <c r="H9504" s="21"/>
      <c r="I9504" s="21"/>
      <c r="J9504" s="21"/>
      <c r="K9504" s="21"/>
      <c r="L9504" s="21"/>
      <c r="M9504" s="49"/>
      <c r="N9504" s="22">
        <f t="shared" si="149"/>
        <v>0</v>
      </c>
      <c r="O9504" s="22"/>
      <c r="P9504" s="22"/>
      <c r="Q9504" s="22"/>
      <c r="R9504" s="33" t="str">
        <f>IFERROR(VLOOKUP(Q9504,[1]list!$C$4:$D$350,2,0),"")</f>
        <v/>
      </c>
      <c r="S9504" s="22"/>
      <c r="T9504" s="33" t="str">
        <f>IFERROR(VLOOKUP(S9504,[1]list!$C$4:$D$350,2,0),"")</f>
        <v/>
      </c>
      <c r="U9504" s="22"/>
      <c r="V9504" s="33" t="str">
        <f>IFERROR(VLOOKUP(U9504,[1]list!$C$4:$D$350,2,0),"")</f>
        <v/>
      </c>
    </row>
    <row r="9505" spans="1:22" x14ac:dyDescent="0.25">
      <c r="A9505" s="20"/>
      <c r="B9505" s="21"/>
      <c r="C9505" s="21" t="str">
        <f>IFERROR(VLOOKUP(B9505,[1]list!$A$4:$B$350,2,0),"")</f>
        <v/>
      </c>
      <c r="D9505" s="21"/>
      <c r="E9505" s="21"/>
      <c r="F9505" s="21"/>
      <c r="G9505" s="21"/>
      <c r="H9505" s="21"/>
      <c r="I9505" s="21"/>
      <c r="J9505" s="21"/>
      <c r="K9505" s="21"/>
      <c r="L9505" s="21"/>
      <c r="M9505" s="49"/>
      <c r="N9505" s="22">
        <f t="shared" si="149"/>
        <v>0</v>
      </c>
      <c r="O9505" s="22"/>
      <c r="P9505" s="22"/>
      <c r="Q9505" s="22"/>
      <c r="R9505" s="33" t="str">
        <f>IFERROR(VLOOKUP(Q9505,[1]list!$C$4:$D$350,2,0),"")</f>
        <v/>
      </c>
      <c r="S9505" s="22"/>
      <c r="T9505" s="33" t="str">
        <f>IFERROR(VLOOKUP(S9505,[1]list!$C$4:$D$350,2,0),"")</f>
        <v/>
      </c>
      <c r="U9505" s="22"/>
      <c r="V9505" s="33" t="str">
        <f>IFERROR(VLOOKUP(U9505,[1]list!$C$4:$D$350,2,0),"")</f>
        <v/>
      </c>
    </row>
    <row r="9506" spans="1:22" x14ac:dyDescent="0.25">
      <c r="A9506" s="20"/>
      <c r="B9506" s="21"/>
      <c r="C9506" s="21" t="str">
        <f>IFERROR(VLOOKUP(B9506,[1]list!$A$4:$B$350,2,0),"")</f>
        <v/>
      </c>
      <c r="D9506" s="21"/>
      <c r="E9506" s="21"/>
      <c r="F9506" s="21"/>
      <c r="G9506" s="21"/>
      <c r="H9506" s="21"/>
      <c r="I9506" s="21"/>
      <c r="J9506" s="21"/>
      <c r="K9506" s="21"/>
      <c r="L9506" s="21"/>
      <c r="M9506" s="49"/>
      <c r="N9506" s="22">
        <f t="shared" si="149"/>
        <v>0</v>
      </c>
      <c r="O9506" s="22"/>
      <c r="P9506" s="22"/>
      <c r="Q9506" s="22"/>
      <c r="R9506" s="33" t="str">
        <f>IFERROR(VLOOKUP(Q9506,[1]list!$C$4:$D$350,2,0),"")</f>
        <v/>
      </c>
      <c r="S9506" s="22"/>
      <c r="T9506" s="33" t="str">
        <f>IFERROR(VLOOKUP(S9506,[1]list!$C$4:$D$350,2,0),"")</f>
        <v/>
      </c>
      <c r="U9506" s="22"/>
      <c r="V9506" s="33" t="str">
        <f>IFERROR(VLOOKUP(U9506,[1]list!$C$4:$D$350,2,0),"")</f>
        <v/>
      </c>
    </row>
    <row r="9507" spans="1:22" x14ac:dyDescent="0.25">
      <c r="A9507" s="20"/>
      <c r="B9507" s="21"/>
      <c r="C9507" s="21" t="str">
        <f>IFERROR(VLOOKUP(B9507,[1]list!$A$4:$B$350,2,0),"")</f>
        <v/>
      </c>
      <c r="D9507" s="21"/>
      <c r="E9507" s="21"/>
      <c r="F9507" s="21"/>
      <c r="G9507" s="21"/>
      <c r="H9507" s="21"/>
      <c r="I9507" s="21"/>
      <c r="J9507" s="21"/>
      <c r="K9507" s="21"/>
      <c r="L9507" s="21"/>
      <c r="M9507" s="49"/>
      <c r="N9507" s="22">
        <f t="shared" si="149"/>
        <v>0</v>
      </c>
      <c r="O9507" s="22"/>
      <c r="P9507" s="22"/>
      <c r="Q9507" s="22"/>
      <c r="R9507" s="33" t="str">
        <f>IFERROR(VLOOKUP(Q9507,[1]list!$C$4:$D$350,2,0),"")</f>
        <v/>
      </c>
      <c r="S9507" s="22"/>
      <c r="T9507" s="33" t="str">
        <f>IFERROR(VLOOKUP(S9507,[1]list!$C$4:$D$350,2,0),"")</f>
        <v/>
      </c>
      <c r="U9507" s="22"/>
      <c r="V9507" s="33" t="str">
        <f>IFERROR(VLOOKUP(U9507,[1]list!$C$4:$D$350,2,0),"")</f>
        <v/>
      </c>
    </row>
    <row r="9508" spans="1:22" x14ac:dyDescent="0.25">
      <c r="A9508" s="20"/>
      <c r="B9508" s="21"/>
      <c r="C9508" s="21" t="str">
        <f>IFERROR(VLOOKUP(B9508,[1]list!$A$4:$B$350,2,0),"")</f>
        <v/>
      </c>
      <c r="D9508" s="21"/>
      <c r="E9508" s="21"/>
      <c r="F9508" s="21"/>
      <c r="G9508" s="21"/>
      <c r="H9508" s="21"/>
      <c r="I9508" s="21"/>
      <c r="J9508" s="21"/>
      <c r="K9508" s="21"/>
      <c r="L9508" s="21"/>
      <c r="M9508" s="49"/>
      <c r="N9508" s="22">
        <f t="shared" si="149"/>
        <v>0</v>
      </c>
      <c r="O9508" s="22"/>
      <c r="P9508" s="22"/>
      <c r="Q9508" s="22"/>
      <c r="R9508" s="33" t="str">
        <f>IFERROR(VLOOKUP(Q9508,[1]list!$C$4:$D$350,2,0),"")</f>
        <v/>
      </c>
      <c r="S9508" s="22"/>
      <c r="T9508" s="33" t="str">
        <f>IFERROR(VLOOKUP(S9508,[1]list!$C$4:$D$350,2,0),"")</f>
        <v/>
      </c>
      <c r="U9508" s="22"/>
      <c r="V9508" s="33" t="str">
        <f>IFERROR(VLOOKUP(U9508,[1]list!$C$4:$D$350,2,0),"")</f>
        <v/>
      </c>
    </row>
    <row r="9509" spans="1:22" x14ac:dyDescent="0.25">
      <c r="A9509" s="20"/>
      <c r="B9509" s="21"/>
      <c r="C9509" s="21" t="str">
        <f>IFERROR(VLOOKUP(B9509,[1]list!$A$4:$B$350,2,0),"")</f>
        <v/>
      </c>
      <c r="D9509" s="21"/>
      <c r="E9509" s="21"/>
      <c r="F9509" s="21"/>
      <c r="G9509" s="21"/>
      <c r="H9509" s="21"/>
      <c r="I9509" s="21"/>
      <c r="J9509" s="21"/>
      <c r="K9509" s="21"/>
      <c r="L9509" s="21"/>
      <c r="M9509" s="49"/>
      <c r="N9509" s="22">
        <f t="shared" si="149"/>
        <v>0</v>
      </c>
      <c r="O9509" s="22"/>
      <c r="P9509" s="22"/>
      <c r="Q9509" s="22"/>
      <c r="R9509" s="33" t="str">
        <f>IFERROR(VLOOKUP(Q9509,[1]list!$C$4:$D$350,2,0),"")</f>
        <v/>
      </c>
      <c r="S9509" s="22"/>
      <c r="T9509" s="33" t="str">
        <f>IFERROR(VLOOKUP(S9509,[1]list!$C$4:$D$350,2,0),"")</f>
        <v/>
      </c>
      <c r="U9509" s="22"/>
      <c r="V9509" s="33" t="str">
        <f>IFERROR(VLOOKUP(U9509,[1]list!$C$4:$D$350,2,0),"")</f>
        <v/>
      </c>
    </row>
    <row r="9510" spans="1:22" x14ac:dyDescent="0.25">
      <c r="A9510" s="20"/>
      <c r="B9510" s="21"/>
      <c r="C9510" s="21" t="str">
        <f>IFERROR(VLOOKUP(B9510,[1]list!$A$4:$B$350,2,0),"")</f>
        <v/>
      </c>
      <c r="D9510" s="21"/>
      <c r="E9510" s="21"/>
      <c r="F9510" s="21"/>
      <c r="G9510" s="21"/>
      <c r="H9510" s="21"/>
      <c r="I9510" s="21"/>
      <c r="J9510" s="21"/>
      <c r="K9510" s="21"/>
      <c r="L9510" s="21"/>
      <c r="M9510" s="49"/>
      <c r="N9510" s="22">
        <f t="shared" si="149"/>
        <v>0</v>
      </c>
      <c r="O9510" s="22"/>
      <c r="P9510" s="22"/>
      <c r="Q9510" s="22"/>
      <c r="R9510" s="33" t="str">
        <f>IFERROR(VLOOKUP(Q9510,[1]list!$C$4:$D$350,2,0),"")</f>
        <v/>
      </c>
      <c r="S9510" s="22"/>
      <c r="T9510" s="33" t="str">
        <f>IFERROR(VLOOKUP(S9510,[1]list!$C$4:$D$350,2,0),"")</f>
        <v/>
      </c>
      <c r="U9510" s="22"/>
      <c r="V9510" s="33" t="str">
        <f>IFERROR(VLOOKUP(U9510,[1]list!$C$4:$D$350,2,0),"")</f>
        <v/>
      </c>
    </row>
    <row r="9511" spans="1:22" x14ac:dyDescent="0.25">
      <c r="A9511" s="20"/>
      <c r="B9511" s="21"/>
      <c r="C9511" s="21" t="str">
        <f>IFERROR(VLOOKUP(B9511,[1]list!$A$4:$B$350,2,0),"")</f>
        <v/>
      </c>
      <c r="D9511" s="21"/>
      <c r="E9511" s="21"/>
      <c r="F9511" s="21"/>
      <c r="G9511" s="21"/>
      <c r="H9511" s="21"/>
      <c r="I9511" s="21"/>
      <c r="J9511" s="21"/>
      <c r="K9511" s="21"/>
      <c r="L9511" s="21"/>
      <c r="M9511" s="49"/>
      <c r="N9511" s="22">
        <f t="shared" si="149"/>
        <v>0</v>
      </c>
      <c r="O9511" s="22"/>
      <c r="P9511" s="22"/>
      <c r="Q9511" s="22"/>
      <c r="R9511" s="33" t="str">
        <f>IFERROR(VLOOKUP(Q9511,[1]list!$C$4:$D$350,2,0),"")</f>
        <v/>
      </c>
      <c r="S9511" s="22"/>
      <c r="T9511" s="33" t="str">
        <f>IFERROR(VLOOKUP(S9511,[1]list!$C$4:$D$350,2,0),"")</f>
        <v/>
      </c>
      <c r="U9511" s="22"/>
      <c r="V9511" s="33" t="str">
        <f>IFERROR(VLOOKUP(U9511,[1]list!$C$4:$D$350,2,0),"")</f>
        <v/>
      </c>
    </row>
    <row r="9512" spans="1:22" x14ac:dyDescent="0.25">
      <c r="A9512" s="20"/>
      <c r="B9512" s="21"/>
      <c r="C9512" s="21" t="str">
        <f>IFERROR(VLOOKUP(B9512,[1]list!$A$4:$B$350,2,0),"")</f>
        <v/>
      </c>
      <c r="D9512" s="21"/>
      <c r="E9512" s="21"/>
      <c r="F9512" s="21"/>
      <c r="G9512" s="21"/>
      <c r="H9512" s="21"/>
      <c r="I9512" s="21"/>
      <c r="J9512" s="21"/>
      <c r="K9512" s="21"/>
      <c r="L9512" s="21"/>
      <c r="M9512" s="49"/>
      <c r="N9512" s="22">
        <f t="shared" si="149"/>
        <v>0</v>
      </c>
      <c r="O9512" s="22"/>
      <c r="P9512" s="22"/>
      <c r="Q9512" s="22"/>
      <c r="R9512" s="33" t="str">
        <f>IFERROR(VLOOKUP(Q9512,[1]list!$C$4:$D$350,2,0),"")</f>
        <v/>
      </c>
      <c r="S9512" s="22"/>
      <c r="T9512" s="33" t="str">
        <f>IFERROR(VLOOKUP(S9512,[1]list!$C$4:$D$350,2,0),"")</f>
        <v/>
      </c>
      <c r="U9512" s="22"/>
      <c r="V9512" s="33" t="str">
        <f>IFERROR(VLOOKUP(U9512,[1]list!$C$4:$D$350,2,0),"")</f>
        <v/>
      </c>
    </row>
    <row r="9513" spans="1:22" x14ac:dyDescent="0.25">
      <c r="A9513" s="20"/>
      <c r="B9513" s="21"/>
      <c r="C9513" s="21" t="str">
        <f>IFERROR(VLOOKUP(B9513,[1]list!$A$4:$B$350,2,0),"")</f>
        <v/>
      </c>
      <c r="D9513" s="21"/>
      <c r="E9513" s="21"/>
      <c r="F9513" s="21"/>
      <c r="G9513" s="21"/>
      <c r="H9513" s="21"/>
      <c r="I9513" s="21"/>
      <c r="J9513" s="21"/>
      <c r="K9513" s="21"/>
      <c r="L9513" s="21"/>
      <c r="M9513" s="49"/>
      <c r="N9513" s="22">
        <f t="shared" si="149"/>
        <v>0</v>
      </c>
      <c r="O9513" s="22"/>
      <c r="P9513" s="22"/>
      <c r="Q9513" s="22"/>
      <c r="R9513" s="33" t="str">
        <f>IFERROR(VLOOKUP(Q9513,[1]list!$C$4:$D$350,2,0),"")</f>
        <v/>
      </c>
      <c r="S9513" s="22"/>
      <c r="T9513" s="33" t="str">
        <f>IFERROR(VLOOKUP(S9513,[1]list!$C$4:$D$350,2,0),"")</f>
        <v/>
      </c>
      <c r="U9513" s="22"/>
      <c r="V9513" s="33" t="str">
        <f>IFERROR(VLOOKUP(U9513,[1]list!$C$4:$D$350,2,0),"")</f>
        <v/>
      </c>
    </row>
    <row r="9514" spans="1:22" x14ac:dyDescent="0.25">
      <c r="A9514" s="20"/>
      <c r="B9514" s="21"/>
      <c r="C9514" s="21" t="str">
        <f>IFERROR(VLOOKUP(B9514,[1]list!$A$4:$B$350,2,0),"")</f>
        <v/>
      </c>
      <c r="D9514" s="21"/>
      <c r="E9514" s="21"/>
      <c r="F9514" s="21"/>
      <c r="G9514" s="21"/>
      <c r="H9514" s="21"/>
      <c r="I9514" s="21"/>
      <c r="J9514" s="21"/>
      <c r="K9514" s="21"/>
      <c r="L9514" s="21"/>
      <c r="M9514" s="49"/>
      <c r="N9514" s="22">
        <f t="shared" si="149"/>
        <v>0</v>
      </c>
      <c r="O9514" s="22"/>
      <c r="P9514" s="22"/>
      <c r="Q9514" s="22"/>
      <c r="R9514" s="33" t="str">
        <f>IFERROR(VLOOKUP(Q9514,[1]list!$C$4:$D$350,2,0),"")</f>
        <v/>
      </c>
      <c r="S9514" s="22"/>
      <c r="T9514" s="33" t="str">
        <f>IFERROR(VLOOKUP(S9514,[1]list!$C$4:$D$350,2,0),"")</f>
        <v/>
      </c>
      <c r="U9514" s="22"/>
      <c r="V9514" s="33" t="str">
        <f>IFERROR(VLOOKUP(U9514,[1]list!$C$4:$D$350,2,0),"")</f>
        <v/>
      </c>
    </row>
    <row r="9515" spans="1:22" x14ac:dyDescent="0.25">
      <c r="A9515" s="20"/>
      <c r="B9515" s="21"/>
      <c r="C9515" s="21" t="str">
        <f>IFERROR(VLOOKUP(B9515,[1]list!$A$4:$B$350,2,0),"")</f>
        <v/>
      </c>
      <c r="D9515" s="21"/>
      <c r="E9515" s="21"/>
      <c r="F9515" s="21"/>
      <c r="G9515" s="21"/>
      <c r="H9515" s="21"/>
      <c r="I9515" s="21"/>
      <c r="J9515" s="21"/>
      <c r="K9515" s="21"/>
      <c r="L9515" s="21"/>
      <c r="M9515" s="49"/>
      <c r="N9515" s="22">
        <f t="shared" si="149"/>
        <v>0</v>
      </c>
      <c r="O9515" s="22"/>
      <c r="P9515" s="22"/>
      <c r="Q9515" s="22"/>
      <c r="R9515" s="33" t="str">
        <f>IFERROR(VLOOKUP(Q9515,[1]list!$C$4:$D$350,2,0),"")</f>
        <v/>
      </c>
      <c r="S9515" s="22"/>
      <c r="T9515" s="33" t="str">
        <f>IFERROR(VLOOKUP(S9515,[1]list!$C$4:$D$350,2,0),"")</f>
        <v/>
      </c>
      <c r="U9515" s="22"/>
      <c r="V9515" s="33" t="str">
        <f>IFERROR(VLOOKUP(U9515,[1]list!$C$4:$D$350,2,0),"")</f>
        <v/>
      </c>
    </row>
    <row r="9516" spans="1:22" x14ac:dyDescent="0.25">
      <c r="A9516" s="20"/>
      <c r="B9516" s="21"/>
      <c r="C9516" s="21" t="str">
        <f>IFERROR(VLOOKUP(B9516,[1]list!$A$4:$B$350,2,0),"")</f>
        <v/>
      </c>
      <c r="D9516" s="21"/>
      <c r="E9516" s="21"/>
      <c r="F9516" s="21"/>
      <c r="G9516" s="21"/>
      <c r="H9516" s="21"/>
      <c r="I9516" s="21"/>
      <c r="J9516" s="21"/>
      <c r="K9516" s="21"/>
      <c r="L9516" s="21"/>
      <c r="M9516" s="49"/>
      <c r="N9516" s="22">
        <f t="shared" si="149"/>
        <v>0</v>
      </c>
      <c r="O9516" s="22"/>
      <c r="P9516" s="22"/>
      <c r="Q9516" s="22"/>
      <c r="R9516" s="33" t="str">
        <f>IFERROR(VLOOKUP(Q9516,[1]list!$C$4:$D$350,2,0),"")</f>
        <v/>
      </c>
      <c r="S9516" s="22"/>
      <c r="T9516" s="33" t="str">
        <f>IFERROR(VLOOKUP(S9516,[1]list!$C$4:$D$350,2,0),"")</f>
        <v/>
      </c>
      <c r="U9516" s="22"/>
      <c r="V9516" s="33" t="str">
        <f>IFERROR(VLOOKUP(U9516,[1]list!$C$4:$D$350,2,0),"")</f>
        <v/>
      </c>
    </row>
    <row r="9517" spans="1:22" x14ac:dyDescent="0.25">
      <c r="A9517" s="20"/>
      <c r="B9517" s="21"/>
      <c r="C9517" s="21" t="str">
        <f>IFERROR(VLOOKUP(B9517,[1]list!$A$4:$B$350,2,0),"")</f>
        <v/>
      </c>
      <c r="D9517" s="21"/>
      <c r="E9517" s="21"/>
      <c r="F9517" s="21"/>
      <c r="G9517" s="21"/>
      <c r="H9517" s="21"/>
      <c r="I9517" s="21"/>
      <c r="J9517" s="21"/>
      <c r="K9517" s="21"/>
      <c r="L9517" s="21"/>
      <c r="M9517" s="49"/>
      <c r="N9517" s="22">
        <f t="shared" si="149"/>
        <v>0</v>
      </c>
      <c r="O9517" s="22"/>
      <c r="P9517" s="22"/>
      <c r="Q9517" s="22"/>
      <c r="R9517" s="33" t="str">
        <f>IFERROR(VLOOKUP(Q9517,[1]list!$C$4:$D$350,2,0),"")</f>
        <v/>
      </c>
      <c r="S9517" s="22"/>
      <c r="T9517" s="33" t="str">
        <f>IFERROR(VLOOKUP(S9517,[1]list!$C$4:$D$350,2,0),"")</f>
        <v/>
      </c>
      <c r="U9517" s="22"/>
      <c r="V9517" s="33" t="str">
        <f>IFERROR(VLOOKUP(U9517,[1]list!$C$4:$D$350,2,0),"")</f>
        <v/>
      </c>
    </row>
    <row r="9518" spans="1:22" x14ac:dyDescent="0.25">
      <c r="A9518" s="20"/>
      <c r="B9518" s="21"/>
      <c r="C9518" s="21" t="str">
        <f>IFERROR(VLOOKUP(B9518,[1]list!$A$4:$B$350,2,0),"")</f>
        <v/>
      </c>
      <c r="D9518" s="21"/>
      <c r="E9518" s="21"/>
      <c r="F9518" s="21"/>
      <c r="G9518" s="21"/>
      <c r="H9518" s="21"/>
      <c r="I9518" s="21"/>
      <c r="J9518" s="21"/>
      <c r="K9518" s="21"/>
      <c r="L9518" s="21"/>
      <c r="M9518" s="49"/>
      <c r="N9518" s="22">
        <f t="shared" si="149"/>
        <v>0</v>
      </c>
      <c r="O9518" s="22"/>
      <c r="P9518" s="22"/>
      <c r="Q9518" s="22"/>
      <c r="R9518" s="33" t="str">
        <f>IFERROR(VLOOKUP(Q9518,[1]list!$C$4:$D$350,2,0),"")</f>
        <v/>
      </c>
      <c r="S9518" s="22"/>
      <c r="T9518" s="33" t="str">
        <f>IFERROR(VLOOKUP(S9518,[1]list!$C$4:$D$350,2,0),"")</f>
        <v/>
      </c>
      <c r="U9518" s="22"/>
      <c r="V9518" s="33" t="str">
        <f>IFERROR(VLOOKUP(U9518,[1]list!$C$4:$D$350,2,0),"")</f>
        <v/>
      </c>
    </row>
    <row r="9519" spans="1:22" x14ac:dyDescent="0.25">
      <c r="A9519" s="20"/>
      <c r="B9519" s="21"/>
      <c r="C9519" s="21" t="str">
        <f>IFERROR(VLOOKUP(B9519,[1]list!$A$4:$B$350,2,0),"")</f>
        <v/>
      </c>
      <c r="D9519" s="21"/>
      <c r="E9519" s="21"/>
      <c r="F9519" s="21"/>
      <c r="G9519" s="21"/>
      <c r="H9519" s="21"/>
      <c r="I9519" s="21"/>
      <c r="J9519" s="21"/>
      <c r="K9519" s="21"/>
      <c r="L9519" s="21"/>
      <c r="M9519" s="49"/>
      <c r="N9519" s="22">
        <f t="shared" si="149"/>
        <v>0</v>
      </c>
      <c r="O9519" s="22"/>
      <c r="P9519" s="22"/>
      <c r="Q9519" s="22"/>
      <c r="R9519" s="33" t="str">
        <f>IFERROR(VLOOKUP(Q9519,[1]list!$C$4:$D$350,2,0),"")</f>
        <v/>
      </c>
      <c r="S9519" s="22"/>
      <c r="T9519" s="33" t="str">
        <f>IFERROR(VLOOKUP(S9519,[1]list!$C$4:$D$350,2,0),"")</f>
        <v/>
      </c>
      <c r="U9519" s="22"/>
      <c r="V9519" s="33" t="str">
        <f>IFERROR(VLOOKUP(U9519,[1]list!$C$4:$D$350,2,0),"")</f>
        <v/>
      </c>
    </row>
    <row r="9520" spans="1:22" x14ac:dyDescent="0.25">
      <c r="A9520" s="20"/>
      <c r="B9520" s="21"/>
      <c r="C9520" s="21" t="str">
        <f>IFERROR(VLOOKUP(B9520,[1]list!$A$4:$B$350,2,0),"")</f>
        <v/>
      </c>
      <c r="D9520" s="21"/>
      <c r="E9520" s="21"/>
      <c r="F9520" s="21"/>
      <c r="G9520" s="21"/>
      <c r="H9520" s="21"/>
      <c r="I9520" s="21"/>
      <c r="J9520" s="21"/>
      <c r="K9520" s="21"/>
      <c r="L9520" s="21"/>
      <c r="M9520" s="49"/>
      <c r="N9520" s="22">
        <f t="shared" si="149"/>
        <v>0</v>
      </c>
      <c r="O9520" s="22"/>
      <c r="P9520" s="22"/>
      <c r="Q9520" s="22"/>
      <c r="R9520" s="33" t="str">
        <f>IFERROR(VLOOKUP(Q9520,[1]list!$C$4:$D$350,2,0),"")</f>
        <v/>
      </c>
      <c r="S9520" s="22"/>
      <c r="T9520" s="33" t="str">
        <f>IFERROR(VLOOKUP(S9520,[1]list!$C$4:$D$350,2,0),"")</f>
        <v/>
      </c>
      <c r="U9520" s="22"/>
      <c r="V9520" s="33" t="str">
        <f>IFERROR(VLOOKUP(U9520,[1]list!$C$4:$D$350,2,0),"")</f>
        <v/>
      </c>
    </row>
    <row r="9521" spans="1:22" x14ac:dyDescent="0.25">
      <c r="A9521" s="20"/>
      <c r="B9521" s="21"/>
      <c r="C9521" s="21" t="str">
        <f>IFERROR(VLOOKUP(B9521,[1]list!$A$4:$B$350,2,0),"")</f>
        <v/>
      </c>
      <c r="D9521" s="21"/>
      <c r="E9521" s="21"/>
      <c r="F9521" s="21"/>
      <c r="G9521" s="21"/>
      <c r="H9521" s="21"/>
      <c r="I9521" s="21"/>
      <c r="J9521" s="21"/>
      <c r="K9521" s="21"/>
      <c r="L9521" s="21"/>
      <c r="M9521" s="49"/>
      <c r="N9521" s="22">
        <f t="shared" si="149"/>
        <v>0</v>
      </c>
      <c r="O9521" s="22"/>
      <c r="P9521" s="22"/>
      <c r="Q9521" s="22"/>
      <c r="R9521" s="33" t="str">
        <f>IFERROR(VLOOKUP(Q9521,[1]list!$C$4:$D$350,2,0),"")</f>
        <v/>
      </c>
      <c r="S9521" s="22"/>
      <c r="T9521" s="33" t="str">
        <f>IFERROR(VLOOKUP(S9521,[1]list!$C$4:$D$350,2,0),"")</f>
        <v/>
      </c>
      <c r="U9521" s="22"/>
      <c r="V9521" s="33" t="str">
        <f>IFERROR(VLOOKUP(U9521,[1]list!$C$4:$D$350,2,0),"")</f>
        <v/>
      </c>
    </row>
    <row r="9522" spans="1:22" x14ac:dyDescent="0.25">
      <c r="A9522" s="20"/>
      <c r="B9522" s="21"/>
      <c r="C9522" s="21" t="str">
        <f>IFERROR(VLOOKUP(B9522,[1]list!$A$4:$B$350,2,0),"")</f>
        <v/>
      </c>
      <c r="D9522" s="21"/>
      <c r="E9522" s="21"/>
      <c r="F9522" s="21"/>
      <c r="G9522" s="21"/>
      <c r="H9522" s="21"/>
      <c r="I9522" s="21"/>
      <c r="J9522" s="21"/>
      <c r="K9522" s="21"/>
      <c r="L9522" s="21"/>
      <c r="M9522" s="49"/>
      <c r="N9522" s="22">
        <f t="shared" si="149"/>
        <v>0</v>
      </c>
      <c r="O9522" s="22"/>
      <c r="P9522" s="22"/>
      <c r="Q9522" s="22"/>
      <c r="R9522" s="33" t="str">
        <f>IFERROR(VLOOKUP(Q9522,[1]list!$C$4:$D$350,2,0),"")</f>
        <v/>
      </c>
      <c r="S9522" s="22"/>
      <c r="T9522" s="33" t="str">
        <f>IFERROR(VLOOKUP(S9522,[1]list!$C$4:$D$350,2,0),"")</f>
        <v/>
      </c>
      <c r="U9522" s="22"/>
      <c r="V9522" s="33" t="str">
        <f>IFERROR(VLOOKUP(U9522,[1]list!$C$4:$D$350,2,0),"")</f>
        <v/>
      </c>
    </row>
    <row r="9523" spans="1:22" x14ac:dyDescent="0.25">
      <c r="A9523" s="20"/>
      <c r="B9523" s="21"/>
      <c r="C9523" s="21" t="str">
        <f>IFERROR(VLOOKUP(B9523,[1]list!$A$4:$B$350,2,0),"")</f>
        <v/>
      </c>
      <c r="D9523" s="21"/>
      <c r="E9523" s="21"/>
      <c r="F9523" s="21"/>
      <c r="G9523" s="21"/>
      <c r="H9523" s="21"/>
      <c r="I9523" s="21"/>
      <c r="J9523" s="21"/>
      <c r="K9523" s="21"/>
      <c r="L9523" s="21"/>
      <c r="M9523" s="49"/>
      <c r="N9523" s="22">
        <f t="shared" si="149"/>
        <v>0</v>
      </c>
      <c r="O9523" s="22"/>
      <c r="P9523" s="22"/>
      <c r="Q9523" s="22"/>
      <c r="R9523" s="33" t="str">
        <f>IFERROR(VLOOKUP(Q9523,[1]list!$C$4:$D$350,2,0),"")</f>
        <v/>
      </c>
      <c r="S9523" s="22"/>
      <c r="T9523" s="33" t="str">
        <f>IFERROR(VLOOKUP(S9523,[1]list!$C$4:$D$350,2,0),"")</f>
        <v/>
      </c>
      <c r="U9523" s="22"/>
      <c r="V9523" s="33" t="str">
        <f>IFERROR(VLOOKUP(U9523,[1]list!$C$4:$D$350,2,0),"")</f>
        <v/>
      </c>
    </row>
    <row r="9524" spans="1:22" x14ac:dyDescent="0.25">
      <c r="A9524" s="20"/>
      <c r="B9524" s="21"/>
      <c r="C9524" s="21" t="str">
        <f>IFERROR(VLOOKUP(B9524,[1]list!$A$4:$B$350,2,0),"")</f>
        <v/>
      </c>
      <c r="D9524" s="21"/>
      <c r="E9524" s="21"/>
      <c r="F9524" s="21"/>
      <c r="G9524" s="21"/>
      <c r="H9524" s="21"/>
      <c r="I9524" s="21"/>
      <c r="J9524" s="21"/>
      <c r="K9524" s="21"/>
      <c r="L9524" s="21"/>
      <c r="M9524" s="49"/>
      <c r="N9524" s="22">
        <f t="shared" si="149"/>
        <v>0</v>
      </c>
      <c r="O9524" s="22"/>
      <c r="P9524" s="22"/>
      <c r="Q9524" s="22"/>
      <c r="R9524" s="33" t="str">
        <f>IFERROR(VLOOKUP(Q9524,[1]list!$C$4:$D$350,2,0),"")</f>
        <v/>
      </c>
      <c r="S9524" s="22"/>
      <c r="T9524" s="33" t="str">
        <f>IFERROR(VLOOKUP(S9524,[1]list!$C$4:$D$350,2,0),"")</f>
        <v/>
      </c>
      <c r="U9524" s="22"/>
      <c r="V9524" s="33" t="str">
        <f>IFERROR(VLOOKUP(U9524,[1]list!$C$4:$D$350,2,0),"")</f>
        <v/>
      </c>
    </row>
    <row r="9525" spans="1:22" x14ac:dyDescent="0.25">
      <c r="A9525" s="20"/>
      <c r="B9525" s="21"/>
      <c r="C9525" s="21" t="str">
        <f>IFERROR(VLOOKUP(B9525,[1]list!$A$4:$B$350,2,0),"")</f>
        <v/>
      </c>
      <c r="D9525" s="21"/>
      <c r="E9525" s="21"/>
      <c r="F9525" s="21"/>
      <c r="G9525" s="21"/>
      <c r="H9525" s="21"/>
      <c r="I9525" s="21"/>
      <c r="J9525" s="21"/>
      <c r="K9525" s="21"/>
      <c r="L9525" s="21"/>
      <c r="M9525" s="49"/>
      <c r="N9525" s="22">
        <f t="shared" si="149"/>
        <v>0</v>
      </c>
      <c r="O9525" s="22"/>
      <c r="P9525" s="22"/>
      <c r="Q9525" s="22"/>
      <c r="R9525" s="33" t="str">
        <f>IFERROR(VLOOKUP(Q9525,[1]list!$C$4:$D$350,2,0),"")</f>
        <v/>
      </c>
      <c r="S9525" s="22"/>
      <c r="T9525" s="33" t="str">
        <f>IFERROR(VLOOKUP(S9525,[1]list!$C$4:$D$350,2,0),"")</f>
        <v/>
      </c>
      <c r="U9525" s="22"/>
      <c r="V9525" s="33" t="str">
        <f>IFERROR(VLOOKUP(U9525,[1]list!$C$4:$D$350,2,0),"")</f>
        <v/>
      </c>
    </row>
    <row r="9526" spans="1:22" x14ac:dyDescent="0.25">
      <c r="A9526" s="20"/>
      <c r="B9526" s="21"/>
      <c r="C9526" s="21" t="str">
        <f>IFERROR(VLOOKUP(B9526,[1]list!$A$4:$B$350,2,0),"")</f>
        <v/>
      </c>
      <c r="D9526" s="21"/>
      <c r="E9526" s="21"/>
      <c r="F9526" s="21"/>
      <c r="G9526" s="21"/>
      <c r="H9526" s="21"/>
      <c r="I9526" s="21"/>
      <c r="J9526" s="21"/>
      <c r="K9526" s="21"/>
      <c r="L9526" s="21"/>
      <c r="M9526" s="49"/>
      <c r="N9526" s="22">
        <f t="shared" si="149"/>
        <v>0</v>
      </c>
      <c r="O9526" s="22"/>
      <c r="P9526" s="22"/>
      <c r="Q9526" s="22"/>
      <c r="R9526" s="33" t="str">
        <f>IFERROR(VLOOKUP(Q9526,[1]list!$C$4:$D$350,2,0),"")</f>
        <v/>
      </c>
      <c r="S9526" s="22"/>
      <c r="T9526" s="33" t="str">
        <f>IFERROR(VLOOKUP(S9526,[1]list!$C$4:$D$350,2,0),"")</f>
        <v/>
      </c>
      <c r="U9526" s="22"/>
      <c r="V9526" s="33" t="str">
        <f>IFERROR(VLOOKUP(U9526,[1]list!$C$4:$D$350,2,0),"")</f>
        <v/>
      </c>
    </row>
    <row r="9527" spans="1:22" x14ac:dyDescent="0.25">
      <c r="A9527" s="20"/>
      <c r="B9527" s="21"/>
      <c r="C9527" s="21" t="str">
        <f>IFERROR(VLOOKUP(B9527,[1]list!$A$4:$B$350,2,0),"")</f>
        <v/>
      </c>
      <c r="D9527" s="21"/>
      <c r="E9527" s="21"/>
      <c r="F9527" s="21"/>
      <c r="G9527" s="21"/>
      <c r="H9527" s="21"/>
      <c r="I9527" s="21"/>
      <c r="J9527" s="21"/>
      <c r="K9527" s="21"/>
      <c r="L9527" s="21"/>
      <c r="M9527" s="49"/>
      <c r="N9527" s="22">
        <f t="shared" si="149"/>
        <v>0</v>
      </c>
      <c r="O9527" s="22"/>
      <c r="P9527" s="22"/>
      <c r="Q9527" s="22"/>
      <c r="R9527" s="33" t="str">
        <f>IFERROR(VLOOKUP(Q9527,[1]list!$C$4:$D$350,2,0),"")</f>
        <v/>
      </c>
      <c r="S9527" s="22"/>
      <c r="T9527" s="33" t="str">
        <f>IFERROR(VLOOKUP(S9527,[1]list!$C$4:$D$350,2,0),"")</f>
        <v/>
      </c>
      <c r="U9527" s="22"/>
      <c r="V9527" s="33" t="str">
        <f>IFERROR(VLOOKUP(U9527,[1]list!$C$4:$D$350,2,0),"")</f>
        <v/>
      </c>
    </row>
    <row r="9528" spans="1:22" x14ac:dyDescent="0.25">
      <c r="A9528" s="20"/>
      <c r="B9528" s="21"/>
      <c r="C9528" s="21" t="str">
        <f>IFERROR(VLOOKUP(B9528,[1]list!$A$4:$B$350,2,0),"")</f>
        <v/>
      </c>
      <c r="D9528" s="21"/>
      <c r="E9528" s="21"/>
      <c r="F9528" s="21"/>
      <c r="G9528" s="21"/>
      <c r="H9528" s="21"/>
      <c r="I9528" s="21"/>
      <c r="J9528" s="21"/>
      <c r="K9528" s="21"/>
      <c r="L9528" s="21"/>
      <c r="M9528" s="49"/>
      <c r="N9528" s="22">
        <f t="shared" si="149"/>
        <v>0</v>
      </c>
      <c r="O9528" s="22"/>
      <c r="P9528" s="22"/>
      <c r="Q9528" s="22"/>
      <c r="R9528" s="33" t="str">
        <f>IFERROR(VLOOKUP(Q9528,[1]list!$C$4:$D$350,2,0),"")</f>
        <v/>
      </c>
      <c r="S9528" s="22"/>
      <c r="T9528" s="33" t="str">
        <f>IFERROR(VLOOKUP(S9528,[1]list!$C$4:$D$350,2,0),"")</f>
        <v/>
      </c>
      <c r="U9528" s="22"/>
      <c r="V9528" s="33" t="str">
        <f>IFERROR(VLOOKUP(U9528,[1]list!$C$4:$D$350,2,0),"")</f>
        <v/>
      </c>
    </row>
    <row r="9529" spans="1:22" x14ac:dyDescent="0.25">
      <c r="A9529" s="20"/>
      <c r="B9529" s="21"/>
      <c r="C9529" s="21" t="str">
        <f>IFERROR(VLOOKUP(B9529,[1]list!$A$4:$B$350,2,0),"")</f>
        <v/>
      </c>
      <c r="D9529" s="21"/>
      <c r="E9529" s="21"/>
      <c r="F9529" s="21"/>
      <c r="G9529" s="21"/>
      <c r="H9529" s="21"/>
      <c r="I9529" s="21"/>
      <c r="J9529" s="21"/>
      <c r="K9529" s="21"/>
      <c r="L9529" s="21"/>
      <c r="M9529" s="49"/>
      <c r="N9529" s="22">
        <f t="shared" si="149"/>
        <v>0</v>
      </c>
      <c r="O9529" s="22"/>
      <c r="P9529" s="22"/>
      <c r="Q9529" s="22"/>
      <c r="R9529" s="33" t="str">
        <f>IFERROR(VLOOKUP(Q9529,[1]list!$C$4:$D$350,2,0),"")</f>
        <v/>
      </c>
      <c r="S9529" s="22"/>
      <c r="T9529" s="33" t="str">
        <f>IFERROR(VLOOKUP(S9529,[1]list!$C$4:$D$350,2,0),"")</f>
        <v/>
      </c>
      <c r="U9529" s="22"/>
      <c r="V9529" s="33" t="str">
        <f>IFERROR(VLOOKUP(U9529,[1]list!$C$4:$D$350,2,0),"")</f>
        <v/>
      </c>
    </row>
    <row r="9530" spans="1:22" x14ac:dyDescent="0.25">
      <c r="A9530" s="20"/>
      <c r="B9530" s="21"/>
      <c r="C9530" s="21" t="str">
        <f>IFERROR(VLOOKUP(B9530,[1]list!$A$4:$B$350,2,0),"")</f>
        <v/>
      </c>
      <c r="D9530" s="21"/>
      <c r="E9530" s="21"/>
      <c r="F9530" s="21"/>
      <c r="G9530" s="21"/>
      <c r="H9530" s="21"/>
      <c r="I9530" s="21"/>
      <c r="J9530" s="21"/>
      <c r="K9530" s="21"/>
      <c r="L9530" s="21"/>
      <c r="M9530" s="49"/>
      <c r="N9530" s="22">
        <f t="shared" si="149"/>
        <v>0</v>
      </c>
      <c r="O9530" s="22"/>
      <c r="P9530" s="22"/>
      <c r="Q9530" s="22"/>
      <c r="R9530" s="33" t="str">
        <f>IFERROR(VLOOKUP(Q9530,[1]list!$C$4:$D$350,2,0),"")</f>
        <v/>
      </c>
      <c r="S9530" s="22"/>
      <c r="T9530" s="33" t="str">
        <f>IFERROR(VLOOKUP(S9530,[1]list!$C$4:$D$350,2,0),"")</f>
        <v/>
      </c>
      <c r="U9530" s="22"/>
      <c r="V9530" s="33" t="str">
        <f>IFERROR(VLOOKUP(U9530,[1]list!$C$4:$D$350,2,0),"")</f>
        <v/>
      </c>
    </row>
    <row r="9531" spans="1:22" x14ac:dyDescent="0.25">
      <c r="A9531" s="20"/>
      <c r="B9531" s="21"/>
      <c r="C9531" s="21" t="str">
        <f>IFERROR(VLOOKUP(B9531,[1]list!$A$4:$B$350,2,0),"")</f>
        <v/>
      </c>
      <c r="D9531" s="21"/>
      <c r="E9531" s="21"/>
      <c r="F9531" s="21"/>
      <c r="G9531" s="21"/>
      <c r="H9531" s="21"/>
      <c r="I9531" s="21"/>
      <c r="J9531" s="21"/>
      <c r="K9531" s="21"/>
      <c r="L9531" s="21"/>
      <c r="M9531" s="49"/>
      <c r="N9531" s="22">
        <f t="shared" si="149"/>
        <v>0</v>
      </c>
      <c r="O9531" s="22"/>
      <c r="P9531" s="22"/>
      <c r="Q9531" s="22"/>
      <c r="R9531" s="33" t="str">
        <f>IFERROR(VLOOKUP(Q9531,[1]list!$C$4:$D$350,2,0),"")</f>
        <v/>
      </c>
      <c r="S9531" s="22"/>
      <c r="T9531" s="33" t="str">
        <f>IFERROR(VLOOKUP(S9531,[1]list!$C$4:$D$350,2,0),"")</f>
        <v/>
      </c>
      <c r="U9531" s="22"/>
      <c r="V9531" s="33" t="str">
        <f>IFERROR(VLOOKUP(U9531,[1]list!$C$4:$D$350,2,0),"")</f>
        <v/>
      </c>
    </row>
    <row r="9532" spans="1:22" x14ac:dyDescent="0.25">
      <c r="A9532" s="20"/>
      <c r="B9532" s="21"/>
      <c r="C9532" s="21" t="str">
        <f>IFERROR(VLOOKUP(B9532,[1]list!$A$4:$B$350,2,0),"")</f>
        <v/>
      </c>
      <c r="D9532" s="21"/>
      <c r="E9532" s="21"/>
      <c r="F9532" s="21"/>
      <c r="G9532" s="21"/>
      <c r="H9532" s="21"/>
      <c r="I9532" s="21"/>
      <c r="J9532" s="21"/>
      <c r="K9532" s="21"/>
      <c r="L9532" s="21"/>
      <c r="M9532" s="49"/>
      <c r="N9532" s="22">
        <f t="shared" si="149"/>
        <v>0</v>
      </c>
      <c r="O9532" s="22"/>
      <c r="P9532" s="22"/>
      <c r="Q9532" s="22"/>
      <c r="R9532" s="33" t="str">
        <f>IFERROR(VLOOKUP(Q9532,[1]list!$C$4:$D$350,2,0),"")</f>
        <v/>
      </c>
      <c r="S9532" s="22"/>
      <c r="T9532" s="33" t="str">
        <f>IFERROR(VLOOKUP(S9532,[1]list!$C$4:$D$350,2,0),"")</f>
        <v/>
      </c>
      <c r="U9532" s="22"/>
      <c r="V9532" s="33" t="str">
        <f>IFERROR(VLOOKUP(U9532,[1]list!$C$4:$D$350,2,0),"")</f>
        <v/>
      </c>
    </row>
    <row r="9533" spans="1:22" x14ac:dyDescent="0.25">
      <c r="A9533" s="20"/>
      <c r="B9533" s="21"/>
      <c r="C9533" s="21" t="str">
        <f>IFERROR(VLOOKUP(B9533,[1]list!$A$4:$B$350,2,0),"")</f>
        <v/>
      </c>
      <c r="D9533" s="21"/>
      <c r="E9533" s="21"/>
      <c r="F9533" s="21"/>
      <c r="G9533" s="21"/>
      <c r="H9533" s="21"/>
      <c r="I9533" s="21"/>
      <c r="J9533" s="21"/>
      <c r="K9533" s="21"/>
      <c r="L9533" s="21"/>
      <c r="M9533" s="49"/>
      <c r="N9533" s="22">
        <f t="shared" si="149"/>
        <v>0</v>
      </c>
      <c r="O9533" s="22"/>
      <c r="P9533" s="22"/>
      <c r="Q9533" s="22"/>
      <c r="R9533" s="33" t="str">
        <f>IFERROR(VLOOKUP(Q9533,[1]list!$C$4:$D$350,2,0),"")</f>
        <v/>
      </c>
      <c r="S9533" s="22"/>
      <c r="T9533" s="33" t="str">
        <f>IFERROR(VLOOKUP(S9533,[1]list!$C$4:$D$350,2,0),"")</f>
        <v/>
      </c>
      <c r="U9533" s="22"/>
      <c r="V9533" s="33" t="str">
        <f>IFERROR(VLOOKUP(U9533,[1]list!$C$4:$D$350,2,0),"")</f>
        <v/>
      </c>
    </row>
    <row r="9534" spans="1:22" x14ac:dyDescent="0.25">
      <c r="A9534" s="20"/>
      <c r="B9534" s="21"/>
      <c r="C9534" s="21" t="str">
        <f>IFERROR(VLOOKUP(B9534,[1]list!$A$4:$B$350,2,0),"")</f>
        <v/>
      </c>
      <c r="D9534" s="21"/>
      <c r="E9534" s="21"/>
      <c r="F9534" s="21"/>
      <c r="G9534" s="21"/>
      <c r="H9534" s="21"/>
      <c r="I9534" s="21"/>
      <c r="J9534" s="21"/>
      <c r="K9534" s="21"/>
      <c r="L9534" s="21"/>
      <c r="M9534" s="49"/>
      <c r="N9534" s="22">
        <f t="shared" si="149"/>
        <v>0</v>
      </c>
      <c r="O9534" s="22"/>
      <c r="P9534" s="22"/>
      <c r="Q9534" s="22"/>
      <c r="R9534" s="33" t="str">
        <f>IFERROR(VLOOKUP(Q9534,[1]list!$C$4:$D$350,2,0),"")</f>
        <v/>
      </c>
      <c r="S9534" s="22"/>
      <c r="T9534" s="33" t="str">
        <f>IFERROR(VLOOKUP(S9534,[1]list!$C$4:$D$350,2,0),"")</f>
        <v/>
      </c>
      <c r="U9534" s="22"/>
      <c r="V9534" s="33" t="str">
        <f>IFERROR(VLOOKUP(U9534,[1]list!$C$4:$D$350,2,0),"")</f>
        <v/>
      </c>
    </row>
    <row r="9535" spans="1:22" x14ac:dyDescent="0.25">
      <c r="A9535" s="20"/>
      <c r="B9535" s="21"/>
      <c r="C9535" s="21" t="str">
        <f>IFERROR(VLOOKUP(B9535,[1]list!$A$4:$B$350,2,0),"")</f>
        <v/>
      </c>
      <c r="D9535" s="21"/>
      <c r="E9535" s="21"/>
      <c r="F9535" s="21"/>
      <c r="G9535" s="21"/>
      <c r="H9535" s="21"/>
      <c r="I9535" s="21"/>
      <c r="J9535" s="21"/>
      <c r="K9535" s="21"/>
      <c r="L9535" s="21"/>
      <c r="M9535" s="49"/>
      <c r="N9535" s="22">
        <f t="shared" si="149"/>
        <v>0</v>
      </c>
      <c r="O9535" s="22"/>
      <c r="P9535" s="22"/>
      <c r="Q9535" s="22"/>
      <c r="R9535" s="33" t="str">
        <f>IFERROR(VLOOKUP(Q9535,[1]list!$C$4:$D$350,2,0),"")</f>
        <v/>
      </c>
      <c r="S9535" s="22"/>
      <c r="T9535" s="33" t="str">
        <f>IFERROR(VLOOKUP(S9535,[1]list!$C$4:$D$350,2,0),"")</f>
        <v/>
      </c>
      <c r="U9535" s="22"/>
      <c r="V9535" s="33" t="str">
        <f>IFERROR(VLOOKUP(U9535,[1]list!$C$4:$D$350,2,0),"")</f>
        <v/>
      </c>
    </row>
    <row r="9536" spans="1:22" x14ac:dyDescent="0.25">
      <c r="A9536" s="20"/>
      <c r="B9536" s="21"/>
      <c r="C9536" s="21" t="str">
        <f>IFERROR(VLOOKUP(B9536,[1]list!$A$4:$B$350,2,0),"")</f>
        <v/>
      </c>
      <c r="D9536" s="21"/>
      <c r="E9536" s="21"/>
      <c r="F9536" s="21"/>
      <c r="G9536" s="21"/>
      <c r="H9536" s="21"/>
      <c r="I9536" s="21"/>
      <c r="J9536" s="21"/>
      <c r="K9536" s="21"/>
      <c r="L9536" s="21"/>
      <c r="M9536" s="49"/>
      <c r="N9536" s="22">
        <f t="shared" si="149"/>
        <v>0</v>
      </c>
      <c r="O9536" s="22"/>
      <c r="P9536" s="22"/>
      <c r="Q9536" s="22"/>
      <c r="R9536" s="33" t="str">
        <f>IFERROR(VLOOKUP(Q9536,[1]list!$C$4:$D$350,2,0),"")</f>
        <v/>
      </c>
      <c r="S9536" s="22"/>
      <c r="T9536" s="33" t="str">
        <f>IFERROR(VLOOKUP(S9536,[1]list!$C$4:$D$350,2,0),"")</f>
        <v/>
      </c>
      <c r="U9536" s="22"/>
      <c r="V9536" s="33" t="str">
        <f>IFERROR(VLOOKUP(U9536,[1]list!$C$4:$D$350,2,0),"")</f>
        <v/>
      </c>
    </row>
    <row r="9537" spans="1:22" x14ac:dyDescent="0.25">
      <c r="A9537" s="20"/>
      <c r="B9537" s="21"/>
      <c r="C9537" s="21" t="str">
        <f>IFERROR(VLOOKUP(B9537,[1]list!$A$4:$B$350,2,0),"")</f>
        <v/>
      </c>
      <c r="D9537" s="21"/>
      <c r="E9537" s="21"/>
      <c r="F9537" s="21"/>
      <c r="G9537" s="21"/>
      <c r="H9537" s="21"/>
      <c r="I9537" s="21"/>
      <c r="J9537" s="21"/>
      <c r="K9537" s="21"/>
      <c r="L9537" s="21"/>
      <c r="M9537" s="49"/>
      <c r="N9537" s="22">
        <f t="shared" si="149"/>
        <v>0</v>
      </c>
      <c r="O9537" s="22"/>
      <c r="P9537" s="22"/>
      <c r="Q9537" s="22"/>
      <c r="R9537" s="33" t="str">
        <f>IFERROR(VLOOKUP(Q9537,[1]list!$C$4:$D$350,2,0),"")</f>
        <v/>
      </c>
      <c r="S9537" s="22"/>
      <c r="T9537" s="33" t="str">
        <f>IFERROR(VLOOKUP(S9537,[1]list!$C$4:$D$350,2,0),"")</f>
        <v/>
      </c>
      <c r="U9537" s="22"/>
      <c r="V9537" s="33" t="str">
        <f>IFERROR(VLOOKUP(U9537,[1]list!$C$4:$D$350,2,0),"")</f>
        <v/>
      </c>
    </row>
    <row r="9538" spans="1:22" x14ac:dyDescent="0.25">
      <c r="A9538" s="20"/>
      <c r="B9538" s="21"/>
      <c r="C9538" s="21" t="str">
        <f>IFERROR(VLOOKUP(B9538,[1]list!$A$4:$B$350,2,0),"")</f>
        <v/>
      </c>
      <c r="D9538" s="21"/>
      <c r="E9538" s="21"/>
      <c r="F9538" s="21"/>
      <c r="G9538" s="21"/>
      <c r="H9538" s="21"/>
      <c r="I9538" s="21"/>
      <c r="J9538" s="21"/>
      <c r="K9538" s="21"/>
      <c r="L9538" s="21"/>
      <c r="M9538" s="49"/>
      <c r="N9538" s="22">
        <f t="shared" si="149"/>
        <v>0</v>
      </c>
      <c r="O9538" s="22"/>
      <c r="P9538" s="22"/>
      <c r="Q9538" s="22"/>
      <c r="R9538" s="33" t="str">
        <f>IFERROR(VLOOKUP(Q9538,[1]list!$C$4:$D$350,2,0),"")</f>
        <v/>
      </c>
      <c r="S9538" s="22"/>
      <c r="T9538" s="33" t="str">
        <f>IFERROR(VLOOKUP(S9538,[1]list!$C$4:$D$350,2,0),"")</f>
        <v/>
      </c>
      <c r="U9538" s="22"/>
      <c r="V9538" s="33" t="str">
        <f>IFERROR(VLOOKUP(U9538,[1]list!$C$4:$D$350,2,0),"")</f>
        <v/>
      </c>
    </row>
    <row r="9539" spans="1:22" x14ac:dyDescent="0.25">
      <c r="A9539" s="20"/>
      <c r="B9539" s="21"/>
      <c r="C9539" s="21" t="str">
        <f>IFERROR(VLOOKUP(B9539,[1]list!$A$4:$B$350,2,0),"")</f>
        <v/>
      </c>
      <c r="D9539" s="21"/>
      <c r="E9539" s="21"/>
      <c r="F9539" s="21"/>
      <c r="G9539" s="21"/>
      <c r="H9539" s="21"/>
      <c r="I9539" s="21"/>
      <c r="J9539" s="21"/>
      <c r="K9539" s="21"/>
      <c r="L9539" s="21"/>
      <c r="M9539" s="49"/>
      <c r="N9539" s="22">
        <f t="shared" si="149"/>
        <v>0</v>
      </c>
      <c r="O9539" s="22"/>
      <c r="P9539" s="22"/>
      <c r="Q9539" s="22"/>
      <c r="R9539" s="33" t="str">
        <f>IFERROR(VLOOKUP(Q9539,[1]list!$C$4:$D$350,2,0),"")</f>
        <v/>
      </c>
      <c r="S9539" s="22"/>
      <c r="T9539" s="33" t="str">
        <f>IFERROR(VLOOKUP(S9539,[1]list!$C$4:$D$350,2,0),"")</f>
        <v/>
      </c>
      <c r="U9539" s="22"/>
      <c r="V9539" s="33" t="str">
        <f>IFERROR(VLOOKUP(U9539,[1]list!$C$4:$D$350,2,0),"")</f>
        <v/>
      </c>
    </row>
    <row r="9540" spans="1:22" x14ac:dyDescent="0.25">
      <c r="A9540" s="20"/>
      <c r="B9540" s="21"/>
      <c r="C9540" s="21" t="str">
        <f>IFERROR(VLOOKUP(B9540,[1]list!$A$4:$B$350,2,0),"")</f>
        <v/>
      </c>
      <c r="D9540" s="21"/>
      <c r="E9540" s="21"/>
      <c r="F9540" s="21"/>
      <c r="G9540" s="21"/>
      <c r="H9540" s="21"/>
      <c r="I9540" s="21"/>
      <c r="J9540" s="21"/>
      <c r="K9540" s="21"/>
      <c r="L9540" s="21"/>
      <c r="M9540" s="49"/>
      <c r="N9540" s="22">
        <f t="shared" si="149"/>
        <v>0</v>
      </c>
      <c r="O9540" s="22"/>
      <c r="P9540" s="22"/>
      <c r="Q9540" s="22"/>
      <c r="R9540" s="33" t="str">
        <f>IFERROR(VLOOKUP(Q9540,[1]list!$C$4:$D$350,2,0),"")</f>
        <v/>
      </c>
      <c r="S9540" s="22"/>
      <c r="T9540" s="33" t="str">
        <f>IFERROR(VLOOKUP(S9540,[1]list!$C$4:$D$350,2,0),"")</f>
        <v/>
      </c>
      <c r="U9540" s="22"/>
      <c r="V9540" s="33" t="str">
        <f>IFERROR(VLOOKUP(U9540,[1]list!$C$4:$D$350,2,0),"")</f>
        <v/>
      </c>
    </row>
    <row r="9541" spans="1:22" x14ac:dyDescent="0.25">
      <c r="A9541" s="20"/>
      <c r="B9541" s="21"/>
      <c r="C9541" s="21" t="str">
        <f>IFERROR(VLOOKUP(B9541,[1]list!$A$4:$B$350,2,0),"")</f>
        <v/>
      </c>
      <c r="D9541" s="21"/>
      <c r="E9541" s="21"/>
      <c r="F9541" s="21"/>
      <c r="G9541" s="21"/>
      <c r="H9541" s="21"/>
      <c r="I9541" s="21"/>
      <c r="J9541" s="21"/>
      <c r="K9541" s="21"/>
      <c r="L9541" s="21"/>
      <c r="M9541" s="49"/>
      <c r="N9541" s="22">
        <f t="shared" si="149"/>
        <v>0</v>
      </c>
      <c r="O9541" s="22"/>
      <c r="P9541" s="22"/>
      <c r="Q9541" s="22"/>
      <c r="R9541" s="33" t="str">
        <f>IFERROR(VLOOKUP(Q9541,[1]list!$C$4:$D$350,2,0),"")</f>
        <v/>
      </c>
      <c r="S9541" s="22"/>
      <c r="T9541" s="33" t="str">
        <f>IFERROR(VLOOKUP(S9541,[1]list!$C$4:$D$350,2,0),"")</f>
        <v/>
      </c>
      <c r="U9541" s="22"/>
      <c r="V9541" s="33" t="str">
        <f>IFERROR(VLOOKUP(U9541,[1]list!$C$4:$D$350,2,0),"")</f>
        <v/>
      </c>
    </row>
    <row r="9542" spans="1:22" x14ac:dyDescent="0.25">
      <c r="A9542" s="20"/>
      <c r="B9542" s="21"/>
      <c r="C9542" s="21" t="str">
        <f>IFERROR(VLOOKUP(B9542,[1]list!$A$4:$B$350,2,0),"")</f>
        <v/>
      </c>
      <c r="D9542" s="21"/>
      <c r="E9542" s="21"/>
      <c r="F9542" s="21"/>
      <c r="G9542" s="21"/>
      <c r="H9542" s="21"/>
      <c r="I9542" s="21"/>
      <c r="J9542" s="21"/>
      <c r="K9542" s="21"/>
      <c r="L9542" s="21"/>
      <c r="M9542" s="49"/>
      <c r="N9542" s="22">
        <f t="shared" ref="N9542:N9605" si="150">(E9542*F9542)+(H9542*I9542)+(K9542*L9542)</f>
        <v>0</v>
      </c>
      <c r="O9542" s="22"/>
      <c r="P9542" s="22"/>
      <c r="Q9542" s="22"/>
      <c r="R9542" s="33" t="str">
        <f>IFERROR(VLOOKUP(Q9542,[1]list!$C$4:$D$350,2,0),"")</f>
        <v/>
      </c>
      <c r="S9542" s="22"/>
      <c r="T9542" s="33" t="str">
        <f>IFERROR(VLOOKUP(S9542,[1]list!$C$4:$D$350,2,0),"")</f>
        <v/>
      </c>
      <c r="U9542" s="22"/>
      <c r="V9542" s="33" t="str">
        <f>IFERROR(VLOOKUP(U9542,[1]list!$C$4:$D$350,2,0),"")</f>
        <v/>
      </c>
    </row>
    <row r="9543" spans="1:22" x14ac:dyDescent="0.25">
      <c r="A9543" s="20"/>
      <c r="B9543" s="21"/>
      <c r="C9543" s="21" t="str">
        <f>IFERROR(VLOOKUP(B9543,[1]list!$A$4:$B$350,2,0),"")</f>
        <v/>
      </c>
      <c r="D9543" s="21"/>
      <c r="E9543" s="21"/>
      <c r="F9543" s="21"/>
      <c r="G9543" s="21"/>
      <c r="H9543" s="21"/>
      <c r="I9543" s="21"/>
      <c r="J9543" s="21"/>
      <c r="K9543" s="21"/>
      <c r="L9543" s="21"/>
      <c r="M9543" s="49"/>
      <c r="N9543" s="22">
        <f t="shared" si="150"/>
        <v>0</v>
      </c>
      <c r="O9543" s="22"/>
      <c r="P9543" s="22"/>
      <c r="Q9543" s="22"/>
      <c r="R9543" s="33" t="str">
        <f>IFERROR(VLOOKUP(Q9543,[1]list!$C$4:$D$350,2,0),"")</f>
        <v/>
      </c>
      <c r="S9543" s="22"/>
      <c r="T9543" s="33" t="str">
        <f>IFERROR(VLOOKUP(S9543,[1]list!$C$4:$D$350,2,0),"")</f>
        <v/>
      </c>
      <c r="U9543" s="22"/>
      <c r="V9543" s="33" t="str">
        <f>IFERROR(VLOOKUP(U9543,[1]list!$C$4:$D$350,2,0),"")</f>
        <v/>
      </c>
    </row>
    <row r="9544" spans="1:22" x14ac:dyDescent="0.25">
      <c r="A9544" s="20"/>
      <c r="B9544" s="21"/>
      <c r="C9544" s="21" t="str">
        <f>IFERROR(VLOOKUP(B9544,[1]list!$A$4:$B$350,2,0),"")</f>
        <v/>
      </c>
      <c r="D9544" s="21"/>
      <c r="E9544" s="21"/>
      <c r="F9544" s="21"/>
      <c r="G9544" s="21"/>
      <c r="H9544" s="21"/>
      <c r="I9544" s="21"/>
      <c r="J9544" s="21"/>
      <c r="K9544" s="21"/>
      <c r="L9544" s="21"/>
      <c r="M9544" s="49"/>
      <c r="N9544" s="22">
        <f t="shared" si="150"/>
        <v>0</v>
      </c>
      <c r="O9544" s="22"/>
      <c r="P9544" s="22"/>
      <c r="Q9544" s="22"/>
      <c r="R9544" s="33" t="str">
        <f>IFERROR(VLOOKUP(Q9544,[1]list!$C$4:$D$350,2,0),"")</f>
        <v/>
      </c>
      <c r="S9544" s="22"/>
      <c r="T9544" s="33" t="str">
        <f>IFERROR(VLOOKUP(S9544,[1]list!$C$4:$D$350,2,0),"")</f>
        <v/>
      </c>
      <c r="U9544" s="22"/>
      <c r="V9544" s="33" t="str">
        <f>IFERROR(VLOOKUP(U9544,[1]list!$C$4:$D$350,2,0),"")</f>
        <v/>
      </c>
    </row>
    <row r="9545" spans="1:22" x14ac:dyDescent="0.25">
      <c r="A9545" s="20"/>
      <c r="B9545" s="21"/>
      <c r="C9545" s="21" t="str">
        <f>IFERROR(VLOOKUP(B9545,[1]list!$A$4:$B$350,2,0),"")</f>
        <v/>
      </c>
      <c r="D9545" s="21"/>
      <c r="E9545" s="21"/>
      <c r="F9545" s="21"/>
      <c r="G9545" s="21"/>
      <c r="H9545" s="21"/>
      <c r="I9545" s="21"/>
      <c r="J9545" s="21"/>
      <c r="K9545" s="21"/>
      <c r="L9545" s="21"/>
      <c r="M9545" s="49"/>
      <c r="N9545" s="22">
        <f t="shared" si="150"/>
        <v>0</v>
      </c>
      <c r="O9545" s="22"/>
      <c r="P9545" s="22"/>
      <c r="Q9545" s="22"/>
      <c r="R9545" s="33" t="str">
        <f>IFERROR(VLOOKUP(Q9545,[1]list!$C$4:$D$350,2,0),"")</f>
        <v/>
      </c>
      <c r="S9545" s="22"/>
      <c r="T9545" s="33" t="str">
        <f>IFERROR(VLOOKUP(S9545,[1]list!$C$4:$D$350,2,0),"")</f>
        <v/>
      </c>
      <c r="U9545" s="22"/>
      <c r="V9545" s="33" t="str">
        <f>IFERROR(VLOOKUP(U9545,[1]list!$C$4:$D$350,2,0),"")</f>
        <v/>
      </c>
    </row>
    <row r="9546" spans="1:22" x14ac:dyDescent="0.25">
      <c r="A9546" s="20"/>
      <c r="B9546" s="21"/>
      <c r="C9546" s="21" t="str">
        <f>IFERROR(VLOOKUP(B9546,[1]list!$A$4:$B$350,2,0),"")</f>
        <v/>
      </c>
      <c r="D9546" s="21"/>
      <c r="E9546" s="21"/>
      <c r="F9546" s="21"/>
      <c r="G9546" s="21"/>
      <c r="H9546" s="21"/>
      <c r="I9546" s="21"/>
      <c r="J9546" s="21"/>
      <c r="K9546" s="21"/>
      <c r="L9546" s="21"/>
      <c r="M9546" s="49"/>
      <c r="N9546" s="22">
        <f t="shared" si="150"/>
        <v>0</v>
      </c>
      <c r="O9546" s="22"/>
      <c r="P9546" s="22"/>
      <c r="Q9546" s="22"/>
      <c r="R9546" s="33" t="str">
        <f>IFERROR(VLOOKUP(Q9546,[1]list!$C$4:$D$350,2,0),"")</f>
        <v/>
      </c>
      <c r="S9546" s="22"/>
      <c r="T9546" s="33" t="str">
        <f>IFERROR(VLOOKUP(S9546,[1]list!$C$4:$D$350,2,0),"")</f>
        <v/>
      </c>
      <c r="U9546" s="22"/>
      <c r="V9546" s="33" t="str">
        <f>IFERROR(VLOOKUP(U9546,[1]list!$C$4:$D$350,2,0),"")</f>
        <v/>
      </c>
    </row>
    <row r="9547" spans="1:22" x14ac:dyDescent="0.25">
      <c r="A9547" s="20"/>
      <c r="B9547" s="21"/>
      <c r="C9547" s="21" t="str">
        <f>IFERROR(VLOOKUP(B9547,[1]list!$A$4:$B$350,2,0),"")</f>
        <v/>
      </c>
      <c r="D9547" s="21"/>
      <c r="E9547" s="21"/>
      <c r="F9547" s="21"/>
      <c r="G9547" s="21"/>
      <c r="H9547" s="21"/>
      <c r="I9547" s="21"/>
      <c r="J9547" s="21"/>
      <c r="K9547" s="21"/>
      <c r="L9547" s="21"/>
      <c r="M9547" s="49"/>
      <c r="N9547" s="22">
        <f t="shared" si="150"/>
        <v>0</v>
      </c>
      <c r="O9547" s="22"/>
      <c r="P9547" s="22"/>
      <c r="Q9547" s="22"/>
      <c r="R9547" s="33" t="str">
        <f>IFERROR(VLOOKUP(Q9547,[1]list!$C$4:$D$350,2,0),"")</f>
        <v/>
      </c>
      <c r="S9547" s="22"/>
      <c r="T9547" s="33" t="str">
        <f>IFERROR(VLOOKUP(S9547,[1]list!$C$4:$D$350,2,0),"")</f>
        <v/>
      </c>
      <c r="U9547" s="22"/>
      <c r="V9547" s="33" t="str">
        <f>IFERROR(VLOOKUP(U9547,[1]list!$C$4:$D$350,2,0),"")</f>
        <v/>
      </c>
    </row>
    <row r="9548" spans="1:22" x14ac:dyDescent="0.25">
      <c r="A9548" s="20"/>
      <c r="B9548" s="21"/>
      <c r="C9548" s="21" t="str">
        <f>IFERROR(VLOOKUP(B9548,[1]list!$A$4:$B$350,2,0),"")</f>
        <v/>
      </c>
      <c r="D9548" s="21"/>
      <c r="E9548" s="21"/>
      <c r="F9548" s="21"/>
      <c r="G9548" s="21"/>
      <c r="H9548" s="21"/>
      <c r="I9548" s="21"/>
      <c r="J9548" s="21"/>
      <c r="K9548" s="21"/>
      <c r="L9548" s="21"/>
      <c r="M9548" s="49"/>
      <c r="N9548" s="22">
        <f t="shared" si="150"/>
        <v>0</v>
      </c>
      <c r="O9548" s="22"/>
      <c r="P9548" s="22"/>
      <c r="Q9548" s="22"/>
      <c r="R9548" s="33" t="str">
        <f>IFERROR(VLOOKUP(Q9548,[1]list!$C$4:$D$350,2,0),"")</f>
        <v/>
      </c>
      <c r="S9548" s="22"/>
      <c r="T9548" s="33" t="str">
        <f>IFERROR(VLOOKUP(S9548,[1]list!$C$4:$D$350,2,0),"")</f>
        <v/>
      </c>
      <c r="U9548" s="22"/>
      <c r="V9548" s="33" t="str">
        <f>IFERROR(VLOOKUP(U9548,[1]list!$C$4:$D$350,2,0),"")</f>
        <v/>
      </c>
    </row>
    <row r="9549" spans="1:22" x14ac:dyDescent="0.25">
      <c r="A9549" s="20"/>
      <c r="B9549" s="21"/>
      <c r="C9549" s="21" t="str">
        <f>IFERROR(VLOOKUP(B9549,[1]list!$A$4:$B$350,2,0),"")</f>
        <v/>
      </c>
      <c r="D9549" s="21"/>
      <c r="E9549" s="21"/>
      <c r="F9549" s="21"/>
      <c r="G9549" s="21"/>
      <c r="H9549" s="21"/>
      <c r="I9549" s="21"/>
      <c r="J9549" s="21"/>
      <c r="K9549" s="21"/>
      <c r="L9549" s="21"/>
      <c r="M9549" s="49"/>
      <c r="N9549" s="22">
        <f t="shared" si="150"/>
        <v>0</v>
      </c>
      <c r="O9549" s="22"/>
      <c r="P9549" s="22"/>
      <c r="Q9549" s="22"/>
      <c r="R9549" s="33" t="str">
        <f>IFERROR(VLOOKUP(Q9549,[1]list!$C$4:$D$350,2,0),"")</f>
        <v/>
      </c>
      <c r="S9549" s="22"/>
      <c r="T9549" s="33" t="str">
        <f>IFERROR(VLOOKUP(S9549,[1]list!$C$4:$D$350,2,0),"")</f>
        <v/>
      </c>
      <c r="U9549" s="22"/>
      <c r="V9549" s="33" t="str">
        <f>IFERROR(VLOOKUP(U9549,[1]list!$C$4:$D$350,2,0),"")</f>
        <v/>
      </c>
    </row>
    <row r="9550" spans="1:22" x14ac:dyDescent="0.25">
      <c r="A9550" s="20"/>
      <c r="B9550" s="21"/>
      <c r="C9550" s="21" t="str">
        <f>IFERROR(VLOOKUP(B9550,[1]list!$A$4:$B$350,2,0),"")</f>
        <v/>
      </c>
      <c r="D9550" s="21"/>
      <c r="E9550" s="21"/>
      <c r="F9550" s="21"/>
      <c r="G9550" s="21"/>
      <c r="H9550" s="21"/>
      <c r="I9550" s="21"/>
      <c r="J9550" s="21"/>
      <c r="K9550" s="21"/>
      <c r="L9550" s="21"/>
      <c r="M9550" s="49"/>
      <c r="N9550" s="22">
        <f t="shared" si="150"/>
        <v>0</v>
      </c>
      <c r="O9550" s="22"/>
      <c r="P9550" s="22"/>
      <c r="Q9550" s="22"/>
      <c r="R9550" s="33" t="str">
        <f>IFERROR(VLOOKUP(Q9550,[1]list!$C$4:$D$350,2,0),"")</f>
        <v/>
      </c>
      <c r="S9550" s="22"/>
      <c r="T9550" s="33" t="str">
        <f>IFERROR(VLOOKUP(S9550,[1]list!$C$4:$D$350,2,0),"")</f>
        <v/>
      </c>
      <c r="U9550" s="22"/>
      <c r="V9550" s="33" t="str">
        <f>IFERROR(VLOOKUP(U9550,[1]list!$C$4:$D$350,2,0),"")</f>
        <v/>
      </c>
    </row>
    <row r="9551" spans="1:22" x14ac:dyDescent="0.25">
      <c r="A9551" s="20"/>
      <c r="B9551" s="21"/>
      <c r="C9551" s="21" t="str">
        <f>IFERROR(VLOOKUP(B9551,[1]list!$A$4:$B$350,2,0),"")</f>
        <v/>
      </c>
      <c r="D9551" s="21"/>
      <c r="E9551" s="21"/>
      <c r="F9551" s="21"/>
      <c r="G9551" s="21"/>
      <c r="H9551" s="21"/>
      <c r="I9551" s="21"/>
      <c r="J9551" s="21"/>
      <c r="K9551" s="21"/>
      <c r="L9551" s="21"/>
      <c r="M9551" s="49"/>
      <c r="N9551" s="22">
        <f t="shared" si="150"/>
        <v>0</v>
      </c>
      <c r="O9551" s="22"/>
      <c r="P9551" s="22"/>
      <c r="Q9551" s="22"/>
      <c r="R9551" s="33" t="str">
        <f>IFERROR(VLOOKUP(Q9551,[1]list!$C$4:$D$350,2,0),"")</f>
        <v/>
      </c>
      <c r="S9551" s="22"/>
      <c r="T9551" s="33" t="str">
        <f>IFERROR(VLOOKUP(S9551,[1]list!$C$4:$D$350,2,0),"")</f>
        <v/>
      </c>
      <c r="U9551" s="22"/>
      <c r="V9551" s="33" t="str">
        <f>IFERROR(VLOOKUP(U9551,[1]list!$C$4:$D$350,2,0),"")</f>
        <v/>
      </c>
    </row>
    <row r="9552" spans="1:22" x14ac:dyDescent="0.25">
      <c r="A9552" s="20"/>
      <c r="B9552" s="21"/>
      <c r="C9552" s="21" t="str">
        <f>IFERROR(VLOOKUP(B9552,[1]list!$A$4:$B$350,2,0),"")</f>
        <v/>
      </c>
      <c r="D9552" s="21"/>
      <c r="E9552" s="21"/>
      <c r="F9552" s="21"/>
      <c r="G9552" s="21"/>
      <c r="H9552" s="21"/>
      <c r="I9552" s="21"/>
      <c r="J9552" s="21"/>
      <c r="K9552" s="21"/>
      <c r="L9552" s="21"/>
      <c r="M9552" s="49"/>
      <c r="N9552" s="22">
        <f t="shared" si="150"/>
        <v>0</v>
      </c>
      <c r="O9552" s="22"/>
      <c r="P9552" s="22"/>
      <c r="Q9552" s="22"/>
      <c r="R9552" s="33" t="str">
        <f>IFERROR(VLOOKUP(Q9552,[1]list!$C$4:$D$350,2,0),"")</f>
        <v/>
      </c>
      <c r="S9552" s="22"/>
      <c r="T9552" s="33" t="str">
        <f>IFERROR(VLOOKUP(S9552,[1]list!$C$4:$D$350,2,0),"")</f>
        <v/>
      </c>
      <c r="U9552" s="22"/>
      <c r="V9552" s="33" t="str">
        <f>IFERROR(VLOOKUP(U9552,[1]list!$C$4:$D$350,2,0),"")</f>
        <v/>
      </c>
    </row>
    <row r="9553" spans="1:22" x14ac:dyDescent="0.25">
      <c r="A9553" s="20"/>
      <c r="B9553" s="21"/>
      <c r="C9553" s="21" t="str">
        <f>IFERROR(VLOOKUP(B9553,[1]list!$A$4:$B$350,2,0),"")</f>
        <v/>
      </c>
      <c r="D9553" s="21"/>
      <c r="E9553" s="21"/>
      <c r="F9553" s="21"/>
      <c r="G9553" s="21"/>
      <c r="H9553" s="21"/>
      <c r="I9553" s="21"/>
      <c r="J9553" s="21"/>
      <c r="K9553" s="21"/>
      <c r="L9553" s="21"/>
      <c r="M9553" s="49"/>
      <c r="N9553" s="22">
        <f t="shared" si="150"/>
        <v>0</v>
      </c>
      <c r="O9553" s="22"/>
      <c r="P9553" s="22"/>
      <c r="Q9553" s="22"/>
      <c r="R9553" s="33" t="str">
        <f>IFERROR(VLOOKUP(Q9553,[1]list!$C$4:$D$350,2,0),"")</f>
        <v/>
      </c>
      <c r="S9553" s="22"/>
      <c r="T9553" s="33" t="str">
        <f>IFERROR(VLOOKUP(S9553,[1]list!$C$4:$D$350,2,0),"")</f>
        <v/>
      </c>
      <c r="U9553" s="22"/>
      <c r="V9553" s="33" t="str">
        <f>IFERROR(VLOOKUP(U9553,[1]list!$C$4:$D$350,2,0),"")</f>
        <v/>
      </c>
    </row>
    <row r="9554" spans="1:22" x14ac:dyDescent="0.25">
      <c r="A9554" s="20"/>
      <c r="B9554" s="21"/>
      <c r="C9554" s="21" t="str">
        <f>IFERROR(VLOOKUP(B9554,[1]list!$A$4:$B$350,2,0),"")</f>
        <v/>
      </c>
      <c r="D9554" s="21"/>
      <c r="E9554" s="21"/>
      <c r="F9554" s="21"/>
      <c r="G9554" s="21"/>
      <c r="H9554" s="21"/>
      <c r="I9554" s="21"/>
      <c r="J9554" s="21"/>
      <c r="K9554" s="21"/>
      <c r="L9554" s="21"/>
      <c r="M9554" s="49"/>
      <c r="N9554" s="22">
        <f t="shared" si="150"/>
        <v>0</v>
      </c>
      <c r="O9554" s="22"/>
      <c r="P9554" s="22"/>
      <c r="Q9554" s="22"/>
      <c r="R9554" s="33" t="str">
        <f>IFERROR(VLOOKUP(Q9554,[1]list!$C$4:$D$350,2,0),"")</f>
        <v/>
      </c>
      <c r="S9554" s="22"/>
      <c r="T9554" s="33" t="str">
        <f>IFERROR(VLOOKUP(S9554,[1]list!$C$4:$D$350,2,0),"")</f>
        <v/>
      </c>
      <c r="U9554" s="22"/>
      <c r="V9554" s="33" t="str">
        <f>IFERROR(VLOOKUP(U9554,[1]list!$C$4:$D$350,2,0),"")</f>
        <v/>
      </c>
    </row>
    <row r="9555" spans="1:22" x14ac:dyDescent="0.25">
      <c r="A9555" s="20"/>
      <c r="B9555" s="21"/>
      <c r="C9555" s="21" t="str">
        <f>IFERROR(VLOOKUP(B9555,[1]list!$A$4:$B$350,2,0),"")</f>
        <v/>
      </c>
      <c r="D9555" s="21"/>
      <c r="E9555" s="21"/>
      <c r="F9555" s="21"/>
      <c r="G9555" s="21"/>
      <c r="H9555" s="21"/>
      <c r="I9555" s="21"/>
      <c r="J9555" s="21"/>
      <c r="K9555" s="21"/>
      <c r="L9555" s="21"/>
      <c r="M9555" s="49"/>
      <c r="N9555" s="22">
        <f t="shared" si="150"/>
        <v>0</v>
      </c>
      <c r="O9555" s="22"/>
      <c r="P9555" s="22"/>
      <c r="Q9555" s="22"/>
      <c r="R9555" s="33" t="str">
        <f>IFERROR(VLOOKUP(Q9555,[1]list!$C$4:$D$350,2,0),"")</f>
        <v/>
      </c>
      <c r="S9555" s="22"/>
      <c r="T9555" s="33" t="str">
        <f>IFERROR(VLOOKUP(S9555,[1]list!$C$4:$D$350,2,0),"")</f>
        <v/>
      </c>
      <c r="U9555" s="22"/>
      <c r="V9555" s="33" t="str">
        <f>IFERROR(VLOOKUP(U9555,[1]list!$C$4:$D$350,2,0),"")</f>
        <v/>
      </c>
    </row>
    <row r="9556" spans="1:22" x14ac:dyDescent="0.25">
      <c r="A9556" s="20"/>
      <c r="B9556" s="21"/>
      <c r="C9556" s="21" t="str">
        <f>IFERROR(VLOOKUP(B9556,[1]list!$A$4:$B$350,2,0),"")</f>
        <v/>
      </c>
      <c r="D9556" s="21"/>
      <c r="E9556" s="21"/>
      <c r="F9556" s="21"/>
      <c r="G9556" s="21"/>
      <c r="H9556" s="21"/>
      <c r="I9556" s="21"/>
      <c r="J9556" s="21"/>
      <c r="K9556" s="21"/>
      <c r="L9556" s="21"/>
      <c r="M9556" s="49"/>
      <c r="N9556" s="22">
        <f t="shared" si="150"/>
        <v>0</v>
      </c>
      <c r="O9556" s="22"/>
      <c r="P9556" s="22"/>
      <c r="Q9556" s="22"/>
      <c r="R9556" s="33" t="str">
        <f>IFERROR(VLOOKUP(Q9556,[1]list!$C$4:$D$350,2,0),"")</f>
        <v/>
      </c>
      <c r="S9556" s="22"/>
      <c r="T9556" s="33" t="str">
        <f>IFERROR(VLOOKUP(S9556,[1]list!$C$4:$D$350,2,0),"")</f>
        <v/>
      </c>
      <c r="U9556" s="22"/>
      <c r="V9556" s="33" t="str">
        <f>IFERROR(VLOOKUP(U9556,[1]list!$C$4:$D$350,2,0),"")</f>
        <v/>
      </c>
    </row>
    <row r="9557" spans="1:22" x14ac:dyDescent="0.25">
      <c r="A9557" s="20"/>
      <c r="B9557" s="21"/>
      <c r="C9557" s="21" t="str">
        <f>IFERROR(VLOOKUP(B9557,[1]list!$A$4:$B$350,2,0),"")</f>
        <v/>
      </c>
      <c r="D9557" s="21"/>
      <c r="E9557" s="21"/>
      <c r="F9557" s="21"/>
      <c r="G9557" s="21"/>
      <c r="H9557" s="21"/>
      <c r="I9557" s="21"/>
      <c r="J9557" s="21"/>
      <c r="K9557" s="21"/>
      <c r="L9557" s="21"/>
      <c r="M9557" s="49"/>
      <c r="N9557" s="22">
        <f t="shared" si="150"/>
        <v>0</v>
      </c>
      <c r="O9557" s="22"/>
      <c r="P9557" s="22"/>
      <c r="Q9557" s="22"/>
      <c r="R9557" s="33" t="str">
        <f>IFERROR(VLOOKUP(Q9557,[1]list!$C$4:$D$350,2,0),"")</f>
        <v/>
      </c>
      <c r="S9557" s="22"/>
      <c r="T9557" s="33" t="str">
        <f>IFERROR(VLOOKUP(S9557,[1]list!$C$4:$D$350,2,0),"")</f>
        <v/>
      </c>
      <c r="U9557" s="22"/>
      <c r="V9557" s="33" t="str">
        <f>IFERROR(VLOOKUP(U9557,[1]list!$C$4:$D$350,2,0),"")</f>
        <v/>
      </c>
    </row>
    <row r="9558" spans="1:22" x14ac:dyDescent="0.25">
      <c r="A9558" s="20"/>
      <c r="B9558" s="21"/>
      <c r="C9558" s="21" t="str">
        <f>IFERROR(VLOOKUP(B9558,[1]list!$A$4:$B$350,2,0),"")</f>
        <v/>
      </c>
      <c r="D9558" s="21"/>
      <c r="E9558" s="21"/>
      <c r="F9558" s="21"/>
      <c r="G9558" s="21"/>
      <c r="H9558" s="21"/>
      <c r="I9558" s="21"/>
      <c r="J9558" s="21"/>
      <c r="K9558" s="21"/>
      <c r="L9558" s="21"/>
      <c r="M9558" s="49"/>
      <c r="N9558" s="22">
        <f t="shared" si="150"/>
        <v>0</v>
      </c>
      <c r="O9558" s="22"/>
      <c r="P9558" s="22"/>
      <c r="Q9558" s="22"/>
      <c r="R9558" s="33" t="str">
        <f>IFERROR(VLOOKUP(Q9558,[1]list!$C$4:$D$350,2,0),"")</f>
        <v/>
      </c>
      <c r="S9558" s="22"/>
      <c r="T9558" s="33" t="str">
        <f>IFERROR(VLOOKUP(S9558,[1]list!$C$4:$D$350,2,0),"")</f>
        <v/>
      </c>
      <c r="U9558" s="22"/>
      <c r="V9558" s="33" t="str">
        <f>IFERROR(VLOOKUP(U9558,[1]list!$C$4:$D$350,2,0),"")</f>
        <v/>
      </c>
    </row>
    <row r="9559" spans="1:22" x14ac:dyDescent="0.25">
      <c r="A9559" s="20"/>
      <c r="B9559" s="21"/>
      <c r="C9559" s="21" t="str">
        <f>IFERROR(VLOOKUP(B9559,[1]list!$A$4:$B$350,2,0),"")</f>
        <v/>
      </c>
      <c r="D9559" s="21"/>
      <c r="E9559" s="21"/>
      <c r="F9559" s="21"/>
      <c r="G9559" s="21"/>
      <c r="H9559" s="21"/>
      <c r="I9559" s="21"/>
      <c r="J9559" s="21"/>
      <c r="K9559" s="21"/>
      <c r="L9559" s="21"/>
      <c r="M9559" s="49"/>
      <c r="N9559" s="22">
        <f t="shared" si="150"/>
        <v>0</v>
      </c>
      <c r="O9559" s="22"/>
      <c r="P9559" s="22"/>
      <c r="Q9559" s="22"/>
      <c r="R9559" s="33" t="str">
        <f>IFERROR(VLOOKUP(Q9559,[1]list!$C$4:$D$350,2,0),"")</f>
        <v/>
      </c>
      <c r="S9559" s="22"/>
      <c r="T9559" s="33" t="str">
        <f>IFERROR(VLOOKUP(S9559,[1]list!$C$4:$D$350,2,0),"")</f>
        <v/>
      </c>
      <c r="U9559" s="22"/>
      <c r="V9559" s="33" t="str">
        <f>IFERROR(VLOOKUP(U9559,[1]list!$C$4:$D$350,2,0),"")</f>
        <v/>
      </c>
    </row>
    <row r="9560" spans="1:22" x14ac:dyDescent="0.25">
      <c r="A9560" s="20"/>
      <c r="B9560" s="21"/>
      <c r="C9560" s="21" t="str">
        <f>IFERROR(VLOOKUP(B9560,[1]list!$A$4:$B$350,2,0),"")</f>
        <v/>
      </c>
      <c r="D9560" s="21"/>
      <c r="E9560" s="21"/>
      <c r="F9560" s="21"/>
      <c r="G9560" s="21"/>
      <c r="H9560" s="21"/>
      <c r="I9560" s="21"/>
      <c r="J9560" s="21"/>
      <c r="K9560" s="21"/>
      <c r="L9560" s="21"/>
      <c r="M9560" s="49"/>
      <c r="N9560" s="22">
        <f t="shared" si="150"/>
        <v>0</v>
      </c>
      <c r="O9560" s="22"/>
      <c r="P9560" s="22"/>
      <c r="Q9560" s="22"/>
      <c r="R9560" s="33" t="str">
        <f>IFERROR(VLOOKUP(Q9560,[1]list!$C$4:$D$350,2,0),"")</f>
        <v/>
      </c>
      <c r="S9560" s="22"/>
      <c r="T9560" s="33" t="str">
        <f>IFERROR(VLOOKUP(S9560,[1]list!$C$4:$D$350,2,0),"")</f>
        <v/>
      </c>
      <c r="U9560" s="22"/>
      <c r="V9560" s="33" t="str">
        <f>IFERROR(VLOOKUP(U9560,[1]list!$C$4:$D$350,2,0),"")</f>
        <v/>
      </c>
    </row>
    <row r="9561" spans="1:22" x14ac:dyDescent="0.25">
      <c r="A9561" s="20"/>
      <c r="B9561" s="21"/>
      <c r="C9561" s="21" t="str">
        <f>IFERROR(VLOOKUP(B9561,[1]list!$A$4:$B$350,2,0),"")</f>
        <v/>
      </c>
      <c r="D9561" s="21"/>
      <c r="E9561" s="21"/>
      <c r="F9561" s="21"/>
      <c r="G9561" s="21"/>
      <c r="H9561" s="21"/>
      <c r="I9561" s="21"/>
      <c r="J9561" s="21"/>
      <c r="K9561" s="21"/>
      <c r="L9561" s="21"/>
      <c r="M9561" s="49"/>
      <c r="N9561" s="22">
        <f t="shared" si="150"/>
        <v>0</v>
      </c>
      <c r="O9561" s="22"/>
      <c r="P9561" s="22"/>
      <c r="Q9561" s="22"/>
      <c r="R9561" s="33" t="str">
        <f>IFERROR(VLOOKUP(Q9561,[1]list!$C$4:$D$350,2,0),"")</f>
        <v/>
      </c>
      <c r="S9561" s="22"/>
      <c r="T9561" s="33" t="str">
        <f>IFERROR(VLOOKUP(S9561,[1]list!$C$4:$D$350,2,0),"")</f>
        <v/>
      </c>
      <c r="U9561" s="22"/>
      <c r="V9561" s="33" t="str">
        <f>IFERROR(VLOOKUP(U9561,[1]list!$C$4:$D$350,2,0),"")</f>
        <v/>
      </c>
    </row>
    <row r="9562" spans="1:22" x14ac:dyDescent="0.25">
      <c r="A9562" s="20"/>
      <c r="B9562" s="21"/>
      <c r="C9562" s="21" t="str">
        <f>IFERROR(VLOOKUP(B9562,[1]list!$A$4:$B$350,2,0),"")</f>
        <v/>
      </c>
      <c r="D9562" s="21"/>
      <c r="E9562" s="21"/>
      <c r="F9562" s="21"/>
      <c r="G9562" s="21"/>
      <c r="H9562" s="21"/>
      <c r="I9562" s="21"/>
      <c r="J9562" s="21"/>
      <c r="K9562" s="21"/>
      <c r="L9562" s="21"/>
      <c r="M9562" s="49"/>
      <c r="N9562" s="22">
        <f t="shared" si="150"/>
        <v>0</v>
      </c>
      <c r="O9562" s="22"/>
      <c r="P9562" s="22"/>
      <c r="Q9562" s="22"/>
      <c r="R9562" s="33" t="str">
        <f>IFERROR(VLOOKUP(Q9562,[1]list!$C$4:$D$350,2,0),"")</f>
        <v/>
      </c>
      <c r="S9562" s="22"/>
      <c r="T9562" s="33" t="str">
        <f>IFERROR(VLOOKUP(S9562,[1]list!$C$4:$D$350,2,0),"")</f>
        <v/>
      </c>
      <c r="U9562" s="22"/>
      <c r="V9562" s="33" t="str">
        <f>IFERROR(VLOOKUP(U9562,[1]list!$C$4:$D$350,2,0),"")</f>
        <v/>
      </c>
    </row>
    <row r="9563" spans="1:22" x14ac:dyDescent="0.25">
      <c r="A9563" s="20"/>
      <c r="B9563" s="21"/>
      <c r="C9563" s="21" t="str">
        <f>IFERROR(VLOOKUP(B9563,[1]list!$A$4:$B$350,2,0),"")</f>
        <v/>
      </c>
      <c r="D9563" s="21"/>
      <c r="E9563" s="21"/>
      <c r="F9563" s="21"/>
      <c r="G9563" s="21"/>
      <c r="H9563" s="21"/>
      <c r="I9563" s="21"/>
      <c r="J9563" s="21"/>
      <c r="K9563" s="21"/>
      <c r="L9563" s="21"/>
      <c r="M9563" s="49"/>
      <c r="N9563" s="22">
        <f t="shared" si="150"/>
        <v>0</v>
      </c>
      <c r="O9563" s="22"/>
      <c r="P9563" s="22"/>
      <c r="Q9563" s="22"/>
      <c r="R9563" s="33" t="str">
        <f>IFERROR(VLOOKUP(Q9563,[1]list!$C$4:$D$350,2,0),"")</f>
        <v/>
      </c>
      <c r="S9563" s="22"/>
      <c r="T9563" s="33" t="str">
        <f>IFERROR(VLOOKUP(S9563,[1]list!$C$4:$D$350,2,0),"")</f>
        <v/>
      </c>
      <c r="U9563" s="22"/>
      <c r="V9563" s="33" t="str">
        <f>IFERROR(VLOOKUP(U9563,[1]list!$C$4:$D$350,2,0),"")</f>
        <v/>
      </c>
    </row>
    <row r="9564" spans="1:22" x14ac:dyDescent="0.25">
      <c r="A9564" s="20"/>
      <c r="B9564" s="21"/>
      <c r="C9564" s="21" t="str">
        <f>IFERROR(VLOOKUP(B9564,[1]list!$A$4:$B$350,2,0),"")</f>
        <v/>
      </c>
      <c r="D9564" s="21"/>
      <c r="E9564" s="21"/>
      <c r="F9564" s="21"/>
      <c r="G9564" s="21"/>
      <c r="H9564" s="21"/>
      <c r="I9564" s="21"/>
      <c r="J9564" s="21"/>
      <c r="K9564" s="21"/>
      <c r="L9564" s="21"/>
      <c r="M9564" s="49"/>
      <c r="N9564" s="22">
        <f t="shared" si="150"/>
        <v>0</v>
      </c>
      <c r="O9564" s="22"/>
      <c r="P9564" s="22"/>
      <c r="Q9564" s="22"/>
      <c r="R9564" s="33" t="str">
        <f>IFERROR(VLOOKUP(Q9564,[1]list!$C$4:$D$350,2,0),"")</f>
        <v/>
      </c>
      <c r="S9564" s="22"/>
      <c r="T9564" s="33" t="str">
        <f>IFERROR(VLOOKUP(S9564,[1]list!$C$4:$D$350,2,0),"")</f>
        <v/>
      </c>
      <c r="U9564" s="22"/>
      <c r="V9564" s="33" t="str">
        <f>IFERROR(VLOOKUP(U9564,[1]list!$C$4:$D$350,2,0),"")</f>
        <v/>
      </c>
    </row>
    <row r="9565" spans="1:22" x14ac:dyDescent="0.25">
      <c r="A9565" s="20"/>
      <c r="B9565" s="21"/>
      <c r="C9565" s="21" t="str">
        <f>IFERROR(VLOOKUP(B9565,[1]list!$A$4:$B$350,2,0),"")</f>
        <v/>
      </c>
      <c r="D9565" s="21"/>
      <c r="E9565" s="21"/>
      <c r="F9565" s="21"/>
      <c r="G9565" s="21"/>
      <c r="H9565" s="21"/>
      <c r="I9565" s="21"/>
      <c r="J9565" s="21"/>
      <c r="K9565" s="21"/>
      <c r="L9565" s="21"/>
      <c r="M9565" s="49"/>
      <c r="N9565" s="22">
        <f t="shared" si="150"/>
        <v>0</v>
      </c>
      <c r="O9565" s="22"/>
      <c r="P9565" s="22"/>
      <c r="Q9565" s="22"/>
      <c r="R9565" s="33" t="str">
        <f>IFERROR(VLOOKUP(Q9565,[1]list!$C$4:$D$350,2,0),"")</f>
        <v/>
      </c>
      <c r="S9565" s="22"/>
      <c r="T9565" s="33" t="str">
        <f>IFERROR(VLOOKUP(S9565,[1]list!$C$4:$D$350,2,0),"")</f>
        <v/>
      </c>
      <c r="U9565" s="22"/>
      <c r="V9565" s="33" t="str">
        <f>IFERROR(VLOOKUP(U9565,[1]list!$C$4:$D$350,2,0),"")</f>
        <v/>
      </c>
    </row>
    <row r="9566" spans="1:22" x14ac:dyDescent="0.25">
      <c r="A9566" s="20"/>
      <c r="B9566" s="21"/>
      <c r="C9566" s="21" t="str">
        <f>IFERROR(VLOOKUP(B9566,[1]list!$A$4:$B$350,2,0),"")</f>
        <v/>
      </c>
      <c r="D9566" s="21"/>
      <c r="E9566" s="21"/>
      <c r="F9566" s="21"/>
      <c r="G9566" s="21"/>
      <c r="H9566" s="21"/>
      <c r="I9566" s="21"/>
      <c r="J9566" s="21"/>
      <c r="K9566" s="21"/>
      <c r="L9566" s="21"/>
      <c r="M9566" s="49"/>
      <c r="N9566" s="22">
        <f t="shared" si="150"/>
        <v>0</v>
      </c>
      <c r="O9566" s="22"/>
      <c r="P9566" s="22"/>
      <c r="Q9566" s="22"/>
      <c r="R9566" s="33" t="str">
        <f>IFERROR(VLOOKUP(Q9566,[1]list!$C$4:$D$350,2,0),"")</f>
        <v/>
      </c>
      <c r="S9566" s="22"/>
      <c r="T9566" s="33" t="str">
        <f>IFERROR(VLOOKUP(S9566,[1]list!$C$4:$D$350,2,0),"")</f>
        <v/>
      </c>
      <c r="U9566" s="22"/>
      <c r="V9566" s="33" t="str">
        <f>IFERROR(VLOOKUP(U9566,[1]list!$C$4:$D$350,2,0),"")</f>
        <v/>
      </c>
    </row>
    <row r="9567" spans="1:22" x14ac:dyDescent="0.25">
      <c r="A9567" s="20"/>
      <c r="B9567" s="21"/>
      <c r="C9567" s="21" t="str">
        <f>IFERROR(VLOOKUP(B9567,[1]list!$A$4:$B$350,2,0),"")</f>
        <v/>
      </c>
      <c r="D9567" s="21"/>
      <c r="E9567" s="21"/>
      <c r="F9567" s="21"/>
      <c r="G9567" s="21"/>
      <c r="H9567" s="21"/>
      <c r="I9567" s="21"/>
      <c r="J9567" s="21"/>
      <c r="K9567" s="21"/>
      <c r="L9567" s="21"/>
      <c r="M9567" s="49"/>
      <c r="N9567" s="22">
        <f t="shared" si="150"/>
        <v>0</v>
      </c>
      <c r="O9567" s="22"/>
      <c r="P9567" s="22"/>
      <c r="Q9567" s="22"/>
      <c r="R9567" s="33" t="str">
        <f>IFERROR(VLOOKUP(Q9567,[1]list!$C$4:$D$350,2,0),"")</f>
        <v/>
      </c>
      <c r="S9567" s="22"/>
      <c r="T9567" s="33" t="str">
        <f>IFERROR(VLOOKUP(S9567,[1]list!$C$4:$D$350,2,0),"")</f>
        <v/>
      </c>
      <c r="U9567" s="22"/>
      <c r="V9567" s="33" t="str">
        <f>IFERROR(VLOOKUP(U9567,[1]list!$C$4:$D$350,2,0),"")</f>
        <v/>
      </c>
    </row>
    <row r="9568" spans="1:22" x14ac:dyDescent="0.25">
      <c r="A9568" s="20"/>
      <c r="B9568" s="21"/>
      <c r="C9568" s="21" t="str">
        <f>IFERROR(VLOOKUP(B9568,[1]list!$A$4:$B$350,2,0),"")</f>
        <v/>
      </c>
      <c r="D9568" s="21"/>
      <c r="E9568" s="21"/>
      <c r="F9568" s="21"/>
      <c r="G9568" s="21"/>
      <c r="H9568" s="21"/>
      <c r="I9568" s="21"/>
      <c r="J9568" s="21"/>
      <c r="K9568" s="21"/>
      <c r="L9568" s="21"/>
      <c r="M9568" s="49"/>
      <c r="N9568" s="22">
        <f t="shared" si="150"/>
        <v>0</v>
      </c>
      <c r="O9568" s="22"/>
      <c r="P9568" s="22"/>
      <c r="Q9568" s="22"/>
      <c r="R9568" s="33" t="str">
        <f>IFERROR(VLOOKUP(Q9568,[1]list!$C$4:$D$350,2,0),"")</f>
        <v/>
      </c>
      <c r="S9568" s="22"/>
      <c r="T9568" s="33" t="str">
        <f>IFERROR(VLOOKUP(S9568,[1]list!$C$4:$D$350,2,0),"")</f>
        <v/>
      </c>
      <c r="U9568" s="22"/>
      <c r="V9568" s="33" t="str">
        <f>IFERROR(VLOOKUP(U9568,[1]list!$C$4:$D$350,2,0),"")</f>
        <v/>
      </c>
    </row>
    <row r="9569" spans="1:22" x14ac:dyDescent="0.25">
      <c r="A9569" s="20"/>
      <c r="B9569" s="21"/>
      <c r="C9569" s="21" t="str">
        <f>IFERROR(VLOOKUP(B9569,[1]list!$A$4:$B$350,2,0),"")</f>
        <v/>
      </c>
      <c r="D9569" s="21"/>
      <c r="E9569" s="21"/>
      <c r="F9569" s="21"/>
      <c r="G9569" s="21"/>
      <c r="H9569" s="21"/>
      <c r="I9569" s="21"/>
      <c r="J9569" s="21"/>
      <c r="K9569" s="21"/>
      <c r="L9569" s="21"/>
      <c r="M9569" s="49"/>
      <c r="N9569" s="22">
        <f t="shared" si="150"/>
        <v>0</v>
      </c>
      <c r="O9569" s="22"/>
      <c r="P9569" s="22"/>
      <c r="Q9569" s="22"/>
      <c r="R9569" s="33" t="str">
        <f>IFERROR(VLOOKUP(Q9569,[1]list!$C$4:$D$350,2,0),"")</f>
        <v/>
      </c>
      <c r="S9569" s="22"/>
      <c r="T9569" s="33" t="str">
        <f>IFERROR(VLOOKUP(S9569,[1]list!$C$4:$D$350,2,0),"")</f>
        <v/>
      </c>
      <c r="U9569" s="22"/>
      <c r="V9569" s="33" t="str">
        <f>IFERROR(VLOOKUP(U9569,[1]list!$C$4:$D$350,2,0),"")</f>
        <v/>
      </c>
    </row>
    <row r="9570" spans="1:22" x14ac:dyDescent="0.25">
      <c r="A9570" s="20"/>
      <c r="B9570" s="21"/>
      <c r="C9570" s="21" t="str">
        <f>IFERROR(VLOOKUP(B9570,[1]list!$A$4:$B$350,2,0),"")</f>
        <v/>
      </c>
      <c r="D9570" s="21"/>
      <c r="E9570" s="21"/>
      <c r="F9570" s="21"/>
      <c r="G9570" s="21"/>
      <c r="H9570" s="21"/>
      <c r="I9570" s="21"/>
      <c r="J9570" s="21"/>
      <c r="K9570" s="21"/>
      <c r="L9570" s="21"/>
      <c r="M9570" s="49"/>
      <c r="N9570" s="22">
        <f t="shared" si="150"/>
        <v>0</v>
      </c>
      <c r="O9570" s="22"/>
      <c r="P9570" s="22"/>
      <c r="Q9570" s="22"/>
      <c r="R9570" s="33" t="str">
        <f>IFERROR(VLOOKUP(Q9570,[1]list!$C$4:$D$350,2,0),"")</f>
        <v/>
      </c>
      <c r="S9570" s="22"/>
      <c r="T9570" s="33" t="str">
        <f>IFERROR(VLOOKUP(S9570,[1]list!$C$4:$D$350,2,0),"")</f>
        <v/>
      </c>
      <c r="U9570" s="22"/>
      <c r="V9570" s="33" t="str">
        <f>IFERROR(VLOOKUP(U9570,[1]list!$C$4:$D$350,2,0),"")</f>
        <v/>
      </c>
    </row>
    <row r="9571" spans="1:22" x14ac:dyDescent="0.25">
      <c r="A9571" s="20"/>
      <c r="B9571" s="21"/>
      <c r="C9571" s="21" t="str">
        <f>IFERROR(VLOOKUP(B9571,[1]list!$A$4:$B$350,2,0),"")</f>
        <v/>
      </c>
      <c r="D9571" s="21"/>
      <c r="E9571" s="21"/>
      <c r="F9571" s="21"/>
      <c r="G9571" s="21"/>
      <c r="H9571" s="21"/>
      <c r="I9571" s="21"/>
      <c r="J9571" s="21"/>
      <c r="K9571" s="21"/>
      <c r="L9571" s="21"/>
      <c r="M9571" s="49"/>
      <c r="N9571" s="22">
        <f t="shared" si="150"/>
        <v>0</v>
      </c>
      <c r="O9571" s="22"/>
      <c r="P9571" s="22"/>
      <c r="Q9571" s="22"/>
      <c r="R9571" s="33" t="str">
        <f>IFERROR(VLOOKUP(Q9571,[1]list!$C$4:$D$350,2,0),"")</f>
        <v/>
      </c>
      <c r="S9571" s="22"/>
      <c r="T9571" s="33" t="str">
        <f>IFERROR(VLOOKUP(S9571,[1]list!$C$4:$D$350,2,0),"")</f>
        <v/>
      </c>
      <c r="U9571" s="22"/>
      <c r="V9571" s="33" t="str">
        <f>IFERROR(VLOOKUP(U9571,[1]list!$C$4:$D$350,2,0),"")</f>
        <v/>
      </c>
    </row>
    <row r="9572" spans="1:22" x14ac:dyDescent="0.25">
      <c r="A9572" s="20"/>
      <c r="B9572" s="21"/>
      <c r="C9572" s="21" t="str">
        <f>IFERROR(VLOOKUP(B9572,[1]list!$A$4:$B$350,2,0),"")</f>
        <v/>
      </c>
      <c r="D9572" s="21"/>
      <c r="E9572" s="21"/>
      <c r="F9572" s="21"/>
      <c r="G9572" s="21"/>
      <c r="H9572" s="21"/>
      <c r="I9572" s="21"/>
      <c r="J9572" s="21"/>
      <c r="K9572" s="21"/>
      <c r="L9572" s="21"/>
      <c r="M9572" s="49"/>
      <c r="N9572" s="22">
        <f t="shared" si="150"/>
        <v>0</v>
      </c>
      <c r="O9572" s="22"/>
      <c r="P9572" s="22"/>
      <c r="Q9572" s="22"/>
      <c r="R9572" s="33" t="str">
        <f>IFERROR(VLOOKUP(Q9572,[1]list!$C$4:$D$350,2,0),"")</f>
        <v/>
      </c>
      <c r="S9572" s="22"/>
      <c r="T9572" s="33" t="str">
        <f>IFERROR(VLOOKUP(S9572,[1]list!$C$4:$D$350,2,0),"")</f>
        <v/>
      </c>
      <c r="U9572" s="22"/>
      <c r="V9572" s="33" t="str">
        <f>IFERROR(VLOOKUP(U9572,[1]list!$C$4:$D$350,2,0),"")</f>
        <v/>
      </c>
    </row>
    <row r="9573" spans="1:22" x14ac:dyDescent="0.25">
      <c r="A9573" s="20"/>
      <c r="B9573" s="21"/>
      <c r="C9573" s="21" t="str">
        <f>IFERROR(VLOOKUP(B9573,[1]list!$A$4:$B$350,2,0),"")</f>
        <v/>
      </c>
      <c r="D9573" s="21"/>
      <c r="E9573" s="21"/>
      <c r="F9573" s="21"/>
      <c r="G9573" s="21"/>
      <c r="H9573" s="21"/>
      <c r="I9573" s="21"/>
      <c r="J9573" s="21"/>
      <c r="K9573" s="21"/>
      <c r="L9573" s="21"/>
      <c r="M9573" s="49"/>
      <c r="N9573" s="22">
        <f t="shared" si="150"/>
        <v>0</v>
      </c>
      <c r="O9573" s="22"/>
      <c r="P9573" s="22"/>
      <c r="Q9573" s="22"/>
      <c r="R9573" s="33" t="str">
        <f>IFERROR(VLOOKUP(Q9573,[1]list!$C$4:$D$350,2,0),"")</f>
        <v/>
      </c>
      <c r="S9573" s="22"/>
      <c r="T9573" s="33" t="str">
        <f>IFERROR(VLOOKUP(S9573,[1]list!$C$4:$D$350,2,0),"")</f>
        <v/>
      </c>
      <c r="U9573" s="22"/>
      <c r="V9573" s="33" t="str">
        <f>IFERROR(VLOOKUP(U9573,[1]list!$C$4:$D$350,2,0),"")</f>
        <v/>
      </c>
    </row>
    <row r="9574" spans="1:22" x14ac:dyDescent="0.25">
      <c r="A9574" s="20"/>
      <c r="B9574" s="21"/>
      <c r="C9574" s="21" t="str">
        <f>IFERROR(VLOOKUP(B9574,[1]list!$A$4:$B$350,2,0),"")</f>
        <v/>
      </c>
      <c r="D9574" s="21"/>
      <c r="E9574" s="21"/>
      <c r="F9574" s="21"/>
      <c r="G9574" s="21"/>
      <c r="H9574" s="21"/>
      <c r="I9574" s="21"/>
      <c r="J9574" s="21"/>
      <c r="K9574" s="21"/>
      <c r="L9574" s="21"/>
      <c r="M9574" s="49"/>
      <c r="N9574" s="22">
        <f t="shared" si="150"/>
        <v>0</v>
      </c>
      <c r="O9574" s="22"/>
      <c r="P9574" s="22"/>
      <c r="Q9574" s="22"/>
      <c r="R9574" s="33" t="str">
        <f>IFERROR(VLOOKUP(Q9574,[1]list!$C$4:$D$350,2,0),"")</f>
        <v/>
      </c>
      <c r="S9574" s="22"/>
      <c r="T9574" s="33" t="str">
        <f>IFERROR(VLOOKUP(S9574,[1]list!$C$4:$D$350,2,0),"")</f>
        <v/>
      </c>
      <c r="U9574" s="22"/>
      <c r="V9574" s="33" t="str">
        <f>IFERROR(VLOOKUP(U9574,[1]list!$C$4:$D$350,2,0),"")</f>
        <v/>
      </c>
    </row>
    <row r="9575" spans="1:22" x14ac:dyDescent="0.25">
      <c r="A9575" s="20"/>
      <c r="B9575" s="21"/>
      <c r="C9575" s="21" t="str">
        <f>IFERROR(VLOOKUP(B9575,[1]list!$A$4:$B$350,2,0),"")</f>
        <v/>
      </c>
      <c r="D9575" s="21"/>
      <c r="E9575" s="21"/>
      <c r="F9575" s="21"/>
      <c r="G9575" s="21"/>
      <c r="H9575" s="21"/>
      <c r="I9575" s="21"/>
      <c r="J9575" s="21"/>
      <c r="K9575" s="21"/>
      <c r="L9575" s="21"/>
      <c r="M9575" s="49"/>
      <c r="N9575" s="22">
        <f t="shared" si="150"/>
        <v>0</v>
      </c>
      <c r="O9575" s="22"/>
      <c r="P9575" s="22"/>
      <c r="Q9575" s="22"/>
      <c r="R9575" s="33" t="str">
        <f>IFERROR(VLOOKUP(Q9575,[1]list!$C$4:$D$350,2,0),"")</f>
        <v/>
      </c>
      <c r="S9575" s="22"/>
      <c r="T9575" s="33" t="str">
        <f>IFERROR(VLOOKUP(S9575,[1]list!$C$4:$D$350,2,0),"")</f>
        <v/>
      </c>
      <c r="U9575" s="22"/>
      <c r="V9575" s="33" t="str">
        <f>IFERROR(VLOOKUP(U9575,[1]list!$C$4:$D$350,2,0),"")</f>
        <v/>
      </c>
    </row>
    <row r="9576" spans="1:22" x14ac:dyDescent="0.25">
      <c r="A9576" s="20"/>
      <c r="B9576" s="21"/>
      <c r="C9576" s="21" t="str">
        <f>IFERROR(VLOOKUP(B9576,[1]list!$A$4:$B$350,2,0),"")</f>
        <v/>
      </c>
      <c r="D9576" s="21"/>
      <c r="E9576" s="21"/>
      <c r="F9576" s="21"/>
      <c r="G9576" s="21"/>
      <c r="H9576" s="21"/>
      <c r="I9576" s="21"/>
      <c r="J9576" s="21"/>
      <c r="K9576" s="21"/>
      <c r="L9576" s="21"/>
      <c r="M9576" s="49"/>
      <c r="N9576" s="22">
        <f t="shared" si="150"/>
        <v>0</v>
      </c>
      <c r="O9576" s="22"/>
      <c r="P9576" s="22"/>
      <c r="Q9576" s="22"/>
      <c r="R9576" s="33" t="str">
        <f>IFERROR(VLOOKUP(Q9576,[1]list!$C$4:$D$350,2,0),"")</f>
        <v/>
      </c>
      <c r="S9576" s="22"/>
      <c r="T9576" s="33" t="str">
        <f>IFERROR(VLOOKUP(S9576,[1]list!$C$4:$D$350,2,0),"")</f>
        <v/>
      </c>
      <c r="U9576" s="22"/>
      <c r="V9576" s="33" t="str">
        <f>IFERROR(VLOOKUP(U9576,[1]list!$C$4:$D$350,2,0),"")</f>
        <v/>
      </c>
    </row>
    <row r="9577" spans="1:22" x14ac:dyDescent="0.25">
      <c r="A9577" s="20"/>
      <c r="B9577" s="21"/>
      <c r="C9577" s="21" t="str">
        <f>IFERROR(VLOOKUP(B9577,[1]list!$A$4:$B$350,2,0),"")</f>
        <v/>
      </c>
      <c r="D9577" s="21"/>
      <c r="E9577" s="21"/>
      <c r="F9577" s="21"/>
      <c r="G9577" s="21"/>
      <c r="H9577" s="21"/>
      <c r="I9577" s="21"/>
      <c r="J9577" s="21"/>
      <c r="K9577" s="21"/>
      <c r="L9577" s="21"/>
      <c r="M9577" s="49"/>
      <c r="N9577" s="22">
        <f t="shared" si="150"/>
        <v>0</v>
      </c>
      <c r="O9577" s="22"/>
      <c r="P9577" s="22"/>
      <c r="Q9577" s="22"/>
      <c r="R9577" s="33" t="str">
        <f>IFERROR(VLOOKUP(Q9577,[1]list!$C$4:$D$350,2,0),"")</f>
        <v/>
      </c>
      <c r="S9577" s="22"/>
      <c r="T9577" s="33" t="str">
        <f>IFERROR(VLOOKUP(S9577,[1]list!$C$4:$D$350,2,0),"")</f>
        <v/>
      </c>
      <c r="U9577" s="22"/>
      <c r="V9577" s="33" t="str">
        <f>IFERROR(VLOOKUP(U9577,[1]list!$C$4:$D$350,2,0),"")</f>
        <v/>
      </c>
    </row>
    <row r="9578" spans="1:22" x14ac:dyDescent="0.25">
      <c r="A9578" s="20"/>
      <c r="B9578" s="21"/>
      <c r="C9578" s="21" t="str">
        <f>IFERROR(VLOOKUP(B9578,[1]list!$A$4:$B$350,2,0),"")</f>
        <v/>
      </c>
      <c r="D9578" s="21"/>
      <c r="E9578" s="21"/>
      <c r="F9578" s="21"/>
      <c r="G9578" s="21"/>
      <c r="H9578" s="21"/>
      <c r="I9578" s="21"/>
      <c r="J9578" s="21"/>
      <c r="K9578" s="21"/>
      <c r="L9578" s="21"/>
      <c r="M9578" s="49"/>
      <c r="N9578" s="22">
        <f t="shared" si="150"/>
        <v>0</v>
      </c>
      <c r="O9578" s="22"/>
      <c r="P9578" s="22"/>
      <c r="Q9578" s="22"/>
      <c r="R9578" s="33" t="str">
        <f>IFERROR(VLOOKUP(Q9578,[1]list!$C$4:$D$350,2,0),"")</f>
        <v/>
      </c>
      <c r="S9578" s="22"/>
      <c r="T9578" s="33" t="str">
        <f>IFERROR(VLOOKUP(S9578,[1]list!$C$4:$D$350,2,0),"")</f>
        <v/>
      </c>
      <c r="U9578" s="22"/>
      <c r="V9578" s="33" t="str">
        <f>IFERROR(VLOOKUP(U9578,[1]list!$C$4:$D$350,2,0),"")</f>
        <v/>
      </c>
    </row>
    <row r="9579" spans="1:22" x14ac:dyDescent="0.25">
      <c r="A9579" s="20"/>
      <c r="B9579" s="21"/>
      <c r="C9579" s="21" t="str">
        <f>IFERROR(VLOOKUP(B9579,[1]list!$A$4:$B$350,2,0),"")</f>
        <v/>
      </c>
      <c r="D9579" s="21"/>
      <c r="E9579" s="21"/>
      <c r="F9579" s="21"/>
      <c r="G9579" s="21"/>
      <c r="H9579" s="21"/>
      <c r="I9579" s="21"/>
      <c r="J9579" s="21"/>
      <c r="K9579" s="21"/>
      <c r="L9579" s="21"/>
      <c r="M9579" s="49"/>
      <c r="N9579" s="22">
        <f t="shared" si="150"/>
        <v>0</v>
      </c>
      <c r="O9579" s="22"/>
      <c r="P9579" s="22"/>
      <c r="Q9579" s="22"/>
      <c r="R9579" s="33" t="str">
        <f>IFERROR(VLOOKUP(Q9579,[1]list!$C$4:$D$350,2,0),"")</f>
        <v/>
      </c>
      <c r="S9579" s="22"/>
      <c r="T9579" s="33" t="str">
        <f>IFERROR(VLOOKUP(S9579,[1]list!$C$4:$D$350,2,0),"")</f>
        <v/>
      </c>
      <c r="U9579" s="22"/>
      <c r="V9579" s="33" t="str">
        <f>IFERROR(VLOOKUP(U9579,[1]list!$C$4:$D$350,2,0),"")</f>
        <v/>
      </c>
    </row>
    <row r="9580" spans="1:22" x14ac:dyDescent="0.25">
      <c r="A9580" s="20"/>
      <c r="B9580" s="21"/>
      <c r="C9580" s="21" t="str">
        <f>IFERROR(VLOOKUP(B9580,[1]list!$A$4:$B$350,2,0),"")</f>
        <v/>
      </c>
      <c r="D9580" s="21"/>
      <c r="E9580" s="21"/>
      <c r="F9580" s="21"/>
      <c r="G9580" s="21"/>
      <c r="H9580" s="21"/>
      <c r="I9580" s="21"/>
      <c r="J9580" s="21"/>
      <c r="K9580" s="21"/>
      <c r="L9580" s="21"/>
      <c r="M9580" s="49"/>
      <c r="N9580" s="22">
        <f t="shared" si="150"/>
        <v>0</v>
      </c>
      <c r="O9580" s="22"/>
      <c r="P9580" s="22"/>
      <c r="Q9580" s="22"/>
      <c r="R9580" s="33" t="str">
        <f>IFERROR(VLOOKUP(Q9580,[1]list!$C$4:$D$350,2,0),"")</f>
        <v/>
      </c>
      <c r="S9580" s="22"/>
      <c r="T9580" s="33" t="str">
        <f>IFERROR(VLOOKUP(S9580,[1]list!$C$4:$D$350,2,0),"")</f>
        <v/>
      </c>
      <c r="U9580" s="22"/>
      <c r="V9580" s="33" t="str">
        <f>IFERROR(VLOOKUP(U9580,[1]list!$C$4:$D$350,2,0),"")</f>
        <v/>
      </c>
    </row>
    <row r="9581" spans="1:22" x14ac:dyDescent="0.25">
      <c r="A9581" s="20"/>
      <c r="B9581" s="21"/>
      <c r="C9581" s="21" t="str">
        <f>IFERROR(VLOOKUP(B9581,[1]list!$A$4:$B$350,2,0),"")</f>
        <v/>
      </c>
      <c r="D9581" s="21"/>
      <c r="E9581" s="21"/>
      <c r="F9581" s="21"/>
      <c r="G9581" s="21"/>
      <c r="H9581" s="21"/>
      <c r="I9581" s="21"/>
      <c r="J9581" s="21"/>
      <c r="K9581" s="21"/>
      <c r="L9581" s="21"/>
      <c r="M9581" s="49"/>
      <c r="N9581" s="22">
        <f t="shared" si="150"/>
        <v>0</v>
      </c>
      <c r="O9581" s="22"/>
      <c r="P9581" s="22"/>
      <c r="Q9581" s="22"/>
      <c r="R9581" s="33" t="str">
        <f>IFERROR(VLOOKUP(Q9581,[1]list!$C$4:$D$350,2,0),"")</f>
        <v/>
      </c>
      <c r="S9581" s="22"/>
      <c r="T9581" s="33" t="str">
        <f>IFERROR(VLOOKUP(S9581,[1]list!$C$4:$D$350,2,0),"")</f>
        <v/>
      </c>
      <c r="U9581" s="22"/>
      <c r="V9581" s="33" t="str">
        <f>IFERROR(VLOOKUP(U9581,[1]list!$C$4:$D$350,2,0),"")</f>
        <v/>
      </c>
    </row>
    <row r="9582" spans="1:22" x14ac:dyDescent="0.25">
      <c r="A9582" s="20"/>
      <c r="B9582" s="21"/>
      <c r="C9582" s="21" t="str">
        <f>IFERROR(VLOOKUP(B9582,[1]list!$A$4:$B$350,2,0),"")</f>
        <v/>
      </c>
      <c r="D9582" s="21"/>
      <c r="E9582" s="21"/>
      <c r="F9582" s="21"/>
      <c r="G9582" s="21"/>
      <c r="H9582" s="21"/>
      <c r="I9582" s="21"/>
      <c r="J9582" s="21"/>
      <c r="K9582" s="21"/>
      <c r="L9582" s="21"/>
      <c r="M9582" s="49"/>
      <c r="N9582" s="22">
        <f t="shared" si="150"/>
        <v>0</v>
      </c>
      <c r="O9582" s="22"/>
      <c r="P9582" s="22"/>
      <c r="Q9582" s="22"/>
      <c r="R9582" s="33" t="str">
        <f>IFERROR(VLOOKUP(Q9582,[1]list!$C$4:$D$350,2,0),"")</f>
        <v/>
      </c>
      <c r="S9582" s="22"/>
      <c r="T9582" s="33" t="str">
        <f>IFERROR(VLOOKUP(S9582,[1]list!$C$4:$D$350,2,0),"")</f>
        <v/>
      </c>
      <c r="U9582" s="22"/>
      <c r="V9582" s="33" t="str">
        <f>IFERROR(VLOOKUP(U9582,[1]list!$C$4:$D$350,2,0),"")</f>
        <v/>
      </c>
    </row>
    <row r="9583" spans="1:22" x14ac:dyDescent="0.25">
      <c r="A9583" s="20"/>
      <c r="B9583" s="21"/>
      <c r="C9583" s="21" t="str">
        <f>IFERROR(VLOOKUP(B9583,[1]list!$A$4:$B$350,2,0),"")</f>
        <v/>
      </c>
      <c r="D9583" s="21"/>
      <c r="E9583" s="21"/>
      <c r="F9583" s="21"/>
      <c r="G9583" s="21"/>
      <c r="H9583" s="21"/>
      <c r="I9583" s="21"/>
      <c r="J9583" s="21"/>
      <c r="K9583" s="21"/>
      <c r="L9583" s="21"/>
      <c r="M9583" s="49"/>
      <c r="N9583" s="22">
        <f t="shared" si="150"/>
        <v>0</v>
      </c>
      <c r="O9583" s="22"/>
      <c r="P9583" s="22"/>
      <c r="Q9583" s="22"/>
      <c r="R9583" s="33" t="str">
        <f>IFERROR(VLOOKUP(Q9583,[1]list!$C$4:$D$350,2,0),"")</f>
        <v/>
      </c>
      <c r="S9583" s="22"/>
      <c r="T9583" s="33" t="str">
        <f>IFERROR(VLOOKUP(S9583,[1]list!$C$4:$D$350,2,0),"")</f>
        <v/>
      </c>
      <c r="U9583" s="22"/>
      <c r="V9583" s="33" t="str">
        <f>IFERROR(VLOOKUP(U9583,[1]list!$C$4:$D$350,2,0),"")</f>
        <v/>
      </c>
    </row>
    <row r="9584" spans="1:22" x14ac:dyDescent="0.25">
      <c r="A9584" s="20"/>
      <c r="B9584" s="21"/>
      <c r="C9584" s="21" t="str">
        <f>IFERROR(VLOOKUP(B9584,[1]list!$A$4:$B$350,2,0),"")</f>
        <v/>
      </c>
      <c r="D9584" s="21"/>
      <c r="E9584" s="21"/>
      <c r="F9584" s="21"/>
      <c r="G9584" s="21"/>
      <c r="H9584" s="21"/>
      <c r="I9584" s="21"/>
      <c r="J9584" s="21"/>
      <c r="K9584" s="21"/>
      <c r="L9584" s="21"/>
      <c r="M9584" s="49"/>
      <c r="N9584" s="22">
        <f t="shared" si="150"/>
        <v>0</v>
      </c>
      <c r="O9584" s="22"/>
      <c r="P9584" s="22"/>
      <c r="Q9584" s="22"/>
      <c r="R9584" s="33" t="str">
        <f>IFERROR(VLOOKUP(Q9584,[1]list!$C$4:$D$350,2,0),"")</f>
        <v/>
      </c>
      <c r="S9584" s="22"/>
      <c r="T9584" s="33" t="str">
        <f>IFERROR(VLOOKUP(S9584,[1]list!$C$4:$D$350,2,0),"")</f>
        <v/>
      </c>
      <c r="U9584" s="22"/>
      <c r="V9584" s="33" t="str">
        <f>IFERROR(VLOOKUP(U9584,[1]list!$C$4:$D$350,2,0),"")</f>
        <v/>
      </c>
    </row>
    <row r="9585" spans="1:22" x14ac:dyDescent="0.25">
      <c r="A9585" s="20"/>
      <c r="B9585" s="21"/>
      <c r="C9585" s="21" t="str">
        <f>IFERROR(VLOOKUP(B9585,[1]list!$A$4:$B$350,2,0),"")</f>
        <v/>
      </c>
      <c r="D9585" s="21"/>
      <c r="E9585" s="21"/>
      <c r="F9585" s="21"/>
      <c r="G9585" s="21"/>
      <c r="H9585" s="21"/>
      <c r="I9585" s="21"/>
      <c r="J9585" s="21"/>
      <c r="K9585" s="21"/>
      <c r="L9585" s="21"/>
      <c r="M9585" s="49"/>
      <c r="N9585" s="22">
        <f t="shared" si="150"/>
        <v>0</v>
      </c>
      <c r="O9585" s="22"/>
      <c r="P9585" s="22"/>
      <c r="Q9585" s="22"/>
      <c r="R9585" s="33" t="str">
        <f>IFERROR(VLOOKUP(Q9585,[1]list!$C$4:$D$350,2,0),"")</f>
        <v/>
      </c>
      <c r="S9585" s="22"/>
      <c r="T9585" s="33" t="str">
        <f>IFERROR(VLOOKUP(S9585,[1]list!$C$4:$D$350,2,0),"")</f>
        <v/>
      </c>
      <c r="U9585" s="22"/>
      <c r="V9585" s="33" t="str">
        <f>IFERROR(VLOOKUP(U9585,[1]list!$C$4:$D$350,2,0),"")</f>
        <v/>
      </c>
    </row>
    <row r="9586" spans="1:22" x14ac:dyDescent="0.25">
      <c r="A9586" s="20"/>
      <c r="B9586" s="21"/>
      <c r="C9586" s="21" t="str">
        <f>IFERROR(VLOOKUP(B9586,[1]list!$A$4:$B$350,2,0),"")</f>
        <v/>
      </c>
      <c r="D9586" s="21"/>
      <c r="E9586" s="21"/>
      <c r="F9586" s="21"/>
      <c r="G9586" s="21"/>
      <c r="H9586" s="21"/>
      <c r="I9586" s="21"/>
      <c r="J9586" s="21"/>
      <c r="K9586" s="21"/>
      <c r="L9586" s="21"/>
      <c r="M9586" s="49"/>
      <c r="N9586" s="22">
        <f t="shared" si="150"/>
        <v>0</v>
      </c>
      <c r="O9586" s="22"/>
      <c r="P9586" s="22"/>
      <c r="Q9586" s="22"/>
      <c r="R9586" s="33" t="str">
        <f>IFERROR(VLOOKUP(Q9586,[1]list!$C$4:$D$350,2,0),"")</f>
        <v/>
      </c>
      <c r="S9586" s="22"/>
      <c r="T9586" s="33" t="str">
        <f>IFERROR(VLOOKUP(S9586,[1]list!$C$4:$D$350,2,0),"")</f>
        <v/>
      </c>
      <c r="U9586" s="22"/>
      <c r="V9586" s="33" t="str">
        <f>IFERROR(VLOOKUP(U9586,[1]list!$C$4:$D$350,2,0),"")</f>
        <v/>
      </c>
    </row>
    <row r="9587" spans="1:22" x14ac:dyDescent="0.25">
      <c r="A9587" s="20"/>
      <c r="B9587" s="21"/>
      <c r="C9587" s="21" t="str">
        <f>IFERROR(VLOOKUP(B9587,[1]list!$A$4:$B$350,2,0),"")</f>
        <v/>
      </c>
      <c r="D9587" s="21"/>
      <c r="E9587" s="21"/>
      <c r="F9587" s="21"/>
      <c r="G9587" s="21"/>
      <c r="H9587" s="21"/>
      <c r="I9587" s="21"/>
      <c r="J9587" s="21"/>
      <c r="K9587" s="21"/>
      <c r="L9587" s="21"/>
      <c r="M9587" s="49"/>
      <c r="N9587" s="22">
        <f t="shared" si="150"/>
        <v>0</v>
      </c>
      <c r="O9587" s="22"/>
      <c r="P9587" s="22"/>
      <c r="Q9587" s="22"/>
      <c r="R9587" s="33" t="str">
        <f>IFERROR(VLOOKUP(Q9587,[1]list!$C$4:$D$350,2,0),"")</f>
        <v/>
      </c>
      <c r="S9587" s="22"/>
      <c r="T9587" s="33" t="str">
        <f>IFERROR(VLOOKUP(S9587,[1]list!$C$4:$D$350,2,0),"")</f>
        <v/>
      </c>
      <c r="U9587" s="22"/>
      <c r="V9587" s="33" t="str">
        <f>IFERROR(VLOOKUP(U9587,[1]list!$C$4:$D$350,2,0),"")</f>
        <v/>
      </c>
    </row>
    <row r="9588" spans="1:22" x14ac:dyDescent="0.25">
      <c r="A9588" s="20"/>
      <c r="B9588" s="21"/>
      <c r="C9588" s="21" t="str">
        <f>IFERROR(VLOOKUP(B9588,[1]list!$A$4:$B$350,2,0),"")</f>
        <v/>
      </c>
      <c r="D9588" s="21"/>
      <c r="E9588" s="21"/>
      <c r="F9588" s="21"/>
      <c r="G9588" s="21"/>
      <c r="H9588" s="21"/>
      <c r="I9588" s="21"/>
      <c r="J9588" s="21"/>
      <c r="K9588" s="21"/>
      <c r="L9588" s="21"/>
      <c r="M9588" s="49"/>
      <c r="N9588" s="22">
        <f t="shared" si="150"/>
        <v>0</v>
      </c>
      <c r="O9588" s="22"/>
      <c r="P9588" s="22"/>
      <c r="Q9588" s="22"/>
      <c r="R9588" s="33" t="str">
        <f>IFERROR(VLOOKUP(Q9588,[1]list!$C$4:$D$350,2,0),"")</f>
        <v/>
      </c>
      <c r="S9588" s="22"/>
      <c r="T9588" s="33" t="str">
        <f>IFERROR(VLOOKUP(S9588,[1]list!$C$4:$D$350,2,0),"")</f>
        <v/>
      </c>
      <c r="U9588" s="22"/>
      <c r="V9588" s="33" t="str">
        <f>IFERROR(VLOOKUP(U9588,[1]list!$C$4:$D$350,2,0),"")</f>
        <v/>
      </c>
    </row>
    <row r="9589" spans="1:22" x14ac:dyDescent="0.25">
      <c r="A9589" s="20"/>
      <c r="B9589" s="21"/>
      <c r="C9589" s="21" t="str">
        <f>IFERROR(VLOOKUP(B9589,[1]list!$A$4:$B$350,2,0),"")</f>
        <v/>
      </c>
      <c r="D9589" s="21"/>
      <c r="E9589" s="21"/>
      <c r="F9589" s="21"/>
      <c r="G9589" s="21"/>
      <c r="H9589" s="21"/>
      <c r="I9589" s="21"/>
      <c r="J9589" s="21"/>
      <c r="K9589" s="21"/>
      <c r="L9589" s="21"/>
      <c r="M9589" s="49"/>
      <c r="N9589" s="22">
        <f t="shared" si="150"/>
        <v>0</v>
      </c>
      <c r="O9589" s="22"/>
      <c r="P9589" s="22"/>
      <c r="Q9589" s="22"/>
      <c r="R9589" s="33" t="str">
        <f>IFERROR(VLOOKUP(Q9589,[1]list!$C$4:$D$350,2,0),"")</f>
        <v/>
      </c>
      <c r="S9589" s="22"/>
      <c r="T9589" s="33" t="str">
        <f>IFERROR(VLOOKUP(S9589,[1]list!$C$4:$D$350,2,0),"")</f>
        <v/>
      </c>
      <c r="U9589" s="22"/>
      <c r="V9589" s="33" t="str">
        <f>IFERROR(VLOOKUP(U9589,[1]list!$C$4:$D$350,2,0),"")</f>
        <v/>
      </c>
    </row>
    <row r="9590" spans="1:22" x14ac:dyDescent="0.25">
      <c r="A9590" s="20"/>
      <c r="B9590" s="21"/>
      <c r="C9590" s="21" t="str">
        <f>IFERROR(VLOOKUP(B9590,[1]list!$A$4:$B$350,2,0),"")</f>
        <v/>
      </c>
      <c r="D9590" s="21"/>
      <c r="E9590" s="21"/>
      <c r="F9590" s="21"/>
      <c r="G9590" s="21"/>
      <c r="H9590" s="21"/>
      <c r="I9590" s="21"/>
      <c r="J9590" s="21"/>
      <c r="K9590" s="21"/>
      <c r="L9590" s="21"/>
      <c r="M9590" s="49"/>
      <c r="N9590" s="22">
        <f t="shared" si="150"/>
        <v>0</v>
      </c>
      <c r="O9590" s="22"/>
      <c r="P9590" s="22"/>
      <c r="Q9590" s="22"/>
      <c r="R9590" s="33" t="str">
        <f>IFERROR(VLOOKUP(Q9590,[1]list!$C$4:$D$350,2,0),"")</f>
        <v/>
      </c>
      <c r="S9590" s="22"/>
      <c r="T9590" s="33" t="str">
        <f>IFERROR(VLOOKUP(S9590,[1]list!$C$4:$D$350,2,0),"")</f>
        <v/>
      </c>
      <c r="U9590" s="22"/>
      <c r="V9590" s="33" t="str">
        <f>IFERROR(VLOOKUP(U9590,[1]list!$C$4:$D$350,2,0),"")</f>
        <v/>
      </c>
    </row>
    <row r="9591" spans="1:22" x14ac:dyDescent="0.25">
      <c r="A9591" s="20"/>
      <c r="B9591" s="21"/>
      <c r="C9591" s="21" t="str">
        <f>IFERROR(VLOOKUP(B9591,[1]list!$A$4:$B$350,2,0),"")</f>
        <v/>
      </c>
      <c r="D9591" s="21"/>
      <c r="E9591" s="21"/>
      <c r="F9591" s="21"/>
      <c r="G9591" s="21"/>
      <c r="H9591" s="21"/>
      <c r="I9591" s="21"/>
      <c r="J9591" s="21"/>
      <c r="K9591" s="21"/>
      <c r="L9591" s="21"/>
      <c r="M9591" s="49"/>
      <c r="N9591" s="22">
        <f t="shared" si="150"/>
        <v>0</v>
      </c>
      <c r="O9591" s="22"/>
      <c r="P9591" s="22"/>
      <c r="Q9591" s="22"/>
      <c r="R9591" s="33" t="str">
        <f>IFERROR(VLOOKUP(Q9591,[1]list!$C$4:$D$350,2,0),"")</f>
        <v/>
      </c>
      <c r="S9591" s="22"/>
      <c r="T9591" s="33" t="str">
        <f>IFERROR(VLOOKUP(S9591,[1]list!$C$4:$D$350,2,0),"")</f>
        <v/>
      </c>
      <c r="U9591" s="22"/>
      <c r="V9591" s="33" t="str">
        <f>IFERROR(VLOOKUP(U9591,[1]list!$C$4:$D$350,2,0),"")</f>
        <v/>
      </c>
    </row>
    <row r="9592" spans="1:22" x14ac:dyDescent="0.25">
      <c r="A9592" s="20"/>
      <c r="B9592" s="21"/>
      <c r="C9592" s="21" t="str">
        <f>IFERROR(VLOOKUP(B9592,[1]list!$A$4:$B$350,2,0),"")</f>
        <v/>
      </c>
      <c r="D9592" s="21"/>
      <c r="E9592" s="21"/>
      <c r="F9592" s="21"/>
      <c r="G9592" s="21"/>
      <c r="H9592" s="21"/>
      <c r="I9592" s="21"/>
      <c r="J9592" s="21"/>
      <c r="K9592" s="21"/>
      <c r="L9592" s="21"/>
      <c r="M9592" s="49"/>
      <c r="N9592" s="22">
        <f t="shared" si="150"/>
        <v>0</v>
      </c>
      <c r="O9592" s="22"/>
      <c r="P9592" s="22"/>
      <c r="Q9592" s="22"/>
      <c r="R9592" s="33" t="str">
        <f>IFERROR(VLOOKUP(Q9592,[1]list!$C$4:$D$350,2,0),"")</f>
        <v/>
      </c>
      <c r="S9592" s="22"/>
      <c r="T9592" s="33" t="str">
        <f>IFERROR(VLOOKUP(S9592,[1]list!$C$4:$D$350,2,0),"")</f>
        <v/>
      </c>
      <c r="U9592" s="22"/>
      <c r="V9592" s="33" t="str">
        <f>IFERROR(VLOOKUP(U9592,[1]list!$C$4:$D$350,2,0),"")</f>
        <v/>
      </c>
    </row>
    <row r="9593" spans="1:22" x14ac:dyDescent="0.25">
      <c r="A9593" s="20"/>
      <c r="B9593" s="21"/>
      <c r="C9593" s="21" t="str">
        <f>IFERROR(VLOOKUP(B9593,[1]list!$A$4:$B$350,2,0),"")</f>
        <v/>
      </c>
      <c r="D9593" s="21"/>
      <c r="E9593" s="21"/>
      <c r="F9593" s="21"/>
      <c r="G9593" s="21"/>
      <c r="H9593" s="21"/>
      <c r="I9593" s="21"/>
      <c r="J9593" s="21"/>
      <c r="K9593" s="21"/>
      <c r="L9593" s="21"/>
      <c r="M9593" s="49"/>
      <c r="N9593" s="22">
        <f t="shared" si="150"/>
        <v>0</v>
      </c>
      <c r="O9593" s="22"/>
      <c r="P9593" s="22"/>
      <c r="Q9593" s="22"/>
      <c r="R9593" s="33" t="str">
        <f>IFERROR(VLOOKUP(Q9593,[1]list!$C$4:$D$350,2,0),"")</f>
        <v/>
      </c>
      <c r="S9593" s="22"/>
      <c r="T9593" s="33" t="str">
        <f>IFERROR(VLOOKUP(S9593,[1]list!$C$4:$D$350,2,0),"")</f>
        <v/>
      </c>
      <c r="U9593" s="22"/>
      <c r="V9593" s="33" t="str">
        <f>IFERROR(VLOOKUP(U9593,[1]list!$C$4:$D$350,2,0),"")</f>
        <v/>
      </c>
    </row>
    <row r="9594" spans="1:22" x14ac:dyDescent="0.25">
      <c r="A9594" s="20"/>
      <c r="B9594" s="21"/>
      <c r="C9594" s="21" t="str">
        <f>IFERROR(VLOOKUP(B9594,[1]list!$A$4:$B$350,2,0),"")</f>
        <v/>
      </c>
      <c r="D9594" s="21"/>
      <c r="E9594" s="21"/>
      <c r="F9594" s="21"/>
      <c r="G9594" s="21"/>
      <c r="H9594" s="21"/>
      <c r="I9594" s="21"/>
      <c r="J9594" s="21"/>
      <c r="K9594" s="21"/>
      <c r="L9594" s="21"/>
      <c r="M9594" s="49"/>
      <c r="N9594" s="22">
        <f t="shared" si="150"/>
        <v>0</v>
      </c>
      <c r="O9594" s="22"/>
      <c r="P9594" s="22"/>
      <c r="Q9594" s="22"/>
      <c r="R9594" s="33" t="str">
        <f>IFERROR(VLOOKUP(Q9594,[1]list!$C$4:$D$350,2,0),"")</f>
        <v/>
      </c>
      <c r="S9594" s="22"/>
      <c r="T9594" s="33" t="str">
        <f>IFERROR(VLOOKUP(S9594,[1]list!$C$4:$D$350,2,0),"")</f>
        <v/>
      </c>
      <c r="U9594" s="22"/>
      <c r="V9594" s="33" t="str">
        <f>IFERROR(VLOOKUP(U9594,[1]list!$C$4:$D$350,2,0),"")</f>
        <v/>
      </c>
    </row>
    <row r="9595" spans="1:22" x14ac:dyDescent="0.25">
      <c r="A9595" s="20"/>
      <c r="B9595" s="21"/>
      <c r="C9595" s="21" t="str">
        <f>IFERROR(VLOOKUP(B9595,[1]list!$A$4:$B$350,2,0),"")</f>
        <v/>
      </c>
      <c r="D9595" s="21"/>
      <c r="E9595" s="21"/>
      <c r="F9595" s="21"/>
      <c r="G9595" s="21"/>
      <c r="H9595" s="21"/>
      <c r="I9595" s="21"/>
      <c r="J9595" s="21"/>
      <c r="K9595" s="21"/>
      <c r="L9595" s="21"/>
      <c r="M9595" s="49"/>
      <c r="N9595" s="22">
        <f t="shared" si="150"/>
        <v>0</v>
      </c>
      <c r="O9595" s="22"/>
      <c r="P9595" s="22"/>
      <c r="Q9595" s="22"/>
      <c r="R9595" s="33" t="str">
        <f>IFERROR(VLOOKUP(Q9595,[1]list!$C$4:$D$350,2,0),"")</f>
        <v/>
      </c>
      <c r="S9595" s="22"/>
      <c r="T9595" s="33" t="str">
        <f>IFERROR(VLOOKUP(S9595,[1]list!$C$4:$D$350,2,0),"")</f>
        <v/>
      </c>
      <c r="U9595" s="22"/>
      <c r="V9595" s="33" t="str">
        <f>IFERROR(VLOOKUP(U9595,[1]list!$C$4:$D$350,2,0),"")</f>
        <v/>
      </c>
    </row>
    <row r="9596" spans="1:22" x14ac:dyDescent="0.25">
      <c r="A9596" s="20"/>
      <c r="B9596" s="21"/>
      <c r="C9596" s="21" t="str">
        <f>IFERROR(VLOOKUP(B9596,[1]list!$A$4:$B$350,2,0),"")</f>
        <v/>
      </c>
      <c r="D9596" s="21"/>
      <c r="E9596" s="21"/>
      <c r="F9596" s="21"/>
      <c r="G9596" s="21"/>
      <c r="H9596" s="21"/>
      <c r="I9596" s="21"/>
      <c r="J9596" s="21"/>
      <c r="K9596" s="21"/>
      <c r="L9596" s="21"/>
      <c r="M9596" s="49"/>
      <c r="N9596" s="22">
        <f t="shared" si="150"/>
        <v>0</v>
      </c>
      <c r="O9596" s="22"/>
      <c r="P9596" s="22"/>
      <c r="Q9596" s="22"/>
      <c r="R9596" s="33" t="str">
        <f>IFERROR(VLOOKUP(Q9596,[1]list!$C$4:$D$350,2,0),"")</f>
        <v/>
      </c>
      <c r="S9596" s="22"/>
      <c r="T9596" s="33" t="str">
        <f>IFERROR(VLOOKUP(S9596,[1]list!$C$4:$D$350,2,0),"")</f>
        <v/>
      </c>
      <c r="U9596" s="22"/>
      <c r="V9596" s="33" t="str">
        <f>IFERROR(VLOOKUP(U9596,[1]list!$C$4:$D$350,2,0),"")</f>
        <v/>
      </c>
    </row>
    <row r="9597" spans="1:22" x14ac:dyDescent="0.25">
      <c r="A9597" s="20"/>
      <c r="B9597" s="21"/>
      <c r="C9597" s="21" t="str">
        <f>IFERROR(VLOOKUP(B9597,[1]list!$A$4:$B$350,2,0),"")</f>
        <v/>
      </c>
      <c r="D9597" s="21"/>
      <c r="E9597" s="21"/>
      <c r="F9597" s="21"/>
      <c r="G9597" s="21"/>
      <c r="H9597" s="21"/>
      <c r="I9597" s="21"/>
      <c r="J9597" s="21"/>
      <c r="K9597" s="21"/>
      <c r="L9597" s="21"/>
      <c r="M9597" s="49"/>
      <c r="N9597" s="22">
        <f t="shared" si="150"/>
        <v>0</v>
      </c>
      <c r="O9597" s="22"/>
      <c r="P9597" s="22"/>
      <c r="Q9597" s="22"/>
      <c r="R9597" s="33" t="str">
        <f>IFERROR(VLOOKUP(Q9597,[1]list!$C$4:$D$350,2,0),"")</f>
        <v/>
      </c>
      <c r="S9597" s="22"/>
      <c r="T9597" s="33" t="str">
        <f>IFERROR(VLOOKUP(S9597,[1]list!$C$4:$D$350,2,0),"")</f>
        <v/>
      </c>
      <c r="U9597" s="22"/>
      <c r="V9597" s="33" t="str">
        <f>IFERROR(VLOOKUP(U9597,[1]list!$C$4:$D$350,2,0),"")</f>
        <v/>
      </c>
    </row>
    <row r="9598" spans="1:22" x14ac:dyDescent="0.25">
      <c r="A9598" s="20"/>
      <c r="B9598" s="21"/>
      <c r="C9598" s="21" t="str">
        <f>IFERROR(VLOOKUP(B9598,[1]list!$A$4:$B$350,2,0),"")</f>
        <v/>
      </c>
      <c r="D9598" s="21"/>
      <c r="E9598" s="21"/>
      <c r="F9598" s="21"/>
      <c r="G9598" s="21"/>
      <c r="H9598" s="21"/>
      <c r="I9598" s="21"/>
      <c r="J9598" s="21"/>
      <c r="K9598" s="21"/>
      <c r="L9598" s="21"/>
      <c r="M9598" s="49"/>
      <c r="N9598" s="22">
        <f t="shared" si="150"/>
        <v>0</v>
      </c>
      <c r="O9598" s="22"/>
      <c r="P9598" s="22"/>
      <c r="Q9598" s="22"/>
      <c r="R9598" s="33" t="str">
        <f>IFERROR(VLOOKUP(Q9598,[1]list!$C$4:$D$350,2,0),"")</f>
        <v/>
      </c>
      <c r="S9598" s="22"/>
      <c r="T9598" s="33" t="str">
        <f>IFERROR(VLOOKUP(S9598,[1]list!$C$4:$D$350,2,0),"")</f>
        <v/>
      </c>
      <c r="U9598" s="22"/>
      <c r="V9598" s="33" t="str">
        <f>IFERROR(VLOOKUP(U9598,[1]list!$C$4:$D$350,2,0),"")</f>
        <v/>
      </c>
    </row>
    <row r="9599" spans="1:22" x14ac:dyDescent="0.25">
      <c r="A9599" s="20"/>
      <c r="B9599" s="21"/>
      <c r="C9599" s="21" t="str">
        <f>IFERROR(VLOOKUP(B9599,[1]list!$A$4:$B$350,2,0),"")</f>
        <v/>
      </c>
      <c r="D9599" s="21"/>
      <c r="E9599" s="21"/>
      <c r="F9599" s="21"/>
      <c r="G9599" s="21"/>
      <c r="H9599" s="21"/>
      <c r="I9599" s="21"/>
      <c r="J9599" s="21"/>
      <c r="K9599" s="21"/>
      <c r="L9599" s="21"/>
      <c r="M9599" s="49"/>
      <c r="N9599" s="22">
        <f t="shared" si="150"/>
        <v>0</v>
      </c>
      <c r="O9599" s="22"/>
      <c r="P9599" s="22"/>
      <c r="Q9599" s="22"/>
      <c r="R9599" s="33" t="str">
        <f>IFERROR(VLOOKUP(Q9599,[1]list!$C$4:$D$350,2,0),"")</f>
        <v/>
      </c>
      <c r="S9599" s="22"/>
      <c r="T9599" s="33" t="str">
        <f>IFERROR(VLOOKUP(S9599,[1]list!$C$4:$D$350,2,0),"")</f>
        <v/>
      </c>
      <c r="U9599" s="22"/>
      <c r="V9599" s="33" t="str">
        <f>IFERROR(VLOOKUP(U9599,[1]list!$C$4:$D$350,2,0),"")</f>
        <v/>
      </c>
    </row>
    <row r="9600" spans="1:22" x14ac:dyDescent="0.25">
      <c r="A9600" s="20"/>
      <c r="B9600" s="21"/>
      <c r="C9600" s="21" t="str">
        <f>IFERROR(VLOOKUP(B9600,[1]list!$A$4:$B$350,2,0),"")</f>
        <v/>
      </c>
      <c r="D9600" s="21"/>
      <c r="E9600" s="21"/>
      <c r="F9600" s="21"/>
      <c r="G9600" s="21"/>
      <c r="H9600" s="21"/>
      <c r="I9600" s="21"/>
      <c r="J9600" s="21"/>
      <c r="K9600" s="21"/>
      <c r="L9600" s="21"/>
      <c r="M9600" s="49"/>
      <c r="N9600" s="22">
        <f t="shared" si="150"/>
        <v>0</v>
      </c>
      <c r="O9600" s="22"/>
      <c r="P9600" s="22"/>
      <c r="Q9600" s="22"/>
      <c r="R9600" s="33" t="str">
        <f>IFERROR(VLOOKUP(Q9600,[1]list!$C$4:$D$350,2,0),"")</f>
        <v/>
      </c>
      <c r="S9600" s="22"/>
      <c r="T9600" s="33" t="str">
        <f>IFERROR(VLOOKUP(S9600,[1]list!$C$4:$D$350,2,0),"")</f>
        <v/>
      </c>
      <c r="U9600" s="22"/>
      <c r="V9600" s="33" t="str">
        <f>IFERROR(VLOOKUP(U9600,[1]list!$C$4:$D$350,2,0),"")</f>
        <v/>
      </c>
    </row>
    <row r="9601" spans="1:22" x14ac:dyDescent="0.25">
      <c r="A9601" s="20"/>
      <c r="B9601" s="21"/>
      <c r="C9601" s="21" t="str">
        <f>IFERROR(VLOOKUP(B9601,[1]list!$A$4:$B$350,2,0),"")</f>
        <v/>
      </c>
      <c r="D9601" s="21"/>
      <c r="E9601" s="21"/>
      <c r="F9601" s="21"/>
      <c r="G9601" s="21"/>
      <c r="H9601" s="21"/>
      <c r="I9601" s="21"/>
      <c r="J9601" s="21"/>
      <c r="K9601" s="21"/>
      <c r="L9601" s="21"/>
      <c r="M9601" s="49"/>
      <c r="N9601" s="22">
        <f t="shared" si="150"/>
        <v>0</v>
      </c>
      <c r="O9601" s="22"/>
      <c r="P9601" s="22"/>
      <c r="Q9601" s="22"/>
      <c r="R9601" s="33" t="str">
        <f>IFERROR(VLOOKUP(Q9601,[1]list!$C$4:$D$350,2,0),"")</f>
        <v/>
      </c>
      <c r="S9601" s="22"/>
      <c r="T9601" s="33" t="str">
        <f>IFERROR(VLOOKUP(S9601,[1]list!$C$4:$D$350,2,0),"")</f>
        <v/>
      </c>
      <c r="U9601" s="22"/>
      <c r="V9601" s="33" t="str">
        <f>IFERROR(VLOOKUP(U9601,[1]list!$C$4:$D$350,2,0),"")</f>
        <v/>
      </c>
    </row>
    <row r="9602" spans="1:22" x14ac:dyDescent="0.25">
      <c r="A9602" s="20"/>
      <c r="B9602" s="21"/>
      <c r="C9602" s="21" t="str">
        <f>IFERROR(VLOOKUP(B9602,[1]list!$A$4:$B$350,2,0),"")</f>
        <v/>
      </c>
      <c r="D9602" s="21"/>
      <c r="E9602" s="21"/>
      <c r="F9602" s="21"/>
      <c r="G9602" s="21"/>
      <c r="H9602" s="21"/>
      <c r="I9602" s="21"/>
      <c r="J9602" s="21"/>
      <c r="K9602" s="21"/>
      <c r="L9602" s="21"/>
      <c r="M9602" s="49"/>
      <c r="N9602" s="22">
        <f t="shared" si="150"/>
        <v>0</v>
      </c>
      <c r="O9602" s="22"/>
      <c r="P9602" s="22"/>
      <c r="Q9602" s="22"/>
      <c r="R9602" s="33" t="str">
        <f>IFERROR(VLOOKUP(Q9602,[1]list!$C$4:$D$350,2,0),"")</f>
        <v/>
      </c>
      <c r="S9602" s="22"/>
      <c r="T9602" s="33" t="str">
        <f>IFERROR(VLOOKUP(S9602,[1]list!$C$4:$D$350,2,0),"")</f>
        <v/>
      </c>
      <c r="U9602" s="22"/>
      <c r="V9602" s="33" t="str">
        <f>IFERROR(VLOOKUP(U9602,[1]list!$C$4:$D$350,2,0),"")</f>
        <v/>
      </c>
    </row>
    <row r="9603" spans="1:22" x14ac:dyDescent="0.25">
      <c r="A9603" s="20"/>
      <c r="B9603" s="21"/>
      <c r="C9603" s="21" t="str">
        <f>IFERROR(VLOOKUP(B9603,[1]list!$A$4:$B$350,2,0),"")</f>
        <v/>
      </c>
      <c r="D9603" s="21"/>
      <c r="E9603" s="21"/>
      <c r="F9603" s="21"/>
      <c r="G9603" s="21"/>
      <c r="H9603" s="21"/>
      <c r="I9603" s="21"/>
      <c r="J9603" s="21"/>
      <c r="K9603" s="21"/>
      <c r="L9603" s="21"/>
      <c r="M9603" s="49"/>
      <c r="N9603" s="22">
        <f t="shared" si="150"/>
        <v>0</v>
      </c>
      <c r="O9603" s="22"/>
      <c r="P9603" s="22"/>
      <c r="Q9603" s="22"/>
      <c r="R9603" s="33" t="str">
        <f>IFERROR(VLOOKUP(Q9603,[1]list!$C$4:$D$350,2,0),"")</f>
        <v/>
      </c>
      <c r="S9603" s="22"/>
      <c r="T9603" s="33" t="str">
        <f>IFERROR(VLOOKUP(S9603,[1]list!$C$4:$D$350,2,0),"")</f>
        <v/>
      </c>
      <c r="U9603" s="22"/>
      <c r="V9603" s="33" t="str">
        <f>IFERROR(VLOOKUP(U9603,[1]list!$C$4:$D$350,2,0),"")</f>
        <v/>
      </c>
    </row>
    <row r="9604" spans="1:22" x14ac:dyDescent="0.25">
      <c r="A9604" s="20"/>
      <c r="B9604" s="21"/>
      <c r="C9604" s="21" t="str">
        <f>IFERROR(VLOOKUP(B9604,[1]list!$A$4:$B$350,2,0),"")</f>
        <v/>
      </c>
      <c r="D9604" s="21"/>
      <c r="E9604" s="21"/>
      <c r="F9604" s="21"/>
      <c r="G9604" s="21"/>
      <c r="H9604" s="21"/>
      <c r="I9604" s="21"/>
      <c r="J9604" s="21"/>
      <c r="K9604" s="21"/>
      <c r="L9604" s="21"/>
      <c r="M9604" s="49"/>
      <c r="N9604" s="22">
        <f t="shared" si="150"/>
        <v>0</v>
      </c>
      <c r="O9604" s="22"/>
      <c r="P9604" s="22"/>
      <c r="Q9604" s="22"/>
      <c r="R9604" s="33" t="str">
        <f>IFERROR(VLOOKUP(Q9604,[1]list!$C$4:$D$350,2,0),"")</f>
        <v/>
      </c>
      <c r="S9604" s="22"/>
      <c r="T9604" s="33" t="str">
        <f>IFERROR(VLOOKUP(S9604,[1]list!$C$4:$D$350,2,0),"")</f>
        <v/>
      </c>
      <c r="U9604" s="22"/>
      <c r="V9604" s="33" t="str">
        <f>IFERROR(VLOOKUP(U9604,[1]list!$C$4:$D$350,2,0),"")</f>
        <v/>
      </c>
    </row>
    <row r="9605" spans="1:22" x14ac:dyDescent="0.25">
      <c r="A9605" s="20"/>
      <c r="B9605" s="21"/>
      <c r="C9605" s="21" t="str">
        <f>IFERROR(VLOOKUP(B9605,[1]list!$A$4:$B$350,2,0),"")</f>
        <v/>
      </c>
      <c r="D9605" s="21"/>
      <c r="E9605" s="21"/>
      <c r="F9605" s="21"/>
      <c r="G9605" s="21"/>
      <c r="H9605" s="21"/>
      <c r="I9605" s="21"/>
      <c r="J9605" s="21"/>
      <c r="K9605" s="21"/>
      <c r="L9605" s="21"/>
      <c r="M9605" s="49"/>
      <c r="N9605" s="22">
        <f t="shared" si="150"/>
        <v>0</v>
      </c>
      <c r="O9605" s="22"/>
      <c r="P9605" s="22"/>
      <c r="Q9605" s="22"/>
      <c r="R9605" s="33" t="str">
        <f>IFERROR(VLOOKUP(Q9605,[1]list!$C$4:$D$350,2,0),"")</f>
        <v/>
      </c>
      <c r="S9605" s="22"/>
      <c r="T9605" s="33" t="str">
        <f>IFERROR(VLOOKUP(S9605,[1]list!$C$4:$D$350,2,0),"")</f>
        <v/>
      </c>
      <c r="U9605" s="22"/>
      <c r="V9605" s="33" t="str">
        <f>IFERROR(VLOOKUP(U9605,[1]list!$C$4:$D$350,2,0),"")</f>
        <v/>
      </c>
    </row>
    <row r="9606" spans="1:22" x14ac:dyDescent="0.25">
      <c r="A9606" s="20"/>
      <c r="B9606" s="21"/>
      <c r="C9606" s="21" t="str">
        <f>IFERROR(VLOOKUP(B9606,[1]list!$A$4:$B$350,2,0),"")</f>
        <v/>
      </c>
      <c r="D9606" s="21"/>
      <c r="E9606" s="21"/>
      <c r="F9606" s="21"/>
      <c r="G9606" s="21"/>
      <c r="H9606" s="21"/>
      <c r="I9606" s="21"/>
      <c r="J9606" s="21"/>
      <c r="K9606" s="21"/>
      <c r="L9606" s="21"/>
      <c r="M9606" s="49"/>
      <c r="N9606" s="22">
        <f t="shared" ref="N9606:N9669" si="151">(E9606*F9606)+(H9606*I9606)+(K9606*L9606)</f>
        <v>0</v>
      </c>
      <c r="O9606" s="22"/>
      <c r="P9606" s="22"/>
      <c r="Q9606" s="22"/>
      <c r="R9606" s="33" t="str">
        <f>IFERROR(VLOOKUP(Q9606,[1]list!$C$4:$D$350,2,0),"")</f>
        <v/>
      </c>
      <c r="S9606" s="22"/>
      <c r="T9606" s="33" t="str">
        <f>IFERROR(VLOOKUP(S9606,[1]list!$C$4:$D$350,2,0),"")</f>
        <v/>
      </c>
      <c r="U9606" s="22"/>
      <c r="V9606" s="33" t="str">
        <f>IFERROR(VLOOKUP(U9606,[1]list!$C$4:$D$350,2,0),"")</f>
        <v/>
      </c>
    </row>
    <row r="9607" spans="1:22" x14ac:dyDescent="0.25">
      <c r="A9607" s="20"/>
      <c r="B9607" s="21"/>
      <c r="C9607" s="21" t="str">
        <f>IFERROR(VLOOKUP(B9607,[1]list!$A$4:$B$350,2,0),"")</f>
        <v/>
      </c>
      <c r="D9607" s="21"/>
      <c r="E9607" s="21"/>
      <c r="F9607" s="21"/>
      <c r="G9607" s="21"/>
      <c r="H9607" s="21"/>
      <c r="I9607" s="21"/>
      <c r="J9607" s="21"/>
      <c r="K9607" s="21"/>
      <c r="L9607" s="21"/>
      <c r="M9607" s="49"/>
      <c r="N9607" s="22">
        <f t="shared" si="151"/>
        <v>0</v>
      </c>
      <c r="O9607" s="22"/>
      <c r="P9607" s="22"/>
      <c r="Q9607" s="22"/>
      <c r="R9607" s="33" t="str">
        <f>IFERROR(VLOOKUP(Q9607,[1]list!$C$4:$D$350,2,0),"")</f>
        <v/>
      </c>
      <c r="S9607" s="22"/>
      <c r="T9607" s="33" t="str">
        <f>IFERROR(VLOOKUP(S9607,[1]list!$C$4:$D$350,2,0),"")</f>
        <v/>
      </c>
      <c r="U9607" s="22"/>
      <c r="V9607" s="33" t="str">
        <f>IFERROR(VLOOKUP(U9607,[1]list!$C$4:$D$350,2,0),"")</f>
        <v/>
      </c>
    </row>
    <row r="9608" spans="1:22" x14ac:dyDescent="0.25">
      <c r="A9608" s="20"/>
      <c r="B9608" s="21"/>
      <c r="C9608" s="21" t="str">
        <f>IFERROR(VLOOKUP(B9608,[1]list!$A$4:$B$350,2,0),"")</f>
        <v/>
      </c>
      <c r="D9608" s="21"/>
      <c r="E9608" s="21"/>
      <c r="F9608" s="21"/>
      <c r="G9608" s="21"/>
      <c r="H9608" s="21"/>
      <c r="I9608" s="21"/>
      <c r="J9608" s="21"/>
      <c r="K9608" s="21"/>
      <c r="L9608" s="21"/>
      <c r="M9608" s="49"/>
      <c r="N9608" s="22">
        <f t="shared" si="151"/>
        <v>0</v>
      </c>
      <c r="O9608" s="22"/>
      <c r="P9608" s="22"/>
      <c r="Q9608" s="22"/>
      <c r="R9608" s="33" t="str">
        <f>IFERROR(VLOOKUP(Q9608,[1]list!$C$4:$D$350,2,0),"")</f>
        <v/>
      </c>
      <c r="S9608" s="22"/>
      <c r="T9608" s="33" t="str">
        <f>IFERROR(VLOOKUP(S9608,[1]list!$C$4:$D$350,2,0),"")</f>
        <v/>
      </c>
      <c r="U9608" s="22"/>
      <c r="V9608" s="33" t="str">
        <f>IFERROR(VLOOKUP(U9608,[1]list!$C$4:$D$350,2,0),"")</f>
        <v/>
      </c>
    </row>
    <row r="9609" spans="1:22" x14ac:dyDescent="0.25">
      <c r="A9609" s="20"/>
      <c r="B9609" s="21"/>
      <c r="C9609" s="21" t="str">
        <f>IFERROR(VLOOKUP(B9609,[1]list!$A$4:$B$350,2,0),"")</f>
        <v/>
      </c>
      <c r="D9609" s="21"/>
      <c r="E9609" s="21"/>
      <c r="F9609" s="21"/>
      <c r="G9609" s="21"/>
      <c r="H9609" s="21"/>
      <c r="I9609" s="21"/>
      <c r="J9609" s="21"/>
      <c r="K9609" s="21"/>
      <c r="L9609" s="21"/>
      <c r="M9609" s="49"/>
      <c r="N9609" s="22">
        <f t="shared" si="151"/>
        <v>0</v>
      </c>
      <c r="O9609" s="22"/>
      <c r="P9609" s="22"/>
      <c r="Q9609" s="22"/>
      <c r="R9609" s="33" t="str">
        <f>IFERROR(VLOOKUP(Q9609,[1]list!$C$4:$D$350,2,0),"")</f>
        <v/>
      </c>
      <c r="S9609" s="22"/>
      <c r="T9609" s="33" t="str">
        <f>IFERROR(VLOOKUP(S9609,[1]list!$C$4:$D$350,2,0),"")</f>
        <v/>
      </c>
      <c r="U9609" s="22"/>
      <c r="V9609" s="33" t="str">
        <f>IFERROR(VLOOKUP(U9609,[1]list!$C$4:$D$350,2,0),"")</f>
        <v/>
      </c>
    </row>
    <row r="9610" spans="1:22" x14ac:dyDescent="0.25">
      <c r="A9610" s="20"/>
      <c r="B9610" s="21"/>
      <c r="C9610" s="21" t="str">
        <f>IFERROR(VLOOKUP(B9610,[1]list!$A$4:$B$350,2,0),"")</f>
        <v/>
      </c>
      <c r="D9610" s="21"/>
      <c r="E9610" s="21"/>
      <c r="F9610" s="21"/>
      <c r="G9610" s="21"/>
      <c r="H9610" s="21"/>
      <c r="I9610" s="21"/>
      <c r="J9610" s="21"/>
      <c r="K9610" s="21"/>
      <c r="L9610" s="21"/>
      <c r="M9610" s="49"/>
      <c r="N9610" s="22">
        <f t="shared" si="151"/>
        <v>0</v>
      </c>
      <c r="O9610" s="22"/>
      <c r="P9610" s="22"/>
      <c r="Q9610" s="22"/>
      <c r="R9610" s="33" t="str">
        <f>IFERROR(VLOOKUP(Q9610,[1]list!$C$4:$D$350,2,0),"")</f>
        <v/>
      </c>
      <c r="S9610" s="22"/>
      <c r="T9610" s="33" t="str">
        <f>IFERROR(VLOOKUP(S9610,[1]list!$C$4:$D$350,2,0),"")</f>
        <v/>
      </c>
      <c r="U9610" s="22"/>
      <c r="V9610" s="33" t="str">
        <f>IFERROR(VLOOKUP(U9610,[1]list!$C$4:$D$350,2,0),"")</f>
        <v/>
      </c>
    </row>
    <row r="9611" spans="1:22" x14ac:dyDescent="0.25">
      <c r="A9611" s="20"/>
      <c r="B9611" s="21"/>
      <c r="C9611" s="21" t="str">
        <f>IFERROR(VLOOKUP(B9611,[1]list!$A$4:$B$350,2,0),"")</f>
        <v/>
      </c>
      <c r="D9611" s="21"/>
      <c r="E9611" s="21"/>
      <c r="F9611" s="21"/>
      <c r="G9611" s="21"/>
      <c r="H9611" s="21"/>
      <c r="I9611" s="21"/>
      <c r="J9611" s="21"/>
      <c r="K9611" s="21"/>
      <c r="L9611" s="21"/>
      <c r="M9611" s="49"/>
      <c r="N9611" s="22">
        <f t="shared" si="151"/>
        <v>0</v>
      </c>
      <c r="O9611" s="22"/>
      <c r="P9611" s="22"/>
      <c r="Q9611" s="22"/>
      <c r="R9611" s="33" t="str">
        <f>IFERROR(VLOOKUP(Q9611,[1]list!$C$4:$D$350,2,0),"")</f>
        <v/>
      </c>
      <c r="S9611" s="22"/>
      <c r="T9611" s="33" t="str">
        <f>IFERROR(VLOOKUP(S9611,[1]list!$C$4:$D$350,2,0),"")</f>
        <v/>
      </c>
      <c r="U9611" s="22"/>
      <c r="V9611" s="33" t="str">
        <f>IFERROR(VLOOKUP(U9611,[1]list!$C$4:$D$350,2,0),"")</f>
        <v/>
      </c>
    </row>
    <row r="9612" spans="1:22" x14ac:dyDescent="0.25">
      <c r="A9612" s="20"/>
      <c r="B9612" s="21"/>
      <c r="C9612" s="21" t="str">
        <f>IFERROR(VLOOKUP(B9612,[1]list!$A$4:$B$350,2,0),"")</f>
        <v/>
      </c>
      <c r="D9612" s="21"/>
      <c r="E9612" s="21"/>
      <c r="F9612" s="21"/>
      <c r="G9612" s="21"/>
      <c r="H9612" s="21"/>
      <c r="I9612" s="21"/>
      <c r="J9612" s="21"/>
      <c r="K9612" s="21"/>
      <c r="L9612" s="21"/>
      <c r="M9612" s="49"/>
      <c r="N9612" s="22">
        <f t="shared" si="151"/>
        <v>0</v>
      </c>
      <c r="O9612" s="22"/>
      <c r="P9612" s="22"/>
      <c r="Q9612" s="22"/>
      <c r="R9612" s="33" t="str">
        <f>IFERROR(VLOOKUP(Q9612,[1]list!$C$4:$D$350,2,0),"")</f>
        <v/>
      </c>
      <c r="S9612" s="22"/>
      <c r="T9612" s="33" t="str">
        <f>IFERROR(VLOOKUP(S9612,[1]list!$C$4:$D$350,2,0),"")</f>
        <v/>
      </c>
      <c r="U9612" s="22"/>
      <c r="V9612" s="33" t="str">
        <f>IFERROR(VLOOKUP(U9612,[1]list!$C$4:$D$350,2,0),"")</f>
        <v/>
      </c>
    </row>
    <row r="9613" spans="1:22" x14ac:dyDescent="0.25">
      <c r="A9613" s="20"/>
      <c r="B9613" s="21"/>
      <c r="C9613" s="21" t="str">
        <f>IFERROR(VLOOKUP(B9613,[1]list!$A$4:$B$350,2,0),"")</f>
        <v/>
      </c>
      <c r="D9613" s="21"/>
      <c r="E9613" s="21"/>
      <c r="F9613" s="21"/>
      <c r="G9613" s="21"/>
      <c r="H9613" s="21"/>
      <c r="I9613" s="21"/>
      <c r="J9613" s="21"/>
      <c r="K9613" s="21"/>
      <c r="L9613" s="21"/>
      <c r="M9613" s="49"/>
      <c r="N9613" s="22">
        <f t="shared" si="151"/>
        <v>0</v>
      </c>
      <c r="O9613" s="22"/>
      <c r="P9613" s="22"/>
      <c r="Q9613" s="22"/>
      <c r="R9613" s="33" t="str">
        <f>IFERROR(VLOOKUP(Q9613,[1]list!$C$4:$D$350,2,0),"")</f>
        <v/>
      </c>
      <c r="S9613" s="22"/>
      <c r="T9613" s="33" t="str">
        <f>IFERROR(VLOOKUP(S9613,[1]list!$C$4:$D$350,2,0),"")</f>
        <v/>
      </c>
      <c r="U9613" s="22"/>
      <c r="V9613" s="33" t="str">
        <f>IFERROR(VLOOKUP(U9613,[1]list!$C$4:$D$350,2,0),"")</f>
        <v/>
      </c>
    </row>
    <row r="9614" spans="1:22" x14ac:dyDescent="0.25">
      <c r="A9614" s="20"/>
      <c r="B9614" s="21"/>
      <c r="C9614" s="21" t="str">
        <f>IFERROR(VLOOKUP(B9614,[1]list!$A$4:$B$350,2,0),"")</f>
        <v/>
      </c>
      <c r="D9614" s="21"/>
      <c r="E9614" s="21"/>
      <c r="F9614" s="21"/>
      <c r="G9614" s="21"/>
      <c r="H9614" s="21"/>
      <c r="I9614" s="21"/>
      <c r="J9614" s="21"/>
      <c r="K9614" s="21"/>
      <c r="L9614" s="21"/>
      <c r="M9614" s="49"/>
      <c r="N9614" s="22">
        <f t="shared" si="151"/>
        <v>0</v>
      </c>
      <c r="O9614" s="22"/>
      <c r="P9614" s="22"/>
      <c r="Q9614" s="22"/>
      <c r="R9614" s="33" t="str">
        <f>IFERROR(VLOOKUP(Q9614,[1]list!$C$4:$D$350,2,0),"")</f>
        <v/>
      </c>
      <c r="S9614" s="22"/>
      <c r="T9614" s="33" t="str">
        <f>IFERROR(VLOOKUP(S9614,[1]list!$C$4:$D$350,2,0),"")</f>
        <v/>
      </c>
      <c r="U9614" s="22"/>
      <c r="V9614" s="33" t="str">
        <f>IFERROR(VLOOKUP(U9614,[1]list!$C$4:$D$350,2,0),"")</f>
        <v/>
      </c>
    </row>
    <row r="9615" spans="1:22" x14ac:dyDescent="0.25">
      <c r="A9615" s="20"/>
      <c r="B9615" s="21"/>
      <c r="C9615" s="21" t="str">
        <f>IFERROR(VLOOKUP(B9615,[1]list!$A$4:$B$350,2,0),"")</f>
        <v/>
      </c>
      <c r="D9615" s="21"/>
      <c r="E9615" s="21"/>
      <c r="F9615" s="21"/>
      <c r="G9615" s="21"/>
      <c r="H9615" s="21"/>
      <c r="I9615" s="21"/>
      <c r="J9615" s="21"/>
      <c r="K9615" s="21"/>
      <c r="L9615" s="21"/>
      <c r="M9615" s="49"/>
      <c r="N9615" s="22">
        <f t="shared" si="151"/>
        <v>0</v>
      </c>
      <c r="O9615" s="22"/>
      <c r="P9615" s="22"/>
      <c r="Q9615" s="22"/>
      <c r="R9615" s="33" t="str">
        <f>IFERROR(VLOOKUP(Q9615,[1]list!$C$4:$D$350,2,0),"")</f>
        <v/>
      </c>
      <c r="S9615" s="22"/>
      <c r="T9615" s="33" t="str">
        <f>IFERROR(VLOOKUP(S9615,[1]list!$C$4:$D$350,2,0),"")</f>
        <v/>
      </c>
      <c r="U9615" s="22"/>
      <c r="V9615" s="33" t="str">
        <f>IFERROR(VLOOKUP(U9615,[1]list!$C$4:$D$350,2,0),"")</f>
        <v/>
      </c>
    </row>
    <row r="9616" spans="1:22" x14ac:dyDescent="0.25">
      <c r="A9616" s="20"/>
      <c r="B9616" s="21"/>
      <c r="C9616" s="21" t="str">
        <f>IFERROR(VLOOKUP(B9616,[1]list!$A$4:$B$350,2,0),"")</f>
        <v/>
      </c>
      <c r="D9616" s="21"/>
      <c r="E9616" s="21"/>
      <c r="F9616" s="21"/>
      <c r="G9616" s="21"/>
      <c r="H9616" s="21"/>
      <c r="I9616" s="21"/>
      <c r="J9616" s="21"/>
      <c r="K9616" s="21"/>
      <c r="L9616" s="21"/>
      <c r="M9616" s="49"/>
      <c r="N9616" s="22">
        <f t="shared" si="151"/>
        <v>0</v>
      </c>
      <c r="O9616" s="22"/>
      <c r="P9616" s="22"/>
      <c r="Q9616" s="22"/>
      <c r="R9616" s="33" t="str">
        <f>IFERROR(VLOOKUP(Q9616,[1]list!$C$4:$D$350,2,0),"")</f>
        <v/>
      </c>
      <c r="S9616" s="22"/>
      <c r="T9616" s="33" t="str">
        <f>IFERROR(VLOOKUP(S9616,[1]list!$C$4:$D$350,2,0),"")</f>
        <v/>
      </c>
      <c r="U9616" s="22"/>
      <c r="V9616" s="33" t="str">
        <f>IFERROR(VLOOKUP(U9616,[1]list!$C$4:$D$350,2,0),"")</f>
        <v/>
      </c>
    </row>
    <row r="9617" spans="1:22" x14ac:dyDescent="0.25">
      <c r="A9617" s="20"/>
      <c r="B9617" s="21"/>
      <c r="C9617" s="21" t="str">
        <f>IFERROR(VLOOKUP(B9617,[1]list!$A$4:$B$350,2,0),"")</f>
        <v/>
      </c>
      <c r="D9617" s="21"/>
      <c r="E9617" s="21"/>
      <c r="F9617" s="21"/>
      <c r="G9617" s="21"/>
      <c r="H9617" s="21"/>
      <c r="I9617" s="21"/>
      <c r="J9617" s="21"/>
      <c r="K9617" s="21"/>
      <c r="L9617" s="21"/>
      <c r="M9617" s="49"/>
      <c r="N9617" s="22">
        <f t="shared" si="151"/>
        <v>0</v>
      </c>
      <c r="O9617" s="22"/>
      <c r="P9617" s="22"/>
      <c r="Q9617" s="22"/>
      <c r="R9617" s="33" t="str">
        <f>IFERROR(VLOOKUP(Q9617,[1]list!$C$4:$D$350,2,0),"")</f>
        <v/>
      </c>
      <c r="S9617" s="22"/>
      <c r="T9617" s="33" t="str">
        <f>IFERROR(VLOOKUP(S9617,[1]list!$C$4:$D$350,2,0),"")</f>
        <v/>
      </c>
      <c r="U9617" s="22"/>
      <c r="V9617" s="33" t="str">
        <f>IFERROR(VLOOKUP(U9617,[1]list!$C$4:$D$350,2,0),"")</f>
        <v/>
      </c>
    </row>
    <row r="9618" spans="1:22" x14ac:dyDescent="0.25">
      <c r="A9618" s="20"/>
      <c r="B9618" s="21"/>
      <c r="C9618" s="21" t="str">
        <f>IFERROR(VLOOKUP(B9618,[1]list!$A$4:$B$350,2,0),"")</f>
        <v/>
      </c>
      <c r="D9618" s="21"/>
      <c r="E9618" s="21"/>
      <c r="F9618" s="21"/>
      <c r="G9618" s="21"/>
      <c r="H9618" s="21"/>
      <c r="I9618" s="21"/>
      <c r="J9618" s="21"/>
      <c r="K9618" s="21"/>
      <c r="L9618" s="21"/>
      <c r="M9618" s="49"/>
      <c r="N9618" s="22">
        <f t="shared" si="151"/>
        <v>0</v>
      </c>
      <c r="O9618" s="22"/>
      <c r="P9618" s="22"/>
      <c r="Q9618" s="22"/>
      <c r="R9618" s="33" t="str">
        <f>IFERROR(VLOOKUP(Q9618,[1]list!$C$4:$D$350,2,0),"")</f>
        <v/>
      </c>
      <c r="S9618" s="22"/>
      <c r="T9618" s="33" t="str">
        <f>IFERROR(VLOOKUP(S9618,[1]list!$C$4:$D$350,2,0),"")</f>
        <v/>
      </c>
      <c r="U9618" s="22"/>
      <c r="V9618" s="33" t="str">
        <f>IFERROR(VLOOKUP(U9618,[1]list!$C$4:$D$350,2,0),"")</f>
        <v/>
      </c>
    </row>
    <row r="9619" spans="1:22" x14ac:dyDescent="0.25">
      <c r="A9619" s="20"/>
      <c r="B9619" s="21"/>
      <c r="C9619" s="21" t="str">
        <f>IFERROR(VLOOKUP(B9619,[1]list!$A$4:$B$350,2,0),"")</f>
        <v/>
      </c>
      <c r="D9619" s="21"/>
      <c r="E9619" s="21"/>
      <c r="F9619" s="21"/>
      <c r="G9619" s="21"/>
      <c r="H9619" s="21"/>
      <c r="I9619" s="21"/>
      <c r="J9619" s="21"/>
      <c r="K9619" s="21"/>
      <c r="L9619" s="21"/>
      <c r="M9619" s="49"/>
      <c r="N9619" s="22">
        <f t="shared" si="151"/>
        <v>0</v>
      </c>
      <c r="O9619" s="22"/>
      <c r="P9619" s="22"/>
      <c r="Q9619" s="22"/>
      <c r="R9619" s="33" t="str">
        <f>IFERROR(VLOOKUP(Q9619,[1]list!$C$4:$D$350,2,0),"")</f>
        <v/>
      </c>
      <c r="S9619" s="22"/>
      <c r="T9619" s="33" t="str">
        <f>IFERROR(VLOOKUP(S9619,[1]list!$C$4:$D$350,2,0),"")</f>
        <v/>
      </c>
      <c r="U9619" s="22"/>
      <c r="V9619" s="33" t="str">
        <f>IFERROR(VLOOKUP(U9619,[1]list!$C$4:$D$350,2,0),"")</f>
        <v/>
      </c>
    </row>
    <row r="9620" spans="1:22" x14ac:dyDescent="0.25">
      <c r="A9620" s="20"/>
      <c r="B9620" s="21"/>
      <c r="C9620" s="21" t="str">
        <f>IFERROR(VLOOKUP(B9620,[1]list!$A$4:$B$350,2,0),"")</f>
        <v/>
      </c>
      <c r="D9620" s="21"/>
      <c r="E9620" s="21"/>
      <c r="F9620" s="21"/>
      <c r="G9620" s="21"/>
      <c r="H9620" s="21"/>
      <c r="I9620" s="21"/>
      <c r="J9620" s="21"/>
      <c r="K9620" s="21"/>
      <c r="L9620" s="21"/>
      <c r="M9620" s="49"/>
      <c r="N9620" s="22">
        <f t="shared" si="151"/>
        <v>0</v>
      </c>
      <c r="O9620" s="22"/>
      <c r="P9620" s="22"/>
      <c r="Q9620" s="22"/>
      <c r="R9620" s="33" t="str">
        <f>IFERROR(VLOOKUP(Q9620,[1]list!$C$4:$D$350,2,0),"")</f>
        <v/>
      </c>
      <c r="S9620" s="22"/>
      <c r="T9620" s="33" t="str">
        <f>IFERROR(VLOOKUP(S9620,[1]list!$C$4:$D$350,2,0),"")</f>
        <v/>
      </c>
      <c r="U9620" s="22"/>
      <c r="V9620" s="33" t="str">
        <f>IFERROR(VLOOKUP(U9620,[1]list!$C$4:$D$350,2,0),"")</f>
        <v/>
      </c>
    </row>
    <row r="9621" spans="1:22" x14ac:dyDescent="0.25">
      <c r="A9621" s="20"/>
      <c r="B9621" s="21"/>
      <c r="C9621" s="21" t="str">
        <f>IFERROR(VLOOKUP(B9621,[1]list!$A$4:$B$350,2,0),"")</f>
        <v/>
      </c>
      <c r="D9621" s="21"/>
      <c r="E9621" s="21"/>
      <c r="F9621" s="21"/>
      <c r="G9621" s="21"/>
      <c r="H9621" s="21"/>
      <c r="I9621" s="21"/>
      <c r="J9621" s="21"/>
      <c r="K9621" s="21"/>
      <c r="L9621" s="21"/>
      <c r="M9621" s="49"/>
      <c r="N9621" s="22">
        <f t="shared" si="151"/>
        <v>0</v>
      </c>
      <c r="O9621" s="22"/>
      <c r="P9621" s="22"/>
      <c r="Q9621" s="22"/>
      <c r="R9621" s="33" t="str">
        <f>IFERROR(VLOOKUP(Q9621,[1]list!$C$4:$D$350,2,0),"")</f>
        <v/>
      </c>
      <c r="S9621" s="22"/>
      <c r="T9621" s="33" t="str">
        <f>IFERROR(VLOOKUP(S9621,[1]list!$C$4:$D$350,2,0),"")</f>
        <v/>
      </c>
      <c r="U9621" s="22"/>
      <c r="V9621" s="33" t="str">
        <f>IFERROR(VLOOKUP(U9621,[1]list!$C$4:$D$350,2,0),"")</f>
        <v/>
      </c>
    </row>
    <row r="9622" spans="1:22" x14ac:dyDescent="0.25">
      <c r="A9622" s="20"/>
      <c r="B9622" s="21"/>
      <c r="C9622" s="21" t="str">
        <f>IFERROR(VLOOKUP(B9622,[1]list!$A$4:$B$350,2,0),"")</f>
        <v/>
      </c>
      <c r="D9622" s="21"/>
      <c r="E9622" s="21"/>
      <c r="F9622" s="21"/>
      <c r="G9622" s="21"/>
      <c r="H9622" s="21"/>
      <c r="I9622" s="21"/>
      <c r="J9622" s="21"/>
      <c r="K9622" s="21"/>
      <c r="L9622" s="21"/>
      <c r="M9622" s="49"/>
      <c r="N9622" s="22">
        <f t="shared" si="151"/>
        <v>0</v>
      </c>
      <c r="O9622" s="22"/>
      <c r="P9622" s="22"/>
      <c r="Q9622" s="22"/>
      <c r="R9622" s="33" t="str">
        <f>IFERROR(VLOOKUP(Q9622,[1]list!$C$4:$D$350,2,0),"")</f>
        <v/>
      </c>
      <c r="S9622" s="22"/>
      <c r="T9622" s="33" t="str">
        <f>IFERROR(VLOOKUP(S9622,[1]list!$C$4:$D$350,2,0),"")</f>
        <v/>
      </c>
      <c r="U9622" s="22"/>
      <c r="V9622" s="33" t="str">
        <f>IFERROR(VLOOKUP(U9622,[1]list!$C$4:$D$350,2,0),"")</f>
        <v/>
      </c>
    </row>
    <row r="9623" spans="1:22" x14ac:dyDescent="0.25">
      <c r="A9623" s="20"/>
      <c r="B9623" s="21"/>
      <c r="C9623" s="21" t="str">
        <f>IFERROR(VLOOKUP(B9623,[1]list!$A$4:$B$350,2,0),"")</f>
        <v/>
      </c>
      <c r="D9623" s="21"/>
      <c r="E9623" s="21"/>
      <c r="F9623" s="21"/>
      <c r="G9623" s="21"/>
      <c r="H9623" s="21"/>
      <c r="I9623" s="21"/>
      <c r="J9623" s="21"/>
      <c r="K9623" s="21"/>
      <c r="L9623" s="21"/>
      <c r="M9623" s="49"/>
      <c r="N9623" s="22">
        <f t="shared" si="151"/>
        <v>0</v>
      </c>
      <c r="O9623" s="22"/>
      <c r="P9623" s="22"/>
      <c r="Q9623" s="22"/>
      <c r="R9623" s="33" t="str">
        <f>IFERROR(VLOOKUP(Q9623,[1]list!$C$4:$D$350,2,0),"")</f>
        <v/>
      </c>
      <c r="S9623" s="22"/>
      <c r="T9623" s="33" t="str">
        <f>IFERROR(VLOOKUP(S9623,[1]list!$C$4:$D$350,2,0),"")</f>
        <v/>
      </c>
      <c r="U9623" s="22"/>
      <c r="V9623" s="33" t="str">
        <f>IFERROR(VLOOKUP(U9623,[1]list!$C$4:$D$350,2,0),"")</f>
        <v/>
      </c>
    </row>
    <row r="9624" spans="1:22" x14ac:dyDescent="0.25">
      <c r="A9624" s="20"/>
      <c r="B9624" s="21"/>
      <c r="C9624" s="21" t="str">
        <f>IFERROR(VLOOKUP(B9624,[1]list!$A$4:$B$350,2,0),"")</f>
        <v/>
      </c>
      <c r="D9624" s="21"/>
      <c r="E9624" s="21"/>
      <c r="F9624" s="21"/>
      <c r="G9624" s="21"/>
      <c r="H9624" s="21"/>
      <c r="I9624" s="21"/>
      <c r="J9624" s="21"/>
      <c r="K9624" s="21"/>
      <c r="L9624" s="21"/>
      <c r="M9624" s="49"/>
      <c r="N9624" s="22">
        <f t="shared" si="151"/>
        <v>0</v>
      </c>
      <c r="O9624" s="22"/>
      <c r="P9624" s="22"/>
      <c r="Q9624" s="22"/>
      <c r="R9624" s="33" t="str">
        <f>IFERROR(VLOOKUP(Q9624,[1]list!$C$4:$D$350,2,0),"")</f>
        <v/>
      </c>
      <c r="S9624" s="22"/>
      <c r="T9624" s="33" t="str">
        <f>IFERROR(VLOOKUP(S9624,[1]list!$C$4:$D$350,2,0),"")</f>
        <v/>
      </c>
      <c r="U9624" s="22"/>
      <c r="V9624" s="33" t="str">
        <f>IFERROR(VLOOKUP(U9624,[1]list!$C$4:$D$350,2,0),"")</f>
        <v/>
      </c>
    </row>
    <row r="9625" spans="1:22" x14ac:dyDescent="0.25">
      <c r="A9625" s="20"/>
      <c r="B9625" s="21"/>
      <c r="C9625" s="21" t="str">
        <f>IFERROR(VLOOKUP(B9625,[1]list!$A$4:$B$350,2,0),"")</f>
        <v/>
      </c>
      <c r="D9625" s="21"/>
      <c r="E9625" s="21"/>
      <c r="F9625" s="21"/>
      <c r="G9625" s="21"/>
      <c r="H9625" s="21"/>
      <c r="I9625" s="21"/>
      <c r="J9625" s="21"/>
      <c r="K9625" s="21"/>
      <c r="L9625" s="21"/>
      <c r="M9625" s="49"/>
      <c r="N9625" s="22">
        <f t="shared" si="151"/>
        <v>0</v>
      </c>
      <c r="O9625" s="22"/>
      <c r="P9625" s="22"/>
      <c r="Q9625" s="22"/>
      <c r="R9625" s="33" t="str">
        <f>IFERROR(VLOOKUP(Q9625,[1]list!$C$4:$D$350,2,0),"")</f>
        <v/>
      </c>
      <c r="S9625" s="22"/>
      <c r="T9625" s="33" t="str">
        <f>IFERROR(VLOOKUP(S9625,[1]list!$C$4:$D$350,2,0),"")</f>
        <v/>
      </c>
      <c r="U9625" s="22"/>
      <c r="V9625" s="33" t="str">
        <f>IFERROR(VLOOKUP(U9625,[1]list!$C$4:$D$350,2,0),"")</f>
        <v/>
      </c>
    </row>
    <row r="9626" spans="1:22" x14ac:dyDescent="0.25">
      <c r="A9626" s="20"/>
      <c r="B9626" s="21"/>
      <c r="C9626" s="21" t="str">
        <f>IFERROR(VLOOKUP(B9626,[1]list!$A$4:$B$350,2,0),"")</f>
        <v/>
      </c>
      <c r="D9626" s="21"/>
      <c r="E9626" s="21"/>
      <c r="F9626" s="21"/>
      <c r="G9626" s="21"/>
      <c r="H9626" s="21"/>
      <c r="I9626" s="21"/>
      <c r="J9626" s="21"/>
      <c r="K9626" s="21"/>
      <c r="L9626" s="21"/>
      <c r="M9626" s="49"/>
      <c r="N9626" s="22">
        <f t="shared" si="151"/>
        <v>0</v>
      </c>
      <c r="O9626" s="22"/>
      <c r="P9626" s="22"/>
      <c r="Q9626" s="22"/>
      <c r="R9626" s="33" t="str">
        <f>IFERROR(VLOOKUP(Q9626,[1]list!$C$4:$D$350,2,0),"")</f>
        <v/>
      </c>
      <c r="S9626" s="22"/>
      <c r="T9626" s="33" t="str">
        <f>IFERROR(VLOOKUP(S9626,[1]list!$C$4:$D$350,2,0),"")</f>
        <v/>
      </c>
      <c r="U9626" s="22"/>
      <c r="V9626" s="33" t="str">
        <f>IFERROR(VLOOKUP(U9626,[1]list!$C$4:$D$350,2,0),"")</f>
        <v/>
      </c>
    </row>
    <row r="9627" spans="1:22" x14ac:dyDescent="0.25">
      <c r="A9627" s="20"/>
      <c r="B9627" s="21"/>
      <c r="C9627" s="21" t="str">
        <f>IFERROR(VLOOKUP(B9627,[1]list!$A$4:$B$350,2,0),"")</f>
        <v/>
      </c>
      <c r="D9627" s="21"/>
      <c r="E9627" s="21"/>
      <c r="F9627" s="21"/>
      <c r="G9627" s="21"/>
      <c r="H9627" s="21"/>
      <c r="I9627" s="21"/>
      <c r="J9627" s="21"/>
      <c r="K9627" s="21"/>
      <c r="L9627" s="21"/>
      <c r="M9627" s="49"/>
      <c r="N9627" s="22">
        <f t="shared" si="151"/>
        <v>0</v>
      </c>
      <c r="O9627" s="22"/>
      <c r="P9627" s="22"/>
      <c r="Q9627" s="22"/>
      <c r="R9627" s="33" t="str">
        <f>IFERROR(VLOOKUP(Q9627,[1]list!$C$4:$D$350,2,0),"")</f>
        <v/>
      </c>
      <c r="S9627" s="22"/>
      <c r="T9627" s="33" t="str">
        <f>IFERROR(VLOOKUP(S9627,[1]list!$C$4:$D$350,2,0),"")</f>
        <v/>
      </c>
      <c r="U9627" s="22"/>
      <c r="V9627" s="33" t="str">
        <f>IFERROR(VLOOKUP(U9627,[1]list!$C$4:$D$350,2,0),"")</f>
        <v/>
      </c>
    </row>
    <row r="9628" spans="1:22" x14ac:dyDescent="0.25">
      <c r="A9628" s="20"/>
      <c r="B9628" s="21"/>
      <c r="C9628" s="21" t="str">
        <f>IFERROR(VLOOKUP(B9628,[1]list!$A$4:$B$350,2,0),"")</f>
        <v/>
      </c>
      <c r="D9628" s="21"/>
      <c r="E9628" s="21"/>
      <c r="F9628" s="21"/>
      <c r="G9628" s="21"/>
      <c r="H9628" s="21"/>
      <c r="I9628" s="21"/>
      <c r="J9628" s="21"/>
      <c r="K9628" s="21"/>
      <c r="L9628" s="21"/>
      <c r="M9628" s="49"/>
      <c r="N9628" s="22">
        <f t="shared" si="151"/>
        <v>0</v>
      </c>
      <c r="O9628" s="22"/>
      <c r="P9628" s="22"/>
      <c r="Q9628" s="22"/>
      <c r="R9628" s="33" t="str">
        <f>IFERROR(VLOOKUP(Q9628,[1]list!$C$4:$D$350,2,0),"")</f>
        <v/>
      </c>
      <c r="S9628" s="22"/>
      <c r="T9628" s="33" t="str">
        <f>IFERROR(VLOOKUP(S9628,[1]list!$C$4:$D$350,2,0),"")</f>
        <v/>
      </c>
      <c r="U9628" s="22"/>
      <c r="V9628" s="33" t="str">
        <f>IFERROR(VLOOKUP(U9628,[1]list!$C$4:$D$350,2,0),"")</f>
        <v/>
      </c>
    </row>
    <row r="9629" spans="1:22" x14ac:dyDescent="0.25">
      <c r="A9629" s="20"/>
      <c r="B9629" s="21"/>
      <c r="C9629" s="21" t="str">
        <f>IFERROR(VLOOKUP(B9629,[1]list!$A$4:$B$350,2,0),"")</f>
        <v/>
      </c>
      <c r="D9629" s="21"/>
      <c r="E9629" s="21"/>
      <c r="F9629" s="21"/>
      <c r="G9629" s="21"/>
      <c r="H9629" s="21"/>
      <c r="I9629" s="21"/>
      <c r="J9629" s="21"/>
      <c r="K9629" s="21"/>
      <c r="L9629" s="21"/>
      <c r="M9629" s="49"/>
      <c r="N9629" s="22">
        <f t="shared" si="151"/>
        <v>0</v>
      </c>
      <c r="O9629" s="22"/>
      <c r="P9629" s="22"/>
      <c r="Q9629" s="22"/>
      <c r="R9629" s="33" t="str">
        <f>IFERROR(VLOOKUP(Q9629,[1]list!$C$4:$D$350,2,0),"")</f>
        <v/>
      </c>
      <c r="S9629" s="22"/>
      <c r="T9629" s="33" t="str">
        <f>IFERROR(VLOOKUP(S9629,[1]list!$C$4:$D$350,2,0),"")</f>
        <v/>
      </c>
      <c r="U9629" s="22"/>
      <c r="V9629" s="33" t="str">
        <f>IFERROR(VLOOKUP(U9629,[1]list!$C$4:$D$350,2,0),"")</f>
        <v/>
      </c>
    </row>
    <row r="9630" spans="1:22" x14ac:dyDescent="0.25">
      <c r="A9630" s="20"/>
      <c r="B9630" s="21"/>
      <c r="C9630" s="21" t="str">
        <f>IFERROR(VLOOKUP(B9630,[1]list!$A$4:$B$350,2,0),"")</f>
        <v/>
      </c>
      <c r="D9630" s="21"/>
      <c r="E9630" s="21"/>
      <c r="F9630" s="21"/>
      <c r="G9630" s="21"/>
      <c r="H9630" s="21"/>
      <c r="I9630" s="21"/>
      <c r="J9630" s="21"/>
      <c r="K9630" s="21"/>
      <c r="L9630" s="21"/>
      <c r="M9630" s="49"/>
      <c r="N9630" s="22">
        <f t="shared" si="151"/>
        <v>0</v>
      </c>
      <c r="O9630" s="22"/>
      <c r="P9630" s="22"/>
      <c r="Q9630" s="22"/>
      <c r="R9630" s="33" t="str">
        <f>IFERROR(VLOOKUP(Q9630,[1]list!$C$4:$D$350,2,0),"")</f>
        <v/>
      </c>
      <c r="S9630" s="22"/>
      <c r="T9630" s="33" t="str">
        <f>IFERROR(VLOOKUP(S9630,[1]list!$C$4:$D$350,2,0),"")</f>
        <v/>
      </c>
      <c r="U9630" s="22"/>
      <c r="V9630" s="33" t="str">
        <f>IFERROR(VLOOKUP(U9630,[1]list!$C$4:$D$350,2,0),"")</f>
        <v/>
      </c>
    </row>
    <row r="9631" spans="1:22" x14ac:dyDescent="0.25">
      <c r="A9631" s="20"/>
      <c r="B9631" s="21"/>
      <c r="C9631" s="21" t="str">
        <f>IFERROR(VLOOKUP(B9631,[1]list!$A$4:$B$350,2,0),"")</f>
        <v/>
      </c>
      <c r="D9631" s="21"/>
      <c r="E9631" s="21"/>
      <c r="F9631" s="21"/>
      <c r="G9631" s="21"/>
      <c r="H9631" s="21"/>
      <c r="I9631" s="21"/>
      <c r="J9631" s="21"/>
      <c r="K9631" s="21"/>
      <c r="L9631" s="21"/>
      <c r="M9631" s="49"/>
      <c r="N9631" s="22">
        <f t="shared" si="151"/>
        <v>0</v>
      </c>
      <c r="O9631" s="22"/>
      <c r="P9631" s="22"/>
      <c r="Q9631" s="22"/>
      <c r="R9631" s="33" t="str">
        <f>IFERROR(VLOOKUP(Q9631,[1]list!$C$4:$D$350,2,0),"")</f>
        <v/>
      </c>
      <c r="S9631" s="22"/>
      <c r="T9631" s="33" t="str">
        <f>IFERROR(VLOOKUP(S9631,[1]list!$C$4:$D$350,2,0),"")</f>
        <v/>
      </c>
      <c r="U9631" s="22"/>
      <c r="V9631" s="33" t="str">
        <f>IFERROR(VLOOKUP(U9631,[1]list!$C$4:$D$350,2,0),"")</f>
        <v/>
      </c>
    </row>
    <row r="9632" spans="1:22" x14ac:dyDescent="0.25">
      <c r="A9632" s="20"/>
      <c r="B9632" s="21"/>
      <c r="C9632" s="21" t="str">
        <f>IFERROR(VLOOKUP(B9632,[1]list!$A$4:$B$350,2,0),"")</f>
        <v/>
      </c>
      <c r="D9632" s="21"/>
      <c r="E9632" s="21"/>
      <c r="F9632" s="21"/>
      <c r="G9632" s="21"/>
      <c r="H9632" s="21"/>
      <c r="I9632" s="21"/>
      <c r="J9632" s="21"/>
      <c r="K9632" s="21"/>
      <c r="L9632" s="21"/>
      <c r="M9632" s="49"/>
      <c r="N9632" s="22">
        <f t="shared" si="151"/>
        <v>0</v>
      </c>
      <c r="O9632" s="22"/>
      <c r="P9632" s="22"/>
      <c r="Q9632" s="22"/>
      <c r="R9632" s="33" t="str">
        <f>IFERROR(VLOOKUP(Q9632,[1]list!$C$4:$D$350,2,0),"")</f>
        <v/>
      </c>
      <c r="S9632" s="22"/>
      <c r="T9632" s="33" t="str">
        <f>IFERROR(VLOOKUP(S9632,[1]list!$C$4:$D$350,2,0),"")</f>
        <v/>
      </c>
      <c r="U9632" s="22"/>
      <c r="V9632" s="33" t="str">
        <f>IFERROR(VLOOKUP(U9632,[1]list!$C$4:$D$350,2,0),"")</f>
        <v/>
      </c>
    </row>
    <row r="9633" spans="1:22" x14ac:dyDescent="0.25">
      <c r="A9633" s="20"/>
      <c r="B9633" s="21"/>
      <c r="C9633" s="21" t="str">
        <f>IFERROR(VLOOKUP(B9633,[1]list!$A$4:$B$350,2,0),"")</f>
        <v/>
      </c>
      <c r="D9633" s="21"/>
      <c r="E9633" s="21"/>
      <c r="F9633" s="21"/>
      <c r="G9633" s="21"/>
      <c r="H9633" s="21"/>
      <c r="I9633" s="21"/>
      <c r="J9633" s="21"/>
      <c r="K9633" s="21"/>
      <c r="L9633" s="21"/>
      <c r="M9633" s="49"/>
      <c r="N9633" s="22">
        <f t="shared" si="151"/>
        <v>0</v>
      </c>
      <c r="O9633" s="22"/>
      <c r="P9633" s="22"/>
      <c r="Q9633" s="22"/>
      <c r="R9633" s="33" t="str">
        <f>IFERROR(VLOOKUP(Q9633,[1]list!$C$4:$D$350,2,0),"")</f>
        <v/>
      </c>
      <c r="S9633" s="22"/>
      <c r="T9633" s="33" t="str">
        <f>IFERROR(VLOOKUP(S9633,[1]list!$C$4:$D$350,2,0),"")</f>
        <v/>
      </c>
      <c r="U9633" s="22"/>
      <c r="V9633" s="33" t="str">
        <f>IFERROR(VLOOKUP(U9633,[1]list!$C$4:$D$350,2,0),"")</f>
        <v/>
      </c>
    </row>
    <row r="9634" spans="1:22" x14ac:dyDescent="0.25">
      <c r="A9634" s="20"/>
      <c r="B9634" s="21"/>
      <c r="C9634" s="21" t="str">
        <f>IFERROR(VLOOKUP(B9634,[1]list!$A$4:$B$350,2,0),"")</f>
        <v/>
      </c>
      <c r="D9634" s="21"/>
      <c r="E9634" s="21"/>
      <c r="F9634" s="21"/>
      <c r="G9634" s="21"/>
      <c r="H9634" s="21"/>
      <c r="I9634" s="21"/>
      <c r="J9634" s="21"/>
      <c r="K9634" s="21"/>
      <c r="L9634" s="21"/>
      <c r="M9634" s="49"/>
      <c r="N9634" s="22">
        <f t="shared" si="151"/>
        <v>0</v>
      </c>
      <c r="O9634" s="22"/>
      <c r="P9634" s="22"/>
      <c r="Q9634" s="22"/>
      <c r="R9634" s="33" t="str">
        <f>IFERROR(VLOOKUP(Q9634,[1]list!$C$4:$D$350,2,0),"")</f>
        <v/>
      </c>
      <c r="S9634" s="22"/>
      <c r="T9634" s="33" t="str">
        <f>IFERROR(VLOOKUP(S9634,[1]list!$C$4:$D$350,2,0),"")</f>
        <v/>
      </c>
      <c r="U9634" s="22"/>
      <c r="V9634" s="33" t="str">
        <f>IFERROR(VLOOKUP(U9634,[1]list!$C$4:$D$350,2,0),"")</f>
        <v/>
      </c>
    </row>
    <row r="9635" spans="1:22" x14ac:dyDescent="0.25">
      <c r="A9635" s="20"/>
      <c r="B9635" s="21"/>
      <c r="C9635" s="21" t="str">
        <f>IFERROR(VLOOKUP(B9635,[1]list!$A$4:$B$350,2,0),"")</f>
        <v/>
      </c>
      <c r="D9635" s="21"/>
      <c r="E9635" s="21"/>
      <c r="F9635" s="21"/>
      <c r="G9635" s="21"/>
      <c r="H9635" s="21"/>
      <c r="I9635" s="21"/>
      <c r="J9635" s="21"/>
      <c r="K9635" s="21"/>
      <c r="L9635" s="21"/>
      <c r="M9635" s="49"/>
      <c r="N9635" s="22">
        <f t="shared" si="151"/>
        <v>0</v>
      </c>
      <c r="O9635" s="22"/>
      <c r="P9635" s="22"/>
      <c r="Q9635" s="22"/>
      <c r="R9635" s="33" t="str">
        <f>IFERROR(VLOOKUP(Q9635,[1]list!$C$4:$D$350,2,0),"")</f>
        <v/>
      </c>
      <c r="S9635" s="22"/>
      <c r="T9635" s="33" t="str">
        <f>IFERROR(VLOOKUP(S9635,[1]list!$C$4:$D$350,2,0),"")</f>
        <v/>
      </c>
      <c r="U9635" s="22"/>
      <c r="V9635" s="33" t="str">
        <f>IFERROR(VLOOKUP(U9635,[1]list!$C$4:$D$350,2,0),"")</f>
        <v/>
      </c>
    </row>
    <row r="9636" spans="1:22" x14ac:dyDescent="0.25">
      <c r="A9636" s="20"/>
      <c r="B9636" s="21"/>
      <c r="C9636" s="21" t="str">
        <f>IFERROR(VLOOKUP(B9636,[1]list!$A$4:$B$350,2,0),"")</f>
        <v/>
      </c>
      <c r="D9636" s="21"/>
      <c r="E9636" s="21"/>
      <c r="F9636" s="21"/>
      <c r="G9636" s="21"/>
      <c r="H9636" s="21"/>
      <c r="I9636" s="21"/>
      <c r="J9636" s="21"/>
      <c r="K9636" s="21"/>
      <c r="L9636" s="21"/>
      <c r="M9636" s="49"/>
      <c r="N9636" s="22">
        <f t="shared" si="151"/>
        <v>0</v>
      </c>
      <c r="O9636" s="22"/>
      <c r="P9636" s="22"/>
      <c r="Q9636" s="22"/>
      <c r="R9636" s="33" t="str">
        <f>IFERROR(VLOOKUP(Q9636,[1]list!$C$4:$D$350,2,0),"")</f>
        <v/>
      </c>
      <c r="S9636" s="22"/>
      <c r="T9636" s="33" t="str">
        <f>IFERROR(VLOOKUP(S9636,[1]list!$C$4:$D$350,2,0),"")</f>
        <v/>
      </c>
      <c r="U9636" s="22"/>
      <c r="V9636" s="33" t="str">
        <f>IFERROR(VLOOKUP(U9636,[1]list!$C$4:$D$350,2,0),"")</f>
        <v/>
      </c>
    </row>
    <row r="9637" spans="1:22" x14ac:dyDescent="0.25">
      <c r="A9637" s="20"/>
      <c r="B9637" s="21"/>
      <c r="C9637" s="21" t="str">
        <f>IFERROR(VLOOKUP(B9637,[1]list!$A$4:$B$350,2,0),"")</f>
        <v/>
      </c>
      <c r="D9637" s="21"/>
      <c r="E9637" s="21"/>
      <c r="F9637" s="21"/>
      <c r="G9637" s="21"/>
      <c r="H9637" s="21"/>
      <c r="I9637" s="21"/>
      <c r="J9637" s="21"/>
      <c r="K9637" s="21"/>
      <c r="L9637" s="21"/>
      <c r="M9637" s="49"/>
      <c r="N9637" s="22">
        <f t="shared" si="151"/>
        <v>0</v>
      </c>
      <c r="O9637" s="22"/>
      <c r="P9637" s="22"/>
      <c r="Q9637" s="22"/>
      <c r="R9637" s="33" t="str">
        <f>IFERROR(VLOOKUP(Q9637,[1]list!$C$4:$D$350,2,0),"")</f>
        <v/>
      </c>
      <c r="S9637" s="22"/>
      <c r="T9637" s="33" t="str">
        <f>IFERROR(VLOOKUP(S9637,[1]list!$C$4:$D$350,2,0),"")</f>
        <v/>
      </c>
      <c r="U9637" s="22"/>
      <c r="V9637" s="33" t="str">
        <f>IFERROR(VLOOKUP(U9637,[1]list!$C$4:$D$350,2,0),"")</f>
        <v/>
      </c>
    </row>
    <row r="9638" spans="1:22" x14ac:dyDescent="0.25">
      <c r="A9638" s="20"/>
      <c r="B9638" s="21"/>
      <c r="C9638" s="21" t="str">
        <f>IFERROR(VLOOKUP(B9638,[1]list!$A$4:$B$350,2,0),"")</f>
        <v/>
      </c>
      <c r="D9638" s="21"/>
      <c r="E9638" s="21"/>
      <c r="F9638" s="21"/>
      <c r="G9638" s="21"/>
      <c r="H9638" s="21"/>
      <c r="I9638" s="21"/>
      <c r="J9638" s="21"/>
      <c r="K9638" s="21"/>
      <c r="L9638" s="21"/>
      <c r="M9638" s="49"/>
      <c r="N9638" s="22">
        <f t="shared" si="151"/>
        <v>0</v>
      </c>
      <c r="O9638" s="22"/>
      <c r="P9638" s="22"/>
      <c r="Q9638" s="22"/>
      <c r="R9638" s="33" t="str">
        <f>IFERROR(VLOOKUP(Q9638,[1]list!$C$4:$D$350,2,0),"")</f>
        <v/>
      </c>
      <c r="S9638" s="22"/>
      <c r="T9638" s="33" t="str">
        <f>IFERROR(VLOOKUP(S9638,[1]list!$C$4:$D$350,2,0),"")</f>
        <v/>
      </c>
      <c r="U9638" s="22"/>
      <c r="V9638" s="33" t="str">
        <f>IFERROR(VLOOKUP(U9638,[1]list!$C$4:$D$350,2,0),"")</f>
        <v/>
      </c>
    </row>
    <row r="9639" spans="1:22" x14ac:dyDescent="0.25">
      <c r="A9639" s="20"/>
      <c r="B9639" s="21"/>
      <c r="C9639" s="21" t="str">
        <f>IFERROR(VLOOKUP(B9639,[1]list!$A$4:$B$350,2,0),"")</f>
        <v/>
      </c>
      <c r="D9639" s="21"/>
      <c r="E9639" s="21"/>
      <c r="F9639" s="21"/>
      <c r="G9639" s="21"/>
      <c r="H9639" s="21"/>
      <c r="I9639" s="21"/>
      <c r="J9639" s="21"/>
      <c r="K9639" s="21"/>
      <c r="L9639" s="21"/>
      <c r="M9639" s="49"/>
      <c r="N9639" s="22">
        <f t="shared" si="151"/>
        <v>0</v>
      </c>
      <c r="O9639" s="22"/>
      <c r="P9639" s="22"/>
      <c r="Q9639" s="22"/>
      <c r="R9639" s="33" t="str">
        <f>IFERROR(VLOOKUP(Q9639,[1]list!$C$4:$D$350,2,0),"")</f>
        <v/>
      </c>
      <c r="S9639" s="22"/>
      <c r="T9639" s="33" t="str">
        <f>IFERROR(VLOOKUP(S9639,[1]list!$C$4:$D$350,2,0),"")</f>
        <v/>
      </c>
      <c r="U9639" s="22"/>
      <c r="V9639" s="33" t="str">
        <f>IFERROR(VLOOKUP(U9639,[1]list!$C$4:$D$350,2,0),"")</f>
        <v/>
      </c>
    </row>
    <row r="9640" spans="1:22" x14ac:dyDescent="0.25">
      <c r="A9640" s="20"/>
      <c r="B9640" s="21"/>
      <c r="C9640" s="21" t="str">
        <f>IFERROR(VLOOKUP(B9640,[1]list!$A$4:$B$350,2,0),"")</f>
        <v/>
      </c>
      <c r="D9640" s="21"/>
      <c r="E9640" s="21"/>
      <c r="F9640" s="21"/>
      <c r="G9640" s="21"/>
      <c r="H9640" s="21"/>
      <c r="I9640" s="21"/>
      <c r="J9640" s="21"/>
      <c r="K9640" s="21"/>
      <c r="L9640" s="21"/>
      <c r="M9640" s="49"/>
      <c r="N9640" s="22">
        <f t="shared" si="151"/>
        <v>0</v>
      </c>
      <c r="O9640" s="22"/>
      <c r="P9640" s="22"/>
      <c r="Q9640" s="22"/>
      <c r="R9640" s="33" t="str">
        <f>IFERROR(VLOOKUP(Q9640,[1]list!$C$4:$D$350,2,0),"")</f>
        <v/>
      </c>
      <c r="S9640" s="22"/>
      <c r="T9640" s="33" t="str">
        <f>IFERROR(VLOOKUP(S9640,[1]list!$C$4:$D$350,2,0),"")</f>
        <v/>
      </c>
      <c r="U9640" s="22"/>
      <c r="V9640" s="33" t="str">
        <f>IFERROR(VLOOKUP(U9640,[1]list!$C$4:$D$350,2,0),"")</f>
        <v/>
      </c>
    </row>
    <row r="9641" spans="1:22" x14ac:dyDescent="0.25">
      <c r="A9641" s="20"/>
      <c r="B9641" s="21"/>
      <c r="C9641" s="21" t="str">
        <f>IFERROR(VLOOKUP(B9641,[1]list!$A$4:$B$350,2,0),"")</f>
        <v/>
      </c>
      <c r="D9641" s="21"/>
      <c r="E9641" s="21"/>
      <c r="F9641" s="21"/>
      <c r="G9641" s="21"/>
      <c r="H9641" s="21"/>
      <c r="I9641" s="21"/>
      <c r="J9641" s="21"/>
      <c r="K9641" s="21"/>
      <c r="L9641" s="21"/>
      <c r="M9641" s="49"/>
      <c r="N9641" s="22">
        <f t="shared" si="151"/>
        <v>0</v>
      </c>
      <c r="O9641" s="22"/>
      <c r="P9641" s="22"/>
      <c r="Q9641" s="22"/>
      <c r="R9641" s="33" t="str">
        <f>IFERROR(VLOOKUP(Q9641,[1]list!$C$4:$D$350,2,0),"")</f>
        <v/>
      </c>
      <c r="S9641" s="22"/>
      <c r="T9641" s="33" t="str">
        <f>IFERROR(VLOOKUP(S9641,[1]list!$C$4:$D$350,2,0),"")</f>
        <v/>
      </c>
      <c r="U9641" s="22"/>
      <c r="V9641" s="33" t="str">
        <f>IFERROR(VLOOKUP(U9641,[1]list!$C$4:$D$350,2,0),"")</f>
        <v/>
      </c>
    </row>
    <row r="9642" spans="1:22" x14ac:dyDescent="0.25">
      <c r="A9642" s="20"/>
      <c r="B9642" s="21"/>
      <c r="C9642" s="21" t="str">
        <f>IFERROR(VLOOKUP(B9642,[1]list!$A$4:$B$350,2,0),"")</f>
        <v/>
      </c>
      <c r="D9642" s="21"/>
      <c r="E9642" s="21"/>
      <c r="F9642" s="21"/>
      <c r="G9642" s="21"/>
      <c r="H9642" s="21"/>
      <c r="I9642" s="21"/>
      <c r="J9642" s="21"/>
      <c r="K9642" s="21"/>
      <c r="L9642" s="21"/>
      <c r="M9642" s="49"/>
      <c r="N9642" s="22">
        <f t="shared" si="151"/>
        <v>0</v>
      </c>
      <c r="O9642" s="22"/>
      <c r="P9642" s="22"/>
      <c r="Q9642" s="22"/>
      <c r="R9642" s="33" t="str">
        <f>IFERROR(VLOOKUP(Q9642,[1]list!$C$4:$D$350,2,0),"")</f>
        <v/>
      </c>
      <c r="S9642" s="22"/>
      <c r="T9642" s="33" t="str">
        <f>IFERROR(VLOOKUP(S9642,[1]list!$C$4:$D$350,2,0),"")</f>
        <v/>
      </c>
      <c r="U9642" s="22"/>
      <c r="V9642" s="33" t="str">
        <f>IFERROR(VLOOKUP(U9642,[1]list!$C$4:$D$350,2,0),"")</f>
        <v/>
      </c>
    </row>
    <row r="9643" spans="1:22" x14ac:dyDescent="0.25">
      <c r="A9643" s="20"/>
      <c r="B9643" s="21"/>
      <c r="C9643" s="21" t="str">
        <f>IFERROR(VLOOKUP(B9643,[1]list!$A$4:$B$350,2,0),"")</f>
        <v/>
      </c>
      <c r="D9643" s="21"/>
      <c r="E9643" s="21"/>
      <c r="F9643" s="21"/>
      <c r="G9643" s="21"/>
      <c r="H9643" s="21"/>
      <c r="I9643" s="21"/>
      <c r="J9643" s="21"/>
      <c r="K9643" s="21"/>
      <c r="L9643" s="21"/>
      <c r="M9643" s="49"/>
      <c r="N9643" s="22">
        <f t="shared" si="151"/>
        <v>0</v>
      </c>
      <c r="O9643" s="22"/>
      <c r="P9643" s="22"/>
      <c r="Q9643" s="22"/>
      <c r="R9643" s="33" t="str">
        <f>IFERROR(VLOOKUP(Q9643,[1]list!$C$4:$D$350,2,0),"")</f>
        <v/>
      </c>
      <c r="S9643" s="22"/>
      <c r="T9643" s="33" t="str">
        <f>IFERROR(VLOOKUP(S9643,[1]list!$C$4:$D$350,2,0),"")</f>
        <v/>
      </c>
      <c r="U9643" s="22"/>
      <c r="V9643" s="33" t="str">
        <f>IFERROR(VLOOKUP(U9643,[1]list!$C$4:$D$350,2,0),"")</f>
        <v/>
      </c>
    </row>
    <row r="9644" spans="1:22" x14ac:dyDescent="0.25">
      <c r="A9644" s="20"/>
      <c r="B9644" s="21"/>
      <c r="C9644" s="21" t="str">
        <f>IFERROR(VLOOKUP(B9644,[1]list!$A$4:$B$350,2,0),"")</f>
        <v/>
      </c>
      <c r="D9644" s="21"/>
      <c r="E9644" s="21"/>
      <c r="F9644" s="21"/>
      <c r="G9644" s="21"/>
      <c r="H9644" s="21"/>
      <c r="I9644" s="21"/>
      <c r="J9644" s="21"/>
      <c r="K9644" s="21"/>
      <c r="L9644" s="21"/>
      <c r="M9644" s="49"/>
      <c r="N9644" s="22">
        <f t="shared" si="151"/>
        <v>0</v>
      </c>
      <c r="O9644" s="22"/>
      <c r="P9644" s="22"/>
      <c r="Q9644" s="22"/>
      <c r="R9644" s="33" t="str">
        <f>IFERROR(VLOOKUP(Q9644,[1]list!$C$4:$D$350,2,0),"")</f>
        <v/>
      </c>
      <c r="S9644" s="22"/>
      <c r="T9644" s="33" t="str">
        <f>IFERROR(VLOOKUP(S9644,[1]list!$C$4:$D$350,2,0),"")</f>
        <v/>
      </c>
      <c r="U9644" s="22"/>
      <c r="V9644" s="33" t="str">
        <f>IFERROR(VLOOKUP(U9644,[1]list!$C$4:$D$350,2,0),"")</f>
        <v/>
      </c>
    </row>
    <row r="9645" spans="1:22" x14ac:dyDescent="0.25">
      <c r="A9645" s="20"/>
      <c r="B9645" s="21"/>
      <c r="C9645" s="21" t="str">
        <f>IFERROR(VLOOKUP(B9645,[1]list!$A$4:$B$350,2,0),"")</f>
        <v/>
      </c>
      <c r="D9645" s="21"/>
      <c r="E9645" s="21"/>
      <c r="F9645" s="21"/>
      <c r="G9645" s="21"/>
      <c r="H9645" s="21"/>
      <c r="I9645" s="21"/>
      <c r="J9645" s="21"/>
      <c r="K9645" s="21"/>
      <c r="L9645" s="21"/>
      <c r="M9645" s="49"/>
      <c r="N9645" s="22">
        <f t="shared" si="151"/>
        <v>0</v>
      </c>
      <c r="O9645" s="22"/>
      <c r="P9645" s="22"/>
      <c r="Q9645" s="22"/>
      <c r="R9645" s="33" t="str">
        <f>IFERROR(VLOOKUP(Q9645,[1]list!$C$4:$D$350,2,0),"")</f>
        <v/>
      </c>
      <c r="S9645" s="22"/>
      <c r="T9645" s="33" t="str">
        <f>IFERROR(VLOOKUP(S9645,[1]list!$C$4:$D$350,2,0),"")</f>
        <v/>
      </c>
      <c r="U9645" s="22"/>
      <c r="V9645" s="33" t="str">
        <f>IFERROR(VLOOKUP(U9645,[1]list!$C$4:$D$350,2,0),"")</f>
        <v/>
      </c>
    </row>
    <row r="9646" spans="1:22" x14ac:dyDescent="0.25">
      <c r="A9646" s="20"/>
      <c r="B9646" s="21"/>
      <c r="C9646" s="21" t="str">
        <f>IFERROR(VLOOKUP(B9646,[1]list!$A$4:$B$350,2,0),"")</f>
        <v/>
      </c>
      <c r="D9646" s="21"/>
      <c r="E9646" s="21"/>
      <c r="F9646" s="21"/>
      <c r="G9646" s="21"/>
      <c r="H9646" s="21"/>
      <c r="I9646" s="21"/>
      <c r="J9646" s="21"/>
      <c r="K9646" s="21"/>
      <c r="L9646" s="21"/>
      <c r="M9646" s="49"/>
      <c r="N9646" s="22">
        <f t="shared" si="151"/>
        <v>0</v>
      </c>
      <c r="O9646" s="22"/>
      <c r="P9646" s="22"/>
      <c r="Q9646" s="22"/>
      <c r="R9646" s="33" t="str">
        <f>IFERROR(VLOOKUP(Q9646,[1]list!$C$4:$D$350,2,0),"")</f>
        <v/>
      </c>
      <c r="S9646" s="22"/>
      <c r="T9646" s="33" t="str">
        <f>IFERROR(VLOOKUP(S9646,[1]list!$C$4:$D$350,2,0),"")</f>
        <v/>
      </c>
      <c r="U9646" s="22"/>
      <c r="V9646" s="33" t="str">
        <f>IFERROR(VLOOKUP(U9646,[1]list!$C$4:$D$350,2,0),"")</f>
        <v/>
      </c>
    </row>
    <row r="9647" spans="1:22" x14ac:dyDescent="0.25">
      <c r="A9647" s="20"/>
      <c r="B9647" s="21"/>
      <c r="C9647" s="21" t="str">
        <f>IFERROR(VLOOKUP(B9647,[1]list!$A$4:$B$350,2,0),"")</f>
        <v/>
      </c>
      <c r="D9647" s="21"/>
      <c r="E9647" s="21"/>
      <c r="F9647" s="21"/>
      <c r="G9647" s="21"/>
      <c r="H9647" s="21"/>
      <c r="I9647" s="21"/>
      <c r="J9647" s="21"/>
      <c r="K9647" s="21"/>
      <c r="L9647" s="21"/>
      <c r="M9647" s="49"/>
      <c r="N9647" s="22">
        <f t="shared" si="151"/>
        <v>0</v>
      </c>
      <c r="O9647" s="22"/>
      <c r="P9647" s="22"/>
      <c r="Q9647" s="22"/>
      <c r="R9647" s="33" t="str">
        <f>IFERROR(VLOOKUP(Q9647,[1]list!$C$4:$D$350,2,0),"")</f>
        <v/>
      </c>
      <c r="S9647" s="22"/>
      <c r="T9647" s="33" t="str">
        <f>IFERROR(VLOOKUP(S9647,[1]list!$C$4:$D$350,2,0),"")</f>
        <v/>
      </c>
      <c r="U9647" s="22"/>
      <c r="V9647" s="33" t="str">
        <f>IFERROR(VLOOKUP(U9647,[1]list!$C$4:$D$350,2,0),"")</f>
        <v/>
      </c>
    </row>
    <row r="9648" spans="1:22" x14ac:dyDescent="0.25">
      <c r="A9648" s="20"/>
      <c r="B9648" s="21"/>
      <c r="C9648" s="21" t="str">
        <f>IFERROR(VLOOKUP(B9648,[1]list!$A$4:$B$350,2,0),"")</f>
        <v/>
      </c>
      <c r="D9648" s="21"/>
      <c r="E9648" s="21"/>
      <c r="F9648" s="21"/>
      <c r="G9648" s="21"/>
      <c r="H9648" s="21"/>
      <c r="I9648" s="21"/>
      <c r="J9648" s="21"/>
      <c r="K9648" s="21"/>
      <c r="L9648" s="21"/>
      <c r="M9648" s="49"/>
      <c r="N9648" s="22">
        <f t="shared" si="151"/>
        <v>0</v>
      </c>
      <c r="O9648" s="22"/>
      <c r="P9648" s="22"/>
      <c r="Q9648" s="22"/>
      <c r="R9648" s="33" t="str">
        <f>IFERROR(VLOOKUP(Q9648,[1]list!$C$4:$D$350,2,0),"")</f>
        <v/>
      </c>
      <c r="S9648" s="22"/>
      <c r="T9648" s="33" t="str">
        <f>IFERROR(VLOOKUP(S9648,[1]list!$C$4:$D$350,2,0),"")</f>
        <v/>
      </c>
      <c r="U9648" s="22"/>
      <c r="V9648" s="33" t="str">
        <f>IFERROR(VLOOKUP(U9648,[1]list!$C$4:$D$350,2,0),"")</f>
        <v/>
      </c>
    </row>
    <row r="9649" spans="1:22" x14ac:dyDescent="0.25">
      <c r="A9649" s="20"/>
      <c r="B9649" s="21"/>
      <c r="C9649" s="21" t="str">
        <f>IFERROR(VLOOKUP(B9649,[1]list!$A$4:$B$350,2,0),"")</f>
        <v/>
      </c>
      <c r="D9649" s="21"/>
      <c r="E9649" s="21"/>
      <c r="F9649" s="21"/>
      <c r="G9649" s="21"/>
      <c r="H9649" s="21"/>
      <c r="I9649" s="21"/>
      <c r="J9649" s="21"/>
      <c r="K9649" s="21"/>
      <c r="L9649" s="21"/>
      <c r="M9649" s="49"/>
      <c r="N9649" s="22">
        <f t="shared" si="151"/>
        <v>0</v>
      </c>
      <c r="O9649" s="22"/>
      <c r="P9649" s="22"/>
      <c r="Q9649" s="22"/>
      <c r="R9649" s="33" t="str">
        <f>IFERROR(VLOOKUP(Q9649,[1]list!$C$4:$D$350,2,0),"")</f>
        <v/>
      </c>
      <c r="S9649" s="22"/>
      <c r="T9649" s="33" t="str">
        <f>IFERROR(VLOOKUP(S9649,[1]list!$C$4:$D$350,2,0),"")</f>
        <v/>
      </c>
      <c r="U9649" s="22"/>
      <c r="V9649" s="33" t="str">
        <f>IFERROR(VLOOKUP(U9649,[1]list!$C$4:$D$350,2,0),"")</f>
        <v/>
      </c>
    </row>
    <row r="9650" spans="1:22" x14ac:dyDescent="0.25">
      <c r="A9650" s="20"/>
      <c r="B9650" s="21"/>
      <c r="C9650" s="21" t="str">
        <f>IFERROR(VLOOKUP(B9650,[1]list!$A$4:$B$350,2,0),"")</f>
        <v/>
      </c>
      <c r="D9650" s="21"/>
      <c r="E9650" s="21"/>
      <c r="F9650" s="21"/>
      <c r="G9650" s="21"/>
      <c r="H9650" s="21"/>
      <c r="I9650" s="21"/>
      <c r="J9650" s="21"/>
      <c r="K9650" s="21"/>
      <c r="L9650" s="21"/>
      <c r="M9650" s="49"/>
      <c r="N9650" s="22">
        <f t="shared" si="151"/>
        <v>0</v>
      </c>
      <c r="O9650" s="22"/>
      <c r="P9650" s="22"/>
      <c r="Q9650" s="22"/>
      <c r="R9650" s="33" t="str">
        <f>IFERROR(VLOOKUP(Q9650,[1]list!$C$4:$D$350,2,0),"")</f>
        <v/>
      </c>
      <c r="S9650" s="22"/>
      <c r="T9650" s="33" t="str">
        <f>IFERROR(VLOOKUP(S9650,[1]list!$C$4:$D$350,2,0),"")</f>
        <v/>
      </c>
      <c r="U9650" s="22"/>
      <c r="V9650" s="33" t="str">
        <f>IFERROR(VLOOKUP(U9650,[1]list!$C$4:$D$350,2,0),"")</f>
        <v/>
      </c>
    </row>
    <row r="9651" spans="1:22" x14ac:dyDescent="0.25">
      <c r="A9651" s="20"/>
      <c r="B9651" s="21"/>
      <c r="C9651" s="21" t="str">
        <f>IFERROR(VLOOKUP(B9651,[1]list!$A$4:$B$350,2,0),"")</f>
        <v/>
      </c>
      <c r="D9651" s="21"/>
      <c r="E9651" s="21"/>
      <c r="F9651" s="21"/>
      <c r="G9651" s="21"/>
      <c r="H9651" s="21"/>
      <c r="I9651" s="21"/>
      <c r="J9651" s="21"/>
      <c r="K9651" s="21"/>
      <c r="L9651" s="21"/>
      <c r="M9651" s="49"/>
      <c r="N9651" s="22">
        <f t="shared" si="151"/>
        <v>0</v>
      </c>
      <c r="O9651" s="22"/>
      <c r="P9651" s="22"/>
      <c r="Q9651" s="22"/>
      <c r="R9651" s="33" t="str">
        <f>IFERROR(VLOOKUP(Q9651,[1]list!$C$4:$D$350,2,0),"")</f>
        <v/>
      </c>
      <c r="S9651" s="22"/>
      <c r="T9651" s="33" t="str">
        <f>IFERROR(VLOOKUP(S9651,[1]list!$C$4:$D$350,2,0),"")</f>
        <v/>
      </c>
      <c r="U9651" s="22"/>
      <c r="V9651" s="33" t="str">
        <f>IFERROR(VLOOKUP(U9651,[1]list!$C$4:$D$350,2,0),"")</f>
        <v/>
      </c>
    </row>
    <row r="9652" spans="1:22" x14ac:dyDescent="0.25">
      <c r="A9652" s="20"/>
      <c r="B9652" s="21"/>
      <c r="C9652" s="21" t="str">
        <f>IFERROR(VLOOKUP(B9652,[1]list!$A$4:$B$350,2,0),"")</f>
        <v/>
      </c>
      <c r="D9652" s="21"/>
      <c r="E9652" s="21"/>
      <c r="F9652" s="21"/>
      <c r="G9652" s="21"/>
      <c r="H9652" s="21"/>
      <c r="I9652" s="21"/>
      <c r="J9652" s="21"/>
      <c r="K9652" s="21"/>
      <c r="L9652" s="21"/>
      <c r="M9652" s="49"/>
      <c r="N9652" s="22">
        <f t="shared" si="151"/>
        <v>0</v>
      </c>
      <c r="O9652" s="22"/>
      <c r="P9652" s="22"/>
      <c r="Q9652" s="22"/>
      <c r="R9652" s="33" t="str">
        <f>IFERROR(VLOOKUP(Q9652,[1]list!$C$4:$D$350,2,0),"")</f>
        <v/>
      </c>
      <c r="S9652" s="22"/>
      <c r="T9652" s="33" t="str">
        <f>IFERROR(VLOOKUP(S9652,[1]list!$C$4:$D$350,2,0),"")</f>
        <v/>
      </c>
      <c r="U9652" s="22"/>
      <c r="V9652" s="33" t="str">
        <f>IFERROR(VLOOKUP(U9652,[1]list!$C$4:$D$350,2,0),"")</f>
        <v/>
      </c>
    </row>
    <row r="9653" spans="1:22" x14ac:dyDescent="0.25">
      <c r="A9653" s="20"/>
      <c r="B9653" s="21"/>
      <c r="C9653" s="21" t="str">
        <f>IFERROR(VLOOKUP(B9653,[1]list!$A$4:$B$350,2,0),"")</f>
        <v/>
      </c>
      <c r="D9653" s="21"/>
      <c r="E9653" s="21"/>
      <c r="F9653" s="21"/>
      <c r="G9653" s="21"/>
      <c r="H9653" s="21"/>
      <c r="I9653" s="21"/>
      <c r="J9653" s="21"/>
      <c r="K9653" s="21"/>
      <c r="L9653" s="21"/>
      <c r="M9653" s="49"/>
      <c r="N9653" s="22">
        <f t="shared" si="151"/>
        <v>0</v>
      </c>
      <c r="O9653" s="22"/>
      <c r="P9653" s="22"/>
      <c r="Q9653" s="22"/>
      <c r="R9653" s="33" t="str">
        <f>IFERROR(VLOOKUP(Q9653,[1]list!$C$4:$D$350,2,0),"")</f>
        <v/>
      </c>
      <c r="S9653" s="22"/>
      <c r="T9653" s="33" t="str">
        <f>IFERROR(VLOOKUP(S9653,[1]list!$C$4:$D$350,2,0),"")</f>
        <v/>
      </c>
      <c r="U9653" s="22"/>
      <c r="V9653" s="33" t="str">
        <f>IFERROR(VLOOKUP(U9653,[1]list!$C$4:$D$350,2,0),"")</f>
        <v/>
      </c>
    </row>
    <row r="9654" spans="1:22" x14ac:dyDescent="0.25">
      <c r="A9654" s="20"/>
      <c r="B9654" s="21"/>
      <c r="C9654" s="21" t="str">
        <f>IFERROR(VLOOKUP(B9654,[1]list!$A$4:$B$350,2,0),"")</f>
        <v/>
      </c>
      <c r="D9654" s="21"/>
      <c r="E9654" s="21"/>
      <c r="F9654" s="21"/>
      <c r="G9654" s="21"/>
      <c r="H9654" s="21"/>
      <c r="I9654" s="21"/>
      <c r="J9654" s="21"/>
      <c r="K9654" s="21"/>
      <c r="L9654" s="21"/>
      <c r="M9654" s="49"/>
      <c r="N9654" s="22">
        <f t="shared" si="151"/>
        <v>0</v>
      </c>
      <c r="O9654" s="22"/>
      <c r="P9654" s="22"/>
      <c r="Q9654" s="22"/>
      <c r="R9654" s="33" t="str">
        <f>IFERROR(VLOOKUP(Q9654,[1]list!$C$4:$D$350,2,0),"")</f>
        <v/>
      </c>
      <c r="S9654" s="22"/>
      <c r="T9654" s="33" t="str">
        <f>IFERROR(VLOOKUP(S9654,[1]list!$C$4:$D$350,2,0),"")</f>
        <v/>
      </c>
      <c r="U9654" s="22"/>
      <c r="V9654" s="33" t="str">
        <f>IFERROR(VLOOKUP(U9654,[1]list!$C$4:$D$350,2,0),"")</f>
        <v/>
      </c>
    </row>
    <row r="9655" spans="1:22" x14ac:dyDescent="0.25">
      <c r="A9655" s="20"/>
      <c r="B9655" s="21"/>
      <c r="C9655" s="21" t="str">
        <f>IFERROR(VLOOKUP(B9655,[1]list!$A$4:$B$350,2,0),"")</f>
        <v/>
      </c>
      <c r="D9655" s="21"/>
      <c r="E9655" s="21"/>
      <c r="F9655" s="21"/>
      <c r="G9655" s="21"/>
      <c r="H9655" s="21"/>
      <c r="I9655" s="21"/>
      <c r="J9655" s="21"/>
      <c r="K9655" s="21"/>
      <c r="L9655" s="21"/>
      <c r="M9655" s="49"/>
      <c r="N9655" s="22">
        <f t="shared" si="151"/>
        <v>0</v>
      </c>
      <c r="O9655" s="22"/>
      <c r="P9655" s="22"/>
      <c r="Q9655" s="22"/>
      <c r="R9655" s="33" t="str">
        <f>IFERROR(VLOOKUP(Q9655,[1]list!$C$4:$D$350,2,0),"")</f>
        <v/>
      </c>
      <c r="S9655" s="22"/>
      <c r="T9655" s="33" t="str">
        <f>IFERROR(VLOOKUP(S9655,[1]list!$C$4:$D$350,2,0),"")</f>
        <v/>
      </c>
      <c r="U9655" s="22"/>
      <c r="V9655" s="33" t="str">
        <f>IFERROR(VLOOKUP(U9655,[1]list!$C$4:$D$350,2,0),"")</f>
        <v/>
      </c>
    </row>
    <row r="9656" spans="1:22" x14ac:dyDescent="0.25">
      <c r="A9656" s="20"/>
      <c r="B9656" s="21"/>
      <c r="C9656" s="21" t="str">
        <f>IFERROR(VLOOKUP(B9656,[1]list!$A$4:$B$350,2,0),"")</f>
        <v/>
      </c>
      <c r="D9656" s="21"/>
      <c r="E9656" s="21"/>
      <c r="F9656" s="21"/>
      <c r="G9656" s="21"/>
      <c r="H9656" s="21"/>
      <c r="I9656" s="21"/>
      <c r="J9656" s="21"/>
      <c r="K9656" s="21"/>
      <c r="L9656" s="21"/>
      <c r="M9656" s="49"/>
      <c r="N9656" s="22">
        <f t="shared" si="151"/>
        <v>0</v>
      </c>
      <c r="O9656" s="22"/>
      <c r="P9656" s="22"/>
      <c r="Q9656" s="22"/>
      <c r="R9656" s="33" t="str">
        <f>IFERROR(VLOOKUP(Q9656,[1]list!$C$4:$D$350,2,0),"")</f>
        <v/>
      </c>
      <c r="S9656" s="22"/>
      <c r="T9656" s="33" t="str">
        <f>IFERROR(VLOOKUP(S9656,[1]list!$C$4:$D$350,2,0),"")</f>
        <v/>
      </c>
      <c r="U9656" s="22"/>
      <c r="V9656" s="33" t="str">
        <f>IFERROR(VLOOKUP(U9656,[1]list!$C$4:$D$350,2,0),"")</f>
        <v/>
      </c>
    </row>
    <row r="9657" spans="1:22" x14ac:dyDescent="0.25">
      <c r="A9657" s="20"/>
      <c r="B9657" s="21"/>
      <c r="C9657" s="21" t="str">
        <f>IFERROR(VLOOKUP(B9657,[1]list!$A$4:$B$350,2,0),"")</f>
        <v/>
      </c>
      <c r="D9657" s="21"/>
      <c r="E9657" s="21"/>
      <c r="F9657" s="21"/>
      <c r="G9657" s="21"/>
      <c r="H9657" s="21"/>
      <c r="I9657" s="21"/>
      <c r="J9657" s="21"/>
      <c r="K9657" s="21"/>
      <c r="L9657" s="21"/>
      <c r="M9657" s="49"/>
      <c r="N9657" s="22">
        <f t="shared" si="151"/>
        <v>0</v>
      </c>
      <c r="O9657" s="22"/>
      <c r="P9657" s="22"/>
      <c r="Q9657" s="22"/>
      <c r="R9657" s="33" t="str">
        <f>IFERROR(VLOOKUP(Q9657,[1]list!$C$4:$D$350,2,0),"")</f>
        <v/>
      </c>
      <c r="S9657" s="22"/>
      <c r="T9657" s="33" t="str">
        <f>IFERROR(VLOOKUP(S9657,[1]list!$C$4:$D$350,2,0),"")</f>
        <v/>
      </c>
      <c r="U9657" s="22"/>
      <c r="V9657" s="33" t="str">
        <f>IFERROR(VLOOKUP(U9657,[1]list!$C$4:$D$350,2,0),"")</f>
        <v/>
      </c>
    </row>
    <row r="9658" spans="1:22" x14ac:dyDescent="0.25">
      <c r="A9658" s="20"/>
      <c r="B9658" s="21"/>
      <c r="C9658" s="21" t="str">
        <f>IFERROR(VLOOKUP(B9658,[1]list!$A$4:$B$350,2,0),"")</f>
        <v/>
      </c>
      <c r="D9658" s="21"/>
      <c r="E9658" s="21"/>
      <c r="F9658" s="21"/>
      <c r="G9658" s="21"/>
      <c r="H9658" s="21"/>
      <c r="I9658" s="21"/>
      <c r="J9658" s="21"/>
      <c r="K9658" s="21"/>
      <c r="L9658" s="21"/>
      <c r="M9658" s="49"/>
      <c r="N9658" s="22">
        <f t="shared" si="151"/>
        <v>0</v>
      </c>
      <c r="O9658" s="22"/>
      <c r="P9658" s="22"/>
      <c r="Q9658" s="22"/>
      <c r="R9658" s="33" t="str">
        <f>IFERROR(VLOOKUP(Q9658,[1]list!$C$4:$D$350,2,0),"")</f>
        <v/>
      </c>
      <c r="S9658" s="22"/>
      <c r="T9658" s="33" t="str">
        <f>IFERROR(VLOOKUP(S9658,[1]list!$C$4:$D$350,2,0),"")</f>
        <v/>
      </c>
      <c r="U9658" s="22"/>
      <c r="V9658" s="33" t="str">
        <f>IFERROR(VLOOKUP(U9658,[1]list!$C$4:$D$350,2,0),"")</f>
        <v/>
      </c>
    </row>
    <row r="9659" spans="1:22" x14ac:dyDescent="0.25">
      <c r="A9659" s="20"/>
      <c r="B9659" s="21"/>
      <c r="C9659" s="21" t="str">
        <f>IFERROR(VLOOKUP(B9659,[1]list!$A$4:$B$350,2,0),"")</f>
        <v/>
      </c>
      <c r="D9659" s="21"/>
      <c r="E9659" s="21"/>
      <c r="F9659" s="21"/>
      <c r="G9659" s="21"/>
      <c r="H9659" s="21"/>
      <c r="I9659" s="21"/>
      <c r="J9659" s="21"/>
      <c r="K9659" s="21"/>
      <c r="L9659" s="21"/>
      <c r="M9659" s="49"/>
      <c r="N9659" s="22">
        <f t="shared" si="151"/>
        <v>0</v>
      </c>
      <c r="O9659" s="22"/>
      <c r="P9659" s="22"/>
      <c r="Q9659" s="22"/>
      <c r="R9659" s="33" t="str">
        <f>IFERROR(VLOOKUP(Q9659,[1]list!$C$4:$D$350,2,0),"")</f>
        <v/>
      </c>
      <c r="S9659" s="22"/>
      <c r="T9659" s="33" t="str">
        <f>IFERROR(VLOOKUP(S9659,[1]list!$C$4:$D$350,2,0),"")</f>
        <v/>
      </c>
      <c r="U9659" s="22"/>
      <c r="V9659" s="33" t="str">
        <f>IFERROR(VLOOKUP(U9659,[1]list!$C$4:$D$350,2,0),"")</f>
        <v/>
      </c>
    </row>
    <row r="9660" spans="1:22" x14ac:dyDescent="0.25">
      <c r="A9660" s="20"/>
      <c r="B9660" s="21"/>
      <c r="C9660" s="21" t="str">
        <f>IFERROR(VLOOKUP(B9660,[1]list!$A$4:$B$350,2,0),"")</f>
        <v/>
      </c>
      <c r="D9660" s="21"/>
      <c r="E9660" s="21"/>
      <c r="F9660" s="21"/>
      <c r="G9660" s="21"/>
      <c r="H9660" s="21"/>
      <c r="I9660" s="21"/>
      <c r="J9660" s="21"/>
      <c r="K9660" s="21"/>
      <c r="L9660" s="21"/>
      <c r="M9660" s="49"/>
      <c r="N9660" s="22">
        <f t="shared" si="151"/>
        <v>0</v>
      </c>
      <c r="O9660" s="22"/>
      <c r="P9660" s="22"/>
      <c r="Q9660" s="22"/>
      <c r="R9660" s="33" t="str">
        <f>IFERROR(VLOOKUP(Q9660,[1]list!$C$4:$D$350,2,0),"")</f>
        <v/>
      </c>
      <c r="S9660" s="22"/>
      <c r="T9660" s="33" t="str">
        <f>IFERROR(VLOOKUP(S9660,[1]list!$C$4:$D$350,2,0),"")</f>
        <v/>
      </c>
      <c r="U9660" s="22"/>
      <c r="V9660" s="33" t="str">
        <f>IFERROR(VLOOKUP(U9660,[1]list!$C$4:$D$350,2,0),"")</f>
        <v/>
      </c>
    </row>
    <row r="9661" spans="1:22" x14ac:dyDescent="0.25">
      <c r="A9661" s="20"/>
      <c r="B9661" s="21"/>
      <c r="C9661" s="21" t="str">
        <f>IFERROR(VLOOKUP(B9661,[1]list!$A$4:$B$350,2,0),"")</f>
        <v/>
      </c>
      <c r="D9661" s="21"/>
      <c r="E9661" s="21"/>
      <c r="F9661" s="21"/>
      <c r="G9661" s="21"/>
      <c r="H9661" s="21"/>
      <c r="I9661" s="21"/>
      <c r="J9661" s="21"/>
      <c r="K9661" s="21"/>
      <c r="L9661" s="21"/>
      <c r="M9661" s="49"/>
      <c r="N9661" s="22">
        <f t="shared" si="151"/>
        <v>0</v>
      </c>
      <c r="O9661" s="22"/>
      <c r="P9661" s="22"/>
      <c r="Q9661" s="22"/>
      <c r="R9661" s="33" t="str">
        <f>IFERROR(VLOOKUP(Q9661,[1]list!$C$4:$D$350,2,0),"")</f>
        <v/>
      </c>
      <c r="S9661" s="22"/>
      <c r="T9661" s="33" t="str">
        <f>IFERROR(VLOOKUP(S9661,[1]list!$C$4:$D$350,2,0),"")</f>
        <v/>
      </c>
      <c r="U9661" s="22"/>
      <c r="V9661" s="33" t="str">
        <f>IFERROR(VLOOKUP(U9661,[1]list!$C$4:$D$350,2,0),"")</f>
        <v/>
      </c>
    </row>
    <row r="9662" spans="1:22" x14ac:dyDescent="0.25">
      <c r="A9662" s="20"/>
      <c r="B9662" s="21"/>
      <c r="C9662" s="21" t="str">
        <f>IFERROR(VLOOKUP(B9662,[1]list!$A$4:$B$350,2,0),"")</f>
        <v/>
      </c>
      <c r="D9662" s="21"/>
      <c r="E9662" s="21"/>
      <c r="F9662" s="21"/>
      <c r="G9662" s="21"/>
      <c r="H9662" s="21"/>
      <c r="I9662" s="21"/>
      <c r="J9662" s="21"/>
      <c r="K9662" s="21"/>
      <c r="L9662" s="21"/>
      <c r="M9662" s="49"/>
      <c r="N9662" s="22">
        <f t="shared" si="151"/>
        <v>0</v>
      </c>
      <c r="O9662" s="22"/>
      <c r="P9662" s="22"/>
      <c r="Q9662" s="22"/>
      <c r="R9662" s="33" t="str">
        <f>IFERROR(VLOOKUP(Q9662,[1]list!$C$4:$D$350,2,0),"")</f>
        <v/>
      </c>
      <c r="S9662" s="22"/>
      <c r="T9662" s="33" t="str">
        <f>IFERROR(VLOOKUP(S9662,[1]list!$C$4:$D$350,2,0),"")</f>
        <v/>
      </c>
      <c r="U9662" s="22"/>
      <c r="V9662" s="33" t="str">
        <f>IFERROR(VLOOKUP(U9662,[1]list!$C$4:$D$350,2,0),"")</f>
        <v/>
      </c>
    </row>
    <row r="9663" spans="1:22" x14ac:dyDescent="0.25">
      <c r="A9663" s="20"/>
      <c r="B9663" s="21"/>
      <c r="C9663" s="21" t="str">
        <f>IFERROR(VLOOKUP(B9663,[1]list!$A$4:$B$350,2,0),"")</f>
        <v/>
      </c>
      <c r="D9663" s="21"/>
      <c r="E9663" s="21"/>
      <c r="F9663" s="21"/>
      <c r="G9663" s="21"/>
      <c r="H9663" s="21"/>
      <c r="I9663" s="21"/>
      <c r="J9663" s="21"/>
      <c r="K9663" s="21"/>
      <c r="L9663" s="21"/>
      <c r="M9663" s="49"/>
      <c r="N9663" s="22">
        <f t="shared" si="151"/>
        <v>0</v>
      </c>
      <c r="O9663" s="22"/>
      <c r="P9663" s="22"/>
      <c r="Q9663" s="22"/>
      <c r="R9663" s="33" t="str">
        <f>IFERROR(VLOOKUP(Q9663,[1]list!$C$4:$D$350,2,0),"")</f>
        <v/>
      </c>
      <c r="S9663" s="22"/>
      <c r="T9663" s="33" t="str">
        <f>IFERROR(VLOOKUP(S9663,[1]list!$C$4:$D$350,2,0),"")</f>
        <v/>
      </c>
      <c r="U9663" s="22"/>
      <c r="V9663" s="33" t="str">
        <f>IFERROR(VLOOKUP(U9663,[1]list!$C$4:$D$350,2,0),"")</f>
        <v/>
      </c>
    </row>
    <row r="9664" spans="1:22" x14ac:dyDescent="0.25">
      <c r="A9664" s="20"/>
      <c r="B9664" s="21"/>
      <c r="C9664" s="21" t="str">
        <f>IFERROR(VLOOKUP(B9664,[1]list!$A$4:$B$350,2,0),"")</f>
        <v/>
      </c>
      <c r="D9664" s="21"/>
      <c r="E9664" s="21"/>
      <c r="F9664" s="21"/>
      <c r="G9664" s="21"/>
      <c r="H9664" s="21"/>
      <c r="I9664" s="21"/>
      <c r="J9664" s="21"/>
      <c r="K9664" s="21"/>
      <c r="L9664" s="21"/>
      <c r="M9664" s="49"/>
      <c r="N9664" s="22">
        <f t="shared" si="151"/>
        <v>0</v>
      </c>
      <c r="O9664" s="22"/>
      <c r="P9664" s="22"/>
      <c r="Q9664" s="22"/>
      <c r="R9664" s="33" t="str">
        <f>IFERROR(VLOOKUP(Q9664,[1]list!$C$4:$D$350,2,0),"")</f>
        <v/>
      </c>
      <c r="S9664" s="22"/>
      <c r="T9664" s="33" t="str">
        <f>IFERROR(VLOOKUP(S9664,[1]list!$C$4:$D$350,2,0),"")</f>
        <v/>
      </c>
      <c r="U9664" s="22"/>
      <c r="V9664" s="33" t="str">
        <f>IFERROR(VLOOKUP(U9664,[1]list!$C$4:$D$350,2,0),"")</f>
        <v/>
      </c>
    </row>
    <row r="9665" spans="1:22" x14ac:dyDescent="0.25">
      <c r="A9665" s="20"/>
      <c r="B9665" s="21"/>
      <c r="C9665" s="21" t="str">
        <f>IFERROR(VLOOKUP(B9665,[1]list!$A$4:$B$350,2,0),"")</f>
        <v/>
      </c>
      <c r="D9665" s="21"/>
      <c r="E9665" s="21"/>
      <c r="F9665" s="21"/>
      <c r="G9665" s="21"/>
      <c r="H9665" s="21"/>
      <c r="I9665" s="21"/>
      <c r="J9665" s="21"/>
      <c r="K9665" s="21"/>
      <c r="L9665" s="21"/>
      <c r="M9665" s="49"/>
      <c r="N9665" s="22">
        <f t="shared" si="151"/>
        <v>0</v>
      </c>
      <c r="O9665" s="22"/>
      <c r="P9665" s="22"/>
      <c r="Q9665" s="22"/>
      <c r="R9665" s="33" t="str">
        <f>IFERROR(VLOOKUP(Q9665,[1]list!$C$4:$D$350,2,0),"")</f>
        <v/>
      </c>
      <c r="S9665" s="22"/>
      <c r="T9665" s="33" t="str">
        <f>IFERROR(VLOOKUP(S9665,[1]list!$C$4:$D$350,2,0),"")</f>
        <v/>
      </c>
      <c r="U9665" s="22"/>
      <c r="V9665" s="33" t="str">
        <f>IFERROR(VLOOKUP(U9665,[1]list!$C$4:$D$350,2,0),"")</f>
        <v/>
      </c>
    </row>
    <row r="9666" spans="1:22" x14ac:dyDescent="0.25">
      <c r="A9666" s="20"/>
      <c r="B9666" s="21"/>
      <c r="C9666" s="21" t="str">
        <f>IFERROR(VLOOKUP(B9666,[1]list!$A$4:$B$350,2,0),"")</f>
        <v/>
      </c>
      <c r="D9666" s="21"/>
      <c r="E9666" s="21"/>
      <c r="F9666" s="21"/>
      <c r="G9666" s="21"/>
      <c r="H9666" s="21"/>
      <c r="I9666" s="21"/>
      <c r="J9666" s="21"/>
      <c r="K9666" s="21"/>
      <c r="L9666" s="21"/>
      <c r="M9666" s="49"/>
      <c r="N9666" s="22">
        <f t="shared" si="151"/>
        <v>0</v>
      </c>
      <c r="O9666" s="22"/>
      <c r="P9666" s="22"/>
      <c r="Q9666" s="22"/>
      <c r="R9666" s="33" t="str">
        <f>IFERROR(VLOOKUP(Q9666,[1]list!$C$4:$D$350,2,0),"")</f>
        <v/>
      </c>
      <c r="S9666" s="22"/>
      <c r="T9666" s="33" t="str">
        <f>IFERROR(VLOOKUP(S9666,[1]list!$C$4:$D$350,2,0),"")</f>
        <v/>
      </c>
      <c r="U9666" s="22"/>
      <c r="V9666" s="33" t="str">
        <f>IFERROR(VLOOKUP(U9666,[1]list!$C$4:$D$350,2,0),"")</f>
        <v/>
      </c>
    </row>
    <row r="9667" spans="1:22" x14ac:dyDescent="0.25">
      <c r="A9667" s="20"/>
      <c r="B9667" s="21"/>
      <c r="C9667" s="21" t="str">
        <f>IFERROR(VLOOKUP(B9667,[1]list!$A$4:$B$350,2,0),"")</f>
        <v/>
      </c>
      <c r="D9667" s="21"/>
      <c r="E9667" s="21"/>
      <c r="F9667" s="21"/>
      <c r="G9667" s="21"/>
      <c r="H9667" s="21"/>
      <c r="I9667" s="21"/>
      <c r="J9667" s="21"/>
      <c r="K9667" s="21"/>
      <c r="L9667" s="21"/>
      <c r="M9667" s="49"/>
      <c r="N9667" s="22">
        <f t="shared" si="151"/>
        <v>0</v>
      </c>
      <c r="O9667" s="22"/>
      <c r="P9667" s="22"/>
      <c r="Q9667" s="22"/>
      <c r="R9667" s="33" t="str">
        <f>IFERROR(VLOOKUP(Q9667,[1]list!$C$4:$D$350,2,0),"")</f>
        <v/>
      </c>
      <c r="S9667" s="22"/>
      <c r="T9667" s="33" t="str">
        <f>IFERROR(VLOOKUP(S9667,[1]list!$C$4:$D$350,2,0),"")</f>
        <v/>
      </c>
      <c r="U9667" s="22"/>
      <c r="V9667" s="33" t="str">
        <f>IFERROR(VLOOKUP(U9667,[1]list!$C$4:$D$350,2,0),"")</f>
        <v/>
      </c>
    </row>
    <row r="9668" spans="1:22" x14ac:dyDescent="0.25">
      <c r="A9668" s="20"/>
      <c r="B9668" s="21"/>
      <c r="C9668" s="21" t="str">
        <f>IFERROR(VLOOKUP(B9668,[1]list!$A$4:$B$350,2,0),"")</f>
        <v/>
      </c>
      <c r="D9668" s="21"/>
      <c r="E9668" s="21"/>
      <c r="F9668" s="21"/>
      <c r="G9668" s="21"/>
      <c r="H9668" s="21"/>
      <c r="I9668" s="21"/>
      <c r="J9668" s="21"/>
      <c r="K9668" s="21"/>
      <c r="L9668" s="21"/>
      <c r="M9668" s="49"/>
      <c r="N9668" s="22">
        <f t="shared" si="151"/>
        <v>0</v>
      </c>
      <c r="O9668" s="22"/>
      <c r="P9668" s="22"/>
      <c r="Q9668" s="22"/>
      <c r="R9668" s="33" t="str">
        <f>IFERROR(VLOOKUP(Q9668,[1]list!$C$4:$D$350,2,0),"")</f>
        <v/>
      </c>
      <c r="S9668" s="22"/>
      <c r="T9668" s="33" t="str">
        <f>IFERROR(VLOOKUP(S9668,[1]list!$C$4:$D$350,2,0),"")</f>
        <v/>
      </c>
      <c r="U9668" s="22"/>
      <c r="V9668" s="33" t="str">
        <f>IFERROR(VLOOKUP(U9668,[1]list!$C$4:$D$350,2,0),"")</f>
        <v/>
      </c>
    </row>
    <row r="9669" spans="1:22" x14ac:dyDescent="0.25">
      <c r="A9669" s="20"/>
      <c r="B9669" s="21"/>
      <c r="C9669" s="21" t="str">
        <f>IFERROR(VLOOKUP(B9669,[1]list!$A$4:$B$350,2,0),"")</f>
        <v/>
      </c>
      <c r="D9669" s="21"/>
      <c r="E9669" s="21"/>
      <c r="F9669" s="21"/>
      <c r="G9669" s="21"/>
      <c r="H9669" s="21"/>
      <c r="I9669" s="21"/>
      <c r="J9669" s="21"/>
      <c r="K9669" s="21"/>
      <c r="L9669" s="21"/>
      <c r="M9669" s="49"/>
      <c r="N9669" s="22">
        <f t="shared" si="151"/>
        <v>0</v>
      </c>
      <c r="O9669" s="22"/>
      <c r="P9669" s="22"/>
      <c r="Q9669" s="22"/>
      <c r="R9669" s="33" t="str">
        <f>IFERROR(VLOOKUP(Q9669,[1]list!$C$4:$D$350,2,0),"")</f>
        <v/>
      </c>
      <c r="S9669" s="22"/>
      <c r="T9669" s="33" t="str">
        <f>IFERROR(VLOOKUP(S9669,[1]list!$C$4:$D$350,2,0),"")</f>
        <v/>
      </c>
      <c r="U9669" s="22"/>
      <c r="V9669" s="33" t="str">
        <f>IFERROR(VLOOKUP(U9669,[1]list!$C$4:$D$350,2,0),"")</f>
        <v/>
      </c>
    </row>
    <row r="9670" spans="1:22" x14ac:dyDescent="0.25">
      <c r="A9670" s="20"/>
      <c r="B9670" s="21"/>
      <c r="C9670" s="21" t="str">
        <f>IFERROR(VLOOKUP(B9670,[1]list!$A$4:$B$350,2,0),"")</f>
        <v/>
      </c>
      <c r="D9670" s="21"/>
      <c r="E9670" s="21"/>
      <c r="F9670" s="21"/>
      <c r="G9670" s="21"/>
      <c r="H9670" s="21"/>
      <c r="I9670" s="21"/>
      <c r="J9670" s="21"/>
      <c r="K9670" s="21"/>
      <c r="L9670" s="21"/>
      <c r="M9670" s="49"/>
      <c r="N9670" s="22">
        <f t="shared" ref="N9670:N9733" si="152">(E9670*F9670)+(H9670*I9670)+(K9670*L9670)</f>
        <v>0</v>
      </c>
      <c r="O9670" s="22"/>
      <c r="P9670" s="22"/>
      <c r="Q9670" s="22"/>
      <c r="R9670" s="33" t="str">
        <f>IFERROR(VLOOKUP(Q9670,[1]list!$C$4:$D$350,2,0),"")</f>
        <v/>
      </c>
      <c r="S9670" s="22"/>
      <c r="T9670" s="33" t="str">
        <f>IFERROR(VLOOKUP(S9670,[1]list!$C$4:$D$350,2,0),"")</f>
        <v/>
      </c>
      <c r="U9670" s="22"/>
      <c r="V9670" s="33" t="str">
        <f>IFERROR(VLOOKUP(U9670,[1]list!$C$4:$D$350,2,0),"")</f>
        <v/>
      </c>
    </row>
    <row r="9671" spans="1:22" x14ac:dyDescent="0.25">
      <c r="A9671" s="20"/>
      <c r="B9671" s="21"/>
      <c r="C9671" s="21" t="str">
        <f>IFERROR(VLOOKUP(B9671,[1]list!$A$4:$B$350,2,0),"")</f>
        <v/>
      </c>
      <c r="D9671" s="21"/>
      <c r="E9671" s="21"/>
      <c r="F9671" s="21"/>
      <c r="G9671" s="21"/>
      <c r="H9671" s="21"/>
      <c r="I9671" s="21"/>
      <c r="J9671" s="21"/>
      <c r="K9671" s="21"/>
      <c r="L9671" s="21"/>
      <c r="M9671" s="49"/>
      <c r="N9671" s="22">
        <f t="shared" si="152"/>
        <v>0</v>
      </c>
      <c r="O9671" s="22"/>
      <c r="P9671" s="22"/>
      <c r="Q9671" s="22"/>
      <c r="R9671" s="33" t="str">
        <f>IFERROR(VLOOKUP(Q9671,[1]list!$C$4:$D$350,2,0),"")</f>
        <v/>
      </c>
      <c r="S9671" s="22"/>
      <c r="T9671" s="33" t="str">
        <f>IFERROR(VLOOKUP(S9671,[1]list!$C$4:$D$350,2,0),"")</f>
        <v/>
      </c>
      <c r="U9671" s="22"/>
      <c r="V9671" s="33" t="str">
        <f>IFERROR(VLOOKUP(U9671,[1]list!$C$4:$D$350,2,0),"")</f>
        <v/>
      </c>
    </row>
    <row r="9672" spans="1:22" x14ac:dyDescent="0.25">
      <c r="A9672" s="20"/>
      <c r="B9672" s="21"/>
      <c r="C9672" s="21" t="str">
        <f>IFERROR(VLOOKUP(B9672,[1]list!$A$4:$B$350,2,0),"")</f>
        <v/>
      </c>
      <c r="D9672" s="21"/>
      <c r="E9672" s="21"/>
      <c r="F9672" s="21"/>
      <c r="G9672" s="21"/>
      <c r="H9672" s="21"/>
      <c r="I9672" s="21"/>
      <c r="J9672" s="21"/>
      <c r="K9672" s="21"/>
      <c r="L9672" s="21"/>
      <c r="M9672" s="49"/>
      <c r="N9672" s="22">
        <f t="shared" si="152"/>
        <v>0</v>
      </c>
      <c r="O9672" s="22"/>
      <c r="P9672" s="22"/>
      <c r="Q9672" s="22"/>
      <c r="R9672" s="33" t="str">
        <f>IFERROR(VLOOKUP(Q9672,[1]list!$C$4:$D$350,2,0),"")</f>
        <v/>
      </c>
      <c r="S9672" s="22"/>
      <c r="T9672" s="33" t="str">
        <f>IFERROR(VLOOKUP(S9672,[1]list!$C$4:$D$350,2,0),"")</f>
        <v/>
      </c>
      <c r="U9672" s="22"/>
      <c r="V9672" s="33" t="str">
        <f>IFERROR(VLOOKUP(U9672,[1]list!$C$4:$D$350,2,0),"")</f>
        <v/>
      </c>
    </row>
    <row r="9673" spans="1:22" x14ac:dyDescent="0.25">
      <c r="A9673" s="20"/>
      <c r="B9673" s="21"/>
      <c r="C9673" s="21" t="str">
        <f>IFERROR(VLOOKUP(B9673,[1]list!$A$4:$B$350,2,0),"")</f>
        <v/>
      </c>
      <c r="D9673" s="21"/>
      <c r="E9673" s="21"/>
      <c r="F9673" s="21"/>
      <c r="G9673" s="21"/>
      <c r="H9673" s="21"/>
      <c r="I9673" s="21"/>
      <c r="J9673" s="21"/>
      <c r="K9673" s="21"/>
      <c r="L9673" s="21"/>
      <c r="M9673" s="49"/>
      <c r="N9673" s="22">
        <f t="shared" si="152"/>
        <v>0</v>
      </c>
      <c r="O9673" s="22"/>
      <c r="P9673" s="22"/>
      <c r="Q9673" s="22"/>
      <c r="R9673" s="33" t="str">
        <f>IFERROR(VLOOKUP(Q9673,[1]list!$C$4:$D$350,2,0),"")</f>
        <v/>
      </c>
      <c r="S9673" s="22"/>
      <c r="T9673" s="33" t="str">
        <f>IFERROR(VLOOKUP(S9673,[1]list!$C$4:$D$350,2,0),"")</f>
        <v/>
      </c>
      <c r="U9673" s="22"/>
      <c r="V9673" s="33" t="str">
        <f>IFERROR(VLOOKUP(U9673,[1]list!$C$4:$D$350,2,0),"")</f>
        <v/>
      </c>
    </row>
    <row r="9674" spans="1:22" x14ac:dyDescent="0.25">
      <c r="A9674" s="20"/>
      <c r="B9674" s="21"/>
      <c r="C9674" s="21" t="str">
        <f>IFERROR(VLOOKUP(B9674,[1]list!$A$4:$B$350,2,0),"")</f>
        <v/>
      </c>
      <c r="D9674" s="21"/>
      <c r="E9674" s="21"/>
      <c r="F9674" s="21"/>
      <c r="G9674" s="21"/>
      <c r="H9674" s="21"/>
      <c r="I9674" s="21"/>
      <c r="J9674" s="21"/>
      <c r="K9674" s="21"/>
      <c r="L9674" s="21"/>
      <c r="M9674" s="49"/>
      <c r="N9674" s="22">
        <f t="shared" si="152"/>
        <v>0</v>
      </c>
      <c r="O9674" s="22"/>
      <c r="P9674" s="22"/>
      <c r="Q9674" s="22"/>
      <c r="R9674" s="33" t="str">
        <f>IFERROR(VLOOKUP(Q9674,[1]list!$C$4:$D$350,2,0),"")</f>
        <v/>
      </c>
      <c r="S9674" s="22"/>
      <c r="T9674" s="33" t="str">
        <f>IFERROR(VLOOKUP(S9674,[1]list!$C$4:$D$350,2,0),"")</f>
        <v/>
      </c>
      <c r="U9674" s="22"/>
      <c r="V9674" s="33" t="str">
        <f>IFERROR(VLOOKUP(U9674,[1]list!$C$4:$D$350,2,0),"")</f>
        <v/>
      </c>
    </row>
    <row r="9675" spans="1:22" x14ac:dyDescent="0.25">
      <c r="A9675" s="20"/>
      <c r="B9675" s="21"/>
      <c r="C9675" s="21" t="str">
        <f>IFERROR(VLOOKUP(B9675,[1]list!$A$4:$B$350,2,0),"")</f>
        <v/>
      </c>
      <c r="D9675" s="21"/>
      <c r="E9675" s="21"/>
      <c r="F9675" s="21"/>
      <c r="G9675" s="21"/>
      <c r="H9675" s="21"/>
      <c r="I9675" s="21"/>
      <c r="J9675" s="21"/>
      <c r="K9675" s="21"/>
      <c r="L9675" s="21"/>
      <c r="M9675" s="49"/>
      <c r="N9675" s="22">
        <f t="shared" si="152"/>
        <v>0</v>
      </c>
      <c r="O9675" s="22"/>
      <c r="P9675" s="22"/>
      <c r="Q9675" s="22"/>
      <c r="R9675" s="33" t="str">
        <f>IFERROR(VLOOKUP(Q9675,[1]list!$C$4:$D$350,2,0),"")</f>
        <v/>
      </c>
      <c r="S9675" s="22"/>
      <c r="T9675" s="33" t="str">
        <f>IFERROR(VLOOKUP(S9675,[1]list!$C$4:$D$350,2,0),"")</f>
        <v/>
      </c>
      <c r="U9675" s="22"/>
      <c r="V9675" s="33" t="str">
        <f>IFERROR(VLOOKUP(U9675,[1]list!$C$4:$D$350,2,0),"")</f>
        <v/>
      </c>
    </row>
    <row r="9676" spans="1:22" x14ac:dyDescent="0.25">
      <c r="A9676" s="20"/>
      <c r="B9676" s="21"/>
      <c r="C9676" s="21" t="str">
        <f>IFERROR(VLOOKUP(B9676,[1]list!$A$4:$B$350,2,0),"")</f>
        <v/>
      </c>
      <c r="D9676" s="21"/>
      <c r="E9676" s="21"/>
      <c r="F9676" s="21"/>
      <c r="G9676" s="21"/>
      <c r="H9676" s="21"/>
      <c r="I9676" s="21"/>
      <c r="J9676" s="21"/>
      <c r="K9676" s="21"/>
      <c r="L9676" s="21"/>
      <c r="M9676" s="49"/>
      <c r="N9676" s="22">
        <f t="shared" si="152"/>
        <v>0</v>
      </c>
      <c r="O9676" s="22"/>
      <c r="P9676" s="22"/>
      <c r="Q9676" s="22"/>
      <c r="R9676" s="33" t="str">
        <f>IFERROR(VLOOKUP(Q9676,[1]list!$C$4:$D$350,2,0),"")</f>
        <v/>
      </c>
      <c r="S9676" s="22"/>
      <c r="T9676" s="33" t="str">
        <f>IFERROR(VLOOKUP(S9676,[1]list!$C$4:$D$350,2,0),"")</f>
        <v/>
      </c>
      <c r="U9676" s="22"/>
      <c r="V9676" s="33" t="str">
        <f>IFERROR(VLOOKUP(U9676,[1]list!$C$4:$D$350,2,0),"")</f>
        <v/>
      </c>
    </row>
    <row r="9677" spans="1:22" x14ac:dyDescent="0.25">
      <c r="A9677" s="20"/>
      <c r="B9677" s="21"/>
      <c r="C9677" s="21" t="str">
        <f>IFERROR(VLOOKUP(B9677,[1]list!$A$4:$B$350,2,0),"")</f>
        <v/>
      </c>
      <c r="D9677" s="21"/>
      <c r="E9677" s="21"/>
      <c r="F9677" s="21"/>
      <c r="G9677" s="21"/>
      <c r="H9677" s="21"/>
      <c r="I9677" s="21"/>
      <c r="J9677" s="21"/>
      <c r="K9677" s="21"/>
      <c r="L9677" s="21"/>
      <c r="M9677" s="49"/>
      <c r="N9677" s="22">
        <f t="shared" si="152"/>
        <v>0</v>
      </c>
      <c r="O9677" s="22"/>
      <c r="P9677" s="22"/>
      <c r="Q9677" s="22"/>
      <c r="R9677" s="33" t="str">
        <f>IFERROR(VLOOKUP(Q9677,[1]list!$C$4:$D$350,2,0),"")</f>
        <v/>
      </c>
      <c r="S9677" s="22"/>
      <c r="T9677" s="33" t="str">
        <f>IFERROR(VLOOKUP(S9677,[1]list!$C$4:$D$350,2,0),"")</f>
        <v/>
      </c>
      <c r="U9677" s="22"/>
      <c r="V9677" s="33" t="str">
        <f>IFERROR(VLOOKUP(U9677,[1]list!$C$4:$D$350,2,0),"")</f>
        <v/>
      </c>
    </row>
    <row r="9678" spans="1:22" x14ac:dyDescent="0.25">
      <c r="A9678" s="20"/>
      <c r="B9678" s="21"/>
      <c r="C9678" s="21" t="str">
        <f>IFERROR(VLOOKUP(B9678,[1]list!$A$4:$B$350,2,0),"")</f>
        <v/>
      </c>
      <c r="D9678" s="21"/>
      <c r="E9678" s="21"/>
      <c r="F9678" s="21"/>
      <c r="G9678" s="21"/>
      <c r="H9678" s="21"/>
      <c r="I9678" s="21"/>
      <c r="J9678" s="21"/>
      <c r="K9678" s="21"/>
      <c r="L9678" s="21"/>
      <c r="M9678" s="49"/>
      <c r="N9678" s="22">
        <f t="shared" si="152"/>
        <v>0</v>
      </c>
      <c r="O9678" s="22"/>
      <c r="P9678" s="22"/>
      <c r="Q9678" s="22"/>
      <c r="R9678" s="33" t="str">
        <f>IFERROR(VLOOKUP(Q9678,[1]list!$C$4:$D$350,2,0),"")</f>
        <v/>
      </c>
      <c r="S9678" s="22"/>
      <c r="T9678" s="33" t="str">
        <f>IFERROR(VLOOKUP(S9678,[1]list!$C$4:$D$350,2,0),"")</f>
        <v/>
      </c>
      <c r="U9678" s="22"/>
      <c r="V9678" s="33" t="str">
        <f>IFERROR(VLOOKUP(U9678,[1]list!$C$4:$D$350,2,0),"")</f>
        <v/>
      </c>
    </row>
    <row r="9679" spans="1:22" x14ac:dyDescent="0.25">
      <c r="A9679" s="20"/>
      <c r="B9679" s="21"/>
      <c r="C9679" s="21" t="str">
        <f>IFERROR(VLOOKUP(B9679,[1]list!$A$4:$B$350,2,0),"")</f>
        <v/>
      </c>
      <c r="D9679" s="21"/>
      <c r="E9679" s="21"/>
      <c r="F9679" s="21"/>
      <c r="G9679" s="21"/>
      <c r="H9679" s="21"/>
      <c r="I9679" s="21"/>
      <c r="J9679" s="21"/>
      <c r="K9679" s="21"/>
      <c r="L9679" s="21"/>
      <c r="M9679" s="49"/>
      <c r="N9679" s="22">
        <f t="shared" si="152"/>
        <v>0</v>
      </c>
      <c r="O9679" s="22"/>
      <c r="P9679" s="22"/>
      <c r="Q9679" s="22"/>
      <c r="R9679" s="33" t="str">
        <f>IFERROR(VLOOKUP(Q9679,[1]list!$C$4:$D$350,2,0),"")</f>
        <v/>
      </c>
      <c r="S9679" s="22"/>
      <c r="T9679" s="33" t="str">
        <f>IFERROR(VLOOKUP(S9679,[1]list!$C$4:$D$350,2,0),"")</f>
        <v/>
      </c>
      <c r="U9679" s="22"/>
      <c r="V9679" s="33" t="str">
        <f>IFERROR(VLOOKUP(U9679,[1]list!$C$4:$D$350,2,0),"")</f>
        <v/>
      </c>
    </row>
    <row r="9680" spans="1:22" x14ac:dyDescent="0.25">
      <c r="A9680" s="20"/>
      <c r="B9680" s="21"/>
      <c r="C9680" s="21" t="str">
        <f>IFERROR(VLOOKUP(B9680,[1]list!$A$4:$B$350,2,0),"")</f>
        <v/>
      </c>
      <c r="D9680" s="21"/>
      <c r="E9680" s="21"/>
      <c r="F9680" s="21"/>
      <c r="G9680" s="21"/>
      <c r="H9680" s="21"/>
      <c r="I9680" s="21"/>
      <c r="J9680" s="21"/>
      <c r="K9680" s="21"/>
      <c r="L9680" s="21"/>
      <c r="M9680" s="49"/>
      <c r="N9680" s="22">
        <f t="shared" si="152"/>
        <v>0</v>
      </c>
      <c r="O9680" s="22"/>
      <c r="P9680" s="22"/>
      <c r="Q9680" s="22"/>
      <c r="R9680" s="33" t="str">
        <f>IFERROR(VLOOKUP(Q9680,[1]list!$C$4:$D$350,2,0),"")</f>
        <v/>
      </c>
      <c r="S9680" s="22"/>
      <c r="T9680" s="33" t="str">
        <f>IFERROR(VLOOKUP(S9680,[1]list!$C$4:$D$350,2,0),"")</f>
        <v/>
      </c>
      <c r="U9680" s="22"/>
      <c r="V9680" s="33" t="str">
        <f>IFERROR(VLOOKUP(U9680,[1]list!$C$4:$D$350,2,0),"")</f>
        <v/>
      </c>
    </row>
    <row r="9681" spans="1:22" x14ac:dyDescent="0.25">
      <c r="A9681" s="20"/>
      <c r="B9681" s="21"/>
      <c r="C9681" s="21" t="str">
        <f>IFERROR(VLOOKUP(B9681,[1]list!$A$4:$B$350,2,0),"")</f>
        <v/>
      </c>
      <c r="D9681" s="21"/>
      <c r="E9681" s="21"/>
      <c r="F9681" s="21"/>
      <c r="G9681" s="21"/>
      <c r="H9681" s="21"/>
      <c r="I9681" s="21"/>
      <c r="J9681" s="21"/>
      <c r="K9681" s="21"/>
      <c r="L9681" s="21"/>
      <c r="M9681" s="49"/>
      <c r="N9681" s="22">
        <f t="shared" si="152"/>
        <v>0</v>
      </c>
      <c r="O9681" s="22"/>
      <c r="P9681" s="22"/>
      <c r="Q9681" s="22"/>
      <c r="R9681" s="33" t="str">
        <f>IFERROR(VLOOKUP(Q9681,[1]list!$C$4:$D$350,2,0),"")</f>
        <v/>
      </c>
      <c r="S9681" s="22"/>
      <c r="T9681" s="33" t="str">
        <f>IFERROR(VLOOKUP(S9681,[1]list!$C$4:$D$350,2,0),"")</f>
        <v/>
      </c>
      <c r="U9681" s="22"/>
      <c r="V9681" s="33" t="str">
        <f>IFERROR(VLOOKUP(U9681,[1]list!$C$4:$D$350,2,0),"")</f>
        <v/>
      </c>
    </row>
    <row r="9682" spans="1:22" x14ac:dyDescent="0.25">
      <c r="A9682" s="20"/>
      <c r="B9682" s="21"/>
      <c r="C9682" s="21" t="str">
        <f>IFERROR(VLOOKUP(B9682,[1]list!$A$4:$B$350,2,0),"")</f>
        <v/>
      </c>
      <c r="D9682" s="21"/>
      <c r="E9682" s="21"/>
      <c r="F9682" s="21"/>
      <c r="G9682" s="21"/>
      <c r="H9682" s="21"/>
      <c r="I9682" s="21"/>
      <c r="J9682" s="21"/>
      <c r="K9682" s="21"/>
      <c r="L9682" s="21"/>
      <c r="M9682" s="49"/>
      <c r="N9682" s="22">
        <f t="shared" si="152"/>
        <v>0</v>
      </c>
      <c r="O9682" s="22"/>
      <c r="P9682" s="22"/>
      <c r="Q9682" s="22"/>
      <c r="R9682" s="33" t="str">
        <f>IFERROR(VLOOKUP(Q9682,[1]list!$C$4:$D$350,2,0),"")</f>
        <v/>
      </c>
      <c r="S9682" s="22"/>
      <c r="T9682" s="33" t="str">
        <f>IFERROR(VLOOKUP(S9682,[1]list!$C$4:$D$350,2,0),"")</f>
        <v/>
      </c>
      <c r="U9682" s="22"/>
      <c r="V9682" s="33" t="str">
        <f>IFERROR(VLOOKUP(U9682,[1]list!$C$4:$D$350,2,0),"")</f>
        <v/>
      </c>
    </row>
    <row r="9683" spans="1:22" x14ac:dyDescent="0.25">
      <c r="A9683" s="20"/>
      <c r="B9683" s="21"/>
      <c r="C9683" s="21" t="str">
        <f>IFERROR(VLOOKUP(B9683,[1]list!$A$4:$B$350,2,0),"")</f>
        <v/>
      </c>
      <c r="D9683" s="21"/>
      <c r="E9683" s="21"/>
      <c r="F9683" s="21"/>
      <c r="G9683" s="21"/>
      <c r="H9683" s="21"/>
      <c r="I9683" s="21"/>
      <c r="J9683" s="21"/>
      <c r="K9683" s="21"/>
      <c r="L9683" s="21"/>
      <c r="M9683" s="49"/>
      <c r="N9683" s="22">
        <f t="shared" si="152"/>
        <v>0</v>
      </c>
      <c r="O9683" s="22"/>
      <c r="P9683" s="22"/>
      <c r="Q9683" s="22"/>
      <c r="R9683" s="33" t="str">
        <f>IFERROR(VLOOKUP(Q9683,[1]list!$C$4:$D$350,2,0),"")</f>
        <v/>
      </c>
      <c r="S9683" s="22"/>
      <c r="T9683" s="33" t="str">
        <f>IFERROR(VLOOKUP(S9683,[1]list!$C$4:$D$350,2,0),"")</f>
        <v/>
      </c>
      <c r="U9683" s="22"/>
      <c r="V9683" s="33" t="str">
        <f>IFERROR(VLOOKUP(U9683,[1]list!$C$4:$D$350,2,0),"")</f>
        <v/>
      </c>
    </row>
    <row r="9684" spans="1:22" x14ac:dyDescent="0.25">
      <c r="A9684" s="20"/>
      <c r="B9684" s="21"/>
      <c r="C9684" s="21" t="str">
        <f>IFERROR(VLOOKUP(B9684,[1]list!$A$4:$B$350,2,0),"")</f>
        <v/>
      </c>
      <c r="D9684" s="21"/>
      <c r="E9684" s="21"/>
      <c r="F9684" s="21"/>
      <c r="G9684" s="21"/>
      <c r="H9684" s="21"/>
      <c r="I9684" s="21"/>
      <c r="J9684" s="21"/>
      <c r="K9684" s="21"/>
      <c r="L9684" s="21"/>
      <c r="M9684" s="49"/>
      <c r="N9684" s="22">
        <f t="shared" si="152"/>
        <v>0</v>
      </c>
      <c r="O9684" s="22"/>
      <c r="P9684" s="22"/>
      <c r="Q9684" s="22"/>
      <c r="R9684" s="33" t="str">
        <f>IFERROR(VLOOKUP(Q9684,[1]list!$C$4:$D$350,2,0),"")</f>
        <v/>
      </c>
      <c r="S9684" s="22"/>
      <c r="T9684" s="33" t="str">
        <f>IFERROR(VLOOKUP(S9684,[1]list!$C$4:$D$350,2,0),"")</f>
        <v/>
      </c>
      <c r="U9684" s="22"/>
      <c r="V9684" s="33" t="str">
        <f>IFERROR(VLOOKUP(U9684,[1]list!$C$4:$D$350,2,0),"")</f>
        <v/>
      </c>
    </row>
    <row r="9685" spans="1:22" x14ac:dyDescent="0.25">
      <c r="A9685" s="20"/>
      <c r="B9685" s="21"/>
      <c r="C9685" s="21" t="str">
        <f>IFERROR(VLOOKUP(B9685,[1]list!$A$4:$B$350,2,0),"")</f>
        <v/>
      </c>
      <c r="D9685" s="21"/>
      <c r="E9685" s="21"/>
      <c r="F9685" s="21"/>
      <c r="G9685" s="21"/>
      <c r="H9685" s="21"/>
      <c r="I9685" s="21"/>
      <c r="J9685" s="21"/>
      <c r="K9685" s="21"/>
      <c r="L9685" s="21"/>
      <c r="M9685" s="49"/>
      <c r="N9685" s="22">
        <f t="shared" si="152"/>
        <v>0</v>
      </c>
      <c r="O9685" s="22"/>
      <c r="P9685" s="22"/>
      <c r="Q9685" s="22"/>
      <c r="R9685" s="33" t="str">
        <f>IFERROR(VLOOKUP(Q9685,[1]list!$C$4:$D$350,2,0),"")</f>
        <v/>
      </c>
      <c r="S9685" s="22"/>
      <c r="T9685" s="33" t="str">
        <f>IFERROR(VLOOKUP(S9685,[1]list!$C$4:$D$350,2,0),"")</f>
        <v/>
      </c>
      <c r="U9685" s="22"/>
      <c r="V9685" s="33" t="str">
        <f>IFERROR(VLOOKUP(U9685,[1]list!$C$4:$D$350,2,0),"")</f>
        <v/>
      </c>
    </row>
    <row r="9686" spans="1:22" x14ac:dyDescent="0.25">
      <c r="A9686" s="20"/>
      <c r="B9686" s="21"/>
      <c r="C9686" s="21" t="str">
        <f>IFERROR(VLOOKUP(B9686,[1]list!$A$4:$B$350,2,0),"")</f>
        <v/>
      </c>
      <c r="D9686" s="21"/>
      <c r="E9686" s="21"/>
      <c r="F9686" s="21"/>
      <c r="G9686" s="21"/>
      <c r="H9686" s="21"/>
      <c r="I9686" s="21"/>
      <c r="J9686" s="21"/>
      <c r="K9686" s="21"/>
      <c r="L9686" s="21"/>
      <c r="M9686" s="49"/>
      <c r="N9686" s="22">
        <f t="shared" si="152"/>
        <v>0</v>
      </c>
      <c r="O9686" s="22"/>
      <c r="P9686" s="22"/>
      <c r="Q9686" s="22"/>
      <c r="R9686" s="33" t="str">
        <f>IFERROR(VLOOKUP(Q9686,[1]list!$C$4:$D$350,2,0),"")</f>
        <v/>
      </c>
      <c r="S9686" s="22"/>
      <c r="T9686" s="33" t="str">
        <f>IFERROR(VLOOKUP(S9686,[1]list!$C$4:$D$350,2,0),"")</f>
        <v/>
      </c>
      <c r="U9686" s="22"/>
      <c r="V9686" s="33" t="str">
        <f>IFERROR(VLOOKUP(U9686,[1]list!$C$4:$D$350,2,0),"")</f>
        <v/>
      </c>
    </row>
    <row r="9687" spans="1:22" x14ac:dyDescent="0.25">
      <c r="A9687" s="20"/>
      <c r="B9687" s="21"/>
      <c r="C9687" s="21" t="str">
        <f>IFERROR(VLOOKUP(B9687,[1]list!$A$4:$B$350,2,0),"")</f>
        <v/>
      </c>
      <c r="D9687" s="21"/>
      <c r="E9687" s="21"/>
      <c r="F9687" s="21"/>
      <c r="G9687" s="21"/>
      <c r="H9687" s="21"/>
      <c r="I9687" s="21"/>
      <c r="J9687" s="21"/>
      <c r="K9687" s="21"/>
      <c r="L9687" s="21"/>
      <c r="M9687" s="49"/>
      <c r="N9687" s="22">
        <f t="shared" si="152"/>
        <v>0</v>
      </c>
      <c r="O9687" s="22"/>
      <c r="P9687" s="22"/>
      <c r="Q9687" s="22"/>
      <c r="R9687" s="33" t="str">
        <f>IFERROR(VLOOKUP(Q9687,[1]list!$C$4:$D$350,2,0),"")</f>
        <v/>
      </c>
      <c r="S9687" s="22"/>
      <c r="T9687" s="33" t="str">
        <f>IFERROR(VLOOKUP(S9687,[1]list!$C$4:$D$350,2,0),"")</f>
        <v/>
      </c>
      <c r="U9687" s="22"/>
      <c r="V9687" s="33" t="str">
        <f>IFERROR(VLOOKUP(U9687,[1]list!$C$4:$D$350,2,0),"")</f>
        <v/>
      </c>
    </row>
    <row r="9688" spans="1:22" x14ac:dyDescent="0.25">
      <c r="A9688" s="20"/>
      <c r="B9688" s="21"/>
      <c r="C9688" s="21" t="str">
        <f>IFERROR(VLOOKUP(B9688,[1]list!$A$4:$B$350,2,0),"")</f>
        <v/>
      </c>
      <c r="D9688" s="21"/>
      <c r="E9688" s="21"/>
      <c r="F9688" s="21"/>
      <c r="G9688" s="21"/>
      <c r="H9688" s="21"/>
      <c r="I9688" s="21"/>
      <c r="J9688" s="21"/>
      <c r="K9688" s="21"/>
      <c r="L9688" s="21"/>
      <c r="M9688" s="49"/>
      <c r="N9688" s="22">
        <f t="shared" si="152"/>
        <v>0</v>
      </c>
      <c r="O9688" s="22"/>
      <c r="P9688" s="22"/>
      <c r="Q9688" s="22"/>
      <c r="R9688" s="33" t="str">
        <f>IFERROR(VLOOKUP(Q9688,[1]list!$C$4:$D$350,2,0),"")</f>
        <v/>
      </c>
      <c r="S9688" s="22"/>
      <c r="T9688" s="33" t="str">
        <f>IFERROR(VLOOKUP(S9688,[1]list!$C$4:$D$350,2,0),"")</f>
        <v/>
      </c>
      <c r="U9688" s="22"/>
      <c r="V9688" s="33" t="str">
        <f>IFERROR(VLOOKUP(U9688,[1]list!$C$4:$D$350,2,0),"")</f>
        <v/>
      </c>
    </row>
    <row r="9689" spans="1:22" x14ac:dyDescent="0.25">
      <c r="A9689" s="20"/>
      <c r="B9689" s="21"/>
      <c r="C9689" s="21" t="str">
        <f>IFERROR(VLOOKUP(B9689,[1]list!$A$4:$B$350,2,0),"")</f>
        <v/>
      </c>
      <c r="D9689" s="21"/>
      <c r="E9689" s="21"/>
      <c r="F9689" s="21"/>
      <c r="G9689" s="21"/>
      <c r="H9689" s="21"/>
      <c r="I9689" s="21"/>
      <c r="J9689" s="21"/>
      <c r="K9689" s="21"/>
      <c r="L9689" s="21"/>
      <c r="M9689" s="49"/>
      <c r="N9689" s="22">
        <f t="shared" si="152"/>
        <v>0</v>
      </c>
      <c r="O9689" s="22"/>
      <c r="P9689" s="22"/>
      <c r="Q9689" s="22"/>
      <c r="R9689" s="33" t="str">
        <f>IFERROR(VLOOKUP(Q9689,[1]list!$C$4:$D$350,2,0),"")</f>
        <v/>
      </c>
      <c r="S9689" s="22"/>
      <c r="T9689" s="33" t="str">
        <f>IFERROR(VLOOKUP(S9689,[1]list!$C$4:$D$350,2,0),"")</f>
        <v/>
      </c>
      <c r="U9689" s="22"/>
      <c r="V9689" s="33" t="str">
        <f>IFERROR(VLOOKUP(U9689,[1]list!$C$4:$D$350,2,0),"")</f>
        <v/>
      </c>
    </row>
    <row r="9690" spans="1:22" x14ac:dyDescent="0.25">
      <c r="A9690" s="20"/>
      <c r="B9690" s="21"/>
      <c r="C9690" s="21" t="str">
        <f>IFERROR(VLOOKUP(B9690,[1]list!$A$4:$B$350,2,0),"")</f>
        <v/>
      </c>
      <c r="D9690" s="21"/>
      <c r="E9690" s="21"/>
      <c r="F9690" s="21"/>
      <c r="G9690" s="21"/>
      <c r="H9690" s="21"/>
      <c r="I9690" s="21"/>
      <c r="J9690" s="21"/>
      <c r="K9690" s="21"/>
      <c r="L9690" s="21"/>
      <c r="M9690" s="49"/>
      <c r="N9690" s="22">
        <f t="shared" si="152"/>
        <v>0</v>
      </c>
      <c r="O9690" s="22"/>
      <c r="P9690" s="22"/>
      <c r="Q9690" s="22"/>
      <c r="R9690" s="33" t="str">
        <f>IFERROR(VLOOKUP(Q9690,[1]list!$C$4:$D$350,2,0),"")</f>
        <v/>
      </c>
      <c r="S9690" s="22"/>
      <c r="T9690" s="33" t="str">
        <f>IFERROR(VLOOKUP(S9690,[1]list!$C$4:$D$350,2,0),"")</f>
        <v/>
      </c>
      <c r="U9690" s="22"/>
      <c r="V9690" s="33" t="str">
        <f>IFERROR(VLOOKUP(U9690,[1]list!$C$4:$D$350,2,0),"")</f>
        <v/>
      </c>
    </row>
    <row r="9691" spans="1:22" x14ac:dyDescent="0.25">
      <c r="A9691" s="20"/>
      <c r="B9691" s="21"/>
      <c r="C9691" s="21" t="str">
        <f>IFERROR(VLOOKUP(B9691,[1]list!$A$4:$B$350,2,0),"")</f>
        <v/>
      </c>
      <c r="D9691" s="21"/>
      <c r="E9691" s="21"/>
      <c r="F9691" s="21"/>
      <c r="G9691" s="21"/>
      <c r="H9691" s="21"/>
      <c r="I9691" s="21"/>
      <c r="J9691" s="21"/>
      <c r="K9691" s="21"/>
      <c r="L9691" s="21"/>
      <c r="M9691" s="49"/>
      <c r="N9691" s="22">
        <f t="shared" si="152"/>
        <v>0</v>
      </c>
      <c r="O9691" s="22"/>
      <c r="P9691" s="22"/>
      <c r="Q9691" s="22"/>
      <c r="R9691" s="33" t="str">
        <f>IFERROR(VLOOKUP(Q9691,[1]list!$C$4:$D$350,2,0),"")</f>
        <v/>
      </c>
      <c r="S9691" s="22"/>
      <c r="T9691" s="33" t="str">
        <f>IFERROR(VLOOKUP(S9691,[1]list!$C$4:$D$350,2,0),"")</f>
        <v/>
      </c>
      <c r="U9691" s="22"/>
      <c r="V9691" s="33" t="str">
        <f>IFERROR(VLOOKUP(U9691,[1]list!$C$4:$D$350,2,0),"")</f>
        <v/>
      </c>
    </row>
    <row r="9692" spans="1:22" x14ac:dyDescent="0.25">
      <c r="A9692" s="20"/>
      <c r="B9692" s="21"/>
      <c r="C9692" s="21" t="str">
        <f>IFERROR(VLOOKUP(B9692,[1]list!$A$4:$B$350,2,0),"")</f>
        <v/>
      </c>
      <c r="D9692" s="21"/>
      <c r="E9692" s="21"/>
      <c r="F9692" s="21"/>
      <c r="G9692" s="21"/>
      <c r="H9692" s="21"/>
      <c r="I9692" s="21"/>
      <c r="J9692" s="21"/>
      <c r="K9692" s="21"/>
      <c r="L9692" s="21"/>
      <c r="M9692" s="49"/>
      <c r="N9692" s="22">
        <f t="shared" si="152"/>
        <v>0</v>
      </c>
      <c r="O9692" s="22"/>
      <c r="P9692" s="22"/>
      <c r="Q9692" s="22"/>
      <c r="R9692" s="33" t="str">
        <f>IFERROR(VLOOKUP(Q9692,[1]list!$C$4:$D$350,2,0),"")</f>
        <v/>
      </c>
      <c r="S9692" s="22"/>
      <c r="T9692" s="33" t="str">
        <f>IFERROR(VLOOKUP(S9692,[1]list!$C$4:$D$350,2,0),"")</f>
        <v/>
      </c>
      <c r="U9692" s="22"/>
      <c r="V9692" s="33" t="str">
        <f>IFERROR(VLOOKUP(U9692,[1]list!$C$4:$D$350,2,0),"")</f>
        <v/>
      </c>
    </row>
    <row r="9693" spans="1:22" x14ac:dyDescent="0.25">
      <c r="A9693" s="20"/>
      <c r="B9693" s="21"/>
      <c r="C9693" s="21" t="str">
        <f>IFERROR(VLOOKUP(B9693,[1]list!$A$4:$B$350,2,0),"")</f>
        <v/>
      </c>
      <c r="D9693" s="21"/>
      <c r="E9693" s="21"/>
      <c r="F9693" s="21"/>
      <c r="G9693" s="21"/>
      <c r="H9693" s="21"/>
      <c r="I9693" s="21"/>
      <c r="J9693" s="21"/>
      <c r="K9693" s="21"/>
      <c r="L9693" s="21"/>
      <c r="M9693" s="49"/>
      <c r="N9693" s="22">
        <f t="shared" si="152"/>
        <v>0</v>
      </c>
      <c r="O9693" s="22"/>
      <c r="P9693" s="22"/>
      <c r="Q9693" s="22"/>
      <c r="R9693" s="33" t="str">
        <f>IFERROR(VLOOKUP(Q9693,[1]list!$C$4:$D$350,2,0),"")</f>
        <v/>
      </c>
      <c r="S9693" s="22"/>
      <c r="T9693" s="33" t="str">
        <f>IFERROR(VLOOKUP(S9693,[1]list!$C$4:$D$350,2,0),"")</f>
        <v/>
      </c>
      <c r="U9693" s="22"/>
      <c r="V9693" s="33" t="str">
        <f>IFERROR(VLOOKUP(U9693,[1]list!$C$4:$D$350,2,0),"")</f>
        <v/>
      </c>
    </row>
    <row r="9694" spans="1:22" x14ac:dyDescent="0.25">
      <c r="A9694" s="20"/>
      <c r="B9694" s="21"/>
      <c r="C9694" s="21" t="str">
        <f>IFERROR(VLOOKUP(B9694,[1]list!$A$4:$B$350,2,0),"")</f>
        <v/>
      </c>
      <c r="D9694" s="21"/>
      <c r="E9694" s="21"/>
      <c r="F9694" s="21"/>
      <c r="G9694" s="21"/>
      <c r="H9694" s="21"/>
      <c r="I9694" s="21"/>
      <c r="J9694" s="21"/>
      <c r="K9694" s="21"/>
      <c r="L9694" s="21"/>
      <c r="M9694" s="49"/>
      <c r="N9694" s="22">
        <f t="shared" si="152"/>
        <v>0</v>
      </c>
      <c r="O9694" s="22"/>
      <c r="P9694" s="22"/>
      <c r="Q9694" s="22"/>
      <c r="R9694" s="33" t="str">
        <f>IFERROR(VLOOKUP(Q9694,[1]list!$C$4:$D$350,2,0),"")</f>
        <v/>
      </c>
      <c r="S9694" s="22"/>
      <c r="T9694" s="33" t="str">
        <f>IFERROR(VLOOKUP(S9694,[1]list!$C$4:$D$350,2,0),"")</f>
        <v/>
      </c>
      <c r="U9694" s="22"/>
      <c r="V9694" s="33" t="str">
        <f>IFERROR(VLOOKUP(U9694,[1]list!$C$4:$D$350,2,0),"")</f>
        <v/>
      </c>
    </row>
    <row r="9695" spans="1:22" x14ac:dyDescent="0.25">
      <c r="A9695" s="20"/>
      <c r="B9695" s="21"/>
      <c r="C9695" s="21" t="str">
        <f>IFERROR(VLOOKUP(B9695,[1]list!$A$4:$B$350,2,0),"")</f>
        <v/>
      </c>
      <c r="D9695" s="21"/>
      <c r="E9695" s="21"/>
      <c r="F9695" s="21"/>
      <c r="G9695" s="21"/>
      <c r="H9695" s="21"/>
      <c r="I9695" s="21"/>
      <c r="J9695" s="21"/>
      <c r="K9695" s="21"/>
      <c r="L9695" s="21"/>
      <c r="M9695" s="49"/>
      <c r="N9695" s="22">
        <f t="shared" si="152"/>
        <v>0</v>
      </c>
      <c r="O9695" s="22"/>
      <c r="P9695" s="22"/>
      <c r="Q9695" s="22"/>
      <c r="R9695" s="33" t="str">
        <f>IFERROR(VLOOKUP(Q9695,[1]list!$C$4:$D$350,2,0),"")</f>
        <v/>
      </c>
      <c r="S9695" s="22"/>
      <c r="T9695" s="33" t="str">
        <f>IFERROR(VLOOKUP(S9695,[1]list!$C$4:$D$350,2,0),"")</f>
        <v/>
      </c>
      <c r="U9695" s="22"/>
      <c r="V9695" s="33" t="str">
        <f>IFERROR(VLOOKUP(U9695,[1]list!$C$4:$D$350,2,0),"")</f>
        <v/>
      </c>
    </row>
    <row r="9696" spans="1:22" x14ac:dyDescent="0.25">
      <c r="A9696" s="20"/>
      <c r="B9696" s="21"/>
      <c r="C9696" s="21" t="str">
        <f>IFERROR(VLOOKUP(B9696,[1]list!$A$4:$B$350,2,0),"")</f>
        <v/>
      </c>
      <c r="D9696" s="21"/>
      <c r="E9696" s="21"/>
      <c r="F9696" s="21"/>
      <c r="G9696" s="21"/>
      <c r="H9696" s="21"/>
      <c r="I9696" s="21"/>
      <c r="J9696" s="21"/>
      <c r="K9696" s="21"/>
      <c r="L9696" s="21"/>
      <c r="M9696" s="49"/>
      <c r="N9696" s="22">
        <f t="shared" si="152"/>
        <v>0</v>
      </c>
      <c r="O9696" s="22"/>
      <c r="P9696" s="22"/>
      <c r="Q9696" s="22"/>
      <c r="R9696" s="33" t="str">
        <f>IFERROR(VLOOKUP(Q9696,[1]list!$C$4:$D$350,2,0),"")</f>
        <v/>
      </c>
      <c r="S9696" s="22"/>
      <c r="T9696" s="33" t="str">
        <f>IFERROR(VLOOKUP(S9696,[1]list!$C$4:$D$350,2,0),"")</f>
        <v/>
      </c>
      <c r="U9696" s="22"/>
      <c r="V9696" s="33" t="str">
        <f>IFERROR(VLOOKUP(U9696,[1]list!$C$4:$D$350,2,0),"")</f>
        <v/>
      </c>
    </row>
    <row r="9697" spans="1:22" x14ac:dyDescent="0.25">
      <c r="A9697" s="20"/>
      <c r="B9697" s="21"/>
      <c r="C9697" s="21" t="str">
        <f>IFERROR(VLOOKUP(B9697,[1]list!$A$4:$B$350,2,0),"")</f>
        <v/>
      </c>
      <c r="D9697" s="21"/>
      <c r="E9697" s="21"/>
      <c r="F9697" s="21"/>
      <c r="G9697" s="21"/>
      <c r="H9697" s="21"/>
      <c r="I9697" s="21"/>
      <c r="J9697" s="21"/>
      <c r="K9697" s="21"/>
      <c r="L9697" s="21"/>
      <c r="M9697" s="49"/>
      <c r="N9697" s="22">
        <f t="shared" si="152"/>
        <v>0</v>
      </c>
      <c r="O9697" s="22"/>
      <c r="P9697" s="22"/>
      <c r="Q9697" s="22"/>
      <c r="R9697" s="33" t="str">
        <f>IFERROR(VLOOKUP(Q9697,[1]list!$C$4:$D$350,2,0),"")</f>
        <v/>
      </c>
      <c r="S9697" s="22"/>
      <c r="T9697" s="33" t="str">
        <f>IFERROR(VLOOKUP(S9697,[1]list!$C$4:$D$350,2,0),"")</f>
        <v/>
      </c>
      <c r="U9697" s="22"/>
      <c r="V9697" s="33" t="str">
        <f>IFERROR(VLOOKUP(U9697,[1]list!$C$4:$D$350,2,0),"")</f>
        <v/>
      </c>
    </row>
    <row r="9698" spans="1:22" x14ac:dyDescent="0.25">
      <c r="A9698" s="20"/>
      <c r="B9698" s="21"/>
      <c r="C9698" s="21" t="str">
        <f>IFERROR(VLOOKUP(B9698,[1]list!$A$4:$B$350,2,0),"")</f>
        <v/>
      </c>
      <c r="D9698" s="21"/>
      <c r="E9698" s="21"/>
      <c r="F9698" s="21"/>
      <c r="G9698" s="21"/>
      <c r="H9698" s="21"/>
      <c r="I9698" s="21"/>
      <c r="J9698" s="21"/>
      <c r="K9698" s="21"/>
      <c r="L9698" s="21"/>
      <c r="M9698" s="49"/>
      <c r="N9698" s="22">
        <f t="shared" si="152"/>
        <v>0</v>
      </c>
      <c r="O9698" s="22"/>
      <c r="P9698" s="22"/>
      <c r="Q9698" s="22"/>
      <c r="R9698" s="33" t="str">
        <f>IFERROR(VLOOKUP(Q9698,[1]list!$C$4:$D$350,2,0),"")</f>
        <v/>
      </c>
      <c r="S9698" s="22"/>
      <c r="T9698" s="33" t="str">
        <f>IFERROR(VLOOKUP(S9698,[1]list!$C$4:$D$350,2,0),"")</f>
        <v/>
      </c>
      <c r="U9698" s="22"/>
      <c r="V9698" s="33" t="str">
        <f>IFERROR(VLOOKUP(U9698,[1]list!$C$4:$D$350,2,0),"")</f>
        <v/>
      </c>
    </row>
    <row r="9699" spans="1:22" x14ac:dyDescent="0.25">
      <c r="A9699" s="20"/>
      <c r="B9699" s="21"/>
      <c r="C9699" s="21" t="str">
        <f>IFERROR(VLOOKUP(B9699,[1]list!$A$4:$B$350,2,0),"")</f>
        <v/>
      </c>
      <c r="D9699" s="21"/>
      <c r="E9699" s="21"/>
      <c r="F9699" s="21"/>
      <c r="G9699" s="21"/>
      <c r="H9699" s="21"/>
      <c r="I9699" s="21"/>
      <c r="J9699" s="21"/>
      <c r="K9699" s="21"/>
      <c r="L9699" s="21"/>
      <c r="M9699" s="49"/>
      <c r="N9699" s="22">
        <f t="shared" si="152"/>
        <v>0</v>
      </c>
      <c r="O9699" s="22"/>
      <c r="P9699" s="22"/>
      <c r="Q9699" s="22"/>
      <c r="R9699" s="33" t="str">
        <f>IFERROR(VLOOKUP(Q9699,[1]list!$C$4:$D$350,2,0),"")</f>
        <v/>
      </c>
      <c r="S9699" s="22"/>
      <c r="T9699" s="33" t="str">
        <f>IFERROR(VLOOKUP(S9699,[1]list!$C$4:$D$350,2,0),"")</f>
        <v/>
      </c>
      <c r="U9699" s="22"/>
      <c r="V9699" s="33" t="str">
        <f>IFERROR(VLOOKUP(U9699,[1]list!$C$4:$D$350,2,0),"")</f>
        <v/>
      </c>
    </row>
    <row r="9700" spans="1:22" x14ac:dyDescent="0.25">
      <c r="A9700" s="20"/>
      <c r="B9700" s="21"/>
      <c r="C9700" s="21" t="str">
        <f>IFERROR(VLOOKUP(B9700,[1]list!$A$4:$B$350,2,0),"")</f>
        <v/>
      </c>
      <c r="D9700" s="21"/>
      <c r="E9700" s="21"/>
      <c r="F9700" s="21"/>
      <c r="G9700" s="21"/>
      <c r="H9700" s="21"/>
      <c r="I9700" s="21"/>
      <c r="J9700" s="21"/>
      <c r="K9700" s="21"/>
      <c r="L9700" s="21"/>
      <c r="M9700" s="49"/>
      <c r="N9700" s="22">
        <f t="shared" si="152"/>
        <v>0</v>
      </c>
      <c r="O9700" s="22"/>
      <c r="P9700" s="22"/>
      <c r="Q9700" s="22"/>
      <c r="R9700" s="33" t="str">
        <f>IFERROR(VLOOKUP(Q9700,[1]list!$C$4:$D$350,2,0),"")</f>
        <v/>
      </c>
      <c r="S9700" s="22"/>
      <c r="T9700" s="33" t="str">
        <f>IFERROR(VLOOKUP(S9700,[1]list!$C$4:$D$350,2,0),"")</f>
        <v/>
      </c>
      <c r="U9700" s="22"/>
      <c r="V9700" s="33" t="str">
        <f>IFERROR(VLOOKUP(U9700,[1]list!$C$4:$D$350,2,0),"")</f>
        <v/>
      </c>
    </row>
    <row r="9701" spans="1:22" x14ac:dyDescent="0.25">
      <c r="A9701" s="20"/>
      <c r="B9701" s="21"/>
      <c r="C9701" s="21" t="str">
        <f>IFERROR(VLOOKUP(B9701,[1]list!$A$4:$B$350,2,0),"")</f>
        <v/>
      </c>
      <c r="D9701" s="21"/>
      <c r="E9701" s="21"/>
      <c r="F9701" s="21"/>
      <c r="G9701" s="21"/>
      <c r="H9701" s="21"/>
      <c r="I9701" s="21"/>
      <c r="J9701" s="21"/>
      <c r="K9701" s="21"/>
      <c r="L9701" s="21"/>
      <c r="M9701" s="49"/>
      <c r="N9701" s="22">
        <f t="shared" si="152"/>
        <v>0</v>
      </c>
      <c r="O9701" s="22"/>
      <c r="P9701" s="22"/>
      <c r="Q9701" s="22"/>
      <c r="R9701" s="33" t="str">
        <f>IFERROR(VLOOKUP(Q9701,[1]list!$C$4:$D$350,2,0),"")</f>
        <v/>
      </c>
      <c r="S9701" s="22"/>
      <c r="T9701" s="33" t="str">
        <f>IFERROR(VLOOKUP(S9701,[1]list!$C$4:$D$350,2,0),"")</f>
        <v/>
      </c>
      <c r="U9701" s="22"/>
      <c r="V9701" s="33" t="str">
        <f>IFERROR(VLOOKUP(U9701,[1]list!$C$4:$D$350,2,0),"")</f>
        <v/>
      </c>
    </row>
    <row r="9702" spans="1:22" x14ac:dyDescent="0.25">
      <c r="A9702" s="20"/>
      <c r="B9702" s="21"/>
      <c r="C9702" s="21" t="str">
        <f>IFERROR(VLOOKUP(B9702,[1]list!$A$4:$B$350,2,0),"")</f>
        <v/>
      </c>
      <c r="D9702" s="21"/>
      <c r="E9702" s="21"/>
      <c r="F9702" s="21"/>
      <c r="G9702" s="21"/>
      <c r="H9702" s="21"/>
      <c r="I9702" s="21"/>
      <c r="J9702" s="21"/>
      <c r="K9702" s="21"/>
      <c r="L9702" s="21"/>
      <c r="M9702" s="49"/>
      <c r="N9702" s="22">
        <f t="shared" si="152"/>
        <v>0</v>
      </c>
      <c r="O9702" s="22"/>
      <c r="P9702" s="22"/>
      <c r="Q9702" s="22"/>
      <c r="R9702" s="33" t="str">
        <f>IFERROR(VLOOKUP(Q9702,[1]list!$C$4:$D$350,2,0),"")</f>
        <v/>
      </c>
      <c r="S9702" s="22"/>
      <c r="T9702" s="33" t="str">
        <f>IFERROR(VLOOKUP(S9702,[1]list!$C$4:$D$350,2,0),"")</f>
        <v/>
      </c>
      <c r="U9702" s="22"/>
      <c r="V9702" s="33" t="str">
        <f>IFERROR(VLOOKUP(U9702,[1]list!$C$4:$D$350,2,0),"")</f>
        <v/>
      </c>
    </row>
    <row r="9703" spans="1:22" x14ac:dyDescent="0.25">
      <c r="A9703" s="20"/>
      <c r="B9703" s="21"/>
      <c r="C9703" s="21" t="str">
        <f>IFERROR(VLOOKUP(B9703,[1]list!$A$4:$B$350,2,0),"")</f>
        <v/>
      </c>
      <c r="D9703" s="21"/>
      <c r="E9703" s="21"/>
      <c r="F9703" s="21"/>
      <c r="G9703" s="21"/>
      <c r="H9703" s="21"/>
      <c r="I9703" s="21"/>
      <c r="J9703" s="21"/>
      <c r="K9703" s="21"/>
      <c r="L9703" s="21"/>
      <c r="M9703" s="49"/>
      <c r="N9703" s="22">
        <f t="shared" si="152"/>
        <v>0</v>
      </c>
      <c r="O9703" s="22"/>
      <c r="P9703" s="22"/>
      <c r="Q9703" s="22"/>
      <c r="R9703" s="33" t="str">
        <f>IFERROR(VLOOKUP(Q9703,[1]list!$C$4:$D$350,2,0),"")</f>
        <v/>
      </c>
      <c r="S9703" s="22"/>
      <c r="T9703" s="33" t="str">
        <f>IFERROR(VLOOKUP(S9703,[1]list!$C$4:$D$350,2,0),"")</f>
        <v/>
      </c>
      <c r="U9703" s="22"/>
      <c r="V9703" s="33" t="str">
        <f>IFERROR(VLOOKUP(U9703,[1]list!$C$4:$D$350,2,0),"")</f>
        <v/>
      </c>
    </row>
    <row r="9704" spans="1:22" x14ac:dyDescent="0.25">
      <c r="A9704" s="20"/>
      <c r="B9704" s="21"/>
      <c r="C9704" s="21" t="str">
        <f>IFERROR(VLOOKUP(B9704,[1]list!$A$4:$B$350,2,0),"")</f>
        <v/>
      </c>
      <c r="D9704" s="21"/>
      <c r="E9704" s="21"/>
      <c r="F9704" s="21"/>
      <c r="G9704" s="21"/>
      <c r="H9704" s="21"/>
      <c r="I9704" s="21"/>
      <c r="J9704" s="21"/>
      <c r="K9704" s="21"/>
      <c r="L9704" s="21"/>
      <c r="M9704" s="49"/>
      <c r="N9704" s="22">
        <f t="shared" si="152"/>
        <v>0</v>
      </c>
      <c r="O9704" s="22"/>
      <c r="P9704" s="22"/>
      <c r="Q9704" s="22"/>
      <c r="R9704" s="33" t="str">
        <f>IFERROR(VLOOKUP(Q9704,[1]list!$C$4:$D$350,2,0),"")</f>
        <v/>
      </c>
      <c r="S9704" s="22"/>
      <c r="T9704" s="33" t="str">
        <f>IFERROR(VLOOKUP(S9704,[1]list!$C$4:$D$350,2,0),"")</f>
        <v/>
      </c>
      <c r="U9704" s="22"/>
      <c r="V9704" s="33" t="str">
        <f>IFERROR(VLOOKUP(U9704,[1]list!$C$4:$D$350,2,0),"")</f>
        <v/>
      </c>
    </row>
    <row r="9705" spans="1:22" x14ac:dyDescent="0.25">
      <c r="A9705" s="20"/>
      <c r="B9705" s="21"/>
      <c r="C9705" s="21" t="str">
        <f>IFERROR(VLOOKUP(B9705,[1]list!$A$4:$B$350,2,0),"")</f>
        <v/>
      </c>
      <c r="D9705" s="21"/>
      <c r="E9705" s="21"/>
      <c r="F9705" s="21"/>
      <c r="G9705" s="21"/>
      <c r="H9705" s="21"/>
      <c r="I9705" s="21"/>
      <c r="J9705" s="21"/>
      <c r="K9705" s="21"/>
      <c r="L9705" s="21"/>
      <c r="M9705" s="49"/>
      <c r="N9705" s="22">
        <f t="shared" si="152"/>
        <v>0</v>
      </c>
      <c r="O9705" s="22"/>
      <c r="P9705" s="22"/>
      <c r="Q9705" s="22"/>
      <c r="R9705" s="33" t="str">
        <f>IFERROR(VLOOKUP(Q9705,[1]list!$C$4:$D$350,2,0),"")</f>
        <v/>
      </c>
      <c r="S9705" s="22"/>
      <c r="T9705" s="33" t="str">
        <f>IFERROR(VLOOKUP(S9705,[1]list!$C$4:$D$350,2,0),"")</f>
        <v/>
      </c>
      <c r="U9705" s="22"/>
      <c r="V9705" s="33" t="str">
        <f>IFERROR(VLOOKUP(U9705,[1]list!$C$4:$D$350,2,0),"")</f>
        <v/>
      </c>
    </row>
    <row r="9706" spans="1:22" x14ac:dyDescent="0.25">
      <c r="A9706" s="20"/>
      <c r="B9706" s="21"/>
      <c r="C9706" s="21" t="str">
        <f>IFERROR(VLOOKUP(B9706,[1]list!$A$4:$B$350,2,0),"")</f>
        <v/>
      </c>
      <c r="D9706" s="21"/>
      <c r="E9706" s="21"/>
      <c r="F9706" s="21"/>
      <c r="G9706" s="21"/>
      <c r="H9706" s="21"/>
      <c r="I9706" s="21"/>
      <c r="J9706" s="21"/>
      <c r="K9706" s="21"/>
      <c r="L9706" s="21"/>
      <c r="M9706" s="49"/>
      <c r="N9706" s="22">
        <f t="shared" si="152"/>
        <v>0</v>
      </c>
      <c r="O9706" s="22"/>
      <c r="P9706" s="22"/>
      <c r="Q9706" s="22"/>
      <c r="R9706" s="33" t="str">
        <f>IFERROR(VLOOKUP(Q9706,[1]list!$C$4:$D$350,2,0),"")</f>
        <v/>
      </c>
      <c r="S9706" s="22"/>
      <c r="T9706" s="33" t="str">
        <f>IFERROR(VLOOKUP(S9706,[1]list!$C$4:$D$350,2,0),"")</f>
        <v/>
      </c>
      <c r="U9706" s="22"/>
      <c r="V9706" s="33" t="str">
        <f>IFERROR(VLOOKUP(U9706,[1]list!$C$4:$D$350,2,0),"")</f>
        <v/>
      </c>
    </row>
    <row r="9707" spans="1:22" x14ac:dyDescent="0.25">
      <c r="A9707" s="20"/>
      <c r="B9707" s="21"/>
      <c r="C9707" s="21" t="str">
        <f>IFERROR(VLOOKUP(B9707,[1]list!$A$4:$B$350,2,0),"")</f>
        <v/>
      </c>
      <c r="D9707" s="21"/>
      <c r="E9707" s="21"/>
      <c r="F9707" s="21"/>
      <c r="G9707" s="21"/>
      <c r="H9707" s="21"/>
      <c r="I9707" s="21"/>
      <c r="J9707" s="21"/>
      <c r="K9707" s="21"/>
      <c r="L9707" s="21"/>
      <c r="M9707" s="49"/>
      <c r="N9707" s="22">
        <f t="shared" si="152"/>
        <v>0</v>
      </c>
      <c r="O9707" s="22"/>
      <c r="P9707" s="22"/>
      <c r="Q9707" s="22"/>
      <c r="R9707" s="33" t="str">
        <f>IFERROR(VLOOKUP(Q9707,[1]list!$C$4:$D$350,2,0),"")</f>
        <v/>
      </c>
      <c r="S9707" s="22"/>
      <c r="T9707" s="33" t="str">
        <f>IFERROR(VLOOKUP(S9707,[1]list!$C$4:$D$350,2,0),"")</f>
        <v/>
      </c>
      <c r="U9707" s="22"/>
      <c r="V9707" s="33" t="str">
        <f>IFERROR(VLOOKUP(U9707,[1]list!$C$4:$D$350,2,0),"")</f>
        <v/>
      </c>
    </row>
    <row r="9708" spans="1:22" x14ac:dyDescent="0.25">
      <c r="A9708" s="20"/>
      <c r="B9708" s="21"/>
      <c r="C9708" s="21" t="str">
        <f>IFERROR(VLOOKUP(B9708,[1]list!$A$4:$B$350,2,0),"")</f>
        <v/>
      </c>
      <c r="D9708" s="21"/>
      <c r="E9708" s="21"/>
      <c r="F9708" s="21"/>
      <c r="G9708" s="21"/>
      <c r="H9708" s="21"/>
      <c r="I9708" s="21"/>
      <c r="J9708" s="21"/>
      <c r="K9708" s="21"/>
      <c r="L9708" s="21"/>
      <c r="M9708" s="49"/>
      <c r="N9708" s="22">
        <f t="shared" si="152"/>
        <v>0</v>
      </c>
      <c r="O9708" s="22"/>
      <c r="P9708" s="22"/>
      <c r="Q9708" s="22"/>
      <c r="R9708" s="33" t="str">
        <f>IFERROR(VLOOKUP(Q9708,[1]list!$C$4:$D$350,2,0),"")</f>
        <v/>
      </c>
      <c r="S9708" s="22"/>
      <c r="T9708" s="33" t="str">
        <f>IFERROR(VLOOKUP(S9708,[1]list!$C$4:$D$350,2,0),"")</f>
        <v/>
      </c>
      <c r="U9708" s="22"/>
      <c r="V9708" s="33" t="str">
        <f>IFERROR(VLOOKUP(U9708,[1]list!$C$4:$D$350,2,0),"")</f>
        <v/>
      </c>
    </row>
    <row r="9709" spans="1:22" x14ac:dyDescent="0.25">
      <c r="A9709" s="20"/>
      <c r="B9709" s="21"/>
      <c r="C9709" s="21" t="str">
        <f>IFERROR(VLOOKUP(B9709,[1]list!$A$4:$B$350,2,0),"")</f>
        <v/>
      </c>
      <c r="D9709" s="21"/>
      <c r="E9709" s="21"/>
      <c r="F9709" s="21"/>
      <c r="G9709" s="21"/>
      <c r="H9709" s="21"/>
      <c r="I9709" s="21"/>
      <c r="J9709" s="21"/>
      <c r="K9709" s="21"/>
      <c r="L9709" s="21"/>
      <c r="M9709" s="49"/>
      <c r="N9709" s="22">
        <f t="shared" si="152"/>
        <v>0</v>
      </c>
      <c r="O9709" s="22"/>
      <c r="P9709" s="22"/>
      <c r="Q9709" s="22"/>
      <c r="R9709" s="33" t="str">
        <f>IFERROR(VLOOKUP(Q9709,[1]list!$C$4:$D$350,2,0),"")</f>
        <v/>
      </c>
      <c r="S9709" s="22"/>
      <c r="T9709" s="33" t="str">
        <f>IFERROR(VLOOKUP(S9709,[1]list!$C$4:$D$350,2,0),"")</f>
        <v/>
      </c>
      <c r="U9709" s="22"/>
      <c r="V9709" s="33" t="str">
        <f>IFERROR(VLOOKUP(U9709,[1]list!$C$4:$D$350,2,0),"")</f>
        <v/>
      </c>
    </row>
    <row r="9710" spans="1:22" x14ac:dyDescent="0.25">
      <c r="A9710" s="20"/>
      <c r="B9710" s="21"/>
      <c r="C9710" s="21" t="str">
        <f>IFERROR(VLOOKUP(B9710,[1]list!$A$4:$B$350,2,0),"")</f>
        <v/>
      </c>
      <c r="D9710" s="21"/>
      <c r="E9710" s="21"/>
      <c r="F9710" s="21"/>
      <c r="G9710" s="21"/>
      <c r="H9710" s="21"/>
      <c r="I9710" s="21"/>
      <c r="J9710" s="21"/>
      <c r="K9710" s="21"/>
      <c r="L9710" s="21"/>
      <c r="M9710" s="49"/>
      <c r="N9710" s="22">
        <f t="shared" si="152"/>
        <v>0</v>
      </c>
      <c r="O9710" s="22"/>
      <c r="P9710" s="22"/>
      <c r="Q9710" s="22"/>
      <c r="R9710" s="33" t="str">
        <f>IFERROR(VLOOKUP(Q9710,[1]list!$C$4:$D$350,2,0),"")</f>
        <v/>
      </c>
      <c r="S9710" s="22"/>
      <c r="T9710" s="33" t="str">
        <f>IFERROR(VLOOKUP(S9710,[1]list!$C$4:$D$350,2,0),"")</f>
        <v/>
      </c>
      <c r="U9710" s="22"/>
      <c r="V9710" s="33" t="str">
        <f>IFERROR(VLOOKUP(U9710,[1]list!$C$4:$D$350,2,0),"")</f>
        <v/>
      </c>
    </row>
    <row r="9711" spans="1:22" x14ac:dyDescent="0.25">
      <c r="A9711" s="20"/>
      <c r="B9711" s="21"/>
      <c r="C9711" s="21" t="str">
        <f>IFERROR(VLOOKUP(B9711,[1]list!$A$4:$B$350,2,0),"")</f>
        <v/>
      </c>
      <c r="D9711" s="21"/>
      <c r="E9711" s="21"/>
      <c r="F9711" s="21"/>
      <c r="G9711" s="21"/>
      <c r="H9711" s="21"/>
      <c r="I9711" s="21"/>
      <c r="J9711" s="21"/>
      <c r="K9711" s="21"/>
      <c r="L9711" s="21"/>
      <c r="M9711" s="49"/>
      <c r="N9711" s="22">
        <f t="shared" si="152"/>
        <v>0</v>
      </c>
      <c r="O9711" s="22"/>
      <c r="P9711" s="22"/>
      <c r="Q9711" s="22"/>
      <c r="R9711" s="33" t="str">
        <f>IFERROR(VLOOKUP(Q9711,[1]list!$C$4:$D$350,2,0),"")</f>
        <v/>
      </c>
      <c r="S9711" s="22"/>
      <c r="T9711" s="33" t="str">
        <f>IFERROR(VLOOKUP(S9711,[1]list!$C$4:$D$350,2,0),"")</f>
        <v/>
      </c>
      <c r="U9711" s="22"/>
      <c r="V9711" s="33" t="str">
        <f>IFERROR(VLOOKUP(U9711,[1]list!$C$4:$D$350,2,0),"")</f>
        <v/>
      </c>
    </row>
    <row r="9712" spans="1:22" x14ac:dyDescent="0.25">
      <c r="A9712" s="20"/>
      <c r="B9712" s="21"/>
      <c r="C9712" s="21" t="str">
        <f>IFERROR(VLOOKUP(B9712,[1]list!$A$4:$B$350,2,0),"")</f>
        <v/>
      </c>
      <c r="D9712" s="21"/>
      <c r="E9712" s="21"/>
      <c r="F9712" s="21"/>
      <c r="G9712" s="21"/>
      <c r="H9712" s="21"/>
      <c r="I9712" s="21"/>
      <c r="J9712" s="21"/>
      <c r="K9712" s="21"/>
      <c r="L9712" s="21"/>
      <c r="M9712" s="49"/>
      <c r="N9712" s="22">
        <f t="shared" si="152"/>
        <v>0</v>
      </c>
      <c r="O9712" s="22"/>
      <c r="P9712" s="22"/>
      <c r="Q9712" s="22"/>
      <c r="R9712" s="33" t="str">
        <f>IFERROR(VLOOKUP(Q9712,[1]list!$C$4:$D$350,2,0),"")</f>
        <v/>
      </c>
      <c r="S9712" s="22"/>
      <c r="T9712" s="33" t="str">
        <f>IFERROR(VLOOKUP(S9712,[1]list!$C$4:$D$350,2,0),"")</f>
        <v/>
      </c>
      <c r="U9712" s="22"/>
      <c r="V9712" s="33" t="str">
        <f>IFERROR(VLOOKUP(U9712,[1]list!$C$4:$D$350,2,0),"")</f>
        <v/>
      </c>
    </row>
    <row r="9713" spans="1:22" x14ac:dyDescent="0.25">
      <c r="A9713" s="20"/>
      <c r="B9713" s="21"/>
      <c r="C9713" s="21" t="str">
        <f>IFERROR(VLOOKUP(B9713,[1]list!$A$4:$B$350,2,0),"")</f>
        <v/>
      </c>
      <c r="D9713" s="21"/>
      <c r="E9713" s="21"/>
      <c r="F9713" s="21"/>
      <c r="G9713" s="21"/>
      <c r="H9713" s="21"/>
      <c r="I9713" s="21"/>
      <c r="J9713" s="21"/>
      <c r="K9713" s="21"/>
      <c r="L9713" s="21"/>
      <c r="M9713" s="49"/>
      <c r="N9713" s="22">
        <f t="shared" si="152"/>
        <v>0</v>
      </c>
      <c r="O9713" s="22"/>
      <c r="P9713" s="22"/>
      <c r="Q9713" s="22"/>
      <c r="R9713" s="33" t="str">
        <f>IFERROR(VLOOKUP(Q9713,[1]list!$C$4:$D$350,2,0),"")</f>
        <v/>
      </c>
      <c r="S9713" s="22"/>
      <c r="T9713" s="33" t="str">
        <f>IFERROR(VLOOKUP(S9713,[1]list!$C$4:$D$350,2,0),"")</f>
        <v/>
      </c>
      <c r="U9713" s="22"/>
      <c r="V9713" s="33" t="str">
        <f>IFERROR(VLOOKUP(U9713,[1]list!$C$4:$D$350,2,0),"")</f>
        <v/>
      </c>
    </row>
    <row r="9714" spans="1:22" x14ac:dyDescent="0.25">
      <c r="A9714" s="20"/>
      <c r="B9714" s="21"/>
      <c r="C9714" s="21" t="str">
        <f>IFERROR(VLOOKUP(B9714,[1]list!$A$4:$B$350,2,0),"")</f>
        <v/>
      </c>
      <c r="D9714" s="21"/>
      <c r="E9714" s="21"/>
      <c r="F9714" s="21"/>
      <c r="G9714" s="21"/>
      <c r="H9714" s="21"/>
      <c r="I9714" s="21"/>
      <c r="J9714" s="21"/>
      <c r="K9714" s="21"/>
      <c r="L9714" s="21"/>
      <c r="M9714" s="49"/>
      <c r="N9714" s="22">
        <f t="shared" si="152"/>
        <v>0</v>
      </c>
      <c r="O9714" s="22"/>
      <c r="P9714" s="22"/>
      <c r="Q9714" s="22"/>
      <c r="R9714" s="33" t="str">
        <f>IFERROR(VLOOKUP(Q9714,[1]list!$C$4:$D$350,2,0),"")</f>
        <v/>
      </c>
      <c r="S9714" s="22"/>
      <c r="T9714" s="33" t="str">
        <f>IFERROR(VLOOKUP(S9714,[1]list!$C$4:$D$350,2,0),"")</f>
        <v/>
      </c>
      <c r="U9714" s="22"/>
      <c r="V9714" s="33" t="str">
        <f>IFERROR(VLOOKUP(U9714,[1]list!$C$4:$D$350,2,0),"")</f>
        <v/>
      </c>
    </row>
    <row r="9715" spans="1:22" x14ac:dyDescent="0.25">
      <c r="A9715" s="20"/>
      <c r="B9715" s="21"/>
      <c r="C9715" s="21" t="str">
        <f>IFERROR(VLOOKUP(B9715,[1]list!$A$4:$B$350,2,0),"")</f>
        <v/>
      </c>
      <c r="D9715" s="21"/>
      <c r="E9715" s="21"/>
      <c r="F9715" s="21"/>
      <c r="G9715" s="21"/>
      <c r="H9715" s="21"/>
      <c r="I9715" s="21"/>
      <c r="J9715" s="21"/>
      <c r="K9715" s="21"/>
      <c r="L9715" s="21"/>
      <c r="M9715" s="49"/>
      <c r="N9715" s="22">
        <f t="shared" si="152"/>
        <v>0</v>
      </c>
      <c r="O9715" s="22"/>
      <c r="P9715" s="22"/>
      <c r="Q9715" s="22"/>
      <c r="R9715" s="33" t="str">
        <f>IFERROR(VLOOKUP(Q9715,[1]list!$C$4:$D$350,2,0),"")</f>
        <v/>
      </c>
      <c r="S9715" s="22"/>
      <c r="T9715" s="33" t="str">
        <f>IFERROR(VLOOKUP(S9715,[1]list!$C$4:$D$350,2,0),"")</f>
        <v/>
      </c>
      <c r="U9715" s="22"/>
      <c r="V9715" s="33" t="str">
        <f>IFERROR(VLOOKUP(U9715,[1]list!$C$4:$D$350,2,0),"")</f>
        <v/>
      </c>
    </row>
    <row r="9716" spans="1:22" x14ac:dyDescent="0.25">
      <c r="A9716" s="20"/>
      <c r="B9716" s="21"/>
      <c r="C9716" s="21" t="str">
        <f>IFERROR(VLOOKUP(B9716,[1]list!$A$4:$B$350,2,0),"")</f>
        <v/>
      </c>
      <c r="D9716" s="21"/>
      <c r="E9716" s="21"/>
      <c r="F9716" s="21"/>
      <c r="G9716" s="21"/>
      <c r="H9716" s="21"/>
      <c r="I9716" s="21"/>
      <c r="J9716" s="21"/>
      <c r="K9716" s="21"/>
      <c r="L9716" s="21"/>
      <c r="M9716" s="49"/>
      <c r="N9716" s="22">
        <f t="shared" si="152"/>
        <v>0</v>
      </c>
      <c r="O9716" s="22"/>
      <c r="P9716" s="22"/>
      <c r="Q9716" s="22"/>
      <c r="R9716" s="33" t="str">
        <f>IFERROR(VLOOKUP(Q9716,[1]list!$C$4:$D$350,2,0),"")</f>
        <v/>
      </c>
      <c r="S9716" s="22"/>
      <c r="T9716" s="33" t="str">
        <f>IFERROR(VLOOKUP(S9716,[1]list!$C$4:$D$350,2,0),"")</f>
        <v/>
      </c>
      <c r="U9716" s="22"/>
      <c r="V9716" s="33" t="str">
        <f>IFERROR(VLOOKUP(U9716,[1]list!$C$4:$D$350,2,0),"")</f>
        <v/>
      </c>
    </row>
    <row r="9717" spans="1:22" x14ac:dyDescent="0.25">
      <c r="A9717" s="20"/>
      <c r="B9717" s="21"/>
      <c r="C9717" s="21" t="str">
        <f>IFERROR(VLOOKUP(B9717,[1]list!$A$4:$B$350,2,0),"")</f>
        <v/>
      </c>
      <c r="D9717" s="21"/>
      <c r="E9717" s="21"/>
      <c r="F9717" s="21"/>
      <c r="G9717" s="21"/>
      <c r="H9717" s="21"/>
      <c r="I9717" s="21"/>
      <c r="J9717" s="21"/>
      <c r="K9717" s="21"/>
      <c r="L9717" s="21"/>
      <c r="M9717" s="49"/>
      <c r="N9717" s="22">
        <f t="shared" si="152"/>
        <v>0</v>
      </c>
      <c r="O9717" s="22"/>
      <c r="P9717" s="22"/>
      <c r="Q9717" s="22"/>
      <c r="R9717" s="33" t="str">
        <f>IFERROR(VLOOKUP(Q9717,[1]list!$C$4:$D$350,2,0),"")</f>
        <v/>
      </c>
      <c r="S9717" s="22"/>
      <c r="T9717" s="33" t="str">
        <f>IFERROR(VLOOKUP(S9717,[1]list!$C$4:$D$350,2,0),"")</f>
        <v/>
      </c>
      <c r="U9717" s="22"/>
      <c r="V9717" s="33" t="str">
        <f>IFERROR(VLOOKUP(U9717,[1]list!$C$4:$D$350,2,0),"")</f>
        <v/>
      </c>
    </row>
    <row r="9718" spans="1:22" x14ac:dyDescent="0.25">
      <c r="A9718" s="20"/>
      <c r="B9718" s="21"/>
      <c r="C9718" s="21" t="str">
        <f>IFERROR(VLOOKUP(B9718,[1]list!$A$4:$B$350,2,0),"")</f>
        <v/>
      </c>
      <c r="D9718" s="21"/>
      <c r="E9718" s="21"/>
      <c r="F9718" s="21"/>
      <c r="G9718" s="21"/>
      <c r="H9718" s="21"/>
      <c r="I9718" s="21"/>
      <c r="J9718" s="21"/>
      <c r="K9718" s="21"/>
      <c r="L9718" s="21"/>
      <c r="M9718" s="49"/>
      <c r="N9718" s="22">
        <f t="shared" si="152"/>
        <v>0</v>
      </c>
      <c r="O9718" s="22"/>
      <c r="P9718" s="22"/>
      <c r="Q9718" s="22"/>
      <c r="R9718" s="33" t="str">
        <f>IFERROR(VLOOKUP(Q9718,[1]list!$C$4:$D$350,2,0),"")</f>
        <v/>
      </c>
      <c r="S9718" s="22"/>
      <c r="T9718" s="33" t="str">
        <f>IFERROR(VLOOKUP(S9718,[1]list!$C$4:$D$350,2,0),"")</f>
        <v/>
      </c>
      <c r="U9718" s="22"/>
      <c r="V9718" s="33" t="str">
        <f>IFERROR(VLOOKUP(U9718,[1]list!$C$4:$D$350,2,0),"")</f>
        <v/>
      </c>
    </row>
    <row r="9719" spans="1:22" x14ac:dyDescent="0.25">
      <c r="A9719" s="20"/>
      <c r="B9719" s="21"/>
      <c r="C9719" s="21" t="str">
        <f>IFERROR(VLOOKUP(B9719,[1]list!$A$4:$B$350,2,0),"")</f>
        <v/>
      </c>
      <c r="D9719" s="21"/>
      <c r="E9719" s="21"/>
      <c r="F9719" s="21"/>
      <c r="G9719" s="21"/>
      <c r="H9719" s="21"/>
      <c r="I9719" s="21"/>
      <c r="J9719" s="21"/>
      <c r="K9719" s="21"/>
      <c r="L9719" s="21"/>
      <c r="M9719" s="49"/>
      <c r="N9719" s="22">
        <f t="shared" si="152"/>
        <v>0</v>
      </c>
      <c r="O9719" s="22"/>
      <c r="P9719" s="22"/>
      <c r="Q9719" s="22"/>
      <c r="R9719" s="33" t="str">
        <f>IFERROR(VLOOKUP(Q9719,[1]list!$C$4:$D$350,2,0),"")</f>
        <v/>
      </c>
      <c r="S9719" s="22"/>
      <c r="T9719" s="33" t="str">
        <f>IFERROR(VLOOKUP(S9719,[1]list!$C$4:$D$350,2,0),"")</f>
        <v/>
      </c>
      <c r="U9719" s="22"/>
      <c r="V9719" s="33" t="str">
        <f>IFERROR(VLOOKUP(U9719,[1]list!$C$4:$D$350,2,0),"")</f>
        <v/>
      </c>
    </row>
    <row r="9720" spans="1:22" x14ac:dyDescent="0.25">
      <c r="A9720" s="20"/>
      <c r="B9720" s="21"/>
      <c r="C9720" s="21" t="str">
        <f>IFERROR(VLOOKUP(B9720,[1]list!$A$4:$B$350,2,0),"")</f>
        <v/>
      </c>
      <c r="D9720" s="21"/>
      <c r="E9720" s="21"/>
      <c r="F9720" s="21"/>
      <c r="G9720" s="21"/>
      <c r="H9720" s="21"/>
      <c r="I9720" s="21"/>
      <c r="J9720" s="21"/>
      <c r="K9720" s="21"/>
      <c r="L9720" s="21"/>
      <c r="M9720" s="49"/>
      <c r="N9720" s="22">
        <f t="shared" si="152"/>
        <v>0</v>
      </c>
      <c r="O9720" s="22"/>
      <c r="P9720" s="22"/>
      <c r="Q9720" s="22"/>
      <c r="R9720" s="33" t="str">
        <f>IFERROR(VLOOKUP(Q9720,[1]list!$C$4:$D$350,2,0),"")</f>
        <v/>
      </c>
      <c r="S9720" s="22"/>
      <c r="T9720" s="33" t="str">
        <f>IFERROR(VLOOKUP(S9720,[1]list!$C$4:$D$350,2,0),"")</f>
        <v/>
      </c>
      <c r="U9720" s="22"/>
      <c r="V9720" s="33" t="str">
        <f>IFERROR(VLOOKUP(U9720,[1]list!$C$4:$D$350,2,0),"")</f>
        <v/>
      </c>
    </row>
    <row r="9721" spans="1:22" x14ac:dyDescent="0.25">
      <c r="A9721" s="20"/>
      <c r="B9721" s="21"/>
      <c r="C9721" s="21" t="str">
        <f>IFERROR(VLOOKUP(B9721,[1]list!$A$4:$B$350,2,0),"")</f>
        <v/>
      </c>
      <c r="D9721" s="21"/>
      <c r="E9721" s="21"/>
      <c r="F9721" s="21"/>
      <c r="G9721" s="21"/>
      <c r="H9721" s="21"/>
      <c r="I9721" s="21"/>
      <c r="J9721" s="21"/>
      <c r="K9721" s="21"/>
      <c r="L9721" s="21"/>
      <c r="M9721" s="49"/>
      <c r="N9721" s="22">
        <f t="shared" si="152"/>
        <v>0</v>
      </c>
      <c r="O9721" s="22"/>
      <c r="P9721" s="22"/>
      <c r="Q9721" s="22"/>
      <c r="R9721" s="33" t="str">
        <f>IFERROR(VLOOKUP(Q9721,[1]list!$C$4:$D$350,2,0),"")</f>
        <v/>
      </c>
      <c r="S9721" s="22"/>
      <c r="T9721" s="33" t="str">
        <f>IFERROR(VLOOKUP(S9721,[1]list!$C$4:$D$350,2,0),"")</f>
        <v/>
      </c>
      <c r="U9721" s="22"/>
      <c r="V9721" s="33" t="str">
        <f>IFERROR(VLOOKUP(U9721,[1]list!$C$4:$D$350,2,0),"")</f>
        <v/>
      </c>
    </row>
    <row r="9722" spans="1:22" x14ac:dyDescent="0.25">
      <c r="A9722" s="20"/>
      <c r="B9722" s="21"/>
      <c r="C9722" s="21" t="str">
        <f>IFERROR(VLOOKUP(B9722,[1]list!$A$4:$B$350,2,0),"")</f>
        <v/>
      </c>
      <c r="D9722" s="21"/>
      <c r="E9722" s="21"/>
      <c r="F9722" s="21"/>
      <c r="G9722" s="21"/>
      <c r="H9722" s="21"/>
      <c r="I9722" s="21"/>
      <c r="J9722" s="21"/>
      <c r="K9722" s="21"/>
      <c r="L9722" s="21"/>
      <c r="M9722" s="49"/>
      <c r="N9722" s="22">
        <f t="shared" si="152"/>
        <v>0</v>
      </c>
      <c r="O9722" s="22"/>
      <c r="P9722" s="22"/>
      <c r="Q9722" s="22"/>
      <c r="R9722" s="33" t="str">
        <f>IFERROR(VLOOKUP(Q9722,[1]list!$C$4:$D$350,2,0),"")</f>
        <v/>
      </c>
      <c r="S9722" s="22"/>
      <c r="T9722" s="33" t="str">
        <f>IFERROR(VLOOKUP(S9722,[1]list!$C$4:$D$350,2,0),"")</f>
        <v/>
      </c>
      <c r="U9722" s="22"/>
      <c r="V9722" s="33" t="str">
        <f>IFERROR(VLOOKUP(U9722,[1]list!$C$4:$D$350,2,0),"")</f>
        <v/>
      </c>
    </row>
    <row r="9723" spans="1:22" x14ac:dyDescent="0.25">
      <c r="A9723" s="20"/>
      <c r="B9723" s="21"/>
      <c r="C9723" s="21" t="str">
        <f>IFERROR(VLOOKUP(B9723,[1]list!$A$4:$B$350,2,0),"")</f>
        <v/>
      </c>
      <c r="D9723" s="21"/>
      <c r="E9723" s="21"/>
      <c r="F9723" s="21"/>
      <c r="G9723" s="21"/>
      <c r="H9723" s="21"/>
      <c r="I9723" s="21"/>
      <c r="J9723" s="21"/>
      <c r="K9723" s="21"/>
      <c r="L9723" s="21"/>
      <c r="M9723" s="49"/>
      <c r="N9723" s="22">
        <f t="shared" si="152"/>
        <v>0</v>
      </c>
      <c r="O9723" s="22"/>
      <c r="P9723" s="22"/>
      <c r="Q9723" s="22"/>
      <c r="R9723" s="33" t="str">
        <f>IFERROR(VLOOKUP(Q9723,[1]list!$C$4:$D$350,2,0),"")</f>
        <v/>
      </c>
      <c r="S9723" s="22"/>
      <c r="T9723" s="33" t="str">
        <f>IFERROR(VLOOKUP(S9723,[1]list!$C$4:$D$350,2,0),"")</f>
        <v/>
      </c>
      <c r="U9723" s="22"/>
      <c r="V9723" s="33" t="str">
        <f>IFERROR(VLOOKUP(U9723,[1]list!$C$4:$D$350,2,0),"")</f>
        <v/>
      </c>
    </row>
    <row r="9724" spans="1:22" x14ac:dyDescent="0.25">
      <c r="A9724" s="20"/>
      <c r="B9724" s="21"/>
      <c r="C9724" s="21" t="str">
        <f>IFERROR(VLOOKUP(B9724,[1]list!$A$4:$B$350,2,0),"")</f>
        <v/>
      </c>
      <c r="D9724" s="21"/>
      <c r="E9724" s="21"/>
      <c r="F9724" s="21"/>
      <c r="G9724" s="21"/>
      <c r="H9724" s="21"/>
      <c r="I9724" s="21"/>
      <c r="J9724" s="21"/>
      <c r="K9724" s="21"/>
      <c r="L9724" s="21"/>
      <c r="M9724" s="49"/>
      <c r="N9724" s="22">
        <f t="shared" si="152"/>
        <v>0</v>
      </c>
      <c r="O9724" s="22"/>
      <c r="P9724" s="22"/>
      <c r="Q9724" s="22"/>
      <c r="R9724" s="33" t="str">
        <f>IFERROR(VLOOKUP(Q9724,[1]list!$C$4:$D$350,2,0),"")</f>
        <v/>
      </c>
      <c r="S9724" s="22"/>
      <c r="T9724" s="33" t="str">
        <f>IFERROR(VLOOKUP(S9724,[1]list!$C$4:$D$350,2,0),"")</f>
        <v/>
      </c>
      <c r="U9724" s="22"/>
      <c r="V9724" s="33" t="str">
        <f>IFERROR(VLOOKUP(U9724,[1]list!$C$4:$D$350,2,0),"")</f>
        <v/>
      </c>
    </row>
    <row r="9725" spans="1:22" x14ac:dyDescent="0.25">
      <c r="A9725" s="20"/>
      <c r="B9725" s="21"/>
      <c r="C9725" s="21" t="str">
        <f>IFERROR(VLOOKUP(B9725,[1]list!$A$4:$B$350,2,0),"")</f>
        <v/>
      </c>
      <c r="D9725" s="21"/>
      <c r="E9725" s="21"/>
      <c r="F9725" s="21"/>
      <c r="G9725" s="21"/>
      <c r="H9725" s="21"/>
      <c r="I9725" s="21"/>
      <c r="J9725" s="21"/>
      <c r="K9725" s="21"/>
      <c r="L9725" s="21"/>
      <c r="M9725" s="49"/>
      <c r="N9725" s="22">
        <f t="shared" si="152"/>
        <v>0</v>
      </c>
      <c r="O9725" s="22"/>
      <c r="P9725" s="22"/>
      <c r="Q9725" s="22"/>
      <c r="R9725" s="33" t="str">
        <f>IFERROR(VLOOKUP(Q9725,[1]list!$C$4:$D$350,2,0),"")</f>
        <v/>
      </c>
      <c r="S9725" s="22"/>
      <c r="T9725" s="33" t="str">
        <f>IFERROR(VLOOKUP(S9725,[1]list!$C$4:$D$350,2,0),"")</f>
        <v/>
      </c>
      <c r="U9725" s="22"/>
      <c r="V9725" s="33" t="str">
        <f>IFERROR(VLOOKUP(U9725,[1]list!$C$4:$D$350,2,0),"")</f>
        <v/>
      </c>
    </row>
    <row r="9726" spans="1:22" x14ac:dyDescent="0.25">
      <c r="A9726" s="20"/>
      <c r="B9726" s="21"/>
      <c r="C9726" s="21" t="str">
        <f>IFERROR(VLOOKUP(B9726,[1]list!$A$4:$B$350,2,0),"")</f>
        <v/>
      </c>
      <c r="D9726" s="21"/>
      <c r="E9726" s="21"/>
      <c r="F9726" s="21"/>
      <c r="G9726" s="21"/>
      <c r="H9726" s="21"/>
      <c r="I9726" s="21"/>
      <c r="J9726" s="21"/>
      <c r="K9726" s="21"/>
      <c r="L9726" s="21"/>
      <c r="M9726" s="49"/>
      <c r="N9726" s="22">
        <f t="shared" si="152"/>
        <v>0</v>
      </c>
      <c r="O9726" s="22"/>
      <c r="P9726" s="22"/>
      <c r="Q9726" s="22"/>
      <c r="R9726" s="33" t="str">
        <f>IFERROR(VLOOKUP(Q9726,[1]list!$C$4:$D$350,2,0),"")</f>
        <v/>
      </c>
      <c r="S9726" s="22"/>
      <c r="T9726" s="33" t="str">
        <f>IFERROR(VLOOKUP(S9726,[1]list!$C$4:$D$350,2,0),"")</f>
        <v/>
      </c>
      <c r="U9726" s="22"/>
      <c r="V9726" s="33" t="str">
        <f>IFERROR(VLOOKUP(U9726,[1]list!$C$4:$D$350,2,0),"")</f>
        <v/>
      </c>
    </row>
    <row r="9727" spans="1:22" x14ac:dyDescent="0.25">
      <c r="A9727" s="20"/>
      <c r="B9727" s="21"/>
      <c r="C9727" s="21" t="str">
        <f>IFERROR(VLOOKUP(B9727,[1]list!$A$4:$B$350,2,0),"")</f>
        <v/>
      </c>
      <c r="D9727" s="21"/>
      <c r="E9727" s="21"/>
      <c r="F9727" s="21"/>
      <c r="G9727" s="21"/>
      <c r="H9727" s="21"/>
      <c r="I9727" s="21"/>
      <c r="J9727" s="21"/>
      <c r="K9727" s="21"/>
      <c r="L9727" s="21"/>
      <c r="M9727" s="49"/>
      <c r="N9727" s="22">
        <f t="shared" si="152"/>
        <v>0</v>
      </c>
      <c r="O9727" s="22"/>
      <c r="P9727" s="22"/>
      <c r="Q9727" s="22"/>
      <c r="R9727" s="33" t="str">
        <f>IFERROR(VLOOKUP(Q9727,[1]list!$C$4:$D$350,2,0),"")</f>
        <v/>
      </c>
      <c r="S9727" s="22"/>
      <c r="T9727" s="33" t="str">
        <f>IFERROR(VLOOKUP(S9727,[1]list!$C$4:$D$350,2,0),"")</f>
        <v/>
      </c>
      <c r="U9727" s="22"/>
      <c r="V9727" s="33" t="str">
        <f>IFERROR(VLOOKUP(U9727,[1]list!$C$4:$D$350,2,0),"")</f>
        <v/>
      </c>
    </row>
    <row r="9728" spans="1:22" x14ac:dyDescent="0.25">
      <c r="A9728" s="20"/>
      <c r="B9728" s="21"/>
      <c r="C9728" s="21" t="str">
        <f>IFERROR(VLOOKUP(B9728,[1]list!$A$4:$B$350,2,0),"")</f>
        <v/>
      </c>
      <c r="D9728" s="21"/>
      <c r="E9728" s="21"/>
      <c r="F9728" s="21"/>
      <c r="G9728" s="21"/>
      <c r="H9728" s="21"/>
      <c r="I9728" s="21"/>
      <c r="J9728" s="21"/>
      <c r="K9728" s="21"/>
      <c r="L9728" s="21"/>
      <c r="M9728" s="49"/>
      <c r="N9728" s="22">
        <f t="shared" si="152"/>
        <v>0</v>
      </c>
      <c r="O9728" s="22"/>
      <c r="P9728" s="22"/>
      <c r="Q9728" s="22"/>
      <c r="R9728" s="33" t="str">
        <f>IFERROR(VLOOKUP(Q9728,[1]list!$C$4:$D$350,2,0),"")</f>
        <v/>
      </c>
      <c r="S9728" s="22"/>
      <c r="T9728" s="33" t="str">
        <f>IFERROR(VLOOKUP(S9728,[1]list!$C$4:$D$350,2,0),"")</f>
        <v/>
      </c>
      <c r="U9728" s="22"/>
      <c r="V9728" s="33" t="str">
        <f>IFERROR(VLOOKUP(U9728,[1]list!$C$4:$D$350,2,0),"")</f>
        <v/>
      </c>
    </row>
    <row r="9729" spans="1:22" x14ac:dyDescent="0.25">
      <c r="A9729" s="20"/>
      <c r="B9729" s="21"/>
      <c r="C9729" s="21" t="str">
        <f>IFERROR(VLOOKUP(B9729,[1]list!$A$4:$B$350,2,0),"")</f>
        <v/>
      </c>
      <c r="D9729" s="21"/>
      <c r="E9729" s="21"/>
      <c r="F9729" s="21"/>
      <c r="G9729" s="21"/>
      <c r="H9729" s="21"/>
      <c r="I9729" s="21"/>
      <c r="J9729" s="21"/>
      <c r="K9729" s="21"/>
      <c r="L9729" s="21"/>
      <c r="M9729" s="49"/>
      <c r="N9729" s="22">
        <f t="shared" si="152"/>
        <v>0</v>
      </c>
      <c r="O9729" s="22"/>
      <c r="P9729" s="22"/>
      <c r="Q9729" s="22"/>
      <c r="R9729" s="33" t="str">
        <f>IFERROR(VLOOKUP(Q9729,[1]list!$C$4:$D$350,2,0),"")</f>
        <v/>
      </c>
      <c r="S9729" s="22"/>
      <c r="T9729" s="33" t="str">
        <f>IFERROR(VLOOKUP(S9729,[1]list!$C$4:$D$350,2,0),"")</f>
        <v/>
      </c>
      <c r="U9729" s="22"/>
      <c r="V9729" s="33" t="str">
        <f>IFERROR(VLOOKUP(U9729,[1]list!$C$4:$D$350,2,0),"")</f>
        <v/>
      </c>
    </row>
    <row r="9730" spans="1:22" x14ac:dyDescent="0.25">
      <c r="A9730" s="20"/>
      <c r="B9730" s="21"/>
      <c r="C9730" s="21" t="str">
        <f>IFERROR(VLOOKUP(B9730,[1]list!$A$4:$B$350,2,0),"")</f>
        <v/>
      </c>
      <c r="D9730" s="21"/>
      <c r="E9730" s="21"/>
      <c r="F9730" s="21"/>
      <c r="G9730" s="21"/>
      <c r="H9730" s="21"/>
      <c r="I9730" s="21"/>
      <c r="J9730" s="21"/>
      <c r="K9730" s="21"/>
      <c r="L9730" s="21"/>
      <c r="M9730" s="49"/>
      <c r="N9730" s="22">
        <f t="shared" si="152"/>
        <v>0</v>
      </c>
      <c r="O9730" s="22"/>
      <c r="P9730" s="22"/>
      <c r="Q9730" s="22"/>
      <c r="R9730" s="33" t="str">
        <f>IFERROR(VLOOKUP(Q9730,[1]list!$C$4:$D$350,2,0),"")</f>
        <v/>
      </c>
      <c r="S9730" s="22"/>
      <c r="T9730" s="33" t="str">
        <f>IFERROR(VLOOKUP(S9730,[1]list!$C$4:$D$350,2,0),"")</f>
        <v/>
      </c>
      <c r="U9730" s="22"/>
      <c r="V9730" s="33" t="str">
        <f>IFERROR(VLOOKUP(U9730,[1]list!$C$4:$D$350,2,0),"")</f>
        <v/>
      </c>
    </row>
    <row r="9731" spans="1:22" x14ac:dyDescent="0.25">
      <c r="A9731" s="20"/>
      <c r="B9731" s="21"/>
      <c r="C9731" s="21" t="str">
        <f>IFERROR(VLOOKUP(B9731,[1]list!$A$4:$B$350,2,0),"")</f>
        <v/>
      </c>
      <c r="D9731" s="21"/>
      <c r="E9731" s="21"/>
      <c r="F9731" s="21"/>
      <c r="G9731" s="21"/>
      <c r="H9731" s="21"/>
      <c r="I9731" s="21"/>
      <c r="J9731" s="21"/>
      <c r="K9731" s="21"/>
      <c r="L9731" s="21"/>
      <c r="M9731" s="49"/>
      <c r="N9731" s="22">
        <f t="shared" si="152"/>
        <v>0</v>
      </c>
      <c r="O9731" s="22"/>
      <c r="P9731" s="22"/>
      <c r="Q9731" s="22"/>
      <c r="R9731" s="33" t="str">
        <f>IFERROR(VLOOKUP(Q9731,[1]list!$C$4:$D$350,2,0),"")</f>
        <v/>
      </c>
      <c r="S9731" s="22"/>
      <c r="T9731" s="33" t="str">
        <f>IFERROR(VLOOKUP(S9731,[1]list!$C$4:$D$350,2,0),"")</f>
        <v/>
      </c>
      <c r="U9731" s="22"/>
      <c r="V9731" s="33" t="str">
        <f>IFERROR(VLOOKUP(U9731,[1]list!$C$4:$D$350,2,0),"")</f>
        <v/>
      </c>
    </row>
    <row r="9732" spans="1:22" x14ac:dyDescent="0.25">
      <c r="A9732" s="20"/>
      <c r="B9732" s="21"/>
      <c r="C9732" s="21" t="str">
        <f>IFERROR(VLOOKUP(B9732,[1]list!$A$4:$B$350,2,0),"")</f>
        <v/>
      </c>
      <c r="D9732" s="21"/>
      <c r="E9732" s="21"/>
      <c r="F9732" s="21"/>
      <c r="G9732" s="21"/>
      <c r="H9732" s="21"/>
      <c r="I9732" s="21"/>
      <c r="J9732" s="21"/>
      <c r="K9732" s="21"/>
      <c r="L9732" s="21"/>
      <c r="M9732" s="49"/>
      <c r="N9732" s="22">
        <f t="shared" si="152"/>
        <v>0</v>
      </c>
      <c r="O9732" s="22"/>
      <c r="P9732" s="22"/>
      <c r="Q9732" s="22"/>
      <c r="R9732" s="33" t="str">
        <f>IFERROR(VLOOKUP(Q9732,[1]list!$C$4:$D$350,2,0),"")</f>
        <v/>
      </c>
      <c r="S9732" s="22"/>
      <c r="T9732" s="33" t="str">
        <f>IFERROR(VLOOKUP(S9732,[1]list!$C$4:$D$350,2,0),"")</f>
        <v/>
      </c>
      <c r="U9732" s="22"/>
      <c r="V9732" s="33" t="str">
        <f>IFERROR(VLOOKUP(U9732,[1]list!$C$4:$D$350,2,0),"")</f>
        <v/>
      </c>
    </row>
    <row r="9733" spans="1:22" x14ac:dyDescent="0.25">
      <c r="A9733" s="20"/>
      <c r="B9733" s="21"/>
      <c r="C9733" s="21" t="str">
        <f>IFERROR(VLOOKUP(B9733,[1]list!$A$4:$B$350,2,0),"")</f>
        <v/>
      </c>
      <c r="D9733" s="21"/>
      <c r="E9733" s="21"/>
      <c r="F9733" s="21"/>
      <c r="G9733" s="21"/>
      <c r="H9733" s="21"/>
      <c r="I9733" s="21"/>
      <c r="J9733" s="21"/>
      <c r="K9733" s="21"/>
      <c r="L9733" s="21"/>
      <c r="M9733" s="49"/>
      <c r="N9733" s="22">
        <f t="shared" si="152"/>
        <v>0</v>
      </c>
      <c r="O9733" s="22"/>
      <c r="P9733" s="22"/>
      <c r="Q9733" s="22"/>
      <c r="R9733" s="33" t="str">
        <f>IFERROR(VLOOKUP(Q9733,[1]list!$C$4:$D$350,2,0),"")</f>
        <v/>
      </c>
      <c r="S9733" s="22"/>
      <c r="T9733" s="33" t="str">
        <f>IFERROR(VLOOKUP(S9733,[1]list!$C$4:$D$350,2,0),"")</f>
        <v/>
      </c>
      <c r="U9733" s="22"/>
      <c r="V9733" s="33" t="str">
        <f>IFERROR(VLOOKUP(U9733,[1]list!$C$4:$D$350,2,0),"")</f>
        <v/>
      </c>
    </row>
    <row r="9734" spans="1:22" x14ac:dyDescent="0.25">
      <c r="A9734" s="20"/>
      <c r="B9734" s="21"/>
      <c r="C9734" s="21" t="str">
        <f>IFERROR(VLOOKUP(B9734,[1]list!$A$4:$B$350,2,0),"")</f>
        <v/>
      </c>
      <c r="D9734" s="21"/>
      <c r="E9734" s="21"/>
      <c r="F9734" s="21"/>
      <c r="G9734" s="21"/>
      <c r="H9734" s="21"/>
      <c r="I9734" s="21"/>
      <c r="J9734" s="21"/>
      <c r="K9734" s="21"/>
      <c r="L9734" s="21"/>
      <c r="M9734" s="49"/>
      <c r="N9734" s="22">
        <f t="shared" ref="N9734:N9797" si="153">(E9734*F9734)+(H9734*I9734)+(K9734*L9734)</f>
        <v>0</v>
      </c>
      <c r="O9734" s="22"/>
      <c r="P9734" s="22"/>
      <c r="Q9734" s="22"/>
      <c r="R9734" s="33" t="str">
        <f>IFERROR(VLOOKUP(Q9734,[1]list!$C$4:$D$350,2,0),"")</f>
        <v/>
      </c>
      <c r="S9734" s="22"/>
      <c r="T9734" s="33" t="str">
        <f>IFERROR(VLOOKUP(S9734,[1]list!$C$4:$D$350,2,0),"")</f>
        <v/>
      </c>
      <c r="U9734" s="22"/>
      <c r="V9734" s="33" t="str">
        <f>IFERROR(VLOOKUP(U9734,[1]list!$C$4:$D$350,2,0),"")</f>
        <v/>
      </c>
    </row>
    <row r="9735" spans="1:22" x14ac:dyDescent="0.25">
      <c r="A9735" s="20"/>
      <c r="B9735" s="21"/>
      <c r="C9735" s="21" t="str">
        <f>IFERROR(VLOOKUP(B9735,[1]list!$A$4:$B$350,2,0),"")</f>
        <v/>
      </c>
      <c r="D9735" s="21"/>
      <c r="E9735" s="21"/>
      <c r="F9735" s="21"/>
      <c r="G9735" s="21"/>
      <c r="H9735" s="21"/>
      <c r="I9735" s="21"/>
      <c r="J9735" s="21"/>
      <c r="K9735" s="21"/>
      <c r="L9735" s="21"/>
      <c r="M9735" s="49"/>
      <c r="N9735" s="22">
        <f t="shared" si="153"/>
        <v>0</v>
      </c>
      <c r="O9735" s="22"/>
      <c r="P9735" s="22"/>
      <c r="Q9735" s="22"/>
      <c r="R9735" s="33" t="str">
        <f>IFERROR(VLOOKUP(Q9735,[1]list!$C$4:$D$350,2,0),"")</f>
        <v/>
      </c>
      <c r="S9735" s="22"/>
      <c r="T9735" s="33" t="str">
        <f>IFERROR(VLOOKUP(S9735,[1]list!$C$4:$D$350,2,0),"")</f>
        <v/>
      </c>
      <c r="U9735" s="22"/>
      <c r="V9735" s="33" t="str">
        <f>IFERROR(VLOOKUP(U9735,[1]list!$C$4:$D$350,2,0),"")</f>
        <v/>
      </c>
    </row>
    <row r="9736" spans="1:22" x14ac:dyDescent="0.25">
      <c r="A9736" s="20"/>
      <c r="B9736" s="21"/>
      <c r="C9736" s="21" t="str">
        <f>IFERROR(VLOOKUP(B9736,[1]list!$A$4:$B$350,2,0),"")</f>
        <v/>
      </c>
      <c r="D9736" s="21"/>
      <c r="E9736" s="21"/>
      <c r="F9736" s="21"/>
      <c r="G9736" s="21"/>
      <c r="H9736" s="21"/>
      <c r="I9736" s="21"/>
      <c r="J9736" s="21"/>
      <c r="K9736" s="21"/>
      <c r="L9736" s="21"/>
      <c r="M9736" s="49"/>
      <c r="N9736" s="22">
        <f t="shared" si="153"/>
        <v>0</v>
      </c>
      <c r="O9736" s="22"/>
      <c r="P9736" s="22"/>
      <c r="Q9736" s="22"/>
      <c r="R9736" s="33" t="str">
        <f>IFERROR(VLOOKUP(Q9736,[1]list!$C$4:$D$350,2,0),"")</f>
        <v/>
      </c>
      <c r="S9736" s="22"/>
      <c r="T9736" s="33" t="str">
        <f>IFERROR(VLOOKUP(S9736,[1]list!$C$4:$D$350,2,0),"")</f>
        <v/>
      </c>
      <c r="U9736" s="22"/>
      <c r="V9736" s="33" t="str">
        <f>IFERROR(VLOOKUP(U9736,[1]list!$C$4:$D$350,2,0),"")</f>
        <v/>
      </c>
    </row>
    <row r="9737" spans="1:22" x14ac:dyDescent="0.25">
      <c r="A9737" s="20"/>
      <c r="B9737" s="21"/>
      <c r="C9737" s="21" t="str">
        <f>IFERROR(VLOOKUP(B9737,[1]list!$A$4:$B$350,2,0),"")</f>
        <v/>
      </c>
      <c r="D9737" s="21"/>
      <c r="E9737" s="21"/>
      <c r="F9737" s="21"/>
      <c r="G9737" s="21"/>
      <c r="H9737" s="21"/>
      <c r="I9737" s="21"/>
      <c r="J9737" s="21"/>
      <c r="K9737" s="21"/>
      <c r="L9737" s="21"/>
      <c r="M9737" s="49"/>
      <c r="N9737" s="22">
        <f t="shared" si="153"/>
        <v>0</v>
      </c>
      <c r="O9737" s="22"/>
      <c r="P9737" s="22"/>
      <c r="Q9737" s="22"/>
      <c r="R9737" s="33" t="str">
        <f>IFERROR(VLOOKUP(Q9737,[1]list!$C$4:$D$350,2,0),"")</f>
        <v/>
      </c>
      <c r="S9737" s="22"/>
      <c r="T9737" s="33" t="str">
        <f>IFERROR(VLOOKUP(S9737,[1]list!$C$4:$D$350,2,0),"")</f>
        <v/>
      </c>
      <c r="U9737" s="22"/>
      <c r="V9737" s="33" t="str">
        <f>IFERROR(VLOOKUP(U9737,[1]list!$C$4:$D$350,2,0),"")</f>
        <v/>
      </c>
    </row>
    <row r="9738" spans="1:22" x14ac:dyDescent="0.25">
      <c r="A9738" s="20"/>
      <c r="B9738" s="21"/>
      <c r="C9738" s="21" t="str">
        <f>IFERROR(VLOOKUP(B9738,[1]list!$A$4:$B$350,2,0),"")</f>
        <v/>
      </c>
      <c r="D9738" s="21"/>
      <c r="E9738" s="21"/>
      <c r="F9738" s="21"/>
      <c r="G9738" s="21"/>
      <c r="H9738" s="21"/>
      <c r="I9738" s="21"/>
      <c r="J9738" s="21"/>
      <c r="K9738" s="21"/>
      <c r="L9738" s="21"/>
      <c r="M9738" s="49"/>
      <c r="N9738" s="22">
        <f t="shared" si="153"/>
        <v>0</v>
      </c>
      <c r="O9738" s="22"/>
      <c r="P9738" s="22"/>
      <c r="Q9738" s="22"/>
      <c r="R9738" s="33" t="str">
        <f>IFERROR(VLOOKUP(Q9738,[1]list!$C$4:$D$350,2,0),"")</f>
        <v/>
      </c>
      <c r="S9738" s="22"/>
      <c r="T9738" s="33" t="str">
        <f>IFERROR(VLOOKUP(S9738,[1]list!$C$4:$D$350,2,0),"")</f>
        <v/>
      </c>
      <c r="U9738" s="22"/>
      <c r="V9738" s="33" t="str">
        <f>IFERROR(VLOOKUP(U9738,[1]list!$C$4:$D$350,2,0),"")</f>
        <v/>
      </c>
    </row>
    <row r="9739" spans="1:22" x14ac:dyDescent="0.25">
      <c r="A9739" s="20"/>
      <c r="B9739" s="21"/>
      <c r="C9739" s="21" t="str">
        <f>IFERROR(VLOOKUP(B9739,[1]list!$A$4:$B$350,2,0),"")</f>
        <v/>
      </c>
      <c r="D9739" s="21"/>
      <c r="E9739" s="21"/>
      <c r="F9739" s="21"/>
      <c r="G9739" s="21"/>
      <c r="H9739" s="21"/>
      <c r="I9739" s="21"/>
      <c r="J9739" s="21"/>
      <c r="K9739" s="21"/>
      <c r="L9739" s="21"/>
      <c r="M9739" s="49"/>
      <c r="N9739" s="22">
        <f t="shared" si="153"/>
        <v>0</v>
      </c>
      <c r="O9739" s="22"/>
      <c r="P9739" s="22"/>
      <c r="Q9739" s="22"/>
      <c r="R9739" s="33" t="str">
        <f>IFERROR(VLOOKUP(Q9739,[1]list!$C$4:$D$350,2,0),"")</f>
        <v/>
      </c>
      <c r="S9739" s="22"/>
      <c r="T9739" s="33" t="str">
        <f>IFERROR(VLOOKUP(S9739,[1]list!$C$4:$D$350,2,0),"")</f>
        <v/>
      </c>
      <c r="U9739" s="22"/>
      <c r="V9739" s="33" t="str">
        <f>IFERROR(VLOOKUP(U9739,[1]list!$C$4:$D$350,2,0),"")</f>
        <v/>
      </c>
    </row>
    <row r="9740" spans="1:22" x14ac:dyDescent="0.25">
      <c r="A9740" s="20"/>
      <c r="B9740" s="21"/>
      <c r="C9740" s="21" t="str">
        <f>IFERROR(VLOOKUP(B9740,[1]list!$A$4:$B$350,2,0),"")</f>
        <v/>
      </c>
      <c r="D9740" s="21"/>
      <c r="E9740" s="21"/>
      <c r="F9740" s="21"/>
      <c r="G9740" s="21"/>
      <c r="H9740" s="21"/>
      <c r="I9740" s="21"/>
      <c r="J9740" s="21"/>
      <c r="K9740" s="21"/>
      <c r="L9740" s="21"/>
      <c r="M9740" s="49"/>
      <c r="N9740" s="22">
        <f t="shared" si="153"/>
        <v>0</v>
      </c>
      <c r="O9740" s="22"/>
      <c r="P9740" s="22"/>
      <c r="Q9740" s="22"/>
      <c r="R9740" s="33" t="str">
        <f>IFERROR(VLOOKUP(Q9740,[1]list!$C$4:$D$350,2,0),"")</f>
        <v/>
      </c>
      <c r="S9740" s="22"/>
      <c r="T9740" s="33" t="str">
        <f>IFERROR(VLOOKUP(S9740,[1]list!$C$4:$D$350,2,0),"")</f>
        <v/>
      </c>
      <c r="U9740" s="22"/>
      <c r="V9740" s="33" t="str">
        <f>IFERROR(VLOOKUP(U9740,[1]list!$C$4:$D$350,2,0),"")</f>
        <v/>
      </c>
    </row>
    <row r="9741" spans="1:22" x14ac:dyDescent="0.25">
      <c r="A9741" s="20"/>
      <c r="B9741" s="21"/>
      <c r="C9741" s="21" t="str">
        <f>IFERROR(VLOOKUP(B9741,[1]list!$A$4:$B$350,2,0),"")</f>
        <v/>
      </c>
      <c r="D9741" s="21"/>
      <c r="E9741" s="21"/>
      <c r="F9741" s="21"/>
      <c r="G9741" s="21"/>
      <c r="H9741" s="21"/>
      <c r="I9741" s="21"/>
      <c r="J9741" s="21"/>
      <c r="K9741" s="21"/>
      <c r="L9741" s="21"/>
      <c r="M9741" s="49"/>
      <c r="N9741" s="22">
        <f t="shared" si="153"/>
        <v>0</v>
      </c>
      <c r="O9741" s="22"/>
      <c r="P9741" s="22"/>
      <c r="Q9741" s="22"/>
      <c r="R9741" s="33" t="str">
        <f>IFERROR(VLOOKUP(Q9741,[1]list!$C$4:$D$350,2,0),"")</f>
        <v/>
      </c>
      <c r="S9741" s="22"/>
      <c r="T9741" s="33" t="str">
        <f>IFERROR(VLOOKUP(S9741,[1]list!$C$4:$D$350,2,0),"")</f>
        <v/>
      </c>
      <c r="U9741" s="22"/>
      <c r="V9741" s="33" t="str">
        <f>IFERROR(VLOOKUP(U9741,[1]list!$C$4:$D$350,2,0),"")</f>
        <v/>
      </c>
    </row>
    <row r="9742" spans="1:22" x14ac:dyDescent="0.25">
      <c r="A9742" s="20"/>
      <c r="B9742" s="21"/>
      <c r="C9742" s="21" t="str">
        <f>IFERROR(VLOOKUP(B9742,[1]list!$A$4:$B$350,2,0),"")</f>
        <v/>
      </c>
      <c r="D9742" s="21"/>
      <c r="E9742" s="21"/>
      <c r="F9742" s="21"/>
      <c r="G9742" s="21"/>
      <c r="H9742" s="21"/>
      <c r="I9742" s="21"/>
      <c r="J9742" s="21"/>
      <c r="K9742" s="21"/>
      <c r="L9742" s="21"/>
      <c r="M9742" s="49"/>
      <c r="N9742" s="22">
        <f t="shared" si="153"/>
        <v>0</v>
      </c>
      <c r="O9742" s="22"/>
      <c r="P9742" s="22"/>
      <c r="Q9742" s="22"/>
      <c r="R9742" s="33" t="str">
        <f>IFERROR(VLOOKUP(Q9742,[1]list!$C$4:$D$350,2,0),"")</f>
        <v/>
      </c>
      <c r="S9742" s="22"/>
      <c r="T9742" s="33" t="str">
        <f>IFERROR(VLOOKUP(S9742,[1]list!$C$4:$D$350,2,0),"")</f>
        <v/>
      </c>
      <c r="U9742" s="22"/>
      <c r="V9742" s="33" t="str">
        <f>IFERROR(VLOOKUP(U9742,[1]list!$C$4:$D$350,2,0),"")</f>
        <v/>
      </c>
    </row>
    <row r="9743" spans="1:22" x14ac:dyDescent="0.25">
      <c r="A9743" s="20"/>
      <c r="B9743" s="21"/>
      <c r="C9743" s="21" t="str">
        <f>IFERROR(VLOOKUP(B9743,[1]list!$A$4:$B$350,2,0),"")</f>
        <v/>
      </c>
      <c r="D9743" s="21"/>
      <c r="E9743" s="21"/>
      <c r="F9743" s="21"/>
      <c r="G9743" s="21"/>
      <c r="H9743" s="21"/>
      <c r="I9743" s="21"/>
      <c r="J9743" s="21"/>
      <c r="K9743" s="21"/>
      <c r="L9743" s="21"/>
      <c r="M9743" s="49"/>
      <c r="N9743" s="22">
        <f t="shared" si="153"/>
        <v>0</v>
      </c>
      <c r="O9743" s="22"/>
      <c r="P9743" s="22"/>
      <c r="Q9743" s="22"/>
      <c r="R9743" s="33" t="str">
        <f>IFERROR(VLOOKUP(Q9743,[1]list!$C$4:$D$350,2,0),"")</f>
        <v/>
      </c>
      <c r="S9743" s="22"/>
      <c r="T9743" s="33" t="str">
        <f>IFERROR(VLOOKUP(S9743,[1]list!$C$4:$D$350,2,0),"")</f>
        <v/>
      </c>
      <c r="U9743" s="22"/>
      <c r="V9743" s="33" t="str">
        <f>IFERROR(VLOOKUP(U9743,[1]list!$C$4:$D$350,2,0),"")</f>
        <v/>
      </c>
    </row>
    <row r="9744" spans="1:22" x14ac:dyDescent="0.25">
      <c r="A9744" s="20"/>
      <c r="B9744" s="21"/>
      <c r="C9744" s="21" t="str">
        <f>IFERROR(VLOOKUP(B9744,[1]list!$A$4:$B$350,2,0),"")</f>
        <v/>
      </c>
      <c r="D9744" s="21"/>
      <c r="E9744" s="21"/>
      <c r="F9744" s="21"/>
      <c r="G9744" s="21"/>
      <c r="H9744" s="21"/>
      <c r="I9744" s="21"/>
      <c r="J9744" s="21"/>
      <c r="K9744" s="21"/>
      <c r="L9744" s="21"/>
      <c r="M9744" s="49"/>
      <c r="N9744" s="22">
        <f t="shared" si="153"/>
        <v>0</v>
      </c>
      <c r="O9744" s="22"/>
      <c r="P9744" s="22"/>
      <c r="Q9744" s="22"/>
      <c r="R9744" s="33" t="str">
        <f>IFERROR(VLOOKUP(Q9744,[1]list!$C$4:$D$350,2,0),"")</f>
        <v/>
      </c>
      <c r="S9744" s="22"/>
      <c r="T9744" s="33" t="str">
        <f>IFERROR(VLOOKUP(S9744,[1]list!$C$4:$D$350,2,0),"")</f>
        <v/>
      </c>
      <c r="U9744" s="22"/>
      <c r="V9744" s="33" t="str">
        <f>IFERROR(VLOOKUP(U9744,[1]list!$C$4:$D$350,2,0),"")</f>
        <v/>
      </c>
    </row>
    <row r="9745" spans="1:22" x14ac:dyDescent="0.25">
      <c r="A9745" s="20"/>
      <c r="B9745" s="21"/>
      <c r="C9745" s="21" t="str">
        <f>IFERROR(VLOOKUP(B9745,[1]list!$A$4:$B$350,2,0),"")</f>
        <v/>
      </c>
      <c r="D9745" s="21"/>
      <c r="E9745" s="21"/>
      <c r="F9745" s="21"/>
      <c r="G9745" s="21"/>
      <c r="H9745" s="21"/>
      <c r="I9745" s="21"/>
      <c r="J9745" s="21"/>
      <c r="K9745" s="21"/>
      <c r="L9745" s="21"/>
      <c r="M9745" s="49"/>
      <c r="N9745" s="22">
        <f t="shared" si="153"/>
        <v>0</v>
      </c>
      <c r="O9745" s="22"/>
      <c r="P9745" s="22"/>
      <c r="Q9745" s="22"/>
      <c r="R9745" s="33" t="str">
        <f>IFERROR(VLOOKUP(Q9745,[1]list!$C$4:$D$350,2,0),"")</f>
        <v/>
      </c>
      <c r="S9745" s="22"/>
      <c r="T9745" s="33" t="str">
        <f>IFERROR(VLOOKUP(S9745,[1]list!$C$4:$D$350,2,0),"")</f>
        <v/>
      </c>
      <c r="U9745" s="22"/>
      <c r="V9745" s="33" t="str">
        <f>IFERROR(VLOOKUP(U9745,[1]list!$C$4:$D$350,2,0),"")</f>
        <v/>
      </c>
    </row>
    <row r="9746" spans="1:22" x14ac:dyDescent="0.25">
      <c r="A9746" s="20"/>
      <c r="B9746" s="21"/>
      <c r="C9746" s="21" t="str">
        <f>IFERROR(VLOOKUP(B9746,[1]list!$A$4:$B$350,2,0),"")</f>
        <v/>
      </c>
      <c r="D9746" s="21"/>
      <c r="E9746" s="21"/>
      <c r="F9746" s="21"/>
      <c r="G9746" s="21"/>
      <c r="H9746" s="21"/>
      <c r="I9746" s="21"/>
      <c r="J9746" s="21"/>
      <c r="K9746" s="21"/>
      <c r="L9746" s="21"/>
      <c r="M9746" s="49"/>
      <c r="N9746" s="22">
        <f t="shared" si="153"/>
        <v>0</v>
      </c>
      <c r="O9746" s="22"/>
      <c r="P9746" s="22"/>
      <c r="Q9746" s="22"/>
      <c r="R9746" s="33" t="str">
        <f>IFERROR(VLOOKUP(Q9746,[1]list!$C$4:$D$350,2,0),"")</f>
        <v/>
      </c>
      <c r="S9746" s="22"/>
      <c r="T9746" s="33" t="str">
        <f>IFERROR(VLOOKUP(S9746,[1]list!$C$4:$D$350,2,0),"")</f>
        <v/>
      </c>
      <c r="U9746" s="22"/>
      <c r="V9746" s="33" t="str">
        <f>IFERROR(VLOOKUP(U9746,[1]list!$C$4:$D$350,2,0),"")</f>
        <v/>
      </c>
    </row>
    <row r="9747" spans="1:22" x14ac:dyDescent="0.25">
      <c r="A9747" s="20"/>
      <c r="B9747" s="21"/>
      <c r="C9747" s="21" t="str">
        <f>IFERROR(VLOOKUP(B9747,[1]list!$A$4:$B$350,2,0),"")</f>
        <v/>
      </c>
      <c r="D9747" s="21"/>
      <c r="E9747" s="21"/>
      <c r="F9747" s="21"/>
      <c r="G9747" s="21"/>
      <c r="H9747" s="21"/>
      <c r="I9747" s="21"/>
      <c r="J9747" s="21"/>
      <c r="K9747" s="21"/>
      <c r="L9747" s="21"/>
      <c r="M9747" s="49"/>
      <c r="N9747" s="22">
        <f t="shared" si="153"/>
        <v>0</v>
      </c>
      <c r="O9747" s="22"/>
      <c r="P9747" s="22"/>
      <c r="Q9747" s="22"/>
      <c r="R9747" s="33" t="str">
        <f>IFERROR(VLOOKUP(Q9747,[1]list!$C$4:$D$350,2,0),"")</f>
        <v/>
      </c>
      <c r="S9747" s="22"/>
      <c r="T9747" s="33" t="str">
        <f>IFERROR(VLOOKUP(S9747,[1]list!$C$4:$D$350,2,0),"")</f>
        <v/>
      </c>
      <c r="U9747" s="22"/>
      <c r="V9747" s="33" t="str">
        <f>IFERROR(VLOOKUP(U9747,[1]list!$C$4:$D$350,2,0),"")</f>
        <v/>
      </c>
    </row>
    <row r="9748" spans="1:22" x14ac:dyDescent="0.25">
      <c r="A9748" s="20"/>
      <c r="B9748" s="21"/>
      <c r="C9748" s="21" t="str">
        <f>IFERROR(VLOOKUP(B9748,[1]list!$A$4:$B$350,2,0),"")</f>
        <v/>
      </c>
      <c r="D9748" s="21"/>
      <c r="E9748" s="21"/>
      <c r="F9748" s="21"/>
      <c r="G9748" s="21"/>
      <c r="H9748" s="21"/>
      <c r="I9748" s="21"/>
      <c r="J9748" s="21"/>
      <c r="K9748" s="21"/>
      <c r="L9748" s="21"/>
      <c r="M9748" s="49"/>
      <c r="N9748" s="22">
        <f t="shared" si="153"/>
        <v>0</v>
      </c>
      <c r="O9748" s="22"/>
      <c r="P9748" s="22"/>
      <c r="Q9748" s="22"/>
      <c r="R9748" s="33" t="str">
        <f>IFERROR(VLOOKUP(Q9748,[1]list!$C$4:$D$350,2,0),"")</f>
        <v/>
      </c>
      <c r="S9748" s="22"/>
      <c r="T9748" s="33" t="str">
        <f>IFERROR(VLOOKUP(S9748,[1]list!$C$4:$D$350,2,0),"")</f>
        <v/>
      </c>
      <c r="U9748" s="22"/>
      <c r="V9748" s="33" t="str">
        <f>IFERROR(VLOOKUP(U9748,[1]list!$C$4:$D$350,2,0),"")</f>
        <v/>
      </c>
    </row>
    <row r="9749" spans="1:22" x14ac:dyDescent="0.25">
      <c r="A9749" s="20"/>
      <c r="B9749" s="21"/>
      <c r="C9749" s="21" t="str">
        <f>IFERROR(VLOOKUP(B9749,[1]list!$A$4:$B$350,2,0),"")</f>
        <v/>
      </c>
      <c r="D9749" s="21"/>
      <c r="E9749" s="21"/>
      <c r="F9749" s="21"/>
      <c r="G9749" s="21"/>
      <c r="H9749" s="21"/>
      <c r="I9749" s="21"/>
      <c r="J9749" s="21"/>
      <c r="K9749" s="21"/>
      <c r="L9749" s="21"/>
      <c r="M9749" s="49"/>
      <c r="N9749" s="22">
        <f t="shared" si="153"/>
        <v>0</v>
      </c>
      <c r="O9749" s="22"/>
      <c r="P9749" s="22"/>
      <c r="Q9749" s="22"/>
      <c r="R9749" s="33" t="str">
        <f>IFERROR(VLOOKUP(Q9749,[1]list!$C$4:$D$350,2,0),"")</f>
        <v/>
      </c>
      <c r="S9749" s="22"/>
      <c r="T9749" s="33" t="str">
        <f>IFERROR(VLOOKUP(S9749,[1]list!$C$4:$D$350,2,0),"")</f>
        <v/>
      </c>
      <c r="U9749" s="22"/>
      <c r="V9749" s="33" t="str">
        <f>IFERROR(VLOOKUP(U9749,[1]list!$C$4:$D$350,2,0),"")</f>
        <v/>
      </c>
    </row>
    <row r="9750" spans="1:22" x14ac:dyDescent="0.25">
      <c r="A9750" s="20"/>
      <c r="B9750" s="21"/>
      <c r="C9750" s="21" t="str">
        <f>IFERROR(VLOOKUP(B9750,[1]list!$A$4:$B$350,2,0),"")</f>
        <v/>
      </c>
      <c r="D9750" s="21"/>
      <c r="E9750" s="21"/>
      <c r="F9750" s="21"/>
      <c r="G9750" s="21"/>
      <c r="H9750" s="21"/>
      <c r="I9750" s="21"/>
      <c r="J9750" s="21"/>
      <c r="K9750" s="21"/>
      <c r="L9750" s="21"/>
      <c r="M9750" s="49"/>
      <c r="N9750" s="22">
        <f t="shared" si="153"/>
        <v>0</v>
      </c>
      <c r="O9750" s="22"/>
      <c r="P9750" s="22"/>
      <c r="Q9750" s="22"/>
      <c r="R9750" s="33" t="str">
        <f>IFERROR(VLOOKUP(Q9750,[1]list!$C$4:$D$350,2,0),"")</f>
        <v/>
      </c>
      <c r="S9750" s="22"/>
      <c r="T9750" s="33" t="str">
        <f>IFERROR(VLOOKUP(S9750,[1]list!$C$4:$D$350,2,0),"")</f>
        <v/>
      </c>
      <c r="U9750" s="22"/>
      <c r="V9750" s="33" t="str">
        <f>IFERROR(VLOOKUP(U9750,[1]list!$C$4:$D$350,2,0),"")</f>
        <v/>
      </c>
    </row>
    <row r="9751" spans="1:22" x14ac:dyDescent="0.25">
      <c r="A9751" s="20"/>
      <c r="B9751" s="21"/>
      <c r="C9751" s="21" t="str">
        <f>IFERROR(VLOOKUP(B9751,[1]list!$A$4:$B$350,2,0),"")</f>
        <v/>
      </c>
      <c r="D9751" s="21"/>
      <c r="E9751" s="21"/>
      <c r="F9751" s="21"/>
      <c r="G9751" s="21"/>
      <c r="H9751" s="21"/>
      <c r="I9751" s="21"/>
      <c r="J9751" s="21"/>
      <c r="K9751" s="21"/>
      <c r="L9751" s="21"/>
      <c r="M9751" s="49"/>
      <c r="N9751" s="22">
        <f t="shared" si="153"/>
        <v>0</v>
      </c>
      <c r="O9751" s="22"/>
      <c r="P9751" s="22"/>
      <c r="Q9751" s="22"/>
      <c r="R9751" s="33" t="str">
        <f>IFERROR(VLOOKUP(Q9751,[1]list!$C$4:$D$350,2,0),"")</f>
        <v/>
      </c>
      <c r="S9751" s="22"/>
      <c r="T9751" s="33" t="str">
        <f>IFERROR(VLOOKUP(S9751,[1]list!$C$4:$D$350,2,0),"")</f>
        <v/>
      </c>
      <c r="U9751" s="22"/>
      <c r="V9751" s="33" t="str">
        <f>IFERROR(VLOOKUP(U9751,[1]list!$C$4:$D$350,2,0),"")</f>
        <v/>
      </c>
    </row>
    <row r="9752" spans="1:22" x14ac:dyDescent="0.25">
      <c r="A9752" s="20"/>
      <c r="B9752" s="21"/>
      <c r="C9752" s="21" t="str">
        <f>IFERROR(VLOOKUP(B9752,[1]list!$A$4:$B$350,2,0),"")</f>
        <v/>
      </c>
      <c r="D9752" s="21"/>
      <c r="E9752" s="21"/>
      <c r="F9752" s="21"/>
      <c r="G9752" s="21"/>
      <c r="H9752" s="21"/>
      <c r="I9752" s="21"/>
      <c r="J9752" s="21"/>
      <c r="K9752" s="21"/>
      <c r="L9752" s="21"/>
      <c r="M9752" s="49"/>
      <c r="N9752" s="22">
        <f t="shared" si="153"/>
        <v>0</v>
      </c>
      <c r="O9752" s="22"/>
      <c r="P9752" s="22"/>
      <c r="Q9752" s="22"/>
      <c r="R9752" s="33" t="str">
        <f>IFERROR(VLOOKUP(Q9752,[1]list!$C$4:$D$350,2,0),"")</f>
        <v/>
      </c>
      <c r="S9752" s="22"/>
      <c r="T9752" s="33" t="str">
        <f>IFERROR(VLOOKUP(S9752,[1]list!$C$4:$D$350,2,0),"")</f>
        <v/>
      </c>
      <c r="U9752" s="22"/>
      <c r="V9752" s="33" t="str">
        <f>IFERROR(VLOOKUP(U9752,[1]list!$C$4:$D$350,2,0),"")</f>
        <v/>
      </c>
    </row>
    <row r="9753" spans="1:22" x14ac:dyDescent="0.25">
      <c r="A9753" s="20"/>
      <c r="B9753" s="21"/>
      <c r="C9753" s="21" t="str">
        <f>IFERROR(VLOOKUP(B9753,[1]list!$A$4:$B$350,2,0),"")</f>
        <v/>
      </c>
      <c r="D9753" s="21"/>
      <c r="E9753" s="21"/>
      <c r="F9753" s="21"/>
      <c r="G9753" s="21"/>
      <c r="H9753" s="21"/>
      <c r="I9753" s="21"/>
      <c r="J9753" s="21"/>
      <c r="K9753" s="21"/>
      <c r="L9753" s="21"/>
      <c r="M9753" s="49"/>
      <c r="N9753" s="22">
        <f t="shared" si="153"/>
        <v>0</v>
      </c>
      <c r="O9753" s="22"/>
      <c r="P9753" s="22"/>
      <c r="Q9753" s="22"/>
      <c r="R9753" s="33" t="str">
        <f>IFERROR(VLOOKUP(Q9753,[1]list!$C$4:$D$350,2,0),"")</f>
        <v/>
      </c>
      <c r="S9753" s="22"/>
      <c r="T9753" s="33" t="str">
        <f>IFERROR(VLOOKUP(S9753,[1]list!$C$4:$D$350,2,0),"")</f>
        <v/>
      </c>
      <c r="U9753" s="22"/>
      <c r="V9753" s="33" t="str">
        <f>IFERROR(VLOOKUP(U9753,[1]list!$C$4:$D$350,2,0),"")</f>
        <v/>
      </c>
    </row>
    <row r="9754" spans="1:22" x14ac:dyDescent="0.25">
      <c r="A9754" s="20"/>
      <c r="B9754" s="21"/>
      <c r="C9754" s="21" t="str">
        <f>IFERROR(VLOOKUP(B9754,[1]list!$A$4:$B$350,2,0),"")</f>
        <v/>
      </c>
      <c r="D9754" s="21"/>
      <c r="E9754" s="21"/>
      <c r="F9754" s="21"/>
      <c r="G9754" s="21"/>
      <c r="H9754" s="21"/>
      <c r="I9754" s="21"/>
      <c r="J9754" s="21"/>
      <c r="K9754" s="21"/>
      <c r="L9754" s="21"/>
      <c r="M9754" s="49"/>
      <c r="N9754" s="22">
        <f t="shared" si="153"/>
        <v>0</v>
      </c>
      <c r="O9754" s="22"/>
      <c r="P9754" s="22"/>
      <c r="Q9754" s="22"/>
      <c r="R9754" s="33" t="str">
        <f>IFERROR(VLOOKUP(Q9754,[1]list!$C$4:$D$350,2,0),"")</f>
        <v/>
      </c>
      <c r="S9754" s="22"/>
      <c r="T9754" s="33" t="str">
        <f>IFERROR(VLOOKUP(S9754,[1]list!$C$4:$D$350,2,0),"")</f>
        <v/>
      </c>
      <c r="U9754" s="22"/>
      <c r="V9754" s="33" t="str">
        <f>IFERROR(VLOOKUP(U9754,[1]list!$C$4:$D$350,2,0),"")</f>
        <v/>
      </c>
    </row>
    <row r="9755" spans="1:22" x14ac:dyDescent="0.25">
      <c r="A9755" s="20"/>
      <c r="B9755" s="21"/>
      <c r="C9755" s="21" t="str">
        <f>IFERROR(VLOOKUP(B9755,[1]list!$A$4:$B$350,2,0),"")</f>
        <v/>
      </c>
      <c r="D9755" s="21"/>
      <c r="E9755" s="21"/>
      <c r="F9755" s="21"/>
      <c r="G9755" s="21"/>
      <c r="H9755" s="21"/>
      <c r="I9755" s="21"/>
      <c r="J9755" s="21"/>
      <c r="K9755" s="21"/>
      <c r="L9755" s="21"/>
      <c r="M9755" s="49"/>
      <c r="N9755" s="22">
        <f t="shared" si="153"/>
        <v>0</v>
      </c>
      <c r="O9755" s="22"/>
      <c r="P9755" s="22"/>
      <c r="Q9755" s="22"/>
      <c r="R9755" s="33" t="str">
        <f>IFERROR(VLOOKUP(Q9755,[1]list!$C$4:$D$350,2,0),"")</f>
        <v/>
      </c>
      <c r="S9755" s="22"/>
      <c r="T9755" s="33" t="str">
        <f>IFERROR(VLOOKUP(S9755,[1]list!$C$4:$D$350,2,0),"")</f>
        <v/>
      </c>
      <c r="U9755" s="22"/>
      <c r="V9755" s="33" t="str">
        <f>IFERROR(VLOOKUP(U9755,[1]list!$C$4:$D$350,2,0),"")</f>
        <v/>
      </c>
    </row>
    <row r="9756" spans="1:22" x14ac:dyDescent="0.25">
      <c r="A9756" s="20"/>
      <c r="B9756" s="21"/>
      <c r="C9756" s="21" t="str">
        <f>IFERROR(VLOOKUP(B9756,[1]list!$A$4:$B$350,2,0),"")</f>
        <v/>
      </c>
      <c r="D9756" s="21"/>
      <c r="E9756" s="21"/>
      <c r="F9756" s="21"/>
      <c r="G9756" s="21"/>
      <c r="H9756" s="21"/>
      <c r="I9756" s="21"/>
      <c r="J9756" s="21"/>
      <c r="K9756" s="21"/>
      <c r="L9756" s="21"/>
      <c r="M9756" s="49"/>
      <c r="N9756" s="22">
        <f t="shared" si="153"/>
        <v>0</v>
      </c>
      <c r="O9756" s="22"/>
      <c r="P9756" s="22"/>
      <c r="Q9756" s="22"/>
      <c r="R9756" s="33" t="str">
        <f>IFERROR(VLOOKUP(Q9756,[1]list!$C$4:$D$350,2,0),"")</f>
        <v/>
      </c>
      <c r="S9756" s="22"/>
      <c r="T9756" s="33" t="str">
        <f>IFERROR(VLOOKUP(S9756,[1]list!$C$4:$D$350,2,0),"")</f>
        <v/>
      </c>
      <c r="U9756" s="22"/>
      <c r="V9756" s="33" t="str">
        <f>IFERROR(VLOOKUP(U9756,[1]list!$C$4:$D$350,2,0),"")</f>
        <v/>
      </c>
    </row>
    <row r="9757" spans="1:22" x14ac:dyDescent="0.25">
      <c r="A9757" s="20"/>
      <c r="B9757" s="21"/>
      <c r="C9757" s="21" t="str">
        <f>IFERROR(VLOOKUP(B9757,[1]list!$A$4:$B$350,2,0),"")</f>
        <v/>
      </c>
      <c r="D9757" s="21"/>
      <c r="E9757" s="21"/>
      <c r="F9757" s="21"/>
      <c r="G9757" s="21"/>
      <c r="H9757" s="21"/>
      <c r="I9757" s="21"/>
      <c r="J9757" s="21"/>
      <c r="K9757" s="21"/>
      <c r="L9757" s="21"/>
      <c r="M9757" s="49"/>
      <c r="N9757" s="22">
        <f t="shared" si="153"/>
        <v>0</v>
      </c>
      <c r="O9757" s="22"/>
      <c r="P9757" s="22"/>
      <c r="Q9757" s="22"/>
      <c r="R9757" s="33" t="str">
        <f>IFERROR(VLOOKUP(Q9757,[1]list!$C$4:$D$350,2,0),"")</f>
        <v/>
      </c>
      <c r="S9757" s="22"/>
      <c r="T9757" s="33" t="str">
        <f>IFERROR(VLOOKUP(S9757,[1]list!$C$4:$D$350,2,0),"")</f>
        <v/>
      </c>
      <c r="U9757" s="22"/>
      <c r="V9757" s="33" t="str">
        <f>IFERROR(VLOOKUP(U9757,[1]list!$C$4:$D$350,2,0),"")</f>
        <v/>
      </c>
    </row>
    <row r="9758" spans="1:22" x14ac:dyDescent="0.25">
      <c r="A9758" s="20"/>
      <c r="B9758" s="21"/>
      <c r="C9758" s="21" t="str">
        <f>IFERROR(VLOOKUP(B9758,[1]list!$A$4:$B$350,2,0),"")</f>
        <v/>
      </c>
      <c r="D9758" s="21"/>
      <c r="E9758" s="21"/>
      <c r="F9758" s="21"/>
      <c r="G9758" s="21"/>
      <c r="H9758" s="21"/>
      <c r="I9758" s="21"/>
      <c r="J9758" s="21"/>
      <c r="K9758" s="21"/>
      <c r="L9758" s="21"/>
      <c r="M9758" s="49"/>
      <c r="N9758" s="22">
        <f t="shared" si="153"/>
        <v>0</v>
      </c>
      <c r="O9758" s="22"/>
      <c r="P9758" s="22"/>
      <c r="Q9758" s="22"/>
      <c r="R9758" s="33" t="str">
        <f>IFERROR(VLOOKUP(Q9758,[1]list!$C$4:$D$350,2,0),"")</f>
        <v/>
      </c>
      <c r="S9758" s="22"/>
      <c r="T9758" s="33" t="str">
        <f>IFERROR(VLOOKUP(S9758,[1]list!$C$4:$D$350,2,0),"")</f>
        <v/>
      </c>
      <c r="U9758" s="22"/>
      <c r="V9758" s="33" t="str">
        <f>IFERROR(VLOOKUP(U9758,[1]list!$C$4:$D$350,2,0),"")</f>
        <v/>
      </c>
    </row>
    <row r="9759" spans="1:22" x14ac:dyDescent="0.25">
      <c r="A9759" s="20"/>
      <c r="B9759" s="21"/>
      <c r="C9759" s="21" t="str">
        <f>IFERROR(VLOOKUP(B9759,[1]list!$A$4:$B$350,2,0),"")</f>
        <v/>
      </c>
      <c r="D9759" s="21"/>
      <c r="E9759" s="21"/>
      <c r="F9759" s="21"/>
      <c r="G9759" s="21"/>
      <c r="H9759" s="21"/>
      <c r="I9759" s="21"/>
      <c r="J9759" s="21"/>
      <c r="K9759" s="21"/>
      <c r="L9759" s="21"/>
      <c r="M9759" s="49"/>
      <c r="N9759" s="22">
        <f t="shared" si="153"/>
        <v>0</v>
      </c>
      <c r="O9759" s="22"/>
      <c r="P9759" s="22"/>
      <c r="Q9759" s="22"/>
      <c r="R9759" s="33" t="str">
        <f>IFERROR(VLOOKUP(Q9759,[1]list!$C$4:$D$350,2,0),"")</f>
        <v/>
      </c>
      <c r="S9759" s="22"/>
      <c r="T9759" s="33" t="str">
        <f>IFERROR(VLOOKUP(S9759,[1]list!$C$4:$D$350,2,0),"")</f>
        <v/>
      </c>
      <c r="U9759" s="22"/>
      <c r="V9759" s="33" t="str">
        <f>IFERROR(VLOOKUP(U9759,[1]list!$C$4:$D$350,2,0),"")</f>
        <v/>
      </c>
    </row>
    <row r="9760" spans="1:22" x14ac:dyDescent="0.25">
      <c r="A9760" s="20"/>
      <c r="B9760" s="21"/>
      <c r="C9760" s="21" t="str">
        <f>IFERROR(VLOOKUP(B9760,[1]list!$A$4:$B$350,2,0),"")</f>
        <v/>
      </c>
      <c r="D9760" s="21"/>
      <c r="E9760" s="21"/>
      <c r="F9760" s="21"/>
      <c r="G9760" s="21"/>
      <c r="H9760" s="21"/>
      <c r="I9760" s="21"/>
      <c r="J9760" s="21"/>
      <c r="K9760" s="21"/>
      <c r="L9760" s="21"/>
      <c r="M9760" s="49"/>
      <c r="N9760" s="22">
        <f t="shared" si="153"/>
        <v>0</v>
      </c>
      <c r="O9760" s="22"/>
      <c r="P9760" s="22"/>
      <c r="Q9760" s="22"/>
      <c r="R9760" s="33" t="str">
        <f>IFERROR(VLOOKUP(Q9760,[1]list!$C$4:$D$350,2,0),"")</f>
        <v/>
      </c>
      <c r="S9760" s="22"/>
      <c r="T9760" s="33" t="str">
        <f>IFERROR(VLOOKUP(S9760,[1]list!$C$4:$D$350,2,0),"")</f>
        <v/>
      </c>
      <c r="U9760" s="22"/>
      <c r="V9760" s="33" t="str">
        <f>IFERROR(VLOOKUP(U9760,[1]list!$C$4:$D$350,2,0),"")</f>
        <v/>
      </c>
    </row>
    <row r="9761" spans="1:22" x14ac:dyDescent="0.25">
      <c r="A9761" s="20"/>
      <c r="B9761" s="21"/>
      <c r="C9761" s="21" t="str">
        <f>IFERROR(VLOOKUP(B9761,[1]list!$A$4:$B$350,2,0),"")</f>
        <v/>
      </c>
      <c r="D9761" s="21"/>
      <c r="E9761" s="21"/>
      <c r="F9761" s="21"/>
      <c r="G9761" s="21"/>
      <c r="H9761" s="21"/>
      <c r="I9761" s="21"/>
      <c r="J9761" s="21"/>
      <c r="K9761" s="21"/>
      <c r="L9761" s="21"/>
      <c r="M9761" s="49"/>
      <c r="N9761" s="22">
        <f t="shared" si="153"/>
        <v>0</v>
      </c>
      <c r="O9761" s="22"/>
      <c r="P9761" s="22"/>
      <c r="Q9761" s="22"/>
      <c r="R9761" s="33" t="str">
        <f>IFERROR(VLOOKUP(Q9761,[1]list!$C$4:$D$350,2,0),"")</f>
        <v/>
      </c>
      <c r="S9761" s="22"/>
      <c r="T9761" s="33" t="str">
        <f>IFERROR(VLOOKUP(S9761,[1]list!$C$4:$D$350,2,0),"")</f>
        <v/>
      </c>
      <c r="U9761" s="22"/>
      <c r="V9761" s="33" t="str">
        <f>IFERROR(VLOOKUP(U9761,[1]list!$C$4:$D$350,2,0),"")</f>
        <v/>
      </c>
    </row>
    <row r="9762" spans="1:22" x14ac:dyDescent="0.25">
      <c r="A9762" s="20"/>
      <c r="B9762" s="21"/>
      <c r="C9762" s="21" t="str">
        <f>IFERROR(VLOOKUP(B9762,[1]list!$A$4:$B$350,2,0),"")</f>
        <v/>
      </c>
      <c r="D9762" s="21"/>
      <c r="E9762" s="21"/>
      <c r="F9762" s="21"/>
      <c r="G9762" s="21"/>
      <c r="H9762" s="21"/>
      <c r="I9762" s="21"/>
      <c r="J9762" s="21"/>
      <c r="K9762" s="21"/>
      <c r="L9762" s="21"/>
      <c r="M9762" s="49"/>
      <c r="N9762" s="22">
        <f t="shared" si="153"/>
        <v>0</v>
      </c>
      <c r="O9762" s="22"/>
      <c r="P9762" s="22"/>
      <c r="Q9762" s="22"/>
      <c r="R9762" s="33" t="str">
        <f>IFERROR(VLOOKUP(Q9762,[1]list!$C$4:$D$350,2,0),"")</f>
        <v/>
      </c>
      <c r="S9762" s="22"/>
      <c r="T9762" s="33" t="str">
        <f>IFERROR(VLOOKUP(S9762,[1]list!$C$4:$D$350,2,0),"")</f>
        <v/>
      </c>
      <c r="U9762" s="22"/>
      <c r="V9762" s="33" t="str">
        <f>IFERROR(VLOOKUP(U9762,[1]list!$C$4:$D$350,2,0),"")</f>
        <v/>
      </c>
    </row>
    <row r="9763" spans="1:22" x14ac:dyDescent="0.25">
      <c r="A9763" s="20"/>
      <c r="B9763" s="21"/>
      <c r="C9763" s="21" t="str">
        <f>IFERROR(VLOOKUP(B9763,[1]list!$A$4:$B$350,2,0),"")</f>
        <v/>
      </c>
      <c r="D9763" s="21"/>
      <c r="E9763" s="21"/>
      <c r="F9763" s="21"/>
      <c r="G9763" s="21"/>
      <c r="H9763" s="21"/>
      <c r="I9763" s="21"/>
      <c r="J9763" s="21"/>
      <c r="K9763" s="21"/>
      <c r="L9763" s="21"/>
      <c r="M9763" s="49"/>
      <c r="N9763" s="22">
        <f t="shared" si="153"/>
        <v>0</v>
      </c>
      <c r="O9763" s="22"/>
      <c r="P9763" s="22"/>
      <c r="Q9763" s="22"/>
      <c r="R9763" s="33" t="str">
        <f>IFERROR(VLOOKUP(Q9763,[1]list!$C$4:$D$350,2,0),"")</f>
        <v/>
      </c>
      <c r="S9763" s="22"/>
      <c r="T9763" s="33" t="str">
        <f>IFERROR(VLOOKUP(S9763,[1]list!$C$4:$D$350,2,0),"")</f>
        <v/>
      </c>
      <c r="U9763" s="22"/>
      <c r="V9763" s="33" t="str">
        <f>IFERROR(VLOOKUP(U9763,[1]list!$C$4:$D$350,2,0),"")</f>
        <v/>
      </c>
    </row>
    <row r="9764" spans="1:22" x14ac:dyDescent="0.25">
      <c r="A9764" s="20"/>
      <c r="B9764" s="21"/>
      <c r="C9764" s="21" t="str">
        <f>IFERROR(VLOOKUP(B9764,[1]list!$A$4:$B$350,2,0),"")</f>
        <v/>
      </c>
      <c r="D9764" s="21"/>
      <c r="E9764" s="21"/>
      <c r="F9764" s="21"/>
      <c r="G9764" s="21"/>
      <c r="H9764" s="21"/>
      <c r="I9764" s="21"/>
      <c r="J9764" s="21"/>
      <c r="K9764" s="21"/>
      <c r="L9764" s="21"/>
      <c r="M9764" s="49"/>
      <c r="N9764" s="22">
        <f t="shared" si="153"/>
        <v>0</v>
      </c>
      <c r="O9764" s="22"/>
      <c r="P9764" s="22"/>
      <c r="Q9764" s="22"/>
      <c r="R9764" s="33" t="str">
        <f>IFERROR(VLOOKUP(Q9764,[1]list!$C$4:$D$350,2,0),"")</f>
        <v/>
      </c>
      <c r="S9764" s="22"/>
      <c r="T9764" s="33" t="str">
        <f>IFERROR(VLOOKUP(S9764,[1]list!$C$4:$D$350,2,0),"")</f>
        <v/>
      </c>
      <c r="U9764" s="22"/>
      <c r="V9764" s="33" t="str">
        <f>IFERROR(VLOOKUP(U9764,[1]list!$C$4:$D$350,2,0),"")</f>
        <v/>
      </c>
    </row>
    <row r="9765" spans="1:22" x14ac:dyDescent="0.25">
      <c r="A9765" s="20"/>
      <c r="B9765" s="21"/>
      <c r="C9765" s="21" t="str">
        <f>IFERROR(VLOOKUP(B9765,[1]list!$A$4:$B$350,2,0),"")</f>
        <v/>
      </c>
      <c r="D9765" s="21"/>
      <c r="E9765" s="21"/>
      <c r="F9765" s="21"/>
      <c r="G9765" s="21"/>
      <c r="H9765" s="21"/>
      <c r="I9765" s="21"/>
      <c r="J9765" s="21"/>
      <c r="K9765" s="21"/>
      <c r="L9765" s="21"/>
      <c r="M9765" s="49"/>
      <c r="N9765" s="22">
        <f t="shared" si="153"/>
        <v>0</v>
      </c>
      <c r="O9765" s="22"/>
      <c r="P9765" s="22"/>
      <c r="Q9765" s="22"/>
      <c r="R9765" s="33" t="str">
        <f>IFERROR(VLOOKUP(Q9765,[1]list!$C$4:$D$350,2,0),"")</f>
        <v/>
      </c>
      <c r="S9765" s="22"/>
      <c r="T9765" s="33" t="str">
        <f>IFERROR(VLOOKUP(S9765,[1]list!$C$4:$D$350,2,0),"")</f>
        <v/>
      </c>
      <c r="U9765" s="22"/>
      <c r="V9765" s="33" t="str">
        <f>IFERROR(VLOOKUP(U9765,[1]list!$C$4:$D$350,2,0),"")</f>
        <v/>
      </c>
    </row>
    <row r="9766" spans="1:22" x14ac:dyDescent="0.25">
      <c r="A9766" s="20"/>
      <c r="B9766" s="21"/>
      <c r="C9766" s="21" t="str">
        <f>IFERROR(VLOOKUP(B9766,[1]list!$A$4:$B$350,2,0),"")</f>
        <v/>
      </c>
      <c r="D9766" s="21"/>
      <c r="E9766" s="21"/>
      <c r="F9766" s="21"/>
      <c r="G9766" s="21"/>
      <c r="H9766" s="21"/>
      <c r="I9766" s="21"/>
      <c r="J9766" s="21"/>
      <c r="K9766" s="21"/>
      <c r="L9766" s="21"/>
      <c r="M9766" s="49"/>
      <c r="N9766" s="22">
        <f t="shared" si="153"/>
        <v>0</v>
      </c>
      <c r="O9766" s="22"/>
      <c r="P9766" s="22"/>
      <c r="Q9766" s="22"/>
      <c r="R9766" s="33" t="str">
        <f>IFERROR(VLOOKUP(Q9766,[1]list!$C$4:$D$350,2,0),"")</f>
        <v/>
      </c>
      <c r="S9766" s="22"/>
      <c r="T9766" s="33" t="str">
        <f>IFERROR(VLOOKUP(S9766,[1]list!$C$4:$D$350,2,0),"")</f>
        <v/>
      </c>
      <c r="U9766" s="22"/>
      <c r="V9766" s="33" t="str">
        <f>IFERROR(VLOOKUP(U9766,[1]list!$C$4:$D$350,2,0),"")</f>
        <v/>
      </c>
    </row>
    <row r="9767" spans="1:22" x14ac:dyDescent="0.25">
      <c r="A9767" s="20"/>
      <c r="B9767" s="21"/>
      <c r="C9767" s="21" t="str">
        <f>IFERROR(VLOOKUP(B9767,[1]list!$A$4:$B$350,2,0),"")</f>
        <v/>
      </c>
      <c r="D9767" s="21"/>
      <c r="E9767" s="21"/>
      <c r="F9767" s="21"/>
      <c r="G9767" s="21"/>
      <c r="H9767" s="21"/>
      <c r="I9767" s="21"/>
      <c r="J9767" s="21"/>
      <c r="K9767" s="21"/>
      <c r="L9767" s="21"/>
      <c r="M9767" s="49"/>
      <c r="N9767" s="22">
        <f t="shared" si="153"/>
        <v>0</v>
      </c>
      <c r="O9767" s="22"/>
      <c r="P9767" s="22"/>
      <c r="Q9767" s="22"/>
      <c r="R9767" s="33" t="str">
        <f>IFERROR(VLOOKUP(Q9767,[1]list!$C$4:$D$350,2,0),"")</f>
        <v/>
      </c>
      <c r="S9767" s="22"/>
      <c r="T9767" s="33" t="str">
        <f>IFERROR(VLOOKUP(S9767,[1]list!$C$4:$D$350,2,0),"")</f>
        <v/>
      </c>
      <c r="U9767" s="22"/>
      <c r="V9767" s="33" t="str">
        <f>IFERROR(VLOOKUP(U9767,[1]list!$C$4:$D$350,2,0),"")</f>
        <v/>
      </c>
    </row>
    <row r="9768" spans="1:22" x14ac:dyDescent="0.25">
      <c r="A9768" s="20"/>
      <c r="B9768" s="21"/>
      <c r="C9768" s="21" t="str">
        <f>IFERROR(VLOOKUP(B9768,[1]list!$A$4:$B$350,2,0),"")</f>
        <v/>
      </c>
      <c r="D9768" s="21"/>
      <c r="E9768" s="21"/>
      <c r="F9768" s="21"/>
      <c r="G9768" s="21"/>
      <c r="H9768" s="21"/>
      <c r="I9768" s="21"/>
      <c r="J9768" s="21"/>
      <c r="K9768" s="21"/>
      <c r="L9768" s="21"/>
      <c r="M9768" s="49"/>
      <c r="N9768" s="22">
        <f t="shared" si="153"/>
        <v>0</v>
      </c>
      <c r="O9768" s="22"/>
      <c r="P9768" s="22"/>
      <c r="Q9768" s="22"/>
      <c r="R9768" s="33" t="str">
        <f>IFERROR(VLOOKUP(Q9768,[1]list!$C$4:$D$350,2,0),"")</f>
        <v/>
      </c>
      <c r="S9768" s="22"/>
      <c r="T9768" s="33" t="str">
        <f>IFERROR(VLOOKUP(S9768,[1]list!$C$4:$D$350,2,0),"")</f>
        <v/>
      </c>
      <c r="U9768" s="22"/>
      <c r="V9768" s="33" t="str">
        <f>IFERROR(VLOOKUP(U9768,[1]list!$C$4:$D$350,2,0),"")</f>
        <v/>
      </c>
    </row>
    <row r="9769" spans="1:22" x14ac:dyDescent="0.25">
      <c r="A9769" s="20"/>
      <c r="B9769" s="21"/>
      <c r="C9769" s="21" t="str">
        <f>IFERROR(VLOOKUP(B9769,[1]list!$A$4:$B$350,2,0),"")</f>
        <v/>
      </c>
      <c r="D9769" s="21"/>
      <c r="E9769" s="21"/>
      <c r="F9769" s="21"/>
      <c r="G9769" s="21"/>
      <c r="H9769" s="21"/>
      <c r="I9769" s="21"/>
      <c r="J9769" s="21"/>
      <c r="K9769" s="21"/>
      <c r="L9769" s="21"/>
      <c r="M9769" s="49"/>
      <c r="N9769" s="22">
        <f t="shared" si="153"/>
        <v>0</v>
      </c>
      <c r="O9769" s="22"/>
      <c r="P9769" s="22"/>
      <c r="Q9769" s="22"/>
      <c r="R9769" s="33" t="str">
        <f>IFERROR(VLOOKUP(Q9769,[1]list!$C$4:$D$350,2,0),"")</f>
        <v/>
      </c>
      <c r="S9769" s="22"/>
      <c r="T9769" s="33" t="str">
        <f>IFERROR(VLOOKUP(S9769,[1]list!$C$4:$D$350,2,0),"")</f>
        <v/>
      </c>
      <c r="U9769" s="22"/>
      <c r="V9769" s="33" t="str">
        <f>IFERROR(VLOOKUP(U9769,[1]list!$C$4:$D$350,2,0),"")</f>
        <v/>
      </c>
    </row>
    <row r="9770" spans="1:22" x14ac:dyDescent="0.25">
      <c r="A9770" s="20"/>
      <c r="B9770" s="21"/>
      <c r="C9770" s="21" t="str">
        <f>IFERROR(VLOOKUP(B9770,[1]list!$A$4:$B$350,2,0),"")</f>
        <v/>
      </c>
      <c r="D9770" s="21"/>
      <c r="E9770" s="21"/>
      <c r="F9770" s="21"/>
      <c r="G9770" s="21"/>
      <c r="H9770" s="21"/>
      <c r="I9770" s="21"/>
      <c r="J9770" s="21"/>
      <c r="K9770" s="21"/>
      <c r="L9770" s="21"/>
      <c r="M9770" s="49"/>
      <c r="N9770" s="22">
        <f t="shared" si="153"/>
        <v>0</v>
      </c>
      <c r="O9770" s="22"/>
      <c r="P9770" s="22"/>
      <c r="Q9770" s="22"/>
      <c r="R9770" s="33" t="str">
        <f>IFERROR(VLOOKUP(Q9770,[1]list!$C$4:$D$350,2,0),"")</f>
        <v/>
      </c>
      <c r="S9770" s="22"/>
      <c r="T9770" s="33" t="str">
        <f>IFERROR(VLOOKUP(S9770,[1]list!$C$4:$D$350,2,0),"")</f>
        <v/>
      </c>
      <c r="U9770" s="22"/>
      <c r="V9770" s="33" t="str">
        <f>IFERROR(VLOOKUP(U9770,[1]list!$C$4:$D$350,2,0),"")</f>
        <v/>
      </c>
    </row>
    <row r="9771" spans="1:22" x14ac:dyDescent="0.25">
      <c r="A9771" s="20"/>
      <c r="B9771" s="21"/>
      <c r="C9771" s="21" t="str">
        <f>IFERROR(VLOOKUP(B9771,[1]list!$A$4:$B$350,2,0),"")</f>
        <v/>
      </c>
      <c r="D9771" s="21"/>
      <c r="E9771" s="21"/>
      <c r="F9771" s="21"/>
      <c r="G9771" s="21"/>
      <c r="H9771" s="21"/>
      <c r="I9771" s="21"/>
      <c r="J9771" s="21"/>
      <c r="K9771" s="21"/>
      <c r="L9771" s="21"/>
      <c r="M9771" s="49"/>
      <c r="N9771" s="22">
        <f t="shared" si="153"/>
        <v>0</v>
      </c>
      <c r="O9771" s="22"/>
      <c r="P9771" s="22"/>
      <c r="Q9771" s="22"/>
      <c r="R9771" s="33" t="str">
        <f>IFERROR(VLOOKUP(Q9771,[1]list!$C$4:$D$350,2,0),"")</f>
        <v/>
      </c>
      <c r="S9771" s="22"/>
      <c r="T9771" s="33" t="str">
        <f>IFERROR(VLOOKUP(S9771,[1]list!$C$4:$D$350,2,0),"")</f>
        <v/>
      </c>
      <c r="U9771" s="22"/>
      <c r="V9771" s="33" t="str">
        <f>IFERROR(VLOOKUP(U9771,[1]list!$C$4:$D$350,2,0),"")</f>
        <v/>
      </c>
    </row>
    <row r="9772" spans="1:22" x14ac:dyDescent="0.25">
      <c r="A9772" s="20"/>
      <c r="B9772" s="21"/>
      <c r="C9772" s="21" t="str">
        <f>IFERROR(VLOOKUP(B9772,[1]list!$A$4:$B$350,2,0),"")</f>
        <v/>
      </c>
      <c r="D9772" s="21"/>
      <c r="E9772" s="21"/>
      <c r="F9772" s="21"/>
      <c r="G9772" s="21"/>
      <c r="H9772" s="21"/>
      <c r="I9772" s="21"/>
      <c r="J9772" s="21"/>
      <c r="K9772" s="21"/>
      <c r="L9772" s="21"/>
      <c r="M9772" s="49"/>
      <c r="N9772" s="22">
        <f t="shared" si="153"/>
        <v>0</v>
      </c>
      <c r="O9772" s="22"/>
      <c r="P9772" s="22"/>
      <c r="Q9772" s="22"/>
      <c r="R9772" s="33" t="str">
        <f>IFERROR(VLOOKUP(Q9772,[1]list!$C$4:$D$350,2,0),"")</f>
        <v/>
      </c>
      <c r="S9772" s="22"/>
      <c r="T9772" s="33" t="str">
        <f>IFERROR(VLOOKUP(S9772,[1]list!$C$4:$D$350,2,0),"")</f>
        <v/>
      </c>
      <c r="U9772" s="22"/>
      <c r="V9772" s="33" t="str">
        <f>IFERROR(VLOOKUP(U9772,[1]list!$C$4:$D$350,2,0),"")</f>
        <v/>
      </c>
    </row>
    <row r="9773" spans="1:22" x14ac:dyDescent="0.25">
      <c r="A9773" s="20"/>
      <c r="B9773" s="21"/>
      <c r="C9773" s="21" t="str">
        <f>IFERROR(VLOOKUP(B9773,[1]list!$A$4:$B$350,2,0),"")</f>
        <v/>
      </c>
      <c r="D9773" s="21"/>
      <c r="E9773" s="21"/>
      <c r="F9773" s="21"/>
      <c r="G9773" s="21"/>
      <c r="H9773" s="21"/>
      <c r="I9773" s="21"/>
      <c r="J9773" s="21"/>
      <c r="K9773" s="21"/>
      <c r="L9773" s="21"/>
      <c r="M9773" s="49"/>
      <c r="N9773" s="22">
        <f t="shared" si="153"/>
        <v>0</v>
      </c>
      <c r="O9773" s="22"/>
      <c r="P9773" s="22"/>
      <c r="Q9773" s="22"/>
      <c r="R9773" s="33" t="str">
        <f>IFERROR(VLOOKUP(Q9773,[1]list!$C$4:$D$350,2,0),"")</f>
        <v/>
      </c>
      <c r="S9773" s="22"/>
      <c r="T9773" s="33" t="str">
        <f>IFERROR(VLOOKUP(S9773,[1]list!$C$4:$D$350,2,0),"")</f>
        <v/>
      </c>
      <c r="U9773" s="22"/>
      <c r="V9773" s="33" t="str">
        <f>IFERROR(VLOOKUP(U9773,[1]list!$C$4:$D$350,2,0),"")</f>
        <v/>
      </c>
    </row>
    <row r="9774" spans="1:22" x14ac:dyDescent="0.25">
      <c r="A9774" s="20"/>
      <c r="B9774" s="21"/>
      <c r="C9774" s="21" t="str">
        <f>IFERROR(VLOOKUP(B9774,[1]list!$A$4:$B$350,2,0),"")</f>
        <v/>
      </c>
      <c r="D9774" s="21"/>
      <c r="E9774" s="21"/>
      <c r="F9774" s="21"/>
      <c r="G9774" s="21"/>
      <c r="H9774" s="21"/>
      <c r="I9774" s="21"/>
      <c r="J9774" s="21"/>
      <c r="K9774" s="21"/>
      <c r="L9774" s="21"/>
      <c r="M9774" s="49"/>
      <c r="N9774" s="22">
        <f t="shared" si="153"/>
        <v>0</v>
      </c>
      <c r="O9774" s="22"/>
      <c r="P9774" s="22"/>
      <c r="Q9774" s="22"/>
      <c r="R9774" s="33" t="str">
        <f>IFERROR(VLOOKUP(Q9774,[1]list!$C$4:$D$350,2,0),"")</f>
        <v/>
      </c>
      <c r="S9774" s="22"/>
      <c r="T9774" s="33" t="str">
        <f>IFERROR(VLOOKUP(S9774,[1]list!$C$4:$D$350,2,0),"")</f>
        <v/>
      </c>
      <c r="U9774" s="22"/>
      <c r="V9774" s="33" t="str">
        <f>IFERROR(VLOOKUP(U9774,[1]list!$C$4:$D$350,2,0),"")</f>
        <v/>
      </c>
    </row>
    <row r="9775" spans="1:22" x14ac:dyDescent="0.25">
      <c r="A9775" s="20"/>
      <c r="B9775" s="21"/>
      <c r="C9775" s="21" t="str">
        <f>IFERROR(VLOOKUP(B9775,[1]list!$A$4:$B$350,2,0),"")</f>
        <v/>
      </c>
      <c r="D9775" s="21"/>
      <c r="E9775" s="21"/>
      <c r="F9775" s="21"/>
      <c r="G9775" s="21"/>
      <c r="H9775" s="21"/>
      <c r="I9775" s="21"/>
      <c r="J9775" s="21"/>
      <c r="K9775" s="21"/>
      <c r="L9775" s="21"/>
      <c r="M9775" s="49"/>
      <c r="N9775" s="22">
        <f t="shared" si="153"/>
        <v>0</v>
      </c>
      <c r="O9775" s="22"/>
      <c r="P9775" s="22"/>
      <c r="Q9775" s="22"/>
      <c r="R9775" s="33" t="str">
        <f>IFERROR(VLOOKUP(Q9775,[1]list!$C$4:$D$350,2,0),"")</f>
        <v/>
      </c>
      <c r="S9775" s="22"/>
      <c r="T9775" s="33" t="str">
        <f>IFERROR(VLOOKUP(S9775,[1]list!$C$4:$D$350,2,0),"")</f>
        <v/>
      </c>
      <c r="U9775" s="22"/>
      <c r="V9775" s="33" t="str">
        <f>IFERROR(VLOOKUP(U9775,[1]list!$C$4:$D$350,2,0),"")</f>
        <v/>
      </c>
    </row>
    <row r="9776" spans="1:22" x14ac:dyDescent="0.25">
      <c r="A9776" s="20"/>
      <c r="B9776" s="21"/>
      <c r="C9776" s="21" t="str">
        <f>IFERROR(VLOOKUP(B9776,[1]list!$A$4:$B$350,2,0),"")</f>
        <v/>
      </c>
      <c r="D9776" s="21"/>
      <c r="E9776" s="21"/>
      <c r="F9776" s="21"/>
      <c r="G9776" s="21"/>
      <c r="H9776" s="21"/>
      <c r="I9776" s="21"/>
      <c r="J9776" s="21"/>
      <c r="K9776" s="21"/>
      <c r="L9776" s="21"/>
      <c r="M9776" s="49"/>
      <c r="N9776" s="22">
        <f t="shared" si="153"/>
        <v>0</v>
      </c>
      <c r="O9776" s="22"/>
      <c r="P9776" s="22"/>
      <c r="Q9776" s="22"/>
      <c r="R9776" s="33" t="str">
        <f>IFERROR(VLOOKUP(Q9776,[1]list!$C$4:$D$350,2,0),"")</f>
        <v/>
      </c>
      <c r="S9776" s="22"/>
      <c r="T9776" s="33" t="str">
        <f>IFERROR(VLOOKUP(S9776,[1]list!$C$4:$D$350,2,0),"")</f>
        <v/>
      </c>
      <c r="U9776" s="22"/>
      <c r="V9776" s="33" t="str">
        <f>IFERROR(VLOOKUP(U9776,[1]list!$C$4:$D$350,2,0),"")</f>
        <v/>
      </c>
    </row>
    <row r="9777" spans="1:22" x14ac:dyDescent="0.25">
      <c r="A9777" s="20"/>
      <c r="B9777" s="21"/>
      <c r="C9777" s="21" t="str">
        <f>IFERROR(VLOOKUP(B9777,[1]list!$A$4:$B$350,2,0),"")</f>
        <v/>
      </c>
      <c r="D9777" s="21"/>
      <c r="E9777" s="21"/>
      <c r="F9777" s="21"/>
      <c r="G9777" s="21"/>
      <c r="H9777" s="21"/>
      <c r="I9777" s="21"/>
      <c r="J9777" s="21"/>
      <c r="K9777" s="21"/>
      <c r="L9777" s="21"/>
      <c r="M9777" s="49"/>
      <c r="N9777" s="22">
        <f t="shared" si="153"/>
        <v>0</v>
      </c>
      <c r="O9777" s="22"/>
      <c r="P9777" s="22"/>
      <c r="Q9777" s="22"/>
      <c r="R9777" s="33" t="str">
        <f>IFERROR(VLOOKUP(Q9777,[1]list!$C$4:$D$350,2,0),"")</f>
        <v/>
      </c>
      <c r="S9777" s="22"/>
      <c r="T9777" s="33" t="str">
        <f>IFERROR(VLOOKUP(S9777,[1]list!$C$4:$D$350,2,0),"")</f>
        <v/>
      </c>
      <c r="U9777" s="22"/>
      <c r="V9777" s="33" t="str">
        <f>IFERROR(VLOOKUP(U9777,[1]list!$C$4:$D$350,2,0),"")</f>
        <v/>
      </c>
    </row>
    <row r="9778" spans="1:22" x14ac:dyDescent="0.25">
      <c r="A9778" s="20"/>
      <c r="B9778" s="21"/>
      <c r="C9778" s="21" t="str">
        <f>IFERROR(VLOOKUP(B9778,[1]list!$A$4:$B$350,2,0),"")</f>
        <v/>
      </c>
      <c r="D9778" s="21"/>
      <c r="E9778" s="21"/>
      <c r="F9778" s="21"/>
      <c r="G9778" s="21"/>
      <c r="H9778" s="21"/>
      <c r="I9778" s="21"/>
      <c r="J9778" s="21"/>
      <c r="K9778" s="21"/>
      <c r="L9778" s="21"/>
      <c r="M9778" s="49"/>
      <c r="N9778" s="22">
        <f t="shared" si="153"/>
        <v>0</v>
      </c>
      <c r="O9778" s="22"/>
      <c r="P9778" s="22"/>
      <c r="Q9778" s="22"/>
      <c r="R9778" s="33" t="str">
        <f>IFERROR(VLOOKUP(Q9778,[1]list!$C$4:$D$350,2,0),"")</f>
        <v/>
      </c>
      <c r="S9778" s="22"/>
      <c r="T9778" s="33" t="str">
        <f>IFERROR(VLOOKUP(S9778,[1]list!$C$4:$D$350,2,0),"")</f>
        <v/>
      </c>
      <c r="U9778" s="22"/>
      <c r="V9778" s="33" t="str">
        <f>IFERROR(VLOOKUP(U9778,[1]list!$C$4:$D$350,2,0),"")</f>
        <v/>
      </c>
    </row>
    <row r="9779" spans="1:22" x14ac:dyDescent="0.25">
      <c r="A9779" s="20"/>
      <c r="B9779" s="21"/>
      <c r="C9779" s="21" t="str">
        <f>IFERROR(VLOOKUP(B9779,[1]list!$A$4:$B$350,2,0),"")</f>
        <v/>
      </c>
      <c r="D9779" s="21"/>
      <c r="E9779" s="21"/>
      <c r="F9779" s="21"/>
      <c r="G9779" s="21"/>
      <c r="H9779" s="21"/>
      <c r="I9779" s="21"/>
      <c r="J9779" s="21"/>
      <c r="K9779" s="21"/>
      <c r="L9779" s="21"/>
      <c r="M9779" s="49"/>
      <c r="N9779" s="22">
        <f t="shared" si="153"/>
        <v>0</v>
      </c>
      <c r="O9779" s="22"/>
      <c r="P9779" s="22"/>
      <c r="Q9779" s="22"/>
      <c r="R9779" s="33" t="str">
        <f>IFERROR(VLOOKUP(Q9779,[1]list!$C$4:$D$350,2,0),"")</f>
        <v/>
      </c>
      <c r="S9779" s="22"/>
      <c r="T9779" s="33" t="str">
        <f>IFERROR(VLOOKUP(S9779,[1]list!$C$4:$D$350,2,0),"")</f>
        <v/>
      </c>
      <c r="U9779" s="22"/>
      <c r="V9779" s="33" t="str">
        <f>IFERROR(VLOOKUP(U9779,[1]list!$C$4:$D$350,2,0),"")</f>
        <v/>
      </c>
    </row>
    <row r="9780" spans="1:22" x14ac:dyDescent="0.25">
      <c r="A9780" s="20"/>
      <c r="B9780" s="21"/>
      <c r="C9780" s="21" t="str">
        <f>IFERROR(VLOOKUP(B9780,[1]list!$A$4:$B$350,2,0),"")</f>
        <v/>
      </c>
      <c r="D9780" s="21"/>
      <c r="E9780" s="21"/>
      <c r="F9780" s="21"/>
      <c r="G9780" s="21"/>
      <c r="H9780" s="21"/>
      <c r="I9780" s="21"/>
      <c r="J9780" s="21"/>
      <c r="K9780" s="21"/>
      <c r="L9780" s="21"/>
      <c r="M9780" s="49"/>
      <c r="N9780" s="22">
        <f t="shared" si="153"/>
        <v>0</v>
      </c>
      <c r="O9780" s="22"/>
      <c r="P9780" s="22"/>
      <c r="Q9780" s="22"/>
      <c r="R9780" s="33" t="str">
        <f>IFERROR(VLOOKUP(Q9780,[1]list!$C$4:$D$350,2,0),"")</f>
        <v/>
      </c>
      <c r="S9780" s="22"/>
      <c r="T9780" s="33" t="str">
        <f>IFERROR(VLOOKUP(S9780,[1]list!$C$4:$D$350,2,0),"")</f>
        <v/>
      </c>
      <c r="U9780" s="22"/>
      <c r="V9780" s="33" t="str">
        <f>IFERROR(VLOOKUP(U9780,[1]list!$C$4:$D$350,2,0),"")</f>
        <v/>
      </c>
    </row>
    <row r="9781" spans="1:22" x14ac:dyDescent="0.25">
      <c r="A9781" s="20"/>
      <c r="B9781" s="21"/>
      <c r="C9781" s="21" t="str">
        <f>IFERROR(VLOOKUP(B9781,[1]list!$A$4:$B$350,2,0),"")</f>
        <v/>
      </c>
      <c r="D9781" s="21"/>
      <c r="E9781" s="21"/>
      <c r="F9781" s="21"/>
      <c r="G9781" s="21"/>
      <c r="H9781" s="21"/>
      <c r="I9781" s="21"/>
      <c r="J9781" s="21"/>
      <c r="K9781" s="21"/>
      <c r="L9781" s="21"/>
      <c r="M9781" s="49"/>
      <c r="N9781" s="22">
        <f t="shared" si="153"/>
        <v>0</v>
      </c>
      <c r="O9781" s="22"/>
      <c r="P9781" s="22"/>
      <c r="Q9781" s="22"/>
      <c r="R9781" s="33" t="str">
        <f>IFERROR(VLOOKUP(Q9781,[1]list!$C$4:$D$350,2,0),"")</f>
        <v/>
      </c>
      <c r="S9781" s="22"/>
      <c r="T9781" s="33" t="str">
        <f>IFERROR(VLOOKUP(S9781,[1]list!$C$4:$D$350,2,0),"")</f>
        <v/>
      </c>
      <c r="U9781" s="22"/>
      <c r="V9781" s="33" t="str">
        <f>IFERROR(VLOOKUP(U9781,[1]list!$C$4:$D$350,2,0),"")</f>
        <v/>
      </c>
    </row>
    <row r="9782" spans="1:22" x14ac:dyDescent="0.25">
      <c r="A9782" s="20"/>
      <c r="B9782" s="21"/>
      <c r="C9782" s="21" t="str">
        <f>IFERROR(VLOOKUP(B9782,[1]list!$A$4:$B$350,2,0),"")</f>
        <v/>
      </c>
      <c r="D9782" s="21"/>
      <c r="E9782" s="21"/>
      <c r="F9782" s="21"/>
      <c r="G9782" s="21"/>
      <c r="H9782" s="21"/>
      <c r="I9782" s="21"/>
      <c r="J9782" s="21"/>
      <c r="K9782" s="21"/>
      <c r="L9782" s="21"/>
      <c r="M9782" s="49"/>
      <c r="N9782" s="22">
        <f t="shared" si="153"/>
        <v>0</v>
      </c>
      <c r="O9782" s="22"/>
      <c r="P9782" s="22"/>
      <c r="Q9782" s="22"/>
      <c r="R9782" s="33" t="str">
        <f>IFERROR(VLOOKUP(Q9782,[1]list!$C$4:$D$350,2,0),"")</f>
        <v/>
      </c>
      <c r="S9782" s="22"/>
      <c r="T9782" s="33" t="str">
        <f>IFERROR(VLOOKUP(S9782,[1]list!$C$4:$D$350,2,0),"")</f>
        <v/>
      </c>
      <c r="U9782" s="22"/>
      <c r="V9782" s="33" t="str">
        <f>IFERROR(VLOOKUP(U9782,[1]list!$C$4:$D$350,2,0),"")</f>
        <v/>
      </c>
    </row>
    <row r="9783" spans="1:22" x14ac:dyDescent="0.25">
      <c r="A9783" s="20"/>
      <c r="B9783" s="21"/>
      <c r="C9783" s="21" t="str">
        <f>IFERROR(VLOOKUP(B9783,[1]list!$A$4:$B$350,2,0),"")</f>
        <v/>
      </c>
      <c r="D9783" s="21"/>
      <c r="E9783" s="21"/>
      <c r="F9783" s="21"/>
      <c r="G9783" s="21"/>
      <c r="H9783" s="21"/>
      <c r="I9783" s="21"/>
      <c r="J9783" s="21"/>
      <c r="K9783" s="21"/>
      <c r="L9783" s="21"/>
      <c r="M9783" s="49"/>
      <c r="N9783" s="22">
        <f t="shared" si="153"/>
        <v>0</v>
      </c>
      <c r="O9783" s="22"/>
      <c r="P9783" s="22"/>
      <c r="Q9783" s="22"/>
      <c r="R9783" s="33" t="str">
        <f>IFERROR(VLOOKUP(Q9783,[1]list!$C$4:$D$350,2,0),"")</f>
        <v/>
      </c>
      <c r="S9783" s="22"/>
      <c r="T9783" s="33" t="str">
        <f>IFERROR(VLOOKUP(S9783,[1]list!$C$4:$D$350,2,0),"")</f>
        <v/>
      </c>
      <c r="U9783" s="22"/>
      <c r="V9783" s="33" t="str">
        <f>IFERROR(VLOOKUP(U9783,[1]list!$C$4:$D$350,2,0),"")</f>
        <v/>
      </c>
    </row>
    <row r="9784" spans="1:22" x14ac:dyDescent="0.25">
      <c r="A9784" s="20"/>
      <c r="B9784" s="21"/>
      <c r="C9784" s="21" t="str">
        <f>IFERROR(VLOOKUP(B9784,[1]list!$A$4:$B$350,2,0),"")</f>
        <v/>
      </c>
      <c r="D9784" s="21"/>
      <c r="E9784" s="21"/>
      <c r="F9784" s="21"/>
      <c r="G9784" s="21"/>
      <c r="H9784" s="21"/>
      <c r="I9784" s="21"/>
      <c r="J9784" s="21"/>
      <c r="K9784" s="21"/>
      <c r="L9784" s="21"/>
      <c r="M9784" s="49"/>
      <c r="N9784" s="22">
        <f t="shared" si="153"/>
        <v>0</v>
      </c>
      <c r="O9784" s="22"/>
      <c r="P9784" s="22"/>
      <c r="Q9784" s="22"/>
      <c r="R9784" s="33" t="str">
        <f>IFERROR(VLOOKUP(Q9784,[1]list!$C$4:$D$350,2,0),"")</f>
        <v/>
      </c>
      <c r="S9784" s="22"/>
      <c r="T9784" s="33" t="str">
        <f>IFERROR(VLOOKUP(S9784,[1]list!$C$4:$D$350,2,0),"")</f>
        <v/>
      </c>
      <c r="U9784" s="22"/>
      <c r="V9784" s="33" t="str">
        <f>IFERROR(VLOOKUP(U9784,[1]list!$C$4:$D$350,2,0),"")</f>
        <v/>
      </c>
    </row>
    <row r="9785" spans="1:22" x14ac:dyDescent="0.25">
      <c r="A9785" s="20"/>
      <c r="B9785" s="21"/>
      <c r="C9785" s="21" t="str">
        <f>IFERROR(VLOOKUP(B9785,[1]list!$A$4:$B$350,2,0),"")</f>
        <v/>
      </c>
      <c r="D9785" s="21"/>
      <c r="E9785" s="21"/>
      <c r="F9785" s="21"/>
      <c r="G9785" s="21"/>
      <c r="H9785" s="21"/>
      <c r="I9785" s="21"/>
      <c r="J9785" s="21"/>
      <c r="K9785" s="21"/>
      <c r="L9785" s="21"/>
      <c r="M9785" s="49"/>
      <c r="N9785" s="22">
        <f t="shared" si="153"/>
        <v>0</v>
      </c>
      <c r="O9785" s="22"/>
      <c r="P9785" s="22"/>
      <c r="Q9785" s="22"/>
      <c r="R9785" s="33" t="str">
        <f>IFERROR(VLOOKUP(Q9785,[1]list!$C$4:$D$350,2,0),"")</f>
        <v/>
      </c>
      <c r="S9785" s="22"/>
      <c r="T9785" s="33" t="str">
        <f>IFERROR(VLOOKUP(S9785,[1]list!$C$4:$D$350,2,0),"")</f>
        <v/>
      </c>
      <c r="U9785" s="22"/>
      <c r="V9785" s="33" t="str">
        <f>IFERROR(VLOOKUP(U9785,[1]list!$C$4:$D$350,2,0),"")</f>
        <v/>
      </c>
    </row>
    <row r="9786" spans="1:22" x14ac:dyDescent="0.25">
      <c r="A9786" s="20"/>
      <c r="B9786" s="21"/>
      <c r="C9786" s="21" t="str">
        <f>IFERROR(VLOOKUP(B9786,[1]list!$A$4:$B$350,2,0),"")</f>
        <v/>
      </c>
      <c r="D9786" s="21"/>
      <c r="E9786" s="21"/>
      <c r="F9786" s="21"/>
      <c r="G9786" s="21"/>
      <c r="H9786" s="21"/>
      <c r="I9786" s="21"/>
      <c r="J9786" s="21"/>
      <c r="K9786" s="21"/>
      <c r="L9786" s="21"/>
      <c r="M9786" s="49"/>
      <c r="N9786" s="22">
        <f t="shared" si="153"/>
        <v>0</v>
      </c>
      <c r="O9786" s="22"/>
      <c r="P9786" s="22"/>
      <c r="Q9786" s="22"/>
      <c r="R9786" s="33" t="str">
        <f>IFERROR(VLOOKUP(Q9786,[1]list!$C$4:$D$350,2,0),"")</f>
        <v/>
      </c>
      <c r="S9786" s="22"/>
      <c r="T9786" s="33" t="str">
        <f>IFERROR(VLOOKUP(S9786,[1]list!$C$4:$D$350,2,0),"")</f>
        <v/>
      </c>
      <c r="U9786" s="22"/>
      <c r="V9786" s="33" t="str">
        <f>IFERROR(VLOOKUP(U9786,[1]list!$C$4:$D$350,2,0),"")</f>
        <v/>
      </c>
    </row>
    <row r="9787" spans="1:22" x14ac:dyDescent="0.25">
      <c r="A9787" s="20"/>
      <c r="B9787" s="21"/>
      <c r="C9787" s="21" t="str">
        <f>IFERROR(VLOOKUP(B9787,[1]list!$A$4:$B$350,2,0),"")</f>
        <v/>
      </c>
      <c r="D9787" s="21"/>
      <c r="E9787" s="21"/>
      <c r="F9787" s="21"/>
      <c r="G9787" s="21"/>
      <c r="H9787" s="21"/>
      <c r="I9787" s="21"/>
      <c r="J9787" s="21"/>
      <c r="K9787" s="21"/>
      <c r="L9787" s="21"/>
      <c r="M9787" s="49"/>
      <c r="N9787" s="22">
        <f t="shared" si="153"/>
        <v>0</v>
      </c>
      <c r="O9787" s="22"/>
      <c r="P9787" s="22"/>
      <c r="Q9787" s="22"/>
      <c r="R9787" s="33" t="str">
        <f>IFERROR(VLOOKUP(Q9787,[1]list!$C$4:$D$350,2,0),"")</f>
        <v/>
      </c>
      <c r="S9787" s="22"/>
      <c r="T9787" s="33" t="str">
        <f>IFERROR(VLOOKUP(S9787,[1]list!$C$4:$D$350,2,0),"")</f>
        <v/>
      </c>
      <c r="U9787" s="22"/>
      <c r="V9787" s="33" t="str">
        <f>IFERROR(VLOOKUP(U9787,[1]list!$C$4:$D$350,2,0),"")</f>
        <v/>
      </c>
    </row>
    <row r="9788" spans="1:22" x14ac:dyDescent="0.25">
      <c r="A9788" s="20"/>
      <c r="B9788" s="21"/>
      <c r="C9788" s="21" t="str">
        <f>IFERROR(VLOOKUP(B9788,[1]list!$A$4:$B$350,2,0),"")</f>
        <v/>
      </c>
      <c r="D9788" s="21"/>
      <c r="E9788" s="21"/>
      <c r="F9788" s="21"/>
      <c r="G9788" s="21"/>
      <c r="H9788" s="21"/>
      <c r="I9788" s="21"/>
      <c r="J9788" s="21"/>
      <c r="K9788" s="21"/>
      <c r="L9788" s="21"/>
      <c r="M9788" s="49"/>
      <c r="N9788" s="22">
        <f t="shared" si="153"/>
        <v>0</v>
      </c>
      <c r="O9788" s="22"/>
      <c r="P9788" s="22"/>
      <c r="Q9788" s="22"/>
      <c r="R9788" s="33" t="str">
        <f>IFERROR(VLOOKUP(Q9788,[1]list!$C$4:$D$350,2,0),"")</f>
        <v/>
      </c>
      <c r="S9788" s="22"/>
      <c r="T9788" s="33" t="str">
        <f>IFERROR(VLOOKUP(S9788,[1]list!$C$4:$D$350,2,0),"")</f>
        <v/>
      </c>
      <c r="U9788" s="22"/>
      <c r="V9788" s="33" t="str">
        <f>IFERROR(VLOOKUP(U9788,[1]list!$C$4:$D$350,2,0),"")</f>
        <v/>
      </c>
    </row>
    <row r="9789" spans="1:22" x14ac:dyDescent="0.25">
      <c r="A9789" s="20"/>
      <c r="B9789" s="21"/>
      <c r="C9789" s="21" t="str">
        <f>IFERROR(VLOOKUP(B9789,[1]list!$A$4:$B$350,2,0),"")</f>
        <v/>
      </c>
      <c r="D9789" s="21"/>
      <c r="E9789" s="21"/>
      <c r="F9789" s="21"/>
      <c r="G9789" s="21"/>
      <c r="H9789" s="21"/>
      <c r="I9789" s="21"/>
      <c r="J9789" s="21"/>
      <c r="K9789" s="21"/>
      <c r="L9789" s="21"/>
      <c r="M9789" s="49"/>
      <c r="N9789" s="22">
        <f t="shared" si="153"/>
        <v>0</v>
      </c>
      <c r="O9789" s="22"/>
      <c r="P9789" s="22"/>
      <c r="Q9789" s="22"/>
      <c r="R9789" s="33" t="str">
        <f>IFERROR(VLOOKUP(Q9789,[1]list!$C$4:$D$350,2,0),"")</f>
        <v/>
      </c>
      <c r="S9789" s="22"/>
      <c r="T9789" s="33" t="str">
        <f>IFERROR(VLOOKUP(S9789,[1]list!$C$4:$D$350,2,0),"")</f>
        <v/>
      </c>
      <c r="U9789" s="22"/>
      <c r="V9789" s="33" t="str">
        <f>IFERROR(VLOOKUP(U9789,[1]list!$C$4:$D$350,2,0),"")</f>
        <v/>
      </c>
    </row>
    <row r="9790" spans="1:22" x14ac:dyDescent="0.25">
      <c r="A9790" s="20"/>
      <c r="B9790" s="21"/>
      <c r="C9790" s="21" t="str">
        <f>IFERROR(VLOOKUP(B9790,[1]list!$A$4:$B$350,2,0),"")</f>
        <v/>
      </c>
      <c r="D9790" s="21"/>
      <c r="E9790" s="21"/>
      <c r="F9790" s="21"/>
      <c r="G9790" s="21"/>
      <c r="H9790" s="21"/>
      <c r="I9790" s="21"/>
      <c r="J9790" s="21"/>
      <c r="K9790" s="21"/>
      <c r="L9790" s="21"/>
      <c r="M9790" s="49"/>
      <c r="N9790" s="22">
        <f t="shared" si="153"/>
        <v>0</v>
      </c>
      <c r="O9790" s="22"/>
      <c r="P9790" s="22"/>
      <c r="Q9790" s="22"/>
      <c r="R9790" s="33" t="str">
        <f>IFERROR(VLOOKUP(Q9790,[1]list!$C$4:$D$350,2,0),"")</f>
        <v/>
      </c>
      <c r="S9790" s="22"/>
      <c r="T9790" s="33" t="str">
        <f>IFERROR(VLOOKUP(S9790,[1]list!$C$4:$D$350,2,0),"")</f>
        <v/>
      </c>
      <c r="U9790" s="22"/>
      <c r="V9790" s="33" t="str">
        <f>IFERROR(VLOOKUP(U9790,[1]list!$C$4:$D$350,2,0),"")</f>
        <v/>
      </c>
    </row>
    <row r="9791" spans="1:22" x14ac:dyDescent="0.25">
      <c r="A9791" s="20"/>
      <c r="B9791" s="21"/>
      <c r="C9791" s="21" t="str">
        <f>IFERROR(VLOOKUP(B9791,[1]list!$A$4:$B$350,2,0),"")</f>
        <v/>
      </c>
      <c r="D9791" s="21"/>
      <c r="E9791" s="21"/>
      <c r="F9791" s="21"/>
      <c r="G9791" s="21"/>
      <c r="H9791" s="21"/>
      <c r="I9791" s="21"/>
      <c r="J9791" s="21"/>
      <c r="K9791" s="21"/>
      <c r="L9791" s="21"/>
      <c r="M9791" s="49"/>
      <c r="N9791" s="22">
        <f t="shared" si="153"/>
        <v>0</v>
      </c>
      <c r="O9791" s="22"/>
      <c r="P9791" s="22"/>
      <c r="Q9791" s="22"/>
      <c r="R9791" s="33" t="str">
        <f>IFERROR(VLOOKUP(Q9791,[1]list!$C$4:$D$350,2,0),"")</f>
        <v/>
      </c>
      <c r="S9791" s="22"/>
      <c r="T9791" s="33" t="str">
        <f>IFERROR(VLOOKUP(S9791,[1]list!$C$4:$D$350,2,0),"")</f>
        <v/>
      </c>
      <c r="U9791" s="22"/>
      <c r="V9791" s="33" t="str">
        <f>IFERROR(VLOOKUP(U9791,[1]list!$C$4:$D$350,2,0),"")</f>
        <v/>
      </c>
    </row>
    <row r="9792" spans="1:22" x14ac:dyDescent="0.25">
      <c r="A9792" s="20"/>
      <c r="B9792" s="21"/>
      <c r="C9792" s="21" t="str">
        <f>IFERROR(VLOOKUP(B9792,[1]list!$A$4:$B$350,2,0),"")</f>
        <v/>
      </c>
      <c r="D9792" s="21"/>
      <c r="E9792" s="21"/>
      <c r="F9792" s="21"/>
      <c r="G9792" s="21"/>
      <c r="H9792" s="21"/>
      <c r="I9792" s="21"/>
      <c r="J9792" s="21"/>
      <c r="K9792" s="21"/>
      <c r="L9792" s="21"/>
      <c r="M9792" s="49"/>
      <c r="N9792" s="22">
        <f t="shared" si="153"/>
        <v>0</v>
      </c>
      <c r="O9792" s="22"/>
      <c r="P9792" s="22"/>
      <c r="Q9792" s="22"/>
      <c r="R9792" s="33" t="str">
        <f>IFERROR(VLOOKUP(Q9792,[1]list!$C$4:$D$350,2,0),"")</f>
        <v/>
      </c>
      <c r="S9792" s="22"/>
      <c r="T9792" s="33" t="str">
        <f>IFERROR(VLOOKUP(S9792,[1]list!$C$4:$D$350,2,0),"")</f>
        <v/>
      </c>
      <c r="U9792" s="22"/>
      <c r="V9792" s="33" t="str">
        <f>IFERROR(VLOOKUP(U9792,[1]list!$C$4:$D$350,2,0),"")</f>
        <v/>
      </c>
    </row>
    <row r="9793" spans="1:22" x14ac:dyDescent="0.25">
      <c r="A9793" s="20"/>
      <c r="B9793" s="21"/>
      <c r="C9793" s="21" t="str">
        <f>IFERROR(VLOOKUP(B9793,[1]list!$A$4:$B$350,2,0),"")</f>
        <v/>
      </c>
      <c r="D9793" s="21"/>
      <c r="E9793" s="21"/>
      <c r="F9793" s="21"/>
      <c r="G9793" s="21"/>
      <c r="H9793" s="21"/>
      <c r="I9793" s="21"/>
      <c r="J9793" s="21"/>
      <c r="K9793" s="21"/>
      <c r="L9793" s="21"/>
      <c r="M9793" s="49"/>
      <c r="N9793" s="22">
        <f t="shared" si="153"/>
        <v>0</v>
      </c>
      <c r="O9793" s="22"/>
      <c r="P9793" s="22"/>
      <c r="Q9793" s="22"/>
      <c r="R9793" s="33" t="str">
        <f>IFERROR(VLOOKUP(Q9793,[1]list!$C$4:$D$350,2,0),"")</f>
        <v/>
      </c>
      <c r="S9793" s="22"/>
      <c r="T9793" s="33" t="str">
        <f>IFERROR(VLOOKUP(S9793,[1]list!$C$4:$D$350,2,0),"")</f>
        <v/>
      </c>
      <c r="U9793" s="22"/>
      <c r="V9793" s="33" t="str">
        <f>IFERROR(VLOOKUP(U9793,[1]list!$C$4:$D$350,2,0),"")</f>
        <v/>
      </c>
    </row>
    <row r="9794" spans="1:22" x14ac:dyDescent="0.25">
      <c r="A9794" s="20"/>
      <c r="B9794" s="21"/>
      <c r="C9794" s="21" t="str">
        <f>IFERROR(VLOOKUP(B9794,[1]list!$A$4:$B$350,2,0),"")</f>
        <v/>
      </c>
      <c r="D9794" s="21"/>
      <c r="E9794" s="21"/>
      <c r="F9794" s="21"/>
      <c r="G9794" s="21"/>
      <c r="H9794" s="21"/>
      <c r="I9794" s="21"/>
      <c r="J9794" s="21"/>
      <c r="K9794" s="21"/>
      <c r="L9794" s="21"/>
      <c r="M9794" s="49"/>
      <c r="N9794" s="22">
        <f t="shared" si="153"/>
        <v>0</v>
      </c>
      <c r="O9794" s="22"/>
      <c r="P9794" s="22"/>
      <c r="Q9794" s="22"/>
      <c r="R9794" s="33" t="str">
        <f>IFERROR(VLOOKUP(Q9794,[1]list!$C$4:$D$350,2,0),"")</f>
        <v/>
      </c>
      <c r="S9794" s="22"/>
      <c r="T9794" s="33" t="str">
        <f>IFERROR(VLOOKUP(S9794,[1]list!$C$4:$D$350,2,0),"")</f>
        <v/>
      </c>
      <c r="U9794" s="22"/>
      <c r="V9794" s="33" t="str">
        <f>IFERROR(VLOOKUP(U9794,[1]list!$C$4:$D$350,2,0),"")</f>
        <v/>
      </c>
    </row>
    <row r="9795" spans="1:22" x14ac:dyDescent="0.25">
      <c r="A9795" s="20"/>
      <c r="B9795" s="21"/>
      <c r="C9795" s="21" t="str">
        <f>IFERROR(VLOOKUP(B9795,[1]list!$A$4:$B$350,2,0),"")</f>
        <v/>
      </c>
      <c r="D9795" s="21"/>
      <c r="E9795" s="21"/>
      <c r="F9795" s="21"/>
      <c r="G9795" s="21"/>
      <c r="H9795" s="21"/>
      <c r="I9795" s="21"/>
      <c r="J9795" s="21"/>
      <c r="K9795" s="21"/>
      <c r="L9795" s="21"/>
      <c r="M9795" s="49"/>
      <c r="N9795" s="22">
        <f t="shared" si="153"/>
        <v>0</v>
      </c>
      <c r="O9795" s="22"/>
      <c r="P9795" s="22"/>
      <c r="Q9795" s="22"/>
      <c r="R9795" s="33" t="str">
        <f>IFERROR(VLOOKUP(Q9795,[1]list!$C$4:$D$350,2,0),"")</f>
        <v/>
      </c>
      <c r="S9795" s="22"/>
      <c r="T9795" s="33" t="str">
        <f>IFERROR(VLOOKUP(S9795,[1]list!$C$4:$D$350,2,0),"")</f>
        <v/>
      </c>
      <c r="U9795" s="22"/>
      <c r="V9795" s="33" t="str">
        <f>IFERROR(VLOOKUP(U9795,[1]list!$C$4:$D$350,2,0),"")</f>
        <v/>
      </c>
    </row>
    <row r="9796" spans="1:22" x14ac:dyDescent="0.25">
      <c r="A9796" s="20"/>
      <c r="B9796" s="21"/>
      <c r="C9796" s="21" t="str">
        <f>IFERROR(VLOOKUP(B9796,[1]list!$A$4:$B$350,2,0),"")</f>
        <v/>
      </c>
      <c r="D9796" s="21"/>
      <c r="E9796" s="21"/>
      <c r="F9796" s="21"/>
      <c r="G9796" s="21"/>
      <c r="H9796" s="21"/>
      <c r="I9796" s="21"/>
      <c r="J9796" s="21"/>
      <c r="K9796" s="21"/>
      <c r="L9796" s="21"/>
      <c r="M9796" s="49"/>
      <c r="N9796" s="22">
        <f t="shared" si="153"/>
        <v>0</v>
      </c>
      <c r="O9796" s="22"/>
      <c r="P9796" s="22"/>
      <c r="Q9796" s="22"/>
      <c r="R9796" s="33" t="str">
        <f>IFERROR(VLOOKUP(Q9796,[1]list!$C$4:$D$350,2,0),"")</f>
        <v/>
      </c>
      <c r="S9796" s="22"/>
      <c r="T9796" s="33" t="str">
        <f>IFERROR(VLOOKUP(S9796,[1]list!$C$4:$D$350,2,0),"")</f>
        <v/>
      </c>
      <c r="U9796" s="22"/>
      <c r="V9796" s="33" t="str">
        <f>IFERROR(VLOOKUP(U9796,[1]list!$C$4:$D$350,2,0),"")</f>
        <v/>
      </c>
    </row>
    <row r="9797" spans="1:22" x14ac:dyDescent="0.25">
      <c r="A9797" s="20"/>
      <c r="B9797" s="21"/>
      <c r="C9797" s="21" t="str">
        <f>IFERROR(VLOOKUP(B9797,[1]list!$A$4:$B$350,2,0),"")</f>
        <v/>
      </c>
      <c r="D9797" s="21"/>
      <c r="E9797" s="21"/>
      <c r="F9797" s="21"/>
      <c r="G9797" s="21"/>
      <c r="H9797" s="21"/>
      <c r="I9797" s="21"/>
      <c r="J9797" s="21"/>
      <c r="K9797" s="21"/>
      <c r="L9797" s="21"/>
      <c r="M9797" s="49"/>
      <c r="N9797" s="22">
        <f t="shared" si="153"/>
        <v>0</v>
      </c>
      <c r="O9797" s="22"/>
      <c r="P9797" s="22"/>
      <c r="Q9797" s="22"/>
      <c r="R9797" s="33" t="str">
        <f>IFERROR(VLOOKUP(Q9797,[1]list!$C$4:$D$350,2,0),"")</f>
        <v/>
      </c>
      <c r="S9797" s="22"/>
      <c r="T9797" s="33" t="str">
        <f>IFERROR(VLOOKUP(S9797,[1]list!$C$4:$D$350,2,0),"")</f>
        <v/>
      </c>
      <c r="U9797" s="22"/>
      <c r="V9797" s="33" t="str">
        <f>IFERROR(VLOOKUP(U9797,[1]list!$C$4:$D$350,2,0),"")</f>
        <v/>
      </c>
    </row>
    <row r="9798" spans="1:22" x14ac:dyDescent="0.25">
      <c r="A9798" s="20"/>
      <c r="B9798" s="21"/>
      <c r="C9798" s="21" t="str">
        <f>IFERROR(VLOOKUP(B9798,[1]list!$A$4:$B$350,2,0),"")</f>
        <v/>
      </c>
      <c r="D9798" s="21"/>
      <c r="E9798" s="21"/>
      <c r="F9798" s="21"/>
      <c r="G9798" s="21"/>
      <c r="H9798" s="21"/>
      <c r="I9798" s="21"/>
      <c r="J9798" s="21"/>
      <c r="K9798" s="21"/>
      <c r="L9798" s="21"/>
      <c r="M9798" s="49"/>
      <c r="N9798" s="22">
        <f t="shared" ref="N9798:N9861" si="154">(E9798*F9798)+(H9798*I9798)+(K9798*L9798)</f>
        <v>0</v>
      </c>
      <c r="O9798" s="22"/>
      <c r="P9798" s="22"/>
      <c r="Q9798" s="22"/>
      <c r="R9798" s="33" t="str">
        <f>IFERROR(VLOOKUP(Q9798,[1]list!$C$4:$D$350,2,0),"")</f>
        <v/>
      </c>
      <c r="S9798" s="22"/>
      <c r="T9798" s="33" t="str">
        <f>IFERROR(VLOOKUP(S9798,[1]list!$C$4:$D$350,2,0),"")</f>
        <v/>
      </c>
      <c r="U9798" s="22"/>
      <c r="V9798" s="33" t="str">
        <f>IFERROR(VLOOKUP(U9798,[1]list!$C$4:$D$350,2,0),"")</f>
        <v/>
      </c>
    </row>
    <row r="9799" spans="1:22" x14ac:dyDescent="0.25">
      <c r="A9799" s="20"/>
      <c r="B9799" s="21"/>
      <c r="C9799" s="21" t="str">
        <f>IFERROR(VLOOKUP(B9799,[1]list!$A$4:$B$350,2,0),"")</f>
        <v/>
      </c>
      <c r="D9799" s="21"/>
      <c r="E9799" s="21"/>
      <c r="F9799" s="21"/>
      <c r="G9799" s="21"/>
      <c r="H9799" s="21"/>
      <c r="I9799" s="21"/>
      <c r="J9799" s="21"/>
      <c r="K9799" s="21"/>
      <c r="L9799" s="21"/>
      <c r="M9799" s="49"/>
      <c r="N9799" s="22">
        <f t="shared" si="154"/>
        <v>0</v>
      </c>
      <c r="O9799" s="22"/>
      <c r="P9799" s="22"/>
      <c r="Q9799" s="22"/>
      <c r="R9799" s="33" t="str">
        <f>IFERROR(VLOOKUP(Q9799,[1]list!$C$4:$D$350,2,0),"")</f>
        <v/>
      </c>
      <c r="S9799" s="22"/>
      <c r="T9799" s="33" t="str">
        <f>IFERROR(VLOOKUP(S9799,[1]list!$C$4:$D$350,2,0),"")</f>
        <v/>
      </c>
      <c r="U9799" s="22"/>
      <c r="V9799" s="33" t="str">
        <f>IFERROR(VLOOKUP(U9799,[1]list!$C$4:$D$350,2,0),"")</f>
        <v/>
      </c>
    </row>
    <row r="9800" spans="1:22" x14ac:dyDescent="0.25">
      <c r="A9800" s="20"/>
      <c r="B9800" s="21"/>
      <c r="C9800" s="21" t="str">
        <f>IFERROR(VLOOKUP(B9800,[1]list!$A$4:$B$350,2,0),"")</f>
        <v/>
      </c>
      <c r="D9800" s="21"/>
      <c r="E9800" s="21"/>
      <c r="F9800" s="21"/>
      <c r="G9800" s="21"/>
      <c r="H9800" s="21"/>
      <c r="I9800" s="21"/>
      <c r="J9800" s="21"/>
      <c r="K9800" s="21"/>
      <c r="L9800" s="21"/>
      <c r="M9800" s="49"/>
      <c r="N9800" s="22">
        <f t="shared" si="154"/>
        <v>0</v>
      </c>
      <c r="O9800" s="22"/>
      <c r="P9800" s="22"/>
      <c r="Q9800" s="22"/>
      <c r="R9800" s="33" t="str">
        <f>IFERROR(VLOOKUP(Q9800,[1]list!$C$4:$D$350,2,0),"")</f>
        <v/>
      </c>
      <c r="S9800" s="22"/>
      <c r="T9800" s="33" t="str">
        <f>IFERROR(VLOOKUP(S9800,[1]list!$C$4:$D$350,2,0),"")</f>
        <v/>
      </c>
      <c r="U9800" s="22"/>
      <c r="V9800" s="33" t="str">
        <f>IFERROR(VLOOKUP(U9800,[1]list!$C$4:$D$350,2,0),"")</f>
        <v/>
      </c>
    </row>
    <row r="9801" spans="1:22" x14ac:dyDescent="0.25">
      <c r="A9801" s="20"/>
      <c r="B9801" s="21"/>
      <c r="C9801" s="21" t="str">
        <f>IFERROR(VLOOKUP(B9801,[1]list!$A$4:$B$350,2,0),"")</f>
        <v/>
      </c>
      <c r="D9801" s="21"/>
      <c r="E9801" s="21"/>
      <c r="F9801" s="21"/>
      <c r="G9801" s="21"/>
      <c r="H9801" s="21"/>
      <c r="I9801" s="21"/>
      <c r="J9801" s="21"/>
      <c r="K9801" s="21"/>
      <c r="L9801" s="21"/>
      <c r="M9801" s="49"/>
      <c r="N9801" s="22">
        <f t="shared" si="154"/>
        <v>0</v>
      </c>
      <c r="O9801" s="22"/>
      <c r="P9801" s="22"/>
      <c r="Q9801" s="22"/>
      <c r="R9801" s="33" t="str">
        <f>IFERROR(VLOOKUP(Q9801,[1]list!$C$4:$D$350,2,0),"")</f>
        <v/>
      </c>
      <c r="S9801" s="22"/>
      <c r="T9801" s="33" t="str">
        <f>IFERROR(VLOOKUP(S9801,[1]list!$C$4:$D$350,2,0),"")</f>
        <v/>
      </c>
      <c r="U9801" s="22"/>
      <c r="V9801" s="33" t="str">
        <f>IFERROR(VLOOKUP(U9801,[1]list!$C$4:$D$350,2,0),"")</f>
        <v/>
      </c>
    </row>
    <row r="9802" spans="1:22" x14ac:dyDescent="0.25">
      <c r="A9802" s="20"/>
      <c r="B9802" s="21"/>
      <c r="C9802" s="21" t="str">
        <f>IFERROR(VLOOKUP(B9802,[1]list!$A$4:$B$350,2,0),"")</f>
        <v/>
      </c>
      <c r="D9802" s="21"/>
      <c r="E9802" s="21"/>
      <c r="F9802" s="21"/>
      <c r="G9802" s="21"/>
      <c r="H9802" s="21"/>
      <c r="I9802" s="21"/>
      <c r="J9802" s="21"/>
      <c r="K9802" s="21"/>
      <c r="L9802" s="21"/>
      <c r="M9802" s="49"/>
      <c r="N9802" s="22">
        <f t="shared" si="154"/>
        <v>0</v>
      </c>
      <c r="O9802" s="22"/>
      <c r="P9802" s="22"/>
      <c r="Q9802" s="22"/>
      <c r="R9802" s="33" t="str">
        <f>IFERROR(VLOOKUP(Q9802,[1]list!$C$4:$D$350,2,0),"")</f>
        <v/>
      </c>
      <c r="S9802" s="22"/>
      <c r="T9802" s="33" t="str">
        <f>IFERROR(VLOOKUP(S9802,[1]list!$C$4:$D$350,2,0),"")</f>
        <v/>
      </c>
      <c r="U9802" s="22"/>
      <c r="V9802" s="33" t="str">
        <f>IFERROR(VLOOKUP(U9802,[1]list!$C$4:$D$350,2,0),"")</f>
        <v/>
      </c>
    </row>
    <row r="9803" spans="1:22" x14ac:dyDescent="0.25">
      <c r="A9803" s="20"/>
      <c r="B9803" s="21"/>
      <c r="C9803" s="21" t="str">
        <f>IFERROR(VLOOKUP(B9803,[1]list!$A$4:$B$350,2,0),"")</f>
        <v/>
      </c>
      <c r="D9803" s="21"/>
      <c r="E9803" s="21"/>
      <c r="F9803" s="21"/>
      <c r="G9803" s="21"/>
      <c r="H9803" s="21"/>
      <c r="I9803" s="21"/>
      <c r="J9803" s="21"/>
      <c r="K9803" s="21"/>
      <c r="L9803" s="21"/>
      <c r="M9803" s="49"/>
      <c r="N9803" s="22">
        <f t="shared" si="154"/>
        <v>0</v>
      </c>
      <c r="O9803" s="22"/>
      <c r="P9803" s="22"/>
      <c r="Q9803" s="22"/>
      <c r="R9803" s="33" t="str">
        <f>IFERROR(VLOOKUP(Q9803,[1]list!$C$4:$D$350,2,0),"")</f>
        <v/>
      </c>
      <c r="S9803" s="22"/>
      <c r="T9803" s="33" t="str">
        <f>IFERROR(VLOOKUP(S9803,[1]list!$C$4:$D$350,2,0),"")</f>
        <v/>
      </c>
      <c r="U9803" s="22"/>
      <c r="V9803" s="33" t="str">
        <f>IFERROR(VLOOKUP(U9803,[1]list!$C$4:$D$350,2,0),"")</f>
        <v/>
      </c>
    </row>
    <row r="9804" spans="1:22" x14ac:dyDescent="0.25">
      <c r="A9804" s="20"/>
      <c r="B9804" s="21"/>
      <c r="C9804" s="21" t="str">
        <f>IFERROR(VLOOKUP(B9804,[1]list!$A$4:$B$350,2,0),"")</f>
        <v/>
      </c>
      <c r="D9804" s="21"/>
      <c r="E9804" s="21"/>
      <c r="F9804" s="21"/>
      <c r="G9804" s="21"/>
      <c r="H9804" s="21"/>
      <c r="I9804" s="21"/>
      <c r="J9804" s="21"/>
      <c r="K9804" s="21"/>
      <c r="L9804" s="21"/>
      <c r="M9804" s="49"/>
      <c r="N9804" s="22">
        <f t="shared" si="154"/>
        <v>0</v>
      </c>
      <c r="O9804" s="22"/>
      <c r="P9804" s="22"/>
      <c r="Q9804" s="22"/>
      <c r="R9804" s="33" t="str">
        <f>IFERROR(VLOOKUP(Q9804,[1]list!$C$4:$D$350,2,0),"")</f>
        <v/>
      </c>
      <c r="S9804" s="22"/>
      <c r="T9804" s="33" t="str">
        <f>IFERROR(VLOOKUP(S9804,[1]list!$C$4:$D$350,2,0),"")</f>
        <v/>
      </c>
      <c r="U9804" s="22"/>
      <c r="V9804" s="33" t="str">
        <f>IFERROR(VLOOKUP(U9804,[1]list!$C$4:$D$350,2,0),"")</f>
        <v/>
      </c>
    </row>
    <row r="9805" spans="1:22" x14ac:dyDescent="0.25">
      <c r="A9805" s="20"/>
      <c r="B9805" s="21"/>
      <c r="C9805" s="21" t="str">
        <f>IFERROR(VLOOKUP(B9805,[1]list!$A$4:$B$350,2,0),"")</f>
        <v/>
      </c>
      <c r="D9805" s="21"/>
      <c r="E9805" s="21"/>
      <c r="F9805" s="21"/>
      <c r="G9805" s="21"/>
      <c r="H9805" s="21"/>
      <c r="I9805" s="21"/>
      <c r="J9805" s="21"/>
      <c r="K9805" s="21"/>
      <c r="L9805" s="21"/>
      <c r="M9805" s="49"/>
      <c r="N9805" s="22">
        <f t="shared" si="154"/>
        <v>0</v>
      </c>
      <c r="O9805" s="22"/>
      <c r="P9805" s="22"/>
      <c r="Q9805" s="22"/>
      <c r="R9805" s="33" t="str">
        <f>IFERROR(VLOOKUP(Q9805,[1]list!$C$4:$D$350,2,0),"")</f>
        <v/>
      </c>
      <c r="S9805" s="22"/>
      <c r="T9805" s="33" t="str">
        <f>IFERROR(VLOOKUP(S9805,[1]list!$C$4:$D$350,2,0),"")</f>
        <v/>
      </c>
      <c r="U9805" s="22"/>
      <c r="V9805" s="33" t="str">
        <f>IFERROR(VLOOKUP(U9805,[1]list!$C$4:$D$350,2,0),"")</f>
        <v/>
      </c>
    </row>
    <row r="9806" spans="1:22" x14ac:dyDescent="0.25">
      <c r="A9806" s="20"/>
      <c r="B9806" s="21"/>
      <c r="C9806" s="21" t="str">
        <f>IFERROR(VLOOKUP(B9806,[1]list!$A$4:$B$350,2,0),"")</f>
        <v/>
      </c>
      <c r="D9806" s="21"/>
      <c r="E9806" s="21"/>
      <c r="F9806" s="21"/>
      <c r="G9806" s="21"/>
      <c r="H9806" s="21"/>
      <c r="I9806" s="21"/>
      <c r="J9806" s="21"/>
      <c r="K9806" s="21"/>
      <c r="L9806" s="21"/>
      <c r="M9806" s="49"/>
      <c r="N9806" s="22">
        <f t="shared" si="154"/>
        <v>0</v>
      </c>
      <c r="O9806" s="22"/>
      <c r="P9806" s="22"/>
      <c r="Q9806" s="22"/>
      <c r="R9806" s="33" t="str">
        <f>IFERROR(VLOOKUP(Q9806,[1]list!$C$4:$D$350,2,0),"")</f>
        <v/>
      </c>
      <c r="S9806" s="22"/>
      <c r="T9806" s="33" t="str">
        <f>IFERROR(VLOOKUP(S9806,[1]list!$C$4:$D$350,2,0),"")</f>
        <v/>
      </c>
      <c r="U9806" s="22"/>
      <c r="V9806" s="33" t="str">
        <f>IFERROR(VLOOKUP(U9806,[1]list!$C$4:$D$350,2,0),"")</f>
        <v/>
      </c>
    </row>
    <row r="9807" spans="1:22" x14ac:dyDescent="0.25">
      <c r="A9807" s="20"/>
      <c r="B9807" s="21"/>
      <c r="C9807" s="21" t="str">
        <f>IFERROR(VLOOKUP(B9807,[1]list!$A$4:$B$350,2,0),"")</f>
        <v/>
      </c>
      <c r="D9807" s="21"/>
      <c r="E9807" s="21"/>
      <c r="F9807" s="21"/>
      <c r="G9807" s="21"/>
      <c r="H9807" s="21"/>
      <c r="I9807" s="21"/>
      <c r="J9807" s="21"/>
      <c r="K9807" s="21"/>
      <c r="L9807" s="21"/>
      <c r="M9807" s="49"/>
      <c r="N9807" s="22">
        <f t="shared" si="154"/>
        <v>0</v>
      </c>
      <c r="O9807" s="22"/>
      <c r="P9807" s="22"/>
      <c r="Q9807" s="22"/>
      <c r="R9807" s="33" t="str">
        <f>IFERROR(VLOOKUP(Q9807,[1]list!$C$4:$D$350,2,0),"")</f>
        <v/>
      </c>
      <c r="S9807" s="22"/>
      <c r="T9807" s="33" t="str">
        <f>IFERROR(VLOOKUP(S9807,[1]list!$C$4:$D$350,2,0),"")</f>
        <v/>
      </c>
      <c r="U9807" s="22"/>
      <c r="V9807" s="33" t="str">
        <f>IFERROR(VLOOKUP(U9807,[1]list!$C$4:$D$350,2,0),"")</f>
        <v/>
      </c>
    </row>
    <row r="9808" spans="1:22" x14ac:dyDescent="0.25">
      <c r="A9808" s="20"/>
      <c r="B9808" s="21"/>
      <c r="C9808" s="21" t="str">
        <f>IFERROR(VLOOKUP(B9808,[1]list!$A$4:$B$350,2,0),"")</f>
        <v/>
      </c>
      <c r="D9808" s="21"/>
      <c r="E9808" s="21"/>
      <c r="F9808" s="21"/>
      <c r="G9808" s="21"/>
      <c r="H9808" s="21"/>
      <c r="I9808" s="21"/>
      <c r="J9808" s="21"/>
      <c r="K9808" s="21"/>
      <c r="L9808" s="21"/>
      <c r="M9808" s="49"/>
      <c r="N9808" s="22">
        <f t="shared" si="154"/>
        <v>0</v>
      </c>
      <c r="O9808" s="22"/>
      <c r="P9808" s="22"/>
      <c r="Q9808" s="22"/>
      <c r="R9808" s="33" t="str">
        <f>IFERROR(VLOOKUP(Q9808,[1]list!$C$4:$D$350,2,0),"")</f>
        <v/>
      </c>
      <c r="S9808" s="22"/>
      <c r="T9808" s="33" t="str">
        <f>IFERROR(VLOOKUP(S9808,[1]list!$C$4:$D$350,2,0),"")</f>
        <v/>
      </c>
      <c r="U9808" s="22"/>
      <c r="V9808" s="33" t="str">
        <f>IFERROR(VLOOKUP(U9808,[1]list!$C$4:$D$350,2,0),"")</f>
        <v/>
      </c>
    </row>
    <row r="9809" spans="1:22" x14ac:dyDescent="0.25">
      <c r="A9809" s="20"/>
      <c r="B9809" s="21"/>
      <c r="C9809" s="21" t="str">
        <f>IFERROR(VLOOKUP(B9809,[1]list!$A$4:$B$350,2,0),"")</f>
        <v/>
      </c>
      <c r="D9809" s="21"/>
      <c r="E9809" s="21"/>
      <c r="F9809" s="21"/>
      <c r="G9809" s="21"/>
      <c r="H9809" s="21"/>
      <c r="I9809" s="21"/>
      <c r="J9809" s="21"/>
      <c r="K9809" s="21"/>
      <c r="L9809" s="21"/>
      <c r="M9809" s="49"/>
      <c r="N9809" s="22">
        <f t="shared" si="154"/>
        <v>0</v>
      </c>
      <c r="O9809" s="22"/>
      <c r="P9809" s="22"/>
      <c r="Q9809" s="22"/>
      <c r="R9809" s="33" t="str">
        <f>IFERROR(VLOOKUP(Q9809,[1]list!$C$4:$D$350,2,0),"")</f>
        <v/>
      </c>
      <c r="S9809" s="22"/>
      <c r="T9809" s="33" t="str">
        <f>IFERROR(VLOOKUP(S9809,[1]list!$C$4:$D$350,2,0),"")</f>
        <v/>
      </c>
      <c r="U9809" s="22"/>
      <c r="V9809" s="33" t="str">
        <f>IFERROR(VLOOKUP(U9809,[1]list!$C$4:$D$350,2,0),"")</f>
        <v/>
      </c>
    </row>
    <row r="9810" spans="1:22" x14ac:dyDescent="0.25">
      <c r="A9810" s="20"/>
      <c r="B9810" s="21"/>
      <c r="C9810" s="21" t="str">
        <f>IFERROR(VLOOKUP(B9810,[1]list!$A$4:$B$350,2,0),"")</f>
        <v/>
      </c>
      <c r="D9810" s="21"/>
      <c r="E9810" s="21"/>
      <c r="F9810" s="21"/>
      <c r="G9810" s="21"/>
      <c r="H9810" s="21"/>
      <c r="I9810" s="21"/>
      <c r="J9810" s="21"/>
      <c r="K9810" s="21"/>
      <c r="L9810" s="21"/>
      <c r="M9810" s="49"/>
      <c r="N9810" s="22">
        <f t="shared" si="154"/>
        <v>0</v>
      </c>
      <c r="O9810" s="22"/>
      <c r="P9810" s="22"/>
      <c r="Q9810" s="22"/>
      <c r="R9810" s="33" t="str">
        <f>IFERROR(VLOOKUP(Q9810,[1]list!$C$4:$D$350,2,0),"")</f>
        <v/>
      </c>
      <c r="S9810" s="22"/>
      <c r="T9810" s="33" t="str">
        <f>IFERROR(VLOOKUP(S9810,[1]list!$C$4:$D$350,2,0),"")</f>
        <v/>
      </c>
      <c r="U9810" s="22"/>
      <c r="V9810" s="33" t="str">
        <f>IFERROR(VLOOKUP(U9810,[1]list!$C$4:$D$350,2,0),"")</f>
        <v/>
      </c>
    </row>
    <row r="9811" spans="1:22" x14ac:dyDescent="0.25">
      <c r="A9811" s="20"/>
      <c r="B9811" s="21"/>
      <c r="C9811" s="21" t="str">
        <f>IFERROR(VLOOKUP(B9811,[1]list!$A$4:$B$350,2,0),"")</f>
        <v/>
      </c>
      <c r="D9811" s="21"/>
      <c r="E9811" s="21"/>
      <c r="F9811" s="21"/>
      <c r="G9811" s="21"/>
      <c r="H9811" s="21"/>
      <c r="I9811" s="21"/>
      <c r="J9811" s="21"/>
      <c r="K9811" s="21"/>
      <c r="L9811" s="21"/>
      <c r="M9811" s="49"/>
      <c r="N9811" s="22">
        <f t="shared" si="154"/>
        <v>0</v>
      </c>
      <c r="O9811" s="22"/>
      <c r="P9811" s="22"/>
      <c r="Q9811" s="22"/>
      <c r="R9811" s="33" t="str">
        <f>IFERROR(VLOOKUP(Q9811,[1]list!$C$4:$D$350,2,0),"")</f>
        <v/>
      </c>
      <c r="S9811" s="22"/>
      <c r="T9811" s="33" t="str">
        <f>IFERROR(VLOOKUP(S9811,[1]list!$C$4:$D$350,2,0),"")</f>
        <v/>
      </c>
      <c r="U9811" s="22"/>
      <c r="V9811" s="33" t="str">
        <f>IFERROR(VLOOKUP(U9811,[1]list!$C$4:$D$350,2,0),"")</f>
        <v/>
      </c>
    </row>
    <row r="9812" spans="1:22" x14ac:dyDescent="0.25">
      <c r="A9812" s="20"/>
      <c r="B9812" s="21"/>
      <c r="C9812" s="21" t="str">
        <f>IFERROR(VLOOKUP(B9812,[1]list!$A$4:$B$350,2,0),"")</f>
        <v/>
      </c>
      <c r="D9812" s="21"/>
      <c r="E9812" s="21"/>
      <c r="F9812" s="21"/>
      <c r="G9812" s="21"/>
      <c r="H9812" s="21"/>
      <c r="I9812" s="21"/>
      <c r="J9812" s="21"/>
      <c r="K9812" s="21"/>
      <c r="L9812" s="21"/>
      <c r="M9812" s="49"/>
      <c r="N9812" s="22">
        <f t="shared" si="154"/>
        <v>0</v>
      </c>
      <c r="O9812" s="22"/>
      <c r="P9812" s="22"/>
      <c r="Q9812" s="22"/>
      <c r="R9812" s="33" t="str">
        <f>IFERROR(VLOOKUP(Q9812,[1]list!$C$4:$D$350,2,0),"")</f>
        <v/>
      </c>
      <c r="S9812" s="22"/>
      <c r="T9812" s="33" t="str">
        <f>IFERROR(VLOOKUP(S9812,[1]list!$C$4:$D$350,2,0),"")</f>
        <v/>
      </c>
      <c r="U9812" s="22"/>
      <c r="V9812" s="33" t="str">
        <f>IFERROR(VLOOKUP(U9812,[1]list!$C$4:$D$350,2,0),"")</f>
        <v/>
      </c>
    </row>
    <row r="9813" spans="1:22" x14ac:dyDescent="0.25">
      <c r="A9813" s="20"/>
      <c r="B9813" s="21"/>
      <c r="C9813" s="21" t="str">
        <f>IFERROR(VLOOKUP(B9813,[1]list!$A$4:$B$350,2,0),"")</f>
        <v/>
      </c>
      <c r="D9813" s="21"/>
      <c r="E9813" s="21"/>
      <c r="F9813" s="21"/>
      <c r="G9813" s="21"/>
      <c r="H9813" s="21"/>
      <c r="I9813" s="21"/>
      <c r="J9813" s="21"/>
      <c r="K9813" s="21"/>
      <c r="L9813" s="21"/>
      <c r="M9813" s="49"/>
      <c r="N9813" s="22">
        <f t="shared" si="154"/>
        <v>0</v>
      </c>
      <c r="O9813" s="22"/>
      <c r="P9813" s="22"/>
      <c r="Q9813" s="22"/>
      <c r="R9813" s="33" t="str">
        <f>IFERROR(VLOOKUP(Q9813,[1]list!$C$4:$D$350,2,0),"")</f>
        <v/>
      </c>
      <c r="S9813" s="22"/>
      <c r="T9813" s="33" t="str">
        <f>IFERROR(VLOOKUP(S9813,[1]list!$C$4:$D$350,2,0),"")</f>
        <v/>
      </c>
      <c r="U9813" s="22"/>
      <c r="V9813" s="33" t="str">
        <f>IFERROR(VLOOKUP(U9813,[1]list!$C$4:$D$350,2,0),"")</f>
        <v/>
      </c>
    </row>
    <row r="9814" spans="1:22" x14ac:dyDescent="0.25">
      <c r="A9814" s="20"/>
      <c r="B9814" s="21"/>
      <c r="C9814" s="21" t="str">
        <f>IFERROR(VLOOKUP(B9814,[1]list!$A$4:$B$350,2,0),"")</f>
        <v/>
      </c>
      <c r="D9814" s="21"/>
      <c r="E9814" s="21"/>
      <c r="F9814" s="21"/>
      <c r="G9814" s="21"/>
      <c r="H9814" s="21"/>
      <c r="I9814" s="21"/>
      <c r="J9814" s="21"/>
      <c r="K9814" s="21"/>
      <c r="L9814" s="21"/>
      <c r="M9814" s="49"/>
      <c r="N9814" s="22">
        <f t="shared" si="154"/>
        <v>0</v>
      </c>
      <c r="O9814" s="22"/>
      <c r="P9814" s="22"/>
      <c r="Q9814" s="22"/>
      <c r="R9814" s="33" t="str">
        <f>IFERROR(VLOOKUP(Q9814,[1]list!$C$4:$D$350,2,0),"")</f>
        <v/>
      </c>
      <c r="S9814" s="22"/>
      <c r="T9814" s="33" t="str">
        <f>IFERROR(VLOOKUP(S9814,[1]list!$C$4:$D$350,2,0),"")</f>
        <v/>
      </c>
      <c r="U9814" s="22"/>
      <c r="V9814" s="33" t="str">
        <f>IFERROR(VLOOKUP(U9814,[1]list!$C$4:$D$350,2,0),"")</f>
        <v/>
      </c>
    </row>
    <row r="9815" spans="1:22" x14ac:dyDescent="0.25">
      <c r="A9815" s="20"/>
      <c r="B9815" s="21"/>
      <c r="C9815" s="21" t="str">
        <f>IFERROR(VLOOKUP(B9815,[1]list!$A$4:$B$350,2,0),"")</f>
        <v/>
      </c>
      <c r="D9815" s="21"/>
      <c r="E9815" s="21"/>
      <c r="F9815" s="21"/>
      <c r="G9815" s="21"/>
      <c r="H9815" s="21"/>
      <c r="I9815" s="21"/>
      <c r="J9815" s="21"/>
      <c r="K9815" s="21"/>
      <c r="L9815" s="21"/>
      <c r="M9815" s="49"/>
      <c r="N9815" s="22">
        <f t="shared" si="154"/>
        <v>0</v>
      </c>
      <c r="O9815" s="22"/>
      <c r="P9815" s="22"/>
      <c r="Q9815" s="22"/>
      <c r="R9815" s="33" t="str">
        <f>IFERROR(VLOOKUP(Q9815,[1]list!$C$4:$D$350,2,0),"")</f>
        <v/>
      </c>
      <c r="S9815" s="22"/>
      <c r="T9815" s="33" t="str">
        <f>IFERROR(VLOOKUP(S9815,[1]list!$C$4:$D$350,2,0),"")</f>
        <v/>
      </c>
      <c r="U9815" s="22"/>
      <c r="V9815" s="33" t="str">
        <f>IFERROR(VLOOKUP(U9815,[1]list!$C$4:$D$350,2,0),"")</f>
        <v/>
      </c>
    </row>
    <row r="9816" spans="1:22" x14ac:dyDescent="0.25">
      <c r="A9816" s="20"/>
      <c r="B9816" s="21"/>
      <c r="C9816" s="21" t="str">
        <f>IFERROR(VLOOKUP(B9816,[1]list!$A$4:$B$350,2,0),"")</f>
        <v/>
      </c>
      <c r="D9816" s="21"/>
      <c r="E9816" s="21"/>
      <c r="F9816" s="21"/>
      <c r="G9816" s="21"/>
      <c r="H9816" s="21"/>
      <c r="I9816" s="21"/>
      <c r="J9816" s="21"/>
      <c r="K9816" s="21"/>
      <c r="L9816" s="21"/>
      <c r="M9816" s="49"/>
      <c r="N9816" s="22">
        <f t="shared" si="154"/>
        <v>0</v>
      </c>
      <c r="O9816" s="22"/>
      <c r="P9816" s="22"/>
      <c r="Q9816" s="22"/>
      <c r="R9816" s="33" t="str">
        <f>IFERROR(VLOOKUP(Q9816,[1]list!$C$4:$D$350,2,0),"")</f>
        <v/>
      </c>
      <c r="S9816" s="22"/>
      <c r="T9816" s="33" t="str">
        <f>IFERROR(VLOOKUP(S9816,[1]list!$C$4:$D$350,2,0),"")</f>
        <v/>
      </c>
      <c r="U9816" s="22"/>
      <c r="V9816" s="33" t="str">
        <f>IFERROR(VLOOKUP(U9816,[1]list!$C$4:$D$350,2,0),"")</f>
        <v/>
      </c>
    </row>
    <row r="9817" spans="1:22" x14ac:dyDescent="0.25">
      <c r="A9817" s="20"/>
      <c r="B9817" s="21"/>
      <c r="C9817" s="21" t="str">
        <f>IFERROR(VLOOKUP(B9817,[1]list!$A$4:$B$350,2,0),"")</f>
        <v/>
      </c>
      <c r="D9817" s="21"/>
      <c r="E9817" s="21"/>
      <c r="F9817" s="21"/>
      <c r="G9817" s="21"/>
      <c r="H9817" s="21"/>
      <c r="I9817" s="21"/>
      <c r="J9817" s="21"/>
      <c r="K9817" s="21"/>
      <c r="L9817" s="21"/>
      <c r="M9817" s="49"/>
      <c r="N9817" s="22">
        <f t="shared" si="154"/>
        <v>0</v>
      </c>
      <c r="O9817" s="22"/>
      <c r="P9817" s="22"/>
      <c r="Q9817" s="22"/>
      <c r="R9817" s="33" t="str">
        <f>IFERROR(VLOOKUP(Q9817,[1]list!$C$4:$D$350,2,0),"")</f>
        <v/>
      </c>
      <c r="S9817" s="22"/>
      <c r="T9817" s="33" t="str">
        <f>IFERROR(VLOOKUP(S9817,[1]list!$C$4:$D$350,2,0),"")</f>
        <v/>
      </c>
      <c r="U9817" s="22"/>
      <c r="V9817" s="33" t="str">
        <f>IFERROR(VLOOKUP(U9817,[1]list!$C$4:$D$350,2,0),"")</f>
        <v/>
      </c>
    </row>
    <row r="9818" spans="1:22" x14ac:dyDescent="0.25">
      <c r="A9818" s="20"/>
      <c r="B9818" s="21"/>
      <c r="C9818" s="21" t="str">
        <f>IFERROR(VLOOKUP(B9818,[1]list!$A$4:$B$350,2,0),"")</f>
        <v/>
      </c>
      <c r="D9818" s="21"/>
      <c r="E9818" s="21"/>
      <c r="F9818" s="21"/>
      <c r="G9818" s="21"/>
      <c r="H9818" s="21"/>
      <c r="I9818" s="21"/>
      <c r="J9818" s="21"/>
      <c r="K9818" s="21"/>
      <c r="L9818" s="21"/>
      <c r="M9818" s="49"/>
      <c r="N9818" s="22">
        <f t="shared" si="154"/>
        <v>0</v>
      </c>
      <c r="O9818" s="22"/>
      <c r="P9818" s="22"/>
      <c r="Q9818" s="22"/>
      <c r="R9818" s="33" t="str">
        <f>IFERROR(VLOOKUP(Q9818,[1]list!$C$4:$D$350,2,0),"")</f>
        <v/>
      </c>
      <c r="S9818" s="22"/>
      <c r="T9818" s="33" t="str">
        <f>IFERROR(VLOOKUP(S9818,[1]list!$C$4:$D$350,2,0),"")</f>
        <v/>
      </c>
      <c r="U9818" s="22"/>
      <c r="V9818" s="33" t="str">
        <f>IFERROR(VLOOKUP(U9818,[1]list!$C$4:$D$350,2,0),"")</f>
        <v/>
      </c>
    </row>
    <row r="9819" spans="1:22" x14ac:dyDescent="0.25">
      <c r="A9819" s="20"/>
      <c r="B9819" s="21"/>
      <c r="C9819" s="21" t="str">
        <f>IFERROR(VLOOKUP(B9819,[1]list!$A$4:$B$350,2,0),"")</f>
        <v/>
      </c>
      <c r="D9819" s="21"/>
      <c r="E9819" s="21"/>
      <c r="F9819" s="21"/>
      <c r="G9819" s="21"/>
      <c r="H9819" s="21"/>
      <c r="I9819" s="21"/>
      <c r="J9819" s="21"/>
      <c r="K9819" s="21"/>
      <c r="L9819" s="21"/>
      <c r="M9819" s="49"/>
      <c r="N9819" s="22">
        <f t="shared" si="154"/>
        <v>0</v>
      </c>
      <c r="O9819" s="22"/>
      <c r="P9819" s="22"/>
      <c r="Q9819" s="22"/>
      <c r="R9819" s="33" t="str">
        <f>IFERROR(VLOOKUP(Q9819,[1]list!$C$4:$D$350,2,0),"")</f>
        <v/>
      </c>
      <c r="S9819" s="22"/>
      <c r="T9819" s="33" t="str">
        <f>IFERROR(VLOOKUP(S9819,[1]list!$C$4:$D$350,2,0),"")</f>
        <v/>
      </c>
      <c r="U9819" s="22"/>
      <c r="V9819" s="33" t="str">
        <f>IFERROR(VLOOKUP(U9819,[1]list!$C$4:$D$350,2,0),"")</f>
        <v/>
      </c>
    </row>
    <row r="9820" spans="1:22" x14ac:dyDescent="0.25">
      <c r="A9820" s="20"/>
      <c r="B9820" s="21"/>
      <c r="C9820" s="21" t="str">
        <f>IFERROR(VLOOKUP(B9820,[1]list!$A$4:$B$350,2,0),"")</f>
        <v/>
      </c>
      <c r="D9820" s="21"/>
      <c r="E9820" s="21"/>
      <c r="F9820" s="21"/>
      <c r="G9820" s="21"/>
      <c r="H9820" s="21"/>
      <c r="I9820" s="21"/>
      <c r="J9820" s="21"/>
      <c r="K9820" s="21"/>
      <c r="L9820" s="21"/>
      <c r="M9820" s="49"/>
      <c r="N9820" s="22">
        <f t="shared" si="154"/>
        <v>0</v>
      </c>
      <c r="O9820" s="22"/>
      <c r="P9820" s="22"/>
      <c r="Q9820" s="22"/>
      <c r="R9820" s="33" t="str">
        <f>IFERROR(VLOOKUP(Q9820,[1]list!$C$4:$D$350,2,0),"")</f>
        <v/>
      </c>
      <c r="S9820" s="22"/>
      <c r="T9820" s="33" t="str">
        <f>IFERROR(VLOOKUP(S9820,[1]list!$C$4:$D$350,2,0),"")</f>
        <v/>
      </c>
      <c r="U9820" s="22"/>
      <c r="V9820" s="33" t="str">
        <f>IFERROR(VLOOKUP(U9820,[1]list!$C$4:$D$350,2,0),"")</f>
        <v/>
      </c>
    </row>
    <row r="9821" spans="1:22" x14ac:dyDescent="0.25">
      <c r="A9821" s="20"/>
      <c r="B9821" s="21"/>
      <c r="C9821" s="21" t="str">
        <f>IFERROR(VLOOKUP(B9821,[1]list!$A$4:$B$350,2,0),"")</f>
        <v/>
      </c>
      <c r="D9821" s="21"/>
      <c r="E9821" s="21"/>
      <c r="F9821" s="21"/>
      <c r="G9821" s="21"/>
      <c r="H9821" s="21"/>
      <c r="I9821" s="21"/>
      <c r="J9821" s="21"/>
      <c r="K9821" s="21"/>
      <c r="L9821" s="21"/>
      <c r="M9821" s="49"/>
      <c r="N9821" s="22">
        <f t="shared" si="154"/>
        <v>0</v>
      </c>
      <c r="O9821" s="22"/>
      <c r="P9821" s="22"/>
      <c r="Q9821" s="22"/>
      <c r="R9821" s="33" t="str">
        <f>IFERROR(VLOOKUP(Q9821,[1]list!$C$4:$D$350,2,0),"")</f>
        <v/>
      </c>
      <c r="S9821" s="22"/>
      <c r="T9821" s="33" t="str">
        <f>IFERROR(VLOOKUP(S9821,[1]list!$C$4:$D$350,2,0),"")</f>
        <v/>
      </c>
      <c r="U9821" s="22"/>
      <c r="V9821" s="33" t="str">
        <f>IFERROR(VLOOKUP(U9821,[1]list!$C$4:$D$350,2,0),"")</f>
        <v/>
      </c>
    </row>
    <row r="9822" spans="1:22" x14ac:dyDescent="0.25">
      <c r="A9822" s="20"/>
      <c r="B9822" s="21"/>
      <c r="C9822" s="21" t="str">
        <f>IFERROR(VLOOKUP(B9822,[1]list!$A$4:$B$350,2,0),"")</f>
        <v/>
      </c>
      <c r="D9822" s="21"/>
      <c r="E9822" s="21"/>
      <c r="F9822" s="21"/>
      <c r="G9822" s="21"/>
      <c r="H9822" s="21"/>
      <c r="I9822" s="21"/>
      <c r="J9822" s="21"/>
      <c r="K9822" s="21"/>
      <c r="L9822" s="21"/>
      <c r="M9822" s="49"/>
      <c r="N9822" s="22">
        <f t="shared" si="154"/>
        <v>0</v>
      </c>
      <c r="O9822" s="22"/>
      <c r="P9822" s="22"/>
      <c r="Q9822" s="22"/>
      <c r="R9822" s="33" t="str">
        <f>IFERROR(VLOOKUP(Q9822,[1]list!$C$4:$D$350,2,0),"")</f>
        <v/>
      </c>
      <c r="S9822" s="22"/>
      <c r="T9822" s="33" t="str">
        <f>IFERROR(VLOOKUP(S9822,[1]list!$C$4:$D$350,2,0),"")</f>
        <v/>
      </c>
      <c r="U9822" s="22"/>
      <c r="V9822" s="33" t="str">
        <f>IFERROR(VLOOKUP(U9822,[1]list!$C$4:$D$350,2,0),"")</f>
        <v/>
      </c>
    </row>
    <row r="9823" spans="1:22" x14ac:dyDescent="0.25">
      <c r="A9823" s="20"/>
      <c r="B9823" s="21"/>
      <c r="C9823" s="21" t="str">
        <f>IFERROR(VLOOKUP(B9823,[1]list!$A$4:$B$350,2,0),"")</f>
        <v/>
      </c>
      <c r="D9823" s="21"/>
      <c r="E9823" s="21"/>
      <c r="F9823" s="21"/>
      <c r="G9823" s="21"/>
      <c r="H9823" s="21"/>
      <c r="I9823" s="21"/>
      <c r="J9823" s="21"/>
      <c r="K9823" s="21"/>
      <c r="L9823" s="21"/>
      <c r="M9823" s="49"/>
      <c r="N9823" s="22">
        <f t="shared" si="154"/>
        <v>0</v>
      </c>
      <c r="O9823" s="22"/>
      <c r="P9823" s="22"/>
      <c r="Q9823" s="22"/>
      <c r="R9823" s="33" t="str">
        <f>IFERROR(VLOOKUP(Q9823,[1]list!$C$4:$D$350,2,0),"")</f>
        <v/>
      </c>
      <c r="S9823" s="22"/>
      <c r="T9823" s="33" t="str">
        <f>IFERROR(VLOOKUP(S9823,[1]list!$C$4:$D$350,2,0),"")</f>
        <v/>
      </c>
      <c r="U9823" s="22"/>
      <c r="V9823" s="33" t="str">
        <f>IFERROR(VLOOKUP(U9823,[1]list!$C$4:$D$350,2,0),"")</f>
        <v/>
      </c>
    </row>
    <row r="9824" spans="1:22" x14ac:dyDescent="0.25">
      <c r="A9824" s="20"/>
      <c r="B9824" s="21"/>
      <c r="C9824" s="21" t="str">
        <f>IFERROR(VLOOKUP(B9824,[1]list!$A$4:$B$350,2,0),"")</f>
        <v/>
      </c>
      <c r="D9824" s="21"/>
      <c r="E9824" s="21"/>
      <c r="F9824" s="21"/>
      <c r="G9824" s="21"/>
      <c r="H9824" s="21"/>
      <c r="I9824" s="21"/>
      <c r="J9824" s="21"/>
      <c r="K9824" s="21"/>
      <c r="L9824" s="21"/>
      <c r="M9824" s="49"/>
      <c r="N9824" s="22">
        <f t="shared" si="154"/>
        <v>0</v>
      </c>
      <c r="O9824" s="22"/>
      <c r="P9824" s="22"/>
      <c r="Q9824" s="22"/>
      <c r="R9824" s="33" t="str">
        <f>IFERROR(VLOOKUP(Q9824,[1]list!$C$4:$D$350,2,0),"")</f>
        <v/>
      </c>
      <c r="S9824" s="22"/>
      <c r="T9824" s="33" t="str">
        <f>IFERROR(VLOOKUP(S9824,[1]list!$C$4:$D$350,2,0),"")</f>
        <v/>
      </c>
      <c r="U9824" s="22"/>
      <c r="V9824" s="33" t="str">
        <f>IFERROR(VLOOKUP(U9824,[1]list!$C$4:$D$350,2,0),"")</f>
        <v/>
      </c>
    </row>
    <row r="9825" spans="1:22" x14ac:dyDescent="0.25">
      <c r="A9825" s="20"/>
      <c r="B9825" s="21"/>
      <c r="C9825" s="21" t="str">
        <f>IFERROR(VLOOKUP(B9825,[1]list!$A$4:$B$350,2,0),"")</f>
        <v/>
      </c>
      <c r="D9825" s="21"/>
      <c r="E9825" s="21"/>
      <c r="F9825" s="21"/>
      <c r="G9825" s="21"/>
      <c r="H9825" s="21"/>
      <c r="I9825" s="21"/>
      <c r="J9825" s="21"/>
      <c r="K9825" s="21"/>
      <c r="L9825" s="21"/>
      <c r="M9825" s="49"/>
      <c r="N9825" s="22">
        <f t="shared" si="154"/>
        <v>0</v>
      </c>
      <c r="O9825" s="22"/>
      <c r="P9825" s="22"/>
      <c r="Q9825" s="22"/>
      <c r="R9825" s="33" t="str">
        <f>IFERROR(VLOOKUP(Q9825,[1]list!$C$4:$D$350,2,0),"")</f>
        <v/>
      </c>
      <c r="S9825" s="22"/>
      <c r="T9825" s="33" t="str">
        <f>IFERROR(VLOOKUP(S9825,[1]list!$C$4:$D$350,2,0),"")</f>
        <v/>
      </c>
      <c r="U9825" s="22"/>
      <c r="V9825" s="33" t="str">
        <f>IFERROR(VLOOKUP(U9825,[1]list!$C$4:$D$350,2,0),"")</f>
        <v/>
      </c>
    </row>
    <row r="9826" spans="1:22" x14ac:dyDescent="0.25">
      <c r="A9826" s="20"/>
      <c r="B9826" s="21"/>
      <c r="C9826" s="21" t="str">
        <f>IFERROR(VLOOKUP(B9826,[1]list!$A$4:$B$350,2,0),"")</f>
        <v/>
      </c>
      <c r="D9826" s="21"/>
      <c r="E9826" s="21"/>
      <c r="F9826" s="21"/>
      <c r="G9826" s="21"/>
      <c r="H9826" s="21"/>
      <c r="I9826" s="21"/>
      <c r="J9826" s="21"/>
      <c r="K9826" s="21"/>
      <c r="L9826" s="21"/>
      <c r="M9826" s="49"/>
      <c r="N9826" s="22">
        <f t="shared" si="154"/>
        <v>0</v>
      </c>
      <c r="O9826" s="22"/>
      <c r="P9826" s="22"/>
      <c r="Q9826" s="22"/>
      <c r="R9826" s="33" t="str">
        <f>IFERROR(VLOOKUP(Q9826,[1]list!$C$4:$D$350,2,0),"")</f>
        <v/>
      </c>
      <c r="S9826" s="22"/>
      <c r="T9826" s="33" t="str">
        <f>IFERROR(VLOOKUP(S9826,[1]list!$C$4:$D$350,2,0),"")</f>
        <v/>
      </c>
      <c r="U9826" s="22"/>
      <c r="V9826" s="33" t="str">
        <f>IFERROR(VLOOKUP(U9826,[1]list!$C$4:$D$350,2,0),"")</f>
        <v/>
      </c>
    </row>
    <row r="9827" spans="1:22" x14ac:dyDescent="0.25">
      <c r="A9827" s="20"/>
      <c r="B9827" s="21"/>
      <c r="C9827" s="21" t="str">
        <f>IFERROR(VLOOKUP(B9827,[1]list!$A$4:$B$350,2,0),"")</f>
        <v/>
      </c>
      <c r="D9827" s="21"/>
      <c r="E9827" s="21"/>
      <c r="F9827" s="21"/>
      <c r="G9827" s="21"/>
      <c r="H9827" s="21"/>
      <c r="I9827" s="21"/>
      <c r="J9827" s="21"/>
      <c r="K9827" s="21"/>
      <c r="L9827" s="21"/>
      <c r="M9827" s="49"/>
      <c r="N9827" s="22">
        <f t="shared" si="154"/>
        <v>0</v>
      </c>
      <c r="O9827" s="22"/>
      <c r="P9827" s="22"/>
      <c r="Q9827" s="22"/>
      <c r="R9827" s="33" t="str">
        <f>IFERROR(VLOOKUP(Q9827,[1]list!$C$4:$D$350,2,0),"")</f>
        <v/>
      </c>
      <c r="S9827" s="22"/>
      <c r="T9827" s="33" t="str">
        <f>IFERROR(VLOOKUP(S9827,[1]list!$C$4:$D$350,2,0),"")</f>
        <v/>
      </c>
      <c r="U9827" s="22"/>
      <c r="V9827" s="33" t="str">
        <f>IFERROR(VLOOKUP(U9827,[1]list!$C$4:$D$350,2,0),"")</f>
        <v/>
      </c>
    </row>
    <row r="9828" spans="1:22" x14ac:dyDescent="0.25">
      <c r="A9828" s="20"/>
      <c r="B9828" s="21"/>
      <c r="C9828" s="21" t="str">
        <f>IFERROR(VLOOKUP(B9828,[1]list!$A$4:$B$350,2,0),"")</f>
        <v/>
      </c>
      <c r="D9828" s="21"/>
      <c r="E9828" s="21"/>
      <c r="F9828" s="21"/>
      <c r="G9828" s="21"/>
      <c r="H9828" s="21"/>
      <c r="I9828" s="21"/>
      <c r="J9828" s="21"/>
      <c r="K9828" s="21"/>
      <c r="L9828" s="21"/>
      <c r="M9828" s="49"/>
      <c r="N9828" s="22">
        <f t="shared" si="154"/>
        <v>0</v>
      </c>
      <c r="O9828" s="22"/>
      <c r="P9828" s="22"/>
      <c r="Q9828" s="22"/>
      <c r="R9828" s="33" t="str">
        <f>IFERROR(VLOOKUP(Q9828,[1]list!$C$4:$D$350,2,0),"")</f>
        <v/>
      </c>
      <c r="S9828" s="22"/>
      <c r="T9828" s="33" t="str">
        <f>IFERROR(VLOOKUP(S9828,[1]list!$C$4:$D$350,2,0),"")</f>
        <v/>
      </c>
      <c r="U9828" s="22"/>
      <c r="V9828" s="33" t="str">
        <f>IFERROR(VLOOKUP(U9828,[1]list!$C$4:$D$350,2,0),"")</f>
        <v/>
      </c>
    </row>
    <row r="9829" spans="1:22" x14ac:dyDescent="0.25">
      <c r="A9829" s="20"/>
      <c r="B9829" s="21"/>
      <c r="C9829" s="21" t="str">
        <f>IFERROR(VLOOKUP(B9829,[1]list!$A$4:$B$350,2,0),"")</f>
        <v/>
      </c>
      <c r="D9829" s="21"/>
      <c r="E9829" s="21"/>
      <c r="F9829" s="21"/>
      <c r="G9829" s="21"/>
      <c r="H9829" s="21"/>
      <c r="I9829" s="21"/>
      <c r="J9829" s="21"/>
      <c r="K9829" s="21"/>
      <c r="L9829" s="21"/>
      <c r="M9829" s="49"/>
      <c r="N9829" s="22">
        <f t="shared" si="154"/>
        <v>0</v>
      </c>
      <c r="O9829" s="22"/>
      <c r="P9829" s="22"/>
      <c r="Q9829" s="22"/>
      <c r="R9829" s="33" t="str">
        <f>IFERROR(VLOOKUP(Q9829,[1]list!$C$4:$D$350,2,0),"")</f>
        <v/>
      </c>
      <c r="S9829" s="22"/>
      <c r="T9829" s="33" t="str">
        <f>IFERROR(VLOOKUP(S9829,[1]list!$C$4:$D$350,2,0),"")</f>
        <v/>
      </c>
      <c r="U9829" s="22"/>
      <c r="V9829" s="33" t="str">
        <f>IFERROR(VLOOKUP(U9829,[1]list!$C$4:$D$350,2,0),"")</f>
        <v/>
      </c>
    </row>
    <row r="9830" spans="1:22" x14ac:dyDescent="0.25">
      <c r="A9830" s="20"/>
      <c r="B9830" s="21"/>
      <c r="C9830" s="21" t="str">
        <f>IFERROR(VLOOKUP(B9830,[1]list!$A$4:$B$350,2,0),"")</f>
        <v/>
      </c>
      <c r="D9830" s="21"/>
      <c r="E9830" s="21"/>
      <c r="F9830" s="21"/>
      <c r="G9830" s="21"/>
      <c r="H9830" s="21"/>
      <c r="I9830" s="21"/>
      <c r="J9830" s="21"/>
      <c r="K9830" s="21"/>
      <c r="L9830" s="21"/>
      <c r="M9830" s="49"/>
      <c r="N9830" s="22">
        <f t="shared" si="154"/>
        <v>0</v>
      </c>
      <c r="O9830" s="22"/>
      <c r="P9830" s="22"/>
      <c r="Q9830" s="22"/>
      <c r="R9830" s="33" t="str">
        <f>IFERROR(VLOOKUP(Q9830,[1]list!$C$4:$D$350,2,0),"")</f>
        <v/>
      </c>
      <c r="S9830" s="22"/>
      <c r="T9830" s="33" t="str">
        <f>IFERROR(VLOOKUP(S9830,[1]list!$C$4:$D$350,2,0),"")</f>
        <v/>
      </c>
      <c r="U9830" s="22"/>
      <c r="V9830" s="33" t="str">
        <f>IFERROR(VLOOKUP(U9830,[1]list!$C$4:$D$350,2,0),"")</f>
        <v/>
      </c>
    </row>
    <row r="9831" spans="1:22" x14ac:dyDescent="0.25">
      <c r="A9831" s="20"/>
      <c r="B9831" s="21"/>
      <c r="C9831" s="21" t="str">
        <f>IFERROR(VLOOKUP(B9831,[1]list!$A$4:$B$350,2,0),"")</f>
        <v/>
      </c>
      <c r="D9831" s="21"/>
      <c r="E9831" s="21"/>
      <c r="F9831" s="21"/>
      <c r="G9831" s="21"/>
      <c r="H9831" s="21"/>
      <c r="I9831" s="21"/>
      <c r="J9831" s="21"/>
      <c r="K9831" s="21"/>
      <c r="L9831" s="21"/>
      <c r="M9831" s="49"/>
      <c r="N9831" s="22">
        <f t="shared" si="154"/>
        <v>0</v>
      </c>
      <c r="O9831" s="22"/>
      <c r="P9831" s="22"/>
      <c r="Q9831" s="22"/>
      <c r="R9831" s="33" t="str">
        <f>IFERROR(VLOOKUP(Q9831,[1]list!$C$4:$D$350,2,0),"")</f>
        <v/>
      </c>
      <c r="S9831" s="22"/>
      <c r="T9831" s="33" t="str">
        <f>IFERROR(VLOOKUP(S9831,[1]list!$C$4:$D$350,2,0),"")</f>
        <v/>
      </c>
      <c r="U9831" s="22"/>
      <c r="V9831" s="33" t="str">
        <f>IFERROR(VLOOKUP(U9831,[1]list!$C$4:$D$350,2,0),"")</f>
        <v/>
      </c>
    </row>
    <row r="9832" spans="1:22" x14ac:dyDescent="0.25">
      <c r="A9832" s="20"/>
      <c r="B9832" s="21"/>
      <c r="C9832" s="21" t="str">
        <f>IFERROR(VLOOKUP(B9832,[1]list!$A$4:$B$350,2,0),"")</f>
        <v/>
      </c>
      <c r="D9832" s="21"/>
      <c r="E9832" s="21"/>
      <c r="F9832" s="21"/>
      <c r="G9832" s="21"/>
      <c r="H9832" s="21"/>
      <c r="I9832" s="21"/>
      <c r="J9832" s="21"/>
      <c r="K9832" s="21"/>
      <c r="L9832" s="21"/>
      <c r="M9832" s="49"/>
      <c r="N9832" s="22">
        <f t="shared" si="154"/>
        <v>0</v>
      </c>
      <c r="O9832" s="22"/>
      <c r="P9832" s="22"/>
      <c r="Q9832" s="22"/>
      <c r="R9832" s="33" t="str">
        <f>IFERROR(VLOOKUP(Q9832,[1]list!$C$4:$D$350,2,0),"")</f>
        <v/>
      </c>
      <c r="S9832" s="22"/>
      <c r="T9832" s="33" t="str">
        <f>IFERROR(VLOOKUP(S9832,[1]list!$C$4:$D$350,2,0),"")</f>
        <v/>
      </c>
      <c r="U9832" s="22"/>
      <c r="V9832" s="33" t="str">
        <f>IFERROR(VLOOKUP(U9832,[1]list!$C$4:$D$350,2,0),"")</f>
        <v/>
      </c>
    </row>
    <row r="9833" spans="1:22" x14ac:dyDescent="0.25">
      <c r="A9833" s="20"/>
      <c r="B9833" s="21"/>
      <c r="C9833" s="21" t="str">
        <f>IFERROR(VLOOKUP(B9833,[1]list!$A$4:$B$350,2,0),"")</f>
        <v/>
      </c>
      <c r="D9833" s="21"/>
      <c r="E9833" s="21"/>
      <c r="F9833" s="21"/>
      <c r="G9833" s="21"/>
      <c r="H9833" s="21"/>
      <c r="I9833" s="21"/>
      <c r="J9833" s="21"/>
      <c r="K9833" s="21"/>
      <c r="L9833" s="21"/>
      <c r="M9833" s="49"/>
      <c r="N9833" s="22">
        <f t="shared" si="154"/>
        <v>0</v>
      </c>
      <c r="O9833" s="22"/>
      <c r="P9833" s="22"/>
      <c r="Q9833" s="22"/>
      <c r="R9833" s="33" t="str">
        <f>IFERROR(VLOOKUP(Q9833,[1]list!$C$4:$D$350,2,0),"")</f>
        <v/>
      </c>
      <c r="S9833" s="22"/>
      <c r="T9833" s="33" t="str">
        <f>IFERROR(VLOOKUP(S9833,[1]list!$C$4:$D$350,2,0),"")</f>
        <v/>
      </c>
      <c r="U9833" s="22"/>
      <c r="V9833" s="33" t="str">
        <f>IFERROR(VLOOKUP(U9833,[1]list!$C$4:$D$350,2,0),"")</f>
        <v/>
      </c>
    </row>
    <row r="9834" spans="1:22" x14ac:dyDescent="0.25">
      <c r="A9834" s="20"/>
      <c r="B9834" s="21"/>
      <c r="C9834" s="21" t="str">
        <f>IFERROR(VLOOKUP(B9834,[1]list!$A$4:$B$350,2,0),"")</f>
        <v/>
      </c>
      <c r="D9834" s="21"/>
      <c r="E9834" s="21"/>
      <c r="F9834" s="21"/>
      <c r="G9834" s="21"/>
      <c r="H9834" s="21"/>
      <c r="I9834" s="21"/>
      <c r="J9834" s="21"/>
      <c r="K9834" s="21"/>
      <c r="L9834" s="21"/>
      <c r="M9834" s="49"/>
      <c r="N9834" s="22">
        <f t="shared" si="154"/>
        <v>0</v>
      </c>
      <c r="O9834" s="22"/>
      <c r="P9834" s="22"/>
      <c r="Q9834" s="22"/>
      <c r="R9834" s="33" t="str">
        <f>IFERROR(VLOOKUP(Q9834,[1]list!$C$4:$D$350,2,0),"")</f>
        <v/>
      </c>
      <c r="S9834" s="22"/>
      <c r="T9834" s="33" t="str">
        <f>IFERROR(VLOOKUP(S9834,[1]list!$C$4:$D$350,2,0),"")</f>
        <v/>
      </c>
      <c r="U9834" s="22"/>
      <c r="V9834" s="33" t="str">
        <f>IFERROR(VLOOKUP(U9834,[1]list!$C$4:$D$350,2,0),"")</f>
        <v/>
      </c>
    </row>
    <row r="9835" spans="1:22" x14ac:dyDescent="0.25">
      <c r="A9835" s="20"/>
      <c r="B9835" s="21"/>
      <c r="C9835" s="21" t="str">
        <f>IFERROR(VLOOKUP(B9835,[1]list!$A$4:$B$350,2,0),"")</f>
        <v/>
      </c>
      <c r="D9835" s="21"/>
      <c r="E9835" s="21"/>
      <c r="F9835" s="21"/>
      <c r="G9835" s="21"/>
      <c r="H9835" s="21"/>
      <c r="I9835" s="21"/>
      <c r="J9835" s="21"/>
      <c r="K9835" s="21"/>
      <c r="L9835" s="21"/>
      <c r="M9835" s="49"/>
      <c r="N9835" s="22">
        <f t="shared" si="154"/>
        <v>0</v>
      </c>
      <c r="O9835" s="22"/>
      <c r="P9835" s="22"/>
      <c r="Q9835" s="22"/>
      <c r="R9835" s="33" t="str">
        <f>IFERROR(VLOOKUP(Q9835,[1]list!$C$4:$D$350,2,0),"")</f>
        <v/>
      </c>
      <c r="S9835" s="22"/>
      <c r="T9835" s="33" t="str">
        <f>IFERROR(VLOOKUP(S9835,[1]list!$C$4:$D$350,2,0),"")</f>
        <v/>
      </c>
      <c r="U9835" s="22"/>
      <c r="V9835" s="33" t="str">
        <f>IFERROR(VLOOKUP(U9835,[1]list!$C$4:$D$350,2,0),"")</f>
        <v/>
      </c>
    </row>
    <row r="9836" spans="1:22" x14ac:dyDescent="0.25">
      <c r="A9836" s="20"/>
      <c r="B9836" s="21"/>
      <c r="C9836" s="21" t="str">
        <f>IFERROR(VLOOKUP(B9836,[1]list!$A$4:$B$350,2,0),"")</f>
        <v/>
      </c>
      <c r="D9836" s="21"/>
      <c r="E9836" s="21"/>
      <c r="F9836" s="21"/>
      <c r="G9836" s="21"/>
      <c r="H9836" s="21"/>
      <c r="I9836" s="21"/>
      <c r="J9836" s="21"/>
      <c r="K9836" s="21"/>
      <c r="L9836" s="21"/>
      <c r="M9836" s="49"/>
      <c r="N9836" s="22">
        <f t="shared" si="154"/>
        <v>0</v>
      </c>
      <c r="O9836" s="22"/>
      <c r="P9836" s="22"/>
      <c r="Q9836" s="22"/>
      <c r="R9836" s="33" t="str">
        <f>IFERROR(VLOOKUP(Q9836,[1]list!$C$4:$D$350,2,0),"")</f>
        <v/>
      </c>
      <c r="S9836" s="22"/>
      <c r="T9836" s="33" t="str">
        <f>IFERROR(VLOOKUP(S9836,[1]list!$C$4:$D$350,2,0),"")</f>
        <v/>
      </c>
      <c r="U9836" s="22"/>
      <c r="V9836" s="33" t="str">
        <f>IFERROR(VLOOKUP(U9836,[1]list!$C$4:$D$350,2,0),"")</f>
        <v/>
      </c>
    </row>
    <row r="9837" spans="1:22" x14ac:dyDescent="0.25">
      <c r="A9837" s="20"/>
      <c r="B9837" s="21"/>
      <c r="C9837" s="21" t="str">
        <f>IFERROR(VLOOKUP(B9837,[1]list!$A$4:$B$350,2,0),"")</f>
        <v/>
      </c>
      <c r="D9837" s="21"/>
      <c r="E9837" s="21"/>
      <c r="F9837" s="21"/>
      <c r="G9837" s="21"/>
      <c r="H9837" s="21"/>
      <c r="I9837" s="21"/>
      <c r="J9837" s="21"/>
      <c r="K9837" s="21"/>
      <c r="L9837" s="21"/>
      <c r="M9837" s="49"/>
      <c r="N9837" s="22">
        <f t="shared" si="154"/>
        <v>0</v>
      </c>
      <c r="O9837" s="22"/>
      <c r="P9837" s="22"/>
      <c r="Q9837" s="22"/>
      <c r="R9837" s="33" t="str">
        <f>IFERROR(VLOOKUP(Q9837,[1]list!$C$4:$D$350,2,0),"")</f>
        <v/>
      </c>
      <c r="S9837" s="22"/>
      <c r="T9837" s="33" t="str">
        <f>IFERROR(VLOOKUP(S9837,[1]list!$C$4:$D$350,2,0),"")</f>
        <v/>
      </c>
      <c r="U9837" s="22"/>
      <c r="V9837" s="33" t="str">
        <f>IFERROR(VLOOKUP(U9837,[1]list!$C$4:$D$350,2,0),"")</f>
        <v/>
      </c>
    </row>
    <row r="9838" spans="1:22" x14ac:dyDescent="0.25">
      <c r="A9838" s="20"/>
      <c r="B9838" s="21"/>
      <c r="C9838" s="21" t="str">
        <f>IFERROR(VLOOKUP(B9838,[1]list!$A$4:$B$350,2,0),"")</f>
        <v/>
      </c>
      <c r="D9838" s="21"/>
      <c r="E9838" s="21"/>
      <c r="F9838" s="21"/>
      <c r="G9838" s="21"/>
      <c r="H9838" s="21"/>
      <c r="I9838" s="21"/>
      <c r="J9838" s="21"/>
      <c r="K9838" s="21"/>
      <c r="L9838" s="21"/>
      <c r="M9838" s="49"/>
      <c r="N9838" s="22">
        <f t="shared" si="154"/>
        <v>0</v>
      </c>
      <c r="O9838" s="22"/>
      <c r="P9838" s="22"/>
      <c r="Q9838" s="22"/>
      <c r="R9838" s="33" t="str">
        <f>IFERROR(VLOOKUP(Q9838,[1]list!$C$4:$D$350,2,0),"")</f>
        <v/>
      </c>
      <c r="S9838" s="22"/>
      <c r="T9838" s="33" t="str">
        <f>IFERROR(VLOOKUP(S9838,[1]list!$C$4:$D$350,2,0),"")</f>
        <v/>
      </c>
      <c r="U9838" s="22"/>
      <c r="V9838" s="33" t="str">
        <f>IFERROR(VLOOKUP(U9838,[1]list!$C$4:$D$350,2,0),"")</f>
        <v/>
      </c>
    </row>
    <row r="9839" spans="1:22" x14ac:dyDescent="0.25">
      <c r="A9839" s="20"/>
      <c r="B9839" s="21"/>
      <c r="C9839" s="21" t="str">
        <f>IFERROR(VLOOKUP(B9839,[1]list!$A$4:$B$350,2,0),"")</f>
        <v/>
      </c>
      <c r="D9839" s="21"/>
      <c r="E9839" s="21"/>
      <c r="F9839" s="21"/>
      <c r="G9839" s="21"/>
      <c r="H9839" s="21"/>
      <c r="I9839" s="21"/>
      <c r="J9839" s="21"/>
      <c r="K9839" s="21"/>
      <c r="L9839" s="21"/>
      <c r="M9839" s="49"/>
      <c r="N9839" s="22">
        <f t="shared" si="154"/>
        <v>0</v>
      </c>
      <c r="O9839" s="22"/>
      <c r="P9839" s="22"/>
      <c r="Q9839" s="22"/>
      <c r="R9839" s="33" t="str">
        <f>IFERROR(VLOOKUP(Q9839,[1]list!$C$4:$D$350,2,0),"")</f>
        <v/>
      </c>
      <c r="S9839" s="22"/>
      <c r="T9839" s="33" t="str">
        <f>IFERROR(VLOOKUP(S9839,[1]list!$C$4:$D$350,2,0),"")</f>
        <v/>
      </c>
      <c r="U9839" s="22"/>
      <c r="V9839" s="33" t="str">
        <f>IFERROR(VLOOKUP(U9839,[1]list!$C$4:$D$350,2,0),"")</f>
        <v/>
      </c>
    </row>
    <row r="9840" spans="1:22" x14ac:dyDescent="0.25">
      <c r="A9840" s="20"/>
      <c r="B9840" s="21"/>
      <c r="C9840" s="21" t="str">
        <f>IFERROR(VLOOKUP(B9840,[1]list!$A$4:$B$350,2,0),"")</f>
        <v/>
      </c>
      <c r="D9840" s="21"/>
      <c r="E9840" s="21"/>
      <c r="F9840" s="21"/>
      <c r="G9840" s="21"/>
      <c r="H9840" s="21"/>
      <c r="I9840" s="21"/>
      <c r="J9840" s="21"/>
      <c r="K9840" s="21"/>
      <c r="L9840" s="21"/>
      <c r="M9840" s="49"/>
      <c r="N9840" s="22">
        <f t="shared" si="154"/>
        <v>0</v>
      </c>
      <c r="O9840" s="22"/>
      <c r="P9840" s="22"/>
      <c r="Q9840" s="22"/>
      <c r="R9840" s="33" t="str">
        <f>IFERROR(VLOOKUP(Q9840,[1]list!$C$4:$D$350,2,0),"")</f>
        <v/>
      </c>
      <c r="S9840" s="22"/>
      <c r="T9840" s="33" t="str">
        <f>IFERROR(VLOOKUP(S9840,[1]list!$C$4:$D$350,2,0),"")</f>
        <v/>
      </c>
      <c r="U9840" s="22"/>
      <c r="V9840" s="33" t="str">
        <f>IFERROR(VLOOKUP(U9840,[1]list!$C$4:$D$350,2,0),"")</f>
        <v/>
      </c>
    </row>
    <row r="9841" spans="1:22" x14ac:dyDescent="0.25">
      <c r="A9841" s="20"/>
      <c r="B9841" s="21"/>
      <c r="C9841" s="21" t="str">
        <f>IFERROR(VLOOKUP(B9841,[1]list!$A$4:$B$350,2,0),"")</f>
        <v/>
      </c>
      <c r="D9841" s="21"/>
      <c r="E9841" s="21"/>
      <c r="F9841" s="21"/>
      <c r="G9841" s="21"/>
      <c r="H9841" s="21"/>
      <c r="I9841" s="21"/>
      <c r="J9841" s="21"/>
      <c r="K9841" s="21"/>
      <c r="L9841" s="21"/>
      <c r="M9841" s="49"/>
      <c r="N9841" s="22">
        <f t="shared" si="154"/>
        <v>0</v>
      </c>
      <c r="O9841" s="22"/>
      <c r="P9841" s="22"/>
      <c r="Q9841" s="22"/>
      <c r="R9841" s="33" t="str">
        <f>IFERROR(VLOOKUP(Q9841,[1]list!$C$4:$D$350,2,0),"")</f>
        <v/>
      </c>
      <c r="S9841" s="22"/>
      <c r="T9841" s="33" t="str">
        <f>IFERROR(VLOOKUP(S9841,[1]list!$C$4:$D$350,2,0),"")</f>
        <v/>
      </c>
      <c r="U9841" s="22"/>
      <c r="V9841" s="33" t="str">
        <f>IFERROR(VLOOKUP(U9841,[1]list!$C$4:$D$350,2,0),"")</f>
        <v/>
      </c>
    </row>
    <row r="9842" spans="1:22" x14ac:dyDescent="0.25">
      <c r="A9842" s="20"/>
      <c r="B9842" s="21"/>
      <c r="C9842" s="21" t="str">
        <f>IFERROR(VLOOKUP(B9842,[1]list!$A$4:$B$350,2,0),"")</f>
        <v/>
      </c>
      <c r="D9842" s="21"/>
      <c r="E9842" s="21"/>
      <c r="F9842" s="21"/>
      <c r="G9842" s="21"/>
      <c r="H9842" s="21"/>
      <c r="I9842" s="21"/>
      <c r="J9842" s="21"/>
      <c r="K9842" s="21"/>
      <c r="L9842" s="21"/>
      <c r="M9842" s="49"/>
      <c r="N9842" s="22">
        <f t="shared" si="154"/>
        <v>0</v>
      </c>
      <c r="O9842" s="22"/>
      <c r="P9842" s="22"/>
      <c r="Q9842" s="22"/>
      <c r="R9842" s="33" t="str">
        <f>IFERROR(VLOOKUP(Q9842,[1]list!$C$4:$D$350,2,0),"")</f>
        <v/>
      </c>
      <c r="S9842" s="22"/>
      <c r="T9842" s="33" t="str">
        <f>IFERROR(VLOOKUP(S9842,[1]list!$C$4:$D$350,2,0),"")</f>
        <v/>
      </c>
      <c r="U9842" s="22"/>
      <c r="V9842" s="33" t="str">
        <f>IFERROR(VLOOKUP(U9842,[1]list!$C$4:$D$350,2,0),"")</f>
        <v/>
      </c>
    </row>
    <row r="9843" spans="1:22" x14ac:dyDescent="0.25">
      <c r="A9843" s="20"/>
      <c r="B9843" s="21"/>
      <c r="C9843" s="21" t="str">
        <f>IFERROR(VLOOKUP(B9843,[1]list!$A$4:$B$350,2,0),"")</f>
        <v/>
      </c>
      <c r="D9843" s="21"/>
      <c r="E9843" s="21"/>
      <c r="F9843" s="21"/>
      <c r="G9843" s="21"/>
      <c r="H9843" s="21"/>
      <c r="I9843" s="21"/>
      <c r="J9843" s="21"/>
      <c r="K9843" s="21"/>
      <c r="L9843" s="21"/>
      <c r="M9843" s="49"/>
      <c r="N9843" s="22">
        <f t="shared" si="154"/>
        <v>0</v>
      </c>
      <c r="O9843" s="22"/>
      <c r="P9843" s="22"/>
      <c r="Q9843" s="22"/>
      <c r="R9843" s="33" t="str">
        <f>IFERROR(VLOOKUP(Q9843,[1]list!$C$4:$D$350,2,0),"")</f>
        <v/>
      </c>
      <c r="S9843" s="22"/>
      <c r="T9843" s="33" t="str">
        <f>IFERROR(VLOOKUP(S9843,[1]list!$C$4:$D$350,2,0),"")</f>
        <v/>
      </c>
      <c r="U9843" s="22"/>
      <c r="V9843" s="33" t="str">
        <f>IFERROR(VLOOKUP(U9843,[1]list!$C$4:$D$350,2,0),"")</f>
        <v/>
      </c>
    </row>
    <row r="9844" spans="1:22" x14ac:dyDescent="0.25">
      <c r="A9844" s="20"/>
      <c r="B9844" s="21"/>
      <c r="C9844" s="21" t="str">
        <f>IFERROR(VLOOKUP(B9844,[1]list!$A$4:$B$350,2,0),"")</f>
        <v/>
      </c>
      <c r="D9844" s="21"/>
      <c r="E9844" s="21"/>
      <c r="F9844" s="21"/>
      <c r="G9844" s="21"/>
      <c r="H9844" s="21"/>
      <c r="I9844" s="21"/>
      <c r="J9844" s="21"/>
      <c r="K9844" s="21"/>
      <c r="L9844" s="21"/>
      <c r="M9844" s="49"/>
      <c r="N9844" s="22">
        <f t="shared" si="154"/>
        <v>0</v>
      </c>
      <c r="O9844" s="22"/>
      <c r="P9844" s="22"/>
      <c r="Q9844" s="22"/>
      <c r="R9844" s="33" t="str">
        <f>IFERROR(VLOOKUP(Q9844,[1]list!$C$4:$D$350,2,0),"")</f>
        <v/>
      </c>
      <c r="S9844" s="22"/>
      <c r="T9844" s="33" t="str">
        <f>IFERROR(VLOOKUP(S9844,[1]list!$C$4:$D$350,2,0),"")</f>
        <v/>
      </c>
      <c r="U9844" s="22"/>
      <c r="V9844" s="33" t="str">
        <f>IFERROR(VLOOKUP(U9844,[1]list!$C$4:$D$350,2,0),"")</f>
        <v/>
      </c>
    </row>
    <row r="9845" spans="1:22" x14ac:dyDescent="0.25">
      <c r="A9845" s="20"/>
      <c r="B9845" s="21"/>
      <c r="C9845" s="21" t="str">
        <f>IFERROR(VLOOKUP(B9845,[1]list!$A$4:$B$350,2,0),"")</f>
        <v/>
      </c>
      <c r="D9845" s="21"/>
      <c r="E9845" s="21"/>
      <c r="F9845" s="21"/>
      <c r="G9845" s="21"/>
      <c r="H9845" s="21"/>
      <c r="I9845" s="21"/>
      <c r="J9845" s="21"/>
      <c r="K9845" s="21"/>
      <c r="L9845" s="21"/>
      <c r="M9845" s="49"/>
      <c r="N9845" s="22">
        <f t="shared" si="154"/>
        <v>0</v>
      </c>
      <c r="O9845" s="22"/>
      <c r="P9845" s="22"/>
      <c r="Q9845" s="22"/>
      <c r="R9845" s="33" t="str">
        <f>IFERROR(VLOOKUP(Q9845,[1]list!$C$4:$D$350,2,0),"")</f>
        <v/>
      </c>
      <c r="S9845" s="22"/>
      <c r="T9845" s="33" t="str">
        <f>IFERROR(VLOOKUP(S9845,[1]list!$C$4:$D$350,2,0),"")</f>
        <v/>
      </c>
      <c r="U9845" s="22"/>
      <c r="V9845" s="33" t="str">
        <f>IFERROR(VLOOKUP(U9845,[1]list!$C$4:$D$350,2,0),"")</f>
        <v/>
      </c>
    </row>
    <row r="9846" spans="1:22" x14ac:dyDescent="0.25">
      <c r="A9846" s="20"/>
      <c r="B9846" s="21"/>
      <c r="C9846" s="21" t="str">
        <f>IFERROR(VLOOKUP(B9846,[1]list!$A$4:$B$350,2,0),"")</f>
        <v/>
      </c>
      <c r="D9846" s="21"/>
      <c r="E9846" s="21"/>
      <c r="F9846" s="21"/>
      <c r="G9846" s="21"/>
      <c r="H9846" s="21"/>
      <c r="I9846" s="21"/>
      <c r="J9846" s="21"/>
      <c r="K9846" s="21"/>
      <c r="L9846" s="21"/>
      <c r="M9846" s="49"/>
      <c r="N9846" s="22">
        <f t="shared" si="154"/>
        <v>0</v>
      </c>
      <c r="O9846" s="22"/>
      <c r="P9846" s="22"/>
      <c r="Q9846" s="22"/>
      <c r="R9846" s="33" t="str">
        <f>IFERROR(VLOOKUP(Q9846,[1]list!$C$4:$D$350,2,0),"")</f>
        <v/>
      </c>
      <c r="S9846" s="22"/>
      <c r="T9846" s="33" t="str">
        <f>IFERROR(VLOOKUP(S9846,[1]list!$C$4:$D$350,2,0),"")</f>
        <v/>
      </c>
      <c r="U9846" s="22"/>
      <c r="V9846" s="33" t="str">
        <f>IFERROR(VLOOKUP(U9846,[1]list!$C$4:$D$350,2,0),"")</f>
        <v/>
      </c>
    </row>
    <row r="9847" spans="1:22" x14ac:dyDescent="0.25">
      <c r="A9847" s="20"/>
      <c r="B9847" s="21"/>
      <c r="C9847" s="21" t="str">
        <f>IFERROR(VLOOKUP(B9847,[1]list!$A$4:$B$350,2,0),"")</f>
        <v/>
      </c>
      <c r="D9847" s="21"/>
      <c r="E9847" s="21"/>
      <c r="F9847" s="21"/>
      <c r="G9847" s="21"/>
      <c r="H9847" s="21"/>
      <c r="I9847" s="21"/>
      <c r="J9847" s="21"/>
      <c r="K9847" s="21"/>
      <c r="L9847" s="21"/>
      <c r="M9847" s="49"/>
      <c r="N9847" s="22">
        <f t="shared" si="154"/>
        <v>0</v>
      </c>
      <c r="O9847" s="22"/>
      <c r="P9847" s="22"/>
      <c r="Q9847" s="22"/>
      <c r="R9847" s="33" t="str">
        <f>IFERROR(VLOOKUP(Q9847,[1]list!$C$4:$D$350,2,0),"")</f>
        <v/>
      </c>
      <c r="S9847" s="22"/>
      <c r="T9847" s="33" t="str">
        <f>IFERROR(VLOOKUP(S9847,[1]list!$C$4:$D$350,2,0),"")</f>
        <v/>
      </c>
      <c r="U9847" s="22"/>
      <c r="V9847" s="33" t="str">
        <f>IFERROR(VLOOKUP(U9847,[1]list!$C$4:$D$350,2,0),"")</f>
        <v/>
      </c>
    </row>
    <row r="9848" spans="1:22" x14ac:dyDescent="0.25">
      <c r="A9848" s="20"/>
      <c r="B9848" s="21"/>
      <c r="C9848" s="21" t="str">
        <f>IFERROR(VLOOKUP(B9848,[1]list!$A$4:$B$350,2,0),"")</f>
        <v/>
      </c>
      <c r="D9848" s="21"/>
      <c r="E9848" s="21"/>
      <c r="F9848" s="21"/>
      <c r="G9848" s="21"/>
      <c r="H9848" s="21"/>
      <c r="I9848" s="21"/>
      <c r="J9848" s="21"/>
      <c r="K9848" s="21"/>
      <c r="L9848" s="21"/>
      <c r="M9848" s="49"/>
      <c r="N9848" s="22">
        <f t="shared" si="154"/>
        <v>0</v>
      </c>
      <c r="O9848" s="22"/>
      <c r="P9848" s="22"/>
      <c r="Q9848" s="22"/>
      <c r="R9848" s="33" t="str">
        <f>IFERROR(VLOOKUP(Q9848,[1]list!$C$4:$D$350,2,0),"")</f>
        <v/>
      </c>
      <c r="S9848" s="22"/>
      <c r="T9848" s="33" t="str">
        <f>IFERROR(VLOOKUP(S9848,[1]list!$C$4:$D$350,2,0),"")</f>
        <v/>
      </c>
      <c r="U9848" s="22"/>
      <c r="V9848" s="33" t="str">
        <f>IFERROR(VLOOKUP(U9848,[1]list!$C$4:$D$350,2,0),"")</f>
        <v/>
      </c>
    </row>
    <row r="9849" spans="1:22" x14ac:dyDescent="0.25">
      <c r="A9849" s="20"/>
      <c r="B9849" s="21"/>
      <c r="C9849" s="21" t="str">
        <f>IFERROR(VLOOKUP(B9849,[1]list!$A$4:$B$350,2,0),"")</f>
        <v/>
      </c>
      <c r="D9849" s="21"/>
      <c r="E9849" s="21"/>
      <c r="F9849" s="21"/>
      <c r="G9849" s="21"/>
      <c r="H9849" s="21"/>
      <c r="I9849" s="21"/>
      <c r="J9849" s="21"/>
      <c r="K9849" s="21"/>
      <c r="L9849" s="21"/>
      <c r="M9849" s="49"/>
      <c r="N9849" s="22">
        <f t="shared" si="154"/>
        <v>0</v>
      </c>
      <c r="O9849" s="22"/>
      <c r="P9849" s="22"/>
      <c r="Q9849" s="22"/>
      <c r="R9849" s="33" t="str">
        <f>IFERROR(VLOOKUP(Q9849,[1]list!$C$4:$D$350,2,0),"")</f>
        <v/>
      </c>
      <c r="S9849" s="22"/>
      <c r="T9849" s="33" t="str">
        <f>IFERROR(VLOOKUP(S9849,[1]list!$C$4:$D$350,2,0),"")</f>
        <v/>
      </c>
      <c r="U9849" s="22"/>
      <c r="V9849" s="33" t="str">
        <f>IFERROR(VLOOKUP(U9849,[1]list!$C$4:$D$350,2,0),"")</f>
        <v/>
      </c>
    </row>
    <row r="9850" spans="1:22" x14ac:dyDescent="0.25">
      <c r="A9850" s="20"/>
      <c r="B9850" s="21"/>
      <c r="C9850" s="21" t="str">
        <f>IFERROR(VLOOKUP(B9850,[1]list!$A$4:$B$350,2,0),"")</f>
        <v/>
      </c>
      <c r="D9850" s="21"/>
      <c r="E9850" s="21"/>
      <c r="F9850" s="21"/>
      <c r="G9850" s="21"/>
      <c r="H9850" s="21"/>
      <c r="I9850" s="21"/>
      <c r="J9850" s="21"/>
      <c r="K9850" s="21"/>
      <c r="L9850" s="21"/>
      <c r="M9850" s="49"/>
      <c r="N9850" s="22">
        <f t="shared" si="154"/>
        <v>0</v>
      </c>
      <c r="O9850" s="22"/>
      <c r="P9850" s="22"/>
      <c r="Q9850" s="22"/>
      <c r="R9850" s="33" t="str">
        <f>IFERROR(VLOOKUP(Q9850,[1]list!$C$4:$D$350,2,0),"")</f>
        <v/>
      </c>
      <c r="S9850" s="22"/>
      <c r="T9850" s="33" t="str">
        <f>IFERROR(VLOOKUP(S9850,[1]list!$C$4:$D$350,2,0),"")</f>
        <v/>
      </c>
      <c r="U9850" s="22"/>
      <c r="V9850" s="33" t="str">
        <f>IFERROR(VLOOKUP(U9850,[1]list!$C$4:$D$350,2,0),"")</f>
        <v/>
      </c>
    </row>
    <row r="9851" spans="1:22" x14ac:dyDescent="0.25">
      <c r="A9851" s="20"/>
      <c r="B9851" s="21"/>
      <c r="C9851" s="21" t="str">
        <f>IFERROR(VLOOKUP(B9851,[1]list!$A$4:$B$350,2,0),"")</f>
        <v/>
      </c>
      <c r="D9851" s="21"/>
      <c r="E9851" s="21"/>
      <c r="F9851" s="21"/>
      <c r="G9851" s="21"/>
      <c r="H9851" s="21"/>
      <c r="I9851" s="21"/>
      <c r="J9851" s="21"/>
      <c r="K9851" s="21"/>
      <c r="L9851" s="21"/>
      <c r="M9851" s="49"/>
      <c r="N9851" s="22">
        <f t="shared" si="154"/>
        <v>0</v>
      </c>
      <c r="O9851" s="22"/>
      <c r="P9851" s="22"/>
      <c r="Q9851" s="22"/>
      <c r="R9851" s="33" t="str">
        <f>IFERROR(VLOOKUP(Q9851,[1]list!$C$4:$D$350,2,0),"")</f>
        <v/>
      </c>
      <c r="S9851" s="22"/>
      <c r="T9851" s="33" t="str">
        <f>IFERROR(VLOOKUP(S9851,[1]list!$C$4:$D$350,2,0),"")</f>
        <v/>
      </c>
      <c r="U9851" s="22"/>
      <c r="V9851" s="33" t="str">
        <f>IFERROR(VLOOKUP(U9851,[1]list!$C$4:$D$350,2,0),"")</f>
        <v/>
      </c>
    </row>
    <row r="9852" spans="1:22" x14ac:dyDescent="0.25">
      <c r="A9852" s="20"/>
      <c r="B9852" s="21"/>
      <c r="C9852" s="21" t="str">
        <f>IFERROR(VLOOKUP(B9852,[1]list!$A$4:$B$350,2,0),"")</f>
        <v/>
      </c>
      <c r="D9852" s="21"/>
      <c r="E9852" s="21"/>
      <c r="F9852" s="21"/>
      <c r="G9852" s="21"/>
      <c r="H9852" s="21"/>
      <c r="I9852" s="21"/>
      <c r="J9852" s="21"/>
      <c r="K9852" s="21"/>
      <c r="L9852" s="21"/>
      <c r="M9852" s="49"/>
      <c r="N9852" s="22">
        <f t="shared" si="154"/>
        <v>0</v>
      </c>
      <c r="O9852" s="22"/>
      <c r="P9852" s="22"/>
      <c r="Q9852" s="22"/>
      <c r="R9852" s="33" t="str">
        <f>IFERROR(VLOOKUP(Q9852,[1]list!$C$4:$D$350,2,0),"")</f>
        <v/>
      </c>
      <c r="S9852" s="22"/>
      <c r="T9852" s="33" t="str">
        <f>IFERROR(VLOOKUP(S9852,[1]list!$C$4:$D$350,2,0),"")</f>
        <v/>
      </c>
      <c r="U9852" s="22"/>
      <c r="V9852" s="33" t="str">
        <f>IFERROR(VLOOKUP(U9852,[1]list!$C$4:$D$350,2,0),"")</f>
        <v/>
      </c>
    </row>
    <row r="9853" spans="1:22" x14ac:dyDescent="0.25">
      <c r="A9853" s="20"/>
      <c r="B9853" s="21"/>
      <c r="C9853" s="21" t="str">
        <f>IFERROR(VLOOKUP(B9853,[1]list!$A$4:$B$350,2,0),"")</f>
        <v/>
      </c>
      <c r="D9853" s="21"/>
      <c r="E9853" s="21"/>
      <c r="F9853" s="21"/>
      <c r="G9853" s="21"/>
      <c r="H9853" s="21"/>
      <c r="I9853" s="21"/>
      <c r="J9853" s="21"/>
      <c r="K9853" s="21"/>
      <c r="L9853" s="21"/>
      <c r="M9853" s="49"/>
      <c r="N9853" s="22">
        <f t="shared" si="154"/>
        <v>0</v>
      </c>
      <c r="O9853" s="22"/>
      <c r="P9853" s="22"/>
      <c r="Q9853" s="22"/>
      <c r="R9853" s="33" t="str">
        <f>IFERROR(VLOOKUP(Q9853,[1]list!$C$4:$D$350,2,0),"")</f>
        <v/>
      </c>
      <c r="S9853" s="22"/>
      <c r="T9853" s="33" t="str">
        <f>IFERROR(VLOOKUP(S9853,[1]list!$C$4:$D$350,2,0),"")</f>
        <v/>
      </c>
      <c r="U9853" s="22"/>
      <c r="V9853" s="33" t="str">
        <f>IFERROR(VLOOKUP(U9853,[1]list!$C$4:$D$350,2,0),"")</f>
        <v/>
      </c>
    </row>
    <row r="9854" spans="1:22" x14ac:dyDescent="0.25">
      <c r="A9854" s="20"/>
      <c r="B9854" s="21"/>
      <c r="C9854" s="21" t="str">
        <f>IFERROR(VLOOKUP(B9854,[1]list!$A$4:$B$350,2,0),"")</f>
        <v/>
      </c>
      <c r="D9854" s="21"/>
      <c r="E9854" s="21"/>
      <c r="F9854" s="21"/>
      <c r="G9854" s="21"/>
      <c r="H9854" s="21"/>
      <c r="I9854" s="21"/>
      <c r="J9854" s="21"/>
      <c r="K9854" s="21"/>
      <c r="L9854" s="21"/>
      <c r="M9854" s="49"/>
      <c r="N9854" s="22">
        <f t="shared" si="154"/>
        <v>0</v>
      </c>
      <c r="O9854" s="22"/>
      <c r="P9854" s="22"/>
      <c r="Q9854" s="22"/>
      <c r="R9854" s="33" t="str">
        <f>IFERROR(VLOOKUP(Q9854,[1]list!$C$4:$D$350,2,0),"")</f>
        <v/>
      </c>
      <c r="S9854" s="22"/>
      <c r="T9854" s="33" t="str">
        <f>IFERROR(VLOOKUP(S9854,[1]list!$C$4:$D$350,2,0),"")</f>
        <v/>
      </c>
      <c r="U9854" s="22"/>
      <c r="V9854" s="33" t="str">
        <f>IFERROR(VLOOKUP(U9854,[1]list!$C$4:$D$350,2,0),"")</f>
        <v/>
      </c>
    </row>
    <row r="9855" spans="1:22" x14ac:dyDescent="0.25">
      <c r="A9855" s="20"/>
      <c r="B9855" s="21"/>
      <c r="C9855" s="21" t="str">
        <f>IFERROR(VLOOKUP(B9855,[1]list!$A$4:$B$350,2,0),"")</f>
        <v/>
      </c>
      <c r="D9855" s="21"/>
      <c r="E9855" s="21"/>
      <c r="F9855" s="21"/>
      <c r="G9855" s="21"/>
      <c r="H9855" s="21"/>
      <c r="I9855" s="21"/>
      <c r="J9855" s="21"/>
      <c r="K9855" s="21"/>
      <c r="L9855" s="21"/>
      <c r="M9855" s="49"/>
      <c r="N9855" s="22">
        <f t="shared" si="154"/>
        <v>0</v>
      </c>
      <c r="O9855" s="22"/>
      <c r="P9855" s="22"/>
      <c r="Q9855" s="22"/>
      <c r="R9855" s="33" t="str">
        <f>IFERROR(VLOOKUP(Q9855,[1]list!$C$4:$D$350,2,0),"")</f>
        <v/>
      </c>
      <c r="S9855" s="22"/>
      <c r="T9855" s="33" t="str">
        <f>IFERROR(VLOOKUP(S9855,[1]list!$C$4:$D$350,2,0),"")</f>
        <v/>
      </c>
      <c r="U9855" s="22"/>
      <c r="V9855" s="33" t="str">
        <f>IFERROR(VLOOKUP(U9855,[1]list!$C$4:$D$350,2,0),"")</f>
        <v/>
      </c>
    </row>
    <row r="9856" spans="1:22" x14ac:dyDescent="0.25">
      <c r="A9856" s="20"/>
      <c r="B9856" s="21"/>
      <c r="C9856" s="21" t="str">
        <f>IFERROR(VLOOKUP(B9856,[1]list!$A$4:$B$350,2,0),"")</f>
        <v/>
      </c>
      <c r="D9856" s="21"/>
      <c r="E9856" s="21"/>
      <c r="F9856" s="21"/>
      <c r="G9856" s="21"/>
      <c r="H9856" s="21"/>
      <c r="I9856" s="21"/>
      <c r="J9856" s="21"/>
      <c r="K9856" s="21"/>
      <c r="L9856" s="21"/>
      <c r="M9856" s="49"/>
      <c r="N9856" s="22">
        <f t="shared" si="154"/>
        <v>0</v>
      </c>
      <c r="O9856" s="22"/>
      <c r="P9856" s="22"/>
      <c r="Q9856" s="22"/>
      <c r="R9856" s="33" t="str">
        <f>IFERROR(VLOOKUP(Q9856,[1]list!$C$4:$D$350,2,0),"")</f>
        <v/>
      </c>
      <c r="S9856" s="22"/>
      <c r="T9856" s="33" t="str">
        <f>IFERROR(VLOOKUP(S9856,[1]list!$C$4:$D$350,2,0),"")</f>
        <v/>
      </c>
      <c r="U9856" s="22"/>
      <c r="V9856" s="33" t="str">
        <f>IFERROR(VLOOKUP(U9856,[1]list!$C$4:$D$350,2,0),"")</f>
        <v/>
      </c>
    </row>
    <row r="9857" spans="1:22" x14ac:dyDescent="0.25">
      <c r="A9857" s="20"/>
      <c r="B9857" s="21"/>
      <c r="C9857" s="21" t="str">
        <f>IFERROR(VLOOKUP(B9857,[1]list!$A$4:$B$350,2,0),"")</f>
        <v/>
      </c>
      <c r="D9857" s="21"/>
      <c r="E9857" s="21"/>
      <c r="F9857" s="21"/>
      <c r="G9857" s="21"/>
      <c r="H9857" s="21"/>
      <c r="I9857" s="21"/>
      <c r="J9857" s="21"/>
      <c r="K9857" s="21"/>
      <c r="L9857" s="21"/>
      <c r="M9857" s="49"/>
      <c r="N9857" s="22">
        <f t="shared" si="154"/>
        <v>0</v>
      </c>
      <c r="O9857" s="22"/>
      <c r="P9857" s="22"/>
      <c r="Q9857" s="22"/>
      <c r="R9857" s="33" t="str">
        <f>IFERROR(VLOOKUP(Q9857,[1]list!$C$4:$D$350,2,0),"")</f>
        <v/>
      </c>
      <c r="S9857" s="22"/>
      <c r="T9857" s="33" t="str">
        <f>IFERROR(VLOOKUP(S9857,[1]list!$C$4:$D$350,2,0),"")</f>
        <v/>
      </c>
      <c r="U9857" s="22"/>
      <c r="V9857" s="33" t="str">
        <f>IFERROR(VLOOKUP(U9857,[1]list!$C$4:$D$350,2,0),"")</f>
        <v/>
      </c>
    </row>
    <row r="9858" spans="1:22" x14ac:dyDescent="0.25">
      <c r="A9858" s="20"/>
      <c r="B9858" s="21"/>
      <c r="C9858" s="21" t="str">
        <f>IFERROR(VLOOKUP(B9858,[1]list!$A$4:$B$350,2,0),"")</f>
        <v/>
      </c>
      <c r="D9858" s="21"/>
      <c r="E9858" s="21"/>
      <c r="F9858" s="21"/>
      <c r="G9858" s="21"/>
      <c r="H9858" s="21"/>
      <c r="I9858" s="21"/>
      <c r="J9858" s="21"/>
      <c r="K9858" s="21"/>
      <c r="L9858" s="21"/>
      <c r="M9858" s="49"/>
      <c r="N9858" s="22">
        <f t="shared" si="154"/>
        <v>0</v>
      </c>
      <c r="O9858" s="22"/>
      <c r="P9858" s="22"/>
      <c r="Q9858" s="22"/>
      <c r="R9858" s="33" t="str">
        <f>IFERROR(VLOOKUP(Q9858,[1]list!$C$4:$D$350,2,0),"")</f>
        <v/>
      </c>
      <c r="S9858" s="22"/>
      <c r="T9858" s="33" t="str">
        <f>IFERROR(VLOOKUP(S9858,[1]list!$C$4:$D$350,2,0),"")</f>
        <v/>
      </c>
      <c r="U9858" s="22"/>
      <c r="V9858" s="33" t="str">
        <f>IFERROR(VLOOKUP(U9858,[1]list!$C$4:$D$350,2,0),"")</f>
        <v/>
      </c>
    </row>
    <row r="9859" spans="1:22" x14ac:dyDescent="0.25">
      <c r="A9859" s="20"/>
      <c r="B9859" s="21"/>
      <c r="C9859" s="21" t="str">
        <f>IFERROR(VLOOKUP(B9859,[1]list!$A$4:$B$350,2,0),"")</f>
        <v/>
      </c>
      <c r="D9859" s="21"/>
      <c r="E9859" s="21"/>
      <c r="F9859" s="21"/>
      <c r="G9859" s="21"/>
      <c r="H9859" s="21"/>
      <c r="I9859" s="21"/>
      <c r="J9859" s="21"/>
      <c r="K9859" s="21"/>
      <c r="L9859" s="21"/>
      <c r="M9859" s="49"/>
      <c r="N9859" s="22">
        <f t="shared" si="154"/>
        <v>0</v>
      </c>
      <c r="O9859" s="22"/>
      <c r="P9859" s="22"/>
      <c r="Q9859" s="22"/>
      <c r="R9859" s="33" t="str">
        <f>IFERROR(VLOOKUP(Q9859,[1]list!$C$4:$D$350,2,0),"")</f>
        <v/>
      </c>
      <c r="S9859" s="22"/>
      <c r="T9859" s="33" t="str">
        <f>IFERROR(VLOOKUP(S9859,[1]list!$C$4:$D$350,2,0),"")</f>
        <v/>
      </c>
      <c r="U9859" s="22"/>
      <c r="V9859" s="33" t="str">
        <f>IFERROR(VLOOKUP(U9859,[1]list!$C$4:$D$350,2,0),"")</f>
        <v/>
      </c>
    </row>
    <row r="9860" spans="1:22" x14ac:dyDescent="0.25">
      <c r="A9860" s="20"/>
      <c r="B9860" s="21"/>
      <c r="C9860" s="21" t="str">
        <f>IFERROR(VLOOKUP(B9860,[1]list!$A$4:$B$350,2,0),"")</f>
        <v/>
      </c>
      <c r="D9860" s="21"/>
      <c r="E9860" s="21"/>
      <c r="F9860" s="21"/>
      <c r="G9860" s="21"/>
      <c r="H9860" s="21"/>
      <c r="I9860" s="21"/>
      <c r="J9860" s="21"/>
      <c r="K9860" s="21"/>
      <c r="L9860" s="21"/>
      <c r="M9860" s="49"/>
      <c r="N9860" s="22">
        <f t="shared" si="154"/>
        <v>0</v>
      </c>
      <c r="O9860" s="22"/>
      <c r="P9860" s="22"/>
      <c r="Q9860" s="22"/>
      <c r="R9860" s="33" t="str">
        <f>IFERROR(VLOOKUP(Q9860,[1]list!$C$4:$D$350,2,0),"")</f>
        <v/>
      </c>
      <c r="S9860" s="22"/>
      <c r="T9860" s="33" t="str">
        <f>IFERROR(VLOOKUP(S9860,[1]list!$C$4:$D$350,2,0),"")</f>
        <v/>
      </c>
      <c r="U9860" s="22"/>
      <c r="V9860" s="33" t="str">
        <f>IFERROR(VLOOKUP(U9860,[1]list!$C$4:$D$350,2,0),"")</f>
        <v/>
      </c>
    </row>
    <row r="9861" spans="1:22" x14ac:dyDescent="0.25">
      <c r="A9861" s="20"/>
      <c r="B9861" s="21"/>
      <c r="C9861" s="21" t="str">
        <f>IFERROR(VLOOKUP(B9861,[1]list!$A$4:$B$350,2,0),"")</f>
        <v/>
      </c>
      <c r="D9861" s="21"/>
      <c r="E9861" s="21"/>
      <c r="F9861" s="21"/>
      <c r="G9861" s="21"/>
      <c r="H9861" s="21"/>
      <c r="I9861" s="21"/>
      <c r="J9861" s="21"/>
      <c r="K9861" s="21"/>
      <c r="L9861" s="21"/>
      <c r="M9861" s="49"/>
      <c r="N9861" s="22">
        <f t="shared" si="154"/>
        <v>0</v>
      </c>
      <c r="O9861" s="22"/>
      <c r="P9861" s="22"/>
      <c r="Q9861" s="22"/>
      <c r="R9861" s="33" t="str">
        <f>IFERROR(VLOOKUP(Q9861,[1]list!$C$4:$D$350,2,0),"")</f>
        <v/>
      </c>
      <c r="S9861" s="22"/>
      <c r="T9861" s="33" t="str">
        <f>IFERROR(VLOOKUP(S9861,[1]list!$C$4:$D$350,2,0),"")</f>
        <v/>
      </c>
      <c r="U9861" s="22"/>
      <c r="V9861" s="33" t="str">
        <f>IFERROR(VLOOKUP(U9861,[1]list!$C$4:$D$350,2,0),"")</f>
        <v/>
      </c>
    </row>
    <row r="9862" spans="1:22" x14ac:dyDescent="0.25">
      <c r="A9862" s="20"/>
      <c r="B9862" s="21"/>
      <c r="C9862" s="21" t="str">
        <f>IFERROR(VLOOKUP(B9862,[1]list!$A$4:$B$350,2,0),"")</f>
        <v/>
      </c>
      <c r="D9862" s="21"/>
      <c r="E9862" s="21"/>
      <c r="F9862" s="21"/>
      <c r="G9862" s="21"/>
      <c r="H9862" s="21"/>
      <c r="I9862" s="21"/>
      <c r="J9862" s="21"/>
      <c r="K9862" s="21"/>
      <c r="L9862" s="21"/>
      <c r="M9862" s="49"/>
      <c r="N9862" s="22">
        <f t="shared" ref="N9862:N9925" si="155">(E9862*F9862)+(H9862*I9862)+(K9862*L9862)</f>
        <v>0</v>
      </c>
      <c r="O9862" s="22"/>
      <c r="P9862" s="22"/>
      <c r="Q9862" s="22"/>
      <c r="R9862" s="33" t="str">
        <f>IFERROR(VLOOKUP(Q9862,[1]list!$C$4:$D$350,2,0),"")</f>
        <v/>
      </c>
      <c r="S9862" s="22"/>
      <c r="T9862" s="33" t="str">
        <f>IFERROR(VLOOKUP(S9862,[1]list!$C$4:$D$350,2,0),"")</f>
        <v/>
      </c>
      <c r="U9862" s="22"/>
      <c r="V9862" s="33" t="str">
        <f>IFERROR(VLOOKUP(U9862,[1]list!$C$4:$D$350,2,0),"")</f>
        <v/>
      </c>
    </row>
    <row r="9863" spans="1:22" x14ac:dyDescent="0.25">
      <c r="A9863" s="20"/>
      <c r="B9863" s="21"/>
      <c r="C9863" s="21" t="str">
        <f>IFERROR(VLOOKUP(B9863,[1]list!$A$4:$B$350,2,0),"")</f>
        <v/>
      </c>
      <c r="D9863" s="21"/>
      <c r="E9863" s="21"/>
      <c r="F9863" s="21"/>
      <c r="G9863" s="21"/>
      <c r="H9863" s="21"/>
      <c r="I9863" s="21"/>
      <c r="J9863" s="21"/>
      <c r="K9863" s="21"/>
      <c r="L9863" s="21"/>
      <c r="M9863" s="49"/>
      <c r="N9863" s="22">
        <f t="shared" si="155"/>
        <v>0</v>
      </c>
      <c r="O9863" s="22"/>
      <c r="P9863" s="22"/>
      <c r="Q9863" s="22"/>
      <c r="R9863" s="33" t="str">
        <f>IFERROR(VLOOKUP(Q9863,[1]list!$C$4:$D$350,2,0),"")</f>
        <v/>
      </c>
      <c r="S9863" s="22"/>
      <c r="T9863" s="33" t="str">
        <f>IFERROR(VLOOKUP(S9863,[1]list!$C$4:$D$350,2,0),"")</f>
        <v/>
      </c>
      <c r="U9863" s="22"/>
      <c r="V9863" s="33" t="str">
        <f>IFERROR(VLOOKUP(U9863,[1]list!$C$4:$D$350,2,0),"")</f>
        <v/>
      </c>
    </row>
    <row r="9864" spans="1:22" x14ac:dyDescent="0.25">
      <c r="A9864" s="20"/>
      <c r="B9864" s="21"/>
      <c r="C9864" s="21" t="str">
        <f>IFERROR(VLOOKUP(B9864,[1]list!$A$4:$B$350,2,0),"")</f>
        <v/>
      </c>
      <c r="D9864" s="21"/>
      <c r="E9864" s="21"/>
      <c r="F9864" s="21"/>
      <c r="G9864" s="21"/>
      <c r="H9864" s="21"/>
      <c r="I9864" s="21"/>
      <c r="J9864" s="21"/>
      <c r="K9864" s="21"/>
      <c r="L9864" s="21"/>
      <c r="M9864" s="49"/>
      <c r="N9864" s="22">
        <f t="shared" si="155"/>
        <v>0</v>
      </c>
      <c r="O9864" s="22"/>
      <c r="P9864" s="22"/>
      <c r="Q9864" s="22"/>
      <c r="R9864" s="33" t="str">
        <f>IFERROR(VLOOKUP(Q9864,[1]list!$C$4:$D$350,2,0),"")</f>
        <v/>
      </c>
      <c r="S9864" s="22"/>
      <c r="T9864" s="33" t="str">
        <f>IFERROR(VLOOKUP(S9864,[1]list!$C$4:$D$350,2,0),"")</f>
        <v/>
      </c>
      <c r="U9864" s="22"/>
      <c r="V9864" s="33" t="str">
        <f>IFERROR(VLOOKUP(U9864,[1]list!$C$4:$D$350,2,0),"")</f>
        <v/>
      </c>
    </row>
    <row r="9865" spans="1:22" x14ac:dyDescent="0.25">
      <c r="A9865" s="20"/>
      <c r="B9865" s="21"/>
      <c r="C9865" s="21" t="str">
        <f>IFERROR(VLOOKUP(B9865,[1]list!$A$4:$B$350,2,0),"")</f>
        <v/>
      </c>
      <c r="D9865" s="21"/>
      <c r="E9865" s="21"/>
      <c r="F9865" s="21"/>
      <c r="G9865" s="21"/>
      <c r="H9865" s="21"/>
      <c r="I9865" s="21"/>
      <c r="J9865" s="21"/>
      <c r="K9865" s="21"/>
      <c r="L9865" s="21"/>
      <c r="M9865" s="49"/>
      <c r="N9865" s="22">
        <f t="shared" si="155"/>
        <v>0</v>
      </c>
      <c r="O9865" s="22"/>
      <c r="P9865" s="22"/>
      <c r="Q9865" s="22"/>
      <c r="R9865" s="33" t="str">
        <f>IFERROR(VLOOKUP(Q9865,[1]list!$C$4:$D$350,2,0),"")</f>
        <v/>
      </c>
      <c r="S9865" s="22"/>
      <c r="T9865" s="33" t="str">
        <f>IFERROR(VLOOKUP(S9865,[1]list!$C$4:$D$350,2,0),"")</f>
        <v/>
      </c>
      <c r="U9865" s="22"/>
      <c r="V9865" s="33" t="str">
        <f>IFERROR(VLOOKUP(U9865,[1]list!$C$4:$D$350,2,0),"")</f>
        <v/>
      </c>
    </row>
    <row r="9866" spans="1:22" x14ac:dyDescent="0.25">
      <c r="A9866" s="20"/>
      <c r="B9866" s="21"/>
      <c r="C9866" s="21" t="str">
        <f>IFERROR(VLOOKUP(B9866,[1]list!$A$4:$B$350,2,0),"")</f>
        <v/>
      </c>
      <c r="D9866" s="21"/>
      <c r="E9866" s="21"/>
      <c r="F9866" s="21"/>
      <c r="G9866" s="21"/>
      <c r="H9866" s="21"/>
      <c r="I9866" s="21"/>
      <c r="J9866" s="21"/>
      <c r="K9866" s="21"/>
      <c r="L9866" s="21"/>
      <c r="M9866" s="49"/>
      <c r="N9866" s="22">
        <f t="shared" si="155"/>
        <v>0</v>
      </c>
      <c r="O9866" s="22"/>
      <c r="P9866" s="22"/>
      <c r="Q9866" s="22"/>
      <c r="R9866" s="33" t="str">
        <f>IFERROR(VLOOKUP(Q9866,[1]list!$C$4:$D$350,2,0),"")</f>
        <v/>
      </c>
      <c r="S9866" s="22"/>
      <c r="T9866" s="33" t="str">
        <f>IFERROR(VLOOKUP(S9866,[1]list!$C$4:$D$350,2,0),"")</f>
        <v/>
      </c>
      <c r="U9866" s="22"/>
      <c r="V9866" s="33" t="str">
        <f>IFERROR(VLOOKUP(U9866,[1]list!$C$4:$D$350,2,0),"")</f>
        <v/>
      </c>
    </row>
    <row r="9867" spans="1:22" x14ac:dyDescent="0.25">
      <c r="A9867" s="20"/>
      <c r="B9867" s="21"/>
      <c r="C9867" s="21" t="str">
        <f>IFERROR(VLOOKUP(B9867,[1]list!$A$4:$B$350,2,0),"")</f>
        <v/>
      </c>
      <c r="D9867" s="21"/>
      <c r="E9867" s="21"/>
      <c r="F9867" s="21"/>
      <c r="G9867" s="21"/>
      <c r="H9867" s="21"/>
      <c r="I9867" s="21"/>
      <c r="J9867" s="21"/>
      <c r="K9867" s="21"/>
      <c r="L9867" s="21"/>
      <c r="M9867" s="49"/>
      <c r="N9867" s="22">
        <f t="shared" si="155"/>
        <v>0</v>
      </c>
      <c r="O9867" s="22"/>
      <c r="P9867" s="22"/>
      <c r="Q9867" s="22"/>
      <c r="R9867" s="33" t="str">
        <f>IFERROR(VLOOKUP(Q9867,[1]list!$C$4:$D$350,2,0),"")</f>
        <v/>
      </c>
      <c r="S9867" s="22"/>
      <c r="T9867" s="33" t="str">
        <f>IFERROR(VLOOKUP(S9867,[1]list!$C$4:$D$350,2,0),"")</f>
        <v/>
      </c>
      <c r="U9867" s="22"/>
      <c r="V9867" s="33" t="str">
        <f>IFERROR(VLOOKUP(U9867,[1]list!$C$4:$D$350,2,0),"")</f>
        <v/>
      </c>
    </row>
    <row r="9868" spans="1:22" x14ac:dyDescent="0.25">
      <c r="A9868" s="20"/>
      <c r="B9868" s="21"/>
      <c r="C9868" s="21" t="str">
        <f>IFERROR(VLOOKUP(B9868,[1]list!$A$4:$B$350,2,0),"")</f>
        <v/>
      </c>
      <c r="D9868" s="21"/>
      <c r="E9868" s="21"/>
      <c r="F9868" s="21"/>
      <c r="G9868" s="21"/>
      <c r="H9868" s="21"/>
      <c r="I9868" s="21"/>
      <c r="J9868" s="21"/>
      <c r="K9868" s="21"/>
      <c r="L9868" s="21"/>
      <c r="M9868" s="49"/>
      <c r="N9868" s="22">
        <f t="shared" si="155"/>
        <v>0</v>
      </c>
      <c r="O9868" s="22"/>
      <c r="P9868" s="22"/>
      <c r="Q9868" s="22"/>
      <c r="R9868" s="33" t="str">
        <f>IFERROR(VLOOKUP(Q9868,[1]list!$C$4:$D$350,2,0),"")</f>
        <v/>
      </c>
      <c r="S9868" s="22"/>
      <c r="T9868" s="33" t="str">
        <f>IFERROR(VLOOKUP(S9868,[1]list!$C$4:$D$350,2,0),"")</f>
        <v/>
      </c>
      <c r="U9868" s="22"/>
      <c r="V9868" s="33" t="str">
        <f>IFERROR(VLOOKUP(U9868,[1]list!$C$4:$D$350,2,0),"")</f>
        <v/>
      </c>
    </row>
    <row r="9869" spans="1:22" x14ac:dyDescent="0.25">
      <c r="A9869" s="20"/>
      <c r="B9869" s="21"/>
      <c r="C9869" s="21" t="str">
        <f>IFERROR(VLOOKUP(B9869,[1]list!$A$4:$B$350,2,0),"")</f>
        <v/>
      </c>
      <c r="D9869" s="21"/>
      <c r="E9869" s="21"/>
      <c r="F9869" s="21"/>
      <c r="G9869" s="21"/>
      <c r="H9869" s="21"/>
      <c r="I9869" s="21"/>
      <c r="J9869" s="21"/>
      <c r="K9869" s="21"/>
      <c r="L9869" s="21"/>
      <c r="M9869" s="49"/>
      <c r="N9869" s="22">
        <f t="shared" si="155"/>
        <v>0</v>
      </c>
      <c r="O9869" s="22"/>
      <c r="P9869" s="22"/>
      <c r="Q9869" s="22"/>
      <c r="R9869" s="33" t="str">
        <f>IFERROR(VLOOKUP(Q9869,[1]list!$C$4:$D$350,2,0),"")</f>
        <v/>
      </c>
      <c r="S9869" s="22"/>
      <c r="T9869" s="33" t="str">
        <f>IFERROR(VLOOKUP(S9869,[1]list!$C$4:$D$350,2,0),"")</f>
        <v/>
      </c>
      <c r="U9869" s="22"/>
      <c r="V9869" s="33" t="str">
        <f>IFERROR(VLOOKUP(U9869,[1]list!$C$4:$D$350,2,0),"")</f>
        <v/>
      </c>
    </row>
    <row r="9870" spans="1:22" x14ac:dyDescent="0.25">
      <c r="A9870" s="20"/>
      <c r="B9870" s="21"/>
      <c r="C9870" s="21" t="str">
        <f>IFERROR(VLOOKUP(B9870,[1]list!$A$4:$B$350,2,0),"")</f>
        <v/>
      </c>
      <c r="D9870" s="21"/>
      <c r="E9870" s="21"/>
      <c r="F9870" s="21"/>
      <c r="G9870" s="21"/>
      <c r="H9870" s="21"/>
      <c r="I9870" s="21"/>
      <c r="J9870" s="21"/>
      <c r="K9870" s="21"/>
      <c r="L9870" s="21"/>
      <c r="M9870" s="49"/>
      <c r="N9870" s="22">
        <f t="shared" si="155"/>
        <v>0</v>
      </c>
      <c r="O9870" s="22"/>
      <c r="P9870" s="22"/>
      <c r="Q9870" s="22"/>
      <c r="R9870" s="33" t="str">
        <f>IFERROR(VLOOKUP(Q9870,[1]list!$C$4:$D$350,2,0),"")</f>
        <v/>
      </c>
      <c r="S9870" s="22"/>
      <c r="T9870" s="33" t="str">
        <f>IFERROR(VLOOKUP(S9870,[1]list!$C$4:$D$350,2,0),"")</f>
        <v/>
      </c>
      <c r="U9870" s="22"/>
      <c r="V9870" s="33" t="str">
        <f>IFERROR(VLOOKUP(U9870,[1]list!$C$4:$D$350,2,0),"")</f>
        <v/>
      </c>
    </row>
    <row r="9871" spans="1:22" x14ac:dyDescent="0.25">
      <c r="A9871" s="20"/>
      <c r="B9871" s="21"/>
      <c r="C9871" s="21" t="str">
        <f>IFERROR(VLOOKUP(B9871,[1]list!$A$4:$B$350,2,0),"")</f>
        <v/>
      </c>
      <c r="D9871" s="21"/>
      <c r="E9871" s="21"/>
      <c r="F9871" s="21"/>
      <c r="G9871" s="21"/>
      <c r="H9871" s="21"/>
      <c r="I9871" s="21"/>
      <c r="J9871" s="21"/>
      <c r="K9871" s="21"/>
      <c r="L9871" s="21"/>
      <c r="M9871" s="49"/>
      <c r="N9871" s="22">
        <f t="shared" si="155"/>
        <v>0</v>
      </c>
      <c r="O9871" s="22"/>
      <c r="P9871" s="22"/>
      <c r="Q9871" s="22"/>
      <c r="R9871" s="33" t="str">
        <f>IFERROR(VLOOKUP(Q9871,[1]list!$C$4:$D$350,2,0),"")</f>
        <v/>
      </c>
      <c r="S9871" s="22"/>
      <c r="T9871" s="33" t="str">
        <f>IFERROR(VLOOKUP(S9871,[1]list!$C$4:$D$350,2,0),"")</f>
        <v/>
      </c>
      <c r="U9871" s="22"/>
      <c r="V9871" s="33" t="str">
        <f>IFERROR(VLOOKUP(U9871,[1]list!$C$4:$D$350,2,0),"")</f>
        <v/>
      </c>
    </row>
    <row r="9872" spans="1:22" x14ac:dyDescent="0.25">
      <c r="A9872" s="20"/>
      <c r="B9872" s="21"/>
      <c r="C9872" s="21" t="str">
        <f>IFERROR(VLOOKUP(B9872,[1]list!$A$4:$B$350,2,0),"")</f>
        <v/>
      </c>
      <c r="D9872" s="21"/>
      <c r="E9872" s="21"/>
      <c r="F9872" s="21"/>
      <c r="G9872" s="21"/>
      <c r="H9872" s="21"/>
      <c r="I9872" s="21"/>
      <c r="J9872" s="21"/>
      <c r="K9872" s="21"/>
      <c r="L9872" s="21"/>
      <c r="M9872" s="49"/>
      <c r="N9872" s="22">
        <f t="shared" si="155"/>
        <v>0</v>
      </c>
      <c r="O9872" s="22"/>
      <c r="P9872" s="22"/>
      <c r="Q9872" s="22"/>
      <c r="R9872" s="33" t="str">
        <f>IFERROR(VLOOKUP(Q9872,[1]list!$C$4:$D$350,2,0),"")</f>
        <v/>
      </c>
      <c r="S9872" s="22"/>
      <c r="T9872" s="33" t="str">
        <f>IFERROR(VLOOKUP(S9872,[1]list!$C$4:$D$350,2,0),"")</f>
        <v/>
      </c>
      <c r="U9872" s="22"/>
      <c r="V9872" s="33" t="str">
        <f>IFERROR(VLOOKUP(U9872,[1]list!$C$4:$D$350,2,0),"")</f>
        <v/>
      </c>
    </row>
    <row r="9873" spans="1:22" x14ac:dyDescent="0.25">
      <c r="A9873" s="20"/>
      <c r="B9873" s="21"/>
      <c r="C9873" s="21" t="str">
        <f>IFERROR(VLOOKUP(B9873,[1]list!$A$4:$B$350,2,0),"")</f>
        <v/>
      </c>
      <c r="D9873" s="21"/>
      <c r="E9873" s="21"/>
      <c r="F9873" s="21"/>
      <c r="G9873" s="21"/>
      <c r="H9873" s="21"/>
      <c r="I9873" s="21"/>
      <c r="J9873" s="21"/>
      <c r="K9873" s="21"/>
      <c r="L9873" s="21"/>
      <c r="M9873" s="49"/>
      <c r="N9873" s="22">
        <f t="shared" si="155"/>
        <v>0</v>
      </c>
      <c r="O9873" s="22"/>
      <c r="P9873" s="22"/>
      <c r="Q9873" s="22"/>
      <c r="R9873" s="33" t="str">
        <f>IFERROR(VLOOKUP(Q9873,[1]list!$C$4:$D$350,2,0),"")</f>
        <v/>
      </c>
      <c r="S9873" s="22"/>
      <c r="T9873" s="33" t="str">
        <f>IFERROR(VLOOKUP(S9873,[1]list!$C$4:$D$350,2,0),"")</f>
        <v/>
      </c>
      <c r="U9873" s="22"/>
      <c r="V9873" s="33" t="str">
        <f>IFERROR(VLOOKUP(U9873,[1]list!$C$4:$D$350,2,0),"")</f>
        <v/>
      </c>
    </row>
    <row r="9874" spans="1:22" x14ac:dyDescent="0.25">
      <c r="A9874" s="20"/>
      <c r="B9874" s="21"/>
      <c r="C9874" s="21" t="str">
        <f>IFERROR(VLOOKUP(B9874,[1]list!$A$4:$B$350,2,0),"")</f>
        <v/>
      </c>
      <c r="D9874" s="21"/>
      <c r="E9874" s="21"/>
      <c r="F9874" s="21"/>
      <c r="G9874" s="21"/>
      <c r="H9874" s="21"/>
      <c r="I9874" s="21"/>
      <c r="J9874" s="21"/>
      <c r="K9874" s="21"/>
      <c r="L9874" s="21"/>
      <c r="M9874" s="49"/>
      <c r="N9874" s="22">
        <f t="shared" si="155"/>
        <v>0</v>
      </c>
      <c r="O9874" s="22"/>
      <c r="P9874" s="22"/>
      <c r="Q9874" s="22"/>
      <c r="R9874" s="33" t="str">
        <f>IFERROR(VLOOKUP(Q9874,[1]list!$C$4:$D$350,2,0),"")</f>
        <v/>
      </c>
      <c r="S9874" s="22"/>
      <c r="T9874" s="33" t="str">
        <f>IFERROR(VLOOKUP(S9874,[1]list!$C$4:$D$350,2,0),"")</f>
        <v/>
      </c>
      <c r="U9874" s="22"/>
      <c r="V9874" s="33" t="str">
        <f>IFERROR(VLOOKUP(U9874,[1]list!$C$4:$D$350,2,0),"")</f>
        <v/>
      </c>
    </row>
    <row r="9875" spans="1:22" x14ac:dyDescent="0.25">
      <c r="A9875" s="20"/>
      <c r="B9875" s="21"/>
      <c r="C9875" s="21" t="str">
        <f>IFERROR(VLOOKUP(B9875,[1]list!$A$4:$B$350,2,0),"")</f>
        <v/>
      </c>
      <c r="D9875" s="21"/>
      <c r="E9875" s="21"/>
      <c r="F9875" s="21"/>
      <c r="G9875" s="21"/>
      <c r="H9875" s="21"/>
      <c r="I9875" s="21"/>
      <c r="J9875" s="21"/>
      <c r="K9875" s="21"/>
      <c r="L9875" s="21"/>
      <c r="M9875" s="49"/>
      <c r="N9875" s="22">
        <f t="shared" si="155"/>
        <v>0</v>
      </c>
      <c r="O9875" s="22"/>
      <c r="P9875" s="22"/>
      <c r="Q9875" s="22"/>
      <c r="R9875" s="33" t="str">
        <f>IFERROR(VLOOKUP(Q9875,[1]list!$C$4:$D$350,2,0),"")</f>
        <v/>
      </c>
      <c r="S9875" s="22"/>
      <c r="T9875" s="33" t="str">
        <f>IFERROR(VLOOKUP(S9875,[1]list!$C$4:$D$350,2,0),"")</f>
        <v/>
      </c>
      <c r="U9875" s="22"/>
      <c r="V9875" s="33" t="str">
        <f>IFERROR(VLOOKUP(U9875,[1]list!$C$4:$D$350,2,0),"")</f>
        <v/>
      </c>
    </row>
    <row r="9876" spans="1:22" x14ac:dyDescent="0.25">
      <c r="A9876" s="20"/>
      <c r="B9876" s="21"/>
      <c r="C9876" s="21" t="str">
        <f>IFERROR(VLOOKUP(B9876,[1]list!$A$4:$B$350,2,0),"")</f>
        <v/>
      </c>
      <c r="D9876" s="21"/>
      <c r="E9876" s="21"/>
      <c r="F9876" s="21"/>
      <c r="G9876" s="21"/>
      <c r="H9876" s="21"/>
      <c r="I9876" s="21"/>
      <c r="J9876" s="21"/>
      <c r="K9876" s="21"/>
      <c r="L9876" s="21"/>
      <c r="M9876" s="49"/>
      <c r="N9876" s="22">
        <f t="shared" si="155"/>
        <v>0</v>
      </c>
      <c r="O9876" s="22"/>
      <c r="P9876" s="22"/>
      <c r="Q9876" s="22"/>
      <c r="R9876" s="33" t="str">
        <f>IFERROR(VLOOKUP(Q9876,[1]list!$C$4:$D$350,2,0),"")</f>
        <v/>
      </c>
      <c r="S9876" s="22"/>
      <c r="T9876" s="33" t="str">
        <f>IFERROR(VLOOKUP(S9876,[1]list!$C$4:$D$350,2,0),"")</f>
        <v/>
      </c>
      <c r="U9876" s="22"/>
      <c r="V9876" s="33" t="str">
        <f>IFERROR(VLOOKUP(U9876,[1]list!$C$4:$D$350,2,0),"")</f>
        <v/>
      </c>
    </row>
    <row r="9877" spans="1:22" x14ac:dyDescent="0.25">
      <c r="A9877" s="20"/>
      <c r="B9877" s="21"/>
      <c r="C9877" s="21" t="str">
        <f>IFERROR(VLOOKUP(B9877,[1]list!$A$4:$B$350,2,0),"")</f>
        <v/>
      </c>
      <c r="D9877" s="21"/>
      <c r="E9877" s="21"/>
      <c r="F9877" s="21"/>
      <c r="G9877" s="21"/>
      <c r="H9877" s="21"/>
      <c r="I9877" s="21"/>
      <c r="J9877" s="21"/>
      <c r="K9877" s="21"/>
      <c r="L9877" s="21"/>
      <c r="M9877" s="49"/>
      <c r="N9877" s="22">
        <f t="shared" si="155"/>
        <v>0</v>
      </c>
      <c r="O9877" s="22"/>
      <c r="P9877" s="22"/>
      <c r="Q9877" s="22"/>
      <c r="R9877" s="33" t="str">
        <f>IFERROR(VLOOKUP(Q9877,[1]list!$C$4:$D$350,2,0),"")</f>
        <v/>
      </c>
      <c r="S9877" s="22"/>
      <c r="T9877" s="33" t="str">
        <f>IFERROR(VLOOKUP(S9877,[1]list!$C$4:$D$350,2,0),"")</f>
        <v/>
      </c>
      <c r="U9877" s="22"/>
      <c r="V9877" s="33" t="str">
        <f>IFERROR(VLOOKUP(U9877,[1]list!$C$4:$D$350,2,0),"")</f>
        <v/>
      </c>
    </row>
    <row r="9878" spans="1:22" x14ac:dyDescent="0.25">
      <c r="A9878" s="20"/>
      <c r="B9878" s="21"/>
      <c r="C9878" s="21" t="str">
        <f>IFERROR(VLOOKUP(B9878,[1]list!$A$4:$B$350,2,0),"")</f>
        <v/>
      </c>
      <c r="D9878" s="21"/>
      <c r="E9878" s="21"/>
      <c r="F9878" s="21"/>
      <c r="G9878" s="21"/>
      <c r="H9878" s="21"/>
      <c r="I9878" s="21"/>
      <c r="J9878" s="21"/>
      <c r="K9878" s="21"/>
      <c r="L9878" s="21"/>
      <c r="M9878" s="49"/>
      <c r="N9878" s="22">
        <f t="shared" si="155"/>
        <v>0</v>
      </c>
      <c r="O9878" s="22"/>
      <c r="P9878" s="22"/>
      <c r="Q9878" s="22"/>
      <c r="R9878" s="33" t="str">
        <f>IFERROR(VLOOKUP(Q9878,[1]list!$C$4:$D$350,2,0),"")</f>
        <v/>
      </c>
      <c r="S9878" s="22"/>
      <c r="T9878" s="33" t="str">
        <f>IFERROR(VLOOKUP(S9878,[1]list!$C$4:$D$350,2,0),"")</f>
        <v/>
      </c>
      <c r="U9878" s="22"/>
      <c r="V9878" s="33" t="str">
        <f>IFERROR(VLOOKUP(U9878,[1]list!$C$4:$D$350,2,0),"")</f>
        <v/>
      </c>
    </row>
    <row r="9879" spans="1:22" x14ac:dyDescent="0.25">
      <c r="A9879" s="20"/>
      <c r="B9879" s="21"/>
      <c r="C9879" s="21" t="str">
        <f>IFERROR(VLOOKUP(B9879,[1]list!$A$4:$B$350,2,0),"")</f>
        <v/>
      </c>
      <c r="D9879" s="21"/>
      <c r="E9879" s="21"/>
      <c r="F9879" s="21"/>
      <c r="G9879" s="21"/>
      <c r="H9879" s="21"/>
      <c r="I9879" s="21"/>
      <c r="J9879" s="21"/>
      <c r="K9879" s="21"/>
      <c r="L9879" s="21"/>
      <c r="M9879" s="49"/>
      <c r="N9879" s="22">
        <f t="shared" si="155"/>
        <v>0</v>
      </c>
      <c r="O9879" s="22"/>
      <c r="P9879" s="22"/>
      <c r="Q9879" s="22"/>
      <c r="R9879" s="33" t="str">
        <f>IFERROR(VLOOKUP(Q9879,[1]list!$C$4:$D$350,2,0),"")</f>
        <v/>
      </c>
      <c r="S9879" s="22"/>
      <c r="T9879" s="33" t="str">
        <f>IFERROR(VLOOKUP(S9879,[1]list!$C$4:$D$350,2,0),"")</f>
        <v/>
      </c>
      <c r="U9879" s="22"/>
      <c r="V9879" s="33" t="str">
        <f>IFERROR(VLOOKUP(U9879,[1]list!$C$4:$D$350,2,0),"")</f>
        <v/>
      </c>
    </row>
    <row r="9880" spans="1:22" x14ac:dyDescent="0.25">
      <c r="A9880" s="20"/>
      <c r="B9880" s="21"/>
      <c r="C9880" s="21" t="str">
        <f>IFERROR(VLOOKUP(B9880,[1]list!$A$4:$B$350,2,0),"")</f>
        <v/>
      </c>
      <c r="D9880" s="21"/>
      <c r="E9880" s="21"/>
      <c r="F9880" s="21"/>
      <c r="G9880" s="21"/>
      <c r="H9880" s="21"/>
      <c r="I9880" s="21"/>
      <c r="J9880" s="21"/>
      <c r="K9880" s="21"/>
      <c r="L9880" s="21"/>
      <c r="M9880" s="49"/>
      <c r="N9880" s="22">
        <f t="shared" si="155"/>
        <v>0</v>
      </c>
      <c r="O9880" s="22"/>
      <c r="P9880" s="22"/>
      <c r="Q9880" s="22"/>
      <c r="R9880" s="33" t="str">
        <f>IFERROR(VLOOKUP(Q9880,[1]list!$C$4:$D$350,2,0),"")</f>
        <v/>
      </c>
      <c r="S9880" s="22"/>
      <c r="T9880" s="33" t="str">
        <f>IFERROR(VLOOKUP(S9880,[1]list!$C$4:$D$350,2,0),"")</f>
        <v/>
      </c>
      <c r="U9880" s="22"/>
      <c r="V9880" s="33" t="str">
        <f>IFERROR(VLOOKUP(U9880,[1]list!$C$4:$D$350,2,0),"")</f>
        <v/>
      </c>
    </row>
    <row r="9881" spans="1:22" x14ac:dyDescent="0.25">
      <c r="A9881" s="20"/>
      <c r="B9881" s="21"/>
      <c r="C9881" s="21" t="str">
        <f>IFERROR(VLOOKUP(B9881,[1]list!$A$4:$B$350,2,0),"")</f>
        <v/>
      </c>
      <c r="D9881" s="21"/>
      <c r="E9881" s="21"/>
      <c r="F9881" s="21"/>
      <c r="G9881" s="21"/>
      <c r="H9881" s="21"/>
      <c r="I9881" s="21"/>
      <c r="J9881" s="21"/>
      <c r="K9881" s="21"/>
      <c r="L9881" s="21"/>
      <c r="M9881" s="49"/>
      <c r="N9881" s="22">
        <f t="shared" si="155"/>
        <v>0</v>
      </c>
      <c r="O9881" s="22"/>
      <c r="P9881" s="22"/>
      <c r="Q9881" s="22"/>
      <c r="R9881" s="33" t="str">
        <f>IFERROR(VLOOKUP(Q9881,[1]list!$C$4:$D$350,2,0),"")</f>
        <v/>
      </c>
      <c r="S9881" s="22"/>
      <c r="T9881" s="33" t="str">
        <f>IFERROR(VLOOKUP(S9881,[1]list!$C$4:$D$350,2,0),"")</f>
        <v/>
      </c>
      <c r="U9881" s="22"/>
      <c r="V9881" s="33" t="str">
        <f>IFERROR(VLOOKUP(U9881,[1]list!$C$4:$D$350,2,0),"")</f>
        <v/>
      </c>
    </row>
    <row r="9882" spans="1:22" x14ac:dyDescent="0.25">
      <c r="A9882" s="20"/>
      <c r="B9882" s="21"/>
      <c r="C9882" s="21" t="str">
        <f>IFERROR(VLOOKUP(B9882,[1]list!$A$4:$B$350,2,0),"")</f>
        <v/>
      </c>
      <c r="D9882" s="21"/>
      <c r="E9882" s="21"/>
      <c r="F9882" s="21"/>
      <c r="G9882" s="21"/>
      <c r="H9882" s="21"/>
      <c r="I9882" s="21"/>
      <c r="J9882" s="21"/>
      <c r="K9882" s="21"/>
      <c r="L9882" s="21"/>
      <c r="M9882" s="49"/>
      <c r="N9882" s="22">
        <f t="shared" si="155"/>
        <v>0</v>
      </c>
      <c r="O9882" s="22"/>
      <c r="P9882" s="22"/>
      <c r="Q9882" s="22"/>
      <c r="R9882" s="33" t="str">
        <f>IFERROR(VLOOKUP(Q9882,[1]list!$C$4:$D$350,2,0),"")</f>
        <v/>
      </c>
      <c r="S9882" s="22"/>
      <c r="T9882" s="33" t="str">
        <f>IFERROR(VLOOKUP(S9882,[1]list!$C$4:$D$350,2,0),"")</f>
        <v/>
      </c>
      <c r="U9882" s="22"/>
      <c r="V9882" s="33" t="str">
        <f>IFERROR(VLOOKUP(U9882,[1]list!$C$4:$D$350,2,0),"")</f>
        <v/>
      </c>
    </row>
    <row r="9883" spans="1:22" x14ac:dyDescent="0.25">
      <c r="A9883" s="20"/>
      <c r="B9883" s="21"/>
      <c r="C9883" s="21" t="str">
        <f>IFERROR(VLOOKUP(B9883,[1]list!$A$4:$B$350,2,0),"")</f>
        <v/>
      </c>
      <c r="D9883" s="21"/>
      <c r="E9883" s="21"/>
      <c r="F9883" s="21"/>
      <c r="G9883" s="21"/>
      <c r="H9883" s="21"/>
      <c r="I9883" s="21"/>
      <c r="J9883" s="21"/>
      <c r="K9883" s="21"/>
      <c r="L9883" s="21"/>
      <c r="M9883" s="49"/>
      <c r="N9883" s="22">
        <f t="shared" si="155"/>
        <v>0</v>
      </c>
      <c r="O9883" s="22"/>
      <c r="P9883" s="22"/>
      <c r="Q9883" s="22"/>
      <c r="R9883" s="33" t="str">
        <f>IFERROR(VLOOKUP(Q9883,[1]list!$C$4:$D$350,2,0),"")</f>
        <v/>
      </c>
      <c r="S9883" s="22"/>
      <c r="T9883" s="33" t="str">
        <f>IFERROR(VLOOKUP(S9883,[1]list!$C$4:$D$350,2,0),"")</f>
        <v/>
      </c>
      <c r="U9883" s="22"/>
      <c r="V9883" s="33" t="str">
        <f>IFERROR(VLOOKUP(U9883,[1]list!$C$4:$D$350,2,0),"")</f>
        <v/>
      </c>
    </row>
    <row r="9884" spans="1:22" x14ac:dyDescent="0.25">
      <c r="A9884" s="20"/>
      <c r="B9884" s="21"/>
      <c r="C9884" s="21" t="str">
        <f>IFERROR(VLOOKUP(B9884,[1]list!$A$4:$B$350,2,0),"")</f>
        <v/>
      </c>
      <c r="D9884" s="21"/>
      <c r="E9884" s="21"/>
      <c r="F9884" s="21"/>
      <c r="G9884" s="21"/>
      <c r="H9884" s="21"/>
      <c r="I9884" s="21"/>
      <c r="J9884" s="21"/>
      <c r="K9884" s="21"/>
      <c r="L9884" s="21"/>
      <c r="M9884" s="49"/>
      <c r="N9884" s="22">
        <f t="shared" si="155"/>
        <v>0</v>
      </c>
      <c r="O9884" s="22"/>
      <c r="P9884" s="22"/>
      <c r="Q9884" s="22"/>
      <c r="R9884" s="33" t="str">
        <f>IFERROR(VLOOKUP(Q9884,[1]list!$C$4:$D$350,2,0),"")</f>
        <v/>
      </c>
      <c r="S9884" s="22"/>
      <c r="T9884" s="33" t="str">
        <f>IFERROR(VLOOKUP(S9884,[1]list!$C$4:$D$350,2,0),"")</f>
        <v/>
      </c>
      <c r="U9884" s="22"/>
      <c r="V9884" s="33" t="str">
        <f>IFERROR(VLOOKUP(U9884,[1]list!$C$4:$D$350,2,0),"")</f>
        <v/>
      </c>
    </row>
    <row r="9885" spans="1:22" x14ac:dyDescent="0.25">
      <c r="A9885" s="20"/>
      <c r="B9885" s="21"/>
      <c r="C9885" s="21" t="str">
        <f>IFERROR(VLOOKUP(B9885,[1]list!$A$4:$B$350,2,0),"")</f>
        <v/>
      </c>
      <c r="D9885" s="21"/>
      <c r="E9885" s="21"/>
      <c r="F9885" s="21"/>
      <c r="G9885" s="21"/>
      <c r="H9885" s="21"/>
      <c r="I9885" s="21"/>
      <c r="J9885" s="21"/>
      <c r="K9885" s="21"/>
      <c r="L9885" s="21"/>
      <c r="M9885" s="49"/>
      <c r="N9885" s="22">
        <f t="shared" si="155"/>
        <v>0</v>
      </c>
      <c r="O9885" s="22"/>
      <c r="P9885" s="22"/>
      <c r="Q9885" s="22"/>
      <c r="R9885" s="33" t="str">
        <f>IFERROR(VLOOKUP(Q9885,[1]list!$C$4:$D$350,2,0),"")</f>
        <v/>
      </c>
      <c r="S9885" s="22"/>
      <c r="T9885" s="33" t="str">
        <f>IFERROR(VLOOKUP(S9885,[1]list!$C$4:$D$350,2,0),"")</f>
        <v/>
      </c>
      <c r="U9885" s="22"/>
      <c r="V9885" s="33" t="str">
        <f>IFERROR(VLOOKUP(U9885,[1]list!$C$4:$D$350,2,0),"")</f>
        <v/>
      </c>
    </row>
    <row r="9886" spans="1:22" x14ac:dyDescent="0.25">
      <c r="A9886" s="20"/>
      <c r="B9886" s="21"/>
      <c r="C9886" s="21" t="str">
        <f>IFERROR(VLOOKUP(B9886,[1]list!$A$4:$B$350,2,0),"")</f>
        <v/>
      </c>
      <c r="D9886" s="21"/>
      <c r="E9886" s="21"/>
      <c r="F9886" s="21"/>
      <c r="G9886" s="21"/>
      <c r="H9886" s="21"/>
      <c r="I9886" s="21"/>
      <c r="J9886" s="21"/>
      <c r="K9886" s="21"/>
      <c r="L9886" s="21"/>
      <c r="M9886" s="49"/>
      <c r="N9886" s="22">
        <f t="shared" si="155"/>
        <v>0</v>
      </c>
      <c r="O9886" s="22"/>
      <c r="P9886" s="22"/>
      <c r="Q9886" s="22"/>
      <c r="R9886" s="33" t="str">
        <f>IFERROR(VLOOKUP(Q9886,[1]list!$C$4:$D$350,2,0),"")</f>
        <v/>
      </c>
      <c r="S9886" s="22"/>
      <c r="T9886" s="33" t="str">
        <f>IFERROR(VLOOKUP(S9886,[1]list!$C$4:$D$350,2,0),"")</f>
        <v/>
      </c>
      <c r="U9886" s="22"/>
      <c r="V9886" s="33" t="str">
        <f>IFERROR(VLOOKUP(U9886,[1]list!$C$4:$D$350,2,0),"")</f>
        <v/>
      </c>
    </row>
    <row r="9887" spans="1:22" x14ac:dyDescent="0.25">
      <c r="A9887" s="20"/>
      <c r="B9887" s="21"/>
      <c r="C9887" s="21" t="str">
        <f>IFERROR(VLOOKUP(B9887,[1]list!$A$4:$B$350,2,0),"")</f>
        <v/>
      </c>
      <c r="D9887" s="21"/>
      <c r="E9887" s="21"/>
      <c r="F9887" s="21"/>
      <c r="G9887" s="21"/>
      <c r="H9887" s="21"/>
      <c r="I9887" s="21"/>
      <c r="J9887" s="21"/>
      <c r="K9887" s="21"/>
      <c r="L9887" s="21"/>
      <c r="M9887" s="49"/>
      <c r="N9887" s="22">
        <f t="shared" si="155"/>
        <v>0</v>
      </c>
      <c r="O9887" s="22"/>
      <c r="P9887" s="22"/>
      <c r="Q9887" s="22"/>
      <c r="R9887" s="33" t="str">
        <f>IFERROR(VLOOKUP(Q9887,[1]list!$C$4:$D$350,2,0),"")</f>
        <v/>
      </c>
      <c r="S9887" s="22"/>
      <c r="T9887" s="33" t="str">
        <f>IFERROR(VLOOKUP(S9887,[1]list!$C$4:$D$350,2,0),"")</f>
        <v/>
      </c>
      <c r="U9887" s="22"/>
      <c r="V9887" s="33" t="str">
        <f>IFERROR(VLOOKUP(U9887,[1]list!$C$4:$D$350,2,0),"")</f>
        <v/>
      </c>
    </row>
    <row r="9888" spans="1:22" x14ac:dyDescent="0.25">
      <c r="A9888" s="20"/>
      <c r="B9888" s="21"/>
      <c r="C9888" s="21" t="str">
        <f>IFERROR(VLOOKUP(B9888,[1]list!$A$4:$B$350,2,0),"")</f>
        <v/>
      </c>
      <c r="D9888" s="21"/>
      <c r="E9888" s="21"/>
      <c r="F9888" s="21"/>
      <c r="G9888" s="21"/>
      <c r="H9888" s="21"/>
      <c r="I9888" s="21"/>
      <c r="J9888" s="21"/>
      <c r="K9888" s="21"/>
      <c r="L9888" s="21"/>
      <c r="M9888" s="49"/>
      <c r="N9888" s="22">
        <f t="shared" si="155"/>
        <v>0</v>
      </c>
      <c r="O9888" s="22"/>
      <c r="P9888" s="22"/>
      <c r="Q9888" s="22"/>
      <c r="R9888" s="33" t="str">
        <f>IFERROR(VLOOKUP(Q9888,[1]list!$C$4:$D$350,2,0),"")</f>
        <v/>
      </c>
      <c r="S9888" s="22"/>
      <c r="T9888" s="33" t="str">
        <f>IFERROR(VLOOKUP(S9888,[1]list!$C$4:$D$350,2,0),"")</f>
        <v/>
      </c>
      <c r="U9888" s="22"/>
      <c r="V9888" s="33" t="str">
        <f>IFERROR(VLOOKUP(U9888,[1]list!$C$4:$D$350,2,0),"")</f>
        <v/>
      </c>
    </row>
    <row r="9889" spans="1:22" x14ac:dyDescent="0.25">
      <c r="A9889" s="20"/>
      <c r="B9889" s="21"/>
      <c r="C9889" s="21" t="str">
        <f>IFERROR(VLOOKUP(B9889,[1]list!$A$4:$B$350,2,0),"")</f>
        <v/>
      </c>
      <c r="D9889" s="21"/>
      <c r="E9889" s="21"/>
      <c r="F9889" s="21"/>
      <c r="G9889" s="21"/>
      <c r="H9889" s="21"/>
      <c r="I9889" s="21"/>
      <c r="J9889" s="21"/>
      <c r="K9889" s="21"/>
      <c r="L9889" s="21"/>
      <c r="M9889" s="49"/>
      <c r="N9889" s="22">
        <f t="shared" si="155"/>
        <v>0</v>
      </c>
      <c r="O9889" s="22"/>
      <c r="P9889" s="22"/>
      <c r="Q9889" s="22"/>
      <c r="R9889" s="33" t="str">
        <f>IFERROR(VLOOKUP(Q9889,[1]list!$C$4:$D$350,2,0),"")</f>
        <v/>
      </c>
      <c r="S9889" s="22"/>
      <c r="T9889" s="33" t="str">
        <f>IFERROR(VLOOKUP(S9889,[1]list!$C$4:$D$350,2,0),"")</f>
        <v/>
      </c>
      <c r="U9889" s="22"/>
      <c r="V9889" s="33" t="str">
        <f>IFERROR(VLOOKUP(U9889,[1]list!$C$4:$D$350,2,0),"")</f>
        <v/>
      </c>
    </row>
    <row r="9890" spans="1:22" x14ac:dyDescent="0.25">
      <c r="A9890" s="20"/>
      <c r="B9890" s="21"/>
      <c r="C9890" s="21" t="str">
        <f>IFERROR(VLOOKUP(B9890,[1]list!$A$4:$B$350,2,0),"")</f>
        <v/>
      </c>
      <c r="D9890" s="21"/>
      <c r="E9890" s="21"/>
      <c r="F9890" s="21"/>
      <c r="G9890" s="21"/>
      <c r="H9890" s="21"/>
      <c r="I9890" s="21"/>
      <c r="J9890" s="21"/>
      <c r="K9890" s="21"/>
      <c r="L9890" s="21"/>
      <c r="M9890" s="49"/>
      <c r="N9890" s="22">
        <f t="shared" si="155"/>
        <v>0</v>
      </c>
      <c r="O9890" s="22"/>
      <c r="P9890" s="22"/>
      <c r="Q9890" s="22"/>
      <c r="R9890" s="33" t="str">
        <f>IFERROR(VLOOKUP(Q9890,[1]list!$C$4:$D$350,2,0),"")</f>
        <v/>
      </c>
      <c r="S9890" s="22"/>
      <c r="T9890" s="33" t="str">
        <f>IFERROR(VLOOKUP(S9890,[1]list!$C$4:$D$350,2,0),"")</f>
        <v/>
      </c>
      <c r="U9890" s="22"/>
      <c r="V9890" s="33" t="str">
        <f>IFERROR(VLOOKUP(U9890,[1]list!$C$4:$D$350,2,0),"")</f>
        <v/>
      </c>
    </row>
    <row r="9891" spans="1:22" x14ac:dyDescent="0.25">
      <c r="A9891" s="20"/>
      <c r="B9891" s="21"/>
      <c r="C9891" s="21" t="str">
        <f>IFERROR(VLOOKUP(B9891,[1]list!$A$4:$B$350,2,0),"")</f>
        <v/>
      </c>
      <c r="D9891" s="21"/>
      <c r="E9891" s="21"/>
      <c r="F9891" s="21"/>
      <c r="G9891" s="21"/>
      <c r="H9891" s="21"/>
      <c r="I9891" s="21"/>
      <c r="J9891" s="21"/>
      <c r="K9891" s="21"/>
      <c r="L9891" s="21"/>
      <c r="M9891" s="49"/>
      <c r="N9891" s="22">
        <f t="shared" si="155"/>
        <v>0</v>
      </c>
      <c r="O9891" s="22"/>
      <c r="P9891" s="22"/>
      <c r="Q9891" s="22"/>
      <c r="R9891" s="33" t="str">
        <f>IFERROR(VLOOKUP(Q9891,[1]list!$C$4:$D$350,2,0),"")</f>
        <v/>
      </c>
      <c r="S9891" s="22"/>
      <c r="T9891" s="33" t="str">
        <f>IFERROR(VLOOKUP(S9891,[1]list!$C$4:$D$350,2,0),"")</f>
        <v/>
      </c>
      <c r="U9891" s="22"/>
      <c r="V9891" s="33" t="str">
        <f>IFERROR(VLOOKUP(U9891,[1]list!$C$4:$D$350,2,0),"")</f>
        <v/>
      </c>
    </row>
    <row r="9892" spans="1:22" x14ac:dyDescent="0.25">
      <c r="A9892" s="20"/>
      <c r="B9892" s="21"/>
      <c r="C9892" s="21" t="str">
        <f>IFERROR(VLOOKUP(B9892,[1]list!$A$4:$B$350,2,0),"")</f>
        <v/>
      </c>
      <c r="D9892" s="21"/>
      <c r="E9892" s="21"/>
      <c r="F9892" s="21"/>
      <c r="G9892" s="21"/>
      <c r="H9892" s="21"/>
      <c r="I9892" s="21"/>
      <c r="J9892" s="21"/>
      <c r="K9892" s="21"/>
      <c r="L9892" s="21"/>
      <c r="M9892" s="49"/>
      <c r="N9892" s="22">
        <f t="shared" si="155"/>
        <v>0</v>
      </c>
      <c r="O9892" s="22"/>
      <c r="P9892" s="22"/>
      <c r="Q9892" s="22"/>
      <c r="R9892" s="33" t="str">
        <f>IFERROR(VLOOKUP(Q9892,[1]list!$C$4:$D$350,2,0),"")</f>
        <v/>
      </c>
      <c r="S9892" s="22"/>
      <c r="T9892" s="33" t="str">
        <f>IFERROR(VLOOKUP(S9892,[1]list!$C$4:$D$350,2,0),"")</f>
        <v/>
      </c>
      <c r="U9892" s="22"/>
      <c r="V9892" s="33" t="str">
        <f>IFERROR(VLOOKUP(U9892,[1]list!$C$4:$D$350,2,0),"")</f>
        <v/>
      </c>
    </row>
    <row r="9893" spans="1:22" x14ac:dyDescent="0.25">
      <c r="A9893" s="20"/>
      <c r="B9893" s="21"/>
      <c r="C9893" s="21" t="str">
        <f>IFERROR(VLOOKUP(B9893,[1]list!$A$4:$B$350,2,0),"")</f>
        <v/>
      </c>
      <c r="D9893" s="21"/>
      <c r="E9893" s="21"/>
      <c r="F9893" s="21"/>
      <c r="G9893" s="21"/>
      <c r="H9893" s="21"/>
      <c r="I9893" s="21"/>
      <c r="J9893" s="21"/>
      <c r="K9893" s="21"/>
      <c r="L9893" s="21"/>
      <c r="M9893" s="49"/>
      <c r="N9893" s="22">
        <f t="shared" si="155"/>
        <v>0</v>
      </c>
      <c r="O9893" s="22"/>
      <c r="P9893" s="22"/>
      <c r="Q9893" s="22"/>
      <c r="R9893" s="33" t="str">
        <f>IFERROR(VLOOKUP(Q9893,[1]list!$C$4:$D$350,2,0),"")</f>
        <v/>
      </c>
      <c r="S9893" s="22"/>
      <c r="T9893" s="33" t="str">
        <f>IFERROR(VLOOKUP(S9893,[1]list!$C$4:$D$350,2,0),"")</f>
        <v/>
      </c>
      <c r="U9893" s="22"/>
      <c r="V9893" s="33" t="str">
        <f>IFERROR(VLOOKUP(U9893,[1]list!$C$4:$D$350,2,0),"")</f>
        <v/>
      </c>
    </row>
    <row r="9894" spans="1:22" x14ac:dyDescent="0.25">
      <c r="A9894" s="20"/>
      <c r="B9894" s="21"/>
      <c r="C9894" s="21" t="str">
        <f>IFERROR(VLOOKUP(B9894,[1]list!$A$4:$B$350,2,0),"")</f>
        <v/>
      </c>
      <c r="D9894" s="21"/>
      <c r="E9894" s="21"/>
      <c r="F9894" s="21"/>
      <c r="G9894" s="21"/>
      <c r="H9894" s="21"/>
      <c r="I9894" s="21"/>
      <c r="J9894" s="21"/>
      <c r="K9894" s="21"/>
      <c r="L9894" s="21"/>
      <c r="M9894" s="49"/>
      <c r="N9894" s="22">
        <f t="shared" si="155"/>
        <v>0</v>
      </c>
      <c r="O9894" s="22"/>
      <c r="P9894" s="22"/>
      <c r="Q9894" s="22"/>
      <c r="R9894" s="33" t="str">
        <f>IFERROR(VLOOKUP(Q9894,[1]list!$C$4:$D$350,2,0),"")</f>
        <v/>
      </c>
      <c r="S9894" s="22"/>
      <c r="T9894" s="33" t="str">
        <f>IFERROR(VLOOKUP(S9894,[1]list!$C$4:$D$350,2,0),"")</f>
        <v/>
      </c>
      <c r="U9894" s="22"/>
      <c r="V9894" s="33" t="str">
        <f>IFERROR(VLOOKUP(U9894,[1]list!$C$4:$D$350,2,0),"")</f>
        <v/>
      </c>
    </row>
    <row r="9895" spans="1:22" x14ac:dyDescent="0.25">
      <c r="A9895" s="20"/>
      <c r="B9895" s="21"/>
      <c r="C9895" s="21" t="str">
        <f>IFERROR(VLOOKUP(B9895,[1]list!$A$4:$B$350,2,0),"")</f>
        <v/>
      </c>
      <c r="D9895" s="21"/>
      <c r="E9895" s="21"/>
      <c r="F9895" s="21"/>
      <c r="G9895" s="21"/>
      <c r="H9895" s="21"/>
      <c r="I9895" s="21"/>
      <c r="J9895" s="21"/>
      <c r="K9895" s="21"/>
      <c r="L9895" s="21"/>
      <c r="M9895" s="49"/>
      <c r="N9895" s="22">
        <f t="shared" si="155"/>
        <v>0</v>
      </c>
      <c r="O9895" s="22"/>
      <c r="P9895" s="22"/>
      <c r="Q9895" s="22"/>
      <c r="R9895" s="33" t="str">
        <f>IFERROR(VLOOKUP(Q9895,[1]list!$C$4:$D$350,2,0),"")</f>
        <v/>
      </c>
      <c r="S9895" s="22"/>
      <c r="T9895" s="33" t="str">
        <f>IFERROR(VLOOKUP(S9895,[1]list!$C$4:$D$350,2,0),"")</f>
        <v/>
      </c>
      <c r="U9895" s="22"/>
      <c r="V9895" s="33" t="str">
        <f>IFERROR(VLOOKUP(U9895,[1]list!$C$4:$D$350,2,0),"")</f>
        <v/>
      </c>
    </row>
    <row r="9896" spans="1:22" x14ac:dyDescent="0.25">
      <c r="A9896" s="20"/>
      <c r="B9896" s="21"/>
      <c r="C9896" s="21" t="str">
        <f>IFERROR(VLOOKUP(B9896,[1]list!$A$4:$B$350,2,0),"")</f>
        <v/>
      </c>
      <c r="D9896" s="21"/>
      <c r="E9896" s="21"/>
      <c r="F9896" s="21"/>
      <c r="G9896" s="21"/>
      <c r="H9896" s="21"/>
      <c r="I9896" s="21"/>
      <c r="J9896" s="21"/>
      <c r="K9896" s="21"/>
      <c r="L9896" s="21"/>
      <c r="M9896" s="49"/>
      <c r="N9896" s="22">
        <f t="shared" si="155"/>
        <v>0</v>
      </c>
      <c r="O9896" s="22"/>
      <c r="P9896" s="22"/>
      <c r="Q9896" s="22"/>
      <c r="R9896" s="33" t="str">
        <f>IFERROR(VLOOKUP(Q9896,[1]list!$C$4:$D$350,2,0),"")</f>
        <v/>
      </c>
      <c r="S9896" s="22"/>
      <c r="T9896" s="33" t="str">
        <f>IFERROR(VLOOKUP(S9896,[1]list!$C$4:$D$350,2,0),"")</f>
        <v/>
      </c>
      <c r="U9896" s="22"/>
      <c r="V9896" s="33" t="str">
        <f>IFERROR(VLOOKUP(U9896,[1]list!$C$4:$D$350,2,0),"")</f>
        <v/>
      </c>
    </row>
    <row r="9897" spans="1:22" x14ac:dyDescent="0.25">
      <c r="A9897" s="20"/>
      <c r="B9897" s="21"/>
      <c r="C9897" s="21" t="str">
        <f>IFERROR(VLOOKUP(B9897,[1]list!$A$4:$B$350,2,0),"")</f>
        <v/>
      </c>
      <c r="D9897" s="21"/>
      <c r="E9897" s="21"/>
      <c r="F9897" s="21"/>
      <c r="G9897" s="21"/>
      <c r="H9897" s="21"/>
      <c r="I9897" s="21"/>
      <c r="J9897" s="21"/>
      <c r="K9897" s="21"/>
      <c r="L9897" s="21"/>
      <c r="M9897" s="49"/>
      <c r="N9897" s="22">
        <f t="shared" si="155"/>
        <v>0</v>
      </c>
      <c r="O9897" s="22"/>
      <c r="P9897" s="22"/>
      <c r="Q9897" s="22"/>
      <c r="R9897" s="33" t="str">
        <f>IFERROR(VLOOKUP(Q9897,[1]list!$C$4:$D$350,2,0),"")</f>
        <v/>
      </c>
      <c r="S9897" s="22"/>
      <c r="T9897" s="33" t="str">
        <f>IFERROR(VLOOKUP(S9897,[1]list!$C$4:$D$350,2,0),"")</f>
        <v/>
      </c>
      <c r="U9897" s="22"/>
      <c r="V9897" s="33" t="str">
        <f>IFERROR(VLOOKUP(U9897,[1]list!$C$4:$D$350,2,0),"")</f>
        <v/>
      </c>
    </row>
    <row r="9898" spans="1:22" x14ac:dyDescent="0.25">
      <c r="A9898" s="20"/>
      <c r="B9898" s="21"/>
      <c r="C9898" s="21" t="str">
        <f>IFERROR(VLOOKUP(B9898,[1]list!$A$4:$B$350,2,0),"")</f>
        <v/>
      </c>
      <c r="D9898" s="21"/>
      <c r="E9898" s="21"/>
      <c r="F9898" s="21"/>
      <c r="G9898" s="21"/>
      <c r="H9898" s="21"/>
      <c r="I9898" s="21"/>
      <c r="J9898" s="21"/>
      <c r="K9898" s="21"/>
      <c r="L9898" s="21"/>
      <c r="M9898" s="49"/>
      <c r="N9898" s="22">
        <f t="shared" si="155"/>
        <v>0</v>
      </c>
      <c r="O9898" s="22"/>
      <c r="P9898" s="22"/>
      <c r="Q9898" s="22"/>
      <c r="R9898" s="33" t="str">
        <f>IFERROR(VLOOKUP(Q9898,[1]list!$C$4:$D$350,2,0),"")</f>
        <v/>
      </c>
      <c r="S9898" s="22"/>
      <c r="T9898" s="33" t="str">
        <f>IFERROR(VLOOKUP(S9898,[1]list!$C$4:$D$350,2,0),"")</f>
        <v/>
      </c>
      <c r="U9898" s="22"/>
      <c r="V9898" s="33" t="str">
        <f>IFERROR(VLOOKUP(U9898,[1]list!$C$4:$D$350,2,0),"")</f>
        <v/>
      </c>
    </row>
    <row r="9899" spans="1:22" x14ac:dyDescent="0.25">
      <c r="A9899" s="20"/>
      <c r="B9899" s="21"/>
      <c r="C9899" s="21" t="str">
        <f>IFERROR(VLOOKUP(B9899,[1]list!$A$4:$B$350,2,0),"")</f>
        <v/>
      </c>
      <c r="D9899" s="21"/>
      <c r="E9899" s="21"/>
      <c r="F9899" s="21"/>
      <c r="G9899" s="21"/>
      <c r="H9899" s="21"/>
      <c r="I9899" s="21"/>
      <c r="J9899" s="21"/>
      <c r="K9899" s="21"/>
      <c r="L9899" s="21"/>
      <c r="M9899" s="49"/>
      <c r="N9899" s="22">
        <f t="shared" si="155"/>
        <v>0</v>
      </c>
      <c r="O9899" s="22"/>
      <c r="P9899" s="22"/>
      <c r="Q9899" s="22"/>
      <c r="R9899" s="33" t="str">
        <f>IFERROR(VLOOKUP(Q9899,[1]list!$C$4:$D$350,2,0),"")</f>
        <v/>
      </c>
      <c r="S9899" s="22"/>
      <c r="T9899" s="33" t="str">
        <f>IFERROR(VLOOKUP(S9899,[1]list!$C$4:$D$350,2,0),"")</f>
        <v/>
      </c>
      <c r="U9899" s="22"/>
      <c r="V9899" s="33" t="str">
        <f>IFERROR(VLOOKUP(U9899,[1]list!$C$4:$D$350,2,0),"")</f>
        <v/>
      </c>
    </row>
    <row r="9900" spans="1:22" x14ac:dyDescent="0.25">
      <c r="A9900" s="20"/>
      <c r="B9900" s="21"/>
      <c r="C9900" s="21" t="str">
        <f>IFERROR(VLOOKUP(B9900,[1]list!$A$4:$B$350,2,0),"")</f>
        <v/>
      </c>
      <c r="D9900" s="21"/>
      <c r="E9900" s="21"/>
      <c r="F9900" s="21"/>
      <c r="G9900" s="21"/>
      <c r="H9900" s="21"/>
      <c r="I9900" s="21"/>
      <c r="J9900" s="21"/>
      <c r="K9900" s="21"/>
      <c r="L9900" s="21"/>
      <c r="M9900" s="49"/>
      <c r="N9900" s="22">
        <f t="shared" si="155"/>
        <v>0</v>
      </c>
      <c r="O9900" s="22"/>
      <c r="P9900" s="22"/>
      <c r="Q9900" s="22"/>
      <c r="R9900" s="33" t="str">
        <f>IFERROR(VLOOKUP(Q9900,[1]list!$C$4:$D$350,2,0),"")</f>
        <v/>
      </c>
      <c r="S9900" s="22"/>
      <c r="T9900" s="33" t="str">
        <f>IFERROR(VLOOKUP(S9900,[1]list!$C$4:$D$350,2,0),"")</f>
        <v/>
      </c>
      <c r="U9900" s="22"/>
      <c r="V9900" s="33" t="str">
        <f>IFERROR(VLOOKUP(U9900,[1]list!$C$4:$D$350,2,0),"")</f>
        <v/>
      </c>
    </row>
    <row r="9901" spans="1:22" x14ac:dyDescent="0.25">
      <c r="A9901" s="20"/>
      <c r="B9901" s="21"/>
      <c r="C9901" s="21" t="str">
        <f>IFERROR(VLOOKUP(B9901,[1]list!$A$4:$B$350,2,0),"")</f>
        <v/>
      </c>
      <c r="D9901" s="21"/>
      <c r="E9901" s="21"/>
      <c r="F9901" s="21"/>
      <c r="G9901" s="21"/>
      <c r="H9901" s="21"/>
      <c r="I9901" s="21"/>
      <c r="J9901" s="21"/>
      <c r="K9901" s="21"/>
      <c r="L9901" s="21"/>
      <c r="M9901" s="49"/>
      <c r="N9901" s="22">
        <f t="shared" si="155"/>
        <v>0</v>
      </c>
      <c r="O9901" s="22"/>
      <c r="P9901" s="22"/>
      <c r="Q9901" s="22"/>
      <c r="R9901" s="33" t="str">
        <f>IFERROR(VLOOKUP(Q9901,[1]list!$C$4:$D$350,2,0),"")</f>
        <v/>
      </c>
      <c r="S9901" s="22"/>
      <c r="T9901" s="33" t="str">
        <f>IFERROR(VLOOKUP(S9901,[1]list!$C$4:$D$350,2,0),"")</f>
        <v/>
      </c>
      <c r="U9901" s="22"/>
      <c r="V9901" s="33" t="str">
        <f>IFERROR(VLOOKUP(U9901,[1]list!$C$4:$D$350,2,0),"")</f>
        <v/>
      </c>
    </row>
    <row r="9902" spans="1:22" x14ac:dyDescent="0.25">
      <c r="A9902" s="20"/>
      <c r="B9902" s="21"/>
      <c r="C9902" s="21" t="str">
        <f>IFERROR(VLOOKUP(B9902,[1]list!$A$4:$B$350,2,0),"")</f>
        <v/>
      </c>
      <c r="D9902" s="21"/>
      <c r="E9902" s="21"/>
      <c r="F9902" s="21"/>
      <c r="G9902" s="21"/>
      <c r="H9902" s="21"/>
      <c r="I9902" s="21"/>
      <c r="J9902" s="21"/>
      <c r="K9902" s="21"/>
      <c r="L9902" s="21"/>
      <c r="M9902" s="49"/>
      <c r="N9902" s="22">
        <f t="shared" si="155"/>
        <v>0</v>
      </c>
      <c r="O9902" s="22"/>
      <c r="P9902" s="22"/>
      <c r="Q9902" s="22"/>
      <c r="R9902" s="33" t="str">
        <f>IFERROR(VLOOKUP(Q9902,[1]list!$C$4:$D$350,2,0),"")</f>
        <v/>
      </c>
      <c r="S9902" s="22"/>
      <c r="T9902" s="33" t="str">
        <f>IFERROR(VLOOKUP(S9902,[1]list!$C$4:$D$350,2,0),"")</f>
        <v/>
      </c>
      <c r="U9902" s="22"/>
      <c r="V9902" s="33" t="str">
        <f>IFERROR(VLOOKUP(U9902,[1]list!$C$4:$D$350,2,0),"")</f>
        <v/>
      </c>
    </row>
    <row r="9903" spans="1:22" x14ac:dyDescent="0.25">
      <c r="A9903" s="20"/>
      <c r="B9903" s="21"/>
      <c r="C9903" s="21" t="str">
        <f>IFERROR(VLOOKUP(B9903,[1]list!$A$4:$B$350,2,0),"")</f>
        <v/>
      </c>
      <c r="D9903" s="21"/>
      <c r="E9903" s="21"/>
      <c r="F9903" s="21"/>
      <c r="G9903" s="21"/>
      <c r="H9903" s="21"/>
      <c r="I9903" s="21"/>
      <c r="J9903" s="21"/>
      <c r="K9903" s="21"/>
      <c r="L9903" s="21"/>
      <c r="M9903" s="49"/>
      <c r="N9903" s="22">
        <f t="shared" si="155"/>
        <v>0</v>
      </c>
      <c r="O9903" s="22"/>
      <c r="P9903" s="22"/>
      <c r="Q9903" s="22"/>
      <c r="R9903" s="33" t="str">
        <f>IFERROR(VLOOKUP(Q9903,[1]list!$C$4:$D$350,2,0),"")</f>
        <v/>
      </c>
      <c r="S9903" s="22"/>
      <c r="T9903" s="33" t="str">
        <f>IFERROR(VLOOKUP(S9903,[1]list!$C$4:$D$350,2,0),"")</f>
        <v/>
      </c>
      <c r="U9903" s="22"/>
      <c r="V9903" s="33" t="str">
        <f>IFERROR(VLOOKUP(U9903,[1]list!$C$4:$D$350,2,0),"")</f>
        <v/>
      </c>
    </row>
    <row r="9904" spans="1:22" x14ac:dyDescent="0.25">
      <c r="A9904" s="20"/>
      <c r="B9904" s="21"/>
      <c r="C9904" s="21" t="str">
        <f>IFERROR(VLOOKUP(B9904,[1]list!$A$4:$B$350,2,0),"")</f>
        <v/>
      </c>
      <c r="D9904" s="21"/>
      <c r="E9904" s="21"/>
      <c r="F9904" s="21"/>
      <c r="G9904" s="21"/>
      <c r="H9904" s="21"/>
      <c r="I9904" s="21"/>
      <c r="J9904" s="21"/>
      <c r="K9904" s="21"/>
      <c r="L9904" s="21"/>
      <c r="M9904" s="49"/>
      <c r="N9904" s="22">
        <f t="shared" si="155"/>
        <v>0</v>
      </c>
      <c r="O9904" s="22"/>
      <c r="P9904" s="22"/>
      <c r="Q9904" s="22"/>
      <c r="R9904" s="33" t="str">
        <f>IFERROR(VLOOKUP(Q9904,[1]list!$C$4:$D$350,2,0),"")</f>
        <v/>
      </c>
      <c r="S9904" s="22"/>
      <c r="T9904" s="33" t="str">
        <f>IFERROR(VLOOKUP(S9904,[1]list!$C$4:$D$350,2,0),"")</f>
        <v/>
      </c>
      <c r="U9904" s="22"/>
      <c r="V9904" s="33" t="str">
        <f>IFERROR(VLOOKUP(U9904,[1]list!$C$4:$D$350,2,0),"")</f>
        <v/>
      </c>
    </row>
    <row r="9905" spans="1:22" x14ac:dyDescent="0.25">
      <c r="A9905" s="20"/>
      <c r="B9905" s="21"/>
      <c r="C9905" s="21" t="str">
        <f>IFERROR(VLOOKUP(B9905,[1]list!$A$4:$B$350,2,0),"")</f>
        <v/>
      </c>
      <c r="D9905" s="21"/>
      <c r="E9905" s="21"/>
      <c r="F9905" s="21"/>
      <c r="G9905" s="21"/>
      <c r="H9905" s="21"/>
      <c r="I9905" s="21"/>
      <c r="J9905" s="21"/>
      <c r="K9905" s="21"/>
      <c r="L9905" s="21"/>
      <c r="M9905" s="49"/>
      <c r="N9905" s="22">
        <f t="shared" si="155"/>
        <v>0</v>
      </c>
      <c r="O9905" s="22"/>
      <c r="P9905" s="22"/>
      <c r="Q9905" s="22"/>
      <c r="R9905" s="33" t="str">
        <f>IFERROR(VLOOKUP(Q9905,[1]list!$C$4:$D$350,2,0),"")</f>
        <v/>
      </c>
      <c r="S9905" s="22"/>
      <c r="T9905" s="33" t="str">
        <f>IFERROR(VLOOKUP(S9905,[1]list!$C$4:$D$350,2,0),"")</f>
        <v/>
      </c>
      <c r="U9905" s="22"/>
      <c r="V9905" s="33" t="str">
        <f>IFERROR(VLOOKUP(U9905,[1]list!$C$4:$D$350,2,0),"")</f>
        <v/>
      </c>
    </row>
    <row r="9906" spans="1:22" x14ac:dyDescent="0.25">
      <c r="A9906" s="20"/>
      <c r="B9906" s="21"/>
      <c r="C9906" s="21" t="str">
        <f>IFERROR(VLOOKUP(B9906,[1]list!$A$4:$B$350,2,0),"")</f>
        <v/>
      </c>
      <c r="D9906" s="21"/>
      <c r="E9906" s="21"/>
      <c r="F9906" s="21"/>
      <c r="G9906" s="21"/>
      <c r="H9906" s="21"/>
      <c r="I9906" s="21"/>
      <c r="J9906" s="21"/>
      <c r="K9906" s="21"/>
      <c r="L9906" s="21"/>
      <c r="M9906" s="49"/>
      <c r="N9906" s="22">
        <f t="shared" si="155"/>
        <v>0</v>
      </c>
      <c r="O9906" s="22"/>
      <c r="P9906" s="22"/>
      <c r="Q9906" s="22"/>
      <c r="R9906" s="33" t="str">
        <f>IFERROR(VLOOKUP(Q9906,[1]list!$C$4:$D$350,2,0),"")</f>
        <v/>
      </c>
      <c r="S9906" s="22"/>
      <c r="T9906" s="33" t="str">
        <f>IFERROR(VLOOKUP(S9906,[1]list!$C$4:$D$350,2,0),"")</f>
        <v/>
      </c>
      <c r="U9906" s="22"/>
      <c r="V9906" s="33" t="str">
        <f>IFERROR(VLOOKUP(U9906,[1]list!$C$4:$D$350,2,0),"")</f>
        <v/>
      </c>
    </row>
    <row r="9907" spans="1:22" x14ac:dyDescent="0.25">
      <c r="A9907" s="20"/>
      <c r="B9907" s="21"/>
      <c r="C9907" s="21" t="str">
        <f>IFERROR(VLOOKUP(B9907,[1]list!$A$4:$B$350,2,0),"")</f>
        <v/>
      </c>
      <c r="D9907" s="21"/>
      <c r="E9907" s="21"/>
      <c r="F9907" s="21"/>
      <c r="G9907" s="21"/>
      <c r="H9907" s="21"/>
      <c r="I9907" s="21"/>
      <c r="J9907" s="21"/>
      <c r="K9907" s="21"/>
      <c r="L9907" s="21"/>
      <c r="M9907" s="49"/>
      <c r="N9907" s="22">
        <f t="shared" si="155"/>
        <v>0</v>
      </c>
      <c r="O9907" s="22"/>
      <c r="P9907" s="22"/>
      <c r="Q9907" s="22"/>
      <c r="R9907" s="33" t="str">
        <f>IFERROR(VLOOKUP(Q9907,[1]list!$C$4:$D$350,2,0),"")</f>
        <v/>
      </c>
      <c r="S9907" s="22"/>
      <c r="T9907" s="33" t="str">
        <f>IFERROR(VLOOKUP(S9907,[1]list!$C$4:$D$350,2,0),"")</f>
        <v/>
      </c>
      <c r="U9907" s="22"/>
      <c r="V9907" s="33" t="str">
        <f>IFERROR(VLOOKUP(U9907,[1]list!$C$4:$D$350,2,0),"")</f>
        <v/>
      </c>
    </row>
    <row r="9908" spans="1:22" x14ac:dyDescent="0.25">
      <c r="A9908" s="20"/>
      <c r="B9908" s="21"/>
      <c r="C9908" s="21" t="str">
        <f>IFERROR(VLOOKUP(B9908,[1]list!$A$4:$B$350,2,0),"")</f>
        <v/>
      </c>
      <c r="D9908" s="21"/>
      <c r="E9908" s="21"/>
      <c r="F9908" s="21"/>
      <c r="G9908" s="21"/>
      <c r="H9908" s="21"/>
      <c r="I9908" s="21"/>
      <c r="J9908" s="21"/>
      <c r="K9908" s="21"/>
      <c r="L9908" s="21"/>
      <c r="M9908" s="49"/>
      <c r="N9908" s="22">
        <f t="shared" si="155"/>
        <v>0</v>
      </c>
      <c r="O9908" s="22"/>
      <c r="P9908" s="22"/>
      <c r="Q9908" s="22"/>
      <c r="R9908" s="33" t="str">
        <f>IFERROR(VLOOKUP(Q9908,[1]list!$C$4:$D$350,2,0),"")</f>
        <v/>
      </c>
      <c r="S9908" s="22"/>
      <c r="T9908" s="33" t="str">
        <f>IFERROR(VLOOKUP(S9908,[1]list!$C$4:$D$350,2,0),"")</f>
        <v/>
      </c>
      <c r="U9908" s="22"/>
      <c r="V9908" s="33" t="str">
        <f>IFERROR(VLOOKUP(U9908,[1]list!$C$4:$D$350,2,0),"")</f>
        <v/>
      </c>
    </row>
    <row r="9909" spans="1:22" x14ac:dyDescent="0.25">
      <c r="A9909" s="20"/>
      <c r="B9909" s="21"/>
      <c r="C9909" s="21" t="str">
        <f>IFERROR(VLOOKUP(B9909,[1]list!$A$4:$B$350,2,0),"")</f>
        <v/>
      </c>
      <c r="D9909" s="21"/>
      <c r="E9909" s="21"/>
      <c r="F9909" s="21"/>
      <c r="G9909" s="21"/>
      <c r="H9909" s="21"/>
      <c r="I9909" s="21"/>
      <c r="J9909" s="21"/>
      <c r="K9909" s="21"/>
      <c r="L9909" s="21"/>
      <c r="M9909" s="49"/>
      <c r="N9909" s="22">
        <f t="shared" si="155"/>
        <v>0</v>
      </c>
      <c r="O9909" s="22"/>
      <c r="P9909" s="22"/>
      <c r="Q9909" s="22"/>
      <c r="R9909" s="33" t="str">
        <f>IFERROR(VLOOKUP(Q9909,[1]list!$C$4:$D$350,2,0),"")</f>
        <v/>
      </c>
      <c r="S9909" s="22"/>
      <c r="T9909" s="33" t="str">
        <f>IFERROR(VLOOKUP(S9909,[1]list!$C$4:$D$350,2,0),"")</f>
        <v/>
      </c>
      <c r="U9909" s="22"/>
      <c r="V9909" s="33" t="str">
        <f>IFERROR(VLOOKUP(U9909,[1]list!$C$4:$D$350,2,0),"")</f>
        <v/>
      </c>
    </row>
    <row r="9910" spans="1:22" x14ac:dyDescent="0.25">
      <c r="A9910" s="20"/>
      <c r="B9910" s="21"/>
      <c r="C9910" s="21" t="str">
        <f>IFERROR(VLOOKUP(B9910,[1]list!$A$4:$B$350,2,0),"")</f>
        <v/>
      </c>
      <c r="D9910" s="21"/>
      <c r="E9910" s="21"/>
      <c r="F9910" s="21"/>
      <c r="G9910" s="21"/>
      <c r="H9910" s="21"/>
      <c r="I9910" s="21"/>
      <c r="J9910" s="21"/>
      <c r="K9910" s="21"/>
      <c r="L9910" s="21"/>
      <c r="M9910" s="49"/>
      <c r="N9910" s="22">
        <f t="shared" si="155"/>
        <v>0</v>
      </c>
      <c r="O9910" s="22"/>
      <c r="P9910" s="22"/>
      <c r="Q9910" s="22"/>
      <c r="R9910" s="33" t="str">
        <f>IFERROR(VLOOKUP(Q9910,[1]list!$C$4:$D$350,2,0),"")</f>
        <v/>
      </c>
      <c r="S9910" s="22"/>
      <c r="T9910" s="33" t="str">
        <f>IFERROR(VLOOKUP(S9910,[1]list!$C$4:$D$350,2,0),"")</f>
        <v/>
      </c>
      <c r="U9910" s="22"/>
      <c r="V9910" s="33" t="str">
        <f>IFERROR(VLOOKUP(U9910,[1]list!$C$4:$D$350,2,0),"")</f>
        <v/>
      </c>
    </row>
    <row r="9911" spans="1:22" x14ac:dyDescent="0.25">
      <c r="A9911" s="20"/>
      <c r="B9911" s="21"/>
      <c r="C9911" s="21" t="str">
        <f>IFERROR(VLOOKUP(B9911,[1]list!$A$4:$B$350,2,0),"")</f>
        <v/>
      </c>
      <c r="D9911" s="21"/>
      <c r="E9911" s="21"/>
      <c r="F9911" s="21"/>
      <c r="G9911" s="21"/>
      <c r="H9911" s="21"/>
      <c r="I9911" s="21"/>
      <c r="J9911" s="21"/>
      <c r="K9911" s="21"/>
      <c r="L9911" s="21"/>
      <c r="M9911" s="49"/>
      <c r="N9911" s="22">
        <f t="shared" si="155"/>
        <v>0</v>
      </c>
      <c r="O9911" s="22"/>
      <c r="P9911" s="22"/>
      <c r="Q9911" s="22"/>
      <c r="R9911" s="33" t="str">
        <f>IFERROR(VLOOKUP(Q9911,[1]list!$C$4:$D$350,2,0),"")</f>
        <v/>
      </c>
      <c r="S9911" s="22"/>
      <c r="T9911" s="33" t="str">
        <f>IFERROR(VLOOKUP(S9911,[1]list!$C$4:$D$350,2,0),"")</f>
        <v/>
      </c>
      <c r="U9911" s="22"/>
      <c r="V9911" s="33" t="str">
        <f>IFERROR(VLOOKUP(U9911,[1]list!$C$4:$D$350,2,0),"")</f>
        <v/>
      </c>
    </row>
    <row r="9912" spans="1:22" x14ac:dyDescent="0.25">
      <c r="A9912" s="20"/>
      <c r="B9912" s="21"/>
      <c r="C9912" s="21" t="str">
        <f>IFERROR(VLOOKUP(B9912,[1]list!$A$4:$B$350,2,0),"")</f>
        <v/>
      </c>
      <c r="D9912" s="21"/>
      <c r="E9912" s="21"/>
      <c r="F9912" s="21"/>
      <c r="G9912" s="21"/>
      <c r="H9912" s="21"/>
      <c r="I9912" s="21"/>
      <c r="J9912" s="21"/>
      <c r="K9912" s="21"/>
      <c r="L9912" s="21"/>
      <c r="M9912" s="49"/>
      <c r="N9912" s="22">
        <f t="shared" si="155"/>
        <v>0</v>
      </c>
      <c r="O9912" s="22"/>
      <c r="P9912" s="22"/>
      <c r="Q9912" s="22"/>
      <c r="R9912" s="33" t="str">
        <f>IFERROR(VLOOKUP(Q9912,[1]list!$C$4:$D$350,2,0),"")</f>
        <v/>
      </c>
      <c r="S9912" s="22"/>
      <c r="T9912" s="33" t="str">
        <f>IFERROR(VLOOKUP(S9912,[1]list!$C$4:$D$350,2,0),"")</f>
        <v/>
      </c>
      <c r="U9912" s="22"/>
      <c r="V9912" s="33" t="str">
        <f>IFERROR(VLOOKUP(U9912,[1]list!$C$4:$D$350,2,0),"")</f>
        <v/>
      </c>
    </row>
    <row r="9913" spans="1:22" x14ac:dyDescent="0.25">
      <c r="A9913" s="20"/>
      <c r="B9913" s="21"/>
      <c r="C9913" s="21" t="str">
        <f>IFERROR(VLOOKUP(B9913,[1]list!$A$4:$B$350,2,0),"")</f>
        <v/>
      </c>
      <c r="D9913" s="21"/>
      <c r="E9913" s="21"/>
      <c r="F9913" s="21"/>
      <c r="G9913" s="21"/>
      <c r="H9913" s="21"/>
      <c r="I9913" s="21"/>
      <c r="J9913" s="21"/>
      <c r="K9913" s="21"/>
      <c r="L9913" s="21"/>
      <c r="M9913" s="49"/>
      <c r="N9913" s="22">
        <f t="shared" si="155"/>
        <v>0</v>
      </c>
      <c r="O9913" s="22"/>
      <c r="P9913" s="22"/>
      <c r="Q9913" s="22"/>
      <c r="R9913" s="33" t="str">
        <f>IFERROR(VLOOKUP(Q9913,[1]list!$C$4:$D$350,2,0),"")</f>
        <v/>
      </c>
      <c r="S9913" s="22"/>
      <c r="T9913" s="33" t="str">
        <f>IFERROR(VLOOKUP(S9913,[1]list!$C$4:$D$350,2,0),"")</f>
        <v/>
      </c>
      <c r="U9913" s="22"/>
      <c r="V9913" s="33" t="str">
        <f>IFERROR(VLOOKUP(U9913,[1]list!$C$4:$D$350,2,0),"")</f>
        <v/>
      </c>
    </row>
    <row r="9914" spans="1:22" x14ac:dyDescent="0.25">
      <c r="A9914" s="20"/>
      <c r="B9914" s="21"/>
      <c r="C9914" s="21" t="str">
        <f>IFERROR(VLOOKUP(B9914,[1]list!$A$4:$B$350,2,0),"")</f>
        <v/>
      </c>
      <c r="D9914" s="21"/>
      <c r="E9914" s="21"/>
      <c r="F9914" s="21"/>
      <c r="G9914" s="21"/>
      <c r="H9914" s="21"/>
      <c r="I9914" s="21"/>
      <c r="J9914" s="21"/>
      <c r="K9914" s="21"/>
      <c r="L9914" s="21"/>
      <c r="M9914" s="49"/>
      <c r="N9914" s="22">
        <f t="shared" si="155"/>
        <v>0</v>
      </c>
      <c r="O9914" s="22"/>
      <c r="P9914" s="22"/>
      <c r="Q9914" s="22"/>
      <c r="R9914" s="33" t="str">
        <f>IFERROR(VLOOKUP(Q9914,[1]list!$C$4:$D$350,2,0),"")</f>
        <v/>
      </c>
      <c r="S9914" s="22"/>
      <c r="T9914" s="33" t="str">
        <f>IFERROR(VLOOKUP(S9914,[1]list!$C$4:$D$350,2,0),"")</f>
        <v/>
      </c>
      <c r="U9914" s="22"/>
      <c r="V9914" s="33" t="str">
        <f>IFERROR(VLOOKUP(U9914,[1]list!$C$4:$D$350,2,0),"")</f>
        <v/>
      </c>
    </row>
    <row r="9915" spans="1:22" x14ac:dyDescent="0.25">
      <c r="A9915" s="20"/>
      <c r="B9915" s="21"/>
      <c r="C9915" s="21" t="str">
        <f>IFERROR(VLOOKUP(B9915,[1]list!$A$4:$B$350,2,0),"")</f>
        <v/>
      </c>
      <c r="D9915" s="21"/>
      <c r="E9915" s="21"/>
      <c r="F9915" s="21"/>
      <c r="G9915" s="21"/>
      <c r="H9915" s="21"/>
      <c r="I9915" s="21"/>
      <c r="J9915" s="21"/>
      <c r="K9915" s="21"/>
      <c r="L9915" s="21"/>
      <c r="M9915" s="49"/>
      <c r="N9915" s="22">
        <f t="shared" si="155"/>
        <v>0</v>
      </c>
      <c r="O9915" s="22"/>
      <c r="P9915" s="22"/>
      <c r="Q9915" s="22"/>
      <c r="R9915" s="33" t="str">
        <f>IFERROR(VLOOKUP(Q9915,[1]list!$C$4:$D$350,2,0),"")</f>
        <v/>
      </c>
      <c r="S9915" s="22"/>
      <c r="T9915" s="33" t="str">
        <f>IFERROR(VLOOKUP(S9915,[1]list!$C$4:$D$350,2,0),"")</f>
        <v/>
      </c>
      <c r="U9915" s="22"/>
      <c r="V9915" s="33" t="str">
        <f>IFERROR(VLOOKUP(U9915,[1]list!$C$4:$D$350,2,0),"")</f>
        <v/>
      </c>
    </row>
    <row r="9916" spans="1:22" x14ac:dyDescent="0.25">
      <c r="A9916" s="20"/>
      <c r="B9916" s="21"/>
      <c r="C9916" s="21" t="str">
        <f>IFERROR(VLOOKUP(B9916,[1]list!$A$4:$B$350,2,0),"")</f>
        <v/>
      </c>
      <c r="D9916" s="21"/>
      <c r="E9916" s="21"/>
      <c r="F9916" s="21"/>
      <c r="G9916" s="21"/>
      <c r="H9916" s="21"/>
      <c r="I9916" s="21"/>
      <c r="J9916" s="21"/>
      <c r="K9916" s="21"/>
      <c r="L9916" s="21"/>
      <c r="M9916" s="49"/>
      <c r="N9916" s="22">
        <f t="shared" si="155"/>
        <v>0</v>
      </c>
      <c r="O9916" s="22"/>
      <c r="P9916" s="22"/>
      <c r="Q9916" s="22"/>
      <c r="R9916" s="33" t="str">
        <f>IFERROR(VLOOKUP(Q9916,[1]list!$C$4:$D$350,2,0),"")</f>
        <v/>
      </c>
      <c r="S9916" s="22"/>
      <c r="T9916" s="33" t="str">
        <f>IFERROR(VLOOKUP(S9916,[1]list!$C$4:$D$350,2,0),"")</f>
        <v/>
      </c>
      <c r="U9916" s="22"/>
      <c r="V9916" s="33" t="str">
        <f>IFERROR(VLOOKUP(U9916,[1]list!$C$4:$D$350,2,0),"")</f>
        <v/>
      </c>
    </row>
    <row r="9917" spans="1:22" x14ac:dyDescent="0.25">
      <c r="A9917" s="20"/>
      <c r="B9917" s="21"/>
      <c r="C9917" s="21" t="str">
        <f>IFERROR(VLOOKUP(B9917,[1]list!$A$4:$B$350,2,0),"")</f>
        <v/>
      </c>
      <c r="D9917" s="21"/>
      <c r="E9917" s="21"/>
      <c r="F9917" s="21"/>
      <c r="G9917" s="21"/>
      <c r="H9917" s="21"/>
      <c r="I9917" s="21"/>
      <c r="J9917" s="21"/>
      <c r="K9917" s="21"/>
      <c r="L9917" s="21"/>
      <c r="M9917" s="49"/>
      <c r="N9917" s="22">
        <f t="shared" si="155"/>
        <v>0</v>
      </c>
      <c r="O9917" s="22"/>
      <c r="P9917" s="22"/>
      <c r="Q9917" s="22"/>
      <c r="R9917" s="33" t="str">
        <f>IFERROR(VLOOKUP(Q9917,[1]list!$C$4:$D$350,2,0),"")</f>
        <v/>
      </c>
      <c r="S9917" s="22"/>
      <c r="T9917" s="33" t="str">
        <f>IFERROR(VLOOKUP(S9917,[1]list!$C$4:$D$350,2,0),"")</f>
        <v/>
      </c>
      <c r="U9917" s="22"/>
      <c r="V9917" s="33" t="str">
        <f>IFERROR(VLOOKUP(U9917,[1]list!$C$4:$D$350,2,0),"")</f>
        <v/>
      </c>
    </row>
    <row r="9918" spans="1:22" x14ac:dyDescent="0.25">
      <c r="A9918" s="20"/>
      <c r="B9918" s="21"/>
      <c r="C9918" s="21" t="str">
        <f>IFERROR(VLOOKUP(B9918,[1]list!$A$4:$B$350,2,0),"")</f>
        <v/>
      </c>
      <c r="D9918" s="21"/>
      <c r="E9918" s="21"/>
      <c r="F9918" s="21"/>
      <c r="G9918" s="21"/>
      <c r="H9918" s="21"/>
      <c r="I9918" s="21"/>
      <c r="J9918" s="21"/>
      <c r="K9918" s="21"/>
      <c r="L9918" s="21"/>
      <c r="M9918" s="49"/>
      <c r="N9918" s="22">
        <f t="shared" si="155"/>
        <v>0</v>
      </c>
      <c r="O9918" s="22"/>
      <c r="P9918" s="22"/>
      <c r="Q9918" s="22"/>
      <c r="R9918" s="33" t="str">
        <f>IFERROR(VLOOKUP(Q9918,[1]list!$C$4:$D$350,2,0),"")</f>
        <v/>
      </c>
      <c r="S9918" s="22"/>
      <c r="T9918" s="33" t="str">
        <f>IFERROR(VLOOKUP(S9918,[1]list!$C$4:$D$350,2,0),"")</f>
        <v/>
      </c>
      <c r="U9918" s="22"/>
      <c r="V9918" s="33" t="str">
        <f>IFERROR(VLOOKUP(U9918,[1]list!$C$4:$D$350,2,0),"")</f>
        <v/>
      </c>
    </row>
    <row r="9919" spans="1:22" x14ac:dyDescent="0.25">
      <c r="A9919" s="20"/>
      <c r="B9919" s="21"/>
      <c r="C9919" s="21" t="str">
        <f>IFERROR(VLOOKUP(B9919,[1]list!$A$4:$B$350,2,0),"")</f>
        <v/>
      </c>
      <c r="D9919" s="21"/>
      <c r="E9919" s="21"/>
      <c r="F9919" s="21"/>
      <c r="G9919" s="21"/>
      <c r="H9919" s="21"/>
      <c r="I9919" s="21"/>
      <c r="J9919" s="21"/>
      <c r="K9919" s="21"/>
      <c r="L9919" s="21"/>
      <c r="M9919" s="49"/>
      <c r="N9919" s="22">
        <f t="shared" si="155"/>
        <v>0</v>
      </c>
      <c r="O9919" s="22"/>
      <c r="P9919" s="22"/>
      <c r="Q9919" s="22"/>
      <c r="R9919" s="33" t="str">
        <f>IFERROR(VLOOKUP(Q9919,[1]list!$C$4:$D$350,2,0),"")</f>
        <v/>
      </c>
      <c r="S9919" s="22"/>
      <c r="T9919" s="33" t="str">
        <f>IFERROR(VLOOKUP(S9919,[1]list!$C$4:$D$350,2,0),"")</f>
        <v/>
      </c>
      <c r="U9919" s="22"/>
      <c r="V9919" s="33" t="str">
        <f>IFERROR(VLOOKUP(U9919,[1]list!$C$4:$D$350,2,0),"")</f>
        <v/>
      </c>
    </row>
    <row r="9920" spans="1:22" x14ac:dyDescent="0.25">
      <c r="A9920" s="20"/>
      <c r="B9920" s="21"/>
      <c r="C9920" s="21" t="str">
        <f>IFERROR(VLOOKUP(B9920,[1]list!$A$4:$B$350,2,0),"")</f>
        <v/>
      </c>
      <c r="D9920" s="21"/>
      <c r="E9920" s="21"/>
      <c r="F9920" s="21"/>
      <c r="G9920" s="21"/>
      <c r="H9920" s="21"/>
      <c r="I9920" s="21"/>
      <c r="J9920" s="21"/>
      <c r="K9920" s="21"/>
      <c r="L9920" s="21"/>
      <c r="M9920" s="49"/>
      <c r="N9920" s="22">
        <f t="shared" si="155"/>
        <v>0</v>
      </c>
      <c r="O9920" s="22"/>
      <c r="P9920" s="22"/>
      <c r="Q9920" s="22"/>
      <c r="R9920" s="33" t="str">
        <f>IFERROR(VLOOKUP(Q9920,[1]list!$C$4:$D$350,2,0),"")</f>
        <v/>
      </c>
      <c r="S9920" s="22"/>
      <c r="T9920" s="33" t="str">
        <f>IFERROR(VLOOKUP(S9920,[1]list!$C$4:$D$350,2,0),"")</f>
        <v/>
      </c>
      <c r="U9920" s="22"/>
      <c r="V9920" s="33" t="str">
        <f>IFERROR(VLOOKUP(U9920,[1]list!$C$4:$D$350,2,0),"")</f>
        <v/>
      </c>
    </row>
    <row r="9921" spans="1:22" x14ac:dyDescent="0.25">
      <c r="A9921" s="20"/>
      <c r="B9921" s="21"/>
      <c r="C9921" s="21" t="str">
        <f>IFERROR(VLOOKUP(B9921,[1]list!$A$4:$B$350,2,0),"")</f>
        <v/>
      </c>
      <c r="D9921" s="21"/>
      <c r="E9921" s="21"/>
      <c r="F9921" s="21"/>
      <c r="G9921" s="21"/>
      <c r="H9921" s="21"/>
      <c r="I9921" s="21"/>
      <c r="J9921" s="21"/>
      <c r="K9921" s="21"/>
      <c r="L9921" s="21"/>
      <c r="M9921" s="49"/>
      <c r="N9921" s="22">
        <f t="shared" si="155"/>
        <v>0</v>
      </c>
      <c r="O9921" s="22"/>
      <c r="P9921" s="22"/>
      <c r="Q9921" s="22"/>
      <c r="R9921" s="33" t="str">
        <f>IFERROR(VLOOKUP(Q9921,[1]list!$C$4:$D$350,2,0),"")</f>
        <v/>
      </c>
      <c r="S9921" s="22"/>
      <c r="T9921" s="33" t="str">
        <f>IFERROR(VLOOKUP(S9921,[1]list!$C$4:$D$350,2,0),"")</f>
        <v/>
      </c>
      <c r="U9921" s="22"/>
      <c r="V9921" s="33" t="str">
        <f>IFERROR(VLOOKUP(U9921,[1]list!$C$4:$D$350,2,0),"")</f>
        <v/>
      </c>
    </row>
    <row r="9922" spans="1:22" x14ac:dyDescent="0.25">
      <c r="A9922" s="20"/>
      <c r="B9922" s="21"/>
      <c r="C9922" s="21" t="str">
        <f>IFERROR(VLOOKUP(B9922,[1]list!$A$4:$B$350,2,0),"")</f>
        <v/>
      </c>
      <c r="D9922" s="21"/>
      <c r="E9922" s="21"/>
      <c r="F9922" s="21"/>
      <c r="G9922" s="21"/>
      <c r="H9922" s="21"/>
      <c r="I9922" s="21"/>
      <c r="J9922" s="21"/>
      <c r="K9922" s="21"/>
      <c r="L9922" s="21"/>
      <c r="M9922" s="49"/>
      <c r="N9922" s="22">
        <f t="shared" si="155"/>
        <v>0</v>
      </c>
      <c r="O9922" s="22"/>
      <c r="P9922" s="22"/>
      <c r="Q9922" s="22"/>
      <c r="R9922" s="33" t="str">
        <f>IFERROR(VLOOKUP(Q9922,[1]list!$C$4:$D$350,2,0),"")</f>
        <v/>
      </c>
      <c r="S9922" s="22"/>
      <c r="T9922" s="33" t="str">
        <f>IFERROR(VLOOKUP(S9922,[1]list!$C$4:$D$350,2,0),"")</f>
        <v/>
      </c>
      <c r="U9922" s="22"/>
      <c r="V9922" s="33" t="str">
        <f>IFERROR(VLOOKUP(U9922,[1]list!$C$4:$D$350,2,0),"")</f>
        <v/>
      </c>
    </row>
    <row r="9923" spans="1:22" x14ac:dyDescent="0.25">
      <c r="A9923" s="20"/>
      <c r="B9923" s="21"/>
      <c r="C9923" s="21" t="str">
        <f>IFERROR(VLOOKUP(B9923,[1]list!$A$4:$B$350,2,0),"")</f>
        <v/>
      </c>
      <c r="D9923" s="21"/>
      <c r="E9923" s="21"/>
      <c r="F9923" s="21"/>
      <c r="G9923" s="21"/>
      <c r="H9923" s="21"/>
      <c r="I9923" s="21"/>
      <c r="J9923" s="21"/>
      <c r="K9923" s="21"/>
      <c r="L9923" s="21"/>
      <c r="M9923" s="49"/>
      <c r="N9923" s="22">
        <f t="shared" si="155"/>
        <v>0</v>
      </c>
      <c r="O9923" s="22"/>
      <c r="P9923" s="22"/>
      <c r="Q9923" s="22"/>
      <c r="R9923" s="33" t="str">
        <f>IFERROR(VLOOKUP(Q9923,[1]list!$C$4:$D$350,2,0),"")</f>
        <v/>
      </c>
      <c r="S9923" s="22"/>
      <c r="T9923" s="33" t="str">
        <f>IFERROR(VLOOKUP(S9923,[1]list!$C$4:$D$350,2,0),"")</f>
        <v/>
      </c>
      <c r="U9923" s="22"/>
      <c r="V9923" s="33" t="str">
        <f>IFERROR(VLOOKUP(U9923,[1]list!$C$4:$D$350,2,0),"")</f>
        <v/>
      </c>
    </row>
    <row r="9924" spans="1:22" x14ac:dyDescent="0.25">
      <c r="A9924" s="20"/>
      <c r="B9924" s="21"/>
      <c r="C9924" s="21" t="str">
        <f>IFERROR(VLOOKUP(B9924,[1]list!$A$4:$B$350,2,0),"")</f>
        <v/>
      </c>
      <c r="D9924" s="21"/>
      <c r="E9924" s="21"/>
      <c r="F9924" s="21"/>
      <c r="G9924" s="21"/>
      <c r="H9924" s="21"/>
      <c r="I9924" s="21"/>
      <c r="J9924" s="21"/>
      <c r="K9924" s="21"/>
      <c r="L9924" s="21"/>
      <c r="M9924" s="49"/>
      <c r="N9924" s="22">
        <f t="shared" si="155"/>
        <v>0</v>
      </c>
      <c r="O9924" s="22"/>
      <c r="P9924" s="22"/>
      <c r="Q9924" s="22"/>
      <c r="R9924" s="33" t="str">
        <f>IFERROR(VLOOKUP(Q9924,[1]list!$C$4:$D$350,2,0),"")</f>
        <v/>
      </c>
      <c r="S9924" s="22"/>
      <c r="T9924" s="33" t="str">
        <f>IFERROR(VLOOKUP(S9924,[1]list!$C$4:$D$350,2,0),"")</f>
        <v/>
      </c>
      <c r="U9924" s="22"/>
      <c r="V9924" s="33" t="str">
        <f>IFERROR(VLOOKUP(U9924,[1]list!$C$4:$D$350,2,0),"")</f>
        <v/>
      </c>
    </row>
    <row r="9925" spans="1:22" x14ac:dyDescent="0.25">
      <c r="A9925" s="20"/>
      <c r="B9925" s="21"/>
      <c r="C9925" s="21" t="str">
        <f>IFERROR(VLOOKUP(B9925,[1]list!$A$4:$B$350,2,0),"")</f>
        <v/>
      </c>
      <c r="D9925" s="21"/>
      <c r="E9925" s="21"/>
      <c r="F9925" s="21"/>
      <c r="G9925" s="21"/>
      <c r="H9925" s="21"/>
      <c r="I9925" s="21"/>
      <c r="J9925" s="21"/>
      <c r="K9925" s="21"/>
      <c r="L9925" s="21"/>
      <c r="M9925" s="49"/>
      <c r="N9925" s="22">
        <f t="shared" si="155"/>
        <v>0</v>
      </c>
      <c r="O9925" s="22"/>
      <c r="P9925" s="22"/>
      <c r="Q9925" s="22"/>
      <c r="R9925" s="33" t="str">
        <f>IFERROR(VLOOKUP(Q9925,[1]list!$C$4:$D$350,2,0),"")</f>
        <v/>
      </c>
      <c r="S9925" s="22"/>
      <c r="T9925" s="33" t="str">
        <f>IFERROR(VLOOKUP(S9925,[1]list!$C$4:$D$350,2,0),"")</f>
        <v/>
      </c>
      <c r="U9925" s="22"/>
      <c r="V9925" s="33" t="str">
        <f>IFERROR(VLOOKUP(U9925,[1]list!$C$4:$D$350,2,0),"")</f>
        <v/>
      </c>
    </row>
    <row r="9926" spans="1:22" x14ac:dyDescent="0.25">
      <c r="A9926" s="20"/>
      <c r="B9926" s="21"/>
      <c r="C9926" s="21" t="str">
        <f>IFERROR(VLOOKUP(B9926,[1]list!$A$4:$B$350,2,0),"")</f>
        <v/>
      </c>
      <c r="D9926" s="21"/>
      <c r="E9926" s="21"/>
      <c r="F9926" s="21"/>
      <c r="G9926" s="21"/>
      <c r="H9926" s="21"/>
      <c r="I9926" s="21"/>
      <c r="J9926" s="21"/>
      <c r="K9926" s="21"/>
      <c r="L9926" s="21"/>
      <c r="M9926" s="49"/>
      <c r="N9926" s="22">
        <f t="shared" ref="N9926:N9989" si="156">(E9926*F9926)+(H9926*I9926)+(K9926*L9926)</f>
        <v>0</v>
      </c>
      <c r="O9926" s="22"/>
      <c r="P9926" s="22"/>
      <c r="Q9926" s="22"/>
      <c r="R9926" s="33" t="str">
        <f>IFERROR(VLOOKUP(Q9926,[1]list!$C$4:$D$350,2,0),"")</f>
        <v/>
      </c>
      <c r="S9926" s="22"/>
      <c r="T9926" s="33" t="str">
        <f>IFERROR(VLOOKUP(S9926,[1]list!$C$4:$D$350,2,0),"")</f>
        <v/>
      </c>
      <c r="U9926" s="22"/>
      <c r="V9926" s="33" t="str">
        <f>IFERROR(VLOOKUP(U9926,[1]list!$C$4:$D$350,2,0),"")</f>
        <v/>
      </c>
    </row>
    <row r="9927" spans="1:22" x14ac:dyDescent="0.25">
      <c r="A9927" s="20"/>
      <c r="B9927" s="21"/>
      <c r="C9927" s="21" t="str">
        <f>IFERROR(VLOOKUP(B9927,[1]list!$A$4:$B$350,2,0),"")</f>
        <v/>
      </c>
      <c r="D9927" s="21"/>
      <c r="E9927" s="21"/>
      <c r="F9927" s="21"/>
      <c r="G9927" s="21"/>
      <c r="H9927" s="21"/>
      <c r="I9927" s="21"/>
      <c r="J9927" s="21"/>
      <c r="K9927" s="21"/>
      <c r="L9927" s="21"/>
      <c r="M9927" s="49"/>
      <c r="N9927" s="22">
        <f t="shared" si="156"/>
        <v>0</v>
      </c>
      <c r="O9927" s="22"/>
      <c r="P9927" s="22"/>
      <c r="Q9927" s="22"/>
      <c r="R9927" s="33" t="str">
        <f>IFERROR(VLOOKUP(Q9927,[1]list!$C$4:$D$350,2,0),"")</f>
        <v/>
      </c>
      <c r="S9927" s="22"/>
      <c r="T9927" s="33" t="str">
        <f>IFERROR(VLOOKUP(S9927,[1]list!$C$4:$D$350,2,0),"")</f>
        <v/>
      </c>
      <c r="U9927" s="22"/>
      <c r="V9927" s="33" t="str">
        <f>IFERROR(VLOOKUP(U9927,[1]list!$C$4:$D$350,2,0),"")</f>
        <v/>
      </c>
    </row>
    <row r="9928" spans="1:22" x14ac:dyDescent="0.25">
      <c r="A9928" s="20"/>
      <c r="B9928" s="21"/>
      <c r="C9928" s="21" t="str">
        <f>IFERROR(VLOOKUP(B9928,[1]list!$A$4:$B$350,2,0),"")</f>
        <v/>
      </c>
      <c r="D9928" s="21"/>
      <c r="E9928" s="21"/>
      <c r="F9928" s="21"/>
      <c r="G9928" s="21"/>
      <c r="H9928" s="21"/>
      <c r="I9928" s="21"/>
      <c r="J9928" s="21"/>
      <c r="K9928" s="21"/>
      <c r="L9928" s="21"/>
      <c r="M9928" s="49"/>
      <c r="N9928" s="22">
        <f t="shared" si="156"/>
        <v>0</v>
      </c>
      <c r="O9928" s="22"/>
      <c r="P9928" s="22"/>
      <c r="Q9928" s="22"/>
      <c r="R9928" s="33" t="str">
        <f>IFERROR(VLOOKUP(Q9928,[1]list!$C$4:$D$350,2,0),"")</f>
        <v/>
      </c>
      <c r="S9928" s="22"/>
      <c r="T9928" s="33" t="str">
        <f>IFERROR(VLOOKUP(S9928,[1]list!$C$4:$D$350,2,0),"")</f>
        <v/>
      </c>
      <c r="U9928" s="22"/>
      <c r="V9928" s="33" t="str">
        <f>IFERROR(VLOOKUP(U9928,[1]list!$C$4:$D$350,2,0),"")</f>
        <v/>
      </c>
    </row>
    <row r="9929" spans="1:22" x14ac:dyDescent="0.25">
      <c r="A9929" s="20"/>
      <c r="B9929" s="21"/>
      <c r="C9929" s="21" t="str">
        <f>IFERROR(VLOOKUP(B9929,[1]list!$A$4:$B$350,2,0),"")</f>
        <v/>
      </c>
      <c r="D9929" s="21"/>
      <c r="E9929" s="21"/>
      <c r="F9929" s="21"/>
      <c r="G9929" s="21"/>
      <c r="H9929" s="21"/>
      <c r="I9929" s="21"/>
      <c r="J9929" s="21"/>
      <c r="K9929" s="21"/>
      <c r="L9929" s="21"/>
      <c r="M9929" s="49"/>
      <c r="N9929" s="22">
        <f t="shared" si="156"/>
        <v>0</v>
      </c>
      <c r="O9929" s="22"/>
      <c r="P9929" s="22"/>
      <c r="Q9929" s="22"/>
      <c r="R9929" s="33" t="str">
        <f>IFERROR(VLOOKUP(Q9929,[1]list!$C$4:$D$350,2,0),"")</f>
        <v/>
      </c>
      <c r="S9929" s="22"/>
      <c r="T9929" s="33" t="str">
        <f>IFERROR(VLOOKUP(S9929,[1]list!$C$4:$D$350,2,0),"")</f>
        <v/>
      </c>
      <c r="U9929" s="22"/>
      <c r="V9929" s="33" t="str">
        <f>IFERROR(VLOOKUP(U9929,[1]list!$C$4:$D$350,2,0),"")</f>
        <v/>
      </c>
    </row>
    <row r="9930" spans="1:22" x14ac:dyDescent="0.25">
      <c r="A9930" s="20"/>
      <c r="B9930" s="21"/>
      <c r="C9930" s="21" t="str">
        <f>IFERROR(VLOOKUP(B9930,[1]list!$A$4:$B$350,2,0),"")</f>
        <v/>
      </c>
      <c r="D9930" s="21"/>
      <c r="E9930" s="21"/>
      <c r="F9930" s="21"/>
      <c r="G9930" s="21"/>
      <c r="H9930" s="21"/>
      <c r="I9930" s="21"/>
      <c r="J9930" s="21"/>
      <c r="K9930" s="21"/>
      <c r="L9930" s="21"/>
      <c r="M9930" s="49"/>
      <c r="N9930" s="22">
        <f t="shared" si="156"/>
        <v>0</v>
      </c>
      <c r="O9930" s="22"/>
      <c r="P9930" s="22"/>
      <c r="Q9930" s="22"/>
      <c r="R9930" s="33" t="str">
        <f>IFERROR(VLOOKUP(Q9930,[1]list!$C$4:$D$350,2,0),"")</f>
        <v/>
      </c>
      <c r="S9930" s="22"/>
      <c r="T9930" s="33" t="str">
        <f>IFERROR(VLOOKUP(S9930,[1]list!$C$4:$D$350,2,0),"")</f>
        <v/>
      </c>
      <c r="U9930" s="22"/>
      <c r="V9930" s="33" t="str">
        <f>IFERROR(VLOOKUP(U9930,[1]list!$C$4:$D$350,2,0),"")</f>
        <v/>
      </c>
    </row>
    <row r="9931" spans="1:22" x14ac:dyDescent="0.25">
      <c r="A9931" s="20"/>
      <c r="B9931" s="21"/>
      <c r="C9931" s="21" t="str">
        <f>IFERROR(VLOOKUP(B9931,[1]list!$A$4:$B$350,2,0),"")</f>
        <v/>
      </c>
      <c r="D9931" s="21"/>
      <c r="E9931" s="21"/>
      <c r="F9931" s="21"/>
      <c r="G9931" s="21"/>
      <c r="H9931" s="21"/>
      <c r="I9931" s="21"/>
      <c r="J9931" s="21"/>
      <c r="K9931" s="21"/>
      <c r="L9931" s="21"/>
      <c r="M9931" s="49"/>
      <c r="N9931" s="22">
        <f t="shared" si="156"/>
        <v>0</v>
      </c>
      <c r="O9931" s="22"/>
      <c r="P9931" s="22"/>
      <c r="Q9931" s="22"/>
      <c r="R9931" s="33" t="str">
        <f>IFERROR(VLOOKUP(Q9931,[1]list!$C$4:$D$350,2,0),"")</f>
        <v/>
      </c>
      <c r="S9931" s="22"/>
      <c r="T9931" s="33" t="str">
        <f>IFERROR(VLOOKUP(S9931,[1]list!$C$4:$D$350,2,0),"")</f>
        <v/>
      </c>
      <c r="U9931" s="22"/>
      <c r="V9931" s="33" t="str">
        <f>IFERROR(VLOOKUP(U9931,[1]list!$C$4:$D$350,2,0),"")</f>
        <v/>
      </c>
    </row>
    <row r="9932" spans="1:22" x14ac:dyDescent="0.25">
      <c r="A9932" s="20"/>
      <c r="B9932" s="21"/>
      <c r="C9932" s="21" t="str">
        <f>IFERROR(VLOOKUP(B9932,[1]list!$A$4:$B$350,2,0),"")</f>
        <v/>
      </c>
      <c r="D9932" s="21"/>
      <c r="E9932" s="21"/>
      <c r="F9932" s="21"/>
      <c r="G9932" s="21"/>
      <c r="H9932" s="21"/>
      <c r="I9932" s="21"/>
      <c r="J9932" s="21"/>
      <c r="K9932" s="21"/>
      <c r="L9932" s="21"/>
      <c r="M9932" s="49"/>
      <c r="N9932" s="22">
        <f t="shared" si="156"/>
        <v>0</v>
      </c>
      <c r="O9932" s="22"/>
      <c r="P9932" s="22"/>
      <c r="Q9932" s="22"/>
      <c r="R9932" s="33" t="str">
        <f>IFERROR(VLOOKUP(Q9932,[1]list!$C$4:$D$350,2,0),"")</f>
        <v/>
      </c>
      <c r="S9932" s="22"/>
      <c r="T9932" s="33" t="str">
        <f>IFERROR(VLOOKUP(S9932,[1]list!$C$4:$D$350,2,0),"")</f>
        <v/>
      </c>
      <c r="U9932" s="22"/>
      <c r="V9932" s="33" t="str">
        <f>IFERROR(VLOOKUP(U9932,[1]list!$C$4:$D$350,2,0),"")</f>
        <v/>
      </c>
    </row>
    <row r="9933" spans="1:22" x14ac:dyDescent="0.25">
      <c r="A9933" s="20"/>
      <c r="B9933" s="21"/>
      <c r="C9933" s="21" t="str">
        <f>IFERROR(VLOOKUP(B9933,[1]list!$A$4:$B$350,2,0),"")</f>
        <v/>
      </c>
      <c r="D9933" s="21"/>
      <c r="E9933" s="21"/>
      <c r="F9933" s="21"/>
      <c r="G9933" s="21"/>
      <c r="H9933" s="21"/>
      <c r="I9933" s="21"/>
      <c r="J9933" s="21"/>
      <c r="K9933" s="21"/>
      <c r="L9933" s="21"/>
      <c r="M9933" s="49"/>
      <c r="N9933" s="22">
        <f t="shared" si="156"/>
        <v>0</v>
      </c>
      <c r="O9933" s="22"/>
      <c r="P9933" s="22"/>
      <c r="Q9933" s="22"/>
      <c r="R9933" s="33" t="str">
        <f>IFERROR(VLOOKUP(Q9933,[1]list!$C$4:$D$350,2,0),"")</f>
        <v/>
      </c>
      <c r="S9933" s="22"/>
      <c r="T9933" s="33" t="str">
        <f>IFERROR(VLOOKUP(S9933,[1]list!$C$4:$D$350,2,0),"")</f>
        <v/>
      </c>
      <c r="U9933" s="22"/>
      <c r="V9933" s="33" t="str">
        <f>IFERROR(VLOOKUP(U9933,[1]list!$C$4:$D$350,2,0),"")</f>
        <v/>
      </c>
    </row>
    <row r="9934" spans="1:22" x14ac:dyDescent="0.25">
      <c r="A9934" s="20"/>
      <c r="B9934" s="21"/>
      <c r="C9934" s="21" t="str">
        <f>IFERROR(VLOOKUP(B9934,[1]list!$A$4:$B$350,2,0),"")</f>
        <v/>
      </c>
      <c r="D9934" s="21"/>
      <c r="E9934" s="21"/>
      <c r="F9934" s="21"/>
      <c r="G9934" s="21"/>
      <c r="H9934" s="21"/>
      <c r="I9934" s="21"/>
      <c r="J9934" s="21"/>
      <c r="K9934" s="21"/>
      <c r="L9934" s="21"/>
      <c r="M9934" s="49"/>
      <c r="N9934" s="22">
        <f t="shared" si="156"/>
        <v>0</v>
      </c>
      <c r="O9934" s="22"/>
      <c r="P9934" s="22"/>
      <c r="Q9934" s="22"/>
      <c r="R9934" s="33" t="str">
        <f>IFERROR(VLOOKUP(Q9934,[1]list!$C$4:$D$350,2,0),"")</f>
        <v/>
      </c>
      <c r="S9934" s="22"/>
      <c r="T9934" s="33" t="str">
        <f>IFERROR(VLOOKUP(S9934,[1]list!$C$4:$D$350,2,0),"")</f>
        <v/>
      </c>
      <c r="U9934" s="22"/>
      <c r="V9934" s="33" t="str">
        <f>IFERROR(VLOOKUP(U9934,[1]list!$C$4:$D$350,2,0),"")</f>
        <v/>
      </c>
    </row>
    <row r="9935" spans="1:22" x14ac:dyDescent="0.25">
      <c r="A9935" s="20"/>
      <c r="B9935" s="21"/>
      <c r="C9935" s="21" t="str">
        <f>IFERROR(VLOOKUP(B9935,[1]list!$A$4:$B$350,2,0),"")</f>
        <v/>
      </c>
      <c r="D9935" s="21"/>
      <c r="E9935" s="21"/>
      <c r="F9935" s="21"/>
      <c r="G9935" s="21"/>
      <c r="H9935" s="21"/>
      <c r="I9935" s="21"/>
      <c r="J9935" s="21"/>
      <c r="K9935" s="21"/>
      <c r="L9935" s="21"/>
      <c r="M9935" s="49"/>
      <c r="N9935" s="22">
        <f t="shared" si="156"/>
        <v>0</v>
      </c>
      <c r="O9935" s="22"/>
      <c r="P9935" s="22"/>
      <c r="Q9935" s="22"/>
      <c r="R9935" s="33" t="str">
        <f>IFERROR(VLOOKUP(Q9935,[1]list!$C$4:$D$350,2,0),"")</f>
        <v/>
      </c>
      <c r="S9935" s="22"/>
      <c r="T9935" s="33" t="str">
        <f>IFERROR(VLOOKUP(S9935,[1]list!$C$4:$D$350,2,0),"")</f>
        <v/>
      </c>
      <c r="U9935" s="22"/>
      <c r="V9935" s="33" t="str">
        <f>IFERROR(VLOOKUP(U9935,[1]list!$C$4:$D$350,2,0),"")</f>
        <v/>
      </c>
    </row>
    <row r="9936" spans="1:22" x14ac:dyDescent="0.25">
      <c r="A9936" s="20"/>
      <c r="B9936" s="21"/>
      <c r="C9936" s="21" t="str">
        <f>IFERROR(VLOOKUP(B9936,[1]list!$A$4:$B$350,2,0),"")</f>
        <v/>
      </c>
      <c r="D9936" s="21"/>
      <c r="E9936" s="21"/>
      <c r="F9936" s="21"/>
      <c r="G9936" s="21"/>
      <c r="H9936" s="21"/>
      <c r="I9936" s="21"/>
      <c r="J9936" s="21"/>
      <c r="K9936" s="21"/>
      <c r="L9936" s="21"/>
      <c r="M9936" s="49"/>
      <c r="N9936" s="22">
        <f t="shared" si="156"/>
        <v>0</v>
      </c>
      <c r="O9936" s="22"/>
      <c r="P9936" s="22"/>
      <c r="Q9936" s="22"/>
      <c r="R9936" s="33" t="str">
        <f>IFERROR(VLOOKUP(Q9936,[1]list!$C$4:$D$350,2,0),"")</f>
        <v/>
      </c>
      <c r="S9936" s="22"/>
      <c r="T9936" s="33" t="str">
        <f>IFERROR(VLOOKUP(S9936,[1]list!$C$4:$D$350,2,0),"")</f>
        <v/>
      </c>
      <c r="U9936" s="22"/>
      <c r="V9936" s="33" t="str">
        <f>IFERROR(VLOOKUP(U9936,[1]list!$C$4:$D$350,2,0),"")</f>
        <v/>
      </c>
    </row>
    <row r="9937" spans="1:22" x14ac:dyDescent="0.25">
      <c r="A9937" s="20"/>
      <c r="B9937" s="21"/>
      <c r="C9937" s="21" t="str">
        <f>IFERROR(VLOOKUP(B9937,[1]list!$A$4:$B$350,2,0),"")</f>
        <v/>
      </c>
      <c r="D9937" s="21"/>
      <c r="E9937" s="21"/>
      <c r="F9937" s="21"/>
      <c r="G9937" s="21"/>
      <c r="H9937" s="21"/>
      <c r="I9937" s="21"/>
      <c r="J9937" s="21"/>
      <c r="K9937" s="21"/>
      <c r="L9937" s="21"/>
      <c r="M9937" s="49"/>
      <c r="N9937" s="22">
        <f t="shared" si="156"/>
        <v>0</v>
      </c>
      <c r="O9937" s="22"/>
      <c r="P9937" s="22"/>
      <c r="Q9937" s="22"/>
      <c r="R9937" s="33" t="str">
        <f>IFERROR(VLOOKUP(Q9937,[1]list!$C$4:$D$350,2,0),"")</f>
        <v/>
      </c>
      <c r="S9937" s="22"/>
      <c r="T9937" s="33" t="str">
        <f>IFERROR(VLOOKUP(S9937,[1]list!$C$4:$D$350,2,0),"")</f>
        <v/>
      </c>
      <c r="U9937" s="22"/>
      <c r="V9937" s="33" t="str">
        <f>IFERROR(VLOOKUP(U9937,[1]list!$C$4:$D$350,2,0),"")</f>
        <v/>
      </c>
    </row>
    <row r="9938" spans="1:22" x14ac:dyDescent="0.25">
      <c r="A9938" s="20"/>
      <c r="B9938" s="21"/>
      <c r="C9938" s="21" t="str">
        <f>IFERROR(VLOOKUP(B9938,[1]list!$A$4:$B$350,2,0),"")</f>
        <v/>
      </c>
      <c r="D9938" s="21"/>
      <c r="E9938" s="21"/>
      <c r="F9938" s="21"/>
      <c r="G9938" s="21"/>
      <c r="H9938" s="21"/>
      <c r="I9938" s="21"/>
      <c r="J9938" s="21"/>
      <c r="K9938" s="21"/>
      <c r="L9938" s="21"/>
      <c r="M9938" s="49"/>
      <c r="N9938" s="22">
        <f t="shared" si="156"/>
        <v>0</v>
      </c>
      <c r="O9938" s="22"/>
      <c r="P9938" s="22"/>
      <c r="Q9938" s="22"/>
      <c r="R9938" s="33" t="str">
        <f>IFERROR(VLOOKUP(Q9938,[1]list!$C$4:$D$350,2,0),"")</f>
        <v/>
      </c>
      <c r="S9938" s="22"/>
      <c r="T9938" s="33" t="str">
        <f>IFERROR(VLOOKUP(S9938,[1]list!$C$4:$D$350,2,0),"")</f>
        <v/>
      </c>
      <c r="U9938" s="22"/>
      <c r="V9938" s="33" t="str">
        <f>IFERROR(VLOOKUP(U9938,[1]list!$C$4:$D$350,2,0),"")</f>
        <v/>
      </c>
    </row>
    <row r="9939" spans="1:22" x14ac:dyDescent="0.25">
      <c r="A9939" s="20"/>
      <c r="B9939" s="21"/>
      <c r="C9939" s="21" t="str">
        <f>IFERROR(VLOOKUP(B9939,[1]list!$A$4:$B$350,2,0),"")</f>
        <v/>
      </c>
      <c r="D9939" s="21"/>
      <c r="E9939" s="21"/>
      <c r="F9939" s="21"/>
      <c r="G9939" s="21"/>
      <c r="H9939" s="21"/>
      <c r="I9939" s="21"/>
      <c r="J9939" s="21"/>
      <c r="K9939" s="21"/>
      <c r="L9939" s="21"/>
      <c r="M9939" s="49"/>
      <c r="N9939" s="22">
        <f t="shared" si="156"/>
        <v>0</v>
      </c>
      <c r="O9939" s="22"/>
      <c r="P9939" s="22"/>
      <c r="Q9939" s="22"/>
      <c r="R9939" s="33" t="str">
        <f>IFERROR(VLOOKUP(Q9939,[1]list!$C$4:$D$350,2,0),"")</f>
        <v/>
      </c>
      <c r="S9939" s="22"/>
      <c r="T9939" s="33" t="str">
        <f>IFERROR(VLOOKUP(S9939,[1]list!$C$4:$D$350,2,0),"")</f>
        <v/>
      </c>
      <c r="U9939" s="22"/>
      <c r="V9939" s="33" t="str">
        <f>IFERROR(VLOOKUP(U9939,[1]list!$C$4:$D$350,2,0),"")</f>
        <v/>
      </c>
    </row>
    <row r="9940" spans="1:22" x14ac:dyDescent="0.25">
      <c r="A9940" s="20"/>
      <c r="B9940" s="21"/>
      <c r="C9940" s="21" t="str">
        <f>IFERROR(VLOOKUP(B9940,[1]list!$A$4:$B$350,2,0),"")</f>
        <v/>
      </c>
      <c r="D9940" s="21"/>
      <c r="E9940" s="21"/>
      <c r="F9940" s="21"/>
      <c r="G9940" s="21"/>
      <c r="H9940" s="21"/>
      <c r="I9940" s="21"/>
      <c r="J9940" s="21"/>
      <c r="K9940" s="21"/>
      <c r="L9940" s="21"/>
      <c r="M9940" s="49"/>
      <c r="N9940" s="22">
        <f t="shared" si="156"/>
        <v>0</v>
      </c>
      <c r="O9940" s="22"/>
      <c r="P9940" s="22"/>
      <c r="Q9940" s="22"/>
      <c r="R9940" s="33" t="str">
        <f>IFERROR(VLOOKUP(Q9940,[1]list!$C$4:$D$350,2,0),"")</f>
        <v/>
      </c>
      <c r="S9940" s="22"/>
      <c r="T9940" s="33" t="str">
        <f>IFERROR(VLOOKUP(S9940,[1]list!$C$4:$D$350,2,0),"")</f>
        <v/>
      </c>
      <c r="U9940" s="22"/>
      <c r="V9940" s="33" t="str">
        <f>IFERROR(VLOOKUP(U9940,[1]list!$C$4:$D$350,2,0),"")</f>
        <v/>
      </c>
    </row>
    <row r="9941" spans="1:22" x14ac:dyDescent="0.25">
      <c r="A9941" s="20"/>
      <c r="B9941" s="21"/>
      <c r="C9941" s="21" t="str">
        <f>IFERROR(VLOOKUP(B9941,[1]list!$A$4:$B$350,2,0),"")</f>
        <v/>
      </c>
      <c r="D9941" s="21"/>
      <c r="E9941" s="21"/>
      <c r="F9941" s="21"/>
      <c r="G9941" s="21"/>
      <c r="H9941" s="21"/>
      <c r="I9941" s="21"/>
      <c r="J9941" s="21"/>
      <c r="K9941" s="21"/>
      <c r="L9941" s="21"/>
      <c r="M9941" s="49"/>
      <c r="N9941" s="22">
        <f t="shared" si="156"/>
        <v>0</v>
      </c>
      <c r="O9941" s="22"/>
      <c r="P9941" s="22"/>
      <c r="Q9941" s="22"/>
      <c r="R9941" s="33" t="str">
        <f>IFERROR(VLOOKUP(Q9941,[1]list!$C$4:$D$350,2,0),"")</f>
        <v/>
      </c>
      <c r="S9941" s="22"/>
      <c r="T9941" s="33" t="str">
        <f>IFERROR(VLOOKUP(S9941,[1]list!$C$4:$D$350,2,0),"")</f>
        <v/>
      </c>
      <c r="U9941" s="22"/>
      <c r="V9941" s="33" t="str">
        <f>IFERROR(VLOOKUP(U9941,[1]list!$C$4:$D$350,2,0),"")</f>
        <v/>
      </c>
    </row>
    <row r="9942" spans="1:22" x14ac:dyDescent="0.25">
      <c r="A9942" s="20"/>
      <c r="B9942" s="21"/>
      <c r="C9942" s="21" t="str">
        <f>IFERROR(VLOOKUP(B9942,[1]list!$A$4:$B$350,2,0),"")</f>
        <v/>
      </c>
      <c r="D9942" s="21"/>
      <c r="E9942" s="21"/>
      <c r="F9942" s="21"/>
      <c r="G9942" s="21"/>
      <c r="H9942" s="21"/>
      <c r="I9942" s="21"/>
      <c r="J9942" s="21"/>
      <c r="K9942" s="21"/>
      <c r="L9942" s="21"/>
      <c r="M9942" s="49"/>
      <c r="N9942" s="22">
        <f t="shared" si="156"/>
        <v>0</v>
      </c>
      <c r="O9942" s="22"/>
      <c r="P9942" s="22"/>
      <c r="Q9942" s="22"/>
      <c r="R9942" s="33" t="str">
        <f>IFERROR(VLOOKUP(Q9942,[1]list!$C$4:$D$350,2,0),"")</f>
        <v/>
      </c>
      <c r="S9942" s="22"/>
      <c r="T9942" s="33" t="str">
        <f>IFERROR(VLOOKUP(S9942,[1]list!$C$4:$D$350,2,0),"")</f>
        <v/>
      </c>
      <c r="U9942" s="22"/>
      <c r="V9942" s="33" t="str">
        <f>IFERROR(VLOOKUP(U9942,[1]list!$C$4:$D$350,2,0),"")</f>
        <v/>
      </c>
    </row>
    <row r="9943" spans="1:22" x14ac:dyDescent="0.25">
      <c r="A9943" s="20"/>
      <c r="B9943" s="21"/>
      <c r="C9943" s="21" t="str">
        <f>IFERROR(VLOOKUP(B9943,[1]list!$A$4:$B$350,2,0),"")</f>
        <v/>
      </c>
      <c r="D9943" s="21"/>
      <c r="E9943" s="21"/>
      <c r="F9943" s="21"/>
      <c r="G9943" s="21"/>
      <c r="H9943" s="21"/>
      <c r="I9943" s="21"/>
      <c r="J9943" s="21"/>
      <c r="K9943" s="21"/>
      <c r="L9943" s="21"/>
      <c r="M9943" s="49"/>
      <c r="N9943" s="22">
        <f t="shared" si="156"/>
        <v>0</v>
      </c>
      <c r="O9943" s="22"/>
      <c r="P9943" s="22"/>
      <c r="Q9943" s="22"/>
      <c r="R9943" s="33" t="str">
        <f>IFERROR(VLOOKUP(Q9943,[1]list!$C$4:$D$350,2,0),"")</f>
        <v/>
      </c>
      <c r="S9943" s="22"/>
      <c r="T9943" s="33" t="str">
        <f>IFERROR(VLOOKUP(S9943,[1]list!$C$4:$D$350,2,0),"")</f>
        <v/>
      </c>
      <c r="U9943" s="22"/>
      <c r="V9943" s="33" t="str">
        <f>IFERROR(VLOOKUP(U9943,[1]list!$C$4:$D$350,2,0),"")</f>
        <v/>
      </c>
    </row>
    <row r="9944" spans="1:22" x14ac:dyDescent="0.25">
      <c r="A9944" s="20"/>
      <c r="B9944" s="21"/>
      <c r="C9944" s="21" t="str">
        <f>IFERROR(VLOOKUP(B9944,[1]list!$A$4:$B$350,2,0),"")</f>
        <v/>
      </c>
      <c r="D9944" s="21"/>
      <c r="E9944" s="21"/>
      <c r="F9944" s="21"/>
      <c r="G9944" s="21"/>
      <c r="H9944" s="21"/>
      <c r="I9944" s="21"/>
      <c r="J9944" s="21"/>
      <c r="K9944" s="21"/>
      <c r="L9944" s="21"/>
      <c r="M9944" s="49"/>
      <c r="N9944" s="22">
        <f t="shared" si="156"/>
        <v>0</v>
      </c>
      <c r="O9944" s="22"/>
      <c r="P9944" s="22"/>
      <c r="Q9944" s="22"/>
      <c r="R9944" s="33" t="str">
        <f>IFERROR(VLOOKUP(Q9944,[1]list!$C$4:$D$350,2,0),"")</f>
        <v/>
      </c>
      <c r="S9944" s="22"/>
      <c r="T9944" s="33" t="str">
        <f>IFERROR(VLOOKUP(S9944,[1]list!$C$4:$D$350,2,0),"")</f>
        <v/>
      </c>
      <c r="U9944" s="22"/>
      <c r="V9944" s="33" t="str">
        <f>IFERROR(VLOOKUP(U9944,[1]list!$C$4:$D$350,2,0),"")</f>
        <v/>
      </c>
    </row>
    <row r="9945" spans="1:22" x14ac:dyDescent="0.25">
      <c r="A9945" s="20"/>
      <c r="B9945" s="21"/>
      <c r="C9945" s="21" t="str">
        <f>IFERROR(VLOOKUP(B9945,[1]list!$A$4:$B$350,2,0),"")</f>
        <v/>
      </c>
      <c r="D9945" s="21"/>
      <c r="E9945" s="21"/>
      <c r="F9945" s="21"/>
      <c r="G9945" s="21"/>
      <c r="H9945" s="21"/>
      <c r="I9945" s="21"/>
      <c r="J9945" s="21"/>
      <c r="K9945" s="21"/>
      <c r="L9945" s="21"/>
      <c r="M9945" s="49"/>
      <c r="N9945" s="22">
        <f t="shared" si="156"/>
        <v>0</v>
      </c>
      <c r="O9945" s="22"/>
      <c r="P9945" s="22"/>
      <c r="Q9945" s="22"/>
      <c r="R9945" s="33" t="str">
        <f>IFERROR(VLOOKUP(Q9945,[1]list!$C$4:$D$350,2,0),"")</f>
        <v/>
      </c>
      <c r="S9945" s="22"/>
      <c r="T9945" s="33" t="str">
        <f>IFERROR(VLOOKUP(S9945,[1]list!$C$4:$D$350,2,0),"")</f>
        <v/>
      </c>
      <c r="U9945" s="22"/>
      <c r="V9945" s="33" t="str">
        <f>IFERROR(VLOOKUP(U9945,[1]list!$C$4:$D$350,2,0),"")</f>
        <v/>
      </c>
    </row>
    <row r="9946" spans="1:22" x14ac:dyDescent="0.25">
      <c r="A9946" s="20"/>
      <c r="B9946" s="21"/>
      <c r="C9946" s="21" t="str">
        <f>IFERROR(VLOOKUP(B9946,[1]list!$A$4:$B$350,2,0),"")</f>
        <v/>
      </c>
      <c r="D9946" s="21"/>
      <c r="E9946" s="21"/>
      <c r="F9946" s="21"/>
      <c r="G9946" s="21"/>
      <c r="H9946" s="21"/>
      <c r="I9946" s="21"/>
      <c r="J9946" s="21"/>
      <c r="K9946" s="21"/>
      <c r="L9946" s="21"/>
      <c r="M9946" s="49"/>
      <c r="N9946" s="22">
        <f t="shared" si="156"/>
        <v>0</v>
      </c>
      <c r="O9946" s="22"/>
      <c r="P9946" s="22"/>
      <c r="Q9946" s="22"/>
      <c r="R9946" s="33" t="str">
        <f>IFERROR(VLOOKUP(Q9946,[1]list!$C$4:$D$350,2,0),"")</f>
        <v/>
      </c>
      <c r="S9946" s="22"/>
      <c r="T9946" s="33" t="str">
        <f>IFERROR(VLOOKUP(S9946,[1]list!$C$4:$D$350,2,0),"")</f>
        <v/>
      </c>
      <c r="U9946" s="22"/>
      <c r="V9946" s="33" t="str">
        <f>IFERROR(VLOOKUP(U9946,[1]list!$C$4:$D$350,2,0),"")</f>
        <v/>
      </c>
    </row>
    <row r="9947" spans="1:22" x14ac:dyDescent="0.25">
      <c r="A9947" s="20"/>
      <c r="B9947" s="21"/>
      <c r="C9947" s="21" t="str">
        <f>IFERROR(VLOOKUP(B9947,[1]list!$A$4:$B$350,2,0),"")</f>
        <v/>
      </c>
      <c r="D9947" s="21"/>
      <c r="E9947" s="21"/>
      <c r="F9947" s="21"/>
      <c r="G9947" s="21"/>
      <c r="H9947" s="21"/>
      <c r="I9947" s="21"/>
      <c r="J9947" s="21"/>
      <c r="K9947" s="21"/>
      <c r="L9947" s="21"/>
      <c r="M9947" s="49"/>
      <c r="N9947" s="22">
        <f t="shared" si="156"/>
        <v>0</v>
      </c>
      <c r="O9947" s="22"/>
      <c r="P9947" s="22"/>
      <c r="Q9947" s="22"/>
      <c r="R9947" s="33" t="str">
        <f>IFERROR(VLOOKUP(Q9947,[1]list!$C$4:$D$350,2,0),"")</f>
        <v/>
      </c>
      <c r="S9947" s="22"/>
      <c r="T9947" s="33" t="str">
        <f>IFERROR(VLOOKUP(S9947,[1]list!$C$4:$D$350,2,0),"")</f>
        <v/>
      </c>
      <c r="U9947" s="22"/>
      <c r="V9947" s="33" t="str">
        <f>IFERROR(VLOOKUP(U9947,[1]list!$C$4:$D$350,2,0),"")</f>
        <v/>
      </c>
    </row>
    <row r="9948" spans="1:22" x14ac:dyDescent="0.25">
      <c r="A9948" s="20"/>
      <c r="B9948" s="21"/>
      <c r="C9948" s="21" t="str">
        <f>IFERROR(VLOOKUP(B9948,[1]list!$A$4:$B$350,2,0),"")</f>
        <v/>
      </c>
      <c r="D9948" s="21"/>
      <c r="E9948" s="21"/>
      <c r="F9948" s="21"/>
      <c r="G9948" s="21"/>
      <c r="H9948" s="21"/>
      <c r="I9948" s="21"/>
      <c r="J9948" s="21"/>
      <c r="K9948" s="21"/>
      <c r="L9948" s="21"/>
      <c r="M9948" s="49"/>
      <c r="N9948" s="22">
        <f t="shared" si="156"/>
        <v>0</v>
      </c>
      <c r="O9948" s="22"/>
      <c r="P9948" s="22"/>
      <c r="Q9948" s="22"/>
      <c r="R9948" s="33" t="str">
        <f>IFERROR(VLOOKUP(Q9948,[1]list!$C$4:$D$350,2,0),"")</f>
        <v/>
      </c>
      <c r="S9948" s="22"/>
      <c r="T9948" s="33" t="str">
        <f>IFERROR(VLOOKUP(S9948,[1]list!$C$4:$D$350,2,0),"")</f>
        <v/>
      </c>
      <c r="U9948" s="22"/>
      <c r="V9948" s="33" t="str">
        <f>IFERROR(VLOOKUP(U9948,[1]list!$C$4:$D$350,2,0),"")</f>
        <v/>
      </c>
    </row>
    <row r="9949" spans="1:22" x14ac:dyDescent="0.25">
      <c r="A9949" s="20"/>
      <c r="B9949" s="21"/>
      <c r="C9949" s="21" t="str">
        <f>IFERROR(VLOOKUP(B9949,[1]list!$A$4:$B$350,2,0),"")</f>
        <v/>
      </c>
      <c r="D9949" s="21"/>
      <c r="E9949" s="21"/>
      <c r="F9949" s="21"/>
      <c r="G9949" s="21"/>
      <c r="H9949" s="21"/>
      <c r="I9949" s="21"/>
      <c r="J9949" s="21"/>
      <c r="K9949" s="21"/>
      <c r="L9949" s="21"/>
      <c r="M9949" s="49"/>
      <c r="N9949" s="22">
        <f t="shared" si="156"/>
        <v>0</v>
      </c>
      <c r="O9949" s="22"/>
      <c r="P9949" s="22"/>
      <c r="Q9949" s="22"/>
      <c r="R9949" s="33" t="str">
        <f>IFERROR(VLOOKUP(Q9949,[1]list!$C$4:$D$350,2,0),"")</f>
        <v/>
      </c>
      <c r="S9949" s="22"/>
      <c r="T9949" s="33" t="str">
        <f>IFERROR(VLOOKUP(S9949,[1]list!$C$4:$D$350,2,0),"")</f>
        <v/>
      </c>
      <c r="U9949" s="22"/>
      <c r="V9949" s="33" t="str">
        <f>IFERROR(VLOOKUP(U9949,[1]list!$C$4:$D$350,2,0),"")</f>
        <v/>
      </c>
    </row>
    <row r="9950" spans="1:22" x14ac:dyDescent="0.25">
      <c r="A9950" s="20"/>
      <c r="B9950" s="21"/>
      <c r="C9950" s="21" t="str">
        <f>IFERROR(VLOOKUP(B9950,[1]list!$A$4:$B$350,2,0),"")</f>
        <v/>
      </c>
      <c r="D9950" s="21"/>
      <c r="E9950" s="21"/>
      <c r="F9950" s="21"/>
      <c r="G9950" s="21"/>
      <c r="H9950" s="21"/>
      <c r="I9950" s="21"/>
      <c r="J9950" s="21"/>
      <c r="K9950" s="21"/>
      <c r="L9950" s="21"/>
      <c r="M9950" s="49"/>
      <c r="N9950" s="22">
        <f t="shared" si="156"/>
        <v>0</v>
      </c>
      <c r="O9950" s="22"/>
      <c r="P9950" s="22"/>
      <c r="Q9950" s="22"/>
      <c r="R9950" s="33" t="str">
        <f>IFERROR(VLOOKUP(Q9950,[1]list!$C$4:$D$350,2,0),"")</f>
        <v/>
      </c>
      <c r="S9950" s="22"/>
      <c r="T9950" s="33" t="str">
        <f>IFERROR(VLOOKUP(S9950,[1]list!$C$4:$D$350,2,0),"")</f>
        <v/>
      </c>
      <c r="U9950" s="22"/>
      <c r="V9950" s="33" t="str">
        <f>IFERROR(VLOOKUP(U9950,[1]list!$C$4:$D$350,2,0),"")</f>
        <v/>
      </c>
    </row>
    <row r="9951" spans="1:22" x14ac:dyDescent="0.25">
      <c r="A9951" s="20"/>
      <c r="B9951" s="21"/>
      <c r="C9951" s="21" t="str">
        <f>IFERROR(VLOOKUP(B9951,[1]list!$A$4:$B$350,2,0),"")</f>
        <v/>
      </c>
      <c r="D9951" s="21"/>
      <c r="E9951" s="21"/>
      <c r="F9951" s="21"/>
      <c r="G9951" s="21"/>
      <c r="H9951" s="21"/>
      <c r="I9951" s="21"/>
      <c r="J9951" s="21"/>
      <c r="K9951" s="21"/>
      <c r="L9951" s="21"/>
      <c r="M9951" s="49"/>
      <c r="N9951" s="22">
        <f t="shared" si="156"/>
        <v>0</v>
      </c>
      <c r="O9951" s="22"/>
      <c r="P9951" s="22"/>
      <c r="Q9951" s="22"/>
      <c r="R9951" s="33" t="str">
        <f>IFERROR(VLOOKUP(Q9951,[1]list!$C$4:$D$350,2,0),"")</f>
        <v/>
      </c>
      <c r="S9951" s="22"/>
      <c r="T9951" s="33" t="str">
        <f>IFERROR(VLOOKUP(S9951,[1]list!$C$4:$D$350,2,0),"")</f>
        <v/>
      </c>
      <c r="U9951" s="22"/>
      <c r="V9951" s="33" t="str">
        <f>IFERROR(VLOOKUP(U9951,[1]list!$C$4:$D$350,2,0),"")</f>
        <v/>
      </c>
    </row>
    <row r="9952" spans="1:22" x14ac:dyDescent="0.25">
      <c r="A9952" s="20"/>
      <c r="B9952" s="21"/>
      <c r="C9952" s="21" t="str">
        <f>IFERROR(VLOOKUP(B9952,[1]list!$A$4:$B$350,2,0),"")</f>
        <v/>
      </c>
      <c r="D9952" s="21"/>
      <c r="E9952" s="21"/>
      <c r="F9952" s="21"/>
      <c r="G9952" s="21"/>
      <c r="H9952" s="21"/>
      <c r="I9952" s="21"/>
      <c r="J9952" s="21"/>
      <c r="K9952" s="21"/>
      <c r="L9952" s="21"/>
      <c r="M9952" s="49"/>
      <c r="N9952" s="22">
        <f t="shared" si="156"/>
        <v>0</v>
      </c>
      <c r="O9952" s="22"/>
      <c r="P9952" s="22"/>
      <c r="Q9952" s="22"/>
      <c r="R9952" s="33" t="str">
        <f>IFERROR(VLOOKUP(Q9952,[1]list!$C$4:$D$350,2,0),"")</f>
        <v/>
      </c>
      <c r="S9952" s="22"/>
      <c r="T9952" s="33" t="str">
        <f>IFERROR(VLOOKUP(S9952,[1]list!$C$4:$D$350,2,0),"")</f>
        <v/>
      </c>
      <c r="U9952" s="22"/>
      <c r="V9952" s="33" t="str">
        <f>IFERROR(VLOOKUP(U9952,[1]list!$C$4:$D$350,2,0),"")</f>
        <v/>
      </c>
    </row>
    <row r="9953" spans="1:22" x14ac:dyDescent="0.25">
      <c r="A9953" s="20"/>
      <c r="B9953" s="21"/>
      <c r="C9953" s="21" t="str">
        <f>IFERROR(VLOOKUP(B9953,[1]list!$A$4:$B$350,2,0),"")</f>
        <v/>
      </c>
      <c r="D9953" s="21"/>
      <c r="E9953" s="21"/>
      <c r="F9953" s="21"/>
      <c r="G9953" s="21"/>
      <c r="H9953" s="21"/>
      <c r="I9953" s="21"/>
      <c r="J9953" s="21"/>
      <c r="K9953" s="21"/>
      <c r="L9953" s="21"/>
      <c r="M9953" s="49"/>
      <c r="N9953" s="22">
        <f t="shared" si="156"/>
        <v>0</v>
      </c>
      <c r="O9953" s="22"/>
      <c r="P9953" s="22"/>
      <c r="Q9953" s="22"/>
      <c r="R9953" s="33" t="str">
        <f>IFERROR(VLOOKUP(Q9953,[1]list!$C$4:$D$350,2,0),"")</f>
        <v/>
      </c>
      <c r="S9953" s="22"/>
      <c r="T9953" s="33" t="str">
        <f>IFERROR(VLOOKUP(S9953,[1]list!$C$4:$D$350,2,0),"")</f>
        <v/>
      </c>
      <c r="U9953" s="22"/>
      <c r="V9953" s="33" t="str">
        <f>IFERROR(VLOOKUP(U9953,[1]list!$C$4:$D$350,2,0),"")</f>
        <v/>
      </c>
    </row>
    <row r="9954" spans="1:22" x14ac:dyDescent="0.25">
      <c r="A9954" s="20"/>
      <c r="B9954" s="21"/>
      <c r="C9954" s="21" t="str">
        <f>IFERROR(VLOOKUP(B9954,[1]list!$A$4:$B$350,2,0),"")</f>
        <v/>
      </c>
      <c r="D9954" s="21"/>
      <c r="E9954" s="21"/>
      <c r="F9954" s="21"/>
      <c r="G9954" s="21"/>
      <c r="H9954" s="21"/>
      <c r="I9954" s="21"/>
      <c r="J9954" s="21"/>
      <c r="K9954" s="21"/>
      <c r="L9954" s="21"/>
      <c r="M9954" s="49"/>
      <c r="N9954" s="22">
        <f t="shared" si="156"/>
        <v>0</v>
      </c>
      <c r="O9954" s="22"/>
      <c r="P9954" s="22"/>
      <c r="Q9954" s="22"/>
      <c r="R9954" s="33" t="str">
        <f>IFERROR(VLOOKUP(Q9954,[1]list!$C$4:$D$350,2,0),"")</f>
        <v/>
      </c>
      <c r="S9954" s="22"/>
      <c r="T9954" s="33" t="str">
        <f>IFERROR(VLOOKUP(S9954,[1]list!$C$4:$D$350,2,0),"")</f>
        <v/>
      </c>
      <c r="U9954" s="22"/>
      <c r="V9954" s="33" t="str">
        <f>IFERROR(VLOOKUP(U9954,[1]list!$C$4:$D$350,2,0),"")</f>
        <v/>
      </c>
    </row>
    <row r="9955" spans="1:22" x14ac:dyDescent="0.25">
      <c r="A9955" s="20"/>
      <c r="B9955" s="21"/>
      <c r="C9955" s="21" t="str">
        <f>IFERROR(VLOOKUP(B9955,[1]list!$A$4:$B$350,2,0),"")</f>
        <v/>
      </c>
      <c r="D9955" s="21"/>
      <c r="E9955" s="21"/>
      <c r="F9955" s="21"/>
      <c r="G9955" s="21"/>
      <c r="H9955" s="21"/>
      <c r="I9955" s="21"/>
      <c r="J9955" s="21"/>
      <c r="K9955" s="21"/>
      <c r="L9955" s="21"/>
      <c r="M9955" s="49"/>
      <c r="N9955" s="22">
        <f t="shared" si="156"/>
        <v>0</v>
      </c>
      <c r="O9955" s="22"/>
      <c r="P9955" s="22"/>
      <c r="Q9955" s="22"/>
      <c r="R9955" s="33" t="str">
        <f>IFERROR(VLOOKUP(Q9955,[1]list!$C$4:$D$350,2,0),"")</f>
        <v/>
      </c>
      <c r="S9955" s="22"/>
      <c r="T9955" s="33" t="str">
        <f>IFERROR(VLOOKUP(S9955,[1]list!$C$4:$D$350,2,0),"")</f>
        <v/>
      </c>
      <c r="U9955" s="22"/>
      <c r="V9955" s="33" t="str">
        <f>IFERROR(VLOOKUP(U9955,[1]list!$C$4:$D$350,2,0),"")</f>
        <v/>
      </c>
    </row>
    <row r="9956" spans="1:22" x14ac:dyDescent="0.25">
      <c r="A9956" s="20"/>
      <c r="B9956" s="21"/>
      <c r="C9956" s="21" t="str">
        <f>IFERROR(VLOOKUP(B9956,[1]list!$A$4:$B$350,2,0),"")</f>
        <v/>
      </c>
      <c r="D9956" s="21"/>
      <c r="E9956" s="21"/>
      <c r="F9956" s="21"/>
      <c r="G9956" s="21"/>
      <c r="H9956" s="21"/>
      <c r="I9956" s="21"/>
      <c r="J9956" s="21"/>
      <c r="K9956" s="21"/>
      <c r="L9956" s="21"/>
      <c r="M9956" s="49"/>
      <c r="N9956" s="22">
        <f t="shared" si="156"/>
        <v>0</v>
      </c>
      <c r="O9956" s="22"/>
      <c r="P9956" s="22"/>
      <c r="Q9956" s="22"/>
      <c r="R9956" s="33" t="str">
        <f>IFERROR(VLOOKUP(Q9956,[1]list!$C$4:$D$350,2,0),"")</f>
        <v/>
      </c>
      <c r="S9956" s="22"/>
      <c r="T9956" s="33" t="str">
        <f>IFERROR(VLOOKUP(S9956,[1]list!$C$4:$D$350,2,0),"")</f>
        <v/>
      </c>
      <c r="U9956" s="22"/>
      <c r="V9956" s="33" t="str">
        <f>IFERROR(VLOOKUP(U9956,[1]list!$C$4:$D$350,2,0),"")</f>
        <v/>
      </c>
    </row>
    <row r="9957" spans="1:22" x14ac:dyDescent="0.25">
      <c r="A9957" s="20"/>
      <c r="B9957" s="21"/>
      <c r="C9957" s="21" t="str">
        <f>IFERROR(VLOOKUP(B9957,[1]list!$A$4:$B$350,2,0),"")</f>
        <v/>
      </c>
      <c r="D9957" s="21"/>
      <c r="E9957" s="21"/>
      <c r="F9957" s="21"/>
      <c r="G9957" s="21"/>
      <c r="H9957" s="21"/>
      <c r="I9957" s="21"/>
      <c r="J9957" s="21"/>
      <c r="K9957" s="21"/>
      <c r="L9957" s="21"/>
      <c r="M9957" s="49"/>
      <c r="N9957" s="22">
        <f t="shared" si="156"/>
        <v>0</v>
      </c>
      <c r="O9957" s="22"/>
      <c r="P9957" s="22"/>
      <c r="Q9957" s="22"/>
      <c r="R9957" s="33" t="str">
        <f>IFERROR(VLOOKUP(Q9957,[1]list!$C$4:$D$350,2,0),"")</f>
        <v/>
      </c>
      <c r="S9957" s="22"/>
      <c r="T9957" s="33" t="str">
        <f>IFERROR(VLOOKUP(S9957,[1]list!$C$4:$D$350,2,0),"")</f>
        <v/>
      </c>
      <c r="U9957" s="22"/>
      <c r="V9957" s="33" t="str">
        <f>IFERROR(VLOOKUP(U9957,[1]list!$C$4:$D$350,2,0),"")</f>
        <v/>
      </c>
    </row>
    <row r="9958" spans="1:22" x14ac:dyDescent="0.25">
      <c r="A9958" s="20"/>
      <c r="B9958" s="21"/>
      <c r="C9958" s="21" t="str">
        <f>IFERROR(VLOOKUP(B9958,[1]list!$A$4:$B$350,2,0),"")</f>
        <v/>
      </c>
      <c r="D9958" s="21"/>
      <c r="E9958" s="21"/>
      <c r="F9958" s="21"/>
      <c r="G9958" s="21"/>
      <c r="H9958" s="21"/>
      <c r="I9958" s="21"/>
      <c r="J9958" s="21"/>
      <c r="K9958" s="21"/>
      <c r="L9958" s="21"/>
      <c r="M9958" s="49"/>
      <c r="N9958" s="22">
        <f t="shared" si="156"/>
        <v>0</v>
      </c>
      <c r="O9958" s="22"/>
      <c r="P9958" s="22"/>
      <c r="Q9958" s="22"/>
      <c r="R9958" s="33" t="str">
        <f>IFERROR(VLOOKUP(Q9958,[1]list!$C$4:$D$350,2,0),"")</f>
        <v/>
      </c>
      <c r="S9958" s="22"/>
      <c r="T9958" s="33" t="str">
        <f>IFERROR(VLOOKUP(S9958,[1]list!$C$4:$D$350,2,0),"")</f>
        <v/>
      </c>
      <c r="U9958" s="22"/>
      <c r="V9958" s="33" t="str">
        <f>IFERROR(VLOOKUP(U9958,[1]list!$C$4:$D$350,2,0),"")</f>
        <v/>
      </c>
    </row>
    <row r="9959" spans="1:22" x14ac:dyDescent="0.25">
      <c r="A9959" s="20"/>
      <c r="B9959" s="21"/>
      <c r="C9959" s="21" t="str">
        <f>IFERROR(VLOOKUP(B9959,[1]list!$A$4:$B$350,2,0),"")</f>
        <v/>
      </c>
      <c r="D9959" s="21"/>
      <c r="E9959" s="21"/>
      <c r="F9959" s="21"/>
      <c r="G9959" s="21"/>
      <c r="H9959" s="21"/>
      <c r="I9959" s="21"/>
      <c r="J9959" s="21"/>
      <c r="K9959" s="21"/>
      <c r="L9959" s="21"/>
      <c r="M9959" s="49"/>
      <c r="N9959" s="22">
        <f t="shared" si="156"/>
        <v>0</v>
      </c>
      <c r="O9959" s="22"/>
      <c r="P9959" s="22"/>
      <c r="Q9959" s="22"/>
      <c r="R9959" s="33" t="str">
        <f>IFERROR(VLOOKUP(Q9959,[1]list!$C$4:$D$350,2,0),"")</f>
        <v/>
      </c>
      <c r="S9959" s="22"/>
      <c r="T9959" s="33" t="str">
        <f>IFERROR(VLOOKUP(S9959,[1]list!$C$4:$D$350,2,0),"")</f>
        <v/>
      </c>
      <c r="U9959" s="22"/>
      <c r="V9959" s="33" t="str">
        <f>IFERROR(VLOOKUP(U9959,[1]list!$C$4:$D$350,2,0),"")</f>
        <v/>
      </c>
    </row>
    <row r="9960" spans="1:22" x14ac:dyDescent="0.25">
      <c r="A9960" s="20"/>
      <c r="B9960" s="21"/>
      <c r="C9960" s="21" t="str">
        <f>IFERROR(VLOOKUP(B9960,[1]list!$A$4:$B$350,2,0),"")</f>
        <v/>
      </c>
      <c r="D9960" s="21"/>
      <c r="E9960" s="21"/>
      <c r="F9960" s="21"/>
      <c r="G9960" s="21"/>
      <c r="H9960" s="21"/>
      <c r="I9960" s="21"/>
      <c r="J9960" s="21"/>
      <c r="K9960" s="21"/>
      <c r="L9960" s="21"/>
      <c r="M9960" s="49"/>
      <c r="N9960" s="22">
        <f t="shared" si="156"/>
        <v>0</v>
      </c>
      <c r="O9960" s="22"/>
      <c r="P9960" s="22"/>
      <c r="Q9960" s="22"/>
      <c r="R9960" s="33" t="str">
        <f>IFERROR(VLOOKUP(Q9960,[1]list!$C$4:$D$350,2,0),"")</f>
        <v/>
      </c>
      <c r="S9960" s="22"/>
      <c r="T9960" s="33" t="str">
        <f>IFERROR(VLOOKUP(S9960,[1]list!$C$4:$D$350,2,0),"")</f>
        <v/>
      </c>
      <c r="U9960" s="22"/>
      <c r="V9960" s="33" t="str">
        <f>IFERROR(VLOOKUP(U9960,[1]list!$C$4:$D$350,2,0),"")</f>
        <v/>
      </c>
    </row>
    <row r="9961" spans="1:22" x14ac:dyDescent="0.25">
      <c r="A9961" s="20"/>
      <c r="B9961" s="21"/>
      <c r="C9961" s="21" t="str">
        <f>IFERROR(VLOOKUP(B9961,[1]list!$A$4:$B$350,2,0),"")</f>
        <v/>
      </c>
      <c r="D9961" s="21"/>
      <c r="E9961" s="21"/>
      <c r="F9961" s="21"/>
      <c r="G9961" s="21"/>
      <c r="H9961" s="21"/>
      <c r="I9961" s="21"/>
      <c r="J9961" s="21"/>
      <c r="K9961" s="21"/>
      <c r="L9961" s="21"/>
      <c r="M9961" s="49"/>
      <c r="N9961" s="22">
        <f t="shared" si="156"/>
        <v>0</v>
      </c>
      <c r="O9961" s="22"/>
      <c r="P9961" s="22"/>
      <c r="Q9961" s="22"/>
      <c r="R9961" s="33" t="str">
        <f>IFERROR(VLOOKUP(Q9961,[1]list!$C$4:$D$350,2,0),"")</f>
        <v/>
      </c>
      <c r="S9961" s="22"/>
      <c r="T9961" s="33" t="str">
        <f>IFERROR(VLOOKUP(S9961,[1]list!$C$4:$D$350,2,0),"")</f>
        <v/>
      </c>
      <c r="U9961" s="22"/>
      <c r="V9961" s="33" t="str">
        <f>IFERROR(VLOOKUP(U9961,[1]list!$C$4:$D$350,2,0),"")</f>
        <v/>
      </c>
    </row>
    <row r="9962" spans="1:22" x14ac:dyDescent="0.25">
      <c r="A9962" s="20"/>
      <c r="B9962" s="21"/>
      <c r="C9962" s="21" t="str">
        <f>IFERROR(VLOOKUP(B9962,[1]list!$A$4:$B$350,2,0),"")</f>
        <v/>
      </c>
      <c r="D9962" s="21"/>
      <c r="E9962" s="21"/>
      <c r="F9962" s="21"/>
      <c r="G9962" s="21"/>
      <c r="H9962" s="21"/>
      <c r="I9962" s="21"/>
      <c r="J9962" s="21"/>
      <c r="K9962" s="21"/>
      <c r="L9962" s="21"/>
      <c r="M9962" s="49"/>
      <c r="N9962" s="22">
        <f t="shared" si="156"/>
        <v>0</v>
      </c>
      <c r="O9962" s="22"/>
      <c r="P9962" s="22"/>
      <c r="Q9962" s="22"/>
      <c r="R9962" s="33" t="str">
        <f>IFERROR(VLOOKUP(Q9962,[1]list!$C$4:$D$350,2,0),"")</f>
        <v/>
      </c>
      <c r="S9962" s="22"/>
      <c r="T9962" s="33" t="str">
        <f>IFERROR(VLOOKUP(S9962,[1]list!$C$4:$D$350,2,0),"")</f>
        <v/>
      </c>
      <c r="U9962" s="22"/>
      <c r="V9962" s="33" t="str">
        <f>IFERROR(VLOOKUP(U9962,[1]list!$C$4:$D$350,2,0),"")</f>
        <v/>
      </c>
    </row>
    <row r="9963" spans="1:22" x14ac:dyDescent="0.25">
      <c r="A9963" s="20"/>
      <c r="B9963" s="21"/>
      <c r="C9963" s="21" t="str">
        <f>IFERROR(VLOOKUP(B9963,[1]list!$A$4:$B$350,2,0),"")</f>
        <v/>
      </c>
      <c r="D9963" s="21"/>
      <c r="E9963" s="21"/>
      <c r="F9963" s="21"/>
      <c r="G9963" s="21"/>
      <c r="H9963" s="21"/>
      <c r="I9963" s="21"/>
      <c r="J9963" s="21"/>
      <c r="K9963" s="21"/>
      <c r="L9963" s="21"/>
      <c r="M9963" s="49"/>
      <c r="N9963" s="22">
        <f t="shared" si="156"/>
        <v>0</v>
      </c>
      <c r="O9963" s="22"/>
      <c r="P9963" s="22"/>
      <c r="Q9963" s="22"/>
      <c r="R9963" s="33" t="str">
        <f>IFERROR(VLOOKUP(Q9963,[1]list!$C$4:$D$350,2,0),"")</f>
        <v/>
      </c>
      <c r="S9963" s="22"/>
      <c r="T9963" s="33" t="str">
        <f>IFERROR(VLOOKUP(S9963,[1]list!$C$4:$D$350,2,0),"")</f>
        <v/>
      </c>
      <c r="U9963" s="22"/>
      <c r="V9963" s="33" t="str">
        <f>IFERROR(VLOOKUP(U9963,[1]list!$C$4:$D$350,2,0),"")</f>
        <v/>
      </c>
    </row>
    <row r="9964" spans="1:22" x14ac:dyDescent="0.25">
      <c r="A9964" s="20"/>
      <c r="B9964" s="21"/>
      <c r="C9964" s="21" t="str">
        <f>IFERROR(VLOOKUP(B9964,[1]list!$A$4:$B$350,2,0),"")</f>
        <v/>
      </c>
      <c r="D9964" s="21"/>
      <c r="E9964" s="21"/>
      <c r="F9964" s="21"/>
      <c r="G9964" s="21"/>
      <c r="H9964" s="21"/>
      <c r="I9964" s="21"/>
      <c r="J9964" s="21"/>
      <c r="K9964" s="21"/>
      <c r="L9964" s="21"/>
      <c r="M9964" s="49"/>
      <c r="N9964" s="22">
        <f t="shared" si="156"/>
        <v>0</v>
      </c>
      <c r="O9964" s="22"/>
      <c r="P9964" s="22"/>
      <c r="Q9964" s="22"/>
      <c r="R9964" s="33" t="str">
        <f>IFERROR(VLOOKUP(Q9964,[1]list!$C$4:$D$350,2,0),"")</f>
        <v/>
      </c>
      <c r="S9964" s="22"/>
      <c r="T9964" s="33" t="str">
        <f>IFERROR(VLOOKUP(S9964,[1]list!$C$4:$D$350,2,0),"")</f>
        <v/>
      </c>
      <c r="U9964" s="22"/>
      <c r="V9964" s="33" t="str">
        <f>IFERROR(VLOOKUP(U9964,[1]list!$C$4:$D$350,2,0),"")</f>
        <v/>
      </c>
    </row>
    <row r="9965" spans="1:22" x14ac:dyDescent="0.25">
      <c r="A9965" s="20"/>
      <c r="B9965" s="21"/>
      <c r="C9965" s="21" t="str">
        <f>IFERROR(VLOOKUP(B9965,[1]list!$A$4:$B$350,2,0),"")</f>
        <v/>
      </c>
      <c r="D9965" s="21"/>
      <c r="E9965" s="21"/>
      <c r="F9965" s="21"/>
      <c r="G9965" s="21"/>
      <c r="H9965" s="21"/>
      <c r="I9965" s="21"/>
      <c r="J9965" s="21"/>
      <c r="K9965" s="21"/>
      <c r="L9965" s="21"/>
      <c r="M9965" s="49"/>
      <c r="N9965" s="22">
        <f t="shared" si="156"/>
        <v>0</v>
      </c>
      <c r="O9965" s="22"/>
      <c r="P9965" s="22"/>
      <c r="Q9965" s="22"/>
      <c r="R9965" s="33" t="str">
        <f>IFERROR(VLOOKUP(Q9965,[1]list!$C$4:$D$350,2,0),"")</f>
        <v/>
      </c>
      <c r="S9965" s="22"/>
      <c r="T9965" s="33" t="str">
        <f>IFERROR(VLOOKUP(S9965,[1]list!$C$4:$D$350,2,0),"")</f>
        <v/>
      </c>
      <c r="U9965" s="22"/>
      <c r="V9965" s="33" t="str">
        <f>IFERROR(VLOOKUP(U9965,[1]list!$C$4:$D$350,2,0),"")</f>
        <v/>
      </c>
    </row>
    <row r="9966" spans="1:22" x14ac:dyDescent="0.25">
      <c r="A9966" s="20"/>
      <c r="B9966" s="21"/>
      <c r="C9966" s="21" t="str">
        <f>IFERROR(VLOOKUP(B9966,[1]list!$A$4:$B$350,2,0),"")</f>
        <v/>
      </c>
      <c r="D9966" s="21"/>
      <c r="E9966" s="21"/>
      <c r="F9966" s="21"/>
      <c r="G9966" s="21"/>
      <c r="H9966" s="21"/>
      <c r="I9966" s="21"/>
      <c r="J9966" s="21"/>
      <c r="K9966" s="21"/>
      <c r="L9966" s="21"/>
      <c r="M9966" s="49"/>
      <c r="N9966" s="22">
        <f t="shared" si="156"/>
        <v>0</v>
      </c>
      <c r="O9966" s="22"/>
      <c r="P9966" s="22"/>
      <c r="Q9966" s="22"/>
      <c r="R9966" s="33" t="str">
        <f>IFERROR(VLOOKUP(Q9966,[1]list!$C$4:$D$350,2,0),"")</f>
        <v/>
      </c>
      <c r="S9966" s="22"/>
      <c r="T9966" s="33" t="str">
        <f>IFERROR(VLOOKUP(S9966,[1]list!$C$4:$D$350,2,0),"")</f>
        <v/>
      </c>
      <c r="U9966" s="22"/>
      <c r="V9966" s="33" t="str">
        <f>IFERROR(VLOOKUP(U9966,[1]list!$C$4:$D$350,2,0),"")</f>
        <v/>
      </c>
    </row>
    <row r="9967" spans="1:22" x14ac:dyDescent="0.25">
      <c r="A9967" s="20"/>
      <c r="B9967" s="21"/>
      <c r="C9967" s="21" t="str">
        <f>IFERROR(VLOOKUP(B9967,[1]list!$A$4:$B$350,2,0),"")</f>
        <v/>
      </c>
      <c r="D9967" s="21"/>
      <c r="E9967" s="21"/>
      <c r="F9967" s="21"/>
      <c r="G9967" s="21"/>
      <c r="H9967" s="21"/>
      <c r="I9967" s="21"/>
      <c r="J9967" s="21"/>
      <c r="K9967" s="21"/>
      <c r="L9967" s="21"/>
      <c r="M9967" s="49"/>
      <c r="N9967" s="22">
        <f t="shared" si="156"/>
        <v>0</v>
      </c>
      <c r="O9967" s="22"/>
      <c r="P9967" s="22"/>
      <c r="Q9967" s="22"/>
      <c r="R9967" s="33" t="str">
        <f>IFERROR(VLOOKUP(Q9967,[1]list!$C$4:$D$350,2,0),"")</f>
        <v/>
      </c>
      <c r="S9967" s="22"/>
      <c r="T9967" s="33" t="str">
        <f>IFERROR(VLOOKUP(S9967,[1]list!$C$4:$D$350,2,0),"")</f>
        <v/>
      </c>
      <c r="U9967" s="22"/>
      <c r="V9967" s="33" t="str">
        <f>IFERROR(VLOOKUP(U9967,[1]list!$C$4:$D$350,2,0),"")</f>
        <v/>
      </c>
    </row>
    <row r="9968" spans="1:22" x14ac:dyDescent="0.25">
      <c r="A9968" s="20"/>
      <c r="B9968" s="21"/>
      <c r="C9968" s="21" t="str">
        <f>IFERROR(VLOOKUP(B9968,[1]list!$A$4:$B$350,2,0),"")</f>
        <v/>
      </c>
      <c r="D9968" s="21"/>
      <c r="E9968" s="21"/>
      <c r="F9968" s="21"/>
      <c r="G9968" s="21"/>
      <c r="H9968" s="21"/>
      <c r="I9968" s="21"/>
      <c r="J9968" s="21"/>
      <c r="K9968" s="21"/>
      <c r="L9968" s="21"/>
      <c r="M9968" s="49"/>
      <c r="N9968" s="22">
        <f t="shared" si="156"/>
        <v>0</v>
      </c>
      <c r="O9968" s="22"/>
      <c r="P9968" s="22"/>
      <c r="Q9968" s="22"/>
      <c r="R9968" s="33" t="str">
        <f>IFERROR(VLOOKUP(Q9968,[1]list!$C$4:$D$350,2,0),"")</f>
        <v/>
      </c>
      <c r="S9968" s="22"/>
      <c r="T9968" s="33" t="str">
        <f>IFERROR(VLOOKUP(S9968,[1]list!$C$4:$D$350,2,0),"")</f>
        <v/>
      </c>
      <c r="U9968" s="22"/>
      <c r="V9968" s="33" t="str">
        <f>IFERROR(VLOOKUP(U9968,[1]list!$C$4:$D$350,2,0),"")</f>
        <v/>
      </c>
    </row>
    <row r="9969" spans="1:22" x14ac:dyDescent="0.25">
      <c r="A9969" s="20"/>
      <c r="B9969" s="21"/>
      <c r="C9969" s="21" t="str">
        <f>IFERROR(VLOOKUP(B9969,[1]list!$A$4:$B$350,2,0),"")</f>
        <v/>
      </c>
      <c r="D9969" s="21"/>
      <c r="E9969" s="21"/>
      <c r="F9969" s="21"/>
      <c r="G9969" s="21"/>
      <c r="H9969" s="21"/>
      <c r="I9969" s="21"/>
      <c r="J9969" s="21"/>
      <c r="K9969" s="21"/>
      <c r="L9969" s="21"/>
      <c r="M9969" s="49"/>
      <c r="N9969" s="22">
        <f t="shared" si="156"/>
        <v>0</v>
      </c>
      <c r="O9969" s="22"/>
      <c r="P9969" s="22"/>
      <c r="Q9969" s="22"/>
      <c r="R9969" s="33" t="str">
        <f>IFERROR(VLOOKUP(Q9969,[1]list!$C$4:$D$350,2,0),"")</f>
        <v/>
      </c>
      <c r="S9969" s="22"/>
      <c r="T9969" s="33" t="str">
        <f>IFERROR(VLOOKUP(S9969,[1]list!$C$4:$D$350,2,0),"")</f>
        <v/>
      </c>
      <c r="U9969" s="22"/>
      <c r="V9969" s="33" t="str">
        <f>IFERROR(VLOOKUP(U9969,[1]list!$C$4:$D$350,2,0),"")</f>
        <v/>
      </c>
    </row>
    <row r="9970" spans="1:22" x14ac:dyDescent="0.25">
      <c r="A9970" s="20"/>
      <c r="B9970" s="21"/>
      <c r="C9970" s="21" t="str">
        <f>IFERROR(VLOOKUP(B9970,[1]list!$A$4:$B$350,2,0),"")</f>
        <v/>
      </c>
      <c r="D9970" s="21"/>
      <c r="E9970" s="21"/>
      <c r="F9970" s="21"/>
      <c r="G9970" s="21"/>
      <c r="H9970" s="21"/>
      <c r="I9970" s="21"/>
      <c r="J9970" s="21"/>
      <c r="K9970" s="21"/>
      <c r="L9970" s="21"/>
      <c r="M9970" s="49"/>
      <c r="N9970" s="22">
        <f t="shared" si="156"/>
        <v>0</v>
      </c>
      <c r="O9970" s="22"/>
      <c r="P9970" s="22"/>
      <c r="Q9970" s="22"/>
      <c r="R9970" s="33" t="str">
        <f>IFERROR(VLOOKUP(Q9970,[1]list!$C$4:$D$350,2,0),"")</f>
        <v/>
      </c>
      <c r="S9970" s="22"/>
      <c r="T9970" s="33" t="str">
        <f>IFERROR(VLOOKUP(S9970,[1]list!$C$4:$D$350,2,0),"")</f>
        <v/>
      </c>
      <c r="U9970" s="22"/>
      <c r="V9970" s="33" t="str">
        <f>IFERROR(VLOOKUP(U9970,[1]list!$C$4:$D$350,2,0),"")</f>
        <v/>
      </c>
    </row>
    <row r="9971" spans="1:22" x14ac:dyDescent="0.25">
      <c r="A9971" s="20"/>
      <c r="B9971" s="21"/>
      <c r="C9971" s="21" t="str">
        <f>IFERROR(VLOOKUP(B9971,[1]list!$A$4:$B$350,2,0),"")</f>
        <v/>
      </c>
      <c r="D9971" s="21"/>
      <c r="E9971" s="21"/>
      <c r="F9971" s="21"/>
      <c r="G9971" s="21"/>
      <c r="H9971" s="21"/>
      <c r="I9971" s="21"/>
      <c r="J9971" s="21"/>
      <c r="K9971" s="21"/>
      <c r="L9971" s="21"/>
      <c r="M9971" s="49"/>
      <c r="N9971" s="22">
        <f t="shared" si="156"/>
        <v>0</v>
      </c>
      <c r="O9971" s="22"/>
      <c r="P9971" s="22"/>
      <c r="Q9971" s="22"/>
      <c r="R9971" s="33" t="str">
        <f>IFERROR(VLOOKUP(Q9971,[1]list!$C$4:$D$350,2,0),"")</f>
        <v/>
      </c>
      <c r="S9971" s="22"/>
      <c r="T9971" s="33" t="str">
        <f>IFERROR(VLOOKUP(S9971,[1]list!$C$4:$D$350,2,0),"")</f>
        <v/>
      </c>
      <c r="U9971" s="22"/>
      <c r="V9971" s="33" t="str">
        <f>IFERROR(VLOOKUP(U9971,[1]list!$C$4:$D$350,2,0),"")</f>
        <v/>
      </c>
    </row>
    <row r="9972" spans="1:22" x14ac:dyDescent="0.25">
      <c r="A9972" s="20"/>
      <c r="B9972" s="21"/>
      <c r="C9972" s="21" t="str">
        <f>IFERROR(VLOOKUP(B9972,[1]list!$A$4:$B$350,2,0),"")</f>
        <v/>
      </c>
      <c r="D9972" s="21"/>
      <c r="E9972" s="21"/>
      <c r="F9972" s="21"/>
      <c r="G9972" s="21"/>
      <c r="H9972" s="21"/>
      <c r="I9972" s="21"/>
      <c r="J9972" s="21"/>
      <c r="K9972" s="21"/>
      <c r="L9972" s="21"/>
      <c r="M9972" s="49"/>
      <c r="N9972" s="22">
        <f t="shared" si="156"/>
        <v>0</v>
      </c>
      <c r="O9972" s="22"/>
      <c r="P9972" s="22"/>
      <c r="Q9972" s="22"/>
      <c r="R9972" s="33" t="str">
        <f>IFERROR(VLOOKUP(Q9972,[1]list!$C$4:$D$350,2,0),"")</f>
        <v/>
      </c>
      <c r="S9972" s="22"/>
      <c r="T9972" s="33" t="str">
        <f>IFERROR(VLOOKUP(S9972,[1]list!$C$4:$D$350,2,0),"")</f>
        <v/>
      </c>
      <c r="U9972" s="22"/>
      <c r="V9972" s="33" t="str">
        <f>IFERROR(VLOOKUP(U9972,[1]list!$C$4:$D$350,2,0),"")</f>
        <v/>
      </c>
    </row>
    <row r="9973" spans="1:22" x14ac:dyDescent="0.25">
      <c r="A9973" s="20"/>
      <c r="B9973" s="21"/>
      <c r="C9973" s="21" t="str">
        <f>IFERROR(VLOOKUP(B9973,[1]list!$A$4:$B$350,2,0),"")</f>
        <v/>
      </c>
      <c r="D9973" s="21"/>
      <c r="E9973" s="21"/>
      <c r="F9973" s="21"/>
      <c r="G9973" s="21"/>
      <c r="H9973" s="21"/>
      <c r="I9973" s="21"/>
      <c r="J9973" s="21"/>
      <c r="K9973" s="21"/>
      <c r="L9973" s="21"/>
      <c r="M9973" s="49"/>
      <c r="N9973" s="22">
        <f t="shared" si="156"/>
        <v>0</v>
      </c>
      <c r="O9973" s="22"/>
      <c r="P9973" s="22"/>
      <c r="Q9973" s="22"/>
      <c r="R9973" s="33" t="str">
        <f>IFERROR(VLOOKUP(Q9973,[1]list!$C$4:$D$350,2,0),"")</f>
        <v/>
      </c>
      <c r="S9973" s="22"/>
      <c r="T9973" s="33" t="str">
        <f>IFERROR(VLOOKUP(S9973,[1]list!$C$4:$D$350,2,0),"")</f>
        <v/>
      </c>
      <c r="U9973" s="22"/>
      <c r="V9973" s="33" t="str">
        <f>IFERROR(VLOOKUP(U9973,[1]list!$C$4:$D$350,2,0),"")</f>
        <v/>
      </c>
    </row>
    <row r="9974" spans="1:22" x14ac:dyDescent="0.25">
      <c r="A9974" s="20"/>
      <c r="B9974" s="21"/>
      <c r="C9974" s="21" t="str">
        <f>IFERROR(VLOOKUP(B9974,[1]list!$A$4:$B$350,2,0),"")</f>
        <v/>
      </c>
      <c r="D9974" s="21"/>
      <c r="E9974" s="21"/>
      <c r="F9974" s="21"/>
      <c r="G9974" s="21"/>
      <c r="H9974" s="21"/>
      <c r="I9974" s="21"/>
      <c r="J9974" s="21"/>
      <c r="K9974" s="21"/>
      <c r="L9974" s="21"/>
      <c r="M9974" s="49"/>
      <c r="N9974" s="22">
        <f t="shared" si="156"/>
        <v>0</v>
      </c>
      <c r="O9974" s="22"/>
      <c r="P9974" s="22"/>
      <c r="Q9974" s="22"/>
      <c r="R9974" s="33" t="str">
        <f>IFERROR(VLOOKUP(Q9974,[1]list!$C$4:$D$350,2,0),"")</f>
        <v/>
      </c>
      <c r="S9974" s="22"/>
      <c r="T9974" s="33" t="str">
        <f>IFERROR(VLOOKUP(S9974,[1]list!$C$4:$D$350,2,0),"")</f>
        <v/>
      </c>
      <c r="U9974" s="22"/>
      <c r="V9974" s="33" t="str">
        <f>IFERROR(VLOOKUP(U9974,[1]list!$C$4:$D$350,2,0),"")</f>
        <v/>
      </c>
    </row>
    <row r="9975" spans="1:22" x14ac:dyDescent="0.25">
      <c r="A9975" s="20"/>
      <c r="B9975" s="21"/>
      <c r="C9975" s="21" t="str">
        <f>IFERROR(VLOOKUP(B9975,[1]list!$A$4:$B$350,2,0),"")</f>
        <v/>
      </c>
      <c r="D9975" s="21"/>
      <c r="E9975" s="21"/>
      <c r="F9975" s="21"/>
      <c r="G9975" s="21"/>
      <c r="H9975" s="21"/>
      <c r="I9975" s="21"/>
      <c r="J9975" s="21"/>
      <c r="K9975" s="21"/>
      <c r="L9975" s="21"/>
      <c r="M9975" s="49"/>
      <c r="N9975" s="22">
        <f t="shared" si="156"/>
        <v>0</v>
      </c>
      <c r="O9975" s="22"/>
      <c r="P9975" s="22"/>
      <c r="Q9975" s="22"/>
      <c r="R9975" s="33" t="str">
        <f>IFERROR(VLOOKUP(Q9975,[1]list!$C$4:$D$350,2,0),"")</f>
        <v/>
      </c>
      <c r="S9975" s="22"/>
      <c r="T9975" s="33" t="str">
        <f>IFERROR(VLOOKUP(S9975,[1]list!$C$4:$D$350,2,0),"")</f>
        <v/>
      </c>
      <c r="U9975" s="22"/>
      <c r="V9975" s="33" t="str">
        <f>IFERROR(VLOOKUP(U9975,[1]list!$C$4:$D$350,2,0),"")</f>
        <v/>
      </c>
    </row>
    <row r="9976" spans="1:22" x14ac:dyDescent="0.25">
      <c r="A9976" s="20"/>
      <c r="B9976" s="21"/>
      <c r="C9976" s="21" t="str">
        <f>IFERROR(VLOOKUP(B9976,[1]list!$A$4:$B$350,2,0),"")</f>
        <v/>
      </c>
      <c r="D9976" s="21"/>
      <c r="E9976" s="21"/>
      <c r="F9976" s="21"/>
      <c r="G9976" s="21"/>
      <c r="H9976" s="21"/>
      <c r="I9976" s="21"/>
      <c r="J9976" s="21"/>
      <c r="K9976" s="21"/>
      <c r="L9976" s="21"/>
      <c r="M9976" s="49"/>
      <c r="N9976" s="22">
        <f t="shared" si="156"/>
        <v>0</v>
      </c>
      <c r="O9976" s="22"/>
      <c r="P9976" s="22"/>
      <c r="Q9976" s="22"/>
      <c r="R9976" s="33" t="str">
        <f>IFERROR(VLOOKUP(Q9976,[1]list!$C$4:$D$350,2,0),"")</f>
        <v/>
      </c>
      <c r="S9976" s="22"/>
      <c r="T9976" s="33" t="str">
        <f>IFERROR(VLOOKUP(S9976,[1]list!$C$4:$D$350,2,0),"")</f>
        <v/>
      </c>
      <c r="U9976" s="22"/>
      <c r="V9976" s="33" t="str">
        <f>IFERROR(VLOOKUP(U9976,[1]list!$C$4:$D$350,2,0),"")</f>
        <v/>
      </c>
    </row>
    <row r="9977" spans="1:22" x14ac:dyDescent="0.25">
      <c r="A9977" s="20"/>
      <c r="B9977" s="21"/>
      <c r="C9977" s="21" t="str">
        <f>IFERROR(VLOOKUP(B9977,[1]list!$A$4:$B$350,2,0),"")</f>
        <v/>
      </c>
      <c r="D9977" s="21"/>
      <c r="E9977" s="21"/>
      <c r="F9977" s="21"/>
      <c r="G9977" s="21"/>
      <c r="H9977" s="21"/>
      <c r="I9977" s="21"/>
      <c r="J9977" s="21"/>
      <c r="K9977" s="21"/>
      <c r="L9977" s="21"/>
      <c r="M9977" s="49"/>
      <c r="N9977" s="22">
        <f t="shared" si="156"/>
        <v>0</v>
      </c>
      <c r="O9977" s="22"/>
      <c r="P9977" s="22"/>
      <c r="Q9977" s="22"/>
      <c r="R9977" s="33" t="str">
        <f>IFERROR(VLOOKUP(Q9977,[1]list!$C$4:$D$350,2,0),"")</f>
        <v/>
      </c>
      <c r="S9977" s="22"/>
      <c r="T9977" s="33" t="str">
        <f>IFERROR(VLOOKUP(S9977,[1]list!$C$4:$D$350,2,0),"")</f>
        <v/>
      </c>
      <c r="U9977" s="22"/>
      <c r="V9977" s="33" t="str">
        <f>IFERROR(VLOOKUP(U9977,[1]list!$C$4:$D$350,2,0),"")</f>
        <v/>
      </c>
    </row>
    <row r="9978" spans="1:22" x14ac:dyDescent="0.25">
      <c r="A9978" s="20"/>
      <c r="B9978" s="21"/>
      <c r="C9978" s="21" t="str">
        <f>IFERROR(VLOOKUP(B9978,[1]list!$A$4:$B$350,2,0),"")</f>
        <v/>
      </c>
      <c r="D9978" s="21"/>
      <c r="E9978" s="21"/>
      <c r="F9978" s="21"/>
      <c r="G9978" s="21"/>
      <c r="H9978" s="21"/>
      <c r="I9978" s="21"/>
      <c r="J9978" s="21"/>
      <c r="K9978" s="21"/>
      <c r="L9978" s="21"/>
      <c r="M9978" s="49"/>
      <c r="N9978" s="22">
        <f t="shared" si="156"/>
        <v>0</v>
      </c>
      <c r="O9978" s="22"/>
      <c r="P9978" s="22"/>
      <c r="Q9978" s="22"/>
      <c r="R9978" s="33" t="str">
        <f>IFERROR(VLOOKUP(Q9978,[1]list!$C$4:$D$350,2,0),"")</f>
        <v/>
      </c>
      <c r="S9978" s="22"/>
      <c r="T9978" s="33" t="str">
        <f>IFERROR(VLOOKUP(S9978,[1]list!$C$4:$D$350,2,0),"")</f>
        <v/>
      </c>
      <c r="U9978" s="22"/>
      <c r="V9978" s="33" t="str">
        <f>IFERROR(VLOOKUP(U9978,[1]list!$C$4:$D$350,2,0),"")</f>
        <v/>
      </c>
    </row>
    <row r="9979" spans="1:22" x14ac:dyDescent="0.25">
      <c r="A9979" s="20"/>
      <c r="B9979" s="21"/>
      <c r="C9979" s="21" t="str">
        <f>IFERROR(VLOOKUP(B9979,[1]list!$A$4:$B$350,2,0),"")</f>
        <v/>
      </c>
      <c r="D9979" s="21"/>
      <c r="E9979" s="21"/>
      <c r="F9979" s="21"/>
      <c r="G9979" s="21"/>
      <c r="H9979" s="21"/>
      <c r="I9979" s="21"/>
      <c r="J9979" s="21"/>
      <c r="K9979" s="21"/>
      <c r="L9979" s="21"/>
      <c r="M9979" s="49"/>
      <c r="N9979" s="22">
        <f t="shared" si="156"/>
        <v>0</v>
      </c>
      <c r="O9979" s="22"/>
      <c r="P9979" s="22"/>
      <c r="Q9979" s="22"/>
      <c r="R9979" s="33" t="str">
        <f>IFERROR(VLOOKUP(Q9979,[1]list!$C$4:$D$350,2,0),"")</f>
        <v/>
      </c>
      <c r="S9979" s="22"/>
      <c r="T9979" s="33" t="str">
        <f>IFERROR(VLOOKUP(S9979,[1]list!$C$4:$D$350,2,0),"")</f>
        <v/>
      </c>
      <c r="U9979" s="22"/>
      <c r="V9979" s="33" t="str">
        <f>IFERROR(VLOOKUP(U9979,[1]list!$C$4:$D$350,2,0),"")</f>
        <v/>
      </c>
    </row>
    <row r="9980" spans="1:22" x14ac:dyDescent="0.25">
      <c r="A9980" s="20"/>
      <c r="B9980" s="21"/>
      <c r="C9980" s="21" t="str">
        <f>IFERROR(VLOOKUP(B9980,[1]list!$A$4:$B$350,2,0),"")</f>
        <v/>
      </c>
      <c r="D9980" s="21"/>
      <c r="E9980" s="21"/>
      <c r="F9980" s="21"/>
      <c r="G9980" s="21"/>
      <c r="H9980" s="21"/>
      <c r="I9980" s="21"/>
      <c r="J9980" s="21"/>
      <c r="K9980" s="21"/>
      <c r="L9980" s="21"/>
      <c r="M9980" s="49"/>
      <c r="N9980" s="22">
        <f t="shared" si="156"/>
        <v>0</v>
      </c>
      <c r="O9980" s="22"/>
      <c r="P9980" s="22"/>
      <c r="Q9980" s="22"/>
      <c r="R9980" s="33" t="str">
        <f>IFERROR(VLOOKUP(Q9980,[1]list!$C$4:$D$350,2,0),"")</f>
        <v/>
      </c>
      <c r="S9980" s="22"/>
      <c r="T9980" s="33" t="str">
        <f>IFERROR(VLOOKUP(S9980,[1]list!$C$4:$D$350,2,0),"")</f>
        <v/>
      </c>
      <c r="U9980" s="22"/>
      <c r="V9980" s="33" t="str">
        <f>IFERROR(VLOOKUP(U9980,[1]list!$C$4:$D$350,2,0),"")</f>
        <v/>
      </c>
    </row>
    <row r="9981" spans="1:22" x14ac:dyDescent="0.25">
      <c r="A9981" s="20"/>
      <c r="B9981" s="21"/>
      <c r="C9981" s="21" t="str">
        <f>IFERROR(VLOOKUP(B9981,[1]list!$A$4:$B$350,2,0),"")</f>
        <v/>
      </c>
      <c r="D9981" s="21"/>
      <c r="E9981" s="21"/>
      <c r="F9981" s="21"/>
      <c r="G9981" s="21"/>
      <c r="H9981" s="21"/>
      <c r="I9981" s="21"/>
      <c r="J9981" s="21"/>
      <c r="K9981" s="21"/>
      <c r="L9981" s="21"/>
      <c r="M9981" s="49"/>
      <c r="N9981" s="22">
        <f t="shared" si="156"/>
        <v>0</v>
      </c>
      <c r="O9981" s="22"/>
      <c r="P9981" s="22"/>
      <c r="Q9981" s="22"/>
      <c r="R9981" s="33" t="str">
        <f>IFERROR(VLOOKUP(Q9981,[1]list!$C$4:$D$350,2,0),"")</f>
        <v/>
      </c>
      <c r="S9981" s="22"/>
      <c r="T9981" s="33" t="str">
        <f>IFERROR(VLOOKUP(S9981,[1]list!$C$4:$D$350,2,0),"")</f>
        <v/>
      </c>
      <c r="U9981" s="22"/>
      <c r="V9981" s="33" t="str">
        <f>IFERROR(VLOOKUP(U9981,[1]list!$C$4:$D$350,2,0),"")</f>
        <v/>
      </c>
    </row>
    <row r="9982" spans="1:22" x14ac:dyDescent="0.25">
      <c r="A9982" s="20"/>
      <c r="B9982" s="21"/>
      <c r="C9982" s="21" t="str">
        <f>IFERROR(VLOOKUP(B9982,[1]list!$A$4:$B$350,2,0),"")</f>
        <v/>
      </c>
      <c r="D9982" s="21"/>
      <c r="E9982" s="21"/>
      <c r="F9982" s="21"/>
      <c r="G9982" s="21"/>
      <c r="H9982" s="21"/>
      <c r="I9982" s="21"/>
      <c r="J9982" s="21"/>
      <c r="K9982" s="21"/>
      <c r="L9982" s="21"/>
      <c r="M9982" s="49"/>
      <c r="N9982" s="22">
        <f t="shared" si="156"/>
        <v>0</v>
      </c>
      <c r="O9982" s="22"/>
      <c r="P9982" s="22"/>
      <c r="Q9982" s="22"/>
      <c r="R9982" s="33" t="str">
        <f>IFERROR(VLOOKUP(Q9982,[1]list!$C$4:$D$350,2,0),"")</f>
        <v/>
      </c>
      <c r="S9982" s="22"/>
      <c r="T9982" s="33" t="str">
        <f>IFERROR(VLOOKUP(S9982,[1]list!$C$4:$D$350,2,0),"")</f>
        <v/>
      </c>
      <c r="U9982" s="22"/>
      <c r="V9982" s="33" t="str">
        <f>IFERROR(VLOOKUP(U9982,[1]list!$C$4:$D$350,2,0),"")</f>
        <v/>
      </c>
    </row>
    <row r="9983" spans="1:22" x14ac:dyDescent="0.25">
      <c r="A9983" s="20"/>
      <c r="B9983" s="21"/>
      <c r="C9983" s="21" t="str">
        <f>IFERROR(VLOOKUP(B9983,[1]list!$A$4:$B$350,2,0),"")</f>
        <v/>
      </c>
      <c r="D9983" s="21"/>
      <c r="E9983" s="21"/>
      <c r="F9983" s="21"/>
      <c r="G9983" s="21"/>
      <c r="H9983" s="21"/>
      <c r="I9983" s="21"/>
      <c r="J9983" s="21"/>
      <c r="K9983" s="21"/>
      <c r="L9983" s="21"/>
      <c r="M9983" s="49"/>
      <c r="N9983" s="22">
        <f t="shared" si="156"/>
        <v>0</v>
      </c>
      <c r="O9983" s="22"/>
      <c r="P9983" s="22"/>
      <c r="Q9983" s="22"/>
      <c r="R9983" s="33" t="str">
        <f>IFERROR(VLOOKUP(Q9983,[1]list!$C$4:$D$350,2,0),"")</f>
        <v/>
      </c>
      <c r="S9983" s="22"/>
      <c r="T9983" s="33" t="str">
        <f>IFERROR(VLOOKUP(S9983,[1]list!$C$4:$D$350,2,0),"")</f>
        <v/>
      </c>
      <c r="U9983" s="22"/>
      <c r="V9983" s="33" t="str">
        <f>IFERROR(VLOOKUP(U9983,[1]list!$C$4:$D$350,2,0),"")</f>
        <v/>
      </c>
    </row>
    <row r="9984" spans="1:22" x14ac:dyDescent="0.25">
      <c r="A9984" s="20"/>
      <c r="B9984" s="21"/>
      <c r="C9984" s="21" t="str">
        <f>IFERROR(VLOOKUP(B9984,[1]list!$A$4:$B$350,2,0),"")</f>
        <v/>
      </c>
      <c r="D9984" s="21"/>
      <c r="E9984" s="21"/>
      <c r="F9984" s="21"/>
      <c r="G9984" s="21"/>
      <c r="H9984" s="21"/>
      <c r="I9984" s="21"/>
      <c r="J9984" s="21"/>
      <c r="K9984" s="21"/>
      <c r="L9984" s="21"/>
      <c r="M9984" s="49"/>
      <c r="N9984" s="22">
        <f t="shared" si="156"/>
        <v>0</v>
      </c>
      <c r="O9984" s="22"/>
      <c r="P9984" s="22"/>
      <c r="Q9984" s="22"/>
      <c r="R9984" s="33" t="str">
        <f>IFERROR(VLOOKUP(Q9984,[1]list!$C$4:$D$350,2,0),"")</f>
        <v/>
      </c>
      <c r="S9984" s="22"/>
      <c r="T9984" s="33" t="str">
        <f>IFERROR(VLOOKUP(S9984,[1]list!$C$4:$D$350,2,0),"")</f>
        <v/>
      </c>
      <c r="U9984" s="22"/>
      <c r="V9984" s="33" t="str">
        <f>IFERROR(VLOOKUP(U9984,[1]list!$C$4:$D$350,2,0),"")</f>
        <v/>
      </c>
    </row>
    <row r="9985" spans="1:22" x14ac:dyDescent="0.25">
      <c r="A9985" s="20"/>
      <c r="B9985" s="21"/>
      <c r="C9985" s="21" t="str">
        <f>IFERROR(VLOOKUP(B9985,[1]list!$A$4:$B$350,2,0),"")</f>
        <v/>
      </c>
      <c r="D9985" s="21"/>
      <c r="E9985" s="21"/>
      <c r="F9985" s="21"/>
      <c r="G9985" s="21"/>
      <c r="H9985" s="21"/>
      <c r="I9985" s="21"/>
      <c r="J9985" s="21"/>
      <c r="K9985" s="21"/>
      <c r="L9985" s="21"/>
      <c r="M9985" s="49"/>
      <c r="N9985" s="22">
        <f t="shared" si="156"/>
        <v>0</v>
      </c>
      <c r="O9985" s="22"/>
      <c r="P9985" s="22"/>
      <c r="Q9985" s="22"/>
      <c r="R9985" s="33" t="str">
        <f>IFERROR(VLOOKUP(Q9985,[1]list!$C$4:$D$350,2,0),"")</f>
        <v/>
      </c>
      <c r="S9985" s="22"/>
      <c r="T9985" s="33" t="str">
        <f>IFERROR(VLOOKUP(S9985,[1]list!$C$4:$D$350,2,0),"")</f>
        <v/>
      </c>
      <c r="U9985" s="22"/>
      <c r="V9985" s="33" t="str">
        <f>IFERROR(VLOOKUP(U9985,[1]list!$C$4:$D$350,2,0),"")</f>
        <v/>
      </c>
    </row>
    <row r="9986" spans="1:22" x14ac:dyDescent="0.25">
      <c r="A9986" s="20"/>
      <c r="B9986" s="21"/>
      <c r="C9986" s="21" t="str">
        <f>IFERROR(VLOOKUP(B9986,[1]list!$A$4:$B$350,2,0),"")</f>
        <v/>
      </c>
      <c r="D9986" s="21"/>
      <c r="E9986" s="21"/>
      <c r="F9986" s="21"/>
      <c r="G9986" s="21"/>
      <c r="H9986" s="21"/>
      <c r="I9986" s="21"/>
      <c r="J9986" s="21"/>
      <c r="K9986" s="21"/>
      <c r="L9986" s="21"/>
      <c r="M9986" s="49"/>
      <c r="N9986" s="22">
        <f t="shared" si="156"/>
        <v>0</v>
      </c>
      <c r="O9986" s="22"/>
      <c r="P9986" s="22"/>
      <c r="Q9986" s="22"/>
      <c r="R9986" s="33" t="str">
        <f>IFERROR(VLOOKUP(Q9986,[1]list!$C$4:$D$350,2,0),"")</f>
        <v/>
      </c>
      <c r="S9986" s="22"/>
      <c r="T9986" s="33" t="str">
        <f>IFERROR(VLOOKUP(S9986,[1]list!$C$4:$D$350,2,0),"")</f>
        <v/>
      </c>
      <c r="U9986" s="22"/>
      <c r="V9986" s="33" t="str">
        <f>IFERROR(VLOOKUP(U9986,[1]list!$C$4:$D$350,2,0),"")</f>
        <v/>
      </c>
    </row>
    <row r="9987" spans="1:22" x14ac:dyDescent="0.25">
      <c r="A9987" s="20"/>
      <c r="B9987" s="21"/>
      <c r="C9987" s="21" t="str">
        <f>IFERROR(VLOOKUP(B9987,[1]list!$A$4:$B$350,2,0),"")</f>
        <v/>
      </c>
      <c r="D9987" s="21"/>
      <c r="E9987" s="21"/>
      <c r="F9987" s="21"/>
      <c r="G9987" s="21"/>
      <c r="H9987" s="21"/>
      <c r="I9987" s="21"/>
      <c r="J9987" s="21"/>
      <c r="K9987" s="21"/>
      <c r="L9987" s="21"/>
      <c r="M9987" s="49"/>
      <c r="N9987" s="22">
        <f t="shared" si="156"/>
        <v>0</v>
      </c>
      <c r="O9987" s="22"/>
      <c r="P9987" s="22"/>
      <c r="Q9987" s="22"/>
      <c r="R9987" s="33" t="str">
        <f>IFERROR(VLOOKUP(Q9987,[1]list!$C$4:$D$350,2,0),"")</f>
        <v/>
      </c>
      <c r="S9987" s="22"/>
      <c r="T9987" s="33" t="str">
        <f>IFERROR(VLOOKUP(S9987,[1]list!$C$4:$D$350,2,0),"")</f>
        <v/>
      </c>
      <c r="U9987" s="22"/>
      <c r="V9987" s="33" t="str">
        <f>IFERROR(VLOOKUP(U9987,[1]list!$C$4:$D$350,2,0),"")</f>
        <v/>
      </c>
    </row>
    <row r="9988" spans="1:22" x14ac:dyDescent="0.25">
      <c r="A9988" s="20"/>
      <c r="B9988" s="21"/>
      <c r="C9988" s="21" t="str">
        <f>IFERROR(VLOOKUP(B9988,[1]list!$A$4:$B$350,2,0),"")</f>
        <v/>
      </c>
      <c r="D9988" s="21"/>
      <c r="E9988" s="21"/>
      <c r="F9988" s="21"/>
      <c r="G9988" s="21"/>
      <c r="H9988" s="21"/>
      <c r="I9988" s="21"/>
      <c r="J9988" s="21"/>
      <c r="K9988" s="21"/>
      <c r="L9988" s="21"/>
      <c r="M9988" s="49"/>
      <c r="N9988" s="22">
        <f t="shared" si="156"/>
        <v>0</v>
      </c>
      <c r="O9988" s="22"/>
      <c r="P9988" s="22"/>
      <c r="Q9988" s="22"/>
      <c r="R9988" s="33" t="str">
        <f>IFERROR(VLOOKUP(Q9988,[1]list!$C$4:$D$350,2,0),"")</f>
        <v/>
      </c>
      <c r="S9988" s="22"/>
      <c r="T9988" s="33" t="str">
        <f>IFERROR(VLOOKUP(S9988,[1]list!$C$4:$D$350,2,0),"")</f>
        <v/>
      </c>
      <c r="U9988" s="22"/>
      <c r="V9988" s="33" t="str">
        <f>IFERROR(VLOOKUP(U9988,[1]list!$C$4:$D$350,2,0),"")</f>
        <v/>
      </c>
    </row>
    <row r="9989" spans="1:22" x14ac:dyDescent="0.25">
      <c r="A9989" s="20"/>
      <c r="B9989" s="21"/>
      <c r="C9989" s="21" t="str">
        <f>IFERROR(VLOOKUP(B9989,[1]list!$A$4:$B$350,2,0),"")</f>
        <v/>
      </c>
      <c r="D9989" s="21"/>
      <c r="E9989" s="21"/>
      <c r="F9989" s="21"/>
      <c r="G9989" s="21"/>
      <c r="H9989" s="21"/>
      <c r="I9989" s="21"/>
      <c r="J9989" s="21"/>
      <c r="K9989" s="21"/>
      <c r="L9989" s="21"/>
      <c r="M9989" s="49"/>
      <c r="N9989" s="22">
        <f t="shared" si="156"/>
        <v>0</v>
      </c>
      <c r="O9989" s="22"/>
      <c r="P9989" s="22"/>
      <c r="Q9989" s="22"/>
      <c r="R9989" s="33" t="str">
        <f>IFERROR(VLOOKUP(Q9989,[1]list!$C$4:$D$350,2,0),"")</f>
        <v/>
      </c>
      <c r="S9989" s="22"/>
      <c r="T9989" s="33" t="str">
        <f>IFERROR(VLOOKUP(S9989,[1]list!$C$4:$D$350,2,0),"")</f>
        <v/>
      </c>
      <c r="U9989" s="22"/>
      <c r="V9989" s="33" t="str">
        <f>IFERROR(VLOOKUP(U9989,[1]list!$C$4:$D$350,2,0),"")</f>
        <v/>
      </c>
    </row>
    <row r="9990" spans="1:22" x14ac:dyDescent="0.25">
      <c r="A9990" s="20"/>
      <c r="B9990" s="21"/>
      <c r="C9990" s="21" t="str">
        <f>IFERROR(VLOOKUP(B9990,[1]list!$A$4:$B$350,2,0),"")</f>
        <v/>
      </c>
      <c r="D9990" s="21"/>
      <c r="E9990" s="21"/>
      <c r="F9990" s="21"/>
      <c r="G9990" s="21"/>
      <c r="H9990" s="21"/>
      <c r="I9990" s="21"/>
      <c r="J9990" s="21"/>
      <c r="K9990" s="21"/>
      <c r="L9990" s="21"/>
      <c r="M9990" s="49"/>
      <c r="N9990" s="22">
        <f t="shared" ref="N9990:N10053" si="157">(E9990*F9990)+(H9990*I9990)+(K9990*L9990)</f>
        <v>0</v>
      </c>
      <c r="O9990" s="22"/>
      <c r="P9990" s="22"/>
      <c r="Q9990" s="22"/>
      <c r="R9990" s="33" t="str">
        <f>IFERROR(VLOOKUP(Q9990,[1]list!$C$4:$D$350,2,0),"")</f>
        <v/>
      </c>
      <c r="S9990" s="22"/>
      <c r="T9990" s="33" t="str">
        <f>IFERROR(VLOOKUP(S9990,[1]list!$C$4:$D$350,2,0),"")</f>
        <v/>
      </c>
      <c r="U9990" s="22"/>
      <c r="V9990" s="33" t="str">
        <f>IFERROR(VLOOKUP(U9990,[1]list!$C$4:$D$350,2,0),"")</f>
        <v/>
      </c>
    </row>
    <row r="9991" spans="1:22" x14ac:dyDescent="0.25">
      <c r="A9991" s="20"/>
      <c r="B9991" s="21"/>
      <c r="C9991" s="21" t="str">
        <f>IFERROR(VLOOKUP(B9991,[1]list!$A$4:$B$350,2,0),"")</f>
        <v/>
      </c>
      <c r="D9991" s="21"/>
      <c r="E9991" s="21"/>
      <c r="F9991" s="21"/>
      <c r="G9991" s="21"/>
      <c r="H9991" s="21"/>
      <c r="I9991" s="21"/>
      <c r="J9991" s="21"/>
      <c r="K9991" s="21"/>
      <c r="L9991" s="21"/>
      <c r="M9991" s="49"/>
      <c r="N9991" s="22">
        <f t="shared" si="157"/>
        <v>0</v>
      </c>
      <c r="O9991" s="22"/>
      <c r="P9991" s="22"/>
      <c r="Q9991" s="22"/>
      <c r="R9991" s="33" t="str">
        <f>IFERROR(VLOOKUP(Q9991,[1]list!$C$4:$D$350,2,0),"")</f>
        <v/>
      </c>
      <c r="S9991" s="22"/>
      <c r="T9991" s="33" t="str">
        <f>IFERROR(VLOOKUP(S9991,[1]list!$C$4:$D$350,2,0),"")</f>
        <v/>
      </c>
      <c r="U9991" s="22"/>
      <c r="V9991" s="33" t="str">
        <f>IFERROR(VLOOKUP(U9991,[1]list!$C$4:$D$350,2,0),"")</f>
        <v/>
      </c>
    </row>
    <row r="9992" spans="1:22" x14ac:dyDescent="0.25">
      <c r="A9992" s="20"/>
      <c r="B9992" s="21"/>
      <c r="C9992" s="21" t="str">
        <f>IFERROR(VLOOKUP(B9992,[1]list!$A$4:$B$350,2,0),"")</f>
        <v/>
      </c>
      <c r="D9992" s="21"/>
      <c r="E9992" s="21"/>
      <c r="F9992" s="21"/>
      <c r="G9992" s="21"/>
      <c r="H9992" s="21"/>
      <c r="I9992" s="21"/>
      <c r="J9992" s="21"/>
      <c r="K9992" s="21"/>
      <c r="L9992" s="21"/>
      <c r="M9992" s="49"/>
      <c r="N9992" s="22">
        <f t="shared" si="157"/>
        <v>0</v>
      </c>
      <c r="O9992" s="22"/>
      <c r="P9992" s="22"/>
      <c r="Q9992" s="22"/>
      <c r="R9992" s="33" t="str">
        <f>IFERROR(VLOOKUP(Q9992,[1]list!$C$4:$D$350,2,0),"")</f>
        <v/>
      </c>
      <c r="S9992" s="22"/>
      <c r="T9992" s="33" t="str">
        <f>IFERROR(VLOOKUP(S9992,[1]list!$C$4:$D$350,2,0),"")</f>
        <v/>
      </c>
      <c r="U9992" s="22"/>
      <c r="V9992" s="33" t="str">
        <f>IFERROR(VLOOKUP(U9992,[1]list!$C$4:$D$350,2,0),"")</f>
        <v/>
      </c>
    </row>
    <row r="9993" spans="1:22" x14ac:dyDescent="0.25">
      <c r="A9993" s="20"/>
      <c r="B9993" s="21"/>
      <c r="C9993" s="21" t="str">
        <f>IFERROR(VLOOKUP(B9993,[1]list!$A$4:$B$350,2,0),"")</f>
        <v/>
      </c>
      <c r="D9993" s="21"/>
      <c r="E9993" s="21"/>
      <c r="F9993" s="21"/>
      <c r="G9993" s="21"/>
      <c r="H9993" s="21"/>
      <c r="I9993" s="21"/>
      <c r="J9993" s="21"/>
      <c r="K9993" s="21"/>
      <c r="L9993" s="21"/>
      <c r="M9993" s="49"/>
      <c r="N9993" s="22">
        <f t="shared" si="157"/>
        <v>0</v>
      </c>
      <c r="O9993" s="22"/>
      <c r="P9993" s="22"/>
      <c r="Q9993" s="22"/>
      <c r="R9993" s="33" t="str">
        <f>IFERROR(VLOOKUP(Q9993,[1]list!$C$4:$D$350,2,0),"")</f>
        <v/>
      </c>
      <c r="S9993" s="22"/>
      <c r="T9993" s="33" t="str">
        <f>IFERROR(VLOOKUP(S9993,[1]list!$C$4:$D$350,2,0),"")</f>
        <v/>
      </c>
      <c r="U9993" s="22"/>
      <c r="V9993" s="33" t="str">
        <f>IFERROR(VLOOKUP(U9993,[1]list!$C$4:$D$350,2,0),"")</f>
        <v/>
      </c>
    </row>
    <row r="9994" spans="1:22" x14ac:dyDescent="0.25">
      <c r="A9994" s="20"/>
      <c r="B9994" s="21"/>
      <c r="C9994" s="21" t="str">
        <f>IFERROR(VLOOKUP(B9994,[1]list!$A$4:$B$350,2,0),"")</f>
        <v/>
      </c>
      <c r="D9994" s="21"/>
      <c r="E9994" s="21"/>
      <c r="F9994" s="21"/>
      <c r="G9994" s="21"/>
      <c r="H9994" s="21"/>
      <c r="I9994" s="21"/>
      <c r="J9994" s="21"/>
      <c r="K9994" s="21"/>
      <c r="L9994" s="21"/>
      <c r="M9994" s="49"/>
      <c r="N9994" s="22">
        <f t="shared" si="157"/>
        <v>0</v>
      </c>
      <c r="O9994" s="22"/>
      <c r="P9994" s="22"/>
      <c r="Q9994" s="22"/>
      <c r="R9994" s="33" t="str">
        <f>IFERROR(VLOOKUP(Q9994,[1]list!$C$4:$D$350,2,0),"")</f>
        <v/>
      </c>
      <c r="S9994" s="22"/>
      <c r="T9994" s="33" t="str">
        <f>IFERROR(VLOOKUP(S9994,[1]list!$C$4:$D$350,2,0),"")</f>
        <v/>
      </c>
      <c r="U9994" s="22"/>
      <c r="V9994" s="33" t="str">
        <f>IFERROR(VLOOKUP(U9994,[1]list!$C$4:$D$350,2,0),"")</f>
        <v/>
      </c>
    </row>
    <row r="9995" spans="1:22" x14ac:dyDescent="0.25">
      <c r="A9995" s="20"/>
      <c r="B9995" s="21"/>
      <c r="C9995" s="21" t="str">
        <f>IFERROR(VLOOKUP(B9995,[1]list!$A$4:$B$350,2,0),"")</f>
        <v/>
      </c>
      <c r="D9995" s="21"/>
      <c r="E9995" s="21"/>
      <c r="F9995" s="21"/>
      <c r="G9995" s="21"/>
      <c r="H9995" s="21"/>
      <c r="I9995" s="21"/>
      <c r="J9995" s="21"/>
      <c r="K9995" s="21"/>
      <c r="L9995" s="21"/>
      <c r="M9995" s="49"/>
      <c r="N9995" s="22">
        <f t="shared" si="157"/>
        <v>0</v>
      </c>
      <c r="O9995" s="22"/>
      <c r="P9995" s="22"/>
      <c r="Q9995" s="22"/>
      <c r="R9995" s="33" t="str">
        <f>IFERROR(VLOOKUP(Q9995,[1]list!$C$4:$D$350,2,0),"")</f>
        <v/>
      </c>
      <c r="S9995" s="22"/>
      <c r="T9995" s="33" t="str">
        <f>IFERROR(VLOOKUP(S9995,[1]list!$C$4:$D$350,2,0),"")</f>
        <v/>
      </c>
      <c r="U9995" s="22"/>
      <c r="V9995" s="33" t="str">
        <f>IFERROR(VLOOKUP(U9995,[1]list!$C$4:$D$350,2,0),"")</f>
        <v/>
      </c>
    </row>
    <row r="9996" spans="1:22" x14ac:dyDescent="0.25">
      <c r="A9996" s="20"/>
      <c r="B9996" s="21"/>
      <c r="C9996" s="21" t="str">
        <f>IFERROR(VLOOKUP(B9996,[1]list!$A$4:$B$350,2,0),"")</f>
        <v/>
      </c>
      <c r="D9996" s="21"/>
      <c r="E9996" s="21"/>
      <c r="F9996" s="21"/>
      <c r="G9996" s="21"/>
      <c r="H9996" s="21"/>
      <c r="I9996" s="21"/>
      <c r="J9996" s="21"/>
      <c r="K9996" s="21"/>
      <c r="L9996" s="21"/>
      <c r="M9996" s="49"/>
      <c r="N9996" s="22">
        <f t="shared" si="157"/>
        <v>0</v>
      </c>
      <c r="O9996" s="22"/>
      <c r="P9996" s="22"/>
      <c r="Q9996" s="22"/>
      <c r="R9996" s="33" t="str">
        <f>IFERROR(VLOOKUP(Q9996,[1]list!$C$4:$D$350,2,0),"")</f>
        <v/>
      </c>
      <c r="S9996" s="22"/>
      <c r="T9996" s="33" t="str">
        <f>IFERROR(VLOOKUP(S9996,[1]list!$C$4:$D$350,2,0),"")</f>
        <v/>
      </c>
      <c r="U9996" s="22"/>
      <c r="V9996" s="33" t="str">
        <f>IFERROR(VLOOKUP(U9996,[1]list!$C$4:$D$350,2,0),"")</f>
        <v/>
      </c>
    </row>
    <row r="9997" spans="1:22" x14ac:dyDescent="0.25">
      <c r="A9997" s="20"/>
      <c r="B9997" s="21"/>
      <c r="C9997" s="21" t="str">
        <f>IFERROR(VLOOKUP(B9997,[1]list!$A$4:$B$350,2,0),"")</f>
        <v/>
      </c>
      <c r="D9997" s="21"/>
      <c r="E9997" s="21"/>
      <c r="F9997" s="21"/>
      <c r="G9997" s="21"/>
      <c r="H9997" s="21"/>
      <c r="I9997" s="21"/>
      <c r="J9997" s="21"/>
      <c r="K9997" s="21"/>
      <c r="L9997" s="21"/>
      <c r="M9997" s="49"/>
      <c r="N9997" s="22">
        <f t="shared" si="157"/>
        <v>0</v>
      </c>
      <c r="O9997" s="22"/>
      <c r="P9997" s="22"/>
      <c r="Q9997" s="22"/>
      <c r="R9997" s="33" t="str">
        <f>IFERROR(VLOOKUP(Q9997,[1]list!$C$4:$D$350,2,0),"")</f>
        <v/>
      </c>
      <c r="S9997" s="22"/>
      <c r="T9997" s="33" t="str">
        <f>IFERROR(VLOOKUP(S9997,[1]list!$C$4:$D$350,2,0),"")</f>
        <v/>
      </c>
      <c r="U9997" s="22"/>
      <c r="V9997" s="33" t="str">
        <f>IFERROR(VLOOKUP(U9997,[1]list!$C$4:$D$350,2,0),"")</f>
        <v/>
      </c>
    </row>
    <row r="9998" spans="1:22" x14ac:dyDescent="0.25">
      <c r="A9998" s="20"/>
      <c r="B9998" s="21"/>
      <c r="C9998" s="21" t="str">
        <f>IFERROR(VLOOKUP(B9998,[1]list!$A$4:$B$350,2,0),"")</f>
        <v/>
      </c>
      <c r="D9998" s="21"/>
      <c r="E9998" s="21"/>
      <c r="F9998" s="21"/>
      <c r="G9998" s="21"/>
      <c r="H9998" s="21"/>
      <c r="I9998" s="21"/>
      <c r="J9998" s="21"/>
      <c r="K9998" s="21"/>
      <c r="L9998" s="21"/>
      <c r="M9998" s="49"/>
      <c r="N9998" s="22">
        <f t="shared" si="157"/>
        <v>0</v>
      </c>
      <c r="O9998" s="22"/>
      <c r="P9998" s="22"/>
      <c r="Q9998" s="22"/>
      <c r="R9998" s="33" t="str">
        <f>IFERROR(VLOOKUP(Q9998,[1]list!$C$4:$D$350,2,0),"")</f>
        <v/>
      </c>
      <c r="S9998" s="22"/>
      <c r="T9998" s="33" t="str">
        <f>IFERROR(VLOOKUP(S9998,[1]list!$C$4:$D$350,2,0),"")</f>
        <v/>
      </c>
      <c r="U9998" s="22"/>
      <c r="V9998" s="33" t="str">
        <f>IFERROR(VLOOKUP(U9998,[1]list!$C$4:$D$350,2,0),"")</f>
        <v/>
      </c>
    </row>
    <row r="9999" spans="1:22" x14ac:dyDescent="0.25">
      <c r="A9999" s="20"/>
      <c r="B9999" s="21"/>
      <c r="C9999" s="21" t="str">
        <f>IFERROR(VLOOKUP(B9999,[1]list!$A$4:$B$350,2,0),"")</f>
        <v/>
      </c>
      <c r="D9999" s="21"/>
      <c r="E9999" s="21"/>
      <c r="F9999" s="21"/>
      <c r="G9999" s="21"/>
      <c r="H9999" s="21"/>
      <c r="I9999" s="21"/>
      <c r="J9999" s="21"/>
      <c r="K9999" s="21"/>
      <c r="L9999" s="21"/>
      <c r="M9999" s="49"/>
      <c r="N9999" s="22">
        <f t="shared" si="157"/>
        <v>0</v>
      </c>
      <c r="O9999" s="22"/>
      <c r="P9999" s="22"/>
      <c r="Q9999" s="22"/>
      <c r="R9999" s="33" t="str">
        <f>IFERROR(VLOOKUP(Q9999,[1]list!$C$4:$D$350,2,0),"")</f>
        <v/>
      </c>
      <c r="S9999" s="22"/>
      <c r="T9999" s="33" t="str">
        <f>IFERROR(VLOOKUP(S9999,[1]list!$C$4:$D$350,2,0),"")</f>
        <v/>
      </c>
      <c r="U9999" s="22"/>
      <c r="V9999" s="33" t="str">
        <f>IFERROR(VLOOKUP(U9999,[1]list!$C$4:$D$350,2,0),"")</f>
        <v/>
      </c>
    </row>
    <row r="10000" spans="1:22" x14ac:dyDescent="0.25">
      <c r="A10000" s="20"/>
      <c r="B10000" s="21"/>
      <c r="C10000" s="21" t="str">
        <f>IFERROR(VLOOKUP(B10000,[1]list!$A$4:$B$350,2,0),"")</f>
        <v/>
      </c>
      <c r="D10000" s="21"/>
      <c r="E10000" s="21"/>
      <c r="F10000" s="21"/>
      <c r="G10000" s="21"/>
      <c r="H10000" s="21"/>
      <c r="I10000" s="21"/>
      <c r="J10000" s="21"/>
      <c r="K10000" s="21"/>
      <c r="L10000" s="21"/>
      <c r="M10000" s="49"/>
      <c r="N10000" s="22">
        <f t="shared" si="157"/>
        <v>0</v>
      </c>
      <c r="O10000" s="22"/>
      <c r="P10000" s="22"/>
      <c r="Q10000" s="22"/>
      <c r="R10000" s="33" t="str">
        <f>IFERROR(VLOOKUP(Q10000,[1]list!$C$4:$D$350,2,0),"")</f>
        <v/>
      </c>
      <c r="S10000" s="22"/>
      <c r="T10000" s="33" t="str">
        <f>IFERROR(VLOOKUP(S10000,[1]list!$C$4:$D$350,2,0),"")</f>
        <v/>
      </c>
      <c r="U10000" s="22"/>
      <c r="V10000" s="33" t="str">
        <f>IFERROR(VLOOKUP(U10000,[1]list!$C$4:$D$350,2,0),"")</f>
        <v/>
      </c>
    </row>
    <row r="10001" spans="1:22" x14ac:dyDescent="0.25">
      <c r="A10001" s="20"/>
      <c r="B10001" s="21"/>
      <c r="C10001" s="21" t="str">
        <f>IFERROR(VLOOKUP(B10001,[1]list!$A$4:$B$350,2,0),"")</f>
        <v/>
      </c>
      <c r="D10001" s="21"/>
      <c r="E10001" s="21"/>
      <c r="F10001" s="21"/>
      <c r="G10001" s="21"/>
      <c r="H10001" s="21"/>
      <c r="I10001" s="21"/>
      <c r="J10001" s="21"/>
      <c r="K10001" s="21"/>
      <c r="L10001" s="21"/>
      <c r="M10001" s="49"/>
      <c r="N10001" s="22">
        <f t="shared" si="157"/>
        <v>0</v>
      </c>
      <c r="O10001" s="22"/>
      <c r="P10001" s="22"/>
      <c r="Q10001" s="22"/>
      <c r="R10001" s="33" t="str">
        <f>IFERROR(VLOOKUP(Q10001,[1]list!$C$4:$D$350,2,0),"")</f>
        <v/>
      </c>
      <c r="S10001" s="22"/>
      <c r="T10001" s="33" t="str">
        <f>IFERROR(VLOOKUP(S10001,[1]list!$C$4:$D$350,2,0),"")</f>
        <v/>
      </c>
      <c r="U10001" s="22"/>
      <c r="V10001" s="33" t="str">
        <f>IFERROR(VLOOKUP(U10001,[1]list!$C$4:$D$350,2,0),"")</f>
        <v/>
      </c>
    </row>
    <row r="10002" spans="1:22" x14ac:dyDescent="0.25">
      <c r="A10002" s="20"/>
      <c r="B10002" s="21"/>
      <c r="C10002" s="21" t="str">
        <f>IFERROR(VLOOKUP(B10002,[1]list!$A$4:$B$350,2,0),"")</f>
        <v/>
      </c>
      <c r="D10002" s="21"/>
      <c r="E10002" s="21"/>
      <c r="F10002" s="21"/>
      <c r="G10002" s="21"/>
      <c r="H10002" s="21"/>
      <c r="I10002" s="21"/>
      <c r="J10002" s="21"/>
      <c r="K10002" s="21"/>
      <c r="L10002" s="21"/>
      <c r="M10002" s="49"/>
      <c r="N10002" s="22">
        <f t="shared" si="157"/>
        <v>0</v>
      </c>
      <c r="O10002" s="22"/>
      <c r="P10002" s="22"/>
      <c r="Q10002" s="22"/>
      <c r="R10002" s="33" t="str">
        <f>IFERROR(VLOOKUP(Q10002,[1]list!$C$4:$D$350,2,0),"")</f>
        <v/>
      </c>
      <c r="S10002" s="22"/>
      <c r="T10002" s="33" t="str">
        <f>IFERROR(VLOOKUP(S10002,[1]list!$C$4:$D$350,2,0),"")</f>
        <v/>
      </c>
      <c r="U10002" s="22"/>
      <c r="V10002" s="33" t="str">
        <f>IFERROR(VLOOKUP(U10002,[1]list!$C$4:$D$350,2,0),"")</f>
        <v/>
      </c>
    </row>
    <row r="10003" spans="1:22" x14ac:dyDescent="0.25">
      <c r="A10003" s="20"/>
      <c r="B10003" s="21"/>
      <c r="C10003" s="21" t="str">
        <f>IFERROR(VLOOKUP(B10003,[1]list!$A$4:$B$350,2,0),"")</f>
        <v/>
      </c>
      <c r="D10003" s="21"/>
      <c r="E10003" s="21"/>
      <c r="F10003" s="21"/>
      <c r="G10003" s="21"/>
      <c r="H10003" s="21"/>
      <c r="I10003" s="21"/>
      <c r="J10003" s="21"/>
      <c r="K10003" s="21"/>
      <c r="L10003" s="21"/>
      <c r="M10003" s="49"/>
      <c r="N10003" s="22">
        <f t="shared" si="157"/>
        <v>0</v>
      </c>
      <c r="O10003" s="22"/>
      <c r="P10003" s="22"/>
      <c r="Q10003" s="22"/>
      <c r="R10003" s="33" t="str">
        <f>IFERROR(VLOOKUP(Q10003,[1]list!$C$4:$D$350,2,0),"")</f>
        <v/>
      </c>
      <c r="S10003" s="22"/>
      <c r="T10003" s="33" t="str">
        <f>IFERROR(VLOOKUP(S10003,[1]list!$C$4:$D$350,2,0),"")</f>
        <v/>
      </c>
      <c r="U10003" s="22"/>
      <c r="V10003" s="33" t="str">
        <f>IFERROR(VLOOKUP(U10003,[1]list!$C$4:$D$350,2,0),"")</f>
        <v/>
      </c>
    </row>
    <row r="10004" spans="1:22" x14ac:dyDescent="0.25">
      <c r="A10004" s="20"/>
      <c r="B10004" s="21"/>
      <c r="C10004" s="21" t="str">
        <f>IFERROR(VLOOKUP(B10004,[1]list!$A$4:$B$350,2,0),"")</f>
        <v/>
      </c>
      <c r="D10004" s="21"/>
      <c r="E10004" s="21"/>
      <c r="F10004" s="21"/>
      <c r="G10004" s="21"/>
      <c r="H10004" s="21"/>
      <c r="I10004" s="21"/>
      <c r="J10004" s="21"/>
      <c r="K10004" s="21"/>
      <c r="L10004" s="21"/>
      <c r="M10004" s="49"/>
      <c r="N10004" s="22">
        <f t="shared" si="157"/>
        <v>0</v>
      </c>
      <c r="O10004" s="22"/>
      <c r="P10004" s="22"/>
      <c r="Q10004" s="22"/>
      <c r="R10004" s="33" t="str">
        <f>IFERROR(VLOOKUP(Q10004,[1]list!$C$4:$D$350,2,0),"")</f>
        <v/>
      </c>
      <c r="S10004" s="22"/>
      <c r="T10004" s="33" t="str">
        <f>IFERROR(VLOOKUP(S10004,[1]list!$C$4:$D$350,2,0),"")</f>
        <v/>
      </c>
      <c r="U10004" s="22"/>
      <c r="V10004" s="33" t="str">
        <f>IFERROR(VLOOKUP(U10004,[1]list!$C$4:$D$350,2,0),"")</f>
        <v/>
      </c>
    </row>
    <row r="10005" spans="1:22" x14ac:dyDescent="0.25">
      <c r="A10005" s="20"/>
      <c r="B10005" s="21"/>
      <c r="C10005" s="21" t="str">
        <f>IFERROR(VLOOKUP(B10005,[1]list!$A$4:$B$350,2,0),"")</f>
        <v/>
      </c>
      <c r="D10005" s="21"/>
      <c r="E10005" s="21"/>
      <c r="F10005" s="21"/>
      <c r="G10005" s="21"/>
      <c r="H10005" s="21"/>
      <c r="I10005" s="21"/>
      <c r="J10005" s="21"/>
      <c r="K10005" s="21"/>
      <c r="L10005" s="21"/>
      <c r="M10005" s="49"/>
      <c r="N10005" s="22">
        <f t="shared" si="157"/>
        <v>0</v>
      </c>
      <c r="O10005" s="22"/>
      <c r="P10005" s="22"/>
      <c r="Q10005" s="22"/>
      <c r="R10005" s="33" t="str">
        <f>IFERROR(VLOOKUP(Q10005,[1]list!$C$4:$D$350,2,0),"")</f>
        <v/>
      </c>
      <c r="S10005" s="22"/>
      <c r="T10005" s="33" t="str">
        <f>IFERROR(VLOOKUP(S10005,[1]list!$C$4:$D$350,2,0),"")</f>
        <v/>
      </c>
      <c r="U10005" s="22"/>
      <c r="V10005" s="33" t="str">
        <f>IFERROR(VLOOKUP(U10005,[1]list!$C$4:$D$350,2,0),"")</f>
        <v/>
      </c>
    </row>
    <row r="10006" spans="1:22" x14ac:dyDescent="0.25">
      <c r="A10006" s="20"/>
      <c r="B10006" s="21"/>
      <c r="C10006" s="21" t="str">
        <f>IFERROR(VLOOKUP(B10006,[1]list!$A$4:$B$350,2,0),"")</f>
        <v/>
      </c>
      <c r="D10006" s="21"/>
      <c r="E10006" s="21"/>
      <c r="F10006" s="21"/>
      <c r="G10006" s="21"/>
      <c r="H10006" s="21"/>
      <c r="I10006" s="21"/>
      <c r="J10006" s="21"/>
      <c r="K10006" s="21"/>
      <c r="L10006" s="21"/>
      <c r="M10006" s="49"/>
      <c r="N10006" s="22">
        <f t="shared" si="157"/>
        <v>0</v>
      </c>
      <c r="O10006" s="22"/>
      <c r="P10006" s="22"/>
      <c r="Q10006" s="22"/>
      <c r="R10006" s="33" t="str">
        <f>IFERROR(VLOOKUP(Q10006,[1]list!$C$4:$D$350,2,0),"")</f>
        <v/>
      </c>
      <c r="S10006" s="22"/>
      <c r="T10006" s="33" t="str">
        <f>IFERROR(VLOOKUP(S10006,[1]list!$C$4:$D$350,2,0),"")</f>
        <v/>
      </c>
      <c r="U10006" s="22"/>
      <c r="V10006" s="33" t="str">
        <f>IFERROR(VLOOKUP(U10006,[1]list!$C$4:$D$350,2,0),"")</f>
        <v/>
      </c>
    </row>
    <row r="10007" spans="1:22" x14ac:dyDescent="0.25">
      <c r="A10007" s="20"/>
      <c r="B10007" s="21"/>
      <c r="C10007" s="21" t="str">
        <f>IFERROR(VLOOKUP(B10007,[1]list!$A$4:$B$350,2,0),"")</f>
        <v/>
      </c>
      <c r="D10007" s="21"/>
      <c r="E10007" s="21"/>
      <c r="F10007" s="21"/>
      <c r="G10007" s="21"/>
      <c r="H10007" s="21"/>
      <c r="I10007" s="21"/>
      <c r="J10007" s="21"/>
      <c r="K10007" s="21"/>
      <c r="L10007" s="21"/>
      <c r="M10007" s="49"/>
      <c r="N10007" s="22">
        <f t="shared" si="157"/>
        <v>0</v>
      </c>
      <c r="O10007" s="22"/>
      <c r="P10007" s="22"/>
      <c r="Q10007" s="22"/>
      <c r="R10007" s="33" t="str">
        <f>IFERROR(VLOOKUP(Q10007,[1]list!$C$4:$D$350,2,0),"")</f>
        <v/>
      </c>
      <c r="S10007" s="22"/>
      <c r="T10007" s="33" t="str">
        <f>IFERROR(VLOOKUP(S10007,[1]list!$C$4:$D$350,2,0),"")</f>
        <v/>
      </c>
      <c r="U10007" s="22"/>
      <c r="V10007" s="33" t="str">
        <f>IFERROR(VLOOKUP(U10007,[1]list!$C$4:$D$350,2,0),"")</f>
        <v/>
      </c>
    </row>
    <row r="10008" spans="1:22" x14ac:dyDescent="0.25">
      <c r="A10008" s="20"/>
      <c r="B10008" s="21"/>
      <c r="C10008" s="21" t="str">
        <f>IFERROR(VLOOKUP(B10008,[1]list!$A$4:$B$350,2,0),"")</f>
        <v/>
      </c>
      <c r="D10008" s="21"/>
      <c r="E10008" s="21"/>
      <c r="F10008" s="21"/>
      <c r="G10008" s="21"/>
      <c r="H10008" s="21"/>
      <c r="I10008" s="21"/>
      <c r="J10008" s="21"/>
      <c r="K10008" s="21"/>
      <c r="L10008" s="21"/>
      <c r="M10008" s="49"/>
      <c r="N10008" s="22">
        <f t="shared" si="157"/>
        <v>0</v>
      </c>
      <c r="O10008" s="22"/>
      <c r="P10008" s="22"/>
      <c r="Q10008" s="22"/>
      <c r="R10008" s="33" t="str">
        <f>IFERROR(VLOOKUP(Q10008,[1]list!$C$4:$D$350,2,0),"")</f>
        <v/>
      </c>
      <c r="S10008" s="22"/>
      <c r="T10008" s="33" t="str">
        <f>IFERROR(VLOOKUP(S10008,[1]list!$C$4:$D$350,2,0),"")</f>
        <v/>
      </c>
      <c r="U10008" s="22"/>
      <c r="V10008" s="33" t="str">
        <f>IFERROR(VLOOKUP(U10008,[1]list!$C$4:$D$350,2,0),"")</f>
        <v/>
      </c>
    </row>
    <row r="10009" spans="1:22" x14ac:dyDescent="0.25">
      <c r="A10009" s="20"/>
      <c r="B10009" s="21"/>
      <c r="C10009" s="21" t="str">
        <f>IFERROR(VLOOKUP(B10009,[1]list!$A$4:$B$350,2,0),"")</f>
        <v/>
      </c>
      <c r="D10009" s="21"/>
      <c r="E10009" s="21"/>
      <c r="F10009" s="21"/>
      <c r="G10009" s="21"/>
      <c r="H10009" s="21"/>
      <c r="I10009" s="21"/>
      <c r="J10009" s="21"/>
      <c r="K10009" s="21"/>
      <c r="L10009" s="21"/>
      <c r="M10009" s="49"/>
      <c r="N10009" s="22">
        <f t="shared" si="157"/>
        <v>0</v>
      </c>
      <c r="O10009" s="22"/>
      <c r="P10009" s="22"/>
      <c r="Q10009" s="22"/>
      <c r="R10009" s="33" t="str">
        <f>IFERROR(VLOOKUP(Q10009,[1]list!$C$4:$D$350,2,0),"")</f>
        <v/>
      </c>
      <c r="S10009" s="22"/>
      <c r="T10009" s="33" t="str">
        <f>IFERROR(VLOOKUP(S10009,[1]list!$C$4:$D$350,2,0),"")</f>
        <v/>
      </c>
      <c r="U10009" s="22"/>
      <c r="V10009" s="33" t="str">
        <f>IFERROR(VLOOKUP(U10009,[1]list!$C$4:$D$350,2,0),"")</f>
        <v/>
      </c>
    </row>
    <row r="10010" spans="1:22" x14ac:dyDescent="0.25">
      <c r="A10010" s="20"/>
      <c r="B10010" s="21"/>
      <c r="C10010" s="21" t="str">
        <f>IFERROR(VLOOKUP(B10010,[1]list!$A$4:$B$350,2,0),"")</f>
        <v/>
      </c>
      <c r="D10010" s="21"/>
      <c r="E10010" s="21"/>
      <c r="F10010" s="21"/>
      <c r="G10010" s="21"/>
      <c r="H10010" s="21"/>
      <c r="I10010" s="21"/>
      <c r="J10010" s="21"/>
      <c r="K10010" s="21"/>
      <c r="L10010" s="21"/>
      <c r="M10010" s="49"/>
      <c r="N10010" s="22">
        <f t="shared" si="157"/>
        <v>0</v>
      </c>
      <c r="O10010" s="22"/>
      <c r="P10010" s="22"/>
      <c r="Q10010" s="22"/>
      <c r="R10010" s="33" t="str">
        <f>IFERROR(VLOOKUP(Q10010,[1]list!$C$4:$D$350,2,0),"")</f>
        <v/>
      </c>
      <c r="S10010" s="22"/>
      <c r="T10010" s="33" t="str">
        <f>IFERROR(VLOOKUP(S10010,[1]list!$C$4:$D$350,2,0),"")</f>
        <v/>
      </c>
      <c r="U10010" s="22"/>
      <c r="V10010" s="33" t="str">
        <f>IFERROR(VLOOKUP(U10010,[1]list!$C$4:$D$350,2,0),"")</f>
        <v/>
      </c>
    </row>
    <row r="10011" spans="1:22" x14ac:dyDescent="0.25">
      <c r="A10011" s="20"/>
      <c r="B10011" s="21"/>
      <c r="C10011" s="21" t="str">
        <f>IFERROR(VLOOKUP(B10011,[1]list!$A$4:$B$350,2,0),"")</f>
        <v/>
      </c>
      <c r="D10011" s="21"/>
      <c r="E10011" s="21"/>
      <c r="F10011" s="21"/>
      <c r="G10011" s="21"/>
      <c r="H10011" s="21"/>
      <c r="I10011" s="21"/>
      <c r="J10011" s="21"/>
      <c r="K10011" s="21"/>
      <c r="L10011" s="21"/>
      <c r="M10011" s="49"/>
      <c r="N10011" s="22">
        <f t="shared" si="157"/>
        <v>0</v>
      </c>
      <c r="O10011" s="22"/>
      <c r="P10011" s="22"/>
      <c r="Q10011" s="22"/>
      <c r="R10011" s="33" t="str">
        <f>IFERROR(VLOOKUP(Q10011,[1]list!$C$4:$D$350,2,0),"")</f>
        <v/>
      </c>
      <c r="S10011" s="22"/>
      <c r="T10011" s="33" t="str">
        <f>IFERROR(VLOOKUP(S10011,[1]list!$C$4:$D$350,2,0),"")</f>
        <v/>
      </c>
      <c r="U10011" s="22"/>
      <c r="V10011" s="33" t="str">
        <f>IFERROR(VLOOKUP(U10011,[1]list!$C$4:$D$350,2,0),"")</f>
        <v/>
      </c>
    </row>
    <row r="10012" spans="1:22" x14ac:dyDescent="0.25">
      <c r="A10012" s="20"/>
      <c r="B10012" s="21"/>
      <c r="C10012" s="21" t="str">
        <f>IFERROR(VLOOKUP(B10012,[1]list!$A$4:$B$350,2,0),"")</f>
        <v/>
      </c>
      <c r="D10012" s="21"/>
      <c r="E10012" s="21"/>
      <c r="F10012" s="21"/>
      <c r="G10012" s="21"/>
      <c r="H10012" s="21"/>
      <c r="I10012" s="21"/>
      <c r="J10012" s="21"/>
      <c r="K10012" s="21"/>
      <c r="L10012" s="21"/>
      <c r="M10012" s="49"/>
      <c r="N10012" s="22">
        <f t="shared" si="157"/>
        <v>0</v>
      </c>
      <c r="O10012" s="22"/>
      <c r="P10012" s="22"/>
      <c r="Q10012" s="22"/>
      <c r="R10012" s="33" t="str">
        <f>IFERROR(VLOOKUP(Q10012,[1]list!$C$4:$D$350,2,0),"")</f>
        <v/>
      </c>
      <c r="S10012" s="22"/>
      <c r="T10012" s="33" t="str">
        <f>IFERROR(VLOOKUP(S10012,[1]list!$C$4:$D$350,2,0),"")</f>
        <v/>
      </c>
      <c r="U10012" s="22"/>
      <c r="V10012" s="33" t="str">
        <f>IFERROR(VLOOKUP(U10012,[1]list!$C$4:$D$350,2,0),"")</f>
        <v/>
      </c>
    </row>
    <row r="10013" spans="1:22" x14ac:dyDescent="0.25">
      <c r="A10013" s="20"/>
      <c r="B10013" s="21"/>
      <c r="C10013" s="21" t="str">
        <f>IFERROR(VLOOKUP(B10013,[1]list!$A$4:$B$350,2,0),"")</f>
        <v/>
      </c>
      <c r="D10013" s="21"/>
      <c r="E10013" s="21"/>
      <c r="F10013" s="21"/>
      <c r="G10013" s="21"/>
      <c r="H10013" s="21"/>
      <c r="I10013" s="21"/>
      <c r="J10013" s="21"/>
      <c r="K10013" s="21"/>
      <c r="L10013" s="21"/>
      <c r="M10013" s="49"/>
      <c r="N10013" s="22">
        <f t="shared" si="157"/>
        <v>0</v>
      </c>
      <c r="O10013" s="22"/>
      <c r="P10013" s="22"/>
      <c r="Q10013" s="22"/>
      <c r="R10013" s="33" t="str">
        <f>IFERROR(VLOOKUP(Q10013,[1]list!$C$4:$D$350,2,0),"")</f>
        <v/>
      </c>
      <c r="S10013" s="22"/>
      <c r="T10013" s="33" t="str">
        <f>IFERROR(VLOOKUP(S10013,[1]list!$C$4:$D$350,2,0),"")</f>
        <v/>
      </c>
      <c r="U10013" s="22"/>
      <c r="V10013" s="33" t="str">
        <f>IFERROR(VLOOKUP(U10013,[1]list!$C$4:$D$350,2,0),"")</f>
        <v/>
      </c>
    </row>
    <row r="10014" spans="1:22" x14ac:dyDescent="0.25">
      <c r="A10014" s="20"/>
      <c r="B10014" s="21"/>
      <c r="C10014" s="21" t="str">
        <f>IFERROR(VLOOKUP(B10014,[1]list!$A$4:$B$350,2,0),"")</f>
        <v/>
      </c>
      <c r="D10014" s="21"/>
      <c r="E10014" s="21"/>
      <c r="F10014" s="21"/>
      <c r="G10014" s="21"/>
      <c r="H10014" s="21"/>
      <c r="I10014" s="21"/>
      <c r="J10014" s="21"/>
      <c r="K10014" s="21"/>
      <c r="L10014" s="21"/>
      <c r="M10014" s="49"/>
      <c r="N10014" s="22">
        <f t="shared" si="157"/>
        <v>0</v>
      </c>
      <c r="O10014" s="22"/>
      <c r="P10014" s="22"/>
      <c r="Q10014" s="22"/>
      <c r="R10014" s="33" t="str">
        <f>IFERROR(VLOOKUP(Q10014,[1]list!$C$4:$D$350,2,0),"")</f>
        <v/>
      </c>
      <c r="S10014" s="22"/>
      <c r="T10014" s="33" t="str">
        <f>IFERROR(VLOOKUP(S10014,[1]list!$C$4:$D$350,2,0),"")</f>
        <v/>
      </c>
      <c r="U10014" s="22"/>
      <c r="V10014" s="33" t="str">
        <f>IFERROR(VLOOKUP(U10014,[1]list!$C$4:$D$350,2,0),"")</f>
        <v/>
      </c>
    </row>
    <row r="10015" spans="1:22" x14ac:dyDescent="0.25">
      <c r="A10015" s="20"/>
      <c r="B10015" s="21"/>
      <c r="C10015" s="21" t="str">
        <f>IFERROR(VLOOKUP(B10015,[1]list!$A$4:$B$350,2,0),"")</f>
        <v/>
      </c>
      <c r="D10015" s="21"/>
      <c r="E10015" s="21"/>
      <c r="F10015" s="21"/>
      <c r="G10015" s="21"/>
      <c r="H10015" s="21"/>
      <c r="I10015" s="21"/>
      <c r="J10015" s="21"/>
      <c r="K10015" s="21"/>
      <c r="L10015" s="21"/>
      <c r="M10015" s="49"/>
      <c r="N10015" s="22">
        <f t="shared" si="157"/>
        <v>0</v>
      </c>
      <c r="O10015" s="22"/>
      <c r="P10015" s="22"/>
      <c r="Q10015" s="22"/>
      <c r="R10015" s="33" t="str">
        <f>IFERROR(VLOOKUP(Q10015,[1]list!$C$4:$D$350,2,0),"")</f>
        <v/>
      </c>
      <c r="S10015" s="22"/>
      <c r="T10015" s="33" t="str">
        <f>IFERROR(VLOOKUP(S10015,[1]list!$C$4:$D$350,2,0),"")</f>
        <v/>
      </c>
      <c r="U10015" s="22"/>
      <c r="V10015" s="33" t="str">
        <f>IFERROR(VLOOKUP(U10015,[1]list!$C$4:$D$350,2,0),"")</f>
        <v/>
      </c>
    </row>
    <row r="10016" spans="1:22" x14ac:dyDescent="0.25">
      <c r="A10016" s="20"/>
      <c r="B10016" s="21"/>
      <c r="C10016" s="21" t="str">
        <f>IFERROR(VLOOKUP(B10016,[1]list!$A$4:$B$350,2,0),"")</f>
        <v/>
      </c>
      <c r="D10016" s="21"/>
      <c r="E10016" s="21"/>
      <c r="F10016" s="21"/>
      <c r="G10016" s="21"/>
      <c r="H10016" s="21"/>
      <c r="I10016" s="21"/>
      <c r="J10016" s="21"/>
      <c r="K10016" s="21"/>
      <c r="L10016" s="21"/>
      <c r="M10016" s="49"/>
      <c r="N10016" s="22">
        <f t="shared" si="157"/>
        <v>0</v>
      </c>
      <c r="O10016" s="22"/>
      <c r="P10016" s="22"/>
      <c r="Q10016" s="22"/>
      <c r="R10016" s="33" t="str">
        <f>IFERROR(VLOOKUP(Q10016,[1]list!$C$4:$D$350,2,0),"")</f>
        <v/>
      </c>
      <c r="S10016" s="22"/>
      <c r="T10016" s="33" t="str">
        <f>IFERROR(VLOOKUP(S10016,[1]list!$C$4:$D$350,2,0),"")</f>
        <v/>
      </c>
      <c r="U10016" s="22"/>
      <c r="V10016" s="33" t="str">
        <f>IFERROR(VLOOKUP(U10016,[1]list!$C$4:$D$350,2,0),"")</f>
        <v/>
      </c>
    </row>
    <row r="10017" spans="1:22" x14ac:dyDescent="0.25">
      <c r="A10017" s="20"/>
      <c r="B10017" s="21"/>
      <c r="C10017" s="21" t="str">
        <f>IFERROR(VLOOKUP(B10017,[1]list!$A$4:$B$350,2,0),"")</f>
        <v/>
      </c>
      <c r="D10017" s="21"/>
      <c r="E10017" s="21"/>
      <c r="F10017" s="21"/>
      <c r="G10017" s="21"/>
      <c r="H10017" s="21"/>
      <c r="I10017" s="21"/>
      <c r="J10017" s="21"/>
      <c r="K10017" s="21"/>
      <c r="L10017" s="21"/>
      <c r="M10017" s="49"/>
      <c r="N10017" s="22">
        <f t="shared" si="157"/>
        <v>0</v>
      </c>
      <c r="O10017" s="22"/>
      <c r="P10017" s="22"/>
      <c r="Q10017" s="22"/>
      <c r="R10017" s="33" t="str">
        <f>IFERROR(VLOOKUP(Q10017,[1]list!$C$4:$D$350,2,0),"")</f>
        <v/>
      </c>
      <c r="S10017" s="22"/>
      <c r="T10017" s="33" t="str">
        <f>IFERROR(VLOOKUP(S10017,[1]list!$C$4:$D$350,2,0),"")</f>
        <v/>
      </c>
      <c r="U10017" s="22"/>
      <c r="V10017" s="33" t="str">
        <f>IFERROR(VLOOKUP(U10017,[1]list!$C$4:$D$350,2,0),"")</f>
        <v/>
      </c>
    </row>
    <row r="10018" spans="1:22" x14ac:dyDescent="0.25">
      <c r="A10018" s="20"/>
      <c r="B10018" s="21"/>
      <c r="C10018" s="21" t="str">
        <f>IFERROR(VLOOKUP(B10018,[1]list!$A$4:$B$350,2,0),"")</f>
        <v/>
      </c>
      <c r="D10018" s="21"/>
      <c r="E10018" s="21"/>
      <c r="F10018" s="21"/>
      <c r="G10018" s="21"/>
      <c r="H10018" s="21"/>
      <c r="I10018" s="21"/>
      <c r="J10018" s="21"/>
      <c r="K10018" s="21"/>
      <c r="L10018" s="21"/>
      <c r="M10018" s="49"/>
      <c r="N10018" s="22">
        <f t="shared" si="157"/>
        <v>0</v>
      </c>
      <c r="O10018" s="22"/>
      <c r="P10018" s="22"/>
      <c r="Q10018" s="22"/>
      <c r="R10018" s="33" t="str">
        <f>IFERROR(VLOOKUP(Q10018,[1]list!$C$4:$D$350,2,0),"")</f>
        <v/>
      </c>
      <c r="S10018" s="22"/>
      <c r="T10018" s="33" t="str">
        <f>IFERROR(VLOOKUP(S10018,[1]list!$C$4:$D$350,2,0),"")</f>
        <v/>
      </c>
      <c r="U10018" s="22"/>
      <c r="V10018" s="33" t="str">
        <f>IFERROR(VLOOKUP(U10018,[1]list!$C$4:$D$350,2,0),"")</f>
        <v/>
      </c>
    </row>
    <row r="10019" spans="1:22" x14ac:dyDescent="0.25">
      <c r="A10019" s="20"/>
      <c r="B10019" s="21"/>
      <c r="C10019" s="21" t="str">
        <f>IFERROR(VLOOKUP(B10019,[1]list!$A$4:$B$350,2,0),"")</f>
        <v/>
      </c>
      <c r="D10019" s="21"/>
      <c r="E10019" s="21"/>
      <c r="F10019" s="21"/>
      <c r="G10019" s="21"/>
      <c r="H10019" s="21"/>
      <c r="I10019" s="21"/>
      <c r="J10019" s="21"/>
      <c r="K10019" s="21"/>
      <c r="L10019" s="21"/>
      <c r="M10019" s="49"/>
      <c r="N10019" s="22">
        <f t="shared" si="157"/>
        <v>0</v>
      </c>
      <c r="O10019" s="22"/>
      <c r="P10019" s="22"/>
      <c r="Q10019" s="22"/>
      <c r="R10019" s="33" t="str">
        <f>IFERROR(VLOOKUP(Q10019,[1]list!$C$4:$D$350,2,0),"")</f>
        <v/>
      </c>
      <c r="S10019" s="22"/>
      <c r="T10019" s="33" t="str">
        <f>IFERROR(VLOOKUP(S10019,[1]list!$C$4:$D$350,2,0),"")</f>
        <v/>
      </c>
      <c r="U10019" s="22"/>
      <c r="V10019" s="33" t="str">
        <f>IFERROR(VLOOKUP(U10019,[1]list!$C$4:$D$350,2,0),"")</f>
        <v/>
      </c>
    </row>
    <row r="10020" spans="1:22" x14ac:dyDescent="0.25">
      <c r="A10020" s="20"/>
      <c r="B10020" s="21"/>
      <c r="C10020" s="21" t="str">
        <f>IFERROR(VLOOKUP(B10020,[1]list!$A$4:$B$350,2,0),"")</f>
        <v/>
      </c>
      <c r="D10020" s="21"/>
      <c r="E10020" s="21"/>
      <c r="F10020" s="21"/>
      <c r="G10020" s="21"/>
      <c r="H10020" s="21"/>
      <c r="I10020" s="21"/>
      <c r="J10020" s="21"/>
      <c r="K10020" s="21"/>
      <c r="L10020" s="21"/>
      <c r="M10020" s="49"/>
      <c r="N10020" s="22">
        <f t="shared" si="157"/>
        <v>0</v>
      </c>
      <c r="O10020" s="22"/>
      <c r="P10020" s="22"/>
      <c r="Q10020" s="22"/>
      <c r="R10020" s="33" t="str">
        <f>IFERROR(VLOOKUP(Q10020,[1]list!$C$4:$D$350,2,0),"")</f>
        <v/>
      </c>
      <c r="S10020" s="22"/>
      <c r="T10020" s="33" t="str">
        <f>IFERROR(VLOOKUP(S10020,[1]list!$C$4:$D$350,2,0),"")</f>
        <v/>
      </c>
      <c r="U10020" s="22"/>
      <c r="V10020" s="33" t="str">
        <f>IFERROR(VLOOKUP(U10020,[1]list!$C$4:$D$350,2,0),"")</f>
        <v/>
      </c>
    </row>
    <row r="10021" spans="1:22" x14ac:dyDescent="0.25">
      <c r="A10021" s="20"/>
      <c r="B10021" s="21"/>
      <c r="C10021" s="21" t="str">
        <f>IFERROR(VLOOKUP(B10021,[1]list!$A$4:$B$350,2,0),"")</f>
        <v/>
      </c>
      <c r="D10021" s="21"/>
      <c r="E10021" s="21"/>
      <c r="F10021" s="21"/>
      <c r="G10021" s="21"/>
      <c r="H10021" s="21"/>
      <c r="I10021" s="21"/>
      <c r="J10021" s="21"/>
      <c r="K10021" s="21"/>
      <c r="L10021" s="21"/>
      <c r="M10021" s="49"/>
      <c r="N10021" s="22">
        <f t="shared" si="157"/>
        <v>0</v>
      </c>
      <c r="O10021" s="22"/>
      <c r="P10021" s="22"/>
      <c r="Q10021" s="22"/>
      <c r="R10021" s="33" t="str">
        <f>IFERROR(VLOOKUP(Q10021,[1]list!$C$4:$D$350,2,0),"")</f>
        <v/>
      </c>
      <c r="S10021" s="22"/>
      <c r="T10021" s="33" t="str">
        <f>IFERROR(VLOOKUP(S10021,[1]list!$C$4:$D$350,2,0),"")</f>
        <v/>
      </c>
      <c r="U10021" s="22"/>
      <c r="V10021" s="33" t="str">
        <f>IFERROR(VLOOKUP(U10021,[1]list!$C$4:$D$350,2,0),"")</f>
        <v/>
      </c>
    </row>
    <row r="10022" spans="1:22" x14ac:dyDescent="0.25">
      <c r="A10022" s="20"/>
      <c r="B10022" s="21"/>
      <c r="C10022" s="21" t="str">
        <f>IFERROR(VLOOKUP(B10022,[1]list!$A$4:$B$350,2,0),"")</f>
        <v/>
      </c>
      <c r="D10022" s="21"/>
      <c r="E10022" s="21"/>
      <c r="F10022" s="21"/>
      <c r="G10022" s="21"/>
      <c r="H10022" s="21"/>
      <c r="I10022" s="21"/>
      <c r="J10022" s="21"/>
      <c r="K10022" s="21"/>
      <c r="L10022" s="21"/>
      <c r="M10022" s="49"/>
      <c r="N10022" s="22">
        <f t="shared" si="157"/>
        <v>0</v>
      </c>
      <c r="O10022" s="22"/>
      <c r="P10022" s="22"/>
      <c r="Q10022" s="22"/>
      <c r="R10022" s="33" t="str">
        <f>IFERROR(VLOOKUP(Q10022,[1]list!$C$4:$D$350,2,0),"")</f>
        <v/>
      </c>
      <c r="S10022" s="22"/>
      <c r="T10022" s="33" t="str">
        <f>IFERROR(VLOOKUP(S10022,[1]list!$C$4:$D$350,2,0),"")</f>
        <v/>
      </c>
      <c r="U10022" s="22"/>
      <c r="V10022" s="33" t="str">
        <f>IFERROR(VLOOKUP(U10022,[1]list!$C$4:$D$350,2,0),"")</f>
        <v/>
      </c>
    </row>
    <row r="10023" spans="1:22" x14ac:dyDescent="0.25">
      <c r="A10023" s="20"/>
      <c r="B10023" s="21"/>
      <c r="C10023" s="21" t="str">
        <f>IFERROR(VLOOKUP(B10023,[1]list!$A$4:$B$350,2,0),"")</f>
        <v/>
      </c>
      <c r="D10023" s="21"/>
      <c r="E10023" s="21"/>
      <c r="F10023" s="21"/>
      <c r="G10023" s="21"/>
      <c r="H10023" s="21"/>
      <c r="I10023" s="21"/>
      <c r="J10023" s="21"/>
      <c r="K10023" s="21"/>
      <c r="L10023" s="21"/>
      <c r="M10023" s="49"/>
      <c r="N10023" s="22">
        <f t="shared" si="157"/>
        <v>0</v>
      </c>
      <c r="O10023" s="22"/>
      <c r="P10023" s="22"/>
      <c r="Q10023" s="22"/>
      <c r="R10023" s="33" t="str">
        <f>IFERROR(VLOOKUP(Q10023,[1]list!$C$4:$D$350,2,0),"")</f>
        <v/>
      </c>
      <c r="S10023" s="22"/>
      <c r="T10023" s="33" t="str">
        <f>IFERROR(VLOOKUP(S10023,[1]list!$C$4:$D$350,2,0),"")</f>
        <v/>
      </c>
      <c r="U10023" s="22"/>
      <c r="V10023" s="33" t="str">
        <f>IFERROR(VLOOKUP(U10023,[1]list!$C$4:$D$350,2,0),"")</f>
        <v/>
      </c>
    </row>
    <row r="10024" spans="1:22" x14ac:dyDescent="0.25">
      <c r="A10024" s="20"/>
      <c r="B10024" s="21"/>
      <c r="C10024" s="21" t="str">
        <f>IFERROR(VLOOKUP(B10024,[1]list!$A$4:$B$350,2,0),"")</f>
        <v/>
      </c>
      <c r="D10024" s="21"/>
      <c r="E10024" s="21"/>
      <c r="F10024" s="21"/>
      <c r="G10024" s="21"/>
      <c r="H10024" s="21"/>
      <c r="I10024" s="21"/>
      <c r="J10024" s="21"/>
      <c r="K10024" s="21"/>
      <c r="L10024" s="21"/>
      <c r="M10024" s="49"/>
      <c r="N10024" s="22">
        <f t="shared" si="157"/>
        <v>0</v>
      </c>
      <c r="O10024" s="22"/>
      <c r="P10024" s="22"/>
      <c r="Q10024" s="22"/>
      <c r="R10024" s="33" t="str">
        <f>IFERROR(VLOOKUP(Q10024,[1]list!$C$4:$D$350,2,0),"")</f>
        <v/>
      </c>
      <c r="S10024" s="22"/>
      <c r="T10024" s="33" t="str">
        <f>IFERROR(VLOOKUP(S10024,[1]list!$C$4:$D$350,2,0),"")</f>
        <v/>
      </c>
      <c r="U10024" s="22"/>
      <c r="V10024" s="33" t="str">
        <f>IFERROR(VLOOKUP(U10024,[1]list!$C$4:$D$350,2,0),"")</f>
        <v/>
      </c>
    </row>
    <row r="10025" spans="1:22" x14ac:dyDescent="0.25">
      <c r="A10025" s="20"/>
      <c r="B10025" s="21"/>
      <c r="C10025" s="21" t="str">
        <f>IFERROR(VLOOKUP(B10025,[1]list!$A$4:$B$350,2,0),"")</f>
        <v/>
      </c>
      <c r="D10025" s="21"/>
      <c r="E10025" s="21"/>
      <c r="F10025" s="21"/>
      <c r="G10025" s="21"/>
      <c r="H10025" s="21"/>
      <c r="I10025" s="21"/>
      <c r="J10025" s="21"/>
      <c r="K10025" s="21"/>
      <c r="L10025" s="21"/>
      <c r="M10025" s="49"/>
      <c r="N10025" s="22">
        <f t="shared" si="157"/>
        <v>0</v>
      </c>
      <c r="O10025" s="22"/>
      <c r="P10025" s="22"/>
      <c r="Q10025" s="22"/>
      <c r="R10025" s="33" t="str">
        <f>IFERROR(VLOOKUP(Q10025,[1]list!$C$4:$D$350,2,0),"")</f>
        <v/>
      </c>
      <c r="S10025" s="22"/>
      <c r="T10025" s="33" t="str">
        <f>IFERROR(VLOOKUP(S10025,[1]list!$C$4:$D$350,2,0),"")</f>
        <v/>
      </c>
      <c r="U10025" s="22"/>
      <c r="V10025" s="33" t="str">
        <f>IFERROR(VLOOKUP(U10025,[1]list!$C$4:$D$350,2,0),"")</f>
        <v/>
      </c>
    </row>
    <row r="10026" spans="1:22" x14ac:dyDescent="0.25">
      <c r="A10026" s="20"/>
      <c r="B10026" s="21"/>
      <c r="C10026" s="21" t="str">
        <f>IFERROR(VLOOKUP(B10026,[1]list!$A$4:$B$350,2,0),"")</f>
        <v/>
      </c>
      <c r="D10026" s="21"/>
      <c r="E10026" s="21"/>
      <c r="F10026" s="21"/>
      <c r="G10026" s="21"/>
      <c r="H10026" s="21"/>
      <c r="I10026" s="21"/>
      <c r="J10026" s="21"/>
      <c r="K10026" s="21"/>
      <c r="L10026" s="21"/>
      <c r="M10026" s="49"/>
      <c r="N10026" s="22">
        <f t="shared" si="157"/>
        <v>0</v>
      </c>
      <c r="O10026" s="22"/>
      <c r="P10026" s="22"/>
      <c r="Q10026" s="22"/>
      <c r="R10026" s="33" t="str">
        <f>IFERROR(VLOOKUP(Q10026,[1]list!$C$4:$D$350,2,0),"")</f>
        <v/>
      </c>
      <c r="S10026" s="22"/>
      <c r="T10026" s="33" t="str">
        <f>IFERROR(VLOOKUP(S10026,[1]list!$C$4:$D$350,2,0),"")</f>
        <v/>
      </c>
      <c r="U10026" s="22"/>
      <c r="V10026" s="33" t="str">
        <f>IFERROR(VLOOKUP(U10026,[1]list!$C$4:$D$350,2,0),"")</f>
        <v/>
      </c>
    </row>
    <row r="10027" spans="1:22" x14ac:dyDescent="0.25">
      <c r="A10027" s="20"/>
      <c r="B10027" s="21"/>
      <c r="C10027" s="21" t="str">
        <f>IFERROR(VLOOKUP(B10027,[1]list!$A$4:$B$350,2,0),"")</f>
        <v/>
      </c>
      <c r="D10027" s="21"/>
      <c r="E10027" s="21"/>
      <c r="F10027" s="21"/>
      <c r="G10027" s="21"/>
      <c r="H10027" s="21"/>
      <c r="I10027" s="21"/>
      <c r="J10027" s="21"/>
      <c r="K10027" s="21"/>
      <c r="L10027" s="21"/>
      <c r="M10027" s="49"/>
      <c r="N10027" s="22">
        <f t="shared" si="157"/>
        <v>0</v>
      </c>
      <c r="O10027" s="22"/>
      <c r="P10027" s="22"/>
      <c r="Q10027" s="22"/>
      <c r="R10027" s="33" t="str">
        <f>IFERROR(VLOOKUP(Q10027,[1]list!$C$4:$D$350,2,0),"")</f>
        <v/>
      </c>
      <c r="S10027" s="22"/>
      <c r="T10027" s="33" t="str">
        <f>IFERROR(VLOOKUP(S10027,[1]list!$C$4:$D$350,2,0),"")</f>
        <v/>
      </c>
      <c r="U10027" s="22"/>
      <c r="V10027" s="33" t="str">
        <f>IFERROR(VLOOKUP(U10027,[1]list!$C$4:$D$350,2,0),"")</f>
        <v/>
      </c>
    </row>
    <row r="10028" spans="1:22" x14ac:dyDescent="0.25">
      <c r="A10028" s="20"/>
      <c r="B10028" s="21"/>
      <c r="C10028" s="21" t="str">
        <f>IFERROR(VLOOKUP(B10028,[1]list!$A$4:$B$350,2,0),"")</f>
        <v/>
      </c>
      <c r="D10028" s="21"/>
      <c r="E10028" s="21"/>
      <c r="F10028" s="21"/>
      <c r="G10028" s="21"/>
      <c r="H10028" s="21"/>
      <c r="I10028" s="21"/>
      <c r="J10028" s="21"/>
      <c r="K10028" s="21"/>
      <c r="L10028" s="21"/>
      <c r="M10028" s="49"/>
      <c r="N10028" s="22">
        <f t="shared" si="157"/>
        <v>0</v>
      </c>
      <c r="O10028" s="22"/>
      <c r="P10028" s="22"/>
      <c r="Q10028" s="22"/>
      <c r="R10028" s="33" t="str">
        <f>IFERROR(VLOOKUP(Q10028,[1]list!$C$4:$D$350,2,0),"")</f>
        <v/>
      </c>
      <c r="S10028" s="22"/>
      <c r="T10028" s="33" t="str">
        <f>IFERROR(VLOOKUP(S10028,[1]list!$C$4:$D$350,2,0),"")</f>
        <v/>
      </c>
      <c r="U10028" s="22"/>
      <c r="V10028" s="33" t="str">
        <f>IFERROR(VLOOKUP(U10028,[1]list!$C$4:$D$350,2,0),"")</f>
        <v/>
      </c>
    </row>
    <row r="10029" spans="1:22" x14ac:dyDescent="0.25">
      <c r="A10029" s="20"/>
      <c r="B10029" s="21"/>
      <c r="C10029" s="21" t="str">
        <f>IFERROR(VLOOKUP(B10029,[1]list!$A$4:$B$350,2,0),"")</f>
        <v/>
      </c>
      <c r="D10029" s="21"/>
      <c r="E10029" s="21"/>
      <c r="F10029" s="21"/>
      <c r="G10029" s="21"/>
      <c r="H10029" s="21"/>
      <c r="I10029" s="21"/>
      <c r="J10029" s="21"/>
      <c r="K10029" s="21"/>
      <c r="L10029" s="21"/>
      <c r="M10029" s="49"/>
      <c r="N10029" s="22">
        <f t="shared" si="157"/>
        <v>0</v>
      </c>
      <c r="O10029" s="22"/>
      <c r="P10029" s="22"/>
      <c r="Q10029" s="22"/>
      <c r="R10029" s="33" t="str">
        <f>IFERROR(VLOOKUP(Q10029,[1]list!$C$4:$D$350,2,0),"")</f>
        <v/>
      </c>
      <c r="S10029" s="22"/>
      <c r="T10029" s="33" t="str">
        <f>IFERROR(VLOOKUP(S10029,[1]list!$C$4:$D$350,2,0),"")</f>
        <v/>
      </c>
      <c r="U10029" s="22"/>
      <c r="V10029" s="33" t="str">
        <f>IFERROR(VLOOKUP(U10029,[1]list!$C$4:$D$350,2,0),"")</f>
        <v/>
      </c>
    </row>
    <row r="10030" spans="1:22" x14ac:dyDescent="0.25">
      <c r="A10030" s="20"/>
      <c r="B10030" s="21"/>
      <c r="C10030" s="21" t="str">
        <f>IFERROR(VLOOKUP(B10030,[1]list!$A$4:$B$350,2,0),"")</f>
        <v/>
      </c>
      <c r="D10030" s="21"/>
      <c r="E10030" s="21"/>
      <c r="F10030" s="21"/>
      <c r="G10030" s="21"/>
      <c r="H10030" s="21"/>
      <c r="I10030" s="21"/>
      <c r="J10030" s="21"/>
      <c r="K10030" s="21"/>
      <c r="L10030" s="21"/>
      <c r="M10030" s="49"/>
      <c r="N10030" s="22">
        <f t="shared" si="157"/>
        <v>0</v>
      </c>
      <c r="O10030" s="22"/>
      <c r="P10030" s="22"/>
      <c r="Q10030" s="22"/>
      <c r="R10030" s="33" t="str">
        <f>IFERROR(VLOOKUP(Q10030,[1]list!$C$4:$D$350,2,0),"")</f>
        <v/>
      </c>
      <c r="S10030" s="22"/>
      <c r="T10030" s="33" t="str">
        <f>IFERROR(VLOOKUP(S10030,[1]list!$C$4:$D$350,2,0),"")</f>
        <v/>
      </c>
      <c r="U10030" s="22"/>
      <c r="V10030" s="33" t="str">
        <f>IFERROR(VLOOKUP(U10030,[1]list!$C$4:$D$350,2,0),"")</f>
        <v/>
      </c>
    </row>
    <row r="10031" spans="1:22" x14ac:dyDescent="0.25">
      <c r="A10031" s="20"/>
      <c r="B10031" s="21"/>
      <c r="C10031" s="21" t="str">
        <f>IFERROR(VLOOKUP(B10031,[1]list!$A$4:$B$350,2,0),"")</f>
        <v/>
      </c>
      <c r="D10031" s="21"/>
      <c r="E10031" s="21"/>
      <c r="F10031" s="21"/>
      <c r="G10031" s="21"/>
      <c r="H10031" s="21"/>
      <c r="I10031" s="21"/>
      <c r="J10031" s="21"/>
      <c r="K10031" s="21"/>
      <c r="L10031" s="21"/>
      <c r="M10031" s="49"/>
      <c r="N10031" s="22">
        <f t="shared" si="157"/>
        <v>0</v>
      </c>
      <c r="O10031" s="22"/>
      <c r="P10031" s="22"/>
      <c r="Q10031" s="22"/>
      <c r="R10031" s="33" t="str">
        <f>IFERROR(VLOOKUP(Q10031,[1]list!$C$4:$D$350,2,0),"")</f>
        <v/>
      </c>
      <c r="S10031" s="22"/>
      <c r="T10031" s="33" t="str">
        <f>IFERROR(VLOOKUP(S10031,[1]list!$C$4:$D$350,2,0),"")</f>
        <v/>
      </c>
      <c r="U10031" s="22"/>
      <c r="V10031" s="33" t="str">
        <f>IFERROR(VLOOKUP(U10031,[1]list!$C$4:$D$350,2,0),"")</f>
        <v/>
      </c>
    </row>
    <row r="10032" spans="1:22" x14ac:dyDescent="0.25">
      <c r="A10032" s="20"/>
      <c r="B10032" s="21"/>
      <c r="C10032" s="21" t="str">
        <f>IFERROR(VLOOKUP(B10032,[1]list!$A$4:$B$350,2,0),"")</f>
        <v/>
      </c>
      <c r="D10032" s="21"/>
      <c r="E10032" s="21"/>
      <c r="F10032" s="21"/>
      <c r="G10032" s="21"/>
      <c r="H10032" s="21"/>
      <c r="I10032" s="21"/>
      <c r="J10032" s="21"/>
      <c r="K10032" s="21"/>
      <c r="L10032" s="21"/>
      <c r="M10032" s="49"/>
      <c r="N10032" s="22">
        <f t="shared" si="157"/>
        <v>0</v>
      </c>
      <c r="O10032" s="22"/>
      <c r="P10032" s="22"/>
      <c r="Q10032" s="22"/>
      <c r="R10032" s="33" t="str">
        <f>IFERROR(VLOOKUP(Q10032,[1]list!$C$4:$D$350,2,0),"")</f>
        <v/>
      </c>
      <c r="S10032" s="22"/>
      <c r="T10032" s="33" t="str">
        <f>IFERROR(VLOOKUP(S10032,[1]list!$C$4:$D$350,2,0),"")</f>
        <v/>
      </c>
      <c r="U10032" s="22"/>
      <c r="V10032" s="33" t="str">
        <f>IFERROR(VLOOKUP(U10032,[1]list!$C$4:$D$350,2,0),"")</f>
        <v/>
      </c>
    </row>
    <row r="10033" spans="1:22" x14ac:dyDescent="0.25">
      <c r="A10033" s="20"/>
      <c r="B10033" s="21"/>
      <c r="C10033" s="21" t="str">
        <f>IFERROR(VLOOKUP(B10033,[1]list!$A$4:$B$350,2,0),"")</f>
        <v/>
      </c>
      <c r="D10033" s="21"/>
      <c r="E10033" s="21"/>
      <c r="F10033" s="21"/>
      <c r="G10033" s="21"/>
      <c r="H10033" s="21"/>
      <c r="I10033" s="21"/>
      <c r="J10033" s="21"/>
      <c r="K10033" s="21"/>
      <c r="L10033" s="21"/>
      <c r="M10033" s="49"/>
      <c r="N10033" s="22">
        <f t="shared" si="157"/>
        <v>0</v>
      </c>
      <c r="O10033" s="22"/>
      <c r="P10033" s="22"/>
      <c r="Q10033" s="22"/>
      <c r="R10033" s="33" t="str">
        <f>IFERROR(VLOOKUP(Q10033,[1]list!$C$4:$D$350,2,0),"")</f>
        <v/>
      </c>
      <c r="S10033" s="22"/>
      <c r="T10033" s="33" t="str">
        <f>IFERROR(VLOOKUP(S10033,[1]list!$C$4:$D$350,2,0),"")</f>
        <v/>
      </c>
      <c r="U10033" s="22"/>
      <c r="V10033" s="33" t="str">
        <f>IFERROR(VLOOKUP(U10033,[1]list!$C$4:$D$350,2,0),"")</f>
        <v/>
      </c>
    </row>
    <row r="10034" spans="1:22" x14ac:dyDescent="0.25">
      <c r="A10034" s="20"/>
      <c r="B10034" s="21"/>
      <c r="C10034" s="21" t="str">
        <f>IFERROR(VLOOKUP(B10034,[1]list!$A$4:$B$350,2,0),"")</f>
        <v/>
      </c>
      <c r="D10034" s="21"/>
      <c r="E10034" s="21"/>
      <c r="F10034" s="21"/>
      <c r="G10034" s="21"/>
      <c r="H10034" s="21"/>
      <c r="I10034" s="21"/>
      <c r="J10034" s="21"/>
      <c r="K10034" s="21"/>
      <c r="L10034" s="21"/>
      <c r="M10034" s="49"/>
      <c r="N10034" s="22">
        <f t="shared" si="157"/>
        <v>0</v>
      </c>
      <c r="O10034" s="22"/>
      <c r="P10034" s="22"/>
      <c r="Q10034" s="22"/>
      <c r="R10034" s="33" t="str">
        <f>IFERROR(VLOOKUP(Q10034,[1]list!$C$4:$D$350,2,0),"")</f>
        <v/>
      </c>
      <c r="S10034" s="22"/>
      <c r="T10034" s="33" t="str">
        <f>IFERROR(VLOOKUP(S10034,[1]list!$C$4:$D$350,2,0),"")</f>
        <v/>
      </c>
      <c r="U10034" s="22"/>
      <c r="V10034" s="33" t="str">
        <f>IFERROR(VLOOKUP(U10034,[1]list!$C$4:$D$350,2,0),"")</f>
        <v/>
      </c>
    </row>
    <row r="10035" spans="1:22" x14ac:dyDescent="0.25">
      <c r="A10035" s="20"/>
      <c r="B10035" s="21"/>
      <c r="C10035" s="21" t="str">
        <f>IFERROR(VLOOKUP(B10035,[1]list!$A$4:$B$350,2,0),"")</f>
        <v/>
      </c>
      <c r="D10035" s="21"/>
      <c r="E10035" s="21"/>
      <c r="F10035" s="21"/>
      <c r="G10035" s="21"/>
      <c r="H10035" s="21"/>
      <c r="I10035" s="21"/>
      <c r="J10035" s="21"/>
      <c r="K10035" s="21"/>
      <c r="L10035" s="21"/>
      <c r="M10035" s="49"/>
      <c r="N10035" s="22">
        <f t="shared" si="157"/>
        <v>0</v>
      </c>
      <c r="O10035" s="22"/>
      <c r="P10035" s="22"/>
      <c r="Q10035" s="22"/>
      <c r="R10035" s="33" t="str">
        <f>IFERROR(VLOOKUP(Q10035,[1]list!$C$4:$D$350,2,0),"")</f>
        <v/>
      </c>
      <c r="S10035" s="22"/>
      <c r="T10035" s="33" t="str">
        <f>IFERROR(VLOOKUP(S10035,[1]list!$C$4:$D$350,2,0),"")</f>
        <v/>
      </c>
      <c r="U10035" s="22"/>
      <c r="V10035" s="33" t="str">
        <f>IFERROR(VLOOKUP(U10035,[1]list!$C$4:$D$350,2,0),"")</f>
        <v/>
      </c>
    </row>
    <row r="10036" spans="1:22" x14ac:dyDescent="0.25">
      <c r="A10036" s="20"/>
      <c r="B10036" s="21"/>
      <c r="C10036" s="21" t="str">
        <f>IFERROR(VLOOKUP(B10036,[1]list!$A$4:$B$350,2,0),"")</f>
        <v/>
      </c>
      <c r="D10036" s="21"/>
      <c r="E10036" s="21"/>
      <c r="F10036" s="21"/>
      <c r="G10036" s="21"/>
      <c r="H10036" s="21"/>
      <c r="I10036" s="21"/>
      <c r="J10036" s="21"/>
      <c r="K10036" s="21"/>
      <c r="L10036" s="21"/>
      <c r="M10036" s="49"/>
      <c r="N10036" s="22">
        <f t="shared" si="157"/>
        <v>0</v>
      </c>
      <c r="O10036" s="22"/>
      <c r="P10036" s="22"/>
      <c r="Q10036" s="22"/>
      <c r="R10036" s="33" t="str">
        <f>IFERROR(VLOOKUP(Q10036,[1]list!$C$4:$D$350,2,0),"")</f>
        <v/>
      </c>
      <c r="S10036" s="22"/>
      <c r="T10036" s="33" t="str">
        <f>IFERROR(VLOOKUP(S10036,[1]list!$C$4:$D$350,2,0),"")</f>
        <v/>
      </c>
      <c r="U10036" s="22"/>
      <c r="V10036" s="33" t="str">
        <f>IFERROR(VLOOKUP(U10036,[1]list!$C$4:$D$350,2,0),"")</f>
        <v/>
      </c>
    </row>
    <row r="10037" spans="1:22" x14ac:dyDescent="0.25">
      <c r="A10037" s="20"/>
      <c r="B10037" s="21"/>
      <c r="C10037" s="21" t="str">
        <f>IFERROR(VLOOKUP(B10037,[1]list!$A$4:$B$350,2,0),"")</f>
        <v/>
      </c>
      <c r="D10037" s="21"/>
      <c r="E10037" s="21"/>
      <c r="F10037" s="21"/>
      <c r="G10037" s="21"/>
      <c r="H10037" s="21"/>
      <c r="I10037" s="21"/>
      <c r="J10037" s="21"/>
      <c r="K10037" s="21"/>
      <c r="L10037" s="21"/>
      <c r="M10037" s="49"/>
      <c r="N10037" s="22">
        <f t="shared" si="157"/>
        <v>0</v>
      </c>
      <c r="O10037" s="22"/>
      <c r="P10037" s="22"/>
      <c r="Q10037" s="22"/>
      <c r="R10037" s="33" t="str">
        <f>IFERROR(VLOOKUP(Q10037,[1]list!$C$4:$D$350,2,0),"")</f>
        <v/>
      </c>
      <c r="S10037" s="22"/>
      <c r="T10037" s="33" t="str">
        <f>IFERROR(VLOOKUP(S10037,[1]list!$C$4:$D$350,2,0),"")</f>
        <v/>
      </c>
      <c r="U10037" s="22"/>
      <c r="V10037" s="33" t="str">
        <f>IFERROR(VLOOKUP(U10037,[1]list!$C$4:$D$350,2,0),"")</f>
        <v/>
      </c>
    </row>
    <row r="10038" spans="1:22" x14ac:dyDescent="0.25">
      <c r="A10038" s="20"/>
      <c r="B10038" s="21"/>
      <c r="C10038" s="21" t="str">
        <f>IFERROR(VLOOKUP(B10038,[1]list!$A$4:$B$350,2,0),"")</f>
        <v/>
      </c>
      <c r="D10038" s="21"/>
      <c r="E10038" s="21"/>
      <c r="F10038" s="21"/>
      <c r="G10038" s="21"/>
      <c r="H10038" s="21"/>
      <c r="I10038" s="21"/>
      <c r="J10038" s="21"/>
      <c r="K10038" s="21"/>
      <c r="L10038" s="21"/>
      <c r="M10038" s="49"/>
      <c r="N10038" s="22">
        <f t="shared" si="157"/>
        <v>0</v>
      </c>
      <c r="O10038" s="22"/>
      <c r="P10038" s="22"/>
      <c r="Q10038" s="22"/>
      <c r="R10038" s="33" t="str">
        <f>IFERROR(VLOOKUP(Q10038,[1]list!$C$4:$D$350,2,0),"")</f>
        <v/>
      </c>
      <c r="S10038" s="22"/>
      <c r="T10038" s="33" t="str">
        <f>IFERROR(VLOOKUP(S10038,[1]list!$C$4:$D$350,2,0),"")</f>
        <v/>
      </c>
      <c r="U10038" s="22"/>
      <c r="V10038" s="33" t="str">
        <f>IFERROR(VLOOKUP(U10038,[1]list!$C$4:$D$350,2,0),"")</f>
        <v/>
      </c>
    </row>
    <row r="10039" spans="1:22" x14ac:dyDescent="0.25">
      <c r="A10039" s="20"/>
      <c r="B10039" s="21"/>
      <c r="C10039" s="21" t="str">
        <f>IFERROR(VLOOKUP(B10039,[1]list!$A$4:$B$350,2,0),"")</f>
        <v/>
      </c>
      <c r="D10039" s="21"/>
      <c r="E10039" s="21"/>
      <c r="F10039" s="21"/>
      <c r="G10039" s="21"/>
      <c r="H10039" s="21"/>
      <c r="I10039" s="21"/>
      <c r="J10039" s="21"/>
      <c r="K10039" s="21"/>
      <c r="L10039" s="21"/>
      <c r="M10039" s="49"/>
      <c r="N10039" s="22">
        <f t="shared" si="157"/>
        <v>0</v>
      </c>
      <c r="O10039" s="22"/>
      <c r="P10039" s="22"/>
      <c r="Q10039" s="22"/>
      <c r="R10039" s="33" t="str">
        <f>IFERROR(VLOOKUP(Q10039,[1]list!$C$4:$D$350,2,0),"")</f>
        <v/>
      </c>
      <c r="S10039" s="22"/>
      <c r="T10039" s="33" t="str">
        <f>IFERROR(VLOOKUP(S10039,[1]list!$C$4:$D$350,2,0),"")</f>
        <v/>
      </c>
      <c r="U10039" s="22"/>
      <c r="V10039" s="33" t="str">
        <f>IFERROR(VLOOKUP(U10039,[1]list!$C$4:$D$350,2,0),"")</f>
        <v/>
      </c>
    </row>
    <row r="10040" spans="1:22" x14ac:dyDescent="0.25">
      <c r="A10040" s="20"/>
      <c r="B10040" s="21"/>
      <c r="C10040" s="21" t="str">
        <f>IFERROR(VLOOKUP(B10040,[1]list!$A$4:$B$350,2,0),"")</f>
        <v/>
      </c>
      <c r="D10040" s="21"/>
      <c r="E10040" s="21"/>
      <c r="F10040" s="21"/>
      <c r="G10040" s="21"/>
      <c r="H10040" s="21"/>
      <c r="I10040" s="21"/>
      <c r="J10040" s="21"/>
      <c r="K10040" s="21"/>
      <c r="L10040" s="21"/>
      <c r="M10040" s="49"/>
      <c r="N10040" s="22">
        <f t="shared" si="157"/>
        <v>0</v>
      </c>
      <c r="O10040" s="22"/>
      <c r="P10040" s="22"/>
      <c r="Q10040" s="22"/>
      <c r="R10040" s="33" t="str">
        <f>IFERROR(VLOOKUP(Q10040,[1]list!$C$4:$D$350,2,0),"")</f>
        <v/>
      </c>
      <c r="S10040" s="22"/>
      <c r="T10040" s="33" t="str">
        <f>IFERROR(VLOOKUP(S10040,[1]list!$C$4:$D$350,2,0),"")</f>
        <v/>
      </c>
      <c r="U10040" s="22"/>
      <c r="V10040" s="33" t="str">
        <f>IFERROR(VLOOKUP(U10040,[1]list!$C$4:$D$350,2,0),"")</f>
        <v/>
      </c>
    </row>
    <row r="10041" spans="1:22" x14ac:dyDescent="0.25">
      <c r="A10041" s="20"/>
      <c r="B10041" s="21"/>
      <c r="C10041" s="21" t="str">
        <f>IFERROR(VLOOKUP(B10041,[1]list!$A$4:$B$350,2,0),"")</f>
        <v/>
      </c>
      <c r="D10041" s="21"/>
      <c r="E10041" s="21"/>
      <c r="F10041" s="21"/>
      <c r="G10041" s="21"/>
      <c r="H10041" s="21"/>
      <c r="I10041" s="21"/>
      <c r="J10041" s="21"/>
      <c r="K10041" s="21"/>
      <c r="L10041" s="21"/>
      <c r="M10041" s="49"/>
      <c r="N10041" s="22">
        <f t="shared" si="157"/>
        <v>0</v>
      </c>
      <c r="O10041" s="22"/>
      <c r="P10041" s="22"/>
      <c r="Q10041" s="22"/>
      <c r="R10041" s="33" t="str">
        <f>IFERROR(VLOOKUP(Q10041,[1]list!$C$4:$D$350,2,0),"")</f>
        <v/>
      </c>
      <c r="S10041" s="22"/>
      <c r="T10041" s="33" t="str">
        <f>IFERROR(VLOOKUP(S10041,[1]list!$C$4:$D$350,2,0),"")</f>
        <v/>
      </c>
      <c r="U10041" s="22"/>
      <c r="V10041" s="33" t="str">
        <f>IFERROR(VLOOKUP(U10041,[1]list!$C$4:$D$350,2,0),"")</f>
        <v/>
      </c>
    </row>
    <row r="10042" spans="1:22" x14ac:dyDescent="0.25">
      <c r="A10042" s="20"/>
      <c r="B10042" s="21"/>
      <c r="C10042" s="21" t="str">
        <f>IFERROR(VLOOKUP(B10042,[1]list!$A$4:$B$350,2,0),"")</f>
        <v/>
      </c>
      <c r="D10042" s="21"/>
      <c r="E10042" s="21"/>
      <c r="F10042" s="21"/>
      <c r="G10042" s="21"/>
      <c r="H10042" s="21"/>
      <c r="I10042" s="21"/>
      <c r="J10042" s="21"/>
      <c r="K10042" s="21"/>
      <c r="L10042" s="21"/>
      <c r="M10042" s="49"/>
      <c r="N10042" s="22">
        <f t="shared" si="157"/>
        <v>0</v>
      </c>
      <c r="O10042" s="22"/>
      <c r="P10042" s="22"/>
      <c r="Q10042" s="22"/>
      <c r="R10042" s="33" t="str">
        <f>IFERROR(VLOOKUP(Q10042,[1]list!$C$4:$D$350,2,0),"")</f>
        <v/>
      </c>
      <c r="S10042" s="22"/>
      <c r="T10042" s="33" t="str">
        <f>IFERROR(VLOOKUP(S10042,[1]list!$C$4:$D$350,2,0),"")</f>
        <v/>
      </c>
      <c r="U10042" s="22"/>
      <c r="V10042" s="33" t="str">
        <f>IFERROR(VLOOKUP(U10042,[1]list!$C$4:$D$350,2,0),"")</f>
        <v/>
      </c>
    </row>
    <row r="10043" spans="1:22" x14ac:dyDescent="0.25">
      <c r="A10043" s="20"/>
      <c r="B10043" s="21"/>
      <c r="C10043" s="21" t="str">
        <f>IFERROR(VLOOKUP(B10043,[1]list!$A$4:$B$350,2,0),"")</f>
        <v/>
      </c>
      <c r="D10043" s="21"/>
      <c r="E10043" s="21"/>
      <c r="F10043" s="21"/>
      <c r="G10043" s="21"/>
      <c r="H10043" s="21"/>
      <c r="I10043" s="21"/>
      <c r="J10043" s="21"/>
      <c r="K10043" s="21"/>
      <c r="L10043" s="21"/>
      <c r="M10043" s="49"/>
      <c r="N10043" s="22">
        <f t="shared" si="157"/>
        <v>0</v>
      </c>
      <c r="O10043" s="22"/>
      <c r="P10043" s="22"/>
      <c r="Q10043" s="22"/>
      <c r="R10043" s="33" t="str">
        <f>IFERROR(VLOOKUP(Q10043,[1]list!$C$4:$D$350,2,0),"")</f>
        <v/>
      </c>
      <c r="S10043" s="22"/>
      <c r="T10043" s="33" t="str">
        <f>IFERROR(VLOOKUP(S10043,[1]list!$C$4:$D$350,2,0),"")</f>
        <v/>
      </c>
      <c r="U10043" s="22"/>
      <c r="V10043" s="33" t="str">
        <f>IFERROR(VLOOKUP(U10043,[1]list!$C$4:$D$350,2,0),"")</f>
        <v/>
      </c>
    </row>
    <row r="10044" spans="1:22" x14ac:dyDescent="0.25">
      <c r="A10044" s="20"/>
      <c r="B10044" s="21"/>
      <c r="C10044" s="21" t="str">
        <f>IFERROR(VLOOKUP(B10044,[1]list!$A$4:$B$350,2,0),"")</f>
        <v/>
      </c>
      <c r="D10044" s="21"/>
      <c r="E10044" s="21"/>
      <c r="F10044" s="21"/>
      <c r="G10044" s="21"/>
      <c r="H10044" s="21"/>
      <c r="I10044" s="21"/>
      <c r="J10044" s="21"/>
      <c r="K10044" s="21"/>
      <c r="L10044" s="21"/>
      <c r="M10044" s="49"/>
      <c r="N10044" s="22">
        <f t="shared" si="157"/>
        <v>0</v>
      </c>
      <c r="O10044" s="22"/>
      <c r="P10044" s="22"/>
      <c r="Q10044" s="22"/>
      <c r="R10044" s="33" t="str">
        <f>IFERROR(VLOOKUP(Q10044,[1]list!$C$4:$D$350,2,0),"")</f>
        <v/>
      </c>
      <c r="S10044" s="22"/>
      <c r="T10044" s="33" t="str">
        <f>IFERROR(VLOOKUP(S10044,[1]list!$C$4:$D$350,2,0),"")</f>
        <v/>
      </c>
      <c r="U10044" s="22"/>
      <c r="V10044" s="33" t="str">
        <f>IFERROR(VLOOKUP(U10044,[1]list!$C$4:$D$350,2,0),"")</f>
        <v/>
      </c>
    </row>
    <row r="10045" spans="1:22" x14ac:dyDescent="0.25">
      <c r="A10045" s="20"/>
      <c r="B10045" s="21"/>
      <c r="C10045" s="21" t="str">
        <f>IFERROR(VLOOKUP(B10045,[1]list!$A$4:$B$350,2,0),"")</f>
        <v/>
      </c>
      <c r="D10045" s="21"/>
      <c r="E10045" s="21"/>
      <c r="F10045" s="21"/>
      <c r="G10045" s="21"/>
      <c r="H10045" s="21"/>
      <c r="I10045" s="21"/>
      <c r="J10045" s="21"/>
      <c r="K10045" s="21"/>
      <c r="L10045" s="21"/>
      <c r="M10045" s="49"/>
      <c r="N10045" s="22">
        <f t="shared" si="157"/>
        <v>0</v>
      </c>
      <c r="O10045" s="22"/>
      <c r="P10045" s="22"/>
      <c r="Q10045" s="22"/>
      <c r="R10045" s="33" t="str">
        <f>IFERROR(VLOOKUP(Q10045,[1]list!$C$4:$D$350,2,0),"")</f>
        <v/>
      </c>
      <c r="S10045" s="22"/>
      <c r="T10045" s="33" t="str">
        <f>IFERROR(VLOOKUP(S10045,[1]list!$C$4:$D$350,2,0),"")</f>
        <v/>
      </c>
      <c r="U10045" s="22"/>
      <c r="V10045" s="33" t="str">
        <f>IFERROR(VLOOKUP(U10045,[1]list!$C$4:$D$350,2,0),"")</f>
        <v/>
      </c>
    </row>
    <row r="10046" spans="1:22" x14ac:dyDescent="0.25">
      <c r="A10046" s="20"/>
      <c r="B10046" s="21"/>
      <c r="C10046" s="21" t="str">
        <f>IFERROR(VLOOKUP(B10046,[1]list!$A$4:$B$350,2,0),"")</f>
        <v/>
      </c>
      <c r="D10046" s="21"/>
      <c r="E10046" s="21"/>
      <c r="F10046" s="21"/>
      <c r="G10046" s="21"/>
      <c r="H10046" s="21"/>
      <c r="I10046" s="21"/>
      <c r="J10046" s="21"/>
      <c r="K10046" s="21"/>
      <c r="L10046" s="21"/>
      <c r="M10046" s="49"/>
      <c r="N10046" s="22">
        <f t="shared" si="157"/>
        <v>0</v>
      </c>
      <c r="O10046" s="22"/>
      <c r="P10046" s="22"/>
      <c r="Q10046" s="22"/>
      <c r="R10046" s="33" t="str">
        <f>IFERROR(VLOOKUP(Q10046,[1]list!$C$4:$D$350,2,0),"")</f>
        <v/>
      </c>
      <c r="S10046" s="22"/>
      <c r="T10046" s="33" t="str">
        <f>IFERROR(VLOOKUP(S10046,[1]list!$C$4:$D$350,2,0),"")</f>
        <v/>
      </c>
      <c r="U10046" s="22"/>
      <c r="V10046" s="33" t="str">
        <f>IFERROR(VLOOKUP(U10046,[1]list!$C$4:$D$350,2,0),"")</f>
        <v/>
      </c>
    </row>
    <row r="10047" spans="1:22" x14ac:dyDescent="0.25">
      <c r="A10047" s="20"/>
      <c r="B10047" s="21"/>
      <c r="C10047" s="21" t="str">
        <f>IFERROR(VLOOKUP(B10047,[1]list!$A$4:$B$350,2,0),"")</f>
        <v/>
      </c>
      <c r="D10047" s="21"/>
      <c r="E10047" s="21"/>
      <c r="F10047" s="21"/>
      <c r="G10047" s="21"/>
      <c r="H10047" s="21"/>
      <c r="I10047" s="21"/>
      <c r="J10047" s="21"/>
      <c r="K10047" s="21"/>
      <c r="L10047" s="21"/>
      <c r="M10047" s="49"/>
      <c r="N10047" s="22">
        <f t="shared" si="157"/>
        <v>0</v>
      </c>
      <c r="O10047" s="22"/>
      <c r="P10047" s="22"/>
      <c r="Q10047" s="22"/>
      <c r="R10047" s="33" t="str">
        <f>IFERROR(VLOOKUP(Q10047,[1]list!$C$4:$D$350,2,0),"")</f>
        <v/>
      </c>
      <c r="S10047" s="22"/>
      <c r="T10047" s="33" t="str">
        <f>IFERROR(VLOOKUP(S10047,[1]list!$C$4:$D$350,2,0),"")</f>
        <v/>
      </c>
      <c r="U10047" s="22"/>
      <c r="V10047" s="33" t="str">
        <f>IFERROR(VLOOKUP(U10047,[1]list!$C$4:$D$350,2,0),"")</f>
        <v/>
      </c>
    </row>
    <row r="10048" spans="1:22" x14ac:dyDescent="0.25">
      <c r="A10048" s="20"/>
      <c r="B10048" s="21"/>
      <c r="C10048" s="21" t="str">
        <f>IFERROR(VLOOKUP(B10048,[1]list!$A$4:$B$350,2,0),"")</f>
        <v/>
      </c>
      <c r="D10048" s="21"/>
      <c r="E10048" s="21"/>
      <c r="F10048" s="21"/>
      <c r="G10048" s="21"/>
      <c r="H10048" s="21"/>
      <c r="I10048" s="21"/>
      <c r="J10048" s="21"/>
      <c r="K10048" s="21"/>
      <c r="L10048" s="21"/>
      <c r="M10048" s="49"/>
      <c r="N10048" s="22">
        <f t="shared" si="157"/>
        <v>0</v>
      </c>
      <c r="O10048" s="22"/>
      <c r="P10048" s="22"/>
      <c r="Q10048" s="22"/>
      <c r="R10048" s="33" t="str">
        <f>IFERROR(VLOOKUP(Q10048,[1]list!$C$4:$D$350,2,0),"")</f>
        <v/>
      </c>
      <c r="S10048" s="22"/>
      <c r="T10048" s="33" t="str">
        <f>IFERROR(VLOOKUP(S10048,[1]list!$C$4:$D$350,2,0),"")</f>
        <v/>
      </c>
      <c r="U10048" s="22"/>
      <c r="V10048" s="33" t="str">
        <f>IFERROR(VLOOKUP(U10048,[1]list!$C$4:$D$350,2,0),"")</f>
        <v/>
      </c>
    </row>
    <row r="10049" spans="1:22" x14ac:dyDescent="0.25">
      <c r="A10049" s="20"/>
      <c r="B10049" s="21"/>
      <c r="C10049" s="21" t="str">
        <f>IFERROR(VLOOKUP(B10049,[1]list!$A$4:$B$350,2,0),"")</f>
        <v/>
      </c>
      <c r="D10049" s="21"/>
      <c r="E10049" s="21"/>
      <c r="F10049" s="21"/>
      <c r="G10049" s="21"/>
      <c r="H10049" s="21"/>
      <c r="I10049" s="21"/>
      <c r="J10049" s="21"/>
      <c r="K10049" s="21"/>
      <c r="L10049" s="21"/>
      <c r="M10049" s="49"/>
      <c r="N10049" s="22">
        <f t="shared" si="157"/>
        <v>0</v>
      </c>
      <c r="O10049" s="22"/>
      <c r="P10049" s="22"/>
      <c r="Q10049" s="22"/>
      <c r="R10049" s="33" t="str">
        <f>IFERROR(VLOOKUP(Q10049,[1]list!$C$4:$D$350,2,0),"")</f>
        <v/>
      </c>
      <c r="S10049" s="22"/>
      <c r="T10049" s="33" t="str">
        <f>IFERROR(VLOOKUP(S10049,[1]list!$C$4:$D$350,2,0),"")</f>
        <v/>
      </c>
      <c r="U10049" s="22"/>
      <c r="V10049" s="33" t="str">
        <f>IFERROR(VLOOKUP(U10049,[1]list!$C$4:$D$350,2,0),"")</f>
        <v/>
      </c>
    </row>
    <row r="10050" spans="1:22" x14ac:dyDescent="0.25">
      <c r="A10050" s="20"/>
      <c r="B10050" s="21"/>
      <c r="C10050" s="21" t="str">
        <f>IFERROR(VLOOKUP(B10050,[1]list!$A$4:$B$350,2,0),"")</f>
        <v/>
      </c>
      <c r="D10050" s="21"/>
      <c r="E10050" s="21"/>
      <c r="F10050" s="21"/>
      <c r="G10050" s="21"/>
      <c r="H10050" s="21"/>
      <c r="I10050" s="21"/>
      <c r="J10050" s="21"/>
      <c r="K10050" s="21"/>
      <c r="L10050" s="21"/>
      <c r="M10050" s="49"/>
      <c r="N10050" s="22">
        <f t="shared" si="157"/>
        <v>0</v>
      </c>
      <c r="O10050" s="22"/>
      <c r="P10050" s="22"/>
      <c r="Q10050" s="22"/>
      <c r="R10050" s="33" t="str">
        <f>IFERROR(VLOOKUP(Q10050,[1]list!$C$4:$D$350,2,0),"")</f>
        <v/>
      </c>
      <c r="S10050" s="22"/>
      <c r="T10050" s="33" t="str">
        <f>IFERROR(VLOOKUP(S10050,[1]list!$C$4:$D$350,2,0),"")</f>
        <v/>
      </c>
      <c r="U10050" s="22"/>
      <c r="V10050" s="33" t="str">
        <f>IFERROR(VLOOKUP(U10050,[1]list!$C$4:$D$350,2,0),"")</f>
        <v/>
      </c>
    </row>
    <row r="10051" spans="1:22" x14ac:dyDescent="0.25">
      <c r="A10051" s="20"/>
      <c r="B10051" s="21"/>
      <c r="C10051" s="21" t="str">
        <f>IFERROR(VLOOKUP(B10051,[1]list!$A$4:$B$350,2,0),"")</f>
        <v/>
      </c>
      <c r="D10051" s="21"/>
      <c r="E10051" s="21"/>
      <c r="F10051" s="21"/>
      <c r="G10051" s="21"/>
      <c r="H10051" s="21"/>
      <c r="I10051" s="21"/>
      <c r="J10051" s="21"/>
      <c r="K10051" s="21"/>
      <c r="L10051" s="21"/>
      <c r="M10051" s="49"/>
      <c r="N10051" s="22">
        <f t="shared" si="157"/>
        <v>0</v>
      </c>
      <c r="O10051" s="22"/>
      <c r="P10051" s="22"/>
      <c r="Q10051" s="22"/>
      <c r="R10051" s="33" t="str">
        <f>IFERROR(VLOOKUP(Q10051,[1]list!$C$4:$D$350,2,0),"")</f>
        <v/>
      </c>
      <c r="S10051" s="22"/>
      <c r="T10051" s="33" t="str">
        <f>IFERROR(VLOOKUP(S10051,[1]list!$C$4:$D$350,2,0),"")</f>
        <v/>
      </c>
      <c r="U10051" s="22"/>
      <c r="V10051" s="33" t="str">
        <f>IFERROR(VLOOKUP(U10051,[1]list!$C$4:$D$350,2,0),"")</f>
        <v/>
      </c>
    </row>
    <row r="10052" spans="1:22" x14ac:dyDescent="0.25">
      <c r="A10052" s="20"/>
      <c r="B10052" s="21"/>
      <c r="C10052" s="21" t="str">
        <f>IFERROR(VLOOKUP(B10052,[1]list!$A$4:$B$350,2,0),"")</f>
        <v/>
      </c>
      <c r="D10052" s="21"/>
      <c r="E10052" s="21"/>
      <c r="F10052" s="21"/>
      <c r="G10052" s="21"/>
      <c r="H10052" s="21"/>
      <c r="I10052" s="21"/>
      <c r="J10052" s="21"/>
      <c r="K10052" s="21"/>
      <c r="L10052" s="21"/>
      <c r="M10052" s="49"/>
      <c r="N10052" s="22">
        <f t="shared" si="157"/>
        <v>0</v>
      </c>
      <c r="O10052" s="22"/>
      <c r="P10052" s="22"/>
      <c r="Q10052" s="22"/>
      <c r="R10052" s="33" t="str">
        <f>IFERROR(VLOOKUP(Q10052,[1]list!$C$4:$D$350,2,0),"")</f>
        <v/>
      </c>
      <c r="S10052" s="22"/>
      <c r="T10052" s="33" t="str">
        <f>IFERROR(VLOOKUP(S10052,[1]list!$C$4:$D$350,2,0),"")</f>
        <v/>
      </c>
      <c r="U10052" s="22"/>
      <c r="V10052" s="33" t="str">
        <f>IFERROR(VLOOKUP(U10052,[1]list!$C$4:$D$350,2,0),"")</f>
        <v/>
      </c>
    </row>
    <row r="10053" spans="1:22" x14ac:dyDescent="0.25">
      <c r="A10053" s="20"/>
      <c r="B10053" s="21"/>
      <c r="C10053" s="21" t="str">
        <f>IFERROR(VLOOKUP(B10053,[1]list!$A$4:$B$350,2,0),"")</f>
        <v/>
      </c>
      <c r="D10053" s="21"/>
      <c r="E10053" s="21"/>
      <c r="F10053" s="21"/>
      <c r="G10053" s="21"/>
      <c r="H10053" s="21"/>
      <c r="I10053" s="21"/>
      <c r="J10053" s="21"/>
      <c r="K10053" s="21"/>
      <c r="L10053" s="21"/>
      <c r="M10053" s="49"/>
      <c r="N10053" s="22">
        <f t="shared" si="157"/>
        <v>0</v>
      </c>
      <c r="O10053" s="22"/>
      <c r="P10053" s="22"/>
      <c r="Q10053" s="22"/>
      <c r="R10053" s="33" t="str">
        <f>IFERROR(VLOOKUP(Q10053,[1]list!$C$4:$D$350,2,0),"")</f>
        <v/>
      </c>
      <c r="S10053" s="22"/>
      <c r="T10053" s="33" t="str">
        <f>IFERROR(VLOOKUP(S10053,[1]list!$C$4:$D$350,2,0),"")</f>
        <v/>
      </c>
      <c r="U10053" s="22"/>
      <c r="V10053" s="33" t="str">
        <f>IFERROR(VLOOKUP(U10053,[1]list!$C$4:$D$350,2,0),"")</f>
        <v/>
      </c>
    </row>
    <row r="10054" spans="1:22" x14ac:dyDescent="0.25">
      <c r="A10054" s="20"/>
      <c r="B10054" s="21"/>
      <c r="C10054" s="21" t="str">
        <f>IFERROR(VLOOKUP(B10054,[1]list!$A$4:$B$350,2,0),"")</f>
        <v/>
      </c>
      <c r="D10054" s="21"/>
      <c r="E10054" s="21"/>
      <c r="F10054" s="21"/>
      <c r="G10054" s="21"/>
      <c r="H10054" s="21"/>
      <c r="I10054" s="21"/>
      <c r="J10054" s="21"/>
      <c r="K10054" s="21"/>
      <c r="L10054" s="21"/>
      <c r="M10054" s="49"/>
      <c r="N10054" s="22">
        <f t="shared" ref="N10054:N10117" si="158">(E10054*F10054)+(H10054*I10054)+(K10054*L10054)</f>
        <v>0</v>
      </c>
      <c r="O10054" s="22"/>
      <c r="P10054" s="22"/>
      <c r="Q10054" s="22"/>
      <c r="R10054" s="33" t="str">
        <f>IFERROR(VLOOKUP(Q10054,[1]list!$C$4:$D$350,2,0),"")</f>
        <v/>
      </c>
      <c r="S10054" s="22"/>
      <c r="T10054" s="33" t="str">
        <f>IFERROR(VLOOKUP(S10054,[1]list!$C$4:$D$350,2,0),"")</f>
        <v/>
      </c>
      <c r="U10054" s="22"/>
      <c r="V10054" s="33" t="str">
        <f>IFERROR(VLOOKUP(U10054,[1]list!$C$4:$D$350,2,0),"")</f>
        <v/>
      </c>
    </row>
    <row r="10055" spans="1:22" x14ac:dyDescent="0.25">
      <c r="A10055" s="20"/>
      <c r="B10055" s="21"/>
      <c r="C10055" s="21" t="str">
        <f>IFERROR(VLOOKUP(B10055,[1]list!$A$4:$B$350,2,0),"")</f>
        <v/>
      </c>
      <c r="D10055" s="21"/>
      <c r="E10055" s="21"/>
      <c r="F10055" s="21"/>
      <c r="G10055" s="21"/>
      <c r="H10055" s="21"/>
      <c r="I10055" s="21"/>
      <c r="J10055" s="21"/>
      <c r="K10055" s="21"/>
      <c r="L10055" s="21"/>
      <c r="M10055" s="49"/>
      <c r="N10055" s="22">
        <f t="shared" si="158"/>
        <v>0</v>
      </c>
      <c r="O10055" s="22"/>
      <c r="P10055" s="22"/>
      <c r="Q10055" s="22"/>
      <c r="R10055" s="33" t="str">
        <f>IFERROR(VLOOKUP(Q10055,[1]list!$C$4:$D$350,2,0),"")</f>
        <v/>
      </c>
      <c r="S10055" s="22"/>
      <c r="T10055" s="33" t="str">
        <f>IFERROR(VLOOKUP(S10055,[1]list!$C$4:$D$350,2,0),"")</f>
        <v/>
      </c>
      <c r="U10055" s="22"/>
      <c r="V10055" s="33" t="str">
        <f>IFERROR(VLOOKUP(U10055,[1]list!$C$4:$D$350,2,0),"")</f>
        <v/>
      </c>
    </row>
    <row r="10056" spans="1:22" x14ac:dyDescent="0.25">
      <c r="A10056" s="20"/>
      <c r="B10056" s="21"/>
      <c r="C10056" s="21" t="str">
        <f>IFERROR(VLOOKUP(B10056,[1]list!$A$4:$B$350,2,0),"")</f>
        <v/>
      </c>
      <c r="D10056" s="21"/>
      <c r="E10056" s="21"/>
      <c r="F10056" s="21"/>
      <c r="G10056" s="21"/>
      <c r="H10056" s="21"/>
      <c r="I10056" s="21"/>
      <c r="J10056" s="21"/>
      <c r="K10056" s="21"/>
      <c r="L10056" s="21"/>
      <c r="M10056" s="49"/>
      <c r="N10056" s="22">
        <f t="shared" si="158"/>
        <v>0</v>
      </c>
      <c r="O10056" s="22"/>
      <c r="P10056" s="22"/>
      <c r="Q10056" s="22"/>
      <c r="R10056" s="33" t="str">
        <f>IFERROR(VLOOKUP(Q10056,[1]list!$C$4:$D$350,2,0),"")</f>
        <v/>
      </c>
      <c r="S10056" s="22"/>
      <c r="T10056" s="33" t="str">
        <f>IFERROR(VLOOKUP(S10056,[1]list!$C$4:$D$350,2,0),"")</f>
        <v/>
      </c>
      <c r="U10056" s="22"/>
      <c r="V10056" s="33" t="str">
        <f>IFERROR(VLOOKUP(U10056,[1]list!$C$4:$D$350,2,0),"")</f>
        <v/>
      </c>
    </row>
    <row r="10057" spans="1:22" x14ac:dyDescent="0.25">
      <c r="A10057" s="20"/>
      <c r="B10057" s="21"/>
      <c r="C10057" s="21" t="str">
        <f>IFERROR(VLOOKUP(B10057,[1]list!$A$4:$B$350,2,0),"")</f>
        <v/>
      </c>
      <c r="D10057" s="21"/>
      <c r="E10057" s="21"/>
      <c r="F10057" s="21"/>
      <c r="G10057" s="21"/>
      <c r="H10057" s="21"/>
      <c r="I10057" s="21"/>
      <c r="J10057" s="21"/>
      <c r="K10057" s="21"/>
      <c r="L10057" s="21"/>
      <c r="M10057" s="49"/>
      <c r="N10057" s="22">
        <f t="shared" si="158"/>
        <v>0</v>
      </c>
      <c r="O10057" s="22"/>
      <c r="P10057" s="22"/>
      <c r="Q10057" s="22"/>
      <c r="R10057" s="33" t="str">
        <f>IFERROR(VLOOKUP(Q10057,[1]list!$C$4:$D$350,2,0),"")</f>
        <v/>
      </c>
      <c r="S10057" s="22"/>
      <c r="T10057" s="33" t="str">
        <f>IFERROR(VLOOKUP(S10057,[1]list!$C$4:$D$350,2,0),"")</f>
        <v/>
      </c>
      <c r="U10057" s="22"/>
      <c r="V10057" s="33" t="str">
        <f>IFERROR(VLOOKUP(U10057,[1]list!$C$4:$D$350,2,0),"")</f>
        <v/>
      </c>
    </row>
    <row r="10058" spans="1:22" x14ac:dyDescent="0.25">
      <c r="A10058" s="20"/>
      <c r="B10058" s="21"/>
      <c r="C10058" s="21" t="str">
        <f>IFERROR(VLOOKUP(B10058,[1]list!$A$4:$B$350,2,0),"")</f>
        <v/>
      </c>
      <c r="D10058" s="21"/>
      <c r="E10058" s="21"/>
      <c r="F10058" s="21"/>
      <c r="G10058" s="21"/>
      <c r="H10058" s="21"/>
      <c r="I10058" s="21"/>
      <c r="J10058" s="21"/>
      <c r="K10058" s="21"/>
      <c r="L10058" s="21"/>
      <c r="M10058" s="49"/>
      <c r="N10058" s="22">
        <f t="shared" si="158"/>
        <v>0</v>
      </c>
      <c r="O10058" s="22"/>
      <c r="P10058" s="22"/>
      <c r="Q10058" s="22"/>
      <c r="R10058" s="33" t="str">
        <f>IFERROR(VLOOKUP(Q10058,[1]list!$C$4:$D$350,2,0),"")</f>
        <v/>
      </c>
      <c r="S10058" s="22"/>
      <c r="T10058" s="33" t="str">
        <f>IFERROR(VLOOKUP(S10058,[1]list!$C$4:$D$350,2,0),"")</f>
        <v/>
      </c>
      <c r="U10058" s="22"/>
      <c r="V10058" s="33" t="str">
        <f>IFERROR(VLOOKUP(U10058,[1]list!$C$4:$D$350,2,0),"")</f>
        <v/>
      </c>
    </row>
    <row r="10059" spans="1:22" x14ac:dyDescent="0.25">
      <c r="A10059" s="20"/>
      <c r="B10059" s="21"/>
      <c r="C10059" s="21" t="str">
        <f>IFERROR(VLOOKUP(B10059,[1]list!$A$4:$B$350,2,0),"")</f>
        <v/>
      </c>
      <c r="D10059" s="21"/>
      <c r="E10059" s="21"/>
      <c r="F10059" s="21"/>
      <c r="G10059" s="21"/>
      <c r="H10059" s="21"/>
      <c r="I10059" s="21"/>
      <c r="J10059" s="21"/>
      <c r="K10059" s="21"/>
      <c r="L10059" s="21"/>
      <c r="M10059" s="49"/>
      <c r="N10059" s="22">
        <f t="shared" si="158"/>
        <v>0</v>
      </c>
      <c r="O10059" s="22"/>
      <c r="P10059" s="22"/>
      <c r="Q10059" s="22"/>
      <c r="R10059" s="33" t="str">
        <f>IFERROR(VLOOKUP(Q10059,[1]list!$C$4:$D$350,2,0),"")</f>
        <v/>
      </c>
      <c r="S10059" s="22"/>
      <c r="T10059" s="33" t="str">
        <f>IFERROR(VLOOKUP(S10059,[1]list!$C$4:$D$350,2,0),"")</f>
        <v/>
      </c>
      <c r="U10059" s="22"/>
      <c r="V10059" s="33" t="str">
        <f>IFERROR(VLOOKUP(U10059,[1]list!$C$4:$D$350,2,0),"")</f>
        <v/>
      </c>
    </row>
    <row r="10060" spans="1:22" x14ac:dyDescent="0.25">
      <c r="A10060" s="20"/>
      <c r="B10060" s="21"/>
      <c r="C10060" s="21" t="str">
        <f>IFERROR(VLOOKUP(B10060,[1]list!$A$4:$B$350,2,0),"")</f>
        <v/>
      </c>
      <c r="D10060" s="21"/>
      <c r="E10060" s="21"/>
      <c r="F10060" s="21"/>
      <c r="G10060" s="21"/>
      <c r="H10060" s="21"/>
      <c r="I10060" s="21"/>
      <c r="J10060" s="21"/>
      <c r="K10060" s="21"/>
      <c r="L10060" s="21"/>
      <c r="M10060" s="49"/>
      <c r="N10060" s="22">
        <f t="shared" si="158"/>
        <v>0</v>
      </c>
      <c r="O10060" s="22"/>
      <c r="P10060" s="22"/>
      <c r="Q10060" s="22"/>
      <c r="R10060" s="33" t="str">
        <f>IFERROR(VLOOKUP(Q10060,[1]list!$C$4:$D$350,2,0),"")</f>
        <v/>
      </c>
      <c r="S10060" s="22"/>
      <c r="T10060" s="33" t="str">
        <f>IFERROR(VLOOKUP(S10060,[1]list!$C$4:$D$350,2,0),"")</f>
        <v/>
      </c>
      <c r="U10060" s="22"/>
      <c r="V10060" s="33" t="str">
        <f>IFERROR(VLOOKUP(U10060,[1]list!$C$4:$D$350,2,0),"")</f>
        <v/>
      </c>
    </row>
    <row r="10061" spans="1:22" x14ac:dyDescent="0.25">
      <c r="A10061" s="20"/>
      <c r="B10061" s="21"/>
      <c r="C10061" s="21" t="str">
        <f>IFERROR(VLOOKUP(B10061,[1]list!$A$4:$B$350,2,0),"")</f>
        <v/>
      </c>
      <c r="D10061" s="21"/>
      <c r="E10061" s="21"/>
      <c r="F10061" s="21"/>
      <c r="G10061" s="21"/>
      <c r="H10061" s="21"/>
      <c r="I10061" s="21"/>
      <c r="J10061" s="21"/>
      <c r="K10061" s="21"/>
      <c r="L10061" s="21"/>
      <c r="M10061" s="49"/>
      <c r="N10061" s="22">
        <f t="shared" si="158"/>
        <v>0</v>
      </c>
      <c r="O10061" s="22"/>
      <c r="P10061" s="22"/>
      <c r="Q10061" s="22"/>
      <c r="R10061" s="33" t="str">
        <f>IFERROR(VLOOKUP(Q10061,[1]list!$C$4:$D$350,2,0),"")</f>
        <v/>
      </c>
      <c r="S10061" s="22"/>
      <c r="T10061" s="33" t="str">
        <f>IFERROR(VLOOKUP(S10061,[1]list!$C$4:$D$350,2,0),"")</f>
        <v/>
      </c>
      <c r="U10061" s="22"/>
      <c r="V10061" s="33" t="str">
        <f>IFERROR(VLOOKUP(U10061,[1]list!$C$4:$D$350,2,0),"")</f>
        <v/>
      </c>
    </row>
    <row r="10062" spans="1:22" x14ac:dyDescent="0.25">
      <c r="A10062" s="20"/>
      <c r="B10062" s="21"/>
      <c r="C10062" s="21" t="str">
        <f>IFERROR(VLOOKUP(B10062,[1]list!$A$4:$B$350,2,0),"")</f>
        <v/>
      </c>
      <c r="D10062" s="21"/>
      <c r="E10062" s="21"/>
      <c r="F10062" s="21"/>
      <c r="G10062" s="21"/>
      <c r="H10062" s="21"/>
      <c r="I10062" s="21"/>
      <c r="J10062" s="21"/>
      <c r="K10062" s="21"/>
      <c r="L10062" s="21"/>
      <c r="M10062" s="49"/>
      <c r="N10062" s="22">
        <f t="shared" si="158"/>
        <v>0</v>
      </c>
      <c r="O10062" s="22"/>
      <c r="P10062" s="22"/>
      <c r="Q10062" s="22"/>
      <c r="R10062" s="33" t="str">
        <f>IFERROR(VLOOKUP(Q10062,[1]list!$C$4:$D$350,2,0),"")</f>
        <v/>
      </c>
      <c r="S10062" s="22"/>
      <c r="T10062" s="33" t="str">
        <f>IFERROR(VLOOKUP(S10062,[1]list!$C$4:$D$350,2,0),"")</f>
        <v/>
      </c>
      <c r="U10062" s="22"/>
      <c r="V10062" s="33" t="str">
        <f>IFERROR(VLOOKUP(U10062,[1]list!$C$4:$D$350,2,0),"")</f>
        <v/>
      </c>
    </row>
    <row r="10063" spans="1:22" x14ac:dyDescent="0.25">
      <c r="A10063" s="20"/>
      <c r="B10063" s="21"/>
      <c r="C10063" s="21" t="str">
        <f>IFERROR(VLOOKUP(B10063,[1]list!$A$4:$B$350,2,0),"")</f>
        <v/>
      </c>
      <c r="D10063" s="21"/>
      <c r="E10063" s="21"/>
      <c r="F10063" s="21"/>
      <c r="G10063" s="21"/>
      <c r="H10063" s="21"/>
      <c r="I10063" s="21"/>
      <c r="J10063" s="21"/>
      <c r="K10063" s="21"/>
      <c r="L10063" s="21"/>
      <c r="M10063" s="49"/>
      <c r="N10063" s="22">
        <f t="shared" si="158"/>
        <v>0</v>
      </c>
      <c r="O10063" s="22"/>
      <c r="P10063" s="22"/>
      <c r="Q10063" s="22"/>
      <c r="R10063" s="33" t="str">
        <f>IFERROR(VLOOKUP(Q10063,[1]list!$C$4:$D$350,2,0),"")</f>
        <v/>
      </c>
      <c r="S10063" s="22"/>
      <c r="T10063" s="33" t="str">
        <f>IFERROR(VLOOKUP(S10063,[1]list!$C$4:$D$350,2,0),"")</f>
        <v/>
      </c>
      <c r="U10063" s="22"/>
      <c r="V10063" s="33" t="str">
        <f>IFERROR(VLOOKUP(U10063,[1]list!$C$4:$D$350,2,0),"")</f>
        <v/>
      </c>
    </row>
    <row r="10064" spans="1:22" x14ac:dyDescent="0.25">
      <c r="A10064" s="20"/>
      <c r="B10064" s="21"/>
      <c r="C10064" s="21" t="str">
        <f>IFERROR(VLOOKUP(B10064,[1]list!$A$4:$B$350,2,0),"")</f>
        <v/>
      </c>
      <c r="D10064" s="21"/>
      <c r="E10064" s="21"/>
      <c r="F10064" s="21"/>
      <c r="G10064" s="21"/>
      <c r="H10064" s="21"/>
      <c r="I10064" s="21"/>
      <c r="J10064" s="21"/>
      <c r="K10064" s="21"/>
      <c r="L10064" s="21"/>
      <c r="M10064" s="49"/>
      <c r="N10064" s="22">
        <f t="shared" si="158"/>
        <v>0</v>
      </c>
      <c r="O10064" s="22"/>
      <c r="P10064" s="22"/>
      <c r="Q10064" s="22"/>
      <c r="R10064" s="33" t="str">
        <f>IFERROR(VLOOKUP(Q10064,[1]list!$C$4:$D$350,2,0),"")</f>
        <v/>
      </c>
      <c r="S10064" s="22"/>
      <c r="T10064" s="33" t="str">
        <f>IFERROR(VLOOKUP(S10064,[1]list!$C$4:$D$350,2,0),"")</f>
        <v/>
      </c>
      <c r="U10064" s="22"/>
      <c r="V10064" s="33" t="str">
        <f>IFERROR(VLOOKUP(U10064,[1]list!$C$4:$D$350,2,0),"")</f>
        <v/>
      </c>
    </row>
    <row r="10065" spans="1:22" x14ac:dyDescent="0.25">
      <c r="A10065" s="20"/>
      <c r="B10065" s="21"/>
      <c r="C10065" s="21" t="str">
        <f>IFERROR(VLOOKUP(B10065,[1]list!$A$4:$B$350,2,0),"")</f>
        <v/>
      </c>
      <c r="D10065" s="21"/>
      <c r="E10065" s="21"/>
      <c r="F10065" s="21"/>
      <c r="G10065" s="21"/>
      <c r="H10065" s="21"/>
      <c r="I10065" s="21"/>
      <c r="J10065" s="21"/>
      <c r="K10065" s="21"/>
      <c r="L10065" s="21"/>
      <c r="M10065" s="49"/>
      <c r="N10065" s="22">
        <f t="shared" si="158"/>
        <v>0</v>
      </c>
      <c r="O10065" s="22"/>
      <c r="P10065" s="22"/>
      <c r="Q10065" s="22"/>
      <c r="R10065" s="33" t="str">
        <f>IFERROR(VLOOKUP(Q10065,[1]list!$C$4:$D$350,2,0),"")</f>
        <v/>
      </c>
      <c r="S10065" s="22"/>
      <c r="T10065" s="33" t="str">
        <f>IFERROR(VLOOKUP(S10065,[1]list!$C$4:$D$350,2,0),"")</f>
        <v/>
      </c>
      <c r="U10065" s="22"/>
      <c r="V10065" s="33" t="str">
        <f>IFERROR(VLOOKUP(U10065,[1]list!$C$4:$D$350,2,0),"")</f>
        <v/>
      </c>
    </row>
    <row r="10066" spans="1:22" x14ac:dyDescent="0.25">
      <c r="A10066" s="20"/>
      <c r="B10066" s="21"/>
      <c r="C10066" s="21" t="str">
        <f>IFERROR(VLOOKUP(B10066,[1]list!$A$4:$B$350,2,0),"")</f>
        <v/>
      </c>
      <c r="D10066" s="21"/>
      <c r="E10066" s="21"/>
      <c r="F10066" s="21"/>
      <c r="G10066" s="21"/>
      <c r="H10066" s="21"/>
      <c r="I10066" s="21"/>
      <c r="J10066" s="21"/>
      <c r="K10066" s="21"/>
      <c r="L10066" s="21"/>
      <c r="M10066" s="49"/>
      <c r="N10066" s="22">
        <f t="shared" si="158"/>
        <v>0</v>
      </c>
      <c r="O10066" s="22"/>
      <c r="P10066" s="22"/>
      <c r="Q10066" s="22"/>
      <c r="R10066" s="33" t="str">
        <f>IFERROR(VLOOKUP(Q10066,[1]list!$C$4:$D$350,2,0),"")</f>
        <v/>
      </c>
      <c r="S10066" s="22"/>
      <c r="T10066" s="33" t="str">
        <f>IFERROR(VLOOKUP(S10066,[1]list!$C$4:$D$350,2,0),"")</f>
        <v/>
      </c>
      <c r="U10066" s="22"/>
      <c r="V10066" s="33" t="str">
        <f>IFERROR(VLOOKUP(U10066,[1]list!$C$4:$D$350,2,0),"")</f>
        <v/>
      </c>
    </row>
    <row r="10067" spans="1:22" x14ac:dyDescent="0.25">
      <c r="A10067" s="20"/>
      <c r="B10067" s="21"/>
      <c r="C10067" s="21" t="str">
        <f>IFERROR(VLOOKUP(B10067,[1]list!$A$4:$B$350,2,0),"")</f>
        <v/>
      </c>
      <c r="D10067" s="21"/>
      <c r="E10067" s="21"/>
      <c r="F10067" s="21"/>
      <c r="G10067" s="21"/>
      <c r="H10067" s="21"/>
      <c r="I10067" s="21"/>
      <c r="J10067" s="21"/>
      <c r="K10067" s="21"/>
      <c r="L10067" s="21"/>
      <c r="M10067" s="49"/>
      <c r="N10067" s="22">
        <f t="shared" si="158"/>
        <v>0</v>
      </c>
      <c r="O10067" s="22"/>
      <c r="P10067" s="22"/>
      <c r="Q10067" s="22"/>
      <c r="R10067" s="33" t="str">
        <f>IFERROR(VLOOKUP(Q10067,[1]list!$C$4:$D$350,2,0),"")</f>
        <v/>
      </c>
      <c r="S10067" s="22"/>
      <c r="T10067" s="33" t="str">
        <f>IFERROR(VLOOKUP(S10067,[1]list!$C$4:$D$350,2,0),"")</f>
        <v/>
      </c>
      <c r="U10067" s="22"/>
      <c r="V10067" s="33" t="str">
        <f>IFERROR(VLOOKUP(U10067,[1]list!$C$4:$D$350,2,0),"")</f>
        <v/>
      </c>
    </row>
    <row r="10068" spans="1:22" x14ac:dyDescent="0.25">
      <c r="A10068" s="20"/>
      <c r="B10068" s="21"/>
      <c r="C10068" s="21" t="str">
        <f>IFERROR(VLOOKUP(B10068,[1]list!$A$4:$B$350,2,0),"")</f>
        <v/>
      </c>
      <c r="D10068" s="21"/>
      <c r="E10068" s="21"/>
      <c r="F10068" s="21"/>
      <c r="G10068" s="21"/>
      <c r="H10068" s="21"/>
      <c r="I10068" s="21"/>
      <c r="J10068" s="21"/>
      <c r="K10068" s="21"/>
      <c r="L10068" s="21"/>
      <c r="M10068" s="49"/>
      <c r="N10068" s="22">
        <f t="shared" si="158"/>
        <v>0</v>
      </c>
      <c r="O10068" s="22"/>
      <c r="P10068" s="22"/>
      <c r="Q10068" s="22"/>
      <c r="R10068" s="33" t="str">
        <f>IFERROR(VLOOKUP(Q10068,[1]list!$C$4:$D$350,2,0),"")</f>
        <v/>
      </c>
      <c r="S10068" s="22"/>
      <c r="T10068" s="33" t="str">
        <f>IFERROR(VLOOKUP(S10068,[1]list!$C$4:$D$350,2,0),"")</f>
        <v/>
      </c>
      <c r="U10068" s="22"/>
      <c r="V10068" s="33" t="str">
        <f>IFERROR(VLOOKUP(U10068,[1]list!$C$4:$D$350,2,0),"")</f>
        <v/>
      </c>
    </row>
    <row r="10069" spans="1:22" x14ac:dyDescent="0.25">
      <c r="A10069" s="20"/>
      <c r="B10069" s="21"/>
      <c r="C10069" s="21" t="str">
        <f>IFERROR(VLOOKUP(B10069,[1]list!$A$4:$B$350,2,0),"")</f>
        <v/>
      </c>
      <c r="D10069" s="21"/>
      <c r="E10069" s="21"/>
      <c r="F10069" s="21"/>
      <c r="G10069" s="21"/>
      <c r="H10069" s="21"/>
      <c r="I10069" s="21"/>
      <c r="J10069" s="21"/>
      <c r="K10069" s="21"/>
      <c r="L10069" s="21"/>
      <c r="M10069" s="49"/>
      <c r="N10069" s="22">
        <f t="shared" si="158"/>
        <v>0</v>
      </c>
      <c r="O10069" s="22"/>
      <c r="P10069" s="22"/>
      <c r="Q10069" s="22"/>
      <c r="R10069" s="33" t="str">
        <f>IFERROR(VLOOKUP(Q10069,[1]list!$C$4:$D$350,2,0),"")</f>
        <v/>
      </c>
      <c r="S10069" s="22"/>
      <c r="T10069" s="33" t="str">
        <f>IFERROR(VLOOKUP(S10069,[1]list!$C$4:$D$350,2,0),"")</f>
        <v/>
      </c>
      <c r="U10069" s="22"/>
      <c r="V10069" s="33" t="str">
        <f>IFERROR(VLOOKUP(U10069,[1]list!$C$4:$D$350,2,0),"")</f>
        <v/>
      </c>
    </row>
    <row r="10070" spans="1:22" x14ac:dyDescent="0.25">
      <c r="A10070" s="20"/>
      <c r="B10070" s="21"/>
      <c r="C10070" s="21" t="str">
        <f>IFERROR(VLOOKUP(B10070,[1]list!$A$4:$B$350,2,0),"")</f>
        <v/>
      </c>
      <c r="D10070" s="21"/>
      <c r="E10070" s="21"/>
      <c r="F10070" s="21"/>
      <c r="G10070" s="21"/>
      <c r="H10070" s="21"/>
      <c r="I10070" s="21"/>
      <c r="J10070" s="21"/>
      <c r="K10070" s="21"/>
      <c r="L10070" s="21"/>
      <c r="M10070" s="49"/>
      <c r="N10070" s="22">
        <f t="shared" si="158"/>
        <v>0</v>
      </c>
      <c r="O10070" s="22"/>
      <c r="P10070" s="22"/>
      <c r="Q10070" s="22"/>
      <c r="R10070" s="33" t="str">
        <f>IFERROR(VLOOKUP(Q10070,[1]list!$C$4:$D$350,2,0),"")</f>
        <v/>
      </c>
      <c r="S10070" s="22"/>
      <c r="T10070" s="33" t="str">
        <f>IFERROR(VLOOKUP(S10070,[1]list!$C$4:$D$350,2,0),"")</f>
        <v/>
      </c>
      <c r="U10070" s="22"/>
      <c r="V10070" s="33" t="str">
        <f>IFERROR(VLOOKUP(U10070,[1]list!$C$4:$D$350,2,0),"")</f>
        <v/>
      </c>
    </row>
    <row r="10071" spans="1:22" x14ac:dyDescent="0.25">
      <c r="A10071" s="20"/>
      <c r="B10071" s="21"/>
      <c r="C10071" s="21" t="str">
        <f>IFERROR(VLOOKUP(B10071,[1]list!$A$4:$B$350,2,0),"")</f>
        <v/>
      </c>
      <c r="D10071" s="21"/>
      <c r="E10071" s="21"/>
      <c r="F10071" s="21"/>
      <c r="G10071" s="21"/>
      <c r="H10071" s="21"/>
      <c r="I10071" s="21"/>
      <c r="J10071" s="21"/>
      <c r="K10071" s="21"/>
      <c r="L10071" s="21"/>
      <c r="M10071" s="49"/>
      <c r="N10071" s="22">
        <f t="shared" si="158"/>
        <v>0</v>
      </c>
      <c r="O10071" s="22"/>
      <c r="P10071" s="22"/>
      <c r="Q10071" s="22"/>
      <c r="R10071" s="33" t="str">
        <f>IFERROR(VLOOKUP(Q10071,[1]list!$C$4:$D$350,2,0),"")</f>
        <v/>
      </c>
      <c r="S10071" s="22"/>
      <c r="T10071" s="33" t="str">
        <f>IFERROR(VLOOKUP(S10071,[1]list!$C$4:$D$350,2,0),"")</f>
        <v/>
      </c>
      <c r="U10071" s="22"/>
      <c r="V10071" s="33" t="str">
        <f>IFERROR(VLOOKUP(U10071,[1]list!$C$4:$D$350,2,0),"")</f>
        <v/>
      </c>
    </row>
    <row r="10072" spans="1:22" x14ac:dyDescent="0.25">
      <c r="A10072" s="20"/>
      <c r="B10072" s="21"/>
      <c r="C10072" s="21" t="str">
        <f>IFERROR(VLOOKUP(B10072,[1]list!$A$4:$B$350,2,0),"")</f>
        <v/>
      </c>
      <c r="D10072" s="21"/>
      <c r="E10072" s="21"/>
      <c r="F10072" s="21"/>
      <c r="G10072" s="21"/>
      <c r="H10072" s="21"/>
      <c r="I10072" s="21"/>
      <c r="J10072" s="21"/>
      <c r="K10072" s="21"/>
      <c r="L10072" s="21"/>
      <c r="M10072" s="49"/>
      <c r="N10072" s="22">
        <f t="shared" si="158"/>
        <v>0</v>
      </c>
      <c r="O10072" s="22"/>
      <c r="P10072" s="22"/>
      <c r="Q10072" s="22"/>
      <c r="R10072" s="33" t="str">
        <f>IFERROR(VLOOKUP(Q10072,[1]list!$C$4:$D$350,2,0),"")</f>
        <v/>
      </c>
      <c r="S10072" s="22"/>
      <c r="T10072" s="33" t="str">
        <f>IFERROR(VLOOKUP(S10072,[1]list!$C$4:$D$350,2,0),"")</f>
        <v/>
      </c>
      <c r="U10072" s="22"/>
      <c r="V10072" s="33" t="str">
        <f>IFERROR(VLOOKUP(U10072,[1]list!$C$4:$D$350,2,0),"")</f>
        <v/>
      </c>
    </row>
    <row r="10073" spans="1:22" x14ac:dyDescent="0.25">
      <c r="A10073" s="20"/>
      <c r="B10073" s="21"/>
      <c r="C10073" s="21" t="str">
        <f>IFERROR(VLOOKUP(B10073,[1]list!$A$4:$B$350,2,0),"")</f>
        <v/>
      </c>
      <c r="D10073" s="21"/>
      <c r="E10073" s="21"/>
      <c r="F10073" s="21"/>
      <c r="G10073" s="21"/>
      <c r="H10073" s="21"/>
      <c r="I10073" s="21"/>
      <c r="J10073" s="21"/>
      <c r="K10073" s="21"/>
      <c r="L10073" s="21"/>
      <c r="M10073" s="49"/>
      <c r="N10073" s="22">
        <f t="shared" si="158"/>
        <v>0</v>
      </c>
      <c r="O10073" s="22"/>
      <c r="P10073" s="22"/>
      <c r="Q10073" s="22"/>
      <c r="R10073" s="33" t="str">
        <f>IFERROR(VLOOKUP(Q10073,[1]list!$C$4:$D$350,2,0),"")</f>
        <v/>
      </c>
      <c r="S10073" s="22"/>
      <c r="T10073" s="33" t="str">
        <f>IFERROR(VLOOKUP(S10073,[1]list!$C$4:$D$350,2,0),"")</f>
        <v/>
      </c>
      <c r="U10073" s="22"/>
      <c r="V10073" s="33" t="str">
        <f>IFERROR(VLOOKUP(U10073,[1]list!$C$4:$D$350,2,0),"")</f>
        <v/>
      </c>
    </row>
    <row r="10074" spans="1:22" x14ac:dyDescent="0.25">
      <c r="A10074" s="20"/>
      <c r="B10074" s="21"/>
      <c r="C10074" s="21" t="str">
        <f>IFERROR(VLOOKUP(B10074,[1]list!$A$4:$B$350,2,0),"")</f>
        <v/>
      </c>
      <c r="D10074" s="21"/>
      <c r="E10074" s="21"/>
      <c r="F10074" s="21"/>
      <c r="G10074" s="21"/>
      <c r="H10074" s="21"/>
      <c r="I10074" s="21"/>
      <c r="J10074" s="21"/>
      <c r="K10074" s="21"/>
      <c r="L10074" s="21"/>
      <c r="M10074" s="49"/>
      <c r="N10074" s="22">
        <f t="shared" si="158"/>
        <v>0</v>
      </c>
      <c r="O10074" s="22"/>
      <c r="P10074" s="22"/>
      <c r="Q10074" s="22"/>
      <c r="R10074" s="33" t="str">
        <f>IFERROR(VLOOKUP(Q10074,[1]list!$C$4:$D$350,2,0),"")</f>
        <v/>
      </c>
      <c r="S10074" s="22"/>
      <c r="T10074" s="33" t="str">
        <f>IFERROR(VLOOKUP(S10074,[1]list!$C$4:$D$350,2,0),"")</f>
        <v/>
      </c>
      <c r="U10074" s="22"/>
      <c r="V10074" s="33" t="str">
        <f>IFERROR(VLOOKUP(U10074,[1]list!$C$4:$D$350,2,0),"")</f>
        <v/>
      </c>
    </row>
    <row r="10075" spans="1:22" x14ac:dyDescent="0.25">
      <c r="A10075" s="20"/>
      <c r="B10075" s="21"/>
      <c r="C10075" s="21" t="str">
        <f>IFERROR(VLOOKUP(B10075,[1]list!$A$4:$B$350,2,0),"")</f>
        <v/>
      </c>
      <c r="D10075" s="21"/>
      <c r="E10075" s="21"/>
      <c r="F10075" s="21"/>
      <c r="G10075" s="21"/>
      <c r="H10075" s="21"/>
      <c r="I10075" s="21"/>
      <c r="J10075" s="21"/>
      <c r="K10075" s="21"/>
      <c r="L10075" s="21"/>
      <c r="M10075" s="49"/>
      <c r="N10075" s="22">
        <f t="shared" si="158"/>
        <v>0</v>
      </c>
      <c r="O10075" s="22"/>
      <c r="P10075" s="22"/>
      <c r="Q10075" s="22"/>
      <c r="R10075" s="33" t="str">
        <f>IFERROR(VLOOKUP(Q10075,[1]list!$C$4:$D$350,2,0),"")</f>
        <v/>
      </c>
      <c r="S10075" s="22"/>
      <c r="T10075" s="33" t="str">
        <f>IFERROR(VLOOKUP(S10075,[1]list!$C$4:$D$350,2,0),"")</f>
        <v/>
      </c>
      <c r="U10075" s="22"/>
      <c r="V10075" s="33" t="str">
        <f>IFERROR(VLOOKUP(U10075,[1]list!$C$4:$D$350,2,0),"")</f>
        <v/>
      </c>
    </row>
    <row r="10076" spans="1:22" x14ac:dyDescent="0.25">
      <c r="A10076" s="20"/>
      <c r="B10076" s="21"/>
      <c r="C10076" s="21" t="str">
        <f>IFERROR(VLOOKUP(B10076,[1]list!$A$4:$B$350,2,0),"")</f>
        <v/>
      </c>
      <c r="D10076" s="21"/>
      <c r="E10076" s="21"/>
      <c r="F10076" s="21"/>
      <c r="G10076" s="21"/>
      <c r="H10076" s="21"/>
      <c r="I10076" s="21"/>
      <c r="J10076" s="21"/>
      <c r="K10076" s="21"/>
      <c r="L10076" s="21"/>
      <c r="M10076" s="49"/>
      <c r="N10076" s="22">
        <f t="shared" si="158"/>
        <v>0</v>
      </c>
      <c r="O10076" s="22"/>
      <c r="P10076" s="22"/>
      <c r="Q10076" s="22"/>
      <c r="R10076" s="33" t="str">
        <f>IFERROR(VLOOKUP(Q10076,[1]list!$C$4:$D$350,2,0),"")</f>
        <v/>
      </c>
      <c r="S10076" s="22"/>
      <c r="T10076" s="33" t="str">
        <f>IFERROR(VLOOKUP(S10076,[1]list!$C$4:$D$350,2,0),"")</f>
        <v/>
      </c>
      <c r="U10076" s="22"/>
      <c r="V10076" s="33" t="str">
        <f>IFERROR(VLOOKUP(U10076,[1]list!$C$4:$D$350,2,0),"")</f>
        <v/>
      </c>
    </row>
    <row r="10077" spans="1:22" x14ac:dyDescent="0.25">
      <c r="A10077" s="20"/>
      <c r="B10077" s="21"/>
      <c r="C10077" s="21" t="str">
        <f>IFERROR(VLOOKUP(B10077,[1]list!$A$4:$B$350,2,0),"")</f>
        <v/>
      </c>
      <c r="D10077" s="21"/>
      <c r="E10077" s="21"/>
      <c r="F10077" s="21"/>
      <c r="G10077" s="21"/>
      <c r="H10077" s="21"/>
      <c r="I10077" s="21"/>
      <c r="J10077" s="21"/>
      <c r="K10077" s="21"/>
      <c r="L10077" s="21"/>
      <c r="M10077" s="49"/>
      <c r="N10077" s="22">
        <f t="shared" si="158"/>
        <v>0</v>
      </c>
      <c r="O10077" s="22"/>
      <c r="P10077" s="22"/>
      <c r="Q10077" s="22"/>
      <c r="R10077" s="33" t="str">
        <f>IFERROR(VLOOKUP(Q10077,[1]list!$C$4:$D$350,2,0),"")</f>
        <v/>
      </c>
      <c r="S10077" s="22"/>
      <c r="T10077" s="33" t="str">
        <f>IFERROR(VLOOKUP(S10077,[1]list!$C$4:$D$350,2,0),"")</f>
        <v/>
      </c>
      <c r="U10077" s="22"/>
      <c r="V10077" s="33" t="str">
        <f>IFERROR(VLOOKUP(U10077,[1]list!$C$4:$D$350,2,0),"")</f>
        <v/>
      </c>
    </row>
    <row r="10078" spans="1:22" x14ac:dyDescent="0.25">
      <c r="A10078" s="20"/>
      <c r="B10078" s="21"/>
      <c r="C10078" s="21" t="str">
        <f>IFERROR(VLOOKUP(B10078,[1]list!$A$4:$B$350,2,0),"")</f>
        <v/>
      </c>
      <c r="D10078" s="21"/>
      <c r="E10078" s="21"/>
      <c r="F10078" s="21"/>
      <c r="G10078" s="21"/>
      <c r="H10078" s="21"/>
      <c r="I10078" s="21"/>
      <c r="J10078" s="21"/>
      <c r="K10078" s="21"/>
      <c r="L10078" s="21"/>
      <c r="M10078" s="49"/>
      <c r="N10078" s="22">
        <f t="shared" si="158"/>
        <v>0</v>
      </c>
      <c r="O10078" s="22"/>
      <c r="P10078" s="22"/>
      <c r="Q10078" s="22"/>
      <c r="R10078" s="33" t="str">
        <f>IFERROR(VLOOKUP(Q10078,[1]list!$C$4:$D$350,2,0),"")</f>
        <v/>
      </c>
      <c r="S10078" s="22"/>
      <c r="T10078" s="33" t="str">
        <f>IFERROR(VLOOKUP(S10078,[1]list!$C$4:$D$350,2,0),"")</f>
        <v/>
      </c>
      <c r="U10078" s="22"/>
      <c r="V10078" s="33" t="str">
        <f>IFERROR(VLOOKUP(U10078,[1]list!$C$4:$D$350,2,0),"")</f>
        <v/>
      </c>
    </row>
    <row r="10079" spans="1:22" x14ac:dyDescent="0.25">
      <c r="A10079" s="20"/>
      <c r="B10079" s="21"/>
      <c r="C10079" s="21" t="str">
        <f>IFERROR(VLOOKUP(B10079,[1]list!$A$4:$B$350,2,0),"")</f>
        <v/>
      </c>
      <c r="D10079" s="21"/>
      <c r="E10079" s="21"/>
      <c r="F10079" s="21"/>
      <c r="G10079" s="21"/>
      <c r="H10079" s="21"/>
      <c r="I10079" s="21"/>
      <c r="J10079" s="21"/>
      <c r="K10079" s="21"/>
      <c r="L10079" s="21"/>
      <c r="M10079" s="49"/>
      <c r="N10079" s="22">
        <f t="shared" si="158"/>
        <v>0</v>
      </c>
      <c r="O10079" s="22"/>
      <c r="P10079" s="22"/>
      <c r="Q10079" s="22"/>
      <c r="R10079" s="33" t="str">
        <f>IFERROR(VLOOKUP(Q10079,[1]list!$C$4:$D$350,2,0),"")</f>
        <v/>
      </c>
      <c r="S10079" s="22"/>
      <c r="T10079" s="33" t="str">
        <f>IFERROR(VLOOKUP(S10079,[1]list!$C$4:$D$350,2,0),"")</f>
        <v/>
      </c>
      <c r="U10079" s="22"/>
      <c r="V10079" s="33" t="str">
        <f>IFERROR(VLOOKUP(U10079,[1]list!$C$4:$D$350,2,0),"")</f>
        <v/>
      </c>
    </row>
    <row r="10080" spans="1:22" x14ac:dyDescent="0.25">
      <c r="A10080" s="20"/>
      <c r="B10080" s="21"/>
      <c r="C10080" s="21" t="str">
        <f>IFERROR(VLOOKUP(B10080,[1]list!$A$4:$B$350,2,0),"")</f>
        <v/>
      </c>
      <c r="D10080" s="21"/>
      <c r="E10080" s="21"/>
      <c r="F10080" s="21"/>
      <c r="G10080" s="21"/>
      <c r="H10080" s="21"/>
      <c r="I10080" s="21"/>
      <c r="J10080" s="21"/>
      <c r="K10080" s="21"/>
      <c r="L10080" s="21"/>
      <c r="M10080" s="49"/>
      <c r="N10080" s="22">
        <f t="shared" si="158"/>
        <v>0</v>
      </c>
      <c r="O10080" s="22"/>
      <c r="P10080" s="22"/>
      <c r="Q10080" s="22"/>
      <c r="R10080" s="33" t="str">
        <f>IFERROR(VLOOKUP(Q10080,[1]list!$C$4:$D$350,2,0),"")</f>
        <v/>
      </c>
      <c r="S10080" s="22"/>
      <c r="T10080" s="33" t="str">
        <f>IFERROR(VLOOKUP(S10080,[1]list!$C$4:$D$350,2,0),"")</f>
        <v/>
      </c>
      <c r="U10080" s="22"/>
      <c r="V10080" s="33" t="str">
        <f>IFERROR(VLOOKUP(U10080,[1]list!$C$4:$D$350,2,0),"")</f>
        <v/>
      </c>
    </row>
    <row r="10081" spans="1:22" x14ac:dyDescent="0.25">
      <c r="A10081" s="20"/>
      <c r="B10081" s="21"/>
      <c r="C10081" s="21" t="str">
        <f>IFERROR(VLOOKUP(B10081,[1]list!$A$4:$B$350,2,0),"")</f>
        <v/>
      </c>
      <c r="D10081" s="21"/>
      <c r="E10081" s="21"/>
      <c r="F10081" s="21"/>
      <c r="G10081" s="21"/>
      <c r="H10081" s="21"/>
      <c r="I10081" s="21"/>
      <c r="J10081" s="21"/>
      <c r="K10081" s="21"/>
      <c r="L10081" s="21"/>
      <c r="M10081" s="49"/>
      <c r="N10081" s="22">
        <f t="shared" si="158"/>
        <v>0</v>
      </c>
      <c r="O10081" s="22"/>
      <c r="P10081" s="22"/>
      <c r="Q10081" s="22"/>
      <c r="R10081" s="33" t="str">
        <f>IFERROR(VLOOKUP(Q10081,[1]list!$C$4:$D$350,2,0),"")</f>
        <v/>
      </c>
      <c r="S10081" s="22"/>
      <c r="T10081" s="33" t="str">
        <f>IFERROR(VLOOKUP(S10081,[1]list!$C$4:$D$350,2,0),"")</f>
        <v/>
      </c>
      <c r="U10081" s="22"/>
      <c r="V10081" s="33" t="str">
        <f>IFERROR(VLOOKUP(U10081,[1]list!$C$4:$D$350,2,0),"")</f>
        <v/>
      </c>
    </row>
    <row r="10082" spans="1:22" x14ac:dyDescent="0.25">
      <c r="A10082" s="20"/>
      <c r="B10082" s="21"/>
      <c r="C10082" s="21" t="str">
        <f>IFERROR(VLOOKUP(B10082,[1]list!$A$4:$B$350,2,0),"")</f>
        <v/>
      </c>
      <c r="D10082" s="21"/>
      <c r="E10082" s="21"/>
      <c r="F10082" s="21"/>
      <c r="G10082" s="21"/>
      <c r="H10082" s="21"/>
      <c r="I10082" s="21"/>
      <c r="J10082" s="21"/>
      <c r="K10082" s="21"/>
      <c r="L10082" s="21"/>
      <c r="M10082" s="49"/>
      <c r="N10082" s="22">
        <f t="shared" si="158"/>
        <v>0</v>
      </c>
      <c r="O10082" s="22"/>
      <c r="P10082" s="22"/>
      <c r="Q10082" s="22"/>
      <c r="R10082" s="33" t="str">
        <f>IFERROR(VLOOKUP(Q10082,[1]list!$C$4:$D$350,2,0),"")</f>
        <v/>
      </c>
      <c r="S10082" s="22"/>
      <c r="T10082" s="33" t="str">
        <f>IFERROR(VLOOKUP(S10082,[1]list!$C$4:$D$350,2,0),"")</f>
        <v/>
      </c>
      <c r="U10082" s="22"/>
      <c r="V10082" s="33" t="str">
        <f>IFERROR(VLOOKUP(U10082,[1]list!$C$4:$D$350,2,0),"")</f>
        <v/>
      </c>
    </row>
    <row r="10083" spans="1:22" x14ac:dyDescent="0.25">
      <c r="A10083" s="20"/>
      <c r="B10083" s="21"/>
      <c r="C10083" s="21" t="str">
        <f>IFERROR(VLOOKUP(B10083,[1]list!$A$4:$B$350,2,0),"")</f>
        <v/>
      </c>
      <c r="D10083" s="21"/>
      <c r="E10083" s="21"/>
      <c r="F10083" s="21"/>
      <c r="G10083" s="21"/>
      <c r="H10083" s="21"/>
      <c r="I10083" s="21"/>
      <c r="J10083" s="21"/>
      <c r="K10083" s="21"/>
      <c r="L10083" s="21"/>
      <c r="M10083" s="49"/>
      <c r="N10083" s="22">
        <f t="shared" si="158"/>
        <v>0</v>
      </c>
      <c r="O10083" s="22"/>
      <c r="P10083" s="22"/>
      <c r="Q10083" s="22"/>
      <c r="R10083" s="33" t="str">
        <f>IFERROR(VLOOKUP(Q10083,[1]list!$C$4:$D$350,2,0),"")</f>
        <v/>
      </c>
      <c r="S10083" s="22"/>
      <c r="T10083" s="33" t="str">
        <f>IFERROR(VLOOKUP(S10083,[1]list!$C$4:$D$350,2,0),"")</f>
        <v/>
      </c>
      <c r="U10083" s="22"/>
      <c r="V10083" s="33" t="str">
        <f>IFERROR(VLOOKUP(U10083,[1]list!$C$4:$D$350,2,0),"")</f>
        <v/>
      </c>
    </row>
    <row r="10084" spans="1:22" x14ac:dyDescent="0.25">
      <c r="A10084" s="20"/>
      <c r="B10084" s="21"/>
      <c r="C10084" s="21" t="str">
        <f>IFERROR(VLOOKUP(B10084,[1]list!$A$4:$B$350,2,0),"")</f>
        <v/>
      </c>
      <c r="D10084" s="21"/>
      <c r="E10084" s="21"/>
      <c r="F10084" s="21"/>
      <c r="G10084" s="21"/>
      <c r="H10084" s="21"/>
      <c r="I10084" s="21"/>
      <c r="J10084" s="21"/>
      <c r="K10084" s="21"/>
      <c r="L10084" s="21"/>
      <c r="M10084" s="49"/>
      <c r="N10084" s="22">
        <f t="shared" si="158"/>
        <v>0</v>
      </c>
      <c r="O10084" s="22"/>
      <c r="P10084" s="22"/>
      <c r="Q10084" s="22"/>
      <c r="R10084" s="33" t="str">
        <f>IFERROR(VLOOKUP(Q10084,[1]list!$C$4:$D$350,2,0),"")</f>
        <v/>
      </c>
      <c r="S10084" s="22"/>
      <c r="T10084" s="33" t="str">
        <f>IFERROR(VLOOKUP(S10084,[1]list!$C$4:$D$350,2,0),"")</f>
        <v/>
      </c>
      <c r="U10084" s="22"/>
      <c r="V10084" s="33" t="str">
        <f>IFERROR(VLOOKUP(U10084,[1]list!$C$4:$D$350,2,0),"")</f>
        <v/>
      </c>
    </row>
    <row r="10085" spans="1:22" x14ac:dyDescent="0.25">
      <c r="A10085" s="20"/>
      <c r="B10085" s="21"/>
      <c r="C10085" s="21" t="str">
        <f>IFERROR(VLOOKUP(B10085,[1]list!$A$4:$B$350,2,0),"")</f>
        <v/>
      </c>
      <c r="D10085" s="21"/>
      <c r="E10085" s="21"/>
      <c r="F10085" s="21"/>
      <c r="G10085" s="21"/>
      <c r="H10085" s="21"/>
      <c r="I10085" s="21"/>
      <c r="J10085" s="21"/>
      <c r="K10085" s="21"/>
      <c r="L10085" s="21"/>
      <c r="M10085" s="49"/>
      <c r="N10085" s="22">
        <f t="shared" si="158"/>
        <v>0</v>
      </c>
      <c r="O10085" s="22"/>
      <c r="P10085" s="22"/>
      <c r="Q10085" s="22"/>
      <c r="R10085" s="33" t="str">
        <f>IFERROR(VLOOKUP(Q10085,[1]list!$C$4:$D$350,2,0),"")</f>
        <v/>
      </c>
      <c r="S10085" s="22"/>
      <c r="T10085" s="33" t="str">
        <f>IFERROR(VLOOKUP(S10085,[1]list!$C$4:$D$350,2,0),"")</f>
        <v/>
      </c>
      <c r="U10085" s="22"/>
      <c r="V10085" s="33" t="str">
        <f>IFERROR(VLOOKUP(U10085,[1]list!$C$4:$D$350,2,0),"")</f>
        <v/>
      </c>
    </row>
    <row r="10086" spans="1:22" x14ac:dyDescent="0.25">
      <c r="A10086" s="20"/>
      <c r="B10086" s="21"/>
      <c r="C10086" s="21" t="str">
        <f>IFERROR(VLOOKUP(B10086,[1]list!$A$4:$B$350,2,0),"")</f>
        <v/>
      </c>
      <c r="D10086" s="21"/>
      <c r="E10086" s="21"/>
      <c r="F10086" s="21"/>
      <c r="G10086" s="21"/>
      <c r="H10086" s="21"/>
      <c r="I10086" s="21"/>
      <c r="J10086" s="21"/>
      <c r="K10086" s="21"/>
      <c r="L10086" s="21"/>
      <c r="M10086" s="49"/>
      <c r="N10086" s="22">
        <f t="shared" si="158"/>
        <v>0</v>
      </c>
      <c r="O10086" s="22"/>
      <c r="P10086" s="22"/>
      <c r="Q10086" s="22"/>
      <c r="R10086" s="33" t="str">
        <f>IFERROR(VLOOKUP(Q10086,[1]list!$C$4:$D$350,2,0),"")</f>
        <v/>
      </c>
      <c r="S10086" s="22"/>
      <c r="T10086" s="33" t="str">
        <f>IFERROR(VLOOKUP(S10086,[1]list!$C$4:$D$350,2,0),"")</f>
        <v/>
      </c>
      <c r="U10086" s="22"/>
      <c r="V10086" s="33" t="str">
        <f>IFERROR(VLOOKUP(U10086,[1]list!$C$4:$D$350,2,0),"")</f>
        <v/>
      </c>
    </row>
    <row r="10087" spans="1:22" x14ac:dyDescent="0.25">
      <c r="A10087" s="20"/>
      <c r="B10087" s="21"/>
      <c r="C10087" s="21" t="str">
        <f>IFERROR(VLOOKUP(B10087,[1]list!$A$4:$B$350,2,0),"")</f>
        <v/>
      </c>
      <c r="D10087" s="21"/>
      <c r="E10087" s="21"/>
      <c r="F10087" s="21"/>
      <c r="G10087" s="21"/>
      <c r="H10087" s="21"/>
      <c r="I10087" s="21"/>
      <c r="J10087" s="21"/>
      <c r="K10087" s="21"/>
      <c r="L10087" s="21"/>
      <c r="M10087" s="49"/>
      <c r="N10087" s="22">
        <f t="shared" si="158"/>
        <v>0</v>
      </c>
      <c r="O10087" s="22"/>
      <c r="P10087" s="22"/>
      <c r="Q10087" s="22"/>
      <c r="R10087" s="33" t="str">
        <f>IFERROR(VLOOKUP(Q10087,[1]list!$C$4:$D$350,2,0),"")</f>
        <v/>
      </c>
      <c r="S10087" s="22"/>
      <c r="T10087" s="33" t="str">
        <f>IFERROR(VLOOKUP(S10087,[1]list!$C$4:$D$350,2,0),"")</f>
        <v/>
      </c>
      <c r="U10087" s="22"/>
      <c r="V10087" s="33" t="str">
        <f>IFERROR(VLOOKUP(U10087,[1]list!$C$4:$D$350,2,0),"")</f>
        <v/>
      </c>
    </row>
    <row r="10088" spans="1:22" x14ac:dyDescent="0.25">
      <c r="A10088" s="20"/>
      <c r="B10088" s="21"/>
      <c r="C10088" s="21" t="str">
        <f>IFERROR(VLOOKUP(B10088,[1]list!$A$4:$B$350,2,0),"")</f>
        <v/>
      </c>
      <c r="D10088" s="21"/>
      <c r="E10088" s="21"/>
      <c r="F10088" s="21"/>
      <c r="G10088" s="21"/>
      <c r="H10088" s="21"/>
      <c r="I10088" s="21"/>
      <c r="J10088" s="21"/>
      <c r="K10088" s="21"/>
      <c r="L10088" s="21"/>
      <c r="M10088" s="49"/>
      <c r="N10088" s="22">
        <f t="shared" si="158"/>
        <v>0</v>
      </c>
      <c r="O10088" s="22"/>
      <c r="P10088" s="22"/>
      <c r="Q10088" s="22"/>
      <c r="R10088" s="33" t="str">
        <f>IFERROR(VLOOKUP(Q10088,[1]list!$C$4:$D$350,2,0),"")</f>
        <v/>
      </c>
      <c r="S10088" s="22"/>
      <c r="T10088" s="33" t="str">
        <f>IFERROR(VLOOKUP(S10088,[1]list!$C$4:$D$350,2,0),"")</f>
        <v/>
      </c>
      <c r="U10088" s="22"/>
      <c r="V10088" s="33" t="str">
        <f>IFERROR(VLOOKUP(U10088,[1]list!$C$4:$D$350,2,0),"")</f>
        <v/>
      </c>
    </row>
    <row r="10089" spans="1:22" x14ac:dyDescent="0.25">
      <c r="A10089" s="20"/>
      <c r="B10089" s="21"/>
      <c r="C10089" s="21" t="str">
        <f>IFERROR(VLOOKUP(B10089,[1]list!$A$4:$B$350,2,0),"")</f>
        <v/>
      </c>
      <c r="D10089" s="21"/>
      <c r="E10089" s="21"/>
      <c r="F10089" s="21"/>
      <c r="G10089" s="21"/>
      <c r="H10089" s="21"/>
      <c r="I10089" s="21"/>
      <c r="J10089" s="21"/>
      <c r="K10089" s="21"/>
      <c r="L10089" s="21"/>
      <c r="M10089" s="49"/>
      <c r="N10089" s="22">
        <f t="shared" si="158"/>
        <v>0</v>
      </c>
      <c r="O10089" s="22"/>
      <c r="P10089" s="22"/>
      <c r="Q10089" s="22"/>
      <c r="R10089" s="33" t="str">
        <f>IFERROR(VLOOKUP(Q10089,[1]list!$C$4:$D$350,2,0),"")</f>
        <v/>
      </c>
      <c r="S10089" s="22"/>
      <c r="T10089" s="33" t="str">
        <f>IFERROR(VLOOKUP(S10089,[1]list!$C$4:$D$350,2,0),"")</f>
        <v/>
      </c>
      <c r="U10089" s="22"/>
      <c r="V10089" s="33" t="str">
        <f>IFERROR(VLOOKUP(U10089,[1]list!$C$4:$D$350,2,0),"")</f>
        <v/>
      </c>
    </row>
    <row r="10090" spans="1:22" x14ac:dyDescent="0.25">
      <c r="A10090" s="20"/>
      <c r="B10090" s="21"/>
      <c r="C10090" s="21" t="str">
        <f>IFERROR(VLOOKUP(B10090,[1]list!$A$4:$B$350,2,0),"")</f>
        <v/>
      </c>
      <c r="D10090" s="21"/>
      <c r="E10090" s="21"/>
      <c r="F10090" s="21"/>
      <c r="G10090" s="21"/>
      <c r="H10090" s="21"/>
      <c r="I10090" s="21"/>
      <c r="J10090" s="21"/>
      <c r="K10090" s="21"/>
      <c r="L10090" s="21"/>
      <c r="M10090" s="49"/>
      <c r="N10090" s="22">
        <f t="shared" si="158"/>
        <v>0</v>
      </c>
      <c r="O10090" s="22"/>
      <c r="P10090" s="22"/>
      <c r="Q10090" s="22"/>
      <c r="R10090" s="33" t="str">
        <f>IFERROR(VLOOKUP(Q10090,[1]list!$C$4:$D$350,2,0),"")</f>
        <v/>
      </c>
      <c r="S10090" s="22"/>
      <c r="T10090" s="33" t="str">
        <f>IFERROR(VLOOKUP(S10090,[1]list!$C$4:$D$350,2,0),"")</f>
        <v/>
      </c>
      <c r="U10090" s="22"/>
      <c r="V10090" s="33" t="str">
        <f>IFERROR(VLOOKUP(U10090,[1]list!$C$4:$D$350,2,0),"")</f>
        <v/>
      </c>
    </row>
    <row r="10091" spans="1:22" x14ac:dyDescent="0.25">
      <c r="A10091" s="20"/>
      <c r="B10091" s="21"/>
      <c r="C10091" s="21" t="str">
        <f>IFERROR(VLOOKUP(B10091,[1]list!$A$4:$B$350,2,0),"")</f>
        <v/>
      </c>
      <c r="D10091" s="21"/>
      <c r="E10091" s="21"/>
      <c r="F10091" s="21"/>
      <c r="G10091" s="21"/>
      <c r="H10091" s="21"/>
      <c r="I10091" s="21"/>
      <c r="J10091" s="21"/>
      <c r="K10091" s="21"/>
      <c r="L10091" s="21"/>
      <c r="M10091" s="49"/>
      <c r="N10091" s="22">
        <f t="shared" si="158"/>
        <v>0</v>
      </c>
      <c r="O10091" s="22"/>
      <c r="P10091" s="22"/>
      <c r="Q10091" s="22"/>
      <c r="R10091" s="33" t="str">
        <f>IFERROR(VLOOKUP(Q10091,[1]list!$C$4:$D$350,2,0),"")</f>
        <v/>
      </c>
      <c r="S10091" s="22"/>
      <c r="T10091" s="33" t="str">
        <f>IFERROR(VLOOKUP(S10091,[1]list!$C$4:$D$350,2,0),"")</f>
        <v/>
      </c>
      <c r="U10091" s="22"/>
      <c r="V10091" s="33" t="str">
        <f>IFERROR(VLOOKUP(U10091,[1]list!$C$4:$D$350,2,0),"")</f>
        <v/>
      </c>
    </row>
    <row r="10092" spans="1:22" x14ac:dyDescent="0.25">
      <c r="A10092" s="20"/>
      <c r="B10092" s="21"/>
      <c r="C10092" s="21" t="str">
        <f>IFERROR(VLOOKUP(B10092,[1]list!$A$4:$B$350,2,0),"")</f>
        <v/>
      </c>
      <c r="D10092" s="21"/>
      <c r="E10092" s="21"/>
      <c r="F10092" s="21"/>
      <c r="G10092" s="21"/>
      <c r="H10092" s="21"/>
      <c r="I10092" s="21"/>
      <c r="J10092" s="21"/>
      <c r="K10092" s="21"/>
      <c r="L10092" s="21"/>
      <c r="M10092" s="49"/>
      <c r="N10092" s="22">
        <f t="shared" si="158"/>
        <v>0</v>
      </c>
      <c r="O10092" s="22"/>
      <c r="P10092" s="22"/>
      <c r="Q10092" s="22"/>
      <c r="R10092" s="33" t="str">
        <f>IFERROR(VLOOKUP(Q10092,[1]list!$C$4:$D$350,2,0),"")</f>
        <v/>
      </c>
      <c r="S10092" s="22"/>
      <c r="T10092" s="33" t="str">
        <f>IFERROR(VLOOKUP(S10092,[1]list!$C$4:$D$350,2,0),"")</f>
        <v/>
      </c>
      <c r="U10092" s="22"/>
      <c r="V10092" s="33" t="str">
        <f>IFERROR(VLOOKUP(U10092,[1]list!$C$4:$D$350,2,0),"")</f>
        <v/>
      </c>
    </row>
    <row r="10093" spans="1:22" x14ac:dyDescent="0.25">
      <c r="A10093" s="20"/>
      <c r="B10093" s="21"/>
      <c r="C10093" s="21" t="str">
        <f>IFERROR(VLOOKUP(B10093,[1]list!$A$4:$B$350,2,0),"")</f>
        <v/>
      </c>
      <c r="D10093" s="21"/>
      <c r="E10093" s="21"/>
      <c r="F10093" s="21"/>
      <c r="G10093" s="21"/>
      <c r="H10093" s="21"/>
      <c r="I10093" s="21"/>
      <c r="J10093" s="21"/>
      <c r="K10093" s="21"/>
      <c r="L10093" s="21"/>
      <c r="M10093" s="49"/>
      <c r="N10093" s="22">
        <f t="shared" si="158"/>
        <v>0</v>
      </c>
      <c r="O10093" s="22"/>
      <c r="P10093" s="22"/>
      <c r="Q10093" s="22"/>
      <c r="R10093" s="33" t="str">
        <f>IFERROR(VLOOKUP(Q10093,[1]list!$C$4:$D$350,2,0),"")</f>
        <v/>
      </c>
      <c r="S10093" s="22"/>
      <c r="T10093" s="33" t="str">
        <f>IFERROR(VLOOKUP(S10093,[1]list!$C$4:$D$350,2,0),"")</f>
        <v/>
      </c>
      <c r="U10093" s="22"/>
      <c r="V10093" s="33" t="str">
        <f>IFERROR(VLOOKUP(U10093,[1]list!$C$4:$D$350,2,0),"")</f>
        <v/>
      </c>
    </row>
    <row r="10094" spans="1:22" x14ac:dyDescent="0.25">
      <c r="A10094" s="20"/>
      <c r="B10094" s="21"/>
      <c r="C10094" s="21" t="str">
        <f>IFERROR(VLOOKUP(B10094,[1]list!$A$4:$B$350,2,0),"")</f>
        <v/>
      </c>
      <c r="D10094" s="21"/>
      <c r="E10094" s="21"/>
      <c r="F10094" s="21"/>
      <c r="G10094" s="21"/>
      <c r="H10094" s="21"/>
      <c r="I10094" s="21"/>
      <c r="J10094" s="21"/>
      <c r="K10094" s="21"/>
      <c r="L10094" s="21"/>
      <c r="M10094" s="49"/>
      <c r="N10094" s="22">
        <f t="shared" si="158"/>
        <v>0</v>
      </c>
      <c r="O10094" s="22"/>
      <c r="P10094" s="22"/>
      <c r="Q10094" s="22"/>
      <c r="R10094" s="33" t="str">
        <f>IFERROR(VLOOKUP(Q10094,[1]list!$C$4:$D$350,2,0),"")</f>
        <v/>
      </c>
      <c r="S10094" s="22"/>
      <c r="T10094" s="33" t="str">
        <f>IFERROR(VLOOKUP(S10094,[1]list!$C$4:$D$350,2,0),"")</f>
        <v/>
      </c>
      <c r="U10094" s="22"/>
      <c r="V10094" s="33" t="str">
        <f>IFERROR(VLOOKUP(U10094,[1]list!$C$4:$D$350,2,0),"")</f>
        <v/>
      </c>
    </row>
    <row r="10095" spans="1:22" x14ac:dyDescent="0.25">
      <c r="A10095" s="20"/>
      <c r="B10095" s="21"/>
      <c r="C10095" s="21" t="str">
        <f>IFERROR(VLOOKUP(B10095,[1]list!$A$4:$B$350,2,0),"")</f>
        <v/>
      </c>
      <c r="D10095" s="21"/>
      <c r="E10095" s="21"/>
      <c r="F10095" s="21"/>
      <c r="G10095" s="21"/>
      <c r="H10095" s="21"/>
      <c r="I10095" s="21"/>
      <c r="J10095" s="21"/>
      <c r="K10095" s="21"/>
      <c r="L10095" s="21"/>
      <c r="M10095" s="49"/>
      <c r="N10095" s="22">
        <f t="shared" si="158"/>
        <v>0</v>
      </c>
      <c r="O10095" s="22"/>
      <c r="P10095" s="22"/>
      <c r="Q10095" s="22"/>
      <c r="R10095" s="33" t="str">
        <f>IFERROR(VLOOKUP(Q10095,[1]list!$C$4:$D$350,2,0),"")</f>
        <v/>
      </c>
      <c r="S10095" s="22"/>
      <c r="T10095" s="33" t="str">
        <f>IFERROR(VLOOKUP(S10095,[1]list!$C$4:$D$350,2,0),"")</f>
        <v/>
      </c>
      <c r="U10095" s="22"/>
      <c r="V10095" s="33" t="str">
        <f>IFERROR(VLOOKUP(U10095,[1]list!$C$4:$D$350,2,0),"")</f>
        <v/>
      </c>
    </row>
    <row r="10096" spans="1:22" x14ac:dyDescent="0.25">
      <c r="A10096" s="20"/>
      <c r="B10096" s="21"/>
      <c r="C10096" s="21" t="str">
        <f>IFERROR(VLOOKUP(B10096,[1]list!$A$4:$B$350,2,0),"")</f>
        <v/>
      </c>
      <c r="D10096" s="21"/>
      <c r="E10096" s="21"/>
      <c r="F10096" s="21"/>
      <c r="G10096" s="21"/>
      <c r="H10096" s="21"/>
      <c r="I10096" s="21"/>
      <c r="J10096" s="21"/>
      <c r="K10096" s="21"/>
      <c r="L10096" s="21"/>
      <c r="M10096" s="49"/>
      <c r="N10096" s="22">
        <f t="shared" si="158"/>
        <v>0</v>
      </c>
      <c r="O10096" s="22"/>
      <c r="P10096" s="22"/>
      <c r="Q10096" s="22"/>
      <c r="R10096" s="33" t="str">
        <f>IFERROR(VLOOKUP(Q10096,[1]list!$C$4:$D$350,2,0),"")</f>
        <v/>
      </c>
      <c r="S10096" s="22"/>
      <c r="T10096" s="33" t="str">
        <f>IFERROR(VLOOKUP(S10096,[1]list!$C$4:$D$350,2,0),"")</f>
        <v/>
      </c>
      <c r="U10096" s="22"/>
      <c r="V10096" s="33" t="str">
        <f>IFERROR(VLOOKUP(U10096,[1]list!$C$4:$D$350,2,0),"")</f>
        <v/>
      </c>
    </row>
    <row r="10097" spans="1:22" x14ac:dyDescent="0.25">
      <c r="A10097" s="20"/>
      <c r="B10097" s="21"/>
      <c r="C10097" s="21" t="str">
        <f>IFERROR(VLOOKUP(B10097,[1]list!$A$4:$B$350,2,0),"")</f>
        <v/>
      </c>
      <c r="D10097" s="21"/>
      <c r="E10097" s="21"/>
      <c r="F10097" s="21"/>
      <c r="G10097" s="21"/>
      <c r="H10097" s="21"/>
      <c r="I10097" s="21"/>
      <c r="J10097" s="21"/>
      <c r="K10097" s="21"/>
      <c r="L10097" s="21"/>
      <c r="M10097" s="49"/>
      <c r="N10097" s="22">
        <f t="shared" si="158"/>
        <v>0</v>
      </c>
      <c r="O10097" s="22"/>
      <c r="P10097" s="22"/>
      <c r="Q10097" s="22"/>
      <c r="R10097" s="33" t="str">
        <f>IFERROR(VLOOKUP(Q10097,[1]list!$C$4:$D$350,2,0),"")</f>
        <v/>
      </c>
      <c r="S10097" s="22"/>
      <c r="T10097" s="33" t="str">
        <f>IFERROR(VLOOKUP(S10097,[1]list!$C$4:$D$350,2,0),"")</f>
        <v/>
      </c>
      <c r="U10097" s="22"/>
      <c r="V10097" s="33" t="str">
        <f>IFERROR(VLOOKUP(U10097,[1]list!$C$4:$D$350,2,0),"")</f>
        <v/>
      </c>
    </row>
    <row r="10098" spans="1:22" x14ac:dyDescent="0.25">
      <c r="A10098" s="20"/>
      <c r="B10098" s="21"/>
      <c r="C10098" s="21" t="str">
        <f>IFERROR(VLOOKUP(B10098,[1]list!$A$4:$B$350,2,0),"")</f>
        <v/>
      </c>
      <c r="D10098" s="21"/>
      <c r="E10098" s="21"/>
      <c r="F10098" s="21"/>
      <c r="G10098" s="21"/>
      <c r="H10098" s="21"/>
      <c r="I10098" s="21"/>
      <c r="J10098" s="21"/>
      <c r="K10098" s="21"/>
      <c r="L10098" s="21"/>
      <c r="M10098" s="49"/>
      <c r="N10098" s="22">
        <f t="shared" si="158"/>
        <v>0</v>
      </c>
      <c r="O10098" s="22"/>
      <c r="P10098" s="22"/>
      <c r="Q10098" s="22"/>
      <c r="R10098" s="33" t="str">
        <f>IFERROR(VLOOKUP(Q10098,[1]list!$C$4:$D$350,2,0),"")</f>
        <v/>
      </c>
      <c r="S10098" s="22"/>
      <c r="T10098" s="33" t="str">
        <f>IFERROR(VLOOKUP(S10098,[1]list!$C$4:$D$350,2,0),"")</f>
        <v/>
      </c>
      <c r="U10098" s="22"/>
      <c r="V10098" s="33" t="str">
        <f>IFERROR(VLOOKUP(U10098,[1]list!$C$4:$D$350,2,0),"")</f>
        <v/>
      </c>
    </row>
    <row r="10099" spans="1:22" x14ac:dyDescent="0.25">
      <c r="A10099" s="20"/>
      <c r="B10099" s="21"/>
      <c r="C10099" s="21" t="str">
        <f>IFERROR(VLOOKUP(B10099,[1]list!$A$4:$B$350,2,0),"")</f>
        <v/>
      </c>
      <c r="D10099" s="21"/>
      <c r="E10099" s="21"/>
      <c r="F10099" s="21"/>
      <c r="G10099" s="21"/>
      <c r="H10099" s="21"/>
      <c r="I10099" s="21"/>
      <c r="J10099" s="21"/>
      <c r="K10099" s="21"/>
      <c r="L10099" s="21"/>
      <c r="M10099" s="49"/>
      <c r="N10099" s="22">
        <f t="shared" si="158"/>
        <v>0</v>
      </c>
      <c r="O10099" s="22"/>
      <c r="P10099" s="22"/>
      <c r="Q10099" s="22"/>
      <c r="R10099" s="33" t="str">
        <f>IFERROR(VLOOKUP(Q10099,[1]list!$C$4:$D$350,2,0),"")</f>
        <v/>
      </c>
      <c r="S10099" s="22"/>
      <c r="T10099" s="33" t="str">
        <f>IFERROR(VLOOKUP(S10099,[1]list!$C$4:$D$350,2,0),"")</f>
        <v/>
      </c>
      <c r="U10099" s="22"/>
      <c r="V10099" s="33" t="str">
        <f>IFERROR(VLOOKUP(U10099,[1]list!$C$4:$D$350,2,0),"")</f>
        <v/>
      </c>
    </row>
    <row r="10100" spans="1:22" x14ac:dyDescent="0.25">
      <c r="A10100" s="20"/>
      <c r="B10100" s="21"/>
      <c r="C10100" s="21" t="str">
        <f>IFERROR(VLOOKUP(B10100,[1]list!$A$4:$B$350,2,0),"")</f>
        <v/>
      </c>
      <c r="D10100" s="21"/>
      <c r="E10100" s="21"/>
      <c r="F10100" s="21"/>
      <c r="G10100" s="21"/>
      <c r="H10100" s="21"/>
      <c r="I10100" s="21"/>
      <c r="J10100" s="21"/>
      <c r="K10100" s="21"/>
      <c r="L10100" s="21"/>
      <c r="M10100" s="49"/>
      <c r="N10100" s="22">
        <f t="shared" si="158"/>
        <v>0</v>
      </c>
      <c r="O10100" s="22"/>
      <c r="P10100" s="22"/>
      <c r="Q10100" s="22"/>
      <c r="R10100" s="33" t="str">
        <f>IFERROR(VLOOKUP(Q10100,[1]list!$C$4:$D$350,2,0),"")</f>
        <v/>
      </c>
      <c r="S10100" s="22"/>
      <c r="T10100" s="33" t="str">
        <f>IFERROR(VLOOKUP(S10100,[1]list!$C$4:$D$350,2,0),"")</f>
        <v/>
      </c>
      <c r="U10100" s="22"/>
      <c r="V10100" s="33" t="str">
        <f>IFERROR(VLOOKUP(U10100,[1]list!$C$4:$D$350,2,0),"")</f>
        <v/>
      </c>
    </row>
    <row r="10101" spans="1:22" x14ac:dyDescent="0.25">
      <c r="A10101" s="20"/>
      <c r="B10101" s="21"/>
      <c r="C10101" s="21" t="str">
        <f>IFERROR(VLOOKUP(B10101,[1]list!$A$4:$B$350,2,0),"")</f>
        <v/>
      </c>
      <c r="D10101" s="21"/>
      <c r="E10101" s="21"/>
      <c r="F10101" s="21"/>
      <c r="G10101" s="21"/>
      <c r="H10101" s="21"/>
      <c r="I10101" s="21"/>
      <c r="J10101" s="21"/>
      <c r="K10101" s="21"/>
      <c r="L10101" s="21"/>
      <c r="M10101" s="49"/>
      <c r="N10101" s="22">
        <f t="shared" si="158"/>
        <v>0</v>
      </c>
      <c r="O10101" s="22"/>
      <c r="P10101" s="22"/>
      <c r="Q10101" s="22"/>
      <c r="R10101" s="33" t="str">
        <f>IFERROR(VLOOKUP(Q10101,[1]list!$C$4:$D$350,2,0),"")</f>
        <v/>
      </c>
      <c r="S10101" s="22"/>
      <c r="T10101" s="33" t="str">
        <f>IFERROR(VLOOKUP(S10101,[1]list!$C$4:$D$350,2,0),"")</f>
        <v/>
      </c>
      <c r="U10101" s="22"/>
      <c r="V10101" s="33" t="str">
        <f>IFERROR(VLOOKUP(U10101,[1]list!$C$4:$D$350,2,0),"")</f>
        <v/>
      </c>
    </row>
    <row r="10102" spans="1:22" x14ac:dyDescent="0.25">
      <c r="A10102" s="20"/>
      <c r="B10102" s="21"/>
      <c r="C10102" s="21" t="str">
        <f>IFERROR(VLOOKUP(B10102,[1]list!$A$4:$B$350,2,0),"")</f>
        <v/>
      </c>
      <c r="D10102" s="21"/>
      <c r="E10102" s="21"/>
      <c r="F10102" s="21"/>
      <c r="G10102" s="21"/>
      <c r="H10102" s="21"/>
      <c r="I10102" s="21"/>
      <c r="J10102" s="21"/>
      <c r="K10102" s="21"/>
      <c r="L10102" s="21"/>
      <c r="M10102" s="49"/>
      <c r="N10102" s="22">
        <f t="shared" si="158"/>
        <v>0</v>
      </c>
      <c r="O10102" s="22"/>
      <c r="P10102" s="22"/>
      <c r="Q10102" s="22"/>
      <c r="R10102" s="33" t="str">
        <f>IFERROR(VLOOKUP(Q10102,[1]list!$C$4:$D$350,2,0),"")</f>
        <v/>
      </c>
      <c r="S10102" s="22"/>
      <c r="T10102" s="33" t="str">
        <f>IFERROR(VLOOKUP(S10102,[1]list!$C$4:$D$350,2,0),"")</f>
        <v/>
      </c>
      <c r="U10102" s="22"/>
      <c r="V10102" s="33" t="str">
        <f>IFERROR(VLOOKUP(U10102,[1]list!$C$4:$D$350,2,0),"")</f>
        <v/>
      </c>
    </row>
    <row r="10103" spans="1:22" x14ac:dyDescent="0.25">
      <c r="A10103" s="20"/>
      <c r="B10103" s="21"/>
      <c r="C10103" s="21" t="str">
        <f>IFERROR(VLOOKUP(B10103,[1]list!$A$4:$B$350,2,0),"")</f>
        <v/>
      </c>
      <c r="D10103" s="21"/>
      <c r="E10103" s="21"/>
      <c r="F10103" s="21"/>
      <c r="G10103" s="21"/>
      <c r="H10103" s="21"/>
      <c r="I10103" s="21"/>
      <c r="J10103" s="21"/>
      <c r="K10103" s="21"/>
      <c r="L10103" s="21"/>
      <c r="M10103" s="49"/>
      <c r="N10103" s="22">
        <f t="shared" si="158"/>
        <v>0</v>
      </c>
      <c r="O10103" s="22"/>
      <c r="P10103" s="22"/>
      <c r="Q10103" s="22"/>
      <c r="R10103" s="33" t="str">
        <f>IFERROR(VLOOKUP(Q10103,[1]list!$C$4:$D$350,2,0),"")</f>
        <v/>
      </c>
      <c r="S10103" s="22"/>
      <c r="T10103" s="33" t="str">
        <f>IFERROR(VLOOKUP(S10103,[1]list!$C$4:$D$350,2,0),"")</f>
        <v/>
      </c>
      <c r="U10103" s="22"/>
      <c r="V10103" s="33" t="str">
        <f>IFERROR(VLOOKUP(U10103,[1]list!$C$4:$D$350,2,0),"")</f>
        <v/>
      </c>
    </row>
    <row r="10104" spans="1:22" x14ac:dyDescent="0.25">
      <c r="A10104" s="20"/>
      <c r="B10104" s="21"/>
      <c r="C10104" s="21" t="str">
        <f>IFERROR(VLOOKUP(B10104,[1]list!$A$4:$B$350,2,0),"")</f>
        <v/>
      </c>
      <c r="D10104" s="21"/>
      <c r="E10104" s="21"/>
      <c r="F10104" s="21"/>
      <c r="G10104" s="21"/>
      <c r="H10104" s="21"/>
      <c r="I10104" s="21"/>
      <c r="J10104" s="21"/>
      <c r="K10104" s="21"/>
      <c r="L10104" s="21"/>
      <c r="M10104" s="49"/>
      <c r="N10104" s="22">
        <f t="shared" si="158"/>
        <v>0</v>
      </c>
      <c r="O10104" s="22"/>
      <c r="P10104" s="22"/>
      <c r="Q10104" s="22"/>
      <c r="R10104" s="33" t="str">
        <f>IFERROR(VLOOKUP(Q10104,[1]list!$C$4:$D$350,2,0),"")</f>
        <v/>
      </c>
      <c r="S10104" s="22"/>
      <c r="T10104" s="33" t="str">
        <f>IFERROR(VLOOKUP(S10104,[1]list!$C$4:$D$350,2,0),"")</f>
        <v/>
      </c>
      <c r="U10104" s="22"/>
      <c r="V10104" s="33" t="str">
        <f>IFERROR(VLOOKUP(U10104,[1]list!$C$4:$D$350,2,0),"")</f>
        <v/>
      </c>
    </row>
    <row r="10105" spans="1:22" x14ac:dyDescent="0.25">
      <c r="A10105" s="20"/>
      <c r="B10105" s="21"/>
      <c r="C10105" s="21" t="str">
        <f>IFERROR(VLOOKUP(B10105,[1]list!$A$4:$B$350,2,0),"")</f>
        <v/>
      </c>
      <c r="D10105" s="21"/>
      <c r="E10105" s="21"/>
      <c r="F10105" s="21"/>
      <c r="G10105" s="21"/>
      <c r="H10105" s="21"/>
      <c r="I10105" s="21"/>
      <c r="J10105" s="21"/>
      <c r="K10105" s="21"/>
      <c r="L10105" s="21"/>
      <c r="M10105" s="49"/>
      <c r="N10105" s="22">
        <f t="shared" si="158"/>
        <v>0</v>
      </c>
      <c r="O10105" s="22"/>
      <c r="P10105" s="22"/>
      <c r="Q10105" s="22"/>
      <c r="R10105" s="33" t="str">
        <f>IFERROR(VLOOKUP(Q10105,[1]list!$C$4:$D$350,2,0),"")</f>
        <v/>
      </c>
      <c r="S10105" s="22"/>
      <c r="T10105" s="33" t="str">
        <f>IFERROR(VLOOKUP(S10105,[1]list!$C$4:$D$350,2,0),"")</f>
        <v/>
      </c>
      <c r="U10105" s="22"/>
      <c r="V10105" s="33" t="str">
        <f>IFERROR(VLOOKUP(U10105,[1]list!$C$4:$D$350,2,0),"")</f>
        <v/>
      </c>
    </row>
    <row r="10106" spans="1:22" x14ac:dyDescent="0.25">
      <c r="A10106" s="20"/>
      <c r="B10106" s="21"/>
      <c r="C10106" s="21" t="str">
        <f>IFERROR(VLOOKUP(B10106,[1]list!$A$4:$B$350,2,0),"")</f>
        <v/>
      </c>
      <c r="D10106" s="21"/>
      <c r="E10106" s="21"/>
      <c r="F10106" s="21"/>
      <c r="G10106" s="21"/>
      <c r="H10106" s="21"/>
      <c r="I10106" s="21"/>
      <c r="J10106" s="21"/>
      <c r="K10106" s="21"/>
      <c r="L10106" s="21"/>
      <c r="M10106" s="49"/>
      <c r="N10106" s="22">
        <f t="shared" si="158"/>
        <v>0</v>
      </c>
      <c r="O10106" s="22"/>
      <c r="P10106" s="22"/>
      <c r="Q10106" s="22"/>
      <c r="R10106" s="33" t="str">
        <f>IFERROR(VLOOKUP(Q10106,[1]list!$C$4:$D$350,2,0),"")</f>
        <v/>
      </c>
      <c r="S10106" s="22"/>
      <c r="T10106" s="33" t="str">
        <f>IFERROR(VLOOKUP(S10106,[1]list!$C$4:$D$350,2,0),"")</f>
        <v/>
      </c>
      <c r="U10106" s="22"/>
      <c r="V10106" s="33" t="str">
        <f>IFERROR(VLOOKUP(U10106,[1]list!$C$4:$D$350,2,0),"")</f>
        <v/>
      </c>
    </row>
    <row r="10107" spans="1:22" x14ac:dyDescent="0.25">
      <c r="A10107" s="20"/>
      <c r="B10107" s="21"/>
      <c r="C10107" s="21" t="str">
        <f>IFERROR(VLOOKUP(B10107,[1]list!$A$4:$B$350,2,0),"")</f>
        <v/>
      </c>
      <c r="D10107" s="21"/>
      <c r="E10107" s="21"/>
      <c r="F10107" s="21"/>
      <c r="G10107" s="21"/>
      <c r="H10107" s="21"/>
      <c r="I10107" s="21"/>
      <c r="J10107" s="21"/>
      <c r="K10107" s="21"/>
      <c r="L10107" s="21"/>
      <c r="M10107" s="49"/>
      <c r="N10107" s="22">
        <f t="shared" si="158"/>
        <v>0</v>
      </c>
      <c r="O10107" s="22"/>
      <c r="P10107" s="22"/>
      <c r="Q10107" s="22"/>
      <c r="R10107" s="33" t="str">
        <f>IFERROR(VLOOKUP(Q10107,[1]list!$C$4:$D$350,2,0),"")</f>
        <v/>
      </c>
      <c r="S10107" s="22"/>
      <c r="T10107" s="33" t="str">
        <f>IFERROR(VLOOKUP(S10107,[1]list!$C$4:$D$350,2,0),"")</f>
        <v/>
      </c>
      <c r="U10107" s="22"/>
      <c r="V10107" s="33" t="str">
        <f>IFERROR(VLOOKUP(U10107,[1]list!$C$4:$D$350,2,0),"")</f>
        <v/>
      </c>
    </row>
    <row r="10108" spans="1:22" x14ac:dyDescent="0.25">
      <c r="A10108" s="20"/>
      <c r="B10108" s="21"/>
      <c r="C10108" s="21" t="str">
        <f>IFERROR(VLOOKUP(B10108,[1]list!$A$4:$B$350,2,0),"")</f>
        <v/>
      </c>
      <c r="D10108" s="21"/>
      <c r="E10108" s="21"/>
      <c r="F10108" s="21"/>
      <c r="G10108" s="21"/>
      <c r="H10108" s="21"/>
      <c r="I10108" s="21"/>
      <c r="J10108" s="21"/>
      <c r="K10108" s="21"/>
      <c r="L10108" s="21"/>
      <c r="M10108" s="49"/>
      <c r="N10108" s="22">
        <f t="shared" si="158"/>
        <v>0</v>
      </c>
      <c r="O10108" s="22"/>
      <c r="P10108" s="22"/>
      <c r="Q10108" s="22"/>
      <c r="R10108" s="33" t="str">
        <f>IFERROR(VLOOKUP(Q10108,[1]list!$C$4:$D$350,2,0),"")</f>
        <v/>
      </c>
      <c r="S10108" s="22"/>
      <c r="T10108" s="33" t="str">
        <f>IFERROR(VLOOKUP(S10108,[1]list!$C$4:$D$350,2,0),"")</f>
        <v/>
      </c>
      <c r="U10108" s="22"/>
      <c r="V10108" s="33" t="str">
        <f>IFERROR(VLOOKUP(U10108,[1]list!$C$4:$D$350,2,0),"")</f>
        <v/>
      </c>
    </row>
    <row r="10109" spans="1:22" x14ac:dyDescent="0.25">
      <c r="A10109" s="20"/>
      <c r="B10109" s="21"/>
      <c r="C10109" s="21" t="str">
        <f>IFERROR(VLOOKUP(B10109,[1]list!$A$4:$B$350,2,0),"")</f>
        <v/>
      </c>
      <c r="D10109" s="21"/>
      <c r="E10109" s="21"/>
      <c r="F10109" s="21"/>
      <c r="G10109" s="21"/>
      <c r="H10109" s="21"/>
      <c r="I10109" s="21"/>
      <c r="J10109" s="21"/>
      <c r="K10109" s="21"/>
      <c r="L10109" s="21"/>
      <c r="M10109" s="49"/>
      <c r="N10109" s="22">
        <f t="shared" si="158"/>
        <v>0</v>
      </c>
      <c r="O10109" s="22"/>
      <c r="P10109" s="22"/>
      <c r="Q10109" s="22"/>
      <c r="R10109" s="33" t="str">
        <f>IFERROR(VLOOKUP(Q10109,[1]list!$C$4:$D$350,2,0),"")</f>
        <v/>
      </c>
      <c r="S10109" s="22"/>
      <c r="T10109" s="33" t="str">
        <f>IFERROR(VLOOKUP(S10109,[1]list!$C$4:$D$350,2,0),"")</f>
        <v/>
      </c>
      <c r="U10109" s="22"/>
      <c r="V10109" s="33" t="str">
        <f>IFERROR(VLOOKUP(U10109,[1]list!$C$4:$D$350,2,0),"")</f>
        <v/>
      </c>
    </row>
    <row r="10110" spans="1:22" x14ac:dyDescent="0.25">
      <c r="A10110" s="20"/>
      <c r="B10110" s="21"/>
      <c r="C10110" s="21" t="str">
        <f>IFERROR(VLOOKUP(B10110,[1]list!$A$4:$B$350,2,0),"")</f>
        <v/>
      </c>
      <c r="D10110" s="21"/>
      <c r="E10110" s="21"/>
      <c r="F10110" s="21"/>
      <c r="G10110" s="21"/>
      <c r="H10110" s="21"/>
      <c r="I10110" s="21"/>
      <c r="J10110" s="21"/>
      <c r="K10110" s="21"/>
      <c r="L10110" s="21"/>
      <c r="M10110" s="49"/>
      <c r="N10110" s="22">
        <f t="shared" si="158"/>
        <v>0</v>
      </c>
      <c r="O10110" s="22"/>
      <c r="P10110" s="22"/>
      <c r="Q10110" s="22"/>
      <c r="R10110" s="33" t="str">
        <f>IFERROR(VLOOKUP(Q10110,[1]list!$C$4:$D$350,2,0),"")</f>
        <v/>
      </c>
      <c r="S10110" s="22"/>
      <c r="T10110" s="33" t="str">
        <f>IFERROR(VLOOKUP(S10110,[1]list!$C$4:$D$350,2,0),"")</f>
        <v/>
      </c>
      <c r="U10110" s="22"/>
      <c r="V10110" s="33" t="str">
        <f>IFERROR(VLOOKUP(U10110,[1]list!$C$4:$D$350,2,0),"")</f>
        <v/>
      </c>
    </row>
    <row r="10111" spans="1:22" x14ac:dyDescent="0.25">
      <c r="A10111" s="20"/>
      <c r="B10111" s="21"/>
      <c r="C10111" s="21" t="str">
        <f>IFERROR(VLOOKUP(B10111,[1]list!$A$4:$B$350,2,0),"")</f>
        <v/>
      </c>
      <c r="D10111" s="21"/>
      <c r="E10111" s="21"/>
      <c r="F10111" s="21"/>
      <c r="G10111" s="21"/>
      <c r="H10111" s="21"/>
      <c r="I10111" s="21"/>
      <c r="J10111" s="21"/>
      <c r="K10111" s="21"/>
      <c r="L10111" s="21"/>
      <c r="M10111" s="49"/>
      <c r="N10111" s="22">
        <f t="shared" si="158"/>
        <v>0</v>
      </c>
      <c r="O10111" s="22"/>
      <c r="P10111" s="22"/>
      <c r="Q10111" s="22"/>
      <c r="R10111" s="33" t="str">
        <f>IFERROR(VLOOKUP(Q10111,[1]list!$C$4:$D$350,2,0),"")</f>
        <v/>
      </c>
      <c r="S10111" s="22"/>
      <c r="T10111" s="33" t="str">
        <f>IFERROR(VLOOKUP(S10111,[1]list!$C$4:$D$350,2,0),"")</f>
        <v/>
      </c>
      <c r="U10111" s="22"/>
      <c r="V10111" s="33" t="str">
        <f>IFERROR(VLOOKUP(U10111,[1]list!$C$4:$D$350,2,0),"")</f>
        <v/>
      </c>
    </row>
    <row r="10112" spans="1:22" x14ac:dyDescent="0.25">
      <c r="A10112" s="20"/>
      <c r="B10112" s="21"/>
      <c r="C10112" s="21" t="str">
        <f>IFERROR(VLOOKUP(B10112,[1]list!$A$4:$B$350,2,0),"")</f>
        <v/>
      </c>
      <c r="D10112" s="21"/>
      <c r="E10112" s="21"/>
      <c r="F10112" s="21"/>
      <c r="G10112" s="21"/>
      <c r="H10112" s="21"/>
      <c r="I10112" s="21"/>
      <c r="J10112" s="21"/>
      <c r="K10112" s="21"/>
      <c r="L10112" s="21"/>
      <c r="M10112" s="49"/>
      <c r="N10112" s="22">
        <f t="shared" si="158"/>
        <v>0</v>
      </c>
      <c r="O10112" s="22"/>
      <c r="P10112" s="22"/>
      <c r="Q10112" s="22"/>
      <c r="R10112" s="33" t="str">
        <f>IFERROR(VLOOKUP(Q10112,[1]list!$C$4:$D$350,2,0),"")</f>
        <v/>
      </c>
      <c r="S10112" s="22"/>
      <c r="T10112" s="33" t="str">
        <f>IFERROR(VLOOKUP(S10112,[1]list!$C$4:$D$350,2,0),"")</f>
        <v/>
      </c>
      <c r="U10112" s="22"/>
      <c r="V10112" s="33" t="str">
        <f>IFERROR(VLOOKUP(U10112,[1]list!$C$4:$D$350,2,0),"")</f>
        <v/>
      </c>
    </row>
    <row r="10113" spans="1:22" x14ac:dyDescent="0.25">
      <c r="A10113" s="20"/>
      <c r="B10113" s="21"/>
      <c r="C10113" s="21" t="str">
        <f>IFERROR(VLOOKUP(B10113,[1]list!$A$4:$B$350,2,0),"")</f>
        <v/>
      </c>
      <c r="D10113" s="21"/>
      <c r="E10113" s="21"/>
      <c r="F10113" s="21"/>
      <c r="G10113" s="21"/>
      <c r="H10113" s="21"/>
      <c r="I10113" s="21"/>
      <c r="J10113" s="21"/>
      <c r="K10113" s="21"/>
      <c r="L10113" s="21"/>
      <c r="M10113" s="49"/>
      <c r="N10113" s="22">
        <f t="shared" si="158"/>
        <v>0</v>
      </c>
      <c r="O10113" s="22"/>
      <c r="P10113" s="22"/>
      <c r="Q10113" s="22"/>
      <c r="R10113" s="33" t="str">
        <f>IFERROR(VLOOKUP(Q10113,[1]list!$C$4:$D$350,2,0),"")</f>
        <v/>
      </c>
      <c r="S10113" s="22"/>
      <c r="T10113" s="33" t="str">
        <f>IFERROR(VLOOKUP(S10113,[1]list!$C$4:$D$350,2,0),"")</f>
        <v/>
      </c>
      <c r="U10113" s="22"/>
      <c r="V10113" s="33" t="str">
        <f>IFERROR(VLOOKUP(U10113,[1]list!$C$4:$D$350,2,0),"")</f>
        <v/>
      </c>
    </row>
    <row r="10114" spans="1:22" x14ac:dyDescent="0.25">
      <c r="A10114" s="20"/>
      <c r="B10114" s="21"/>
      <c r="C10114" s="21" t="str">
        <f>IFERROR(VLOOKUP(B10114,[1]list!$A$4:$B$350,2,0),"")</f>
        <v/>
      </c>
      <c r="D10114" s="21"/>
      <c r="E10114" s="21"/>
      <c r="F10114" s="21"/>
      <c r="G10114" s="21"/>
      <c r="H10114" s="21"/>
      <c r="I10114" s="21"/>
      <c r="J10114" s="21"/>
      <c r="K10114" s="21"/>
      <c r="L10114" s="21"/>
      <c r="M10114" s="49"/>
      <c r="N10114" s="22">
        <f t="shared" si="158"/>
        <v>0</v>
      </c>
      <c r="O10114" s="22"/>
      <c r="P10114" s="22"/>
      <c r="Q10114" s="22"/>
      <c r="R10114" s="33" t="str">
        <f>IFERROR(VLOOKUP(Q10114,[1]list!$C$4:$D$350,2,0),"")</f>
        <v/>
      </c>
      <c r="S10114" s="22"/>
      <c r="T10114" s="33" t="str">
        <f>IFERROR(VLOOKUP(S10114,[1]list!$C$4:$D$350,2,0),"")</f>
        <v/>
      </c>
      <c r="U10114" s="22"/>
      <c r="V10114" s="33" t="str">
        <f>IFERROR(VLOOKUP(U10114,[1]list!$C$4:$D$350,2,0),"")</f>
        <v/>
      </c>
    </row>
    <row r="10115" spans="1:22" x14ac:dyDescent="0.25">
      <c r="A10115" s="20"/>
      <c r="B10115" s="21"/>
      <c r="C10115" s="21" t="str">
        <f>IFERROR(VLOOKUP(B10115,[1]list!$A$4:$B$350,2,0),"")</f>
        <v/>
      </c>
      <c r="D10115" s="21"/>
      <c r="E10115" s="21"/>
      <c r="F10115" s="21"/>
      <c r="G10115" s="21"/>
      <c r="H10115" s="21"/>
      <c r="I10115" s="21"/>
      <c r="J10115" s="21"/>
      <c r="K10115" s="21"/>
      <c r="L10115" s="21"/>
      <c r="M10115" s="49"/>
      <c r="N10115" s="22">
        <f t="shared" si="158"/>
        <v>0</v>
      </c>
      <c r="O10115" s="22"/>
      <c r="P10115" s="22"/>
      <c r="Q10115" s="22"/>
      <c r="R10115" s="33" t="str">
        <f>IFERROR(VLOOKUP(Q10115,[1]list!$C$4:$D$350,2,0),"")</f>
        <v/>
      </c>
      <c r="S10115" s="22"/>
      <c r="T10115" s="33" t="str">
        <f>IFERROR(VLOOKUP(S10115,[1]list!$C$4:$D$350,2,0),"")</f>
        <v/>
      </c>
      <c r="U10115" s="22"/>
      <c r="V10115" s="33" t="str">
        <f>IFERROR(VLOOKUP(U10115,[1]list!$C$4:$D$350,2,0),"")</f>
        <v/>
      </c>
    </row>
    <row r="10116" spans="1:22" x14ac:dyDescent="0.25">
      <c r="A10116" s="20"/>
      <c r="B10116" s="21"/>
      <c r="C10116" s="21" t="str">
        <f>IFERROR(VLOOKUP(B10116,[1]list!$A$4:$B$350,2,0),"")</f>
        <v/>
      </c>
      <c r="D10116" s="21"/>
      <c r="E10116" s="21"/>
      <c r="F10116" s="21"/>
      <c r="G10116" s="21"/>
      <c r="H10116" s="21"/>
      <c r="I10116" s="21"/>
      <c r="J10116" s="21"/>
      <c r="K10116" s="21"/>
      <c r="L10116" s="21"/>
      <c r="M10116" s="49"/>
      <c r="N10116" s="22">
        <f t="shared" si="158"/>
        <v>0</v>
      </c>
      <c r="O10116" s="22"/>
      <c r="P10116" s="22"/>
      <c r="Q10116" s="22"/>
      <c r="R10116" s="33" t="str">
        <f>IFERROR(VLOOKUP(Q10116,[1]list!$C$4:$D$350,2,0),"")</f>
        <v/>
      </c>
      <c r="S10116" s="22"/>
      <c r="T10116" s="33" t="str">
        <f>IFERROR(VLOOKUP(S10116,[1]list!$C$4:$D$350,2,0),"")</f>
        <v/>
      </c>
      <c r="U10116" s="22"/>
      <c r="V10116" s="33" t="str">
        <f>IFERROR(VLOOKUP(U10116,[1]list!$C$4:$D$350,2,0),"")</f>
        <v/>
      </c>
    </row>
    <row r="10117" spans="1:22" x14ac:dyDescent="0.25">
      <c r="A10117" s="20"/>
      <c r="B10117" s="21"/>
      <c r="C10117" s="21" t="str">
        <f>IFERROR(VLOOKUP(B10117,[1]list!$A$4:$B$350,2,0),"")</f>
        <v/>
      </c>
      <c r="D10117" s="21"/>
      <c r="E10117" s="21"/>
      <c r="F10117" s="21"/>
      <c r="G10117" s="21"/>
      <c r="H10117" s="21"/>
      <c r="I10117" s="21"/>
      <c r="J10117" s="21"/>
      <c r="K10117" s="21"/>
      <c r="L10117" s="21"/>
      <c r="M10117" s="49"/>
      <c r="N10117" s="22">
        <f t="shared" si="158"/>
        <v>0</v>
      </c>
      <c r="O10117" s="22"/>
      <c r="P10117" s="22"/>
      <c r="Q10117" s="22"/>
      <c r="R10117" s="33" t="str">
        <f>IFERROR(VLOOKUP(Q10117,[1]list!$C$4:$D$350,2,0),"")</f>
        <v/>
      </c>
      <c r="S10117" s="22"/>
      <c r="T10117" s="33" t="str">
        <f>IFERROR(VLOOKUP(S10117,[1]list!$C$4:$D$350,2,0),"")</f>
        <v/>
      </c>
      <c r="U10117" s="22"/>
      <c r="V10117" s="33" t="str">
        <f>IFERROR(VLOOKUP(U10117,[1]list!$C$4:$D$350,2,0),"")</f>
        <v/>
      </c>
    </row>
    <row r="10118" spans="1:22" x14ac:dyDescent="0.25">
      <c r="A10118" s="20"/>
      <c r="B10118" s="21"/>
      <c r="C10118" s="21" t="str">
        <f>IFERROR(VLOOKUP(B10118,[1]list!$A$4:$B$350,2,0),"")</f>
        <v/>
      </c>
      <c r="D10118" s="21"/>
      <c r="E10118" s="21"/>
      <c r="F10118" s="21"/>
      <c r="G10118" s="21"/>
      <c r="H10118" s="21"/>
      <c r="I10118" s="21"/>
      <c r="J10118" s="21"/>
      <c r="K10118" s="21"/>
      <c r="L10118" s="21"/>
      <c r="M10118" s="49"/>
      <c r="N10118" s="22">
        <f t="shared" ref="N10118:N10181" si="159">(E10118*F10118)+(H10118*I10118)+(K10118*L10118)</f>
        <v>0</v>
      </c>
      <c r="O10118" s="22"/>
      <c r="P10118" s="22"/>
      <c r="Q10118" s="22"/>
      <c r="R10118" s="33" t="str">
        <f>IFERROR(VLOOKUP(Q10118,[1]list!$C$4:$D$350,2,0),"")</f>
        <v/>
      </c>
      <c r="S10118" s="22"/>
      <c r="T10118" s="33" t="str">
        <f>IFERROR(VLOOKUP(S10118,[1]list!$C$4:$D$350,2,0),"")</f>
        <v/>
      </c>
      <c r="U10118" s="22"/>
      <c r="V10118" s="33" t="str">
        <f>IFERROR(VLOOKUP(U10118,[1]list!$C$4:$D$350,2,0),"")</f>
        <v/>
      </c>
    </row>
    <row r="10119" spans="1:22" x14ac:dyDescent="0.25">
      <c r="A10119" s="20"/>
      <c r="B10119" s="21"/>
      <c r="C10119" s="21" t="str">
        <f>IFERROR(VLOOKUP(B10119,[1]list!$A$4:$B$350,2,0),"")</f>
        <v/>
      </c>
      <c r="D10119" s="21"/>
      <c r="E10119" s="21"/>
      <c r="F10119" s="21"/>
      <c r="G10119" s="21"/>
      <c r="H10119" s="21"/>
      <c r="I10119" s="21"/>
      <c r="J10119" s="21"/>
      <c r="K10119" s="21"/>
      <c r="L10119" s="21"/>
      <c r="M10119" s="49"/>
      <c r="N10119" s="22">
        <f t="shared" si="159"/>
        <v>0</v>
      </c>
      <c r="O10119" s="22"/>
      <c r="P10119" s="22"/>
      <c r="Q10119" s="22"/>
      <c r="R10119" s="33" t="str">
        <f>IFERROR(VLOOKUP(Q10119,[1]list!$C$4:$D$350,2,0),"")</f>
        <v/>
      </c>
      <c r="S10119" s="22"/>
      <c r="T10119" s="33" t="str">
        <f>IFERROR(VLOOKUP(S10119,[1]list!$C$4:$D$350,2,0),"")</f>
        <v/>
      </c>
      <c r="U10119" s="22"/>
      <c r="V10119" s="33" t="str">
        <f>IFERROR(VLOOKUP(U10119,[1]list!$C$4:$D$350,2,0),"")</f>
        <v/>
      </c>
    </row>
    <row r="10120" spans="1:22" x14ac:dyDescent="0.25">
      <c r="A10120" s="20"/>
      <c r="B10120" s="21"/>
      <c r="C10120" s="21" t="str">
        <f>IFERROR(VLOOKUP(B10120,[1]list!$A$4:$B$350,2,0),"")</f>
        <v/>
      </c>
      <c r="D10120" s="21"/>
      <c r="E10120" s="21"/>
      <c r="F10120" s="21"/>
      <c r="G10120" s="21"/>
      <c r="H10120" s="21"/>
      <c r="I10120" s="21"/>
      <c r="J10120" s="21"/>
      <c r="K10120" s="21"/>
      <c r="L10120" s="21"/>
      <c r="M10120" s="49"/>
      <c r="N10120" s="22">
        <f t="shared" si="159"/>
        <v>0</v>
      </c>
      <c r="O10120" s="22"/>
      <c r="P10120" s="22"/>
      <c r="Q10120" s="22"/>
      <c r="R10120" s="33" t="str">
        <f>IFERROR(VLOOKUP(Q10120,[1]list!$C$4:$D$350,2,0),"")</f>
        <v/>
      </c>
      <c r="S10120" s="22"/>
      <c r="T10120" s="33" t="str">
        <f>IFERROR(VLOOKUP(S10120,[1]list!$C$4:$D$350,2,0),"")</f>
        <v/>
      </c>
      <c r="U10120" s="22"/>
      <c r="V10120" s="33" t="str">
        <f>IFERROR(VLOOKUP(U10120,[1]list!$C$4:$D$350,2,0),"")</f>
        <v/>
      </c>
    </row>
    <row r="10121" spans="1:22" x14ac:dyDescent="0.25">
      <c r="A10121" s="20"/>
      <c r="B10121" s="21"/>
      <c r="C10121" s="21" t="str">
        <f>IFERROR(VLOOKUP(B10121,[1]list!$A$4:$B$350,2,0),"")</f>
        <v/>
      </c>
      <c r="D10121" s="21"/>
      <c r="E10121" s="21"/>
      <c r="F10121" s="21"/>
      <c r="G10121" s="21"/>
      <c r="H10121" s="21"/>
      <c r="I10121" s="21"/>
      <c r="J10121" s="21"/>
      <c r="K10121" s="21"/>
      <c r="L10121" s="21"/>
      <c r="M10121" s="49"/>
      <c r="N10121" s="22">
        <f t="shared" si="159"/>
        <v>0</v>
      </c>
      <c r="O10121" s="22"/>
      <c r="P10121" s="22"/>
      <c r="Q10121" s="22"/>
      <c r="R10121" s="33" t="str">
        <f>IFERROR(VLOOKUP(Q10121,[1]list!$C$4:$D$350,2,0),"")</f>
        <v/>
      </c>
      <c r="S10121" s="22"/>
      <c r="T10121" s="33" t="str">
        <f>IFERROR(VLOOKUP(S10121,[1]list!$C$4:$D$350,2,0),"")</f>
        <v/>
      </c>
      <c r="U10121" s="22"/>
      <c r="V10121" s="33" t="str">
        <f>IFERROR(VLOOKUP(U10121,[1]list!$C$4:$D$350,2,0),"")</f>
        <v/>
      </c>
    </row>
    <row r="10122" spans="1:22" x14ac:dyDescent="0.25">
      <c r="A10122" s="20"/>
      <c r="B10122" s="21"/>
      <c r="C10122" s="21" t="str">
        <f>IFERROR(VLOOKUP(B10122,[1]list!$A$4:$B$350,2,0),"")</f>
        <v/>
      </c>
      <c r="D10122" s="21"/>
      <c r="E10122" s="21"/>
      <c r="F10122" s="21"/>
      <c r="G10122" s="21"/>
      <c r="H10122" s="21"/>
      <c r="I10122" s="21"/>
      <c r="J10122" s="21"/>
      <c r="K10122" s="21"/>
      <c r="L10122" s="21"/>
      <c r="M10122" s="49"/>
      <c r="N10122" s="22">
        <f t="shared" si="159"/>
        <v>0</v>
      </c>
      <c r="O10122" s="22"/>
      <c r="P10122" s="22"/>
      <c r="Q10122" s="22"/>
      <c r="R10122" s="33" t="str">
        <f>IFERROR(VLOOKUP(Q10122,[1]list!$C$4:$D$350,2,0),"")</f>
        <v/>
      </c>
      <c r="S10122" s="22"/>
      <c r="T10122" s="33" t="str">
        <f>IFERROR(VLOOKUP(S10122,[1]list!$C$4:$D$350,2,0),"")</f>
        <v/>
      </c>
      <c r="U10122" s="22"/>
      <c r="V10122" s="33" t="str">
        <f>IFERROR(VLOOKUP(U10122,[1]list!$C$4:$D$350,2,0),"")</f>
        <v/>
      </c>
    </row>
    <row r="10123" spans="1:22" x14ac:dyDescent="0.25">
      <c r="A10123" s="20"/>
      <c r="B10123" s="21"/>
      <c r="C10123" s="21" t="str">
        <f>IFERROR(VLOOKUP(B10123,[1]list!$A$4:$B$350,2,0),"")</f>
        <v/>
      </c>
      <c r="D10123" s="21"/>
      <c r="E10123" s="21"/>
      <c r="F10123" s="21"/>
      <c r="G10123" s="21"/>
      <c r="H10123" s="21"/>
      <c r="I10123" s="21"/>
      <c r="J10123" s="21"/>
      <c r="K10123" s="21"/>
      <c r="L10123" s="21"/>
      <c r="M10123" s="49"/>
      <c r="N10123" s="22">
        <f t="shared" si="159"/>
        <v>0</v>
      </c>
      <c r="O10123" s="22"/>
      <c r="P10123" s="22"/>
      <c r="Q10123" s="22"/>
      <c r="R10123" s="33" t="str">
        <f>IFERROR(VLOOKUP(Q10123,[1]list!$C$4:$D$350,2,0),"")</f>
        <v/>
      </c>
      <c r="S10123" s="22"/>
      <c r="T10123" s="33" t="str">
        <f>IFERROR(VLOOKUP(S10123,[1]list!$C$4:$D$350,2,0),"")</f>
        <v/>
      </c>
      <c r="U10123" s="22"/>
      <c r="V10123" s="33" t="str">
        <f>IFERROR(VLOOKUP(U10123,[1]list!$C$4:$D$350,2,0),"")</f>
        <v/>
      </c>
    </row>
    <row r="10124" spans="1:22" x14ac:dyDescent="0.25">
      <c r="A10124" s="20"/>
      <c r="B10124" s="21"/>
      <c r="C10124" s="21" t="str">
        <f>IFERROR(VLOOKUP(B10124,[1]list!$A$4:$B$350,2,0),"")</f>
        <v/>
      </c>
      <c r="D10124" s="21"/>
      <c r="E10124" s="21"/>
      <c r="F10124" s="21"/>
      <c r="G10124" s="21"/>
      <c r="H10124" s="21"/>
      <c r="I10124" s="21"/>
      <c r="J10124" s="21"/>
      <c r="K10124" s="21"/>
      <c r="L10124" s="21"/>
      <c r="M10124" s="49"/>
      <c r="N10124" s="22">
        <f t="shared" si="159"/>
        <v>0</v>
      </c>
      <c r="O10124" s="22"/>
      <c r="P10124" s="22"/>
      <c r="Q10124" s="22"/>
      <c r="R10124" s="33" t="str">
        <f>IFERROR(VLOOKUP(Q10124,[1]list!$C$4:$D$350,2,0),"")</f>
        <v/>
      </c>
      <c r="S10124" s="22"/>
      <c r="T10124" s="33" t="str">
        <f>IFERROR(VLOOKUP(S10124,[1]list!$C$4:$D$350,2,0),"")</f>
        <v/>
      </c>
      <c r="U10124" s="22"/>
      <c r="V10124" s="33" t="str">
        <f>IFERROR(VLOOKUP(U10124,[1]list!$C$4:$D$350,2,0),"")</f>
        <v/>
      </c>
    </row>
    <row r="10125" spans="1:22" x14ac:dyDescent="0.25">
      <c r="A10125" s="20"/>
      <c r="B10125" s="21"/>
      <c r="C10125" s="21" t="str">
        <f>IFERROR(VLOOKUP(B10125,[1]list!$A$4:$B$350,2,0),"")</f>
        <v/>
      </c>
      <c r="D10125" s="21"/>
      <c r="E10125" s="21"/>
      <c r="F10125" s="21"/>
      <c r="G10125" s="21"/>
      <c r="H10125" s="21"/>
      <c r="I10125" s="21"/>
      <c r="J10125" s="21"/>
      <c r="K10125" s="21"/>
      <c r="L10125" s="21"/>
      <c r="M10125" s="49"/>
      <c r="N10125" s="22">
        <f t="shared" si="159"/>
        <v>0</v>
      </c>
      <c r="O10125" s="22"/>
      <c r="P10125" s="22"/>
      <c r="Q10125" s="22"/>
      <c r="R10125" s="33" t="str">
        <f>IFERROR(VLOOKUP(Q10125,[1]list!$C$4:$D$350,2,0),"")</f>
        <v/>
      </c>
      <c r="S10125" s="22"/>
      <c r="T10125" s="33" t="str">
        <f>IFERROR(VLOOKUP(S10125,[1]list!$C$4:$D$350,2,0),"")</f>
        <v/>
      </c>
      <c r="U10125" s="22"/>
      <c r="V10125" s="33" t="str">
        <f>IFERROR(VLOOKUP(U10125,[1]list!$C$4:$D$350,2,0),"")</f>
        <v/>
      </c>
    </row>
    <row r="10126" spans="1:22" x14ac:dyDescent="0.25">
      <c r="A10126" s="20"/>
      <c r="B10126" s="21"/>
      <c r="C10126" s="21" t="str">
        <f>IFERROR(VLOOKUP(B10126,[1]list!$A$4:$B$350,2,0),"")</f>
        <v/>
      </c>
      <c r="D10126" s="21"/>
      <c r="E10126" s="21"/>
      <c r="F10126" s="21"/>
      <c r="G10126" s="21"/>
      <c r="H10126" s="21"/>
      <c r="I10126" s="21"/>
      <c r="J10126" s="21"/>
      <c r="K10126" s="21"/>
      <c r="L10126" s="21"/>
      <c r="M10126" s="49"/>
      <c r="N10126" s="22">
        <f t="shared" si="159"/>
        <v>0</v>
      </c>
      <c r="O10126" s="22"/>
      <c r="P10126" s="22"/>
      <c r="Q10126" s="22"/>
      <c r="R10126" s="33" t="str">
        <f>IFERROR(VLOOKUP(Q10126,[1]list!$C$4:$D$350,2,0),"")</f>
        <v/>
      </c>
      <c r="S10126" s="22"/>
      <c r="T10126" s="33" t="str">
        <f>IFERROR(VLOOKUP(S10126,[1]list!$C$4:$D$350,2,0),"")</f>
        <v/>
      </c>
      <c r="U10126" s="22"/>
      <c r="V10126" s="33" t="str">
        <f>IFERROR(VLOOKUP(U10126,[1]list!$C$4:$D$350,2,0),"")</f>
        <v/>
      </c>
    </row>
    <row r="10127" spans="1:22" x14ac:dyDescent="0.25">
      <c r="A10127" s="20"/>
      <c r="B10127" s="21"/>
      <c r="C10127" s="21" t="str">
        <f>IFERROR(VLOOKUP(B10127,[1]list!$A$4:$B$350,2,0),"")</f>
        <v/>
      </c>
      <c r="D10127" s="21"/>
      <c r="E10127" s="21"/>
      <c r="F10127" s="21"/>
      <c r="G10127" s="21"/>
      <c r="H10127" s="21"/>
      <c r="I10127" s="21"/>
      <c r="J10127" s="21"/>
      <c r="K10127" s="21"/>
      <c r="L10127" s="21"/>
      <c r="M10127" s="49"/>
      <c r="N10127" s="22">
        <f t="shared" si="159"/>
        <v>0</v>
      </c>
      <c r="O10127" s="22"/>
      <c r="P10127" s="22"/>
      <c r="Q10127" s="22"/>
      <c r="R10127" s="33" t="str">
        <f>IFERROR(VLOOKUP(Q10127,[1]list!$C$4:$D$350,2,0),"")</f>
        <v/>
      </c>
      <c r="S10127" s="22"/>
      <c r="T10127" s="33" t="str">
        <f>IFERROR(VLOOKUP(S10127,[1]list!$C$4:$D$350,2,0),"")</f>
        <v/>
      </c>
      <c r="U10127" s="22"/>
      <c r="V10127" s="33" t="str">
        <f>IFERROR(VLOOKUP(U10127,[1]list!$C$4:$D$350,2,0),"")</f>
        <v/>
      </c>
    </row>
    <row r="10128" spans="1:22" x14ac:dyDescent="0.25">
      <c r="A10128" s="20"/>
      <c r="B10128" s="21"/>
      <c r="C10128" s="21" t="str">
        <f>IFERROR(VLOOKUP(B10128,[1]list!$A$4:$B$350,2,0),"")</f>
        <v/>
      </c>
      <c r="D10128" s="21"/>
      <c r="E10128" s="21"/>
      <c r="F10128" s="21"/>
      <c r="G10128" s="21"/>
      <c r="H10128" s="21"/>
      <c r="I10128" s="21"/>
      <c r="J10128" s="21"/>
      <c r="K10128" s="21"/>
      <c r="L10128" s="21"/>
      <c r="M10128" s="49"/>
      <c r="N10128" s="22">
        <f t="shared" si="159"/>
        <v>0</v>
      </c>
      <c r="O10128" s="22"/>
      <c r="P10128" s="22"/>
      <c r="Q10128" s="22"/>
      <c r="R10128" s="33" t="str">
        <f>IFERROR(VLOOKUP(Q10128,[1]list!$C$4:$D$350,2,0),"")</f>
        <v/>
      </c>
      <c r="S10128" s="22"/>
      <c r="T10128" s="33" t="str">
        <f>IFERROR(VLOOKUP(S10128,[1]list!$C$4:$D$350,2,0),"")</f>
        <v/>
      </c>
      <c r="U10128" s="22"/>
      <c r="V10128" s="33" t="str">
        <f>IFERROR(VLOOKUP(U10128,[1]list!$C$4:$D$350,2,0),"")</f>
        <v/>
      </c>
    </row>
    <row r="10129" spans="1:22" x14ac:dyDescent="0.25">
      <c r="A10129" s="20"/>
      <c r="B10129" s="21"/>
      <c r="C10129" s="21" t="str">
        <f>IFERROR(VLOOKUP(B10129,[1]list!$A$4:$B$350,2,0),"")</f>
        <v/>
      </c>
      <c r="D10129" s="21"/>
      <c r="E10129" s="21"/>
      <c r="F10129" s="21"/>
      <c r="G10129" s="21"/>
      <c r="H10129" s="21"/>
      <c r="I10129" s="21"/>
      <c r="J10129" s="21"/>
      <c r="K10129" s="21"/>
      <c r="L10129" s="21"/>
      <c r="M10129" s="49"/>
      <c r="N10129" s="22">
        <f t="shared" si="159"/>
        <v>0</v>
      </c>
      <c r="O10129" s="22"/>
      <c r="P10129" s="22"/>
      <c r="Q10129" s="22"/>
      <c r="R10129" s="33" t="str">
        <f>IFERROR(VLOOKUP(Q10129,[1]list!$C$4:$D$350,2,0),"")</f>
        <v/>
      </c>
      <c r="S10129" s="22"/>
      <c r="T10129" s="33" t="str">
        <f>IFERROR(VLOOKUP(S10129,[1]list!$C$4:$D$350,2,0),"")</f>
        <v/>
      </c>
      <c r="U10129" s="22"/>
      <c r="V10129" s="33" t="str">
        <f>IFERROR(VLOOKUP(U10129,[1]list!$C$4:$D$350,2,0),"")</f>
        <v/>
      </c>
    </row>
    <row r="10130" spans="1:22" x14ac:dyDescent="0.25">
      <c r="A10130" s="20"/>
      <c r="B10130" s="21"/>
      <c r="C10130" s="21" t="str">
        <f>IFERROR(VLOOKUP(B10130,[1]list!$A$4:$B$350,2,0),"")</f>
        <v/>
      </c>
      <c r="D10130" s="21"/>
      <c r="E10130" s="21"/>
      <c r="F10130" s="21"/>
      <c r="G10130" s="21"/>
      <c r="H10130" s="21"/>
      <c r="I10130" s="21"/>
      <c r="J10130" s="21"/>
      <c r="K10130" s="21"/>
      <c r="L10130" s="21"/>
      <c r="M10130" s="49"/>
      <c r="N10130" s="22">
        <f t="shared" si="159"/>
        <v>0</v>
      </c>
      <c r="O10130" s="22"/>
      <c r="P10130" s="22"/>
      <c r="Q10130" s="22"/>
      <c r="R10130" s="33" t="str">
        <f>IFERROR(VLOOKUP(Q10130,[1]list!$C$4:$D$350,2,0),"")</f>
        <v/>
      </c>
      <c r="S10130" s="22"/>
      <c r="T10130" s="33" t="str">
        <f>IFERROR(VLOOKUP(S10130,[1]list!$C$4:$D$350,2,0),"")</f>
        <v/>
      </c>
      <c r="U10130" s="22"/>
      <c r="V10130" s="33" t="str">
        <f>IFERROR(VLOOKUP(U10130,[1]list!$C$4:$D$350,2,0),"")</f>
        <v/>
      </c>
    </row>
    <row r="10131" spans="1:22" x14ac:dyDescent="0.25">
      <c r="A10131" s="20"/>
      <c r="B10131" s="21"/>
      <c r="C10131" s="21" t="str">
        <f>IFERROR(VLOOKUP(B10131,[1]list!$A$4:$B$350,2,0),"")</f>
        <v/>
      </c>
      <c r="D10131" s="21"/>
      <c r="E10131" s="21"/>
      <c r="F10131" s="21"/>
      <c r="G10131" s="21"/>
      <c r="H10131" s="21"/>
      <c r="I10131" s="21"/>
      <c r="J10131" s="21"/>
      <c r="K10131" s="21"/>
      <c r="L10131" s="21"/>
      <c r="M10131" s="49"/>
      <c r="N10131" s="22">
        <f t="shared" si="159"/>
        <v>0</v>
      </c>
      <c r="O10131" s="22"/>
      <c r="P10131" s="22"/>
      <c r="Q10131" s="22"/>
      <c r="R10131" s="33" t="str">
        <f>IFERROR(VLOOKUP(Q10131,[1]list!$C$4:$D$350,2,0),"")</f>
        <v/>
      </c>
      <c r="S10131" s="22"/>
      <c r="T10131" s="33" t="str">
        <f>IFERROR(VLOOKUP(S10131,[1]list!$C$4:$D$350,2,0),"")</f>
        <v/>
      </c>
      <c r="U10131" s="22"/>
      <c r="V10131" s="33" t="str">
        <f>IFERROR(VLOOKUP(U10131,[1]list!$C$4:$D$350,2,0),"")</f>
        <v/>
      </c>
    </row>
    <row r="10132" spans="1:22" x14ac:dyDescent="0.25">
      <c r="A10132" s="20"/>
      <c r="B10132" s="21"/>
      <c r="C10132" s="21" t="str">
        <f>IFERROR(VLOOKUP(B10132,[1]list!$A$4:$B$350,2,0),"")</f>
        <v/>
      </c>
      <c r="D10132" s="21"/>
      <c r="E10132" s="21"/>
      <c r="F10132" s="21"/>
      <c r="G10132" s="21"/>
      <c r="H10132" s="21"/>
      <c r="I10132" s="21"/>
      <c r="J10132" s="21"/>
      <c r="K10132" s="21"/>
      <c r="L10132" s="21"/>
      <c r="M10132" s="49"/>
      <c r="N10132" s="22">
        <f t="shared" si="159"/>
        <v>0</v>
      </c>
      <c r="O10132" s="22"/>
      <c r="P10132" s="22"/>
      <c r="Q10132" s="22"/>
      <c r="R10132" s="33" t="str">
        <f>IFERROR(VLOOKUP(Q10132,[1]list!$C$4:$D$350,2,0),"")</f>
        <v/>
      </c>
      <c r="S10132" s="22"/>
      <c r="T10132" s="33" t="str">
        <f>IFERROR(VLOOKUP(S10132,[1]list!$C$4:$D$350,2,0),"")</f>
        <v/>
      </c>
      <c r="U10132" s="22"/>
      <c r="V10132" s="33" t="str">
        <f>IFERROR(VLOOKUP(U10132,[1]list!$C$4:$D$350,2,0),"")</f>
        <v/>
      </c>
    </row>
    <row r="10133" spans="1:22" x14ac:dyDescent="0.25">
      <c r="A10133" s="20"/>
      <c r="B10133" s="21"/>
      <c r="C10133" s="21" t="str">
        <f>IFERROR(VLOOKUP(B10133,[1]list!$A$4:$B$350,2,0),"")</f>
        <v/>
      </c>
      <c r="D10133" s="21"/>
      <c r="E10133" s="21"/>
      <c r="F10133" s="21"/>
      <c r="G10133" s="21"/>
      <c r="H10133" s="21"/>
      <c r="I10133" s="21"/>
      <c r="J10133" s="21"/>
      <c r="K10133" s="21"/>
      <c r="L10133" s="21"/>
      <c r="M10133" s="49"/>
      <c r="N10133" s="22">
        <f t="shared" si="159"/>
        <v>0</v>
      </c>
      <c r="O10133" s="22"/>
      <c r="P10133" s="22"/>
      <c r="Q10133" s="22"/>
      <c r="R10133" s="33" t="str">
        <f>IFERROR(VLOOKUP(Q10133,[1]list!$C$4:$D$350,2,0),"")</f>
        <v/>
      </c>
      <c r="S10133" s="22"/>
      <c r="T10133" s="33" t="str">
        <f>IFERROR(VLOOKUP(S10133,[1]list!$C$4:$D$350,2,0),"")</f>
        <v/>
      </c>
      <c r="U10133" s="22"/>
      <c r="V10133" s="33" t="str">
        <f>IFERROR(VLOOKUP(U10133,[1]list!$C$4:$D$350,2,0),"")</f>
        <v/>
      </c>
    </row>
    <row r="10134" spans="1:22" x14ac:dyDescent="0.25">
      <c r="A10134" s="20"/>
      <c r="B10134" s="21"/>
      <c r="C10134" s="21" t="str">
        <f>IFERROR(VLOOKUP(B10134,[1]list!$A$4:$B$350,2,0),"")</f>
        <v/>
      </c>
      <c r="D10134" s="21"/>
      <c r="E10134" s="21"/>
      <c r="F10134" s="21"/>
      <c r="G10134" s="21"/>
      <c r="H10134" s="21"/>
      <c r="I10134" s="21"/>
      <c r="J10134" s="21"/>
      <c r="K10134" s="21"/>
      <c r="L10134" s="21"/>
      <c r="M10134" s="49"/>
      <c r="N10134" s="22">
        <f t="shared" si="159"/>
        <v>0</v>
      </c>
      <c r="O10134" s="22"/>
      <c r="P10134" s="22"/>
      <c r="Q10134" s="22"/>
      <c r="R10134" s="33" t="str">
        <f>IFERROR(VLOOKUP(Q10134,[1]list!$C$4:$D$350,2,0),"")</f>
        <v/>
      </c>
      <c r="S10134" s="22"/>
      <c r="T10134" s="33" t="str">
        <f>IFERROR(VLOOKUP(S10134,[1]list!$C$4:$D$350,2,0),"")</f>
        <v/>
      </c>
      <c r="U10134" s="22"/>
      <c r="V10134" s="33" t="str">
        <f>IFERROR(VLOOKUP(U10134,[1]list!$C$4:$D$350,2,0),"")</f>
        <v/>
      </c>
    </row>
    <row r="10135" spans="1:22" x14ac:dyDescent="0.25">
      <c r="A10135" s="20"/>
      <c r="B10135" s="21"/>
      <c r="C10135" s="21" t="str">
        <f>IFERROR(VLOOKUP(B10135,[1]list!$A$4:$B$350,2,0),"")</f>
        <v/>
      </c>
      <c r="D10135" s="21"/>
      <c r="E10135" s="21"/>
      <c r="F10135" s="21"/>
      <c r="G10135" s="21"/>
      <c r="H10135" s="21"/>
      <c r="I10135" s="21"/>
      <c r="J10135" s="21"/>
      <c r="K10135" s="21"/>
      <c r="L10135" s="21"/>
      <c r="M10135" s="49"/>
      <c r="N10135" s="22">
        <f t="shared" si="159"/>
        <v>0</v>
      </c>
      <c r="O10135" s="22"/>
      <c r="P10135" s="22"/>
      <c r="Q10135" s="22"/>
      <c r="R10135" s="33" t="str">
        <f>IFERROR(VLOOKUP(Q10135,[1]list!$C$4:$D$350,2,0),"")</f>
        <v/>
      </c>
      <c r="S10135" s="22"/>
      <c r="T10135" s="33" t="str">
        <f>IFERROR(VLOOKUP(S10135,[1]list!$C$4:$D$350,2,0),"")</f>
        <v/>
      </c>
      <c r="U10135" s="22"/>
      <c r="V10135" s="33" t="str">
        <f>IFERROR(VLOOKUP(U10135,[1]list!$C$4:$D$350,2,0),"")</f>
        <v/>
      </c>
    </row>
    <row r="10136" spans="1:22" x14ac:dyDescent="0.25">
      <c r="A10136" s="20"/>
      <c r="B10136" s="21"/>
      <c r="C10136" s="21" t="str">
        <f>IFERROR(VLOOKUP(B10136,[1]list!$A$4:$B$350,2,0),"")</f>
        <v/>
      </c>
      <c r="D10136" s="21"/>
      <c r="E10136" s="21"/>
      <c r="F10136" s="21"/>
      <c r="G10136" s="21"/>
      <c r="H10136" s="21"/>
      <c r="I10136" s="21"/>
      <c r="J10136" s="21"/>
      <c r="K10136" s="21"/>
      <c r="L10136" s="21"/>
      <c r="M10136" s="49"/>
      <c r="N10136" s="22">
        <f t="shared" si="159"/>
        <v>0</v>
      </c>
      <c r="O10136" s="22"/>
      <c r="P10136" s="22"/>
      <c r="Q10136" s="22"/>
      <c r="R10136" s="33" t="str">
        <f>IFERROR(VLOOKUP(Q10136,[1]list!$C$4:$D$350,2,0),"")</f>
        <v/>
      </c>
      <c r="S10136" s="22"/>
      <c r="T10136" s="33" t="str">
        <f>IFERROR(VLOOKUP(S10136,[1]list!$C$4:$D$350,2,0),"")</f>
        <v/>
      </c>
      <c r="U10136" s="22"/>
      <c r="V10136" s="33" t="str">
        <f>IFERROR(VLOOKUP(U10136,[1]list!$C$4:$D$350,2,0),"")</f>
        <v/>
      </c>
    </row>
    <row r="10137" spans="1:22" x14ac:dyDescent="0.25">
      <c r="A10137" s="20"/>
      <c r="B10137" s="21"/>
      <c r="C10137" s="21" t="str">
        <f>IFERROR(VLOOKUP(B10137,[1]list!$A$4:$B$350,2,0),"")</f>
        <v/>
      </c>
      <c r="D10137" s="21"/>
      <c r="E10137" s="21"/>
      <c r="F10137" s="21"/>
      <c r="G10137" s="21"/>
      <c r="H10137" s="21"/>
      <c r="I10137" s="21"/>
      <c r="J10137" s="21"/>
      <c r="K10137" s="21"/>
      <c r="L10137" s="21"/>
      <c r="M10137" s="49"/>
      <c r="N10137" s="22">
        <f t="shared" si="159"/>
        <v>0</v>
      </c>
      <c r="O10137" s="22"/>
      <c r="P10137" s="22"/>
      <c r="Q10137" s="22"/>
      <c r="R10137" s="33" t="str">
        <f>IFERROR(VLOOKUP(Q10137,[1]list!$C$4:$D$350,2,0),"")</f>
        <v/>
      </c>
      <c r="S10137" s="22"/>
      <c r="T10137" s="33" t="str">
        <f>IFERROR(VLOOKUP(S10137,[1]list!$C$4:$D$350,2,0),"")</f>
        <v/>
      </c>
      <c r="U10137" s="22"/>
      <c r="V10137" s="33" t="str">
        <f>IFERROR(VLOOKUP(U10137,[1]list!$C$4:$D$350,2,0),"")</f>
        <v/>
      </c>
    </row>
    <row r="10138" spans="1:22" x14ac:dyDescent="0.25">
      <c r="A10138" s="20"/>
      <c r="B10138" s="21"/>
      <c r="C10138" s="21" t="str">
        <f>IFERROR(VLOOKUP(B10138,[1]list!$A$4:$B$350,2,0),"")</f>
        <v/>
      </c>
      <c r="D10138" s="21"/>
      <c r="E10138" s="21"/>
      <c r="F10138" s="21"/>
      <c r="G10138" s="21"/>
      <c r="H10138" s="21"/>
      <c r="I10138" s="21"/>
      <c r="J10138" s="21"/>
      <c r="K10138" s="21"/>
      <c r="L10138" s="21"/>
      <c r="M10138" s="49"/>
      <c r="N10138" s="22">
        <f t="shared" si="159"/>
        <v>0</v>
      </c>
      <c r="O10138" s="22"/>
      <c r="P10138" s="22"/>
      <c r="Q10138" s="22"/>
      <c r="R10138" s="33" t="str">
        <f>IFERROR(VLOOKUP(Q10138,[1]list!$C$4:$D$350,2,0),"")</f>
        <v/>
      </c>
      <c r="S10138" s="22"/>
      <c r="T10138" s="33" t="str">
        <f>IFERROR(VLOOKUP(S10138,[1]list!$C$4:$D$350,2,0),"")</f>
        <v/>
      </c>
      <c r="U10138" s="22"/>
      <c r="V10138" s="33" t="str">
        <f>IFERROR(VLOOKUP(U10138,[1]list!$C$4:$D$350,2,0),"")</f>
        <v/>
      </c>
    </row>
    <row r="10139" spans="1:22" x14ac:dyDescent="0.25">
      <c r="A10139" s="20"/>
      <c r="B10139" s="21"/>
      <c r="C10139" s="21" t="str">
        <f>IFERROR(VLOOKUP(B10139,[1]list!$A$4:$B$350,2,0),"")</f>
        <v/>
      </c>
      <c r="D10139" s="21"/>
      <c r="E10139" s="21"/>
      <c r="F10139" s="21"/>
      <c r="G10139" s="21"/>
      <c r="H10139" s="21"/>
      <c r="I10139" s="21"/>
      <c r="J10139" s="21"/>
      <c r="K10139" s="21"/>
      <c r="L10139" s="21"/>
      <c r="M10139" s="49"/>
      <c r="N10139" s="22">
        <f t="shared" si="159"/>
        <v>0</v>
      </c>
      <c r="O10139" s="22"/>
      <c r="P10139" s="22"/>
      <c r="Q10139" s="22"/>
      <c r="R10139" s="33" t="str">
        <f>IFERROR(VLOOKUP(Q10139,[1]list!$C$4:$D$350,2,0),"")</f>
        <v/>
      </c>
      <c r="S10139" s="22"/>
      <c r="T10139" s="33" t="str">
        <f>IFERROR(VLOOKUP(S10139,[1]list!$C$4:$D$350,2,0),"")</f>
        <v/>
      </c>
      <c r="U10139" s="22"/>
      <c r="V10139" s="33" t="str">
        <f>IFERROR(VLOOKUP(U10139,[1]list!$C$4:$D$350,2,0),"")</f>
        <v/>
      </c>
    </row>
    <row r="10140" spans="1:22" x14ac:dyDescent="0.25">
      <c r="A10140" s="20"/>
      <c r="B10140" s="21"/>
      <c r="C10140" s="21" t="str">
        <f>IFERROR(VLOOKUP(B10140,[1]list!$A$4:$B$350,2,0),"")</f>
        <v/>
      </c>
      <c r="D10140" s="21"/>
      <c r="E10140" s="21"/>
      <c r="F10140" s="21"/>
      <c r="G10140" s="21"/>
      <c r="H10140" s="21"/>
      <c r="I10140" s="21"/>
      <c r="J10140" s="21"/>
      <c r="K10140" s="21"/>
      <c r="L10140" s="21"/>
      <c r="M10140" s="49"/>
      <c r="N10140" s="22">
        <f t="shared" si="159"/>
        <v>0</v>
      </c>
      <c r="O10140" s="22"/>
      <c r="P10140" s="22"/>
      <c r="Q10140" s="22"/>
      <c r="R10140" s="33" t="str">
        <f>IFERROR(VLOOKUP(Q10140,[1]list!$C$4:$D$350,2,0),"")</f>
        <v/>
      </c>
      <c r="S10140" s="22"/>
      <c r="T10140" s="33" t="str">
        <f>IFERROR(VLOOKUP(S10140,[1]list!$C$4:$D$350,2,0),"")</f>
        <v/>
      </c>
      <c r="U10140" s="22"/>
      <c r="V10140" s="33" t="str">
        <f>IFERROR(VLOOKUP(U10140,[1]list!$C$4:$D$350,2,0),"")</f>
        <v/>
      </c>
    </row>
    <row r="10141" spans="1:22" x14ac:dyDescent="0.25">
      <c r="A10141" s="20"/>
      <c r="B10141" s="21"/>
      <c r="C10141" s="21" t="str">
        <f>IFERROR(VLOOKUP(B10141,[1]list!$A$4:$B$350,2,0),"")</f>
        <v/>
      </c>
      <c r="D10141" s="21"/>
      <c r="E10141" s="21"/>
      <c r="F10141" s="21"/>
      <c r="G10141" s="21"/>
      <c r="H10141" s="21"/>
      <c r="I10141" s="21"/>
      <c r="J10141" s="21"/>
      <c r="K10141" s="21"/>
      <c r="L10141" s="21"/>
      <c r="M10141" s="49"/>
      <c r="N10141" s="22">
        <f t="shared" si="159"/>
        <v>0</v>
      </c>
      <c r="O10141" s="22"/>
      <c r="P10141" s="22"/>
      <c r="Q10141" s="22"/>
      <c r="R10141" s="33" t="str">
        <f>IFERROR(VLOOKUP(Q10141,[1]list!$C$4:$D$350,2,0),"")</f>
        <v/>
      </c>
      <c r="S10141" s="22"/>
      <c r="T10141" s="33" t="str">
        <f>IFERROR(VLOOKUP(S10141,[1]list!$C$4:$D$350,2,0),"")</f>
        <v/>
      </c>
      <c r="U10141" s="22"/>
      <c r="V10141" s="33" t="str">
        <f>IFERROR(VLOOKUP(U10141,[1]list!$C$4:$D$350,2,0),"")</f>
        <v/>
      </c>
    </row>
    <row r="10142" spans="1:22" x14ac:dyDescent="0.25">
      <c r="A10142" s="20"/>
      <c r="B10142" s="21"/>
      <c r="C10142" s="21" t="str">
        <f>IFERROR(VLOOKUP(B10142,[1]list!$A$4:$B$350,2,0),"")</f>
        <v/>
      </c>
      <c r="D10142" s="21"/>
      <c r="E10142" s="21"/>
      <c r="F10142" s="21"/>
      <c r="G10142" s="21"/>
      <c r="H10142" s="21"/>
      <c r="I10142" s="21"/>
      <c r="J10142" s="21"/>
      <c r="K10142" s="21"/>
      <c r="L10142" s="21"/>
      <c r="M10142" s="49"/>
      <c r="N10142" s="22">
        <f t="shared" si="159"/>
        <v>0</v>
      </c>
      <c r="O10142" s="22"/>
      <c r="P10142" s="22"/>
      <c r="Q10142" s="22"/>
      <c r="R10142" s="33" t="str">
        <f>IFERROR(VLOOKUP(Q10142,[1]list!$C$4:$D$350,2,0),"")</f>
        <v/>
      </c>
      <c r="S10142" s="22"/>
      <c r="T10142" s="33" t="str">
        <f>IFERROR(VLOOKUP(S10142,[1]list!$C$4:$D$350,2,0),"")</f>
        <v/>
      </c>
      <c r="U10142" s="22"/>
      <c r="V10142" s="33" t="str">
        <f>IFERROR(VLOOKUP(U10142,[1]list!$C$4:$D$350,2,0),"")</f>
        <v/>
      </c>
    </row>
    <row r="10143" spans="1:22" x14ac:dyDescent="0.25">
      <c r="A10143" s="20"/>
      <c r="B10143" s="21"/>
      <c r="C10143" s="21" t="str">
        <f>IFERROR(VLOOKUP(B10143,[1]list!$A$4:$B$350,2,0),"")</f>
        <v/>
      </c>
      <c r="D10143" s="21"/>
      <c r="E10143" s="21"/>
      <c r="F10143" s="21"/>
      <c r="G10143" s="21"/>
      <c r="H10143" s="21"/>
      <c r="I10143" s="21"/>
      <c r="J10143" s="21"/>
      <c r="K10143" s="21"/>
      <c r="L10143" s="21"/>
      <c r="M10143" s="49"/>
      <c r="N10143" s="22">
        <f t="shared" si="159"/>
        <v>0</v>
      </c>
      <c r="O10143" s="22"/>
      <c r="P10143" s="22"/>
      <c r="Q10143" s="22"/>
      <c r="R10143" s="33" t="str">
        <f>IFERROR(VLOOKUP(Q10143,[1]list!$C$4:$D$350,2,0),"")</f>
        <v/>
      </c>
      <c r="S10143" s="22"/>
      <c r="T10143" s="33" t="str">
        <f>IFERROR(VLOOKUP(S10143,[1]list!$C$4:$D$350,2,0),"")</f>
        <v/>
      </c>
      <c r="U10143" s="22"/>
      <c r="V10143" s="33" t="str">
        <f>IFERROR(VLOOKUP(U10143,[1]list!$C$4:$D$350,2,0),"")</f>
        <v/>
      </c>
    </row>
    <row r="10144" spans="1:22" x14ac:dyDescent="0.25">
      <c r="A10144" s="20"/>
      <c r="B10144" s="21"/>
      <c r="C10144" s="21" t="str">
        <f>IFERROR(VLOOKUP(B10144,[1]list!$A$4:$B$350,2,0),"")</f>
        <v/>
      </c>
      <c r="D10144" s="21"/>
      <c r="E10144" s="21"/>
      <c r="F10144" s="21"/>
      <c r="G10144" s="21"/>
      <c r="H10144" s="21"/>
      <c r="I10144" s="21"/>
      <c r="J10144" s="21"/>
      <c r="K10144" s="21"/>
      <c r="L10144" s="21"/>
      <c r="M10144" s="49"/>
      <c r="N10144" s="22">
        <f t="shared" si="159"/>
        <v>0</v>
      </c>
      <c r="O10144" s="22"/>
      <c r="P10144" s="22"/>
      <c r="Q10144" s="22"/>
      <c r="R10144" s="33" t="str">
        <f>IFERROR(VLOOKUP(Q10144,[1]list!$C$4:$D$350,2,0),"")</f>
        <v/>
      </c>
      <c r="S10144" s="22"/>
      <c r="T10144" s="33" t="str">
        <f>IFERROR(VLOOKUP(S10144,[1]list!$C$4:$D$350,2,0),"")</f>
        <v/>
      </c>
      <c r="U10144" s="22"/>
      <c r="V10144" s="33" t="str">
        <f>IFERROR(VLOOKUP(U10144,[1]list!$C$4:$D$350,2,0),"")</f>
        <v/>
      </c>
    </row>
    <row r="10145" spans="1:22" x14ac:dyDescent="0.25">
      <c r="A10145" s="20"/>
      <c r="B10145" s="21"/>
      <c r="C10145" s="21" t="str">
        <f>IFERROR(VLOOKUP(B10145,[1]list!$A$4:$B$350,2,0),"")</f>
        <v/>
      </c>
      <c r="D10145" s="21"/>
      <c r="E10145" s="21"/>
      <c r="F10145" s="21"/>
      <c r="G10145" s="21"/>
      <c r="H10145" s="21"/>
      <c r="I10145" s="21"/>
      <c r="J10145" s="21"/>
      <c r="K10145" s="21"/>
      <c r="L10145" s="21"/>
      <c r="M10145" s="49"/>
      <c r="N10145" s="22">
        <f t="shared" si="159"/>
        <v>0</v>
      </c>
      <c r="O10145" s="22"/>
      <c r="P10145" s="22"/>
      <c r="Q10145" s="22"/>
      <c r="R10145" s="33" t="str">
        <f>IFERROR(VLOOKUP(Q10145,[1]list!$C$4:$D$350,2,0),"")</f>
        <v/>
      </c>
      <c r="S10145" s="22"/>
      <c r="T10145" s="33" t="str">
        <f>IFERROR(VLOOKUP(S10145,[1]list!$C$4:$D$350,2,0),"")</f>
        <v/>
      </c>
      <c r="U10145" s="22"/>
      <c r="V10145" s="33" t="str">
        <f>IFERROR(VLOOKUP(U10145,[1]list!$C$4:$D$350,2,0),"")</f>
        <v/>
      </c>
    </row>
    <row r="10146" spans="1:22" x14ac:dyDescent="0.25">
      <c r="A10146" s="20"/>
      <c r="B10146" s="21"/>
      <c r="C10146" s="21" t="str">
        <f>IFERROR(VLOOKUP(B10146,[1]list!$A$4:$B$350,2,0),"")</f>
        <v/>
      </c>
      <c r="D10146" s="21"/>
      <c r="E10146" s="21"/>
      <c r="F10146" s="21"/>
      <c r="G10146" s="21"/>
      <c r="H10146" s="21"/>
      <c r="I10146" s="21"/>
      <c r="J10146" s="21"/>
      <c r="K10146" s="21"/>
      <c r="L10146" s="21"/>
      <c r="M10146" s="49"/>
      <c r="N10146" s="22">
        <f t="shared" si="159"/>
        <v>0</v>
      </c>
      <c r="O10146" s="22"/>
      <c r="P10146" s="22"/>
      <c r="Q10146" s="22"/>
      <c r="R10146" s="33" t="str">
        <f>IFERROR(VLOOKUP(Q10146,[1]list!$C$4:$D$350,2,0),"")</f>
        <v/>
      </c>
      <c r="S10146" s="22"/>
      <c r="T10146" s="33" t="str">
        <f>IFERROR(VLOOKUP(S10146,[1]list!$C$4:$D$350,2,0),"")</f>
        <v/>
      </c>
      <c r="U10146" s="22"/>
      <c r="V10146" s="33" t="str">
        <f>IFERROR(VLOOKUP(U10146,[1]list!$C$4:$D$350,2,0),"")</f>
        <v/>
      </c>
    </row>
    <row r="10147" spans="1:22" x14ac:dyDescent="0.25">
      <c r="A10147" s="20"/>
      <c r="B10147" s="21"/>
      <c r="C10147" s="21" t="str">
        <f>IFERROR(VLOOKUP(B10147,[1]list!$A$4:$B$350,2,0),"")</f>
        <v/>
      </c>
      <c r="D10147" s="21"/>
      <c r="E10147" s="21"/>
      <c r="F10147" s="21"/>
      <c r="G10147" s="21"/>
      <c r="H10147" s="21"/>
      <c r="I10147" s="21"/>
      <c r="J10147" s="21"/>
      <c r="K10147" s="21"/>
      <c r="L10147" s="21"/>
      <c r="M10147" s="49"/>
      <c r="N10147" s="22">
        <f t="shared" si="159"/>
        <v>0</v>
      </c>
      <c r="O10147" s="22"/>
      <c r="P10147" s="22"/>
      <c r="Q10147" s="22"/>
      <c r="R10147" s="33" t="str">
        <f>IFERROR(VLOOKUP(Q10147,[1]list!$C$4:$D$350,2,0),"")</f>
        <v/>
      </c>
      <c r="S10147" s="22"/>
      <c r="T10147" s="33" t="str">
        <f>IFERROR(VLOOKUP(S10147,[1]list!$C$4:$D$350,2,0),"")</f>
        <v/>
      </c>
      <c r="U10147" s="22"/>
      <c r="V10147" s="33" t="str">
        <f>IFERROR(VLOOKUP(U10147,[1]list!$C$4:$D$350,2,0),"")</f>
        <v/>
      </c>
    </row>
    <row r="10148" spans="1:22" x14ac:dyDescent="0.25">
      <c r="A10148" s="20"/>
      <c r="B10148" s="21"/>
      <c r="C10148" s="21" t="str">
        <f>IFERROR(VLOOKUP(B10148,[1]list!$A$4:$B$350,2,0),"")</f>
        <v/>
      </c>
      <c r="D10148" s="21"/>
      <c r="E10148" s="21"/>
      <c r="F10148" s="21"/>
      <c r="G10148" s="21"/>
      <c r="H10148" s="21"/>
      <c r="I10148" s="21"/>
      <c r="J10148" s="21"/>
      <c r="K10148" s="21"/>
      <c r="L10148" s="21"/>
      <c r="M10148" s="49"/>
      <c r="N10148" s="22">
        <f t="shared" si="159"/>
        <v>0</v>
      </c>
      <c r="O10148" s="22"/>
      <c r="P10148" s="22"/>
      <c r="Q10148" s="22"/>
      <c r="R10148" s="33" t="str">
        <f>IFERROR(VLOOKUP(Q10148,[1]list!$C$4:$D$350,2,0),"")</f>
        <v/>
      </c>
      <c r="S10148" s="22"/>
      <c r="T10148" s="33" t="str">
        <f>IFERROR(VLOOKUP(S10148,[1]list!$C$4:$D$350,2,0),"")</f>
        <v/>
      </c>
      <c r="U10148" s="22"/>
      <c r="V10148" s="33" t="str">
        <f>IFERROR(VLOOKUP(U10148,[1]list!$C$4:$D$350,2,0),"")</f>
        <v/>
      </c>
    </row>
    <row r="10149" spans="1:22" x14ac:dyDescent="0.25">
      <c r="A10149" s="20"/>
      <c r="B10149" s="21"/>
      <c r="C10149" s="21" t="str">
        <f>IFERROR(VLOOKUP(B10149,[1]list!$A$4:$B$350,2,0),"")</f>
        <v/>
      </c>
      <c r="D10149" s="21"/>
      <c r="E10149" s="21"/>
      <c r="F10149" s="21"/>
      <c r="G10149" s="21"/>
      <c r="H10149" s="21"/>
      <c r="I10149" s="21"/>
      <c r="J10149" s="21"/>
      <c r="K10149" s="21"/>
      <c r="L10149" s="21"/>
      <c r="M10149" s="49"/>
      <c r="N10149" s="22">
        <f t="shared" si="159"/>
        <v>0</v>
      </c>
      <c r="O10149" s="22"/>
      <c r="P10149" s="22"/>
      <c r="Q10149" s="22"/>
      <c r="R10149" s="33" t="str">
        <f>IFERROR(VLOOKUP(Q10149,[1]list!$C$4:$D$350,2,0),"")</f>
        <v/>
      </c>
      <c r="S10149" s="22"/>
      <c r="T10149" s="33" t="str">
        <f>IFERROR(VLOOKUP(S10149,[1]list!$C$4:$D$350,2,0),"")</f>
        <v/>
      </c>
      <c r="U10149" s="22"/>
      <c r="V10149" s="33" t="str">
        <f>IFERROR(VLOOKUP(U10149,[1]list!$C$4:$D$350,2,0),"")</f>
        <v/>
      </c>
    </row>
    <row r="10150" spans="1:22" x14ac:dyDescent="0.25">
      <c r="A10150" s="20"/>
      <c r="B10150" s="21"/>
      <c r="C10150" s="21" t="str">
        <f>IFERROR(VLOOKUP(B10150,[1]list!$A$4:$B$350,2,0),"")</f>
        <v/>
      </c>
      <c r="D10150" s="21"/>
      <c r="E10150" s="21"/>
      <c r="F10150" s="21"/>
      <c r="G10150" s="21"/>
      <c r="H10150" s="21"/>
      <c r="I10150" s="21"/>
      <c r="J10150" s="21"/>
      <c r="K10150" s="21"/>
      <c r="L10150" s="21"/>
      <c r="M10150" s="49"/>
      <c r="N10150" s="22">
        <f t="shared" si="159"/>
        <v>0</v>
      </c>
      <c r="O10150" s="22"/>
      <c r="P10150" s="22"/>
      <c r="Q10150" s="22"/>
      <c r="R10150" s="33" t="str">
        <f>IFERROR(VLOOKUP(Q10150,[1]list!$C$4:$D$350,2,0),"")</f>
        <v/>
      </c>
      <c r="S10150" s="22"/>
      <c r="T10150" s="33" t="str">
        <f>IFERROR(VLOOKUP(S10150,[1]list!$C$4:$D$350,2,0),"")</f>
        <v/>
      </c>
      <c r="U10150" s="22"/>
      <c r="V10150" s="33" t="str">
        <f>IFERROR(VLOOKUP(U10150,[1]list!$C$4:$D$350,2,0),"")</f>
        <v/>
      </c>
    </row>
    <row r="10151" spans="1:22" x14ac:dyDescent="0.25">
      <c r="A10151" s="20"/>
      <c r="B10151" s="21"/>
      <c r="C10151" s="21" t="str">
        <f>IFERROR(VLOOKUP(B10151,[1]list!$A$4:$B$350,2,0),"")</f>
        <v/>
      </c>
      <c r="D10151" s="21"/>
      <c r="E10151" s="21"/>
      <c r="F10151" s="21"/>
      <c r="G10151" s="21"/>
      <c r="H10151" s="21"/>
      <c r="I10151" s="21"/>
      <c r="J10151" s="21"/>
      <c r="K10151" s="21"/>
      <c r="L10151" s="21"/>
      <c r="M10151" s="49"/>
      <c r="N10151" s="22">
        <f t="shared" si="159"/>
        <v>0</v>
      </c>
      <c r="O10151" s="22"/>
      <c r="P10151" s="22"/>
      <c r="Q10151" s="22"/>
      <c r="R10151" s="33" t="str">
        <f>IFERROR(VLOOKUP(Q10151,[1]list!$C$4:$D$350,2,0),"")</f>
        <v/>
      </c>
      <c r="S10151" s="22"/>
      <c r="T10151" s="33" t="str">
        <f>IFERROR(VLOOKUP(S10151,[1]list!$C$4:$D$350,2,0),"")</f>
        <v/>
      </c>
      <c r="U10151" s="22"/>
      <c r="V10151" s="33" t="str">
        <f>IFERROR(VLOOKUP(U10151,[1]list!$C$4:$D$350,2,0),"")</f>
        <v/>
      </c>
    </row>
    <row r="10152" spans="1:22" x14ac:dyDescent="0.25">
      <c r="A10152" s="20"/>
      <c r="B10152" s="21"/>
      <c r="C10152" s="21" t="str">
        <f>IFERROR(VLOOKUP(B10152,[1]list!$A$4:$B$350,2,0),"")</f>
        <v/>
      </c>
      <c r="D10152" s="21"/>
      <c r="E10152" s="21"/>
      <c r="F10152" s="21"/>
      <c r="G10152" s="21"/>
      <c r="H10152" s="21"/>
      <c r="I10152" s="21"/>
      <c r="J10152" s="21"/>
      <c r="K10152" s="21"/>
      <c r="L10152" s="21"/>
      <c r="M10152" s="49"/>
      <c r="N10152" s="22">
        <f t="shared" si="159"/>
        <v>0</v>
      </c>
      <c r="O10152" s="22"/>
      <c r="P10152" s="22"/>
      <c r="Q10152" s="22"/>
      <c r="R10152" s="33" t="str">
        <f>IFERROR(VLOOKUP(Q10152,[1]list!$C$4:$D$350,2,0),"")</f>
        <v/>
      </c>
      <c r="S10152" s="22"/>
      <c r="T10152" s="33" t="str">
        <f>IFERROR(VLOOKUP(S10152,[1]list!$C$4:$D$350,2,0),"")</f>
        <v/>
      </c>
      <c r="U10152" s="22"/>
      <c r="V10152" s="33" t="str">
        <f>IFERROR(VLOOKUP(U10152,[1]list!$C$4:$D$350,2,0),"")</f>
        <v/>
      </c>
    </row>
    <row r="10153" spans="1:22" x14ac:dyDescent="0.25">
      <c r="A10153" s="20"/>
      <c r="B10153" s="21"/>
      <c r="C10153" s="21" t="str">
        <f>IFERROR(VLOOKUP(B10153,[1]list!$A$4:$B$350,2,0),"")</f>
        <v/>
      </c>
      <c r="D10153" s="21"/>
      <c r="E10153" s="21"/>
      <c r="F10153" s="21"/>
      <c r="G10153" s="21"/>
      <c r="H10153" s="21"/>
      <c r="I10153" s="21"/>
      <c r="J10153" s="21"/>
      <c r="K10153" s="21"/>
      <c r="L10153" s="21"/>
      <c r="M10153" s="49"/>
      <c r="N10153" s="22">
        <f t="shared" si="159"/>
        <v>0</v>
      </c>
      <c r="O10153" s="22"/>
      <c r="P10153" s="22"/>
      <c r="Q10153" s="22"/>
      <c r="R10153" s="33" t="str">
        <f>IFERROR(VLOOKUP(Q10153,[1]list!$C$4:$D$350,2,0),"")</f>
        <v/>
      </c>
      <c r="S10153" s="22"/>
      <c r="T10153" s="33" t="str">
        <f>IFERROR(VLOOKUP(S10153,[1]list!$C$4:$D$350,2,0),"")</f>
        <v/>
      </c>
      <c r="U10153" s="22"/>
      <c r="V10153" s="33" t="str">
        <f>IFERROR(VLOOKUP(U10153,[1]list!$C$4:$D$350,2,0),"")</f>
        <v/>
      </c>
    </row>
    <row r="10154" spans="1:22" x14ac:dyDescent="0.25">
      <c r="A10154" s="20"/>
      <c r="B10154" s="21"/>
      <c r="C10154" s="21" t="str">
        <f>IFERROR(VLOOKUP(B10154,[1]list!$A$4:$B$350,2,0),"")</f>
        <v/>
      </c>
      <c r="D10154" s="21"/>
      <c r="E10154" s="21"/>
      <c r="F10154" s="21"/>
      <c r="G10154" s="21"/>
      <c r="H10154" s="21"/>
      <c r="I10154" s="21"/>
      <c r="J10154" s="21"/>
      <c r="K10154" s="21"/>
      <c r="L10154" s="21"/>
      <c r="M10154" s="49"/>
      <c r="N10154" s="22">
        <f t="shared" si="159"/>
        <v>0</v>
      </c>
      <c r="O10154" s="22"/>
      <c r="P10154" s="22"/>
      <c r="Q10154" s="22"/>
      <c r="R10154" s="33" t="str">
        <f>IFERROR(VLOOKUP(Q10154,[1]list!$C$4:$D$350,2,0),"")</f>
        <v/>
      </c>
      <c r="S10154" s="22"/>
      <c r="T10154" s="33" t="str">
        <f>IFERROR(VLOOKUP(S10154,[1]list!$C$4:$D$350,2,0),"")</f>
        <v/>
      </c>
      <c r="U10154" s="22"/>
      <c r="V10154" s="33" t="str">
        <f>IFERROR(VLOOKUP(U10154,[1]list!$C$4:$D$350,2,0),"")</f>
        <v/>
      </c>
    </row>
    <row r="10155" spans="1:22" x14ac:dyDescent="0.25">
      <c r="A10155" s="20"/>
      <c r="B10155" s="21"/>
      <c r="C10155" s="21" t="str">
        <f>IFERROR(VLOOKUP(B10155,[1]list!$A$4:$B$350,2,0),"")</f>
        <v/>
      </c>
      <c r="D10155" s="21"/>
      <c r="E10155" s="21"/>
      <c r="F10155" s="21"/>
      <c r="G10155" s="21"/>
      <c r="H10155" s="21"/>
      <c r="I10155" s="21"/>
      <c r="J10155" s="21"/>
      <c r="K10155" s="21"/>
      <c r="L10155" s="21"/>
      <c r="M10155" s="49"/>
      <c r="N10155" s="22">
        <f t="shared" si="159"/>
        <v>0</v>
      </c>
      <c r="O10155" s="22"/>
      <c r="P10155" s="22"/>
      <c r="Q10155" s="22"/>
      <c r="R10155" s="33" t="str">
        <f>IFERROR(VLOOKUP(Q10155,[1]list!$C$4:$D$350,2,0),"")</f>
        <v/>
      </c>
      <c r="S10155" s="22"/>
      <c r="T10155" s="33" t="str">
        <f>IFERROR(VLOOKUP(S10155,[1]list!$C$4:$D$350,2,0),"")</f>
        <v/>
      </c>
      <c r="U10155" s="22"/>
      <c r="V10155" s="33" t="str">
        <f>IFERROR(VLOOKUP(U10155,[1]list!$C$4:$D$350,2,0),"")</f>
        <v/>
      </c>
    </row>
    <row r="10156" spans="1:22" x14ac:dyDescent="0.25">
      <c r="A10156" s="20"/>
      <c r="B10156" s="21"/>
      <c r="C10156" s="21" t="str">
        <f>IFERROR(VLOOKUP(B10156,[1]list!$A$4:$B$350,2,0),"")</f>
        <v/>
      </c>
      <c r="D10156" s="21"/>
      <c r="E10156" s="21"/>
      <c r="F10156" s="21"/>
      <c r="G10156" s="21"/>
      <c r="H10156" s="21"/>
      <c r="I10156" s="21"/>
      <c r="J10156" s="21"/>
      <c r="K10156" s="21"/>
      <c r="L10156" s="21"/>
      <c r="M10156" s="49"/>
      <c r="N10156" s="22">
        <f t="shared" si="159"/>
        <v>0</v>
      </c>
      <c r="O10156" s="22"/>
      <c r="P10156" s="22"/>
      <c r="Q10156" s="22"/>
      <c r="R10156" s="33" t="str">
        <f>IFERROR(VLOOKUP(Q10156,[1]list!$C$4:$D$350,2,0),"")</f>
        <v/>
      </c>
      <c r="S10156" s="22"/>
      <c r="T10156" s="33" t="str">
        <f>IFERROR(VLOOKUP(S10156,[1]list!$C$4:$D$350,2,0),"")</f>
        <v/>
      </c>
      <c r="U10156" s="22"/>
      <c r="V10156" s="33" t="str">
        <f>IFERROR(VLOOKUP(U10156,[1]list!$C$4:$D$350,2,0),"")</f>
        <v/>
      </c>
    </row>
    <row r="10157" spans="1:22" x14ac:dyDescent="0.25">
      <c r="A10157" s="20"/>
      <c r="B10157" s="21"/>
      <c r="C10157" s="21" t="str">
        <f>IFERROR(VLOOKUP(B10157,[1]list!$A$4:$B$350,2,0),"")</f>
        <v/>
      </c>
      <c r="D10157" s="21"/>
      <c r="E10157" s="21"/>
      <c r="F10157" s="21"/>
      <c r="G10157" s="21"/>
      <c r="H10157" s="21"/>
      <c r="I10157" s="21"/>
      <c r="J10157" s="21"/>
      <c r="K10157" s="21"/>
      <c r="L10157" s="21"/>
      <c r="M10157" s="49"/>
      <c r="N10157" s="22">
        <f t="shared" si="159"/>
        <v>0</v>
      </c>
      <c r="O10157" s="22"/>
      <c r="P10157" s="22"/>
      <c r="Q10157" s="22"/>
      <c r="R10157" s="33" t="str">
        <f>IFERROR(VLOOKUP(Q10157,[1]list!$C$4:$D$350,2,0),"")</f>
        <v/>
      </c>
      <c r="S10157" s="22"/>
      <c r="T10157" s="33" t="str">
        <f>IFERROR(VLOOKUP(S10157,[1]list!$C$4:$D$350,2,0),"")</f>
        <v/>
      </c>
      <c r="U10157" s="22"/>
      <c r="V10157" s="33" t="str">
        <f>IFERROR(VLOOKUP(U10157,[1]list!$C$4:$D$350,2,0),"")</f>
        <v/>
      </c>
    </row>
    <row r="10158" spans="1:22" x14ac:dyDescent="0.25">
      <c r="A10158" s="20"/>
      <c r="B10158" s="21"/>
      <c r="C10158" s="21" t="str">
        <f>IFERROR(VLOOKUP(B10158,[1]list!$A$4:$B$350,2,0),"")</f>
        <v/>
      </c>
      <c r="D10158" s="21"/>
      <c r="E10158" s="21"/>
      <c r="F10158" s="21"/>
      <c r="G10158" s="21"/>
      <c r="H10158" s="21"/>
      <c r="I10158" s="21"/>
      <c r="J10158" s="21"/>
      <c r="K10158" s="21"/>
      <c r="L10158" s="21"/>
      <c r="M10158" s="49"/>
      <c r="N10158" s="22">
        <f t="shared" si="159"/>
        <v>0</v>
      </c>
      <c r="O10158" s="22"/>
      <c r="P10158" s="22"/>
      <c r="Q10158" s="22"/>
      <c r="R10158" s="33" t="str">
        <f>IFERROR(VLOOKUP(Q10158,[1]list!$C$4:$D$350,2,0),"")</f>
        <v/>
      </c>
      <c r="S10158" s="22"/>
      <c r="T10158" s="33" t="str">
        <f>IFERROR(VLOOKUP(S10158,[1]list!$C$4:$D$350,2,0),"")</f>
        <v/>
      </c>
      <c r="U10158" s="22"/>
      <c r="V10158" s="33" t="str">
        <f>IFERROR(VLOOKUP(U10158,[1]list!$C$4:$D$350,2,0),"")</f>
        <v/>
      </c>
    </row>
    <row r="10159" spans="1:22" x14ac:dyDescent="0.25">
      <c r="A10159" s="20"/>
      <c r="B10159" s="21"/>
      <c r="C10159" s="21" t="str">
        <f>IFERROR(VLOOKUP(B10159,[1]list!$A$4:$B$350,2,0),"")</f>
        <v/>
      </c>
      <c r="D10159" s="21"/>
      <c r="E10159" s="21"/>
      <c r="F10159" s="21"/>
      <c r="G10159" s="21"/>
      <c r="H10159" s="21"/>
      <c r="I10159" s="21"/>
      <c r="J10159" s="21"/>
      <c r="K10159" s="21"/>
      <c r="L10159" s="21"/>
      <c r="M10159" s="49"/>
      <c r="N10159" s="22">
        <f t="shared" si="159"/>
        <v>0</v>
      </c>
      <c r="O10159" s="22"/>
      <c r="P10159" s="22"/>
      <c r="Q10159" s="22"/>
      <c r="R10159" s="33" t="str">
        <f>IFERROR(VLOOKUP(Q10159,[1]list!$C$4:$D$350,2,0),"")</f>
        <v/>
      </c>
      <c r="S10159" s="22"/>
      <c r="T10159" s="33" t="str">
        <f>IFERROR(VLOOKUP(S10159,[1]list!$C$4:$D$350,2,0),"")</f>
        <v/>
      </c>
      <c r="U10159" s="22"/>
      <c r="V10159" s="33" t="str">
        <f>IFERROR(VLOOKUP(U10159,[1]list!$C$4:$D$350,2,0),"")</f>
        <v/>
      </c>
    </row>
    <row r="10160" spans="1:22" x14ac:dyDescent="0.25">
      <c r="A10160" s="20"/>
      <c r="B10160" s="21"/>
      <c r="C10160" s="21" t="str">
        <f>IFERROR(VLOOKUP(B10160,[1]list!$A$4:$B$350,2,0),"")</f>
        <v/>
      </c>
      <c r="D10160" s="21"/>
      <c r="E10160" s="21"/>
      <c r="F10160" s="21"/>
      <c r="G10160" s="21"/>
      <c r="H10160" s="21"/>
      <c r="I10160" s="21"/>
      <c r="J10160" s="21"/>
      <c r="K10160" s="21"/>
      <c r="L10160" s="21"/>
      <c r="M10160" s="49"/>
      <c r="N10160" s="22">
        <f t="shared" si="159"/>
        <v>0</v>
      </c>
      <c r="O10160" s="22"/>
      <c r="P10160" s="22"/>
      <c r="Q10160" s="22"/>
      <c r="R10160" s="33" t="str">
        <f>IFERROR(VLOOKUP(Q10160,[1]list!$C$4:$D$350,2,0),"")</f>
        <v/>
      </c>
      <c r="S10160" s="22"/>
      <c r="T10160" s="33" t="str">
        <f>IFERROR(VLOOKUP(S10160,[1]list!$C$4:$D$350,2,0),"")</f>
        <v/>
      </c>
      <c r="U10160" s="22"/>
      <c r="V10160" s="33" t="str">
        <f>IFERROR(VLOOKUP(U10160,[1]list!$C$4:$D$350,2,0),"")</f>
        <v/>
      </c>
    </row>
    <row r="10161" spans="1:22" x14ac:dyDescent="0.25">
      <c r="A10161" s="20"/>
      <c r="B10161" s="21"/>
      <c r="C10161" s="21" t="str">
        <f>IFERROR(VLOOKUP(B10161,[1]list!$A$4:$B$350,2,0),"")</f>
        <v/>
      </c>
      <c r="D10161" s="21"/>
      <c r="E10161" s="21"/>
      <c r="F10161" s="21"/>
      <c r="G10161" s="21"/>
      <c r="H10161" s="21"/>
      <c r="I10161" s="21"/>
      <c r="J10161" s="21"/>
      <c r="K10161" s="21"/>
      <c r="L10161" s="21"/>
      <c r="M10161" s="49"/>
      <c r="N10161" s="22">
        <f t="shared" si="159"/>
        <v>0</v>
      </c>
      <c r="O10161" s="22"/>
      <c r="P10161" s="22"/>
      <c r="Q10161" s="22"/>
      <c r="R10161" s="33" t="str">
        <f>IFERROR(VLOOKUP(Q10161,[1]list!$C$4:$D$350,2,0),"")</f>
        <v/>
      </c>
      <c r="S10161" s="22"/>
      <c r="T10161" s="33" t="str">
        <f>IFERROR(VLOOKUP(S10161,[1]list!$C$4:$D$350,2,0),"")</f>
        <v/>
      </c>
      <c r="U10161" s="22"/>
      <c r="V10161" s="33" t="str">
        <f>IFERROR(VLOOKUP(U10161,[1]list!$C$4:$D$350,2,0),"")</f>
        <v/>
      </c>
    </row>
    <row r="10162" spans="1:22" x14ac:dyDescent="0.25">
      <c r="A10162" s="20"/>
      <c r="B10162" s="21"/>
      <c r="C10162" s="21" t="str">
        <f>IFERROR(VLOOKUP(B10162,[1]list!$A$4:$B$350,2,0),"")</f>
        <v/>
      </c>
      <c r="D10162" s="21"/>
      <c r="E10162" s="21"/>
      <c r="F10162" s="21"/>
      <c r="G10162" s="21"/>
      <c r="H10162" s="21"/>
      <c r="I10162" s="21"/>
      <c r="J10162" s="21"/>
      <c r="K10162" s="21"/>
      <c r="L10162" s="21"/>
      <c r="M10162" s="49"/>
      <c r="N10162" s="22">
        <f t="shared" si="159"/>
        <v>0</v>
      </c>
      <c r="O10162" s="22"/>
      <c r="P10162" s="22"/>
      <c r="Q10162" s="22"/>
      <c r="R10162" s="33" t="str">
        <f>IFERROR(VLOOKUP(Q10162,[1]list!$C$4:$D$350,2,0),"")</f>
        <v/>
      </c>
      <c r="S10162" s="22"/>
      <c r="T10162" s="33" t="str">
        <f>IFERROR(VLOOKUP(S10162,[1]list!$C$4:$D$350,2,0),"")</f>
        <v/>
      </c>
      <c r="U10162" s="22"/>
      <c r="V10162" s="33" t="str">
        <f>IFERROR(VLOOKUP(U10162,[1]list!$C$4:$D$350,2,0),"")</f>
        <v/>
      </c>
    </row>
    <row r="10163" spans="1:22" x14ac:dyDescent="0.25">
      <c r="A10163" s="20"/>
      <c r="B10163" s="21"/>
      <c r="C10163" s="21" t="str">
        <f>IFERROR(VLOOKUP(B10163,[1]list!$A$4:$B$350,2,0),"")</f>
        <v/>
      </c>
      <c r="D10163" s="21"/>
      <c r="E10163" s="21"/>
      <c r="F10163" s="21"/>
      <c r="G10163" s="21"/>
      <c r="H10163" s="21"/>
      <c r="I10163" s="21"/>
      <c r="J10163" s="21"/>
      <c r="K10163" s="21"/>
      <c r="L10163" s="21"/>
      <c r="M10163" s="49"/>
      <c r="N10163" s="22">
        <f t="shared" si="159"/>
        <v>0</v>
      </c>
      <c r="O10163" s="22"/>
      <c r="P10163" s="22"/>
      <c r="Q10163" s="22"/>
      <c r="R10163" s="33" t="str">
        <f>IFERROR(VLOOKUP(Q10163,[1]list!$C$4:$D$350,2,0),"")</f>
        <v/>
      </c>
      <c r="S10163" s="22"/>
      <c r="T10163" s="33" t="str">
        <f>IFERROR(VLOOKUP(S10163,[1]list!$C$4:$D$350,2,0),"")</f>
        <v/>
      </c>
      <c r="U10163" s="22"/>
      <c r="V10163" s="33" t="str">
        <f>IFERROR(VLOOKUP(U10163,[1]list!$C$4:$D$350,2,0),"")</f>
        <v/>
      </c>
    </row>
    <row r="10164" spans="1:22" x14ac:dyDescent="0.25">
      <c r="A10164" s="20"/>
      <c r="B10164" s="21"/>
      <c r="C10164" s="21" t="str">
        <f>IFERROR(VLOOKUP(B10164,[1]list!$A$4:$B$350,2,0),"")</f>
        <v/>
      </c>
      <c r="D10164" s="21"/>
      <c r="E10164" s="21"/>
      <c r="F10164" s="21"/>
      <c r="G10164" s="21"/>
      <c r="H10164" s="21"/>
      <c r="I10164" s="21"/>
      <c r="J10164" s="21"/>
      <c r="K10164" s="21"/>
      <c r="L10164" s="21"/>
      <c r="M10164" s="49"/>
      <c r="N10164" s="22">
        <f t="shared" si="159"/>
        <v>0</v>
      </c>
      <c r="O10164" s="22"/>
      <c r="P10164" s="22"/>
      <c r="Q10164" s="22"/>
      <c r="R10164" s="33" t="str">
        <f>IFERROR(VLOOKUP(Q10164,[1]list!$C$4:$D$350,2,0),"")</f>
        <v/>
      </c>
      <c r="S10164" s="22"/>
      <c r="T10164" s="33" t="str">
        <f>IFERROR(VLOOKUP(S10164,[1]list!$C$4:$D$350,2,0),"")</f>
        <v/>
      </c>
      <c r="U10164" s="22"/>
      <c r="V10164" s="33" t="str">
        <f>IFERROR(VLOOKUP(U10164,[1]list!$C$4:$D$350,2,0),"")</f>
        <v/>
      </c>
    </row>
    <row r="10165" spans="1:22" x14ac:dyDescent="0.25">
      <c r="A10165" s="20"/>
      <c r="B10165" s="21"/>
      <c r="C10165" s="21" t="str">
        <f>IFERROR(VLOOKUP(B10165,[1]list!$A$4:$B$350,2,0),"")</f>
        <v/>
      </c>
      <c r="D10165" s="21"/>
      <c r="E10165" s="21"/>
      <c r="F10165" s="21"/>
      <c r="G10165" s="21"/>
      <c r="H10165" s="21"/>
      <c r="I10165" s="21"/>
      <c r="J10165" s="21"/>
      <c r="K10165" s="21"/>
      <c r="L10165" s="21"/>
      <c r="M10165" s="49"/>
      <c r="N10165" s="22">
        <f t="shared" si="159"/>
        <v>0</v>
      </c>
      <c r="O10165" s="22"/>
      <c r="P10165" s="22"/>
      <c r="Q10165" s="22"/>
      <c r="R10165" s="33" t="str">
        <f>IFERROR(VLOOKUP(Q10165,[1]list!$C$4:$D$350,2,0),"")</f>
        <v/>
      </c>
      <c r="S10165" s="22"/>
      <c r="T10165" s="33" t="str">
        <f>IFERROR(VLOOKUP(S10165,[1]list!$C$4:$D$350,2,0),"")</f>
        <v/>
      </c>
      <c r="U10165" s="22"/>
      <c r="V10165" s="33" t="str">
        <f>IFERROR(VLOOKUP(U10165,[1]list!$C$4:$D$350,2,0),"")</f>
        <v/>
      </c>
    </row>
    <row r="10166" spans="1:22" x14ac:dyDescent="0.25">
      <c r="A10166" s="20"/>
      <c r="B10166" s="21"/>
      <c r="C10166" s="21" t="str">
        <f>IFERROR(VLOOKUP(B10166,[1]list!$A$4:$B$350,2,0),"")</f>
        <v/>
      </c>
      <c r="D10166" s="21"/>
      <c r="E10166" s="21"/>
      <c r="F10166" s="21"/>
      <c r="G10166" s="21"/>
      <c r="H10166" s="21"/>
      <c r="I10166" s="21"/>
      <c r="J10166" s="21"/>
      <c r="K10166" s="21"/>
      <c r="L10166" s="21"/>
      <c r="M10166" s="49"/>
      <c r="N10166" s="22">
        <f t="shared" si="159"/>
        <v>0</v>
      </c>
      <c r="O10166" s="22"/>
      <c r="P10166" s="22"/>
      <c r="Q10166" s="22"/>
      <c r="R10166" s="33" t="str">
        <f>IFERROR(VLOOKUP(Q10166,[1]list!$C$4:$D$350,2,0),"")</f>
        <v/>
      </c>
      <c r="S10166" s="22"/>
      <c r="T10166" s="33" t="str">
        <f>IFERROR(VLOOKUP(S10166,[1]list!$C$4:$D$350,2,0),"")</f>
        <v/>
      </c>
      <c r="U10166" s="22"/>
      <c r="V10166" s="33" t="str">
        <f>IFERROR(VLOOKUP(U10166,[1]list!$C$4:$D$350,2,0),"")</f>
        <v/>
      </c>
    </row>
    <row r="10167" spans="1:22" x14ac:dyDescent="0.25">
      <c r="A10167" s="20"/>
      <c r="B10167" s="21"/>
      <c r="C10167" s="21" t="str">
        <f>IFERROR(VLOOKUP(B10167,[1]list!$A$4:$B$350,2,0),"")</f>
        <v/>
      </c>
      <c r="D10167" s="21"/>
      <c r="E10167" s="21"/>
      <c r="F10167" s="21"/>
      <c r="G10167" s="21"/>
      <c r="H10167" s="21"/>
      <c r="I10167" s="21"/>
      <c r="J10167" s="21"/>
      <c r="K10167" s="21"/>
      <c r="L10167" s="21"/>
      <c r="M10167" s="49"/>
      <c r="N10167" s="22">
        <f t="shared" si="159"/>
        <v>0</v>
      </c>
      <c r="O10167" s="22"/>
      <c r="P10167" s="22"/>
      <c r="Q10167" s="22"/>
      <c r="R10167" s="33" t="str">
        <f>IFERROR(VLOOKUP(Q10167,[1]list!$C$4:$D$350,2,0),"")</f>
        <v/>
      </c>
      <c r="S10167" s="22"/>
      <c r="T10167" s="33" t="str">
        <f>IFERROR(VLOOKUP(S10167,[1]list!$C$4:$D$350,2,0),"")</f>
        <v/>
      </c>
      <c r="U10167" s="22"/>
      <c r="V10167" s="33" t="str">
        <f>IFERROR(VLOOKUP(U10167,[1]list!$C$4:$D$350,2,0),"")</f>
        <v/>
      </c>
    </row>
    <row r="10168" spans="1:22" x14ac:dyDescent="0.25">
      <c r="A10168" s="20"/>
      <c r="B10168" s="21"/>
      <c r="C10168" s="21" t="str">
        <f>IFERROR(VLOOKUP(B10168,[1]list!$A$4:$B$350,2,0),"")</f>
        <v/>
      </c>
      <c r="D10168" s="21"/>
      <c r="E10168" s="21"/>
      <c r="F10168" s="21"/>
      <c r="G10168" s="21"/>
      <c r="H10168" s="21"/>
      <c r="I10168" s="21"/>
      <c r="J10168" s="21"/>
      <c r="K10168" s="21"/>
      <c r="L10168" s="21"/>
      <c r="M10168" s="49"/>
      <c r="N10168" s="22">
        <f t="shared" si="159"/>
        <v>0</v>
      </c>
      <c r="O10168" s="22"/>
      <c r="P10168" s="22"/>
      <c r="Q10168" s="22"/>
      <c r="R10168" s="33" t="str">
        <f>IFERROR(VLOOKUP(Q10168,[1]list!$C$4:$D$350,2,0),"")</f>
        <v/>
      </c>
      <c r="S10168" s="22"/>
      <c r="T10168" s="33" t="str">
        <f>IFERROR(VLOOKUP(S10168,[1]list!$C$4:$D$350,2,0),"")</f>
        <v/>
      </c>
      <c r="U10168" s="22"/>
      <c r="V10168" s="33" t="str">
        <f>IFERROR(VLOOKUP(U10168,[1]list!$C$4:$D$350,2,0),"")</f>
        <v/>
      </c>
    </row>
    <row r="10169" spans="1:22" x14ac:dyDescent="0.25">
      <c r="A10169" s="20"/>
      <c r="B10169" s="21"/>
      <c r="C10169" s="21" t="str">
        <f>IFERROR(VLOOKUP(B10169,[1]list!$A$4:$B$350,2,0),"")</f>
        <v/>
      </c>
      <c r="D10169" s="21"/>
      <c r="E10169" s="21"/>
      <c r="F10169" s="21"/>
      <c r="G10169" s="21"/>
      <c r="H10169" s="21"/>
      <c r="I10169" s="21"/>
      <c r="J10169" s="21"/>
      <c r="K10169" s="21"/>
      <c r="L10169" s="21"/>
      <c r="M10169" s="49"/>
      <c r="N10169" s="22">
        <f t="shared" si="159"/>
        <v>0</v>
      </c>
      <c r="O10169" s="22"/>
      <c r="P10169" s="22"/>
      <c r="Q10169" s="22"/>
      <c r="R10169" s="33" t="str">
        <f>IFERROR(VLOOKUP(Q10169,[1]list!$C$4:$D$350,2,0),"")</f>
        <v/>
      </c>
      <c r="S10169" s="22"/>
      <c r="T10169" s="33" t="str">
        <f>IFERROR(VLOOKUP(S10169,[1]list!$C$4:$D$350,2,0),"")</f>
        <v/>
      </c>
      <c r="U10169" s="22"/>
      <c r="V10169" s="33" t="str">
        <f>IFERROR(VLOOKUP(U10169,[1]list!$C$4:$D$350,2,0),"")</f>
        <v/>
      </c>
    </row>
    <row r="10170" spans="1:22" x14ac:dyDescent="0.25">
      <c r="A10170" s="20"/>
      <c r="B10170" s="21"/>
      <c r="C10170" s="21" t="str">
        <f>IFERROR(VLOOKUP(B10170,[1]list!$A$4:$B$350,2,0),"")</f>
        <v/>
      </c>
      <c r="D10170" s="21"/>
      <c r="E10170" s="21"/>
      <c r="F10170" s="21"/>
      <c r="G10170" s="21"/>
      <c r="H10170" s="21"/>
      <c r="I10170" s="21"/>
      <c r="J10170" s="21"/>
      <c r="K10170" s="21"/>
      <c r="L10170" s="21"/>
      <c r="M10170" s="49"/>
      <c r="N10170" s="22">
        <f t="shared" si="159"/>
        <v>0</v>
      </c>
      <c r="O10170" s="22"/>
      <c r="P10170" s="22"/>
      <c r="Q10170" s="22"/>
      <c r="R10170" s="33" t="str">
        <f>IFERROR(VLOOKUP(Q10170,[1]list!$C$4:$D$350,2,0),"")</f>
        <v/>
      </c>
      <c r="S10170" s="22"/>
      <c r="T10170" s="33" t="str">
        <f>IFERROR(VLOOKUP(S10170,[1]list!$C$4:$D$350,2,0),"")</f>
        <v/>
      </c>
      <c r="U10170" s="22"/>
      <c r="V10170" s="33" t="str">
        <f>IFERROR(VLOOKUP(U10170,[1]list!$C$4:$D$350,2,0),"")</f>
        <v/>
      </c>
    </row>
    <row r="10171" spans="1:22" x14ac:dyDescent="0.25">
      <c r="A10171" s="20"/>
      <c r="B10171" s="21"/>
      <c r="C10171" s="21" t="str">
        <f>IFERROR(VLOOKUP(B10171,[1]list!$A$4:$B$350,2,0),"")</f>
        <v/>
      </c>
      <c r="D10171" s="21"/>
      <c r="E10171" s="21"/>
      <c r="F10171" s="21"/>
      <c r="G10171" s="21"/>
      <c r="H10171" s="21"/>
      <c r="I10171" s="21"/>
      <c r="J10171" s="21"/>
      <c r="K10171" s="21"/>
      <c r="L10171" s="21"/>
      <c r="M10171" s="49"/>
      <c r="N10171" s="22">
        <f t="shared" si="159"/>
        <v>0</v>
      </c>
      <c r="O10171" s="22"/>
      <c r="P10171" s="22"/>
      <c r="Q10171" s="22"/>
      <c r="R10171" s="33" t="str">
        <f>IFERROR(VLOOKUP(Q10171,[1]list!$C$4:$D$350,2,0),"")</f>
        <v/>
      </c>
      <c r="S10171" s="22"/>
      <c r="T10171" s="33" t="str">
        <f>IFERROR(VLOOKUP(S10171,[1]list!$C$4:$D$350,2,0),"")</f>
        <v/>
      </c>
      <c r="U10171" s="22"/>
      <c r="V10171" s="33" t="str">
        <f>IFERROR(VLOOKUP(U10171,[1]list!$C$4:$D$350,2,0),"")</f>
        <v/>
      </c>
    </row>
    <row r="10172" spans="1:22" x14ac:dyDescent="0.25">
      <c r="A10172" s="20"/>
      <c r="B10172" s="21"/>
      <c r="C10172" s="21" t="str">
        <f>IFERROR(VLOOKUP(B10172,[1]list!$A$4:$B$350,2,0),"")</f>
        <v/>
      </c>
      <c r="D10172" s="21"/>
      <c r="E10172" s="21"/>
      <c r="F10172" s="21"/>
      <c r="G10172" s="21"/>
      <c r="H10172" s="21"/>
      <c r="I10172" s="21"/>
      <c r="J10172" s="21"/>
      <c r="K10172" s="21"/>
      <c r="L10172" s="21"/>
      <c r="M10172" s="49"/>
      <c r="N10172" s="22">
        <f t="shared" si="159"/>
        <v>0</v>
      </c>
      <c r="O10172" s="22"/>
      <c r="P10172" s="22"/>
      <c r="Q10172" s="22"/>
      <c r="R10172" s="33" t="str">
        <f>IFERROR(VLOOKUP(Q10172,[1]list!$C$4:$D$350,2,0),"")</f>
        <v/>
      </c>
      <c r="S10172" s="22"/>
      <c r="T10172" s="33" t="str">
        <f>IFERROR(VLOOKUP(S10172,[1]list!$C$4:$D$350,2,0),"")</f>
        <v/>
      </c>
      <c r="U10172" s="22"/>
      <c r="V10172" s="33" t="str">
        <f>IFERROR(VLOOKUP(U10172,[1]list!$C$4:$D$350,2,0),"")</f>
        <v/>
      </c>
    </row>
    <row r="10173" spans="1:22" x14ac:dyDescent="0.25">
      <c r="A10173" s="20"/>
      <c r="B10173" s="21"/>
      <c r="C10173" s="21" t="str">
        <f>IFERROR(VLOOKUP(B10173,[1]list!$A$4:$B$350,2,0),"")</f>
        <v/>
      </c>
      <c r="D10173" s="21"/>
      <c r="E10173" s="21"/>
      <c r="F10173" s="21"/>
      <c r="G10173" s="21"/>
      <c r="H10173" s="21"/>
      <c r="I10173" s="21"/>
      <c r="J10173" s="21"/>
      <c r="K10173" s="21"/>
      <c r="L10173" s="21"/>
      <c r="M10173" s="49"/>
      <c r="N10173" s="22">
        <f t="shared" si="159"/>
        <v>0</v>
      </c>
      <c r="O10173" s="22"/>
      <c r="P10173" s="22"/>
      <c r="Q10173" s="22"/>
      <c r="R10173" s="33" t="str">
        <f>IFERROR(VLOOKUP(Q10173,[1]list!$C$4:$D$350,2,0),"")</f>
        <v/>
      </c>
      <c r="S10173" s="22"/>
      <c r="T10173" s="33" t="str">
        <f>IFERROR(VLOOKUP(S10173,[1]list!$C$4:$D$350,2,0),"")</f>
        <v/>
      </c>
      <c r="U10173" s="22"/>
      <c r="V10173" s="33" t="str">
        <f>IFERROR(VLOOKUP(U10173,[1]list!$C$4:$D$350,2,0),"")</f>
        <v/>
      </c>
    </row>
    <row r="10174" spans="1:22" x14ac:dyDescent="0.25">
      <c r="A10174" s="20"/>
      <c r="B10174" s="21"/>
      <c r="C10174" s="21" t="str">
        <f>IFERROR(VLOOKUP(B10174,[1]list!$A$4:$B$350,2,0),"")</f>
        <v/>
      </c>
      <c r="D10174" s="21"/>
      <c r="E10174" s="21"/>
      <c r="F10174" s="21"/>
      <c r="G10174" s="21"/>
      <c r="H10174" s="21"/>
      <c r="I10174" s="21"/>
      <c r="J10174" s="21"/>
      <c r="K10174" s="21"/>
      <c r="L10174" s="21"/>
      <c r="M10174" s="49"/>
      <c r="N10174" s="22">
        <f t="shared" si="159"/>
        <v>0</v>
      </c>
      <c r="O10174" s="22"/>
      <c r="P10174" s="22"/>
      <c r="Q10174" s="22"/>
      <c r="R10174" s="33" t="str">
        <f>IFERROR(VLOOKUP(Q10174,[1]list!$C$4:$D$350,2,0),"")</f>
        <v/>
      </c>
      <c r="S10174" s="22"/>
      <c r="T10174" s="33" t="str">
        <f>IFERROR(VLOOKUP(S10174,[1]list!$C$4:$D$350,2,0),"")</f>
        <v/>
      </c>
      <c r="U10174" s="22"/>
      <c r="V10174" s="33" t="str">
        <f>IFERROR(VLOOKUP(U10174,[1]list!$C$4:$D$350,2,0),"")</f>
        <v/>
      </c>
    </row>
    <row r="10175" spans="1:22" x14ac:dyDescent="0.25">
      <c r="A10175" s="20"/>
      <c r="B10175" s="21"/>
      <c r="C10175" s="21" t="str">
        <f>IFERROR(VLOOKUP(B10175,[1]list!$A$4:$B$350,2,0),"")</f>
        <v/>
      </c>
      <c r="D10175" s="21"/>
      <c r="E10175" s="21"/>
      <c r="F10175" s="21"/>
      <c r="G10175" s="21"/>
      <c r="H10175" s="21"/>
      <c r="I10175" s="21"/>
      <c r="J10175" s="21"/>
      <c r="K10175" s="21"/>
      <c r="L10175" s="21"/>
      <c r="M10175" s="49"/>
      <c r="N10175" s="22">
        <f t="shared" si="159"/>
        <v>0</v>
      </c>
      <c r="O10175" s="22"/>
      <c r="P10175" s="22"/>
      <c r="Q10175" s="22"/>
      <c r="R10175" s="33" t="str">
        <f>IFERROR(VLOOKUP(Q10175,[1]list!$C$4:$D$350,2,0),"")</f>
        <v/>
      </c>
      <c r="S10175" s="22"/>
      <c r="T10175" s="33" t="str">
        <f>IFERROR(VLOOKUP(S10175,[1]list!$C$4:$D$350,2,0),"")</f>
        <v/>
      </c>
      <c r="U10175" s="22"/>
      <c r="V10175" s="33" t="str">
        <f>IFERROR(VLOOKUP(U10175,[1]list!$C$4:$D$350,2,0),"")</f>
        <v/>
      </c>
    </row>
    <row r="10176" spans="1:22" x14ac:dyDescent="0.25">
      <c r="A10176" s="20"/>
      <c r="B10176" s="21"/>
      <c r="C10176" s="21" t="str">
        <f>IFERROR(VLOOKUP(B10176,[1]list!$A$4:$B$350,2,0),"")</f>
        <v/>
      </c>
      <c r="D10176" s="21"/>
      <c r="E10176" s="21"/>
      <c r="F10176" s="21"/>
      <c r="G10176" s="21"/>
      <c r="H10176" s="21"/>
      <c r="I10176" s="21"/>
      <c r="J10176" s="21"/>
      <c r="K10176" s="21"/>
      <c r="L10176" s="21"/>
      <c r="M10176" s="49"/>
      <c r="N10176" s="22">
        <f t="shared" si="159"/>
        <v>0</v>
      </c>
      <c r="O10176" s="22"/>
      <c r="P10176" s="22"/>
      <c r="Q10176" s="22"/>
      <c r="R10176" s="33" t="str">
        <f>IFERROR(VLOOKUP(Q10176,[1]list!$C$4:$D$350,2,0),"")</f>
        <v/>
      </c>
      <c r="S10176" s="22"/>
      <c r="T10176" s="33" t="str">
        <f>IFERROR(VLOOKUP(S10176,[1]list!$C$4:$D$350,2,0),"")</f>
        <v/>
      </c>
      <c r="U10176" s="22"/>
      <c r="V10176" s="33" t="str">
        <f>IFERROR(VLOOKUP(U10176,[1]list!$C$4:$D$350,2,0),"")</f>
        <v/>
      </c>
    </row>
    <row r="10177" spans="1:22" x14ac:dyDescent="0.25">
      <c r="A10177" s="20"/>
      <c r="B10177" s="21"/>
      <c r="C10177" s="21" t="str">
        <f>IFERROR(VLOOKUP(B10177,[1]list!$A$4:$B$350,2,0),"")</f>
        <v/>
      </c>
      <c r="D10177" s="21"/>
      <c r="E10177" s="21"/>
      <c r="F10177" s="21"/>
      <c r="G10177" s="21"/>
      <c r="H10177" s="21"/>
      <c r="I10177" s="21"/>
      <c r="J10177" s="21"/>
      <c r="K10177" s="21"/>
      <c r="L10177" s="21"/>
      <c r="M10177" s="49"/>
      <c r="N10177" s="22">
        <f t="shared" si="159"/>
        <v>0</v>
      </c>
      <c r="O10177" s="22"/>
      <c r="P10177" s="22"/>
      <c r="Q10177" s="22"/>
      <c r="R10177" s="33" t="str">
        <f>IFERROR(VLOOKUP(Q10177,[1]list!$C$4:$D$350,2,0),"")</f>
        <v/>
      </c>
      <c r="S10177" s="22"/>
      <c r="T10177" s="33" t="str">
        <f>IFERROR(VLOOKUP(S10177,[1]list!$C$4:$D$350,2,0),"")</f>
        <v/>
      </c>
      <c r="U10177" s="22"/>
      <c r="V10177" s="33" t="str">
        <f>IFERROR(VLOOKUP(U10177,[1]list!$C$4:$D$350,2,0),"")</f>
        <v/>
      </c>
    </row>
    <row r="10178" spans="1:22" x14ac:dyDescent="0.25">
      <c r="A10178" s="20"/>
      <c r="B10178" s="21"/>
      <c r="C10178" s="21" t="str">
        <f>IFERROR(VLOOKUP(B10178,[1]list!$A$4:$B$350,2,0),"")</f>
        <v/>
      </c>
      <c r="D10178" s="21"/>
      <c r="E10178" s="21"/>
      <c r="F10178" s="21"/>
      <c r="G10178" s="21"/>
      <c r="H10178" s="21"/>
      <c r="I10178" s="21"/>
      <c r="J10178" s="21"/>
      <c r="K10178" s="21"/>
      <c r="L10178" s="21"/>
      <c r="M10178" s="49"/>
      <c r="N10178" s="22">
        <f t="shared" si="159"/>
        <v>0</v>
      </c>
      <c r="O10178" s="22"/>
      <c r="P10178" s="22"/>
      <c r="Q10178" s="22"/>
      <c r="R10178" s="33" t="str">
        <f>IFERROR(VLOOKUP(Q10178,[1]list!$C$4:$D$350,2,0),"")</f>
        <v/>
      </c>
      <c r="S10178" s="22"/>
      <c r="T10178" s="33" t="str">
        <f>IFERROR(VLOOKUP(S10178,[1]list!$C$4:$D$350,2,0),"")</f>
        <v/>
      </c>
      <c r="U10178" s="22"/>
      <c r="V10178" s="33" t="str">
        <f>IFERROR(VLOOKUP(U10178,[1]list!$C$4:$D$350,2,0),"")</f>
        <v/>
      </c>
    </row>
    <row r="10179" spans="1:22" x14ac:dyDescent="0.25">
      <c r="A10179" s="20"/>
      <c r="B10179" s="21"/>
      <c r="C10179" s="21" t="str">
        <f>IFERROR(VLOOKUP(B10179,[1]list!$A$4:$B$350,2,0),"")</f>
        <v/>
      </c>
      <c r="D10179" s="21"/>
      <c r="E10179" s="21"/>
      <c r="F10179" s="21"/>
      <c r="G10179" s="21"/>
      <c r="H10179" s="21"/>
      <c r="I10179" s="21"/>
      <c r="J10179" s="21"/>
      <c r="K10179" s="21"/>
      <c r="L10179" s="21"/>
      <c r="M10179" s="49"/>
      <c r="N10179" s="22">
        <f t="shared" si="159"/>
        <v>0</v>
      </c>
      <c r="O10179" s="22"/>
      <c r="P10179" s="22"/>
      <c r="Q10179" s="22"/>
      <c r="R10179" s="33" t="str">
        <f>IFERROR(VLOOKUP(Q10179,[1]list!$C$4:$D$350,2,0),"")</f>
        <v/>
      </c>
      <c r="S10179" s="22"/>
      <c r="T10179" s="33" t="str">
        <f>IFERROR(VLOOKUP(S10179,[1]list!$C$4:$D$350,2,0),"")</f>
        <v/>
      </c>
      <c r="U10179" s="22"/>
      <c r="V10179" s="33" t="str">
        <f>IFERROR(VLOOKUP(U10179,[1]list!$C$4:$D$350,2,0),"")</f>
        <v/>
      </c>
    </row>
    <row r="10180" spans="1:22" x14ac:dyDescent="0.25">
      <c r="A10180" s="20"/>
      <c r="B10180" s="21"/>
      <c r="C10180" s="21" t="str">
        <f>IFERROR(VLOOKUP(B10180,[1]list!$A$4:$B$350,2,0),"")</f>
        <v/>
      </c>
      <c r="D10180" s="21"/>
      <c r="E10180" s="21"/>
      <c r="F10180" s="21"/>
      <c r="G10180" s="21"/>
      <c r="H10180" s="21"/>
      <c r="I10180" s="21"/>
      <c r="J10180" s="21"/>
      <c r="K10180" s="21"/>
      <c r="L10180" s="21"/>
      <c r="M10180" s="49"/>
      <c r="N10180" s="22">
        <f t="shared" si="159"/>
        <v>0</v>
      </c>
      <c r="O10180" s="22"/>
      <c r="P10180" s="22"/>
      <c r="Q10180" s="22"/>
      <c r="R10180" s="33" t="str">
        <f>IFERROR(VLOOKUP(Q10180,[1]list!$C$4:$D$350,2,0),"")</f>
        <v/>
      </c>
      <c r="S10180" s="22"/>
      <c r="T10180" s="33" t="str">
        <f>IFERROR(VLOOKUP(S10180,[1]list!$C$4:$D$350,2,0),"")</f>
        <v/>
      </c>
      <c r="U10180" s="22"/>
      <c r="V10180" s="33" t="str">
        <f>IFERROR(VLOOKUP(U10180,[1]list!$C$4:$D$350,2,0),"")</f>
        <v/>
      </c>
    </row>
    <row r="10181" spans="1:22" x14ac:dyDescent="0.25">
      <c r="A10181" s="20"/>
      <c r="B10181" s="21"/>
      <c r="C10181" s="21" t="str">
        <f>IFERROR(VLOOKUP(B10181,[1]list!$A$4:$B$350,2,0),"")</f>
        <v/>
      </c>
      <c r="D10181" s="21"/>
      <c r="E10181" s="21"/>
      <c r="F10181" s="21"/>
      <c r="G10181" s="21"/>
      <c r="H10181" s="21"/>
      <c r="I10181" s="21"/>
      <c r="J10181" s="21"/>
      <c r="K10181" s="21"/>
      <c r="L10181" s="21"/>
      <c r="M10181" s="49"/>
      <c r="N10181" s="22">
        <f t="shared" si="159"/>
        <v>0</v>
      </c>
      <c r="O10181" s="22"/>
      <c r="P10181" s="22"/>
      <c r="Q10181" s="22"/>
      <c r="R10181" s="33" t="str">
        <f>IFERROR(VLOOKUP(Q10181,[1]list!$C$4:$D$350,2,0),"")</f>
        <v/>
      </c>
      <c r="S10181" s="22"/>
      <c r="T10181" s="33" t="str">
        <f>IFERROR(VLOOKUP(S10181,[1]list!$C$4:$D$350,2,0),"")</f>
        <v/>
      </c>
      <c r="U10181" s="22"/>
      <c r="V10181" s="33" t="str">
        <f>IFERROR(VLOOKUP(U10181,[1]list!$C$4:$D$350,2,0),"")</f>
        <v/>
      </c>
    </row>
    <row r="10182" spans="1:22" x14ac:dyDescent="0.25">
      <c r="A10182" s="20"/>
      <c r="B10182" s="21"/>
      <c r="C10182" s="21" t="str">
        <f>IFERROR(VLOOKUP(B10182,[1]list!$A$4:$B$350,2,0),"")</f>
        <v/>
      </c>
      <c r="D10182" s="21"/>
      <c r="E10182" s="21"/>
      <c r="F10182" s="21"/>
      <c r="G10182" s="21"/>
      <c r="H10182" s="21"/>
      <c r="I10182" s="21"/>
      <c r="J10182" s="21"/>
      <c r="K10182" s="21"/>
      <c r="L10182" s="21"/>
      <c r="M10182" s="49"/>
      <c r="N10182" s="22">
        <f t="shared" ref="N10182:N10245" si="160">(E10182*F10182)+(H10182*I10182)+(K10182*L10182)</f>
        <v>0</v>
      </c>
      <c r="O10182" s="22"/>
      <c r="P10182" s="22"/>
      <c r="Q10182" s="22"/>
      <c r="R10182" s="33" t="str">
        <f>IFERROR(VLOOKUP(Q10182,[1]list!$C$4:$D$350,2,0),"")</f>
        <v/>
      </c>
      <c r="S10182" s="22"/>
      <c r="T10182" s="33" t="str">
        <f>IFERROR(VLOOKUP(S10182,[1]list!$C$4:$D$350,2,0),"")</f>
        <v/>
      </c>
      <c r="U10182" s="22"/>
      <c r="V10182" s="33" t="str">
        <f>IFERROR(VLOOKUP(U10182,[1]list!$C$4:$D$350,2,0),"")</f>
        <v/>
      </c>
    </row>
    <row r="10183" spans="1:22" x14ac:dyDescent="0.25">
      <c r="A10183" s="20"/>
      <c r="B10183" s="21"/>
      <c r="C10183" s="21" t="str">
        <f>IFERROR(VLOOKUP(B10183,[1]list!$A$4:$B$350,2,0),"")</f>
        <v/>
      </c>
      <c r="D10183" s="21"/>
      <c r="E10183" s="21"/>
      <c r="F10183" s="21"/>
      <c r="G10183" s="21"/>
      <c r="H10183" s="21"/>
      <c r="I10183" s="21"/>
      <c r="J10183" s="21"/>
      <c r="K10183" s="21"/>
      <c r="L10183" s="21"/>
      <c r="M10183" s="49"/>
      <c r="N10183" s="22">
        <f t="shared" si="160"/>
        <v>0</v>
      </c>
      <c r="O10183" s="22"/>
      <c r="P10183" s="22"/>
      <c r="Q10183" s="22"/>
      <c r="R10183" s="33" t="str">
        <f>IFERROR(VLOOKUP(Q10183,[1]list!$C$4:$D$350,2,0),"")</f>
        <v/>
      </c>
      <c r="S10183" s="22"/>
      <c r="T10183" s="33" t="str">
        <f>IFERROR(VLOOKUP(S10183,[1]list!$C$4:$D$350,2,0),"")</f>
        <v/>
      </c>
      <c r="U10183" s="22"/>
      <c r="V10183" s="33" t="str">
        <f>IFERROR(VLOOKUP(U10183,[1]list!$C$4:$D$350,2,0),"")</f>
        <v/>
      </c>
    </row>
    <row r="10184" spans="1:22" x14ac:dyDescent="0.25">
      <c r="A10184" s="20"/>
      <c r="B10184" s="21"/>
      <c r="C10184" s="21" t="str">
        <f>IFERROR(VLOOKUP(B10184,[1]list!$A$4:$B$350,2,0),"")</f>
        <v/>
      </c>
      <c r="D10184" s="21"/>
      <c r="E10184" s="21"/>
      <c r="F10184" s="21"/>
      <c r="G10184" s="21"/>
      <c r="H10184" s="21"/>
      <c r="I10184" s="21"/>
      <c r="J10184" s="21"/>
      <c r="K10184" s="21"/>
      <c r="L10184" s="21"/>
      <c r="M10184" s="49"/>
      <c r="N10184" s="22">
        <f t="shared" si="160"/>
        <v>0</v>
      </c>
      <c r="O10184" s="22"/>
      <c r="P10184" s="22"/>
      <c r="Q10184" s="22"/>
      <c r="R10184" s="33" t="str">
        <f>IFERROR(VLOOKUP(Q10184,[1]list!$C$4:$D$350,2,0),"")</f>
        <v/>
      </c>
      <c r="S10184" s="22"/>
      <c r="T10184" s="33" t="str">
        <f>IFERROR(VLOOKUP(S10184,[1]list!$C$4:$D$350,2,0),"")</f>
        <v/>
      </c>
      <c r="U10184" s="22"/>
      <c r="V10184" s="33" t="str">
        <f>IFERROR(VLOOKUP(U10184,[1]list!$C$4:$D$350,2,0),"")</f>
        <v/>
      </c>
    </row>
    <row r="10185" spans="1:22" x14ac:dyDescent="0.25">
      <c r="A10185" s="20"/>
      <c r="B10185" s="21"/>
      <c r="C10185" s="21" t="str">
        <f>IFERROR(VLOOKUP(B10185,[1]list!$A$4:$B$350,2,0),"")</f>
        <v/>
      </c>
      <c r="D10185" s="21"/>
      <c r="E10185" s="21"/>
      <c r="F10185" s="21"/>
      <c r="G10185" s="21"/>
      <c r="H10185" s="21"/>
      <c r="I10185" s="21"/>
      <c r="J10185" s="21"/>
      <c r="K10185" s="21"/>
      <c r="L10185" s="21"/>
      <c r="M10185" s="49"/>
      <c r="N10185" s="22">
        <f t="shared" si="160"/>
        <v>0</v>
      </c>
      <c r="O10185" s="22"/>
      <c r="P10185" s="22"/>
      <c r="Q10185" s="22"/>
      <c r="R10185" s="33" t="str">
        <f>IFERROR(VLOOKUP(Q10185,[1]list!$C$4:$D$350,2,0),"")</f>
        <v/>
      </c>
      <c r="S10185" s="22"/>
      <c r="T10185" s="33" t="str">
        <f>IFERROR(VLOOKUP(S10185,[1]list!$C$4:$D$350,2,0),"")</f>
        <v/>
      </c>
      <c r="U10185" s="22"/>
      <c r="V10185" s="33" t="str">
        <f>IFERROR(VLOOKUP(U10185,[1]list!$C$4:$D$350,2,0),"")</f>
        <v/>
      </c>
    </row>
    <row r="10186" spans="1:22" x14ac:dyDescent="0.25">
      <c r="A10186" s="20"/>
      <c r="B10186" s="21"/>
      <c r="C10186" s="21" t="str">
        <f>IFERROR(VLOOKUP(B10186,[1]list!$A$4:$B$350,2,0),"")</f>
        <v/>
      </c>
      <c r="D10186" s="21"/>
      <c r="E10186" s="21"/>
      <c r="F10186" s="21"/>
      <c r="G10186" s="21"/>
      <c r="H10186" s="21"/>
      <c r="I10186" s="21"/>
      <c r="J10186" s="21"/>
      <c r="K10186" s="21"/>
      <c r="L10186" s="21"/>
      <c r="M10186" s="49"/>
      <c r="N10186" s="22">
        <f t="shared" si="160"/>
        <v>0</v>
      </c>
      <c r="O10186" s="22"/>
      <c r="P10186" s="22"/>
      <c r="Q10186" s="22"/>
      <c r="R10186" s="33" t="str">
        <f>IFERROR(VLOOKUP(Q10186,[1]list!$C$4:$D$350,2,0),"")</f>
        <v/>
      </c>
      <c r="S10186" s="22"/>
      <c r="T10186" s="33" t="str">
        <f>IFERROR(VLOOKUP(S10186,[1]list!$C$4:$D$350,2,0),"")</f>
        <v/>
      </c>
      <c r="U10186" s="22"/>
      <c r="V10186" s="33" t="str">
        <f>IFERROR(VLOOKUP(U10186,[1]list!$C$4:$D$350,2,0),"")</f>
        <v/>
      </c>
    </row>
    <row r="10187" spans="1:22" x14ac:dyDescent="0.25">
      <c r="A10187" s="20"/>
      <c r="B10187" s="21"/>
      <c r="C10187" s="21" t="str">
        <f>IFERROR(VLOOKUP(B10187,[1]list!$A$4:$B$350,2,0),"")</f>
        <v/>
      </c>
      <c r="D10187" s="21"/>
      <c r="E10187" s="21"/>
      <c r="F10187" s="21"/>
      <c r="G10187" s="21"/>
      <c r="H10187" s="21"/>
      <c r="I10187" s="21"/>
      <c r="J10187" s="21"/>
      <c r="K10187" s="21"/>
      <c r="L10187" s="21"/>
      <c r="M10187" s="49"/>
      <c r="N10187" s="22">
        <f t="shared" si="160"/>
        <v>0</v>
      </c>
      <c r="O10187" s="22"/>
      <c r="P10187" s="22"/>
      <c r="Q10187" s="22"/>
      <c r="R10187" s="33" t="str">
        <f>IFERROR(VLOOKUP(Q10187,[1]list!$C$4:$D$350,2,0),"")</f>
        <v/>
      </c>
      <c r="S10187" s="22"/>
      <c r="T10187" s="33" t="str">
        <f>IFERROR(VLOOKUP(S10187,[1]list!$C$4:$D$350,2,0),"")</f>
        <v/>
      </c>
      <c r="U10187" s="22"/>
      <c r="V10187" s="33" t="str">
        <f>IFERROR(VLOOKUP(U10187,[1]list!$C$4:$D$350,2,0),"")</f>
        <v/>
      </c>
    </row>
    <row r="10188" spans="1:22" x14ac:dyDescent="0.25">
      <c r="A10188" s="20"/>
      <c r="B10188" s="21"/>
      <c r="C10188" s="21" t="str">
        <f>IFERROR(VLOOKUP(B10188,[1]list!$A$4:$B$350,2,0),"")</f>
        <v/>
      </c>
      <c r="D10188" s="21"/>
      <c r="E10188" s="21"/>
      <c r="F10188" s="21"/>
      <c r="G10188" s="21"/>
      <c r="H10188" s="21"/>
      <c r="I10188" s="21"/>
      <c r="J10188" s="21"/>
      <c r="K10188" s="21"/>
      <c r="L10188" s="21"/>
      <c r="M10188" s="49"/>
      <c r="N10188" s="22">
        <f t="shared" si="160"/>
        <v>0</v>
      </c>
      <c r="O10188" s="22"/>
      <c r="P10188" s="22"/>
      <c r="Q10188" s="22"/>
      <c r="R10188" s="33" t="str">
        <f>IFERROR(VLOOKUP(Q10188,[1]list!$C$4:$D$350,2,0),"")</f>
        <v/>
      </c>
      <c r="S10188" s="22"/>
      <c r="T10188" s="33" t="str">
        <f>IFERROR(VLOOKUP(S10188,[1]list!$C$4:$D$350,2,0),"")</f>
        <v/>
      </c>
      <c r="U10188" s="22"/>
      <c r="V10188" s="33" t="str">
        <f>IFERROR(VLOOKUP(U10188,[1]list!$C$4:$D$350,2,0),"")</f>
        <v/>
      </c>
    </row>
    <row r="10189" spans="1:22" x14ac:dyDescent="0.25">
      <c r="A10189" s="20"/>
      <c r="B10189" s="21"/>
      <c r="C10189" s="21" t="str">
        <f>IFERROR(VLOOKUP(B10189,[1]list!$A$4:$B$350,2,0),"")</f>
        <v/>
      </c>
      <c r="D10189" s="21"/>
      <c r="E10189" s="21"/>
      <c r="F10189" s="21"/>
      <c r="G10189" s="21"/>
      <c r="H10189" s="21"/>
      <c r="I10189" s="21"/>
      <c r="J10189" s="21"/>
      <c r="K10189" s="21"/>
      <c r="L10189" s="21"/>
      <c r="M10189" s="49"/>
      <c r="N10189" s="22">
        <f t="shared" si="160"/>
        <v>0</v>
      </c>
      <c r="O10189" s="22"/>
      <c r="P10189" s="22"/>
      <c r="Q10189" s="22"/>
      <c r="R10189" s="33" t="str">
        <f>IFERROR(VLOOKUP(Q10189,[1]list!$C$4:$D$350,2,0),"")</f>
        <v/>
      </c>
      <c r="S10189" s="22"/>
      <c r="T10189" s="33" t="str">
        <f>IFERROR(VLOOKUP(S10189,[1]list!$C$4:$D$350,2,0),"")</f>
        <v/>
      </c>
      <c r="U10189" s="22"/>
      <c r="V10189" s="33" t="str">
        <f>IFERROR(VLOOKUP(U10189,[1]list!$C$4:$D$350,2,0),"")</f>
        <v/>
      </c>
    </row>
    <row r="10190" spans="1:22" x14ac:dyDescent="0.25">
      <c r="A10190" s="20"/>
      <c r="B10190" s="21"/>
      <c r="C10190" s="21" t="str">
        <f>IFERROR(VLOOKUP(B10190,[1]list!$A$4:$B$350,2,0),"")</f>
        <v/>
      </c>
      <c r="D10190" s="21"/>
      <c r="E10190" s="21"/>
      <c r="F10190" s="21"/>
      <c r="G10190" s="21"/>
      <c r="H10190" s="21"/>
      <c r="I10190" s="21"/>
      <c r="J10190" s="21"/>
      <c r="K10190" s="21"/>
      <c r="L10190" s="21"/>
      <c r="M10190" s="49"/>
      <c r="N10190" s="22">
        <f t="shared" si="160"/>
        <v>0</v>
      </c>
      <c r="O10190" s="22"/>
      <c r="P10190" s="22"/>
      <c r="Q10190" s="22"/>
      <c r="R10190" s="33" t="str">
        <f>IFERROR(VLOOKUP(Q10190,[1]list!$C$4:$D$350,2,0),"")</f>
        <v/>
      </c>
      <c r="S10190" s="22"/>
      <c r="T10190" s="33" t="str">
        <f>IFERROR(VLOOKUP(S10190,[1]list!$C$4:$D$350,2,0),"")</f>
        <v/>
      </c>
      <c r="U10190" s="22"/>
      <c r="V10190" s="33" t="str">
        <f>IFERROR(VLOOKUP(U10190,[1]list!$C$4:$D$350,2,0),"")</f>
        <v/>
      </c>
    </row>
    <row r="10191" spans="1:22" x14ac:dyDescent="0.25">
      <c r="A10191" s="20"/>
      <c r="B10191" s="21"/>
      <c r="C10191" s="21" t="str">
        <f>IFERROR(VLOOKUP(B10191,[1]list!$A$4:$B$350,2,0),"")</f>
        <v/>
      </c>
      <c r="D10191" s="21"/>
      <c r="E10191" s="21"/>
      <c r="F10191" s="21"/>
      <c r="G10191" s="21"/>
      <c r="H10191" s="21"/>
      <c r="I10191" s="21"/>
      <c r="J10191" s="21"/>
      <c r="K10191" s="21"/>
      <c r="L10191" s="21"/>
      <c r="M10191" s="49"/>
      <c r="N10191" s="22">
        <f t="shared" si="160"/>
        <v>0</v>
      </c>
      <c r="O10191" s="22"/>
      <c r="P10191" s="22"/>
      <c r="Q10191" s="22"/>
      <c r="R10191" s="33" t="str">
        <f>IFERROR(VLOOKUP(Q10191,[1]list!$C$4:$D$350,2,0),"")</f>
        <v/>
      </c>
      <c r="S10191" s="22"/>
      <c r="T10191" s="33" t="str">
        <f>IFERROR(VLOOKUP(S10191,[1]list!$C$4:$D$350,2,0),"")</f>
        <v/>
      </c>
      <c r="U10191" s="22"/>
      <c r="V10191" s="33" t="str">
        <f>IFERROR(VLOOKUP(U10191,[1]list!$C$4:$D$350,2,0),"")</f>
        <v/>
      </c>
    </row>
    <row r="10192" spans="1:22" x14ac:dyDescent="0.25">
      <c r="A10192" s="20"/>
      <c r="B10192" s="21"/>
      <c r="C10192" s="21" t="str">
        <f>IFERROR(VLOOKUP(B10192,[1]list!$A$4:$B$350,2,0),"")</f>
        <v/>
      </c>
      <c r="D10192" s="21"/>
      <c r="E10192" s="21"/>
      <c r="F10192" s="21"/>
      <c r="G10192" s="21"/>
      <c r="H10192" s="21"/>
      <c r="I10192" s="21"/>
      <c r="J10192" s="21"/>
      <c r="K10192" s="21"/>
      <c r="L10192" s="21"/>
      <c r="M10192" s="49"/>
      <c r="N10192" s="22">
        <f t="shared" si="160"/>
        <v>0</v>
      </c>
      <c r="O10192" s="22"/>
      <c r="P10192" s="22"/>
      <c r="Q10192" s="22"/>
      <c r="R10192" s="33" t="str">
        <f>IFERROR(VLOOKUP(Q10192,[1]list!$C$4:$D$350,2,0),"")</f>
        <v/>
      </c>
      <c r="S10192" s="22"/>
      <c r="T10192" s="33" t="str">
        <f>IFERROR(VLOOKUP(S10192,[1]list!$C$4:$D$350,2,0),"")</f>
        <v/>
      </c>
      <c r="U10192" s="22"/>
      <c r="V10192" s="33" t="str">
        <f>IFERROR(VLOOKUP(U10192,[1]list!$C$4:$D$350,2,0),"")</f>
        <v/>
      </c>
    </row>
    <row r="10193" spans="1:22" x14ac:dyDescent="0.25">
      <c r="A10193" s="20"/>
      <c r="B10193" s="21"/>
      <c r="C10193" s="21" t="str">
        <f>IFERROR(VLOOKUP(B10193,[1]list!$A$4:$B$350,2,0),"")</f>
        <v/>
      </c>
      <c r="D10193" s="21"/>
      <c r="E10193" s="21"/>
      <c r="F10193" s="21"/>
      <c r="G10193" s="21"/>
      <c r="H10193" s="21"/>
      <c r="I10193" s="21"/>
      <c r="J10193" s="21"/>
      <c r="K10193" s="21"/>
      <c r="L10193" s="21"/>
      <c r="M10193" s="49"/>
      <c r="N10193" s="22">
        <f t="shared" si="160"/>
        <v>0</v>
      </c>
      <c r="O10193" s="22"/>
      <c r="P10193" s="22"/>
      <c r="Q10193" s="22"/>
      <c r="R10193" s="33" t="str">
        <f>IFERROR(VLOOKUP(Q10193,[1]list!$C$4:$D$350,2,0),"")</f>
        <v/>
      </c>
      <c r="S10193" s="22"/>
      <c r="T10193" s="33" t="str">
        <f>IFERROR(VLOOKUP(S10193,[1]list!$C$4:$D$350,2,0),"")</f>
        <v/>
      </c>
      <c r="U10193" s="22"/>
      <c r="V10193" s="33" t="str">
        <f>IFERROR(VLOOKUP(U10193,[1]list!$C$4:$D$350,2,0),"")</f>
        <v/>
      </c>
    </row>
    <row r="10194" spans="1:22" x14ac:dyDescent="0.25">
      <c r="A10194" s="20"/>
      <c r="B10194" s="21"/>
      <c r="C10194" s="21" t="str">
        <f>IFERROR(VLOOKUP(B10194,[1]list!$A$4:$B$350,2,0),"")</f>
        <v/>
      </c>
      <c r="D10194" s="21"/>
      <c r="E10194" s="21"/>
      <c r="F10194" s="21"/>
      <c r="G10194" s="21"/>
      <c r="H10194" s="21"/>
      <c r="I10194" s="21"/>
      <c r="J10194" s="21"/>
      <c r="K10194" s="21"/>
      <c r="L10194" s="21"/>
      <c r="M10194" s="49"/>
      <c r="N10194" s="22">
        <f t="shared" si="160"/>
        <v>0</v>
      </c>
      <c r="O10194" s="22"/>
      <c r="P10194" s="22"/>
      <c r="Q10194" s="22"/>
      <c r="R10194" s="33" t="str">
        <f>IFERROR(VLOOKUP(Q10194,[1]list!$C$4:$D$350,2,0),"")</f>
        <v/>
      </c>
      <c r="S10194" s="22"/>
      <c r="T10194" s="33" t="str">
        <f>IFERROR(VLOOKUP(S10194,[1]list!$C$4:$D$350,2,0),"")</f>
        <v/>
      </c>
      <c r="U10194" s="22"/>
      <c r="V10194" s="33" t="str">
        <f>IFERROR(VLOOKUP(U10194,[1]list!$C$4:$D$350,2,0),"")</f>
        <v/>
      </c>
    </row>
    <row r="10195" spans="1:22" x14ac:dyDescent="0.25">
      <c r="A10195" s="20"/>
      <c r="B10195" s="21"/>
      <c r="C10195" s="21" t="str">
        <f>IFERROR(VLOOKUP(B10195,[1]list!$A$4:$B$350,2,0),"")</f>
        <v/>
      </c>
      <c r="D10195" s="21"/>
      <c r="E10195" s="21"/>
      <c r="F10195" s="21"/>
      <c r="G10195" s="21"/>
      <c r="H10195" s="21"/>
      <c r="I10195" s="21"/>
      <c r="J10195" s="21"/>
      <c r="K10195" s="21"/>
      <c r="L10195" s="21"/>
      <c r="M10195" s="49"/>
      <c r="N10195" s="22">
        <f t="shared" si="160"/>
        <v>0</v>
      </c>
      <c r="O10195" s="22"/>
      <c r="P10195" s="22"/>
      <c r="Q10195" s="22"/>
      <c r="R10195" s="33" t="str">
        <f>IFERROR(VLOOKUP(Q10195,[1]list!$C$4:$D$350,2,0),"")</f>
        <v/>
      </c>
      <c r="S10195" s="22"/>
      <c r="T10195" s="33" t="str">
        <f>IFERROR(VLOOKUP(S10195,[1]list!$C$4:$D$350,2,0),"")</f>
        <v/>
      </c>
      <c r="U10195" s="22"/>
      <c r="V10195" s="33" t="str">
        <f>IFERROR(VLOOKUP(U10195,[1]list!$C$4:$D$350,2,0),"")</f>
        <v/>
      </c>
    </row>
    <row r="10196" spans="1:22" x14ac:dyDescent="0.25">
      <c r="A10196" s="20"/>
      <c r="B10196" s="21"/>
      <c r="C10196" s="21" t="str">
        <f>IFERROR(VLOOKUP(B10196,[1]list!$A$4:$B$350,2,0),"")</f>
        <v/>
      </c>
      <c r="D10196" s="21"/>
      <c r="E10196" s="21"/>
      <c r="F10196" s="21"/>
      <c r="G10196" s="21"/>
      <c r="H10196" s="21"/>
      <c r="I10196" s="21"/>
      <c r="J10196" s="21"/>
      <c r="K10196" s="21"/>
      <c r="L10196" s="21"/>
      <c r="M10196" s="49"/>
      <c r="N10196" s="22">
        <f t="shared" si="160"/>
        <v>0</v>
      </c>
      <c r="O10196" s="22"/>
      <c r="P10196" s="22"/>
      <c r="Q10196" s="22"/>
      <c r="R10196" s="33" t="str">
        <f>IFERROR(VLOOKUP(Q10196,[1]list!$C$4:$D$350,2,0),"")</f>
        <v/>
      </c>
      <c r="S10196" s="22"/>
      <c r="T10196" s="33" t="str">
        <f>IFERROR(VLOOKUP(S10196,[1]list!$C$4:$D$350,2,0),"")</f>
        <v/>
      </c>
      <c r="U10196" s="22"/>
      <c r="V10196" s="33" t="str">
        <f>IFERROR(VLOOKUP(U10196,[1]list!$C$4:$D$350,2,0),"")</f>
        <v/>
      </c>
    </row>
    <row r="10197" spans="1:22" x14ac:dyDescent="0.25">
      <c r="A10197" s="20"/>
      <c r="B10197" s="21"/>
      <c r="C10197" s="21" t="str">
        <f>IFERROR(VLOOKUP(B10197,[1]list!$A$4:$B$350,2,0),"")</f>
        <v/>
      </c>
      <c r="D10197" s="21"/>
      <c r="E10197" s="21"/>
      <c r="F10197" s="21"/>
      <c r="G10197" s="21"/>
      <c r="H10197" s="21"/>
      <c r="I10197" s="21"/>
      <c r="J10197" s="21"/>
      <c r="K10197" s="21"/>
      <c r="L10197" s="21"/>
      <c r="M10197" s="49"/>
      <c r="N10197" s="22">
        <f t="shared" si="160"/>
        <v>0</v>
      </c>
      <c r="O10197" s="22"/>
      <c r="P10197" s="22"/>
      <c r="Q10197" s="22"/>
      <c r="R10197" s="33" t="str">
        <f>IFERROR(VLOOKUP(Q10197,[1]list!$C$4:$D$350,2,0),"")</f>
        <v/>
      </c>
      <c r="S10197" s="22"/>
      <c r="T10197" s="33" t="str">
        <f>IFERROR(VLOOKUP(S10197,[1]list!$C$4:$D$350,2,0),"")</f>
        <v/>
      </c>
      <c r="U10197" s="22"/>
      <c r="V10197" s="33" t="str">
        <f>IFERROR(VLOOKUP(U10197,[1]list!$C$4:$D$350,2,0),"")</f>
        <v/>
      </c>
    </row>
    <row r="10198" spans="1:22" x14ac:dyDescent="0.25">
      <c r="A10198" s="20"/>
      <c r="B10198" s="21"/>
      <c r="C10198" s="21" t="str">
        <f>IFERROR(VLOOKUP(B10198,[1]list!$A$4:$B$350,2,0),"")</f>
        <v/>
      </c>
      <c r="D10198" s="21"/>
      <c r="E10198" s="21"/>
      <c r="F10198" s="21"/>
      <c r="G10198" s="21"/>
      <c r="H10198" s="21"/>
      <c r="I10198" s="21"/>
      <c r="J10198" s="21"/>
      <c r="K10198" s="21"/>
      <c r="L10198" s="21"/>
      <c r="M10198" s="49"/>
      <c r="N10198" s="22">
        <f t="shared" si="160"/>
        <v>0</v>
      </c>
      <c r="O10198" s="22"/>
      <c r="P10198" s="22"/>
      <c r="Q10198" s="22"/>
      <c r="R10198" s="33" t="str">
        <f>IFERROR(VLOOKUP(Q10198,[1]list!$C$4:$D$350,2,0),"")</f>
        <v/>
      </c>
      <c r="S10198" s="22"/>
      <c r="T10198" s="33" t="str">
        <f>IFERROR(VLOOKUP(S10198,[1]list!$C$4:$D$350,2,0),"")</f>
        <v/>
      </c>
      <c r="U10198" s="22"/>
      <c r="V10198" s="33" t="str">
        <f>IFERROR(VLOOKUP(U10198,[1]list!$C$4:$D$350,2,0),"")</f>
        <v/>
      </c>
    </row>
    <row r="10199" spans="1:22" x14ac:dyDescent="0.25">
      <c r="A10199" s="20"/>
      <c r="B10199" s="21"/>
      <c r="C10199" s="21" t="str">
        <f>IFERROR(VLOOKUP(B10199,[1]list!$A$4:$B$350,2,0),"")</f>
        <v/>
      </c>
      <c r="D10199" s="21"/>
      <c r="E10199" s="21"/>
      <c r="F10199" s="21"/>
      <c r="G10199" s="21"/>
      <c r="H10199" s="21"/>
      <c r="I10199" s="21"/>
      <c r="J10199" s="21"/>
      <c r="K10199" s="21"/>
      <c r="L10199" s="21"/>
      <c r="M10199" s="49"/>
      <c r="N10199" s="22">
        <f t="shared" si="160"/>
        <v>0</v>
      </c>
      <c r="O10199" s="22"/>
      <c r="P10199" s="22"/>
      <c r="Q10199" s="22"/>
      <c r="R10199" s="33" t="str">
        <f>IFERROR(VLOOKUP(Q10199,[1]list!$C$4:$D$350,2,0),"")</f>
        <v/>
      </c>
      <c r="S10199" s="22"/>
      <c r="T10199" s="33" t="str">
        <f>IFERROR(VLOOKUP(S10199,[1]list!$C$4:$D$350,2,0),"")</f>
        <v/>
      </c>
      <c r="U10199" s="22"/>
      <c r="V10199" s="33" t="str">
        <f>IFERROR(VLOOKUP(U10199,[1]list!$C$4:$D$350,2,0),"")</f>
        <v/>
      </c>
    </row>
    <row r="10200" spans="1:22" x14ac:dyDescent="0.25">
      <c r="A10200" s="20"/>
      <c r="B10200" s="21"/>
      <c r="C10200" s="21" t="str">
        <f>IFERROR(VLOOKUP(B10200,[1]list!$A$4:$B$350,2,0),"")</f>
        <v/>
      </c>
      <c r="D10200" s="21"/>
      <c r="E10200" s="21"/>
      <c r="F10200" s="21"/>
      <c r="G10200" s="21"/>
      <c r="H10200" s="21"/>
      <c r="I10200" s="21"/>
      <c r="J10200" s="21"/>
      <c r="K10200" s="21"/>
      <c r="L10200" s="21"/>
      <c r="M10200" s="49"/>
      <c r="N10200" s="22">
        <f t="shared" si="160"/>
        <v>0</v>
      </c>
      <c r="O10200" s="22"/>
      <c r="P10200" s="22"/>
      <c r="Q10200" s="22"/>
      <c r="R10200" s="33" t="str">
        <f>IFERROR(VLOOKUP(Q10200,[1]list!$C$4:$D$350,2,0),"")</f>
        <v/>
      </c>
      <c r="S10200" s="22"/>
      <c r="T10200" s="33" t="str">
        <f>IFERROR(VLOOKUP(S10200,[1]list!$C$4:$D$350,2,0),"")</f>
        <v/>
      </c>
      <c r="U10200" s="22"/>
      <c r="V10200" s="33" t="str">
        <f>IFERROR(VLOOKUP(U10200,[1]list!$C$4:$D$350,2,0),"")</f>
        <v/>
      </c>
    </row>
    <row r="10201" spans="1:22" x14ac:dyDescent="0.25">
      <c r="A10201" s="20"/>
      <c r="B10201" s="21"/>
      <c r="C10201" s="21" t="str">
        <f>IFERROR(VLOOKUP(B10201,[1]list!$A$4:$B$350,2,0),"")</f>
        <v/>
      </c>
      <c r="D10201" s="21"/>
      <c r="E10201" s="21"/>
      <c r="F10201" s="21"/>
      <c r="G10201" s="21"/>
      <c r="H10201" s="21"/>
      <c r="I10201" s="21"/>
      <c r="J10201" s="21"/>
      <c r="K10201" s="21"/>
      <c r="L10201" s="21"/>
      <c r="M10201" s="49"/>
      <c r="N10201" s="22">
        <f t="shared" si="160"/>
        <v>0</v>
      </c>
      <c r="O10201" s="22"/>
      <c r="P10201" s="22"/>
      <c r="Q10201" s="22"/>
      <c r="R10201" s="33" t="str">
        <f>IFERROR(VLOOKUP(Q10201,[1]list!$C$4:$D$350,2,0),"")</f>
        <v/>
      </c>
      <c r="S10201" s="22"/>
      <c r="T10201" s="33" t="str">
        <f>IFERROR(VLOOKUP(S10201,[1]list!$C$4:$D$350,2,0),"")</f>
        <v/>
      </c>
      <c r="U10201" s="22"/>
      <c r="V10201" s="33" t="str">
        <f>IFERROR(VLOOKUP(U10201,[1]list!$C$4:$D$350,2,0),"")</f>
        <v/>
      </c>
    </row>
    <row r="10202" spans="1:22" x14ac:dyDescent="0.25">
      <c r="A10202" s="20"/>
      <c r="B10202" s="21"/>
      <c r="C10202" s="21" t="str">
        <f>IFERROR(VLOOKUP(B10202,[1]list!$A$4:$B$350,2,0),"")</f>
        <v/>
      </c>
      <c r="D10202" s="21"/>
      <c r="E10202" s="21"/>
      <c r="F10202" s="21"/>
      <c r="G10202" s="21"/>
      <c r="H10202" s="21"/>
      <c r="I10202" s="21"/>
      <c r="J10202" s="21"/>
      <c r="K10202" s="21"/>
      <c r="L10202" s="21"/>
      <c r="M10202" s="49"/>
      <c r="N10202" s="22">
        <f t="shared" si="160"/>
        <v>0</v>
      </c>
      <c r="O10202" s="22"/>
      <c r="P10202" s="22"/>
      <c r="Q10202" s="22"/>
      <c r="R10202" s="33" t="str">
        <f>IFERROR(VLOOKUP(Q10202,[1]list!$C$4:$D$350,2,0),"")</f>
        <v/>
      </c>
      <c r="S10202" s="22"/>
      <c r="T10202" s="33" t="str">
        <f>IFERROR(VLOOKUP(S10202,[1]list!$C$4:$D$350,2,0),"")</f>
        <v/>
      </c>
      <c r="U10202" s="22"/>
      <c r="V10202" s="33" t="str">
        <f>IFERROR(VLOOKUP(U10202,[1]list!$C$4:$D$350,2,0),"")</f>
        <v/>
      </c>
    </row>
    <row r="10203" spans="1:22" x14ac:dyDescent="0.25">
      <c r="A10203" s="20"/>
      <c r="B10203" s="21"/>
      <c r="C10203" s="21" t="str">
        <f>IFERROR(VLOOKUP(B10203,[1]list!$A$4:$B$350,2,0),"")</f>
        <v/>
      </c>
      <c r="D10203" s="21"/>
      <c r="E10203" s="21"/>
      <c r="F10203" s="21"/>
      <c r="G10203" s="21"/>
      <c r="H10203" s="21"/>
      <c r="I10203" s="21"/>
      <c r="J10203" s="21"/>
      <c r="K10203" s="21"/>
      <c r="L10203" s="21"/>
      <c r="M10203" s="49"/>
      <c r="N10203" s="22">
        <f t="shared" si="160"/>
        <v>0</v>
      </c>
      <c r="O10203" s="22"/>
      <c r="P10203" s="22"/>
      <c r="Q10203" s="22"/>
      <c r="R10203" s="33" t="str">
        <f>IFERROR(VLOOKUP(Q10203,[1]list!$C$4:$D$350,2,0),"")</f>
        <v/>
      </c>
      <c r="S10203" s="22"/>
      <c r="T10203" s="33" t="str">
        <f>IFERROR(VLOOKUP(S10203,[1]list!$C$4:$D$350,2,0),"")</f>
        <v/>
      </c>
      <c r="U10203" s="22"/>
      <c r="V10203" s="33" t="str">
        <f>IFERROR(VLOOKUP(U10203,[1]list!$C$4:$D$350,2,0),"")</f>
        <v/>
      </c>
    </row>
    <row r="10204" spans="1:22" x14ac:dyDescent="0.25">
      <c r="A10204" s="20"/>
      <c r="B10204" s="21"/>
      <c r="C10204" s="21" t="str">
        <f>IFERROR(VLOOKUP(B10204,[1]list!$A$4:$B$350,2,0),"")</f>
        <v/>
      </c>
      <c r="D10204" s="21"/>
      <c r="E10204" s="21"/>
      <c r="F10204" s="21"/>
      <c r="G10204" s="21"/>
      <c r="H10204" s="21"/>
      <c r="I10204" s="21"/>
      <c r="J10204" s="21"/>
      <c r="K10204" s="21"/>
      <c r="L10204" s="21"/>
      <c r="M10204" s="49"/>
      <c r="N10204" s="22">
        <f t="shared" si="160"/>
        <v>0</v>
      </c>
      <c r="O10204" s="22"/>
      <c r="P10204" s="22"/>
      <c r="Q10204" s="22"/>
      <c r="R10204" s="33" t="str">
        <f>IFERROR(VLOOKUP(Q10204,[1]list!$C$4:$D$350,2,0),"")</f>
        <v/>
      </c>
      <c r="S10204" s="22"/>
      <c r="T10204" s="33" t="str">
        <f>IFERROR(VLOOKUP(S10204,[1]list!$C$4:$D$350,2,0),"")</f>
        <v/>
      </c>
      <c r="U10204" s="22"/>
      <c r="V10204" s="33" t="str">
        <f>IFERROR(VLOOKUP(U10204,[1]list!$C$4:$D$350,2,0),"")</f>
        <v/>
      </c>
    </row>
    <row r="10205" spans="1:22" x14ac:dyDescent="0.25">
      <c r="A10205" s="20"/>
      <c r="B10205" s="21"/>
      <c r="C10205" s="21" t="str">
        <f>IFERROR(VLOOKUP(B10205,[1]list!$A$4:$B$350,2,0),"")</f>
        <v/>
      </c>
      <c r="D10205" s="21"/>
      <c r="E10205" s="21"/>
      <c r="F10205" s="21"/>
      <c r="G10205" s="21"/>
      <c r="H10205" s="21"/>
      <c r="I10205" s="21"/>
      <c r="J10205" s="21"/>
      <c r="K10205" s="21"/>
      <c r="L10205" s="21"/>
      <c r="M10205" s="49"/>
      <c r="N10205" s="22">
        <f t="shared" si="160"/>
        <v>0</v>
      </c>
      <c r="O10205" s="22"/>
      <c r="P10205" s="22"/>
      <c r="Q10205" s="22"/>
      <c r="R10205" s="33" t="str">
        <f>IFERROR(VLOOKUP(Q10205,[1]list!$C$4:$D$350,2,0),"")</f>
        <v/>
      </c>
      <c r="S10205" s="22"/>
      <c r="T10205" s="33" t="str">
        <f>IFERROR(VLOOKUP(S10205,[1]list!$C$4:$D$350,2,0),"")</f>
        <v/>
      </c>
      <c r="U10205" s="22"/>
      <c r="V10205" s="33" t="str">
        <f>IFERROR(VLOOKUP(U10205,[1]list!$C$4:$D$350,2,0),"")</f>
        <v/>
      </c>
    </row>
    <row r="10206" spans="1:22" x14ac:dyDescent="0.25">
      <c r="A10206" s="20"/>
      <c r="B10206" s="21"/>
      <c r="C10206" s="21" t="str">
        <f>IFERROR(VLOOKUP(B10206,[1]list!$A$4:$B$350,2,0),"")</f>
        <v/>
      </c>
      <c r="D10206" s="21"/>
      <c r="E10206" s="21"/>
      <c r="F10206" s="21"/>
      <c r="G10206" s="21"/>
      <c r="H10206" s="21"/>
      <c r="I10206" s="21"/>
      <c r="J10206" s="21"/>
      <c r="K10206" s="21"/>
      <c r="L10206" s="21"/>
      <c r="M10206" s="49"/>
      <c r="N10206" s="22">
        <f t="shared" si="160"/>
        <v>0</v>
      </c>
      <c r="O10206" s="22"/>
      <c r="P10206" s="22"/>
      <c r="Q10206" s="22"/>
      <c r="R10206" s="33" t="str">
        <f>IFERROR(VLOOKUP(Q10206,[1]list!$C$4:$D$350,2,0),"")</f>
        <v/>
      </c>
      <c r="S10206" s="22"/>
      <c r="T10206" s="33" t="str">
        <f>IFERROR(VLOOKUP(S10206,[1]list!$C$4:$D$350,2,0),"")</f>
        <v/>
      </c>
      <c r="U10206" s="22"/>
      <c r="V10206" s="33" t="str">
        <f>IFERROR(VLOOKUP(U10206,[1]list!$C$4:$D$350,2,0),"")</f>
        <v/>
      </c>
    </row>
    <row r="10207" spans="1:22" x14ac:dyDescent="0.25">
      <c r="A10207" s="20"/>
      <c r="B10207" s="21"/>
      <c r="C10207" s="21" t="str">
        <f>IFERROR(VLOOKUP(B10207,[1]list!$A$4:$B$350,2,0),"")</f>
        <v/>
      </c>
      <c r="D10207" s="21"/>
      <c r="E10207" s="21"/>
      <c r="F10207" s="21"/>
      <c r="G10207" s="21"/>
      <c r="H10207" s="21"/>
      <c r="I10207" s="21"/>
      <c r="J10207" s="21"/>
      <c r="K10207" s="21"/>
      <c r="L10207" s="21"/>
      <c r="M10207" s="49"/>
      <c r="N10207" s="22">
        <f t="shared" si="160"/>
        <v>0</v>
      </c>
      <c r="O10207" s="22"/>
      <c r="P10207" s="22"/>
      <c r="Q10207" s="22"/>
      <c r="R10207" s="33" t="str">
        <f>IFERROR(VLOOKUP(Q10207,[1]list!$C$4:$D$350,2,0),"")</f>
        <v/>
      </c>
      <c r="S10207" s="22"/>
      <c r="T10207" s="33" t="str">
        <f>IFERROR(VLOOKUP(S10207,[1]list!$C$4:$D$350,2,0),"")</f>
        <v/>
      </c>
      <c r="U10207" s="22"/>
      <c r="V10207" s="33" t="str">
        <f>IFERROR(VLOOKUP(U10207,[1]list!$C$4:$D$350,2,0),"")</f>
        <v/>
      </c>
    </row>
    <row r="10208" spans="1:22" x14ac:dyDescent="0.25">
      <c r="A10208" s="20"/>
      <c r="B10208" s="21"/>
      <c r="C10208" s="21" t="str">
        <f>IFERROR(VLOOKUP(B10208,[1]list!$A$4:$B$350,2,0),"")</f>
        <v/>
      </c>
      <c r="D10208" s="21"/>
      <c r="E10208" s="21"/>
      <c r="F10208" s="21"/>
      <c r="G10208" s="21"/>
      <c r="H10208" s="21"/>
      <c r="I10208" s="21"/>
      <c r="J10208" s="21"/>
      <c r="K10208" s="21"/>
      <c r="L10208" s="21"/>
      <c r="M10208" s="49"/>
      <c r="N10208" s="22">
        <f t="shared" si="160"/>
        <v>0</v>
      </c>
      <c r="O10208" s="22"/>
      <c r="P10208" s="22"/>
      <c r="Q10208" s="22"/>
      <c r="R10208" s="33" t="str">
        <f>IFERROR(VLOOKUP(Q10208,[1]list!$C$4:$D$350,2,0),"")</f>
        <v/>
      </c>
      <c r="S10208" s="22"/>
      <c r="T10208" s="33" t="str">
        <f>IFERROR(VLOOKUP(S10208,[1]list!$C$4:$D$350,2,0),"")</f>
        <v/>
      </c>
      <c r="U10208" s="22"/>
      <c r="V10208" s="33" t="str">
        <f>IFERROR(VLOOKUP(U10208,[1]list!$C$4:$D$350,2,0),"")</f>
        <v/>
      </c>
    </row>
    <row r="10209" spans="1:22" x14ac:dyDescent="0.25">
      <c r="A10209" s="20"/>
      <c r="B10209" s="21"/>
      <c r="C10209" s="21" t="str">
        <f>IFERROR(VLOOKUP(B10209,[1]list!$A$4:$B$350,2,0),"")</f>
        <v/>
      </c>
      <c r="D10209" s="21"/>
      <c r="E10209" s="21"/>
      <c r="F10209" s="21"/>
      <c r="G10209" s="21"/>
      <c r="H10209" s="21"/>
      <c r="I10209" s="21"/>
      <c r="J10209" s="21"/>
      <c r="K10209" s="21"/>
      <c r="L10209" s="21"/>
      <c r="M10209" s="49"/>
      <c r="N10209" s="22">
        <f t="shared" si="160"/>
        <v>0</v>
      </c>
      <c r="O10209" s="22"/>
      <c r="P10209" s="22"/>
      <c r="Q10209" s="22"/>
      <c r="R10209" s="33" t="str">
        <f>IFERROR(VLOOKUP(Q10209,[1]list!$C$4:$D$350,2,0),"")</f>
        <v/>
      </c>
      <c r="S10209" s="22"/>
      <c r="T10209" s="33" t="str">
        <f>IFERROR(VLOOKUP(S10209,[1]list!$C$4:$D$350,2,0),"")</f>
        <v/>
      </c>
      <c r="U10209" s="22"/>
      <c r="V10209" s="33" t="str">
        <f>IFERROR(VLOOKUP(U10209,[1]list!$C$4:$D$350,2,0),"")</f>
        <v/>
      </c>
    </row>
    <row r="10210" spans="1:22" x14ac:dyDescent="0.25">
      <c r="A10210" s="20"/>
      <c r="B10210" s="21"/>
      <c r="C10210" s="21" t="str">
        <f>IFERROR(VLOOKUP(B10210,[1]list!$A$4:$B$350,2,0),"")</f>
        <v/>
      </c>
      <c r="D10210" s="21"/>
      <c r="E10210" s="21"/>
      <c r="F10210" s="21"/>
      <c r="G10210" s="21"/>
      <c r="H10210" s="21"/>
      <c r="I10210" s="21"/>
      <c r="J10210" s="21"/>
      <c r="K10210" s="21"/>
      <c r="L10210" s="21"/>
      <c r="M10210" s="49"/>
      <c r="N10210" s="22">
        <f t="shared" si="160"/>
        <v>0</v>
      </c>
      <c r="O10210" s="22"/>
      <c r="P10210" s="22"/>
      <c r="Q10210" s="22"/>
      <c r="R10210" s="33" t="str">
        <f>IFERROR(VLOOKUP(Q10210,[1]list!$C$4:$D$350,2,0),"")</f>
        <v/>
      </c>
      <c r="S10210" s="22"/>
      <c r="T10210" s="33" t="str">
        <f>IFERROR(VLOOKUP(S10210,[1]list!$C$4:$D$350,2,0),"")</f>
        <v/>
      </c>
      <c r="U10210" s="22"/>
      <c r="V10210" s="33" t="str">
        <f>IFERROR(VLOOKUP(U10210,[1]list!$C$4:$D$350,2,0),"")</f>
        <v/>
      </c>
    </row>
    <row r="10211" spans="1:22" x14ac:dyDescent="0.25">
      <c r="A10211" s="20"/>
      <c r="B10211" s="21"/>
      <c r="C10211" s="21" t="str">
        <f>IFERROR(VLOOKUP(B10211,[1]list!$A$4:$B$350,2,0),"")</f>
        <v/>
      </c>
      <c r="D10211" s="21"/>
      <c r="E10211" s="21"/>
      <c r="F10211" s="21"/>
      <c r="G10211" s="21"/>
      <c r="H10211" s="21"/>
      <c r="I10211" s="21"/>
      <c r="J10211" s="21"/>
      <c r="K10211" s="21"/>
      <c r="L10211" s="21"/>
      <c r="M10211" s="49"/>
      <c r="N10211" s="22">
        <f t="shared" si="160"/>
        <v>0</v>
      </c>
      <c r="O10211" s="22"/>
      <c r="P10211" s="22"/>
      <c r="Q10211" s="22"/>
      <c r="R10211" s="33" t="str">
        <f>IFERROR(VLOOKUP(Q10211,[1]list!$C$4:$D$350,2,0),"")</f>
        <v/>
      </c>
      <c r="S10211" s="22"/>
      <c r="T10211" s="33" t="str">
        <f>IFERROR(VLOOKUP(S10211,[1]list!$C$4:$D$350,2,0),"")</f>
        <v/>
      </c>
      <c r="U10211" s="22"/>
      <c r="V10211" s="33" t="str">
        <f>IFERROR(VLOOKUP(U10211,[1]list!$C$4:$D$350,2,0),"")</f>
        <v/>
      </c>
    </row>
    <row r="10212" spans="1:22" x14ac:dyDescent="0.25">
      <c r="A10212" s="20"/>
      <c r="B10212" s="21"/>
      <c r="C10212" s="21" t="str">
        <f>IFERROR(VLOOKUP(B10212,[1]list!$A$4:$B$350,2,0),"")</f>
        <v/>
      </c>
      <c r="D10212" s="21"/>
      <c r="E10212" s="21"/>
      <c r="F10212" s="21"/>
      <c r="G10212" s="21"/>
      <c r="H10212" s="21"/>
      <c r="I10212" s="21"/>
      <c r="J10212" s="21"/>
      <c r="K10212" s="21"/>
      <c r="L10212" s="21"/>
      <c r="M10212" s="49"/>
      <c r="N10212" s="22">
        <f t="shared" si="160"/>
        <v>0</v>
      </c>
      <c r="O10212" s="22"/>
      <c r="P10212" s="22"/>
      <c r="Q10212" s="22"/>
      <c r="R10212" s="33" t="str">
        <f>IFERROR(VLOOKUP(Q10212,[1]list!$C$4:$D$350,2,0),"")</f>
        <v/>
      </c>
      <c r="S10212" s="22"/>
      <c r="T10212" s="33" t="str">
        <f>IFERROR(VLOOKUP(S10212,[1]list!$C$4:$D$350,2,0),"")</f>
        <v/>
      </c>
      <c r="U10212" s="22"/>
      <c r="V10212" s="33" t="str">
        <f>IFERROR(VLOOKUP(U10212,[1]list!$C$4:$D$350,2,0),"")</f>
        <v/>
      </c>
    </row>
    <row r="10213" spans="1:22" x14ac:dyDescent="0.25">
      <c r="A10213" s="20"/>
      <c r="B10213" s="21"/>
      <c r="C10213" s="21" t="str">
        <f>IFERROR(VLOOKUP(B10213,[1]list!$A$4:$B$350,2,0),"")</f>
        <v/>
      </c>
      <c r="D10213" s="21"/>
      <c r="E10213" s="21"/>
      <c r="F10213" s="21"/>
      <c r="G10213" s="21"/>
      <c r="H10213" s="21"/>
      <c r="I10213" s="21"/>
      <c r="J10213" s="21"/>
      <c r="K10213" s="21"/>
      <c r="L10213" s="21"/>
      <c r="M10213" s="49"/>
      <c r="N10213" s="22">
        <f t="shared" si="160"/>
        <v>0</v>
      </c>
      <c r="O10213" s="22"/>
      <c r="P10213" s="22"/>
      <c r="Q10213" s="22"/>
      <c r="R10213" s="33" t="str">
        <f>IFERROR(VLOOKUP(Q10213,[1]list!$C$4:$D$350,2,0),"")</f>
        <v/>
      </c>
      <c r="S10213" s="22"/>
      <c r="T10213" s="33" t="str">
        <f>IFERROR(VLOOKUP(S10213,[1]list!$C$4:$D$350,2,0),"")</f>
        <v/>
      </c>
      <c r="U10213" s="22"/>
      <c r="V10213" s="33" t="str">
        <f>IFERROR(VLOOKUP(U10213,[1]list!$C$4:$D$350,2,0),"")</f>
        <v/>
      </c>
    </row>
    <row r="10214" spans="1:22" x14ac:dyDescent="0.25">
      <c r="A10214" s="20"/>
      <c r="B10214" s="21"/>
      <c r="C10214" s="21" t="str">
        <f>IFERROR(VLOOKUP(B10214,[1]list!$A$4:$B$350,2,0),"")</f>
        <v/>
      </c>
      <c r="D10214" s="21"/>
      <c r="E10214" s="21"/>
      <c r="F10214" s="21"/>
      <c r="G10214" s="21"/>
      <c r="H10214" s="21"/>
      <c r="I10214" s="21"/>
      <c r="J10214" s="21"/>
      <c r="K10214" s="21"/>
      <c r="L10214" s="21"/>
      <c r="M10214" s="49"/>
      <c r="N10214" s="22">
        <f t="shared" si="160"/>
        <v>0</v>
      </c>
      <c r="O10214" s="22"/>
      <c r="P10214" s="22"/>
      <c r="Q10214" s="22"/>
      <c r="R10214" s="33" t="str">
        <f>IFERROR(VLOOKUP(Q10214,[1]list!$C$4:$D$350,2,0),"")</f>
        <v/>
      </c>
      <c r="S10214" s="22"/>
      <c r="T10214" s="33" t="str">
        <f>IFERROR(VLOOKUP(S10214,[1]list!$C$4:$D$350,2,0),"")</f>
        <v/>
      </c>
      <c r="U10214" s="22"/>
      <c r="V10214" s="33" t="str">
        <f>IFERROR(VLOOKUP(U10214,[1]list!$C$4:$D$350,2,0),"")</f>
        <v/>
      </c>
    </row>
    <row r="10215" spans="1:22" x14ac:dyDescent="0.25">
      <c r="A10215" s="20"/>
      <c r="B10215" s="21"/>
      <c r="C10215" s="21" t="str">
        <f>IFERROR(VLOOKUP(B10215,[1]list!$A$4:$B$350,2,0),"")</f>
        <v/>
      </c>
      <c r="D10215" s="21"/>
      <c r="E10215" s="21"/>
      <c r="F10215" s="21"/>
      <c r="G10215" s="21"/>
      <c r="H10215" s="21"/>
      <c r="I10215" s="21"/>
      <c r="J10215" s="21"/>
      <c r="K10215" s="21"/>
      <c r="L10215" s="21"/>
      <c r="M10215" s="49"/>
      <c r="N10215" s="22">
        <f t="shared" si="160"/>
        <v>0</v>
      </c>
      <c r="O10215" s="22"/>
      <c r="P10215" s="22"/>
      <c r="Q10215" s="22"/>
      <c r="R10215" s="33" t="str">
        <f>IFERROR(VLOOKUP(Q10215,[1]list!$C$4:$D$350,2,0),"")</f>
        <v/>
      </c>
      <c r="S10215" s="22"/>
      <c r="T10215" s="33" t="str">
        <f>IFERROR(VLOOKUP(S10215,[1]list!$C$4:$D$350,2,0),"")</f>
        <v/>
      </c>
      <c r="U10215" s="22"/>
      <c r="V10215" s="33" t="str">
        <f>IFERROR(VLOOKUP(U10215,[1]list!$C$4:$D$350,2,0),"")</f>
        <v/>
      </c>
    </row>
    <row r="10216" spans="1:22" x14ac:dyDescent="0.25">
      <c r="A10216" s="20"/>
      <c r="B10216" s="21"/>
      <c r="C10216" s="21" t="str">
        <f>IFERROR(VLOOKUP(B10216,[1]list!$A$4:$B$350,2,0),"")</f>
        <v/>
      </c>
      <c r="D10216" s="21"/>
      <c r="E10216" s="21"/>
      <c r="F10216" s="21"/>
      <c r="G10216" s="21"/>
      <c r="H10216" s="21"/>
      <c r="I10216" s="21"/>
      <c r="J10216" s="21"/>
      <c r="K10216" s="21"/>
      <c r="L10216" s="21"/>
      <c r="M10216" s="49"/>
      <c r="N10216" s="22">
        <f t="shared" si="160"/>
        <v>0</v>
      </c>
      <c r="O10216" s="22"/>
      <c r="P10216" s="22"/>
      <c r="Q10216" s="22"/>
      <c r="R10216" s="33" t="str">
        <f>IFERROR(VLOOKUP(Q10216,[1]list!$C$4:$D$350,2,0),"")</f>
        <v/>
      </c>
      <c r="S10216" s="22"/>
      <c r="T10216" s="33" t="str">
        <f>IFERROR(VLOOKUP(S10216,[1]list!$C$4:$D$350,2,0),"")</f>
        <v/>
      </c>
      <c r="U10216" s="22"/>
      <c r="V10216" s="33" t="str">
        <f>IFERROR(VLOOKUP(U10216,[1]list!$C$4:$D$350,2,0),"")</f>
        <v/>
      </c>
    </row>
    <row r="10217" spans="1:22" x14ac:dyDescent="0.25">
      <c r="A10217" s="20"/>
      <c r="B10217" s="21"/>
      <c r="C10217" s="21" t="str">
        <f>IFERROR(VLOOKUP(B10217,[1]list!$A$4:$B$350,2,0),"")</f>
        <v/>
      </c>
      <c r="D10217" s="21"/>
      <c r="E10217" s="21"/>
      <c r="F10217" s="21"/>
      <c r="G10217" s="21"/>
      <c r="H10217" s="21"/>
      <c r="I10217" s="21"/>
      <c r="J10217" s="21"/>
      <c r="K10217" s="21"/>
      <c r="L10217" s="21"/>
      <c r="M10217" s="49"/>
      <c r="N10217" s="22">
        <f t="shared" si="160"/>
        <v>0</v>
      </c>
      <c r="O10217" s="22"/>
      <c r="P10217" s="22"/>
      <c r="Q10217" s="22"/>
      <c r="R10217" s="33" t="str">
        <f>IFERROR(VLOOKUP(Q10217,[1]list!$C$4:$D$350,2,0),"")</f>
        <v/>
      </c>
      <c r="S10217" s="22"/>
      <c r="T10217" s="33" t="str">
        <f>IFERROR(VLOOKUP(S10217,[1]list!$C$4:$D$350,2,0),"")</f>
        <v/>
      </c>
      <c r="U10217" s="22"/>
      <c r="V10217" s="33" t="str">
        <f>IFERROR(VLOOKUP(U10217,[1]list!$C$4:$D$350,2,0),"")</f>
        <v/>
      </c>
    </row>
    <row r="10218" spans="1:22" x14ac:dyDescent="0.25">
      <c r="A10218" s="20"/>
      <c r="B10218" s="21"/>
      <c r="C10218" s="21" t="str">
        <f>IFERROR(VLOOKUP(B10218,[1]list!$A$4:$B$350,2,0),"")</f>
        <v/>
      </c>
      <c r="D10218" s="21"/>
      <c r="E10218" s="21"/>
      <c r="F10218" s="21"/>
      <c r="G10218" s="21"/>
      <c r="H10218" s="21"/>
      <c r="I10218" s="21"/>
      <c r="J10218" s="21"/>
      <c r="K10218" s="21"/>
      <c r="L10218" s="21"/>
      <c r="M10218" s="49"/>
      <c r="N10218" s="22">
        <f t="shared" si="160"/>
        <v>0</v>
      </c>
      <c r="O10218" s="22"/>
      <c r="P10218" s="22"/>
      <c r="Q10218" s="22"/>
      <c r="R10218" s="33" t="str">
        <f>IFERROR(VLOOKUP(Q10218,[1]list!$C$4:$D$350,2,0),"")</f>
        <v/>
      </c>
      <c r="S10218" s="22"/>
      <c r="T10218" s="33" t="str">
        <f>IFERROR(VLOOKUP(S10218,[1]list!$C$4:$D$350,2,0),"")</f>
        <v/>
      </c>
      <c r="U10218" s="22"/>
      <c r="V10218" s="33" t="str">
        <f>IFERROR(VLOOKUP(U10218,[1]list!$C$4:$D$350,2,0),"")</f>
        <v/>
      </c>
    </row>
    <row r="10219" spans="1:22" x14ac:dyDescent="0.25">
      <c r="A10219" s="20"/>
      <c r="B10219" s="21"/>
      <c r="C10219" s="21" t="str">
        <f>IFERROR(VLOOKUP(B10219,[1]list!$A$4:$B$350,2,0),"")</f>
        <v/>
      </c>
      <c r="D10219" s="21"/>
      <c r="E10219" s="21"/>
      <c r="F10219" s="21"/>
      <c r="G10219" s="21"/>
      <c r="H10219" s="21"/>
      <c r="I10219" s="21"/>
      <c r="J10219" s="21"/>
      <c r="K10219" s="21"/>
      <c r="L10219" s="21"/>
      <c r="M10219" s="49"/>
      <c r="N10219" s="22">
        <f t="shared" si="160"/>
        <v>0</v>
      </c>
      <c r="O10219" s="22"/>
      <c r="P10219" s="22"/>
      <c r="Q10219" s="22"/>
      <c r="R10219" s="33" t="str">
        <f>IFERROR(VLOOKUP(Q10219,[1]list!$C$4:$D$350,2,0),"")</f>
        <v/>
      </c>
      <c r="S10219" s="22"/>
      <c r="T10219" s="33" t="str">
        <f>IFERROR(VLOOKUP(S10219,[1]list!$C$4:$D$350,2,0),"")</f>
        <v/>
      </c>
      <c r="U10219" s="22"/>
      <c r="V10219" s="33" t="str">
        <f>IFERROR(VLOOKUP(U10219,[1]list!$C$4:$D$350,2,0),"")</f>
        <v/>
      </c>
    </row>
    <row r="10220" spans="1:22" x14ac:dyDescent="0.25">
      <c r="A10220" s="20"/>
      <c r="B10220" s="21"/>
      <c r="C10220" s="21" t="str">
        <f>IFERROR(VLOOKUP(B10220,[1]list!$A$4:$B$350,2,0),"")</f>
        <v/>
      </c>
      <c r="D10220" s="21"/>
      <c r="E10220" s="21"/>
      <c r="F10220" s="21"/>
      <c r="G10220" s="21"/>
      <c r="H10220" s="21"/>
      <c r="I10220" s="21"/>
      <c r="J10220" s="21"/>
      <c r="K10220" s="21"/>
      <c r="L10220" s="21"/>
      <c r="M10220" s="49"/>
      <c r="N10220" s="22">
        <f t="shared" si="160"/>
        <v>0</v>
      </c>
      <c r="O10220" s="22"/>
      <c r="P10220" s="22"/>
      <c r="Q10220" s="22"/>
      <c r="R10220" s="33" t="str">
        <f>IFERROR(VLOOKUP(Q10220,[1]list!$C$4:$D$350,2,0),"")</f>
        <v/>
      </c>
      <c r="S10220" s="22"/>
      <c r="T10220" s="33" t="str">
        <f>IFERROR(VLOOKUP(S10220,[1]list!$C$4:$D$350,2,0),"")</f>
        <v/>
      </c>
      <c r="U10220" s="22"/>
      <c r="V10220" s="33" t="str">
        <f>IFERROR(VLOOKUP(U10220,[1]list!$C$4:$D$350,2,0),"")</f>
        <v/>
      </c>
    </row>
    <row r="10221" spans="1:22" x14ac:dyDescent="0.25">
      <c r="A10221" s="20"/>
      <c r="B10221" s="21"/>
      <c r="C10221" s="21" t="str">
        <f>IFERROR(VLOOKUP(B10221,[1]list!$A$4:$B$350,2,0),"")</f>
        <v/>
      </c>
      <c r="D10221" s="21"/>
      <c r="E10221" s="21"/>
      <c r="F10221" s="21"/>
      <c r="G10221" s="21"/>
      <c r="H10221" s="21"/>
      <c r="I10221" s="21"/>
      <c r="J10221" s="21"/>
      <c r="K10221" s="21"/>
      <c r="L10221" s="21"/>
      <c r="M10221" s="49"/>
      <c r="N10221" s="22">
        <f t="shared" si="160"/>
        <v>0</v>
      </c>
      <c r="O10221" s="22"/>
      <c r="P10221" s="22"/>
      <c r="Q10221" s="22"/>
      <c r="R10221" s="33" t="str">
        <f>IFERROR(VLOOKUP(Q10221,[1]list!$C$4:$D$350,2,0),"")</f>
        <v/>
      </c>
      <c r="S10221" s="22"/>
      <c r="T10221" s="33" t="str">
        <f>IFERROR(VLOOKUP(S10221,[1]list!$C$4:$D$350,2,0),"")</f>
        <v/>
      </c>
      <c r="U10221" s="22"/>
      <c r="V10221" s="33" t="str">
        <f>IFERROR(VLOOKUP(U10221,[1]list!$C$4:$D$350,2,0),"")</f>
        <v/>
      </c>
    </row>
    <row r="10222" spans="1:22" x14ac:dyDescent="0.25">
      <c r="A10222" s="20"/>
      <c r="B10222" s="21"/>
      <c r="C10222" s="21" t="str">
        <f>IFERROR(VLOOKUP(B10222,[1]list!$A$4:$B$350,2,0),"")</f>
        <v/>
      </c>
      <c r="D10222" s="21"/>
      <c r="E10222" s="21"/>
      <c r="F10222" s="21"/>
      <c r="G10222" s="21"/>
      <c r="H10222" s="21"/>
      <c r="I10222" s="21"/>
      <c r="J10222" s="21"/>
      <c r="K10222" s="21"/>
      <c r="L10222" s="21"/>
      <c r="M10222" s="49"/>
      <c r="N10222" s="22">
        <f t="shared" si="160"/>
        <v>0</v>
      </c>
      <c r="O10222" s="22"/>
      <c r="P10222" s="22"/>
      <c r="Q10222" s="22"/>
      <c r="R10222" s="33" t="str">
        <f>IFERROR(VLOOKUP(Q10222,[1]list!$C$4:$D$350,2,0),"")</f>
        <v/>
      </c>
      <c r="S10222" s="22"/>
      <c r="T10222" s="33" t="str">
        <f>IFERROR(VLOOKUP(S10222,[1]list!$C$4:$D$350,2,0),"")</f>
        <v/>
      </c>
      <c r="U10222" s="22"/>
      <c r="V10222" s="33" t="str">
        <f>IFERROR(VLOOKUP(U10222,[1]list!$C$4:$D$350,2,0),"")</f>
        <v/>
      </c>
    </row>
    <row r="10223" spans="1:22" x14ac:dyDescent="0.25">
      <c r="A10223" s="20"/>
      <c r="B10223" s="21"/>
      <c r="C10223" s="21" t="str">
        <f>IFERROR(VLOOKUP(B10223,[1]list!$A$4:$B$350,2,0),"")</f>
        <v/>
      </c>
      <c r="D10223" s="21"/>
      <c r="E10223" s="21"/>
      <c r="F10223" s="21"/>
      <c r="G10223" s="21"/>
      <c r="H10223" s="21"/>
      <c r="I10223" s="21"/>
      <c r="J10223" s="21"/>
      <c r="K10223" s="21"/>
      <c r="L10223" s="21"/>
      <c r="M10223" s="49"/>
      <c r="N10223" s="22">
        <f t="shared" si="160"/>
        <v>0</v>
      </c>
      <c r="O10223" s="22"/>
      <c r="P10223" s="22"/>
      <c r="Q10223" s="22"/>
      <c r="R10223" s="33" t="str">
        <f>IFERROR(VLOOKUP(Q10223,[1]list!$C$4:$D$350,2,0),"")</f>
        <v/>
      </c>
      <c r="S10223" s="22"/>
      <c r="T10223" s="33" t="str">
        <f>IFERROR(VLOOKUP(S10223,[1]list!$C$4:$D$350,2,0),"")</f>
        <v/>
      </c>
      <c r="U10223" s="22"/>
      <c r="V10223" s="33" t="str">
        <f>IFERROR(VLOOKUP(U10223,[1]list!$C$4:$D$350,2,0),"")</f>
        <v/>
      </c>
    </row>
    <row r="10224" spans="1:22" x14ac:dyDescent="0.25">
      <c r="A10224" s="20"/>
      <c r="B10224" s="21"/>
      <c r="C10224" s="21" t="str">
        <f>IFERROR(VLOOKUP(B10224,[1]list!$A$4:$B$350,2,0),"")</f>
        <v/>
      </c>
      <c r="D10224" s="21"/>
      <c r="E10224" s="21"/>
      <c r="F10224" s="21"/>
      <c r="G10224" s="21"/>
      <c r="H10224" s="21"/>
      <c r="I10224" s="21"/>
      <c r="J10224" s="21"/>
      <c r="K10224" s="21"/>
      <c r="L10224" s="21"/>
      <c r="M10224" s="49"/>
      <c r="N10224" s="22">
        <f t="shared" si="160"/>
        <v>0</v>
      </c>
      <c r="O10224" s="22"/>
      <c r="P10224" s="22"/>
      <c r="Q10224" s="22"/>
      <c r="R10224" s="33" t="str">
        <f>IFERROR(VLOOKUP(Q10224,[1]list!$C$4:$D$350,2,0),"")</f>
        <v/>
      </c>
      <c r="S10224" s="22"/>
      <c r="T10224" s="33" t="str">
        <f>IFERROR(VLOOKUP(S10224,[1]list!$C$4:$D$350,2,0),"")</f>
        <v/>
      </c>
      <c r="U10224" s="22"/>
      <c r="V10224" s="33" t="str">
        <f>IFERROR(VLOOKUP(U10224,[1]list!$C$4:$D$350,2,0),"")</f>
        <v/>
      </c>
    </row>
    <row r="10225" spans="1:22" x14ac:dyDescent="0.25">
      <c r="A10225" s="20"/>
      <c r="B10225" s="21"/>
      <c r="C10225" s="21" t="str">
        <f>IFERROR(VLOOKUP(B10225,[1]list!$A$4:$B$350,2,0),"")</f>
        <v/>
      </c>
      <c r="D10225" s="21"/>
      <c r="E10225" s="21"/>
      <c r="F10225" s="21"/>
      <c r="G10225" s="21"/>
      <c r="H10225" s="21"/>
      <c r="I10225" s="21"/>
      <c r="J10225" s="21"/>
      <c r="K10225" s="21"/>
      <c r="L10225" s="21"/>
      <c r="M10225" s="49"/>
      <c r="N10225" s="22">
        <f t="shared" si="160"/>
        <v>0</v>
      </c>
      <c r="O10225" s="22"/>
      <c r="P10225" s="22"/>
      <c r="Q10225" s="22"/>
      <c r="R10225" s="33" t="str">
        <f>IFERROR(VLOOKUP(Q10225,[1]list!$C$4:$D$350,2,0),"")</f>
        <v/>
      </c>
      <c r="S10225" s="22"/>
      <c r="T10225" s="33" t="str">
        <f>IFERROR(VLOOKUP(S10225,[1]list!$C$4:$D$350,2,0),"")</f>
        <v/>
      </c>
      <c r="U10225" s="22"/>
      <c r="V10225" s="33" t="str">
        <f>IFERROR(VLOOKUP(U10225,[1]list!$C$4:$D$350,2,0),"")</f>
        <v/>
      </c>
    </row>
    <row r="10226" spans="1:22" x14ac:dyDescent="0.25">
      <c r="A10226" s="20"/>
      <c r="B10226" s="21"/>
      <c r="C10226" s="21" t="str">
        <f>IFERROR(VLOOKUP(B10226,[1]list!$A$4:$B$350,2,0),"")</f>
        <v/>
      </c>
      <c r="D10226" s="21"/>
      <c r="E10226" s="21"/>
      <c r="F10226" s="21"/>
      <c r="G10226" s="21"/>
      <c r="H10226" s="21"/>
      <c r="I10226" s="21"/>
      <c r="J10226" s="21"/>
      <c r="K10226" s="21"/>
      <c r="L10226" s="21"/>
      <c r="M10226" s="49"/>
      <c r="N10226" s="22">
        <f t="shared" si="160"/>
        <v>0</v>
      </c>
      <c r="O10226" s="22"/>
      <c r="P10226" s="22"/>
      <c r="Q10226" s="22"/>
      <c r="R10226" s="33" t="str">
        <f>IFERROR(VLOOKUP(Q10226,[1]list!$C$4:$D$350,2,0),"")</f>
        <v/>
      </c>
      <c r="S10226" s="22"/>
      <c r="T10226" s="33" t="str">
        <f>IFERROR(VLOOKUP(S10226,[1]list!$C$4:$D$350,2,0),"")</f>
        <v/>
      </c>
      <c r="U10226" s="22"/>
      <c r="V10226" s="33" t="str">
        <f>IFERROR(VLOOKUP(U10226,[1]list!$C$4:$D$350,2,0),"")</f>
        <v/>
      </c>
    </row>
    <row r="10227" spans="1:22" x14ac:dyDescent="0.25">
      <c r="A10227" s="20"/>
      <c r="B10227" s="21"/>
      <c r="C10227" s="21" t="str">
        <f>IFERROR(VLOOKUP(B10227,[1]list!$A$4:$B$350,2,0),"")</f>
        <v/>
      </c>
      <c r="D10227" s="21"/>
      <c r="E10227" s="21"/>
      <c r="F10227" s="21"/>
      <c r="G10227" s="21"/>
      <c r="H10227" s="21"/>
      <c r="I10227" s="21"/>
      <c r="J10227" s="21"/>
      <c r="K10227" s="21"/>
      <c r="L10227" s="21"/>
      <c r="M10227" s="49"/>
      <c r="N10227" s="22">
        <f t="shared" si="160"/>
        <v>0</v>
      </c>
      <c r="O10227" s="22"/>
      <c r="P10227" s="22"/>
      <c r="Q10227" s="22"/>
      <c r="R10227" s="33" t="str">
        <f>IFERROR(VLOOKUP(Q10227,[1]list!$C$4:$D$350,2,0),"")</f>
        <v/>
      </c>
      <c r="S10227" s="22"/>
      <c r="T10227" s="33" t="str">
        <f>IFERROR(VLOOKUP(S10227,[1]list!$C$4:$D$350,2,0),"")</f>
        <v/>
      </c>
      <c r="U10227" s="22"/>
      <c r="V10227" s="33" t="str">
        <f>IFERROR(VLOOKUP(U10227,[1]list!$C$4:$D$350,2,0),"")</f>
        <v/>
      </c>
    </row>
    <row r="10228" spans="1:22" x14ac:dyDescent="0.25">
      <c r="A10228" s="20"/>
      <c r="B10228" s="21"/>
      <c r="C10228" s="21" t="str">
        <f>IFERROR(VLOOKUP(B10228,[1]list!$A$4:$B$350,2,0),"")</f>
        <v/>
      </c>
      <c r="D10228" s="21"/>
      <c r="E10228" s="21"/>
      <c r="F10228" s="21"/>
      <c r="G10228" s="21"/>
      <c r="H10228" s="21"/>
      <c r="I10228" s="21"/>
      <c r="J10228" s="21"/>
      <c r="K10228" s="21"/>
      <c r="L10228" s="21"/>
      <c r="M10228" s="49"/>
      <c r="N10228" s="22">
        <f t="shared" si="160"/>
        <v>0</v>
      </c>
      <c r="O10228" s="22"/>
      <c r="P10228" s="22"/>
      <c r="Q10228" s="22"/>
      <c r="R10228" s="33" t="str">
        <f>IFERROR(VLOOKUP(Q10228,[1]list!$C$4:$D$350,2,0),"")</f>
        <v/>
      </c>
      <c r="S10228" s="22"/>
      <c r="T10228" s="33" t="str">
        <f>IFERROR(VLOOKUP(S10228,[1]list!$C$4:$D$350,2,0),"")</f>
        <v/>
      </c>
      <c r="U10228" s="22"/>
      <c r="V10228" s="33" t="str">
        <f>IFERROR(VLOOKUP(U10228,[1]list!$C$4:$D$350,2,0),"")</f>
        <v/>
      </c>
    </row>
    <row r="10229" spans="1:22" x14ac:dyDescent="0.25">
      <c r="A10229" s="20"/>
      <c r="B10229" s="21"/>
      <c r="C10229" s="21" t="str">
        <f>IFERROR(VLOOKUP(B10229,[1]list!$A$4:$B$350,2,0),"")</f>
        <v/>
      </c>
      <c r="D10229" s="21"/>
      <c r="E10229" s="21"/>
      <c r="F10229" s="21"/>
      <c r="G10229" s="21"/>
      <c r="H10229" s="21"/>
      <c r="I10229" s="21"/>
      <c r="J10229" s="21"/>
      <c r="K10229" s="21"/>
      <c r="L10229" s="21"/>
      <c r="M10229" s="49"/>
      <c r="N10229" s="22">
        <f t="shared" si="160"/>
        <v>0</v>
      </c>
      <c r="O10229" s="22"/>
      <c r="P10229" s="22"/>
      <c r="Q10229" s="22"/>
      <c r="R10229" s="33" t="str">
        <f>IFERROR(VLOOKUP(Q10229,[1]list!$C$4:$D$350,2,0),"")</f>
        <v/>
      </c>
      <c r="S10229" s="22"/>
      <c r="T10229" s="33" t="str">
        <f>IFERROR(VLOOKUP(S10229,[1]list!$C$4:$D$350,2,0),"")</f>
        <v/>
      </c>
      <c r="U10229" s="22"/>
      <c r="V10229" s="33" t="str">
        <f>IFERROR(VLOOKUP(U10229,[1]list!$C$4:$D$350,2,0),"")</f>
        <v/>
      </c>
    </row>
    <row r="10230" spans="1:22" x14ac:dyDescent="0.25">
      <c r="A10230" s="20"/>
      <c r="B10230" s="21"/>
      <c r="C10230" s="21" t="str">
        <f>IFERROR(VLOOKUP(B10230,[1]list!$A$4:$B$350,2,0),"")</f>
        <v/>
      </c>
      <c r="D10230" s="21"/>
      <c r="E10230" s="21"/>
      <c r="F10230" s="21"/>
      <c r="G10230" s="21"/>
      <c r="H10230" s="21"/>
      <c r="I10230" s="21"/>
      <c r="J10230" s="21"/>
      <c r="K10230" s="21"/>
      <c r="L10230" s="21"/>
      <c r="M10230" s="49"/>
      <c r="N10230" s="22">
        <f t="shared" si="160"/>
        <v>0</v>
      </c>
      <c r="O10230" s="22"/>
      <c r="P10230" s="22"/>
      <c r="Q10230" s="22"/>
      <c r="R10230" s="33" t="str">
        <f>IFERROR(VLOOKUP(Q10230,[1]list!$C$4:$D$350,2,0),"")</f>
        <v/>
      </c>
      <c r="S10230" s="22"/>
      <c r="T10230" s="33" t="str">
        <f>IFERROR(VLOOKUP(S10230,[1]list!$C$4:$D$350,2,0),"")</f>
        <v/>
      </c>
      <c r="U10230" s="22"/>
      <c r="V10230" s="33" t="str">
        <f>IFERROR(VLOOKUP(U10230,[1]list!$C$4:$D$350,2,0),"")</f>
        <v/>
      </c>
    </row>
    <row r="10231" spans="1:22" x14ac:dyDescent="0.25">
      <c r="A10231" s="20"/>
      <c r="B10231" s="21"/>
      <c r="C10231" s="21" t="str">
        <f>IFERROR(VLOOKUP(B10231,[1]list!$A$4:$B$350,2,0),"")</f>
        <v/>
      </c>
      <c r="D10231" s="21"/>
      <c r="E10231" s="21"/>
      <c r="F10231" s="21"/>
      <c r="G10231" s="21"/>
      <c r="H10231" s="21"/>
      <c r="I10231" s="21"/>
      <c r="J10231" s="21"/>
      <c r="K10231" s="21"/>
      <c r="L10231" s="21"/>
      <c r="M10231" s="49"/>
      <c r="N10231" s="22">
        <f t="shared" si="160"/>
        <v>0</v>
      </c>
      <c r="O10231" s="22"/>
      <c r="P10231" s="22"/>
      <c r="Q10231" s="22"/>
      <c r="R10231" s="33" t="str">
        <f>IFERROR(VLOOKUP(Q10231,[1]list!$C$4:$D$350,2,0),"")</f>
        <v/>
      </c>
      <c r="S10231" s="22"/>
      <c r="T10231" s="33" t="str">
        <f>IFERROR(VLOOKUP(S10231,[1]list!$C$4:$D$350,2,0),"")</f>
        <v/>
      </c>
      <c r="U10231" s="22"/>
      <c r="V10231" s="33" t="str">
        <f>IFERROR(VLOOKUP(U10231,[1]list!$C$4:$D$350,2,0),"")</f>
        <v/>
      </c>
    </row>
    <row r="10232" spans="1:22" x14ac:dyDescent="0.25">
      <c r="A10232" s="20"/>
      <c r="B10232" s="21"/>
      <c r="C10232" s="21" t="str">
        <f>IFERROR(VLOOKUP(B10232,[1]list!$A$4:$B$350,2,0),"")</f>
        <v/>
      </c>
      <c r="D10232" s="21"/>
      <c r="E10232" s="21"/>
      <c r="F10232" s="21"/>
      <c r="G10232" s="21"/>
      <c r="H10232" s="21"/>
      <c r="I10232" s="21"/>
      <c r="J10232" s="21"/>
      <c r="K10232" s="21"/>
      <c r="L10232" s="21"/>
      <c r="M10232" s="49"/>
      <c r="N10232" s="22">
        <f t="shared" si="160"/>
        <v>0</v>
      </c>
      <c r="O10232" s="22"/>
      <c r="P10232" s="22"/>
      <c r="Q10232" s="22"/>
      <c r="R10232" s="33" t="str">
        <f>IFERROR(VLOOKUP(Q10232,[1]list!$C$4:$D$350,2,0),"")</f>
        <v/>
      </c>
      <c r="S10232" s="22"/>
      <c r="T10232" s="33" t="str">
        <f>IFERROR(VLOOKUP(S10232,[1]list!$C$4:$D$350,2,0),"")</f>
        <v/>
      </c>
      <c r="U10232" s="22"/>
      <c r="V10232" s="33" t="str">
        <f>IFERROR(VLOOKUP(U10232,[1]list!$C$4:$D$350,2,0),"")</f>
        <v/>
      </c>
    </row>
    <row r="10233" spans="1:22" x14ac:dyDescent="0.25">
      <c r="A10233" s="20"/>
      <c r="B10233" s="21"/>
      <c r="C10233" s="21" t="str">
        <f>IFERROR(VLOOKUP(B10233,[1]list!$A$4:$B$350,2,0),"")</f>
        <v/>
      </c>
      <c r="D10233" s="21"/>
      <c r="E10233" s="21"/>
      <c r="F10233" s="21"/>
      <c r="G10233" s="21"/>
      <c r="H10233" s="21"/>
      <c r="I10233" s="21"/>
      <c r="J10233" s="21"/>
      <c r="K10233" s="21"/>
      <c r="L10233" s="21"/>
      <c r="M10233" s="49"/>
      <c r="N10233" s="22">
        <f t="shared" si="160"/>
        <v>0</v>
      </c>
      <c r="O10233" s="22"/>
      <c r="P10233" s="22"/>
      <c r="Q10233" s="22"/>
      <c r="R10233" s="33" t="str">
        <f>IFERROR(VLOOKUP(Q10233,[1]list!$C$4:$D$350,2,0),"")</f>
        <v/>
      </c>
      <c r="S10233" s="22"/>
      <c r="T10233" s="33" t="str">
        <f>IFERROR(VLOOKUP(S10233,[1]list!$C$4:$D$350,2,0),"")</f>
        <v/>
      </c>
      <c r="U10233" s="22"/>
      <c r="V10233" s="33" t="str">
        <f>IFERROR(VLOOKUP(U10233,[1]list!$C$4:$D$350,2,0),"")</f>
        <v/>
      </c>
    </row>
    <row r="10234" spans="1:22" x14ac:dyDescent="0.25">
      <c r="A10234" s="20"/>
      <c r="B10234" s="21"/>
      <c r="C10234" s="21" t="str">
        <f>IFERROR(VLOOKUP(B10234,[1]list!$A$4:$B$350,2,0),"")</f>
        <v/>
      </c>
      <c r="D10234" s="21"/>
      <c r="E10234" s="21"/>
      <c r="F10234" s="21"/>
      <c r="G10234" s="21"/>
      <c r="H10234" s="21"/>
      <c r="I10234" s="21"/>
      <c r="J10234" s="21"/>
      <c r="K10234" s="21"/>
      <c r="L10234" s="21"/>
      <c r="M10234" s="49"/>
      <c r="N10234" s="22">
        <f t="shared" si="160"/>
        <v>0</v>
      </c>
      <c r="O10234" s="22"/>
      <c r="P10234" s="22"/>
      <c r="Q10234" s="22"/>
      <c r="R10234" s="33" t="str">
        <f>IFERROR(VLOOKUP(Q10234,[1]list!$C$4:$D$350,2,0),"")</f>
        <v/>
      </c>
      <c r="S10234" s="22"/>
      <c r="T10234" s="33" t="str">
        <f>IFERROR(VLOOKUP(S10234,[1]list!$C$4:$D$350,2,0),"")</f>
        <v/>
      </c>
      <c r="U10234" s="22"/>
      <c r="V10234" s="33" t="str">
        <f>IFERROR(VLOOKUP(U10234,[1]list!$C$4:$D$350,2,0),"")</f>
        <v/>
      </c>
    </row>
    <row r="10235" spans="1:22" x14ac:dyDescent="0.25">
      <c r="A10235" s="20"/>
      <c r="B10235" s="21"/>
      <c r="C10235" s="21" t="str">
        <f>IFERROR(VLOOKUP(B10235,[1]list!$A$4:$B$350,2,0),"")</f>
        <v/>
      </c>
      <c r="D10235" s="21"/>
      <c r="E10235" s="21"/>
      <c r="F10235" s="21"/>
      <c r="G10235" s="21"/>
      <c r="H10235" s="21"/>
      <c r="I10235" s="21"/>
      <c r="J10235" s="21"/>
      <c r="K10235" s="21"/>
      <c r="L10235" s="21"/>
      <c r="M10235" s="49"/>
      <c r="N10235" s="22">
        <f t="shared" si="160"/>
        <v>0</v>
      </c>
      <c r="O10235" s="22"/>
      <c r="P10235" s="22"/>
      <c r="Q10235" s="22"/>
      <c r="R10235" s="33" t="str">
        <f>IFERROR(VLOOKUP(Q10235,[1]list!$C$4:$D$350,2,0),"")</f>
        <v/>
      </c>
      <c r="S10235" s="22"/>
      <c r="T10235" s="33" t="str">
        <f>IFERROR(VLOOKUP(S10235,[1]list!$C$4:$D$350,2,0),"")</f>
        <v/>
      </c>
      <c r="U10235" s="22"/>
      <c r="V10235" s="33" t="str">
        <f>IFERROR(VLOOKUP(U10235,[1]list!$C$4:$D$350,2,0),"")</f>
        <v/>
      </c>
    </row>
    <row r="10236" spans="1:22" x14ac:dyDescent="0.25">
      <c r="A10236" s="20"/>
      <c r="B10236" s="21"/>
      <c r="C10236" s="21" t="str">
        <f>IFERROR(VLOOKUP(B10236,[1]list!$A$4:$B$350,2,0),"")</f>
        <v/>
      </c>
      <c r="D10236" s="21"/>
      <c r="E10236" s="21"/>
      <c r="F10236" s="21"/>
      <c r="G10236" s="21"/>
      <c r="H10236" s="21"/>
      <c r="I10236" s="21"/>
      <c r="J10236" s="21"/>
      <c r="K10236" s="21"/>
      <c r="L10236" s="21"/>
      <c r="M10236" s="49"/>
      <c r="N10236" s="22">
        <f t="shared" si="160"/>
        <v>0</v>
      </c>
      <c r="O10236" s="22"/>
      <c r="P10236" s="22"/>
      <c r="Q10236" s="22"/>
      <c r="R10236" s="33" t="str">
        <f>IFERROR(VLOOKUP(Q10236,[1]list!$C$4:$D$350,2,0),"")</f>
        <v/>
      </c>
      <c r="S10236" s="22"/>
      <c r="T10236" s="33" t="str">
        <f>IFERROR(VLOOKUP(S10236,[1]list!$C$4:$D$350,2,0),"")</f>
        <v/>
      </c>
      <c r="U10236" s="22"/>
      <c r="V10236" s="33" t="str">
        <f>IFERROR(VLOOKUP(U10236,[1]list!$C$4:$D$350,2,0),"")</f>
        <v/>
      </c>
    </row>
    <row r="10237" spans="1:22" x14ac:dyDescent="0.25">
      <c r="A10237" s="20"/>
      <c r="B10237" s="21"/>
      <c r="C10237" s="21" t="str">
        <f>IFERROR(VLOOKUP(B10237,[1]list!$A$4:$B$350,2,0),"")</f>
        <v/>
      </c>
      <c r="D10237" s="21"/>
      <c r="E10237" s="21"/>
      <c r="F10237" s="21"/>
      <c r="G10237" s="21"/>
      <c r="H10237" s="21"/>
      <c r="I10237" s="21"/>
      <c r="J10237" s="21"/>
      <c r="K10237" s="21"/>
      <c r="L10237" s="21"/>
      <c r="M10237" s="49"/>
      <c r="N10237" s="22">
        <f t="shared" si="160"/>
        <v>0</v>
      </c>
      <c r="O10237" s="22"/>
      <c r="P10237" s="22"/>
      <c r="Q10237" s="22"/>
      <c r="R10237" s="33" t="str">
        <f>IFERROR(VLOOKUP(Q10237,[1]list!$C$4:$D$350,2,0),"")</f>
        <v/>
      </c>
      <c r="S10237" s="22"/>
      <c r="T10237" s="33" t="str">
        <f>IFERROR(VLOOKUP(S10237,[1]list!$C$4:$D$350,2,0),"")</f>
        <v/>
      </c>
      <c r="U10237" s="22"/>
      <c r="V10237" s="33" t="str">
        <f>IFERROR(VLOOKUP(U10237,[1]list!$C$4:$D$350,2,0),"")</f>
        <v/>
      </c>
    </row>
    <row r="10238" spans="1:22" x14ac:dyDescent="0.25">
      <c r="A10238" s="20"/>
      <c r="B10238" s="21"/>
      <c r="C10238" s="21" t="str">
        <f>IFERROR(VLOOKUP(B10238,[1]list!$A$4:$B$350,2,0),"")</f>
        <v/>
      </c>
      <c r="D10238" s="21"/>
      <c r="E10238" s="21"/>
      <c r="F10238" s="21"/>
      <c r="G10238" s="21"/>
      <c r="H10238" s="21"/>
      <c r="I10238" s="21"/>
      <c r="J10238" s="21"/>
      <c r="K10238" s="21"/>
      <c r="L10238" s="21"/>
      <c r="M10238" s="49"/>
      <c r="N10238" s="22">
        <f t="shared" si="160"/>
        <v>0</v>
      </c>
      <c r="O10238" s="22"/>
      <c r="P10238" s="22"/>
      <c r="Q10238" s="22"/>
      <c r="R10238" s="33" t="str">
        <f>IFERROR(VLOOKUP(Q10238,[1]list!$C$4:$D$350,2,0),"")</f>
        <v/>
      </c>
      <c r="S10238" s="22"/>
      <c r="T10238" s="33" t="str">
        <f>IFERROR(VLOOKUP(S10238,[1]list!$C$4:$D$350,2,0),"")</f>
        <v/>
      </c>
      <c r="U10238" s="22"/>
      <c r="V10238" s="33" t="str">
        <f>IFERROR(VLOOKUP(U10238,[1]list!$C$4:$D$350,2,0),"")</f>
        <v/>
      </c>
    </row>
    <row r="10239" spans="1:22" x14ac:dyDescent="0.25">
      <c r="A10239" s="20"/>
      <c r="B10239" s="21"/>
      <c r="C10239" s="21" t="str">
        <f>IFERROR(VLOOKUP(B10239,[1]list!$A$4:$B$350,2,0),"")</f>
        <v/>
      </c>
      <c r="D10239" s="21"/>
      <c r="E10239" s="21"/>
      <c r="F10239" s="21"/>
      <c r="G10239" s="21"/>
      <c r="H10239" s="21"/>
      <c r="I10239" s="21"/>
      <c r="J10239" s="21"/>
      <c r="K10239" s="21"/>
      <c r="L10239" s="21"/>
      <c r="M10239" s="49"/>
      <c r="N10239" s="22">
        <f t="shared" si="160"/>
        <v>0</v>
      </c>
      <c r="O10239" s="22"/>
      <c r="P10239" s="22"/>
      <c r="Q10239" s="22"/>
      <c r="R10239" s="33" t="str">
        <f>IFERROR(VLOOKUP(Q10239,[1]list!$C$4:$D$350,2,0),"")</f>
        <v/>
      </c>
      <c r="S10239" s="22"/>
      <c r="T10239" s="33" t="str">
        <f>IFERROR(VLOOKUP(S10239,[1]list!$C$4:$D$350,2,0),"")</f>
        <v/>
      </c>
      <c r="U10239" s="22"/>
      <c r="V10239" s="33" t="str">
        <f>IFERROR(VLOOKUP(U10239,[1]list!$C$4:$D$350,2,0),"")</f>
        <v/>
      </c>
    </row>
    <row r="10240" spans="1:22" x14ac:dyDescent="0.25">
      <c r="A10240" s="20"/>
      <c r="B10240" s="21"/>
      <c r="C10240" s="21" t="str">
        <f>IFERROR(VLOOKUP(B10240,[1]list!$A$4:$B$350,2,0),"")</f>
        <v/>
      </c>
      <c r="D10240" s="21"/>
      <c r="E10240" s="21"/>
      <c r="F10240" s="21"/>
      <c r="G10240" s="21"/>
      <c r="H10240" s="21"/>
      <c r="I10240" s="21"/>
      <c r="J10240" s="21"/>
      <c r="K10240" s="21"/>
      <c r="L10240" s="21"/>
      <c r="M10240" s="49"/>
      <c r="N10240" s="22">
        <f t="shared" si="160"/>
        <v>0</v>
      </c>
      <c r="O10240" s="22"/>
      <c r="P10240" s="22"/>
      <c r="Q10240" s="22"/>
      <c r="R10240" s="33" t="str">
        <f>IFERROR(VLOOKUP(Q10240,[1]list!$C$4:$D$350,2,0),"")</f>
        <v/>
      </c>
      <c r="S10240" s="22"/>
      <c r="T10240" s="33" t="str">
        <f>IFERROR(VLOOKUP(S10240,[1]list!$C$4:$D$350,2,0),"")</f>
        <v/>
      </c>
      <c r="U10240" s="22"/>
      <c r="V10240" s="33" t="str">
        <f>IFERROR(VLOOKUP(U10240,[1]list!$C$4:$D$350,2,0),"")</f>
        <v/>
      </c>
    </row>
    <row r="10241" spans="1:22" x14ac:dyDescent="0.25">
      <c r="A10241" s="20"/>
      <c r="B10241" s="21"/>
      <c r="C10241" s="21" t="str">
        <f>IFERROR(VLOOKUP(B10241,[1]list!$A$4:$B$350,2,0),"")</f>
        <v/>
      </c>
      <c r="D10241" s="21"/>
      <c r="E10241" s="21"/>
      <c r="F10241" s="21"/>
      <c r="G10241" s="21"/>
      <c r="H10241" s="21"/>
      <c r="I10241" s="21"/>
      <c r="J10241" s="21"/>
      <c r="K10241" s="21"/>
      <c r="L10241" s="21"/>
      <c r="M10241" s="49"/>
      <c r="N10241" s="22">
        <f t="shared" si="160"/>
        <v>0</v>
      </c>
      <c r="O10241" s="22"/>
      <c r="P10241" s="22"/>
      <c r="Q10241" s="22"/>
      <c r="R10241" s="33" t="str">
        <f>IFERROR(VLOOKUP(Q10241,[1]list!$C$4:$D$350,2,0),"")</f>
        <v/>
      </c>
      <c r="S10241" s="22"/>
      <c r="T10241" s="33" t="str">
        <f>IFERROR(VLOOKUP(S10241,[1]list!$C$4:$D$350,2,0),"")</f>
        <v/>
      </c>
      <c r="U10241" s="22"/>
      <c r="V10241" s="33" t="str">
        <f>IFERROR(VLOOKUP(U10241,[1]list!$C$4:$D$350,2,0),"")</f>
        <v/>
      </c>
    </row>
    <row r="10242" spans="1:22" x14ac:dyDescent="0.25">
      <c r="A10242" s="20"/>
      <c r="B10242" s="21"/>
      <c r="C10242" s="21" t="str">
        <f>IFERROR(VLOOKUP(B10242,[1]list!$A$4:$B$350,2,0),"")</f>
        <v/>
      </c>
      <c r="D10242" s="21"/>
      <c r="E10242" s="21"/>
      <c r="F10242" s="21"/>
      <c r="G10242" s="21"/>
      <c r="H10242" s="21"/>
      <c r="I10242" s="21"/>
      <c r="J10242" s="21"/>
      <c r="K10242" s="21"/>
      <c r="L10242" s="21"/>
      <c r="M10242" s="49"/>
      <c r="N10242" s="22">
        <f t="shared" si="160"/>
        <v>0</v>
      </c>
      <c r="O10242" s="22"/>
      <c r="P10242" s="22"/>
      <c r="Q10242" s="22"/>
      <c r="R10242" s="33" t="str">
        <f>IFERROR(VLOOKUP(Q10242,[1]list!$C$4:$D$350,2,0),"")</f>
        <v/>
      </c>
      <c r="S10242" s="22"/>
      <c r="T10242" s="33" t="str">
        <f>IFERROR(VLOOKUP(S10242,[1]list!$C$4:$D$350,2,0),"")</f>
        <v/>
      </c>
      <c r="U10242" s="22"/>
      <c r="V10242" s="33" t="str">
        <f>IFERROR(VLOOKUP(U10242,[1]list!$C$4:$D$350,2,0),"")</f>
        <v/>
      </c>
    </row>
    <row r="10243" spans="1:22" x14ac:dyDescent="0.25">
      <c r="A10243" s="20"/>
      <c r="B10243" s="21"/>
      <c r="C10243" s="21" t="str">
        <f>IFERROR(VLOOKUP(B10243,[1]list!$A$4:$B$350,2,0),"")</f>
        <v/>
      </c>
      <c r="D10243" s="21"/>
      <c r="E10243" s="21"/>
      <c r="F10243" s="21"/>
      <c r="G10243" s="21"/>
      <c r="H10243" s="21"/>
      <c r="I10243" s="21"/>
      <c r="J10243" s="21"/>
      <c r="K10243" s="21"/>
      <c r="L10243" s="21"/>
      <c r="M10243" s="49"/>
      <c r="N10243" s="22">
        <f t="shared" si="160"/>
        <v>0</v>
      </c>
      <c r="O10243" s="22"/>
      <c r="P10243" s="22"/>
      <c r="Q10243" s="22"/>
      <c r="R10243" s="33" t="str">
        <f>IFERROR(VLOOKUP(Q10243,[1]list!$C$4:$D$350,2,0),"")</f>
        <v/>
      </c>
      <c r="S10243" s="22"/>
      <c r="T10243" s="33" t="str">
        <f>IFERROR(VLOOKUP(S10243,[1]list!$C$4:$D$350,2,0),"")</f>
        <v/>
      </c>
      <c r="U10243" s="22"/>
      <c r="V10243" s="33" t="str">
        <f>IFERROR(VLOOKUP(U10243,[1]list!$C$4:$D$350,2,0),"")</f>
        <v/>
      </c>
    </row>
    <row r="10244" spans="1:22" x14ac:dyDescent="0.25">
      <c r="A10244" s="20"/>
      <c r="B10244" s="21"/>
      <c r="C10244" s="21" t="str">
        <f>IFERROR(VLOOKUP(B10244,[1]list!$A$4:$B$350,2,0),"")</f>
        <v/>
      </c>
      <c r="D10244" s="21"/>
      <c r="E10244" s="21"/>
      <c r="F10244" s="21"/>
      <c r="G10244" s="21"/>
      <c r="H10244" s="21"/>
      <c r="I10244" s="21"/>
      <c r="J10244" s="21"/>
      <c r="K10244" s="21"/>
      <c r="L10244" s="21"/>
      <c r="M10244" s="49"/>
      <c r="N10244" s="22">
        <f t="shared" si="160"/>
        <v>0</v>
      </c>
      <c r="O10244" s="22"/>
      <c r="P10244" s="22"/>
      <c r="Q10244" s="22"/>
      <c r="R10244" s="33" t="str">
        <f>IFERROR(VLOOKUP(Q10244,[1]list!$C$4:$D$350,2,0),"")</f>
        <v/>
      </c>
      <c r="S10244" s="22"/>
      <c r="T10244" s="33" t="str">
        <f>IFERROR(VLOOKUP(S10244,[1]list!$C$4:$D$350,2,0),"")</f>
        <v/>
      </c>
      <c r="U10244" s="22"/>
      <c r="V10244" s="33" t="str">
        <f>IFERROR(VLOOKUP(U10244,[1]list!$C$4:$D$350,2,0),"")</f>
        <v/>
      </c>
    </row>
    <row r="10245" spans="1:22" x14ac:dyDescent="0.25">
      <c r="A10245" s="20"/>
      <c r="B10245" s="21"/>
      <c r="C10245" s="21" t="str">
        <f>IFERROR(VLOOKUP(B10245,[1]list!$A$4:$B$350,2,0),"")</f>
        <v/>
      </c>
      <c r="D10245" s="21"/>
      <c r="E10245" s="21"/>
      <c r="F10245" s="21"/>
      <c r="G10245" s="21"/>
      <c r="H10245" s="21"/>
      <c r="I10245" s="21"/>
      <c r="J10245" s="21"/>
      <c r="K10245" s="21"/>
      <c r="L10245" s="21"/>
      <c r="M10245" s="49"/>
      <c r="N10245" s="22">
        <f t="shared" si="160"/>
        <v>0</v>
      </c>
      <c r="O10245" s="22"/>
      <c r="P10245" s="22"/>
      <c r="Q10245" s="22"/>
      <c r="R10245" s="33" t="str">
        <f>IFERROR(VLOOKUP(Q10245,[1]list!$C$4:$D$350,2,0),"")</f>
        <v/>
      </c>
      <c r="S10245" s="22"/>
      <c r="T10245" s="33" t="str">
        <f>IFERROR(VLOOKUP(S10245,[1]list!$C$4:$D$350,2,0),"")</f>
        <v/>
      </c>
      <c r="U10245" s="22"/>
      <c r="V10245" s="33" t="str">
        <f>IFERROR(VLOOKUP(U10245,[1]list!$C$4:$D$350,2,0),"")</f>
        <v/>
      </c>
    </row>
    <row r="10246" spans="1:22" x14ac:dyDescent="0.25">
      <c r="A10246" s="20"/>
      <c r="B10246" s="21"/>
      <c r="C10246" s="21" t="str">
        <f>IFERROR(VLOOKUP(B10246,[1]list!$A$4:$B$350,2,0),"")</f>
        <v/>
      </c>
      <c r="D10246" s="21"/>
      <c r="E10246" s="21"/>
      <c r="F10246" s="21"/>
      <c r="G10246" s="21"/>
      <c r="H10246" s="21"/>
      <c r="I10246" s="21"/>
      <c r="J10246" s="21"/>
      <c r="K10246" s="21"/>
      <c r="L10246" s="21"/>
      <c r="M10246" s="49"/>
      <c r="N10246" s="22">
        <f t="shared" ref="N10246:N10309" si="161">(E10246*F10246)+(H10246*I10246)+(K10246*L10246)</f>
        <v>0</v>
      </c>
      <c r="O10246" s="22"/>
      <c r="P10246" s="22"/>
      <c r="Q10246" s="22"/>
      <c r="R10246" s="33" t="str">
        <f>IFERROR(VLOOKUP(Q10246,[1]list!$C$4:$D$350,2,0),"")</f>
        <v/>
      </c>
      <c r="S10246" s="22"/>
      <c r="T10246" s="33" t="str">
        <f>IFERROR(VLOOKUP(S10246,[1]list!$C$4:$D$350,2,0),"")</f>
        <v/>
      </c>
      <c r="U10246" s="22"/>
      <c r="V10246" s="33" t="str">
        <f>IFERROR(VLOOKUP(U10246,[1]list!$C$4:$D$350,2,0),"")</f>
        <v/>
      </c>
    </row>
    <row r="10247" spans="1:22" x14ac:dyDescent="0.25">
      <c r="A10247" s="20"/>
      <c r="B10247" s="21"/>
      <c r="C10247" s="21" t="str">
        <f>IFERROR(VLOOKUP(B10247,[1]list!$A$4:$B$350,2,0),"")</f>
        <v/>
      </c>
      <c r="D10247" s="21"/>
      <c r="E10247" s="21"/>
      <c r="F10247" s="21"/>
      <c r="G10247" s="21"/>
      <c r="H10247" s="21"/>
      <c r="I10247" s="21"/>
      <c r="J10247" s="21"/>
      <c r="K10247" s="21"/>
      <c r="L10247" s="21"/>
      <c r="M10247" s="49"/>
      <c r="N10247" s="22">
        <f t="shared" si="161"/>
        <v>0</v>
      </c>
      <c r="O10247" s="22"/>
      <c r="P10247" s="22"/>
      <c r="Q10247" s="22"/>
      <c r="R10247" s="33" t="str">
        <f>IFERROR(VLOOKUP(Q10247,[1]list!$C$4:$D$350,2,0),"")</f>
        <v/>
      </c>
      <c r="S10247" s="22"/>
      <c r="T10247" s="33" t="str">
        <f>IFERROR(VLOOKUP(S10247,[1]list!$C$4:$D$350,2,0),"")</f>
        <v/>
      </c>
      <c r="U10247" s="22"/>
      <c r="V10247" s="33" t="str">
        <f>IFERROR(VLOOKUP(U10247,[1]list!$C$4:$D$350,2,0),"")</f>
        <v/>
      </c>
    </row>
    <row r="10248" spans="1:22" x14ac:dyDescent="0.25">
      <c r="A10248" s="20"/>
      <c r="B10248" s="21"/>
      <c r="C10248" s="21" t="str">
        <f>IFERROR(VLOOKUP(B10248,[1]list!$A$4:$B$350,2,0),"")</f>
        <v/>
      </c>
      <c r="D10248" s="21"/>
      <c r="E10248" s="21"/>
      <c r="F10248" s="21"/>
      <c r="G10248" s="21"/>
      <c r="H10248" s="21"/>
      <c r="I10248" s="21"/>
      <c r="J10248" s="21"/>
      <c r="K10248" s="21"/>
      <c r="L10248" s="21"/>
      <c r="M10248" s="49"/>
      <c r="N10248" s="22">
        <f t="shared" si="161"/>
        <v>0</v>
      </c>
      <c r="O10248" s="22"/>
      <c r="P10248" s="22"/>
      <c r="Q10248" s="22"/>
      <c r="R10248" s="33" t="str">
        <f>IFERROR(VLOOKUP(Q10248,[1]list!$C$4:$D$350,2,0),"")</f>
        <v/>
      </c>
      <c r="S10248" s="22"/>
      <c r="T10248" s="33" t="str">
        <f>IFERROR(VLOOKUP(S10248,[1]list!$C$4:$D$350,2,0),"")</f>
        <v/>
      </c>
      <c r="U10248" s="22"/>
      <c r="V10248" s="33" t="str">
        <f>IFERROR(VLOOKUP(U10248,[1]list!$C$4:$D$350,2,0),"")</f>
        <v/>
      </c>
    </row>
    <row r="10249" spans="1:22" x14ac:dyDescent="0.25">
      <c r="A10249" s="20"/>
      <c r="B10249" s="21"/>
      <c r="C10249" s="21" t="str">
        <f>IFERROR(VLOOKUP(B10249,[1]list!$A$4:$B$350,2,0),"")</f>
        <v/>
      </c>
      <c r="D10249" s="21"/>
      <c r="E10249" s="21"/>
      <c r="F10249" s="21"/>
      <c r="G10249" s="21"/>
      <c r="H10249" s="21"/>
      <c r="I10249" s="21"/>
      <c r="J10249" s="21"/>
      <c r="K10249" s="21"/>
      <c r="L10249" s="21"/>
      <c r="M10249" s="49"/>
      <c r="N10249" s="22">
        <f t="shared" si="161"/>
        <v>0</v>
      </c>
      <c r="O10249" s="22"/>
      <c r="P10249" s="22"/>
      <c r="Q10249" s="22"/>
      <c r="R10249" s="33" t="str">
        <f>IFERROR(VLOOKUP(Q10249,[1]list!$C$4:$D$350,2,0),"")</f>
        <v/>
      </c>
      <c r="S10249" s="22"/>
      <c r="T10249" s="33" t="str">
        <f>IFERROR(VLOOKUP(S10249,[1]list!$C$4:$D$350,2,0),"")</f>
        <v/>
      </c>
      <c r="U10249" s="22"/>
      <c r="V10249" s="33" t="str">
        <f>IFERROR(VLOOKUP(U10249,[1]list!$C$4:$D$350,2,0),"")</f>
        <v/>
      </c>
    </row>
    <row r="10250" spans="1:22" x14ac:dyDescent="0.25">
      <c r="A10250" s="20"/>
      <c r="B10250" s="21"/>
      <c r="C10250" s="21" t="str">
        <f>IFERROR(VLOOKUP(B10250,[1]list!$A$4:$B$350,2,0),"")</f>
        <v/>
      </c>
      <c r="D10250" s="21"/>
      <c r="E10250" s="21"/>
      <c r="F10250" s="21"/>
      <c r="G10250" s="21"/>
      <c r="H10250" s="21"/>
      <c r="I10250" s="21"/>
      <c r="J10250" s="21"/>
      <c r="K10250" s="21"/>
      <c r="L10250" s="21"/>
      <c r="M10250" s="49"/>
      <c r="N10250" s="22">
        <f t="shared" si="161"/>
        <v>0</v>
      </c>
      <c r="O10250" s="22"/>
      <c r="P10250" s="22"/>
      <c r="Q10250" s="22"/>
      <c r="R10250" s="33" t="str">
        <f>IFERROR(VLOOKUP(Q10250,[1]list!$C$4:$D$350,2,0),"")</f>
        <v/>
      </c>
      <c r="S10250" s="22"/>
      <c r="T10250" s="33" t="str">
        <f>IFERROR(VLOOKUP(S10250,[1]list!$C$4:$D$350,2,0),"")</f>
        <v/>
      </c>
      <c r="U10250" s="22"/>
      <c r="V10250" s="33" t="str">
        <f>IFERROR(VLOOKUP(U10250,[1]list!$C$4:$D$350,2,0),"")</f>
        <v/>
      </c>
    </row>
    <row r="10251" spans="1:22" x14ac:dyDescent="0.25">
      <c r="A10251" s="20"/>
      <c r="B10251" s="21"/>
      <c r="C10251" s="21" t="str">
        <f>IFERROR(VLOOKUP(B10251,[1]list!$A$4:$B$350,2,0),"")</f>
        <v/>
      </c>
      <c r="D10251" s="21"/>
      <c r="E10251" s="21"/>
      <c r="F10251" s="21"/>
      <c r="G10251" s="21"/>
      <c r="H10251" s="21"/>
      <c r="I10251" s="21"/>
      <c r="J10251" s="21"/>
      <c r="K10251" s="21"/>
      <c r="L10251" s="21"/>
      <c r="M10251" s="49"/>
      <c r="N10251" s="22">
        <f t="shared" si="161"/>
        <v>0</v>
      </c>
      <c r="O10251" s="22"/>
      <c r="P10251" s="22"/>
      <c r="Q10251" s="22"/>
      <c r="R10251" s="33" t="str">
        <f>IFERROR(VLOOKUP(Q10251,[1]list!$C$4:$D$350,2,0),"")</f>
        <v/>
      </c>
      <c r="S10251" s="22"/>
      <c r="T10251" s="33" t="str">
        <f>IFERROR(VLOOKUP(S10251,[1]list!$C$4:$D$350,2,0),"")</f>
        <v/>
      </c>
      <c r="U10251" s="22"/>
      <c r="V10251" s="33" t="str">
        <f>IFERROR(VLOOKUP(U10251,[1]list!$C$4:$D$350,2,0),"")</f>
        <v/>
      </c>
    </row>
    <row r="10252" spans="1:22" x14ac:dyDescent="0.25">
      <c r="A10252" s="20"/>
      <c r="B10252" s="21"/>
      <c r="C10252" s="21" t="str">
        <f>IFERROR(VLOOKUP(B10252,[1]list!$A$4:$B$350,2,0),"")</f>
        <v/>
      </c>
      <c r="D10252" s="21"/>
      <c r="E10252" s="21"/>
      <c r="F10252" s="21"/>
      <c r="G10252" s="21"/>
      <c r="H10252" s="21"/>
      <c r="I10252" s="21"/>
      <c r="J10252" s="21"/>
      <c r="K10252" s="21"/>
      <c r="L10252" s="21"/>
      <c r="M10252" s="49"/>
      <c r="N10252" s="22">
        <f t="shared" si="161"/>
        <v>0</v>
      </c>
      <c r="O10252" s="22"/>
      <c r="P10252" s="22"/>
      <c r="Q10252" s="22"/>
      <c r="R10252" s="33" t="str">
        <f>IFERROR(VLOOKUP(Q10252,[1]list!$C$4:$D$350,2,0),"")</f>
        <v/>
      </c>
      <c r="S10252" s="22"/>
      <c r="T10252" s="33" t="str">
        <f>IFERROR(VLOOKUP(S10252,[1]list!$C$4:$D$350,2,0),"")</f>
        <v/>
      </c>
      <c r="U10252" s="22"/>
      <c r="V10252" s="33" t="str">
        <f>IFERROR(VLOOKUP(U10252,[1]list!$C$4:$D$350,2,0),"")</f>
        <v/>
      </c>
    </row>
    <row r="10253" spans="1:22" x14ac:dyDescent="0.25">
      <c r="A10253" s="20"/>
      <c r="B10253" s="21"/>
      <c r="C10253" s="21" t="str">
        <f>IFERROR(VLOOKUP(B10253,[1]list!$A$4:$B$350,2,0),"")</f>
        <v/>
      </c>
      <c r="D10253" s="21"/>
      <c r="E10253" s="21"/>
      <c r="F10253" s="21"/>
      <c r="G10253" s="21"/>
      <c r="H10253" s="21"/>
      <c r="I10253" s="21"/>
      <c r="J10253" s="21"/>
      <c r="K10253" s="21"/>
      <c r="L10253" s="21"/>
      <c r="M10253" s="49"/>
      <c r="N10253" s="22">
        <f t="shared" si="161"/>
        <v>0</v>
      </c>
      <c r="O10253" s="22"/>
      <c r="P10253" s="22"/>
      <c r="Q10253" s="22"/>
      <c r="R10253" s="33" t="str">
        <f>IFERROR(VLOOKUP(Q10253,[1]list!$C$4:$D$350,2,0),"")</f>
        <v/>
      </c>
      <c r="S10253" s="22"/>
      <c r="T10253" s="33" t="str">
        <f>IFERROR(VLOOKUP(S10253,[1]list!$C$4:$D$350,2,0),"")</f>
        <v/>
      </c>
      <c r="U10253" s="22"/>
      <c r="V10253" s="33" t="str">
        <f>IFERROR(VLOOKUP(U10253,[1]list!$C$4:$D$350,2,0),"")</f>
        <v/>
      </c>
    </row>
    <row r="10254" spans="1:22" x14ac:dyDescent="0.25">
      <c r="A10254" s="20"/>
      <c r="B10254" s="21"/>
      <c r="C10254" s="21" t="str">
        <f>IFERROR(VLOOKUP(B10254,[1]list!$A$4:$B$350,2,0),"")</f>
        <v/>
      </c>
      <c r="D10254" s="21"/>
      <c r="E10254" s="21"/>
      <c r="F10254" s="21"/>
      <c r="G10254" s="21"/>
      <c r="H10254" s="21"/>
      <c r="I10254" s="21"/>
      <c r="J10254" s="21"/>
      <c r="K10254" s="21"/>
      <c r="L10254" s="21"/>
      <c r="M10254" s="49"/>
      <c r="N10254" s="22">
        <f t="shared" si="161"/>
        <v>0</v>
      </c>
      <c r="O10254" s="22"/>
      <c r="P10254" s="22"/>
      <c r="Q10254" s="22"/>
      <c r="R10254" s="33" t="str">
        <f>IFERROR(VLOOKUP(Q10254,[1]list!$C$4:$D$350,2,0),"")</f>
        <v/>
      </c>
      <c r="S10254" s="22"/>
      <c r="T10254" s="33" t="str">
        <f>IFERROR(VLOOKUP(S10254,[1]list!$C$4:$D$350,2,0),"")</f>
        <v/>
      </c>
      <c r="U10254" s="22"/>
      <c r="V10254" s="33" t="str">
        <f>IFERROR(VLOOKUP(U10254,[1]list!$C$4:$D$350,2,0),"")</f>
        <v/>
      </c>
    </row>
    <row r="10255" spans="1:22" x14ac:dyDescent="0.25">
      <c r="A10255" s="20"/>
      <c r="B10255" s="21"/>
      <c r="C10255" s="21" t="str">
        <f>IFERROR(VLOOKUP(B10255,[1]list!$A$4:$B$350,2,0),"")</f>
        <v/>
      </c>
      <c r="D10255" s="21"/>
      <c r="E10255" s="21"/>
      <c r="F10255" s="21"/>
      <c r="G10255" s="21"/>
      <c r="H10255" s="21"/>
      <c r="I10255" s="21"/>
      <c r="J10255" s="21"/>
      <c r="K10255" s="21"/>
      <c r="L10255" s="21"/>
      <c r="M10255" s="49"/>
      <c r="N10255" s="22">
        <f t="shared" si="161"/>
        <v>0</v>
      </c>
      <c r="O10255" s="22"/>
      <c r="P10255" s="22"/>
      <c r="Q10255" s="22"/>
      <c r="R10255" s="33" t="str">
        <f>IFERROR(VLOOKUP(Q10255,[1]list!$C$4:$D$350,2,0),"")</f>
        <v/>
      </c>
      <c r="S10255" s="22"/>
      <c r="T10255" s="33" t="str">
        <f>IFERROR(VLOOKUP(S10255,[1]list!$C$4:$D$350,2,0),"")</f>
        <v/>
      </c>
      <c r="U10255" s="22"/>
      <c r="V10255" s="33" t="str">
        <f>IFERROR(VLOOKUP(U10255,[1]list!$C$4:$D$350,2,0),"")</f>
        <v/>
      </c>
    </row>
    <row r="10256" spans="1:22" x14ac:dyDescent="0.25">
      <c r="A10256" s="20"/>
      <c r="B10256" s="21"/>
      <c r="C10256" s="21" t="str">
        <f>IFERROR(VLOOKUP(B10256,[1]list!$A$4:$B$350,2,0),"")</f>
        <v/>
      </c>
      <c r="D10256" s="21"/>
      <c r="E10256" s="21"/>
      <c r="F10256" s="21"/>
      <c r="G10256" s="21"/>
      <c r="H10256" s="21"/>
      <c r="I10256" s="21"/>
      <c r="J10256" s="21"/>
      <c r="K10256" s="21"/>
      <c r="L10256" s="21"/>
      <c r="M10256" s="49"/>
      <c r="N10256" s="22">
        <f t="shared" si="161"/>
        <v>0</v>
      </c>
      <c r="O10256" s="22"/>
      <c r="P10256" s="22"/>
      <c r="Q10256" s="22"/>
      <c r="R10256" s="33" t="str">
        <f>IFERROR(VLOOKUP(Q10256,[1]list!$C$4:$D$350,2,0),"")</f>
        <v/>
      </c>
      <c r="S10256" s="22"/>
      <c r="T10256" s="33" t="str">
        <f>IFERROR(VLOOKUP(S10256,[1]list!$C$4:$D$350,2,0),"")</f>
        <v/>
      </c>
      <c r="U10256" s="22"/>
      <c r="V10256" s="33" t="str">
        <f>IFERROR(VLOOKUP(U10256,[1]list!$C$4:$D$350,2,0),"")</f>
        <v/>
      </c>
    </row>
    <row r="10257" spans="1:22" x14ac:dyDescent="0.25">
      <c r="A10257" s="20"/>
      <c r="B10257" s="21"/>
      <c r="C10257" s="21" t="str">
        <f>IFERROR(VLOOKUP(B10257,[1]list!$A$4:$B$350,2,0),"")</f>
        <v/>
      </c>
      <c r="D10257" s="21"/>
      <c r="E10257" s="21"/>
      <c r="F10257" s="21"/>
      <c r="G10257" s="21"/>
      <c r="H10257" s="21"/>
      <c r="I10257" s="21"/>
      <c r="J10257" s="21"/>
      <c r="K10257" s="21"/>
      <c r="L10257" s="21"/>
      <c r="M10257" s="49"/>
      <c r="N10257" s="22">
        <f t="shared" si="161"/>
        <v>0</v>
      </c>
      <c r="O10257" s="22"/>
      <c r="P10257" s="22"/>
      <c r="Q10257" s="22"/>
      <c r="R10257" s="33" t="str">
        <f>IFERROR(VLOOKUP(Q10257,[1]list!$C$4:$D$350,2,0),"")</f>
        <v/>
      </c>
      <c r="S10257" s="22"/>
      <c r="T10257" s="33" t="str">
        <f>IFERROR(VLOOKUP(S10257,[1]list!$C$4:$D$350,2,0),"")</f>
        <v/>
      </c>
      <c r="U10257" s="22"/>
      <c r="V10257" s="33" t="str">
        <f>IFERROR(VLOOKUP(U10257,[1]list!$C$4:$D$350,2,0),"")</f>
        <v/>
      </c>
    </row>
    <row r="10258" spans="1:22" x14ac:dyDescent="0.25">
      <c r="A10258" s="20"/>
      <c r="B10258" s="21"/>
      <c r="C10258" s="21" t="str">
        <f>IFERROR(VLOOKUP(B10258,[1]list!$A$4:$B$350,2,0),"")</f>
        <v/>
      </c>
      <c r="D10258" s="21"/>
      <c r="E10258" s="21"/>
      <c r="F10258" s="21"/>
      <c r="G10258" s="21"/>
      <c r="H10258" s="21"/>
      <c r="I10258" s="21"/>
      <c r="J10258" s="21"/>
      <c r="K10258" s="21"/>
      <c r="L10258" s="21"/>
      <c r="M10258" s="49"/>
      <c r="N10258" s="22">
        <f t="shared" si="161"/>
        <v>0</v>
      </c>
      <c r="O10258" s="22"/>
      <c r="P10258" s="22"/>
      <c r="Q10258" s="22"/>
      <c r="R10258" s="33" t="str">
        <f>IFERROR(VLOOKUP(Q10258,[1]list!$C$4:$D$350,2,0),"")</f>
        <v/>
      </c>
      <c r="S10258" s="22"/>
      <c r="T10258" s="33" t="str">
        <f>IFERROR(VLOOKUP(S10258,[1]list!$C$4:$D$350,2,0),"")</f>
        <v/>
      </c>
      <c r="U10258" s="22"/>
      <c r="V10258" s="33" t="str">
        <f>IFERROR(VLOOKUP(U10258,[1]list!$C$4:$D$350,2,0),"")</f>
        <v/>
      </c>
    </row>
    <row r="10259" spans="1:22" x14ac:dyDescent="0.25">
      <c r="A10259" s="20"/>
      <c r="B10259" s="21"/>
      <c r="C10259" s="21" t="str">
        <f>IFERROR(VLOOKUP(B10259,[1]list!$A$4:$B$350,2,0),"")</f>
        <v/>
      </c>
      <c r="D10259" s="21"/>
      <c r="E10259" s="21"/>
      <c r="F10259" s="21"/>
      <c r="G10259" s="21"/>
      <c r="H10259" s="21"/>
      <c r="I10259" s="21"/>
      <c r="J10259" s="21"/>
      <c r="K10259" s="21"/>
      <c r="L10259" s="21"/>
      <c r="M10259" s="49"/>
      <c r="N10259" s="22">
        <f t="shared" si="161"/>
        <v>0</v>
      </c>
      <c r="O10259" s="22"/>
      <c r="P10259" s="22"/>
      <c r="Q10259" s="22"/>
      <c r="R10259" s="33" t="str">
        <f>IFERROR(VLOOKUP(Q10259,[1]list!$C$4:$D$350,2,0),"")</f>
        <v/>
      </c>
      <c r="S10259" s="22"/>
      <c r="T10259" s="33" t="str">
        <f>IFERROR(VLOOKUP(S10259,[1]list!$C$4:$D$350,2,0),"")</f>
        <v/>
      </c>
      <c r="U10259" s="22"/>
      <c r="V10259" s="33" t="str">
        <f>IFERROR(VLOOKUP(U10259,[1]list!$C$4:$D$350,2,0),"")</f>
        <v/>
      </c>
    </row>
    <row r="10260" spans="1:22" x14ac:dyDescent="0.25">
      <c r="A10260" s="20"/>
      <c r="B10260" s="21"/>
      <c r="C10260" s="21" t="str">
        <f>IFERROR(VLOOKUP(B10260,[1]list!$A$4:$B$350,2,0),"")</f>
        <v/>
      </c>
      <c r="D10260" s="21"/>
      <c r="E10260" s="21"/>
      <c r="F10260" s="21"/>
      <c r="G10260" s="21"/>
      <c r="H10260" s="21"/>
      <c r="I10260" s="21"/>
      <c r="J10260" s="21"/>
      <c r="K10260" s="21"/>
      <c r="L10260" s="21"/>
      <c r="M10260" s="49"/>
      <c r="N10260" s="22">
        <f t="shared" si="161"/>
        <v>0</v>
      </c>
      <c r="O10260" s="22"/>
      <c r="P10260" s="22"/>
      <c r="Q10260" s="22"/>
      <c r="R10260" s="33" t="str">
        <f>IFERROR(VLOOKUP(Q10260,[1]list!$C$4:$D$350,2,0),"")</f>
        <v/>
      </c>
      <c r="S10260" s="22"/>
      <c r="T10260" s="33" t="str">
        <f>IFERROR(VLOOKUP(S10260,[1]list!$C$4:$D$350,2,0),"")</f>
        <v/>
      </c>
      <c r="U10260" s="22"/>
      <c r="V10260" s="33" t="str">
        <f>IFERROR(VLOOKUP(U10260,[1]list!$C$4:$D$350,2,0),"")</f>
        <v/>
      </c>
    </row>
    <row r="10261" spans="1:22" x14ac:dyDescent="0.25">
      <c r="A10261" s="20"/>
      <c r="B10261" s="21"/>
      <c r="C10261" s="21" t="str">
        <f>IFERROR(VLOOKUP(B10261,[1]list!$A$4:$B$350,2,0),"")</f>
        <v/>
      </c>
      <c r="D10261" s="21"/>
      <c r="E10261" s="21"/>
      <c r="F10261" s="21"/>
      <c r="G10261" s="21"/>
      <c r="H10261" s="21"/>
      <c r="I10261" s="21"/>
      <c r="J10261" s="21"/>
      <c r="K10261" s="21"/>
      <c r="L10261" s="21"/>
      <c r="M10261" s="49"/>
      <c r="N10261" s="22">
        <f t="shared" si="161"/>
        <v>0</v>
      </c>
      <c r="O10261" s="22"/>
      <c r="P10261" s="22"/>
      <c r="Q10261" s="22"/>
      <c r="R10261" s="33" t="str">
        <f>IFERROR(VLOOKUP(Q10261,[1]list!$C$4:$D$350,2,0),"")</f>
        <v/>
      </c>
      <c r="S10261" s="22"/>
      <c r="T10261" s="33" t="str">
        <f>IFERROR(VLOOKUP(S10261,[1]list!$C$4:$D$350,2,0),"")</f>
        <v/>
      </c>
      <c r="U10261" s="22"/>
      <c r="V10261" s="33" t="str">
        <f>IFERROR(VLOOKUP(U10261,[1]list!$C$4:$D$350,2,0),"")</f>
        <v/>
      </c>
    </row>
    <row r="10262" spans="1:22" x14ac:dyDescent="0.25">
      <c r="A10262" s="20"/>
      <c r="B10262" s="21"/>
      <c r="C10262" s="21" t="str">
        <f>IFERROR(VLOOKUP(B10262,[1]list!$A$4:$B$350,2,0),"")</f>
        <v/>
      </c>
      <c r="D10262" s="21"/>
      <c r="E10262" s="21"/>
      <c r="F10262" s="21"/>
      <c r="G10262" s="21"/>
      <c r="H10262" s="21"/>
      <c r="I10262" s="21"/>
      <c r="J10262" s="21"/>
      <c r="K10262" s="21"/>
      <c r="L10262" s="21"/>
      <c r="M10262" s="49"/>
      <c r="N10262" s="22">
        <f t="shared" si="161"/>
        <v>0</v>
      </c>
      <c r="O10262" s="22"/>
      <c r="P10262" s="22"/>
      <c r="Q10262" s="22"/>
      <c r="R10262" s="33" t="str">
        <f>IFERROR(VLOOKUP(Q10262,[1]list!$C$4:$D$350,2,0),"")</f>
        <v/>
      </c>
      <c r="S10262" s="22"/>
      <c r="T10262" s="33" t="str">
        <f>IFERROR(VLOOKUP(S10262,[1]list!$C$4:$D$350,2,0),"")</f>
        <v/>
      </c>
      <c r="U10262" s="22"/>
      <c r="V10262" s="33" t="str">
        <f>IFERROR(VLOOKUP(U10262,[1]list!$C$4:$D$350,2,0),"")</f>
        <v/>
      </c>
    </row>
    <row r="10263" spans="1:22" x14ac:dyDescent="0.25">
      <c r="A10263" s="20"/>
      <c r="B10263" s="21"/>
      <c r="C10263" s="21" t="str">
        <f>IFERROR(VLOOKUP(B10263,[1]list!$A$4:$B$350,2,0),"")</f>
        <v/>
      </c>
      <c r="D10263" s="21"/>
      <c r="E10263" s="21"/>
      <c r="F10263" s="21"/>
      <c r="G10263" s="21"/>
      <c r="H10263" s="21"/>
      <c r="I10263" s="21"/>
      <c r="J10263" s="21"/>
      <c r="K10263" s="21"/>
      <c r="L10263" s="21"/>
      <c r="M10263" s="49"/>
      <c r="N10263" s="22">
        <f t="shared" si="161"/>
        <v>0</v>
      </c>
      <c r="O10263" s="22"/>
      <c r="P10263" s="22"/>
      <c r="Q10263" s="22"/>
      <c r="R10263" s="33" t="str">
        <f>IFERROR(VLOOKUP(Q10263,[1]list!$C$4:$D$350,2,0),"")</f>
        <v/>
      </c>
      <c r="S10263" s="22"/>
      <c r="T10263" s="33" t="str">
        <f>IFERROR(VLOOKUP(S10263,[1]list!$C$4:$D$350,2,0),"")</f>
        <v/>
      </c>
      <c r="U10263" s="22"/>
      <c r="V10263" s="33" t="str">
        <f>IFERROR(VLOOKUP(U10263,[1]list!$C$4:$D$350,2,0),"")</f>
        <v/>
      </c>
    </row>
    <row r="10264" spans="1:22" x14ac:dyDescent="0.25">
      <c r="A10264" s="20"/>
      <c r="B10264" s="21"/>
      <c r="C10264" s="21" t="str">
        <f>IFERROR(VLOOKUP(B10264,[1]list!$A$4:$B$350,2,0),"")</f>
        <v/>
      </c>
      <c r="D10264" s="21"/>
      <c r="E10264" s="21"/>
      <c r="F10264" s="21"/>
      <c r="G10264" s="21"/>
      <c r="H10264" s="21"/>
      <c r="I10264" s="21"/>
      <c r="J10264" s="21"/>
      <c r="K10264" s="21"/>
      <c r="L10264" s="21"/>
      <c r="M10264" s="49"/>
      <c r="N10264" s="22">
        <f t="shared" si="161"/>
        <v>0</v>
      </c>
      <c r="O10264" s="22"/>
      <c r="P10264" s="22"/>
      <c r="Q10264" s="22"/>
      <c r="R10264" s="33" t="str">
        <f>IFERROR(VLOOKUP(Q10264,[1]list!$C$4:$D$350,2,0),"")</f>
        <v/>
      </c>
      <c r="S10264" s="22"/>
      <c r="T10264" s="33" t="str">
        <f>IFERROR(VLOOKUP(S10264,[1]list!$C$4:$D$350,2,0),"")</f>
        <v/>
      </c>
      <c r="U10264" s="22"/>
      <c r="V10264" s="33" t="str">
        <f>IFERROR(VLOOKUP(U10264,[1]list!$C$4:$D$350,2,0),"")</f>
        <v/>
      </c>
    </row>
    <row r="10265" spans="1:22" x14ac:dyDescent="0.25">
      <c r="A10265" s="20"/>
      <c r="B10265" s="21"/>
      <c r="C10265" s="21" t="str">
        <f>IFERROR(VLOOKUP(B10265,[1]list!$A$4:$B$350,2,0),"")</f>
        <v/>
      </c>
      <c r="D10265" s="21"/>
      <c r="E10265" s="21"/>
      <c r="F10265" s="21"/>
      <c r="G10265" s="21"/>
      <c r="H10265" s="21"/>
      <c r="I10265" s="21"/>
      <c r="J10265" s="21"/>
      <c r="K10265" s="21"/>
      <c r="L10265" s="21"/>
      <c r="M10265" s="49"/>
      <c r="N10265" s="22">
        <f t="shared" si="161"/>
        <v>0</v>
      </c>
      <c r="O10265" s="22"/>
      <c r="P10265" s="22"/>
      <c r="Q10265" s="22"/>
      <c r="R10265" s="33" t="str">
        <f>IFERROR(VLOOKUP(Q10265,[1]list!$C$4:$D$350,2,0),"")</f>
        <v/>
      </c>
      <c r="S10265" s="22"/>
      <c r="T10265" s="33" t="str">
        <f>IFERROR(VLOOKUP(S10265,[1]list!$C$4:$D$350,2,0),"")</f>
        <v/>
      </c>
      <c r="U10265" s="22"/>
      <c r="V10265" s="33" t="str">
        <f>IFERROR(VLOOKUP(U10265,[1]list!$C$4:$D$350,2,0),"")</f>
        <v/>
      </c>
    </row>
    <row r="10266" spans="1:22" x14ac:dyDescent="0.25">
      <c r="A10266" s="20"/>
      <c r="B10266" s="21"/>
      <c r="C10266" s="21" t="str">
        <f>IFERROR(VLOOKUP(B10266,[1]list!$A$4:$B$350,2,0),"")</f>
        <v/>
      </c>
      <c r="D10266" s="21"/>
      <c r="E10266" s="21"/>
      <c r="F10266" s="21"/>
      <c r="G10266" s="21"/>
      <c r="H10266" s="21"/>
      <c r="I10266" s="21"/>
      <c r="J10266" s="21"/>
      <c r="K10266" s="21"/>
      <c r="L10266" s="21"/>
      <c r="M10266" s="49"/>
      <c r="N10266" s="22">
        <f t="shared" si="161"/>
        <v>0</v>
      </c>
      <c r="O10266" s="22"/>
      <c r="P10266" s="22"/>
      <c r="Q10266" s="22"/>
      <c r="R10266" s="33" t="str">
        <f>IFERROR(VLOOKUP(Q10266,[1]list!$C$4:$D$350,2,0),"")</f>
        <v/>
      </c>
      <c r="S10266" s="22"/>
      <c r="T10266" s="33" t="str">
        <f>IFERROR(VLOOKUP(S10266,[1]list!$C$4:$D$350,2,0),"")</f>
        <v/>
      </c>
      <c r="U10266" s="22"/>
      <c r="V10266" s="33" t="str">
        <f>IFERROR(VLOOKUP(U10266,[1]list!$C$4:$D$350,2,0),"")</f>
        <v/>
      </c>
    </row>
    <row r="10267" spans="1:22" x14ac:dyDescent="0.25">
      <c r="A10267" s="20"/>
      <c r="B10267" s="21"/>
      <c r="C10267" s="21" t="str">
        <f>IFERROR(VLOOKUP(B10267,[1]list!$A$4:$B$350,2,0),"")</f>
        <v/>
      </c>
      <c r="D10267" s="21"/>
      <c r="E10267" s="21"/>
      <c r="F10267" s="21"/>
      <c r="G10267" s="21"/>
      <c r="H10267" s="21"/>
      <c r="I10267" s="21"/>
      <c r="J10267" s="21"/>
      <c r="K10267" s="21"/>
      <c r="L10267" s="21"/>
      <c r="M10267" s="49"/>
      <c r="N10267" s="22">
        <f t="shared" si="161"/>
        <v>0</v>
      </c>
      <c r="O10267" s="22"/>
      <c r="P10267" s="22"/>
      <c r="Q10267" s="22"/>
      <c r="R10267" s="33" t="str">
        <f>IFERROR(VLOOKUP(Q10267,[1]list!$C$4:$D$350,2,0),"")</f>
        <v/>
      </c>
      <c r="S10267" s="22"/>
      <c r="T10267" s="33" t="str">
        <f>IFERROR(VLOOKUP(S10267,[1]list!$C$4:$D$350,2,0),"")</f>
        <v/>
      </c>
      <c r="U10267" s="22"/>
      <c r="V10267" s="33" t="str">
        <f>IFERROR(VLOOKUP(U10267,[1]list!$C$4:$D$350,2,0),"")</f>
        <v/>
      </c>
    </row>
    <row r="10268" spans="1:22" x14ac:dyDescent="0.25">
      <c r="A10268" s="20"/>
      <c r="B10268" s="21"/>
      <c r="C10268" s="21" t="str">
        <f>IFERROR(VLOOKUP(B10268,[1]list!$A$4:$B$350,2,0),"")</f>
        <v/>
      </c>
      <c r="D10268" s="21"/>
      <c r="E10268" s="21"/>
      <c r="F10268" s="21"/>
      <c r="G10268" s="21"/>
      <c r="H10268" s="21"/>
      <c r="I10268" s="21"/>
      <c r="J10268" s="21"/>
      <c r="K10268" s="21"/>
      <c r="L10268" s="21"/>
      <c r="M10268" s="49"/>
      <c r="N10268" s="22">
        <f t="shared" si="161"/>
        <v>0</v>
      </c>
      <c r="O10268" s="22"/>
      <c r="P10268" s="22"/>
      <c r="Q10268" s="22"/>
      <c r="R10268" s="33" t="str">
        <f>IFERROR(VLOOKUP(Q10268,[1]list!$C$4:$D$350,2,0),"")</f>
        <v/>
      </c>
      <c r="S10268" s="22"/>
      <c r="T10268" s="33" t="str">
        <f>IFERROR(VLOOKUP(S10268,[1]list!$C$4:$D$350,2,0),"")</f>
        <v/>
      </c>
      <c r="U10268" s="22"/>
      <c r="V10268" s="33" t="str">
        <f>IFERROR(VLOOKUP(U10268,[1]list!$C$4:$D$350,2,0),"")</f>
        <v/>
      </c>
    </row>
    <row r="10269" spans="1:22" x14ac:dyDescent="0.25">
      <c r="A10269" s="20"/>
      <c r="B10269" s="21"/>
      <c r="C10269" s="21" t="str">
        <f>IFERROR(VLOOKUP(B10269,[1]list!$A$4:$B$350,2,0),"")</f>
        <v/>
      </c>
      <c r="D10269" s="21"/>
      <c r="E10269" s="21"/>
      <c r="F10269" s="21"/>
      <c r="G10269" s="21"/>
      <c r="H10269" s="21"/>
      <c r="I10269" s="21"/>
      <c r="J10269" s="21"/>
      <c r="K10269" s="21"/>
      <c r="L10269" s="21"/>
      <c r="M10269" s="49"/>
      <c r="N10269" s="22">
        <f t="shared" si="161"/>
        <v>0</v>
      </c>
      <c r="O10269" s="22"/>
      <c r="P10269" s="22"/>
      <c r="Q10269" s="22"/>
      <c r="R10269" s="33" t="str">
        <f>IFERROR(VLOOKUP(Q10269,[1]list!$C$4:$D$350,2,0),"")</f>
        <v/>
      </c>
      <c r="S10269" s="22"/>
      <c r="T10269" s="33" t="str">
        <f>IFERROR(VLOOKUP(S10269,[1]list!$C$4:$D$350,2,0),"")</f>
        <v/>
      </c>
      <c r="U10269" s="22"/>
      <c r="V10269" s="33" t="str">
        <f>IFERROR(VLOOKUP(U10269,[1]list!$C$4:$D$350,2,0),"")</f>
        <v/>
      </c>
    </row>
    <row r="10270" spans="1:22" x14ac:dyDescent="0.25">
      <c r="A10270" s="20"/>
      <c r="B10270" s="21"/>
      <c r="C10270" s="21" t="str">
        <f>IFERROR(VLOOKUP(B10270,[1]list!$A$4:$B$350,2,0),"")</f>
        <v/>
      </c>
      <c r="D10270" s="21"/>
      <c r="E10270" s="21"/>
      <c r="F10270" s="21"/>
      <c r="G10270" s="21"/>
      <c r="H10270" s="21"/>
      <c r="I10270" s="21"/>
      <c r="J10270" s="21"/>
      <c r="K10270" s="21"/>
      <c r="L10270" s="21"/>
      <c r="M10270" s="49"/>
      <c r="N10270" s="22">
        <f t="shared" si="161"/>
        <v>0</v>
      </c>
      <c r="O10270" s="22"/>
      <c r="P10270" s="22"/>
      <c r="Q10270" s="22"/>
      <c r="R10270" s="33" t="str">
        <f>IFERROR(VLOOKUP(Q10270,[1]list!$C$4:$D$350,2,0),"")</f>
        <v/>
      </c>
      <c r="S10270" s="22"/>
      <c r="T10270" s="33" t="str">
        <f>IFERROR(VLOOKUP(S10270,[1]list!$C$4:$D$350,2,0),"")</f>
        <v/>
      </c>
      <c r="U10270" s="22"/>
      <c r="V10270" s="33" t="str">
        <f>IFERROR(VLOOKUP(U10270,[1]list!$C$4:$D$350,2,0),"")</f>
        <v/>
      </c>
    </row>
    <row r="10271" spans="1:22" x14ac:dyDescent="0.25">
      <c r="A10271" s="20"/>
      <c r="B10271" s="21"/>
      <c r="C10271" s="21" t="str">
        <f>IFERROR(VLOOKUP(B10271,[1]list!$A$4:$B$350,2,0),"")</f>
        <v/>
      </c>
      <c r="D10271" s="21"/>
      <c r="E10271" s="21"/>
      <c r="F10271" s="21"/>
      <c r="G10271" s="21"/>
      <c r="H10271" s="21"/>
      <c r="I10271" s="21"/>
      <c r="J10271" s="21"/>
      <c r="K10271" s="21"/>
      <c r="L10271" s="21"/>
      <c r="M10271" s="49"/>
      <c r="N10271" s="22">
        <f t="shared" si="161"/>
        <v>0</v>
      </c>
      <c r="O10271" s="22"/>
      <c r="P10271" s="22"/>
      <c r="Q10271" s="22"/>
      <c r="R10271" s="33" t="str">
        <f>IFERROR(VLOOKUP(Q10271,[1]list!$C$4:$D$350,2,0),"")</f>
        <v/>
      </c>
      <c r="S10271" s="22"/>
      <c r="T10271" s="33" t="str">
        <f>IFERROR(VLOOKUP(S10271,[1]list!$C$4:$D$350,2,0),"")</f>
        <v/>
      </c>
      <c r="U10271" s="22"/>
      <c r="V10271" s="33" t="str">
        <f>IFERROR(VLOOKUP(U10271,[1]list!$C$4:$D$350,2,0),"")</f>
        <v/>
      </c>
    </row>
    <row r="10272" spans="1:22" x14ac:dyDescent="0.25">
      <c r="A10272" s="20"/>
      <c r="B10272" s="21"/>
      <c r="C10272" s="21" t="str">
        <f>IFERROR(VLOOKUP(B10272,[1]list!$A$4:$B$350,2,0),"")</f>
        <v/>
      </c>
      <c r="D10272" s="21"/>
      <c r="E10272" s="21"/>
      <c r="F10272" s="21"/>
      <c r="G10272" s="21"/>
      <c r="H10272" s="21"/>
      <c r="I10272" s="21"/>
      <c r="J10272" s="21"/>
      <c r="K10272" s="21"/>
      <c r="L10272" s="21"/>
      <c r="M10272" s="49"/>
      <c r="N10272" s="22">
        <f t="shared" si="161"/>
        <v>0</v>
      </c>
      <c r="O10272" s="22"/>
      <c r="P10272" s="22"/>
      <c r="Q10272" s="22"/>
      <c r="R10272" s="33" t="str">
        <f>IFERROR(VLOOKUP(Q10272,[1]list!$C$4:$D$350,2,0),"")</f>
        <v/>
      </c>
      <c r="S10272" s="22"/>
      <c r="T10272" s="33" t="str">
        <f>IFERROR(VLOOKUP(S10272,[1]list!$C$4:$D$350,2,0),"")</f>
        <v/>
      </c>
      <c r="U10272" s="22"/>
      <c r="V10272" s="33" t="str">
        <f>IFERROR(VLOOKUP(U10272,[1]list!$C$4:$D$350,2,0),"")</f>
        <v/>
      </c>
    </row>
    <row r="10273" spans="1:22" x14ac:dyDescent="0.25">
      <c r="A10273" s="20"/>
      <c r="B10273" s="21"/>
      <c r="C10273" s="21" t="str">
        <f>IFERROR(VLOOKUP(B10273,[1]list!$A$4:$B$350,2,0),"")</f>
        <v/>
      </c>
      <c r="D10273" s="21"/>
      <c r="E10273" s="21"/>
      <c r="F10273" s="21"/>
      <c r="G10273" s="21"/>
      <c r="H10273" s="21"/>
      <c r="I10273" s="21"/>
      <c r="J10273" s="21"/>
      <c r="K10273" s="21"/>
      <c r="L10273" s="21"/>
      <c r="M10273" s="49"/>
      <c r="N10273" s="22">
        <f t="shared" si="161"/>
        <v>0</v>
      </c>
      <c r="O10273" s="22"/>
      <c r="P10273" s="22"/>
      <c r="Q10273" s="22"/>
      <c r="R10273" s="33" t="str">
        <f>IFERROR(VLOOKUP(Q10273,[1]list!$C$4:$D$350,2,0),"")</f>
        <v/>
      </c>
      <c r="S10273" s="22"/>
      <c r="T10273" s="33" t="str">
        <f>IFERROR(VLOOKUP(S10273,[1]list!$C$4:$D$350,2,0),"")</f>
        <v/>
      </c>
      <c r="U10273" s="22"/>
      <c r="V10273" s="33" t="str">
        <f>IFERROR(VLOOKUP(U10273,[1]list!$C$4:$D$350,2,0),"")</f>
        <v/>
      </c>
    </row>
    <row r="10274" spans="1:22" x14ac:dyDescent="0.25">
      <c r="A10274" s="20"/>
      <c r="B10274" s="21"/>
      <c r="C10274" s="21" t="str">
        <f>IFERROR(VLOOKUP(B10274,[1]list!$A$4:$B$350,2,0),"")</f>
        <v/>
      </c>
      <c r="D10274" s="21"/>
      <c r="E10274" s="21"/>
      <c r="F10274" s="21"/>
      <c r="G10274" s="21"/>
      <c r="H10274" s="21"/>
      <c r="I10274" s="21"/>
      <c r="J10274" s="21"/>
      <c r="K10274" s="21"/>
      <c r="L10274" s="21"/>
      <c r="M10274" s="49"/>
      <c r="N10274" s="22">
        <f t="shared" si="161"/>
        <v>0</v>
      </c>
      <c r="O10274" s="22"/>
      <c r="P10274" s="22"/>
      <c r="Q10274" s="22"/>
      <c r="R10274" s="33" t="str">
        <f>IFERROR(VLOOKUP(Q10274,[1]list!$C$4:$D$350,2,0),"")</f>
        <v/>
      </c>
      <c r="S10274" s="22"/>
      <c r="T10274" s="33" t="str">
        <f>IFERROR(VLOOKUP(S10274,[1]list!$C$4:$D$350,2,0),"")</f>
        <v/>
      </c>
      <c r="U10274" s="22"/>
      <c r="V10274" s="33" t="str">
        <f>IFERROR(VLOOKUP(U10274,[1]list!$C$4:$D$350,2,0),"")</f>
        <v/>
      </c>
    </row>
    <row r="10275" spans="1:22" x14ac:dyDescent="0.25">
      <c r="A10275" s="20"/>
      <c r="B10275" s="21"/>
      <c r="C10275" s="21" t="str">
        <f>IFERROR(VLOOKUP(B10275,[1]list!$A$4:$B$350,2,0),"")</f>
        <v/>
      </c>
      <c r="D10275" s="21"/>
      <c r="E10275" s="21"/>
      <c r="F10275" s="21"/>
      <c r="G10275" s="21"/>
      <c r="H10275" s="21"/>
      <c r="I10275" s="21"/>
      <c r="J10275" s="21"/>
      <c r="K10275" s="21"/>
      <c r="L10275" s="21"/>
      <c r="M10275" s="49"/>
      <c r="N10275" s="22">
        <f t="shared" si="161"/>
        <v>0</v>
      </c>
      <c r="O10275" s="22"/>
      <c r="P10275" s="22"/>
      <c r="Q10275" s="22"/>
      <c r="R10275" s="33" t="str">
        <f>IFERROR(VLOOKUP(Q10275,[1]list!$C$4:$D$350,2,0),"")</f>
        <v/>
      </c>
      <c r="S10275" s="22"/>
      <c r="T10275" s="33" t="str">
        <f>IFERROR(VLOOKUP(S10275,[1]list!$C$4:$D$350,2,0),"")</f>
        <v/>
      </c>
      <c r="U10275" s="22"/>
      <c r="V10275" s="33" t="str">
        <f>IFERROR(VLOOKUP(U10275,[1]list!$C$4:$D$350,2,0),"")</f>
        <v/>
      </c>
    </row>
    <row r="10276" spans="1:22" x14ac:dyDescent="0.25">
      <c r="A10276" s="20"/>
      <c r="B10276" s="21"/>
      <c r="C10276" s="21" t="str">
        <f>IFERROR(VLOOKUP(B10276,[1]list!$A$4:$B$350,2,0),"")</f>
        <v/>
      </c>
      <c r="D10276" s="21"/>
      <c r="E10276" s="21"/>
      <c r="F10276" s="21"/>
      <c r="G10276" s="21"/>
      <c r="H10276" s="21"/>
      <c r="I10276" s="21"/>
      <c r="J10276" s="21"/>
      <c r="K10276" s="21"/>
      <c r="L10276" s="21"/>
      <c r="M10276" s="49"/>
      <c r="N10276" s="22">
        <f t="shared" si="161"/>
        <v>0</v>
      </c>
      <c r="O10276" s="22"/>
      <c r="P10276" s="22"/>
      <c r="Q10276" s="22"/>
      <c r="R10276" s="33" t="str">
        <f>IFERROR(VLOOKUP(Q10276,[1]list!$C$4:$D$350,2,0),"")</f>
        <v/>
      </c>
      <c r="S10276" s="22"/>
      <c r="T10276" s="33" t="str">
        <f>IFERROR(VLOOKUP(S10276,[1]list!$C$4:$D$350,2,0),"")</f>
        <v/>
      </c>
      <c r="U10276" s="22"/>
      <c r="V10276" s="33" t="str">
        <f>IFERROR(VLOOKUP(U10276,[1]list!$C$4:$D$350,2,0),"")</f>
        <v/>
      </c>
    </row>
    <row r="10277" spans="1:22" x14ac:dyDescent="0.25">
      <c r="A10277" s="20"/>
      <c r="B10277" s="21"/>
      <c r="C10277" s="21" t="str">
        <f>IFERROR(VLOOKUP(B10277,[1]list!$A$4:$B$350,2,0),"")</f>
        <v/>
      </c>
      <c r="D10277" s="21"/>
      <c r="E10277" s="21"/>
      <c r="F10277" s="21"/>
      <c r="G10277" s="21"/>
      <c r="H10277" s="21"/>
      <c r="I10277" s="21"/>
      <c r="J10277" s="21"/>
      <c r="K10277" s="21"/>
      <c r="L10277" s="21"/>
      <c r="M10277" s="49"/>
      <c r="N10277" s="22">
        <f t="shared" si="161"/>
        <v>0</v>
      </c>
      <c r="O10277" s="22"/>
      <c r="P10277" s="22"/>
      <c r="Q10277" s="22"/>
      <c r="R10277" s="33" t="str">
        <f>IFERROR(VLOOKUP(Q10277,[1]list!$C$4:$D$350,2,0),"")</f>
        <v/>
      </c>
      <c r="S10277" s="22"/>
      <c r="T10277" s="33" t="str">
        <f>IFERROR(VLOOKUP(S10277,[1]list!$C$4:$D$350,2,0),"")</f>
        <v/>
      </c>
      <c r="U10277" s="22"/>
      <c r="V10277" s="33" t="str">
        <f>IFERROR(VLOOKUP(U10277,[1]list!$C$4:$D$350,2,0),"")</f>
        <v/>
      </c>
    </row>
    <row r="10278" spans="1:22" x14ac:dyDescent="0.25">
      <c r="A10278" s="20"/>
      <c r="B10278" s="21"/>
      <c r="C10278" s="21" t="str">
        <f>IFERROR(VLOOKUP(B10278,[1]list!$A$4:$B$350,2,0),"")</f>
        <v/>
      </c>
      <c r="D10278" s="21"/>
      <c r="E10278" s="21"/>
      <c r="F10278" s="21"/>
      <c r="G10278" s="21"/>
      <c r="H10278" s="21"/>
      <c r="I10278" s="21"/>
      <c r="J10278" s="21"/>
      <c r="K10278" s="21"/>
      <c r="L10278" s="21"/>
      <c r="M10278" s="49"/>
      <c r="N10278" s="22">
        <f t="shared" si="161"/>
        <v>0</v>
      </c>
      <c r="O10278" s="22"/>
      <c r="P10278" s="22"/>
      <c r="Q10278" s="22"/>
      <c r="R10278" s="33" t="str">
        <f>IFERROR(VLOOKUP(Q10278,[1]list!$C$4:$D$350,2,0),"")</f>
        <v/>
      </c>
      <c r="S10278" s="22"/>
      <c r="T10278" s="33" t="str">
        <f>IFERROR(VLOOKUP(S10278,[1]list!$C$4:$D$350,2,0),"")</f>
        <v/>
      </c>
      <c r="U10278" s="22"/>
      <c r="V10278" s="33" t="str">
        <f>IFERROR(VLOOKUP(U10278,[1]list!$C$4:$D$350,2,0),"")</f>
        <v/>
      </c>
    </row>
    <row r="10279" spans="1:22" x14ac:dyDescent="0.25">
      <c r="A10279" s="20"/>
      <c r="B10279" s="21"/>
      <c r="C10279" s="21" t="str">
        <f>IFERROR(VLOOKUP(B10279,[1]list!$A$4:$B$350,2,0),"")</f>
        <v/>
      </c>
      <c r="D10279" s="21"/>
      <c r="E10279" s="21"/>
      <c r="F10279" s="21"/>
      <c r="G10279" s="21"/>
      <c r="H10279" s="21"/>
      <c r="I10279" s="21"/>
      <c r="J10279" s="21"/>
      <c r="K10279" s="21"/>
      <c r="L10279" s="21"/>
      <c r="M10279" s="49"/>
      <c r="N10279" s="22">
        <f t="shared" si="161"/>
        <v>0</v>
      </c>
      <c r="O10279" s="22"/>
      <c r="P10279" s="22"/>
      <c r="Q10279" s="22"/>
      <c r="R10279" s="33" t="str">
        <f>IFERROR(VLOOKUP(Q10279,[1]list!$C$4:$D$350,2,0),"")</f>
        <v/>
      </c>
      <c r="S10279" s="22"/>
      <c r="T10279" s="33" t="str">
        <f>IFERROR(VLOOKUP(S10279,[1]list!$C$4:$D$350,2,0),"")</f>
        <v/>
      </c>
      <c r="U10279" s="22"/>
      <c r="V10279" s="33" t="str">
        <f>IFERROR(VLOOKUP(U10279,[1]list!$C$4:$D$350,2,0),"")</f>
        <v/>
      </c>
    </row>
    <row r="10280" spans="1:22" x14ac:dyDescent="0.25">
      <c r="A10280" s="20"/>
      <c r="B10280" s="21"/>
      <c r="C10280" s="21" t="str">
        <f>IFERROR(VLOOKUP(B10280,[1]list!$A$4:$B$350,2,0),"")</f>
        <v/>
      </c>
      <c r="D10280" s="21"/>
      <c r="E10280" s="21"/>
      <c r="F10280" s="21"/>
      <c r="G10280" s="21"/>
      <c r="H10280" s="21"/>
      <c r="I10280" s="21"/>
      <c r="J10280" s="21"/>
      <c r="K10280" s="21"/>
      <c r="L10280" s="21"/>
      <c r="M10280" s="49"/>
      <c r="N10280" s="22">
        <f t="shared" si="161"/>
        <v>0</v>
      </c>
      <c r="O10280" s="22"/>
      <c r="P10280" s="22"/>
      <c r="Q10280" s="22"/>
      <c r="R10280" s="33" t="str">
        <f>IFERROR(VLOOKUP(Q10280,[1]list!$C$4:$D$350,2,0),"")</f>
        <v/>
      </c>
      <c r="S10280" s="22"/>
      <c r="T10280" s="33" t="str">
        <f>IFERROR(VLOOKUP(S10280,[1]list!$C$4:$D$350,2,0),"")</f>
        <v/>
      </c>
      <c r="U10280" s="22"/>
      <c r="V10280" s="33" t="str">
        <f>IFERROR(VLOOKUP(U10280,[1]list!$C$4:$D$350,2,0),"")</f>
        <v/>
      </c>
    </row>
    <row r="10281" spans="1:22" x14ac:dyDescent="0.25">
      <c r="A10281" s="20"/>
      <c r="B10281" s="21"/>
      <c r="C10281" s="21" t="str">
        <f>IFERROR(VLOOKUP(B10281,[1]list!$A$4:$B$350,2,0),"")</f>
        <v/>
      </c>
      <c r="D10281" s="21"/>
      <c r="E10281" s="21"/>
      <c r="F10281" s="21"/>
      <c r="G10281" s="21"/>
      <c r="H10281" s="21"/>
      <c r="I10281" s="21"/>
      <c r="J10281" s="21"/>
      <c r="K10281" s="21"/>
      <c r="L10281" s="21"/>
      <c r="M10281" s="49"/>
      <c r="N10281" s="22">
        <f t="shared" si="161"/>
        <v>0</v>
      </c>
      <c r="O10281" s="22"/>
      <c r="P10281" s="22"/>
      <c r="Q10281" s="22"/>
      <c r="R10281" s="33" t="str">
        <f>IFERROR(VLOOKUP(Q10281,[1]list!$C$4:$D$350,2,0),"")</f>
        <v/>
      </c>
      <c r="S10281" s="22"/>
      <c r="T10281" s="33" t="str">
        <f>IFERROR(VLOOKUP(S10281,[1]list!$C$4:$D$350,2,0),"")</f>
        <v/>
      </c>
      <c r="U10281" s="22"/>
      <c r="V10281" s="33" t="str">
        <f>IFERROR(VLOOKUP(U10281,[1]list!$C$4:$D$350,2,0),"")</f>
        <v/>
      </c>
    </row>
    <row r="10282" spans="1:22" x14ac:dyDescent="0.25">
      <c r="A10282" s="20"/>
      <c r="B10282" s="21"/>
      <c r="C10282" s="21" t="str">
        <f>IFERROR(VLOOKUP(B10282,[1]list!$A$4:$B$350,2,0),"")</f>
        <v/>
      </c>
      <c r="D10282" s="21"/>
      <c r="E10282" s="21"/>
      <c r="F10282" s="21"/>
      <c r="G10282" s="21"/>
      <c r="H10282" s="21"/>
      <c r="I10282" s="21"/>
      <c r="J10282" s="21"/>
      <c r="K10282" s="21"/>
      <c r="L10282" s="21"/>
      <c r="M10282" s="49"/>
      <c r="N10282" s="22">
        <f t="shared" si="161"/>
        <v>0</v>
      </c>
      <c r="O10282" s="22"/>
      <c r="P10282" s="22"/>
      <c r="Q10282" s="22"/>
      <c r="R10282" s="33" t="str">
        <f>IFERROR(VLOOKUP(Q10282,[1]list!$C$4:$D$350,2,0),"")</f>
        <v/>
      </c>
      <c r="S10282" s="22"/>
      <c r="T10282" s="33" t="str">
        <f>IFERROR(VLOOKUP(S10282,[1]list!$C$4:$D$350,2,0),"")</f>
        <v/>
      </c>
      <c r="U10282" s="22"/>
      <c r="V10282" s="33" t="str">
        <f>IFERROR(VLOOKUP(U10282,[1]list!$C$4:$D$350,2,0),"")</f>
        <v/>
      </c>
    </row>
    <row r="10283" spans="1:22" x14ac:dyDescent="0.25">
      <c r="A10283" s="20"/>
      <c r="B10283" s="21"/>
      <c r="C10283" s="21" t="str">
        <f>IFERROR(VLOOKUP(B10283,[1]list!$A$4:$B$350,2,0),"")</f>
        <v/>
      </c>
      <c r="D10283" s="21"/>
      <c r="E10283" s="21"/>
      <c r="F10283" s="21"/>
      <c r="G10283" s="21"/>
      <c r="H10283" s="21"/>
      <c r="I10283" s="21"/>
      <c r="J10283" s="21"/>
      <c r="K10283" s="21"/>
      <c r="L10283" s="21"/>
      <c r="M10283" s="49"/>
      <c r="N10283" s="22">
        <f t="shared" si="161"/>
        <v>0</v>
      </c>
      <c r="O10283" s="22"/>
      <c r="P10283" s="22"/>
      <c r="Q10283" s="22"/>
      <c r="R10283" s="33" t="str">
        <f>IFERROR(VLOOKUP(Q10283,[1]list!$C$4:$D$350,2,0),"")</f>
        <v/>
      </c>
      <c r="S10283" s="22"/>
      <c r="T10283" s="33" t="str">
        <f>IFERROR(VLOOKUP(S10283,[1]list!$C$4:$D$350,2,0),"")</f>
        <v/>
      </c>
      <c r="U10283" s="22"/>
      <c r="V10283" s="33" t="str">
        <f>IFERROR(VLOOKUP(U10283,[1]list!$C$4:$D$350,2,0),"")</f>
        <v/>
      </c>
    </row>
    <row r="10284" spans="1:22" x14ac:dyDescent="0.25">
      <c r="A10284" s="20"/>
      <c r="B10284" s="21"/>
      <c r="C10284" s="21" t="str">
        <f>IFERROR(VLOOKUP(B10284,[1]list!$A$4:$B$350,2,0),"")</f>
        <v/>
      </c>
      <c r="D10284" s="21"/>
      <c r="E10284" s="21"/>
      <c r="F10284" s="21"/>
      <c r="G10284" s="21"/>
      <c r="H10284" s="21"/>
      <c r="I10284" s="21"/>
      <c r="J10284" s="21"/>
      <c r="K10284" s="21"/>
      <c r="L10284" s="21"/>
      <c r="M10284" s="49"/>
      <c r="N10284" s="22">
        <f t="shared" si="161"/>
        <v>0</v>
      </c>
      <c r="O10284" s="22"/>
      <c r="P10284" s="22"/>
      <c r="Q10284" s="22"/>
      <c r="R10284" s="33" t="str">
        <f>IFERROR(VLOOKUP(Q10284,[1]list!$C$4:$D$350,2,0),"")</f>
        <v/>
      </c>
      <c r="S10284" s="22"/>
      <c r="T10284" s="33" t="str">
        <f>IFERROR(VLOOKUP(S10284,[1]list!$C$4:$D$350,2,0),"")</f>
        <v/>
      </c>
      <c r="U10284" s="22"/>
      <c r="V10284" s="33" t="str">
        <f>IFERROR(VLOOKUP(U10284,[1]list!$C$4:$D$350,2,0),"")</f>
        <v/>
      </c>
    </row>
    <row r="10285" spans="1:22" x14ac:dyDescent="0.25">
      <c r="A10285" s="20"/>
      <c r="B10285" s="21"/>
      <c r="C10285" s="21" t="str">
        <f>IFERROR(VLOOKUP(B10285,[1]list!$A$4:$B$350,2,0),"")</f>
        <v/>
      </c>
      <c r="D10285" s="21"/>
      <c r="E10285" s="21"/>
      <c r="F10285" s="21"/>
      <c r="G10285" s="21"/>
      <c r="H10285" s="21"/>
      <c r="I10285" s="21"/>
      <c r="J10285" s="21"/>
      <c r="K10285" s="21"/>
      <c r="L10285" s="21"/>
      <c r="M10285" s="49"/>
      <c r="N10285" s="22">
        <f t="shared" si="161"/>
        <v>0</v>
      </c>
      <c r="O10285" s="22"/>
      <c r="P10285" s="22"/>
      <c r="Q10285" s="22"/>
      <c r="R10285" s="33" t="str">
        <f>IFERROR(VLOOKUP(Q10285,[1]list!$C$4:$D$350,2,0),"")</f>
        <v/>
      </c>
      <c r="S10285" s="22"/>
      <c r="T10285" s="33" t="str">
        <f>IFERROR(VLOOKUP(S10285,[1]list!$C$4:$D$350,2,0),"")</f>
        <v/>
      </c>
      <c r="U10285" s="22"/>
      <c r="V10285" s="33" t="str">
        <f>IFERROR(VLOOKUP(U10285,[1]list!$C$4:$D$350,2,0),"")</f>
        <v/>
      </c>
    </row>
    <row r="10286" spans="1:22" x14ac:dyDescent="0.25">
      <c r="A10286" s="20"/>
      <c r="B10286" s="21"/>
      <c r="C10286" s="21" t="str">
        <f>IFERROR(VLOOKUP(B10286,[1]list!$A$4:$B$350,2,0),"")</f>
        <v/>
      </c>
      <c r="D10286" s="21"/>
      <c r="E10286" s="21"/>
      <c r="F10286" s="21"/>
      <c r="G10286" s="21"/>
      <c r="H10286" s="21"/>
      <c r="I10286" s="21"/>
      <c r="J10286" s="21"/>
      <c r="K10286" s="21"/>
      <c r="L10286" s="21"/>
      <c r="M10286" s="49"/>
      <c r="N10286" s="22">
        <f t="shared" si="161"/>
        <v>0</v>
      </c>
      <c r="O10286" s="22"/>
      <c r="P10286" s="22"/>
      <c r="Q10286" s="22"/>
      <c r="R10286" s="33" t="str">
        <f>IFERROR(VLOOKUP(Q10286,[1]list!$C$4:$D$350,2,0),"")</f>
        <v/>
      </c>
      <c r="S10286" s="22"/>
      <c r="T10286" s="33" t="str">
        <f>IFERROR(VLOOKUP(S10286,[1]list!$C$4:$D$350,2,0),"")</f>
        <v/>
      </c>
      <c r="U10286" s="22"/>
      <c r="V10286" s="33" t="str">
        <f>IFERROR(VLOOKUP(U10286,[1]list!$C$4:$D$350,2,0),"")</f>
        <v/>
      </c>
    </row>
    <row r="10287" spans="1:22" x14ac:dyDescent="0.25">
      <c r="A10287" s="20"/>
      <c r="B10287" s="21"/>
      <c r="C10287" s="21" t="str">
        <f>IFERROR(VLOOKUP(B10287,[1]list!$A$4:$B$350,2,0),"")</f>
        <v/>
      </c>
      <c r="D10287" s="21"/>
      <c r="E10287" s="21"/>
      <c r="F10287" s="21"/>
      <c r="G10287" s="21"/>
      <c r="H10287" s="21"/>
      <c r="I10287" s="21"/>
      <c r="J10287" s="21"/>
      <c r="K10287" s="21"/>
      <c r="L10287" s="21"/>
      <c r="M10287" s="49"/>
      <c r="N10287" s="22">
        <f t="shared" si="161"/>
        <v>0</v>
      </c>
      <c r="O10287" s="22"/>
      <c r="P10287" s="22"/>
      <c r="Q10287" s="22"/>
      <c r="R10287" s="33" t="str">
        <f>IFERROR(VLOOKUP(Q10287,[1]list!$C$4:$D$350,2,0),"")</f>
        <v/>
      </c>
      <c r="S10287" s="22"/>
      <c r="T10287" s="33" t="str">
        <f>IFERROR(VLOOKUP(S10287,[1]list!$C$4:$D$350,2,0),"")</f>
        <v/>
      </c>
      <c r="U10287" s="22"/>
      <c r="V10287" s="33" t="str">
        <f>IFERROR(VLOOKUP(U10287,[1]list!$C$4:$D$350,2,0),"")</f>
        <v/>
      </c>
    </row>
    <row r="10288" spans="1:22" x14ac:dyDescent="0.25">
      <c r="A10288" s="20"/>
      <c r="B10288" s="21"/>
      <c r="C10288" s="21" t="str">
        <f>IFERROR(VLOOKUP(B10288,[1]list!$A$4:$B$350,2,0),"")</f>
        <v/>
      </c>
      <c r="D10288" s="21"/>
      <c r="E10288" s="21"/>
      <c r="F10288" s="21"/>
      <c r="G10288" s="21"/>
      <c r="H10288" s="21"/>
      <c r="I10288" s="21"/>
      <c r="J10288" s="21"/>
      <c r="K10288" s="21"/>
      <c r="L10288" s="21"/>
      <c r="M10288" s="49"/>
      <c r="N10288" s="22">
        <f t="shared" si="161"/>
        <v>0</v>
      </c>
      <c r="O10288" s="22"/>
      <c r="P10288" s="22"/>
      <c r="Q10288" s="22"/>
      <c r="R10288" s="33" t="str">
        <f>IFERROR(VLOOKUP(Q10288,[1]list!$C$4:$D$350,2,0),"")</f>
        <v/>
      </c>
      <c r="S10288" s="22"/>
      <c r="T10288" s="33" t="str">
        <f>IFERROR(VLOOKUP(S10288,[1]list!$C$4:$D$350,2,0),"")</f>
        <v/>
      </c>
      <c r="U10288" s="22"/>
      <c r="V10288" s="33" t="str">
        <f>IFERROR(VLOOKUP(U10288,[1]list!$C$4:$D$350,2,0),"")</f>
        <v/>
      </c>
    </row>
    <row r="10289" spans="1:22" x14ac:dyDescent="0.25">
      <c r="A10289" s="20"/>
      <c r="B10289" s="21"/>
      <c r="C10289" s="21" t="str">
        <f>IFERROR(VLOOKUP(B10289,[1]list!$A$4:$B$350,2,0),"")</f>
        <v/>
      </c>
      <c r="D10289" s="21"/>
      <c r="E10289" s="21"/>
      <c r="F10289" s="21"/>
      <c r="G10289" s="21"/>
      <c r="H10289" s="21"/>
      <c r="I10289" s="21"/>
      <c r="J10289" s="21"/>
      <c r="K10289" s="21"/>
      <c r="L10289" s="21"/>
      <c r="M10289" s="49"/>
      <c r="N10289" s="22">
        <f t="shared" si="161"/>
        <v>0</v>
      </c>
      <c r="O10289" s="22"/>
      <c r="P10289" s="22"/>
      <c r="Q10289" s="22"/>
      <c r="R10289" s="33" t="str">
        <f>IFERROR(VLOOKUP(Q10289,[1]list!$C$4:$D$350,2,0),"")</f>
        <v/>
      </c>
      <c r="S10289" s="22"/>
      <c r="T10289" s="33" t="str">
        <f>IFERROR(VLOOKUP(S10289,[1]list!$C$4:$D$350,2,0),"")</f>
        <v/>
      </c>
      <c r="U10289" s="22"/>
      <c r="V10289" s="33" t="str">
        <f>IFERROR(VLOOKUP(U10289,[1]list!$C$4:$D$350,2,0),"")</f>
        <v/>
      </c>
    </row>
    <row r="10290" spans="1:22" x14ac:dyDescent="0.25">
      <c r="A10290" s="20"/>
      <c r="B10290" s="21"/>
      <c r="C10290" s="21" t="str">
        <f>IFERROR(VLOOKUP(B10290,[1]list!$A$4:$B$350,2,0),"")</f>
        <v/>
      </c>
      <c r="D10290" s="21"/>
      <c r="E10290" s="21"/>
      <c r="F10290" s="21"/>
      <c r="G10290" s="21"/>
      <c r="H10290" s="21"/>
      <c r="I10290" s="21"/>
      <c r="J10290" s="21"/>
      <c r="K10290" s="21"/>
      <c r="L10290" s="21"/>
      <c r="M10290" s="49"/>
      <c r="N10290" s="22">
        <f t="shared" si="161"/>
        <v>0</v>
      </c>
      <c r="O10290" s="22"/>
      <c r="P10290" s="22"/>
      <c r="Q10290" s="22"/>
      <c r="R10290" s="33" t="str">
        <f>IFERROR(VLOOKUP(Q10290,[1]list!$C$4:$D$350,2,0),"")</f>
        <v/>
      </c>
      <c r="S10290" s="22"/>
      <c r="T10290" s="33" t="str">
        <f>IFERROR(VLOOKUP(S10290,[1]list!$C$4:$D$350,2,0),"")</f>
        <v/>
      </c>
      <c r="U10290" s="22"/>
      <c r="V10290" s="33" t="str">
        <f>IFERROR(VLOOKUP(U10290,[1]list!$C$4:$D$350,2,0),"")</f>
        <v/>
      </c>
    </row>
    <row r="10291" spans="1:22" x14ac:dyDescent="0.25">
      <c r="A10291" s="20"/>
      <c r="B10291" s="21"/>
      <c r="C10291" s="21" t="str">
        <f>IFERROR(VLOOKUP(B10291,[1]list!$A$4:$B$350,2,0),"")</f>
        <v/>
      </c>
      <c r="D10291" s="21"/>
      <c r="E10291" s="21"/>
      <c r="F10291" s="21"/>
      <c r="G10291" s="21"/>
      <c r="H10291" s="21"/>
      <c r="I10291" s="21"/>
      <c r="J10291" s="21"/>
      <c r="K10291" s="21"/>
      <c r="L10291" s="21"/>
      <c r="M10291" s="49"/>
      <c r="N10291" s="22">
        <f t="shared" si="161"/>
        <v>0</v>
      </c>
      <c r="O10291" s="22"/>
      <c r="P10291" s="22"/>
      <c r="Q10291" s="22"/>
      <c r="R10291" s="33" t="str">
        <f>IFERROR(VLOOKUP(Q10291,[1]list!$C$4:$D$350,2,0),"")</f>
        <v/>
      </c>
      <c r="S10291" s="22"/>
      <c r="T10291" s="33" t="str">
        <f>IFERROR(VLOOKUP(S10291,[1]list!$C$4:$D$350,2,0),"")</f>
        <v/>
      </c>
      <c r="U10291" s="22"/>
      <c r="V10291" s="33" t="str">
        <f>IFERROR(VLOOKUP(U10291,[1]list!$C$4:$D$350,2,0),"")</f>
        <v/>
      </c>
    </row>
    <row r="10292" spans="1:22" x14ac:dyDescent="0.25">
      <c r="A10292" s="20"/>
      <c r="B10292" s="21"/>
      <c r="C10292" s="21" t="str">
        <f>IFERROR(VLOOKUP(B10292,[1]list!$A$4:$B$350,2,0),"")</f>
        <v/>
      </c>
      <c r="D10292" s="21"/>
      <c r="E10292" s="21"/>
      <c r="F10292" s="21"/>
      <c r="G10292" s="21"/>
      <c r="H10292" s="21"/>
      <c r="I10292" s="21"/>
      <c r="J10292" s="21"/>
      <c r="K10292" s="21"/>
      <c r="L10292" s="21"/>
      <c r="M10292" s="49"/>
      <c r="N10292" s="22">
        <f t="shared" si="161"/>
        <v>0</v>
      </c>
      <c r="O10292" s="22"/>
      <c r="P10292" s="22"/>
      <c r="Q10292" s="22"/>
      <c r="R10292" s="33" t="str">
        <f>IFERROR(VLOOKUP(Q10292,[1]list!$C$4:$D$350,2,0),"")</f>
        <v/>
      </c>
      <c r="S10292" s="22"/>
      <c r="T10292" s="33" t="str">
        <f>IFERROR(VLOOKUP(S10292,[1]list!$C$4:$D$350,2,0),"")</f>
        <v/>
      </c>
      <c r="U10292" s="22"/>
      <c r="V10292" s="33" t="str">
        <f>IFERROR(VLOOKUP(U10292,[1]list!$C$4:$D$350,2,0),"")</f>
        <v/>
      </c>
    </row>
    <row r="10293" spans="1:22" x14ac:dyDescent="0.25">
      <c r="A10293" s="20"/>
      <c r="B10293" s="21"/>
      <c r="C10293" s="21" t="str">
        <f>IFERROR(VLOOKUP(B10293,[1]list!$A$4:$B$350,2,0),"")</f>
        <v/>
      </c>
      <c r="D10293" s="21"/>
      <c r="E10293" s="21"/>
      <c r="F10293" s="21"/>
      <c r="G10293" s="21"/>
      <c r="H10293" s="21"/>
      <c r="I10293" s="21"/>
      <c r="J10293" s="21"/>
      <c r="K10293" s="21"/>
      <c r="L10293" s="21"/>
      <c r="M10293" s="49"/>
      <c r="N10293" s="22">
        <f t="shared" si="161"/>
        <v>0</v>
      </c>
      <c r="O10293" s="22"/>
      <c r="P10293" s="22"/>
      <c r="Q10293" s="22"/>
      <c r="R10293" s="33" t="str">
        <f>IFERROR(VLOOKUP(Q10293,[1]list!$C$4:$D$350,2,0),"")</f>
        <v/>
      </c>
      <c r="S10293" s="22"/>
      <c r="T10293" s="33" t="str">
        <f>IFERROR(VLOOKUP(S10293,[1]list!$C$4:$D$350,2,0),"")</f>
        <v/>
      </c>
      <c r="U10293" s="22"/>
      <c r="V10293" s="33" t="str">
        <f>IFERROR(VLOOKUP(U10293,[1]list!$C$4:$D$350,2,0),"")</f>
        <v/>
      </c>
    </row>
    <row r="10294" spans="1:22" x14ac:dyDescent="0.25">
      <c r="A10294" s="20"/>
      <c r="B10294" s="21"/>
      <c r="C10294" s="21" t="str">
        <f>IFERROR(VLOOKUP(B10294,[1]list!$A$4:$B$350,2,0),"")</f>
        <v/>
      </c>
      <c r="D10294" s="21"/>
      <c r="E10294" s="21"/>
      <c r="F10294" s="21"/>
      <c r="G10294" s="21"/>
      <c r="H10294" s="21"/>
      <c r="I10294" s="21"/>
      <c r="J10294" s="21"/>
      <c r="K10294" s="21"/>
      <c r="L10294" s="21"/>
      <c r="M10294" s="49"/>
      <c r="N10294" s="22">
        <f t="shared" si="161"/>
        <v>0</v>
      </c>
      <c r="O10294" s="22"/>
      <c r="P10294" s="22"/>
      <c r="Q10294" s="22"/>
      <c r="R10294" s="33" t="str">
        <f>IFERROR(VLOOKUP(Q10294,[1]list!$C$4:$D$350,2,0),"")</f>
        <v/>
      </c>
      <c r="S10294" s="22"/>
      <c r="T10294" s="33" t="str">
        <f>IFERROR(VLOOKUP(S10294,[1]list!$C$4:$D$350,2,0),"")</f>
        <v/>
      </c>
      <c r="U10294" s="22"/>
      <c r="V10294" s="33" t="str">
        <f>IFERROR(VLOOKUP(U10294,[1]list!$C$4:$D$350,2,0),"")</f>
        <v/>
      </c>
    </row>
    <row r="10295" spans="1:22" x14ac:dyDescent="0.25">
      <c r="A10295" s="20"/>
      <c r="B10295" s="21"/>
      <c r="C10295" s="21" t="str">
        <f>IFERROR(VLOOKUP(B10295,[1]list!$A$4:$B$350,2,0),"")</f>
        <v/>
      </c>
      <c r="D10295" s="21"/>
      <c r="E10295" s="21"/>
      <c r="F10295" s="21"/>
      <c r="G10295" s="21"/>
      <c r="H10295" s="21"/>
      <c r="I10295" s="21"/>
      <c r="J10295" s="21"/>
      <c r="K10295" s="21"/>
      <c r="L10295" s="21"/>
      <c r="M10295" s="49"/>
      <c r="N10295" s="22">
        <f t="shared" si="161"/>
        <v>0</v>
      </c>
      <c r="O10295" s="22"/>
      <c r="P10295" s="22"/>
      <c r="Q10295" s="22"/>
      <c r="R10295" s="33" t="str">
        <f>IFERROR(VLOOKUP(Q10295,[1]list!$C$4:$D$350,2,0),"")</f>
        <v/>
      </c>
      <c r="S10295" s="22"/>
      <c r="T10295" s="33" t="str">
        <f>IFERROR(VLOOKUP(S10295,[1]list!$C$4:$D$350,2,0),"")</f>
        <v/>
      </c>
      <c r="U10295" s="22"/>
      <c r="V10295" s="33" t="str">
        <f>IFERROR(VLOOKUP(U10295,[1]list!$C$4:$D$350,2,0),"")</f>
        <v/>
      </c>
    </row>
    <row r="10296" spans="1:22" x14ac:dyDescent="0.25">
      <c r="A10296" s="20"/>
      <c r="B10296" s="21"/>
      <c r="C10296" s="21" t="str">
        <f>IFERROR(VLOOKUP(B10296,[1]list!$A$4:$B$350,2,0),"")</f>
        <v/>
      </c>
      <c r="D10296" s="21"/>
      <c r="E10296" s="21"/>
      <c r="F10296" s="21"/>
      <c r="G10296" s="21"/>
      <c r="H10296" s="21"/>
      <c r="I10296" s="21"/>
      <c r="J10296" s="21"/>
      <c r="K10296" s="21"/>
      <c r="L10296" s="21"/>
      <c r="M10296" s="49"/>
      <c r="N10296" s="22">
        <f t="shared" si="161"/>
        <v>0</v>
      </c>
      <c r="O10296" s="22"/>
      <c r="P10296" s="22"/>
      <c r="Q10296" s="22"/>
      <c r="R10296" s="33" t="str">
        <f>IFERROR(VLOOKUP(Q10296,[1]list!$C$4:$D$350,2,0),"")</f>
        <v/>
      </c>
      <c r="S10296" s="22"/>
      <c r="T10296" s="33" t="str">
        <f>IFERROR(VLOOKUP(S10296,[1]list!$C$4:$D$350,2,0),"")</f>
        <v/>
      </c>
      <c r="U10296" s="22"/>
      <c r="V10296" s="33" t="str">
        <f>IFERROR(VLOOKUP(U10296,[1]list!$C$4:$D$350,2,0),"")</f>
        <v/>
      </c>
    </row>
    <row r="10297" spans="1:22" x14ac:dyDescent="0.25">
      <c r="A10297" s="20"/>
      <c r="B10297" s="21"/>
      <c r="C10297" s="21" t="str">
        <f>IFERROR(VLOOKUP(B10297,[1]list!$A$4:$B$350,2,0),"")</f>
        <v/>
      </c>
      <c r="D10297" s="21"/>
      <c r="E10297" s="21"/>
      <c r="F10297" s="21"/>
      <c r="G10297" s="21"/>
      <c r="H10297" s="21"/>
      <c r="I10297" s="21"/>
      <c r="J10297" s="21"/>
      <c r="K10297" s="21"/>
      <c r="L10297" s="21"/>
      <c r="M10297" s="49"/>
      <c r="N10297" s="22">
        <f t="shared" si="161"/>
        <v>0</v>
      </c>
      <c r="O10297" s="22"/>
      <c r="P10297" s="22"/>
      <c r="Q10297" s="22"/>
      <c r="R10297" s="33" t="str">
        <f>IFERROR(VLOOKUP(Q10297,[1]list!$C$4:$D$350,2,0),"")</f>
        <v/>
      </c>
      <c r="S10297" s="22"/>
      <c r="T10297" s="33" t="str">
        <f>IFERROR(VLOOKUP(S10297,[1]list!$C$4:$D$350,2,0),"")</f>
        <v/>
      </c>
      <c r="U10297" s="22"/>
      <c r="V10297" s="33" t="str">
        <f>IFERROR(VLOOKUP(U10297,[1]list!$C$4:$D$350,2,0),"")</f>
        <v/>
      </c>
    </row>
    <row r="10298" spans="1:22" x14ac:dyDescent="0.25">
      <c r="A10298" s="20"/>
      <c r="B10298" s="21"/>
      <c r="C10298" s="21" t="str">
        <f>IFERROR(VLOOKUP(B10298,[1]list!$A$4:$B$350,2,0),"")</f>
        <v/>
      </c>
      <c r="D10298" s="21"/>
      <c r="E10298" s="21"/>
      <c r="F10298" s="21"/>
      <c r="G10298" s="21"/>
      <c r="H10298" s="21"/>
      <c r="I10298" s="21"/>
      <c r="J10298" s="21"/>
      <c r="K10298" s="21"/>
      <c r="L10298" s="21"/>
      <c r="M10298" s="49"/>
      <c r="N10298" s="22">
        <f t="shared" si="161"/>
        <v>0</v>
      </c>
      <c r="O10298" s="22"/>
      <c r="P10298" s="22"/>
      <c r="Q10298" s="22"/>
      <c r="R10298" s="33" t="str">
        <f>IFERROR(VLOOKUP(Q10298,[1]list!$C$4:$D$350,2,0),"")</f>
        <v/>
      </c>
      <c r="S10298" s="22"/>
      <c r="T10298" s="33" t="str">
        <f>IFERROR(VLOOKUP(S10298,[1]list!$C$4:$D$350,2,0),"")</f>
        <v/>
      </c>
      <c r="U10298" s="22"/>
      <c r="V10298" s="33" t="str">
        <f>IFERROR(VLOOKUP(U10298,[1]list!$C$4:$D$350,2,0),"")</f>
        <v/>
      </c>
    </row>
    <row r="10299" spans="1:22" x14ac:dyDescent="0.25">
      <c r="A10299" s="20"/>
      <c r="B10299" s="21"/>
      <c r="C10299" s="21" t="str">
        <f>IFERROR(VLOOKUP(B10299,[1]list!$A$4:$B$350,2,0),"")</f>
        <v/>
      </c>
      <c r="D10299" s="21"/>
      <c r="E10299" s="21"/>
      <c r="F10299" s="21"/>
      <c r="G10299" s="21"/>
      <c r="H10299" s="21"/>
      <c r="I10299" s="21"/>
      <c r="J10299" s="21"/>
      <c r="K10299" s="21"/>
      <c r="L10299" s="21"/>
      <c r="M10299" s="49"/>
      <c r="N10299" s="22">
        <f t="shared" si="161"/>
        <v>0</v>
      </c>
      <c r="O10299" s="22"/>
      <c r="P10299" s="22"/>
      <c r="Q10299" s="22"/>
      <c r="R10299" s="33" t="str">
        <f>IFERROR(VLOOKUP(Q10299,[1]list!$C$4:$D$350,2,0),"")</f>
        <v/>
      </c>
      <c r="S10299" s="22"/>
      <c r="T10299" s="33" t="str">
        <f>IFERROR(VLOOKUP(S10299,[1]list!$C$4:$D$350,2,0),"")</f>
        <v/>
      </c>
      <c r="U10299" s="22"/>
      <c r="V10299" s="33" t="str">
        <f>IFERROR(VLOOKUP(U10299,[1]list!$C$4:$D$350,2,0),"")</f>
        <v/>
      </c>
    </row>
    <row r="10300" spans="1:22" x14ac:dyDescent="0.25">
      <c r="A10300" s="20"/>
      <c r="B10300" s="21"/>
      <c r="C10300" s="21" t="str">
        <f>IFERROR(VLOOKUP(B10300,[1]list!$A$4:$B$350,2,0),"")</f>
        <v/>
      </c>
      <c r="D10300" s="21"/>
      <c r="E10300" s="21"/>
      <c r="F10300" s="21"/>
      <c r="G10300" s="21"/>
      <c r="H10300" s="21"/>
      <c r="I10300" s="21"/>
      <c r="J10300" s="21"/>
      <c r="K10300" s="21"/>
      <c r="L10300" s="21"/>
      <c r="M10300" s="49"/>
      <c r="N10300" s="22">
        <f t="shared" si="161"/>
        <v>0</v>
      </c>
      <c r="O10300" s="22"/>
      <c r="P10300" s="22"/>
      <c r="Q10300" s="22"/>
      <c r="R10300" s="33" t="str">
        <f>IFERROR(VLOOKUP(Q10300,[1]list!$C$4:$D$350,2,0),"")</f>
        <v/>
      </c>
      <c r="S10300" s="22"/>
      <c r="T10300" s="33" t="str">
        <f>IFERROR(VLOOKUP(S10300,[1]list!$C$4:$D$350,2,0),"")</f>
        <v/>
      </c>
      <c r="U10300" s="22"/>
      <c r="V10300" s="33" t="str">
        <f>IFERROR(VLOOKUP(U10300,[1]list!$C$4:$D$350,2,0),"")</f>
        <v/>
      </c>
    </row>
    <row r="10301" spans="1:22" x14ac:dyDescent="0.25">
      <c r="A10301" s="20"/>
      <c r="B10301" s="21"/>
      <c r="C10301" s="21" t="str">
        <f>IFERROR(VLOOKUP(B10301,[1]list!$A$4:$B$350,2,0),"")</f>
        <v/>
      </c>
      <c r="D10301" s="21"/>
      <c r="E10301" s="21"/>
      <c r="F10301" s="21"/>
      <c r="G10301" s="21"/>
      <c r="H10301" s="21"/>
      <c r="I10301" s="21"/>
      <c r="J10301" s="21"/>
      <c r="K10301" s="21"/>
      <c r="L10301" s="21"/>
      <c r="M10301" s="49"/>
      <c r="N10301" s="22">
        <f t="shared" si="161"/>
        <v>0</v>
      </c>
      <c r="O10301" s="22"/>
      <c r="P10301" s="22"/>
      <c r="Q10301" s="22"/>
      <c r="R10301" s="33" t="str">
        <f>IFERROR(VLOOKUP(Q10301,[1]list!$C$4:$D$350,2,0),"")</f>
        <v/>
      </c>
      <c r="S10301" s="22"/>
      <c r="T10301" s="33" t="str">
        <f>IFERROR(VLOOKUP(S10301,[1]list!$C$4:$D$350,2,0),"")</f>
        <v/>
      </c>
      <c r="U10301" s="22"/>
      <c r="V10301" s="33" t="str">
        <f>IFERROR(VLOOKUP(U10301,[1]list!$C$4:$D$350,2,0),"")</f>
        <v/>
      </c>
    </row>
    <row r="10302" spans="1:22" x14ac:dyDescent="0.25">
      <c r="A10302" s="20"/>
      <c r="B10302" s="21"/>
      <c r="C10302" s="21" t="str">
        <f>IFERROR(VLOOKUP(B10302,[1]list!$A$4:$B$350,2,0),"")</f>
        <v/>
      </c>
      <c r="D10302" s="21"/>
      <c r="E10302" s="21"/>
      <c r="F10302" s="21"/>
      <c r="G10302" s="21"/>
      <c r="H10302" s="21"/>
      <c r="I10302" s="21"/>
      <c r="J10302" s="21"/>
      <c r="K10302" s="21"/>
      <c r="L10302" s="21"/>
      <c r="M10302" s="49"/>
      <c r="N10302" s="22">
        <f t="shared" si="161"/>
        <v>0</v>
      </c>
      <c r="O10302" s="22"/>
      <c r="P10302" s="22"/>
      <c r="Q10302" s="22"/>
      <c r="R10302" s="33" t="str">
        <f>IFERROR(VLOOKUP(Q10302,[1]list!$C$4:$D$350,2,0),"")</f>
        <v/>
      </c>
      <c r="S10302" s="22"/>
      <c r="T10302" s="33" t="str">
        <f>IFERROR(VLOOKUP(S10302,[1]list!$C$4:$D$350,2,0),"")</f>
        <v/>
      </c>
      <c r="U10302" s="22"/>
      <c r="V10302" s="33" t="str">
        <f>IFERROR(VLOOKUP(U10302,[1]list!$C$4:$D$350,2,0),"")</f>
        <v/>
      </c>
    </row>
    <row r="10303" spans="1:22" x14ac:dyDescent="0.25">
      <c r="A10303" s="20"/>
      <c r="B10303" s="21"/>
      <c r="C10303" s="21" t="str">
        <f>IFERROR(VLOOKUP(B10303,[1]list!$A$4:$B$350,2,0),"")</f>
        <v/>
      </c>
      <c r="D10303" s="21"/>
      <c r="E10303" s="21"/>
      <c r="F10303" s="21"/>
      <c r="G10303" s="21"/>
      <c r="H10303" s="21"/>
      <c r="I10303" s="21"/>
      <c r="J10303" s="21"/>
      <c r="K10303" s="21"/>
      <c r="L10303" s="21"/>
      <c r="M10303" s="49"/>
      <c r="N10303" s="22">
        <f t="shared" si="161"/>
        <v>0</v>
      </c>
      <c r="O10303" s="22"/>
      <c r="P10303" s="22"/>
      <c r="Q10303" s="22"/>
      <c r="R10303" s="33" t="str">
        <f>IFERROR(VLOOKUP(Q10303,[1]list!$C$4:$D$350,2,0),"")</f>
        <v/>
      </c>
      <c r="S10303" s="22"/>
      <c r="T10303" s="33" t="str">
        <f>IFERROR(VLOOKUP(S10303,[1]list!$C$4:$D$350,2,0),"")</f>
        <v/>
      </c>
      <c r="U10303" s="22"/>
      <c r="V10303" s="33" t="str">
        <f>IFERROR(VLOOKUP(U10303,[1]list!$C$4:$D$350,2,0),"")</f>
        <v/>
      </c>
    </row>
    <row r="10304" spans="1:22" x14ac:dyDescent="0.25">
      <c r="A10304" s="20"/>
      <c r="B10304" s="21"/>
      <c r="C10304" s="21" t="str">
        <f>IFERROR(VLOOKUP(B10304,[1]list!$A$4:$B$350,2,0),"")</f>
        <v/>
      </c>
      <c r="D10304" s="21"/>
      <c r="E10304" s="21"/>
      <c r="F10304" s="21"/>
      <c r="G10304" s="21"/>
      <c r="H10304" s="21"/>
      <c r="I10304" s="21"/>
      <c r="J10304" s="21"/>
      <c r="K10304" s="21"/>
      <c r="L10304" s="21"/>
      <c r="M10304" s="49"/>
      <c r="N10304" s="22">
        <f t="shared" si="161"/>
        <v>0</v>
      </c>
      <c r="O10304" s="22"/>
      <c r="P10304" s="22"/>
      <c r="Q10304" s="22"/>
      <c r="R10304" s="33" t="str">
        <f>IFERROR(VLOOKUP(Q10304,[1]list!$C$4:$D$350,2,0),"")</f>
        <v/>
      </c>
      <c r="S10304" s="22"/>
      <c r="T10304" s="33" t="str">
        <f>IFERROR(VLOOKUP(S10304,[1]list!$C$4:$D$350,2,0),"")</f>
        <v/>
      </c>
      <c r="U10304" s="22"/>
      <c r="V10304" s="33" t="str">
        <f>IFERROR(VLOOKUP(U10304,[1]list!$C$4:$D$350,2,0),"")</f>
        <v/>
      </c>
    </row>
    <row r="10305" spans="1:22" x14ac:dyDescent="0.25">
      <c r="A10305" s="20"/>
      <c r="B10305" s="21"/>
      <c r="C10305" s="21" t="str">
        <f>IFERROR(VLOOKUP(B10305,[1]list!$A$4:$B$350,2,0),"")</f>
        <v/>
      </c>
      <c r="D10305" s="21"/>
      <c r="E10305" s="21"/>
      <c r="F10305" s="21"/>
      <c r="G10305" s="21"/>
      <c r="H10305" s="21"/>
      <c r="I10305" s="21"/>
      <c r="J10305" s="21"/>
      <c r="K10305" s="21"/>
      <c r="L10305" s="21"/>
      <c r="M10305" s="49"/>
      <c r="N10305" s="22">
        <f t="shared" si="161"/>
        <v>0</v>
      </c>
      <c r="O10305" s="22"/>
      <c r="P10305" s="22"/>
      <c r="Q10305" s="22"/>
      <c r="R10305" s="33" t="str">
        <f>IFERROR(VLOOKUP(Q10305,[1]list!$C$4:$D$350,2,0),"")</f>
        <v/>
      </c>
      <c r="S10305" s="22"/>
      <c r="T10305" s="33" t="str">
        <f>IFERROR(VLOOKUP(S10305,[1]list!$C$4:$D$350,2,0),"")</f>
        <v/>
      </c>
      <c r="U10305" s="22"/>
      <c r="V10305" s="33" t="str">
        <f>IFERROR(VLOOKUP(U10305,[1]list!$C$4:$D$350,2,0),"")</f>
        <v/>
      </c>
    </row>
    <row r="10306" spans="1:22" x14ac:dyDescent="0.25">
      <c r="A10306" s="20"/>
      <c r="B10306" s="21"/>
      <c r="C10306" s="21" t="str">
        <f>IFERROR(VLOOKUP(B10306,[1]list!$A$4:$B$350,2,0),"")</f>
        <v/>
      </c>
      <c r="D10306" s="21"/>
      <c r="E10306" s="21"/>
      <c r="F10306" s="21"/>
      <c r="G10306" s="21"/>
      <c r="H10306" s="21"/>
      <c r="I10306" s="21"/>
      <c r="J10306" s="21"/>
      <c r="K10306" s="21"/>
      <c r="L10306" s="21"/>
      <c r="M10306" s="49"/>
      <c r="N10306" s="22">
        <f t="shared" si="161"/>
        <v>0</v>
      </c>
      <c r="O10306" s="22"/>
      <c r="P10306" s="22"/>
      <c r="Q10306" s="22"/>
      <c r="R10306" s="33" t="str">
        <f>IFERROR(VLOOKUP(Q10306,[1]list!$C$4:$D$350,2,0),"")</f>
        <v/>
      </c>
      <c r="S10306" s="22"/>
      <c r="T10306" s="33" t="str">
        <f>IFERROR(VLOOKUP(S10306,[1]list!$C$4:$D$350,2,0),"")</f>
        <v/>
      </c>
      <c r="U10306" s="22"/>
      <c r="V10306" s="33" t="str">
        <f>IFERROR(VLOOKUP(U10306,[1]list!$C$4:$D$350,2,0),"")</f>
        <v/>
      </c>
    </row>
    <row r="10307" spans="1:22" x14ac:dyDescent="0.25">
      <c r="A10307" s="20"/>
      <c r="B10307" s="21"/>
      <c r="C10307" s="21" t="str">
        <f>IFERROR(VLOOKUP(B10307,[1]list!$A$4:$B$350,2,0),"")</f>
        <v/>
      </c>
      <c r="D10307" s="21"/>
      <c r="E10307" s="21"/>
      <c r="F10307" s="21"/>
      <c r="G10307" s="21"/>
      <c r="H10307" s="21"/>
      <c r="I10307" s="21"/>
      <c r="J10307" s="21"/>
      <c r="K10307" s="21"/>
      <c r="L10307" s="21"/>
      <c r="M10307" s="49"/>
      <c r="N10307" s="22">
        <f t="shared" si="161"/>
        <v>0</v>
      </c>
      <c r="O10307" s="22"/>
      <c r="P10307" s="22"/>
      <c r="Q10307" s="22"/>
      <c r="R10307" s="33" t="str">
        <f>IFERROR(VLOOKUP(Q10307,[1]list!$C$4:$D$350,2,0),"")</f>
        <v/>
      </c>
      <c r="S10307" s="22"/>
      <c r="T10307" s="33" t="str">
        <f>IFERROR(VLOOKUP(S10307,[1]list!$C$4:$D$350,2,0),"")</f>
        <v/>
      </c>
      <c r="U10307" s="22"/>
      <c r="V10307" s="33" t="str">
        <f>IFERROR(VLOOKUP(U10307,[1]list!$C$4:$D$350,2,0),"")</f>
        <v/>
      </c>
    </row>
    <row r="10308" spans="1:22" x14ac:dyDescent="0.25">
      <c r="A10308" s="20"/>
      <c r="B10308" s="21"/>
      <c r="C10308" s="21" t="str">
        <f>IFERROR(VLOOKUP(B10308,[1]list!$A$4:$B$350,2,0),"")</f>
        <v/>
      </c>
      <c r="D10308" s="21"/>
      <c r="E10308" s="21"/>
      <c r="F10308" s="21"/>
      <c r="G10308" s="21"/>
      <c r="H10308" s="21"/>
      <c r="I10308" s="21"/>
      <c r="J10308" s="21"/>
      <c r="K10308" s="21"/>
      <c r="L10308" s="21"/>
      <c r="M10308" s="49"/>
      <c r="N10308" s="22">
        <f t="shared" si="161"/>
        <v>0</v>
      </c>
      <c r="O10308" s="22"/>
      <c r="P10308" s="22"/>
      <c r="Q10308" s="22"/>
      <c r="R10308" s="33" t="str">
        <f>IFERROR(VLOOKUP(Q10308,[1]list!$C$4:$D$350,2,0),"")</f>
        <v/>
      </c>
      <c r="S10308" s="22"/>
      <c r="T10308" s="33" t="str">
        <f>IFERROR(VLOOKUP(S10308,[1]list!$C$4:$D$350,2,0),"")</f>
        <v/>
      </c>
      <c r="U10308" s="22"/>
      <c r="V10308" s="33" t="str">
        <f>IFERROR(VLOOKUP(U10308,[1]list!$C$4:$D$350,2,0),"")</f>
        <v/>
      </c>
    </row>
    <row r="10309" spans="1:22" x14ac:dyDescent="0.25">
      <c r="A10309" s="20"/>
      <c r="B10309" s="21"/>
      <c r="C10309" s="21" t="str">
        <f>IFERROR(VLOOKUP(B10309,[1]list!$A$4:$B$350,2,0),"")</f>
        <v/>
      </c>
      <c r="D10309" s="21"/>
      <c r="E10309" s="21"/>
      <c r="F10309" s="21"/>
      <c r="G10309" s="21"/>
      <c r="H10309" s="21"/>
      <c r="I10309" s="21"/>
      <c r="J10309" s="21"/>
      <c r="K10309" s="21"/>
      <c r="L10309" s="21"/>
      <c r="M10309" s="49"/>
      <c r="N10309" s="22">
        <f t="shared" si="161"/>
        <v>0</v>
      </c>
      <c r="O10309" s="22"/>
      <c r="P10309" s="22"/>
      <c r="Q10309" s="22"/>
      <c r="R10309" s="33" t="str">
        <f>IFERROR(VLOOKUP(Q10309,[1]list!$C$4:$D$350,2,0),"")</f>
        <v/>
      </c>
      <c r="S10309" s="22"/>
      <c r="T10309" s="33" t="str">
        <f>IFERROR(VLOOKUP(S10309,[1]list!$C$4:$D$350,2,0),"")</f>
        <v/>
      </c>
      <c r="U10309" s="22"/>
      <c r="V10309" s="33" t="str">
        <f>IFERROR(VLOOKUP(U10309,[1]list!$C$4:$D$350,2,0),"")</f>
        <v/>
      </c>
    </row>
    <row r="10310" spans="1:22" x14ac:dyDescent="0.25">
      <c r="A10310" s="20"/>
      <c r="B10310" s="21"/>
      <c r="C10310" s="21" t="str">
        <f>IFERROR(VLOOKUP(B10310,[1]list!$A$4:$B$350,2,0),"")</f>
        <v/>
      </c>
      <c r="D10310" s="21"/>
      <c r="E10310" s="21"/>
      <c r="F10310" s="21"/>
      <c r="G10310" s="21"/>
      <c r="H10310" s="21"/>
      <c r="I10310" s="21"/>
      <c r="J10310" s="21"/>
      <c r="K10310" s="21"/>
      <c r="L10310" s="21"/>
      <c r="M10310" s="49"/>
      <c r="N10310" s="22">
        <f t="shared" ref="N10310:N10373" si="162">(E10310*F10310)+(H10310*I10310)+(K10310*L10310)</f>
        <v>0</v>
      </c>
      <c r="O10310" s="22"/>
      <c r="P10310" s="22"/>
      <c r="Q10310" s="22"/>
      <c r="R10310" s="33" t="str">
        <f>IFERROR(VLOOKUP(Q10310,[1]list!$C$4:$D$350,2,0),"")</f>
        <v/>
      </c>
      <c r="S10310" s="22"/>
      <c r="T10310" s="33" t="str">
        <f>IFERROR(VLOOKUP(S10310,[1]list!$C$4:$D$350,2,0),"")</f>
        <v/>
      </c>
      <c r="U10310" s="22"/>
      <c r="V10310" s="33" t="str">
        <f>IFERROR(VLOOKUP(U10310,[1]list!$C$4:$D$350,2,0),"")</f>
        <v/>
      </c>
    </row>
    <row r="10311" spans="1:22" x14ac:dyDescent="0.25">
      <c r="A10311" s="20"/>
      <c r="B10311" s="21"/>
      <c r="C10311" s="21" t="str">
        <f>IFERROR(VLOOKUP(B10311,[1]list!$A$4:$B$350,2,0),"")</f>
        <v/>
      </c>
      <c r="D10311" s="21"/>
      <c r="E10311" s="21"/>
      <c r="F10311" s="21"/>
      <c r="G10311" s="21"/>
      <c r="H10311" s="21"/>
      <c r="I10311" s="21"/>
      <c r="J10311" s="21"/>
      <c r="K10311" s="21"/>
      <c r="L10311" s="21"/>
      <c r="M10311" s="49"/>
      <c r="N10311" s="22">
        <f t="shared" si="162"/>
        <v>0</v>
      </c>
      <c r="O10311" s="22"/>
      <c r="P10311" s="22"/>
      <c r="Q10311" s="22"/>
      <c r="R10311" s="33" t="str">
        <f>IFERROR(VLOOKUP(Q10311,[1]list!$C$4:$D$350,2,0),"")</f>
        <v/>
      </c>
      <c r="S10311" s="22"/>
      <c r="T10311" s="33" t="str">
        <f>IFERROR(VLOOKUP(S10311,[1]list!$C$4:$D$350,2,0),"")</f>
        <v/>
      </c>
      <c r="U10311" s="22"/>
      <c r="V10311" s="33" t="str">
        <f>IFERROR(VLOOKUP(U10311,[1]list!$C$4:$D$350,2,0),"")</f>
        <v/>
      </c>
    </row>
    <row r="10312" spans="1:22" x14ac:dyDescent="0.25">
      <c r="A10312" s="20"/>
      <c r="B10312" s="21"/>
      <c r="C10312" s="21" t="str">
        <f>IFERROR(VLOOKUP(B10312,[1]list!$A$4:$B$350,2,0),"")</f>
        <v/>
      </c>
      <c r="D10312" s="21"/>
      <c r="E10312" s="21"/>
      <c r="F10312" s="21"/>
      <c r="G10312" s="21"/>
      <c r="H10312" s="21"/>
      <c r="I10312" s="21"/>
      <c r="J10312" s="21"/>
      <c r="K10312" s="21"/>
      <c r="L10312" s="21"/>
      <c r="M10312" s="49"/>
      <c r="N10312" s="22">
        <f t="shared" si="162"/>
        <v>0</v>
      </c>
      <c r="O10312" s="22"/>
      <c r="P10312" s="22"/>
      <c r="Q10312" s="22"/>
      <c r="R10312" s="33" t="str">
        <f>IFERROR(VLOOKUP(Q10312,[1]list!$C$4:$D$350,2,0),"")</f>
        <v/>
      </c>
      <c r="S10312" s="22"/>
      <c r="T10312" s="33" t="str">
        <f>IFERROR(VLOOKUP(S10312,[1]list!$C$4:$D$350,2,0),"")</f>
        <v/>
      </c>
      <c r="U10312" s="22"/>
      <c r="V10312" s="33" t="str">
        <f>IFERROR(VLOOKUP(U10312,[1]list!$C$4:$D$350,2,0),"")</f>
        <v/>
      </c>
    </row>
    <row r="10313" spans="1:22" x14ac:dyDescent="0.25">
      <c r="A10313" s="20"/>
      <c r="B10313" s="21"/>
      <c r="C10313" s="21" t="str">
        <f>IFERROR(VLOOKUP(B10313,[1]list!$A$4:$B$350,2,0),"")</f>
        <v/>
      </c>
      <c r="D10313" s="21"/>
      <c r="E10313" s="21"/>
      <c r="F10313" s="21"/>
      <c r="G10313" s="21"/>
      <c r="H10313" s="21"/>
      <c r="I10313" s="21"/>
      <c r="J10313" s="21"/>
      <c r="K10313" s="21"/>
      <c r="L10313" s="21"/>
      <c r="M10313" s="49"/>
      <c r="N10313" s="22">
        <f t="shared" si="162"/>
        <v>0</v>
      </c>
      <c r="O10313" s="22"/>
      <c r="P10313" s="22"/>
      <c r="Q10313" s="22"/>
      <c r="R10313" s="33" t="str">
        <f>IFERROR(VLOOKUP(Q10313,[1]list!$C$4:$D$350,2,0),"")</f>
        <v/>
      </c>
      <c r="S10313" s="22"/>
      <c r="T10313" s="33" t="str">
        <f>IFERROR(VLOOKUP(S10313,[1]list!$C$4:$D$350,2,0),"")</f>
        <v/>
      </c>
      <c r="U10313" s="22"/>
      <c r="V10313" s="33" t="str">
        <f>IFERROR(VLOOKUP(U10313,[1]list!$C$4:$D$350,2,0),"")</f>
        <v/>
      </c>
    </row>
    <row r="10314" spans="1:22" x14ac:dyDescent="0.25">
      <c r="A10314" s="20"/>
      <c r="B10314" s="21"/>
      <c r="C10314" s="21" t="str">
        <f>IFERROR(VLOOKUP(B10314,[1]list!$A$4:$B$350,2,0),"")</f>
        <v/>
      </c>
      <c r="D10314" s="21"/>
      <c r="E10314" s="21"/>
      <c r="F10314" s="21"/>
      <c r="G10314" s="21"/>
      <c r="H10314" s="21"/>
      <c r="I10314" s="21"/>
      <c r="J10314" s="21"/>
      <c r="K10314" s="21"/>
      <c r="L10314" s="21"/>
      <c r="M10314" s="49"/>
      <c r="N10314" s="22">
        <f t="shared" si="162"/>
        <v>0</v>
      </c>
      <c r="O10314" s="22"/>
      <c r="P10314" s="22"/>
      <c r="Q10314" s="22"/>
      <c r="R10314" s="33" t="str">
        <f>IFERROR(VLOOKUP(Q10314,[1]list!$C$4:$D$350,2,0),"")</f>
        <v/>
      </c>
      <c r="S10314" s="22"/>
      <c r="T10314" s="33" t="str">
        <f>IFERROR(VLOOKUP(S10314,[1]list!$C$4:$D$350,2,0),"")</f>
        <v/>
      </c>
      <c r="U10314" s="22"/>
      <c r="V10314" s="33" t="str">
        <f>IFERROR(VLOOKUP(U10314,[1]list!$C$4:$D$350,2,0),"")</f>
        <v/>
      </c>
    </row>
    <row r="10315" spans="1:22" x14ac:dyDescent="0.25">
      <c r="A10315" s="20"/>
      <c r="B10315" s="21"/>
      <c r="C10315" s="21" t="str">
        <f>IFERROR(VLOOKUP(B10315,[1]list!$A$4:$B$350,2,0),"")</f>
        <v/>
      </c>
      <c r="D10315" s="21"/>
      <c r="E10315" s="21"/>
      <c r="F10315" s="21"/>
      <c r="G10315" s="21"/>
      <c r="H10315" s="21"/>
      <c r="I10315" s="21"/>
      <c r="J10315" s="21"/>
      <c r="K10315" s="21"/>
      <c r="L10315" s="21"/>
      <c r="M10315" s="49"/>
      <c r="N10315" s="22">
        <f t="shared" si="162"/>
        <v>0</v>
      </c>
      <c r="O10315" s="22"/>
      <c r="P10315" s="22"/>
      <c r="Q10315" s="22"/>
      <c r="R10315" s="33" t="str">
        <f>IFERROR(VLOOKUP(Q10315,[1]list!$C$4:$D$350,2,0),"")</f>
        <v/>
      </c>
      <c r="S10315" s="22"/>
      <c r="T10315" s="33" t="str">
        <f>IFERROR(VLOOKUP(S10315,[1]list!$C$4:$D$350,2,0),"")</f>
        <v/>
      </c>
      <c r="U10315" s="22"/>
      <c r="V10315" s="33" t="str">
        <f>IFERROR(VLOOKUP(U10315,[1]list!$C$4:$D$350,2,0),"")</f>
        <v/>
      </c>
    </row>
    <row r="10316" spans="1:22" x14ac:dyDescent="0.25">
      <c r="A10316" s="20"/>
      <c r="B10316" s="21"/>
      <c r="C10316" s="21" t="str">
        <f>IFERROR(VLOOKUP(B10316,[1]list!$A$4:$B$350,2,0),"")</f>
        <v/>
      </c>
      <c r="D10316" s="21"/>
      <c r="E10316" s="21"/>
      <c r="F10316" s="21"/>
      <c r="G10316" s="21"/>
      <c r="H10316" s="21"/>
      <c r="I10316" s="21"/>
      <c r="J10316" s="21"/>
      <c r="K10316" s="21"/>
      <c r="L10316" s="21"/>
      <c r="M10316" s="49"/>
      <c r="N10316" s="22">
        <f t="shared" si="162"/>
        <v>0</v>
      </c>
      <c r="O10316" s="22"/>
      <c r="P10316" s="22"/>
      <c r="Q10316" s="22"/>
      <c r="R10316" s="33" t="str">
        <f>IFERROR(VLOOKUP(Q10316,[1]list!$C$4:$D$350,2,0),"")</f>
        <v/>
      </c>
      <c r="S10316" s="22"/>
      <c r="T10316" s="33" t="str">
        <f>IFERROR(VLOOKUP(S10316,[1]list!$C$4:$D$350,2,0),"")</f>
        <v/>
      </c>
      <c r="U10316" s="22"/>
      <c r="V10316" s="33" t="str">
        <f>IFERROR(VLOOKUP(U10316,[1]list!$C$4:$D$350,2,0),"")</f>
        <v/>
      </c>
    </row>
    <row r="10317" spans="1:22" x14ac:dyDescent="0.25">
      <c r="A10317" s="20"/>
      <c r="B10317" s="21"/>
      <c r="C10317" s="21" t="str">
        <f>IFERROR(VLOOKUP(B10317,[1]list!$A$4:$B$350,2,0),"")</f>
        <v/>
      </c>
      <c r="D10317" s="21"/>
      <c r="E10317" s="21"/>
      <c r="F10317" s="21"/>
      <c r="G10317" s="21"/>
      <c r="H10317" s="21"/>
      <c r="I10317" s="21"/>
      <c r="J10317" s="21"/>
      <c r="K10317" s="21"/>
      <c r="L10317" s="21"/>
      <c r="M10317" s="49"/>
      <c r="N10317" s="22">
        <f t="shared" si="162"/>
        <v>0</v>
      </c>
      <c r="O10317" s="22"/>
      <c r="P10317" s="22"/>
      <c r="Q10317" s="22"/>
      <c r="R10317" s="33" t="str">
        <f>IFERROR(VLOOKUP(Q10317,[1]list!$C$4:$D$350,2,0),"")</f>
        <v/>
      </c>
      <c r="S10317" s="22"/>
      <c r="T10317" s="33" t="str">
        <f>IFERROR(VLOOKUP(S10317,[1]list!$C$4:$D$350,2,0),"")</f>
        <v/>
      </c>
      <c r="U10317" s="22"/>
      <c r="V10317" s="33" t="str">
        <f>IFERROR(VLOOKUP(U10317,[1]list!$C$4:$D$350,2,0),"")</f>
        <v/>
      </c>
    </row>
    <row r="10318" spans="1:22" x14ac:dyDescent="0.25">
      <c r="A10318" s="20"/>
      <c r="B10318" s="21"/>
      <c r="C10318" s="21" t="str">
        <f>IFERROR(VLOOKUP(B10318,[1]list!$A$4:$B$350,2,0),"")</f>
        <v/>
      </c>
      <c r="D10318" s="21"/>
      <c r="E10318" s="21"/>
      <c r="F10318" s="21"/>
      <c r="G10318" s="21"/>
      <c r="H10318" s="21"/>
      <c r="I10318" s="21"/>
      <c r="J10318" s="21"/>
      <c r="K10318" s="21"/>
      <c r="L10318" s="21"/>
      <c r="M10318" s="49"/>
      <c r="N10318" s="22">
        <f t="shared" si="162"/>
        <v>0</v>
      </c>
      <c r="O10318" s="22"/>
      <c r="P10318" s="22"/>
      <c r="Q10318" s="22"/>
      <c r="R10318" s="33" t="str">
        <f>IFERROR(VLOOKUP(Q10318,[1]list!$C$4:$D$350,2,0),"")</f>
        <v/>
      </c>
      <c r="S10318" s="22"/>
      <c r="T10318" s="33" t="str">
        <f>IFERROR(VLOOKUP(S10318,[1]list!$C$4:$D$350,2,0),"")</f>
        <v/>
      </c>
      <c r="U10318" s="22"/>
      <c r="V10318" s="33" t="str">
        <f>IFERROR(VLOOKUP(U10318,[1]list!$C$4:$D$350,2,0),"")</f>
        <v/>
      </c>
    </row>
    <row r="10319" spans="1:22" x14ac:dyDescent="0.25">
      <c r="A10319" s="20"/>
      <c r="B10319" s="21"/>
      <c r="C10319" s="21" t="str">
        <f>IFERROR(VLOOKUP(B10319,[1]list!$A$4:$B$350,2,0),"")</f>
        <v/>
      </c>
      <c r="D10319" s="21"/>
      <c r="E10319" s="21"/>
      <c r="F10319" s="21"/>
      <c r="G10319" s="21"/>
      <c r="H10319" s="21"/>
      <c r="I10319" s="21"/>
      <c r="J10319" s="21"/>
      <c r="K10319" s="21"/>
      <c r="L10319" s="21"/>
      <c r="M10319" s="49"/>
      <c r="N10319" s="22">
        <f t="shared" si="162"/>
        <v>0</v>
      </c>
      <c r="O10319" s="22"/>
      <c r="P10319" s="22"/>
      <c r="Q10319" s="22"/>
      <c r="R10319" s="33" t="str">
        <f>IFERROR(VLOOKUP(Q10319,[1]list!$C$4:$D$350,2,0),"")</f>
        <v/>
      </c>
      <c r="S10319" s="22"/>
      <c r="T10319" s="33" t="str">
        <f>IFERROR(VLOOKUP(S10319,[1]list!$C$4:$D$350,2,0),"")</f>
        <v/>
      </c>
      <c r="U10319" s="22"/>
      <c r="V10319" s="33" t="str">
        <f>IFERROR(VLOOKUP(U10319,[1]list!$C$4:$D$350,2,0),"")</f>
        <v/>
      </c>
    </row>
    <row r="10320" spans="1:22" x14ac:dyDescent="0.25">
      <c r="A10320" s="20"/>
      <c r="B10320" s="21"/>
      <c r="C10320" s="21" t="str">
        <f>IFERROR(VLOOKUP(B10320,[1]list!$A$4:$B$350,2,0),"")</f>
        <v/>
      </c>
      <c r="D10320" s="21"/>
      <c r="E10320" s="21"/>
      <c r="F10320" s="21"/>
      <c r="G10320" s="21"/>
      <c r="H10320" s="21"/>
      <c r="I10320" s="21"/>
      <c r="J10320" s="21"/>
      <c r="K10320" s="21"/>
      <c r="L10320" s="21"/>
      <c r="M10320" s="49"/>
      <c r="N10320" s="22">
        <f t="shared" si="162"/>
        <v>0</v>
      </c>
      <c r="O10320" s="22"/>
      <c r="P10320" s="22"/>
      <c r="Q10320" s="22"/>
      <c r="R10320" s="33" t="str">
        <f>IFERROR(VLOOKUP(Q10320,[1]list!$C$4:$D$350,2,0),"")</f>
        <v/>
      </c>
      <c r="S10320" s="22"/>
      <c r="T10320" s="33" t="str">
        <f>IFERROR(VLOOKUP(S10320,[1]list!$C$4:$D$350,2,0),"")</f>
        <v/>
      </c>
      <c r="U10320" s="22"/>
      <c r="V10320" s="33" t="str">
        <f>IFERROR(VLOOKUP(U10320,[1]list!$C$4:$D$350,2,0),"")</f>
        <v/>
      </c>
    </row>
    <row r="10321" spans="1:22" x14ac:dyDescent="0.25">
      <c r="A10321" s="20"/>
      <c r="B10321" s="21"/>
      <c r="C10321" s="21" t="str">
        <f>IFERROR(VLOOKUP(B10321,[1]list!$A$4:$B$350,2,0),"")</f>
        <v/>
      </c>
      <c r="D10321" s="21"/>
      <c r="E10321" s="21"/>
      <c r="F10321" s="21"/>
      <c r="G10321" s="21"/>
      <c r="H10321" s="21"/>
      <c r="I10321" s="21"/>
      <c r="J10321" s="21"/>
      <c r="K10321" s="21"/>
      <c r="L10321" s="21"/>
      <c r="M10321" s="49"/>
      <c r="N10321" s="22">
        <f t="shared" si="162"/>
        <v>0</v>
      </c>
      <c r="O10321" s="22"/>
      <c r="P10321" s="22"/>
      <c r="Q10321" s="22"/>
      <c r="R10321" s="33" t="str">
        <f>IFERROR(VLOOKUP(Q10321,[1]list!$C$4:$D$350,2,0),"")</f>
        <v/>
      </c>
      <c r="S10321" s="22"/>
      <c r="T10321" s="33" t="str">
        <f>IFERROR(VLOOKUP(S10321,[1]list!$C$4:$D$350,2,0),"")</f>
        <v/>
      </c>
      <c r="U10321" s="22"/>
      <c r="V10321" s="33" t="str">
        <f>IFERROR(VLOOKUP(U10321,[1]list!$C$4:$D$350,2,0),"")</f>
        <v/>
      </c>
    </row>
    <row r="10322" spans="1:22" x14ac:dyDescent="0.25">
      <c r="A10322" s="20"/>
      <c r="B10322" s="21"/>
      <c r="C10322" s="21" t="str">
        <f>IFERROR(VLOOKUP(B10322,[1]list!$A$4:$B$350,2,0),"")</f>
        <v/>
      </c>
      <c r="D10322" s="21"/>
      <c r="E10322" s="21"/>
      <c r="F10322" s="21"/>
      <c r="G10322" s="21"/>
      <c r="H10322" s="21"/>
      <c r="I10322" s="21"/>
      <c r="J10322" s="21"/>
      <c r="K10322" s="21"/>
      <c r="L10322" s="21"/>
      <c r="M10322" s="49"/>
      <c r="N10322" s="22">
        <f t="shared" si="162"/>
        <v>0</v>
      </c>
      <c r="O10322" s="22"/>
      <c r="P10322" s="22"/>
      <c r="Q10322" s="22"/>
      <c r="R10322" s="33" t="str">
        <f>IFERROR(VLOOKUP(Q10322,[1]list!$C$4:$D$350,2,0),"")</f>
        <v/>
      </c>
      <c r="S10322" s="22"/>
      <c r="T10322" s="33" t="str">
        <f>IFERROR(VLOOKUP(S10322,[1]list!$C$4:$D$350,2,0),"")</f>
        <v/>
      </c>
      <c r="U10322" s="22"/>
      <c r="V10322" s="33" t="str">
        <f>IFERROR(VLOOKUP(U10322,[1]list!$C$4:$D$350,2,0),"")</f>
        <v/>
      </c>
    </row>
    <row r="10323" spans="1:22" x14ac:dyDescent="0.25">
      <c r="A10323" s="20"/>
      <c r="B10323" s="21"/>
      <c r="C10323" s="21" t="str">
        <f>IFERROR(VLOOKUP(B10323,[1]list!$A$4:$B$350,2,0),"")</f>
        <v/>
      </c>
      <c r="D10323" s="21"/>
      <c r="E10323" s="21"/>
      <c r="F10323" s="21"/>
      <c r="G10323" s="21"/>
      <c r="H10323" s="21"/>
      <c r="I10323" s="21"/>
      <c r="J10323" s="21"/>
      <c r="K10323" s="21"/>
      <c r="L10323" s="21"/>
      <c r="M10323" s="49"/>
      <c r="N10323" s="22">
        <f t="shared" si="162"/>
        <v>0</v>
      </c>
      <c r="O10323" s="22"/>
      <c r="P10323" s="22"/>
      <c r="Q10323" s="22"/>
      <c r="R10323" s="33" t="str">
        <f>IFERROR(VLOOKUP(Q10323,[1]list!$C$4:$D$350,2,0),"")</f>
        <v/>
      </c>
      <c r="S10323" s="22"/>
      <c r="T10323" s="33" t="str">
        <f>IFERROR(VLOOKUP(S10323,[1]list!$C$4:$D$350,2,0),"")</f>
        <v/>
      </c>
      <c r="U10323" s="22"/>
      <c r="V10323" s="33" t="str">
        <f>IFERROR(VLOOKUP(U10323,[1]list!$C$4:$D$350,2,0),"")</f>
        <v/>
      </c>
    </row>
    <row r="10324" spans="1:22" x14ac:dyDescent="0.25">
      <c r="A10324" s="20"/>
      <c r="B10324" s="21"/>
      <c r="C10324" s="21" t="str">
        <f>IFERROR(VLOOKUP(B10324,[1]list!$A$4:$B$350,2,0),"")</f>
        <v/>
      </c>
      <c r="D10324" s="21"/>
      <c r="E10324" s="21"/>
      <c r="F10324" s="21"/>
      <c r="G10324" s="21"/>
      <c r="H10324" s="21"/>
      <c r="I10324" s="21"/>
      <c r="J10324" s="21"/>
      <c r="K10324" s="21"/>
      <c r="L10324" s="21"/>
      <c r="M10324" s="49"/>
      <c r="N10324" s="22">
        <f t="shared" si="162"/>
        <v>0</v>
      </c>
      <c r="O10324" s="22"/>
      <c r="P10324" s="22"/>
      <c r="Q10324" s="22"/>
      <c r="R10324" s="33" t="str">
        <f>IFERROR(VLOOKUP(Q10324,[1]list!$C$4:$D$350,2,0),"")</f>
        <v/>
      </c>
      <c r="S10324" s="22"/>
      <c r="T10324" s="33" t="str">
        <f>IFERROR(VLOOKUP(S10324,[1]list!$C$4:$D$350,2,0),"")</f>
        <v/>
      </c>
      <c r="U10324" s="22"/>
      <c r="V10324" s="33" t="str">
        <f>IFERROR(VLOOKUP(U10324,[1]list!$C$4:$D$350,2,0),"")</f>
        <v/>
      </c>
    </row>
    <row r="10325" spans="1:22" x14ac:dyDescent="0.25">
      <c r="A10325" s="20"/>
      <c r="B10325" s="21"/>
      <c r="C10325" s="21" t="str">
        <f>IFERROR(VLOOKUP(B10325,[1]list!$A$4:$B$350,2,0),"")</f>
        <v/>
      </c>
      <c r="D10325" s="21"/>
      <c r="E10325" s="21"/>
      <c r="F10325" s="21"/>
      <c r="G10325" s="21"/>
      <c r="H10325" s="21"/>
      <c r="I10325" s="21"/>
      <c r="J10325" s="21"/>
      <c r="K10325" s="21"/>
      <c r="L10325" s="21"/>
      <c r="M10325" s="49"/>
      <c r="N10325" s="22">
        <f t="shared" si="162"/>
        <v>0</v>
      </c>
      <c r="O10325" s="22"/>
      <c r="P10325" s="22"/>
      <c r="Q10325" s="22"/>
      <c r="R10325" s="33" t="str">
        <f>IFERROR(VLOOKUP(Q10325,[1]list!$C$4:$D$350,2,0),"")</f>
        <v/>
      </c>
      <c r="S10325" s="22"/>
      <c r="T10325" s="33" t="str">
        <f>IFERROR(VLOOKUP(S10325,[1]list!$C$4:$D$350,2,0),"")</f>
        <v/>
      </c>
      <c r="U10325" s="22"/>
      <c r="V10325" s="33" t="str">
        <f>IFERROR(VLOOKUP(U10325,[1]list!$C$4:$D$350,2,0),"")</f>
        <v/>
      </c>
    </row>
    <row r="10326" spans="1:22" x14ac:dyDescent="0.25">
      <c r="A10326" s="20"/>
      <c r="B10326" s="21"/>
      <c r="C10326" s="21" t="str">
        <f>IFERROR(VLOOKUP(B10326,[1]list!$A$4:$B$350,2,0),"")</f>
        <v/>
      </c>
      <c r="D10326" s="21"/>
      <c r="E10326" s="21"/>
      <c r="F10326" s="21"/>
      <c r="G10326" s="21"/>
      <c r="H10326" s="21"/>
      <c r="I10326" s="21"/>
      <c r="J10326" s="21"/>
      <c r="K10326" s="21"/>
      <c r="L10326" s="21"/>
      <c r="M10326" s="49"/>
      <c r="N10326" s="22">
        <f t="shared" si="162"/>
        <v>0</v>
      </c>
      <c r="O10326" s="22"/>
      <c r="P10326" s="22"/>
      <c r="Q10326" s="22"/>
      <c r="R10326" s="33" t="str">
        <f>IFERROR(VLOOKUP(Q10326,[1]list!$C$4:$D$350,2,0),"")</f>
        <v/>
      </c>
      <c r="S10326" s="22"/>
      <c r="T10326" s="33" t="str">
        <f>IFERROR(VLOOKUP(S10326,[1]list!$C$4:$D$350,2,0),"")</f>
        <v/>
      </c>
      <c r="U10326" s="22"/>
      <c r="V10326" s="33" t="str">
        <f>IFERROR(VLOOKUP(U10326,[1]list!$C$4:$D$350,2,0),"")</f>
        <v/>
      </c>
    </row>
    <row r="10327" spans="1:22" x14ac:dyDescent="0.25">
      <c r="A10327" s="20"/>
      <c r="B10327" s="21"/>
      <c r="C10327" s="21" t="str">
        <f>IFERROR(VLOOKUP(B10327,[1]list!$A$4:$B$350,2,0),"")</f>
        <v/>
      </c>
      <c r="D10327" s="21"/>
      <c r="E10327" s="21"/>
      <c r="F10327" s="21"/>
      <c r="G10327" s="21"/>
      <c r="H10327" s="21"/>
      <c r="I10327" s="21"/>
      <c r="J10327" s="21"/>
      <c r="K10327" s="21"/>
      <c r="L10327" s="21"/>
      <c r="M10327" s="49"/>
      <c r="N10327" s="22">
        <f t="shared" si="162"/>
        <v>0</v>
      </c>
      <c r="O10327" s="22"/>
      <c r="P10327" s="22"/>
      <c r="Q10327" s="22"/>
      <c r="R10327" s="33" t="str">
        <f>IFERROR(VLOOKUP(Q10327,[1]list!$C$4:$D$350,2,0),"")</f>
        <v/>
      </c>
      <c r="S10327" s="22"/>
      <c r="T10327" s="33" t="str">
        <f>IFERROR(VLOOKUP(S10327,[1]list!$C$4:$D$350,2,0),"")</f>
        <v/>
      </c>
      <c r="U10327" s="22"/>
      <c r="V10327" s="33" t="str">
        <f>IFERROR(VLOOKUP(U10327,[1]list!$C$4:$D$350,2,0),"")</f>
        <v/>
      </c>
    </row>
    <row r="10328" spans="1:22" x14ac:dyDescent="0.25">
      <c r="A10328" s="20"/>
      <c r="B10328" s="21"/>
      <c r="C10328" s="21" t="str">
        <f>IFERROR(VLOOKUP(B10328,[1]list!$A$4:$B$350,2,0),"")</f>
        <v/>
      </c>
      <c r="D10328" s="21"/>
      <c r="E10328" s="21"/>
      <c r="F10328" s="21"/>
      <c r="G10328" s="21"/>
      <c r="H10328" s="21"/>
      <c r="I10328" s="21"/>
      <c r="J10328" s="21"/>
      <c r="K10328" s="21"/>
      <c r="L10328" s="21"/>
      <c r="M10328" s="49"/>
      <c r="N10328" s="22">
        <f t="shared" si="162"/>
        <v>0</v>
      </c>
      <c r="O10328" s="22"/>
      <c r="P10328" s="22"/>
      <c r="Q10328" s="22"/>
      <c r="R10328" s="33" t="str">
        <f>IFERROR(VLOOKUP(Q10328,[1]list!$C$4:$D$350,2,0),"")</f>
        <v/>
      </c>
      <c r="S10328" s="22"/>
      <c r="T10328" s="33" t="str">
        <f>IFERROR(VLOOKUP(S10328,[1]list!$C$4:$D$350,2,0),"")</f>
        <v/>
      </c>
      <c r="U10328" s="22"/>
      <c r="V10328" s="33" t="str">
        <f>IFERROR(VLOOKUP(U10328,[1]list!$C$4:$D$350,2,0),"")</f>
        <v/>
      </c>
    </row>
    <row r="10329" spans="1:22" x14ac:dyDescent="0.25">
      <c r="A10329" s="20"/>
      <c r="B10329" s="21"/>
      <c r="C10329" s="21" t="str">
        <f>IFERROR(VLOOKUP(B10329,[1]list!$A$4:$B$350,2,0),"")</f>
        <v/>
      </c>
      <c r="D10329" s="21"/>
      <c r="E10329" s="21"/>
      <c r="F10329" s="21"/>
      <c r="G10329" s="21"/>
      <c r="H10329" s="21"/>
      <c r="I10329" s="21"/>
      <c r="J10329" s="21"/>
      <c r="K10329" s="21"/>
      <c r="L10329" s="21"/>
      <c r="M10329" s="49"/>
      <c r="N10329" s="22">
        <f t="shared" si="162"/>
        <v>0</v>
      </c>
      <c r="O10329" s="22"/>
      <c r="P10329" s="22"/>
      <c r="Q10329" s="22"/>
      <c r="R10329" s="33" t="str">
        <f>IFERROR(VLOOKUP(Q10329,[1]list!$C$4:$D$350,2,0),"")</f>
        <v/>
      </c>
      <c r="S10329" s="22"/>
      <c r="T10329" s="33" t="str">
        <f>IFERROR(VLOOKUP(S10329,[1]list!$C$4:$D$350,2,0),"")</f>
        <v/>
      </c>
      <c r="U10329" s="22"/>
      <c r="V10329" s="33" t="str">
        <f>IFERROR(VLOOKUP(U10329,[1]list!$C$4:$D$350,2,0),"")</f>
        <v/>
      </c>
    </row>
    <row r="10330" spans="1:22" x14ac:dyDescent="0.25">
      <c r="A10330" s="20"/>
      <c r="B10330" s="21"/>
      <c r="C10330" s="21" t="str">
        <f>IFERROR(VLOOKUP(B10330,[1]list!$A$4:$B$350,2,0),"")</f>
        <v/>
      </c>
      <c r="D10330" s="21"/>
      <c r="E10330" s="21"/>
      <c r="F10330" s="21"/>
      <c r="G10330" s="21"/>
      <c r="H10330" s="21"/>
      <c r="I10330" s="21"/>
      <c r="J10330" s="21"/>
      <c r="K10330" s="21"/>
      <c r="L10330" s="21"/>
      <c r="M10330" s="49"/>
      <c r="N10330" s="22">
        <f t="shared" si="162"/>
        <v>0</v>
      </c>
      <c r="O10330" s="22"/>
      <c r="P10330" s="22"/>
      <c r="Q10330" s="22"/>
      <c r="R10330" s="33" t="str">
        <f>IFERROR(VLOOKUP(Q10330,[1]list!$C$4:$D$350,2,0),"")</f>
        <v/>
      </c>
      <c r="S10330" s="22"/>
      <c r="T10330" s="33" t="str">
        <f>IFERROR(VLOOKUP(S10330,[1]list!$C$4:$D$350,2,0),"")</f>
        <v/>
      </c>
      <c r="U10330" s="22"/>
      <c r="V10330" s="33" t="str">
        <f>IFERROR(VLOOKUP(U10330,[1]list!$C$4:$D$350,2,0),"")</f>
        <v/>
      </c>
    </row>
    <row r="10331" spans="1:22" x14ac:dyDescent="0.25">
      <c r="A10331" s="20"/>
      <c r="B10331" s="21"/>
      <c r="C10331" s="21" t="str">
        <f>IFERROR(VLOOKUP(B10331,[1]list!$A$4:$B$350,2,0),"")</f>
        <v/>
      </c>
      <c r="D10331" s="21"/>
      <c r="E10331" s="21"/>
      <c r="F10331" s="21"/>
      <c r="G10331" s="21"/>
      <c r="H10331" s="21"/>
      <c r="I10331" s="21"/>
      <c r="J10331" s="21"/>
      <c r="K10331" s="21"/>
      <c r="L10331" s="21"/>
      <c r="M10331" s="49"/>
      <c r="N10331" s="22">
        <f t="shared" si="162"/>
        <v>0</v>
      </c>
      <c r="O10331" s="22"/>
      <c r="P10331" s="22"/>
      <c r="Q10331" s="22"/>
      <c r="R10331" s="33" t="str">
        <f>IFERROR(VLOOKUP(Q10331,[1]list!$C$4:$D$350,2,0),"")</f>
        <v/>
      </c>
      <c r="S10331" s="22"/>
      <c r="T10331" s="33" t="str">
        <f>IFERROR(VLOOKUP(S10331,[1]list!$C$4:$D$350,2,0),"")</f>
        <v/>
      </c>
      <c r="U10331" s="22"/>
      <c r="V10331" s="33" t="str">
        <f>IFERROR(VLOOKUP(U10331,[1]list!$C$4:$D$350,2,0),"")</f>
        <v/>
      </c>
    </row>
    <row r="10332" spans="1:22" x14ac:dyDescent="0.25">
      <c r="A10332" s="20"/>
      <c r="B10332" s="21"/>
      <c r="C10332" s="21" t="str">
        <f>IFERROR(VLOOKUP(B10332,[1]list!$A$4:$B$350,2,0),"")</f>
        <v/>
      </c>
      <c r="D10332" s="21"/>
      <c r="E10332" s="21"/>
      <c r="F10332" s="21"/>
      <c r="G10332" s="21"/>
      <c r="H10332" s="21"/>
      <c r="I10332" s="21"/>
      <c r="J10332" s="21"/>
      <c r="K10332" s="21"/>
      <c r="L10332" s="21"/>
      <c r="M10332" s="49"/>
      <c r="N10332" s="22">
        <f t="shared" si="162"/>
        <v>0</v>
      </c>
      <c r="O10332" s="22"/>
      <c r="P10332" s="22"/>
      <c r="Q10332" s="22"/>
      <c r="R10332" s="33" t="str">
        <f>IFERROR(VLOOKUP(Q10332,[1]list!$C$4:$D$350,2,0),"")</f>
        <v/>
      </c>
      <c r="S10332" s="22"/>
      <c r="T10332" s="33" t="str">
        <f>IFERROR(VLOOKUP(S10332,[1]list!$C$4:$D$350,2,0),"")</f>
        <v/>
      </c>
      <c r="U10332" s="22"/>
      <c r="V10332" s="33" t="str">
        <f>IFERROR(VLOOKUP(U10332,[1]list!$C$4:$D$350,2,0),"")</f>
        <v/>
      </c>
    </row>
    <row r="10333" spans="1:22" x14ac:dyDescent="0.25">
      <c r="A10333" s="20"/>
      <c r="B10333" s="21"/>
      <c r="C10333" s="21" t="str">
        <f>IFERROR(VLOOKUP(B10333,[1]list!$A$4:$B$350,2,0),"")</f>
        <v/>
      </c>
      <c r="D10333" s="21"/>
      <c r="E10333" s="21"/>
      <c r="F10333" s="21"/>
      <c r="G10333" s="21"/>
      <c r="H10333" s="21"/>
      <c r="I10333" s="21"/>
      <c r="J10333" s="21"/>
      <c r="K10333" s="21"/>
      <c r="L10333" s="21"/>
      <c r="M10333" s="49"/>
      <c r="N10333" s="22">
        <f t="shared" si="162"/>
        <v>0</v>
      </c>
      <c r="O10333" s="22"/>
      <c r="P10333" s="22"/>
      <c r="Q10333" s="22"/>
      <c r="R10333" s="33" t="str">
        <f>IFERROR(VLOOKUP(Q10333,[1]list!$C$4:$D$350,2,0),"")</f>
        <v/>
      </c>
      <c r="S10333" s="22"/>
      <c r="T10333" s="33" t="str">
        <f>IFERROR(VLOOKUP(S10333,[1]list!$C$4:$D$350,2,0),"")</f>
        <v/>
      </c>
      <c r="U10333" s="22"/>
      <c r="V10333" s="33" t="str">
        <f>IFERROR(VLOOKUP(U10333,[1]list!$C$4:$D$350,2,0),"")</f>
        <v/>
      </c>
    </row>
    <row r="10334" spans="1:22" x14ac:dyDescent="0.25">
      <c r="A10334" s="20"/>
      <c r="B10334" s="21"/>
      <c r="C10334" s="21" t="str">
        <f>IFERROR(VLOOKUP(B10334,[1]list!$A$4:$B$350,2,0),"")</f>
        <v/>
      </c>
      <c r="D10334" s="21"/>
      <c r="E10334" s="21"/>
      <c r="F10334" s="21"/>
      <c r="G10334" s="21"/>
      <c r="H10334" s="21"/>
      <c r="I10334" s="21"/>
      <c r="J10334" s="21"/>
      <c r="K10334" s="21"/>
      <c r="L10334" s="21"/>
      <c r="M10334" s="49"/>
      <c r="N10334" s="22">
        <f t="shared" si="162"/>
        <v>0</v>
      </c>
      <c r="O10334" s="22"/>
      <c r="P10334" s="22"/>
      <c r="Q10334" s="22"/>
      <c r="R10334" s="33" t="str">
        <f>IFERROR(VLOOKUP(Q10334,[1]list!$C$4:$D$350,2,0),"")</f>
        <v/>
      </c>
      <c r="S10334" s="22"/>
      <c r="T10334" s="33" t="str">
        <f>IFERROR(VLOOKUP(S10334,[1]list!$C$4:$D$350,2,0),"")</f>
        <v/>
      </c>
      <c r="U10334" s="22"/>
      <c r="V10334" s="33" t="str">
        <f>IFERROR(VLOOKUP(U10334,[1]list!$C$4:$D$350,2,0),"")</f>
        <v/>
      </c>
    </row>
    <row r="10335" spans="1:22" x14ac:dyDescent="0.25">
      <c r="A10335" s="20"/>
      <c r="B10335" s="21"/>
      <c r="C10335" s="21" t="str">
        <f>IFERROR(VLOOKUP(B10335,[1]list!$A$4:$B$350,2,0),"")</f>
        <v/>
      </c>
      <c r="D10335" s="21"/>
      <c r="E10335" s="21"/>
      <c r="F10335" s="21"/>
      <c r="G10335" s="21"/>
      <c r="H10335" s="21"/>
      <c r="I10335" s="21"/>
      <c r="J10335" s="21"/>
      <c r="K10335" s="21"/>
      <c r="L10335" s="21"/>
      <c r="M10335" s="49"/>
      <c r="N10335" s="22">
        <f t="shared" si="162"/>
        <v>0</v>
      </c>
      <c r="O10335" s="22"/>
      <c r="P10335" s="22"/>
      <c r="Q10335" s="22"/>
      <c r="R10335" s="33" t="str">
        <f>IFERROR(VLOOKUP(Q10335,[1]list!$C$4:$D$350,2,0),"")</f>
        <v/>
      </c>
      <c r="S10335" s="22"/>
      <c r="T10335" s="33" t="str">
        <f>IFERROR(VLOOKUP(S10335,[1]list!$C$4:$D$350,2,0),"")</f>
        <v/>
      </c>
      <c r="U10335" s="22"/>
      <c r="V10335" s="33" t="str">
        <f>IFERROR(VLOOKUP(U10335,[1]list!$C$4:$D$350,2,0),"")</f>
        <v/>
      </c>
    </row>
    <row r="10336" spans="1:22" x14ac:dyDescent="0.25">
      <c r="A10336" s="20"/>
      <c r="B10336" s="21"/>
      <c r="C10336" s="21" t="str">
        <f>IFERROR(VLOOKUP(B10336,[1]list!$A$4:$B$350,2,0),"")</f>
        <v/>
      </c>
      <c r="D10336" s="21"/>
      <c r="E10336" s="21"/>
      <c r="F10336" s="21"/>
      <c r="G10336" s="21"/>
      <c r="H10336" s="21"/>
      <c r="I10336" s="21"/>
      <c r="J10336" s="21"/>
      <c r="K10336" s="21"/>
      <c r="L10336" s="21"/>
      <c r="M10336" s="49"/>
      <c r="N10336" s="22">
        <f t="shared" si="162"/>
        <v>0</v>
      </c>
      <c r="O10336" s="22"/>
      <c r="P10336" s="22"/>
      <c r="Q10336" s="22"/>
      <c r="R10336" s="33" t="str">
        <f>IFERROR(VLOOKUP(Q10336,[1]list!$C$4:$D$350,2,0),"")</f>
        <v/>
      </c>
      <c r="S10336" s="22"/>
      <c r="T10336" s="33" t="str">
        <f>IFERROR(VLOOKUP(S10336,[1]list!$C$4:$D$350,2,0),"")</f>
        <v/>
      </c>
      <c r="U10336" s="22"/>
      <c r="V10336" s="33" t="str">
        <f>IFERROR(VLOOKUP(U10336,[1]list!$C$4:$D$350,2,0),"")</f>
        <v/>
      </c>
    </row>
    <row r="10337" spans="1:22" x14ac:dyDescent="0.25">
      <c r="A10337" s="20"/>
      <c r="B10337" s="21"/>
      <c r="C10337" s="21" t="str">
        <f>IFERROR(VLOOKUP(B10337,[1]list!$A$4:$B$350,2,0),"")</f>
        <v/>
      </c>
      <c r="D10337" s="21"/>
      <c r="E10337" s="21"/>
      <c r="F10337" s="21"/>
      <c r="G10337" s="21"/>
      <c r="H10337" s="21"/>
      <c r="I10337" s="21"/>
      <c r="J10337" s="21"/>
      <c r="K10337" s="21"/>
      <c r="L10337" s="21"/>
      <c r="M10337" s="49"/>
      <c r="N10337" s="22">
        <f t="shared" si="162"/>
        <v>0</v>
      </c>
      <c r="O10337" s="22"/>
      <c r="P10337" s="22"/>
      <c r="Q10337" s="22"/>
      <c r="R10337" s="33" t="str">
        <f>IFERROR(VLOOKUP(Q10337,[1]list!$C$4:$D$350,2,0),"")</f>
        <v/>
      </c>
      <c r="S10337" s="22"/>
      <c r="T10337" s="33" t="str">
        <f>IFERROR(VLOOKUP(S10337,[1]list!$C$4:$D$350,2,0),"")</f>
        <v/>
      </c>
      <c r="U10337" s="22"/>
      <c r="V10337" s="33" t="str">
        <f>IFERROR(VLOOKUP(U10337,[1]list!$C$4:$D$350,2,0),"")</f>
        <v/>
      </c>
    </row>
    <row r="10338" spans="1:22" x14ac:dyDescent="0.25">
      <c r="A10338" s="20"/>
      <c r="B10338" s="21"/>
      <c r="C10338" s="21" t="str">
        <f>IFERROR(VLOOKUP(B10338,[1]list!$A$4:$B$350,2,0),"")</f>
        <v/>
      </c>
      <c r="D10338" s="21"/>
      <c r="E10338" s="21"/>
      <c r="F10338" s="21"/>
      <c r="G10338" s="21"/>
      <c r="H10338" s="21"/>
      <c r="I10338" s="21"/>
      <c r="J10338" s="21"/>
      <c r="K10338" s="21"/>
      <c r="L10338" s="21"/>
      <c r="M10338" s="49"/>
      <c r="N10338" s="22">
        <f t="shared" si="162"/>
        <v>0</v>
      </c>
      <c r="O10338" s="22"/>
      <c r="P10338" s="22"/>
      <c r="Q10338" s="22"/>
      <c r="R10338" s="33" t="str">
        <f>IFERROR(VLOOKUP(Q10338,[1]list!$C$4:$D$350,2,0),"")</f>
        <v/>
      </c>
      <c r="S10338" s="22"/>
      <c r="T10338" s="33" t="str">
        <f>IFERROR(VLOOKUP(S10338,[1]list!$C$4:$D$350,2,0),"")</f>
        <v/>
      </c>
      <c r="U10338" s="22"/>
      <c r="V10338" s="33" t="str">
        <f>IFERROR(VLOOKUP(U10338,[1]list!$C$4:$D$350,2,0),"")</f>
        <v/>
      </c>
    </row>
    <row r="10339" spans="1:22" x14ac:dyDescent="0.25">
      <c r="A10339" s="20"/>
      <c r="B10339" s="21"/>
      <c r="C10339" s="21" t="str">
        <f>IFERROR(VLOOKUP(B10339,[1]list!$A$4:$B$350,2,0),"")</f>
        <v/>
      </c>
      <c r="D10339" s="21"/>
      <c r="E10339" s="21"/>
      <c r="F10339" s="21"/>
      <c r="G10339" s="21"/>
      <c r="H10339" s="21"/>
      <c r="I10339" s="21"/>
      <c r="J10339" s="21"/>
      <c r="K10339" s="21"/>
      <c r="L10339" s="21"/>
      <c r="M10339" s="49"/>
      <c r="N10339" s="22">
        <f t="shared" si="162"/>
        <v>0</v>
      </c>
      <c r="O10339" s="22"/>
      <c r="P10339" s="22"/>
      <c r="Q10339" s="22"/>
      <c r="R10339" s="33" t="str">
        <f>IFERROR(VLOOKUP(Q10339,[1]list!$C$4:$D$350,2,0),"")</f>
        <v/>
      </c>
      <c r="S10339" s="22"/>
      <c r="T10339" s="33" t="str">
        <f>IFERROR(VLOOKUP(S10339,[1]list!$C$4:$D$350,2,0),"")</f>
        <v/>
      </c>
      <c r="U10339" s="22"/>
      <c r="V10339" s="33" t="str">
        <f>IFERROR(VLOOKUP(U10339,[1]list!$C$4:$D$350,2,0),"")</f>
        <v/>
      </c>
    </row>
    <row r="10340" spans="1:22" x14ac:dyDescent="0.25">
      <c r="A10340" s="20"/>
      <c r="B10340" s="21"/>
      <c r="C10340" s="21" t="str">
        <f>IFERROR(VLOOKUP(B10340,[1]list!$A$4:$B$350,2,0),"")</f>
        <v/>
      </c>
      <c r="D10340" s="21"/>
      <c r="E10340" s="21"/>
      <c r="F10340" s="21"/>
      <c r="G10340" s="21"/>
      <c r="H10340" s="21"/>
      <c r="I10340" s="21"/>
      <c r="J10340" s="21"/>
      <c r="K10340" s="21"/>
      <c r="L10340" s="21"/>
      <c r="M10340" s="49"/>
      <c r="N10340" s="22">
        <f t="shared" si="162"/>
        <v>0</v>
      </c>
      <c r="O10340" s="22"/>
      <c r="P10340" s="22"/>
      <c r="Q10340" s="22"/>
      <c r="R10340" s="33" t="str">
        <f>IFERROR(VLOOKUP(Q10340,[1]list!$C$4:$D$350,2,0),"")</f>
        <v/>
      </c>
      <c r="S10340" s="22"/>
      <c r="T10340" s="33" t="str">
        <f>IFERROR(VLOOKUP(S10340,[1]list!$C$4:$D$350,2,0),"")</f>
        <v/>
      </c>
      <c r="U10340" s="22"/>
      <c r="V10340" s="33" t="str">
        <f>IFERROR(VLOOKUP(U10340,[1]list!$C$4:$D$350,2,0),"")</f>
        <v/>
      </c>
    </row>
    <row r="10341" spans="1:22" x14ac:dyDescent="0.25">
      <c r="A10341" s="20"/>
      <c r="B10341" s="21"/>
      <c r="C10341" s="21" t="str">
        <f>IFERROR(VLOOKUP(B10341,[1]list!$A$4:$B$350,2,0),"")</f>
        <v/>
      </c>
      <c r="D10341" s="21"/>
      <c r="E10341" s="21"/>
      <c r="F10341" s="21"/>
      <c r="G10341" s="21"/>
      <c r="H10341" s="21"/>
      <c r="I10341" s="21"/>
      <c r="J10341" s="21"/>
      <c r="K10341" s="21"/>
      <c r="L10341" s="21"/>
      <c r="M10341" s="49"/>
      <c r="N10341" s="22">
        <f t="shared" si="162"/>
        <v>0</v>
      </c>
      <c r="O10341" s="22"/>
      <c r="P10341" s="22"/>
      <c r="Q10341" s="22"/>
      <c r="R10341" s="33" t="str">
        <f>IFERROR(VLOOKUP(Q10341,[1]list!$C$4:$D$350,2,0),"")</f>
        <v/>
      </c>
      <c r="S10341" s="22"/>
      <c r="T10341" s="33" t="str">
        <f>IFERROR(VLOOKUP(S10341,[1]list!$C$4:$D$350,2,0),"")</f>
        <v/>
      </c>
      <c r="U10341" s="22"/>
      <c r="V10341" s="33" t="str">
        <f>IFERROR(VLOOKUP(U10341,[1]list!$C$4:$D$350,2,0),"")</f>
        <v/>
      </c>
    </row>
    <row r="10342" spans="1:22" x14ac:dyDescent="0.25">
      <c r="A10342" s="20"/>
      <c r="B10342" s="21"/>
      <c r="C10342" s="21" t="str">
        <f>IFERROR(VLOOKUP(B10342,[1]list!$A$4:$B$350,2,0),"")</f>
        <v/>
      </c>
      <c r="D10342" s="21"/>
      <c r="E10342" s="21"/>
      <c r="F10342" s="21"/>
      <c r="G10342" s="21"/>
      <c r="H10342" s="21"/>
      <c r="I10342" s="21"/>
      <c r="J10342" s="21"/>
      <c r="K10342" s="21"/>
      <c r="L10342" s="21"/>
      <c r="M10342" s="49"/>
      <c r="N10342" s="22">
        <f t="shared" si="162"/>
        <v>0</v>
      </c>
      <c r="O10342" s="22"/>
      <c r="P10342" s="22"/>
      <c r="Q10342" s="22"/>
      <c r="R10342" s="33" t="str">
        <f>IFERROR(VLOOKUP(Q10342,[1]list!$C$4:$D$350,2,0),"")</f>
        <v/>
      </c>
      <c r="S10342" s="22"/>
      <c r="T10342" s="33" t="str">
        <f>IFERROR(VLOOKUP(S10342,[1]list!$C$4:$D$350,2,0),"")</f>
        <v/>
      </c>
      <c r="U10342" s="22"/>
      <c r="V10342" s="33" t="str">
        <f>IFERROR(VLOOKUP(U10342,[1]list!$C$4:$D$350,2,0),"")</f>
        <v/>
      </c>
    </row>
    <row r="10343" spans="1:22" x14ac:dyDescent="0.25">
      <c r="A10343" s="20"/>
      <c r="B10343" s="21"/>
      <c r="C10343" s="21" t="str">
        <f>IFERROR(VLOOKUP(B10343,[1]list!$A$4:$B$350,2,0),"")</f>
        <v/>
      </c>
      <c r="D10343" s="21"/>
      <c r="E10343" s="21"/>
      <c r="F10343" s="21"/>
      <c r="G10343" s="21"/>
      <c r="H10343" s="21"/>
      <c r="I10343" s="21"/>
      <c r="J10343" s="21"/>
      <c r="K10343" s="21"/>
      <c r="L10343" s="21"/>
      <c r="M10343" s="49"/>
      <c r="N10343" s="22">
        <f t="shared" si="162"/>
        <v>0</v>
      </c>
      <c r="O10343" s="22"/>
      <c r="P10343" s="22"/>
      <c r="Q10343" s="22"/>
      <c r="R10343" s="33" t="str">
        <f>IFERROR(VLOOKUP(Q10343,[1]list!$C$4:$D$350,2,0),"")</f>
        <v/>
      </c>
      <c r="S10343" s="22"/>
      <c r="T10343" s="33" t="str">
        <f>IFERROR(VLOOKUP(S10343,[1]list!$C$4:$D$350,2,0),"")</f>
        <v/>
      </c>
      <c r="U10343" s="22"/>
      <c r="V10343" s="33" t="str">
        <f>IFERROR(VLOOKUP(U10343,[1]list!$C$4:$D$350,2,0),"")</f>
        <v/>
      </c>
    </row>
    <row r="10344" spans="1:22" x14ac:dyDescent="0.25">
      <c r="A10344" s="20"/>
      <c r="B10344" s="21"/>
      <c r="C10344" s="21" t="str">
        <f>IFERROR(VLOOKUP(B10344,[1]list!$A$4:$B$350,2,0),"")</f>
        <v/>
      </c>
      <c r="D10344" s="21"/>
      <c r="E10344" s="21"/>
      <c r="F10344" s="21"/>
      <c r="G10344" s="21"/>
      <c r="H10344" s="21"/>
      <c r="I10344" s="21"/>
      <c r="J10344" s="21"/>
      <c r="K10344" s="21"/>
      <c r="L10344" s="21"/>
      <c r="M10344" s="49"/>
      <c r="N10344" s="22">
        <f t="shared" si="162"/>
        <v>0</v>
      </c>
      <c r="O10344" s="22"/>
      <c r="P10344" s="22"/>
      <c r="Q10344" s="22"/>
      <c r="R10344" s="33" t="str">
        <f>IFERROR(VLOOKUP(Q10344,[1]list!$C$4:$D$350,2,0),"")</f>
        <v/>
      </c>
      <c r="S10344" s="22"/>
      <c r="T10344" s="33" t="str">
        <f>IFERROR(VLOOKUP(S10344,[1]list!$C$4:$D$350,2,0),"")</f>
        <v/>
      </c>
      <c r="U10344" s="22"/>
      <c r="V10344" s="33" t="str">
        <f>IFERROR(VLOOKUP(U10344,[1]list!$C$4:$D$350,2,0),"")</f>
        <v/>
      </c>
    </row>
    <row r="10345" spans="1:22" x14ac:dyDescent="0.25">
      <c r="A10345" s="20"/>
      <c r="B10345" s="21"/>
      <c r="C10345" s="21" t="str">
        <f>IFERROR(VLOOKUP(B10345,[1]list!$A$4:$B$350,2,0),"")</f>
        <v/>
      </c>
      <c r="D10345" s="21"/>
      <c r="E10345" s="21"/>
      <c r="F10345" s="21"/>
      <c r="G10345" s="21"/>
      <c r="H10345" s="21"/>
      <c r="I10345" s="21"/>
      <c r="J10345" s="21"/>
      <c r="K10345" s="21"/>
      <c r="L10345" s="21"/>
      <c r="M10345" s="49"/>
      <c r="N10345" s="22">
        <f t="shared" si="162"/>
        <v>0</v>
      </c>
      <c r="O10345" s="22"/>
      <c r="P10345" s="22"/>
      <c r="Q10345" s="22"/>
      <c r="R10345" s="33" t="str">
        <f>IFERROR(VLOOKUP(Q10345,[1]list!$C$4:$D$350,2,0),"")</f>
        <v/>
      </c>
      <c r="S10345" s="22"/>
      <c r="T10345" s="33" t="str">
        <f>IFERROR(VLOOKUP(S10345,[1]list!$C$4:$D$350,2,0),"")</f>
        <v/>
      </c>
      <c r="U10345" s="22"/>
      <c r="V10345" s="33" t="str">
        <f>IFERROR(VLOOKUP(U10345,[1]list!$C$4:$D$350,2,0),"")</f>
        <v/>
      </c>
    </row>
    <row r="10346" spans="1:22" x14ac:dyDescent="0.25">
      <c r="A10346" s="20"/>
      <c r="B10346" s="21"/>
      <c r="C10346" s="21" t="str">
        <f>IFERROR(VLOOKUP(B10346,[1]list!$A$4:$B$350,2,0),"")</f>
        <v/>
      </c>
      <c r="D10346" s="21"/>
      <c r="E10346" s="21"/>
      <c r="F10346" s="21"/>
      <c r="G10346" s="21"/>
      <c r="H10346" s="21"/>
      <c r="I10346" s="21"/>
      <c r="J10346" s="21"/>
      <c r="K10346" s="21"/>
      <c r="L10346" s="21"/>
      <c r="M10346" s="49"/>
      <c r="N10346" s="22">
        <f t="shared" si="162"/>
        <v>0</v>
      </c>
      <c r="O10346" s="22"/>
      <c r="P10346" s="22"/>
      <c r="Q10346" s="22"/>
      <c r="R10346" s="33" t="str">
        <f>IFERROR(VLOOKUP(Q10346,[1]list!$C$4:$D$350,2,0),"")</f>
        <v/>
      </c>
      <c r="S10346" s="22"/>
      <c r="T10346" s="33" t="str">
        <f>IFERROR(VLOOKUP(S10346,[1]list!$C$4:$D$350,2,0),"")</f>
        <v/>
      </c>
      <c r="U10346" s="22"/>
      <c r="V10346" s="33" t="str">
        <f>IFERROR(VLOOKUP(U10346,[1]list!$C$4:$D$350,2,0),"")</f>
        <v/>
      </c>
    </row>
    <row r="10347" spans="1:22" x14ac:dyDescent="0.25">
      <c r="A10347" s="20"/>
      <c r="B10347" s="21"/>
      <c r="C10347" s="21" t="str">
        <f>IFERROR(VLOOKUP(B10347,[1]list!$A$4:$B$350,2,0),"")</f>
        <v/>
      </c>
      <c r="D10347" s="21"/>
      <c r="E10347" s="21"/>
      <c r="F10347" s="21"/>
      <c r="G10347" s="21"/>
      <c r="H10347" s="21"/>
      <c r="I10347" s="21"/>
      <c r="J10347" s="21"/>
      <c r="K10347" s="21"/>
      <c r="L10347" s="21"/>
      <c r="M10347" s="49"/>
      <c r="N10347" s="22">
        <f t="shared" si="162"/>
        <v>0</v>
      </c>
      <c r="O10347" s="22"/>
      <c r="P10347" s="22"/>
      <c r="Q10347" s="22"/>
      <c r="R10347" s="33" t="str">
        <f>IFERROR(VLOOKUP(Q10347,[1]list!$C$4:$D$350,2,0),"")</f>
        <v/>
      </c>
      <c r="S10347" s="22"/>
      <c r="T10347" s="33" t="str">
        <f>IFERROR(VLOOKUP(S10347,[1]list!$C$4:$D$350,2,0),"")</f>
        <v/>
      </c>
      <c r="U10347" s="22"/>
      <c r="V10347" s="33" t="str">
        <f>IFERROR(VLOOKUP(U10347,[1]list!$C$4:$D$350,2,0),"")</f>
        <v/>
      </c>
    </row>
    <row r="10348" spans="1:22" x14ac:dyDescent="0.25">
      <c r="A10348" s="20"/>
      <c r="B10348" s="21"/>
      <c r="C10348" s="21" t="str">
        <f>IFERROR(VLOOKUP(B10348,[1]list!$A$4:$B$350,2,0),"")</f>
        <v/>
      </c>
      <c r="D10348" s="21"/>
      <c r="E10348" s="21"/>
      <c r="F10348" s="21"/>
      <c r="G10348" s="21"/>
      <c r="H10348" s="21"/>
      <c r="I10348" s="21"/>
      <c r="J10348" s="21"/>
      <c r="K10348" s="21"/>
      <c r="L10348" s="21"/>
      <c r="M10348" s="49"/>
      <c r="N10348" s="22">
        <f t="shared" si="162"/>
        <v>0</v>
      </c>
      <c r="O10348" s="22"/>
      <c r="P10348" s="22"/>
      <c r="Q10348" s="22"/>
      <c r="R10348" s="33" t="str">
        <f>IFERROR(VLOOKUP(Q10348,[1]list!$C$4:$D$350,2,0),"")</f>
        <v/>
      </c>
      <c r="S10348" s="22"/>
      <c r="T10348" s="33" t="str">
        <f>IFERROR(VLOOKUP(S10348,[1]list!$C$4:$D$350,2,0),"")</f>
        <v/>
      </c>
      <c r="U10348" s="22"/>
      <c r="V10348" s="33" t="str">
        <f>IFERROR(VLOOKUP(U10348,[1]list!$C$4:$D$350,2,0),"")</f>
        <v/>
      </c>
    </row>
    <row r="10349" spans="1:22" x14ac:dyDescent="0.25">
      <c r="A10349" s="20"/>
      <c r="B10349" s="21"/>
      <c r="C10349" s="21" t="str">
        <f>IFERROR(VLOOKUP(B10349,[1]list!$A$4:$B$350,2,0),"")</f>
        <v/>
      </c>
      <c r="D10349" s="21"/>
      <c r="E10349" s="21"/>
      <c r="F10349" s="21"/>
      <c r="G10349" s="21"/>
      <c r="H10349" s="21"/>
      <c r="I10349" s="21"/>
      <c r="J10349" s="21"/>
      <c r="K10349" s="21"/>
      <c r="L10349" s="21"/>
      <c r="M10349" s="49"/>
      <c r="N10349" s="22">
        <f t="shared" si="162"/>
        <v>0</v>
      </c>
      <c r="O10349" s="22"/>
      <c r="P10349" s="22"/>
      <c r="Q10349" s="22"/>
      <c r="R10349" s="33" t="str">
        <f>IFERROR(VLOOKUP(Q10349,[1]list!$C$4:$D$350,2,0),"")</f>
        <v/>
      </c>
      <c r="S10349" s="22"/>
      <c r="T10349" s="33" t="str">
        <f>IFERROR(VLOOKUP(S10349,[1]list!$C$4:$D$350,2,0),"")</f>
        <v/>
      </c>
      <c r="U10349" s="22"/>
      <c r="V10349" s="33" t="str">
        <f>IFERROR(VLOOKUP(U10349,[1]list!$C$4:$D$350,2,0),"")</f>
        <v/>
      </c>
    </row>
    <row r="10350" spans="1:22" x14ac:dyDescent="0.25">
      <c r="A10350" s="20"/>
      <c r="B10350" s="21"/>
      <c r="C10350" s="21" t="str">
        <f>IFERROR(VLOOKUP(B10350,[1]list!$A$4:$B$350,2,0),"")</f>
        <v/>
      </c>
      <c r="D10350" s="21"/>
      <c r="E10350" s="21"/>
      <c r="F10350" s="21"/>
      <c r="G10350" s="21"/>
      <c r="H10350" s="21"/>
      <c r="I10350" s="21"/>
      <c r="J10350" s="21"/>
      <c r="K10350" s="21"/>
      <c r="L10350" s="21"/>
      <c r="M10350" s="49"/>
      <c r="N10350" s="22">
        <f t="shared" si="162"/>
        <v>0</v>
      </c>
      <c r="O10350" s="22"/>
      <c r="P10350" s="22"/>
      <c r="Q10350" s="22"/>
      <c r="R10350" s="33" t="str">
        <f>IFERROR(VLOOKUP(Q10350,[1]list!$C$4:$D$350,2,0),"")</f>
        <v/>
      </c>
      <c r="S10350" s="22"/>
      <c r="T10350" s="33" t="str">
        <f>IFERROR(VLOOKUP(S10350,[1]list!$C$4:$D$350,2,0),"")</f>
        <v/>
      </c>
      <c r="U10350" s="22"/>
      <c r="V10350" s="33" t="str">
        <f>IFERROR(VLOOKUP(U10350,[1]list!$C$4:$D$350,2,0),"")</f>
        <v/>
      </c>
    </row>
    <row r="10351" spans="1:22" x14ac:dyDescent="0.25">
      <c r="A10351" s="20"/>
      <c r="B10351" s="21"/>
      <c r="C10351" s="21" t="str">
        <f>IFERROR(VLOOKUP(B10351,[1]list!$A$4:$B$350,2,0),"")</f>
        <v/>
      </c>
      <c r="D10351" s="21"/>
      <c r="E10351" s="21"/>
      <c r="F10351" s="21"/>
      <c r="G10351" s="21"/>
      <c r="H10351" s="21"/>
      <c r="I10351" s="21"/>
      <c r="J10351" s="21"/>
      <c r="K10351" s="21"/>
      <c r="L10351" s="21"/>
      <c r="M10351" s="49"/>
      <c r="N10351" s="22">
        <f t="shared" si="162"/>
        <v>0</v>
      </c>
      <c r="O10351" s="22"/>
      <c r="P10351" s="22"/>
      <c r="Q10351" s="22"/>
      <c r="R10351" s="33" t="str">
        <f>IFERROR(VLOOKUP(Q10351,[1]list!$C$4:$D$350,2,0),"")</f>
        <v/>
      </c>
      <c r="S10351" s="22"/>
      <c r="T10351" s="33" t="str">
        <f>IFERROR(VLOOKUP(S10351,[1]list!$C$4:$D$350,2,0),"")</f>
        <v/>
      </c>
      <c r="U10351" s="22"/>
      <c r="V10351" s="33" t="str">
        <f>IFERROR(VLOOKUP(U10351,[1]list!$C$4:$D$350,2,0),"")</f>
        <v/>
      </c>
    </row>
    <row r="10352" spans="1:22" x14ac:dyDescent="0.25">
      <c r="A10352" s="20"/>
      <c r="B10352" s="21"/>
      <c r="C10352" s="21" t="str">
        <f>IFERROR(VLOOKUP(B10352,[1]list!$A$4:$B$350,2,0),"")</f>
        <v/>
      </c>
      <c r="D10352" s="21"/>
      <c r="E10352" s="21"/>
      <c r="F10352" s="21"/>
      <c r="G10352" s="21"/>
      <c r="H10352" s="21"/>
      <c r="I10352" s="21"/>
      <c r="J10352" s="21"/>
      <c r="K10352" s="21"/>
      <c r="L10352" s="21"/>
      <c r="M10352" s="49"/>
      <c r="N10352" s="22">
        <f t="shared" si="162"/>
        <v>0</v>
      </c>
      <c r="O10352" s="22"/>
      <c r="P10352" s="22"/>
      <c r="Q10352" s="22"/>
      <c r="R10352" s="33" t="str">
        <f>IFERROR(VLOOKUP(Q10352,[1]list!$C$4:$D$350,2,0),"")</f>
        <v/>
      </c>
      <c r="S10352" s="22"/>
      <c r="T10352" s="33" t="str">
        <f>IFERROR(VLOOKUP(S10352,[1]list!$C$4:$D$350,2,0),"")</f>
        <v/>
      </c>
      <c r="U10352" s="22"/>
      <c r="V10352" s="33" t="str">
        <f>IFERROR(VLOOKUP(U10352,[1]list!$C$4:$D$350,2,0),"")</f>
        <v/>
      </c>
    </row>
    <row r="10353" spans="1:22" x14ac:dyDescent="0.25">
      <c r="A10353" s="20"/>
      <c r="B10353" s="21"/>
      <c r="C10353" s="21" t="str">
        <f>IFERROR(VLOOKUP(B10353,[1]list!$A$4:$B$350,2,0),"")</f>
        <v/>
      </c>
      <c r="D10353" s="21"/>
      <c r="E10353" s="21"/>
      <c r="F10353" s="21"/>
      <c r="G10353" s="21"/>
      <c r="H10353" s="21"/>
      <c r="I10353" s="21"/>
      <c r="J10353" s="21"/>
      <c r="K10353" s="21"/>
      <c r="L10353" s="21"/>
      <c r="M10353" s="49"/>
      <c r="N10353" s="22">
        <f t="shared" si="162"/>
        <v>0</v>
      </c>
      <c r="O10353" s="22"/>
      <c r="P10353" s="22"/>
      <c r="Q10353" s="22"/>
      <c r="R10353" s="33" t="str">
        <f>IFERROR(VLOOKUP(Q10353,[1]list!$C$4:$D$350,2,0),"")</f>
        <v/>
      </c>
      <c r="S10353" s="22"/>
      <c r="T10353" s="33" t="str">
        <f>IFERROR(VLOOKUP(S10353,[1]list!$C$4:$D$350,2,0),"")</f>
        <v/>
      </c>
      <c r="U10353" s="22"/>
      <c r="V10353" s="33" t="str">
        <f>IFERROR(VLOOKUP(U10353,[1]list!$C$4:$D$350,2,0),"")</f>
        <v/>
      </c>
    </row>
    <row r="10354" spans="1:22" x14ac:dyDescent="0.25">
      <c r="A10354" s="20"/>
      <c r="B10354" s="21"/>
      <c r="C10354" s="21" t="str">
        <f>IFERROR(VLOOKUP(B10354,[1]list!$A$4:$B$350,2,0),"")</f>
        <v/>
      </c>
      <c r="D10354" s="21"/>
      <c r="E10354" s="21"/>
      <c r="F10354" s="21"/>
      <c r="G10354" s="21"/>
      <c r="H10354" s="21"/>
      <c r="I10354" s="21"/>
      <c r="J10354" s="21"/>
      <c r="K10354" s="21"/>
      <c r="L10354" s="21"/>
      <c r="M10354" s="49"/>
      <c r="N10354" s="22">
        <f t="shared" si="162"/>
        <v>0</v>
      </c>
      <c r="O10354" s="22"/>
      <c r="P10354" s="22"/>
      <c r="Q10354" s="22"/>
      <c r="R10354" s="33" t="str">
        <f>IFERROR(VLOOKUP(Q10354,[1]list!$C$4:$D$350,2,0),"")</f>
        <v/>
      </c>
      <c r="S10354" s="22"/>
      <c r="T10354" s="33" t="str">
        <f>IFERROR(VLOOKUP(S10354,[1]list!$C$4:$D$350,2,0),"")</f>
        <v/>
      </c>
      <c r="U10354" s="22"/>
      <c r="V10354" s="33" t="str">
        <f>IFERROR(VLOOKUP(U10354,[1]list!$C$4:$D$350,2,0),"")</f>
        <v/>
      </c>
    </row>
    <row r="10355" spans="1:22" x14ac:dyDescent="0.25">
      <c r="A10355" s="20"/>
      <c r="B10355" s="21"/>
      <c r="C10355" s="21" t="str">
        <f>IFERROR(VLOOKUP(B10355,[1]list!$A$4:$B$350,2,0),"")</f>
        <v/>
      </c>
      <c r="D10355" s="21"/>
      <c r="E10355" s="21"/>
      <c r="F10355" s="21"/>
      <c r="G10355" s="21"/>
      <c r="H10355" s="21"/>
      <c r="I10355" s="21"/>
      <c r="J10355" s="21"/>
      <c r="K10355" s="21"/>
      <c r="L10355" s="21"/>
      <c r="M10355" s="49"/>
      <c r="N10355" s="22">
        <f t="shared" si="162"/>
        <v>0</v>
      </c>
      <c r="O10355" s="22"/>
      <c r="P10355" s="22"/>
      <c r="Q10355" s="22"/>
      <c r="R10355" s="33" t="str">
        <f>IFERROR(VLOOKUP(Q10355,[1]list!$C$4:$D$350,2,0),"")</f>
        <v/>
      </c>
      <c r="S10355" s="22"/>
      <c r="T10355" s="33" t="str">
        <f>IFERROR(VLOOKUP(S10355,[1]list!$C$4:$D$350,2,0),"")</f>
        <v/>
      </c>
      <c r="U10355" s="22"/>
      <c r="V10355" s="33" t="str">
        <f>IFERROR(VLOOKUP(U10355,[1]list!$C$4:$D$350,2,0),"")</f>
        <v/>
      </c>
    </row>
    <row r="10356" spans="1:22" x14ac:dyDescent="0.25">
      <c r="A10356" s="20"/>
      <c r="B10356" s="21"/>
      <c r="C10356" s="21" t="str">
        <f>IFERROR(VLOOKUP(B10356,[1]list!$A$4:$B$350,2,0),"")</f>
        <v/>
      </c>
      <c r="D10356" s="21"/>
      <c r="E10356" s="21"/>
      <c r="F10356" s="21"/>
      <c r="G10356" s="21"/>
      <c r="H10356" s="21"/>
      <c r="I10356" s="21"/>
      <c r="J10356" s="21"/>
      <c r="K10356" s="21"/>
      <c r="L10356" s="21"/>
      <c r="M10356" s="49"/>
      <c r="N10356" s="22">
        <f t="shared" si="162"/>
        <v>0</v>
      </c>
      <c r="O10356" s="22"/>
      <c r="P10356" s="22"/>
      <c r="Q10356" s="22"/>
      <c r="R10356" s="33" t="str">
        <f>IFERROR(VLOOKUP(Q10356,[1]list!$C$4:$D$350,2,0),"")</f>
        <v/>
      </c>
      <c r="S10356" s="22"/>
      <c r="T10356" s="33" t="str">
        <f>IFERROR(VLOOKUP(S10356,[1]list!$C$4:$D$350,2,0),"")</f>
        <v/>
      </c>
      <c r="U10356" s="22"/>
      <c r="V10356" s="33" t="str">
        <f>IFERROR(VLOOKUP(U10356,[1]list!$C$4:$D$350,2,0),"")</f>
        <v/>
      </c>
    </row>
    <row r="10357" spans="1:22" x14ac:dyDescent="0.25">
      <c r="A10357" s="20"/>
      <c r="B10357" s="21"/>
      <c r="C10357" s="21" t="str">
        <f>IFERROR(VLOOKUP(B10357,[1]list!$A$4:$B$350,2,0),"")</f>
        <v/>
      </c>
      <c r="D10357" s="21"/>
      <c r="E10357" s="21"/>
      <c r="F10357" s="21"/>
      <c r="G10357" s="21"/>
      <c r="H10357" s="21"/>
      <c r="I10357" s="21"/>
      <c r="J10357" s="21"/>
      <c r="K10357" s="21"/>
      <c r="L10357" s="21"/>
      <c r="M10357" s="49"/>
      <c r="N10357" s="22">
        <f t="shared" si="162"/>
        <v>0</v>
      </c>
      <c r="O10357" s="22"/>
      <c r="P10357" s="22"/>
      <c r="Q10357" s="22"/>
      <c r="R10357" s="33" t="str">
        <f>IFERROR(VLOOKUP(Q10357,[1]list!$C$4:$D$350,2,0),"")</f>
        <v/>
      </c>
      <c r="S10357" s="22"/>
      <c r="T10357" s="33" t="str">
        <f>IFERROR(VLOOKUP(S10357,[1]list!$C$4:$D$350,2,0),"")</f>
        <v/>
      </c>
      <c r="U10357" s="22"/>
      <c r="V10357" s="33" t="str">
        <f>IFERROR(VLOOKUP(U10357,[1]list!$C$4:$D$350,2,0),"")</f>
        <v/>
      </c>
    </row>
    <row r="10358" spans="1:22" x14ac:dyDescent="0.25">
      <c r="A10358" s="20"/>
      <c r="B10358" s="21"/>
      <c r="C10358" s="21" t="str">
        <f>IFERROR(VLOOKUP(B10358,[1]list!$A$4:$B$350,2,0),"")</f>
        <v/>
      </c>
      <c r="D10358" s="21"/>
      <c r="E10358" s="21"/>
      <c r="F10358" s="21"/>
      <c r="G10358" s="21"/>
      <c r="H10358" s="21"/>
      <c r="I10358" s="21"/>
      <c r="J10358" s="21"/>
      <c r="K10358" s="21"/>
      <c r="L10358" s="21"/>
      <c r="M10358" s="49"/>
      <c r="N10358" s="22">
        <f t="shared" si="162"/>
        <v>0</v>
      </c>
      <c r="O10358" s="22"/>
      <c r="P10358" s="22"/>
      <c r="Q10358" s="22"/>
      <c r="R10358" s="33" t="str">
        <f>IFERROR(VLOOKUP(Q10358,[1]list!$C$4:$D$350,2,0),"")</f>
        <v/>
      </c>
      <c r="S10358" s="22"/>
      <c r="T10358" s="33" t="str">
        <f>IFERROR(VLOOKUP(S10358,[1]list!$C$4:$D$350,2,0),"")</f>
        <v/>
      </c>
      <c r="U10358" s="22"/>
      <c r="V10358" s="33" t="str">
        <f>IFERROR(VLOOKUP(U10358,[1]list!$C$4:$D$350,2,0),"")</f>
        <v/>
      </c>
    </row>
    <row r="10359" spans="1:22" x14ac:dyDescent="0.25">
      <c r="A10359" s="20"/>
      <c r="B10359" s="21"/>
      <c r="C10359" s="21" t="str">
        <f>IFERROR(VLOOKUP(B10359,[1]list!$A$4:$B$350,2,0),"")</f>
        <v/>
      </c>
      <c r="D10359" s="21"/>
      <c r="E10359" s="21"/>
      <c r="F10359" s="21"/>
      <c r="G10359" s="21"/>
      <c r="H10359" s="21"/>
      <c r="I10359" s="21"/>
      <c r="J10359" s="21"/>
      <c r="K10359" s="21"/>
      <c r="L10359" s="21"/>
      <c r="M10359" s="49"/>
      <c r="N10359" s="22">
        <f t="shared" si="162"/>
        <v>0</v>
      </c>
      <c r="O10359" s="22"/>
      <c r="P10359" s="22"/>
      <c r="Q10359" s="22"/>
      <c r="R10359" s="33" t="str">
        <f>IFERROR(VLOOKUP(Q10359,[1]list!$C$4:$D$350,2,0),"")</f>
        <v/>
      </c>
      <c r="S10359" s="22"/>
      <c r="T10359" s="33" t="str">
        <f>IFERROR(VLOOKUP(S10359,[1]list!$C$4:$D$350,2,0),"")</f>
        <v/>
      </c>
      <c r="U10359" s="22"/>
      <c r="V10359" s="33" t="str">
        <f>IFERROR(VLOOKUP(U10359,[1]list!$C$4:$D$350,2,0),"")</f>
        <v/>
      </c>
    </row>
    <row r="10360" spans="1:22" x14ac:dyDescent="0.25">
      <c r="A10360" s="20"/>
      <c r="B10360" s="21"/>
      <c r="C10360" s="21" t="str">
        <f>IFERROR(VLOOKUP(B10360,[1]list!$A$4:$B$350,2,0),"")</f>
        <v/>
      </c>
      <c r="D10360" s="21"/>
      <c r="E10360" s="21"/>
      <c r="F10360" s="21"/>
      <c r="G10360" s="21"/>
      <c r="H10360" s="21"/>
      <c r="I10360" s="21"/>
      <c r="J10360" s="21"/>
      <c r="K10360" s="21"/>
      <c r="L10360" s="21"/>
      <c r="M10360" s="49"/>
      <c r="N10360" s="22">
        <f t="shared" si="162"/>
        <v>0</v>
      </c>
      <c r="O10360" s="22"/>
      <c r="P10360" s="22"/>
      <c r="Q10360" s="22"/>
      <c r="R10360" s="33" t="str">
        <f>IFERROR(VLOOKUP(Q10360,[1]list!$C$4:$D$350,2,0),"")</f>
        <v/>
      </c>
      <c r="S10360" s="22"/>
      <c r="T10360" s="33" t="str">
        <f>IFERROR(VLOOKUP(S10360,[1]list!$C$4:$D$350,2,0),"")</f>
        <v/>
      </c>
      <c r="U10360" s="22"/>
      <c r="V10360" s="33" t="str">
        <f>IFERROR(VLOOKUP(U10360,[1]list!$C$4:$D$350,2,0),"")</f>
        <v/>
      </c>
    </row>
    <row r="10361" spans="1:22" x14ac:dyDescent="0.25">
      <c r="A10361" s="20"/>
      <c r="B10361" s="21"/>
      <c r="C10361" s="21" t="str">
        <f>IFERROR(VLOOKUP(B10361,[1]list!$A$4:$B$350,2,0),"")</f>
        <v/>
      </c>
      <c r="D10361" s="21"/>
      <c r="E10361" s="21"/>
      <c r="F10361" s="21"/>
      <c r="G10361" s="21"/>
      <c r="H10361" s="21"/>
      <c r="I10361" s="21"/>
      <c r="J10361" s="21"/>
      <c r="K10361" s="21"/>
      <c r="L10361" s="21"/>
      <c r="M10361" s="49"/>
      <c r="N10361" s="22">
        <f t="shared" si="162"/>
        <v>0</v>
      </c>
      <c r="O10361" s="22"/>
      <c r="P10361" s="22"/>
      <c r="Q10361" s="22"/>
      <c r="R10361" s="33" t="str">
        <f>IFERROR(VLOOKUP(Q10361,[1]list!$C$4:$D$350,2,0),"")</f>
        <v/>
      </c>
      <c r="S10361" s="22"/>
      <c r="T10361" s="33" t="str">
        <f>IFERROR(VLOOKUP(S10361,[1]list!$C$4:$D$350,2,0),"")</f>
        <v/>
      </c>
      <c r="U10361" s="22"/>
      <c r="V10361" s="33" t="str">
        <f>IFERROR(VLOOKUP(U10361,[1]list!$C$4:$D$350,2,0),"")</f>
        <v/>
      </c>
    </row>
    <row r="10362" spans="1:22" x14ac:dyDescent="0.25">
      <c r="A10362" s="20"/>
      <c r="B10362" s="21"/>
      <c r="C10362" s="21" t="str">
        <f>IFERROR(VLOOKUP(B10362,[1]list!$A$4:$B$350,2,0),"")</f>
        <v/>
      </c>
      <c r="D10362" s="21"/>
      <c r="E10362" s="21"/>
      <c r="F10362" s="21"/>
      <c r="G10362" s="21"/>
      <c r="H10362" s="21"/>
      <c r="I10362" s="21"/>
      <c r="J10362" s="21"/>
      <c r="K10362" s="21"/>
      <c r="L10362" s="21"/>
      <c r="M10362" s="49"/>
      <c r="N10362" s="22">
        <f t="shared" si="162"/>
        <v>0</v>
      </c>
      <c r="O10362" s="22"/>
      <c r="P10362" s="22"/>
      <c r="Q10362" s="22"/>
      <c r="R10362" s="33" t="str">
        <f>IFERROR(VLOOKUP(Q10362,[1]list!$C$4:$D$350,2,0),"")</f>
        <v/>
      </c>
      <c r="S10362" s="22"/>
      <c r="T10362" s="33" t="str">
        <f>IFERROR(VLOOKUP(S10362,[1]list!$C$4:$D$350,2,0),"")</f>
        <v/>
      </c>
      <c r="U10362" s="22"/>
      <c r="V10362" s="33" t="str">
        <f>IFERROR(VLOOKUP(U10362,[1]list!$C$4:$D$350,2,0),"")</f>
        <v/>
      </c>
    </row>
    <row r="10363" spans="1:22" x14ac:dyDescent="0.25">
      <c r="A10363" s="20"/>
      <c r="B10363" s="21"/>
      <c r="C10363" s="21" t="str">
        <f>IFERROR(VLOOKUP(B10363,[1]list!$A$4:$B$350,2,0),"")</f>
        <v/>
      </c>
      <c r="D10363" s="21"/>
      <c r="E10363" s="21"/>
      <c r="F10363" s="21"/>
      <c r="G10363" s="21"/>
      <c r="H10363" s="21"/>
      <c r="I10363" s="21"/>
      <c r="J10363" s="21"/>
      <c r="K10363" s="21"/>
      <c r="L10363" s="21"/>
      <c r="M10363" s="49"/>
      <c r="N10363" s="22">
        <f t="shared" si="162"/>
        <v>0</v>
      </c>
      <c r="O10363" s="22"/>
      <c r="P10363" s="22"/>
      <c r="Q10363" s="22"/>
      <c r="R10363" s="33" t="str">
        <f>IFERROR(VLOOKUP(Q10363,[1]list!$C$4:$D$350,2,0),"")</f>
        <v/>
      </c>
      <c r="S10363" s="22"/>
      <c r="T10363" s="33" t="str">
        <f>IFERROR(VLOOKUP(S10363,[1]list!$C$4:$D$350,2,0),"")</f>
        <v/>
      </c>
      <c r="U10363" s="22"/>
      <c r="V10363" s="33" t="str">
        <f>IFERROR(VLOOKUP(U10363,[1]list!$C$4:$D$350,2,0),"")</f>
        <v/>
      </c>
    </row>
    <row r="10364" spans="1:22" x14ac:dyDescent="0.25">
      <c r="A10364" s="20"/>
      <c r="B10364" s="21"/>
      <c r="C10364" s="21" t="str">
        <f>IFERROR(VLOOKUP(B10364,[1]list!$A$4:$B$350,2,0),"")</f>
        <v/>
      </c>
      <c r="D10364" s="21"/>
      <c r="E10364" s="21"/>
      <c r="F10364" s="21"/>
      <c r="G10364" s="21"/>
      <c r="H10364" s="21"/>
      <c r="I10364" s="21"/>
      <c r="J10364" s="21"/>
      <c r="K10364" s="21"/>
      <c r="L10364" s="21"/>
      <c r="M10364" s="49"/>
      <c r="N10364" s="22">
        <f t="shared" si="162"/>
        <v>0</v>
      </c>
      <c r="O10364" s="22"/>
      <c r="P10364" s="22"/>
      <c r="Q10364" s="22"/>
      <c r="R10364" s="33" t="str">
        <f>IFERROR(VLOOKUP(Q10364,[1]list!$C$4:$D$350,2,0),"")</f>
        <v/>
      </c>
      <c r="S10364" s="22"/>
      <c r="T10364" s="33" t="str">
        <f>IFERROR(VLOOKUP(S10364,[1]list!$C$4:$D$350,2,0),"")</f>
        <v/>
      </c>
      <c r="U10364" s="22"/>
      <c r="V10364" s="33" t="str">
        <f>IFERROR(VLOOKUP(U10364,[1]list!$C$4:$D$350,2,0),"")</f>
        <v/>
      </c>
    </row>
    <row r="10365" spans="1:22" x14ac:dyDescent="0.25">
      <c r="A10365" s="20"/>
      <c r="B10365" s="21"/>
      <c r="C10365" s="21" t="str">
        <f>IFERROR(VLOOKUP(B10365,[1]list!$A$4:$B$350,2,0),"")</f>
        <v/>
      </c>
      <c r="D10365" s="21"/>
      <c r="E10365" s="21"/>
      <c r="F10365" s="21"/>
      <c r="G10365" s="21"/>
      <c r="H10365" s="21"/>
      <c r="I10365" s="21"/>
      <c r="J10365" s="21"/>
      <c r="K10365" s="21"/>
      <c r="L10365" s="21"/>
      <c r="M10365" s="49"/>
      <c r="N10365" s="22">
        <f t="shared" si="162"/>
        <v>0</v>
      </c>
      <c r="O10365" s="22"/>
      <c r="P10365" s="22"/>
      <c r="Q10365" s="22"/>
      <c r="R10365" s="33" t="str">
        <f>IFERROR(VLOOKUP(Q10365,[1]list!$C$4:$D$350,2,0),"")</f>
        <v/>
      </c>
      <c r="S10365" s="22"/>
      <c r="T10365" s="33" t="str">
        <f>IFERROR(VLOOKUP(S10365,[1]list!$C$4:$D$350,2,0),"")</f>
        <v/>
      </c>
      <c r="U10365" s="22"/>
      <c r="V10365" s="33" t="str">
        <f>IFERROR(VLOOKUP(U10365,[1]list!$C$4:$D$350,2,0),"")</f>
        <v/>
      </c>
    </row>
    <row r="10366" spans="1:22" x14ac:dyDescent="0.25">
      <c r="A10366" s="20"/>
      <c r="B10366" s="21"/>
      <c r="C10366" s="21" t="str">
        <f>IFERROR(VLOOKUP(B10366,[1]list!$A$4:$B$350,2,0),"")</f>
        <v/>
      </c>
      <c r="D10366" s="21"/>
      <c r="E10366" s="21"/>
      <c r="F10366" s="21"/>
      <c r="G10366" s="21"/>
      <c r="H10366" s="21"/>
      <c r="I10366" s="21"/>
      <c r="J10366" s="21"/>
      <c r="K10366" s="21"/>
      <c r="L10366" s="21"/>
      <c r="M10366" s="49"/>
      <c r="N10366" s="22">
        <f t="shared" si="162"/>
        <v>0</v>
      </c>
      <c r="O10366" s="22"/>
      <c r="P10366" s="22"/>
      <c r="Q10366" s="22"/>
      <c r="R10366" s="33" t="str">
        <f>IFERROR(VLOOKUP(Q10366,[1]list!$C$4:$D$350,2,0),"")</f>
        <v/>
      </c>
      <c r="S10366" s="22"/>
      <c r="T10366" s="33" t="str">
        <f>IFERROR(VLOOKUP(S10366,[1]list!$C$4:$D$350,2,0),"")</f>
        <v/>
      </c>
      <c r="U10366" s="22"/>
      <c r="V10366" s="33" t="str">
        <f>IFERROR(VLOOKUP(U10366,[1]list!$C$4:$D$350,2,0),"")</f>
        <v/>
      </c>
    </row>
    <row r="10367" spans="1:22" x14ac:dyDescent="0.25">
      <c r="A10367" s="20"/>
      <c r="B10367" s="21"/>
      <c r="C10367" s="21" t="str">
        <f>IFERROR(VLOOKUP(B10367,[1]list!$A$4:$B$350,2,0),"")</f>
        <v/>
      </c>
      <c r="D10367" s="21"/>
      <c r="E10367" s="21"/>
      <c r="F10367" s="21"/>
      <c r="G10367" s="21"/>
      <c r="H10367" s="21"/>
      <c r="I10367" s="21"/>
      <c r="J10367" s="21"/>
      <c r="K10367" s="21"/>
      <c r="L10367" s="21"/>
      <c r="M10367" s="49"/>
      <c r="N10367" s="22">
        <f t="shared" si="162"/>
        <v>0</v>
      </c>
      <c r="O10367" s="22"/>
      <c r="P10367" s="22"/>
      <c r="Q10367" s="22"/>
      <c r="R10367" s="33" t="str">
        <f>IFERROR(VLOOKUP(Q10367,[1]list!$C$4:$D$350,2,0),"")</f>
        <v/>
      </c>
      <c r="S10367" s="22"/>
      <c r="T10367" s="33" t="str">
        <f>IFERROR(VLOOKUP(S10367,[1]list!$C$4:$D$350,2,0),"")</f>
        <v/>
      </c>
      <c r="U10367" s="22"/>
      <c r="V10367" s="33" t="str">
        <f>IFERROR(VLOOKUP(U10367,[1]list!$C$4:$D$350,2,0),"")</f>
        <v/>
      </c>
    </row>
    <row r="10368" spans="1:22" x14ac:dyDescent="0.25">
      <c r="A10368" s="20"/>
      <c r="B10368" s="21"/>
      <c r="C10368" s="21" t="str">
        <f>IFERROR(VLOOKUP(B10368,[1]list!$A$4:$B$350,2,0),"")</f>
        <v/>
      </c>
      <c r="D10368" s="21"/>
      <c r="E10368" s="21"/>
      <c r="F10368" s="21"/>
      <c r="G10368" s="21"/>
      <c r="H10368" s="21"/>
      <c r="I10368" s="21"/>
      <c r="J10368" s="21"/>
      <c r="K10368" s="21"/>
      <c r="L10368" s="21"/>
      <c r="M10368" s="49"/>
      <c r="N10368" s="22">
        <f t="shared" si="162"/>
        <v>0</v>
      </c>
      <c r="O10368" s="22"/>
      <c r="P10368" s="22"/>
      <c r="Q10368" s="22"/>
      <c r="R10368" s="33" t="str">
        <f>IFERROR(VLOOKUP(Q10368,[1]list!$C$4:$D$350,2,0),"")</f>
        <v/>
      </c>
      <c r="S10368" s="22"/>
      <c r="T10368" s="33" t="str">
        <f>IFERROR(VLOOKUP(S10368,[1]list!$C$4:$D$350,2,0),"")</f>
        <v/>
      </c>
      <c r="U10368" s="22"/>
      <c r="V10368" s="33" t="str">
        <f>IFERROR(VLOOKUP(U10368,[1]list!$C$4:$D$350,2,0),"")</f>
        <v/>
      </c>
    </row>
    <row r="10369" spans="1:22" x14ac:dyDescent="0.25">
      <c r="A10369" s="20"/>
      <c r="B10369" s="21"/>
      <c r="C10369" s="21" t="str">
        <f>IFERROR(VLOOKUP(B10369,[1]list!$A$4:$B$350,2,0),"")</f>
        <v/>
      </c>
      <c r="D10369" s="21"/>
      <c r="E10369" s="21"/>
      <c r="F10369" s="21"/>
      <c r="G10369" s="21"/>
      <c r="H10369" s="21"/>
      <c r="I10369" s="21"/>
      <c r="J10369" s="21"/>
      <c r="K10369" s="21"/>
      <c r="L10369" s="21"/>
      <c r="M10369" s="49"/>
      <c r="N10369" s="22">
        <f t="shared" si="162"/>
        <v>0</v>
      </c>
      <c r="O10369" s="22"/>
      <c r="P10369" s="22"/>
      <c r="Q10369" s="22"/>
      <c r="R10369" s="33" t="str">
        <f>IFERROR(VLOOKUP(Q10369,[1]list!$C$4:$D$350,2,0),"")</f>
        <v/>
      </c>
      <c r="S10369" s="22"/>
      <c r="T10369" s="33" t="str">
        <f>IFERROR(VLOOKUP(S10369,[1]list!$C$4:$D$350,2,0),"")</f>
        <v/>
      </c>
      <c r="U10369" s="22"/>
      <c r="V10369" s="33" t="str">
        <f>IFERROR(VLOOKUP(U10369,[1]list!$C$4:$D$350,2,0),"")</f>
        <v/>
      </c>
    </row>
    <row r="10370" spans="1:22" x14ac:dyDescent="0.25">
      <c r="A10370" s="20"/>
      <c r="B10370" s="21"/>
      <c r="C10370" s="21" t="str">
        <f>IFERROR(VLOOKUP(B10370,[1]list!$A$4:$B$350,2,0),"")</f>
        <v/>
      </c>
      <c r="D10370" s="21"/>
      <c r="E10370" s="21"/>
      <c r="F10370" s="21"/>
      <c r="G10370" s="21"/>
      <c r="H10370" s="21"/>
      <c r="I10370" s="21"/>
      <c r="J10370" s="21"/>
      <c r="K10370" s="21"/>
      <c r="L10370" s="21"/>
      <c r="M10370" s="49"/>
      <c r="N10370" s="22">
        <f t="shared" si="162"/>
        <v>0</v>
      </c>
      <c r="O10370" s="22"/>
      <c r="P10370" s="22"/>
      <c r="Q10370" s="22"/>
      <c r="R10370" s="33" t="str">
        <f>IFERROR(VLOOKUP(Q10370,[1]list!$C$4:$D$350,2,0),"")</f>
        <v/>
      </c>
      <c r="S10370" s="22"/>
      <c r="T10370" s="33" t="str">
        <f>IFERROR(VLOOKUP(S10370,[1]list!$C$4:$D$350,2,0),"")</f>
        <v/>
      </c>
      <c r="U10370" s="22"/>
      <c r="V10370" s="33" t="str">
        <f>IFERROR(VLOOKUP(U10370,[1]list!$C$4:$D$350,2,0),"")</f>
        <v/>
      </c>
    </row>
    <row r="10371" spans="1:22" x14ac:dyDescent="0.25">
      <c r="A10371" s="20"/>
      <c r="B10371" s="21"/>
      <c r="C10371" s="21" t="str">
        <f>IFERROR(VLOOKUP(B10371,[1]list!$A$4:$B$350,2,0),"")</f>
        <v/>
      </c>
      <c r="D10371" s="21"/>
      <c r="E10371" s="21"/>
      <c r="F10371" s="21"/>
      <c r="G10371" s="21"/>
      <c r="H10371" s="21"/>
      <c r="I10371" s="21"/>
      <c r="J10371" s="21"/>
      <c r="K10371" s="21"/>
      <c r="L10371" s="21"/>
      <c r="M10371" s="49"/>
      <c r="N10371" s="22">
        <f t="shared" si="162"/>
        <v>0</v>
      </c>
      <c r="O10371" s="22"/>
      <c r="P10371" s="22"/>
      <c r="Q10371" s="22"/>
      <c r="R10371" s="33" t="str">
        <f>IFERROR(VLOOKUP(Q10371,[1]list!$C$4:$D$350,2,0),"")</f>
        <v/>
      </c>
      <c r="S10371" s="22"/>
      <c r="T10371" s="33" t="str">
        <f>IFERROR(VLOOKUP(S10371,[1]list!$C$4:$D$350,2,0),"")</f>
        <v/>
      </c>
      <c r="U10371" s="22"/>
      <c r="V10371" s="33" t="str">
        <f>IFERROR(VLOOKUP(U10371,[1]list!$C$4:$D$350,2,0),"")</f>
        <v/>
      </c>
    </row>
    <row r="10372" spans="1:22" x14ac:dyDescent="0.25">
      <c r="A10372" s="20"/>
      <c r="B10372" s="21"/>
      <c r="C10372" s="21" t="str">
        <f>IFERROR(VLOOKUP(B10372,[1]list!$A$4:$B$350,2,0),"")</f>
        <v/>
      </c>
      <c r="D10372" s="21"/>
      <c r="E10372" s="21"/>
      <c r="F10372" s="21"/>
      <c r="G10372" s="21"/>
      <c r="H10372" s="21"/>
      <c r="I10372" s="21"/>
      <c r="J10372" s="21"/>
      <c r="K10372" s="21"/>
      <c r="L10372" s="21"/>
      <c r="M10372" s="49"/>
      <c r="N10372" s="22">
        <f t="shared" si="162"/>
        <v>0</v>
      </c>
      <c r="O10372" s="22"/>
      <c r="P10372" s="22"/>
      <c r="Q10372" s="22"/>
      <c r="R10372" s="33" t="str">
        <f>IFERROR(VLOOKUP(Q10372,[1]list!$C$4:$D$350,2,0),"")</f>
        <v/>
      </c>
      <c r="S10372" s="22"/>
      <c r="T10372" s="33" t="str">
        <f>IFERROR(VLOOKUP(S10372,[1]list!$C$4:$D$350,2,0),"")</f>
        <v/>
      </c>
      <c r="U10372" s="22"/>
      <c r="V10372" s="33" t="str">
        <f>IFERROR(VLOOKUP(U10372,[1]list!$C$4:$D$350,2,0),"")</f>
        <v/>
      </c>
    </row>
    <row r="10373" spans="1:22" x14ac:dyDescent="0.25">
      <c r="A10373" s="20"/>
      <c r="B10373" s="21"/>
      <c r="C10373" s="21" t="str">
        <f>IFERROR(VLOOKUP(B10373,[1]list!$A$4:$B$350,2,0),"")</f>
        <v/>
      </c>
      <c r="D10373" s="21"/>
      <c r="E10373" s="21"/>
      <c r="F10373" s="21"/>
      <c r="G10373" s="21"/>
      <c r="H10373" s="21"/>
      <c r="I10373" s="21"/>
      <c r="J10373" s="21"/>
      <c r="K10373" s="21"/>
      <c r="L10373" s="21"/>
      <c r="M10373" s="49"/>
      <c r="N10373" s="22">
        <f t="shared" si="162"/>
        <v>0</v>
      </c>
      <c r="O10373" s="22"/>
      <c r="P10373" s="22"/>
      <c r="Q10373" s="22"/>
      <c r="R10373" s="33" t="str">
        <f>IFERROR(VLOOKUP(Q10373,[1]list!$C$4:$D$350,2,0),"")</f>
        <v/>
      </c>
      <c r="S10373" s="22"/>
      <c r="T10373" s="33" t="str">
        <f>IFERROR(VLOOKUP(S10373,[1]list!$C$4:$D$350,2,0),"")</f>
        <v/>
      </c>
      <c r="U10373" s="22"/>
      <c r="V10373" s="33" t="str">
        <f>IFERROR(VLOOKUP(U10373,[1]list!$C$4:$D$350,2,0),"")</f>
        <v/>
      </c>
    </row>
    <row r="10374" spans="1:22" x14ac:dyDescent="0.25">
      <c r="A10374" s="20"/>
      <c r="B10374" s="21"/>
      <c r="C10374" s="21" t="str">
        <f>IFERROR(VLOOKUP(B10374,[1]list!$A$4:$B$350,2,0),"")</f>
        <v/>
      </c>
      <c r="D10374" s="21"/>
      <c r="E10374" s="21"/>
      <c r="F10374" s="21"/>
      <c r="G10374" s="21"/>
      <c r="H10374" s="21"/>
      <c r="I10374" s="21"/>
      <c r="J10374" s="21"/>
      <c r="K10374" s="21"/>
      <c r="L10374" s="21"/>
      <c r="M10374" s="49"/>
      <c r="N10374" s="22">
        <f t="shared" ref="N10374:N10437" si="163">(E10374*F10374)+(H10374*I10374)+(K10374*L10374)</f>
        <v>0</v>
      </c>
      <c r="O10374" s="22"/>
      <c r="P10374" s="22"/>
      <c r="Q10374" s="22"/>
      <c r="R10374" s="33" t="str">
        <f>IFERROR(VLOOKUP(Q10374,[1]list!$C$4:$D$350,2,0),"")</f>
        <v/>
      </c>
      <c r="S10374" s="22"/>
      <c r="T10374" s="33" t="str">
        <f>IFERROR(VLOOKUP(S10374,[1]list!$C$4:$D$350,2,0),"")</f>
        <v/>
      </c>
      <c r="U10374" s="22"/>
      <c r="V10374" s="33" t="str">
        <f>IFERROR(VLOOKUP(U10374,[1]list!$C$4:$D$350,2,0),"")</f>
        <v/>
      </c>
    </row>
    <row r="10375" spans="1:22" x14ac:dyDescent="0.25">
      <c r="A10375" s="20"/>
      <c r="B10375" s="21"/>
      <c r="C10375" s="21" t="str">
        <f>IFERROR(VLOOKUP(B10375,[1]list!$A$4:$B$350,2,0),"")</f>
        <v/>
      </c>
      <c r="D10375" s="21"/>
      <c r="E10375" s="21"/>
      <c r="F10375" s="21"/>
      <c r="G10375" s="21"/>
      <c r="H10375" s="21"/>
      <c r="I10375" s="21"/>
      <c r="J10375" s="21"/>
      <c r="K10375" s="21"/>
      <c r="L10375" s="21"/>
      <c r="M10375" s="49"/>
      <c r="N10375" s="22">
        <f t="shared" si="163"/>
        <v>0</v>
      </c>
      <c r="O10375" s="22"/>
      <c r="P10375" s="22"/>
      <c r="Q10375" s="22"/>
      <c r="R10375" s="33" t="str">
        <f>IFERROR(VLOOKUP(Q10375,[1]list!$C$4:$D$350,2,0),"")</f>
        <v/>
      </c>
      <c r="S10375" s="22"/>
      <c r="T10375" s="33" t="str">
        <f>IFERROR(VLOOKUP(S10375,[1]list!$C$4:$D$350,2,0),"")</f>
        <v/>
      </c>
      <c r="U10375" s="22"/>
      <c r="V10375" s="33" t="str">
        <f>IFERROR(VLOOKUP(U10375,[1]list!$C$4:$D$350,2,0),"")</f>
        <v/>
      </c>
    </row>
    <row r="10376" spans="1:22" x14ac:dyDescent="0.25">
      <c r="A10376" s="20"/>
      <c r="B10376" s="21"/>
      <c r="C10376" s="21" t="str">
        <f>IFERROR(VLOOKUP(B10376,[1]list!$A$4:$B$350,2,0),"")</f>
        <v/>
      </c>
      <c r="D10376" s="21"/>
      <c r="E10376" s="21"/>
      <c r="F10376" s="21"/>
      <c r="G10376" s="21"/>
      <c r="H10376" s="21"/>
      <c r="I10376" s="21"/>
      <c r="J10376" s="21"/>
      <c r="K10376" s="21"/>
      <c r="L10376" s="21"/>
      <c r="M10376" s="49"/>
      <c r="N10376" s="22">
        <f t="shared" si="163"/>
        <v>0</v>
      </c>
      <c r="O10376" s="22"/>
      <c r="P10376" s="22"/>
      <c r="Q10376" s="22"/>
      <c r="R10376" s="33" t="str">
        <f>IFERROR(VLOOKUP(Q10376,[1]list!$C$4:$D$350,2,0),"")</f>
        <v/>
      </c>
      <c r="S10376" s="22"/>
      <c r="T10376" s="33" t="str">
        <f>IFERROR(VLOOKUP(S10376,[1]list!$C$4:$D$350,2,0),"")</f>
        <v/>
      </c>
      <c r="U10376" s="22"/>
      <c r="V10376" s="33" t="str">
        <f>IFERROR(VLOOKUP(U10376,[1]list!$C$4:$D$350,2,0),"")</f>
        <v/>
      </c>
    </row>
    <row r="10377" spans="1:22" x14ac:dyDescent="0.25">
      <c r="A10377" s="20"/>
      <c r="B10377" s="21"/>
      <c r="C10377" s="21" t="str">
        <f>IFERROR(VLOOKUP(B10377,[1]list!$A$4:$B$350,2,0),"")</f>
        <v/>
      </c>
      <c r="D10377" s="21"/>
      <c r="E10377" s="21"/>
      <c r="F10377" s="21"/>
      <c r="G10377" s="21"/>
      <c r="H10377" s="21"/>
      <c r="I10377" s="21"/>
      <c r="J10377" s="21"/>
      <c r="K10377" s="21"/>
      <c r="L10377" s="21"/>
      <c r="M10377" s="49"/>
      <c r="N10377" s="22">
        <f t="shared" si="163"/>
        <v>0</v>
      </c>
      <c r="O10377" s="22"/>
      <c r="P10377" s="22"/>
      <c r="Q10377" s="22"/>
      <c r="R10377" s="33" t="str">
        <f>IFERROR(VLOOKUP(Q10377,[1]list!$C$4:$D$350,2,0),"")</f>
        <v/>
      </c>
      <c r="S10377" s="22"/>
      <c r="T10377" s="33" t="str">
        <f>IFERROR(VLOOKUP(S10377,[1]list!$C$4:$D$350,2,0),"")</f>
        <v/>
      </c>
      <c r="U10377" s="22"/>
      <c r="V10377" s="33" t="str">
        <f>IFERROR(VLOOKUP(U10377,[1]list!$C$4:$D$350,2,0),"")</f>
        <v/>
      </c>
    </row>
    <row r="10378" spans="1:22" x14ac:dyDescent="0.25">
      <c r="A10378" s="20"/>
      <c r="B10378" s="21"/>
      <c r="C10378" s="21" t="str">
        <f>IFERROR(VLOOKUP(B10378,[1]list!$A$4:$B$350,2,0),"")</f>
        <v/>
      </c>
      <c r="D10378" s="21"/>
      <c r="E10378" s="21"/>
      <c r="F10378" s="21"/>
      <c r="G10378" s="21"/>
      <c r="H10378" s="21"/>
      <c r="I10378" s="21"/>
      <c r="J10378" s="21"/>
      <c r="K10378" s="21"/>
      <c r="L10378" s="21"/>
      <c r="M10378" s="49"/>
      <c r="N10378" s="22">
        <f t="shared" si="163"/>
        <v>0</v>
      </c>
      <c r="O10378" s="22"/>
      <c r="P10378" s="22"/>
      <c r="Q10378" s="22"/>
      <c r="R10378" s="33" t="str">
        <f>IFERROR(VLOOKUP(Q10378,[1]list!$C$4:$D$350,2,0),"")</f>
        <v/>
      </c>
      <c r="S10378" s="22"/>
      <c r="T10378" s="33" t="str">
        <f>IFERROR(VLOOKUP(S10378,[1]list!$C$4:$D$350,2,0),"")</f>
        <v/>
      </c>
      <c r="U10378" s="22"/>
      <c r="V10378" s="33" t="str">
        <f>IFERROR(VLOOKUP(U10378,[1]list!$C$4:$D$350,2,0),"")</f>
        <v/>
      </c>
    </row>
    <row r="10379" spans="1:22" x14ac:dyDescent="0.25">
      <c r="A10379" s="20"/>
      <c r="B10379" s="21"/>
      <c r="C10379" s="21" t="str">
        <f>IFERROR(VLOOKUP(B10379,[1]list!$A$4:$B$350,2,0),"")</f>
        <v/>
      </c>
      <c r="D10379" s="21"/>
      <c r="E10379" s="21"/>
      <c r="F10379" s="21"/>
      <c r="G10379" s="21"/>
      <c r="H10379" s="21"/>
      <c r="I10379" s="21"/>
      <c r="J10379" s="21"/>
      <c r="K10379" s="21"/>
      <c r="L10379" s="21"/>
      <c r="M10379" s="49"/>
      <c r="N10379" s="22">
        <f t="shared" si="163"/>
        <v>0</v>
      </c>
      <c r="O10379" s="22"/>
      <c r="P10379" s="22"/>
      <c r="Q10379" s="22"/>
      <c r="R10379" s="33" t="str">
        <f>IFERROR(VLOOKUP(Q10379,[1]list!$C$4:$D$350,2,0),"")</f>
        <v/>
      </c>
      <c r="S10379" s="22"/>
      <c r="T10379" s="33" t="str">
        <f>IFERROR(VLOOKUP(S10379,[1]list!$C$4:$D$350,2,0),"")</f>
        <v/>
      </c>
      <c r="U10379" s="22"/>
      <c r="V10379" s="33" t="str">
        <f>IFERROR(VLOOKUP(U10379,[1]list!$C$4:$D$350,2,0),"")</f>
        <v/>
      </c>
    </row>
    <row r="10380" spans="1:22" x14ac:dyDescent="0.25">
      <c r="A10380" s="20"/>
      <c r="B10380" s="21"/>
      <c r="C10380" s="21" t="str">
        <f>IFERROR(VLOOKUP(B10380,[1]list!$A$4:$B$350,2,0),"")</f>
        <v/>
      </c>
      <c r="D10380" s="21"/>
      <c r="E10380" s="21"/>
      <c r="F10380" s="21"/>
      <c r="G10380" s="21"/>
      <c r="H10380" s="21"/>
      <c r="I10380" s="21"/>
      <c r="J10380" s="21"/>
      <c r="K10380" s="21"/>
      <c r="L10380" s="21"/>
      <c r="M10380" s="49"/>
      <c r="N10380" s="22">
        <f t="shared" si="163"/>
        <v>0</v>
      </c>
      <c r="O10380" s="22"/>
      <c r="P10380" s="22"/>
      <c r="Q10380" s="22"/>
      <c r="R10380" s="33" t="str">
        <f>IFERROR(VLOOKUP(Q10380,[1]list!$C$4:$D$350,2,0),"")</f>
        <v/>
      </c>
      <c r="S10380" s="22"/>
      <c r="T10380" s="33" t="str">
        <f>IFERROR(VLOOKUP(S10380,[1]list!$C$4:$D$350,2,0),"")</f>
        <v/>
      </c>
      <c r="U10380" s="22"/>
      <c r="V10380" s="33" t="str">
        <f>IFERROR(VLOOKUP(U10380,[1]list!$C$4:$D$350,2,0),"")</f>
        <v/>
      </c>
    </row>
    <row r="10381" spans="1:22" x14ac:dyDescent="0.25">
      <c r="A10381" s="20"/>
      <c r="B10381" s="21"/>
      <c r="C10381" s="21" t="str">
        <f>IFERROR(VLOOKUP(B10381,[1]list!$A$4:$B$350,2,0),"")</f>
        <v/>
      </c>
      <c r="D10381" s="21"/>
      <c r="E10381" s="21"/>
      <c r="F10381" s="21"/>
      <c r="G10381" s="21"/>
      <c r="H10381" s="21"/>
      <c r="I10381" s="21"/>
      <c r="J10381" s="21"/>
      <c r="K10381" s="21"/>
      <c r="L10381" s="21"/>
      <c r="M10381" s="49"/>
      <c r="N10381" s="22">
        <f t="shared" si="163"/>
        <v>0</v>
      </c>
      <c r="O10381" s="22"/>
      <c r="P10381" s="22"/>
      <c r="Q10381" s="22"/>
      <c r="R10381" s="33" t="str">
        <f>IFERROR(VLOOKUP(Q10381,[1]list!$C$4:$D$350,2,0),"")</f>
        <v/>
      </c>
      <c r="S10381" s="22"/>
      <c r="T10381" s="33" t="str">
        <f>IFERROR(VLOOKUP(S10381,[1]list!$C$4:$D$350,2,0),"")</f>
        <v/>
      </c>
      <c r="U10381" s="22"/>
      <c r="V10381" s="33" t="str">
        <f>IFERROR(VLOOKUP(U10381,[1]list!$C$4:$D$350,2,0),"")</f>
        <v/>
      </c>
    </row>
    <row r="10382" spans="1:22" x14ac:dyDescent="0.25">
      <c r="A10382" s="20"/>
      <c r="B10382" s="21"/>
      <c r="C10382" s="21" t="str">
        <f>IFERROR(VLOOKUP(B10382,[1]list!$A$4:$B$350,2,0),"")</f>
        <v/>
      </c>
      <c r="D10382" s="21"/>
      <c r="E10382" s="21"/>
      <c r="F10382" s="21"/>
      <c r="G10382" s="21"/>
      <c r="H10382" s="21"/>
      <c r="I10382" s="21"/>
      <c r="J10382" s="21"/>
      <c r="K10382" s="21"/>
      <c r="L10382" s="21"/>
      <c r="M10382" s="49"/>
      <c r="N10382" s="22">
        <f t="shared" si="163"/>
        <v>0</v>
      </c>
      <c r="O10382" s="22"/>
      <c r="P10382" s="22"/>
      <c r="Q10382" s="22"/>
      <c r="R10382" s="33" t="str">
        <f>IFERROR(VLOOKUP(Q10382,[1]list!$C$4:$D$350,2,0),"")</f>
        <v/>
      </c>
      <c r="S10382" s="22"/>
      <c r="T10382" s="33" t="str">
        <f>IFERROR(VLOOKUP(S10382,[1]list!$C$4:$D$350,2,0),"")</f>
        <v/>
      </c>
      <c r="U10382" s="22"/>
      <c r="V10382" s="33" t="str">
        <f>IFERROR(VLOOKUP(U10382,[1]list!$C$4:$D$350,2,0),"")</f>
        <v/>
      </c>
    </row>
    <row r="10383" spans="1:22" x14ac:dyDescent="0.25">
      <c r="A10383" s="20"/>
      <c r="B10383" s="21"/>
      <c r="C10383" s="21" t="str">
        <f>IFERROR(VLOOKUP(B10383,[1]list!$A$4:$B$350,2,0),"")</f>
        <v/>
      </c>
      <c r="D10383" s="21"/>
      <c r="E10383" s="21"/>
      <c r="F10383" s="21"/>
      <c r="G10383" s="21"/>
      <c r="H10383" s="21"/>
      <c r="I10383" s="21"/>
      <c r="J10383" s="21"/>
      <c r="K10383" s="21"/>
      <c r="L10383" s="21"/>
      <c r="M10383" s="49"/>
      <c r="N10383" s="22">
        <f t="shared" si="163"/>
        <v>0</v>
      </c>
      <c r="O10383" s="22"/>
      <c r="P10383" s="22"/>
      <c r="Q10383" s="22"/>
      <c r="R10383" s="33" t="str">
        <f>IFERROR(VLOOKUP(Q10383,[1]list!$C$4:$D$350,2,0),"")</f>
        <v/>
      </c>
      <c r="S10383" s="22"/>
      <c r="T10383" s="33" t="str">
        <f>IFERROR(VLOOKUP(S10383,[1]list!$C$4:$D$350,2,0),"")</f>
        <v/>
      </c>
      <c r="U10383" s="22"/>
      <c r="V10383" s="33" t="str">
        <f>IFERROR(VLOOKUP(U10383,[1]list!$C$4:$D$350,2,0),"")</f>
        <v/>
      </c>
    </row>
    <row r="10384" spans="1:22" x14ac:dyDescent="0.25">
      <c r="A10384" s="20"/>
      <c r="B10384" s="21"/>
      <c r="C10384" s="21" t="str">
        <f>IFERROR(VLOOKUP(B10384,[1]list!$A$4:$B$350,2,0),"")</f>
        <v/>
      </c>
      <c r="D10384" s="21"/>
      <c r="E10384" s="21"/>
      <c r="F10384" s="21"/>
      <c r="G10384" s="21"/>
      <c r="H10384" s="21"/>
      <c r="I10384" s="21"/>
      <c r="J10384" s="21"/>
      <c r="K10384" s="21"/>
      <c r="L10384" s="21"/>
      <c r="M10384" s="49"/>
      <c r="N10384" s="22">
        <f t="shared" si="163"/>
        <v>0</v>
      </c>
      <c r="O10384" s="22"/>
      <c r="P10384" s="22"/>
      <c r="Q10384" s="22"/>
      <c r="R10384" s="33" t="str">
        <f>IFERROR(VLOOKUP(Q10384,[1]list!$C$4:$D$350,2,0),"")</f>
        <v/>
      </c>
      <c r="S10384" s="22"/>
      <c r="T10384" s="33" t="str">
        <f>IFERROR(VLOOKUP(S10384,[1]list!$C$4:$D$350,2,0),"")</f>
        <v/>
      </c>
      <c r="U10384" s="22"/>
      <c r="V10384" s="33" t="str">
        <f>IFERROR(VLOOKUP(U10384,[1]list!$C$4:$D$350,2,0),"")</f>
        <v/>
      </c>
    </row>
    <row r="10385" spans="1:22" x14ac:dyDescent="0.25">
      <c r="A10385" s="20"/>
      <c r="B10385" s="21"/>
      <c r="C10385" s="21" t="str">
        <f>IFERROR(VLOOKUP(B10385,[1]list!$A$4:$B$350,2,0),"")</f>
        <v/>
      </c>
      <c r="D10385" s="21"/>
      <c r="E10385" s="21"/>
      <c r="F10385" s="21"/>
      <c r="G10385" s="21"/>
      <c r="H10385" s="21"/>
      <c r="I10385" s="21"/>
      <c r="J10385" s="21"/>
      <c r="K10385" s="21"/>
      <c r="L10385" s="21"/>
      <c r="M10385" s="49"/>
      <c r="N10385" s="22">
        <f t="shared" si="163"/>
        <v>0</v>
      </c>
      <c r="O10385" s="22"/>
      <c r="P10385" s="22"/>
      <c r="Q10385" s="22"/>
      <c r="R10385" s="33" t="str">
        <f>IFERROR(VLOOKUP(Q10385,[1]list!$C$4:$D$350,2,0),"")</f>
        <v/>
      </c>
      <c r="S10385" s="22"/>
      <c r="T10385" s="33" t="str">
        <f>IFERROR(VLOOKUP(S10385,[1]list!$C$4:$D$350,2,0),"")</f>
        <v/>
      </c>
      <c r="U10385" s="22"/>
      <c r="V10385" s="33" t="str">
        <f>IFERROR(VLOOKUP(U10385,[1]list!$C$4:$D$350,2,0),"")</f>
        <v/>
      </c>
    </row>
    <row r="10386" spans="1:22" x14ac:dyDescent="0.25">
      <c r="A10386" s="20"/>
      <c r="B10386" s="21"/>
      <c r="C10386" s="21" t="str">
        <f>IFERROR(VLOOKUP(B10386,[1]list!$A$4:$B$350,2,0),"")</f>
        <v/>
      </c>
      <c r="D10386" s="21"/>
      <c r="E10386" s="21"/>
      <c r="F10386" s="21"/>
      <c r="G10386" s="21"/>
      <c r="H10386" s="21"/>
      <c r="I10386" s="21"/>
      <c r="J10386" s="21"/>
      <c r="K10386" s="21"/>
      <c r="L10386" s="21"/>
      <c r="M10386" s="49"/>
      <c r="N10386" s="22">
        <f t="shared" si="163"/>
        <v>0</v>
      </c>
      <c r="O10386" s="22"/>
      <c r="P10386" s="22"/>
      <c r="Q10386" s="22"/>
      <c r="R10386" s="33" t="str">
        <f>IFERROR(VLOOKUP(Q10386,[1]list!$C$4:$D$350,2,0),"")</f>
        <v/>
      </c>
      <c r="S10386" s="22"/>
      <c r="T10386" s="33" t="str">
        <f>IFERROR(VLOOKUP(S10386,[1]list!$C$4:$D$350,2,0),"")</f>
        <v/>
      </c>
      <c r="U10386" s="22"/>
      <c r="V10386" s="33" t="str">
        <f>IFERROR(VLOOKUP(U10386,[1]list!$C$4:$D$350,2,0),"")</f>
        <v/>
      </c>
    </row>
    <row r="10387" spans="1:22" x14ac:dyDescent="0.25">
      <c r="A10387" s="20"/>
      <c r="B10387" s="21"/>
      <c r="C10387" s="21" t="str">
        <f>IFERROR(VLOOKUP(B10387,[1]list!$A$4:$B$350,2,0),"")</f>
        <v/>
      </c>
      <c r="D10387" s="21"/>
      <c r="E10387" s="21"/>
      <c r="F10387" s="21"/>
      <c r="G10387" s="21"/>
      <c r="H10387" s="21"/>
      <c r="I10387" s="21"/>
      <c r="J10387" s="21"/>
      <c r="K10387" s="21"/>
      <c r="L10387" s="21"/>
      <c r="M10387" s="49"/>
      <c r="N10387" s="22">
        <f t="shared" si="163"/>
        <v>0</v>
      </c>
      <c r="O10387" s="22"/>
      <c r="P10387" s="22"/>
      <c r="Q10387" s="22"/>
      <c r="R10387" s="33" t="str">
        <f>IFERROR(VLOOKUP(Q10387,[1]list!$C$4:$D$350,2,0),"")</f>
        <v/>
      </c>
      <c r="S10387" s="22"/>
      <c r="T10387" s="33" t="str">
        <f>IFERROR(VLOOKUP(S10387,[1]list!$C$4:$D$350,2,0),"")</f>
        <v/>
      </c>
      <c r="U10387" s="22"/>
      <c r="V10387" s="33" t="str">
        <f>IFERROR(VLOOKUP(U10387,[1]list!$C$4:$D$350,2,0),"")</f>
        <v/>
      </c>
    </row>
    <row r="10388" spans="1:22" x14ac:dyDescent="0.25">
      <c r="A10388" s="20"/>
      <c r="B10388" s="21"/>
      <c r="C10388" s="21" t="str">
        <f>IFERROR(VLOOKUP(B10388,[1]list!$A$4:$B$350,2,0),"")</f>
        <v/>
      </c>
      <c r="D10388" s="21"/>
      <c r="E10388" s="21"/>
      <c r="F10388" s="21"/>
      <c r="G10388" s="21"/>
      <c r="H10388" s="21"/>
      <c r="I10388" s="21"/>
      <c r="J10388" s="21"/>
      <c r="K10388" s="21"/>
      <c r="L10388" s="21"/>
      <c r="M10388" s="49"/>
      <c r="N10388" s="22">
        <f t="shared" si="163"/>
        <v>0</v>
      </c>
      <c r="O10388" s="22"/>
      <c r="P10388" s="22"/>
      <c r="Q10388" s="22"/>
      <c r="R10388" s="33" t="str">
        <f>IFERROR(VLOOKUP(Q10388,[1]list!$C$4:$D$350,2,0),"")</f>
        <v/>
      </c>
      <c r="S10388" s="22"/>
      <c r="T10388" s="33" t="str">
        <f>IFERROR(VLOOKUP(S10388,[1]list!$C$4:$D$350,2,0),"")</f>
        <v/>
      </c>
      <c r="U10388" s="22"/>
      <c r="V10388" s="33" t="str">
        <f>IFERROR(VLOOKUP(U10388,[1]list!$C$4:$D$350,2,0),"")</f>
        <v/>
      </c>
    </row>
    <row r="10389" spans="1:22" x14ac:dyDescent="0.25">
      <c r="A10389" s="20"/>
      <c r="B10389" s="21"/>
      <c r="C10389" s="21" t="str">
        <f>IFERROR(VLOOKUP(B10389,[1]list!$A$4:$B$350,2,0),"")</f>
        <v/>
      </c>
      <c r="D10389" s="21"/>
      <c r="E10389" s="21"/>
      <c r="F10389" s="21"/>
      <c r="G10389" s="21"/>
      <c r="H10389" s="21"/>
      <c r="I10389" s="21"/>
      <c r="J10389" s="21"/>
      <c r="K10389" s="21"/>
      <c r="L10389" s="21"/>
      <c r="M10389" s="49"/>
      <c r="N10389" s="22">
        <f t="shared" si="163"/>
        <v>0</v>
      </c>
      <c r="O10389" s="22"/>
      <c r="P10389" s="22"/>
      <c r="Q10389" s="22"/>
      <c r="R10389" s="33" t="str">
        <f>IFERROR(VLOOKUP(Q10389,[1]list!$C$4:$D$350,2,0),"")</f>
        <v/>
      </c>
      <c r="S10389" s="22"/>
      <c r="T10389" s="33" t="str">
        <f>IFERROR(VLOOKUP(S10389,[1]list!$C$4:$D$350,2,0),"")</f>
        <v/>
      </c>
      <c r="U10389" s="22"/>
      <c r="V10389" s="33" t="str">
        <f>IFERROR(VLOOKUP(U10389,[1]list!$C$4:$D$350,2,0),"")</f>
        <v/>
      </c>
    </row>
    <row r="10390" spans="1:22" x14ac:dyDescent="0.25">
      <c r="A10390" s="20"/>
      <c r="B10390" s="21"/>
      <c r="C10390" s="21" t="str">
        <f>IFERROR(VLOOKUP(B10390,[1]list!$A$4:$B$350,2,0),"")</f>
        <v/>
      </c>
      <c r="D10390" s="21"/>
      <c r="E10390" s="21"/>
      <c r="F10390" s="21"/>
      <c r="G10390" s="21"/>
      <c r="H10390" s="21"/>
      <c r="I10390" s="21"/>
      <c r="J10390" s="21"/>
      <c r="K10390" s="21"/>
      <c r="L10390" s="21"/>
      <c r="M10390" s="49"/>
      <c r="N10390" s="22">
        <f t="shared" si="163"/>
        <v>0</v>
      </c>
      <c r="O10390" s="22"/>
      <c r="P10390" s="22"/>
      <c r="Q10390" s="22"/>
      <c r="R10390" s="33" t="str">
        <f>IFERROR(VLOOKUP(Q10390,[1]list!$C$4:$D$350,2,0),"")</f>
        <v/>
      </c>
      <c r="S10390" s="22"/>
      <c r="T10390" s="33" t="str">
        <f>IFERROR(VLOOKUP(S10390,[1]list!$C$4:$D$350,2,0),"")</f>
        <v/>
      </c>
      <c r="U10390" s="22"/>
      <c r="V10390" s="33" t="str">
        <f>IFERROR(VLOOKUP(U10390,[1]list!$C$4:$D$350,2,0),"")</f>
        <v/>
      </c>
    </row>
    <row r="10391" spans="1:22" x14ac:dyDescent="0.25">
      <c r="A10391" s="20"/>
      <c r="B10391" s="21"/>
      <c r="C10391" s="21" t="str">
        <f>IFERROR(VLOOKUP(B10391,[1]list!$A$4:$B$350,2,0),"")</f>
        <v/>
      </c>
      <c r="D10391" s="21"/>
      <c r="E10391" s="21"/>
      <c r="F10391" s="21"/>
      <c r="G10391" s="21"/>
      <c r="H10391" s="21"/>
      <c r="I10391" s="21"/>
      <c r="J10391" s="21"/>
      <c r="K10391" s="21"/>
      <c r="L10391" s="21"/>
      <c r="M10391" s="49"/>
      <c r="N10391" s="22">
        <f t="shared" si="163"/>
        <v>0</v>
      </c>
      <c r="O10391" s="22"/>
      <c r="P10391" s="22"/>
      <c r="Q10391" s="22"/>
      <c r="R10391" s="33" t="str">
        <f>IFERROR(VLOOKUP(Q10391,[1]list!$C$4:$D$350,2,0),"")</f>
        <v/>
      </c>
      <c r="S10391" s="22"/>
      <c r="T10391" s="33" t="str">
        <f>IFERROR(VLOOKUP(S10391,[1]list!$C$4:$D$350,2,0),"")</f>
        <v/>
      </c>
      <c r="U10391" s="22"/>
      <c r="V10391" s="33" t="str">
        <f>IFERROR(VLOOKUP(U10391,[1]list!$C$4:$D$350,2,0),"")</f>
        <v/>
      </c>
    </row>
    <row r="10392" spans="1:22" x14ac:dyDescent="0.25">
      <c r="A10392" s="20"/>
      <c r="B10392" s="21"/>
      <c r="C10392" s="21" t="str">
        <f>IFERROR(VLOOKUP(B10392,[1]list!$A$4:$B$350,2,0),"")</f>
        <v/>
      </c>
      <c r="D10392" s="21"/>
      <c r="E10392" s="21"/>
      <c r="F10392" s="21"/>
      <c r="G10392" s="21"/>
      <c r="H10392" s="21"/>
      <c r="I10392" s="21"/>
      <c r="J10392" s="21"/>
      <c r="K10392" s="21"/>
      <c r="L10392" s="21"/>
      <c r="M10392" s="49"/>
      <c r="N10392" s="22">
        <f t="shared" si="163"/>
        <v>0</v>
      </c>
      <c r="O10392" s="22"/>
      <c r="P10392" s="22"/>
      <c r="Q10392" s="22"/>
      <c r="R10392" s="33" t="str">
        <f>IFERROR(VLOOKUP(Q10392,[1]list!$C$4:$D$350,2,0),"")</f>
        <v/>
      </c>
      <c r="S10392" s="22"/>
      <c r="T10392" s="33" t="str">
        <f>IFERROR(VLOOKUP(S10392,[1]list!$C$4:$D$350,2,0),"")</f>
        <v/>
      </c>
      <c r="U10392" s="22"/>
      <c r="V10392" s="33" t="str">
        <f>IFERROR(VLOOKUP(U10392,[1]list!$C$4:$D$350,2,0),"")</f>
        <v/>
      </c>
    </row>
    <row r="10393" spans="1:22" x14ac:dyDescent="0.25">
      <c r="A10393" s="20"/>
      <c r="B10393" s="21"/>
      <c r="C10393" s="21" t="str">
        <f>IFERROR(VLOOKUP(B10393,[1]list!$A$4:$B$350,2,0),"")</f>
        <v/>
      </c>
      <c r="D10393" s="21"/>
      <c r="E10393" s="21"/>
      <c r="F10393" s="21"/>
      <c r="G10393" s="21"/>
      <c r="H10393" s="21"/>
      <c r="I10393" s="21"/>
      <c r="J10393" s="21"/>
      <c r="K10393" s="21"/>
      <c r="L10393" s="21"/>
      <c r="M10393" s="49"/>
      <c r="N10393" s="22">
        <f t="shared" si="163"/>
        <v>0</v>
      </c>
      <c r="O10393" s="22"/>
      <c r="P10393" s="22"/>
      <c r="Q10393" s="22"/>
      <c r="R10393" s="33" t="str">
        <f>IFERROR(VLOOKUP(Q10393,[1]list!$C$4:$D$350,2,0),"")</f>
        <v/>
      </c>
      <c r="S10393" s="22"/>
      <c r="T10393" s="33" t="str">
        <f>IFERROR(VLOOKUP(S10393,[1]list!$C$4:$D$350,2,0),"")</f>
        <v/>
      </c>
      <c r="U10393" s="22"/>
      <c r="V10393" s="33" t="str">
        <f>IFERROR(VLOOKUP(U10393,[1]list!$C$4:$D$350,2,0),"")</f>
        <v/>
      </c>
    </row>
    <row r="10394" spans="1:22" x14ac:dyDescent="0.25">
      <c r="A10394" s="20"/>
      <c r="B10394" s="21"/>
      <c r="C10394" s="21" t="str">
        <f>IFERROR(VLOOKUP(B10394,[1]list!$A$4:$B$350,2,0),"")</f>
        <v/>
      </c>
      <c r="D10394" s="21"/>
      <c r="E10394" s="21"/>
      <c r="F10394" s="21"/>
      <c r="G10394" s="21"/>
      <c r="H10394" s="21"/>
      <c r="I10394" s="21"/>
      <c r="J10394" s="21"/>
      <c r="K10394" s="21"/>
      <c r="L10394" s="21"/>
      <c r="M10394" s="49"/>
      <c r="N10394" s="22">
        <f t="shared" si="163"/>
        <v>0</v>
      </c>
      <c r="O10394" s="22"/>
      <c r="P10394" s="22"/>
      <c r="Q10394" s="22"/>
      <c r="R10394" s="33" t="str">
        <f>IFERROR(VLOOKUP(Q10394,[1]list!$C$4:$D$350,2,0),"")</f>
        <v/>
      </c>
      <c r="S10394" s="22"/>
      <c r="T10394" s="33" t="str">
        <f>IFERROR(VLOOKUP(S10394,[1]list!$C$4:$D$350,2,0),"")</f>
        <v/>
      </c>
      <c r="U10394" s="22"/>
      <c r="V10394" s="33" t="str">
        <f>IFERROR(VLOOKUP(U10394,[1]list!$C$4:$D$350,2,0),"")</f>
        <v/>
      </c>
    </row>
    <row r="10395" spans="1:22" x14ac:dyDescent="0.25">
      <c r="A10395" s="20"/>
      <c r="B10395" s="21"/>
      <c r="C10395" s="21" t="str">
        <f>IFERROR(VLOOKUP(B10395,[1]list!$A$4:$B$350,2,0),"")</f>
        <v/>
      </c>
      <c r="D10395" s="21"/>
      <c r="E10395" s="21"/>
      <c r="F10395" s="21"/>
      <c r="G10395" s="21"/>
      <c r="H10395" s="21"/>
      <c r="I10395" s="21"/>
      <c r="J10395" s="21"/>
      <c r="K10395" s="21"/>
      <c r="L10395" s="21"/>
      <c r="M10395" s="49"/>
      <c r="N10395" s="22">
        <f t="shared" si="163"/>
        <v>0</v>
      </c>
      <c r="O10395" s="22"/>
      <c r="P10395" s="22"/>
      <c r="Q10395" s="22"/>
      <c r="R10395" s="33" t="str">
        <f>IFERROR(VLOOKUP(Q10395,[1]list!$C$4:$D$350,2,0),"")</f>
        <v/>
      </c>
      <c r="S10395" s="22"/>
      <c r="T10395" s="33" t="str">
        <f>IFERROR(VLOOKUP(S10395,[1]list!$C$4:$D$350,2,0),"")</f>
        <v/>
      </c>
      <c r="U10395" s="22"/>
      <c r="V10395" s="33" t="str">
        <f>IFERROR(VLOOKUP(U10395,[1]list!$C$4:$D$350,2,0),"")</f>
        <v/>
      </c>
    </row>
    <row r="10396" spans="1:22" x14ac:dyDescent="0.25">
      <c r="A10396" s="20"/>
      <c r="B10396" s="21"/>
      <c r="C10396" s="21" t="str">
        <f>IFERROR(VLOOKUP(B10396,[1]list!$A$4:$B$350,2,0),"")</f>
        <v/>
      </c>
      <c r="D10396" s="21"/>
      <c r="E10396" s="21"/>
      <c r="F10396" s="21"/>
      <c r="G10396" s="21"/>
      <c r="H10396" s="21"/>
      <c r="I10396" s="21"/>
      <c r="J10396" s="21"/>
      <c r="K10396" s="21"/>
      <c r="L10396" s="21"/>
      <c r="M10396" s="49"/>
      <c r="N10396" s="22">
        <f t="shared" si="163"/>
        <v>0</v>
      </c>
      <c r="O10396" s="22"/>
      <c r="P10396" s="22"/>
      <c r="Q10396" s="22"/>
      <c r="R10396" s="33" t="str">
        <f>IFERROR(VLOOKUP(Q10396,[1]list!$C$4:$D$350,2,0),"")</f>
        <v/>
      </c>
      <c r="S10396" s="22"/>
      <c r="T10396" s="33" t="str">
        <f>IFERROR(VLOOKUP(S10396,[1]list!$C$4:$D$350,2,0),"")</f>
        <v/>
      </c>
      <c r="U10396" s="22"/>
      <c r="V10396" s="33" t="str">
        <f>IFERROR(VLOOKUP(U10396,[1]list!$C$4:$D$350,2,0),"")</f>
        <v/>
      </c>
    </row>
    <row r="10397" spans="1:22" x14ac:dyDescent="0.25">
      <c r="A10397" s="20"/>
      <c r="B10397" s="21"/>
      <c r="C10397" s="21" t="str">
        <f>IFERROR(VLOOKUP(B10397,[1]list!$A$4:$B$350,2,0),"")</f>
        <v/>
      </c>
      <c r="D10397" s="21"/>
      <c r="E10397" s="21"/>
      <c r="F10397" s="21"/>
      <c r="G10397" s="21"/>
      <c r="H10397" s="21"/>
      <c r="I10397" s="21"/>
      <c r="J10397" s="21"/>
      <c r="K10397" s="21"/>
      <c r="L10397" s="21"/>
      <c r="M10397" s="49"/>
      <c r="N10397" s="22">
        <f t="shared" si="163"/>
        <v>0</v>
      </c>
      <c r="O10397" s="22"/>
      <c r="P10397" s="22"/>
      <c r="Q10397" s="22"/>
      <c r="R10397" s="33" t="str">
        <f>IFERROR(VLOOKUP(Q10397,[1]list!$C$4:$D$350,2,0),"")</f>
        <v/>
      </c>
      <c r="S10397" s="22"/>
      <c r="T10397" s="33" t="str">
        <f>IFERROR(VLOOKUP(S10397,[1]list!$C$4:$D$350,2,0),"")</f>
        <v/>
      </c>
      <c r="U10397" s="22"/>
      <c r="V10397" s="33" t="str">
        <f>IFERROR(VLOOKUP(U10397,[1]list!$C$4:$D$350,2,0),"")</f>
        <v/>
      </c>
    </row>
    <row r="10398" spans="1:22" x14ac:dyDescent="0.25">
      <c r="A10398" s="20"/>
      <c r="B10398" s="21"/>
      <c r="C10398" s="21" t="str">
        <f>IFERROR(VLOOKUP(B10398,[1]list!$A$4:$B$350,2,0),"")</f>
        <v/>
      </c>
      <c r="D10398" s="21"/>
      <c r="E10398" s="21"/>
      <c r="F10398" s="21"/>
      <c r="G10398" s="21"/>
      <c r="H10398" s="21"/>
      <c r="I10398" s="21"/>
      <c r="J10398" s="21"/>
      <c r="K10398" s="21"/>
      <c r="L10398" s="21"/>
      <c r="M10398" s="49"/>
      <c r="N10398" s="22">
        <f t="shared" si="163"/>
        <v>0</v>
      </c>
      <c r="O10398" s="22"/>
      <c r="P10398" s="22"/>
      <c r="Q10398" s="22"/>
      <c r="R10398" s="33" t="str">
        <f>IFERROR(VLOOKUP(Q10398,[1]list!$C$4:$D$350,2,0),"")</f>
        <v/>
      </c>
      <c r="S10398" s="22"/>
      <c r="T10398" s="33" t="str">
        <f>IFERROR(VLOOKUP(S10398,[1]list!$C$4:$D$350,2,0),"")</f>
        <v/>
      </c>
      <c r="U10398" s="22"/>
      <c r="V10398" s="33" t="str">
        <f>IFERROR(VLOOKUP(U10398,[1]list!$C$4:$D$350,2,0),"")</f>
        <v/>
      </c>
    </row>
    <row r="10399" spans="1:22" x14ac:dyDescent="0.25">
      <c r="A10399" s="20"/>
      <c r="B10399" s="21"/>
      <c r="C10399" s="21" t="str">
        <f>IFERROR(VLOOKUP(B10399,[1]list!$A$4:$B$350,2,0),"")</f>
        <v/>
      </c>
      <c r="D10399" s="21"/>
      <c r="E10399" s="21"/>
      <c r="F10399" s="21"/>
      <c r="G10399" s="21"/>
      <c r="H10399" s="21"/>
      <c r="I10399" s="21"/>
      <c r="J10399" s="21"/>
      <c r="K10399" s="21"/>
      <c r="L10399" s="21"/>
      <c r="M10399" s="49"/>
      <c r="N10399" s="22">
        <f t="shared" si="163"/>
        <v>0</v>
      </c>
      <c r="O10399" s="22"/>
      <c r="P10399" s="22"/>
      <c r="Q10399" s="22"/>
      <c r="R10399" s="33" t="str">
        <f>IFERROR(VLOOKUP(Q10399,[1]list!$C$4:$D$350,2,0),"")</f>
        <v/>
      </c>
      <c r="S10399" s="22"/>
      <c r="T10399" s="33" t="str">
        <f>IFERROR(VLOOKUP(S10399,[1]list!$C$4:$D$350,2,0),"")</f>
        <v/>
      </c>
      <c r="U10399" s="22"/>
      <c r="V10399" s="33" t="str">
        <f>IFERROR(VLOOKUP(U10399,[1]list!$C$4:$D$350,2,0),"")</f>
        <v/>
      </c>
    </row>
    <row r="10400" spans="1:22" x14ac:dyDescent="0.25">
      <c r="A10400" s="20"/>
      <c r="B10400" s="21"/>
      <c r="C10400" s="21" t="str">
        <f>IFERROR(VLOOKUP(B10400,[1]list!$A$4:$B$350,2,0),"")</f>
        <v/>
      </c>
      <c r="D10400" s="21"/>
      <c r="E10400" s="21"/>
      <c r="F10400" s="21"/>
      <c r="G10400" s="21"/>
      <c r="H10400" s="21"/>
      <c r="I10400" s="21"/>
      <c r="J10400" s="21"/>
      <c r="K10400" s="21"/>
      <c r="L10400" s="21"/>
      <c r="M10400" s="49"/>
      <c r="N10400" s="22">
        <f t="shared" si="163"/>
        <v>0</v>
      </c>
      <c r="O10400" s="22"/>
      <c r="P10400" s="22"/>
      <c r="Q10400" s="22"/>
      <c r="R10400" s="33" t="str">
        <f>IFERROR(VLOOKUP(Q10400,[1]list!$C$4:$D$350,2,0),"")</f>
        <v/>
      </c>
      <c r="S10400" s="22"/>
      <c r="T10400" s="33" t="str">
        <f>IFERROR(VLOOKUP(S10400,[1]list!$C$4:$D$350,2,0),"")</f>
        <v/>
      </c>
      <c r="U10400" s="22"/>
      <c r="V10400" s="33" t="str">
        <f>IFERROR(VLOOKUP(U10400,[1]list!$C$4:$D$350,2,0),"")</f>
        <v/>
      </c>
    </row>
    <row r="10401" spans="1:22" x14ac:dyDescent="0.25">
      <c r="A10401" s="20"/>
      <c r="B10401" s="21"/>
      <c r="C10401" s="21" t="str">
        <f>IFERROR(VLOOKUP(B10401,[1]list!$A$4:$B$350,2,0),"")</f>
        <v/>
      </c>
      <c r="D10401" s="21"/>
      <c r="E10401" s="21"/>
      <c r="F10401" s="21"/>
      <c r="G10401" s="21"/>
      <c r="H10401" s="21"/>
      <c r="I10401" s="21"/>
      <c r="J10401" s="21"/>
      <c r="K10401" s="21"/>
      <c r="L10401" s="21"/>
      <c r="M10401" s="49"/>
      <c r="N10401" s="22">
        <f t="shared" si="163"/>
        <v>0</v>
      </c>
      <c r="O10401" s="22"/>
      <c r="P10401" s="22"/>
      <c r="Q10401" s="22"/>
      <c r="R10401" s="33" t="str">
        <f>IFERROR(VLOOKUP(Q10401,[1]list!$C$4:$D$350,2,0),"")</f>
        <v/>
      </c>
      <c r="S10401" s="22"/>
      <c r="T10401" s="33" t="str">
        <f>IFERROR(VLOOKUP(S10401,[1]list!$C$4:$D$350,2,0),"")</f>
        <v/>
      </c>
      <c r="U10401" s="22"/>
      <c r="V10401" s="33" t="str">
        <f>IFERROR(VLOOKUP(U10401,[1]list!$C$4:$D$350,2,0),"")</f>
        <v/>
      </c>
    </row>
    <row r="10402" spans="1:22" x14ac:dyDescent="0.25">
      <c r="A10402" s="20"/>
      <c r="B10402" s="21"/>
      <c r="C10402" s="21" t="str">
        <f>IFERROR(VLOOKUP(B10402,[1]list!$A$4:$B$350,2,0),"")</f>
        <v/>
      </c>
      <c r="D10402" s="21"/>
      <c r="E10402" s="21"/>
      <c r="F10402" s="21"/>
      <c r="G10402" s="21"/>
      <c r="H10402" s="21"/>
      <c r="I10402" s="21"/>
      <c r="J10402" s="21"/>
      <c r="K10402" s="21"/>
      <c r="L10402" s="21"/>
      <c r="M10402" s="49"/>
      <c r="N10402" s="22">
        <f t="shared" si="163"/>
        <v>0</v>
      </c>
      <c r="O10402" s="22"/>
      <c r="P10402" s="22"/>
      <c r="Q10402" s="22"/>
      <c r="R10402" s="33" t="str">
        <f>IFERROR(VLOOKUP(Q10402,[1]list!$C$4:$D$350,2,0),"")</f>
        <v/>
      </c>
      <c r="S10402" s="22"/>
      <c r="T10402" s="33" t="str">
        <f>IFERROR(VLOOKUP(S10402,[1]list!$C$4:$D$350,2,0),"")</f>
        <v/>
      </c>
      <c r="U10402" s="22"/>
      <c r="V10402" s="33" t="str">
        <f>IFERROR(VLOOKUP(U10402,[1]list!$C$4:$D$350,2,0),"")</f>
        <v/>
      </c>
    </row>
    <row r="10403" spans="1:22" x14ac:dyDescent="0.25">
      <c r="A10403" s="20"/>
      <c r="B10403" s="21"/>
      <c r="C10403" s="21" t="str">
        <f>IFERROR(VLOOKUP(B10403,[1]list!$A$4:$B$350,2,0),"")</f>
        <v/>
      </c>
      <c r="D10403" s="21"/>
      <c r="E10403" s="21"/>
      <c r="F10403" s="21"/>
      <c r="G10403" s="21"/>
      <c r="H10403" s="21"/>
      <c r="I10403" s="21"/>
      <c r="J10403" s="21"/>
      <c r="K10403" s="21"/>
      <c r="L10403" s="21"/>
      <c r="M10403" s="49"/>
      <c r="N10403" s="22">
        <f t="shared" si="163"/>
        <v>0</v>
      </c>
      <c r="O10403" s="22"/>
      <c r="P10403" s="22"/>
      <c r="Q10403" s="22"/>
      <c r="R10403" s="33" t="str">
        <f>IFERROR(VLOOKUP(Q10403,[1]list!$C$4:$D$350,2,0),"")</f>
        <v/>
      </c>
      <c r="S10403" s="22"/>
      <c r="T10403" s="33" t="str">
        <f>IFERROR(VLOOKUP(S10403,[1]list!$C$4:$D$350,2,0),"")</f>
        <v/>
      </c>
      <c r="U10403" s="22"/>
      <c r="V10403" s="33" t="str">
        <f>IFERROR(VLOOKUP(U10403,[1]list!$C$4:$D$350,2,0),"")</f>
        <v/>
      </c>
    </row>
    <row r="10404" spans="1:22" x14ac:dyDescent="0.25">
      <c r="A10404" s="20"/>
      <c r="B10404" s="21"/>
      <c r="C10404" s="21" t="str">
        <f>IFERROR(VLOOKUP(B10404,[1]list!$A$4:$B$350,2,0),"")</f>
        <v/>
      </c>
      <c r="D10404" s="21"/>
      <c r="E10404" s="21"/>
      <c r="F10404" s="21"/>
      <c r="G10404" s="21"/>
      <c r="H10404" s="21"/>
      <c r="I10404" s="21"/>
      <c r="J10404" s="21"/>
      <c r="K10404" s="21"/>
      <c r="L10404" s="21"/>
      <c r="M10404" s="49"/>
      <c r="N10404" s="22">
        <f t="shared" si="163"/>
        <v>0</v>
      </c>
      <c r="O10404" s="22"/>
      <c r="P10404" s="22"/>
      <c r="Q10404" s="22"/>
      <c r="R10404" s="33" t="str">
        <f>IFERROR(VLOOKUP(Q10404,[1]list!$C$4:$D$350,2,0),"")</f>
        <v/>
      </c>
      <c r="S10404" s="22"/>
      <c r="T10404" s="33" t="str">
        <f>IFERROR(VLOOKUP(S10404,[1]list!$C$4:$D$350,2,0),"")</f>
        <v/>
      </c>
      <c r="U10404" s="22"/>
      <c r="V10404" s="33" t="str">
        <f>IFERROR(VLOOKUP(U10404,[1]list!$C$4:$D$350,2,0),"")</f>
        <v/>
      </c>
    </row>
    <row r="10405" spans="1:22" x14ac:dyDescent="0.25">
      <c r="A10405" s="20"/>
      <c r="B10405" s="21"/>
      <c r="C10405" s="21" t="str">
        <f>IFERROR(VLOOKUP(B10405,[1]list!$A$4:$B$350,2,0),"")</f>
        <v/>
      </c>
      <c r="D10405" s="21"/>
      <c r="E10405" s="21"/>
      <c r="F10405" s="21"/>
      <c r="G10405" s="21"/>
      <c r="H10405" s="21"/>
      <c r="I10405" s="21"/>
      <c r="J10405" s="21"/>
      <c r="K10405" s="21"/>
      <c r="L10405" s="21"/>
      <c r="M10405" s="49"/>
      <c r="N10405" s="22">
        <f t="shared" si="163"/>
        <v>0</v>
      </c>
      <c r="O10405" s="22"/>
      <c r="P10405" s="22"/>
      <c r="Q10405" s="22"/>
      <c r="R10405" s="33" t="str">
        <f>IFERROR(VLOOKUP(Q10405,[1]list!$C$4:$D$350,2,0),"")</f>
        <v/>
      </c>
      <c r="S10405" s="22"/>
      <c r="T10405" s="33" t="str">
        <f>IFERROR(VLOOKUP(S10405,[1]list!$C$4:$D$350,2,0),"")</f>
        <v/>
      </c>
      <c r="U10405" s="22"/>
      <c r="V10405" s="33" t="str">
        <f>IFERROR(VLOOKUP(U10405,[1]list!$C$4:$D$350,2,0),"")</f>
        <v/>
      </c>
    </row>
    <row r="10406" spans="1:22" x14ac:dyDescent="0.25">
      <c r="A10406" s="20"/>
      <c r="B10406" s="21"/>
      <c r="C10406" s="21" t="str">
        <f>IFERROR(VLOOKUP(B10406,[1]list!$A$4:$B$350,2,0),"")</f>
        <v/>
      </c>
      <c r="D10406" s="21"/>
      <c r="E10406" s="21"/>
      <c r="F10406" s="21"/>
      <c r="G10406" s="21"/>
      <c r="H10406" s="21"/>
      <c r="I10406" s="21"/>
      <c r="J10406" s="21"/>
      <c r="K10406" s="21"/>
      <c r="L10406" s="21"/>
      <c r="M10406" s="49"/>
      <c r="N10406" s="22">
        <f t="shared" si="163"/>
        <v>0</v>
      </c>
      <c r="O10406" s="22"/>
      <c r="P10406" s="22"/>
      <c r="Q10406" s="22"/>
      <c r="R10406" s="33" t="str">
        <f>IFERROR(VLOOKUP(Q10406,[1]list!$C$4:$D$350,2,0),"")</f>
        <v/>
      </c>
      <c r="S10406" s="22"/>
      <c r="T10406" s="33" t="str">
        <f>IFERROR(VLOOKUP(S10406,[1]list!$C$4:$D$350,2,0),"")</f>
        <v/>
      </c>
      <c r="U10406" s="22"/>
      <c r="V10406" s="33" t="str">
        <f>IFERROR(VLOOKUP(U10406,[1]list!$C$4:$D$350,2,0),"")</f>
        <v/>
      </c>
    </row>
    <row r="10407" spans="1:22" x14ac:dyDescent="0.25">
      <c r="A10407" s="20"/>
      <c r="B10407" s="21"/>
      <c r="C10407" s="21" t="str">
        <f>IFERROR(VLOOKUP(B10407,[1]list!$A$4:$B$350,2,0),"")</f>
        <v/>
      </c>
      <c r="D10407" s="21"/>
      <c r="E10407" s="21"/>
      <c r="F10407" s="21"/>
      <c r="G10407" s="21"/>
      <c r="H10407" s="21"/>
      <c r="I10407" s="21"/>
      <c r="J10407" s="21"/>
      <c r="K10407" s="21"/>
      <c r="L10407" s="21"/>
      <c r="M10407" s="49"/>
      <c r="N10407" s="22">
        <f t="shared" si="163"/>
        <v>0</v>
      </c>
      <c r="O10407" s="22"/>
      <c r="P10407" s="22"/>
      <c r="Q10407" s="22"/>
      <c r="R10407" s="33" t="str">
        <f>IFERROR(VLOOKUP(Q10407,[1]list!$C$4:$D$350,2,0),"")</f>
        <v/>
      </c>
      <c r="S10407" s="22"/>
      <c r="T10407" s="33" t="str">
        <f>IFERROR(VLOOKUP(S10407,[1]list!$C$4:$D$350,2,0),"")</f>
        <v/>
      </c>
      <c r="U10407" s="22"/>
      <c r="V10407" s="33" t="str">
        <f>IFERROR(VLOOKUP(U10407,[1]list!$C$4:$D$350,2,0),"")</f>
        <v/>
      </c>
    </row>
    <row r="10408" spans="1:22" x14ac:dyDescent="0.25">
      <c r="A10408" s="20"/>
      <c r="B10408" s="21"/>
      <c r="C10408" s="21" t="str">
        <f>IFERROR(VLOOKUP(B10408,[1]list!$A$4:$B$350,2,0),"")</f>
        <v/>
      </c>
      <c r="D10408" s="21"/>
      <c r="E10408" s="21"/>
      <c r="F10408" s="21"/>
      <c r="G10408" s="21"/>
      <c r="H10408" s="21"/>
      <c r="I10408" s="21"/>
      <c r="J10408" s="21"/>
      <c r="K10408" s="21"/>
      <c r="L10408" s="21"/>
      <c r="M10408" s="49"/>
      <c r="N10408" s="22">
        <f t="shared" si="163"/>
        <v>0</v>
      </c>
      <c r="O10408" s="22"/>
      <c r="P10408" s="22"/>
      <c r="Q10408" s="22"/>
      <c r="R10408" s="33" t="str">
        <f>IFERROR(VLOOKUP(Q10408,[1]list!$C$4:$D$350,2,0),"")</f>
        <v/>
      </c>
      <c r="S10408" s="22"/>
      <c r="T10408" s="33" t="str">
        <f>IFERROR(VLOOKUP(S10408,[1]list!$C$4:$D$350,2,0),"")</f>
        <v/>
      </c>
      <c r="U10408" s="22"/>
      <c r="V10408" s="33" t="str">
        <f>IFERROR(VLOOKUP(U10408,[1]list!$C$4:$D$350,2,0),"")</f>
        <v/>
      </c>
    </row>
    <row r="10409" spans="1:22" x14ac:dyDescent="0.25">
      <c r="A10409" s="20"/>
      <c r="B10409" s="21"/>
      <c r="C10409" s="21" t="str">
        <f>IFERROR(VLOOKUP(B10409,[1]list!$A$4:$B$350,2,0),"")</f>
        <v/>
      </c>
      <c r="D10409" s="21"/>
      <c r="E10409" s="21"/>
      <c r="F10409" s="21"/>
      <c r="G10409" s="21"/>
      <c r="H10409" s="21"/>
      <c r="I10409" s="21"/>
      <c r="J10409" s="21"/>
      <c r="K10409" s="21"/>
      <c r="L10409" s="21"/>
      <c r="M10409" s="49"/>
      <c r="N10409" s="22">
        <f t="shared" si="163"/>
        <v>0</v>
      </c>
      <c r="O10409" s="22"/>
      <c r="P10409" s="22"/>
      <c r="Q10409" s="22"/>
      <c r="R10409" s="33" t="str">
        <f>IFERROR(VLOOKUP(Q10409,[1]list!$C$4:$D$350,2,0),"")</f>
        <v/>
      </c>
      <c r="S10409" s="22"/>
      <c r="T10409" s="33" t="str">
        <f>IFERROR(VLOOKUP(S10409,[1]list!$C$4:$D$350,2,0),"")</f>
        <v/>
      </c>
      <c r="U10409" s="22"/>
      <c r="V10409" s="33" t="str">
        <f>IFERROR(VLOOKUP(U10409,[1]list!$C$4:$D$350,2,0),"")</f>
        <v/>
      </c>
    </row>
    <row r="10410" spans="1:22" x14ac:dyDescent="0.25">
      <c r="A10410" s="20"/>
      <c r="B10410" s="21"/>
      <c r="C10410" s="21" t="str">
        <f>IFERROR(VLOOKUP(B10410,[1]list!$A$4:$B$350,2,0),"")</f>
        <v/>
      </c>
      <c r="D10410" s="21"/>
      <c r="E10410" s="21"/>
      <c r="F10410" s="21"/>
      <c r="G10410" s="21"/>
      <c r="H10410" s="21"/>
      <c r="I10410" s="21"/>
      <c r="J10410" s="21"/>
      <c r="K10410" s="21"/>
      <c r="L10410" s="21"/>
      <c r="M10410" s="49"/>
      <c r="N10410" s="22">
        <f t="shared" si="163"/>
        <v>0</v>
      </c>
      <c r="O10410" s="22"/>
      <c r="P10410" s="22"/>
      <c r="Q10410" s="22"/>
      <c r="R10410" s="33" t="str">
        <f>IFERROR(VLOOKUP(Q10410,[1]list!$C$4:$D$350,2,0),"")</f>
        <v/>
      </c>
      <c r="S10410" s="22"/>
      <c r="T10410" s="33" t="str">
        <f>IFERROR(VLOOKUP(S10410,[1]list!$C$4:$D$350,2,0),"")</f>
        <v/>
      </c>
      <c r="U10410" s="22"/>
      <c r="V10410" s="33" t="str">
        <f>IFERROR(VLOOKUP(U10410,[1]list!$C$4:$D$350,2,0),"")</f>
        <v/>
      </c>
    </row>
    <row r="10411" spans="1:22" x14ac:dyDescent="0.25">
      <c r="A10411" s="20"/>
      <c r="B10411" s="21"/>
      <c r="C10411" s="21" t="str">
        <f>IFERROR(VLOOKUP(B10411,[1]list!$A$4:$B$350,2,0),"")</f>
        <v/>
      </c>
      <c r="D10411" s="21"/>
      <c r="E10411" s="21"/>
      <c r="F10411" s="21"/>
      <c r="G10411" s="21"/>
      <c r="H10411" s="21"/>
      <c r="I10411" s="21"/>
      <c r="J10411" s="21"/>
      <c r="K10411" s="21"/>
      <c r="L10411" s="21"/>
      <c r="M10411" s="49"/>
      <c r="N10411" s="22">
        <f t="shared" si="163"/>
        <v>0</v>
      </c>
      <c r="O10411" s="22"/>
      <c r="P10411" s="22"/>
      <c r="Q10411" s="22"/>
      <c r="R10411" s="33" t="str">
        <f>IFERROR(VLOOKUP(Q10411,[1]list!$C$4:$D$350,2,0),"")</f>
        <v/>
      </c>
      <c r="S10411" s="22"/>
      <c r="T10411" s="33" t="str">
        <f>IFERROR(VLOOKUP(S10411,[1]list!$C$4:$D$350,2,0),"")</f>
        <v/>
      </c>
      <c r="U10411" s="22"/>
      <c r="V10411" s="33" t="str">
        <f>IFERROR(VLOOKUP(U10411,[1]list!$C$4:$D$350,2,0),"")</f>
        <v/>
      </c>
    </row>
    <row r="10412" spans="1:22" x14ac:dyDescent="0.25">
      <c r="A10412" s="20"/>
      <c r="B10412" s="21"/>
      <c r="C10412" s="21" t="str">
        <f>IFERROR(VLOOKUP(B10412,[1]list!$A$4:$B$350,2,0),"")</f>
        <v/>
      </c>
      <c r="D10412" s="21"/>
      <c r="E10412" s="21"/>
      <c r="F10412" s="21"/>
      <c r="G10412" s="21"/>
      <c r="H10412" s="21"/>
      <c r="I10412" s="21"/>
      <c r="J10412" s="21"/>
      <c r="K10412" s="21"/>
      <c r="L10412" s="21"/>
      <c r="M10412" s="49"/>
      <c r="N10412" s="22">
        <f t="shared" si="163"/>
        <v>0</v>
      </c>
      <c r="O10412" s="22"/>
      <c r="P10412" s="22"/>
      <c r="Q10412" s="22"/>
      <c r="R10412" s="33" t="str">
        <f>IFERROR(VLOOKUP(Q10412,[1]list!$C$4:$D$350,2,0),"")</f>
        <v/>
      </c>
      <c r="S10412" s="22"/>
      <c r="T10412" s="33" t="str">
        <f>IFERROR(VLOOKUP(S10412,[1]list!$C$4:$D$350,2,0),"")</f>
        <v/>
      </c>
      <c r="U10412" s="22"/>
      <c r="V10412" s="33" t="str">
        <f>IFERROR(VLOOKUP(U10412,[1]list!$C$4:$D$350,2,0),"")</f>
        <v/>
      </c>
    </row>
    <row r="10413" spans="1:22" x14ac:dyDescent="0.25">
      <c r="A10413" s="20"/>
      <c r="B10413" s="21"/>
      <c r="C10413" s="21" t="str">
        <f>IFERROR(VLOOKUP(B10413,[1]list!$A$4:$B$350,2,0),"")</f>
        <v/>
      </c>
      <c r="D10413" s="21"/>
      <c r="E10413" s="21"/>
      <c r="F10413" s="21"/>
      <c r="G10413" s="21"/>
      <c r="H10413" s="21"/>
      <c r="I10413" s="21"/>
      <c r="J10413" s="21"/>
      <c r="K10413" s="21"/>
      <c r="L10413" s="21"/>
      <c r="M10413" s="49"/>
      <c r="N10413" s="22">
        <f t="shared" si="163"/>
        <v>0</v>
      </c>
      <c r="O10413" s="22"/>
      <c r="P10413" s="22"/>
      <c r="Q10413" s="22"/>
      <c r="R10413" s="33" t="str">
        <f>IFERROR(VLOOKUP(Q10413,[1]list!$C$4:$D$350,2,0),"")</f>
        <v/>
      </c>
      <c r="S10413" s="22"/>
      <c r="T10413" s="33" t="str">
        <f>IFERROR(VLOOKUP(S10413,[1]list!$C$4:$D$350,2,0),"")</f>
        <v/>
      </c>
      <c r="U10413" s="22"/>
      <c r="V10413" s="33" t="str">
        <f>IFERROR(VLOOKUP(U10413,[1]list!$C$4:$D$350,2,0),"")</f>
        <v/>
      </c>
    </row>
    <row r="10414" spans="1:22" x14ac:dyDescent="0.25">
      <c r="A10414" s="20"/>
      <c r="B10414" s="21"/>
      <c r="C10414" s="21" t="str">
        <f>IFERROR(VLOOKUP(B10414,[1]list!$A$4:$B$350,2,0),"")</f>
        <v/>
      </c>
      <c r="D10414" s="21"/>
      <c r="E10414" s="21"/>
      <c r="F10414" s="21"/>
      <c r="G10414" s="21"/>
      <c r="H10414" s="21"/>
      <c r="I10414" s="21"/>
      <c r="J10414" s="21"/>
      <c r="K10414" s="21"/>
      <c r="L10414" s="21"/>
      <c r="M10414" s="49"/>
      <c r="N10414" s="22">
        <f t="shared" si="163"/>
        <v>0</v>
      </c>
      <c r="O10414" s="22"/>
      <c r="P10414" s="22"/>
      <c r="Q10414" s="22"/>
      <c r="R10414" s="33" t="str">
        <f>IFERROR(VLOOKUP(Q10414,[1]list!$C$4:$D$350,2,0),"")</f>
        <v/>
      </c>
      <c r="S10414" s="22"/>
      <c r="T10414" s="33" t="str">
        <f>IFERROR(VLOOKUP(S10414,[1]list!$C$4:$D$350,2,0),"")</f>
        <v/>
      </c>
      <c r="U10414" s="22"/>
      <c r="V10414" s="33" t="str">
        <f>IFERROR(VLOOKUP(U10414,[1]list!$C$4:$D$350,2,0),"")</f>
        <v/>
      </c>
    </row>
    <row r="10415" spans="1:22" x14ac:dyDescent="0.25">
      <c r="A10415" s="20"/>
      <c r="B10415" s="21"/>
      <c r="C10415" s="21" t="str">
        <f>IFERROR(VLOOKUP(B10415,[1]list!$A$4:$B$350,2,0),"")</f>
        <v/>
      </c>
      <c r="D10415" s="21"/>
      <c r="E10415" s="21"/>
      <c r="F10415" s="21"/>
      <c r="G10415" s="21"/>
      <c r="H10415" s="21"/>
      <c r="I10415" s="21"/>
      <c r="J10415" s="21"/>
      <c r="K10415" s="21"/>
      <c r="L10415" s="21"/>
      <c r="M10415" s="49"/>
      <c r="N10415" s="22">
        <f t="shared" si="163"/>
        <v>0</v>
      </c>
      <c r="O10415" s="22"/>
      <c r="P10415" s="22"/>
      <c r="Q10415" s="22"/>
      <c r="R10415" s="33" t="str">
        <f>IFERROR(VLOOKUP(Q10415,[1]list!$C$4:$D$350,2,0),"")</f>
        <v/>
      </c>
      <c r="S10415" s="22"/>
      <c r="T10415" s="33" t="str">
        <f>IFERROR(VLOOKUP(S10415,[1]list!$C$4:$D$350,2,0),"")</f>
        <v/>
      </c>
      <c r="U10415" s="22"/>
      <c r="V10415" s="33" t="str">
        <f>IFERROR(VLOOKUP(U10415,[1]list!$C$4:$D$350,2,0),"")</f>
        <v/>
      </c>
    </row>
    <row r="10416" spans="1:22" x14ac:dyDescent="0.25">
      <c r="A10416" s="20"/>
      <c r="B10416" s="21"/>
      <c r="C10416" s="21" t="str">
        <f>IFERROR(VLOOKUP(B10416,[1]list!$A$4:$B$350,2,0),"")</f>
        <v/>
      </c>
      <c r="D10416" s="21"/>
      <c r="E10416" s="21"/>
      <c r="F10416" s="21"/>
      <c r="G10416" s="21"/>
      <c r="H10416" s="21"/>
      <c r="I10416" s="21"/>
      <c r="J10416" s="21"/>
      <c r="K10416" s="21"/>
      <c r="L10416" s="21"/>
      <c r="M10416" s="49"/>
      <c r="N10416" s="22">
        <f t="shared" si="163"/>
        <v>0</v>
      </c>
      <c r="O10416" s="22"/>
      <c r="P10416" s="22"/>
      <c r="Q10416" s="22"/>
      <c r="R10416" s="33" t="str">
        <f>IFERROR(VLOOKUP(Q10416,[1]list!$C$4:$D$350,2,0),"")</f>
        <v/>
      </c>
      <c r="S10416" s="22"/>
      <c r="T10416" s="33" t="str">
        <f>IFERROR(VLOOKUP(S10416,[1]list!$C$4:$D$350,2,0),"")</f>
        <v/>
      </c>
      <c r="U10416" s="22"/>
      <c r="V10416" s="33" t="str">
        <f>IFERROR(VLOOKUP(U10416,[1]list!$C$4:$D$350,2,0),"")</f>
        <v/>
      </c>
    </row>
    <row r="10417" spans="1:22" x14ac:dyDescent="0.25">
      <c r="A10417" s="20"/>
      <c r="B10417" s="21"/>
      <c r="C10417" s="21" t="str">
        <f>IFERROR(VLOOKUP(B10417,[1]list!$A$4:$B$350,2,0),"")</f>
        <v/>
      </c>
      <c r="D10417" s="21"/>
      <c r="E10417" s="21"/>
      <c r="F10417" s="21"/>
      <c r="G10417" s="21"/>
      <c r="H10417" s="21"/>
      <c r="I10417" s="21"/>
      <c r="J10417" s="21"/>
      <c r="K10417" s="21"/>
      <c r="L10417" s="21"/>
      <c r="M10417" s="49"/>
      <c r="N10417" s="22">
        <f t="shared" si="163"/>
        <v>0</v>
      </c>
      <c r="O10417" s="22"/>
      <c r="P10417" s="22"/>
      <c r="Q10417" s="22"/>
      <c r="R10417" s="33" t="str">
        <f>IFERROR(VLOOKUP(Q10417,[1]list!$C$4:$D$350,2,0),"")</f>
        <v/>
      </c>
      <c r="S10417" s="22"/>
      <c r="T10417" s="33" t="str">
        <f>IFERROR(VLOOKUP(S10417,[1]list!$C$4:$D$350,2,0),"")</f>
        <v/>
      </c>
      <c r="U10417" s="22"/>
      <c r="V10417" s="33" t="str">
        <f>IFERROR(VLOOKUP(U10417,[1]list!$C$4:$D$350,2,0),"")</f>
        <v/>
      </c>
    </row>
    <row r="10418" spans="1:22" x14ac:dyDescent="0.25">
      <c r="A10418" s="20"/>
      <c r="B10418" s="21"/>
      <c r="C10418" s="21" t="str">
        <f>IFERROR(VLOOKUP(B10418,[1]list!$A$4:$B$350,2,0),"")</f>
        <v/>
      </c>
      <c r="D10418" s="21"/>
      <c r="E10418" s="21"/>
      <c r="F10418" s="21"/>
      <c r="G10418" s="21"/>
      <c r="H10418" s="21"/>
      <c r="I10418" s="21"/>
      <c r="J10418" s="21"/>
      <c r="K10418" s="21"/>
      <c r="L10418" s="21"/>
      <c r="M10418" s="49"/>
      <c r="N10418" s="22">
        <f t="shared" si="163"/>
        <v>0</v>
      </c>
      <c r="O10418" s="22"/>
      <c r="P10418" s="22"/>
      <c r="Q10418" s="22"/>
      <c r="R10418" s="33" t="str">
        <f>IFERROR(VLOOKUP(Q10418,[1]list!$C$4:$D$350,2,0),"")</f>
        <v/>
      </c>
      <c r="S10418" s="22"/>
      <c r="T10418" s="33" t="str">
        <f>IFERROR(VLOOKUP(S10418,[1]list!$C$4:$D$350,2,0),"")</f>
        <v/>
      </c>
      <c r="U10418" s="22"/>
      <c r="V10418" s="33" t="str">
        <f>IFERROR(VLOOKUP(U10418,[1]list!$C$4:$D$350,2,0),"")</f>
        <v/>
      </c>
    </row>
    <row r="10419" spans="1:22" x14ac:dyDescent="0.25">
      <c r="A10419" s="20"/>
      <c r="B10419" s="21"/>
      <c r="C10419" s="21" t="str">
        <f>IFERROR(VLOOKUP(B10419,[1]list!$A$4:$B$350,2,0),"")</f>
        <v/>
      </c>
      <c r="D10419" s="21"/>
      <c r="E10419" s="21"/>
      <c r="F10419" s="21"/>
      <c r="G10419" s="21"/>
      <c r="H10419" s="21"/>
      <c r="I10419" s="21"/>
      <c r="J10419" s="21"/>
      <c r="K10419" s="21"/>
      <c r="L10419" s="21"/>
      <c r="M10419" s="49"/>
      <c r="N10419" s="22">
        <f t="shared" si="163"/>
        <v>0</v>
      </c>
      <c r="O10419" s="22"/>
      <c r="P10419" s="22"/>
      <c r="Q10419" s="22"/>
      <c r="R10419" s="33" t="str">
        <f>IFERROR(VLOOKUP(Q10419,[1]list!$C$4:$D$350,2,0),"")</f>
        <v/>
      </c>
      <c r="S10419" s="22"/>
      <c r="T10419" s="33" t="str">
        <f>IFERROR(VLOOKUP(S10419,[1]list!$C$4:$D$350,2,0),"")</f>
        <v/>
      </c>
      <c r="U10419" s="22"/>
      <c r="V10419" s="33" t="str">
        <f>IFERROR(VLOOKUP(U10419,[1]list!$C$4:$D$350,2,0),"")</f>
        <v/>
      </c>
    </row>
    <row r="10420" spans="1:22" x14ac:dyDescent="0.25">
      <c r="A10420" s="20"/>
      <c r="B10420" s="21"/>
      <c r="C10420" s="21" t="str">
        <f>IFERROR(VLOOKUP(B10420,[1]list!$A$4:$B$350,2,0),"")</f>
        <v/>
      </c>
      <c r="D10420" s="21"/>
      <c r="E10420" s="21"/>
      <c r="F10420" s="21"/>
      <c r="G10420" s="21"/>
      <c r="H10420" s="21"/>
      <c r="I10420" s="21"/>
      <c r="J10420" s="21"/>
      <c r="K10420" s="21"/>
      <c r="L10420" s="21"/>
      <c r="M10420" s="49"/>
      <c r="N10420" s="22">
        <f t="shared" si="163"/>
        <v>0</v>
      </c>
      <c r="O10420" s="22"/>
      <c r="P10420" s="22"/>
      <c r="Q10420" s="22"/>
      <c r="R10420" s="33" t="str">
        <f>IFERROR(VLOOKUP(Q10420,[1]list!$C$4:$D$350,2,0),"")</f>
        <v/>
      </c>
      <c r="S10420" s="22"/>
      <c r="T10420" s="33" t="str">
        <f>IFERROR(VLOOKUP(S10420,[1]list!$C$4:$D$350,2,0),"")</f>
        <v/>
      </c>
      <c r="U10420" s="22"/>
      <c r="V10420" s="33" t="str">
        <f>IFERROR(VLOOKUP(U10420,[1]list!$C$4:$D$350,2,0),"")</f>
        <v/>
      </c>
    </row>
    <row r="10421" spans="1:22" x14ac:dyDescent="0.25">
      <c r="A10421" s="20"/>
      <c r="B10421" s="21"/>
      <c r="C10421" s="21" t="str">
        <f>IFERROR(VLOOKUP(B10421,[1]list!$A$4:$B$350,2,0),"")</f>
        <v/>
      </c>
      <c r="D10421" s="21"/>
      <c r="E10421" s="21"/>
      <c r="F10421" s="21"/>
      <c r="G10421" s="21"/>
      <c r="H10421" s="21"/>
      <c r="I10421" s="21"/>
      <c r="J10421" s="21"/>
      <c r="K10421" s="21"/>
      <c r="L10421" s="21"/>
      <c r="M10421" s="49"/>
      <c r="N10421" s="22">
        <f t="shared" si="163"/>
        <v>0</v>
      </c>
      <c r="O10421" s="22"/>
      <c r="P10421" s="22"/>
      <c r="Q10421" s="22"/>
      <c r="R10421" s="33" t="str">
        <f>IFERROR(VLOOKUP(Q10421,[1]list!$C$4:$D$350,2,0),"")</f>
        <v/>
      </c>
      <c r="S10421" s="22"/>
      <c r="T10421" s="33" t="str">
        <f>IFERROR(VLOOKUP(S10421,[1]list!$C$4:$D$350,2,0),"")</f>
        <v/>
      </c>
      <c r="U10421" s="22"/>
      <c r="V10421" s="33" t="str">
        <f>IFERROR(VLOOKUP(U10421,[1]list!$C$4:$D$350,2,0),"")</f>
        <v/>
      </c>
    </row>
    <row r="10422" spans="1:22" x14ac:dyDescent="0.25">
      <c r="A10422" s="20"/>
      <c r="B10422" s="21"/>
      <c r="C10422" s="21" t="str">
        <f>IFERROR(VLOOKUP(B10422,[1]list!$A$4:$B$350,2,0),"")</f>
        <v/>
      </c>
      <c r="D10422" s="21"/>
      <c r="E10422" s="21"/>
      <c r="F10422" s="21"/>
      <c r="G10422" s="21"/>
      <c r="H10422" s="21"/>
      <c r="I10422" s="21"/>
      <c r="J10422" s="21"/>
      <c r="K10422" s="21"/>
      <c r="L10422" s="21"/>
      <c r="M10422" s="49"/>
      <c r="N10422" s="22">
        <f t="shared" si="163"/>
        <v>0</v>
      </c>
      <c r="O10422" s="22"/>
      <c r="P10422" s="22"/>
      <c r="Q10422" s="22"/>
      <c r="R10422" s="33" t="str">
        <f>IFERROR(VLOOKUP(Q10422,[1]list!$C$4:$D$350,2,0),"")</f>
        <v/>
      </c>
      <c r="S10422" s="22"/>
      <c r="T10422" s="33" t="str">
        <f>IFERROR(VLOOKUP(S10422,[1]list!$C$4:$D$350,2,0),"")</f>
        <v/>
      </c>
      <c r="U10422" s="22"/>
      <c r="V10422" s="33" t="str">
        <f>IFERROR(VLOOKUP(U10422,[1]list!$C$4:$D$350,2,0),"")</f>
        <v/>
      </c>
    </row>
    <row r="10423" spans="1:22" x14ac:dyDescent="0.25">
      <c r="A10423" s="20"/>
      <c r="B10423" s="21"/>
      <c r="C10423" s="21" t="str">
        <f>IFERROR(VLOOKUP(B10423,[1]list!$A$4:$B$350,2,0),"")</f>
        <v/>
      </c>
      <c r="D10423" s="21"/>
      <c r="E10423" s="21"/>
      <c r="F10423" s="21"/>
      <c r="G10423" s="21"/>
      <c r="H10423" s="21"/>
      <c r="I10423" s="21"/>
      <c r="J10423" s="21"/>
      <c r="K10423" s="21"/>
      <c r="L10423" s="21"/>
      <c r="M10423" s="49"/>
      <c r="N10423" s="22">
        <f t="shared" si="163"/>
        <v>0</v>
      </c>
      <c r="O10423" s="22"/>
      <c r="P10423" s="22"/>
      <c r="Q10423" s="22"/>
      <c r="R10423" s="33" t="str">
        <f>IFERROR(VLOOKUP(Q10423,[1]list!$C$4:$D$350,2,0),"")</f>
        <v/>
      </c>
      <c r="S10423" s="22"/>
      <c r="T10423" s="33" t="str">
        <f>IFERROR(VLOOKUP(S10423,[1]list!$C$4:$D$350,2,0),"")</f>
        <v/>
      </c>
      <c r="U10423" s="22"/>
      <c r="V10423" s="33" t="str">
        <f>IFERROR(VLOOKUP(U10423,[1]list!$C$4:$D$350,2,0),"")</f>
        <v/>
      </c>
    </row>
    <row r="10424" spans="1:22" x14ac:dyDescent="0.25">
      <c r="A10424" s="20"/>
      <c r="B10424" s="21"/>
      <c r="C10424" s="21" t="str">
        <f>IFERROR(VLOOKUP(B10424,[1]list!$A$4:$B$350,2,0),"")</f>
        <v/>
      </c>
      <c r="D10424" s="21"/>
      <c r="E10424" s="21"/>
      <c r="F10424" s="21"/>
      <c r="G10424" s="21"/>
      <c r="H10424" s="21"/>
      <c r="I10424" s="21"/>
      <c r="J10424" s="21"/>
      <c r="K10424" s="21"/>
      <c r="L10424" s="21"/>
      <c r="M10424" s="49"/>
      <c r="N10424" s="22">
        <f t="shared" si="163"/>
        <v>0</v>
      </c>
      <c r="O10424" s="22"/>
      <c r="P10424" s="22"/>
      <c r="Q10424" s="22"/>
      <c r="R10424" s="33" t="str">
        <f>IFERROR(VLOOKUP(Q10424,[1]list!$C$4:$D$350,2,0),"")</f>
        <v/>
      </c>
      <c r="S10424" s="22"/>
      <c r="T10424" s="33" t="str">
        <f>IFERROR(VLOOKUP(S10424,[1]list!$C$4:$D$350,2,0),"")</f>
        <v/>
      </c>
      <c r="U10424" s="22"/>
      <c r="V10424" s="33" t="str">
        <f>IFERROR(VLOOKUP(U10424,[1]list!$C$4:$D$350,2,0),"")</f>
        <v/>
      </c>
    </row>
    <row r="10425" spans="1:22" x14ac:dyDescent="0.25">
      <c r="A10425" s="20"/>
      <c r="B10425" s="21"/>
      <c r="C10425" s="21" t="str">
        <f>IFERROR(VLOOKUP(B10425,[1]list!$A$4:$B$350,2,0),"")</f>
        <v/>
      </c>
      <c r="D10425" s="21"/>
      <c r="E10425" s="21"/>
      <c r="F10425" s="21"/>
      <c r="G10425" s="21"/>
      <c r="H10425" s="21"/>
      <c r="I10425" s="21"/>
      <c r="J10425" s="21"/>
      <c r="K10425" s="21"/>
      <c r="L10425" s="21"/>
      <c r="M10425" s="49"/>
      <c r="N10425" s="22">
        <f t="shared" si="163"/>
        <v>0</v>
      </c>
      <c r="O10425" s="22"/>
      <c r="P10425" s="22"/>
      <c r="Q10425" s="22"/>
      <c r="R10425" s="33" t="str">
        <f>IFERROR(VLOOKUP(Q10425,[1]list!$C$4:$D$350,2,0),"")</f>
        <v/>
      </c>
      <c r="S10425" s="22"/>
      <c r="T10425" s="33" t="str">
        <f>IFERROR(VLOOKUP(S10425,[1]list!$C$4:$D$350,2,0),"")</f>
        <v/>
      </c>
      <c r="U10425" s="22"/>
      <c r="V10425" s="33" t="str">
        <f>IFERROR(VLOOKUP(U10425,[1]list!$C$4:$D$350,2,0),"")</f>
        <v/>
      </c>
    </row>
    <row r="10426" spans="1:22" x14ac:dyDescent="0.25">
      <c r="A10426" s="20"/>
      <c r="B10426" s="21"/>
      <c r="C10426" s="21" t="str">
        <f>IFERROR(VLOOKUP(B10426,[1]list!$A$4:$B$350,2,0),"")</f>
        <v/>
      </c>
      <c r="D10426" s="21"/>
      <c r="E10426" s="21"/>
      <c r="F10426" s="21"/>
      <c r="G10426" s="21"/>
      <c r="H10426" s="21"/>
      <c r="I10426" s="21"/>
      <c r="J10426" s="21"/>
      <c r="K10426" s="21"/>
      <c r="L10426" s="21"/>
      <c r="M10426" s="49"/>
      <c r="N10426" s="22">
        <f t="shared" si="163"/>
        <v>0</v>
      </c>
      <c r="O10426" s="22"/>
      <c r="P10426" s="22"/>
      <c r="Q10426" s="22"/>
      <c r="R10426" s="33" t="str">
        <f>IFERROR(VLOOKUP(Q10426,[1]list!$C$4:$D$350,2,0),"")</f>
        <v/>
      </c>
      <c r="S10426" s="22"/>
      <c r="T10426" s="33" t="str">
        <f>IFERROR(VLOOKUP(S10426,[1]list!$C$4:$D$350,2,0),"")</f>
        <v/>
      </c>
      <c r="U10426" s="22"/>
      <c r="V10426" s="33" t="str">
        <f>IFERROR(VLOOKUP(U10426,[1]list!$C$4:$D$350,2,0),"")</f>
        <v/>
      </c>
    </row>
    <row r="10427" spans="1:22" x14ac:dyDescent="0.25">
      <c r="A10427" s="20"/>
      <c r="B10427" s="21"/>
      <c r="C10427" s="21" t="str">
        <f>IFERROR(VLOOKUP(B10427,[1]list!$A$4:$B$350,2,0),"")</f>
        <v/>
      </c>
      <c r="D10427" s="21"/>
      <c r="E10427" s="21"/>
      <c r="F10427" s="21"/>
      <c r="G10427" s="21"/>
      <c r="H10427" s="21"/>
      <c r="I10427" s="21"/>
      <c r="J10427" s="21"/>
      <c r="K10427" s="21"/>
      <c r="L10427" s="21"/>
      <c r="M10427" s="49"/>
      <c r="N10427" s="22">
        <f t="shared" si="163"/>
        <v>0</v>
      </c>
      <c r="O10427" s="22"/>
      <c r="P10427" s="22"/>
      <c r="Q10427" s="22"/>
      <c r="R10427" s="33" t="str">
        <f>IFERROR(VLOOKUP(Q10427,[1]list!$C$4:$D$350,2,0),"")</f>
        <v/>
      </c>
      <c r="S10427" s="22"/>
      <c r="T10427" s="33" t="str">
        <f>IFERROR(VLOOKUP(S10427,[1]list!$C$4:$D$350,2,0),"")</f>
        <v/>
      </c>
      <c r="U10427" s="22"/>
      <c r="V10427" s="33" t="str">
        <f>IFERROR(VLOOKUP(U10427,[1]list!$C$4:$D$350,2,0),"")</f>
        <v/>
      </c>
    </row>
    <row r="10428" spans="1:22" x14ac:dyDescent="0.25">
      <c r="A10428" s="20"/>
      <c r="B10428" s="21"/>
      <c r="C10428" s="21" t="str">
        <f>IFERROR(VLOOKUP(B10428,[1]list!$A$4:$B$350,2,0),"")</f>
        <v/>
      </c>
      <c r="D10428" s="21"/>
      <c r="E10428" s="21"/>
      <c r="F10428" s="21"/>
      <c r="G10428" s="21"/>
      <c r="H10428" s="21"/>
      <c r="I10428" s="21"/>
      <c r="J10428" s="21"/>
      <c r="K10428" s="21"/>
      <c r="L10428" s="21"/>
      <c r="M10428" s="49"/>
      <c r="N10428" s="22">
        <f t="shared" si="163"/>
        <v>0</v>
      </c>
      <c r="O10428" s="22"/>
      <c r="P10428" s="22"/>
      <c r="Q10428" s="22"/>
      <c r="R10428" s="33" t="str">
        <f>IFERROR(VLOOKUP(Q10428,[1]list!$C$4:$D$350,2,0),"")</f>
        <v/>
      </c>
      <c r="S10428" s="22"/>
      <c r="T10428" s="33" t="str">
        <f>IFERROR(VLOOKUP(S10428,[1]list!$C$4:$D$350,2,0),"")</f>
        <v/>
      </c>
      <c r="U10428" s="22"/>
      <c r="V10428" s="33" t="str">
        <f>IFERROR(VLOOKUP(U10428,[1]list!$C$4:$D$350,2,0),"")</f>
        <v/>
      </c>
    </row>
    <row r="10429" spans="1:22" x14ac:dyDescent="0.25">
      <c r="A10429" s="20"/>
      <c r="B10429" s="21"/>
      <c r="C10429" s="21" t="str">
        <f>IFERROR(VLOOKUP(B10429,[1]list!$A$4:$B$350,2,0),"")</f>
        <v/>
      </c>
      <c r="D10429" s="21"/>
      <c r="E10429" s="21"/>
      <c r="F10429" s="21"/>
      <c r="G10429" s="21"/>
      <c r="H10429" s="21"/>
      <c r="I10429" s="21"/>
      <c r="J10429" s="21"/>
      <c r="K10429" s="21"/>
      <c r="L10429" s="21"/>
      <c r="M10429" s="49"/>
      <c r="N10429" s="22">
        <f t="shared" si="163"/>
        <v>0</v>
      </c>
      <c r="O10429" s="22"/>
      <c r="P10429" s="22"/>
      <c r="Q10429" s="22"/>
      <c r="R10429" s="33" t="str">
        <f>IFERROR(VLOOKUP(Q10429,[1]list!$C$4:$D$350,2,0),"")</f>
        <v/>
      </c>
      <c r="S10429" s="22"/>
      <c r="T10429" s="33" t="str">
        <f>IFERROR(VLOOKUP(S10429,[1]list!$C$4:$D$350,2,0),"")</f>
        <v/>
      </c>
      <c r="U10429" s="22"/>
      <c r="V10429" s="33" t="str">
        <f>IFERROR(VLOOKUP(U10429,[1]list!$C$4:$D$350,2,0),"")</f>
        <v/>
      </c>
    </row>
    <row r="10430" spans="1:22" x14ac:dyDescent="0.25">
      <c r="A10430" s="20"/>
      <c r="B10430" s="21"/>
      <c r="C10430" s="21" t="str">
        <f>IFERROR(VLOOKUP(B10430,[1]list!$A$4:$B$350,2,0),"")</f>
        <v/>
      </c>
      <c r="D10430" s="21"/>
      <c r="E10430" s="21"/>
      <c r="F10430" s="21"/>
      <c r="G10430" s="21"/>
      <c r="H10430" s="21"/>
      <c r="I10430" s="21"/>
      <c r="J10430" s="21"/>
      <c r="K10430" s="21"/>
      <c r="L10430" s="21"/>
      <c r="M10430" s="49"/>
      <c r="N10430" s="22">
        <f t="shared" si="163"/>
        <v>0</v>
      </c>
      <c r="O10430" s="22"/>
      <c r="P10430" s="22"/>
      <c r="Q10430" s="22"/>
      <c r="R10430" s="33" t="str">
        <f>IFERROR(VLOOKUP(Q10430,[1]list!$C$4:$D$350,2,0),"")</f>
        <v/>
      </c>
      <c r="S10430" s="22"/>
      <c r="T10430" s="33" t="str">
        <f>IFERROR(VLOOKUP(S10430,[1]list!$C$4:$D$350,2,0),"")</f>
        <v/>
      </c>
      <c r="U10430" s="22"/>
      <c r="V10430" s="33" t="str">
        <f>IFERROR(VLOOKUP(U10430,[1]list!$C$4:$D$350,2,0),"")</f>
        <v/>
      </c>
    </row>
    <row r="10431" spans="1:22" x14ac:dyDescent="0.25">
      <c r="A10431" s="20"/>
      <c r="B10431" s="21"/>
      <c r="C10431" s="21" t="str">
        <f>IFERROR(VLOOKUP(B10431,[1]list!$A$4:$B$350,2,0),"")</f>
        <v/>
      </c>
      <c r="D10431" s="21"/>
      <c r="E10431" s="21"/>
      <c r="F10431" s="21"/>
      <c r="G10431" s="21"/>
      <c r="H10431" s="21"/>
      <c r="I10431" s="21"/>
      <c r="J10431" s="21"/>
      <c r="K10431" s="21"/>
      <c r="L10431" s="21"/>
      <c r="M10431" s="49"/>
      <c r="N10431" s="22">
        <f t="shared" si="163"/>
        <v>0</v>
      </c>
      <c r="O10431" s="22"/>
      <c r="P10431" s="22"/>
      <c r="Q10431" s="22"/>
      <c r="R10431" s="33" t="str">
        <f>IFERROR(VLOOKUP(Q10431,[1]list!$C$4:$D$350,2,0),"")</f>
        <v/>
      </c>
      <c r="S10431" s="22"/>
      <c r="T10431" s="33" t="str">
        <f>IFERROR(VLOOKUP(S10431,[1]list!$C$4:$D$350,2,0),"")</f>
        <v/>
      </c>
      <c r="U10431" s="22"/>
      <c r="V10431" s="33" t="str">
        <f>IFERROR(VLOOKUP(U10431,[1]list!$C$4:$D$350,2,0),"")</f>
        <v/>
      </c>
    </row>
    <row r="10432" spans="1:22" x14ac:dyDescent="0.25">
      <c r="A10432" s="20"/>
      <c r="B10432" s="21"/>
      <c r="C10432" s="21" t="str">
        <f>IFERROR(VLOOKUP(B10432,[1]list!$A$4:$B$350,2,0),"")</f>
        <v/>
      </c>
      <c r="D10432" s="21"/>
      <c r="E10432" s="21"/>
      <c r="F10432" s="21"/>
      <c r="G10432" s="21"/>
      <c r="H10432" s="21"/>
      <c r="I10432" s="21"/>
      <c r="J10432" s="21"/>
      <c r="K10432" s="21"/>
      <c r="L10432" s="21"/>
      <c r="M10432" s="49"/>
      <c r="N10432" s="22">
        <f t="shared" si="163"/>
        <v>0</v>
      </c>
      <c r="O10432" s="22"/>
      <c r="P10432" s="22"/>
      <c r="Q10432" s="22"/>
      <c r="R10432" s="33" t="str">
        <f>IFERROR(VLOOKUP(Q10432,[1]list!$C$4:$D$350,2,0),"")</f>
        <v/>
      </c>
      <c r="S10432" s="22"/>
      <c r="T10432" s="33" t="str">
        <f>IFERROR(VLOOKUP(S10432,[1]list!$C$4:$D$350,2,0),"")</f>
        <v/>
      </c>
      <c r="U10432" s="22"/>
      <c r="V10432" s="33" t="str">
        <f>IFERROR(VLOOKUP(U10432,[1]list!$C$4:$D$350,2,0),"")</f>
        <v/>
      </c>
    </row>
    <row r="10433" spans="1:22" x14ac:dyDescent="0.25">
      <c r="A10433" s="20"/>
      <c r="B10433" s="21"/>
      <c r="C10433" s="21" t="str">
        <f>IFERROR(VLOOKUP(B10433,[1]list!$A$4:$B$350,2,0),"")</f>
        <v/>
      </c>
      <c r="D10433" s="21"/>
      <c r="E10433" s="21"/>
      <c r="F10433" s="21"/>
      <c r="G10433" s="21"/>
      <c r="H10433" s="21"/>
      <c r="I10433" s="21"/>
      <c r="J10433" s="21"/>
      <c r="K10433" s="21"/>
      <c r="L10433" s="21"/>
      <c r="M10433" s="49"/>
      <c r="N10433" s="22">
        <f t="shared" si="163"/>
        <v>0</v>
      </c>
      <c r="O10433" s="22"/>
      <c r="P10433" s="22"/>
      <c r="Q10433" s="22"/>
      <c r="R10433" s="33" t="str">
        <f>IFERROR(VLOOKUP(Q10433,[1]list!$C$4:$D$350,2,0),"")</f>
        <v/>
      </c>
      <c r="S10433" s="22"/>
      <c r="T10433" s="33" t="str">
        <f>IFERROR(VLOOKUP(S10433,[1]list!$C$4:$D$350,2,0),"")</f>
        <v/>
      </c>
      <c r="U10433" s="22"/>
      <c r="V10433" s="33" t="str">
        <f>IFERROR(VLOOKUP(U10433,[1]list!$C$4:$D$350,2,0),"")</f>
        <v/>
      </c>
    </row>
    <row r="10434" spans="1:22" x14ac:dyDescent="0.25">
      <c r="A10434" s="20"/>
      <c r="B10434" s="21"/>
      <c r="C10434" s="21" t="str">
        <f>IFERROR(VLOOKUP(B10434,[1]list!$A$4:$B$350,2,0),"")</f>
        <v/>
      </c>
      <c r="D10434" s="21"/>
      <c r="E10434" s="21"/>
      <c r="F10434" s="21"/>
      <c r="G10434" s="21"/>
      <c r="H10434" s="21"/>
      <c r="I10434" s="21"/>
      <c r="J10434" s="21"/>
      <c r="K10434" s="21"/>
      <c r="L10434" s="21"/>
      <c r="M10434" s="49"/>
      <c r="N10434" s="22">
        <f t="shared" si="163"/>
        <v>0</v>
      </c>
      <c r="O10434" s="22"/>
      <c r="P10434" s="22"/>
      <c r="Q10434" s="22"/>
      <c r="R10434" s="33" t="str">
        <f>IFERROR(VLOOKUP(Q10434,[1]list!$C$4:$D$350,2,0),"")</f>
        <v/>
      </c>
      <c r="S10434" s="22"/>
      <c r="T10434" s="33" t="str">
        <f>IFERROR(VLOOKUP(S10434,[1]list!$C$4:$D$350,2,0),"")</f>
        <v/>
      </c>
      <c r="U10434" s="22"/>
      <c r="V10434" s="33" t="str">
        <f>IFERROR(VLOOKUP(U10434,[1]list!$C$4:$D$350,2,0),"")</f>
        <v/>
      </c>
    </row>
    <row r="10435" spans="1:22" x14ac:dyDescent="0.25">
      <c r="A10435" s="20"/>
      <c r="B10435" s="21"/>
      <c r="C10435" s="21" t="str">
        <f>IFERROR(VLOOKUP(B10435,[1]list!$A$4:$B$350,2,0),"")</f>
        <v/>
      </c>
      <c r="D10435" s="21"/>
      <c r="E10435" s="21"/>
      <c r="F10435" s="21"/>
      <c r="G10435" s="21"/>
      <c r="H10435" s="21"/>
      <c r="I10435" s="21"/>
      <c r="J10435" s="21"/>
      <c r="K10435" s="21"/>
      <c r="L10435" s="21"/>
      <c r="M10435" s="49"/>
      <c r="N10435" s="22">
        <f t="shared" si="163"/>
        <v>0</v>
      </c>
      <c r="O10435" s="22"/>
      <c r="P10435" s="22"/>
      <c r="Q10435" s="22"/>
      <c r="R10435" s="33" t="str">
        <f>IFERROR(VLOOKUP(Q10435,[1]list!$C$4:$D$350,2,0),"")</f>
        <v/>
      </c>
      <c r="S10435" s="22"/>
      <c r="T10435" s="33" t="str">
        <f>IFERROR(VLOOKUP(S10435,[1]list!$C$4:$D$350,2,0),"")</f>
        <v/>
      </c>
      <c r="U10435" s="22"/>
      <c r="V10435" s="33" t="str">
        <f>IFERROR(VLOOKUP(U10435,[1]list!$C$4:$D$350,2,0),"")</f>
        <v/>
      </c>
    </row>
    <row r="10436" spans="1:22" x14ac:dyDescent="0.25">
      <c r="A10436" s="20"/>
      <c r="B10436" s="21"/>
      <c r="C10436" s="21" t="str">
        <f>IFERROR(VLOOKUP(B10436,[1]list!$A$4:$B$350,2,0),"")</f>
        <v/>
      </c>
      <c r="D10436" s="21"/>
      <c r="E10436" s="21"/>
      <c r="F10436" s="21"/>
      <c r="G10436" s="21"/>
      <c r="H10436" s="21"/>
      <c r="I10436" s="21"/>
      <c r="J10436" s="21"/>
      <c r="K10436" s="21"/>
      <c r="L10436" s="21"/>
      <c r="M10436" s="49"/>
      <c r="N10436" s="22">
        <f t="shared" si="163"/>
        <v>0</v>
      </c>
      <c r="O10436" s="22"/>
      <c r="P10436" s="22"/>
      <c r="Q10436" s="22"/>
      <c r="R10436" s="33" t="str">
        <f>IFERROR(VLOOKUP(Q10436,[1]list!$C$4:$D$350,2,0),"")</f>
        <v/>
      </c>
      <c r="S10436" s="22"/>
      <c r="T10436" s="33" t="str">
        <f>IFERROR(VLOOKUP(S10436,[1]list!$C$4:$D$350,2,0),"")</f>
        <v/>
      </c>
      <c r="U10436" s="22"/>
      <c r="V10436" s="33" t="str">
        <f>IFERROR(VLOOKUP(U10436,[1]list!$C$4:$D$350,2,0),"")</f>
        <v/>
      </c>
    </row>
    <row r="10437" spans="1:22" x14ac:dyDescent="0.25">
      <c r="A10437" s="20"/>
      <c r="B10437" s="21"/>
      <c r="C10437" s="21" t="str">
        <f>IFERROR(VLOOKUP(B10437,[1]list!$A$4:$B$350,2,0),"")</f>
        <v/>
      </c>
      <c r="D10437" s="21"/>
      <c r="E10437" s="21"/>
      <c r="F10437" s="21"/>
      <c r="G10437" s="21"/>
      <c r="H10437" s="21"/>
      <c r="I10437" s="21"/>
      <c r="J10437" s="21"/>
      <c r="K10437" s="21"/>
      <c r="L10437" s="21"/>
      <c r="M10437" s="49"/>
      <c r="N10437" s="22">
        <f t="shared" si="163"/>
        <v>0</v>
      </c>
      <c r="O10437" s="22"/>
      <c r="P10437" s="22"/>
      <c r="Q10437" s="22"/>
      <c r="R10437" s="33" t="str">
        <f>IFERROR(VLOOKUP(Q10437,[1]list!$C$4:$D$350,2,0),"")</f>
        <v/>
      </c>
      <c r="S10437" s="22"/>
      <c r="T10437" s="33" t="str">
        <f>IFERROR(VLOOKUP(S10437,[1]list!$C$4:$D$350,2,0),"")</f>
        <v/>
      </c>
      <c r="U10437" s="22"/>
      <c r="V10437" s="33" t="str">
        <f>IFERROR(VLOOKUP(U10437,[1]list!$C$4:$D$350,2,0),"")</f>
        <v/>
      </c>
    </row>
    <row r="10438" spans="1:22" x14ac:dyDescent="0.25">
      <c r="A10438" s="20"/>
      <c r="B10438" s="21"/>
      <c r="C10438" s="21" t="str">
        <f>IFERROR(VLOOKUP(B10438,[1]list!$A$4:$B$350,2,0),"")</f>
        <v/>
      </c>
      <c r="D10438" s="21"/>
      <c r="E10438" s="21"/>
      <c r="F10438" s="21"/>
      <c r="G10438" s="21"/>
      <c r="H10438" s="21"/>
      <c r="I10438" s="21"/>
      <c r="J10438" s="21"/>
      <c r="K10438" s="21"/>
      <c r="L10438" s="21"/>
      <c r="M10438" s="49"/>
      <c r="N10438" s="22">
        <f t="shared" ref="N10438:N10501" si="164">(E10438*F10438)+(H10438*I10438)+(K10438*L10438)</f>
        <v>0</v>
      </c>
      <c r="O10438" s="22"/>
      <c r="P10438" s="22"/>
      <c r="Q10438" s="22"/>
      <c r="R10438" s="33" t="str">
        <f>IFERROR(VLOOKUP(Q10438,[1]list!$C$4:$D$350,2,0),"")</f>
        <v/>
      </c>
      <c r="S10438" s="22"/>
      <c r="T10438" s="33" t="str">
        <f>IFERROR(VLOOKUP(S10438,[1]list!$C$4:$D$350,2,0),"")</f>
        <v/>
      </c>
      <c r="U10438" s="22"/>
      <c r="V10438" s="33" t="str">
        <f>IFERROR(VLOOKUP(U10438,[1]list!$C$4:$D$350,2,0),"")</f>
        <v/>
      </c>
    </row>
    <row r="10439" spans="1:22" x14ac:dyDescent="0.25">
      <c r="A10439" s="20"/>
      <c r="B10439" s="21"/>
      <c r="C10439" s="21" t="str">
        <f>IFERROR(VLOOKUP(B10439,[1]list!$A$4:$B$350,2,0),"")</f>
        <v/>
      </c>
      <c r="D10439" s="21"/>
      <c r="E10439" s="21"/>
      <c r="F10439" s="21"/>
      <c r="G10439" s="21"/>
      <c r="H10439" s="21"/>
      <c r="I10439" s="21"/>
      <c r="J10439" s="21"/>
      <c r="K10439" s="21"/>
      <c r="L10439" s="21"/>
      <c r="M10439" s="49"/>
      <c r="N10439" s="22">
        <f t="shared" si="164"/>
        <v>0</v>
      </c>
      <c r="O10439" s="22"/>
      <c r="P10439" s="22"/>
      <c r="Q10439" s="22"/>
      <c r="R10439" s="33" t="str">
        <f>IFERROR(VLOOKUP(Q10439,[1]list!$C$4:$D$350,2,0),"")</f>
        <v/>
      </c>
      <c r="S10439" s="22"/>
      <c r="T10439" s="33" t="str">
        <f>IFERROR(VLOOKUP(S10439,[1]list!$C$4:$D$350,2,0),"")</f>
        <v/>
      </c>
      <c r="U10439" s="22"/>
      <c r="V10439" s="33" t="str">
        <f>IFERROR(VLOOKUP(U10439,[1]list!$C$4:$D$350,2,0),"")</f>
        <v/>
      </c>
    </row>
    <row r="10440" spans="1:22" x14ac:dyDescent="0.25">
      <c r="A10440" s="20"/>
      <c r="B10440" s="21"/>
      <c r="C10440" s="21" t="str">
        <f>IFERROR(VLOOKUP(B10440,[1]list!$A$4:$B$350,2,0),"")</f>
        <v/>
      </c>
      <c r="D10440" s="21"/>
      <c r="E10440" s="21"/>
      <c r="F10440" s="21"/>
      <c r="G10440" s="21"/>
      <c r="H10440" s="21"/>
      <c r="I10440" s="21"/>
      <c r="J10440" s="21"/>
      <c r="K10440" s="21"/>
      <c r="L10440" s="21"/>
      <c r="M10440" s="49"/>
      <c r="N10440" s="22">
        <f t="shared" si="164"/>
        <v>0</v>
      </c>
      <c r="O10440" s="22"/>
      <c r="P10440" s="22"/>
      <c r="Q10440" s="22"/>
      <c r="R10440" s="33" t="str">
        <f>IFERROR(VLOOKUP(Q10440,[1]list!$C$4:$D$350,2,0),"")</f>
        <v/>
      </c>
      <c r="S10440" s="22"/>
      <c r="T10440" s="33" t="str">
        <f>IFERROR(VLOOKUP(S10440,[1]list!$C$4:$D$350,2,0),"")</f>
        <v/>
      </c>
      <c r="U10440" s="22"/>
      <c r="V10440" s="33" t="str">
        <f>IFERROR(VLOOKUP(U10440,[1]list!$C$4:$D$350,2,0),"")</f>
        <v/>
      </c>
    </row>
    <row r="10441" spans="1:22" x14ac:dyDescent="0.25">
      <c r="A10441" s="20"/>
      <c r="B10441" s="21"/>
      <c r="C10441" s="21" t="str">
        <f>IFERROR(VLOOKUP(B10441,[1]list!$A$4:$B$350,2,0),"")</f>
        <v/>
      </c>
      <c r="D10441" s="21"/>
      <c r="E10441" s="21"/>
      <c r="F10441" s="21"/>
      <c r="G10441" s="21"/>
      <c r="H10441" s="21"/>
      <c r="I10441" s="21"/>
      <c r="J10441" s="21"/>
      <c r="K10441" s="21"/>
      <c r="L10441" s="21"/>
      <c r="M10441" s="49"/>
      <c r="N10441" s="22">
        <f t="shared" si="164"/>
        <v>0</v>
      </c>
      <c r="O10441" s="22"/>
      <c r="P10441" s="22"/>
      <c r="Q10441" s="22"/>
      <c r="R10441" s="33" t="str">
        <f>IFERROR(VLOOKUP(Q10441,[1]list!$C$4:$D$350,2,0),"")</f>
        <v/>
      </c>
      <c r="S10441" s="22"/>
      <c r="T10441" s="33" t="str">
        <f>IFERROR(VLOOKUP(S10441,[1]list!$C$4:$D$350,2,0),"")</f>
        <v/>
      </c>
      <c r="U10441" s="22"/>
      <c r="V10441" s="33" t="str">
        <f>IFERROR(VLOOKUP(U10441,[1]list!$C$4:$D$350,2,0),"")</f>
        <v/>
      </c>
    </row>
    <row r="10442" spans="1:22" x14ac:dyDescent="0.25">
      <c r="A10442" s="20"/>
      <c r="B10442" s="21"/>
      <c r="C10442" s="21" t="str">
        <f>IFERROR(VLOOKUP(B10442,[1]list!$A$4:$B$350,2,0),"")</f>
        <v/>
      </c>
      <c r="D10442" s="21"/>
      <c r="E10442" s="21"/>
      <c r="F10442" s="21"/>
      <c r="G10442" s="21"/>
      <c r="H10442" s="21"/>
      <c r="I10442" s="21"/>
      <c r="J10442" s="21"/>
      <c r="K10442" s="21"/>
      <c r="L10442" s="21"/>
      <c r="M10442" s="49"/>
      <c r="N10442" s="22">
        <f t="shared" si="164"/>
        <v>0</v>
      </c>
      <c r="O10442" s="22"/>
      <c r="P10442" s="22"/>
      <c r="Q10442" s="22"/>
      <c r="R10442" s="33" t="str">
        <f>IFERROR(VLOOKUP(Q10442,[1]list!$C$4:$D$350,2,0),"")</f>
        <v/>
      </c>
      <c r="S10442" s="22"/>
      <c r="T10442" s="33" t="str">
        <f>IFERROR(VLOOKUP(S10442,[1]list!$C$4:$D$350,2,0),"")</f>
        <v/>
      </c>
      <c r="U10442" s="22"/>
      <c r="V10442" s="33" t="str">
        <f>IFERROR(VLOOKUP(U10442,[1]list!$C$4:$D$350,2,0),"")</f>
        <v/>
      </c>
    </row>
    <row r="10443" spans="1:22" x14ac:dyDescent="0.25">
      <c r="A10443" s="20"/>
      <c r="B10443" s="21"/>
      <c r="C10443" s="21" t="str">
        <f>IFERROR(VLOOKUP(B10443,[1]list!$A$4:$B$350,2,0),"")</f>
        <v/>
      </c>
      <c r="D10443" s="21"/>
      <c r="E10443" s="21"/>
      <c r="F10443" s="21"/>
      <c r="G10443" s="21"/>
      <c r="H10443" s="21"/>
      <c r="I10443" s="21"/>
      <c r="J10443" s="21"/>
      <c r="K10443" s="21"/>
      <c r="L10443" s="21"/>
      <c r="M10443" s="49"/>
      <c r="N10443" s="22">
        <f t="shared" si="164"/>
        <v>0</v>
      </c>
      <c r="O10443" s="22"/>
      <c r="P10443" s="22"/>
      <c r="Q10443" s="22"/>
      <c r="R10443" s="33" t="str">
        <f>IFERROR(VLOOKUP(Q10443,[1]list!$C$4:$D$350,2,0),"")</f>
        <v/>
      </c>
      <c r="S10443" s="22"/>
      <c r="T10443" s="33" t="str">
        <f>IFERROR(VLOOKUP(S10443,[1]list!$C$4:$D$350,2,0),"")</f>
        <v/>
      </c>
      <c r="U10443" s="22"/>
      <c r="V10443" s="33" t="str">
        <f>IFERROR(VLOOKUP(U10443,[1]list!$C$4:$D$350,2,0),"")</f>
        <v/>
      </c>
    </row>
    <row r="10444" spans="1:22" x14ac:dyDescent="0.25">
      <c r="A10444" s="20"/>
      <c r="B10444" s="21"/>
      <c r="C10444" s="21" t="str">
        <f>IFERROR(VLOOKUP(B10444,[1]list!$A$4:$B$350,2,0),"")</f>
        <v/>
      </c>
      <c r="D10444" s="21"/>
      <c r="E10444" s="21"/>
      <c r="F10444" s="21"/>
      <c r="G10444" s="21"/>
      <c r="H10444" s="21"/>
      <c r="I10444" s="21"/>
      <c r="J10444" s="21"/>
      <c r="K10444" s="21"/>
      <c r="L10444" s="21"/>
      <c r="M10444" s="49"/>
      <c r="N10444" s="22">
        <f t="shared" si="164"/>
        <v>0</v>
      </c>
      <c r="O10444" s="22"/>
      <c r="P10444" s="22"/>
      <c r="Q10444" s="22"/>
      <c r="R10444" s="33" t="str">
        <f>IFERROR(VLOOKUP(Q10444,[1]list!$C$4:$D$350,2,0),"")</f>
        <v/>
      </c>
      <c r="S10444" s="22"/>
      <c r="T10444" s="33" t="str">
        <f>IFERROR(VLOOKUP(S10444,[1]list!$C$4:$D$350,2,0),"")</f>
        <v/>
      </c>
      <c r="U10444" s="22"/>
      <c r="V10444" s="33" t="str">
        <f>IFERROR(VLOOKUP(U10444,[1]list!$C$4:$D$350,2,0),"")</f>
        <v/>
      </c>
    </row>
    <row r="10445" spans="1:22" x14ac:dyDescent="0.25">
      <c r="A10445" s="20"/>
      <c r="B10445" s="21"/>
      <c r="C10445" s="21" t="str">
        <f>IFERROR(VLOOKUP(B10445,[1]list!$A$4:$B$350,2,0),"")</f>
        <v/>
      </c>
      <c r="D10445" s="21"/>
      <c r="E10445" s="21"/>
      <c r="F10445" s="21"/>
      <c r="G10445" s="21"/>
      <c r="H10445" s="21"/>
      <c r="I10445" s="21"/>
      <c r="J10445" s="21"/>
      <c r="K10445" s="21"/>
      <c r="L10445" s="21"/>
      <c r="M10445" s="49"/>
      <c r="N10445" s="22">
        <f t="shared" si="164"/>
        <v>0</v>
      </c>
      <c r="O10445" s="22"/>
      <c r="P10445" s="22"/>
      <c r="Q10445" s="22"/>
      <c r="R10445" s="33" t="str">
        <f>IFERROR(VLOOKUP(Q10445,[1]list!$C$4:$D$350,2,0),"")</f>
        <v/>
      </c>
      <c r="S10445" s="22"/>
      <c r="T10445" s="33" t="str">
        <f>IFERROR(VLOOKUP(S10445,[1]list!$C$4:$D$350,2,0),"")</f>
        <v/>
      </c>
      <c r="U10445" s="22"/>
      <c r="V10445" s="33" t="str">
        <f>IFERROR(VLOOKUP(U10445,[1]list!$C$4:$D$350,2,0),"")</f>
        <v/>
      </c>
    </row>
    <row r="10446" spans="1:22" x14ac:dyDescent="0.25">
      <c r="A10446" s="20"/>
      <c r="B10446" s="21"/>
      <c r="C10446" s="21" t="str">
        <f>IFERROR(VLOOKUP(B10446,[1]list!$A$4:$B$350,2,0),"")</f>
        <v/>
      </c>
      <c r="D10446" s="21"/>
      <c r="E10446" s="21"/>
      <c r="F10446" s="21"/>
      <c r="G10446" s="21"/>
      <c r="H10446" s="21"/>
      <c r="I10446" s="21"/>
      <c r="J10446" s="21"/>
      <c r="K10446" s="21"/>
      <c r="L10446" s="21"/>
      <c r="M10446" s="49"/>
      <c r="N10446" s="22">
        <f t="shared" si="164"/>
        <v>0</v>
      </c>
      <c r="O10446" s="22"/>
      <c r="P10446" s="22"/>
      <c r="Q10446" s="22"/>
      <c r="R10446" s="33" t="str">
        <f>IFERROR(VLOOKUP(Q10446,[1]list!$C$4:$D$350,2,0),"")</f>
        <v/>
      </c>
      <c r="S10446" s="22"/>
      <c r="T10446" s="33" t="str">
        <f>IFERROR(VLOOKUP(S10446,[1]list!$C$4:$D$350,2,0),"")</f>
        <v/>
      </c>
      <c r="U10446" s="22"/>
      <c r="V10446" s="33" t="str">
        <f>IFERROR(VLOOKUP(U10446,[1]list!$C$4:$D$350,2,0),"")</f>
        <v/>
      </c>
    </row>
    <row r="10447" spans="1:22" x14ac:dyDescent="0.25">
      <c r="A10447" s="20"/>
      <c r="B10447" s="21"/>
      <c r="C10447" s="21" t="str">
        <f>IFERROR(VLOOKUP(B10447,[1]list!$A$4:$B$350,2,0),"")</f>
        <v/>
      </c>
      <c r="D10447" s="21"/>
      <c r="E10447" s="21"/>
      <c r="F10447" s="21"/>
      <c r="G10447" s="21"/>
      <c r="H10447" s="21"/>
      <c r="I10447" s="21"/>
      <c r="J10447" s="21"/>
      <c r="K10447" s="21"/>
      <c r="L10447" s="21"/>
      <c r="M10447" s="49"/>
      <c r="N10447" s="22">
        <f t="shared" si="164"/>
        <v>0</v>
      </c>
      <c r="O10447" s="22"/>
      <c r="P10447" s="22"/>
      <c r="Q10447" s="22"/>
      <c r="R10447" s="33" t="str">
        <f>IFERROR(VLOOKUP(Q10447,[1]list!$C$4:$D$350,2,0),"")</f>
        <v/>
      </c>
      <c r="S10447" s="22"/>
      <c r="T10447" s="33" t="str">
        <f>IFERROR(VLOOKUP(S10447,[1]list!$C$4:$D$350,2,0),"")</f>
        <v/>
      </c>
      <c r="U10447" s="22"/>
      <c r="V10447" s="33" t="str">
        <f>IFERROR(VLOOKUP(U10447,[1]list!$C$4:$D$350,2,0),"")</f>
        <v/>
      </c>
    </row>
    <row r="10448" spans="1:22" x14ac:dyDescent="0.25">
      <c r="A10448" s="20"/>
      <c r="B10448" s="21"/>
      <c r="C10448" s="21" t="str">
        <f>IFERROR(VLOOKUP(B10448,[1]list!$A$4:$B$350,2,0),"")</f>
        <v/>
      </c>
      <c r="D10448" s="21"/>
      <c r="E10448" s="21"/>
      <c r="F10448" s="21"/>
      <c r="G10448" s="21"/>
      <c r="H10448" s="21"/>
      <c r="I10448" s="21"/>
      <c r="J10448" s="21"/>
      <c r="K10448" s="21"/>
      <c r="L10448" s="21"/>
      <c r="M10448" s="49"/>
      <c r="N10448" s="22">
        <f t="shared" si="164"/>
        <v>0</v>
      </c>
      <c r="O10448" s="22"/>
      <c r="P10448" s="22"/>
      <c r="Q10448" s="22"/>
      <c r="R10448" s="33" t="str">
        <f>IFERROR(VLOOKUP(Q10448,[1]list!$C$4:$D$350,2,0),"")</f>
        <v/>
      </c>
      <c r="S10448" s="22"/>
      <c r="T10448" s="33" t="str">
        <f>IFERROR(VLOOKUP(S10448,[1]list!$C$4:$D$350,2,0),"")</f>
        <v/>
      </c>
      <c r="U10448" s="22"/>
      <c r="V10448" s="33" t="str">
        <f>IFERROR(VLOOKUP(U10448,[1]list!$C$4:$D$350,2,0),"")</f>
        <v/>
      </c>
    </row>
    <row r="10449" spans="1:22" x14ac:dyDescent="0.25">
      <c r="A10449" s="20"/>
      <c r="B10449" s="21"/>
      <c r="C10449" s="21" t="str">
        <f>IFERROR(VLOOKUP(B10449,[1]list!$A$4:$B$350,2,0),"")</f>
        <v/>
      </c>
      <c r="D10449" s="21"/>
      <c r="E10449" s="21"/>
      <c r="F10449" s="21"/>
      <c r="G10449" s="21"/>
      <c r="H10449" s="21"/>
      <c r="I10449" s="21"/>
      <c r="J10449" s="21"/>
      <c r="K10449" s="21"/>
      <c r="L10449" s="21"/>
      <c r="M10449" s="49"/>
      <c r="N10449" s="22">
        <f t="shared" si="164"/>
        <v>0</v>
      </c>
      <c r="O10449" s="22"/>
      <c r="P10449" s="22"/>
      <c r="Q10449" s="22"/>
      <c r="R10449" s="33" t="str">
        <f>IFERROR(VLOOKUP(Q10449,[1]list!$C$4:$D$350,2,0),"")</f>
        <v/>
      </c>
      <c r="S10449" s="22"/>
      <c r="T10449" s="33" t="str">
        <f>IFERROR(VLOOKUP(S10449,[1]list!$C$4:$D$350,2,0),"")</f>
        <v/>
      </c>
      <c r="U10449" s="22"/>
      <c r="V10449" s="33" t="str">
        <f>IFERROR(VLOOKUP(U10449,[1]list!$C$4:$D$350,2,0),"")</f>
        <v/>
      </c>
    </row>
    <row r="10450" spans="1:22" x14ac:dyDescent="0.25">
      <c r="A10450" s="20"/>
      <c r="B10450" s="21"/>
      <c r="C10450" s="21" t="str">
        <f>IFERROR(VLOOKUP(B10450,[1]list!$A$4:$B$350,2,0),"")</f>
        <v/>
      </c>
      <c r="D10450" s="21"/>
      <c r="E10450" s="21"/>
      <c r="F10450" s="21"/>
      <c r="G10450" s="21"/>
      <c r="H10450" s="21"/>
      <c r="I10450" s="21"/>
      <c r="J10450" s="21"/>
      <c r="K10450" s="21"/>
      <c r="L10450" s="21"/>
      <c r="M10450" s="49"/>
      <c r="N10450" s="22">
        <f t="shared" si="164"/>
        <v>0</v>
      </c>
      <c r="O10450" s="22"/>
      <c r="P10450" s="22"/>
      <c r="Q10450" s="22"/>
      <c r="R10450" s="33" t="str">
        <f>IFERROR(VLOOKUP(Q10450,[1]list!$C$4:$D$350,2,0),"")</f>
        <v/>
      </c>
      <c r="S10450" s="22"/>
      <c r="T10450" s="33" t="str">
        <f>IFERROR(VLOOKUP(S10450,[1]list!$C$4:$D$350,2,0),"")</f>
        <v/>
      </c>
      <c r="U10450" s="22"/>
      <c r="V10450" s="33" t="str">
        <f>IFERROR(VLOOKUP(U10450,[1]list!$C$4:$D$350,2,0),"")</f>
        <v/>
      </c>
    </row>
    <row r="10451" spans="1:22" x14ac:dyDescent="0.25">
      <c r="A10451" s="20"/>
      <c r="B10451" s="21"/>
      <c r="C10451" s="21" t="str">
        <f>IFERROR(VLOOKUP(B10451,[1]list!$A$4:$B$350,2,0),"")</f>
        <v/>
      </c>
      <c r="D10451" s="21"/>
      <c r="E10451" s="21"/>
      <c r="F10451" s="21"/>
      <c r="G10451" s="21"/>
      <c r="H10451" s="21"/>
      <c r="I10451" s="21"/>
      <c r="J10451" s="21"/>
      <c r="K10451" s="21"/>
      <c r="L10451" s="21"/>
      <c r="M10451" s="49"/>
      <c r="N10451" s="22">
        <f t="shared" si="164"/>
        <v>0</v>
      </c>
      <c r="O10451" s="22"/>
      <c r="P10451" s="22"/>
      <c r="Q10451" s="22"/>
      <c r="R10451" s="33" t="str">
        <f>IFERROR(VLOOKUP(Q10451,[1]list!$C$4:$D$350,2,0),"")</f>
        <v/>
      </c>
      <c r="S10451" s="22"/>
      <c r="T10451" s="33" t="str">
        <f>IFERROR(VLOOKUP(S10451,[1]list!$C$4:$D$350,2,0),"")</f>
        <v/>
      </c>
      <c r="U10451" s="22"/>
      <c r="V10451" s="33" t="str">
        <f>IFERROR(VLOOKUP(U10451,[1]list!$C$4:$D$350,2,0),"")</f>
        <v/>
      </c>
    </row>
    <row r="10452" spans="1:22" x14ac:dyDescent="0.25">
      <c r="A10452" s="20"/>
      <c r="B10452" s="21"/>
      <c r="C10452" s="21" t="str">
        <f>IFERROR(VLOOKUP(B10452,[1]list!$A$4:$B$350,2,0),"")</f>
        <v/>
      </c>
      <c r="D10452" s="21"/>
      <c r="E10452" s="21"/>
      <c r="F10452" s="21"/>
      <c r="G10452" s="21"/>
      <c r="H10452" s="21"/>
      <c r="I10452" s="21"/>
      <c r="J10452" s="21"/>
      <c r="K10452" s="21"/>
      <c r="L10452" s="21"/>
      <c r="M10452" s="49"/>
      <c r="N10452" s="22">
        <f t="shared" si="164"/>
        <v>0</v>
      </c>
      <c r="O10452" s="22"/>
      <c r="P10452" s="22"/>
      <c r="Q10452" s="22"/>
      <c r="R10452" s="33" t="str">
        <f>IFERROR(VLOOKUP(Q10452,[1]list!$C$4:$D$350,2,0),"")</f>
        <v/>
      </c>
      <c r="S10452" s="22"/>
      <c r="T10452" s="33" t="str">
        <f>IFERROR(VLOOKUP(S10452,[1]list!$C$4:$D$350,2,0),"")</f>
        <v/>
      </c>
      <c r="U10452" s="22"/>
      <c r="V10452" s="33" t="str">
        <f>IFERROR(VLOOKUP(U10452,[1]list!$C$4:$D$350,2,0),"")</f>
        <v/>
      </c>
    </row>
    <row r="10453" spans="1:22" x14ac:dyDescent="0.25">
      <c r="A10453" s="20"/>
      <c r="B10453" s="21"/>
      <c r="C10453" s="21" t="str">
        <f>IFERROR(VLOOKUP(B10453,[1]list!$A$4:$B$350,2,0),"")</f>
        <v/>
      </c>
      <c r="D10453" s="21"/>
      <c r="E10453" s="21"/>
      <c r="F10453" s="21"/>
      <c r="G10453" s="21"/>
      <c r="H10453" s="21"/>
      <c r="I10453" s="21"/>
      <c r="J10453" s="21"/>
      <c r="K10453" s="21"/>
      <c r="L10453" s="21"/>
      <c r="M10453" s="49"/>
      <c r="N10453" s="22">
        <f t="shared" si="164"/>
        <v>0</v>
      </c>
      <c r="O10453" s="22"/>
      <c r="P10453" s="22"/>
      <c r="Q10453" s="22"/>
      <c r="R10453" s="33" t="str">
        <f>IFERROR(VLOOKUP(Q10453,[1]list!$C$4:$D$350,2,0),"")</f>
        <v/>
      </c>
      <c r="S10453" s="22"/>
      <c r="T10453" s="33" t="str">
        <f>IFERROR(VLOOKUP(S10453,[1]list!$C$4:$D$350,2,0),"")</f>
        <v/>
      </c>
      <c r="U10453" s="22"/>
      <c r="V10453" s="33" t="str">
        <f>IFERROR(VLOOKUP(U10453,[1]list!$C$4:$D$350,2,0),"")</f>
        <v/>
      </c>
    </row>
    <row r="10454" spans="1:22" x14ac:dyDescent="0.25">
      <c r="A10454" s="20"/>
      <c r="B10454" s="21"/>
      <c r="C10454" s="21" t="str">
        <f>IFERROR(VLOOKUP(B10454,[1]list!$A$4:$B$350,2,0),"")</f>
        <v/>
      </c>
      <c r="D10454" s="21"/>
      <c r="E10454" s="21"/>
      <c r="F10454" s="21"/>
      <c r="G10454" s="21"/>
      <c r="H10454" s="21"/>
      <c r="I10454" s="21"/>
      <c r="J10454" s="21"/>
      <c r="K10454" s="21"/>
      <c r="L10454" s="21"/>
      <c r="M10454" s="49"/>
      <c r="N10454" s="22">
        <f t="shared" si="164"/>
        <v>0</v>
      </c>
      <c r="O10454" s="22"/>
      <c r="P10454" s="22"/>
      <c r="Q10454" s="22"/>
      <c r="R10454" s="33" t="str">
        <f>IFERROR(VLOOKUP(Q10454,[1]list!$C$4:$D$350,2,0),"")</f>
        <v/>
      </c>
      <c r="S10454" s="22"/>
      <c r="T10454" s="33" t="str">
        <f>IFERROR(VLOOKUP(S10454,[1]list!$C$4:$D$350,2,0),"")</f>
        <v/>
      </c>
      <c r="U10454" s="22"/>
      <c r="V10454" s="33" t="str">
        <f>IFERROR(VLOOKUP(U10454,[1]list!$C$4:$D$350,2,0),"")</f>
        <v/>
      </c>
    </row>
    <row r="10455" spans="1:22" x14ac:dyDescent="0.25">
      <c r="A10455" s="20"/>
      <c r="B10455" s="21"/>
      <c r="C10455" s="21" t="str">
        <f>IFERROR(VLOOKUP(B10455,[1]list!$A$4:$B$350,2,0),"")</f>
        <v/>
      </c>
      <c r="D10455" s="21"/>
      <c r="E10455" s="21"/>
      <c r="F10455" s="21"/>
      <c r="G10455" s="21"/>
      <c r="H10455" s="21"/>
      <c r="I10455" s="21"/>
      <c r="J10455" s="21"/>
      <c r="K10455" s="21"/>
      <c r="L10455" s="21"/>
      <c r="M10455" s="49"/>
      <c r="N10455" s="22">
        <f t="shared" si="164"/>
        <v>0</v>
      </c>
      <c r="O10455" s="22"/>
      <c r="P10455" s="22"/>
      <c r="Q10455" s="22"/>
      <c r="R10455" s="33" t="str">
        <f>IFERROR(VLOOKUP(Q10455,[1]list!$C$4:$D$350,2,0),"")</f>
        <v/>
      </c>
      <c r="S10455" s="22"/>
      <c r="T10455" s="33" t="str">
        <f>IFERROR(VLOOKUP(S10455,[1]list!$C$4:$D$350,2,0),"")</f>
        <v/>
      </c>
      <c r="U10455" s="22"/>
      <c r="V10455" s="33" t="str">
        <f>IFERROR(VLOOKUP(U10455,[1]list!$C$4:$D$350,2,0),"")</f>
        <v/>
      </c>
    </row>
    <row r="10456" spans="1:22" x14ac:dyDescent="0.25">
      <c r="A10456" s="20"/>
      <c r="B10456" s="21"/>
      <c r="C10456" s="21" t="str">
        <f>IFERROR(VLOOKUP(B10456,[1]list!$A$4:$B$350,2,0),"")</f>
        <v/>
      </c>
      <c r="D10456" s="21"/>
      <c r="E10456" s="21"/>
      <c r="F10456" s="21"/>
      <c r="G10456" s="21"/>
      <c r="H10456" s="21"/>
      <c r="I10456" s="21"/>
      <c r="J10456" s="21"/>
      <c r="K10456" s="21"/>
      <c r="L10456" s="21"/>
      <c r="M10456" s="49"/>
      <c r="N10456" s="22">
        <f t="shared" si="164"/>
        <v>0</v>
      </c>
      <c r="O10456" s="22"/>
      <c r="P10456" s="22"/>
      <c r="Q10456" s="22"/>
      <c r="R10456" s="33" t="str">
        <f>IFERROR(VLOOKUP(Q10456,[1]list!$C$4:$D$350,2,0),"")</f>
        <v/>
      </c>
      <c r="S10456" s="22"/>
      <c r="T10456" s="33" t="str">
        <f>IFERROR(VLOOKUP(S10456,[1]list!$C$4:$D$350,2,0),"")</f>
        <v/>
      </c>
      <c r="U10456" s="22"/>
      <c r="V10456" s="33" t="str">
        <f>IFERROR(VLOOKUP(U10456,[1]list!$C$4:$D$350,2,0),"")</f>
        <v/>
      </c>
    </row>
    <row r="10457" spans="1:22" x14ac:dyDescent="0.25">
      <c r="A10457" s="20"/>
      <c r="B10457" s="21"/>
      <c r="C10457" s="21" t="str">
        <f>IFERROR(VLOOKUP(B10457,[1]list!$A$4:$B$350,2,0),"")</f>
        <v/>
      </c>
      <c r="D10457" s="21"/>
      <c r="E10457" s="21"/>
      <c r="F10457" s="21"/>
      <c r="G10457" s="21"/>
      <c r="H10457" s="21"/>
      <c r="I10457" s="21"/>
      <c r="J10457" s="21"/>
      <c r="K10457" s="21"/>
      <c r="L10457" s="21"/>
      <c r="M10457" s="49"/>
      <c r="N10457" s="22">
        <f t="shared" si="164"/>
        <v>0</v>
      </c>
      <c r="O10457" s="22"/>
      <c r="P10457" s="22"/>
      <c r="Q10457" s="22"/>
      <c r="R10457" s="33" t="str">
        <f>IFERROR(VLOOKUP(Q10457,[1]list!$C$4:$D$350,2,0),"")</f>
        <v/>
      </c>
      <c r="S10457" s="22"/>
      <c r="T10457" s="33" t="str">
        <f>IFERROR(VLOOKUP(S10457,[1]list!$C$4:$D$350,2,0),"")</f>
        <v/>
      </c>
      <c r="U10457" s="22"/>
      <c r="V10457" s="33" t="str">
        <f>IFERROR(VLOOKUP(U10457,[1]list!$C$4:$D$350,2,0),"")</f>
        <v/>
      </c>
    </row>
    <row r="10458" spans="1:22" x14ac:dyDescent="0.25">
      <c r="A10458" s="20"/>
      <c r="B10458" s="21"/>
      <c r="C10458" s="21" t="str">
        <f>IFERROR(VLOOKUP(B10458,[1]list!$A$4:$B$350,2,0),"")</f>
        <v/>
      </c>
      <c r="D10458" s="21"/>
      <c r="E10458" s="21"/>
      <c r="F10458" s="21"/>
      <c r="G10458" s="21"/>
      <c r="H10458" s="21"/>
      <c r="I10458" s="21"/>
      <c r="J10458" s="21"/>
      <c r="K10458" s="21"/>
      <c r="L10458" s="21"/>
      <c r="M10458" s="49"/>
      <c r="N10458" s="22">
        <f t="shared" si="164"/>
        <v>0</v>
      </c>
      <c r="O10458" s="22"/>
      <c r="P10458" s="22"/>
      <c r="Q10458" s="22"/>
      <c r="R10458" s="33" t="str">
        <f>IFERROR(VLOOKUP(Q10458,[1]list!$C$4:$D$350,2,0),"")</f>
        <v/>
      </c>
      <c r="S10458" s="22"/>
      <c r="T10458" s="33" t="str">
        <f>IFERROR(VLOOKUP(S10458,[1]list!$C$4:$D$350,2,0),"")</f>
        <v/>
      </c>
      <c r="U10458" s="22"/>
      <c r="V10458" s="33" t="str">
        <f>IFERROR(VLOOKUP(U10458,[1]list!$C$4:$D$350,2,0),"")</f>
        <v/>
      </c>
    </row>
    <row r="10459" spans="1:22" x14ac:dyDescent="0.25">
      <c r="A10459" s="20"/>
      <c r="B10459" s="21"/>
      <c r="C10459" s="21" t="str">
        <f>IFERROR(VLOOKUP(B10459,[1]list!$A$4:$B$350,2,0),"")</f>
        <v/>
      </c>
      <c r="D10459" s="21"/>
      <c r="E10459" s="21"/>
      <c r="F10459" s="21"/>
      <c r="G10459" s="21"/>
      <c r="H10459" s="21"/>
      <c r="I10459" s="21"/>
      <c r="J10459" s="21"/>
      <c r="K10459" s="21"/>
      <c r="L10459" s="21"/>
      <c r="M10459" s="49"/>
      <c r="N10459" s="22">
        <f t="shared" si="164"/>
        <v>0</v>
      </c>
      <c r="O10459" s="22"/>
      <c r="P10459" s="22"/>
      <c r="Q10459" s="22"/>
      <c r="R10459" s="33" t="str">
        <f>IFERROR(VLOOKUP(Q10459,[1]list!$C$4:$D$350,2,0),"")</f>
        <v/>
      </c>
      <c r="S10459" s="22"/>
      <c r="T10459" s="33" t="str">
        <f>IFERROR(VLOOKUP(S10459,[1]list!$C$4:$D$350,2,0),"")</f>
        <v/>
      </c>
      <c r="U10459" s="22"/>
      <c r="V10459" s="33" t="str">
        <f>IFERROR(VLOOKUP(U10459,[1]list!$C$4:$D$350,2,0),"")</f>
        <v/>
      </c>
    </row>
    <row r="10460" spans="1:22" x14ac:dyDescent="0.25">
      <c r="A10460" s="20"/>
      <c r="B10460" s="21"/>
      <c r="C10460" s="21" t="str">
        <f>IFERROR(VLOOKUP(B10460,[1]list!$A$4:$B$350,2,0),"")</f>
        <v/>
      </c>
      <c r="D10460" s="21"/>
      <c r="E10460" s="21"/>
      <c r="F10460" s="21"/>
      <c r="G10460" s="21"/>
      <c r="H10460" s="21"/>
      <c r="I10460" s="21"/>
      <c r="J10460" s="21"/>
      <c r="K10460" s="21"/>
      <c r="L10460" s="21"/>
      <c r="M10460" s="49"/>
      <c r="N10460" s="22">
        <f t="shared" si="164"/>
        <v>0</v>
      </c>
      <c r="O10460" s="22"/>
      <c r="P10460" s="22"/>
      <c r="Q10460" s="22"/>
      <c r="R10460" s="33" t="str">
        <f>IFERROR(VLOOKUP(Q10460,[1]list!$C$4:$D$350,2,0),"")</f>
        <v/>
      </c>
      <c r="S10460" s="22"/>
      <c r="T10460" s="33" t="str">
        <f>IFERROR(VLOOKUP(S10460,[1]list!$C$4:$D$350,2,0),"")</f>
        <v/>
      </c>
      <c r="U10460" s="22"/>
      <c r="V10460" s="33" t="str">
        <f>IFERROR(VLOOKUP(U10460,[1]list!$C$4:$D$350,2,0),"")</f>
        <v/>
      </c>
    </row>
    <row r="10461" spans="1:22" x14ac:dyDescent="0.25">
      <c r="A10461" s="20"/>
      <c r="B10461" s="21"/>
      <c r="C10461" s="21" t="str">
        <f>IFERROR(VLOOKUP(B10461,[1]list!$A$4:$B$350,2,0),"")</f>
        <v/>
      </c>
      <c r="D10461" s="21"/>
      <c r="E10461" s="21"/>
      <c r="F10461" s="21"/>
      <c r="G10461" s="21"/>
      <c r="H10461" s="21"/>
      <c r="I10461" s="21"/>
      <c r="J10461" s="21"/>
      <c r="K10461" s="21"/>
      <c r="L10461" s="21"/>
      <c r="M10461" s="49"/>
      <c r="N10461" s="22">
        <f t="shared" si="164"/>
        <v>0</v>
      </c>
      <c r="O10461" s="22"/>
      <c r="P10461" s="22"/>
      <c r="Q10461" s="22"/>
      <c r="R10461" s="33" t="str">
        <f>IFERROR(VLOOKUP(Q10461,[1]list!$C$4:$D$350,2,0),"")</f>
        <v/>
      </c>
      <c r="S10461" s="22"/>
      <c r="T10461" s="33" t="str">
        <f>IFERROR(VLOOKUP(S10461,[1]list!$C$4:$D$350,2,0),"")</f>
        <v/>
      </c>
      <c r="U10461" s="22"/>
      <c r="V10461" s="33" t="str">
        <f>IFERROR(VLOOKUP(U10461,[1]list!$C$4:$D$350,2,0),"")</f>
        <v/>
      </c>
    </row>
    <row r="10462" spans="1:22" x14ac:dyDescent="0.25">
      <c r="A10462" s="20"/>
      <c r="B10462" s="21"/>
      <c r="C10462" s="21" t="str">
        <f>IFERROR(VLOOKUP(B10462,[1]list!$A$4:$B$350,2,0),"")</f>
        <v/>
      </c>
      <c r="D10462" s="21"/>
      <c r="E10462" s="21"/>
      <c r="F10462" s="21"/>
      <c r="G10462" s="21"/>
      <c r="H10462" s="21"/>
      <c r="I10462" s="21"/>
      <c r="J10462" s="21"/>
      <c r="K10462" s="21"/>
      <c r="L10462" s="21"/>
      <c r="M10462" s="49"/>
      <c r="N10462" s="22">
        <f t="shared" si="164"/>
        <v>0</v>
      </c>
      <c r="O10462" s="22"/>
      <c r="P10462" s="22"/>
      <c r="Q10462" s="22"/>
      <c r="R10462" s="33" t="str">
        <f>IFERROR(VLOOKUP(Q10462,[1]list!$C$4:$D$350,2,0),"")</f>
        <v/>
      </c>
      <c r="S10462" s="22"/>
      <c r="T10462" s="33" t="str">
        <f>IFERROR(VLOOKUP(S10462,[1]list!$C$4:$D$350,2,0),"")</f>
        <v/>
      </c>
      <c r="U10462" s="22"/>
      <c r="V10462" s="33" t="str">
        <f>IFERROR(VLOOKUP(U10462,[1]list!$C$4:$D$350,2,0),"")</f>
        <v/>
      </c>
    </row>
    <row r="10463" spans="1:22" x14ac:dyDescent="0.25">
      <c r="A10463" s="20"/>
      <c r="B10463" s="21"/>
      <c r="C10463" s="21" t="str">
        <f>IFERROR(VLOOKUP(B10463,[1]list!$A$4:$B$350,2,0),"")</f>
        <v/>
      </c>
      <c r="D10463" s="21"/>
      <c r="E10463" s="21"/>
      <c r="F10463" s="21"/>
      <c r="G10463" s="21"/>
      <c r="H10463" s="21"/>
      <c r="I10463" s="21"/>
      <c r="J10463" s="21"/>
      <c r="K10463" s="21"/>
      <c r="L10463" s="21"/>
      <c r="M10463" s="49"/>
      <c r="N10463" s="22">
        <f t="shared" si="164"/>
        <v>0</v>
      </c>
      <c r="O10463" s="22"/>
      <c r="P10463" s="22"/>
      <c r="Q10463" s="22"/>
      <c r="R10463" s="33" t="str">
        <f>IFERROR(VLOOKUP(Q10463,[1]list!$C$4:$D$350,2,0),"")</f>
        <v/>
      </c>
      <c r="S10463" s="22"/>
      <c r="T10463" s="33" t="str">
        <f>IFERROR(VLOOKUP(S10463,[1]list!$C$4:$D$350,2,0),"")</f>
        <v/>
      </c>
      <c r="U10463" s="22"/>
      <c r="V10463" s="33" t="str">
        <f>IFERROR(VLOOKUP(U10463,[1]list!$C$4:$D$350,2,0),"")</f>
        <v/>
      </c>
    </row>
    <row r="10464" spans="1:22" x14ac:dyDescent="0.25">
      <c r="A10464" s="20"/>
      <c r="B10464" s="21"/>
      <c r="C10464" s="21" t="str">
        <f>IFERROR(VLOOKUP(B10464,[1]list!$A$4:$B$350,2,0),"")</f>
        <v/>
      </c>
      <c r="D10464" s="21"/>
      <c r="E10464" s="21"/>
      <c r="F10464" s="21"/>
      <c r="G10464" s="21"/>
      <c r="H10464" s="21"/>
      <c r="I10464" s="21"/>
      <c r="J10464" s="21"/>
      <c r="K10464" s="21"/>
      <c r="L10464" s="21"/>
      <c r="M10464" s="49"/>
      <c r="N10464" s="22">
        <f t="shared" si="164"/>
        <v>0</v>
      </c>
      <c r="O10464" s="22"/>
      <c r="P10464" s="22"/>
      <c r="Q10464" s="22"/>
      <c r="R10464" s="33" t="str">
        <f>IFERROR(VLOOKUP(Q10464,[1]list!$C$4:$D$350,2,0),"")</f>
        <v/>
      </c>
      <c r="S10464" s="22"/>
      <c r="T10464" s="33" t="str">
        <f>IFERROR(VLOOKUP(S10464,[1]list!$C$4:$D$350,2,0),"")</f>
        <v/>
      </c>
      <c r="U10464" s="22"/>
      <c r="V10464" s="33" t="str">
        <f>IFERROR(VLOOKUP(U10464,[1]list!$C$4:$D$350,2,0),"")</f>
        <v/>
      </c>
    </row>
    <row r="10465" spans="1:22" x14ac:dyDescent="0.25">
      <c r="A10465" s="20"/>
      <c r="B10465" s="21"/>
      <c r="C10465" s="21" t="str">
        <f>IFERROR(VLOOKUP(B10465,[1]list!$A$4:$B$350,2,0),"")</f>
        <v/>
      </c>
      <c r="D10465" s="21"/>
      <c r="E10465" s="21"/>
      <c r="F10465" s="21"/>
      <c r="G10465" s="21"/>
      <c r="H10465" s="21"/>
      <c r="I10465" s="21"/>
      <c r="J10465" s="21"/>
      <c r="K10465" s="21"/>
      <c r="L10465" s="21"/>
      <c r="M10465" s="49"/>
      <c r="N10465" s="22">
        <f t="shared" si="164"/>
        <v>0</v>
      </c>
      <c r="O10465" s="22"/>
      <c r="P10465" s="22"/>
      <c r="Q10465" s="22"/>
      <c r="R10465" s="33" t="str">
        <f>IFERROR(VLOOKUP(Q10465,[1]list!$C$4:$D$350,2,0),"")</f>
        <v/>
      </c>
      <c r="S10465" s="22"/>
      <c r="T10465" s="33" t="str">
        <f>IFERROR(VLOOKUP(S10465,[1]list!$C$4:$D$350,2,0),"")</f>
        <v/>
      </c>
      <c r="U10465" s="22"/>
      <c r="V10465" s="33" t="str">
        <f>IFERROR(VLOOKUP(U10465,[1]list!$C$4:$D$350,2,0),"")</f>
        <v/>
      </c>
    </row>
    <row r="10466" spans="1:22" x14ac:dyDescent="0.25">
      <c r="A10466" s="20"/>
      <c r="B10466" s="21"/>
      <c r="C10466" s="21" t="str">
        <f>IFERROR(VLOOKUP(B10466,[1]list!$A$4:$B$350,2,0),"")</f>
        <v/>
      </c>
      <c r="D10466" s="21"/>
      <c r="E10466" s="21"/>
      <c r="F10466" s="21"/>
      <c r="G10466" s="21"/>
      <c r="H10466" s="21"/>
      <c r="I10466" s="21"/>
      <c r="J10466" s="21"/>
      <c r="K10466" s="21"/>
      <c r="L10466" s="21"/>
      <c r="M10466" s="49"/>
      <c r="N10466" s="22">
        <f t="shared" si="164"/>
        <v>0</v>
      </c>
      <c r="O10466" s="22"/>
      <c r="P10466" s="22"/>
      <c r="Q10466" s="22"/>
      <c r="R10466" s="33" t="str">
        <f>IFERROR(VLOOKUP(Q10466,[1]list!$C$4:$D$350,2,0),"")</f>
        <v/>
      </c>
      <c r="S10466" s="22"/>
      <c r="T10466" s="33" t="str">
        <f>IFERROR(VLOOKUP(S10466,[1]list!$C$4:$D$350,2,0),"")</f>
        <v/>
      </c>
      <c r="U10466" s="22"/>
      <c r="V10466" s="33" t="str">
        <f>IFERROR(VLOOKUP(U10466,[1]list!$C$4:$D$350,2,0),"")</f>
        <v/>
      </c>
    </row>
    <row r="10467" spans="1:22" x14ac:dyDescent="0.25">
      <c r="A10467" s="20"/>
      <c r="B10467" s="21"/>
      <c r="C10467" s="21" t="str">
        <f>IFERROR(VLOOKUP(B10467,[1]list!$A$4:$B$350,2,0),"")</f>
        <v/>
      </c>
      <c r="D10467" s="21"/>
      <c r="E10467" s="21"/>
      <c r="F10467" s="21"/>
      <c r="G10467" s="21"/>
      <c r="H10467" s="21"/>
      <c r="I10467" s="21"/>
      <c r="J10467" s="21"/>
      <c r="K10467" s="21"/>
      <c r="L10467" s="21"/>
      <c r="M10467" s="49"/>
      <c r="N10467" s="22">
        <f t="shared" si="164"/>
        <v>0</v>
      </c>
      <c r="O10467" s="22"/>
      <c r="P10467" s="22"/>
      <c r="Q10467" s="22"/>
      <c r="R10467" s="33" t="str">
        <f>IFERROR(VLOOKUP(Q10467,[1]list!$C$4:$D$350,2,0),"")</f>
        <v/>
      </c>
      <c r="S10467" s="22"/>
      <c r="T10467" s="33" t="str">
        <f>IFERROR(VLOOKUP(S10467,[1]list!$C$4:$D$350,2,0),"")</f>
        <v/>
      </c>
      <c r="U10467" s="22"/>
      <c r="V10467" s="33" t="str">
        <f>IFERROR(VLOOKUP(U10467,[1]list!$C$4:$D$350,2,0),"")</f>
        <v/>
      </c>
    </row>
    <row r="10468" spans="1:22" x14ac:dyDescent="0.25">
      <c r="A10468" s="20"/>
      <c r="B10468" s="21"/>
      <c r="C10468" s="21" t="str">
        <f>IFERROR(VLOOKUP(B10468,[1]list!$A$4:$B$350,2,0),"")</f>
        <v/>
      </c>
      <c r="D10468" s="21"/>
      <c r="E10468" s="21"/>
      <c r="F10468" s="21"/>
      <c r="G10468" s="21"/>
      <c r="H10468" s="21"/>
      <c r="I10468" s="21"/>
      <c r="J10468" s="21"/>
      <c r="K10468" s="21"/>
      <c r="L10468" s="21"/>
      <c r="M10468" s="49"/>
      <c r="N10468" s="22">
        <f t="shared" si="164"/>
        <v>0</v>
      </c>
      <c r="O10468" s="22"/>
      <c r="P10468" s="22"/>
      <c r="Q10468" s="22"/>
      <c r="R10468" s="33" t="str">
        <f>IFERROR(VLOOKUP(Q10468,[1]list!$C$4:$D$350,2,0),"")</f>
        <v/>
      </c>
      <c r="S10468" s="22"/>
      <c r="T10468" s="33" t="str">
        <f>IFERROR(VLOOKUP(S10468,[1]list!$C$4:$D$350,2,0),"")</f>
        <v/>
      </c>
      <c r="U10468" s="22"/>
      <c r="V10468" s="33" t="str">
        <f>IFERROR(VLOOKUP(U10468,[1]list!$C$4:$D$350,2,0),"")</f>
        <v/>
      </c>
    </row>
    <row r="10469" spans="1:22" x14ac:dyDescent="0.25">
      <c r="A10469" s="20"/>
      <c r="B10469" s="21"/>
      <c r="C10469" s="21" t="str">
        <f>IFERROR(VLOOKUP(B10469,[1]list!$A$4:$B$350,2,0),"")</f>
        <v/>
      </c>
      <c r="D10469" s="21"/>
      <c r="E10469" s="21"/>
      <c r="F10469" s="21"/>
      <c r="G10469" s="21"/>
      <c r="H10469" s="21"/>
      <c r="I10469" s="21"/>
      <c r="J10469" s="21"/>
      <c r="K10469" s="21"/>
      <c r="L10469" s="21"/>
      <c r="M10469" s="49"/>
      <c r="N10469" s="22">
        <f t="shared" si="164"/>
        <v>0</v>
      </c>
      <c r="O10469" s="22"/>
      <c r="P10469" s="22"/>
      <c r="Q10469" s="22"/>
      <c r="R10469" s="33" t="str">
        <f>IFERROR(VLOOKUP(Q10469,[1]list!$C$4:$D$350,2,0),"")</f>
        <v/>
      </c>
      <c r="S10469" s="22"/>
      <c r="T10469" s="33" t="str">
        <f>IFERROR(VLOOKUP(S10469,[1]list!$C$4:$D$350,2,0),"")</f>
        <v/>
      </c>
      <c r="U10469" s="22"/>
      <c r="V10469" s="33" t="str">
        <f>IFERROR(VLOOKUP(U10469,[1]list!$C$4:$D$350,2,0),"")</f>
        <v/>
      </c>
    </row>
    <row r="10470" spans="1:22" x14ac:dyDescent="0.25">
      <c r="A10470" s="20"/>
      <c r="B10470" s="21"/>
      <c r="C10470" s="21" t="str">
        <f>IFERROR(VLOOKUP(B10470,[1]list!$A$4:$B$350,2,0),"")</f>
        <v/>
      </c>
      <c r="D10470" s="21"/>
      <c r="E10470" s="21"/>
      <c r="F10470" s="21"/>
      <c r="G10470" s="21"/>
      <c r="H10470" s="21"/>
      <c r="I10470" s="21"/>
      <c r="J10470" s="21"/>
      <c r="K10470" s="21"/>
      <c r="L10470" s="21"/>
      <c r="M10470" s="49"/>
      <c r="N10470" s="22">
        <f t="shared" si="164"/>
        <v>0</v>
      </c>
      <c r="O10470" s="22"/>
      <c r="P10470" s="22"/>
      <c r="Q10470" s="22"/>
      <c r="R10470" s="33" t="str">
        <f>IFERROR(VLOOKUP(Q10470,[1]list!$C$4:$D$350,2,0),"")</f>
        <v/>
      </c>
      <c r="S10470" s="22"/>
      <c r="T10470" s="33" t="str">
        <f>IFERROR(VLOOKUP(S10470,[1]list!$C$4:$D$350,2,0),"")</f>
        <v/>
      </c>
      <c r="U10470" s="22"/>
      <c r="V10470" s="33" t="str">
        <f>IFERROR(VLOOKUP(U10470,[1]list!$C$4:$D$350,2,0),"")</f>
        <v/>
      </c>
    </row>
    <row r="10471" spans="1:22" x14ac:dyDescent="0.25">
      <c r="A10471" s="20"/>
      <c r="B10471" s="21"/>
      <c r="C10471" s="21" t="str">
        <f>IFERROR(VLOOKUP(B10471,[1]list!$A$4:$B$350,2,0),"")</f>
        <v/>
      </c>
      <c r="D10471" s="21"/>
      <c r="E10471" s="21"/>
      <c r="F10471" s="21"/>
      <c r="G10471" s="21"/>
      <c r="H10471" s="21"/>
      <c r="I10471" s="21"/>
      <c r="J10471" s="21"/>
      <c r="K10471" s="21"/>
      <c r="L10471" s="21"/>
      <c r="M10471" s="49"/>
      <c r="N10471" s="22">
        <f t="shared" si="164"/>
        <v>0</v>
      </c>
      <c r="O10471" s="22"/>
      <c r="P10471" s="22"/>
      <c r="Q10471" s="22"/>
      <c r="R10471" s="33" t="str">
        <f>IFERROR(VLOOKUP(Q10471,[1]list!$C$4:$D$350,2,0),"")</f>
        <v/>
      </c>
      <c r="S10471" s="22"/>
      <c r="T10471" s="33" t="str">
        <f>IFERROR(VLOOKUP(S10471,[1]list!$C$4:$D$350,2,0),"")</f>
        <v/>
      </c>
      <c r="U10471" s="22"/>
      <c r="V10471" s="33" t="str">
        <f>IFERROR(VLOOKUP(U10471,[1]list!$C$4:$D$350,2,0),"")</f>
        <v/>
      </c>
    </row>
    <row r="10472" spans="1:22" x14ac:dyDescent="0.25">
      <c r="A10472" s="20"/>
      <c r="B10472" s="21"/>
      <c r="C10472" s="21" t="str">
        <f>IFERROR(VLOOKUP(B10472,[1]list!$A$4:$B$350,2,0),"")</f>
        <v/>
      </c>
      <c r="D10472" s="21"/>
      <c r="E10472" s="21"/>
      <c r="F10472" s="21"/>
      <c r="G10472" s="21"/>
      <c r="H10472" s="21"/>
      <c r="I10472" s="21"/>
      <c r="J10472" s="21"/>
      <c r="K10472" s="21"/>
      <c r="L10472" s="21"/>
      <c r="M10472" s="49"/>
      <c r="N10472" s="22">
        <f t="shared" si="164"/>
        <v>0</v>
      </c>
      <c r="O10472" s="22"/>
      <c r="P10472" s="22"/>
      <c r="Q10472" s="22"/>
      <c r="R10472" s="33" t="str">
        <f>IFERROR(VLOOKUP(Q10472,[1]list!$C$4:$D$350,2,0),"")</f>
        <v/>
      </c>
      <c r="S10472" s="22"/>
      <c r="T10472" s="33" t="str">
        <f>IFERROR(VLOOKUP(S10472,[1]list!$C$4:$D$350,2,0),"")</f>
        <v/>
      </c>
      <c r="U10472" s="22"/>
      <c r="V10472" s="33" t="str">
        <f>IFERROR(VLOOKUP(U10472,[1]list!$C$4:$D$350,2,0),"")</f>
        <v/>
      </c>
    </row>
    <row r="10473" spans="1:22" x14ac:dyDescent="0.25">
      <c r="A10473" s="20"/>
      <c r="B10473" s="21"/>
      <c r="C10473" s="21" t="str">
        <f>IFERROR(VLOOKUP(B10473,[1]list!$A$4:$B$350,2,0),"")</f>
        <v/>
      </c>
      <c r="D10473" s="21"/>
      <c r="E10473" s="21"/>
      <c r="F10473" s="21"/>
      <c r="G10473" s="21"/>
      <c r="H10473" s="21"/>
      <c r="I10473" s="21"/>
      <c r="J10473" s="21"/>
      <c r="K10473" s="21"/>
      <c r="L10473" s="21"/>
      <c r="M10473" s="49"/>
      <c r="N10473" s="22">
        <f t="shared" si="164"/>
        <v>0</v>
      </c>
      <c r="O10473" s="22"/>
      <c r="P10473" s="22"/>
      <c r="Q10473" s="22"/>
      <c r="R10473" s="33" t="str">
        <f>IFERROR(VLOOKUP(Q10473,[1]list!$C$4:$D$350,2,0),"")</f>
        <v/>
      </c>
      <c r="S10473" s="22"/>
      <c r="T10473" s="33" t="str">
        <f>IFERROR(VLOOKUP(S10473,[1]list!$C$4:$D$350,2,0),"")</f>
        <v/>
      </c>
      <c r="U10473" s="22"/>
      <c r="V10473" s="33" t="str">
        <f>IFERROR(VLOOKUP(U10473,[1]list!$C$4:$D$350,2,0),"")</f>
        <v/>
      </c>
    </row>
    <row r="10474" spans="1:22" x14ac:dyDescent="0.25">
      <c r="A10474" s="20"/>
      <c r="B10474" s="21"/>
      <c r="C10474" s="21" t="str">
        <f>IFERROR(VLOOKUP(B10474,[1]list!$A$4:$B$350,2,0),"")</f>
        <v/>
      </c>
      <c r="D10474" s="21"/>
      <c r="E10474" s="21"/>
      <c r="F10474" s="21"/>
      <c r="G10474" s="21"/>
      <c r="H10474" s="21"/>
      <c r="I10474" s="21"/>
      <c r="J10474" s="21"/>
      <c r="K10474" s="21"/>
      <c r="L10474" s="21"/>
      <c r="M10474" s="49"/>
      <c r="N10474" s="22">
        <f t="shared" si="164"/>
        <v>0</v>
      </c>
      <c r="O10474" s="22"/>
      <c r="P10474" s="22"/>
      <c r="Q10474" s="22"/>
      <c r="R10474" s="33" t="str">
        <f>IFERROR(VLOOKUP(Q10474,[1]list!$C$4:$D$350,2,0),"")</f>
        <v/>
      </c>
      <c r="S10474" s="22"/>
      <c r="T10474" s="33" t="str">
        <f>IFERROR(VLOOKUP(S10474,[1]list!$C$4:$D$350,2,0),"")</f>
        <v/>
      </c>
      <c r="U10474" s="22"/>
      <c r="V10474" s="33" t="str">
        <f>IFERROR(VLOOKUP(U10474,[1]list!$C$4:$D$350,2,0),"")</f>
        <v/>
      </c>
    </row>
    <row r="10475" spans="1:22" x14ac:dyDescent="0.25">
      <c r="A10475" s="20"/>
      <c r="B10475" s="21"/>
      <c r="C10475" s="21" t="str">
        <f>IFERROR(VLOOKUP(B10475,[1]list!$A$4:$B$350,2,0),"")</f>
        <v/>
      </c>
      <c r="D10475" s="21"/>
      <c r="E10475" s="21"/>
      <c r="F10475" s="21"/>
      <c r="G10475" s="21"/>
      <c r="H10475" s="21"/>
      <c r="I10475" s="21"/>
      <c r="J10475" s="21"/>
      <c r="K10475" s="21"/>
      <c r="L10475" s="21"/>
      <c r="M10475" s="49"/>
      <c r="N10475" s="22">
        <f t="shared" si="164"/>
        <v>0</v>
      </c>
      <c r="O10475" s="22"/>
      <c r="P10475" s="22"/>
      <c r="Q10475" s="22"/>
      <c r="R10475" s="33" t="str">
        <f>IFERROR(VLOOKUP(Q10475,[1]list!$C$4:$D$350,2,0),"")</f>
        <v/>
      </c>
      <c r="S10475" s="22"/>
      <c r="T10475" s="33" t="str">
        <f>IFERROR(VLOOKUP(S10475,[1]list!$C$4:$D$350,2,0),"")</f>
        <v/>
      </c>
      <c r="U10475" s="22"/>
      <c r="V10475" s="33" t="str">
        <f>IFERROR(VLOOKUP(U10475,[1]list!$C$4:$D$350,2,0),"")</f>
        <v/>
      </c>
    </row>
    <row r="10476" spans="1:22" x14ac:dyDescent="0.25">
      <c r="A10476" s="20"/>
      <c r="B10476" s="21"/>
      <c r="C10476" s="21" t="str">
        <f>IFERROR(VLOOKUP(B10476,[1]list!$A$4:$B$350,2,0),"")</f>
        <v/>
      </c>
      <c r="D10476" s="21"/>
      <c r="E10476" s="21"/>
      <c r="F10476" s="21"/>
      <c r="G10476" s="21"/>
      <c r="H10476" s="21"/>
      <c r="I10476" s="21"/>
      <c r="J10476" s="21"/>
      <c r="K10476" s="21"/>
      <c r="L10476" s="21"/>
      <c r="M10476" s="49"/>
      <c r="N10476" s="22">
        <f t="shared" si="164"/>
        <v>0</v>
      </c>
      <c r="O10476" s="22"/>
      <c r="P10476" s="22"/>
      <c r="Q10476" s="22"/>
      <c r="R10476" s="33" t="str">
        <f>IFERROR(VLOOKUP(Q10476,[1]list!$C$4:$D$350,2,0),"")</f>
        <v/>
      </c>
      <c r="S10476" s="22"/>
      <c r="T10476" s="33" t="str">
        <f>IFERROR(VLOOKUP(S10476,[1]list!$C$4:$D$350,2,0),"")</f>
        <v/>
      </c>
      <c r="U10476" s="22"/>
      <c r="V10476" s="33" t="str">
        <f>IFERROR(VLOOKUP(U10476,[1]list!$C$4:$D$350,2,0),"")</f>
        <v/>
      </c>
    </row>
    <row r="10477" spans="1:22" x14ac:dyDescent="0.25">
      <c r="A10477" s="20"/>
      <c r="B10477" s="21"/>
      <c r="C10477" s="21" t="str">
        <f>IFERROR(VLOOKUP(B10477,[1]list!$A$4:$B$350,2,0),"")</f>
        <v/>
      </c>
      <c r="D10477" s="21"/>
      <c r="E10477" s="21"/>
      <c r="F10477" s="21"/>
      <c r="G10477" s="21"/>
      <c r="H10477" s="21"/>
      <c r="I10477" s="21"/>
      <c r="J10477" s="21"/>
      <c r="K10477" s="21"/>
      <c r="L10477" s="21"/>
      <c r="M10477" s="49"/>
      <c r="N10477" s="22">
        <f t="shared" si="164"/>
        <v>0</v>
      </c>
      <c r="O10477" s="22"/>
      <c r="P10477" s="22"/>
      <c r="Q10477" s="22"/>
      <c r="R10477" s="33" t="str">
        <f>IFERROR(VLOOKUP(Q10477,[1]list!$C$4:$D$350,2,0),"")</f>
        <v/>
      </c>
      <c r="S10477" s="22"/>
      <c r="T10477" s="33" t="str">
        <f>IFERROR(VLOOKUP(S10477,[1]list!$C$4:$D$350,2,0),"")</f>
        <v/>
      </c>
      <c r="U10477" s="22"/>
      <c r="V10477" s="33" t="str">
        <f>IFERROR(VLOOKUP(U10477,[1]list!$C$4:$D$350,2,0),"")</f>
        <v/>
      </c>
    </row>
    <row r="10478" spans="1:22" x14ac:dyDescent="0.25">
      <c r="A10478" s="20"/>
      <c r="B10478" s="21"/>
      <c r="C10478" s="21" t="str">
        <f>IFERROR(VLOOKUP(B10478,[1]list!$A$4:$B$350,2,0),"")</f>
        <v/>
      </c>
      <c r="D10478" s="21"/>
      <c r="E10478" s="21"/>
      <c r="F10478" s="21"/>
      <c r="G10478" s="21"/>
      <c r="H10478" s="21"/>
      <c r="I10478" s="21"/>
      <c r="J10478" s="21"/>
      <c r="K10478" s="21"/>
      <c r="L10478" s="21"/>
      <c r="M10478" s="49"/>
      <c r="N10478" s="22">
        <f t="shared" si="164"/>
        <v>0</v>
      </c>
      <c r="O10478" s="22"/>
      <c r="P10478" s="22"/>
      <c r="Q10478" s="22"/>
      <c r="R10478" s="33" t="str">
        <f>IFERROR(VLOOKUP(Q10478,[1]list!$C$4:$D$350,2,0),"")</f>
        <v/>
      </c>
      <c r="S10478" s="22"/>
      <c r="T10478" s="33" t="str">
        <f>IFERROR(VLOOKUP(S10478,[1]list!$C$4:$D$350,2,0),"")</f>
        <v/>
      </c>
      <c r="U10478" s="22"/>
      <c r="V10478" s="33" t="str">
        <f>IFERROR(VLOOKUP(U10478,[1]list!$C$4:$D$350,2,0),"")</f>
        <v/>
      </c>
    </row>
    <row r="10479" spans="1:22" x14ac:dyDescent="0.25">
      <c r="A10479" s="20"/>
      <c r="B10479" s="21"/>
      <c r="C10479" s="21" t="str">
        <f>IFERROR(VLOOKUP(B10479,[1]list!$A$4:$B$350,2,0),"")</f>
        <v/>
      </c>
      <c r="D10479" s="21"/>
      <c r="E10479" s="21"/>
      <c r="F10479" s="21"/>
      <c r="G10479" s="21"/>
      <c r="H10479" s="21"/>
      <c r="I10479" s="21"/>
      <c r="J10479" s="21"/>
      <c r="K10479" s="21"/>
      <c r="L10479" s="21"/>
      <c r="M10479" s="49"/>
      <c r="N10479" s="22">
        <f t="shared" si="164"/>
        <v>0</v>
      </c>
      <c r="O10479" s="22"/>
      <c r="P10479" s="22"/>
      <c r="Q10479" s="22"/>
      <c r="R10479" s="33" t="str">
        <f>IFERROR(VLOOKUP(Q10479,[1]list!$C$4:$D$350,2,0),"")</f>
        <v/>
      </c>
      <c r="S10479" s="22"/>
      <c r="T10479" s="33" t="str">
        <f>IFERROR(VLOOKUP(S10479,[1]list!$C$4:$D$350,2,0),"")</f>
        <v/>
      </c>
      <c r="U10479" s="22"/>
      <c r="V10479" s="33" t="str">
        <f>IFERROR(VLOOKUP(U10479,[1]list!$C$4:$D$350,2,0),"")</f>
        <v/>
      </c>
    </row>
    <row r="10480" spans="1:22" x14ac:dyDescent="0.25">
      <c r="A10480" s="20"/>
      <c r="B10480" s="21"/>
      <c r="C10480" s="21" t="str">
        <f>IFERROR(VLOOKUP(B10480,[1]list!$A$4:$B$350,2,0),"")</f>
        <v/>
      </c>
      <c r="D10480" s="21"/>
      <c r="E10480" s="21"/>
      <c r="F10480" s="21"/>
      <c r="G10480" s="21"/>
      <c r="H10480" s="21"/>
      <c r="I10480" s="21"/>
      <c r="J10480" s="21"/>
      <c r="K10480" s="21"/>
      <c r="L10480" s="21"/>
      <c r="M10480" s="49"/>
      <c r="N10480" s="22">
        <f t="shared" si="164"/>
        <v>0</v>
      </c>
      <c r="O10480" s="22"/>
      <c r="P10480" s="22"/>
      <c r="Q10480" s="22"/>
      <c r="R10480" s="33" t="str">
        <f>IFERROR(VLOOKUP(Q10480,[1]list!$C$4:$D$350,2,0),"")</f>
        <v/>
      </c>
      <c r="S10480" s="22"/>
      <c r="T10480" s="33" t="str">
        <f>IFERROR(VLOOKUP(S10480,[1]list!$C$4:$D$350,2,0),"")</f>
        <v/>
      </c>
      <c r="U10480" s="22"/>
      <c r="V10480" s="33" t="str">
        <f>IFERROR(VLOOKUP(U10480,[1]list!$C$4:$D$350,2,0),"")</f>
        <v/>
      </c>
    </row>
    <row r="10481" spans="1:22" x14ac:dyDescent="0.25">
      <c r="A10481" s="20"/>
      <c r="B10481" s="21"/>
      <c r="C10481" s="21" t="str">
        <f>IFERROR(VLOOKUP(B10481,[1]list!$A$4:$B$350,2,0),"")</f>
        <v/>
      </c>
      <c r="D10481" s="21"/>
      <c r="E10481" s="21"/>
      <c r="F10481" s="21"/>
      <c r="G10481" s="21"/>
      <c r="H10481" s="21"/>
      <c r="I10481" s="21"/>
      <c r="J10481" s="21"/>
      <c r="K10481" s="21"/>
      <c r="L10481" s="21"/>
      <c r="M10481" s="49"/>
      <c r="N10481" s="22">
        <f t="shared" si="164"/>
        <v>0</v>
      </c>
      <c r="O10481" s="22"/>
      <c r="P10481" s="22"/>
      <c r="Q10481" s="22"/>
      <c r="R10481" s="33" t="str">
        <f>IFERROR(VLOOKUP(Q10481,[1]list!$C$4:$D$350,2,0),"")</f>
        <v/>
      </c>
      <c r="S10481" s="22"/>
      <c r="T10481" s="33" t="str">
        <f>IFERROR(VLOOKUP(S10481,[1]list!$C$4:$D$350,2,0),"")</f>
        <v/>
      </c>
      <c r="U10481" s="22"/>
      <c r="V10481" s="33" t="str">
        <f>IFERROR(VLOOKUP(U10481,[1]list!$C$4:$D$350,2,0),"")</f>
        <v/>
      </c>
    </row>
    <row r="10482" spans="1:22" x14ac:dyDescent="0.25">
      <c r="A10482" s="20"/>
      <c r="B10482" s="21"/>
      <c r="C10482" s="21" t="str">
        <f>IFERROR(VLOOKUP(B10482,[1]list!$A$4:$B$350,2,0),"")</f>
        <v/>
      </c>
      <c r="D10482" s="21"/>
      <c r="E10482" s="21"/>
      <c r="F10482" s="21"/>
      <c r="G10482" s="21"/>
      <c r="H10482" s="21"/>
      <c r="I10482" s="21"/>
      <c r="J10482" s="21"/>
      <c r="K10482" s="21"/>
      <c r="L10482" s="21"/>
      <c r="M10482" s="49"/>
      <c r="N10482" s="22">
        <f t="shared" si="164"/>
        <v>0</v>
      </c>
      <c r="O10482" s="22"/>
      <c r="P10482" s="22"/>
      <c r="Q10482" s="22"/>
      <c r="R10482" s="33" t="str">
        <f>IFERROR(VLOOKUP(Q10482,[1]list!$C$4:$D$350,2,0),"")</f>
        <v/>
      </c>
      <c r="S10482" s="22"/>
      <c r="T10482" s="33" t="str">
        <f>IFERROR(VLOOKUP(S10482,[1]list!$C$4:$D$350,2,0),"")</f>
        <v/>
      </c>
      <c r="U10482" s="22"/>
      <c r="V10482" s="33" t="str">
        <f>IFERROR(VLOOKUP(U10482,[1]list!$C$4:$D$350,2,0),"")</f>
        <v/>
      </c>
    </row>
    <row r="10483" spans="1:22" x14ac:dyDescent="0.25">
      <c r="A10483" s="20"/>
      <c r="B10483" s="21"/>
      <c r="C10483" s="21" t="str">
        <f>IFERROR(VLOOKUP(B10483,[1]list!$A$4:$B$350,2,0),"")</f>
        <v/>
      </c>
      <c r="D10483" s="21"/>
      <c r="E10483" s="21"/>
      <c r="F10483" s="21"/>
      <c r="G10483" s="21"/>
      <c r="H10483" s="21"/>
      <c r="I10483" s="21"/>
      <c r="J10483" s="21"/>
      <c r="K10483" s="21"/>
      <c r="L10483" s="21"/>
      <c r="M10483" s="49"/>
      <c r="N10483" s="22">
        <f t="shared" si="164"/>
        <v>0</v>
      </c>
      <c r="O10483" s="22"/>
      <c r="P10483" s="22"/>
      <c r="Q10483" s="22"/>
      <c r="R10483" s="33" t="str">
        <f>IFERROR(VLOOKUP(Q10483,[1]list!$C$4:$D$350,2,0),"")</f>
        <v/>
      </c>
      <c r="S10483" s="22"/>
      <c r="T10483" s="33" t="str">
        <f>IFERROR(VLOOKUP(S10483,[1]list!$C$4:$D$350,2,0),"")</f>
        <v/>
      </c>
      <c r="U10483" s="22"/>
      <c r="V10483" s="33" t="str">
        <f>IFERROR(VLOOKUP(U10483,[1]list!$C$4:$D$350,2,0),"")</f>
        <v/>
      </c>
    </row>
    <row r="10484" spans="1:22" x14ac:dyDescent="0.25">
      <c r="A10484" s="20"/>
      <c r="B10484" s="21"/>
      <c r="C10484" s="21" t="str">
        <f>IFERROR(VLOOKUP(B10484,[1]list!$A$4:$B$350,2,0),"")</f>
        <v/>
      </c>
      <c r="D10484" s="21"/>
      <c r="E10484" s="21"/>
      <c r="F10484" s="21"/>
      <c r="G10484" s="21"/>
      <c r="H10484" s="21"/>
      <c r="I10484" s="21"/>
      <c r="J10484" s="21"/>
      <c r="K10484" s="21"/>
      <c r="L10484" s="21"/>
      <c r="M10484" s="49"/>
      <c r="N10484" s="22">
        <f t="shared" si="164"/>
        <v>0</v>
      </c>
      <c r="O10484" s="22"/>
      <c r="P10484" s="22"/>
      <c r="Q10484" s="22"/>
      <c r="R10484" s="33" t="str">
        <f>IFERROR(VLOOKUP(Q10484,[1]list!$C$4:$D$350,2,0),"")</f>
        <v/>
      </c>
      <c r="S10484" s="22"/>
      <c r="T10484" s="33" t="str">
        <f>IFERROR(VLOOKUP(S10484,[1]list!$C$4:$D$350,2,0),"")</f>
        <v/>
      </c>
      <c r="U10484" s="22"/>
      <c r="V10484" s="33" t="str">
        <f>IFERROR(VLOOKUP(U10484,[1]list!$C$4:$D$350,2,0),"")</f>
        <v/>
      </c>
    </row>
    <row r="10485" spans="1:22" x14ac:dyDescent="0.25">
      <c r="A10485" s="20"/>
      <c r="B10485" s="21"/>
      <c r="C10485" s="21" t="str">
        <f>IFERROR(VLOOKUP(B10485,[1]list!$A$4:$B$350,2,0),"")</f>
        <v/>
      </c>
      <c r="D10485" s="21"/>
      <c r="E10485" s="21"/>
      <c r="F10485" s="21"/>
      <c r="G10485" s="21"/>
      <c r="H10485" s="21"/>
      <c r="I10485" s="21"/>
      <c r="J10485" s="21"/>
      <c r="K10485" s="21"/>
      <c r="L10485" s="21"/>
      <c r="M10485" s="49"/>
      <c r="N10485" s="22">
        <f t="shared" si="164"/>
        <v>0</v>
      </c>
      <c r="O10485" s="22"/>
      <c r="P10485" s="22"/>
      <c r="Q10485" s="22"/>
      <c r="R10485" s="33" t="str">
        <f>IFERROR(VLOOKUP(Q10485,[1]list!$C$4:$D$350,2,0),"")</f>
        <v/>
      </c>
      <c r="S10485" s="22"/>
      <c r="T10485" s="33" t="str">
        <f>IFERROR(VLOOKUP(S10485,[1]list!$C$4:$D$350,2,0),"")</f>
        <v/>
      </c>
      <c r="U10485" s="22"/>
      <c r="V10485" s="33" t="str">
        <f>IFERROR(VLOOKUP(U10485,[1]list!$C$4:$D$350,2,0),"")</f>
        <v/>
      </c>
    </row>
    <row r="10486" spans="1:22" x14ac:dyDescent="0.25">
      <c r="A10486" s="20"/>
      <c r="B10486" s="21"/>
      <c r="C10486" s="21" t="str">
        <f>IFERROR(VLOOKUP(B10486,[1]list!$A$4:$B$350,2,0),"")</f>
        <v/>
      </c>
      <c r="D10486" s="21"/>
      <c r="E10486" s="21"/>
      <c r="F10486" s="21"/>
      <c r="G10486" s="21"/>
      <c r="H10486" s="21"/>
      <c r="I10486" s="21"/>
      <c r="J10486" s="21"/>
      <c r="K10486" s="21"/>
      <c r="L10486" s="21"/>
      <c r="M10486" s="49"/>
      <c r="N10486" s="22">
        <f t="shared" si="164"/>
        <v>0</v>
      </c>
      <c r="O10486" s="22"/>
      <c r="P10486" s="22"/>
      <c r="Q10486" s="22"/>
      <c r="R10486" s="33" t="str">
        <f>IFERROR(VLOOKUP(Q10486,[1]list!$C$4:$D$350,2,0),"")</f>
        <v/>
      </c>
      <c r="S10486" s="22"/>
      <c r="T10486" s="33" t="str">
        <f>IFERROR(VLOOKUP(S10486,[1]list!$C$4:$D$350,2,0),"")</f>
        <v/>
      </c>
      <c r="U10486" s="22"/>
      <c r="V10486" s="33" t="str">
        <f>IFERROR(VLOOKUP(U10486,[1]list!$C$4:$D$350,2,0),"")</f>
        <v/>
      </c>
    </row>
    <row r="10487" spans="1:22" x14ac:dyDescent="0.25">
      <c r="A10487" s="20"/>
      <c r="B10487" s="21"/>
      <c r="C10487" s="21" t="str">
        <f>IFERROR(VLOOKUP(B10487,[1]list!$A$4:$B$350,2,0),"")</f>
        <v/>
      </c>
      <c r="D10487" s="21"/>
      <c r="E10487" s="21"/>
      <c r="F10487" s="21"/>
      <c r="G10487" s="21"/>
      <c r="H10487" s="21"/>
      <c r="I10487" s="21"/>
      <c r="J10487" s="21"/>
      <c r="K10487" s="21"/>
      <c r="L10487" s="21"/>
      <c r="M10487" s="49"/>
      <c r="N10487" s="22">
        <f t="shared" si="164"/>
        <v>0</v>
      </c>
      <c r="O10487" s="22"/>
      <c r="P10487" s="22"/>
      <c r="Q10487" s="22"/>
      <c r="R10487" s="33" t="str">
        <f>IFERROR(VLOOKUP(Q10487,[1]list!$C$4:$D$350,2,0),"")</f>
        <v/>
      </c>
      <c r="S10487" s="22"/>
      <c r="T10487" s="33" t="str">
        <f>IFERROR(VLOOKUP(S10487,[1]list!$C$4:$D$350,2,0),"")</f>
        <v/>
      </c>
      <c r="U10487" s="22"/>
      <c r="V10487" s="33" t="str">
        <f>IFERROR(VLOOKUP(U10487,[1]list!$C$4:$D$350,2,0),"")</f>
        <v/>
      </c>
    </row>
    <row r="10488" spans="1:22" x14ac:dyDescent="0.25">
      <c r="A10488" s="20"/>
      <c r="B10488" s="21"/>
      <c r="C10488" s="21" t="str">
        <f>IFERROR(VLOOKUP(B10488,[1]list!$A$4:$B$350,2,0),"")</f>
        <v/>
      </c>
      <c r="D10488" s="21"/>
      <c r="E10488" s="21"/>
      <c r="F10488" s="21"/>
      <c r="G10488" s="21"/>
      <c r="H10488" s="21"/>
      <c r="I10488" s="21"/>
      <c r="J10488" s="21"/>
      <c r="K10488" s="21"/>
      <c r="L10488" s="21"/>
      <c r="M10488" s="49"/>
      <c r="N10488" s="22">
        <f t="shared" si="164"/>
        <v>0</v>
      </c>
      <c r="O10488" s="22"/>
      <c r="P10488" s="22"/>
      <c r="Q10488" s="22"/>
      <c r="R10488" s="33" t="str">
        <f>IFERROR(VLOOKUP(Q10488,[1]list!$C$4:$D$350,2,0),"")</f>
        <v/>
      </c>
      <c r="S10488" s="22"/>
      <c r="T10488" s="33" t="str">
        <f>IFERROR(VLOOKUP(S10488,[1]list!$C$4:$D$350,2,0),"")</f>
        <v/>
      </c>
      <c r="U10488" s="22"/>
      <c r="V10488" s="33" t="str">
        <f>IFERROR(VLOOKUP(U10488,[1]list!$C$4:$D$350,2,0),"")</f>
        <v/>
      </c>
    </row>
    <row r="10489" spans="1:22" x14ac:dyDescent="0.25">
      <c r="A10489" s="20"/>
      <c r="B10489" s="21"/>
      <c r="C10489" s="21" t="str">
        <f>IFERROR(VLOOKUP(B10489,[1]list!$A$4:$B$350,2,0),"")</f>
        <v/>
      </c>
      <c r="D10489" s="21"/>
      <c r="E10489" s="21"/>
      <c r="F10489" s="21"/>
      <c r="G10489" s="21"/>
      <c r="H10489" s="21"/>
      <c r="I10489" s="21"/>
      <c r="J10489" s="21"/>
      <c r="K10489" s="21"/>
      <c r="L10489" s="21"/>
      <c r="M10489" s="49"/>
      <c r="N10489" s="22">
        <f t="shared" si="164"/>
        <v>0</v>
      </c>
      <c r="O10489" s="22"/>
      <c r="P10489" s="22"/>
      <c r="Q10489" s="22"/>
      <c r="R10489" s="33" t="str">
        <f>IFERROR(VLOOKUP(Q10489,[1]list!$C$4:$D$350,2,0),"")</f>
        <v/>
      </c>
      <c r="S10489" s="22"/>
      <c r="T10489" s="33" t="str">
        <f>IFERROR(VLOOKUP(S10489,[1]list!$C$4:$D$350,2,0),"")</f>
        <v/>
      </c>
      <c r="U10489" s="22"/>
      <c r="V10489" s="33" t="str">
        <f>IFERROR(VLOOKUP(U10489,[1]list!$C$4:$D$350,2,0),"")</f>
        <v/>
      </c>
    </row>
    <row r="10490" spans="1:22" x14ac:dyDescent="0.25">
      <c r="A10490" s="20"/>
      <c r="B10490" s="21"/>
      <c r="C10490" s="21" t="str">
        <f>IFERROR(VLOOKUP(B10490,[1]list!$A$4:$B$350,2,0),"")</f>
        <v/>
      </c>
      <c r="D10490" s="21"/>
      <c r="E10490" s="21"/>
      <c r="F10490" s="21"/>
      <c r="G10490" s="21"/>
      <c r="H10490" s="21"/>
      <c r="I10490" s="21"/>
      <c r="J10490" s="21"/>
      <c r="K10490" s="21"/>
      <c r="L10490" s="21"/>
      <c r="M10490" s="49"/>
      <c r="N10490" s="22">
        <f t="shared" si="164"/>
        <v>0</v>
      </c>
      <c r="O10490" s="22"/>
      <c r="P10490" s="22"/>
      <c r="Q10490" s="22"/>
      <c r="R10490" s="33" t="str">
        <f>IFERROR(VLOOKUP(Q10490,[1]list!$C$4:$D$350,2,0),"")</f>
        <v/>
      </c>
      <c r="S10490" s="22"/>
      <c r="T10490" s="33" t="str">
        <f>IFERROR(VLOOKUP(S10490,[1]list!$C$4:$D$350,2,0),"")</f>
        <v/>
      </c>
      <c r="U10490" s="22"/>
      <c r="V10490" s="33" t="str">
        <f>IFERROR(VLOOKUP(U10490,[1]list!$C$4:$D$350,2,0),"")</f>
        <v/>
      </c>
    </row>
    <row r="10491" spans="1:22" x14ac:dyDescent="0.25">
      <c r="A10491" s="20"/>
      <c r="B10491" s="21"/>
      <c r="C10491" s="21" t="str">
        <f>IFERROR(VLOOKUP(B10491,[1]list!$A$4:$B$350,2,0),"")</f>
        <v/>
      </c>
      <c r="D10491" s="21"/>
      <c r="E10491" s="21"/>
      <c r="F10491" s="21"/>
      <c r="G10491" s="21"/>
      <c r="H10491" s="21"/>
      <c r="I10491" s="21"/>
      <c r="J10491" s="21"/>
      <c r="K10491" s="21"/>
      <c r="L10491" s="21"/>
      <c r="M10491" s="49"/>
      <c r="N10491" s="22">
        <f t="shared" si="164"/>
        <v>0</v>
      </c>
      <c r="O10491" s="22"/>
      <c r="P10491" s="22"/>
      <c r="Q10491" s="22"/>
      <c r="R10491" s="33" t="str">
        <f>IFERROR(VLOOKUP(Q10491,[1]list!$C$4:$D$350,2,0),"")</f>
        <v/>
      </c>
      <c r="S10491" s="22"/>
      <c r="T10491" s="33" t="str">
        <f>IFERROR(VLOOKUP(S10491,[1]list!$C$4:$D$350,2,0),"")</f>
        <v/>
      </c>
      <c r="U10491" s="22"/>
      <c r="V10491" s="33" t="str">
        <f>IFERROR(VLOOKUP(U10491,[1]list!$C$4:$D$350,2,0),"")</f>
        <v/>
      </c>
    </row>
    <row r="10492" spans="1:22" x14ac:dyDescent="0.25">
      <c r="A10492" s="20"/>
      <c r="B10492" s="21"/>
      <c r="C10492" s="21" t="str">
        <f>IFERROR(VLOOKUP(B10492,[1]list!$A$4:$B$350,2,0),"")</f>
        <v/>
      </c>
      <c r="D10492" s="21"/>
      <c r="E10492" s="21"/>
      <c r="F10492" s="21"/>
      <c r="G10492" s="21"/>
      <c r="H10492" s="21"/>
      <c r="I10492" s="21"/>
      <c r="J10492" s="21"/>
      <c r="K10492" s="21"/>
      <c r="L10492" s="21"/>
      <c r="M10492" s="49"/>
      <c r="N10492" s="22">
        <f t="shared" si="164"/>
        <v>0</v>
      </c>
      <c r="O10492" s="22"/>
      <c r="P10492" s="22"/>
      <c r="Q10492" s="22"/>
      <c r="R10492" s="33" t="str">
        <f>IFERROR(VLOOKUP(Q10492,[1]list!$C$4:$D$350,2,0),"")</f>
        <v/>
      </c>
      <c r="S10492" s="22"/>
      <c r="T10492" s="33" t="str">
        <f>IFERROR(VLOOKUP(S10492,[1]list!$C$4:$D$350,2,0),"")</f>
        <v/>
      </c>
      <c r="U10492" s="22"/>
      <c r="V10492" s="33" t="str">
        <f>IFERROR(VLOOKUP(U10492,[1]list!$C$4:$D$350,2,0),"")</f>
        <v/>
      </c>
    </row>
    <row r="10493" spans="1:22" x14ac:dyDescent="0.25">
      <c r="A10493" s="20"/>
      <c r="B10493" s="21"/>
      <c r="C10493" s="21" t="str">
        <f>IFERROR(VLOOKUP(B10493,[1]list!$A$4:$B$350,2,0),"")</f>
        <v/>
      </c>
      <c r="D10493" s="21"/>
      <c r="E10493" s="21"/>
      <c r="F10493" s="21"/>
      <c r="G10493" s="21"/>
      <c r="H10493" s="21"/>
      <c r="I10493" s="21"/>
      <c r="J10493" s="21"/>
      <c r="K10493" s="21"/>
      <c r="L10493" s="21"/>
      <c r="M10493" s="49"/>
      <c r="N10493" s="22">
        <f t="shared" si="164"/>
        <v>0</v>
      </c>
      <c r="O10493" s="22"/>
      <c r="P10493" s="22"/>
      <c r="Q10493" s="22"/>
      <c r="R10493" s="33" t="str">
        <f>IFERROR(VLOOKUP(Q10493,[1]list!$C$4:$D$350,2,0),"")</f>
        <v/>
      </c>
      <c r="S10493" s="22"/>
      <c r="T10493" s="33" t="str">
        <f>IFERROR(VLOOKUP(S10493,[1]list!$C$4:$D$350,2,0),"")</f>
        <v/>
      </c>
      <c r="U10493" s="22"/>
      <c r="V10493" s="33" t="str">
        <f>IFERROR(VLOOKUP(U10493,[1]list!$C$4:$D$350,2,0),"")</f>
        <v/>
      </c>
    </row>
    <row r="10494" spans="1:22" x14ac:dyDescent="0.25">
      <c r="A10494" s="20"/>
      <c r="B10494" s="21"/>
      <c r="C10494" s="21" t="str">
        <f>IFERROR(VLOOKUP(B10494,[1]list!$A$4:$B$350,2,0),"")</f>
        <v/>
      </c>
      <c r="D10494" s="21"/>
      <c r="E10494" s="21"/>
      <c r="F10494" s="21"/>
      <c r="G10494" s="21"/>
      <c r="H10494" s="21"/>
      <c r="I10494" s="21"/>
      <c r="J10494" s="21"/>
      <c r="K10494" s="21"/>
      <c r="L10494" s="21"/>
      <c r="M10494" s="49"/>
      <c r="N10494" s="22">
        <f t="shared" si="164"/>
        <v>0</v>
      </c>
      <c r="O10494" s="22"/>
      <c r="P10494" s="22"/>
      <c r="Q10494" s="22"/>
      <c r="R10494" s="33" t="str">
        <f>IFERROR(VLOOKUP(Q10494,[1]list!$C$4:$D$350,2,0),"")</f>
        <v/>
      </c>
      <c r="S10494" s="22"/>
      <c r="T10494" s="33" t="str">
        <f>IFERROR(VLOOKUP(S10494,[1]list!$C$4:$D$350,2,0),"")</f>
        <v/>
      </c>
      <c r="U10494" s="22"/>
      <c r="V10494" s="33" t="str">
        <f>IFERROR(VLOOKUP(U10494,[1]list!$C$4:$D$350,2,0),"")</f>
        <v/>
      </c>
    </row>
    <row r="10495" spans="1:22" x14ac:dyDescent="0.25">
      <c r="A10495" s="20"/>
      <c r="B10495" s="21"/>
      <c r="C10495" s="21" t="str">
        <f>IFERROR(VLOOKUP(B10495,[1]list!$A$4:$B$350,2,0),"")</f>
        <v/>
      </c>
      <c r="D10495" s="21"/>
      <c r="E10495" s="21"/>
      <c r="F10495" s="21"/>
      <c r="G10495" s="21"/>
      <c r="H10495" s="21"/>
      <c r="I10495" s="21"/>
      <c r="J10495" s="21"/>
      <c r="K10495" s="21"/>
      <c r="L10495" s="21"/>
      <c r="M10495" s="49"/>
      <c r="N10495" s="22">
        <f t="shared" si="164"/>
        <v>0</v>
      </c>
      <c r="O10495" s="22"/>
      <c r="P10495" s="22"/>
      <c r="Q10495" s="22"/>
      <c r="R10495" s="33" t="str">
        <f>IFERROR(VLOOKUP(Q10495,[1]list!$C$4:$D$350,2,0),"")</f>
        <v/>
      </c>
      <c r="S10495" s="22"/>
      <c r="T10495" s="33" t="str">
        <f>IFERROR(VLOOKUP(S10495,[1]list!$C$4:$D$350,2,0),"")</f>
        <v/>
      </c>
      <c r="U10495" s="22"/>
      <c r="V10495" s="33" t="str">
        <f>IFERROR(VLOOKUP(U10495,[1]list!$C$4:$D$350,2,0),"")</f>
        <v/>
      </c>
    </row>
    <row r="10496" spans="1:22" x14ac:dyDescent="0.25">
      <c r="A10496" s="20"/>
      <c r="B10496" s="21"/>
      <c r="C10496" s="21" t="str">
        <f>IFERROR(VLOOKUP(B10496,[1]list!$A$4:$B$350,2,0),"")</f>
        <v/>
      </c>
      <c r="D10496" s="21"/>
      <c r="E10496" s="21"/>
      <c r="F10496" s="21"/>
      <c r="G10496" s="21"/>
      <c r="H10496" s="21"/>
      <c r="I10496" s="21"/>
      <c r="J10496" s="21"/>
      <c r="K10496" s="21"/>
      <c r="L10496" s="21"/>
      <c r="M10496" s="49"/>
      <c r="N10496" s="22">
        <f t="shared" si="164"/>
        <v>0</v>
      </c>
      <c r="O10496" s="22"/>
      <c r="P10496" s="22"/>
      <c r="Q10496" s="22"/>
      <c r="R10496" s="33" t="str">
        <f>IFERROR(VLOOKUP(Q10496,[1]list!$C$4:$D$350,2,0),"")</f>
        <v/>
      </c>
      <c r="S10496" s="22"/>
      <c r="T10496" s="33" t="str">
        <f>IFERROR(VLOOKUP(S10496,[1]list!$C$4:$D$350,2,0),"")</f>
        <v/>
      </c>
      <c r="U10496" s="22"/>
      <c r="V10496" s="33" t="str">
        <f>IFERROR(VLOOKUP(U10496,[1]list!$C$4:$D$350,2,0),"")</f>
        <v/>
      </c>
    </row>
    <row r="10497" spans="1:22" x14ac:dyDescent="0.25">
      <c r="A10497" s="20"/>
      <c r="B10497" s="21"/>
      <c r="C10497" s="21" t="str">
        <f>IFERROR(VLOOKUP(B10497,[1]list!$A$4:$B$350,2,0),"")</f>
        <v/>
      </c>
      <c r="D10497" s="21"/>
      <c r="E10497" s="21"/>
      <c r="F10497" s="21"/>
      <c r="G10497" s="21"/>
      <c r="H10497" s="21"/>
      <c r="I10497" s="21"/>
      <c r="J10497" s="21"/>
      <c r="K10497" s="21"/>
      <c r="L10497" s="21"/>
      <c r="M10497" s="49"/>
      <c r="N10497" s="22">
        <f t="shared" si="164"/>
        <v>0</v>
      </c>
      <c r="O10497" s="22"/>
      <c r="P10497" s="22"/>
      <c r="Q10497" s="22"/>
      <c r="R10497" s="33" t="str">
        <f>IFERROR(VLOOKUP(Q10497,[1]list!$C$4:$D$350,2,0),"")</f>
        <v/>
      </c>
      <c r="S10497" s="22"/>
      <c r="T10497" s="33" t="str">
        <f>IFERROR(VLOOKUP(S10497,[1]list!$C$4:$D$350,2,0),"")</f>
        <v/>
      </c>
      <c r="U10497" s="22"/>
      <c r="V10497" s="33" t="str">
        <f>IFERROR(VLOOKUP(U10497,[1]list!$C$4:$D$350,2,0),"")</f>
        <v/>
      </c>
    </row>
    <row r="10498" spans="1:22" x14ac:dyDescent="0.25">
      <c r="A10498" s="20"/>
      <c r="B10498" s="21"/>
      <c r="C10498" s="21" t="str">
        <f>IFERROR(VLOOKUP(B10498,[1]list!$A$4:$B$350,2,0),"")</f>
        <v/>
      </c>
      <c r="D10498" s="21"/>
      <c r="E10498" s="21"/>
      <c r="F10498" s="21"/>
      <c r="G10498" s="21"/>
      <c r="H10498" s="21"/>
      <c r="I10498" s="21"/>
      <c r="J10498" s="21"/>
      <c r="K10498" s="21"/>
      <c r="L10498" s="21"/>
      <c r="M10498" s="49"/>
      <c r="N10498" s="22">
        <f t="shared" si="164"/>
        <v>0</v>
      </c>
      <c r="O10498" s="22"/>
      <c r="P10498" s="22"/>
      <c r="Q10498" s="22"/>
      <c r="R10498" s="33" t="str">
        <f>IFERROR(VLOOKUP(Q10498,[1]list!$C$4:$D$350,2,0),"")</f>
        <v/>
      </c>
      <c r="S10498" s="22"/>
      <c r="T10498" s="33" t="str">
        <f>IFERROR(VLOOKUP(S10498,[1]list!$C$4:$D$350,2,0),"")</f>
        <v/>
      </c>
      <c r="U10498" s="22"/>
      <c r="V10498" s="33" t="str">
        <f>IFERROR(VLOOKUP(U10498,[1]list!$C$4:$D$350,2,0),"")</f>
        <v/>
      </c>
    </row>
    <row r="10499" spans="1:22" x14ac:dyDescent="0.25">
      <c r="A10499" s="20"/>
      <c r="B10499" s="21"/>
      <c r="C10499" s="21" t="str">
        <f>IFERROR(VLOOKUP(B10499,[1]list!$A$4:$B$350,2,0),"")</f>
        <v/>
      </c>
      <c r="D10499" s="21"/>
      <c r="E10499" s="21"/>
      <c r="F10499" s="21"/>
      <c r="G10499" s="21"/>
      <c r="H10499" s="21"/>
      <c r="I10499" s="21"/>
      <c r="J10499" s="21"/>
      <c r="K10499" s="21"/>
      <c r="L10499" s="21"/>
      <c r="M10499" s="49"/>
      <c r="N10499" s="22">
        <f t="shared" si="164"/>
        <v>0</v>
      </c>
      <c r="O10499" s="22"/>
      <c r="P10499" s="22"/>
      <c r="Q10499" s="22"/>
      <c r="R10499" s="33" t="str">
        <f>IFERROR(VLOOKUP(Q10499,[1]list!$C$4:$D$350,2,0),"")</f>
        <v/>
      </c>
      <c r="S10499" s="22"/>
      <c r="T10499" s="33" t="str">
        <f>IFERROR(VLOOKUP(S10499,[1]list!$C$4:$D$350,2,0),"")</f>
        <v/>
      </c>
      <c r="U10499" s="22"/>
      <c r="V10499" s="33" t="str">
        <f>IFERROR(VLOOKUP(U10499,[1]list!$C$4:$D$350,2,0),"")</f>
        <v/>
      </c>
    </row>
    <row r="10500" spans="1:22" x14ac:dyDescent="0.25">
      <c r="A10500" s="20"/>
      <c r="B10500" s="21"/>
      <c r="C10500" s="21" t="str">
        <f>IFERROR(VLOOKUP(B10500,[1]list!$A$4:$B$350,2,0),"")</f>
        <v/>
      </c>
      <c r="D10500" s="21"/>
      <c r="E10500" s="21"/>
      <c r="F10500" s="21"/>
      <c r="G10500" s="21"/>
      <c r="H10500" s="21"/>
      <c r="I10500" s="21"/>
      <c r="J10500" s="21"/>
      <c r="K10500" s="21"/>
      <c r="L10500" s="21"/>
      <c r="M10500" s="49"/>
      <c r="N10500" s="22">
        <f t="shared" si="164"/>
        <v>0</v>
      </c>
      <c r="O10500" s="22"/>
      <c r="P10500" s="22"/>
      <c r="Q10500" s="22"/>
      <c r="R10500" s="33" t="str">
        <f>IFERROR(VLOOKUP(Q10500,[1]list!$C$4:$D$350,2,0),"")</f>
        <v/>
      </c>
      <c r="S10500" s="22"/>
      <c r="T10500" s="33" t="str">
        <f>IFERROR(VLOOKUP(S10500,[1]list!$C$4:$D$350,2,0),"")</f>
        <v/>
      </c>
      <c r="U10500" s="22"/>
      <c r="V10500" s="33" t="str">
        <f>IFERROR(VLOOKUP(U10500,[1]list!$C$4:$D$350,2,0),"")</f>
        <v/>
      </c>
    </row>
    <row r="10501" spans="1:22" x14ac:dyDescent="0.25">
      <c r="A10501" s="20"/>
      <c r="B10501" s="21"/>
      <c r="C10501" s="21" t="str">
        <f>IFERROR(VLOOKUP(B10501,[1]list!$A$4:$B$350,2,0),"")</f>
        <v/>
      </c>
      <c r="D10501" s="21"/>
      <c r="E10501" s="21"/>
      <c r="F10501" s="21"/>
      <c r="G10501" s="21"/>
      <c r="H10501" s="21"/>
      <c r="I10501" s="21"/>
      <c r="J10501" s="21"/>
      <c r="K10501" s="21"/>
      <c r="L10501" s="21"/>
      <c r="M10501" s="49"/>
      <c r="N10501" s="22">
        <f t="shared" si="164"/>
        <v>0</v>
      </c>
      <c r="O10501" s="22"/>
      <c r="P10501" s="22"/>
      <c r="Q10501" s="22"/>
      <c r="R10501" s="33" t="str">
        <f>IFERROR(VLOOKUP(Q10501,[1]list!$C$4:$D$350,2,0),"")</f>
        <v/>
      </c>
      <c r="S10501" s="22"/>
      <c r="T10501" s="33" t="str">
        <f>IFERROR(VLOOKUP(S10501,[1]list!$C$4:$D$350,2,0),"")</f>
        <v/>
      </c>
      <c r="U10501" s="22"/>
      <c r="V10501" s="33" t="str">
        <f>IFERROR(VLOOKUP(U10501,[1]list!$C$4:$D$350,2,0),"")</f>
        <v/>
      </c>
    </row>
    <row r="10502" spans="1:22" x14ac:dyDescent="0.25">
      <c r="A10502" s="20"/>
      <c r="B10502" s="21"/>
      <c r="C10502" s="21" t="str">
        <f>IFERROR(VLOOKUP(B10502,[1]list!$A$4:$B$350,2,0),"")</f>
        <v/>
      </c>
      <c r="D10502" s="21"/>
      <c r="E10502" s="21"/>
      <c r="F10502" s="21"/>
      <c r="G10502" s="21"/>
      <c r="H10502" s="21"/>
      <c r="I10502" s="21"/>
      <c r="J10502" s="21"/>
      <c r="K10502" s="21"/>
      <c r="L10502" s="21"/>
      <c r="M10502" s="49"/>
      <c r="N10502" s="22">
        <f t="shared" ref="N10502:N10565" si="165">(E10502*F10502)+(H10502*I10502)+(K10502*L10502)</f>
        <v>0</v>
      </c>
      <c r="O10502" s="22"/>
      <c r="P10502" s="22"/>
      <c r="Q10502" s="22"/>
      <c r="R10502" s="33" t="str">
        <f>IFERROR(VLOOKUP(Q10502,[1]list!$C$4:$D$350,2,0),"")</f>
        <v/>
      </c>
      <c r="S10502" s="22"/>
      <c r="T10502" s="33" t="str">
        <f>IFERROR(VLOOKUP(S10502,[1]list!$C$4:$D$350,2,0),"")</f>
        <v/>
      </c>
      <c r="U10502" s="22"/>
      <c r="V10502" s="33" t="str">
        <f>IFERROR(VLOOKUP(U10502,[1]list!$C$4:$D$350,2,0),"")</f>
        <v/>
      </c>
    </row>
    <row r="10503" spans="1:22" x14ac:dyDescent="0.25">
      <c r="A10503" s="20"/>
      <c r="B10503" s="21"/>
      <c r="C10503" s="21" t="str">
        <f>IFERROR(VLOOKUP(B10503,[1]list!$A$4:$B$350,2,0),"")</f>
        <v/>
      </c>
      <c r="D10503" s="21"/>
      <c r="E10503" s="21"/>
      <c r="F10503" s="21"/>
      <c r="G10503" s="21"/>
      <c r="H10503" s="21"/>
      <c r="I10503" s="21"/>
      <c r="J10503" s="21"/>
      <c r="K10503" s="21"/>
      <c r="L10503" s="21"/>
      <c r="M10503" s="49"/>
      <c r="N10503" s="22">
        <f t="shared" si="165"/>
        <v>0</v>
      </c>
      <c r="O10503" s="22"/>
      <c r="P10503" s="22"/>
      <c r="Q10503" s="22"/>
      <c r="R10503" s="33" t="str">
        <f>IFERROR(VLOOKUP(Q10503,[1]list!$C$4:$D$350,2,0),"")</f>
        <v/>
      </c>
      <c r="S10503" s="22"/>
      <c r="T10503" s="33" t="str">
        <f>IFERROR(VLOOKUP(S10503,[1]list!$C$4:$D$350,2,0),"")</f>
        <v/>
      </c>
      <c r="U10503" s="22"/>
      <c r="V10503" s="33" t="str">
        <f>IFERROR(VLOOKUP(U10503,[1]list!$C$4:$D$350,2,0),"")</f>
        <v/>
      </c>
    </row>
    <row r="10504" spans="1:22" x14ac:dyDescent="0.25">
      <c r="A10504" s="20"/>
      <c r="B10504" s="21"/>
      <c r="C10504" s="21" t="str">
        <f>IFERROR(VLOOKUP(B10504,[1]list!$A$4:$B$350,2,0),"")</f>
        <v/>
      </c>
      <c r="D10504" s="21"/>
      <c r="E10504" s="21"/>
      <c r="F10504" s="21"/>
      <c r="G10504" s="21"/>
      <c r="H10504" s="21"/>
      <c r="I10504" s="21"/>
      <c r="J10504" s="21"/>
      <c r="K10504" s="21"/>
      <c r="L10504" s="21"/>
      <c r="M10504" s="49"/>
      <c r="N10504" s="22">
        <f t="shared" si="165"/>
        <v>0</v>
      </c>
      <c r="O10504" s="22"/>
      <c r="P10504" s="22"/>
      <c r="Q10504" s="22"/>
      <c r="R10504" s="33" t="str">
        <f>IFERROR(VLOOKUP(Q10504,[1]list!$C$4:$D$350,2,0),"")</f>
        <v/>
      </c>
      <c r="S10504" s="22"/>
      <c r="T10504" s="33" t="str">
        <f>IFERROR(VLOOKUP(S10504,[1]list!$C$4:$D$350,2,0),"")</f>
        <v/>
      </c>
      <c r="U10504" s="22"/>
      <c r="V10504" s="33" t="str">
        <f>IFERROR(VLOOKUP(U10504,[1]list!$C$4:$D$350,2,0),"")</f>
        <v/>
      </c>
    </row>
    <row r="10505" spans="1:22" x14ac:dyDescent="0.25">
      <c r="A10505" s="20"/>
      <c r="B10505" s="21"/>
      <c r="C10505" s="21" t="str">
        <f>IFERROR(VLOOKUP(B10505,[1]list!$A$4:$B$350,2,0),"")</f>
        <v/>
      </c>
      <c r="D10505" s="21"/>
      <c r="E10505" s="21"/>
      <c r="F10505" s="21"/>
      <c r="G10505" s="21"/>
      <c r="H10505" s="21"/>
      <c r="I10505" s="21"/>
      <c r="J10505" s="21"/>
      <c r="K10505" s="21"/>
      <c r="L10505" s="21"/>
      <c r="M10505" s="49"/>
      <c r="N10505" s="22">
        <f t="shared" si="165"/>
        <v>0</v>
      </c>
      <c r="O10505" s="22"/>
      <c r="P10505" s="22"/>
      <c r="Q10505" s="22"/>
      <c r="R10505" s="33" t="str">
        <f>IFERROR(VLOOKUP(Q10505,[1]list!$C$4:$D$350,2,0),"")</f>
        <v/>
      </c>
      <c r="S10505" s="22"/>
      <c r="T10505" s="33" t="str">
        <f>IFERROR(VLOOKUP(S10505,[1]list!$C$4:$D$350,2,0),"")</f>
        <v/>
      </c>
      <c r="U10505" s="22"/>
      <c r="V10505" s="33" t="str">
        <f>IFERROR(VLOOKUP(U10505,[1]list!$C$4:$D$350,2,0),"")</f>
        <v/>
      </c>
    </row>
    <row r="10506" spans="1:22" x14ac:dyDescent="0.25">
      <c r="A10506" s="20"/>
      <c r="B10506" s="21"/>
      <c r="C10506" s="21" t="str">
        <f>IFERROR(VLOOKUP(B10506,[1]list!$A$4:$B$350,2,0),"")</f>
        <v/>
      </c>
      <c r="D10506" s="21"/>
      <c r="E10506" s="21"/>
      <c r="F10506" s="21"/>
      <c r="G10506" s="21"/>
      <c r="H10506" s="21"/>
      <c r="I10506" s="21"/>
      <c r="J10506" s="21"/>
      <c r="K10506" s="21"/>
      <c r="L10506" s="21"/>
      <c r="M10506" s="49"/>
      <c r="N10506" s="22">
        <f t="shared" si="165"/>
        <v>0</v>
      </c>
      <c r="O10506" s="22"/>
      <c r="P10506" s="22"/>
      <c r="Q10506" s="22"/>
      <c r="R10506" s="33" t="str">
        <f>IFERROR(VLOOKUP(Q10506,[1]list!$C$4:$D$350,2,0),"")</f>
        <v/>
      </c>
      <c r="S10506" s="22"/>
      <c r="T10506" s="33" t="str">
        <f>IFERROR(VLOOKUP(S10506,[1]list!$C$4:$D$350,2,0),"")</f>
        <v/>
      </c>
      <c r="U10506" s="22"/>
      <c r="V10506" s="33" t="str">
        <f>IFERROR(VLOOKUP(U10506,[1]list!$C$4:$D$350,2,0),"")</f>
        <v/>
      </c>
    </row>
    <row r="10507" spans="1:22" x14ac:dyDescent="0.25">
      <c r="A10507" s="20"/>
      <c r="B10507" s="21"/>
      <c r="C10507" s="21" t="str">
        <f>IFERROR(VLOOKUP(B10507,[1]list!$A$4:$B$350,2,0),"")</f>
        <v/>
      </c>
      <c r="D10507" s="21"/>
      <c r="E10507" s="21"/>
      <c r="F10507" s="21"/>
      <c r="G10507" s="21"/>
      <c r="H10507" s="21"/>
      <c r="I10507" s="21"/>
      <c r="J10507" s="21"/>
      <c r="K10507" s="21"/>
      <c r="L10507" s="21"/>
      <c r="M10507" s="49"/>
      <c r="N10507" s="22">
        <f t="shared" si="165"/>
        <v>0</v>
      </c>
      <c r="O10507" s="22"/>
      <c r="P10507" s="22"/>
      <c r="Q10507" s="22"/>
      <c r="R10507" s="33" t="str">
        <f>IFERROR(VLOOKUP(Q10507,[1]list!$C$4:$D$350,2,0),"")</f>
        <v/>
      </c>
      <c r="S10507" s="22"/>
      <c r="T10507" s="33" t="str">
        <f>IFERROR(VLOOKUP(S10507,[1]list!$C$4:$D$350,2,0),"")</f>
        <v/>
      </c>
      <c r="U10507" s="22"/>
      <c r="V10507" s="33" t="str">
        <f>IFERROR(VLOOKUP(U10507,[1]list!$C$4:$D$350,2,0),"")</f>
        <v/>
      </c>
    </row>
    <row r="10508" spans="1:22" x14ac:dyDescent="0.25">
      <c r="A10508" s="20"/>
      <c r="B10508" s="21"/>
      <c r="C10508" s="21" t="str">
        <f>IFERROR(VLOOKUP(B10508,[1]list!$A$4:$B$350,2,0),"")</f>
        <v/>
      </c>
      <c r="D10508" s="21"/>
      <c r="E10508" s="21"/>
      <c r="F10508" s="21"/>
      <c r="G10508" s="21"/>
      <c r="H10508" s="21"/>
      <c r="I10508" s="21"/>
      <c r="J10508" s="21"/>
      <c r="K10508" s="21"/>
      <c r="L10508" s="21"/>
      <c r="M10508" s="49"/>
      <c r="N10508" s="22">
        <f t="shared" si="165"/>
        <v>0</v>
      </c>
      <c r="O10508" s="22"/>
      <c r="P10508" s="22"/>
      <c r="Q10508" s="22"/>
      <c r="R10508" s="33" t="str">
        <f>IFERROR(VLOOKUP(Q10508,[1]list!$C$4:$D$350,2,0),"")</f>
        <v/>
      </c>
      <c r="S10508" s="22"/>
      <c r="T10508" s="33" t="str">
        <f>IFERROR(VLOOKUP(S10508,[1]list!$C$4:$D$350,2,0),"")</f>
        <v/>
      </c>
      <c r="U10508" s="22"/>
      <c r="V10508" s="33" t="str">
        <f>IFERROR(VLOOKUP(U10508,[1]list!$C$4:$D$350,2,0),"")</f>
        <v/>
      </c>
    </row>
    <row r="10509" spans="1:22" x14ac:dyDescent="0.25">
      <c r="A10509" s="20"/>
      <c r="B10509" s="21"/>
      <c r="C10509" s="21" t="str">
        <f>IFERROR(VLOOKUP(B10509,[1]list!$A$4:$B$350,2,0),"")</f>
        <v/>
      </c>
      <c r="D10509" s="21"/>
      <c r="E10509" s="21"/>
      <c r="F10509" s="21"/>
      <c r="G10509" s="21"/>
      <c r="H10509" s="21"/>
      <c r="I10509" s="21"/>
      <c r="J10509" s="21"/>
      <c r="K10509" s="21"/>
      <c r="L10509" s="21"/>
      <c r="M10509" s="49"/>
      <c r="N10509" s="22">
        <f t="shared" si="165"/>
        <v>0</v>
      </c>
      <c r="O10509" s="22"/>
      <c r="P10509" s="22"/>
      <c r="Q10509" s="22"/>
      <c r="R10509" s="33" t="str">
        <f>IFERROR(VLOOKUP(Q10509,[1]list!$C$4:$D$350,2,0),"")</f>
        <v/>
      </c>
      <c r="S10509" s="22"/>
      <c r="T10509" s="33" t="str">
        <f>IFERROR(VLOOKUP(S10509,[1]list!$C$4:$D$350,2,0),"")</f>
        <v/>
      </c>
      <c r="U10509" s="22"/>
      <c r="V10509" s="33" t="str">
        <f>IFERROR(VLOOKUP(U10509,[1]list!$C$4:$D$350,2,0),"")</f>
        <v/>
      </c>
    </row>
    <row r="10510" spans="1:22" x14ac:dyDescent="0.25">
      <c r="A10510" s="20"/>
      <c r="B10510" s="21"/>
      <c r="C10510" s="21" t="str">
        <f>IFERROR(VLOOKUP(B10510,[1]list!$A$4:$B$350,2,0),"")</f>
        <v/>
      </c>
      <c r="D10510" s="21"/>
      <c r="E10510" s="21"/>
      <c r="F10510" s="21"/>
      <c r="G10510" s="21"/>
      <c r="H10510" s="21"/>
      <c r="I10510" s="21"/>
      <c r="J10510" s="21"/>
      <c r="K10510" s="21"/>
      <c r="L10510" s="21"/>
      <c r="M10510" s="49"/>
      <c r="N10510" s="22">
        <f t="shared" si="165"/>
        <v>0</v>
      </c>
      <c r="O10510" s="22"/>
      <c r="P10510" s="22"/>
      <c r="Q10510" s="22"/>
      <c r="R10510" s="33" t="str">
        <f>IFERROR(VLOOKUP(Q10510,[1]list!$C$4:$D$350,2,0),"")</f>
        <v/>
      </c>
      <c r="S10510" s="22"/>
      <c r="T10510" s="33" t="str">
        <f>IFERROR(VLOOKUP(S10510,[1]list!$C$4:$D$350,2,0),"")</f>
        <v/>
      </c>
      <c r="U10510" s="22"/>
      <c r="V10510" s="33" t="str">
        <f>IFERROR(VLOOKUP(U10510,[1]list!$C$4:$D$350,2,0),"")</f>
        <v/>
      </c>
    </row>
    <row r="10511" spans="1:22" x14ac:dyDescent="0.25">
      <c r="A10511" s="20"/>
      <c r="B10511" s="21"/>
      <c r="C10511" s="21" t="str">
        <f>IFERROR(VLOOKUP(B10511,[1]list!$A$4:$B$350,2,0),"")</f>
        <v/>
      </c>
      <c r="D10511" s="21"/>
      <c r="E10511" s="21"/>
      <c r="F10511" s="21"/>
      <c r="G10511" s="21"/>
      <c r="H10511" s="21"/>
      <c r="I10511" s="21"/>
      <c r="J10511" s="21"/>
      <c r="K10511" s="21"/>
      <c r="L10511" s="21"/>
      <c r="M10511" s="49"/>
      <c r="N10511" s="22">
        <f t="shared" si="165"/>
        <v>0</v>
      </c>
      <c r="O10511" s="22"/>
      <c r="P10511" s="22"/>
      <c r="Q10511" s="22"/>
      <c r="R10511" s="33" t="str">
        <f>IFERROR(VLOOKUP(Q10511,[1]list!$C$4:$D$350,2,0),"")</f>
        <v/>
      </c>
      <c r="S10511" s="22"/>
      <c r="T10511" s="33" t="str">
        <f>IFERROR(VLOOKUP(S10511,[1]list!$C$4:$D$350,2,0),"")</f>
        <v/>
      </c>
      <c r="U10511" s="22"/>
      <c r="V10511" s="33" t="str">
        <f>IFERROR(VLOOKUP(U10511,[1]list!$C$4:$D$350,2,0),"")</f>
        <v/>
      </c>
    </row>
    <row r="10512" spans="1:22" x14ac:dyDescent="0.25">
      <c r="A10512" s="20"/>
      <c r="B10512" s="21"/>
      <c r="C10512" s="21" t="str">
        <f>IFERROR(VLOOKUP(B10512,[1]list!$A$4:$B$350,2,0),"")</f>
        <v/>
      </c>
      <c r="D10512" s="21"/>
      <c r="E10512" s="21"/>
      <c r="F10512" s="21"/>
      <c r="G10512" s="21"/>
      <c r="H10512" s="21"/>
      <c r="I10512" s="21"/>
      <c r="J10512" s="21"/>
      <c r="K10512" s="21"/>
      <c r="L10512" s="21"/>
      <c r="M10512" s="49"/>
      <c r="N10512" s="22">
        <f t="shared" si="165"/>
        <v>0</v>
      </c>
      <c r="O10512" s="22"/>
      <c r="P10512" s="22"/>
      <c r="Q10512" s="22"/>
      <c r="R10512" s="33" t="str">
        <f>IFERROR(VLOOKUP(Q10512,[1]list!$C$4:$D$350,2,0),"")</f>
        <v/>
      </c>
      <c r="S10512" s="22"/>
      <c r="T10512" s="33" t="str">
        <f>IFERROR(VLOOKUP(S10512,[1]list!$C$4:$D$350,2,0),"")</f>
        <v/>
      </c>
      <c r="U10512" s="22"/>
      <c r="V10512" s="33" t="str">
        <f>IFERROR(VLOOKUP(U10512,[1]list!$C$4:$D$350,2,0),"")</f>
        <v/>
      </c>
    </row>
    <row r="10513" spans="1:22" x14ac:dyDescent="0.25">
      <c r="A10513" s="20"/>
      <c r="B10513" s="21"/>
      <c r="C10513" s="21" t="str">
        <f>IFERROR(VLOOKUP(B10513,[1]list!$A$4:$B$350,2,0),"")</f>
        <v/>
      </c>
      <c r="D10513" s="21"/>
      <c r="E10513" s="21"/>
      <c r="F10513" s="21"/>
      <c r="G10513" s="21"/>
      <c r="H10513" s="21"/>
      <c r="I10513" s="21"/>
      <c r="J10513" s="21"/>
      <c r="K10513" s="21"/>
      <c r="L10513" s="21"/>
      <c r="M10513" s="49"/>
      <c r="N10513" s="22">
        <f t="shared" si="165"/>
        <v>0</v>
      </c>
      <c r="O10513" s="22"/>
      <c r="P10513" s="22"/>
      <c r="Q10513" s="22"/>
      <c r="R10513" s="33" t="str">
        <f>IFERROR(VLOOKUP(Q10513,[1]list!$C$4:$D$350,2,0),"")</f>
        <v/>
      </c>
      <c r="S10513" s="22"/>
      <c r="T10513" s="33" t="str">
        <f>IFERROR(VLOOKUP(S10513,[1]list!$C$4:$D$350,2,0),"")</f>
        <v/>
      </c>
      <c r="U10513" s="22"/>
      <c r="V10513" s="33" t="str">
        <f>IFERROR(VLOOKUP(U10513,[1]list!$C$4:$D$350,2,0),"")</f>
        <v/>
      </c>
    </row>
    <row r="10514" spans="1:22" x14ac:dyDescent="0.25">
      <c r="A10514" s="20"/>
      <c r="B10514" s="21"/>
      <c r="C10514" s="21" t="str">
        <f>IFERROR(VLOOKUP(B10514,[1]list!$A$4:$B$350,2,0),"")</f>
        <v/>
      </c>
      <c r="D10514" s="21"/>
      <c r="E10514" s="21"/>
      <c r="F10514" s="21"/>
      <c r="G10514" s="21"/>
      <c r="H10514" s="21"/>
      <c r="I10514" s="21"/>
      <c r="J10514" s="21"/>
      <c r="K10514" s="21"/>
      <c r="L10514" s="21"/>
      <c r="M10514" s="49"/>
      <c r="N10514" s="22">
        <f t="shared" si="165"/>
        <v>0</v>
      </c>
      <c r="O10514" s="22"/>
      <c r="P10514" s="22"/>
      <c r="Q10514" s="22"/>
      <c r="R10514" s="33" t="str">
        <f>IFERROR(VLOOKUP(Q10514,[1]list!$C$4:$D$350,2,0),"")</f>
        <v/>
      </c>
      <c r="S10514" s="22"/>
      <c r="T10514" s="33" t="str">
        <f>IFERROR(VLOOKUP(S10514,[1]list!$C$4:$D$350,2,0),"")</f>
        <v/>
      </c>
      <c r="U10514" s="22"/>
      <c r="V10514" s="33" t="str">
        <f>IFERROR(VLOOKUP(U10514,[1]list!$C$4:$D$350,2,0),"")</f>
        <v/>
      </c>
    </row>
    <row r="10515" spans="1:22" x14ac:dyDescent="0.25">
      <c r="A10515" s="20"/>
      <c r="B10515" s="21"/>
      <c r="C10515" s="21" t="str">
        <f>IFERROR(VLOOKUP(B10515,[1]list!$A$4:$B$350,2,0),"")</f>
        <v/>
      </c>
      <c r="D10515" s="21"/>
      <c r="E10515" s="21"/>
      <c r="F10515" s="21"/>
      <c r="G10515" s="21"/>
      <c r="H10515" s="21"/>
      <c r="I10515" s="21"/>
      <c r="J10515" s="21"/>
      <c r="K10515" s="21"/>
      <c r="L10515" s="21"/>
      <c r="M10515" s="49"/>
      <c r="N10515" s="22">
        <f t="shared" si="165"/>
        <v>0</v>
      </c>
      <c r="O10515" s="22"/>
      <c r="P10515" s="22"/>
      <c r="Q10515" s="22"/>
      <c r="R10515" s="33" t="str">
        <f>IFERROR(VLOOKUP(Q10515,[1]list!$C$4:$D$350,2,0),"")</f>
        <v/>
      </c>
      <c r="S10515" s="22"/>
      <c r="T10515" s="33" t="str">
        <f>IFERROR(VLOOKUP(S10515,[1]list!$C$4:$D$350,2,0),"")</f>
        <v/>
      </c>
      <c r="U10515" s="22"/>
      <c r="V10515" s="33" t="str">
        <f>IFERROR(VLOOKUP(U10515,[1]list!$C$4:$D$350,2,0),"")</f>
        <v/>
      </c>
    </row>
    <row r="10516" spans="1:22" x14ac:dyDescent="0.25">
      <c r="A10516" s="20"/>
      <c r="B10516" s="21"/>
      <c r="C10516" s="21" t="str">
        <f>IFERROR(VLOOKUP(B10516,[1]list!$A$4:$B$350,2,0),"")</f>
        <v/>
      </c>
      <c r="D10516" s="21"/>
      <c r="E10516" s="21"/>
      <c r="F10516" s="21"/>
      <c r="G10516" s="21"/>
      <c r="H10516" s="21"/>
      <c r="I10516" s="21"/>
      <c r="J10516" s="21"/>
      <c r="K10516" s="21"/>
      <c r="L10516" s="21"/>
      <c r="M10516" s="49"/>
      <c r="N10516" s="22">
        <f t="shared" si="165"/>
        <v>0</v>
      </c>
      <c r="O10516" s="22"/>
      <c r="P10516" s="22"/>
      <c r="Q10516" s="22"/>
      <c r="R10516" s="33" t="str">
        <f>IFERROR(VLOOKUP(Q10516,[1]list!$C$4:$D$350,2,0),"")</f>
        <v/>
      </c>
      <c r="S10516" s="22"/>
      <c r="T10516" s="33" t="str">
        <f>IFERROR(VLOOKUP(S10516,[1]list!$C$4:$D$350,2,0),"")</f>
        <v/>
      </c>
      <c r="U10516" s="22"/>
      <c r="V10516" s="33" t="str">
        <f>IFERROR(VLOOKUP(U10516,[1]list!$C$4:$D$350,2,0),"")</f>
        <v/>
      </c>
    </row>
    <row r="10517" spans="1:22" x14ac:dyDescent="0.25">
      <c r="A10517" s="20"/>
      <c r="B10517" s="21"/>
      <c r="C10517" s="21" t="str">
        <f>IFERROR(VLOOKUP(B10517,[1]list!$A$4:$B$350,2,0),"")</f>
        <v/>
      </c>
      <c r="D10517" s="21"/>
      <c r="E10517" s="21"/>
      <c r="F10517" s="21"/>
      <c r="G10517" s="21"/>
      <c r="H10517" s="21"/>
      <c r="I10517" s="21"/>
      <c r="J10517" s="21"/>
      <c r="K10517" s="21"/>
      <c r="L10517" s="21"/>
      <c r="M10517" s="49"/>
      <c r="N10517" s="22">
        <f t="shared" si="165"/>
        <v>0</v>
      </c>
      <c r="O10517" s="22"/>
      <c r="P10517" s="22"/>
      <c r="Q10517" s="22"/>
      <c r="R10517" s="33" t="str">
        <f>IFERROR(VLOOKUP(Q10517,[1]list!$C$4:$D$350,2,0),"")</f>
        <v/>
      </c>
      <c r="S10517" s="22"/>
      <c r="T10517" s="33" t="str">
        <f>IFERROR(VLOOKUP(S10517,[1]list!$C$4:$D$350,2,0),"")</f>
        <v/>
      </c>
      <c r="U10517" s="22"/>
      <c r="V10517" s="33" t="str">
        <f>IFERROR(VLOOKUP(U10517,[1]list!$C$4:$D$350,2,0),"")</f>
        <v/>
      </c>
    </row>
    <row r="10518" spans="1:22" x14ac:dyDescent="0.25">
      <c r="A10518" s="20"/>
      <c r="B10518" s="21"/>
      <c r="C10518" s="21" t="str">
        <f>IFERROR(VLOOKUP(B10518,[1]list!$A$4:$B$350,2,0),"")</f>
        <v/>
      </c>
      <c r="D10518" s="21"/>
      <c r="E10518" s="21"/>
      <c r="F10518" s="21"/>
      <c r="G10518" s="21"/>
      <c r="H10518" s="21"/>
      <c r="I10518" s="21"/>
      <c r="J10518" s="21"/>
      <c r="K10518" s="21"/>
      <c r="L10518" s="21"/>
      <c r="M10518" s="49"/>
      <c r="N10518" s="22">
        <f t="shared" si="165"/>
        <v>0</v>
      </c>
      <c r="O10518" s="22"/>
      <c r="P10518" s="22"/>
      <c r="Q10518" s="22"/>
      <c r="R10518" s="33" t="str">
        <f>IFERROR(VLOOKUP(Q10518,[1]list!$C$4:$D$350,2,0),"")</f>
        <v/>
      </c>
      <c r="S10518" s="22"/>
      <c r="T10518" s="33" t="str">
        <f>IFERROR(VLOOKUP(S10518,[1]list!$C$4:$D$350,2,0),"")</f>
        <v/>
      </c>
      <c r="U10518" s="22"/>
      <c r="V10518" s="33" t="str">
        <f>IFERROR(VLOOKUP(U10518,[1]list!$C$4:$D$350,2,0),"")</f>
        <v/>
      </c>
    </row>
    <row r="10519" spans="1:22" x14ac:dyDescent="0.25">
      <c r="A10519" s="20"/>
      <c r="B10519" s="21"/>
      <c r="C10519" s="21" t="str">
        <f>IFERROR(VLOOKUP(B10519,[1]list!$A$4:$B$350,2,0),"")</f>
        <v/>
      </c>
      <c r="D10519" s="21"/>
      <c r="E10519" s="21"/>
      <c r="F10519" s="21"/>
      <c r="G10519" s="21"/>
      <c r="H10519" s="21"/>
      <c r="I10519" s="21"/>
      <c r="J10519" s="21"/>
      <c r="K10519" s="21"/>
      <c r="L10519" s="21"/>
      <c r="M10519" s="49"/>
      <c r="N10519" s="22">
        <f t="shared" si="165"/>
        <v>0</v>
      </c>
      <c r="O10519" s="22"/>
      <c r="P10519" s="22"/>
      <c r="Q10519" s="22"/>
      <c r="R10519" s="33" t="str">
        <f>IFERROR(VLOOKUP(Q10519,[1]list!$C$4:$D$350,2,0),"")</f>
        <v/>
      </c>
      <c r="S10519" s="22"/>
      <c r="T10519" s="33" t="str">
        <f>IFERROR(VLOOKUP(S10519,[1]list!$C$4:$D$350,2,0),"")</f>
        <v/>
      </c>
      <c r="U10519" s="22"/>
      <c r="V10519" s="33" t="str">
        <f>IFERROR(VLOOKUP(U10519,[1]list!$C$4:$D$350,2,0),"")</f>
        <v/>
      </c>
    </row>
    <row r="10520" spans="1:22" x14ac:dyDescent="0.25">
      <c r="A10520" s="20"/>
      <c r="B10520" s="21"/>
      <c r="C10520" s="21" t="str">
        <f>IFERROR(VLOOKUP(B10520,[1]list!$A$4:$B$350,2,0),"")</f>
        <v/>
      </c>
      <c r="D10520" s="21"/>
      <c r="E10520" s="21"/>
      <c r="F10520" s="21"/>
      <c r="G10520" s="21"/>
      <c r="H10520" s="21"/>
      <c r="I10520" s="21"/>
      <c r="J10520" s="21"/>
      <c r="K10520" s="21"/>
      <c r="L10520" s="21"/>
      <c r="M10520" s="49"/>
      <c r="N10520" s="22">
        <f t="shared" si="165"/>
        <v>0</v>
      </c>
      <c r="O10520" s="22"/>
      <c r="P10520" s="22"/>
      <c r="Q10520" s="22"/>
      <c r="R10520" s="33" t="str">
        <f>IFERROR(VLOOKUP(Q10520,[1]list!$C$4:$D$350,2,0),"")</f>
        <v/>
      </c>
      <c r="S10520" s="22"/>
      <c r="T10520" s="33" t="str">
        <f>IFERROR(VLOOKUP(S10520,[1]list!$C$4:$D$350,2,0),"")</f>
        <v/>
      </c>
      <c r="U10520" s="22"/>
      <c r="V10520" s="33" t="str">
        <f>IFERROR(VLOOKUP(U10520,[1]list!$C$4:$D$350,2,0),"")</f>
        <v/>
      </c>
    </row>
    <row r="10521" spans="1:22" x14ac:dyDescent="0.25">
      <c r="A10521" s="20"/>
      <c r="B10521" s="21"/>
      <c r="C10521" s="21" t="str">
        <f>IFERROR(VLOOKUP(B10521,[1]list!$A$4:$B$350,2,0),"")</f>
        <v/>
      </c>
      <c r="D10521" s="21"/>
      <c r="E10521" s="21"/>
      <c r="F10521" s="21"/>
      <c r="G10521" s="21"/>
      <c r="H10521" s="21"/>
      <c r="I10521" s="21"/>
      <c r="J10521" s="21"/>
      <c r="K10521" s="21"/>
      <c r="L10521" s="21"/>
      <c r="M10521" s="49"/>
      <c r="N10521" s="22">
        <f t="shared" si="165"/>
        <v>0</v>
      </c>
      <c r="O10521" s="22"/>
      <c r="P10521" s="22"/>
      <c r="Q10521" s="22"/>
      <c r="R10521" s="33" t="str">
        <f>IFERROR(VLOOKUP(Q10521,[1]list!$C$4:$D$350,2,0),"")</f>
        <v/>
      </c>
      <c r="S10521" s="22"/>
      <c r="T10521" s="33" t="str">
        <f>IFERROR(VLOOKUP(S10521,[1]list!$C$4:$D$350,2,0),"")</f>
        <v/>
      </c>
      <c r="U10521" s="22"/>
      <c r="V10521" s="33" t="str">
        <f>IFERROR(VLOOKUP(U10521,[1]list!$C$4:$D$350,2,0),"")</f>
        <v/>
      </c>
    </row>
    <row r="10522" spans="1:22" x14ac:dyDescent="0.25">
      <c r="A10522" s="20"/>
      <c r="B10522" s="21"/>
      <c r="C10522" s="21" t="str">
        <f>IFERROR(VLOOKUP(B10522,[1]list!$A$4:$B$350,2,0),"")</f>
        <v/>
      </c>
      <c r="D10522" s="21"/>
      <c r="E10522" s="21"/>
      <c r="F10522" s="21"/>
      <c r="G10522" s="21"/>
      <c r="H10522" s="21"/>
      <c r="I10522" s="21"/>
      <c r="J10522" s="21"/>
      <c r="K10522" s="21"/>
      <c r="L10522" s="21"/>
      <c r="M10522" s="49"/>
      <c r="N10522" s="22">
        <f t="shared" si="165"/>
        <v>0</v>
      </c>
      <c r="O10522" s="22"/>
      <c r="P10522" s="22"/>
      <c r="Q10522" s="22"/>
      <c r="R10522" s="33" t="str">
        <f>IFERROR(VLOOKUP(Q10522,[1]list!$C$4:$D$350,2,0),"")</f>
        <v/>
      </c>
      <c r="S10522" s="22"/>
      <c r="T10522" s="33" t="str">
        <f>IFERROR(VLOOKUP(S10522,[1]list!$C$4:$D$350,2,0),"")</f>
        <v/>
      </c>
      <c r="U10522" s="22"/>
      <c r="V10522" s="33" t="str">
        <f>IFERROR(VLOOKUP(U10522,[1]list!$C$4:$D$350,2,0),"")</f>
        <v/>
      </c>
    </row>
    <row r="10523" spans="1:22" x14ac:dyDescent="0.25">
      <c r="A10523" s="20"/>
      <c r="B10523" s="21"/>
      <c r="C10523" s="21" t="str">
        <f>IFERROR(VLOOKUP(B10523,[1]list!$A$4:$B$350,2,0),"")</f>
        <v/>
      </c>
      <c r="D10523" s="21"/>
      <c r="E10523" s="21"/>
      <c r="F10523" s="21"/>
      <c r="G10523" s="21"/>
      <c r="H10523" s="21"/>
      <c r="I10523" s="21"/>
      <c r="J10523" s="21"/>
      <c r="K10523" s="21"/>
      <c r="L10523" s="21"/>
      <c r="M10523" s="49"/>
      <c r="N10523" s="22">
        <f t="shared" si="165"/>
        <v>0</v>
      </c>
      <c r="O10523" s="22"/>
      <c r="P10523" s="22"/>
      <c r="Q10523" s="22"/>
      <c r="R10523" s="33" t="str">
        <f>IFERROR(VLOOKUP(Q10523,[1]list!$C$4:$D$350,2,0),"")</f>
        <v/>
      </c>
      <c r="S10523" s="22"/>
      <c r="T10523" s="33" t="str">
        <f>IFERROR(VLOOKUP(S10523,[1]list!$C$4:$D$350,2,0),"")</f>
        <v/>
      </c>
      <c r="U10523" s="22"/>
      <c r="V10523" s="33" t="str">
        <f>IFERROR(VLOOKUP(U10523,[1]list!$C$4:$D$350,2,0),"")</f>
        <v/>
      </c>
    </row>
    <row r="10524" spans="1:22" x14ac:dyDescent="0.25">
      <c r="A10524" s="20"/>
      <c r="B10524" s="21"/>
      <c r="C10524" s="21" t="str">
        <f>IFERROR(VLOOKUP(B10524,[1]list!$A$4:$B$350,2,0),"")</f>
        <v/>
      </c>
      <c r="D10524" s="21"/>
      <c r="E10524" s="21"/>
      <c r="F10524" s="21"/>
      <c r="G10524" s="21"/>
      <c r="H10524" s="21"/>
      <c r="I10524" s="21"/>
      <c r="J10524" s="21"/>
      <c r="K10524" s="21"/>
      <c r="L10524" s="21"/>
      <c r="M10524" s="49"/>
      <c r="N10524" s="22">
        <f t="shared" si="165"/>
        <v>0</v>
      </c>
      <c r="O10524" s="22"/>
      <c r="P10524" s="22"/>
      <c r="Q10524" s="22"/>
      <c r="R10524" s="33" t="str">
        <f>IFERROR(VLOOKUP(Q10524,[1]list!$C$4:$D$350,2,0),"")</f>
        <v/>
      </c>
      <c r="S10524" s="22"/>
      <c r="T10524" s="33" t="str">
        <f>IFERROR(VLOOKUP(S10524,[1]list!$C$4:$D$350,2,0),"")</f>
        <v/>
      </c>
      <c r="U10524" s="22"/>
      <c r="V10524" s="33" t="str">
        <f>IFERROR(VLOOKUP(U10524,[1]list!$C$4:$D$350,2,0),"")</f>
        <v/>
      </c>
    </row>
    <row r="10525" spans="1:22" x14ac:dyDescent="0.25">
      <c r="A10525" s="20"/>
      <c r="B10525" s="21"/>
      <c r="C10525" s="21" t="str">
        <f>IFERROR(VLOOKUP(B10525,[1]list!$A$4:$B$350,2,0),"")</f>
        <v/>
      </c>
      <c r="D10525" s="21"/>
      <c r="E10525" s="21"/>
      <c r="F10525" s="21"/>
      <c r="G10525" s="21"/>
      <c r="H10525" s="21"/>
      <c r="I10525" s="21"/>
      <c r="J10525" s="21"/>
      <c r="K10525" s="21"/>
      <c r="L10525" s="21"/>
      <c r="M10525" s="49"/>
      <c r="N10525" s="22">
        <f t="shared" si="165"/>
        <v>0</v>
      </c>
      <c r="O10525" s="22"/>
      <c r="P10525" s="22"/>
      <c r="Q10525" s="22"/>
      <c r="R10525" s="33" t="str">
        <f>IFERROR(VLOOKUP(Q10525,[1]list!$C$4:$D$350,2,0),"")</f>
        <v/>
      </c>
      <c r="S10525" s="22"/>
      <c r="T10525" s="33" t="str">
        <f>IFERROR(VLOOKUP(S10525,[1]list!$C$4:$D$350,2,0),"")</f>
        <v/>
      </c>
      <c r="U10525" s="22"/>
      <c r="V10525" s="33" t="str">
        <f>IFERROR(VLOOKUP(U10525,[1]list!$C$4:$D$350,2,0),"")</f>
        <v/>
      </c>
    </row>
    <row r="10526" spans="1:22" x14ac:dyDescent="0.25">
      <c r="A10526" s="20"/>
      <c r="B10526" s="21"/>
      <c r="C10526" s="21" t="str">
        <f>IFERROR(VLOOKUP(B10526,[1]list!$A$4:$B$350,2,0),"")</f>
        <v/>
      </c>
      <c r="D10526" s="21"/>
      <c r="E10526" s="21"/>
      <c r="F10526" s="21"/>
      <c r="G10526" s="21"/>
      <c r="H10526" s="21"/>
      <c r="I10526" s="21"/>
      <c r="J10526" s="21"/>
      <c r="K10526" s="21"/>
      <c r="L10526" s="21"/>
      <c r="M10526" s="49"/>
      <c r="N10526" s="22">
        <f t="shared" si="165"/>
        <v>0</v>
      </c>
      <c r="O10526" s="22"/>
      <c r="P10526" s="22"/>
      <c r="Q10526" s="22"/>
      <c r="R10526" s="33" t="str">
        <f>IFERROR(VLOOKUP(Q10526,[1]list!$C$4:$D$350,2,0),"")</f>
        <v/>
      </c>
      <c r="S10526" s="22"/>
      <c r="T10526" s="33" t="str">
        <f>IFERROR(VLOOKUP(S10526,[1]list!$C$4:$D$350,2,0),"")</f>
        <v/>
      </c>
      <c r="U10526" s="22"/>
      <c r="V10526" s="33" t="str">
        <f>IFERROR(VLOOKUP(U10526,[1]list!$C$4:$D$350,2,0),"")</f>
        <v/>
      </c>
    </row>
    <row r="10527" spans="1:22" x14ac:dyDescent="0.25">
      <c r="A10527" s="20"/>
      <c r="B10527" s="21"/>
      <c r="C10527" s="21" t="str">
        <f>IFERROR(VLOOKUP(B10527,[1]list!$A$4:$B$350,2,0),"")</f>
        <v/>
      </c>
      <c r="D10527" s="21"/>
      <c r="E10527" s="21"/>
      <c r="F10527" s="21"/>
      <c r="G10527" s="21"/>
      <c r="H10527" s="21"/>
      <c r="I10527" s="21"/>
      <c r="J10527" s="21"/>
      <c r="K10527" s="21"/>
      <c r="L10527" s="21"/>
      <c r="M10527" s="49"/>
      <c r="N10527" s="22">
        <f t="shared" si="165"/>
        <v>0</v>
      </c>
      <c r="O10527" s="22"/>
      <c r="P10527" s="22"/>
      <c r="Q10527" s="22"/>
      <c r="R10527" s="33" t="str">
        <f>IFERROR(VLOOKUP(Q10527,[1]list!$C$4:$D$350,2,0),"")</f>
        <v/>
      </c>
      <c r="S10527" s="22"/>
      <c r="T10527" s="33" t="str">
        <f>IFERROR(VLOOKUP(S10527,[1]list!$C$4:$D$350,2,0),"")</f>
        <v/>
      </c>
      <c r="U10527" s="22"/>
      <c r="V10527" s="33" t="str">
        <f>IFERROR(VLOOKUP(U10527,[1]list!$C$4:$D$350,2,0),"")</f>
        <v/>
      </c>
    </row>
    <row r="10528" spans="1:22" x14ac:dyDescent="0.25">
      <c r="A10528" s="20"/>
      <c r="B10528" s="21"/>
      <c r="C10528" s="21" t="str">
        <f>IFERROR(VLOOKUP(B10528,[1]list!$A$4:$B$350,2,0),"")</f>
        <v/>
      </c>
      <c r="D10528" s="21"/>
      <c r="E10528" s="21"/>
      <c r="F10528" s="21"/>
      <c r="G10528" s="21"/>
      <c r="H10528" s="21"/>
      <c r="I10528" s="21"/>
      <c r="J10528" s="21"/>
      <c r="K10528" s="21"/>
      <c r="L10528" s="21"/>
      <c r="M10528" s="49"/>
      <c r="N10528" s="22">
        <f t="shared" si="165"/>
        <v>0</v>
      </c>
      <c r="O10528" s="22"/>
      <c r="P10528" s="22"/>
      <c r="Q10528" s="22"/>
      <c r="R10528" s="33" t="str">
        <f>IFERROR(VLOOKUP(Q10528,[1]list!$C$4:$D$350,2,0),"")</f>
        <v/>
      </c>
      <c r="S10528" s="22"/>
      <c r="T10528" s="33" t="str">
        <f>IFERROR(VLOOKUP(S10528,[1]list!$C$4:$D$350,2,0),"")</f>
        <v/>
      </c>
      <c r="U10528" s="22"/>
      <c r="V10528" s="33" t="str">
        <f>IFERROR(VLOOKUP(U10528,[1]list!$C$4:$D$350,2,0),"")</f>
        <v/>
      </c>
    </row>
    <row r="10529" spans="1:22" x14ac:dyDescent="0.25">
      <c r="A10529" s="20"/>
      <c r="B10529" s="21"/>
      <c r="C10529" s="21" t="str">
        <f>IFERROR(VLOOKUP(B10529,[1]list!$A$4:$B$350,2,0),"")</f>
        <v/>
      </c>
      <c r="D10529" s="21"/>
      <c r="E10529" s="21"/>
      <c r="F10529" s="21"/>
      <c r="G10529" s="21"/>
      <c r="H10529" s="21"/>
      <c r="I10529" s="21"/>
      <c r="J10529" s="21"/>
      <c r="K10529" s="21"/>
      <c r="L10529" s="21"/>
      <c r="M10529" s="49"/>
      <c r="N10529" s="22">
        <f t="shared" si="165"/>
        <v>0</v>
      </c>
      <c r="O10529" s="22"/>
      <c r="P10529" s="22"/>
      <c r="Q10529" s="22"/>
      <c r="R10529" s="33" t="str">
        <f>IFERROR(VLOOKUP(Q10529,[1]list!$C$4:$D$350,2,0),"")</f>
        <v/>
      </c>
      <c r="S10529" s="22"/>
      <c r="T10529" s="33" t="str">
        <f>IFERROR(VLOOKUP(S10529,[1]list!$C$4:$D$350,2,0),"")</f>
        <v/>
      </c>
      <c r="U10529" s="22"/>
      <c r="V10529" s="33" t="str">
        <f>IFERROR(VLOOKUP(U10529,[1]list!$C$4:$D$350,2,0),"")</f>
        <v/>
      </c>
    </row>
    <row r="10530" spans="1:22" x14ac:dyDescent="0.25">
      <c r="A10530" s="20"/>
      <c r="B10530" s="21"/>
      <c r="C10530" s="21" t="str">
        <f>IFERROR(VLOOKUP(B10530,[1]list!$A$4:$B$350,2,0),"")</f>
        <v/>
      </c>
      <c r="D10530" s="21"/>
      <c r="E10530" s="21"/>
      <c r="F10530" s="21"/>
      <c r="G10530" s="21"/>
      <c r="H10530" s="21"/>
      <c r="I10530" s="21"/>
      <c r="J10530" s="21"/>
      <c r="K10530" s="21"/>
      <c r="L10530" s="21"/>
      <c r="M10530" s="49"/>
      <c r="N10530" s="22">
        <f t="shared" si="165"/>
        <v>0</v>
      </c>
      <c r="O10530" s="22"/>
      <c r="P10530" s="22"/>
      <c r="Q10530" s="22"/>
      <c r="R10530" s="33" t="str">
        <f>IFERROR(VLOOKUP(Q10530,[1]list!$C$4:$D$350,2,0),"")</f>
        <v/>
      </c>
      <c r="S10530" s="22"/>
      <c r="T10530" s="33" t="str">
        <f>IFERROR(VLOOKUP(S10530,[1]list!$C$4:$D$350,2,0),"")</f>
        <v/>
      </c>
      <c r="U10530" s="22"/>
      <c r="V10530" s="33" t="str">
        <f>IFERROR(VLOOKUP(U10530,[1]list!$C$4:$D$350,2,0),"")</f>
        <v/>
      </c>
    </row>
    <row r="10531" spans="1:22" x14ac:dyDescent="0.25">
      <c r="A10531" s="20"/>
      <c r="B10531" s="21"/>
      <c r="C10531" s="21" t="str">
        <f>IFERROR(VLOOKUP(B10531,[1]list!$A$4:$B$350,2,0),"")</f>
        <v/>
      </c>
      <c r="D10531" s="21"/>
      <c r="E10531" s="21"/>
      <c r="F10531" s="21"/>
      <c r="G10531" s="21"/>
      <c r="H10531" s="21"/>
      <c r="I10531" s="21"/>
      <c r="J10531" s="21"/>
      <c r="K10531" s="21"/>
      <c r="L10531" s="21"/>
      <c r="M10531" s="49"/>
      <c r="N10531" s="22">
        <f t="shared" si="165"/>
        <v>0</v>
      </c>
      <c r="O10531" s="22"/>
      <c r="P10531" s="22"/>
      <c r="Q10531" s="22"/>
      <c r="R10531" s="33" t="str">
        <f>IFERROR(VLOOKUP(Q10531,[1]list!$C$4:$D$350,2,0),"")</f>
        <v/>
      </c>
      <c r="S10531" s="22"/>
      <c r="T10531" s="33" t="str">
        <f>IFERROR(VLOOKUP(S10531,[1]list!$C$4:$D$350,2,0),"")</f>
        <v/>
      </c>
      <c r="U10531" s="22"/>
      <c r="V10531" s="33" t="str">
        <f>IFERROR(VLOOKUP(U10531,[1]list!$C$4:$D$350,2,0),"")</f>
        <v/>
      </c>
    </row>
    <row r="10532" spans="1:22" x14ac:dyDescent="0.25">
      <c r="A10532" s="20"/>
      <c r="B10532" s="21"/>
      <c r="C10532" s="21" t="str">
        <f>IFERROR(VLOOKUP(B10532,[1]list!$A$4:$B$350,2,0),"")</f>
        <v/>
      </c>
      <c r="D10532" s="21"/>
      <c r="E10532" s="21"/>
      <c r="F10532" s="21"/>
      <c r="G10532" s="21"/>
      <c r="H10532" s="21"/>
      <c r="I10532" s="21"/>
      <c r="J10532" s="21"/>
      <c r="K10532" s="21"/>
      <c r="L10532" s="21"/>
      <c r="M10532" s="49"/>
      <c r="N10532" s="22">
        <f t="shared" si="165"/>
        <v>0</v>
      </c>
      <c r="O10532" s="22"/>
      <c r="P10532" s="22"/>
      <c r="Q10532" s="22"/>
      <c r="R10532" s="33" t="str">
        <f>IFERROR(VLOOKUP(Q10532,[1]list!$C$4:$D$350,2,0),"")</f>
        <v/>
      </c>
      <c r="S10532" s="22"/>
      <c r="T10532" s="33" t="str">
        <f>IFERROR(VLOOKUP(S10532,[1]list!$C$4:$D$350,2,0),"")</f>
        <v/>
      </c>
      <c r="U10532" s="22"/>
      <c r="V10532" s="33" t="str">
        <f>IFERROR(VLOOKUP(U10532,[1]list!$C$4:$D$350,2,0),"")</f>
        <v/>
      </c>
    </row>
    <row r="10533" spans="1:22" x14ac:dyDescent="0.25">
      <c r="A10533" s="20"/>
      <c r="B10533" s="21"/>
      <c r="C10533" s="21" t="str">
        <f>IFERROR(VLOOKUP(B10533,[1]list!$A$4:$B$350,2,0),"")</f>
        <v/>
      </c>
      <c r="D10533" s="21"/>
      <c r="E10533" s="21"/>
      <c r="F10533" s="21"/>
      <c r="G10533" s="21"/>
      <c r="H10533" s="21"/>
      <c r="I10533" s="21"/>
      <c r="J10533" s="21"/>
      <c r="K10533" s="21"/>
      <c r="L10533" s="21"/>
      <c r="M10533" s="49"/>
      <c r="N10533" s="22">
        <f t="shared" si="165"/>
        <v>0</v>
      </c>
      <c r="O10533" s="22"/>
      <c r="P10533" s="22"/>
      <c r="Q10533" s="22"/>
      <c r="R10533" s="33" t="str">
        <f>IFERROR(VLOOKUP(Q10533,[1]list!$C$4:$D$350,2,0),"")</f>
        <v/>
      </c>
      <c r="S10533" s="22"/>
      <c r="T10533" s="33" t="str">
        <f>IFERROR(VLOOKUP(S10533,[1]list!$C$4:$D$350,2,0),"")</f>
        <v/>
      </c>
      <c r="U10533" s="22"/>
      <c r="V10533" s="33" t="str">
        <f>IFERROR(VLOOKUP(U10533,[1]list!$C$4:$D$350,2,0),"")</f>
        <v/>
      </c>
    </row>
    <row r="10534" spans="1:22" x14ac:dyDescent="0.25">
      <c r="A10534" s="20"/>
      <c r="B10534" s="21"/>
      <c r="C10534" s="21" t="str">
        <f>IFERROR(VLOOKUP(B10534,[1]list!$A$4:$B$350,2,0),"")</f>
        <v/>
      </c>
      <c r="D10534" s="21"/>
      <c r="E10534" s="21"/>
      <c r="F10534" s="21"/>
      <c r="G10534" s="21"/>
      <c r="H10534" s="21"/>
      <c r="I10534" s="21"/>
      <c r="J10534" s="21"/>
      <c r="K10534" s="21"/>
      <c r="L10534" s="21"/>
      <c r="M10534" s="49"/>
      <c r="N10534" s="22">
        <f t="shared" si="165"/>
        <v>0</v>
      </c>
      <c r="O10534" s="22"/>
      <c r="P10534" s="22"/>
      <c r="Q10534" s="22"/>
      <c r="R10534" s="33" t="str">
        <f>IFERROR(VLOOKUP(Q10534,[1]list!$C$4:$D$350,2,0),"")</f>
        <v/>
      </c>
      <c r="S10534" s="22"/>
      <c r="T10534" s="33" t="str">
        <f>IFERROR(VLOOKUP(S10534,[1]list!$C$4:$D$350,2,0),"")</f>
        <v/>
      </c>
      <c r="U10534" s="22"/>
      <c r="V10534" s="33" t="str">
        <f>IFERROR(VLOOKUP(U10534,[1]list!$C$4:$D$350,2,0),"")</f>
        <v/>
      </c>
    </row>
    <row r="10535" spans="1:22" x14ac:dyDescent="0.25">
      <c r="A10535" s="20"/>
      <c r="B10535" s="21"/>
      <c r="C10535" s="21" t="str">
        <f>IFERROR(VLOOKUP(B10535,[1]list!$A$4:$B$350,2,0),"")</f>
        <v/>
      </c>
      <c r="D10535" s="21"/>
      <c r="E10535" s="21"/>
      <c r="F10535" s="21"/>
      <c r="G10535" s="21"/>
      <c r="H10535" s="21"/>
      <c r="I10535" s="21"/>
      <c r="J10535" s="21"/>
      <c r="K10535" s="21"/>
      <c r="L10535" s="21"/>
      <c r="M10535" s="49"/>
      <c r="N10535" s="22">
        <f t="shared" si="165"/>
        <v>0</v>
      </c>
      <c r="O10535" s="22"/>
      <c r="P10535" s="22"/>
      <c r="Q10535" s="22"/>
      <c r="R10535" s="33" t="str">
        <f>IFERROR(VLOOKUP(Q10535,[1]list!$C$4:$D$350,2,0),"")</f>
        <v/>
      </c>
      <c r="S10535" s="22"/>
      <c r="T10535" s="33" t="str">
        <f>IFERROR(VLOOKUP(S10535,[1]list!$C$4:$D$350,2,0),"")</f>
        <v/>
      </c>
      <c r="U10535" s="22"/>
      <c r="V10535" s="33" t="str">
        <f>IFERROR(VLOOKUP(U10535,[1]list!$C$4:$D$350,2,0),"")</f>
        <v/>
      </c>
    </row>
    <row r="10536" spans="1:22" x14ac:dyDescent="0.25">
      <c r="A10536" s="20"/>
      <c r="B10536" s="21"/>
      <c r="C10536" s="21" t="str">
        <f>IFERROR(VLOOKUP(B10536,[1]list!$A$4:$B$350,2,0),"")</f>
        <v/>
      </c>
      <c r="D10536" s="21"/>
      <c r="E10536" s="21"/>
      <c r="F10536" s="21"/>
      <c r="G10536" s="21"/>
      <c r="H10536" s="21"/>
      <c r="I10536" s="21"/>
      <c r="J10536" s="21"/>
      <c r="K10536" s="21"/>
      <c r="L10536" s="21"/>
      <c r="M10536" s="49"/>
      <c r="N10536" s="22">
        <f t="shared" si="165"/>
        <v>0</v>
      </c>
      <c r="O10536" s="22"/>
      <c r="P10536" s="22"/>
      <c r="Q10536" s="22"/>
      <c r="R10536" s="33" t="str">
        <f>IFERROR(VLOOKUP(Q10536,[1]list!$C$4:$D$350,2,0),"")</f>
        <v/>
      </c>
      <c r="S10536" s="22"/>
      <c r="T10536" s="33" t="str">
        <f>IFERROR(VLOOKUP(S10536,[1]list!$C$4:$D$350,2,0),"")</f>
        <v/>
      </c>
      <c r="U10536" s="22"/>
      <c r="V10536" s="33" t="str">
        <f>IFERROR(VLOOKUP(U10536,[1]list!$C$4:$D$350,2,0),"")</f>
        <v/>
      </c>
    </row>
    <row r="10537" spans="1:22" x14ac:dyDescent="0.25">
      <c r="A10537" s="20"/>
      <c r="B10537" s="21"/>
      <c r="C10537" s="21" t="str">
        <f>IFERROR(VLOOKUP(B10537,[1]list!$A$4:$B$350,2,0),"")</f>
        <v/>
      </c>
      <c r="D10537" s="21"/>
      <c r="E10537" s="21"/>
      <c r="F10537" s="21"/>
      <c r="G10537" s="21"/>
      <c r="H10537" s="21"/>
      <c r="I10537" s="21"/>
      <c r="J10537" s="21"/>
      <c r="K10537" s="21"/>
      <c r="L10537" s="21"/>
      <c r="M10537" s="49"/>
      <c r="N10537" s="22">
        <f t="shared" si="165"/>
        <v>0</v>
      </c>
      <c r="O10537" s="22"/>
      <c r="P10537" s="22"/>
      <c r="Q10537" s="22"/>
      <c r="R10537" s="33" t="str">
        <f>IFERROR(VLOOKUP(Q10537,[1]list!$C$4:$D$350,2,0),"")</f>
        <v/>
      </c>
      <c r="S10537" s="22"/>
      <c r="T10537" s="33" t="str">
        <f>IFERROR(VLOOKUP(S10537,[1]list!$C$4:$D$350,2,0),"")</f>
        <v/>
      </c>
      <c r="U10537" s="22"/>
      <c r="V10537" s="33" t="str">
        <f>IFERROR(VLOOKUP(U10537,[1]list!$C$4:$D$350,2,0),"")</f>
        <v/>
      </c>
    </row>
    <row r="10538" spans="1:22" x14ac:dyDescent="0.25">
      <c r="A10538" s="20"/>
      <c r="B10538" s="21"/>
      <c r="C10538" s="21" t="str">
        <f>IFERROR(VLOOKUP(B10538,[1]list!$A$4:$B$350,2,0),"")</f>
        <v/>
      </c>
      <c r="D10538" s="21"/>
      <c r="E10538" s="21"/>
      <c r="F10538" s="21"/>
      <c r="G10538" s="21"/>
      <c r="H10538" s="21"/>
      <c r="I10538" s="21"/>
      <c r="J10538" s="21"/>
      <c r="K10538" s="21"/>
      <c r="L10538" s="21"/>
      <c r="M10538" s="49"/>
      <c r="N10538" s="22">
        <f t="shared" si="165"/>
        <v>0</v>
      </c>
      <c r="O10538" s="22"/>
      <c r="P10538" s="22"/>
      <c r="Q10538" s="22"/>
      <c r="R10538" s="33" t="str">
        <f>IFERROR(VLOOKUP(Q10538,[1]list!$C$4:$D$350,2,0),"")</f>
        <v/>
      </c>
      <c r="S10538" s="22"/>
      <c r="T10538" s="33" t="str">
        <f>IFERROR(VLOOKUP(S10538,[1]list!$C$4:$D$350,2,0),"")</f>
        <v/>
      </c>
      <c r="U10538" s="22"/>
      <c r="V10538" s="33" t="str">
        <f>IFERROR(VLOOKUP(U10538,[1]list!$C$4:$D$350,2,0),"")</f>
        <v/>
      </c>
    </row>
    <row r="10539" spans="1:22" x14ac:dyDescent="0.25">
      <c r="A10539" s="20"/>
      <c r="B10539" s="21"/>
      <c r="C10539" s="21" t="str">
        <f>IFERROR(VLOOKUP(B10539,[1]list!$A$4:$B$350,2,0),"")</f>
        <v/>
      </c>
      <c r="D10539" s="21"/>
      <c r="E10539" s="21"/>
      <c r="F10539" s="21"/>
      <c r="G10539" s="21"/>
      <c r="H10539" s="21"/>
      <c r="I10539" s="21"/>
      <c r="J10539" s="21"/>
      <c r="K10539" s="21"/>
      <c r="L10539" s="21"/>
      <c r="M10539" s="49"/>
      <c r="N10539" s="22">
        <f t="shared" si="165"/>
        <v>0</v>
      </c>
      <c r="O10539" s="22"/>
      <c r="P10539" s="22"/>
      <c r="Q10539" s="22"/>
      <c r="R10539" s="33" t="str">
        <f>IFERROR(VLOOKUP(Q10539,[1]list!$C$4:$D$350,2,0),"")</f>
        <v/>
      </c>
      <c r="S10539" s="22"/>
      <c r="T10539" s="33" t="str">
        <f>IFERROR(VLOOKUP(S10539,[1]list!$C$4:$D$350,2,0),"")</f>
        <v/>
      </c>
      <c r="U10539" s="22"/>
      <c r="V10539" s="33" t="str">
        <f>IFERROR(VLOOKUP(U10539,[1]list!$C$4:$D$350,2,0),"")</f>
        <v/>
      </c>
    </row>
    <row r="10540" spans="1:22" x14ac:dyDescent="0.25">
      <c r="A10540" s="20"/>
      <c r="B10540" s="21"/>
      <c r="C10540" s="21" t="str">
        <f>IFERROR(VLOOKUP(B10540,[1]list!$A$4:$B$350,2,0),"")</f>
        <v/>
      </c>
      <c r="D10540" s="21"/>
      <c r="E10540" s="21"/>
      <c r="F10540" s="21"/>
      <c r="G10540" s="21"/>
      <c r="H10540" s="21"/>
      <c r="I10540" s="21"/>
      <c r="J10540" s="21"/>
      <c r="K10540" s="21"/>
      <c r="L10540" s="21"/>
      <c r="M10540" s="49"/>
      <c r="N10540" s="22">
        <f t="shared" si="165"/>
        <v>0</v>
      </c>
      <c r="O10540" s="22"/>
      <c r="P10540" s="22"/>
      <c r="Q10540" s="22"/>
      <c r="R10540" s="33" t="str">
        <f>IFERROR(VLOOKUP(Q10540,[1]list!$C$4:$D$350,2,0),"")</f>
        <v/>
      </c>
      <c r="S10540" s="22"/>
      <c r="T10540" s="33" t="str">
        <f>IFERROR(VLOOKUP(S10540,[1]list!$C$4:$D$350,2,0),"")</f>
        <v/>
      </c>
      <c r="U10540" s="22"/>
      <c r="V10540" s="33" t="str">
        <f>IFERROR(VLOOKUP(U10540,[1]list!$C$4:$D$350,2,0),"")</f>
        <v/>
      </c>
    </row>
    <row r="10541" spans="1:22" x14ac:dyDescent="0.25">
      <c r="A10541" s="20"/>
      <c r="B10541" s="21"/>
      <c r="C10541" s="21" t="str">
        <f>IFERROR(VLOOKUP(B10541,[1]list!$A$4:$B$350,2,0),"")</f>
        <v/>
      </c>
      <c r="D10541" s="21"/>
      <c r="E10541" s="21"/>
      <c r="F10541" s="21"/>
      <c r="G10541" s="21"/>
      <c r="H10541" s="21"/>
      <c r="I10541" s="21"/>
      <c r="J10541" s="21"/>
      <c r="K10541" s="21"/>
      <c r="L10541" s="21"/>
      <c r="M10541" s="49"/>
      <c r="N10541" s="22">
        <f t="shared" si="165"/>
        <v>0</v>
      </c>
      <c r="O10541" s="22"/>
      <c r="P10541" s="22"/>
      <c r="Q10541" s="22"/>
      <c r="R10541" s="33" t="str">
        <f>IFERROR(VLOOKUP(Q10541,[1]list!$C$4:$D$350,2,0),"")</f>
        <v/>
      </c>
      <c r="S10541" s="22"/>
      <c r="T10541" s="33" t="str">
        <f>IFERROR(VLOOKUP(S10541,[1]list!$C$4:$D$350,2,0),"")</f>
        <v/>
      </c>
      <c r="U10541" s="22"/>
      <c r="V10541" s="33" t="str">
        <f>IFERROR(VLOOKUP(U10541,[1]list!$C$4:$D$350,2,0),"")</f>
        <v/>
      </c>
    </row>
    <row r="10542" spans="1:22" x14ac:dyDescent="0.25">
      <c r="A10542" s="20"/>
      <c r="B10542" s="21"/>
      <c r="C10542" s="21" t="str">
        <f>IFERROR(VLOOKUP(B10542,[1]list!$A$4:$B$350,2,0),"")</f>
        <v/>
      </c>
      <c r="D10542" s="21"/>
      <c r="E10542" s="21"/>
      <c r="F10542" s="21"/>
      <c r="G10542" s="21"/>
      <c r="H10542" s="21"/>
      <c r="I10542" s="21"/>
      <c r="J10542" s="21"/>
      <c r="K10542" s="21"/>
      <c r="L10542" s="21"/>
      <c r="M10542" s="49"/>
      <c r="N10542" s="22">
        <f t="shared" si="165"/>
        <v>0</v>
      </c>
      <c r="O10542" s="22"/>
      <c r="P10542" s="22"/>
      <c r="Q10542" s="22"/>
      <c r="R10542" s="33" t="str">
        <f>IFERROR(VLOOKUP(Q10542,[1]list!$C$4:$D$350,2,0),"")</f>
        <v/>
      </c>
      <c r="S10542" s="22"/>
      <c r="T10542" s="33" t="str">
        <f>IFERROR(VLOOKUP(S10542,[1]list!$C$4:$D$350,2,0),"")</f>
        <v/>
      </c>
      <c r="U10542" s="22"/>
      <c r="V10542" s="33" t="str">
        <f>IFERROR(VLOOKUP(U10542,[1]list!$C$4:$D$350,2,0),"")</f>
        <v/>
      </c>
    </row>
    <row r="10543" spans="1:22" x14ac:dyDescent="0.25">
      <c r="A10543" s="20"/>
      <c r="B10543" s="21"/>
      <c r="C10543" s="21" t="str">
        <f>IFERROR(VLOOKUP(B10543,[1]list!$A$4:$B$350,2,0),"")</f>
        <v/>
      </c>
      <c r="D10543" s="21"/>
      <c r="E10543" s="21"/>
      <c r="F10543" s="21"/>
      <c r="G10543" s="21"/>
      <c r="H10543" s="21"/>
      <c r="I10543" s="21"/>
      <c r="J10543" s="21"/>
      <c r="K10543" s="21"/>
      <c r="L10543" s="21"/>
      <c r="M10543" s="49"/>
      <c r="N10543" s="22">
        <f t="shared" si="165"/>
        <v>0</v>
      </c>
      <c r="O10543" s="22"/>
      <c r="P10543" s="22"/>
      <c r="Q10543" s="22"/>
      <c r="R10543" s="33" t="str">
        <f>IFERROR(VLOOKUP(Q10543,[1]list!$C$4:$D$350,2,0),"")</f>
        <v/>
      </c>
      <c r="S10543" s="22"/>
      <c r="T10543" s="33" t="str">
        <f>IFERROR(VLOOKUP(S10543,[1]list!$C$4:$D$350,2,0),"")</f>
        <v/>
      </c>
      <c r="U10543" s="22"/>
      <c r="V10543" s="33" t="str">
        <f>IFERROR(VLOOKUP(U10543,[1]list!$C$4:$D$350,2,0),"")</f>
        <v/>
      </c>
    </row>
    <row r="10544" spans="1:22" x14ac:dyDescent="0.25">
      <c r="A10544" s="20"/>
      <c r="B10544" s="21"/>
      <c r="C10544" s="21" t="str">
        <f>IFERROR(VLOOKUP(B10544,[1]list!$A$4:$B$350,2,0),"")</f>
        <v/>
      </c>
      <c r="D10544" s="21"/>
      <c r="E10544" s="21"/>
      <c r="F10544" s="21"/>
      <c r="G10544" s="21"/>
      <c r="H10544" s="21"/>
      <c r="I10544" s="21"/>
      <c r="J10544" s="21"/>
      <c r="K10544" s="21"/>
      <c r="L10544" s="21"/>
      <c r="M10544" s="49"/>
      <c r="N10544" s="22">
        <f t="shared" si="165"/>
        <v>0</v>
      </c>
      <c r="O10544" s="22"/>
      <c r="P10544" s="22"/>
      <c r="Q10544" s="22"/>
      <c r="R10544" s="33" t="str">
        <f>IFERROR(VLOOKUP(Q10544,[1]list!$C$4:$D$350,2,0),"")</f>
        <v/>
      </c>
      <c r="S10544" s="22"/>
      <c r="T10544" s="33" t="str">
        <f>IFERROR(VLOOKUP(S10544,[1]list!$C$4:$D$350,2,0),"")</f>
        <v/>
      </c>
      <c r="U10544" s="22"/>
      <c r="V10544" s="33" t="str">
        <f>IFERROR(VLOOKUP(U10544,[1]list!$C$4:$D$350,2,0),"")</f>
        <v/>
      </c>
    </row>
    <row r="10545" spans="1:22" x14ac:dyDescent="0.25">
      <c r="A10545" s="20"/>
      <c r="B10545" s="21"/>
      <c r="C10545" s="21" t="str">
        <f>IFERROR(VLOOKUP(B10545,[1]list!$A$4:$B$350,2,0),"")</f>
        <v/>
      </c>
      <c r="D10545" s="21"/>
      <c r="E10545" s="21"/>
      <c r="F10545" s="21"/>
      <c r="G10545" s="21"/>
      <c r="H10545" s="21"/>
      <c r="I10545" s="21"/>
      <c r="J10545" s="21"/>
      <c r="K10545" s="21"/>
      <c r="L10545" s="21"/>
      <c r="M10545" s="49"/>
      <c r="N10545" s="22">
        <f t="shared" si="165"/>
        <v>0</v>
      </c>
      <c r="O10545" s="22"/>
      <c r="P10545" s="22"/>
      <c r="Q10545" s="22"/>
      <c r="R10545" s="33" t="str">
        <f>IFERROR(VLOOKUP(Q10545,[1]list!$C$4:$D$350,2,0),"")</f>
        <v/>
      </c>
      <c r="S10545" s="22"/>
      <c r="T10545" s="33" t="str">
        <f>IFERROR(VLOOKUP(S10545,[1]list!$C$4:$D$350,2,0),"")</f>
        <v/>
      </c>
      <c r="U10545" s="22"/>
      <c r="V10545" s="33" t="str">
        <f>IFERROR(VLOOKUP(U10545,[1]list!$C$4:$D$350,2,0),"")</f>
        <v/>
      </c>
    </row>
    <row r="10546" spans="1:22" x14ac:dyDescent="0.25">
      <c r="A10546" s="20"/>
      <c r="B10546" s="21"/>
      <c r="C10546" s="21" t="str">
        <f>IFERROR(VLOOKUP(B10546,[1]list!$A$4:$B$350,2,0),"")</f>
        <v/>
      </c>
      <c r="D10546" s="21"/>
      <c r="E10546" s="21"/>
      <c r="F10546" s="21"/>
      <c r="G10546" s="21"/>
      <c r="H10546" s="21"/>
      <c r="I10546" s="21"/>
      <c r="J10546" s="21"/>
      <c r="K10546" s="21"/>
      <c r="L10546" s="21"/>
      <c r="M10546" s="49"/>
      <c r="N10546" s="22">
        <f t="shared" si="165"/>
        <v>0</v>
      </c>
      <c r="O10546" s="22"/>
      <c r="P10546" s="22"/>
      <c r="Q10546" s="22"/>
      <c r="R10546" s="33" t="str">
        <f>IFERROR(VLOOKUP(Q10546,[1]list!$C$4:$D$350,2,0),"")</f>
        <v/>
      </c>
      <c r="S10546" s="22"/>
      <c r="T10546" s="33" t="str">
        <f>IFERROR(VLOOKUP(S10546,[1]list!$C$4:$D$350,2,0),"")</f>
        <v/>
      </c>
      <c r="U10546" s="22"/>
      <c r="V10546" s="33" t="str">
        <f>IFERROR(VLOOKUP(U10546,[1]list!$C$4:$D$350,2,0),"")</f>
        <v/>
      </c>
    </row>
    <row r="10547" spans="1:22" x14ac:dyDescent="0.25">
      <c r="A10547" s="20"/>
      <c r="B10547" s="21"/>
      <c r="C10547" s="21" t="str">
        <f>IFERROR(VLOOKUP(B10547,[1]list!$A$4:$B$350,2,0),"")</f>
        <v/>
      </c>
      <c r="D10547" s="21"/>
      <c r="E10547" s="21"/>
      <c r="F10547" s="21"/>
      <c r="G10547" s="21"/>
      <c r="H10547" s="21"/>
      <c r="I10547" s="21"/>
      <c r="J10547" s="21"/>
      <c r="K10547" s="21"/>
      <c r="L10547" s="21"/>
      <c r="M10547" s="49"/>
      <c r="N10547" s="22">
        <f t="shared" si="165"/>
        <v>0</v>
      </c>
      <c r="O10547" s="22"/>
      <c r="P10547" s="22"/>
      <c r="Q10547" s="22"/>
      <c r="R10547" s="33" t="str">
        <f>IFERROR(VLOOKUP(Q10547,[1]list!$C$4:$D$350,2,0),"")</f>
        <v/>
      </c>
      <c r="S10547" s="22"/>
      <c r="T10547" s="33" t="str">
        <f>IFERROR(VLOOKUP(S10547,[1]list!$C$4:$D$350,2,0),"")</f>
        <v/>
      </c>
      <c r="U10547" s="22"/>
      <c r="V10547" s="33" t="str">
        <f>IFERROR(VLOOKUP(U10547,[1]list!$C$4:$D$350,2,0),"")</f>
        <v/>
      </c>
    </row>
    <row r="10548" spans="1:22" x14ac:dyDescent="0.25">
      <c r="A10548" s="20"/>
      <c r="B10548" s="21"/>
      <c r="C10548" s="21" t="str">
        <f>IFERROR(VLOOKUP(B10548,[1]list!$A$4:$B$350,2,0),"")</f>
        <v/>
      </c>
      <c r="D10548" s="21"/>
      <c r="E10548" s="21"/>
      <c r="F10548" s="21"/>
      <c r="G10548" s="21"/>
      <c r="H10548" s="21"/>
      <c r="I10548" s="21"/>
      <c r="J10548" s="21"/>
      <c r="K10548" s="21"/>
      <c r="L10548" s="21"/>
      <c r="M10548" s="49"/>
      <c r="N10548" s="22">
        <f t="shared" si="165"/>
        <v>0</v>
      </c>
      <c r="O10548" s="22"/>
      <c r="P10548" s="22"/>
      <c r="Q10548" s="22"/>
      <c r="R10548" s="33" t="str">
        <f>IFERROR(VLOOKUP(Q10548,[1]list!$C$4:$D$350,2,0),"")</f>
        <v/>
      </c>
      <c r="S10548" s="22"/>
      <c r="T10548" s="33" t="str">
        <f>IFERROR(VLOOKUP(S10548,[1]list!$C$4:$D$350,2,0),"")</f>
        <v/>
      </c>
      <c r="U10548" s="22"/>
      <c r="V10548" s="33" t="str">
        <f>IFERROR(VLOOKUP(U10548,[1]list!$C$4:$D$350,2,0),"")</f>
        <v/>
      </c>
    </row>
    <row r="10549" spans="1:22" x14ac:dyDescent="0.25">
      <c r="A10549" s="20"/>
      <c r="B10549" s="21"/>
      <c r="C10549" s="21" t="str">
        <f>IFERROR(VLOOKUP(B10549,[1]list!$A$4:$B$350,2,0),"")</f>
        <v/>
      </c>
      <c r="D10549" s="21"/>
      <c r="E10549" s="21"/>
      <c r="F10549" s="21"/>
      <c r="G10549" s="21"/>
      <c r="H10549" s="21"/>
      <c r="I10549" s="21"/>
      <c r="J10549" s="21"/>
      <c r="K10549" s="21"/>
      <c r="L10549" s="21"/>
      <c r="M10549" s="49"/>
      <c r="N10549" s="22">
        <f t="shared" si="165"/>
        <v>0</v>
      </c>
      <c r="O10549" s="22"/>
      <c r="P10549" s="22"/>
      <c r="Q10549" s="22"/>
      <c r="R10549" s="33" t="str">
        <f>IFERROR(VLOOKUP(Q10549,[1]list!$C$4:$D$350,2,0),"")</f>
        <v/>
      </c>
      <c r="S10549" s="22"/>
      <c r="T10549" s="33" t="str">
        <f>IFERROR(VLOOKUP(S10549,[1]list!$C$4:$D$350,2,0),"")</f>
        <v/>
      </c>
      <c r="U10549" s="22"/>
      <c r="V10549" s="33" t="str">
        <f>IFERROR(VLOOKUP(U10549,[1]list!$C$4:$D$350,2,0),"")</f>
        <v/>
      </c>
    </row>
    <row r="10550" spans="1:22" x14ac:dyDescent="0.25">
      <c r="A10550" s="20"/>
      <c r="B10550" s="21"/>
      <c r="C10550" s="21" t="str">
        <f>IFERROR(VLOOKUP(B10550,[1]list!$A$4:$B$350,2,0),"")</f>
        <v/>
      </c>
      <c r="D10550" s="21"/>
      <c r="E10550" s="21"/>
      <c r="F10550" s="21"/>
      <c r="G10550" s="21"/>
      <c r="H10550" s="21"/>
      <c r="I10550" s="21"/>
      <c r="J10550" s="21"/>
      <c r="K10550" s="21"/>
      <c r="L10550" s="21"/>
      <c r="M10550" s="49"/>
      <c r="N10550" s="22">
        <f t="shared" si="165"/>
        <v>0</v>
      </c>
      <c r="O10550" s="22"/>
      <c r="P10550" s="22"/>
      <c r="Q10550" s="22"/>
      <c r="R10550" s="33" t="str">
        <f>IFERROR(VLOOKUP(Q10550,[1]list!$C$4:$D$350,2,0),"")</f>
        <v/>
      </c>
      <c r="S10550" s="22"/>
      <c r="T10550" s="33" t="str">
        <f>IFERROR(VLOOKUP(S10550,[1]list!$C$4:$D$350,2,0),"")</f>
        <v/>
      </c>
      <c r="U10550" s="22"/>
      <c r="V10550" s="33" t="str">
        <f>IFERROR(VLOOKUP(U10550,[1]list!$C$4:$D$350,2,0),"")</f>
        <v/>
      </c>
    </row>
    <row r="10551" spans="1:22" x14ac:dyDescent="0.25">
      <c r="A10551" s="20"/>
      <c r="B10551" s="21"/>
      <c r="C10551" s="21" t="str">
        <f>IFERROR(VLOOKUP(B10551,[1]list!$A$4:$B$350,2,0),"")</f>
        <v/>
      </c>
      <c r="D10551" s="21"/>
      <c r="E10551" s="21"/>
      <c r="F10551" s="21"/>
      <c r="G10551" s="21"/>
      <c r="H10551" s="21"/>
      <c r="I10551" s="21"/>
      <c r="J10551" s="21"/>
      <c r="K10551" s="21"/>
      <c r="L10551" s="21"/>
      <c r="M10551" s="49"/>
      <c r="N10551" s="22">
        <f t="shared" si="165"/>
        <v>0</v>
      </c>
      <c r="O10551" s="22"/>
      <c r="P10551" s="22"/>
      <c r="Q10551" s="22"/>
      <c r="R10551" s="33" t="str">
        <f>IFERROR(VLOOKUP(Q10551,[1]list!$C$4:$D$350,2,0),"")</f>
        <v/>
      </c>
      <c r="S10551" s="22"/>
      <c r="T10551" s="33" t="str">
        <f>IFERROR(VLOOKUP(S10551,[1]list!$C$4:$D$350,2,0),"")</f>
        <v/>
      </c>
      <c r="U10551" s="22"/>
      <c r="V10551" s="33" t="str">
        <f>IFERROR(VLOOKUP(U10551,[1]list!$C$4:$D$350,2,0),"")</f>
        <v/>
      </c>
    </row>
    <row r="10552" spans="1:22" x14ac:dyDescent="0.25">
      <c r="A10552" s="20"/>
      <c r="B10552" s="21"/>
      <c r="C10552" s="21" t="str">
        <f>IFERROR(VLOOKUP(B10552,[1]list!$A$4:$B$350,2,0),"")</f>
        <v/>
      </c>
      <c r="D10552" s="21"/>
      <c r="E10552" s="21"/>
      <c r="F10552" s="21"/>
      <c r="G10552" s="21"/>
      <c r="H10552" s="21"/>
      <c r="I10552" s="21"/>
      <c r="J10552" s="21"/>
      <c r="K10552" s="21"/>
      <c r="L10552" s="21"/>
      <c r="M10552" s="49"/>
      <c r="N10552" s="22">
        <f t="shared" si="165"/>
        <v>0</v>
      </c>
      <c r="O10552" s="22"/>
      <c r="P10552" s="22"/>
      <c r="Q10552" s="22"/>
      <c r="R10552" s="33" t="str">
        <f>IFERROR(VLOOKUP(Q10552,[1]list!$C$4:$D$350,2,0),"")</f>
        <v/>
      </c>
      <c r="S10552" s="22"/>
      <c r="T10552" s="33" t="str">
        <f>IFERROR(VLOOKUP(S10552,[1]list!$C$4:$D$350,2,0),"")</f>
        <v/>
      </c>
      <c r="U10552" s="22"/>
      <c r="V10552" s="33" t="str">
        <f>IFERROR(VLOOKUP(U10552,[1]list!$C$4:$D$350,2,0),"")</f>
        <v/>
      </c>
    </row>
    <row r="10553" spans="1:22" x14ac:dyDescent="0.25">
      <c r="A10553" s="20"/>
      <c r="B10553" s="21"/>
      <c r="C10553" s="21" t="str">
        <f>IFERROR(VLOOKUP(B10553,[1]list!$A$4:$B$350,2,0),"")</f>
        <v/>
      </c>
      <c r="D10553" s="21"/>
      <c r="E10553" s="21"/>
      <c r="F10553" s="21"/>
      <c r="G10553" s="21"/>
      <c r="H10553" s="21"/>
      <c r="I10553" s="21"/>
      <c r="J10553" s="21"/>
      <c r="K10553" s="21"/>
      <c r="L10553" s="21"/>
      <c r="M10553" s="49"/>
      <c r="N10553" s="22">
        <f t="shared" si="165"/>
        <v>0</v>
      </c>
      <c r="O10553" s="22"/>
      <c r="P10553" s="22"/>
      <c r="Q10553" s="22"/>
      <c r="R10553" s="33" t="str">
        <f>IFERROR(VLOOKUP(Q10553,[1]list!$C$4:$D$350,2,0),"")</f>
        <v/>
      </c>
      <c r="S10553" s="22"/>
      <c r="T10553" s="33" t="str">
        <f>IFERROR(VLOOKUP(S10553,[1]list!$C$4:$D$350,2,0),"")</f>
        <v/>
      </c>
      <c r="U10553" s="22"/>
      <c r="V10553" s="33" t="str">
        <f>IFERROR(VLOOKUP(U10553,[1]list!$C$4:$D$350,2,0),"")</f>
        <v/>
      </c>
    </row>
    <row r="10554" spans="1:22" x14ac:dyDescent="0.25">
      <c r="A10554" s="20"/>
      <c r="B10554" s="21"/>
      <c r="C10554" s="21" t="str">
        <f>IFERROR(VLOOKUP(B10554,[1]list!$A$4:$B$350,2,0),"")</f>
        <v/>
      </c>
      <c r="D10554" s="21"/>
      <c r="E10554" s="21"/>
      <c r="F10554" s="21"/>
      <c r="G10554" s="21"/>
      <c r="H10554" s="21"/>
      <c r="I10554" s="21"/>
      <c r="J10554" s="21"/>
      <c r="K10554" s="21"/>
      <c r="L10554" s="21"/>
      <c r="M10554" s="49"/>
      <c r="N10554" s="22">
        <f t="shared" si="165"/>
        <v>0</v>
      </c>
      <c r="O10554" s="22"/>
      <c r="P10554" s="22"/>
      <c r="Q10554" s="22"/>
      <c r="R10554" s="33" t="str">
        <f>IFERROR(VLOOKUP(Q10554,[1]list!$C$4:$D$350,2,0),"")</f>
        <v/>
      </c>
      <c r="S10554" s="22"/>
      <c r="T10554" s="33" t="str">
        <f>IFERROR(VLOOKUP(S10554,[1]list!$C$4:$D$350,2,0),"")</f>
        <v/>
      </c>
      <c r="U10554" s="22"/>
      <c r="V10554" s="33" t="str">
        <f>IFERROR(VLOOKUP(U10554,[1]list!$C$4:$D$350,2,0),"")</f>
        <v/>
      </c>
    </row>
    <row r="10555" spans="1:22" x14ac:dyDescent="0.25">
      <c r="A10555" s="20"/>
      <c r="B10555" s="21"/>
      <c r="C10555" s="21" t="str">
        <f>IFERROR(VLOOKUP(B10555,[1]list!$A$4:$B$350,2,0),"")</f>
        <v/>
      </c>
      <c r="D10555" s="21"/>
      <c r="E10555" s="21"/>
      <c r="F10555" s="21"/>
      <c r="G10555" s="21"/>
      <c r="H10555" s="21"/>
      <c r="I10555" s="21"/>
      <c r="J10555" s="21"/>
      <c r="K10555" s="21"/>
      <c r="L10555" s="21"/>
      <c r="M10555" s="49"/>
      <c r="N10555" s="22">
        <f t="shared" si="165"/>
        <v>0</v>
      </c>
      <c r="O10555" s="22"/>
      <c r="P10555" s="22"/>
      <c r="Q10555" s="22"/>
      <c r="R10555" s="33" t="str">
        <f>IFERROR(VLOOKUP(Q10555,[1]list!$C$4:$D$350,2,0),"")</f>
        <v/>
      </c>
      <c r="S10555" s="22"/>
      <c r="T10555" s="33" t="str">
        <f>IFERROR(VLOOKUP(S10555,[1]list!$C$4:$D$350,2,0),"")</f>
        <v/>
      </c>
      <c r="U10555" s="22"/>
      <c r="V10555" s="33" t="str">
        <f>IFERROR(VLOOKUP(U10555,[1]list!$C$4:$D$350,2,0),"")</f>
        <v/>
      </c>
    </row>
    <row r="10556" spans="1:22" x14ac:dyDescent="0.25">
      <c r="A10556" s="20"/>
      <c r="B10556" s="21"/>
      <c r="C10556" s="21" t="str">
        <f>IFERROR(VLOOKUP(B10556,[1]list!$A$4:$B$350,2,0),"")</f>
        <v/>
      </c>
      <c r="D10556" s="21"/>
      <c r="E10556" s="21"/>
      <c r="F10556" s="21"/>
      <c r="G10556" s="21"/>
      <c r="H10556" s="21"/>
      <c r="I10556" s="21"/>
      <c r="J10556" s="21"/>
      <c r="K10556" s="21"/>
      <c r="L10556" s="21"/>
      <c r="M10556" s="49"/>
      <c r="N10556" s="22">
        <f t="shared" si="165"/>
        <v>0</v>
      </c>
      <c r="O10556" s="22"/>
      <c r="P10556" s="22"/>
      <c r="Q10556" s="22"/>
      <c r="R10556" s="33" t="str">
        <f>IFERROR(VLOOKUP(Q10556,[1]list!$C$4:$D$350,2,0),"")</f>
        <v/>
      </c>
      <c r="S10556" s="22"/>
      <c r="T10556" s="33" t="str">
        <f>IFERROR(VLOOKUP(S10556,[1]list!$C$4:$D$350,2,0),"")</f>
        <v/>
      </c>
      <c r="U10556" s="22"/>
      <c r="V10556" s="33" t="str">
        <f>IFERROR(VLOOKUP(U10556,[1]list!$C$4:$D$350,2,0),"")</f>
        <v/>
      </c>
    </row>
    <row r="10557" spans="1:22" x14ac:dyDescent="0.25">
      <c r="A10557" s="20"/>
      <c r="B10557" s="21"/>
      <c r="C10557" s="21" t="str">
        <f>IFERROR(VLOOKUP(B10557,[1]list!$A$4:$B$350,2,0),"")</f>
        <v/>
      </c>
      <c r="D10557" s="21"/>
      <c r="E10557" s="21"/>
      <c r="F10557" s="21"/>
      <c r="G10557" s="21"/>
      <c r="H10557" s="21"/>
      <c r="I10557" s="21"/>
      <c r="J10557" s="21"/>
      <c r="K10557" s="21"/>
      <c r="L10557" s="21"/>
      <c r="M10557" s="49"/>
      <c r="N10557" s="22">
        <f t="shared" si="165"/>
        <v>0</v>
      </c>
      <c r="O10557" s="22"/>
      <c r="P10557" s="22"/>
      <c r="Q10557" s="22"/>
      <c r="R10557" s="33" t="str">
        <f>IFERROR(VLOOKUP(Q10557,[1]list!$C$4:$D$350,2,0),"")</f>
        <v/>
      </c>
      <c r="S10557" s="22"/>
      <c r="T10557" s="33" t="str">
        <f>IFERROR(VLOOKUP(S10557,[1]list!$C$4:$D$350,2,0),"")</f>
        <v/>
      </c>
      <c r="U10557" s="22"/>
      <c r="V10557" s="33" t="str">
        <f>IFERROR(VLOOKUP(U10557,[1]list!$C$4:$D$350,2,0),"")</f>
        <v/>
      </c>
    </row>
    <row r="10558" spans="1:22" x14ac:dyDescent="0.25">
      <c r="A10558" s="20"/>
      <c r="B10558" s="21"/>
      <c r="C10558" s="21" t="str">
        <f>IFERROR(VLOOKUP(B10558,[1]list!$A$4:$B$350,2,0),"")</f>
        <v/>
      </c>
      <c r="D10558" s="21"/>
      <c r="E10558" s="21"/>
      <c r="F10558" s="21"/>
      <c r="G10558" s="21"/>
      <c r="H10558" s="21"/>
      <c r="I10558" s="21"/>
      <c r="J10558" s="21"/>
      <c r="K10558" s="21"/>
      <c r="L10558" s="21"/>
      <c r="M10558" s="49"/>
      <c r="N10558" s="22">
        <f t="shared" si="165"/>
        <v>0</v>
      </c>
      <c r="O10558" s="22"/>
      <c r="P10558" s="22"/>
      <c r="Q10558" s="22"/>
      <c r="R10558" s="33" t="str">
        <f>IFERROR(VLOOKUP(Q10558,[1]list!$C$4:$D$350,2,0),"")</f>
        <v/>
      </c>
      <c r="S10558" s="22"/>
      <c r="T10558" s="33" t="str">
        <f>IFERROR(VLOOKUP(S10558,[1]list!$C$4:$D$350,2,0),"")</f>
        <v/>
      </c>
      <c r="U10558" s="22"/>
      <c r="V10558" s="33" t="str">
        <f>IFERROR(VLOOKUP(U10558,[1]list!$C$4:$D$350,2,0),"")</f>
        <v/>
      </c>
    </row>
    <row r="10559" spans="1:22" x14ac:dyDescent="0.25">
      <c r="A10559" s="20"/>
      <c r="B10559" s="21"/>
      <c r="C10559" s="21" t="str">
        <f>IFERROR(VLOOKUP(B10559,[1]list!$A$4:$B$350,2,0),"")</f>
        <v/>
      </c>
      <c r="D10559" s="21"/>
      <c r="E10559" s="21"/>
      <c r="F10559" s="21"/>
      <c r="G10559" s="21"/>
      <c r="H10559" s="21"/>
      <c r="I10559" s="21"/>
      <c r="J10559" s="21"/>
      <c r="K10559" s="21"/>
      <c r="L10559" s="21"/>
      <c r="M10559" s="49"/>
      <c r="N10559" s="22">
        <f t="shared" si="165"/>
        <v>0</v>
      </c>
      <c r="O10559" s="22"/>
      <c r="P10559" s="22"/>
      <c r="Q10559" s="22"/>
      <c r="R10559" s="33" t="str">
        <f>IFERROR(VLOOKUP(Q10559,[1]list!$C$4:$D$350,2,0),"")</f>
        <v/>
      </c>
      <c r="S10559" s="22"/>
      <c r="T10559" s="33" t="str">
        <f>IFERROR(VLOOKUP(S10559,[1]list!$C$4:$D$350,2,0),"")</f>
        <v/>
      </c>
      <c r="U10559" s="22"/>
      <c r="V10559" s="33" t="str">
        <f>IFERROR(VLOOKUP(U10559,[1]list!$C$4:$D$350,2,0),"")</f>
        <v/>
      </c>
    </row>
    <row r="10560" spans="1:22" x14ac:dyDescent="0.25">
      <c r="A10560" s="20"/>
      <c r="B10560" s="21"/>
      <c r="C10560" s="21" t="str">
        <f>IFERROR(VLOOKUP(B10560,[1]list!$A$4:$B$350,2,0),"")</f>
        <v/>
      </c>
      <c r="D10560" s="21"/>
      <c r="E10560" s="21"/>
      <c r="F10560" s="21"/>
      <c r="G10560" s="21"/>
      <c r="H10560" s="21"/>
      <c r="I10560" s="21"/>
      <c r="J10560" s="21"/>
      <c r="K10560" s="21"/>
      <c r="L10560" s="21"/>
      <c r="M10560" s="49"/>
      <c r="N10560" s="22">
        <f t="shared" si="165"/>
        <v>0</v>
      </c>
      <c r="O10560" s="22"/>
      <c r="P10560" s="22"/>
      <c r="Q10560" s="22"/>
      <c r="R10560" s="33" t="str">
        <f>IFERROR(VLOOKUP(Q10560,[1]list!$C$4:$D$350,2,0),"")</f>
        <v/>
      </c>
      <c r="S10560" s="22"/>
      <c r="T10560" s="33" t="str">
        <f>IFERROR(VLOOKUP(S10560,[1]list!$C$4:$D$350,2,0),"")</f>
        <v/>
      </c>
      <c r="U10560" s="22"/>
      <c r="V10560" s="33" t="str">
        <f>IFERROR(VLOOKUP(U10560,[1]list!$C$4:$D$350,2,0),"")</f>
        <v/>
      </c>
    </row>
    <row r="10561" spans="1:22" x14ac:dyDescent="0.25">
      <c r="A10561" s="20"/>
      <c r="B10561" s="21"/>
      <c r="C10561" s="21" t="str">
        <f>IFERROR(VLOOKUP(B10561,[1]list!$A$4:$B$350,2,0),"")</f>
        <v/>
      </c>
      <c r="D10561" s="21"/>
      <c r="E10561" s="21"/>
      <c r="F10561" s="21"/>
      <c r="G10561" s="21"/>
      <c r="H10561" s="21"/>
      <c r="I10561" s="21"/>
      <c r="J10561" s="21"/>
      <c r="K10561" s="21"/>
      <c r="L10561" s="21"/>
      <c r="M10561" s="49"/>
      <c r="N10561" s="22">
        <f t="shared" si="165"/>
        <v>0</v>
      </c>
      <c r="O10561" s="22"/>
      <c r="P10561" s="22"/>
      <c r="Q10561" s="22"/>
      <c r="R10561" s="33" t="str">
        <f>IFERROR(VLOOKUP(Q10561,[1]list!$C$4:$D$350,2,0),"")</f>
        <v/>
      </c>
      <c r="S10561" s="22"/>
      <c r="T10561" s="33" t="str">
        <f>IFERROR(VLOOKUP(S10561,[1]list!$C$4:$D$350,2,0),"")</f>
        <v/>
      </c>
      <c r="U10561" s="22"/>
      <c r="V10561" s="33" t="str">
        <f>IFERROR(VLOOKUP(U10561,[1]list!$C$4:$D$350,2,0),"")</f>
        <v/>
      </c>
    </row>
    <row r="10562" spans="1:22" x14ac:dyDescent="0.25">
      <c r="A10562" s="20"/>
      <c r="B10562" s="21"/>
      <c r="C10562" s="21" t="str">
        <f>IFERROR(VLOOKUP(B10562,[1]list!$A$4:$B$350,2,0),"")</f>
        <v/>
      </c>
      <c r="D10562" s="21"/>
      <c r="E10562" s="21"/>
      <c r="F10562" s="21"/>
      <c r="G10562" s="21"/>
      <c r="H10562" s="21"/>
      <c r="I10562" s="21"/>
      <c r="J10562" s="21"/>
      <c r="K10562" s="21"/>
      <c r="L10562" s="21"/>
      <c r="M10562" s="49"/>
      <c r="N10562" s="22">
        <f t="shared" si="165"/>
        <v>0</v>
      </c>
      <c r="O10562" s="22"/>
      <c r="P10562" s="22"/>
      <c r="Q10562" s="22"/>
      <c r="R10562" s="33" t="str">
        <f>IFERROR(VLOOKUP(Q10562,[1]list!$C$4:$D$350,2,0),"")</f>
        <v/>
      </c>
      <c r="S10562" s="22"/>
      <c r="T10562" s="33" t="str">
        <f>IFERROR(VLOOKUP(S10562,[1]list!$C$4:$D$350,2,0),"")</f>
        <v/>
      </c>
      <c r="U10562" s="22"/>
      <c r="V10562" s="33" t="str">
        <f>IFERROR(VLOOKUP(U10562,[1]list!$C$4:$D$350,2,0),"")</f>
        <v/>
      </c>
    </row>
    <row r="10563" spans="1:22" x14ac:dyDescent="0.25">
      <c r="A10563" s="20"/>
      <c r="B10563" s="21"/>
      <c r="C10563" s="21" t="str">
        <f>IFERROR(VLOOKUP(B10563,[1]list!$A$4:$B$350,2,0),"")</f>
        <v/>
      </c>
      <c r="D10563" s="21"/>
      <c r="E10563" s="21"/>
      <c r="F10563" s="21"/>
      <c r="G10563" s="21"/>
      <c r="H10563" s="21"/>
      <c r="I10563" s="21"/>
      <c r="J10563" s="21"/>
      <c r="K10563" s="21"/>
      <c r="L10563" s="21"/>
      <c r="M10563" s="49"/>
      <c r="N10563" s="22">
        <f t="shared" si="165"/>
        <v>0</v>
      </c>
      <c r="O10563" s="22"/>
      <c r="P10563" s="22"/>
      <c r="Q10563" s="22"/>
      <c r="R10563" s="33" t="str">
        <f>IFERROR(VLOOKUP(Q10563,[1]list!$C$4:$D$350,2,0),"")</f>
        <v/>
      </c>
      <c r="S10563" s="22"/>
      <c r="T10563" s="33" t="str">
        <f>IFERROR(VLOOKUP(S10563,[1]list!$C$4:$D$350,2,0),"")</f>
        <v/>
      </c>
      <c r="U10563" s="22"/>
      <c r="V10563" s="33" t="str">
        <f>IFERROR(VLOOKUP(U10563,[1]list!$C$4:$D$350,2,0),"")</f>
        <v/>
      </c>
    </row>
    <row r="10564" spans="1:22" x14ac:dyDescent="0.25">
      <c r="A10564" s="20"/>
      <c r="B10564" s="21"/>
      <c r="C10564" s="21" t="str">
        <f>IFERROR(VLOOKUP(B10564,[1]list!$A$4:$B$350,2,0),"")</f>
        <v/>
      </c>
      <c r="D10564" s="21"/>
      <c r="E10564" s="21"/>
      <c r="F10564" s="21"/>
      <c r="G10564" s="21"/>
      <c r="H10564" s="21"/>
      <c r="I10564" s="21"/>
      <c r="J10564" s="21"/>
      <c r="K10564" s="21"/>
      <c r="L10564" s="21"/>
      <c r="M10564" s="49"/>
      <c r="N10564" s="22">
        <f t="shared" si="165"/>
        <v>0</v>
      </c>
      <c r="O10564" s="22"/>
      <c r="P10564" s="22"/>
      <c r="Q10564" s="22"/>
      <c r="R10564" s="33" t="str">
        <f>IFERROR(VLOOKUP(Q10564,[1]list!$C$4:$D$350,2,0),"")</f>
        <v/>
      </c>
      <c r="S10564" s="22"/>
      <c r="T10564" s="33" t="str">
        <f>IFERROR(VLOOKUP(S10564,[1]list!$C$4:$D$350,2,0),"")</f>
        <v/>
      </c>
      <c r="U10564" s="22"/>
      <c r="V10564" s="33" t="str">
        <f>IFERROR(VLOOKUP(U10564,[1]list!$C$4:$D$350,2,0),"")</f>
        <v/>
      </c>
    </row>
    <row r="10565" spans="1:22" x14ac:dyDescent="0.25">
      <c r="A10565" s="20"/>
      <c r="B10565" s="21"/>
      <c r="C10565" s="21" t="str">
        <f>IFERROR(VLOOKUP(B10565,[1]list!$A$4:$B$350,2,0),"")</f>
        <v/>
      </c>
      <c r="D10565" s="21"/>
      <c r="E10565" s="21"/>
      <c r="F10565" s="21"/>
      <c r="G10565" s="21"/>
      <c r="H10565" s="21"/>
      <c r="I10565" s="21"/>
      <c r="J10565" s="21"/>
      <c r="K10565" s="21"/>
      <c r="L10565" s="21"/>
      <c r="M10565" s="49"/>
      <c r="N10565" s="22">
        <f t="shared" si="165"/>
        <v>0</v>
      </c>
      <c r="O10565" s="22"/>
      <c r="P10565" s="22"/>
      <c r="Q10565" s="22"/>
      <c r="R10565" s="33" t="str">
        <f>IFERROR(VLOOKUP(Q10565,[1]list!$C$4:$D$350,2,0),"")</f>
        <v/>
      </c>
      <c r="S10565" s="22"/>
      <c r="T10565" s="33" t="str">
        <f>IFERROR(VLOOKUP(S10565,[1]list!$C$4:$D$350,2,0),"")</f>
        <v/>
      </c>
      <c r="U10565" s="22"/>
      <c r="V10565" s="33" t="str">
        <f>IFERROR(VLOOKUP(U10565,[1]list!$C$4:$D$350,2,0),"")</f>
        <v/>
      </c>
    </row>
    <row r="10566" spans="1:22" x14ac:dyDescent="0.25">
      <c r="A10566" s="20"/>
      <c r="B10566" s="21"/>
      <c r="C10566" s="21" t="str">
        <f>IFERROR(VLOOKUP(B10566,[1]list!$A$4:$B$350,2,0),"")</f>
        <v/>
      </c>
      <c r="D10566" s="21"/>
      <c r="E10566" s="21"/>
      <c r="F10566" s="21"/>
      <c r="G10566" s="21"/>
      <c r="H10566" s="21"/>
      <c r="I10566" s="21"/>
      <c r="J10566" s="21"/>
      <c r="K10566" s="21"/>
      <c r="L10566" s="21"/>
      <c r="M10566" s="49"/>
      <c r="N10566" s="22">
        <f t="shared" ref="N10566:N10629" si="166">(E10566*F10566)+(H10566*I10566)+(K10566*L10566)</f>
        <v>0</v>
      </c>
      <c r="O10566" s="22"/>
      <c r="P10566" s="22"/>
      <c r="Q10566" s="22"/>
      <c r="R10566" s="33" t="str">
        <f>IFERROR(VLOOKUP(Q10566,[1]list!$C$4:$D$350,2,0),"")</f>
        <v/>
      </c>
      <c r="S10566" s="22"/>
      <c r="T10566" s="33" t="str">
        <f>IFERROR(VLOOKUP(S10566,[1]list!$C$4:$D$350,2,0),"")</f>
        <v/>
      </c>
      <c r="U10566" s="22"/>
      <c r="V10566" s="33" t="str">
        <f>IFERROR(VLOOKUP(U10566,[1]list!$C$4:$D$350,2,0),"")</f>
        <v/>
      </c>
    </row>
    <row r="10567" spans="1:22" x14ac:dyDescent="0.25">
      <c r="A10567" s="20"/>
      <c r="B10567" s="21"/>
      <c r="C10567" s="21" t="str">
        <f>IFERROR(VLOOKUP(B10567,[1]list!$A$4:$B$350,2,0),"")</f>
        <v/>
      </c>
      <c r="D10567" s="21"/>
      <c r="E10567" s="21"/>
      <c r="F10567" s="21"/>
      <c r="G10567" s="21"/>
      <c r="H10567" s="21"/>
      <c r="I10567" s="21"/>
      <c r="J10567" s="21"/>
      <c r="K10567" s="21"/>
      <c r="L10567" s="21"/>
      <c r="M10567" s="49"/>
      <c r="N10567" s="22">
        <f t="shared" si="166"/>
        <v>0</v>
      </c>
      <c r="O10567" s="22"/>
      <c r="P10567" s="22"/>
      <c r="Q10567" s="22"/>
      <c r="R10567" s="33" t="str">
        <f>IFERROR(VLOOKUP(Q10567,[1]list!$C$4:$D$350,2,0),"")</f>
        <v/>
      </c>
      <c r="S10567" s="22"/>
      <c r="T10567" s="33" t="str">
        <f>IFERROR(VLOOKUP(S10567,[1]list!$C$4:$D$350,2,0),"")</f>
        <v/>
      </c>
      <c r="U10567" s="22"/>
      <c r="V10567" s="33" t="str">
        <f>IFERROR(VLOOKUP(U10567,[1]list!$C$4:$D$350,2,0),"")</f>
        <v/>
      </c>
    </row>
    <row r="10568" spans="1:22" x14ac:dyDescent="0.25">
      <c r="A10568" s="20"/>
      <c r="B10568" s="21"/>
      <c r="C10568" s="21" t="str">
        <f>IFERROR(VLOOKUP(B10568,[1]list!$A$4:$B$350,2,0),"")</f>
        <v/>
      </c>
      <c r="D10568" s="21"/>
      <c r="E10568" s="21"/>
      <c r="F10568" s="21"/>
      <c r="G10568" s="21"/>
      <c r="H10568" s="21"/>
      <c r="I10568" s="21"/>
      <c r="J10568" s="21"/>
      <c r="K10568" s="21"/>
      <c r="L10568" s="21"/>
      <c r="M10568" s="49"/>
      <c r="N10568" s="22">
        <f t="shared" si="166"/>
        <v>0</v>
      </c>
      <c r="O10568" s="22"/>
      <c r="P10568" s="22"/>
      <c r="Q10568" s="22"/>
      <c r="R10568" s="33" t="str">
        <f>IFERROR(VLOOKUP(Q10568,[1]list!$C$4:$D$350,2,0),"")</f>
        <v/>
      </c>
      <c r="S10568" s="22"/>
      <c r="T10568" s="33" t="str">
        <f>IFERROR(VLOOKUP(S10568,[1]list!$C$4:$D$350,2,0),"")</f>
        <v/>
      </c>
      <c r="U10568" s="22"/>
      <c r="V10568" s="33" t="str">
        <f>IFERROR(VLOOKUP(U10568,[1]list!$C$4:$D$350,2,0),"")</f>
        <v/>
      </c>
    </row>
    <row r="10569" spans="1:22" x14ac:dyDescent="0.25">
      <c r="A10569" s="20"/>
      <c r="B10569" s="21"/>
      <c r="C10569" s="21" t="str">
        <f>IFERROR(VLOOKUP(B10569,[1]list!$A$4:$B$350,2,0),"")</f>
        <v/>
      </c>
      <c r="D10569" s="21"/>
      <c r="E10569" s="21"/>
      <c r="F10569" s="21"/>
      <c r="G10569" s="21"/>
      <c r="H10569" s="21"/>
      <c r="I10569" s="21"/>
      <c r="J10569" s="21"/>
      <c r="K10569" s="21"/>
      <c r="L10569" s="21"/>
      <c r="M10569" s="49"/>
      <c r="N10569" s="22">
        <f t="shared" si="166"/>
        <v>0</v>
      </c>
      <c r="O10569" s="22"/>
      <c r="P10569" s="22"/>
      <c r="Q10569" s="22"/>
      <c r="R10569" s="33" t="str">
        <f>IFERROR(VLOOKUP(Q10569,[1]list!$C$4:$D$350,2,0),"")</f>
        <v/>
      </c>
      <c r="S10569" s="22"/>
      <c r="T10569" s="33" t="str">
        <f>IFERROR(VLOOKUP(S10569,[1]list!$C$4:$D$350,2,0),"")</f>
        <v/>
      </c>
      <c r="U10569" s="22"/>
      <c r="V10569" s="33" t="str">
        <f>IFERROR(VLOOKUP(U10569,[1]list!$C$4:$D$350,2,0),"")</f>
        <v/>
      </c>
    </row>
    <row r="10570" spans="1:22" x14ac:dyDescent="0.25">
      <c r="A10570" s="20"/>
      <c r="B10570" s="21"/>
      <c r="C10570" s="21" t="str">
        <f>IFERROR(VLOOKUP(B10570,[1]list!$A$4:$B$350,2,0),"")</f>
        <v/>
      </c>
      <c r="D10570" s="21"/>
      <c r="E10570" s="21"/>
      <c r="F10570" s="21"/>
      <c r="G10570" s="21"/>
      <c r="H10570" s="21"/>
      <c r="I10570" s="21"/>
      <c r="J10570" s="21"/>
      <c r="K10570" s="21"/>
      <c r="L10570" s="21"/>
      <c r="M10570" s="49"/>
      <c r="N10570" s="22">
        <f t="shared" si="166"/>
        <v>0</v>
      </c>
      <c r="O10570" s="22"/>
      <c r="P10570" s="22"/>
      <c r="Q10570" s="22"/>
      <c r="R10570" s="33" t="str">
        <f>IFERROR(VLOOKUP(Q10570,[1]list!$C$4:$D$350,2,0),"")</f>
        <v/>
      </c>
      <c r="S10570" s="22"/>
      <c r="T10570" s="33" t="str">
        <f>IFERROR(VLOOKUP(S10570,[1]list!$C$4:$D$350,2,0),"")</f>
        <v/>
      </c>
      <c r="U10570" s="22"/>
      <c r="V10570" s="33" t="str">
        <f>IFERROR(VLOOKUP(U10570,[1]list!$C$4:$D$350,2,0),"")</f>
        <v/>
      </c>
    </row>
    <row r="10571" spans="1:22" x14ac:dyDescent="0.25">
      <c r="A10571" s="20"/>
      <c r="B10571" s="21"/>
      <c r="C10571" s="21" t="str">
        <f>IFERROR(VLOOKUP(B10571,[1]list!$A$4:$B$350,2,0),"")</f>
        <v/>
      </c>
      <c r="D10571" s="21"/>
      <c r="E10571" s="21"/>
      <c r="F10571" s="21"/>
      <c r="G10571" s="21"/>
      <c r="H10571" s="21"/>
      <c r="I10571" s="21"/>
      <c r="J10571" s="21"/>
      <c r="K10571" s="21"/>
      <c r="L10571" s="21"/>
      <c r="M10571" s="49"/>
      <c r="N10571" s="22">
        <f t="shared" si="166"/>
        <v>0</v>
      </c>
      <c r="O10571" s="22"/>
      <c r="P10571" s="22"/>
      <c r="Q10571" s="22"/>
      <c r="R10571" s="33" t="str">
        <f>IFERROR(VLOOKUP(Q10571,[1]list!$C$4:$D$350,2,0),"")</f>
        <v/>
      </c>
      <c r="S10571" s="22"/>
      <c r="T10571" s="33" t="str">
        <f>IFERROR(VLOOKUP(S10571,[1]list!$C$4:$D$350,2,0),"")</f>
        <v/>
      </c>
      <c r="U10571" s="22"/>
      <c r="V10571" s="33" t="str">
        <f>IFERROR(VLOOKUP(U10571,[1]list!$C$4:$D$350,2,0),"")</f>
        <v/>
      </c>
    </row>
    <row r="10572" spans="1:22" x14ac:dyDescent="0.25">
      <c r="A10572" s="20"/>
      <c r="B10572" s="21"/>
      <c r="C10572" s="21" t="str">
        <f>IFERROR(VLOOKUP(B10572,[1]list!$A$4:$B$350,2,0),"")</f>
        <v/>
      </c>
      <c r="D10572" s="21"/>
      <c r="E10572" s="21"/>
      <c r="F10572" s="21"/>
      <c r="G10572" s="21"/>
      <c r="H10572" s="21"/>
      <c r="I10572" s="21"/>
      <c r="J10572" s="21"/>
      <c r="K10572" s="21"/>
      <c r="L10572" s="21"/>
      <c r="M10572" s="49"/>
      <c r="N10572" s="22">
        <f t="shared" si="166"/>
        <v>0</v>
      </c>
      <c r="O10572" s="22"/>
      <c r="P10572" s="22"/>
      <c r="Q10572" s="22"/>
      <c r="R10572" s="33" t="str">
        <f>IFERROR(VLOOKUP(Q10572,[1]list!$C$4:$D$350,2,0),"")</f>
        <v/>
      </c>
      <c r="S10572" s="22"/>
      <c r="T10572" s="33" t="str">
        <f>IFERROR(VLOOKUP(S10572,[1]list!$C$4:$D$350,2,0),"")</f>
        <v/>
      </c>
      <c r="U10572" s="22"/>
      <c r="V10572" s="33" t="str">
        <f>IFERROR(VLOOKUP(U10572,[1]list!$C$4:$D$350,2,0),"")</f>
        <v/>
      </c>
    </row>
    <row r="10573" spans="1:22" x14ac:dyDescent="0.25">
      <c r="A10573" s="20"/>
      <c r="B10573" s="21"/>
      <c r="C10573" s="21" t="str">
        <f>IFERROR(VLOOKUP(B10573,[1]list!$A$4:$B$350,2,0),"")</f>
        <v/>
      </c>
      <c r="D10573" s="21"/>
      <c r="E10573" s="21"/>
      <c r="F10573" s="21"/>
      <c r="G10573" s="21"/>
      <c r="H10573" s="21"/>
      <c r="I10573" s="21"/>
      <c r="J10573" s="21"/>
      <c r="K10573" s="21"/>
      <c r="L10573" s="21"/>
      <c r="M10573" s="49"/>
      <c r="N10573" s="22">
        <f t="shared" si="166"/>
        <v>0</v>
      </c>
      <c r="O10573" s="22"/>
      <c r="P10573" s="22"/>
      <c r="Q10573" s="22"/>
      <c r="R10573" s="33" t="str">
        <f>IFERROR(VLOOKUP(Q10573,[1]list!$C$4:$D$350,2,0),"")</f>
        <v/>
      </c>
      <c r="S10573" s="22"/>
      <c r="T10573" s="33" t="str">
        <f>IFERROR(VLOOKUP(S10573,[1]list!$C$4:$D$350,2,0),"")</f>
        <v/>
      </c>
      <c r="U10573" s="22"/>
      <c r="V10573" s="33" t="str">
        <f>IFERROR(VLOOKUP(U10573,[1]list!$C$4:$D$350,2,0),"")</f>
        <v/>
      </c>
    </row>
    <row r="10574" spans="1:22" x14ac:dyDescent="0.25">
      <c r="A10574" s="20"/>
      <c r="B10574" s="21"/>
      <c r="C10574" s="21" t="str">
        <f>IFERROR(VLOOKUP(B10574,[1]list!$A$4:$B$350,2,0),"")</f>
        <v/>
      </c>
      <c r="D10574" s="21"/>
      <c r="E10574" s="21"/>
      <c r="F10574" s="21"/>
      <c r="G10574" s="21"/>
      <c r="H10574" s="21"/>
      <c r="I10574" s="21"/>
      <c r="J10574" s="21"/>
      <c r="K10574" s="21"/>
      <c r="L10574" s="21"/>
      <c r="M10574" s="49"/>
      <c r="N10574" s="22">
        <f t="shared" si="166"/>
        <v>0</v>
      </c>
      <c r="O10574" s="22"/>
      <c r="P10574" s="22"/>
      <c r="Q10574" s="22"/>
      <c r="R10574" s="33" t="str">
        <f>IFERROR(VLOOKUP(Q10574,[1]list!$C$4:$D$350,2,0),"")</f>
        <v/>
      </c>
      <c r="S10574" s="22"/>
      <c r="T10574" s="33" t="str">
        <f>IFERROR(VLOOKUP(S10574,[1]list!$C$4:$D$350,2,0),"")</f>
        <v/>
      </c>
      <c r="U10574" s="22"/>
      <c r="V10574" s="33" t="str">
        <f>IFERROR(VLOOKUP(U10574,[1]list!$C$4:$D$350,2,0),"")</f>
        <v/>
      </c>
    </row>
    <row r="10575" spans="1:22" x14ac:dyDescent="0.25">
      <c r="A10575" s="20"/>
      <c r="B10575" s="21"/>
      <c r="C10575" s="21" t="str">
        <f>IFERROR(VLOOKUP(B10575,[1]list!$A$4:$B$350,2,0),"")</f>
        <v/>
      </c>
      <c r="D10575" s="21"/>
      <c r="E10575" s="21"/>
      <c r="F10575" s="21"/>
      <c r="G10575" s="21"/>
      <c r="H10575" s="21"/>
      <c r="I10575" s="21"/>
      <c r="J10575" s="21"/>
      <c r="K10575" s="21"/>
      <c r="L10575" s="21"/>
      <c r="M10575" s="49"/>
      <c r="N10575" s="22">
        <f t="shared" si="166"/>
        <v>0</v>
      </c>
      <c r="O10575" s="22"/>
      <c r="P10575" s="22"/>
      <c r="Q10575" s="22"/>
      <c r="R10575" s="33" t="str">
        <f>IFERROR(VLOOKUP(Q10575,[1]list!$C$4:$D$350,2,0),"")</f>
        <v/>
      </c>
      <c r="S10575" s="22"/>
      <c r="T10575" s="33" t="str">
        <f>IFERROR(VLOOKUP(S10575,[1]list!$C$4:$D$350,2,0),"")</f>
        <v/>
      </c>
      <c r="U10575" s="22"/>
      <c r="V10575" s="33" t="str">
        <f>IFERROR(VLOOKUP(U10575,[1]list!$C$4:$D$350,2,0),"")</f>
        <v/>
      </c>
    </row>
    <row r="10576" spans="1:22" x14ac:dyDescent="0.25">
      <c r="A10576" s="20"/>
      <c r="B10576" s="21"/>
      <c r="C10576" s="21" t="str">
        <f>IFERROR(VLOOKUP(B10576,[1]list!$A$4:$B$350,2,0),"")</f>
        <v/>
      </c>
      <c r="D10576" s="21"/>
      <c r="E10576" s="21"/>
      <c r="F10576" s="21"/>
      <c r="G10576" s="21"/>
      <c r="H10576" s="21"/>
      <c r="I10576" s="21"/>
      <c r="J10576" s="21"/>
      <c r="K10576" s="21"/>
      <c r="L10576" s="21"/>
      <c r="M10576" s="49"/>
      <c r="N10576" s="22">
        <f t="shared" si="166"/>
        <v>0</v>
      </c>
      <c r="O10576" s="22"/>
      <c r="P10576" s="22"/>
      <c r="Q10576" s="22"/>
      <c r="R10576" s="33" t="str">
        <f>IFERROR(VLOOKUP(Q10576,[1]list!$C$4:$D$350,2,0),"")</f>
        <v/>
      </c>
      <c r="S10576" s="22"/>
      <c r="T10576" s="33" t="str">
        <f>IFERROR(VLOOKUP(S10576,[1]list!$C$4:$D$350,2,0),"")</f>
        <v/>
      </c>
      <c r="U10576" s="22"/>
      <c r="V10576" s="33" t="str">
        <f>IFERROR(VLOOKUP(U10576,[1]list!$C$4:$D$350,2,0),"")</f>
        <v/>
      </c>
    </row>
    <row r="10577" spans="1:22" x14ac:dyDescent="0.25">
      <c r="A10577" s="20"/>
      <c r="B10577" s="21"/>
      <c r="C10577" s="21" t="str">
        <f>IFERROR(VLOOKUP(B10577,[1]list!$A$4:$B$350,2,0),"")</f>
        <v/>
      </c>
      <c r="D10577" s="21"/>
      <c r="E10577" s="21"/>
      <c r="F10577" s="21"/>
      <c r="G10577" s="21"/>
      <c r="H10577" s="21"/>
      <c r="I10577" s="21"/>
      <c r="J10577" s="21"/>
      <c r="K10577" s="21"/>
      <c r="L10577" s="21"/>
      <c r="M10577" s="49"/>
      <c r="N10577" s="22">
        <f t="shared" si="166"/>
        <v>0</v>
      </c>
      <c r="O10577" s="22"/>
      <c r="P10577" s="22"/>
      <c r="Q10577" s="22"/>
      <c r="R10577" s="33" t="str">
        <f>IFERROR(VLOOKUP(Q10577,[1]list!$C$4:$D$350,2,0),"")</f>
        <v/>
      </c>
      <c r="S10577" s="22"/>
      <c r="T10577" s="33" t="str">
        <f>IFERROR(VLOOKUP(S10577,[1]list!$C$4:$D$350,2,0),"")</f>
        <v/>
      </c>
      <c r="U10577" s="22"/>
      <c r="V10577" s="33" t="str">
        <f>IFERROR(VLOOKUP(U10577,[1]list!$C$4:$D$350,2,0),"")</f>
        <v/>
      </c>
    </row>
    <row r="10578" spans="1:22" x14ac:dyDescent="0.25">
      <c r="A10578" s="20"/>
      <c r="B10578" s="21"/>
      <c r="C10578" s="21" t="str">
        <f>IFERROR(VLOOKUP(B10578,[1]list!$A$4:$B$350,2,0),"")</f>
        <v/>
      </c>
      <c r="D10578" s="21"/>
      <c r="E10578" s="21"/>
      <c r="F10578" s="21"/>
      <c r="G10578" s="21"/>
      <c r="H10578" s="21"/>
      <c r="I10578" s="21"/>
      <c r="J10578" s="21"/>
      <c r="K10578" s="21"/>
      <c r="L10578" s="21"/>
      <c r="M10578" s="49"/>
      <c r="N10578" s="22">
        <f t="shared" si="166"/>
        <v>0</v>
      </c>
      <c r="O10578" s="22"/>
      <c r="P10578" s="22"/>
      <c r="Q10578" s="22"/>
      <c r="R10578" s="33" t="str">
        <f>IFERROR(VLOOKUP(Q10578,[1]list!$C$4:$D$350,2,0),"")</f>
        <v/>
      </c>
      <c r="S10578" s="22"/>
      <c r="T10578" s="33" t="str">
        <f>IFERROR(VLOOKUP(S10578,[1]list!$C$4:$D$350,2,0),"")</f>
        <v/>
      </c>
      <c r="U10578" s="22"/>
      <c r="V10578" s="33" t="str">
        <f>IFERROR(VLOOKUP(U10578,[1]list!$C$4:$D$350,2,0),"")</f>
        <v/>
      </c>
    </row>
    <row r="10579" spans="1:22" x14ac:dyDescent="0.25">
      <c r="A10579" s="20"/>
      <c r="B10579" s="21"/>
      <c r="C10579" s="21" t="str">
        <f>IFERROR(VLOOKUP(B10579,[1]list!$A$4:$B$350,2,0),"")</f>
        <v/>
      </c>
      <c r="D10579" s="21"/>
      <c r="E10579" s="21"/>
      <c r="F10579" s="21"/>
      <c r="G10579" s="21"/>
      <c r="H10579" s="21"/>
      <c r="I10579" s="21"/>
      <c r="J10579" s="21"/>
      <c r="K10579" s="21"/>
      <c r="L10579" s="21"/>
      <c r="M10579" s="49"/>
      <c r="N10579" s="22">
        <f t="shared" si="166"/>
        <v>0</v>
      </c>
      <c r="O10579" s="22"/>
      <c r="P10579" s="22"/>
      <c r="Q10579" s="22"/>
      <c r="R10579" s="33" t="str">
        <f>IFERROR(VLOOKUP(Q10579,[1]list!$C$4:$D$350,2,0),"")</f>
        <v/>
      </c>
      <c r="S10579" s="22"/>
      <c r="T10579" s="33" t="str">
        <f>IFERROR(VLOOKUP(S10579,[1]list!$C$4:$D$350,2,0),"")</f>
        <v/>
      </c>
      <c r="U10579" s="22"/>
      <c r="V10579" s="33" t="str">
        <f>IFERROR(VLOOKUP(U10579,[1]list!$C$4:$D$350,2,0),"")</f>
        <v/>
      </c>
    </row>
    <row r="10580" spans="1:22" x14ac:dyDescent="0.25">
      <c r="A10580" s="20"/>
      <c r="B10580" s="21"/>
      <c r="C10580" s="21" t="str">
        <f>IFERROR(VLOOKUP(B10580,[1]list!$A$4:$B$350,2,0),"")</f>
        <v/>
      </c>
      <c r="D10580" s="21"/>
      <c r="E10580" s="21"/>
      <c r="F10580" s="21"/>
      <c r="G10580" s="21"/>
      <c r="H10580" s="21"/>
      <c r="I10580" s="21"/>
      <c r="J10580" s="21"/>
      <c r="K10580" s="21"/>
      <c r="L10580" s="21"/>
      <c r="M10580" s="49"/>
      <c r="N10580" s="22">
        <f t="shared" si="166"/>
        <v>0</v>
      </c>
      <c r="O10580" s="22"/>
      <c r="P10580" s="22"/>
      <c r="Q10580" s="22"/>
      <c r="R10580" s="33" t="str">
        <f>IFERROR(VLOOKUP(Q10580,[1]list!$C$4:$D$350,2,0),"")</f>
        <v/>
      </c>
      <c r="S10580" s="22"/>
      <c r="T10580" s="33" t="str">
        <f>IFERROR(VLOOKUP(S10580,[1]list!$C$4:$D$350,2,0),"")</f>
        <v/>
      </c>
      <c r="U10580" s="22"/>
      <c r="V10580" s="33" t="str">
        <f>IFERROR(VLOOKUP(U10580,[1]list!$C$4:$D$350,2,0),"")</f>
        <v/>
      </c>
    </row>
    <row r="10581" spans="1:22" x14ac:dyDescent="0.25">
      <c r="A10581" s="20"/>
      <c r="B10581" s="21"/>
      <c r="C10581" s="21" t="str">
        <f>IFERROR(VLOOKUP(B10581,[1]list!$A$4:$B$350,2,0),"")</f>
        <v/>
      </c>
      <c r="D10581" s="21"/>
      <c r="E10581" s="21"/>
      <c r="F10581" s="21"/>
      <c r="G10581" s="21"/>
      <c r="H10581" s="21"/>
      <c r="I10581" s="21"/>
      <c r="J10581" s="21"/>
      <c r="K10581" s="21"/>
      <c r="L10581" s="21"/>
      <c r="M10581" s="49"/>
      <c r="N10581" s="22">
        <f t="shared" si="166"/>
        <v>0</v>
      </c>
      <c r="O10581" s="22"/>
      <c r="P10581" s="22"/>
      <c r="Q10581" s="22"/>
      <c r="R10581" s="33" t="str">
        <f>IFERROR(VLOOKUP(Q10581,[1]list!$C$4:$D$350,2,0),"")</f>
        <v/>
      </c>
      <c r="S10581" s="22"/>
      <c r="T10581" s="33" t="str">
        <f>IFERROR(VLOOKUP(S10581,[1]list!$C$4:$D$350,2,0),"")</f>
        <v/>
      </c>
      <c r="U10581" s="22"/>
      <c r="V10581" s="33" t="str">
        <f>IFERROR(VLOOKUP(U10581,[1]list!$C$4:$D$350,2,0),"")</f>
        <v/>
      </c>
    </row>
    <row r="10582" spans="1:22" x14ac:dyDescent="0.25">
      <c r="A10582" s="20"/>
      <c r="B10582" s="21"/>
      <c r="C10582" s="21" t="str">
        <f>IFERROR(VLOOKUP(B10582,[1]list!$A$4:$B$350,2,0),"")</f>
        <v/>
      </c>
      <c r="D10582" s="21"/>
      <c r="E10582" s="21"/>
      <c r="F10582" s="21"/>
      <c r="G10582" s="21"/>
      <c r="H10582" s="21"/>
      <c r="I10582" s="21"/>
      <c r="J10582" s="21"/>
      <c r="K10582" s="21"/>
      <c r="L10582" s="21"/>
      <c r="M10582" s="49"/>
      <c r="N10582" s="22">
        <f t="shared" si="166"/>
        <v>0</v>
      </c>
      <c r="O10582" s="22"/>
      <c r="P10582" s="22"/>
      <c r="Q10582" s="22"/>
      <c r="R10582" s="33" t="str">
        <f>IFERROR(VLOOKUP(Q10582,[1]list!$C$4:$D$350,2,0),"")</f>
        <v/>
      </c>
      <c r="S10582" s="22"/>
      <c r="T10582" s="33" t="str">
        <f>IFERROR(VLOOKUP(S10582,[1]list!$C$4:$D$350,2,0),"")</f>
        <v/>
      </c>
      <c r="U10582" s="22"/>
      <c r="V10582" s="33" t="str">
        <f>IFERROR(VLOOKUP(U10582,[1]list!$C$4:$D$350,2,0),"")</f>
        <v/>
      </c>
    </row>
    <row r="10583" spans="1:22" x14ac:dyDescent="0.25">
      <c r="A10583" s="20"/>
      <c r="B10583" s="21"/>
      <c r="C10583" s="21" t="str">
        <f>IFERROR(VLOOKUP(B10583,[1]list!$A$4:$B$350,2,0),"")</f>
        <v/>
      </c>
      <c r="D10583" s="21"/>
      <c r="E10583" s="21"/>
      <c r="F10583" s="21"/>
      <c r="G10583" s="21"/>
      <c r="H10583" s="21"/>
      <c r="I10583" s="21"/>
      <c r="J10583" s="21"/>
      <c r="K10583" s="21"/>
      <c r="L10583" s="21"/>
      <c r="M10583" s="49"/>
      <c r="N10583" s="22">
        <f t="shared" si="166"/>
        <v>0</v>
      </c>
      <c r="O10583" s="22"/>
      <c r="P10583" s="22"/>
      <c r="Q10583" s="22"/>
      <c r="R10583" s="33" t="str">
        <f>IFERROR(VLOOKUP(Q10583,[1]list!$C$4:$D$350,2,0),"")</f>
        <v/>
      </c>
      <c r="S10583" s="22"/>
      <c r="T10583" s="33" t="str">
        <f>IFERROR(VLOOKUP(S10583,[1]list!$C$4:$D$350,2,0),"")</f>
        <v/>
      </c>
      <c r="U10583" s="22"/>
      <c r="V10583" s="33" t="str">
        <f>IFERROR(VLOOKUP(U10583,[1]list!$C$4:$D$350,2,0),"")</f>
        <v/>
      </c>
    </row>
    <row r="10584" spans="1:22" x14ac:dyDescent="0.25">
      <c r="A10584" s="20"/>
      <c r="B10584" s="21"/>
      <c r="C10584" s="21" t="str">
        <f>IFERROR(VLOOKUP(B10584,[1]list!$A$4:$B$350,2,0),"")</f>
        <v/>
      </c>
      <c r="D10584" s="21"/>
      <c r="E10584" s="21"/>
      <c r="F10584" s="21"/>
      <c r="G10584" s="21"/>
      <c r="H10584" s="21"/>
      <c r="I10584" s="21"/>
      <c r="J10584" s="21"/>
      <c r="K10584" s="21"/>
      <c r="L10584" s="21"/>
      <c r="M10584" s="49"/>
      <c r="N10584" s="22">
        <f t="shared" si="166"/>
        <v>0</v>
      </c>
      <c r="O10584" s="22"/>
      <c r="P10584" s="22"/>
      <c r="Q10584" s="22"/>
      <c r="R10584" s="33" t="str">
        <f>IFERROR(VLOOKUP(Q10584,[1]list!$C$4:$D$350,2,0),"")</f>
        <v/>
      </c>
      <c r="S10584" s="22"/>
      <c r="T10584" s="33" t="str">
        <f>IFERROR(VLOOKUP(S10584,[1]list!$C$4:$D$350,2,0),"")</f>
        <v/>
      </c>
      <c r="U10584" s="22"/>
      <c r="V10584" s="33" t="str">
        <f>IFERROR(VLOOKUP(U10584,[1]list!$C$4:$D$350,2,0),"")</f>
        <v/>
      </c>
    </row>
    <row r="10585" spans="1:22" x14ac:dyDescent="0.25">
      <c r="A10585" s="20"/>
      <c r="B10585" s="21"/>
      <c r="C10585" s="21" t="str">
        <f>IFERROR(VLOOKUP(B10585,[1]list!$A$4:$B$350,2,0),"")</f>
        <v/>
      </c>
      <c r="D10585" s="21"/>
      <c r="E10585" s="21"/>
      <c r="F10585" s="21"/>
      <c r="G10585" s="21"/>
      <c r="H10585" s="21"/>
      <c r="I10585" s="21"/>
      <c r="J10585" s="21"/>
      <c r="K10585" s="21"/>
      <c r="L10585" s="21"/>
      <c r="M10585" s="49"/>
      <c r="N10585" s="22">
        <f t="shared" si="166"/>
        <v>0</v>
      </c>
      <c r="O10585" s="22"/>
      <c r="P10585" s="22"/>
      <c r="Q10585" s="22"/>
      <c r="R10585" s="33" t="str">
        <f>IFERROR(VLOOKUP(Q10585,[1]list!$C$4:$D$350,2,0),"")</f>
        <v/>
      </c>
      <c r="S10585" s="22"/>
      <c r="T10585" s="33" t="str">
        <f>IFERROR(VLOOKUP(S10585,[1]list!$C$4:$D$350,2,0),"")</f>
        <v/>
      </c>
      <c r="U10585" s="22"/>
      <c r="V10585" s="33" t="str">
        <f>IFERROR(VLOOKUP(U10585,[1]list!$C$4:$D$350,2,0),"")</f>
        <v/>
      </c>
    </row>
    <row r="10586" spans="1:22" x14ac:dyDescent="0.25">
      <c r="A10586" s="20"/>
      <c r="B10586" s="21"/>
      <c r="C10586" s="21" t="str">
        <f>IFERROR(VLOOKUP(B10586,[1]list!$A$4:$B$350,2,0),"")</f>
        <v/>
      </c>
      <c r="D10586" s="21"/>
      <c r="E10586" s="21"/>
      <c r="F10586" s="21"/>
      <c r="G10586" s="21"/>
      <c r="H10586" s="21"/>
      <c r="I10586" s="21"/>
      <c r="J10586" s="21"/>
      <c r="K10586" s="21"/>
      <c r="L10586" s="21"/>
      <c r="M10586" s="49"/>
      <c r="N10586" s="22">
        <f t="shared" si="166"/>
        <v>0</v>
      </c>
      <c r="O10586" s="22"/>
      <c r="P10586" s="22"/>
      <c r="Q10586" s="22"/>
      <c r="R10586" s="33" t="str">
        <f>IFERROR(VLOOKUP(Q10586,[1]list!$C$4:$D$350,2,0),"")</f>
        <v/>
      </c>
      <c r="S10586" s="22"/>
      <c r="T10586" s="33" t="str">
        <f>IFERROR(VLOOKUP(S10586,[1]list!$C$4:$D$350,2,0),"")</f>
        <v/>
      </c>
      <c r="U10586" s="22"/>
      <c r="V10586" s="33" t="str">
        <f>IFERROR(VLOOKUP(U10586,[1]list!$C$4:$D$350,2,0),"")</f>
        <v/>
      </c>
    </row>
    <row r="10587" spans="1:22" x14ac:dyDescent="0.25">
      <c r="A10587" s="20"/>
      <c r="B10587" s="21"/>
      <c r="C10587" s="21" t="str">
        <f>IFERROR(VLOOKUP(B10587,[1]list!$A$4:$B$350,2,0),"")</f>
        <v/>
      </c>
      <c r="D10587" s="21"/>
      <c r="E10587" s="21"/>
      <c r="F10587" s="21"/>
      <c r="G10587" s="21"/>
      <c r="H10587" s="21"/>
      <c r="I10587" s="21"/>
      <c r="J10587" s="21"/>
      <c r="K10587" s="21"/>
      <c r="L10587" s="21"/>
      <c r="M10587" s="49"/>
      <c r="N10587" s="22">
        <f t="shared" si="166"/>
        <v>0</v>
      </c>
      <c r="O10587" s="22"/>
      <c r="P10587" s="22"/>
      <c r="Q10587" s="22"/>
      <c r="R10587" s="33" t="str">
        <f>IFERROR(VLOOKUP(Q10587,[1]list!$C$4:$D$350,2,0),"")</f>
        <v/>
      </c>
      <c r="S10587" s="22"/>
      <c r="T10587" s="33" t="str">
        <f>IFERROR(VLOOKUP(S10587,[1]list!$C$4:$D$350,2,0),"")</f>
        <v/>
      </c>
      <c r="U10587" s="22"/>
      <c r="V10587" s="33" t="str">
        <f>IFERROR(VLOOKUP(U10587,[1]list!$C$4:$D$350,2,0),"")</f>
        <v/>
      </c>
    </row>
    <row r="10588" spans="1:22" x14ac:dyDescent="0.25">
      <c r="A10588" s="20"/>
      <c r="B10588" s="21"/>
      <c r="C10588" s="21" t="str">
        <f>IFERROR(VLOOKUP(B10588,[1]list!$A$4:$B$350,2,0),"")</f>
        <v/>
      </c>
      <c r="D10588" s="21"/>
      <c r="E10588" s="21"/>
      <c r="F10588" s="21"/>
      <c r="G10588" s="21"/>
      <c r="H10588" s="21"/>
      <c r="I10588" s="21"/>
      <c r="J10588" s="21"/>
      <c r="K10588" s="21"/>
      <c r="L10588" s="21"/>
      <c r="M10588" s="49"/>
      <c r="N10588" s="22">
        <f t="shared" si="166"/>
        <v>0</v>
      </c>
      <c r="O10588" s="22"/>
      <c r="P10588" s="22"/>
      <c r="Q10588" s="22"/>
      <c r="R10588" s="33" t="str">
        <f>IFERROR(VLOOKUP(Q10588,[1]list!$C$4:$D$350,2,0),"")</f>
        <v/>
      </c>
      <c r="S10588" s="22"/>
      <c r="T10588" s="33" t="str">
        <f>IFERROR(VLOOKUP(S10588,[1]list!$C$4:$D$350,2,0),"")</f>
        <v/>
      </c>
      <c r="U10588" s="22"/>
      <c r="V10588" s="33" t="str">
        <f>IFERROR(VLOOKUP(U10588,[1]list!$C$4:$D$350,2,0),"")</f>
        <v/>
      </c>
    </row>
    <row r="10589" spans="1:22" x14ac:dyDescent="0.25">
      <c r="A10589" s="20"/>
      <c r="B10589" s="21"/>
      <c r="C10589" s="21" t="str">
        <f>IFERROR(VLOOKUP(B10589,[1]list!$A$4:$B$350,2,0),"")</f>
        <v/>
      </c>
      <c r="D10589" s="21"/>
      <c r="E10589" s="21"/>
      <c r="F10589" s="21"/>
      <c r="G10589" s="21"/>
      <c r="H10589" s="21"/>
      <c r="I10589" s="21"/>
      <c r="J10589" s="21"/>
      <c r="K10589" s="21"/>
      <c r="L10589" s="21"/>
      <c r="M10589" s="49"/>
      <c r="N10589" s="22">
        <f t="shared" si="166"/>
        <v>0</v>
      </c>
      <c r="O10589" s="22"/>
      <c r="P10589" s="22"/>
      <c r="Q10589" s="22"/>
      <c r="R10589" s="33" t="str">
        <f>IFERROR(VLOOKUP(Q10589,[1]list!$C$4:$D$350,2,0),"")</f>
        <v/>
      </c>
      <c r="S10589" s="22"/>
      <c r="T10589" s="33" t="str">
        <f>IFERROR(VLOOKUP(S10589,[1]list!$C$4:$D$350,2,0),"")</f>
        <v/>
      </c>
      <c r="U10589" s="22"/>
      <c r="V10589" s="33" t="str">
        <f>IFERROR(VLOOKUP(U10589,[1]list!$C$4:$D$350,2,0),"")</f>
        <v/>
      </c>
    </row>
    <row r="10590" spans="1:22" x14ac:dyDescent="0.25">
      <c r="A10590" s="20"/>
      <c r="B10590" s="21"/>
      <c r="C10590" s="21" t="str">
        <f>IFERROR(VLOOKUP(B10590,[1]list!$A$4:$B$350,2,0),"")</f>
        <v/>
      </c>
      <c r="D10590" s="21"/>
      <c r="E10590" s="21"/>
      <c r="F10590" s="21"/>
      <c r="G10590" s="21"/>
      <c r="H10590" s="21"/>
      <c r="I10590" s="21"/>
      <c r="J10590" s="21"/>
      <c r="K10590" s="21"/>
      <c r="L10590" s="21"/>
      <c r="M10590" s="49"/>
      <c r="N10590" s="22">
        <f t="shared" si="166"/>
        <v>0</v>
      </c>
      <c r="O10590" s="22"/>
      <c r="P10590" s="22"/>
      <c r="Q10590" s="22"/>
      <c r="R10590" s="33" t="str">
        <f>IFERROR(VLOOKUP(Q10590,[1]list!$C$4:$D$350,2,0),"")</f>
        <v/>
      </c>
      <c r="S10590" s="22"/>
      <c r="T10590" s="33" t="str">
        <f>IFERROR(VLOOKUP(S10590,[1]list!$C$4:$D$350,2,0),"")</f>
        <v/>
      </c>
      <c r="U10590" s="22"/>
      <c r="V10590" s="33" t="str">
        <f>IFERROR(VLOOKUP(U10590,[1]list!$C$4:$D$350,2,0),"")</f>
        <v/>
      </c>
    </row>
    <row r="10591" spans="1:22" x14ac:dyDescent="0.25">
      <c r="A10591" s="20"/>
      <c r="B10591" s="21"/>
      <c r="C10591" s="21" t="str">
        <f>IFERROR(VLOOKUP(B10591,[1]list!$A$4:$B$350,2,0),"")</f>
        <v/>
      </c>
      <c r="D10591" s="21"/>
      <c r="E10591" s="21"/>
      <c r="F10591" s="21"/>
      <c r="G10591" s="21"/>
      <c r="H10591" s="21"/>
      <c r="I10591" s="21"/>
      <c r="J10591" s="21"/>
      <c r="K10591" s="21"/>
      <c r="L10591" s="21"/>
      <c r="M10591" s="49"/>
      <c r="N10591" s="22">
        <f t="shared" si="166"/>
        <v>0</v>
      </c>
      <c r="O10591" s="22"/>
      <c r="P10591" s="22"/>
      <c r="Q10591" s="22"/>
      <c r="R10591" s="33" t="str">
        <f>IFERROR(VLOOKUP(Q10591,[1]list!$C$4:$D$350,2,0),"")</f>
        <v/>
      </c>
      <c r="S10591" s="22"/>
      <c r="T10591" s="33" t="str">
        <f>IFERROR(VLOOKUP(S10591,[1]list!$C$4:$D$350,2,0),"")</f>
        <v/>
      </c>
      <c r="U10591" s="22"/>
      <c r="V10591" s="33" t="str">
        <f>IFERROR(VLOOKUP(U10591,[1]list!$C$4:$D$350,2,0),"")</f>
        <v/>
      </c>
    </row>
    <row r="10592" spans="1:22" x14ac:dyDescent="0.25">
      <c r="A10592" s="20"/>
      <c r="B10592" s="21"/>
      <c r="C10592" s="21" t="str">
        <f>IFERROR(VLOOKUP(B10592,[1]list!$A$4:$B$350,2,0),"")</f>
        <v/>
      </c>
      <c r="D10592" s="21"/>
      <c r="E10592" s="21"/>
      <c r="F10592" s="21"/>
      <c r="G10592" s="21"/>
      <c r="H10592" s="21"/>
      <c r="I10592" s="21"/>
      <c r="J10592" s="21"/>
      <c r="K10592" s="21"/>
      <c r="L10592" s="21"/>
      <c r="M10592" s="49"/>
      <c r="N10592" s="22">
        <f t="shared" si="166"/>
        <v>0</v>
      </c>
      <c r="O10592" s="22"/>
      <c r="P10592" s="22"/>
      <c r="Q10592" s="22"/>
      <c r="R10592" s="33" t="str">
        <f>IFERROR(VLOOKUP(Q10592,[1]list!$C$4:$D$350,2,0),"")</f>
        <v/>
      </c>
      <c r="S10592" s="22"/>
      <c r="T10592" s="33" t="str">
        <f>IFERROR(VLOOKUP(S10592,[1]list!$C$4:$D$350,2,0),"")</f>
        <v/>
      </c>
      <c r="U10592" s="22"/>
      <c r="V10592" s="33" t="str">
        <f>IFERROR(VLOOKUP(U10592,[1]list!$C$4:$D$350,2,0),"")</f>
        <v/>
      </c>
    </row>
    <row r="10593" spans="1:22" x14ac:dyDescent="0.25">
      <c r="A10593" s="20"/>
      <c r="B10593" s="21"/>
      <c r="C10593" s="21" t="str">
        <f>IFERROR(VLOOKUP(B10593,[1]list!$A$4:$B$350,2,0),"")</f>
        <v/>
      </c>
      <c r="D10593" s="21"/>
      <c r="E10593" s="21"/>
      <c r="F10593" s="21"/>
      <c r="G10593" s="21"/>
      <c r="H10593" s="21"/>
      <c r="I10593" s="21"/>
      <c r="J10593" s="21"/>
      <c r="K10593" s="21"/>
      <c r="L10593" s="21"/>
      <c r="M10593" s="49"/>
      <c r="N10593" s="22">
        <f t="shared" si="166"/>
        <v>0</v>
      </c>
      <c r="O10593" s="22"/>
      <c r="P10593" s="22"/>
      <c r="Q10593" s="22"/>
      <c r="R10593" s="33" t="str">
        <f>IFERROR(VLOOKUP(Q10593,[1]list!$C$4:$D$350,2,0),"")</f>
        <v/>
      </c>
      <c r="S10593" s="22"/>
      <c r="T10593" s="33" t="str">
        <f>IFERROR(VLOOKUP(S10593,[1]list!$C$4:$D$350,2,0),"")</f>
        <v/>
      </c>
      <c r="U10593" s="22"/>
      <c r="V10593" s="33" t="str">
        <f>IFERROR(VLOOKUP(U10593,[1]list!$C$4:$D$350,2,0),"")</f>
        <v/>
      </c>
    </row>
    <row r="10594" spans="1:22" x14ac:dyDescent="0.25">
      <c r="A10594" s="20"/>
      <c r="B10594" s="21"/>
      <c r="C10594" s="21" t="str">
        <f>IFERROR(VLOOKUP(B10594,[1]list!$A$4:$B$350,2,0),"")</f>
        <v/>
      </c>
      <c r="D10594" s="21"/>
      <c r="E10594" s="21"/>
      <c r="F10594" s="21"/>
      <c r="G10594" s="21"/>
      <c r="H10594" s="21"/>
      <c r="I10594" s="21"/>
      <c r="J10594" s="21"/>
      <c r="K10594" s="21"/>
      <c r="L10594" s="21"/>
      <c r="M10594" s="49"/>
      <c r="N10594" s="22">
        <f t="shared" si="166"/>
        <v>0</v>
      </c>
      <c r="O10594" s="22"/>
      <c r="P10594" s="22"/>
      <c r="Q10594" s="22"/>
      <c r="R10594" s="33" t="str">
        <f>IFERROR(VLOOKUP(Q10594,[1]list!$C$4:$D$350,2,0),"")</f>
        <v/>
      </c>
      <c r="S10594" s="22"/>
      <c r="T10594" s="33" t="str">
        <f>IFERROR(VLOOKUP(S10594,[1]list!$C$4:$D$350,2,0),"")</f>
        <v/>
      </c>
      <c r="U10594" s="22"/>
      <c r="V10594" s="33" t="str">
        <f>IFERROR(VLOOKUP(U10594,[1]list!$C$4:$D$350,2,0),"")</f>
        <v/>
      </c>
    </row>
    <row r="10595" spans="1:22" x14ac:dyDescent="0.25">
      <c r="A10595" s="20"/>
      <c r="B10595" s="21"/>
      <c r="C10595" s="21" t="str">
        <f>IFERROR(VLOOKUP(B10595,[1]list!$A$4:$B$350,2,0),"")</f>
        <v/>
      </c>
      <c r="D10595" s="21"/>
      <c r="E10595" s="21"/>
      <c r="F10595" s="21"/>
      <c r="G10595" s="21"/>
      <c r="H10595" s="21"/>
      <c r="I10595" s="21"/>
      <c r="J10595" s="21"/>
      <c r="K10595" s="21"/>
      <c r="L10595" s="21"/>
      <c r="M10595" s="49"/>
      <c r="N10595" s="22">
        <f t="shared" si="166"/>
        <v>0</v>
      </c>
      <c r="O10595" s="22"/>
      <c r="P10595" s="22"/>
      <c r="Q10595" s="22"/>
      <c r="R10595" s="33" t="str">
        <f>IFERROR(VLOOKUP(Q10595,[1]list!$C$4:$D$350,2,0),"")</f>
        <v/>
      </c>
      <c r="S10595" s="22"/>
      <c r="T10595" s="33" t="str">
        <f>IFERROR(VLOOKUP(S10595,[1]list!$C$4:$D$350,2,0),"")</f>
        <v/>
      </c>
      <c r="U10595" s="22"/>
      <c r="V10595" s="33" t="str">
        <f>IFERROR(VLOOKUP(U10595,[1]list!$C$4:$D$350,2,0),"")</f>
        <v/>
      </c>
    </row>
    <row r="10596" spans="1:22" x14ac:dyDescent="0.25">
      <c r="A10596" s="20"/>
      <c r="B10596" s="21"/>
      <c r="C10596" s="21" t="str">
        <f>IFERROR(VLOOKUP(B10596,[1]list!$A$4:$B$350,2,0),"")</f>
        <v/>
      </c>
      <c r="D10596" s="21"/>
      <c r="E10596" s="21"/>
      <c r="F10596" s="21"/>
      <c r="G10596" s="21"/>
      <c r="H10596" s="21"/>
      <c r="I10596" s="21"/>
      <c r="J10596" s="21"/>
      <c r="K10596" s="21"/>
      <c r="L10596" s="21"/>
      <c r="M10596" s="49"/>
      <c r="N10596" s="22">
        <f t="shared" si="166"/>
        <v>0</v>
      </c>
      <c r="O10596" s="22"/>
      <c r="P10596" s="22"/>
      <c r="Q10596" s="22"/>
      <c r="R10596" s="33" t="str">
        <f>IFERROR(VLOOKUP(Q10596,[1]list!$C$4:$D$350,2,0),"")</f>
        <v/>
      </c>
      <c r="S10596" s="22"/>
      <c r="T10596" s="33" t="str">
        <f>IFERROR(VLOOKUP(S10596,[1]list!$C$4:$D$350,2,0),"")</f>
        <v/>
      </c>
      <c r="U10596" s="22"/>
      <c r="V10596" s="33" t="str">
        <f>IFERROR(VLOOKUP(U10596,[1]list!$C$4:$D$350,2,0),"")</f>
        <v/>
      </c>
    </row>
    <row r="10597" spans="1:22" x14ac:dyDescent="0.25">
      <c r="A10597" s="20"/>
      <c r="B10597" s="21"/>
      <c r="C10597" s="21" t="str">
        <f>IFERROR(VLOOKUP(B10597,[1]list!$A$4:$B$350,2,0),"")</f>
        <v/>
      </c>
      <c r="D10597" s="21"/>
      <c r="E10597" s="21"/>
      <c r="F10597" s="21"/>
      <c r="G10597" s="21"/>
      <c r="H10597" s="21"/>
      <c r="I10597" s="21"/>
      <c r="J10597" s="21"/>
      <c r="K10597" s="21"/>
      <c r="L10597" s="21"/>
      <c r="M10597" s="49"/>
      <c r="N10597" s="22">
        <f t="shared" si="166"/>
        <v>0</v>
      </c>
      <c r="O10597" s="22"/>
      <c r="P10597" s="22"/>
      <c r="Q10597" s="22"/>
      <c r="R10597" s="33" t="str">
        <f>IFERROR(VLOOKUP(Q10597,[1]list!$C$4:$D$350,2,0),"")</f>
        <v/>
      </c>
      <c r="S10597" s="22"/>
      <c r="T10597" s="33" t="str">
        <f>IFERROR(VLOOKUP(S10597,[1]list!$C$4:$D$350,2,0),"")</f>
        <v/>
      </c>
      <c r="U10597" s="22"/>
      <c r="V10597" s="33" t="str">
        <f>IFERROR(VLOOKUP(U10597,[1]list!$C$4:$D$350,2,0),"")</f>
        <v/>
      </c>
    </row>
    <row r="10598" spans="1:22" x14ac:dyDescent="0.25">
      <c r="A10598" s="20"/>
      <c r="B10598" s="21"/>
      <c r="C10598" s="21" t="str">
        <f>IFERROR(VLOOKUP(B10598,[1]list!$A$4:$B$350,2,0),"")</f>
        <v/>
      </c>
      <c r="D10598" s="21"/>
      <c r="E10598" s="21"/>
      <c r="F10598" s="21"/>
      <c r="G10598" s="21"/>
      <c r="H10598" s="21"/>
      <c r="I10598" s="21"/>
      <c r="J10598" s="21"/>
      <c r="K10598" s="21"/>
      <c r="L10598" s="21"/>
      <c r="M10598" s="49"/>
      <c r="N10598" s="22">
        <f t="shared" si="166"/>
        <v>0</v>
      </c>
      <c r="O10598" s="22"/>
      <c r="P10598" s="22"/>
      <c r="Q10598" s="22"/>
      <c r="R10598" s="33" t="str">
        <f>IFERROR(VLOOKUP(Q10598,[1]list!$C$4:$D$350,2,0),"")</f>
        <v/>
      </c>
      <c r="S10598" s="22"/>
      <c r="T10598" s="33" t="str">
        <f>IFERROR(VLOOKUP(S10598,[1]list!$C$4:$D$350,2,0),"")</f>
        <v/>
      </c>
      <c r="U10598" s="22"/>
      <c r="V10598" s="33" t="str">
        <f>IFERROR(VLOOKUP(U10598,[1]list!$C$4:$D$350,2,0),"")</f>
        <v/>
      </c>
    </row>
    <row r="10599" spans="1:22" x14ac:dyDescent="0.25">
      <c r="A10599" s="20"/>
      <c r="B10599" s="21"/>
      <c r="C10599" s="21" t="str">
        <f>IFERROR(VLOOKUP(B10599,[1]list!$A$4:$B$350,2,0),"")</f>
        <v/>
      </c>
      <c r="D10599" s="21"/>
      <c r="E10599" s="21"/>
      <c r="F10599" s="21"/>
      <c r="G10599" s="21"/>
      <c r="H10599" s="21"/>
      <c r="I10599" s="21"/>
      <c r="J10599" s="21"/>
      <c r="K10599" s="21"/>
      <c r="L10599" s="21"/>
      <c r="M10599" s="49"/>
      <c r="N10599" s="22">
        <f t="shared" si="166"/>
        <v>0</v>
      </c>
      <c r="O10599" s="22"/>
      <c r="P10599" s="22"/>
      <c r="Q10599" s="22"/>
      <c r="R10599" s="33" t="str">
        <f>IFERROR(VLOOKUP(Q10599,[1]list!$C$4:$D$350,2,0),"")</f>
        <v/>
      </c>
      <c r="S10599" s="22"/>
      <c r="T10599" s="33" t="str">
        <f>IFERROR(VLOOKUP(S10599,[1]list!$C$4:$D$350,2,0),"")</f>
        <v/>
      </c>
      <c r="U10599" s="22"/>
      <c r="V10599" s="33" t="str">
        <f>IFERROR(VLOOKUP(U10599,[1]list!$C$4:$D$350,2,0),"")</f>
        <v/>
      </c>
    </row>
    <row r="10600" spans="1:22" x14ac:dyDescent="0.25">
      <c r="A10600" s="20"/>
      <c r="B10600" s="21"/>
      <c r="C10600" s="21" t="str">
        <f>IFERROR(VLOOKUP(B10600,[1]list!$A$4:$B$350,2,0),"")</f>
        <v/>
      </c>
      <c r="D10600" s="21"/>
      <c r="E10600" s="21"/>
      <c r="F10600" s="21"/>
      <c r="G10600" s="21"/>
      <c r="H10600" s="21"/>
      <c r="I10600" s="21"/>
      <c r="J10600" s="21"/>
      <c r="K10600" s="21"/>
      <c r="L10600" s="21"/>
      <c r="M10600" s="49"/>
      <c r="N10600" s="22">
        <f t="shared" si="166"/>
        <v>0</v>
      </c>
      <c r="O10600" s="22"/>
      <c r="P10600" s="22"/>
      <c r="Q10600" s="22"/>
      <c r="R10600" s="33" t="str">
        <f>IFERROR(VLOOKUP(Q10600,[1]list!$C$4:$D$350,2,0),"")</f>
        <v/>
      </c>
      <c r="S10600" s="22"/>
      <c r="T10600" s="33" t="str">
        <f>IFERROR(VLOOKUP(S10600,[1]list!$C$4:$D$350,2,0),"")</f>
        <v/>
      </c>
      <c r="U10600" s="22"/>
      <c r="V10600" s="33" t="str">
        <f>IFERROR(VLOOKUP(U10600,[1]list!$C$4:$D$350,2,0),"")</f>
        <v/>
      </c>
    </row>
    <row r="10601" spans="1:22" x14ac:dyDescent="0.25">
      <c r="A10601" s="20"/>
      <c r="B10601" s="21"/>
      <c r="C10601" s="21" t="str">
        <f>IFERROR(VLOOKUP(B10601,[1]list!$A$4:$B$350,2,0),"")</f>
        <v/>
      </c>
      <c r="D10601" s="21"/>
      <c r="E10601" s="21"/>
      <c r="F10601" s="21"/>
      <c r="G10601" s="21"/>
      <c r="H10601" s="21"/>
      <c r="I10601" s="21"/>
      <c r="J10601" s="21"/>
      <c r="K10601" s="21"/>
      <c r="L10601" s="21"/>
      <c r="M10601" s="49"/>
      <c r="N10601" s="22">
        <f t="shared" si="166"/>
        <v>0</v>
      </c>
      <c r="O10601" s="22"/>
      <c r="P10601" s="22"/>
      <c r="Q10601" s="22"/>
      <c r="R10601" s="33" t="str">
        <f>IFERROR(VLOOKUP(Q10601,[1]list!$C$4:$D$350,2,0),"")</f>
        <v/>
      </c>
      <c r="S10601" s="22"/>
      <c r="T10601" s="33" t="str">
        <f>IFERROR(VLOOKUP(S10601,[1]list!$C$4:$D$350,2,0),"")</f>
        <v/>
      </c>
      <c r="U10601" s="22"/>
      <c r="V10601" s="33" t="str">
        <f>IFERROR(VLOOKUP(U10601,[1]list!$C$4:$D$350,2,0),"")</f>
        <v/>
      </c>
    </row>
    <row r="10602" spans="1:22" x14ac:dyDescent="0.25">
      <c r="A10602" s="20"/>
      <c r="B10602" s="21"/>
      <c r="C10602" s="21" t="str">
        <f>IFERROR(VLOOKUP(B10602,[1]list!$A$4:$B$350,2,0),"")</f>
        <v/>
      </c>
      <c r="D10602" s="21"/>
      <c r="E10602" s="21"/>
      <c r="F10602" s="21"/>
      <c r="G10602" s="21"/>
      <c r="H10602" s="21"/>
      <c r="I10602" s="21"/>
      <c r="J10602" s="21"/>
      <c r="K10602" s="21"/>
      <c r="L10602" s="21"/>
      <c r="M10602" s="49"/>
      <c r="N10602" s="22">
        <f t="shared" si="166"/>
        <v>0</v>
      </c>
      <c r="O10602" s="22"/>
      <c r="P10602" s="22"/>
      <c r="Q10602" s="22"/>
      <c r="R10602" s="33" t="str">
        <f>IFERROR(VLOOKUP(Q10602,[1]list!$C$4:$D$350,2,0),"")</f>
        <v/>
      </c>
      <c r="S10602" s="22"/>
      <c r="T10602" s="33" t="str">
        <f>IFERROR(VLOOKUP(S10602,[1]list!$C$4:$D$350,2,0),"")</f>
        <v/>
      </c>
      <c r="U10602" s="22"/>
      <c r="V10602" s="33" t="str">
        <f>IFERROR(VLOOKUP(U10602,[1]list!$C$4:$D$350,2,0),"")</f>
        <v/>
      </c>
    </row>
    <row r="10603" spans="1:22" x14ac:dyDescent="0.25">
      <c r="A10603" s="20"/>
      <c r="B10603" s="21"/>
      <c r="C10603" s="21" t="str">
        <f>IFERROR(VLOOKUP(B10603,[1]list!$A$4:$B$350,2,0),"")</f>
        <v/>
      </c>
      <c r="D10603" s="21"/>
      <c r="E10603" s="21"/>
      <c r="F10603" s="21"/>
      <c r="G10603" s="21"/>
      <c r="H10603" s="21"/>
      <c r="I10603" s="21"/>
      <c r="J10603" s="21"/>
      <c r="K10603" s="21"/>
      <c r="L10603" s="21"/>
      <c r="M10603" s="49"/>
      <c r="N10603" s="22">
        <f t="shared" si="166"/>
        <v>0</v>
      </c>
      <c r="O10603" s="22"/>
      <c r="P10603" s="22"/>
      <c r="Q10603" s="22"/>
      <c r="R10603" s="33" t="str">
        <f>IFERROR(VLOOKUP(Q10603,[1]list!$C$4:$D$350,2,0),"")</f>
        <v/>
      </c>
      <c r="S10603" s="22"/>
      <c r="T10603" s="33" t="str">
        <f>IFERROR(VLOOKUP(S10603,[1]list!$C$4:$D$350,2,0),"")</f>
        <v/>
      </c>
      <c r="U10603" s="22"/>
      <c r="V10603" s="33" t="str">
        <f>IFERROR(VLOOKUP(U10603,[1]list!$C$4:$D$350,2,0),"")</f>
        <v/>
      </c>
    </row>
    <row r="10604" spans="1:22" x14ac:dyDescent="0.25">
      <c r="A10604" s="20"/>
      <c r="B10604" s="21"/>
      <c r="C10604" s="21" t="str">
        <f>IFERROR(VLOOKUP(B10604,[1]list!$A$4:$B$350,2,0),"")</f>
        <v/>
      </c>
      <c r="D10604" s="21"/>
      <c r="E10604" s="21"/>
      <c r="F10604" s="21"/>
      <c r="G10604" s="21"/>
      <c r="H10604" s="21"/>
      <c r="I10604" s="21"/>
      <c r="J10604" s="21"/>
      <c r="K10604" s="21"/>
      <c r="L10604" s="21"/>
      <c r="M10604" s="49"/>
      <c r="N10604" s="22">
        <f t="shared" si="166"/>
        <v>0</v>
      </c>
      <c r="O10604" s="22"/>
      <c r="P10604" s="22"/>
      <c r="Q10604" s="22"/>
      <c r="R10604" s="33" t="str">
        <f>IFERROR(VLOOKUP(Q10604,[1]list!$C$4:$D$350,2,0),"")</f>
        <v/>
      </c>
      <c r="S10604" s="22"/>
      <c r="T10604" s="33" t="str">
        <f>IFERROR(VLOOKUP(S10604,[1]list!$C$4:$D$350,2,0),"")</f>
        <v/>
      </c>
      <c r="U10604" s="22"/>
      <c r="V10604" s="33" t="str">
        <f>IFERROR(VLOOKUP(U10604,[1]list!$C$4:$D$350,2,0),"")</f>
        <v/>
      </c>
    </row>
    <row r="10605" spans="1:22" x14ac:dyDescent="0.25">
      <c r="A10605" s="20"/>
      <c r="B10605" s="21"/>
      <c r="C10605" s="21" t="str">
        <f>IFERROR(VLOOKUP(B10605,[1]list!$A$4:$B$350,2,0),"")</f>
        <v/>
      </c>
      <c r="D10605" s="21"/>
      <c r="E10605" s="21"/>
      <c r="F10605" s="21"/>
      <c r="G10605" s="21"/>
      <c r="H10605" s="21"/>
      <c r="I10605" s="21"/>
      <c r="J10605" s="21"/>
      <c r="K10605" s="21"/>
      <c r="L10605" s="21"/>
      <c r="M10605" s="49"/>
      <c r="N10605" s="22">
        <f t="shared" si="166"/>
        <v>0</v>
      </c>
      <c r="O10605" s="22"/>
      <c r="P10605" s="22"/>
      <c r="Q10605" s="22"/>
      <c r="R10605" s="33" t="str">
        <f>IFERROR(VLOOKUP(Q10605,[1]list!$C$4:$D$350,2,0),"")</f>
        <v/>
      </c>
      <c r="S10605" s="22"/>
      <c r="T10605" s="33" t="str">
        <f>IFERROR(VLOOKUP(S10605,[1]list!$C$4:$D$350,2,0),"")</f>
        <v/>
      </c>
      <c r="U10605" s="22"/>
      <c r="V10605" s="33" t="str">
        <f>IFERROR(VLOOKUP(U10605,[1]list!$C$4:$D$350,2,0),"")</f>
        <v/>
      </c>
    </row>
    <row r="10606" spans="1:22" x14ac:dyDescent="0.25">
      <c r="A10606" s="20"/>
      <c r="B10606" s="21"/>
      <c r="C10606" s="21" t="str">
        <f>IFERROR(VLOOKUP(B10606,[1]list!$A$4:$B$350,2,0),"")</f>
        <v/>
      </c>
      <c r="D10606" s="21"/>
      <c r="E10606" s="21"/>
      <c r="F10606" s="21"/>
      <c r="G10606" s="21"/>
      <c r="H10606" s="21"/>
      <c r="I10606" s="21"/>
      <c r="J10606" s="21"/>
      <c r="K10606" s="21"/>
      <c r="L10606" s="21"/>
      <c r="M10606" s="49"/>
      <c r="N10606" s="22">
        <f t="shared" si="166"/>
        <v>0</v>
      </c>
      <c r="O10606" s="22"/>
      <c r="P10606" s="22"/>
      <c r="Q10606" s="22"/>
      <c r="R10606" s="33" t="str">
        <f>IFERROR(VLOOKUP(Q10606,[1]list!$C$4:$D$350,2,0),"")</f>
        <v/>
      </c>
      <c r="S10606" s="22"/>
      <c r="T10606" s="33" t="str">
        <f>IFERROR(VLOOKUP(S10606,[1]list!$C$4:$D$350,2,0),"")</f>
        <v/>
      </c>
      <c r="U10606" s="22"/>
      <c r="V10606" s="33" t="str">
        <f>IFERROR(VLOOKUP(U10606,[1]list!$C$4:$D$350,2,0),"")</f>
        <v/>
      </c>
    </row>
    <row r="10607" spans="1:22" x14ac:dyDescent="0.25">
      <c r="A10607" s="20"/>
      <c r="B10607" s="21"/>
      <c r="C10607" s="21" t="str">
        <f>IFERROR(VLOOKUP(B10607,[1]list!$A$4:$B$350,2,0),"")</f>
        <v/>
      </c>
      <c r="D10607" s="21"/>
      <c r="E10607" s="21"/>
      <c r="F10607" s="21"/>
      <c r="G10607" s="21"/>
      <c r="H10607" s="21"/>
      <c r="I10607" s="21"/>
      <c r="J10607" s="21"/>
      <c r="K10607" s="21"/>
      <c r="L10607" s="21"/>
      <c r="M10607" s="49"/>
      <c r="N10607" s="22">
        <f t="shared" si="166"/>
        <v>0</v>
      </c>
      <c r="O10607" s="22"/>
      <c r="P10607" s="22"/>
      <c r="Q10607" s="22"/>
      <c r="R10607" s="33" t="str">
        <f>IFERROR(VLOOKUP(Q10607,[1]list!$C$4:$D$350,2,0),"")</f>
        <v/>
      </c>
      <c r="S10607" s="22"/>
      <c r="T10607" s="33" t="str">
        <f>IFERROR(VLOOKUP(S10607,[1]list!$C$4:$D$350,2,0),"")</f>
        <v/>
      </c>
      <c r="U10607" s="22"/>
      <c r="V10607" s="33" t="str">
        <f>IFERROR(VLOOKUP(U10607,[1]list!$C$4:$D$350,2,0),"")</f>
        <v/>
      </c>
    </row>
    <row r="10608" spans="1:22" x14ac:dyDescent="0.25">
      <c r="A10608" s="20"/>
      <c r="B10608" s="21"/>
      <c r="C10608" s="21" t="str">
        <f>IFERROR(VLOOKUP(B10608,[1]list!$A$4:$B$350,2,0),"")</f>
        <v/>
      </c>
      <c r="D10608" s="21"/>
      <c r="E10608" s="21"/>
      <c r="F10608" s="21"/>
      <c r="G10608" s="21"/>
      <c r="H10608" s="21"/>
      <c r="I10608" s="21"/>
      <c r="J10608" s="21"/>
      <c r="K10608" s="21"/>
      <c r="L10608" s="21"/>
      <c r="M10608" s="49"/>
      <c r="N10608" s="22">
        <f t="shared" si="166"/>
        <v>0</v>
      </c>
      <c r="O10608" s="22"/>
      <c r="P10608" s="22"/>
      <c r="Q10608" s="22"/>
      <c r="R10608" s="33" t="str">
        <f>IFERROR(VLOOKUP(Q10608,[1]list!$C$4:$D$350,2,0),"")</f>
        <v/>
      </c>
      <c r="S10608" s="22"/>
      <c r="T10608" s="33" t="str">
        <f>IFERROR(VLOOKUP(S10608,[1]list!$C$4:$D$350,2,0),"")</f>
        <v/>
      </c>
      <c r="U10608" s="22"/>
      <c r="V10608" s="33" t="str">
        <f>IFERROR(VLOOKUP(U10608,[1]list!$C$4:$D$350,2,0),"")</f>
        <v/>
      </c>
    </row>
    <row r="10609" spans="1:22" x14ac:dyDescent="0.25">
      <c r="A10609" s="20"/>
      <c r="B10609" s="21"/>
      <c r="C10609" s="21" t="str">
        <f>IFERROR(VLOOKUP(B10609,[1]list!$A$4:$B$350,2,0),"")</f>
        <v/>
      </c>
      <c r="D10609" s="21"/>
      <c r="E10609" s="21"/>
      <c r="F10609" s="21"/>
      <c r="G10609" s="21"/>
      <c r="H10609" s="21"/>
      <c r="I10609" s="21"/>
      <c r="J10609" s="21"/>
      <c r="K10609" s="21"/>
      <c r="L10609" s="21"/>
      <c r="M10609" s="49"/>
      <c r="N10609" s="22">
        <f t="shared" si="166"/>
        <v>0</v>
      </c>
      <c r="O10609" s="22"/>
      <c r="P10609" s="22"/>
      <c r="Q10609" s="22"/>
      <c r="R10609" s="33" t="str">
        <f>IFERROR(VLOOKUP(Q10609,[1]list!$C$4:$D$350,2,0),"")</f>
        <v/>
      </c>
      <c r="S10609" s="22"/>
      <c r="T10609" s="33" t="str">
        <f>IFERROR(VLOOKUP(S10609,[1]list!$C$4:$D$350,2,0),"")</f>
        <v/>
      </c>
      <c r="U10609" s="22"/>
      <c r="V10609" s="33" t="str">
        <f>IFERROR(VLOOKUP(U10609,[1]list!$C$4:$D$350,2,0),"")</f>
        <v/>
      </c>
    </row>
    <row r="10610" spans="1:22" x14ac:dyDescent="0.25">
      <c r="A10610" s="20"/>
      <c r="B10610" s="21"/>
      <c r="C10610" s="21" t="str">
        <f>IFERROR(VLOOKUP(B10610,[1]list!$A$4:$B$350,2,0),"")</f>
        <v/>
      </c>
      <c r="D10610" s="21"/>
      <c r="E10610" s="21"/>
      <c r="F10610" s="21"/>
      <c r="G10610" s="21"/>
      <c r="H10610" s="21"/>
      <c r="I10610" s="21"/>
      <c r="J10610" s="21"/>
      <c r="K10610" s="21"/>
      <c r="L10610" s="21"/>
      <c r="M10610" s="49"/>
      <c r="N10610" s="22">
        <f t="shared" si="166"/>
        <v>0</v>
      </c>
      <c r="O10610" s="22"/>
      <c r="P10610" s="22"/>
      <c r="Q10610" s="22"/>
      <c r="R10610" s="33" t="str">
        <f>IFERROR(VLOOKUP(Q10610,[1]list!$C$4:$D$350,2,0),"")</f>
        <v/>
      </c>
      <c r="S10610" s="22"/>
      <c r="T10610" s="33" t="str">
        <f>IFERROR(VLOOKUP(S10610,[1]list!$C$4:$D$350,2,0),"")</f>
        <v/>
      </c>
      <c r="U10610" s="22"/>
      <c r="V10610" s="33" t="str">
        <f>IFERROR(VLOOKUP(U10610,[1]list!$C$4:$D$350,2,0),"")</f>
        <v/>
      </c>
    </row>
    <row r="10611" spans="1:22" x14ac:dyDescent="0.25">
      <c r="A10611" s="20"/>
      <c r="B10611" s="21"/>
      <c r="C10611" s="21" t="str">
        <f>IFERROR(VLOOKUP(B10611,[1]list!$A$4:$B$350,2,0),"")</f>
        <v/>
      </c>
      <c r="D10611" s="21"/>
      <c r="E10611" s="21"/>
      <c r="F10611" s="21"/>
      <c r="G10611" s="21"/>
      <c r="H10611" s="21"/>
      <c r="I10611" s="21"/>
      <c r="J10611" s="21"/>
      <c r="K10611" s="21"/>
      <c r="L10611" s="21"/>
      <c r="M10611" s="49"/>
      <c r="N10611" s="22">
        <f t="shared" si="166"/>
        <v>0</v>
      </c>
      <c r="O10611" s="22"/>
      <c r="P10611" s="22"/>
      <c r="Q10611" s="22"/>
      <c r="R10611" s="33" t="str">
        <f>IFERROR(VLOOKUP(Q10611,[1]list!$C$4:$D$350,2,0),"")</f>
        <v/>
      </c>
      <c r="S10611" s="22"/>
      <c r="T10611" s="33" t="str">
        <f>IFERROR(VLOOKUP(S10611,[1]list!$C$4:$D$350,2,0),"")</f>
        <v/>
      </c>
      <c r="U10611" s="22"/>
      <c r="V10611" s="33" t="str">
        <f>IFERROR(VLOOKUP(U10611,[1]list!$C$4:$D$350,2,0),"")</f>
        <v/>
      </c>
    </row>
    <row r="10612" spans="1:22" x14ac:dyDescent="0.25">
      <c r="A10612" s="20"/>
      <c r="B10612" s="21"/>
      <c r="C10612" s="21" t="str">
        <f>IFERROR(VLOOKUP(B10612,[1]list!$A$4:$B$350,2,0),"")</f>
        <v/>
      </c>
      <c r="D10612" s="21"/>
      <c r="E10612" s="21"/>
      <c r="F10612" s="21"/>
      <c r="G10612" s="21"/>
      <c r="H10612" s="21"/>
      <c r="I10612" s="21"/>
      <c r="J10612" s="21"/>
      <c r="K10612" s="21"/>
      <c r="L10612" s="21"/>
      <c r="M10612" s="49"/>
      <c r="N10612" s="22">
        <f t="shared" si="166"/>
        <v>0</v>
      </c>
      <c r="O10612" s="22"/>
      <c r="P10612" s="22"/>
      <c r="Q10612" s="22"/>
      <c r="R10612" s="33" t="str">
        <f>IFERROR(VLOOKUP(Q10612,[1]list!$C$4:$D$350,2,0),"")</f>
        <v/>
      </c>
      <c r="S10612" s="22"/>
      <c r="T10612" s="33" t="str">
        <f>IFERROR(VLOOKUP(S10612,[1]list!$C$4:$D$350,2,0),"")</f>
        <v/>
      </c>
      <c r="U10612" s="22"/>
      <c r="V10612" s="33" t="str">
        <f>IFERROR(VLOOKUP(U10612,[1]list!$C$4:$D$350,2,0),"")</f>
        <v/>
      </c>
    </row>
    <row r="10613" spans="1:22" x14ac:dyDescent="0.25">
      <c r="A10613" s="20"/>
      <c r="B10613" s="21"/>
      <c r="C10613" s="21" t="str">
        <f>IFERROR(VLOOKUP(B10613,[1]list!$A$4:$B$350,2,0),"")</f>
        <v/>
      </c>
      <c r="D10613" s="21"/>
      <c r="E10613" s="21"/>
      <c r="F10613" s="21"/>
      <c r="G10613" s="21"/>
      <c r="H10613" s="21"/>
      <c r="I10613" s="21"/>
      <c r="J10613" s="21"/>
      <c r="K10613" s="21"/>
      <c r="L10613" s="21"/>
      <c r="M10613" s="49"/>
      <c r="N10613" s="22">
        <f t="shared" si="166"/>
        <v>0</v>
      </c>
      <c r="O10613" s="22"/>
      <c r="P10613" s="22"/>
      <c r="Q10613" s="22"/>
      <c r="R10613" s="33" t="str">
        <f>IFERROR(VLOOKUP(Q10613,[1]list!$C$4:$D$350,2,0),"")</f>
        <v/>
      </c>
      <c r="S10613" s="22"/>
      <c r="T10613" s="33" t="str">
        <f>IFERROR(VLOOKUP(S10613,[1]list!$C$4:$D$350,2,0),"")</f>
        <v/>
      </c>
      <c r="U10613" s="22"/>
      <c r="V10613" s="33" t="str">
        <f>IFERROR(VLOOKUP(U10613,[1]list!$C$4:$D$350,2,0),"")</f>
        <v/>
      </c>
    </row>
    <row r="10614" spans="1:22" x14ac:dyDescent="0.25">
      <c r="A10614" s="20"/>
      <c r="B10614" s="21"/>
      <c r="C10614" s="21" t="str">
        <f>IFERROR(VLOOKUP(B10614,[1]list!$A$4:$B$350,2,0),"")</f>
        <v/>
      </c>
      <c r="D10614" s="21"/>
      <c r="E10614" s="21"/>
      <c r="F10614" s="21"/>
      <c r="G10614" s="21"/>
      <c r="H10614" s="21"/>
      <c r="I10614" s="21"/>
      <c r="J10614" s="21"/>
      <c r="K10614" s="21"/>
      <c r="L10614" s="21"/>
      <c r="M10614" s="49"/>
      <c r="N10614" s="22">
        <f t="shared" si="166"/>
        <v>0</v>
      </c>
      <c r="O10614" s="22"/>
      <c r="P10614" s="22"/>
      <c r="Q10614" s="22"/>
      <c r="R10614" s="33" t="str">
        <f>IFERROR(VLOOKUP(Q10614,[1]list!$C$4:$D$350,2,0),"")</f>
        <v/>
      </c>
      <c r="S10614" s="22"/>
      <c r="T10614" s="33" t="str">
        <f>IFERROR(VLOOKUP(S10614,[1]list!$C$4:$D$350,2,0),"")</f>
        <v/>
      </c>
      <c r="U10614" s="22"/>
      <c r="V10614" s="33" t="str">
        <f>IFERROR(VLOOKUP(U10614,[1]list!$C$4:$D$350,2,0),"")</f>
        <v/>
      </c>
    </row>
    <row r="10615" spans="1:22" x14ac:dyDescent="0.25">
      <c r="A10615" s="20"/>
      <c r="B10615" s="21"/>
      <c r="C10615" s="21" t="str">
        <f>IFERROR(VLOOKUP(B10615,[1]list!$A$4:$B$350,2,0),"")</f>
        <v/>
      </c>
      <c r="D10615" s="21"/>
      <c r="E10615" s="21"/>
      <c r="F10615" s="21"/>
      <c r="G10615" s="21"/>
      <c r="H10615" s="21"/>
      <c r="I10615" s="21"/>
      <c r="J10615" s="21"/>
      <c r="K10615" s="21"/>
      <c r="L10615" s="21"/>
      <c r="M10615" s="49"/>
      <c r="N10615" s="22">
        <f t="shared" si="166"/>
        <v>0</v>
      </c>
      <c r="O10615" s="22"/>
      <c r="P10615" s="22"/>
      <c r="Q10615" s="22"/>
      <c r="R10615" s="33" t="str">
        <f>IFERROR(VLOOKUP(Q10615,[1]list!$C$4:$D$350,2,0),"")</f>
        <v/>
      </c>
      <c r="S10615" s="22"/>
      <c r="T10615" s="33" t="str">
        <f>IFERROR(VLOOKUP(S10615,[1]list!$C$4:$D$350,2,0),"")</f>
        <v/>
      </c>
      <c r="U10615" s="22"/>
      <c r="V10615" s="33" t="str">
        <f>IFERROR(VLOOKUP(U10615,[1]list!$C$4:$D$350,2,0),"")</f>
        <v/>
      </c>
    </row>
    <row r="10616" spans="1:22" x14ac:dyDescent="0.25">
      <c r="A10616" s="20"/>
      <c r="B10616" s="21"/>
      <c r="C10616" s="21" t="str">
        <f>IFERROR(VLOOKUP(B10616,[1]list!$A$4:$B$350,2,0),"")</f>
        <v/>
      </c>
      <c r="D10616" s="21"/>
      <c r="E10616" s="21"/>
      <c r="F10616" s="21"/>
      <c r="G10616" s="21"/>
      <c r="H10616" s="21"/>
      <c r="I10616" s="21"/>
      <c r="J10616" s="21"/>
      <c r="K10616" s="21"/>
      <c r="L10616" s="21"/>
      <c r="M10616" s="49"/>
      <c r="N10616" s="22">
        <f t="shared" si="166"/>
        <v>0</v>
      </c>
      <c r="O10616" s="22"/>
      <c r="P10616" s="22"/>
      <c r="Q10616" s="22"/>
      <c r="R10616" s="33" t="str">
        <f>IFERROR(VLOOKUP(Q10616,[1]list!$C$4:$D$350,2,0),"")</f>
        <v/>
      </c>
      <c r="S10616" s="22"/>
      <c r="T10616" s="33" t="str">
        <f>IFERROR(VLOOKUP(S10616,[1]list!$C$4:$D$350,2,0),"")</f>
        <v/>
      </c>
      <c r="U10616" s="22"/>
      <c r="V10616" s="33" t="str">
        <f>IFERROR(VLOOKUP(U10616,[1]list!$C$4:$D$350,2,0),"")</f>
        <v/>
      </c>
    </row>
    <row r="10617" spans="1:22" x14ac:dyDescent="0.25">
      <c r="A10617" s="20"/>
      <c r="B10617" s="21"/>
      <c r="C10617" s="21" t="str">
        <f>IFERROR(VLOOKUP(B10617,[1]list!$A$4:$B$350,2,0),"")</f>
        <v/>
      </c>
      <c r="D10617" s="21"/>
      <c r="E10617" s="21"/>
      <c r="F10617" s="21"/>
      <c r="G10617" s="21"/>
      <c r="H10617" s="21"/>
      <c r="I10617" s="21"/>
      <c r="J10617" s="21"/>
      <c r="K10617" s="21"/>
      <c r="L10617" s="21"/>
      <c r="M10617" s="49"/>
      <c r="N10617" s="22">
        <f t="shared" si="166"/>
        <v>0</v>
      </c>
      <c r="O10617" s="22"/>
      <c r="P10617" s="22"/>
      <c r="Q10617" s="22"/>
      <c r="R10617" s="33" t="str">
        <f>IFERROR(VLOOKUP(Q10617,[1]list!$C$4:$D$350,2,0),"")</f>
        <v/>
      </c>
      <c r="S10617" s="22"/>
      <c r="T10617" s="33" t="str">
        <f>IFERROR(VLOOKUP(S10617,[1]list!$C$4:$D$350,2,0),"")</f>
        <v/>
      </c>
      <c r="U10617" s="22"/>
      <c r="V10617" s="33" t="str">
        <f>IFERROR(VLOOKUP(U10617,[1]list!$C$4:$D$350,2,0),"")</f>
        <v/>
      </c>
    </row>
    <row r="10618" spans="1:22" x14ac:dyDescent="0.25">
      <c r="A10618" s="20"/>
      <c r="B10618" s="21"/>
      <c r="C10618" s="21" t="str">
        <f>IFERROR(VLOOKUP(B10618,[1]list!$A$4:$B$350,2,0),"")</f>
        <v/>
      </c>
      <c r="D10618" s="21"/>
      <c r="E10618" s="21"/>
      <c r="F10618" s="21"/>
      <c r="G10618" s="21"/>
      <c r="H10618" s="21"/>
      <c r="I10618" s="21"/>
      <c r="J10618" s="21"/>
      <c r="K10618" s="21"/>
      <c r="L10618" s="21"/>
      <c r="M10618" s="49"/>
      <c r="N10618" s="22">
        <f t="shared" si="166"/>
        <v>0</v>
      </c>
      <c r="O10618" s="22"/>
      <c r="P10618" s="22"/>
      <c r="Q10618" s="22"/>
      <c r="R10618" s="33" t="str">
        <f>IFERROR(VLOOKUP(Q10618,[1]list!$C$4:$D$350,2,0),"")</f>
        <v/>
      </c>
      <c r="S10618" s="22"/>
      <c r="T10618" s="33" t="str">
        <f>IFERROR(VLOOKUP(S10618,[1]list!$C$4:$D$350,2,0),"")</f>
        <v/>
      </c>
      <c r="U10618" s="22"/>
      <c r="V10618" s="33" t="str">
        <f>IFERROR(VLOOKUP(U10618,[1]list!$C$4:$D$350,2,0),"")</f>
        <v/>
      </c>
    </row>
    <row r="10619" spans="1:22" x14ac:dyDescent="0.25">
      <c r="A10619" s="20"/>
      <c r="B10619" s="21"/>
      <c r="C10619" s="21" t="str">
        <f>IFERROR(VLOOKUP(B10619,[1]list!$A$4:$B$350,2,0),"")</f>
        <v/>
      </c>
      <c r="D10619" s="21"/>
      <c r="E10619" s="21"/>
      <c r="F10619" s="21"/>
      <c r="G10619" s="21"/>
      <c r="H10619" s="21"/>
      <c r="I10619" s="21"/>
      <c r="J10619" s="21"/>
      <c r="K10619" s="21"/>
      <c r="L10619" s="21"/>
      <c r="M10619" s="49"/>
      <c r="N10619" s="22">
        <f t="shared" si="166"/>
        <v>0</v>
      </c>
      <c r="O10619" s="22"/>
      <c r="P10619" s="22"/>
      <c r="Q10619" s="22"/>
      <c r="R10619" s="33" t="str">
        <f>IFERROR(VLOOKUP(Q10619,[1]list!$C$4:$D$350,2,0),"")</f>
        <v/>
      </c>
      <c r="S10619" s="22"/>
      <c r="T10619" s="33" t="str">
        <f>IFERROR(VLOOKUP(S10619,[1]list!$C$4:$D$350,2,0),"")</f>
        <v/>
      </c>
      <c r="U10619" s="22"/>
      <c r="V10619" s="33" t="str">
        <f>IFERROR(VLOOKUP(U10619,[1]list!$C$4:$D$350,2,0),"")</f>
        <v/>
      </c>
    </row>
    <row r="10620" spans="1:22" x14ac:dyDescent="0.25">
      <c r="A10620" s="20"/>
      <c r="B10620" s="21"/>
      <c r="C10620" s="21" t="str">
        <f>IFERROR(VLOOKUP(B10620,[1]list!$A$4:$B$350,2,0),"")</f>
        <v/>
      </c>
      <c r="D10620" s="21"/>
      <c r="E10620" s="21"/>
      <c r="F10620" s="21"/>
      <c r="G10620" s="21"/>
      <c r="H10620" s="21"/>
      <c r="I10620" s="21"/>
      <c r="J10620" s="21"/>
      <c r="K10620" s="21"/>
      <c r="L10620" s="21"/>
      <c r="M10620" s="49"/>
      <c r="N10620" s="22">
        <f t="shared" si="166"/>
        <v>0</v>
      </c>
      <c r="O10620" s="22"/>
      <c r="P10620" s="22"/>
      <c r="Q10620" s="22"/>
      <c r="R10620" s="33" t="str">
        <f>IFERROR(VLOOKUP(Q10620,[1]list!$C$4:$D$350,2,0),"")</f>
        <v/>
      </c>
      <c r="S10620" s="22"/>
      <c r="T10620" s="33" t="str">
        <f>IFERROR(VLOOKUP(S10620,[1]list!$C$4:$D$350,2,0),"")</f>
        <v/>
      </c>
      <c r="U10620" s="22"/>
      <c r="V10620" s="33" t="str">
        <f>IFERROR(VLOOKUP(U10620,[1]list!$C$4:$D$350,2,0),"")</f>
        <v/>
      </c>
    </row>
    <row r="10621" spans="1:22" x14ac:dyDescent="0.25">
      <c r="A10621" s="20"/>
      <c r="B10621" s="21"/>
      <c r="C10621" s="21" t="str">
        <f>IFERROR(VLOOKUP(B10621,[1]list!$A$4:$B$350,2,0),"")</f>
        <v/>
      </c>
      <c r="D10621" s="21"/>
      <c r="E10621" s="21"/>
      <c r="F10621" s="21"/>
      <c r="G10621" s="21"/>
      <c r="H10621" s="21"/>
      <c r="I10621" s="21"/>
      <c r="J10621" s="21"/>
      <c r="K10621" s="21"/>
      <c r="L10621" s="21"/>
      <c r="M10621" s="49"/>
      <c r="N10621" s="22">
        <f t="shared" si="166"/>
        <v>0</v>
      </c>
      <c r="O10621" s="22"/>
      <c r="P10621" s="22"/>
      <c r="Q10621" s="22"/>
      <c r="R10621" s="33" t="str">
        <f>IFERROR(VLOOKUP(Q10621,[1]list!$C$4:$D$350,2,0),"")</f>
        <v/>
      </c>
      <c r="S10621" s="22"/>
      <c r="T10621" s="33" t="str">
        <f>IFERROR(VLOOKUP(S10621,[1]list!$C$4:$D$350,2,0),"")</f>
        <v/>
      </c>
      <c r="U10621" s="22"/>
      <c r="V10621" s="33" t="str">
        <f>IFERROR(VLOOKUP(U10621,[1]list!$C$4:$D$350,2,0),"")</f>
        <v/>
      </c>
    </row>
    <row r="10622" spans="1:22" x14ac:dyDescent="0.25">
      <c r="A10622" s="20"/>
      <c r="B10622" s="21"/>
      <c r="C10622" s="21" t="str">
        <f>IFERROR(VLOOKUP(B10622,[1]list!$A$4:$B$350,2,0),"")</f>
        <v/>
      </c>
      <c r="D10622" s="21"/>
      <c r="E10622" s="21"/>
      <c r="F10622" s="21"/>
      <c r="G10622" s="21"/>
      <c r="H10622" s="21"/>
      <c r="I10622" s="21"/>
      <c r="J10622" s="21"/>
      <c r="K10622" s="21"/>
      <c r="L10622" s="21"/>
      <c r="M10622" s="49"/>
      <c r="N10622" s="22">
        <f t="shared" si="166"/>
        <v>0</v>
      </c>
      <c r="O10622" s="22"/>
      <c r="P10622" s="22"/>
      <c r="Q10622" s="22"/>
      <c r="R10622" s="33" t="str">
        <f>IFERROR(VLOOKUP(Q10622,[1]list!$C$4:$D$350,2,0),"")</f>
        <v/>
      </c>
      <c r="S10622" s="22"/>
      <c r="T10622" s="33" t="str">
        <f>IFERROR(VLOOKUP(S10622,[1]list!$C$4:$D$350,2,0),"")</f>
        <v/>
      </c>
      <c r="U10622" s="22"/>
      <c r="V10622" s="33" t="str">
        <f>IFERROR(VLOOKUP(U10622,[1]list!$C$4:$D$350,2,0),"")</f>
        <v/>
      </c>
    </row>
    <row r="10623" spans="1:22" x14ac:dyDescent="0.25">
      <c r="A10623" s="20"/>
      <c r="B10623" s="21"/>
      <c r="C10623" s="21" t="str">
        <f>IFERROR(VLOOKUP(B10623,[1]list!$A$4:$B$350,2,0),"")</f>
        <v/>
      </c>
      <c r="D10623" s="21"/>
      <c r="E10623" s="21"/>
      <c r="F10623" s="21"/>
      <c r="G10623" s="21"/>
      <c r="H10623" s="21"/>
      <c r="I10623" s="21"/>
      <c r="J10623" s="21"/>
      <c r="K10623" s="21"/>
      <c r="L10623" s="21"/>
      <c r="M10623" s="49"/>
      <c r="N10623" s="22">
        <f t="shared" si="166"/>
        <v>0</v>
      </c>
      <c r="O10623" s="22"/>
      <c r="P10623" s="22"/>
      <c r="Q10623" s="22"/>
      <c r="R10623" s="33" t="str">
        <f>IFERROR(VLOOKUP(Q10623,[1]list!$C$4:$D$350,2,0),"")</f>
        <v/>
      </c>
      <c r="S10623" s="22"/>
      <c r="T10623" s="33" t="str">
        <f>IFERROR(VLOOKUP(S10623,[1]list!$C$4:$D$350,2,0),"")</f>
        <v/>
      </c>
      <c r="U10623" s="22"/>
      <c r="V10623" s="33" t="str">
        <f>IFERROR(VLOOKUP(U10623,[1]list!$C$4:$D$350,2,0),"")</f>
        <v/>
      </c>
    </row>
    <row r="10624" spans="1:22" x14ac:dyDescent="0.25">
      <c r="A10624" s="20"/>
      <c r="B10624" s="21"/>
      <c r="C10624" s="21" t="str">
        <f>IFERROR(VLOOKUP(B10624,[1]list!$A$4:$B$350,2,0),"")</f>
        <v/>
      </c>
      <c r="D10624" s="21"/>
      <c r="E10624" s="21"/>
      <c r="F10624" s="21"/>
      <c r="G10624" s="21"/>
      <c r="H10624" s="21"/>
      <c r="I10624" s="21"/>
      <c r="J10624" s="21"/>
      <c r="K10624" s="21"/>
      <c r="L10624" s="21"/>
      <c r="M10624" s="49"/>
      <c r="N10624" s="22">
        <f t="shared" si="166"/>
        <v>0</v>
      </c>
      <c r="O10624" s="22"/>
      <c r="P10624" s="22"/>
      <c r="Q10624" s="22"/>
      <c r="R10624" s="33" t="str">
        <f>IFERROR(VLOOKUP(Q10624,[1]list!$C$4:$D$350,2,0),"")</f>
        <v/>
      </c>
      <c r="S10624" s="22"/>
      <c r="T10624" s="33" t="str">
        <f>IFERROR(VLOOKUP(S10624,[1]list!$C$4:$D$350,2,0),"")</f>
        <v/>
      </c>
      <c r="U10624" s="22"/>
      <c r="V10624" s="33" t="str">
        <f>IFERROR(VLOOKUP(U10624,[1]list!$C$4:$D$350,2,0),"")</f>
        <v/>
      </c>
    </row>
    <row r="10625" spans="1:22" x14ac:dyDescent="0.25">
      <c r="A10625" s="20"/>
      <c r="B10625" s="21"/>
      <c r="C10625" s="21" t="str">
        <f>IFERROR(VLOOKUP(B10625,[1]list!$A$4:$B$350,2,0),"")</f>
        <v/>
      </c>
      <c r="D10625" s="21"/>
      <c r="E10625" s="21"/>
      <c r="F10625" s="21"/>
      <c r="G10625" s="21"/>
      <c r="H10625" s="21"/>
      <c r="I10625" s="21"/>
      <c r="J10625" s="21"/>
      <c r="K10625" s="21"/>
      <c r="L10625" s="21"/>
      <c r="M10625" s="49"/>
      <c r="N10625" s="22">
        <f t="shared" si="166"/>
        <v>0</v>
      </c>
      <c r="O10625" s="22"/>
      <c r="P10625" s="22"/>
      <c r="Q10625" s="22"/>
      <c r="R10625" s="33" t="str">
        <f>IFERROR(VLOOKUP(Q10625,[1]list!$C$4:$D$350,2,0),"")</f>
        <v/>
      </c>
      <c r="S10625" s="22"/>
      <c r="T10625" s="33" t="str">
        <f>IFERROR(VLOOKUP(S10625,[1]list!$C$4:$D$350,2,0),"")</f>
        <v/>
      </c>
      <c r="U10625" s="22"/>
      <c r="V10625" s="33" t="str">
        <f>IFERROR(VLOOKUP(U10625,[1]list!$C$4:$D$350,2,0),"")</f>
        <v/>
      </c>
    </row>
    <row r="10626" spans="1:22" x14ac:dyDescent="0.25">
      <c r="A10626" s="20"/>
      <c r="B10626" s="21"/>
      <c r="C10626" s="21" t="str">
        <f>IFERROR(VLOOKUP(B10626,[1]list!$A$4:$B$350,2,0),"")</f>
        <v/>
      </c>
      <c r="D10626" s="21"/>
      <c r="E10626" s="21"/>
      <c r="F10626" s="21"/>
      <c r="G10626" s="21"/>
      <c r="H10626" s="21"/>
      <c r="I10626" s="21"/>
      <c r="J10626" s="21"/>
      <c r="K10626" s="21"/>
      <c r="L10626" s="21"/>
      <c r="M10626" s="49"/>
      <c r="N10626" s="22">
        <f t="shared" si="166"/>
        <v>0</v>
      </c>
      <c r="O10626" s="22"/>
      <c r="P10626" s="22"/>
      <c r="Q10626" s="22"/>
      <c r="R10626" s="33" t="str">
        <f>IFERROR(VLOOKUP(Q10626,[1]list!$C$4:$D$350,2,0),"")</f>
        <v/>
      </c>
      <c r="S10626" s="22"/>
      <c r="T10626" s="33" t="str">
        <f>IFERROR(VLOOKUP(S10626,[1]list!$C$4:$D$350,2,0),"")</f>
        <v/>
      </c>
      <c r="U10626" s="22"/>
      <c r="V10626" s="33" t="str">
        <f>IFERROR(VLOOKUP(U10626,[1]list!$C$4:$D$350,2,0),"")</f>
        <v/>
      </c>
    </row>
    <row r="10627" spans="1:22" x14ac:dyDescent="0.25">
      <c r="A10627" s="20"/>
      <c r="B10627" s="21"/>
      <c r="C10627" s="21" t="str">
        <f>IFERROR(VLOOKUP(B10627,[1]list!$A$4:$B$350,2,0),"")</f>
        <v/>
      </c>
      <c r="D10627" s="21"/>
      <c r="E10627" s="21"/>
      <c r="F10627" s="21"/>
      <c r="G10627" s="21"/>
      <c r="H10627" s="21"/>
      <c r="I10627" s="21"/>
      <c r="J10627" s="21"/>
      <c r="K10627" s="21"/>
      <c r="L10627" s="21"/>
      <c r="M10627" s="49"/>
      <c r="N10627" s="22">
        <f t="shared" si="166"/>
        <v>0</v>
      </c>
      <c r="O10627" s="22"/>
      <c r="P10627" s="22"/>
      <c r="Q10627" s="22"/>
      <c r="R10627" s="33" t="str">
        <f>IFERROR(VLOOKUP(Q10627,[1]list!$C$4:$D$350,2,0),"")</f>
        <v/>
      </c>
      <c r="S10627" s="22"/>
      <c r="T10627" s="33" t="str">
        <f>IFERROR(VLOOKUP(S10627,[1]list!$C$4:$D$350,2,0),"")</f>
        <v/>
      </c>
      <c r="U10627" s="22"/>
      <c r="V10627" s="33" t="str">
        <f>IFERROR(VLOOKUP(U10627,[1]list!$C$4:$D$350,2,0),"")</f>
        <v/>
      </c>
    </row>
    <row r="10628" spans="1:22" x14ac:dyDescent="0.25">
      <c r="A10628" s="20"/>
      <c r="B10628" s="21"/>
      <c r="C10628" s="21" t="str">
        <f>IFERROR(VLOOKUP(B10628,[1]list!$A$4:$B$350,2,0),"")</f>
        <v/>
      </c>
      <c r="D10628" s="21"/>
      <c r="E10628" s="21"/>
      <c r="F10628" s="21"/>
      <c r="G10628" s="21"/>
      <c r="H10628" s="21"/>
      <c r="I10628" s="21"/>
      <c r="J10628" s="21"/>
      <c r="K10628" s="21"/>
      <c r="L10628" s="21"/>
      <c r="M10628" s="49"/>
      <c r="N10628" s="22">
        <f t="shared" si="166"/>
        <v>0</v>
      </c>
      <c r="O10628" s="22"/>
      <c r="P10628" s="22"/>
      <c r="Q10628" s="22"/>
      <c r="R10628" s="33" t="str">
        <f>IFERROR(VLOOKUP(Q10628,[1]list!$C$4:$D$350,2,0),"")</f>
        <v/>
      </c>
      <c r="S10628" s="22"/>
      <c r="T10628" s="33" t="str">
        <f>IFERROR(VLOOKUP(S10628,[1]list!$C$4:$D$350,2,0),"")</f>
        <v/>
      </c>
      <c r="U10628" s="22"/>
      <c r="V10628" s="33" t="str">
        <f>IFERROR(VLOOKUP(U10628,[1]list!$C$4:$D$350,2,0),"")</f>
        <v/>
      </c>
    </row>
    <row r="10629" spans="1:22" x14ac:dyDescent="0.25">
      <c r="A10629" s="20"/>
      <c r="B10629" s="21"/>
      <c r="C10629" s="21" t="str">
        <f>IFERROR(VLOOKUP(B10629,[1]list!$A$4:$B$350,2,0),"")</f>
        <v/>
      </c>
      <c r="D10629" s="21"/>
      <c r="E10629" s="21"/>
      <c r="F10629" s="21"/>
      <c r="G10629" s="21"/>
      <c r="H10629" s="21"/>
      <c r="I10629" s="21"/>
      <c r="J10629" s="21"/>
      <c r="K10629" s="21"/>
      <c r="L10629" s="21"/>
      <c r="M10629" s="49"/>
      <c r="N10629" s="22">
        <f t="shared" si="166"/>
        <v>0</v>
      </c>
      <c r="O10629" s="22"/>
      <c r="P10629" s="22"/>
      <c r="Q10629" s="22"/>
      <c r="R10629" s="33" t="str">
        <f>IFERROR(VLOOKUP(Q10629,[1]list!$C$4:$D$350,2,0),"")</f>
        <v/>
      </c>
      <c r="S10629" s="22"/>
      <c r="T10629" s="33" t="str">
        <f>IFERROR(VLOOKUP(S10629,[1]list!$C$4:$D$350,2,0),"")</f>
        <v/>
      </c>
      <c r="U10629" s="22"/>
      <c r="V10629" s="33" t="str">
        <f>IFERROR(VLOOKUP(U10629,[1]list!$C$4:$D$350,2,0),"")</f>
        <v/>
      </c>
    </row>
    <row r="10630" spans="1:22" x14ac:dyDescent="0.25">
      <c r="A10630" s="20"/>
      <c r="B10630" s="21"/>
      <c r="C10630" s="21" t="str">
        <f>IFERROR(VLOOKUP(B10630,[1]list!$A$4:$B$350,2,0),"")</f>
        <v/>
      </c>
      <c r="D10630" s="21"/>
      <c r="E10630" s="21"/>
      <c r="F10630" s="21"/>
      <c r="G10630" s="21"/>
      <c r="H10630" s="21"/>
      <c r="I10630" s="21"/>
      <c r="J10630" s="21"/>
      <c r="K10630" s="21"/>
      <c r="L10630" s="21"/>
      <c r="M10630" s="49"/>
      <c r="N10630" s="22">
        <f t="shared" ref="N10630:N10693" si="167">(E10630*F10630)+(H10630*I10630)+(K10630*L10630)</f>
        <v>0</v>
      </c>
      <c r="O10630" s="22"/>
      <c r="P10630" s="22"/>
      <c r="Q10630" s="22"/>
      <c r="R10630" s="33" t="str">
        <f>IFERROR(VLOOKUP(Q10630,[1]list!$C$4:$D$350,2,0),"")</f>
        <v/>
      </c>
      <c r="S10630" s="22"/>
      <c r="T10630" s="33" t="str">
        <f>IFERROR(VLOOKUP(S10630,[1]list!$C$4:$D$350,2,0),"")</f>
        <v/>
      </c>
      <c r="U10630" s="22"/>
      <c r="V10630" s="33" t="str">
        <f>IFERROR(VLOOKUP(U10630,[1]list!$C$4:$D$350,2,0),"")</f>
        <v/>
      </c>
    </row>
    <row r="10631" spans="1:22" x14ac:dyDescent="0.25">
      <c r="A10631" s="20"/>
      <c r="B10631" s="21"/>
      <c r="C10631" s="21" t="str">
        <f>IFERROR(VLOOKUP(B10631,[1]list!$A$4:$B$350,2,0),"")</f>
        <v/>
      </c>
      <c r="D10631" s="21"/>
      <c r="E10631" s="21"/>
      <c r="F10631" s="21"/>
      <c r="G10631" s="21"/>
      <c r="H10631" s="21"/>
      <c r="I10631" s="21"/>
      <c r="J10631" s="21"/>
      <c r="K10631" s="21"/>
      <c r="L10631" s="21"/>
      <c r="M10631" s="49"/>
      <c r="N10631" s="22">
        <f t="shared" si="167"/>
        <v>0</v>
      </c>
      <c r="O10631" s="22"/>
      <c r="P10631" s="22"/>
      <c r="Q10631" s="22"/>
      <c r="R10631" s="33" t="str">
        <f>IFERROR(VLOOKUP(Q10631,[1]list!$C$4:$D$350,2,0),"")</f>
        <v/>
      </c>
      <c r="S10631" s="22"/>
      <c r="T10631" s="33" t="str">
        <f>IFERROR(VLOOKUP(S10631,[1]list!$C$4:$D$350,2,0),"")</f>
        <v/>
      </c>
      <c r="U10631" s="22"/>
      <c r="V10631" s="33" t="str">
        <f>IFERROR(VLOOKUP(U10631,[1]list!$C$4:$D$350,2,0),"")</f>
        <v/>
      </c>
    </row>
    <row r="10632" spans="1:22" x14ac:dyDescent="0.25">
      <c r="A10632" s="20"/>
      <c r="B10632" s="21"/>
      <c r="C10632" s="21" t="str">
        <f>IFERROR(VLOOKUP(B10632,[1]list!$A$4:$B$350,2,0),"")</f>
        <v/>
      </c>
      <c r="D10632" s="21"/>
      <c r="E10632" s="21"/>
      <c r="F10632" s="21"/>
      <c r="G10632" s="21"/>
      <c r="H10632" s="21"/>
      <c r="I10632" s="21"/>
      <c r="J10632" s="21"/>
      <c r="K10632" s="21"/>
      <c r="L10632" s="21"/>
      <c r="M10632" s="49"/>
      <c r="N10632" s="22">
        <f t="shared" si="167"/>
        <v>0</v>
      </c>
      <c r="O10632" s="22"/>
      <c r="P10632" s="22"/>
      <c r="Q10632" s="22"/>
      <c r="R10632" s="33" t="str">
        <f>IFERROR(VLOOKUP(Q10632,[1]list!$C$4:$D$350,2,0),"")</f>
        <v/>
      </c>
      <c r="S10632" s="22"/>
      <c r="T10632" s="33" t="str">
        <f>IFERROR(VLOOKUP(S10632,[1]list!$C$4:$D$350,2,0),"")</f>
        <v/>
      </c>
      <c r="U10632" s="22"/>
      <c r="V10632" s="33" t="str">
        <f>IFERROR(VLOOKUP(U10632,[1]list!$C$4:$D$350,2,0),"")</f>
        <v/>
      </c>
    </row>
    <row r="10633" spans="1:22" x14ac:dyDescent="0.25">
      <c r="A10633" s="20"/>
      <c r="B10633" s="21"/>
      <c r="C10633" s="21" t="str">
        <f>IFERROR(VLOOKUP(B10633,[1]list!$A$4:$B$350,2,0),"")</f>
        <v/>
      </c>
      <c r="D10633" s="21"/>
      <c r="E10633" s="21"/>
      <c r="F10633" s="21"/>
      <c r="G10633" s="21"/>
      <c r="H10633" s="21"/>
      <c r="I10633" s="21"/>
      <c r="J10633" s="21"/>
      <c r="K10633" s="21"/>
      <c r="L10633" s="21"/>
      <c r="M10633" s="49"/>
      <c r="N10633" s="22">
        <f t="shared" si="167"/>
        <v>0</v>
      </c>
      <c r="O10633" s="22"/>
      <c r="P10633" s="22"/>
      <c r="Q10633" s="22"/>
      <c r="R10633" s="33" t="str">
        <f>IFERROR(VLOOKUP(Q10633,[1]list!$C$4:$D$350,2,0),"")</f>
        <v/>
      </c>
      <c r="S10633" s="22"/>
      <c r="T10633" s="33" t="str">
        <f>IFERROR(VLOOKUP(S10633,[1]list!$C$4:$D$350,2,0),"")</f>
        <v/>
      </c>
      <c r="U10633" s="22"/>
      <c r="V10633" s="33" t="str">
        <f>IFERROR(VLOOKUP(U10633,[1]list!$C$4:$D$350,2,0),"")</f>
        <v/>
      </c>
    </row>
    <row r="10634" spans="1:22" x14ac:dyDescent="0.25">
      <c r="A10634" s="20"/>
      <c r="B10634" s="21"/>
      <c r="C10634" s="21" t="str">
        <f>IFERROR(VLOOKUP(B10634,[1]list!$A$4:$B$350,2,0),"")</f>
        <v/>
      </c>
      <c r="D10634" s="21"/>
      <c r="E10634" s="21"/>
      <c r="F10634" s="21"/>
      <c r="G10634" s="21"/>
      <c r="H10634" s="21"/>
      <c r="I10634" s="21"/>
      <c r="J10634" s="21"/>
      <c r="K10634" s="21"/>
      <c r="L10634" s="21"/>
      <c r="M10634" s="49"/>
      <c r="N10634" s="22">
        <f t="shared" si="167"/>
        <v>0</v>
      </c>
      <c r="O10634" s="22"/>
      <c r="P10634" s="22"/>
      <c r="Q10634" s="22"/>
      <c r="R10634" s="33" t="str">
        <f>IFERROR(VLOOKUP(Q10634,[1]list!$C$4:$D$350,2,0),"")</f>
        <v/>
      </c>
      <c r="S10634" s="22"/>
      <c r="T10634" s="33" t="str">
        <f>IFERROR(VLOOKUP(S10634,[1]list!$C$4:$D$350,2,0),"")</f>
        <v/>
      </c>
      <c r="U10634" s="22"/>
      <c r="V10634" s="33" t="str">
        <f>IFERROR(VLOOKUP(U10634,[1]list!$C$4:$D$350,2,0),"")</f>
        <v/>
      </c>
    </row>
    <row r="10635" spans="1:22" x14ac:dyDescent="0.25">
      <c r="A10635" s="20"/>
      <c r="B10635" s="21"/>
      <c r="C10635" s="21" t="str">
        <f>IFERROR(VLOOKUP(B10635,[1]list!$A$4:$B$350,2,0),"")</f>
        <v/>
      </c>
      <c r="D10635" s="21"/>
      <c r="E10635" s="21"/>
      <c r="F10635" s="21"/>
      <c r="G10635" s="21"/>
      <c r="H10635" s="21"/>
      <c r="I10635" s="21"/>
      <c r="J10635" s="21"/>
      <c r="K10635" s="21"/>
      <c r="L10635" s="21"/>
      <c r="M10635" s="49"/>
      <c r="N10635" s="22">
        <f t="shared" si="167"/>
        <v>0</v>
      </c>
      <c r="O10635" s="22"/>
      <c r="P10635" s="22"/>
      <c r="Q10635" s="22"/>
      <c r="R10635" s="33" t="str">
        <f>IFERROR(VLOOKUP(Q10635,[1]list!$C$4:$D$350,2,0),"")</f>
        <v/>
      </c>
      <c r="S10635" s="22"/>
      <c r="T10635" s="33" t="str">
        <f>IFERROR(VLOOKUP(S10635,[1]list!$C$4:$D$350,2,0),"")</f>
        <v/>
      </c>
      <c r="U10635" s="22"/>
      <c r="V10635" s="33" t="str">
        <f>IFERROR(VLOOKUP(U10635,[1]list!$C$4:$D$350,2,0),"")</f>
        <v/>
      </c>
    </row>
    <row r="10636" spans="1:22" x14ac:dyDescent="0.25">
      <c r="A10636" s="20"/>
      <c r="B10636" s="21"/>
      <c r="C10636" s="21" t="str">
        <f>IFERROR(VLOOKUP(B10636,[1]list!$A$4:$B$350,2,0),"")</f>
        <v/>
      </c>
      <c r="D10636" s="21"/>
      <c r="E10636" s="21"/>
      <c r="F10636" s="21"/>
      <c r="G10636" s="21"/>
      <c r="H10636" s="21"/>
      <c r="I10636" s="21"/>
      <c r="J10636" s="21"/>
      <c r="K10636" s="21"/>
      <c r="L10636" s="21"/>
      <c r="M10636" s="49"/>
      <c r="N10636" s="22">
        <f t="shared" si="167"/>
        <v>0</v>
      </c>
      <c r="O10636" s="22"/>
      <c r="P10636" s="22"/>
      <c r="Q10636" s="22"/>
      <c r="R10636" s="33" t="str">
        <f>IFERROR(VLOOKUP(Q10636,[1]list!$C$4:$D$350,2,0),"")</f>
        <v/>
      </c>
      <c r="S10636" s="22"/>
      <c r="T10636" s="33" t="str">
        <f>IFERROR(VLOOKUP(S10636,[1]list!$C$4:$D$350,2,0),"")</f>
        <v/>
      </c>
      <c r="U10636" s="22"/>
      <c r="V10636" s="33" t="str">
        <f>IFERROR(VLOOKUP(U10636,[1]list!$C$4:$D$350,2,0),"")</f>
        <v/>
      </c>
    </row>
    <row r="10637" spans="1:22" x14ac:dyDescent="0.25">
      <c r="A10637" s="20"/>
      <c r="B10637" s="21"/>
      <c r="C10637" s="21" t="str">
        <f>IFERROR(VLOOKUP(B10637,[1]list!$A$4:$B$350,2,0),"")</f>
        <v/>
      </c>
      <c r="D10637" s="21"/>
      <c r="E10637" s="21"/>
      <c r="F10637" s="21"/>
      <c r="G10637" s="21"/>
      <c r="H10637" s="21"/>
      <c r="I10637" s="21"/>
      <c r="J10637" s="21"/>
      <c r="K10637" s="21"/>
      <c r="L10637" s="21"/>
      <c r="M10637" s="49"/>
      <c r="N10637" s="22">
        <f t="shared" si="167"/>
        <v>0</v>
      </c>
      <c r="O10637" s="22"/>
      <c r="P10637" s="22"/>
      <c r="Q10637" s="22"/>
      <c r="R10637" s="33" t="str">
        <f>IFERROR(VLOOKUP(Q10637,[1]list!$C$4:$D$350,2,0),"")</f>
        <v/>
      </c>
      <c r="S10637" s="22"/>
      <c r="T10637" s="33" t="str">
        <f>IFERROR(VLOOKUP(S10637,[1]list!$C$4:$D$350,2,0),"")</f>
        <v/>
      </c>
      <c r="U10637" s="22"/>
      <c r="V10637" s="33" t="str">
        <f>IFERROR(VLOOKUP(U10637,[1]list!$C$4:$D$350,2,0),"")</f>
        <v/>
      </c>
    </row>
    <row r="10638" spans="1:22" x14ac:dyDescent="0.25">
      <c r="A10638" s="20"/>
      <c r="B10638" s="21"/>
      <c r="C10638" s="21" t="str">
        <f>IFERROR(VLOOKUP(B10638,[1]list!$A$4:$B$350,2,0),"")</f>
        <v/>
      </c>
      <c r="D10638" s="21"/>
      <c r="E10638" s="21"/>
      <c r="F10638" s="21"/>
      <c r="G10638" s="21"/>
      <c r="H10638" s="21"/>
      <c r="I10638" s="21"/>
      <c r="J10638" s="21"/>
      <c r="K10638" s="21"/>
      <c r="L10638" s="21"/>
      <c r="M10638" s="49"/>
      <c r="N10638" s="22">
        <f t="shared" si="167"/>
        <v>0</v>
      </c>
      <c r="O10638" s="22"/>
      <c r="P10638" s="22"/>
      <c r="Q10638" s="22"/>
      <c r="R10638" s="33" t="str">
        <f>IFERROR(VLOOKUP(Q10638,[1]list!$C$4:$D$350,2,0),"")</f>
        <v/>
      </c>
      <c r="S10638" s="22"/>
      <c r="T10638" s="33" t="str">
        <f>IFERROR(VLOOKUP(S10638,[1]list!$C$4:$D$350,2,0),"")</f>
        <v/>
      </c>
      <c r="U10638" s="22"/>
      <c r="V10638" s="33" t="str">
        <f>IFERROR(VLOOKUP(U10638,[1]list!$C$4:$D$350,2,0),"")</f>
        <v/>
      </c>
    </row>
    <row r="10639" spans="1:22" x14ac:dyDescent="0.25">
      <c r="A10639" s="20"/>
      <c r="B10639" s="21"/>
      <c r="C10639" s="21" t="str">
        <f>IFERROR(VLOOKUP(B10639,[1]list!$A$4:$B$350,2,0),"")</f>
        <v/>
      </c>
      <c r="D10639" s="21"/>
      <c r="E10639" s="21"/>
      <c r="F10639" s="21"/>
      <c r="G10639" s="21"/>
      <c r="H10639" s="21"/>
      <c r="I10639" s="21"/>
      <c r="J10639" s="21"/>
      <c r="K10639" s="21"/>
      <c r="L10639" s="21"/>
      <c r="M10639" s="49"/>
      <c r="N10639" s="22">
        <f t="shared" si="167"/>
        <v>0</v>
      </c>
      <c r="O10639" s="22"/>
      <c r="P10639" s="22"/>
      <c r="Q10639" s="22"/>
      <c r="R10639" s="33" t="str">
        <f>IFERROR(VLOOKUP(Q10639,[1]list!$C$4:$D$350,2,0),"")</f>
        <v/>
      </c>
      <c r="S10639" s="22"/>
      <c r="T10639" s="33" t="str">
        <f>IFERROR(VLOOKUP(S10639,[1]list!$C$4:$D$350,2,0),"")</f>
        <v/>
      </c>
      <c r="U10639" s="22"/>
      <c r="V10639" s="33" t="str">
        <f>IFERROR(VLOOKUP(U10639,[1]list!$C$4:$D$350,2,0),"")</f>
        <v/>
      </c>
    </row>
    <row r="10640" spans="1:22" x14ac:dyDescent="0.25">
      <c r="A10640" s="20"/>
      <c r="B10640" s="21"/>
      <c r="C10640" s="21" t="str">
        <f>IFERROR(VLOOKUP(B10640,[1]list!$A$4:$B$350,2,0),"")</f>
        <v/>
      </c>
      <c r="D10640" s="21"/>
      <c r="E10640" s="21"/>
      <c r="F10640" s="21"/>
      <c r="G10640" s="21"/>
      <c r="H10640" s="21"/>
      <c r="I10640" s="21"/>
      <c r="J10640" s="21"/>
      <c r="K10640" s="21"/>
      <c r="L10640" s="21"/>
      <c r="M10640" s="49"/>
      <c r="N10640" s="22">
        <f t="shared" si="167"/>
        <v>0</v>
      </c>
      <c r="O10640" s="22"/>
      <c r="P10640" s="22"/>
      <c r="Q10640" s="22"/>
      <c r="R10640" s="33" t="str">
        <f>IFERROR(VLOOKUP(Q10640,[1]list!$C$4:$D$350,2,0),"")</f>
        <v/>
      </c>
      <c r="S10640" s="22"/>
      <c r="T10640" s="33" t="str">
        <f>IFERROR(VLOOKUP(S10640,[1]list!$C$4:$D$350,2,0),"")</f>
        <v/>
      </c>
      <c r="U10640" s="22"/>
      <c r="V10640" s="33" t="str">
        <f>IFERROR(VLOOKUP(U10640,[1]list!$C$4:$D$350,2,0),"")</f>
        <v/>
      </c>
    </row>
    <row r="10641" spans="1:22" x14ac:dyDescent="0.25">
      <c r="A10641" s="20"/>
      <c r="B10641" s="21"/>
      <c r="C10641" s="21" t="str">
        <f>IFERROR(VLOOKUP(B10641,[1]list!$A$4:$B$350,2,0),"")</f>
        <v/>
      </c>
      <c r="D10641" s="21"/>
      <c r="E10641" s="21"/>
      <c r="F10641" s="21"/>
      <c r="G10641" s="21"/>
      <c r="H10641" s="21"/>
      <c r="I10641" s="21"/>
      <c r="J10641" s="21"/>
      <c r="K10641" s="21"/>
      <c r="L10641" s="21"/>
      <c r="M10641" s="49"/>
      <c r="N10641" s="22">
        <f t="shared" si="167"/>
        <v>0</v>
      </c>
      <c r="O10641" s="22"/>
      <c r="P10641" s="22"/>
      <c r="Q10641" s="22"/>
      <c r="R10641" s="33" t="str">
        <f>IFERROR(VLOOKUP(Q10641,[1]list!$C$4:$D$350,2,0),"")</f>
        <v/>
      </c>
      <c r="S10641" s="22"/>
      <c r="T10641" s="33" t="str">
        <f>IFERROR(VLOOKUP(S10641,[1]list!$C$4:$D$350,2,0),"")</f>
        <v/>
      </c>
      <c r="U10641" s="22"/>
      <c r="V10641" s="33" t="str">
        <f>IFERROR(VLOOKUP(U10641,[1]list!$C$4:$D$350,2,0),"")</f>
        <v/>
      </c>
    </row>
    <row r="10642" spans="1:22" x14ac:dyDescent="0.25">
      <c r="A10642" s="20"/>
      <c r="B10642" s="21"/>
      <c r="C10642" s="21" t="str">
        <f>IFERROR(VLOOKUP(B10642,[1]list!$A$4:$B$350,2,0),"")</f>
        <v/>
      </c>
      <c r="D10642" s="21"/>
      <c r="E10642" s="21"/>
      <c r="F10642" s="21"/>
      <c r="G10642" s="21"/>
      <c r="H10642" s="21"/>
      <c r="I10642" s="21"/>
      <c r="J10642" s="21"/>
      <c r="K10642" s="21"/>
      <c r="L10642" s="21"/>
      <c r="M10642" s="49"/>
      <c r="N10642" s="22">
        <f t="shared" si="167"/>
        <v>0</v>
      </c>
      <c r="O10642" s="22"/>
      <c r="P10642" s="22"/>
      <c r="Q10642" s="22"/>
      <c r="R10642" s="33" t="str">
        <f>IFERROR(VLOOKUP(Q10642,[1]list!$C$4:$D$350,2,0),"")</f>
        <v/>
      </c>
      <c r="S10642" s="22"/>
      <c r="T10642" s="33" t="str">
        <f>IFERROR(VLOOKUP(S10642,[1]list!$C$4:$D$350,2,0),"")</f>
        <v/>
      </c>
      <c r="U10642" s="22"/>
      <c r="V10642" s="33" t="str">
        <f>IFERROR(VLOOKUP(U10642,[1]list!$C$4:$D$350,2,0),"")</f>
        <v/>
      </c>
    </row>
    <row r="10643" spans="1:22" x14ac:dyDescent="0.25">
      <c r="A10643" s="20"/>
      <c r="B10643" s="21"/>
      <c r="C10643" s="21" t="str">
        <f>IFERROR(VLOOKUP(B10643,[1]list!$A$4:$B$350,2,0),"")</f>
        <v/>
      </c>
      <c r="D10643" s="21"/>
      <c r="E10643" s="21"/>
      <c r="F10643" s="21"/>
      <c r="G10643" s="21"/>
      <c r="H10643" s="21"/>
      <c r="I10643" s="21"/>
      <c r="J10643" s="21"/>
      <c r="K10643" s="21"/>
      <c r="L10643" s="21"/>
      <c r="M10643" s="49"/>
      <c r="N10643" s="22">
        <f t="shared" si="167"/>
        <v>0</v>
      </c>
      <c r="O10643" s="22"/>
      <c r="P10643" s="22"/>
      <c r="Q10643" s="22"/>
      <c r="R10643" s="33" t="str">
        <f>IFERROR(VLOOKUP(Q10643,[1]list!$C$4:$D$350,2,0),"")</f>
        <v/>
      </c>
      <c r="S10643" s="22"/>
      <c r="T10643" s="33" t="str">
        <f>IFERROR(VLOOKUP(S10643,[1]list!$C$4:$D$350,2,0),"")</f>
        <v/>
      </c>
      <c r="U10643" s="22"/>
      <c r="V10643" s="33" t="str">
        <f>IFERROR(VLOOKUP(U10643,[1]list!$C$4:$D$350,2,0),"")</f>
        <v/>
      </c>
    </row>
    <row r="10644" spans="1:22" x14ac:dyDescent="0.25">
      <c r="A10644" s="20"/>
      <c r="B10644" s="21"/>
      <c r="C10644" s="21" t="str">
        <f>IFERROR(VLOOKUP(B10644,[1]list!$A$4:$B$350,2,0),"")</f>
        <v/>
      </c>
      <c r="D10644" s="21"/>
      <c r="E10644" s="21"/>
      <c r="F10644" s="21"/>
      <c r="G10644" s="21"/>
      <c r="H10644" s="21"/>
      <c r="I10644" s="21"/>
      <c r="J10644" s="21"/>
      <c r="K10644" s="21"/>
      <c r="L10644" s="21"/>
      <c r="M10644" s="49"/>
      <c r="N10644" s="22">
        <f t="shared" si="167"/>
        <v>0</v>
      </c>
      <c r="O10644" s="22"/>
      <c r="P10644" s="22"/>
      <c r="Q10644" s="22"/>
      <c r="R10644" s="33" t="str">
        <f>IFERROR(VLOOKUP(Q10644,[1]list!$C$4:$D$350,2,0),"")</f>
        <v/>
      </c>
      <c r="S10644" s="22"/>
      <c r="T10644" s="33" t="str">
        <f>IFERROR(VLOOKUP(S10644,[1]list!$C$4:$D$350,2,0),"")</f>
        <v/>
      </c>
      <c r="U10644" s="22"/>
      <c r="V10644" s="33" t="str">
        <f>IFERROR(VLOOKUP(U10644,[1]list!$C$4:$D$350,2,0),"")</f>
        <v/>
      </c>
    </row>
    <row r="10645" spans="1:22" x14ac:dyDescent="0.25">
      <c r="A10645" s="20"/>
      <c r="B10645" s="21"/>
      <c r="C10645" s="21" t="str">
        <f>IFERROR(VLOOKUP(B10645,[1]list!$A$4:$B$350,2,0),"")</f>
        <v/>
      </c>
      <c r="D10645" s="21"/>
      <c r="E10645" s="21"/>
      <c r="F10645" s="21"/>
      <c r="G10645" s="21"/>
      <c r="H10645" s="21"/>
      <c r="I10645" s="21"/>
      <c r="J10645" s="21"/>
      <c r="K10645" s="21"/>
      <c r="L10645" s="21"/>
      <c r="M10645" s="49"/>
      <c r="N10645" s="22">
        <f t="shared" si="167"/>
        <v>0</v>
      </c>
      <c r="O10645" s="22"/>
      <c r="P10645" s="22"/>
      <c r="Q10645" s="22"/>
      <c r="R10645" s="33" t="str">
        <f>IFERROR(VLOOKUP(Q10645,[1]list!$C$4:$D$350,2,0),"")</f>
        <v/>
      </c>
      <c r="S10645" s="22"/>
      <c r="T10645" s="33" t="str">
        <f>IFERROR(VLOOKUP(S10645,[1]list!$C$4:$D$350,2,0),"")</f>
        <v/>
      </c>
      <c r="U10645" s="22"/>
      <c r="V10645" s="33" t="str">
        <f>IFERROR(VLOOKUP(U10645,[1]list!$C$4:$D$350,2,0),"")</f>
        <v/>
      </c>
    </row>
    <row r="10646" spans="1:22" x14ac:dyDescent="0.25">
      <c r="A10646" s="20"/>
      <c r="B10646" s="21"/>
      <c r="C10646" s="21" t="str">
        <f>IFERROR(VLOOKUP(B10646,[1]list!$A$4:$B$350,2,0),"")</f>
        <v/>
      </c>
      <c r="D10646" s="21"/>
      <c r="E10646" s="21"/>
      <c r="F10646" s="21"/>
      <c r="G10646" s="21"/>
      <c r="H10646" s="21"/>
      <c r="I10646" s="21"/>
      <c r="J10646" s="21"/>
      <c r="K10646" s="21"/>
      <c r="L10646" s="21"/>
      <c r="M10646" s="49"/>
      <c r="N10646" s="22">
        <f t="shared" si="167"/>
        <v>0</v>
      </c>
      <c r="O10646" s="22"/>
      <c r="P10646" s="22"/>
      <c r="Q10646" s="22"/>
      <c r="R10646" s="33" t="str">
        <f>IFERROR(VLOOKUP(Q10646,[1]list!$C$4:$D$350,2,0),"")</f>
        <v/>
      </c>
      <c r="S10646" s="22"/>
      <c r="T10646" s="33" t="str">
        <f>IFERROR(VLOOKUP(S10646,[1]list!$C$4:$D$350,2,0),"")</f>
        <v/>
      </c>
      <c r="U10646" s="22"/>
      <c r="V10646" s="33" t="str">
        <f>IFERROR(VLOOKUP(U10646,[1]list!$C$4:$D$350,2,0),"")</f>
        <v/>
      </c>
    </row>
    <row r="10647" spans="1:22" x14ac:dyDescent="0.25">
      <c r="A10647" s="20"/>
      <c r="B10647" s="21"/>
      <c r="C10647" s="21" t="str">
        <f>IFERROR(VLOOKUP(B10647,[1]list!$A$4:$B$350,2,0),"")</f>
        <v/>
      </c>
      <c r="D10647" s="21"/>
      <c r="E10647" s="21"/>
      <c r="F10647" s="21"/>
      <c r="G10647" s="21"/>
      <c r="H10647" s="21"/>
      <c r="I10647" s="21"/>
      <c r="J10647" s="21"/>
      <c r="K10647" s="21"/>
      <c r="L10647" s="21"/>
      <c r="M10647" s="49"/>
      <c r="N10647" s="22">
        <f t="shared" si="167"/>
        <v>0</v>
      </c>
      <c r="O10647" s="22"/>
      <c r="P10647" s="22"/>
      <c r="Q10647" s="22"/>
      <c r="R10647" s="33" t="str">
        <f>IFERROR(VLOOKUP(Q10647,[1]list!$C$4:$D$350,2,0),"")</f>
        <v/>
      </c>
      <c r="S10647" s="22"/>
      <c r="T10647" s="33" t="str">
        <f>IFERROR(VLOOKUP(S10647,[1]list!$C$4:$D$350,2,0),"")</f>
        <v/>
      </c>
      <c r="U10647" s="22"/>
      <c r="V10647" s="33" t="str">
        <f>IFERROR(VLOOKUP(U10647,[1]list!$C$4:$D$350,2,0),"")</f>
        <v/>
      </c>
    </row>
    <row r="10648" spans="1:22" x14ac:dyDescent="0.25">
      <c r="A10648" s="20"/>
      <c r="B10648" s="21"/>
      <c r="C10648" s="21" t="str">
        <f>IFERROR(VLOOKUP(B10648,[1]list!$A$4:$B$350,2,0),"")</f>
        <v/>
      </c>
      <c r="D10648" s="21"/>
      <c r="E10648" s="21"/>
      <c r="F10648" s="21"/>
      <c r="G10648" s="21"/>
      <c r="H10648" s="21"/>
      <c r="I10648" s="21"/>
      <c r="J10648" s="21"/>
      <c r="K10648" s="21"/>
      <c r="L10648" s="21"/>
      <c r="M10648" s="49"/>
      <c r="N10648" s="22">
        <f t="shared" si="167"/>
        <v>0</v>
      </c>
      <c r="O10648" s="22"/>
      <c r="P10648" s="22"/>
      <c r="Q10648" s="22"/>
      <c r="R10648" s="33" t="str">
        <f>IFERROR(VLOOKUP(Q10648,[1]list!$C$4:$D$350,2,0),"")</f>
        <v/>
      </c>
      <c r="S10648" s="22"/>
      <c r="T10648" s="33" t="str">
        <f>IFERROR(VLOOKUP(S10648,[1]list!$C$4:$D$350,2,0),"")</f>
        <v/>
      </c>
      <c r="U10648" s="22"/>
      <c r="V10648" s="33" t="str">
        <f>IFERROR(VLOOKUP(U10648,[1]list!$C$4:$D$350,2,0),"")</f>
        <v/>
      </c>
    </row>
    <row r="10649" spans="1:22" x14ac:dyDescent="0.25">
      <c r="A10649" s="20"/>
      <c r="B10649" s="21"/>
      <c r="C10649" s="21" t="str">
        <f>IFERROR(VLOOKUP(B10649,[1]list!$A$4:$B$350,2,0),"")</f>
        <v/>
      </c>
      <c r="D10649" s="21"/>
      <c r="E10649" s="21"/>
      <c r="F10649" s="21"/>
      <c r="G10649" s="21"/>
      <c r="H10649" s="21"/>
      <c r="I10649" s="21"/>
      <c r="J10649" s="21"/>
      <c r="K10649" s="21"/>
      <c r="L10649" s="21"/>
      <c r="M10649" s="49"/>
      <c r="N10649" s="22">
        <f t="shared" si="167"/>
        <v>0</v>
      </c>
      <c r="O10649" s="22"/>
      <c r="P10649" s="22"/>
      <c r="Q10649" s="22"/>
      <c r="R10649" s="33" t="str">
        <f>IFERROR(VLOOKUP(Q10649,[1]list!$C$4:$D$350,2,0),"")</f>
        <v/>
      </c>
      <c r="S10649" s="22"/>
      <c r="T10649" s="33" t="str">
        <f>IFERROR(VLOOKUP(S10649,[1]list!$C$4:$D$350,2,0),"")</f>
        <v/>
      </c>
      <c r="U10649" s="22"/>
      <c r="V10649" s="33" t="str">
        <f>IFERROR(VLOOKUP(U10649,[1]list!$C$4:$D$350,2,0),"")</f>
        <v/>
      </c>
    </row>
    <row r="10650" spans="1:22" x14ac:dyDescent="0.25">
      <c r="A10650" s="20"/>
      <c r="B10650" s="21"/>
      <c r="C10650" s="21" t="str">
        <f>IFERROR(VLOOKUP(B10650,[1]list!$A$4:$B$350,2,0),"")</f>
        <v/>
      </c>
      <c r="D10650" s="21"/>
      <c r="E10650" s="21"/>
      <c r="F10650" s="21"/>
      <c r="G10650" s="21"/>
      <c r="H10650" s="21"/>
      <c r="I10650" s="21"/>
      <c r="J10650" s="21"/>
      <c r="K10650" s="21"/>
      <c r="L10650" s="21"/>
      <c r="M10650" s="49"/>
      <c r="N10650" s="22">
        <f t="shared" si="167"/>
        <v>0</v>
      </c>
      <c r="O10650" s="22"/>
      <c r="P10650" s="22"/>
      <c r="Q10650" s="22"/>
      <c r="R10650" s="33" t="str">
        <f>IFERROR(VLOOKUP(Q10650,[1]list!$C$4:$D$350,2,0),"")</f>
        <v/>
      </c>
      <c r="S10650" s="22"/>
      <c r="T10650" s="33" t="str">
        <f>IFERROR(VLOOKUP(S10650,[1]list!$C$4:$D$350,2,0),"")</f>
        <v/>
      </c>
      <c r="U10650" s="22"/>
      <c r="V10650" s="33" t="str">
        <f>IFERROR(VLOOKUP(U10650,[1]list!$C$4:$D$350,2,0),"")</f>
        <v/>
      </c>
    </row>
    <row r="10651" spans="1:22" x14ac:dyDescent="0.25">
      <c r="A10651" s="20"/>
      <c r="B10651" s="21"/>
      <c r="C10651" s="21" t="str">
        <f>IFERROR(VLOOKUP(B10651,[1]list!$A$4:$B$350,2,0),"")</f>
        <v/>
      </c>
      <c r="D10651" s="21"/>
      <c r="E10651" s="21"/>
      <c r="F10651" s="21"/>
      <c r="G10651" s="21"/>
      <c r="H10651" s="21"/>
      <c r="I10651" s="21"/>
      <c r="J10651" s="21"/>
      <c r="K10651" s="21"/>
      <c r="L10651" s="21"/>
      <c r="M10651" s="49"/>
      <c r="N10651" s="22">
        <f t="shared" si="167"/>
        <v>0</v>
      </c>
      <c r="O10651" s="22"/>
      <c r="P10651" s="22"/>
      <c r="Q10651" s="22"/>
      <c r="R10651" s="33" t="str">
        <f>IFERROR(VLOOKUP(Q10651,[1]list!$C$4:$D$350,2,0),"")</f>
        <v/>
      </c>
      <c r="S10651" s="22"/>
      <c r="T10651" s="33" t="str">
        <f>IFERROR(VLOOKUP(S10651,[1]list!$C$4:$D$350,2,0),"")</f>
        <v/>
      </c>
      <c r="U10651" s="22"/>
      <c r="V10651" s="33" t="str">
        <f>IFERROR(VLOOKUP(U10651,[1]list!$C$4:$D$350,2,0),"")</f>
        <v/>
      </c>
    </row>
    <row r="10652" spans="1:22" x14ac:dyDescent="0.25">
      <c r="A10652" s="20"/>
      <c r="B10652" s="21"/>
      <c r="C10652" s="21" t="str">
        <f>IFERROR(VLOOKUP(B10652,[1]list!$A$4:$B$350,2,0),"")</f>
        <v/>
      </c>
      <c r="D10652" s="21"/>
      <c r="E10652" s="21"/>
      <c r="F10652" s="21"/>
      <c r="G10652" s="21"/>
      <c r="H10652" s="21"/>
      <c r="I10652" s="21"/>
      <c r="J10652" s="21"/>
      <c r="K10652" s="21"/>
      <c r="L10652" s="21"/>
      <c r="M10652" s="49"/>
      <c r="N10652" s="22">
        <f t="shared" si="167"/>
        <v>0</v>
      </c>
      <c r="O10652" s="22"/>
      <c r="P10652" s="22"/>
      <c r="Q10652" s="22"/>
      <c r="R10652" s="33" t="str">
        <f>IFERROR(VLOOKUP(Q10652,[1]list!$C$4:$D$350,2,0),"")</f>
        <v/>
      </c>
      <c r="S10652" s="22"/>
      <c r="T10652" s="33" t="str">
        <f>IFERROR(VLOOKUP(S10652,[1]list!$C$4:$D$350,2,0),"")</f>
        <v/>
      </c>
      <c r="U10652" s="22"/>
      <c r="V10652" s="33" t="str">
        <f>IFERROR(VLOOKUP(U10652,[1]list!$C$4:$D$350,2,0),"")</f>
        <v/>
      </c>
    </row>
    <row r="10653" spans="1:22" x14ac:dyDescent="0.25">
      <c r="A10653" s="20"/>
      <c r="B10653" s="21"/>
      <c r="C10653" s="21" t="str">
        <f>IFERROR(VLOOKUP(B10653,[1]list!$A$4:$B$350,2,0),"")</f>
        <v/>
      </c>
      <c r="D10653" s="21"/>
      <c r="E10653" s="21"/>
      <c r="F10653" s="21"/>
      <c r="G10653" s="21"/>
      <c r="H10653" s="21"/>
      <c r="I10653" s="21"/>
      <c r="J10653" s="21"/>
      <c r="K10653" s="21"/>
      <c r="L10653" s="21"/>
      <c r="M10653" s="49"/>
      <c r="N10653" s="22">
        <f t="shared" si="167"/>
        <v>0</v>
      </c>
      <c r="O10653" s="22"/>
      <c r="P10653" s="22"/>
      <c r="Q10653" s="22"/>
      <c r="R10653" s="33" t="str">
        <f>IFERROR(VLOOKUP(Q10653,[1]list!$C$4:$D$350,2,0),"")</f>
        <v/>
      </c>
      <c r="S10653" s="22"/>
      <c r="T10653" s="33" t="str">
        <f>IFERROR(VLOOKUP(S10653,[1]list!$C$4:$D$350,2,0),"")</f>
        <v/>
      </c>
      <c r="U10653" s="22"/>
      <c r="V10653" s="33" t="str">
        <f>IFERROR(VLOOKUP(U10653,[1]list!$C$4:$D$350,2,0),"")</f>
        <v/>
      </c>
    </row>
    <row r="10654" spans="1:22" x14ac:dyDescent="0.25">
      <c r="A10654" s="20"/>
      <c r="B10654" s="21"/>
      <c r="C10654" s="21" t="str">
        <f>IFERROR(VLOOKUP(B10654,[1]list!$A$4:$B$350,2,0),"")</f>
        <v/>
      </c>
      <c r="D10654" s="21"/>
      <c r="E10654" s="21"/>
      <c r="F10654" s="21"/>
      <c r="G10654" s="21"/>
      <c r="H10654" s="21"/>
      <c r="I10654" s="21"/>
      <c r="J10654" s="21"/>
      <c r="K10654" s="21"/>
      <c r="L10654" s="21"/>
      <c r="M10654" s="49"/>
      <c r="N10654" s="22">
        <f t="shared" si="167"/>
        <v>0</v>
      </c>
      <c r="O10654" s="22"/>
      <c r="P10654" s="22"/>
      <c r="Q10654" s="22"/>
      <c r="R10654" s="33" t="str">
        <f>IFERROR(VLOOKUP(Q10654,[1]list!$C$4:$D$350,2,0),"")</f>
        <v/>
      </c>
      <c r="S10654" s="22"/>
      <c r="T10654" s="33" t="str">
        <f>IFERROR(VLOOKUP(S10654,[1]list!$C$4:$D$350,2,0),"")</f>
        <v/>
      </c>
      <c r="U10654" s="22"/>
      <c r="V10654" s="33" t="str">
        <f>IFERROR(VLOOKUP(U10654,[1]list!$C$4:$D$350,2,0),"")</f>
        <v/>
      </c>
    </row>
    <row r="10655" spans="1:22" x14ac:dyDescent="0.25">
      <c r="A10655" s="20"/>
      <c r="B10655" s="21"/>
      <c r="C10655" s="21" t="str">
        <f>IFERROR(VLOOKUP(B10655,[1]list!$A$4:$B$350,2,0),"")</f>
        <v/>
      </c>
      <c r="D10655" s="21"/>
      <c r="E10655" s="21"/>
      <c r="F10655" s="21"/>
      <c r="G10655" s="21"/>
      <c r="H10655" s="21"/>
      <c r="I10655" s="21"/>
      <c r="J10655" s="21"/>
      <c r="K10655" s="21"/>
      <c r="L10655" s="21"/>
      <c r="M10655" s="49"/>
      <c r="N10655" s="22">
        <f t="shared" si="167"/>
        <v>0</v>
      </c>
      <c r="O10655" s="22"/>
      <c r="P10655" s="22"/>
      <c r="Q10655" s="22"/>
      <c r="R10655" s="33" t="str">
        <f>IFERROR(VLOOKUP(Q10655,[1]list!$C$4:$D$350,2,0),"")</f>
        <v/>
      </c>
      <c r="S10655" s="22"/>
      <c r="T10655" s="33" t="str">
        <f>IFERROR(VLOOKUP(S10655,[1]list!$C$4:$D$350,2,0),"")</f>
        <v/>
      </c>
      <c r="U10655" s="22"/>
      <c r="V10655" s="33" t="str">
        <f>IFERROR(VLOOKUP(U10655,[1]list!$C$4:$D$350,2,0),"")</f>
        <v/>
      </c>
    </row>
    <row r="10656" spans="1:22" x14ac:dyDescent="0.25">
      <c r="A10656" s="20"/>
      <c r="B10656" s="21"/>
      <c r="C10656" s="21" t="str">
        <f>IFERROR(VLOOKUP(B10656,[1]list!$A$4:$B$350,2,0),"")</f>
        <v/>
      </c>
      <c r="D10656" s="21"/>
      <c r="E10656" s="21"/>
      <c r="F10656" s="21"/>
      <c r="G10656" s="21"/>
      <c r="H10656" s="21"/>
      <c r="I10656" s="21"/>
      <c r="J10656" s="21"/>
      <c r="K10656" s="21"/>
      <c r="L10656" s="21"/>
      <c r="M10656" s="49"/>
      <c r="N10656" s="22">
        <f t="shared" si="167"/>
        <v>0</v>
      </c>
      <c r="O10656" s="22"/>
      <c r="P10656" s="22"/>
      <c r="Q10656" s="22"/>
      <c r="R10656" s="33" t="str">
        <f>IFERROR(VLOOKUP(Q10656,[1]list!$C$4:$D$350,2,0),"")</f>
        <v/>
      </c>
      <c r="S10656" s="22"/>
      <c r="T10656" s="33" t="str">
        <f>IFERROR(VLOOKUP(S10656,[1]list!$C$4:$D$350,2,0),"")</f>
        <v/>
      </c>
      <c r="U10656" s="22"/>
      <c r="V10656" s="33" t="str">
        <f>IFERROR(VLOOKUP(U10656,[1]list!$C$4:$D$350,2,0),"")</f>
        <v/>
      </c>
    </row>
    <row r="10657" spans="1:22" x14ac:dyDescent="0.25">
      <c r="A10657" s="20"/>
      <c r="B10657" s="21"/>
      <c r="C10657" s="21" t="str">
        <f>IFERROR(VLOOKUP(B10657,[1]list!$A$4:$B$350,2,0),"")</f>
        <v/>
      </c>
      <c r="D10657" s="21"/>
      <c r="E10657" s="21"/>
      <c r="F10657" s="21"/>
      <c r="G10657" s="21"/>
      <c r="H10657" s="21"/>
      <c r="I10657" s="21"/>
      <c r="J10657" s="21"/>
      <c r="K10657" s="21"/>
      <c r="L10657" s="21"/>
      <c r="M10657" s="49"/>
      <c r="N10657" s="22">
        <f t="shared" si="167"/>
        <v>0</v>
      </c>
      <c r="O10657" s="22"/>
      <c r="P10657" s="22"/>
      <c r="Q10657" s="22"/>
      <c r="R10657" s="33" t="str">
        <f>IFERROR(VLOOKUP(Q10657,[1]list!$C$4:$D$350,2,0),"")</f>
        <v/>
      </c>
      <c r="S10657" s="22"/>
      <c r="T10657" s="33" t="str">
        <f>IFERROR(VLOOKUP(S10657,[1]list!$C$4:$D$350,2,0),"")</f>
        <v/>
      </c>
      <c r="U10657" s="22"/>
      <c r="V10657" s="33" t="str">
        <f>IFERROR(VLOOKUP(U10657,[1]list!$C$4:$D$350,2,0),"")</f>
        <v/>
      </c>
    </row>
    <row r="10658" spans="1:22" x14ac:dyDescent="0.25">
      <c r="A10658" s="20"/>
      <c r="B10658" s="21"/>
      <c r="C10658" s="21" t="str">
        <f>IFERROR(VLOOKUP(B10658,[1]list!$A$4:$B$350,2,0),"")</f>
        <v/>
      </c>
      <c r="D10658" s="21"/>
      <c r="E10658" s="21"/>
      <c r="F10658" s="21"/>
      <c r="G10658" s="21"/>
      <c r="H10658" s="21"/>
      <c r="I10658" s="21"/>
      <c r="J10658" s="21"/>
      <c r="K10658" s="21"/>
      <c r="L10658" s="21"/>
      <c r="M10658" s="49"/>
      <c r="N10658" s="22">
        <f t="shared" si="167"/>
        <v>0</v>
      </c>
      <c r="O10658" s="22"/>
      <c r="P10658" s="22"/>
      <c r="Q10658" s="22"/>
      <c r="R10658" s="33" t="str">
        <f>IFERROR(VLOOKUP(Q10658,[1]list!$C$4:$D$350,2,0),"")</f>
        <v/>
      </c>
      <c r="S10658" s="22"/>
      <c r="T10658" s="33" t="str">
        <f>IFERROR(VLOOKUP(S10658,[1]list!$C$4:$D$350,2,0),"")</f>
        <v/>
      </c>
      <c r="U10658" s="22"/>
      <c r="V10658" s="33" t="str">
        <f>IFERROR(VLOOKUP(U10658,[1]list!$C$4:$D$350,2,0),"")</f>
        <v/>
      </c>
    </row>
    <row r="10659" spans="1:22" x14ac:dyDescent="0.25">
      <c r="A10659" s="20"/>
      <c r="B10659" s="21"/>
      <c r="C10659" s="21" t="str">
        <f>IFERROR(VLOOKUP(B10659,[1]list!$A$4:$B$350,2,0),"")</f>
        <v/>
      </c>
      <c r="D10659" s="21"/>
      <c r="E10659" s="21"/>
      <c r="F10659" s="21"/>
      <c r="G10659" s="21"/>
      <c r="H10659" s="21"/>
      <c r="I10659" s="21"/>
      <c r="J10659" s="21"/>
      <c r="K10659" s="21"/>
      <c r="L10659" s="21"/>
      <c r="M10659" s="49"/>
      <c r="N10659" s="22">
        <f t="shared" si="167"/>
        <v>0</v>
      </c>
      <c r="O10659" s="22"/>
      <c r="P10659" s="22"/>
      <c r="Q10659" s="22"/>
      <c r="R10659" s="33" t="str">
        <f>IFERROR(VLOOKUP(Q10659,[1]list!$C$4:$D$350,2,0),"")</f>
        <v/>
      </c>
      <c r="S10659" s="22"/>
      <c r="T10659" s="33" t="str">
        <f>IFERROR(VLOOKUP(S10659,[1]list!$C$4:$D$350,2,0),"")</f>
        <v/>
      </c>
      <c r="U10659" s="22"/>
      <c r="V10659" s="33" t="str">
        <f>IFERROR(VLOOKUP(U10659,[1]list!$C$4:$D$350,2,0),"")</f>
        <v/>
      </c>
    </row>
    <row r="10660" spans="1:22" x14ac:dyDescent="0.25">
      <c r="A10660" s="20"/>
      <c r="B10660" s="21"/>
      <c r="C10660" s="21" t="str">
        <f>IFERROR(VLOOKUP(B10660,[1]list!$A$4:$B$350,2,0),"")</f>
        <v/>
      </c>
      <c r="D10660" s="21"/>
      <c r="E10660" s="21"/>
      <c r="F10660" s="21"/>
      <c r="G10660" s="21"/>
      <c r="H10660" s="21"/>
      <c r="I10660" s="21"/>
      <c r="J10660" s="21"/>
      <c r="K10660" s="21"/>
      <c r="L10660" s="21"/>
      <c r="M10660" s="49"/>
      <c r="N10660" s="22">
        <f t="shared" si="167"/>
        <v>0</v>
      </c>
      <c r="O10660" s="22"/>
      <c r="P10660" s="22"/>
      <c r="Q10660" s="22"/>
      <c r="R10660" s="33" t="str">
        <f>IFERROR(VLOOKUP(Q10660,[1]list!$C$4:$D$350,2,0),"")</f>
        <v/>
      </c>
      <c r="S10660" s="22"/>
      <c r="T10660" s="33" t="str">
        <f>IFERROR(VLOOKUP(S10660,[1]list!$C$4:$D$350,2,0),"")</f>
        <v/>
      </c>
      <c r="U10660" s="22"/>
      <c r="V10660" s="33" t="str">
        <f>IFERROR(VLOOKUP(U10660,[1]list!$C$4:$D$350,2,0),"")</f>
        <v/>
      </c>
    </row>
    <row r="10661" spans="1:22" x14ac:dyDescent="0.25">
      <c r="A10661" s="20"/>
      <c r="B10661" s="21"/>
      <c r="C10661" s="21" t="str">
        <f>IFERROR(VLOOKUP(B10661,[1]list!$A$4:$B$350,2,0),"")</f>
        <v/>
      </c>
      <c r="D10661" s="21"/>
      <c r="E10661" s="21"/>
      <c r="F10661" s="21"/>
      <c r="G10661" s="21"/>
      <c r="H10661" s="21"/>
      <c r="I10661" s="21"/>
      <c r="J10661" s="21"/>
      <c r="K10661" s="21"/>
      <c r="L10661" s="21"/>
      <c r="M10661" s="49"/>
      <c r="N10661" s="22">
        <f t="shared" si="167"/>
        <v>0</v>
      </c>
      <c r="O10661" s="22"/>
      <c r="P10661" s="22"/>
      <c r="Q10661" s="22"/>
      <c r="R10661" s="33" t="str">
        <f>IFERROR(VLOOKUP(Q10661,[1]list!$C$4:$D$350,2,0),"")</f>
        <v/>
      </c>
      <c r="S10661" s="22"/>
      <c r="T10661" s="33" t="str">
        <f>IFERROR(VLOOKUP(S10661,[1]list!$C$4:$D$350,2,0),"")</f>
        <v/>
      </c>
      <c r="U10661" s="22"/>
      <c r="V10661" s="33" t="str">
        <f>IFERROR(VLOOKUP(U10661,[1]list!$C$4:$D$350,2,0),"")</f>
        <v/>
      </c>
    </row>
    <row r="10662" spans="1:22" x14ac:dyDescent="0.25">
      <c r="A10662" s="20"/>
      <c r="B10662" s="21"/>
      <c r="C10662" s="21" t="str">
        <f>IFERROR(VLOOKUP(B10662,[1]list!$A$4:$B$350,2,0),"")</f>
        <v/>
      </c>
      <c r="D10662" s="21"/>
      <c r="E10662" s="21"/>
      <c r="F10662" s="21"/>
      <c r="G10662" s="21"/>
      <c r="H10662" s="21"/>
      <c r="I10662" s="21"/>
      <c r="J10662" s="21"/>
      <c r="K10662" s="21"/>
      <c r="L10662" s="21"/>
      <c r="M10662" s="49"/>
      <c r="N10662" s="22">
        <f t="shared" si="167"/>
        <v>0</v>
      </c>
      <c r="O10662" s="22"/>
      <c r="P10662" s="22"/>
      <c r="Q10662" s="22"/>
      <c r="R10662" s="33" t="str">
        <f>IFERROR(VLOOKUP(Q10662,[1]list!$C$4:$D$350,2,0),"")</f>
        <v/>
      </c>
      <c r="S10662" s="22"/>
      <c r="T10662" s="33" t="str">
        <f>IFERROR(VLOOKUP(S10662,[1]list!$C$4:$D$350,2,0),"")</f>
        <v/>
      </c>
      <c r="U10662" s="22"/>
      <c r="V10662" s="33" t="str">
        <f>IFERROR(VLOOKUP(U10662,[1]list!$C$4:$D$350,2,0),"")</f>
        <v/>
      </c>
    </row>
    <row r="10663" spans="1:22" x14ac:dyDescent="0.25">
      <c r="A10663" s="20"/>
      <c r="B10663" s="21"/>
      <c r="C10663" s="21" t="str">
        <f>IFERROR(VLOOKUP(B10663,[1]list!$A$4:$B$350,2,0),"")</f>
        <v/>
      </c>
      <c r="D10663" s="21"/>
      <c r="E10663" s="21"/>
      <c r="F10663" s="21"/>
      <c r="G10663" s="21"/>
      <c r="H10663" s="21"/>
      <c r="I10663" s="21"/>
      <c r="J10663" s="21"/>
      <c r="K10663" s="21"/>
      <c r="L10663" s="21"/>
      <c r="M10663" s="49"/>
      <c r="N10663" s="22">
        <f t="shared" si="167"/>
        <v>0</v>
      </c>
      <c r="O10663" s="22"/>
      <c r="P10663" s="22"/>
      <c r="Q10663" s="22"/>
      <c r="R10663" s="33" t="str">
        <f>IFERROR(VLOOKUP(Q10663,[1]list!$C$4:$D$350,2,0),"")</f>
        <v/>
      </c>
      <c r="S10663" s="22"/>
      <c r="T10663" s="33" t="str">
        <f>IFERROR(VLOOKUP(S10663,[1]list!$C$4:$D$350,2,0),"")</f>
        <v/>
      </c>
      <c r="U10663" s="22"/>
      <c r="V10663" s="33" t="str">
        <f>IFERROR(VLOOKUP(U10663,[1]list!$C$4:$D$350,2,0),"")</f>
        <v/>
      </c>
    </row>
    <row r="10664" spans="1:22" x14ac:dyDescent="0.25">
      <c r="A10664" s="20"/>
      <c r="B10664" s="21"/>
      <c r="C10664" s="21" t="str">
        <f>IFERROR(VLOOKUP(B10664,[1]list!$A$4:$B$350,2,0),"")</f>
        <v/>
      </c>
      <c r="D10664" s="21"/>
      <c r="E10664" s="21"/>
      <c r="F10664" s="21"/>
      <c r="G10664" s="21"/>
      <c r="H10664" s="21"/>
      <c r="I10664" s="21"/>
      <c r="J10664" s="21"/>
      <c r="K10664" s="21"/>
      <c r="L10664" s="21"/>
      <c r="M10664" s="49"/>
      <c r="N10664" s="22">
        <f t="shared" si="167"/>
        <v>0</v>
      </c>
      <c r="O10664" s="22"/>
      <c r="P10664" s="22"/>
      <c r="Q10664" s="22"/>
      <c r="R10664" s="33" t="str">
        <f>IFERROR(VLOOKUP(Q10664,[1]list!$C$4:$D$350,2,0),"")</f>
        <v/>
      </c>
      <c r="S10664" s="22"/>
      <c r="T10664" s="33" t="str">
        <f>IFERROR(VLOOKUP(S10664,[1]list!$C$4:$D$350,2,0),"")</f>
        <v/>
      </c>
      <c r="U10664" s="22"/>
      <c r="V10664" s="33" t="str">
        <f>IFERROR(VLOOKUP(U10664,[1]list!$C$4:$D$350,2,0),"")</f>
        <v/>
      </c>
    </row>
    <row r="10665" spans="1:22" x14ac:dyDescent="0.25">
      <c r="A10665" s="20"/>
      <c r="B10665" s="21"/>
      <c r="C10665" s="21" t="str">
        <f>IFERROR(VLOOKUP(B10665,[1]list!$A$4:$B$350,2,0),"")</f>
        <v/>
      </c>
      <c r="D10665" s="21"/>
      <c r="E10665" s="21"/>
      <c r="F10665" s="21"/>
      <c r="G10665" s="21"/>
      <c r="H10665" s="21"/>
      <c r="I10665" s="21"/>
      <c r="J10665" s="21"/>
      <c r="K10665" s="21"/>
      <c r="L10665" s="21"/>
      <c r="M10665" s="49"/>
      <c r="N10665" s="22">
        <f t="shared" si="167"/>
        <v>0</v>
      </c>
      <c r="O10665" s="22"/>
      <c r="P10665" s="22"/>
      <c r="Q10665" s="22"/>
      <c r="R10665" s="33" t="str">
        <f>IFERROR(VLOOKUP(Q10665,[1]list!$C$4:$D$350,2,0),"")</f>
        <v/>
      </c>
      <c r="S10665" s="22"/>
      <c r="T10665" s="33" t="str">
        <f>IFERROR(VLOOKUP(S10665,[1]list!$C$4:$D$350,2,0),"")</f>
        <v/>
      </c>
      <c r="U10665" s="22"/>
      <c r="V10665" s="33" t="str">
        <f>IFERROR(VLOOKUP(U10665,[1]list!$C$4:$D$350,2,0),"")</f>
        <v/>
      </c>
    </row>
    <row r="10666" spans="1:22" x14ac:dyDescent="0.25">
      <c r="A10666" s="20"/>
      <c r="B10666" s="21"/>
      <c r="C10666" s="21" t="str">
        <f>IFERROR(VLOOKUP(B10666,[1]list!$A$4:$B$350,2,0),"")</f>
        <v/>
      </c>
      <c r="D10666" s="21"/>
      <c r="E10666" s="21"/>
      <c r="F10666" s="21"/>
      <c r="G10666" s="21"/>
      <c r="H10666" s="21"/>
      <c r="I10666" s="21"/>
      <c r="J10666" s="21"/>
      <c r="K10666" s="21"/>
      <c r="L10666" s="21"/>
      <c r="M10666" s="49"/>
      <c r="N10666" s="22">
        <f t="shared" si="167"/>
        <v>0</v>
      </c>
      <c r="O10666" s="22"/>
      <c r="P10666" s="22"/>
      <c r="Q10666" s="22"/>
      <c r="R10666" s="33" t="str">
        <f>IFERROR(VLOOKUP(Q10666,[1]list!$C$4:$D$350,2,0),"")</f>
        <v/>
      </c>
      <c r="S10666" s="22"/>
      <c r="T10666" s="33" t="str">
        <f>IFERROR(VLOOKUP(S10666,[1]list!$C$4:$D$350,2,0),"")</f>
        <v/>
      </c>
      <c r="U10666" s="22"/>
      <c r="V10666" s="33" t="str">
        <f>IFERROR(VLOOKUP(U10666,[1]list!$C$4:$D$350,2,0),"")</f>
        <v/>
      </c>
    </row>
    <row r="10667" spans="1:22" x14ac:dyDescent="0.25">
      <c r="A10667" s="20"/>
      <c r="B10667" s="21"/>
      <c r="C10667" s="21" t="str">
        <f>IFERROR(VLOOKUP(B10667,[1]list!$A$4:$B$350,2,0),"")</f>
        <v/>
      </c>
      <c r="D10667" s="21"/>
      <c r="E10667" s="21"/>
      <c r="F10667" s="21"/>
      <c r="G10667" s="21"/>
      <c r="H10667" s="21"/>
      <c r="I10667" s="21"/>
      <c r="J10667" s="21"/>
      <c r="K10667" s="21"/>
      <c r="L10667" s="21"/>
      <c r="M10667" s="49"/>
      <c r="N10667" s="22">
        <f t="shared" si="167"/>
        <v>0</v>
      </c>
      <c r="O10667" s="22"/>
      <c r="P10667" s="22"/>
      <c r="Q10667" s="22"/>
      <c r="R10667" s="33" t="str">
        <f>IFERROR(VLOOKUP(Q10667,[1]list!$C$4:$D$350,2,0),"")</f>
        <v/>
      </c>
      <c r="S10667" s="22"/>
      <c r="T10667" s="33" t="str">
        <f>IFERROR(VLOOKUP(S10667,[1]list!$C$4:$D$350,2,0),"")</f>
        <v/>
      </c>
      <c r="U10667" s="22"/>
      <c r="V10667" s="33" t="str">
        <f>IFERROR(VLOOKUP(U10667,[1]list!$C$4:$D$350,2,0),"")</f>
        <v/>
      </c>
    </row>
    <row r="10668" spans="1:22" x14ac:dyDescent="0.25">
      <c r="A10668" s="20"/>
      <c r="B10668" s="21"/>
      <c r="C10668" s="21" t="str">
        <f>IFERROR(VLOOKUP(B10668,[1]list!$A$4:$B$350,2,0),"")</f>
        <v/>
      </c>
      <c r="D10668" s="21"/>
      <c r="E10668" s="21"/>
      <c r="F10668" s="21"/>
      <c r="G10668" s="21"/>
      <c r="H10668" s="21"/>
      <c r="I10668" s="21"/>
      <c r="J10668" s="21"/>
      <c r="K10668" s="21"/>
      <c r="L10668" s="21"/>
      <c r="M10668" s="49"/>
      <c r="N10668" s="22">
        <f t="shared" si="167"/>
        <v>0</v>
      </c>
      <c r="O10668" s="22"/>
      <c r="P10668" s="22"/>
      <c r="Q10668" s="22"/>
      <c r="R10668" s="33" t="str">
        <f>IFERROR(VLOOKUP(Q10668,[1]list!$C$4:$D$350,2,0),"")</f>
        <v/>
      </c>
      <c r="S10668" s="22"/>
      <c r="T10668" s="33" t="str">
        <f>IFERROR(VLOOKUP(S10668,[1]list!$C$4:$D$350,2,0),"")</f>
        <v/>
      </c>
      <c r="U10668" s="22"/>
      <c r="V10668" s="33" t="str">
        <f>IFERROR(VLOOKUP(U10668,[1]list!$C$4:$D$350,2,0),"")</f>
        <v/>
      </c>
    </row>
    <row r="10669" spans="1:22" x14ac:dyDescent="0.25">
      <c r="A10669" s="20"/>
      <c r="B10669" s="21"/>
      <c r="C10669" s="21" t="str">
        <f>IFERROR(VLOOKUP(B10669,[1]list!$A$4:$B$350,2,0),"")</f>
        <v/>
      </c>
      <c r="D10669" s="21"/>
      <c r="E10669" s="21"/>
      <c r="F10669" s="21"/>
      <c r="G10669" s="21"/>
      <c r="H10669" s="21"/>
      <c r="I10669" s="21"/>
      <c r="J10669" s="21"/>
      <c r="K10669" s="21"/>
      <c r="L10669" s="21"/>
      <c r="M10669" s="49"/>
      <c r="N10669" s="22">
        <f t="shared" si="167"/>
        <v>0</v>
      </c>
      <c r="O10669" s="22"/>
      <c r="P10669" s="22"/>
      <c r="Q10669" s="22"/>
      <c r="R10669" s="33" t="str">
        <f>IFERROR(VLOOKUP(Q10669,[1]list!$C$4:$D$350,2,0),"")</f>
        <v/>
      </c>
      <c r="S10669" s="22"/>
      <c r="T10669" s="33" t="str">
        <f>IFERROR(VLOOKUP(S10669,[1]list!$C$4:$D$350,2,0),"")</f>
        <v/>
      </c>
      <c r="U10669" s="22"/>
      <c r="V10669" s="33" t="str">
        <f>IFERROR(VLOOKUP(U10669,[1]list!$C$4:$D$350,2,0),"")</f>
        <v/>
      </c>
    </row>
    <row r="10670" spans="1:22" x14ac:dyDescent="0.25">
      <c r="A10670" s="20"/>
      <c r="B10670" s="21"/>
      <c r="C10670" s="21" t="str">
        <f>IFERROR(VLOOKUP(B10670,[1]list!$A$4:$B$350,2,0),"")</f>
        <v/>
      </c>
      <c r="D10670" s="21"/>
      <c r="E10670" s="21"/>
      <c r="F10670" s="21"/>
      <c r="G10670" s="21"/>
      <c r="H10670" s="21"/>
      <c r="I10670" s="21"/>
      <c r="J10670" s="21"/>
      <c r="K10670" s="21"/>
      <c r="L10670" s="21"/>
      <c r="M10670" s="49"/>
      <c r="N10670" s="22">
        <f t="shared" si="167"/>
        <v>0</v>
      </c>
      <c r="O10670" s="22"/>
      <c r="P10670" s="22"/>
      <c r="Q10670" s="22"/>
      <c r="R10670" s="33" t="str">
        <f>IFERROR(VLOOKUP(Q10670,[1]list!$C$4:$D$350,2,0),"")</f>
        <v/>
      </c>
      <c r="S10670" s="22"/>
      <c r="T10670" s="33" t="str">
        <f>IFERROR(VLOOKUP(S10670,[1]list!$C$4:$D$350,2,0),"")</f>
        <v/>
      </c>
      <c r="U10670" s="22"/>
      <c r="V10670" s="33" t="str">
        <f>IFERROR(VLOOKUP(U10670,[1]list!$C$4:$D$350,2,0),"")</f>
        <v/>
      </c>
    </row>
    <row r="10671" spans="1:22" x14ac:dyDescent="0.25">
      <c r="A10671" s="20"/>
      <c r="B10671" s="21"/>
      <c r="C10671" s="21" t="str">
        <f>IFERROR(VLOOKUP(B10671,[1]list!$A$4:$B$350,2,0),"")</f>
        <v/>
      </c>
      <c r="D10671" s="21"/>
      <c r="E10671" s="21"/>
      <c r="F10671" s="21"/>
      <c r="G10671" s="21"/>
      <c r="H10671" s="21"/>
      <c r="I10671" s="21"/>
      <c r="J10671" s="21"/>
      <c r="K10671" s="21"/>
      <c r="L10671" s="21"/>
      <c r="M10671" s="49"/>
      <c r="N10671" s="22">
        <f t="shared" si="167"/>
        <v>0</v>
      </c>
      <c r="O10671" s="22"/>
      <c r="P10671" s="22"/>
      <c r="Q10671" s="22"/>
      <c r="R10671" s="33" t="str">
        <f>IFERROR(VLOOKUP(Q10671,[1]list!$C$4:$D$350,2,0),"")</f>
        <v/>
      </c>
      <c r="S10671" s="22"/>
      <c r="T10671" s="33" t="str">
        <f>IFERROR(VLOOKUP(S10671,[1]list!$C$4:$D$350,2,0),"")</f>
        <v/>
      </c>
      <c r="U10671" s="22"/>
      <c r="V10671" s="33" t="str">
        <f>IFERROR(VLOOKUP(U10671,[1]list!$C$4:$D$350,2,0),"")</f>
        <v/>
      </c>
    </row>
    <row r="10672" spans="1:22" x14ac:dyDescent="0.25">
      <c r="A10672" s="20"/>
      <c r="B10672" s="21"/>
      <c r="C10672" s="21" t="str">
        <f>IFERROR(VLOOKUP(B10672,[1]list!$A$4:$B$350,2,0),"")</f>
        <v/>
      </c>
      <c r="D10672" s="21"/>
      <c r="E10672" s="21"/>
      <c r="F10672" s="21"/>
      <c r="G10672" s="21"/>
      <c r="H10672" s="21"/>
      <c r="I10672" s="21"/>
      <c r="J10672" s="21"/>
      <c r="K10672" s="21"/>
      <c r="L10672" s="21"/>
      <c r="M10672" s="49"/>
      <c r="N10672" s="22">
        <f t="shared" si="167"/>
        <v>0</v>
      </c>
      <c r="O10672" s="22"/>
      <c r="P10672" s="22"/>
      <c r="Q10672" s="22"/>
      <c r="R10672" s="33" t="str">
        <f>IFERROR(VLOOKUP(Q10672,[1]list!$C$4:$D$350,2,0),"")</f>
        <v/>
      </c>
      <c r="S10672" s="22"/>
      <c r="T10672" s="33" t="str">
        <f>IFERROR(VLOOKUP(S10672,[1]list!$C$4:$D$350,2,0),"")</f>
        <v/>
      </c>
      <c r="U10672" s="22"/>
      <c r="V10672" s="33" t="str">
        <f>IFERROR(VLOOKUP(U10672,[1]list!$C$4:$D$350,2,0),"")</f>
        <v/>
      </c>
    </row>
    <row r="10673" spans="1:22" x14ac:dyDescent="0.25">
      <c r="A10673" s="20"/>
      <c r="B10673" s="21"/>
      <c r="C10673" s="21" t="str">
        <f>IFERROR(VLOOKUP(B10673,[1]list!$A$4:$B$350,2,0),"")</f>
        <v/>
      </c>
      <c r="D10673" s="21"/>
      <c r="E10673" s="21"/>
      <c r="F10673" s="21"/>
      <c r="G10673" s="21"/>
      <c r="H10673" s="21"/>
      <c r="I10673" s="21"/>
      <c r="J10673" s="21"/>
      <c r="K10673" s="21"/>
      <c r="L10673" s="21"/>
      <c r="M10673" s="49"/>
      <c r="N10673" s="22">
        <f t="shared" si="167"/>
        <v>0</v>
      </c>
      <c r="O10673" s="22"/>
      <c r="P10673" s="22"/>
      <c r="Q10673" s="22"/>
      <c r="R10673" s="33" t="str">
        <f>IFERROR(VLOOKUP(Q10673,[1]list!$C$4:$D$350,2,0),"")</f>
        <v/>
      </c>
      <c r="S10673" s="22"/>
      <c r="T10673" s="33" t="str">
        <f>IFERROR(VLOOKUP(S10673,[1]list!$C$4:$D$350,2,0),"")</f>
        <v/>
      </c>
      <c r="U10673" s="22"/>
      <c r="V10673" s="33" t="str">
        <f>IFERROR(VLOOKUP(U10673,[1]list!$C$4:$D$350,2,0),"")</f>
        <v/>
      </c>
    </row>
    <row r="10674" spans="1:22" x14ac:dyDescent="0.25">
      <c r="A10674" s="20"/>
      <c r="B10674" s="21"/>
      <c r="C10674" s="21" t="str">
        <f>IFERROR(VLOOKUP(B10674,[1]list!$A$4:$B$350,2,0),"")</f>
        <v/>
      </c>
      <c r="D10674" s="21"/>
      <c r="E10674" s="21"/>
      <c r="F10674" s="21"/>
      <c r="G10674" s="21"/>
      <c r="H10674" s="21"/>
      <c r="I10674" s="21"/>
      <c r="J10674" s="21"/>
      <c r="K10674" s="21"/>
      <c r="L10674" s="21"/>
      <c r="M10674" s="49"/>
      <c r="N10674" s="22">
        <f t="shared" si="167"/>
        <v>0</v>
      </c>
      <c r="O10674" s="22"/>
      <c r="P10674" s="22"/>
      <c r="Q10674" s="22"/>
      <c r="R10674" s="33" t="str">
        <f>IFERROR(VLOOKUP(Q10674,[1]list!$C$4:$D$350,2,0),"")</f>
        <v/>
      </c>
      <c r="S10674" s="22"/>
      <c r="T10674" s="33" t="str">
        <f>IFERROR(VLOOKUP(S10674,[1]list!$C$4:$D$350,2,0),"")</f>
        <v/>
      </c>
      <c r="U10674" s="22"/>
      <c r="V10674" s="33" t="str">
        <f>IFERROR(VLOOKUP(U10674,[1]list!$C$4:$D$350,2,0),"")</f>
        <v/>
      </c>
    </row>
    <row r="10675" spans="1:22" x14ac:dyDescent="0.25">
      <c r="A10675" s="20"/>
      <c r="B10675" s="21"/>
      <c r="C10675" s="21" t="str">
        <f>IFERROR(VLOOKUP(B10675,[1]list!$A$4:$B$350,2,0),"")</f>
        <v/>
      </c>
      <c r="D10675" s="21"/>
      <c r="E10675" s="21"/>
      <c r="F10675" s="21"/>
      <c r="G10675" s="21"/>
      <c r="H10675" s="21"/>
      <c r="I10675" s="21"/>
      <c r="J10675" s="21"/>
      <c r="K10675" s="21"/>
      <c r="L10675" s="21"/>
      <c r="M10675" s="49"/>
      <c r="N10675" s="22">
        <f t="shared" si="167"/>
        <v>0</v>
      </c>
      <c r="O10675" s="22"/>
      <c r="P10675" s="22"/>
      <c r="Q10675" s="22"/>
      <c r="R10675" s="33" t="str">
        <f>IFERROR(VLOOKUP(Q10675,[1]list!$C$4:$D$350,2,0),"")</f>
        <v/>
      </c>
      <c r="S10675" s="22"/>
      <c r="T10675" s="33" t="str">
        <f>IFERROR(VLOOKUP(S10675,[1]list!$C$4:$D$350,2,0),"")</f>
        <v/>
      </c>
      <c r="U10675" s="22"/>
      <c r="V10675" s="33" t="str">
        <f>IFERROR(VLOOKUP(U10675,[1]list!$C$4:$D$350,2,0),"")</f>
        <v/>
      </c>
    </row>
    <row r="10676" spans="1:22" x14ac:dyDescent="0.25">
      <c r="A10676" s="20"/>
      <c r="B10676" s="21"/>
      <c r="C10676" s="21" t="str">
        <f>IFERROR(VLOOKUP(B10676,[1]list!$A$4:$B$350,2,0),"")</f>
        <v/>
      </c>
      <c r="D10676" s="21"/>
      <c r="E10676" s="21"/>
      <c r="F10676" s="21"/>
      <c r="G10676" s="21"/>
      <c r="H10676" s="21"/>
      <c r="I10676" s="21"/>
      <c r="J10676" s="21"/>
      <c r="K10676" s="21"/>
      <c r="L10676" s="21"/>
      <c r="M10676" s="49"/>
      <c r="N10676" s="22">
        <f t="shared" si="167"/>
        <v>0</v>
      </c>
      <c r="O10676" s="22"/>
      <c r="P10676" s="22"/>
      <c r="Q10676" s="22"/>
      <c r="R10676" s="33" t="str">
        <f>IFERROR(VLOOKUP(Q10676,[1]list!$C$4:$D$350,2,0),"")</f>
        <v/>
      </c>
      <c r="S10676" s="22"/>
      <c r="T10676" s="33" t="str">
        <f>IFERROR(VLOOKUP(S10676,[1]list!$C$4:$D$350,2,0),"")</f>
        <v/>
      </c>
      <c r="U10676" s="22"/>
      <c r="V10676" s="33" t="str">
        <f>IFERROR(VLOOKUP(U10676,[1]list!$C$4:$D$350,2,0),"")</f>
        <v/>
      </c>
    </row>
    <row r="10677" spans="1:22" x14ac:dyDescent="0.25">
      <c r="A10677" s="20"/>
      <c r="B10677" s="21"/>
      <c r="C10677" s="21" t="str">
        <f>IFERROR(VLOOKUP(B10677,[1]list!$A$4:$B$350,2,0),"")</f>
        <v/>
      </c>
      <c r="D10677" s="21"/>
      <c r="E10677" s="21"/>
      <c r="F10677" s="21"/>
      <c r="G10677" s="21"/>
      <c r="H10677" s="21"/>
      <c r="I10677" s="21"/>
      <c r="J10677" s="21"/>
      <c r="K10677" s="21"/>
      <c r="L10677" s="21"/>
      <c r="M10677" s="49"/>
      <c r="N10677" s="22">
        <f t="shared" si="167"/>
        <v>0</v>
      </c>
      <c r="O10677" s="22"/>
      <c r="P10677" s="22"/>
      <c r="Q10677" s="22"/>
      <c r="R10677" s="33" t="str">
        <f>IFERROR(VLOOKUP(Q10677,[1]list!$C$4:$D$350,2,0),"")</f>
        <v/>
      </c>
      <c r="S10677" s="22"/>
      <c r="T10677" s="33" t="str">
        <f>IFERROR(VLOOKUP(S10677,[1]list!$C$4:$D$350,2,0),"")</f>
        <v/>
      </c>
      <c r="U10677" s="22"/>
      <c r="V10677" s="33" t="str">
        <f>IFERROR(VLOOKUP(U10677,[1]list!$C$4:$D$350,2,0),"")</f>
        <v/>
      </c>
    </row>
    <row r="10678" spans="1:22" x14ac:dyDescent="0.25">
      <c r="A10678" s="20"/>
      <c r="B10678" s="21"/>
      <c r="C10678" s="21" t="str">
        <f>IFERROR(VLOOKUP(B10678,[1]list!$A$4:$B$350,2,0),"")</f>
        <v/>
      </c>
      <c r="D10678" s="21"/>
      <c r="E10678" s="21"/>
      <c r="F10678" s="21"/>
      <c r="G10678" s="21"/>
      <c r="H10678" s="21"/>
      <c r="I10678" s="21"/>
      <c r="J10678" s="21"/>
      <c r="K10678" s="21"/>
      <c r="L10678" s="21"/>
      <c r="M10678" s="49"/>
      <c r="N10678" s="22">
        <f t="shared" si="167"/>
        <v>0</v>
      </c>
      <c r="O10678" s="22"/>
      <c r="P10678" s="22"/>
      <c r="Q10678" s="22"/>
      <c r="R10678" s="33" t="str">
        <f>IFERROR(VLOOKUP(Q10678,[1]list!$C$4:$D$350,2,0),"")</f>
        <v/>
      </c>
      <c r="S10678" s="22"/>
      <c r="T10678" s="33" t="str">
        <f>IFERROR(VLOOKUP(S10678,[1]list!$C$4:$D$350,2,0),"")</f>
        <v/>
      </c>
      <c r="U10678" s="22"/>
      <c r="V10678" s="33" t="str">
        <f>IFERROR(VLOOKUP(U10678,[1]list!$C$4:$D$350,2,0),"")</f>
        <v/>
      </c>
    </row>
    <row r="10679" spans="1:22" x14ac:dyDescent="0.25">
      <c r="A10679" s="20"/>
      <c r="B10679" s="21"/>
      <c r="C10679" s="21" t="str">
        <f>IFERROR(VLOOKUP(B10679,[1]list!$A$4:$B$350,2,0),"")</f>
        <v/>
      </c>
      <c r="D10679" s="21"/>
      <c r="E10679" s="21"/>
      <c r="F10679" s="21"/>
      <c r="G10679" s="21"/>
      <c r="H10679" s="21"/>
      <c r="I10679" s="21"/>
      <c r="J10679" s="21"/>
      <c r="K10679" s="21"/>
      <c r="L10679" s="21"/>
      <c r="M10679" s="49"/>
      <c r="N10679" s="22">
        <f t="shared" si="167"/>
        <v>0</v>
      </c>
      <c r="O10679" s="22"/>
      <c r="P10679" s="22"/>
      <c r="Q10679" s="22"/>
      <c r="R10679" s="33" t="str">
        <f>IFERROR(VLOOKUP(Q10679,[1]list!$C$4:$D$350,2,0),"")</f>
        <v/>
      </c>
      <c r="S10679" s="22"/>
      <c r="T10679" s="33" t="str">
        <f>IFERROR(VLOOKUP(S10679,[1]list!$C$4:$D$350,2,0),"")</f>
        <v/>
      </c>
      <c r="U10679" s="22"/>
      <c r="V10679" s="33" t="str">
        <f>IFERROR(VLOOKUP(U10679,[1]list!$C$4:$D$350,2,0),"")</f>
        <v/>
      </c>
    </row>
    <row r="10680" spans="1:22" x14ac:dyDescent="0.25">
      <c r="A10680" s="20"/>
      <c r="B10680" s="21"/>
      <c r="C10680" s="21" t="str">
        <f>IFERROR(VLOOKUP(B10680,[1]list!$A$4:$B$350,2,0),"")</f>
        <v/>
      </c>
      <c r="D10680" s="21"/>
      <c r="E10680" s="21"/>
      <c r="F10680" s="21"/>
      <c r="G10680" s="21"/>
      <c r="H10680" s="21"/>
      <c r="I10680" s="21"/>
      <c r="J10680" s="21"/>
      <c r="K10680" s="21"/>
      <c r="L10680" s="21"/>
      <c r="M10680" s="49"/>
      <c r="N10680" s="22">
        <f t="shared" si="167"/>
        <v>0</v>
      </c>
      <c r="O10680" s="22"/>
      <c r="P10680" s="22"/>
      <c r="Q10680" s="22"/>
      <c r="R10680" s="33" t="str">
        <f>IFERROR(VLOOKUP(Q10680,[1]list!$C$4:$D$350,2,0),"")</f>
        <v/>
      </c>
      <c r="S10680" s="22"/>
      <c r="T10680" s="33" t="str">
        <f>IFERROR(VLOOKUP(S10680,[1]list!$C$4:$D$350,2,0),"")</f>
        <v/>
      </c>
      <c r="U10680" s="22"/>
      <c r="V10680" s="33" t="str">
        <f>IFERROR(VLOOKUP(U10680,[1]list!$C$4:$D$350,2,0),"")</f>
        <v/>
      </c>
    </row>
    <row r="10681" spans="1:22" x14ac:dyDescent="0.25">
      <c r="A10681" s="20"/>
      <c r="B10681" s="21"/>
      <c r="C10681" s="21" t="str">
        <f>IFERROR(VLOOKUP(B10681,[1]list!$A$4:$B$350,2,0),"")</f>
        <v/>
      </c>
      <c r="D10681" s="21"/>
      <c r="E10681" s="21"/>
      <c r="F10681" s="21"/>
      <c r="G10681" s="21"/>
      <c r="H10681" s="21"/>
      <c r="I10681" s="21"/>
      <c r="J10681" s="21"/>
      <c r="K10681" s="21"/>
      <c r="L10681" s="21"/>
      <c r="M10681" s="49"/>
      <c r="N10681" s="22">
        <f t="shared" si="167"/>
        <v>0</v>
      </c>
      <c r="O10681" s="22"/>
      <c r="P10681" s="22"/>
      <c r="Q10681" s="22"/>
      <c r="R10681" s="33" t="str">
        <f>IFERROR(VLOOKUP(Q10681,[1]list!$C$4:$D$350,2,0),"")</f>
        <v/>
      </c>
      <c r="S10681" s="22"/>
      <c r="T10681" s="33" t="str">
        <f>IFERROR(VLOOKUP(S10681,[1]list!$C$4:$D$350,2,0),"")</f>
        <v/>
      </c>
      <c r="U10681" s="22"/>
      <c r="V10681" s="33" t="str">
        <f>IFERROR(VLOOKUP(U10681,[1]list!$C$4:$D$350,2,0),"")</f>
        <v/>
      </c>
    </row>
    <row r="10682" spans="1:22" x14ac:dyDescent="0.25">
      <c r="A10682" s="20"/>
      <c r="B10682" s="21"/>
      <c r="C10682" s="21" t="str">
        <f>IFERROR(VLOOKUP(B10682,[1]list!$A$4:$B$350,2,0),"")</f>
        <v/>
      </c>
      <c r="D10682" s="21"/>
      <c r="E10682" s="21"/>
      <c r="F10682" s="21"/>
      <c r="G10682" s="21"/>
      <c r="H10682" s="21"/>
      <c r="I10682" s="21"/>
      <c r="J10682" s="21"/>
      <c r="K10682" s="21"/>
      <c r="L10682" s="21"/>
      <c r="M10682" s="49"/>
      <c r="N10682" s="22">
        <f t="shared" si="167"/>
        <v>0</v>
      </c>
      <c r="O10682" s="22"/>
      <c r="P10682" s="22"/>
      <c r="Q10682" s="22"/>
      <c r="R10682" s="33" t="str">
        <f>IFERROR(VLOOKUP(Q10682,[1]list!$C$4:$D$350,2,0),"")</f>
        <v/>
      </c>
      <c r="S10682" s="22"/>
      <c r="T10682" s="33" t="str">
        <f>IFERROR(VLOOKUP(S10682,[1]list!$C$4:$D$350,2,0),"")</f>
        <v/>
      </c>
      <c r="U10682" s="22"/>
      <c r="V10682" s="33" t="str">
        <f>IFERROR(VLOOKUP(U10682,[1]list!$C$4:$D$350,2,0),"")</f>
        <v/>
      </c>
    </row>
    <row r="10683" spans="1:22" x14ac:dyDescent="0.25">
      <c r="A10683" s="20"/>
      <c r="B10683" s="21"/>
      <c r="C10683" s="21" t="str">
        <f>IFERROR(VLOOKUP(B10683,[1]list!$A$4:$B$350,2,0),"")</f>
        <v/>
      </c>
      <c r="D10683" s="21"/>
      <c r="E10683" s="21"/>
      <c r="F10683" s="21"/>
      <c r="G10683" s="21"/>
      <c r="H10683" s="21"/>
      <c r="I10683" s="21"/>
      <c r="J10683" s="21"/>
      <c r="K10683" s="21"/>
      <c r="L10683" s="21"/>
      <c r="M10683" s="49"/>
      <c r="N10683" s="22">
        <f t="shared" si="167"/>
        <v>0</v>
      </c>
      <c r="O10683" s="22"/>
      <c r="P10683" s="22"/>
      <c r="Q10683" s="22"/>
      <c r="R10683" s="33" t="str">
        <f>IFERROR(VLOOKUP(Q10683,[1]list!$C$4:$D$350,2,0),"")</f>
        <v/>
      </c>
      <c r="S10683" s="22"/>
      <c r="T10683" s="33" t="str">
        <f>IFERROR(VLOOKUP(S10683,[1]list!$C$4:$D$350,2,0),"")</f>
        <v/>
      </c>
      <c r="U10683" s="22"/>
      <c r="V10683" s="33" t="str">
        <f>IFERROR(VLOOKUP(U10683,[1]list!$C$4:$D$350,2,0),"")</f>
        <v/>
      </c>
    </row>
    <row r="10684" spans="1:22" x14ac:dyDescent="0.25">
      <c r="A10684" s="20"/>
      <c r="B10684" s="21"/>
      <c r="C10684" s="21" t="str">
        <f>IFERROR(VLOOKUP(B10684,[1]list!$A$4:$B$350,2,0),"")</f>
        <v/>
      </c>
      <c r="D10684" s="21"/>
      <c r="E10684" s="21"/>
      <c r="F10684" s="21"/>
      <c r="G10684" s="21"/>
      <c r="H10684" s="21"/>
      <c r="I10684" s="21"/>
      <c r="J10684" s="21"/>
      <c r="K10684" s="21"/>
      <c r="L10684" s="21"/>
      <c r="M10684" s="49"/>
      <c r="N10684" s="22">
        <f t="shared" si="167"/>
        <v>0</v>
      </c>
      <c r="O10684" s="22"/>
      <c r="P10684" s="22"/>
      <c r="Q10684" s="22"/>
      <c r="R10684" s="33" t="str">
        <f>IFERROR(VLOOKUP(Q10684,[1]list!$C$4:$D$350,2,0),"")</f>
        <v/>
      </c>
      <c r="S10684" s="22"/>
      <c r="T10684" s="33" t="str">
        <f>IFERROR(VLOOKUP(S10684,[1]list!$C$4:$D$350,2,0),"")</f>
        <v/>
      </c>
      <c r="U10684" s="22"/>
      <c r="V10684" s="33" t="str">
        <f>IFERROR(VLOOKUP(U10684,[1]list!$C$4:$D$350,2,0),"")</f>
        <v/>
      </c>
    </row>
    <row r="10685" spans="1:22" x14ac:dyDescent="0.25">
      <c r="A10685" s="20"/>
      <c r="B10685" s="21"/>
      <c r="C10685" s="21" t="str">
        <f>IFERROR(VLOOKUP(B10685,[1]list!$A$4:$B$350,2,0),"")</f>
        <v/>
      </c>
      <c r="D10685" s="21"/>
      <c r="E10685" s="21"/>
      <c r="F10685" s="21"/>
      <c r="G10685" s="21"/>
      <c r="H10685" s="21"/>
      <c r="I10685" s="21"/>
      <c r="J10685" s="21"/>
      <c r="K10685" s="21"/>
      <c r="L10685" s="21"/>
      <c r="M10685" s="49"/>
      <c r="N10685" s="22">
        <f t="shared" si="167"/>
        <v>0</v>
      </c>
      <c r="O10685" s="22"/>
      <c r="P10685" s="22"/>
      <c r="Q10685" s="22"/>
      <c r="R10685" s="33" t="str">
        <f>IFERROR(VLOOKUP(Q10685,[1]list!$C$4:$D$350,2,0),"")</f>
        <v/>
      </c>
      <c r="S10685" s="22"/>
      <c r="T10685" s="33" t="str">
        <f>IFERROR(VLOOKUP(S10685,[1]list!$C$4:$D$350,2,0),"")</f>
        <v/>
      </c>
      <c r="U10685" s="22"/>
      <c r="V10685" s="33" t="str">
        <f>IFERROR(VLOOKUP(U10685,[1]list!$C$4:$D$350,2,0),"")</f>
        <v/>
      </c>
    </row>
    <row r="10686" spans="1:22" x14ac:dyDescent="0.25">
      <c r="A10686" s="20"/>
      <c r="B10686" s="21"/>
      <c r="C10686" s="21" t="str">
        <f>IFERROR(VLOOKUP(B10686,[1]list!$A$4:$B$350,2,0),"")</f>
        <v/>
      </c>
      <c r="D10686" s="21"/>
      <c r="E10686" s="21"/>
      <c r="F10686" s="21"/>
      <c r="G10686" s="21"/>
      <c r="H10686" s="21"/>
      <c r="I10686" s="21"/>
      <c r="J10686" s="21"/>
      <c r="K10686" s="21"/>
      <c r="L10686" s="21"/>
      <c r="M10686" s="49"/>
      <c r="N10686" s="22">
        <f t="shared" si="167"/>
        <v>0</v>
      </c>
      <c r="O10686" s="22"/>
      <c r="P10686" s="22"/>
      <c r="Q10686" s="22"/>
      <c r="R10686" s="33" t="str">
        <f>IFERROR(VLOOKUP(Q10686,[1]list!$C$4:$D$350,2,0),"")</f>
        <v/>
      </c>
      <c r="S10686" s="22"/>
      <c r="T10686" s="33" t="str">
        <f>IFERROR(VLOOKUP(S10686,[1]list!$C$4:$D$350,2,0),"")</f>
        <v/>
      </c>
      <c r="U10686" s="22"/>
      <c r="V10686" s="33" t="str">
        <f>IFERROR(VLOOKUP(U10686,[1]list!$C$4:$D$350,2,0),"")</f>
        <v/>
      </c>
    </row>
    <row r="10687" spans="1:22" x14ac:dyDescent="0.25">
      <c r="A10687" s="20"/>
      <c r="B10687" s="21"/>
      <c r="C10687" s="21" t="str">
        <f>IFERROR(VLOOKUP(B10687,[1]list!$A$4:$B$350,2,0),"")</f>
        <v/>
      </c>
      <c r="D10687" s="21"/>
      <c r="E10687" s="21"/>
      <c r="F10687" s="21"/>
      <c r="G10687" s="21"/>
      <c r="H10687" s="21"/>
      <c r="I10687" s="21"/>
      <c r="J10687" s="21"/>
      <c r="K10687" s="21"/>
      <c r="L10687" s="21"/>
      <c r="M10687" s="49"/>
      <c r="N10687" s="22">
        <f t="shared" si="167"/>
        <v>0</v>
      </c>
      <c r="O10687" s="22"/>
      <c r="P10687" s="22"/>
      <c r="Q10687" s="22"/>
      <c r="R10687" s="33" t="str">
        <f>IFERROR(VLOOKUP(Q10687,[1]list!$C$4:$D$350,2,0),"")</f>
        <v/>
      </c>
      <c r="S10687" s="22"/>
      <c r="T10687" s="33" t="str">
        <f>IFERROR(VLOOKUP(S10687,[1]list!$C$4:$D$350,2,0),"")</f>
        <v/>
      </c>
      <c r="U10687" s="22"/>
      <c r="V10687" s="33" t="str">
        <f>IFERROR(VLOOKUP(U10687,[1]list!$C$4:$D$350,2,0),"")</f>
        <v/>
      </c>
    </row>
    <row r="10688" spans="1:22" x14ac:dyDescent="0.25">
      <c r="A10688" s="20"/>
      <c r="B10688" s="21"/>
      <c r="C10688" s="21" t="str">
        <f>IFERROR(VLOOKUP(B10688,[1]list!$A$4:$B$350,2,0),"")</f>
        <v/>
      </c>
      <c r="D10688" s="21"/>
      <c r="E10688" s="21"/>
      <c r="F10688" s="21"/>
      <c r="G10688" s="21"/>
      <c r="H10688" s="21"/>
      <c r="I10688" s="21"/>
      <c r="J10688" s="21"/>
      <c r="K10688" s="21"/>
      <c r="L10688" s="21"/>
      <c r="M10688" s="49"/>
      <c r="N10688" s="22">
        <f t="shared" si="167"/>
        <v>0</v>
      </c>
      <c r="O10688" s="22"/>
      <c r="P10688" s="22"/>
      <c r="Q10688" s="22"/>
      <c r="R10688" s="33" t="str">
        <f>IFERROR(VLOOKUP(Q10688,[1]list!$C$4:$D$350,2,0),"")</f>
        <v/>
      </c>
      <c r="S10688" s="22"/>
      <c r="T10688" s="33" t="str">
        <f>IFERROR(VLOOKUP(S10688,[1]list!$C$4:$D$350,2,0),"")</f>
        <v/>
      </c>
      <c r="U10688" s="22"/>
      <c r="V10688" s="33" t="str">
        <f>IFERROR(VLOOKUP(U10688,[1]list!$C$4:$D$350,2,0),"")</f>
        <v/>
      </c>
    </row>
    <row r="10689" spans="1:22" x14ac:dyDescent="0.25">
      <c r="A10689" s="20"/>
      <c r="B10689" s="21"/>
      <c r="C10689" s="21" t="str">
        <f>IFERROR(VLOOKUP(B10689,[1]list!$A$4:$B$350,2,0),"")</f>
        <v/>
      </c>
      <c r="D10689" s="21"/>
      <c r="E10689" s="21"/>
      <c r="F10689" s="21"/>
      <c r="G10689" s="21"/>
      <c r="H10689" s="21"/>
      <c r="I10689" s="21"/>
      <c r="J10689" s="21"/>
      <c r="K10689" s="21"/>
      <c r="L10689" s="21"/>
      <c r="M10689" s="49"/>
      <c r="N10689" s="22">
        <f t="shared" si="167"/>
        <v>0</v>
      </c>
      <c r="O10689" s="22"/>
      <c r="P10689" s="22"/>
      <c r="Q10689" s="22"/>
      <c r="R10689" s="33" t="str">
        <f>IFERROR(VLOOKUP(Q10689,[1]list!$C$4:$D$350,2,0),"")</f>
        <v/>
      </c>
      <c r="S10689" s="22"/>
      <c r="T10689" s="33" t="str">
        <f>IFERROR(VLOOKUP(S10689,[1]list!$C$4:$D$350,2,0),"")</f>
        <v/>
      </c>
      <c r="U10689" s="22"/>
      <c r="V10689" s="33" t="str">
        <f>IFERROR(VLOOKUP(U10689,[1]list!$C$4:$D$350,2,0),"")</f>
        <v/>
      </c>
    </row>
    <row r="10690" spans="1:22" x14ac:dyDescent="0.25">
      <c r="A10690" s="20"/>
      <c r="B10690" s="21"/>
      <c r="C10690" s="21" t="str">
        <f>IFERROR(VLOOKUP(B10690,[1]list!$A$4:$B$350,2,0),"")</f>
        <v/>
      </c>
      <c r="D10690" s="21"/>
      <c r="E10690" s="21"/>
      <c r="F10690" s="21"/>
      <c r="G10690" s="21"/>
      <c r="H10690" s="21"/>
      <c r="I10690" s="21"/>
      <c r="J10690" s="21"/>
      <c r="K10690" s="21"/>
      <c r="L10690" s="21"/>
      <c r="M10690" s="49"/>
      <c r="N10690" s="22">
        <f t="shared" si="167"/>
        <v>0</v>
      </c>
      <c r="O10690" s="22"/>
      <c r="P10690" s="22"/>
      <c r="Q10690" s="22"/>
      <c r="R10690" s="33" t="str">
        <f>IFERROR(VLOOKUP(Q10690,[1]list!$C$4:$D$350,2,0),"")</f>
        <v/>
      </c>
      <c r="S10690" s="22"/>
      <c r="T10690" s="33" t="str">
        <f>IFERROR(VLOOKUP(S10690,[1]list!$C$4:$D$350,2,0),"")</f>
        <v/>
      </c>
      <c r="U10690" s="22"/>
      <c r="V10690" s="33" t="str">
        <f>IFERROR(VLOOKUP(U10690,[1]list!$C$4:$D$350,2,0),"")</f>
        <v/>
      </c>
    </row>
    <row r="10691" spans="1:22" x14ac:dyDescent="0.25">
      <c r="A10691" s="20"/>
      <c r="B10691" s="21"/>
      <c r="C10691" s="21" t="str">
        <f>IFERROR(VLOOKUP(B10691,[1]list!$A$4:$B$350,2,0),"")</f>
        <v/>
      </c>
      <c r="D10691" s="21"/>
      <c r="E10691" s="21"/>
      <c r="F10691" s="21"/>
      <c r="G10691" s="21"/>
      <c r="H10691" s="21"/>
      <c r="I10691" s="21"/>
      <c r="J10691" s="21"/>
      <c r="K10691" s="21"/>
      <c r="L10691" s="21"/>
      <c r="M10691" s="49"/>
      <c r="N10691" s="22">
        <f t="shared" si="167"/>
        <v>0</v>
      </c>
      <c r="O10691" s="22"/>
      <c r="P10691" s="22"/>
      <c r="Q10691" s="22"/>
      <c r="R10691" s="33" t="str">
        <f>IFERROR(VLOOKUP(Q10691,[1]list!$C$4:$D$350,2,0),"")</f>
        <v/>
      </c>
      <c r="S10691" s="22"/>
      <c r="T10691" s="33" t="str">
        <f>IFERROR(VLOOKUP(S10691,[1]list!$C$4:$D$350,2,0),"")</f>
        <v/>
      </c>
      <c r="U10691" s="22"/>
      <c r="V10691" s="33" t="str">
        <f>IFERROR(VLOOKUP(U10691,[1]list!$C$4:$D$350,2,0),"")</f>
        <v/>
      </c>
    </row>
    <row r="10692" spans="1:22" x14ac:dyDescent="0.25">
      <c r="A10692" s="20"/>
      <c r="B10692" s="21"/>
      <c r="C10692" s="21" t="str">
        <f>IFERROR(VLOOKUP(B10692,[1]list!$A$4:$B$350,2,0),"")</f>
        <v/>
      </c>
      <c r="D10692" s="21"/>
      <c r="E10692" s="21"/>
      <c r="F10692" s="21"/>
      <c r="G10692" s="21"/>
      <c r="H10692" s="21"/>
      <c r="I10692" s="21"/>
      <c r="J10692" s="21"/>
      <c r="K10692" s="21"/>
      <c r="L10692" s="21"/>
      <c r="M10692" s="49"/>
      <c r="N10692" s="22">
        <f t="shared" si="167"/>
        <v>0</v>
      </c>
      <c r="O10692" s="22"/>
      <c r="P10692" s="22"/>
      <c r="Q10692" s="22"/>
      <c r="R10692" s="33" t="str">
        <f>IFERROR(VLOOKUP(Q10692,[1]list!$C$4:$D$350,2,0),"")</f>
        <v/>
      </c>
      <c r="S10692" s="22"/>
      <c r="T10692" s="33" t="str">
        <f>IFERROR(VLOOKUP(S10692,[1]list!$C$4:$D$350,2,0),"")</f>
        <v/>
      </c>
      <c r="U10692" s="22"/>
      <c r="V10692" s="33" t="str">
        <f>IFERROR(VLOOKUP(U10692,[1]list!$C$4:$D$350,2,0),"")</f>
        <v/>
      </c>
    </row>
    <row r="10693" spans="1:22" x14ac:dyDescent="0.25">
      <c r="A10693" s="20"/>
      <c r="B10693" s="21"/>
      <c r="C10693" s="21" t="str">
        <f>IFERROR(VLOOKUP(B10693,[1]list!$A$4:$B$350,2,0),"")</f>
        <v/>
      </c>
      <c r="D10693" s="21"/>
      <c r="E10693" s="21"/>
      <c r="F10693" s="21"/>
      <c r="G10693" s="21"/>
      <c r="H10693" s="21"/>
      <c r="I10693" s="21"/>
      <c r="J10693" s="21"/>
      <c r="K10693" s="21"/>
      <c r="L10693" s="21"/>
      <c r="M10693" s="49"/>
      <c r="N10693" s="22">
        <f t="shared" si="167"/>
        <v>0</v>
      </c>
      <c r="O10693" s="22"/>
      <c r="P10693" s="22"/>
      <c r="Q10693" s="22"/>
      <c r="R10693" s="33" t="str">
        <f>IFERROR(VLOOKUP(Q10693,[1]list!$C$4:$D$350,2,0),"")</f>
        <v/>
      </c>
      <c r="S10693" s="22"/>
      <c r="T10693" s="33" t="str">
        <f>IFERROR(VLOOKUP(S10693,[1]list!$C$4:$D$350,2,0),"")</f>
        <v/>
      </c>
      <c r="U10693" s="22"/>
      <c r="V10693" s="33" t="str">
        <f>IFERROR(VLOOKUP(U10693,[1]list!$C$4:$D$350,2,0),"")</f>
        <v/>
      </c>
    </row>
    <row r="10694" spans="1:22" x14ac:dyDescent="0.25">
      <c r="A10694" s="20"/>
      <c r="B10694" s="21"/>
      <c r="C10694" s="21" t="str">
        <f>IFERROR(VLOOKUP(B10694,[1]list!$A$4:$B$350,2,0),"")</f>
        <v/>
      </c>
      <c r="D10694" s="21"/>
      <c r="E10694" s="21"/>
      <c r="F10694" s="21"/>
      <c r="G10694" s="21"/>
      <c r="H10694" s="21"/>
      <c r="I10694" s="21"/>
      <c r="J10694" s="21"/>
      <c r="K10694" s="21"/>
      <c r="L10694" s="21"/>
      <c r="M10694" s="49"/>
      <c r="N10694" s="22">
        <f t="shared" ref="N10694:N10757" si="168">(E10694*F10694)+(H10694*I10694)+(K10694*L10694)</f>
        <v>0</v>
      </c>
      <c r="O10694" s="22"/>
      <c r="P10694" s="22"/>
      <c r="Q10694" s="22"/>
      <c r="R10694" s="33" t="str">
        <f>IFERROR(VLOOKUP(Q10694,[1]list!$C$4:$D$350,2,0),"")</f>
        <v/>
      </c>
      <c r="S10694" s="22"/>
      <c r="T10694" s="33" t="str">
        <f>IFERROR(VLOOKUP(S10694,[1]list!$C$4:$D$350,2,0),"")</f>
        <v/>
      </c>
      <c r="U10694" s="22"/>
      <c r="V10694" s="33" t="str">
        <f>IFERROR(VLOOKUP(U10694,[1]list!$C$4:$D$350,2,0),"")</f>
        <v/>
      </c>
    </row>
    <row r="10695" spans="1:22" x14ac:dyDescent="0.25">
      <c r="A10695" s="20"/>
      <c r="B10695" s="21"/>
      <c r="C10695" s="21" t="str">
        <f>IFERROR(VLOOKUP(B10695,[1]list!$A$4:$B$350,2,0),"")</f>
        <v/>
      </c>
      <c r="D10695" s="21"/>
      <c r="E10695" s="21"/>
      <c r="F10695" s="21"/>
      <c r="G10695" s="21"/>
      <c r="H10695" s="21"/>
      <c r="I10695" s="21"/>
      <c r="J10695" s="21"/>
      <c r="K10695" s="21"/>
      <c r="L10695" s="21"/>
      <c r="M10695" s="49"/>
      <c r="N10695" s="22">
        <f t="shared" si="168"/>
        <v>0</v>
      </c>
      <c r="O10695" s="22"/>
      <c r="P10695" s="22"/>
      <c r="Q10695" s="22"/>
      <c r="R10695" s="33" t="str">
        <f>IFERROR(VLOOKUP(Q10695,[1]list!$C$4:$D$350,2,0),"")</f>
        <v/>
      </c>
      <c r="S10695" s="22"/>
      <c r="T10695" s="33" t="str">
        <f>IFERROR(VLOOKUP(S10695,[1]list!$C$4:$D$350,2,0),"")</f>
        <v/>
      </c>
      <c r="U10695" s="22"/>
      <c r="V10695" s="33" t="str">
        <f>IFERROR(VLOOKUP(U10695,[1]list!$C$4:$D$350,2,0),"")</f>
        <v/>
      </c>
    </row>
    <row r="10696" spans="1:22" x14ac:dyDescent="0.25">
      <c r="A10696" s="20"/>
      <c r="B10696" s="21"/>
      <c r="C10696" s="21" t="str">
        <f>IFERROR(VLOOKUP(B10696,[1]list!$A$4:$B$350,2,0),"")</f>
        <v/>
      </c>
      <c r="D10696" s="21"/>
      <c r="E10696" s="21"/>
      <c r="F10696" s="21"/>
      <c r="G10696" s="21"/>
      <c r="H10696" s="21"/>
      <c r="I10696" s="21"/>
      <c r="J10696" s="21"/>
      <c r="K10696" s="21"/>
      <c r="L10696" s="21"/>
      <c r="M10696" s="49"/>
      <c r="N10696" s="22">
        <f t="shared" si="168"/>
        <v>0</v>
      </c>
      <c r="O10696" s="22"/>
      <c r="P10696" s="22"/>
      <c r="Q10696" s="22"/>
      <c r="R10696" s="33" t="str">
        <f>IFERROR(VLOOKUP(Q10696,[1]list!$C$4:$D$350,2,0),"")</f>
        <v/>
      </c>
      <c r="S10696" s="22"/>
      <c r="T10696" s="33" t="str">
        <f>IFERROR(VLOOKUP(S10696,[1]list!$C$4:$D$350,2,0),"")</f>
        <v/>
      </c>
      <c r="U10696" s="22"/>
      <c r="V10696" s="33" t="str">
        <f>IFERROR(VLOOKUP(U10696,[1]list!$C$4:$D$350,2,0),"")</f>
        <v/>
      </c>
    </row>
    <row r="10697" spans="1:22" x14ac:dyDescent="0.25">
      <c r="A10697" s="20"/>
      <c r="B10697" s="21"/>
      <c r="C10697" s="21" t="str">
        <f>IFERROR(VLOOKUP(B10697,[1]list!$A$4:$B$350,2,0),"")</f>
        <v/>
      </c>
      <c r="D10697" s="21"/>
      <c r="E10697" s="21"/>
      <c r="F10697" s="21"/>
      <c r="G10697" s="21"/>
      <c r="H10697" s="21"/>
      <c r="I10697" s="21"/>
      <c r="J10697" s="21"/>
      <c r="K10697" s="21"/>
      <c r="L10697" s="21"/>
      <c r="M10697" s="49"/>
      <c r="N10697" s="22">
        <f t="shared" si="168"/>
        <v>0</v>
      </c>
      <c r="O10697" s="22"/>
      <c r="P10697" s="22"/>
      <c r="Q10697" s="22"/>
      <c r="R10697" s="33" t="str">
        <f>IFERROR(VLOOKUP(Q10697,[1]list!$C$4:$D$350,2,0),"")</f>
        <v/>
      </c>
      <c r="S10697" s="22"/>
      <c r="T10697" s="33" t="str">
        <f>IFERROR(VLOOKUP(S10697,[1]list!$C$4:$D$350,2,0),"")</f>
        <v/>
      </c>
      <c r="U10697" s="22"/>
      <c r="V10697" s="33" t="str">
        <f>IFERROR(VLOOKUP(U10697,[1]list!$C$4:$D$350,2,0),"")</f>
        <v/>
      </c>
    </row>
    <row r="10698" spans="1:22" x14ac:dyDescent="0.25">
      <c r="A10698" s="20"/>
      <c r="B10698" s="21"/>
      <c r="C10698" s="21" t="str">
        <f>IFERROR(VLOOKUP(B10698,[1]list!$A$4:$B$350,2,0),"")</f>
        <v/>
      </c>
      <c r="D10698" s="21"/>
      <c r="E10698" s="21"/>
      <c r="F10698" s="21"/>
      <c r="G10698" s="21"/>
      <c r="H10698" s="21"/>
      <c r="I10698" s="21"/>
      <c r="J10698" s="21"/>
      <c r="K10698" s="21"/>
      <c r="L10698" s="21"/>
      <c r="M10698" s="49"/>
      <c r="N10698" s="22">
        <f t="shared" si="168"/>
        <v>0</v>
      </c>
      <c r="O10698" s="22"/>
      <c r="P10698" s="22"/>
      <c r="Q10698" s="22"/>
      <c r="R10698" s="33" t="str">
        <f>IFERROR(VLOOKUP(Q10698,[1]list!$C$4:$D$350,2,0),"")</f>
        <v/>
      </c>
      <c r="S10698" s="22"/>
      <c r="T10698" s="33" t="str">
        <f>IFERROR(VLOOKUP(S10698,[1]list!$C$4:$D$350,2,0),"")</f>
        <v/>
      </c>
      <c r="U10698" s="22"/>
      <c r="V10698" s="33" t="str">
        <f>IFERROR(VLOOKUP(U10698,[1]list!$C$4:$D$350,2,0),"")</f>
        <v/>
      </c>
    </row>
    <row r="10699" spans="1:22" x14ac:dyDescent="0.25">
      <c r="A10699" s="20"/>
      <c r="B10699" s="21"/>
      <c r="C10699" s="21" t="str">
        <f>IFERROR(VLOOKUP(B10699,[1]list!$A$4:$B$350,2,0),"")</f>
        <v/>
      </c>
      <c r="D10699" s="21"/>
      <c r="E10699" s="21"/>
      <c r="F10699" s="21"/>
      <c r="G10699" s="21"/>
      <c r="H10699" s="21"/>
      <c r="I10699" s="21"/>
      <c r="J10699" s="21"/>
      <c r="K10699" s="21"/>
      <c r="L10699" s="21"/>
      <c r="M10699" s="49"/>
      <c r="N10699" s="22">
        <f t="shared" si="168"/>
        <v>0</v>
      </c>
      <c r="O10699" s="22"/>
      <c r="P10699" s="22"/>
      <c r="Q10699" s="22"/>
      <c r="R10699" s="33" t="str">
        <f>IFERROR(VLOOKUP(Q10699,[1]list!$C$4:$D$350,2,0),"")</f>
        <v/>
      </c>
      <c r="S10699" s="22"/>
      <c r="T10699" s="33" t="str">
        <f>IFERROR(VLOOKUP(S10699,[1]list!$C$4:$D$350,2,0),"")</f>
        <v/>
      </c>
      <c r="U10699" s="22"/>
      <c r="V10699" s="33" t="str">
        <f>IFERROR(VLOOKUP(U10699,[1]list!$C$4:$D$350,2,0),"")</f>
        <v/>
      </c>
    </row>
    <row r="10700" spans="1:22" x14ac:dyDescent="0.25">
      <c r="A10700" s="20"/>
      <c r="B10700" s="21"/>
      <c r="C10700" s="21" t="str">
        <f>IFERROR(VLOOKUP(B10700,[1]list!$A$4:$B$350,2,0),"")</f>
        <v/>
      </c>
      <c r="D10700" s="21"/>
      <c r="E10700" s="21"/>
      <c r="F10700" s="21"/>
      <c r="G10700" s="21"/>
      <c r="H10700" s="21"/>
      <c r="I10700" s="21"/>
      <c r="J10700" s="21"/>
      <c r="K10700" s="21"/>
      <c r="L10700" s="21"/>
      <c r="M10700" s="49"/>
      <c r="N10700" s="22">
        <f t="shared" si="168"/>
        <v>0</v>
      </c>
      <c r="O10700" s="22"/>
      <c r="P10700" s="22"/>
      <c r="Q10700" s="22"/>
      <c r="R10700" s="33" t="str">
        <f>IFERROR(VLOOKUP(Q10700,[1]list!$C$4:$D$350,2,0),"")</f>
        <v/>
      </c>
      <c r="S10700" s="22"/>
      <c r="T10700" s="33" t="str">
        <f>IFERROR(VLOOKUP(S10700,[1]list!$C$4:$D$350,2,0),"")</f>
        <v/>
      </c>
      <c r="U10700" s="22"/>
      <c r="V10700" s="33" t="str">
        <f>IFERROR(VLOOKUP(U10700,[1]list!$C$4:$D$350,2,0),"")</f>
        <v/>
      </c>
    </row>
    <row r="10701" spans="1:22" x14ac:dyDescent="0.25">
      <c r="A10701" s="20"/>
      <c r="B10701" s="21"/>
      <c r="C10701" s="21" t="str">
        <f>IFERROR(VLOOKUP(B10701,[1]list!$A$4:$B$350,2,0),"")</f>
        <v/>
      </c>
      <c r="D10701" s="21"/>
      <c r="E10701" s="21"/>
      <c r="F10701" s="21"/>
      <c r="G10701" s="21"/>
      <c r="H10701" s="21"/>
      <c r="I10701" s="21"/>
      <c r="J10701" s="21"/>
      <c r="K10701" s="21"/>
      <c r="L10701" s="21"/>
      <c r="M10701" s="49"/>
      <c r="N10701" s="22">
        <f t="shared" si="168"/>
        <v>0</v>
      </c>
      <c r="O10701" s="22"/>
      <c r="P10701" s="22"/>
      <c r="Q10701" s="22"/>
      <c r="R10701" s="33" t="str">
        <f>IFERROR(VLOOKUP(Q10701,[1]list!$C$4:$D$350,2,0),"")</f>
        <v/>
      </c>
      <c r="S10701" s="22"/>
      <c r="T10701" s="33" t="str">
        <f>IFERROR(VLOOKUP(S10701,[1]list!$C$4:$D$350,2,0),"")</f>
        <v/>
      </c>
      <c r="U10701" s="22"/>
      <c r="V10701" s="33" t="str">
        <f>IFERROR(VLOOKUP(U10701,[1]list!$C$4:$D$350,2,0),"")</f>
        <v/>
      </c>
    </row>
    <row r="10702" spans="1:22" x14ac:dyDescent="0.25">
      <c r="A10702" s="20"/>
      <c r="B10702" s="21"/>
      <c r="C10702" s="21" t="str">
        <f>IFERROR(VLOOKUP(B10702,[1]list!$A$4:$B$350,2,0),"")</f>
        <v/>
      </c>
      <c r="D10702" s="21"/>
      <c r="E10702" s="21"/>
      <c r="F10702" s="21"/>
      <c r="G10702" s="21"/>
      <c r="H10702" s="21"/>
      <c r="I10702" s="21"/>
      <c r="J10702" s="21"/>
      <c r="K10702" s="21"/>
      <c r="L10702" s="21"/>
      <c r="M10702" s="49"/>
      <c r="N10702" s="22">
        <f t="shared" si="168"/>
        <v>0</v>
      </c>
      <c r="O10702" s="22"/>
      <c r="P10702" s="22"/>
      <c r="Q10702" s="22"/>
      <c r="R10702" s="33" t="str">
        <f>IFERROR(VLOOKUP(Q10702,[1]list!$C$4:$D$350,2,0),"")</f>
        <v/>
      </c>
      <c r="S10702" s="22"/>
      <c r="T10702" s="33" t="str">
        <f>IFERROR(VLOOKUP(S10702,[1]list!$C$4:$D$350,2,0),"")</f>
        <v/>
      </c>
      <c r="U10702" s="22"/>
      <c r="V10702" s="33" t="str">
        <f>IFERROR(VLOOKUP(U10702,[1]list!$C$4:$D$350,2,0),"")</f>
        <v/>
      </c>
    </row>
    <row r="10703" spans="1:22" x14ac:dyDescent="0.25">
      <c r="A10703" s="20"/>
      <c r="B10703" s="21"/>
      <c r="C10703" s="21" t="str">
        <f>IFERROR(VLOOKUP(B10703,[1]list!$A$4:$B$350,2,0),"")</f>
        <v/>
      </c>
      <c r="D10703" s="21"/>
      <c r="E10703" s="21"/>
      <c r="F10703" s="21"/>
      <c r="G10703" s="21"/>
      <c r="H10703" s="21"/>
      <c r="I10703" s="21"/>
      <c r="J10703" s="21"/>
      <c r="K10703" s="21"/>
      <c r="L10703" s="21"/>
      <c r="M10703" s="49"/>
      <c r="N10703" s="22">
        <f t="shared" si="168"/>
        <v>0</v>
      </c>
      <c r="O10703" s="22"/>
      <c r="P10703" s="22"/>
      <c r="Q10703" s="22"/>
      <c r="R10703" s="33" t="str">
        <f>IFERROR(VLOOKUP(Q10703,[1]list!$C$4:$D$350,2,0),"")</f>
        <v/>
      </c>
      <c r="S10703" s="22"/>
      <c r="T10703" s="33" t="str">
        <f>IFERROR(VLOOKUP(S10703,[1]list!$C$4:$D$350,2,0),"")</f>
        <v/>
      </c>
      <c r="U10703" s="22"/>
      <c r="V10703" s="33" t="str">
        <f>IFERROR(VLOOKUP(U10703,[1]list!$C$4:$D$350,2,0),"")</f>
        <v/>
      </c>
    </row>
    <row r="10704" spans="1:22" x14ac:dyDescent="0.25">
      <c r="A10704" s="20"/>
      <c r="B10704" s="21"/>
      <c r="C10704" s="21" t="str">
        <f>IFERROR(VLOOKUP(B10704,[1]list!$A$4:$B$350,2,0),"")</f>
        <v/>
      </c>
      <c r="D10704" s="21"/>
      <c r="E10704" s="21"/>
      <c r="F10704" s="21"/>
      <c r="G10704" s="21"/>
      <c r="H10704" s="21"/>
      <c r="I10704" s="21"/>
      <c r="J10704" s="21"/>
      <c r="K10704" s="21"/>
      <c r="L10704" s="21"/>
      <c r="M10704" s="49"/>
      <c r="N10704" s="22">
        <f t="shared" si="168"/>
        <v>0</v>
      </c>
      <c r="O10704" s="22"/>
      <c r="P10704" s="22"/>
      <c r="Q10704" s="22"/>
      <c r="R10704" s="33" t="str">
        <f>IFERROR(VLOOKUP(Q10704,[1]list!$C$4:$D$350,2,0),"")</f>
        <v/>
      </c>
      <c r="S10704" s="22"/>
      <c r="T10704" s="33" t="str">
        <f>IFERROR(VLOOKUP(S10704,[1]list!$C$4:$D$350,2,0),"")</f>
        <v/>
      </c>
      <c r="U10704" s="22"/>
      <c r="V10704" s="33" t="str">
        <f>IFERROR(VLOOKUP(U10704,[1]list!$C$4:$D$350,2,0),"")</f>
        <v/>
      </c>
    </row>
    <row r="10705" spans="1:22" x14ac:dyDescent="0.25">
      <c r="A10705" s="20"/>
      <c r="B10705" s="21"/>
      <c r="C10705" s="21" t="str">
        <f>IFERROR(VLOOKUP(B10705,[1]list!$A$4:$B$350,2,0),"")</f>
        <v/>
      </c>
      <c r="D10705" s="21"/>
      <c r="E10705" s="21"/>
      <c r="F10705" s="21"/>
      <c r="G10705" s="21"/>
      <c r="H10705" s="21"/>
      <c r="I10705" s="21"/>
      <c r="J10705" s="21"/>
      <c r="K10705" s="21"/>
      <c r="L10705" s="21"/>
      <c r="M10705" s="49"/>
      <c r="N10705" s="22">
        <f t="shared" si="168"/>
        <v>0</v>
      </c>
      <c r="O10705" s="22"/>
      <c r="P10705" s="22"/>
      <c r="Q10705" s="22"/>
      <c r="R10705" s="33" t="str">
        <f>IFERROR(VLOOKUP(Q10705,[1]list!$C$4:$D$350,2,0),"")</f>
        <v/>
      </c>
      <c r="S10705" s="22"/>
      <c r="T10705" s="33" t="str">
        <f>IFERROR(VLOOKUP(S10705,[1]list!$C$4:$D$350,2,0),"")</f>
        <v/>
      </c>
      <c r="U10705" s="22"/>
      <c r="V10705" s="33" t="str">
        <f>IFERROR(VLOOKUP(U10705,[1]list!$C$4:$D$350,2,0),"")</f>
        <v/>
      </c>
    </row>
    <row r="10706" spans="1:22" x14ac:dyDescent="0.25">
      <c r="A10706" s="20"/>
      <c r="B10706" s="21"/>
      <c r="C10706" s="21" t="str">
        <f>IFERROR(VLOOKUP(B10706,[1]list!$A$4:$B$350,2,0),"")</f>
        <v/>
      </c>
      <c r="D10706" s="21"/>
      <c r="E10706" s="21"/>
      <c r="F10706" s="21"/>
      <c r="G10706" s="21"/>
      <c r="H10706" s="21"/>
      <c r="I10706" s="21"/>
      <c r="J10706" s="21"/>
      <c r="K10706" s="21"/>
      <c r="L10706" s="21"/>
      <c r="M10706" s="49"/>
      <c r="N10706" s="22">
        <f t="shared" si="168"/>
        <v>0</v>
      </c>
      <c r="O10706" s="22"/>
      <c r="P10706" s="22"/>
      <c r="Q10706" s="22"/>
      <c r="R10706" s="33" t="str">
        <f>IFERROR(VLOOKUP(Q10706,[1]list!$C$4:$D$350,2,0),"")</f>
        <v/>
      </c>
      <c r="S10706" s="22"/>
      <c r="T10706" s="33" t="str">
        <f>IFERROR(VLOOKUP(S10706,[1]list!$C$4:$D$350,2,0),"")</f>
        <v/>
      </c>
      <c r="U10706" s="22"/>
      <c r="V10706" s="33" t="str">
        <f>IFERROR(VLOOKUP(U10706,[1]list!$C$4:$D$350,2,0),"")</f>
        <v/>
      </c>
    </row>
    <row r="10707" spans="1:22" x14ac:dyDescent="0.25">
      <c r="A10707" s="20"/>
      <c r="B10707" s="21"/>
      <c r="C10707" s="21" t="str">
        <f>IFERROR(VLOOKUP(B10707,[1]list!$A$4:$B$350,2,0),"")</f>
        <v/>
      </c>
      <c r="D10707" s="21"/>
      <c r="E10707" s="21"/>
      <c r="F10707" s="21"/>
      <c r="G10707" s="21"/>
      <c r="H10707" s="21"/>
      <c r="I10707" s="21"/>
      <c r="J10707" s="21"/>
      <c r="K10707" s="21"/>
      <c r="L10707" s="21"/>
      <c r="M10707" s="49"/>
      <c r="N10707" s="22">
        <f t="shared" si="168"/>
        <v>0</v>
      </c>
      <c r="O10707" s="22"/>
      <c r="P10707" s="22"/>
      <c r="Q10707" s="22"/>
      <c r="R10707" s="33" t="str">
        <f>IFERROR(VLOOKUP(Q10707,[1]list!$C$4:$D$350,2,0),"")</f>
        <v/>
      </c>
      <c r="S10707" s="22"/>
      <c r="T10707" s="33" t="str">
        <f>IFERROR(VLOOKUP(S10707,[1]list!$C$4:$D$350,2,0),"")</f>
        <v/>
      </c>
      <c r="U10707" s="22"/>
      <c r="V10707" s="33" t="str">
        <f>IFERROR(VLOOKUP(U10707,[1]list!$C$4:$D$350,2,0),"")</f>
        <v/>
      </c>
    </row>
    <row r="10708" spans="1:22" x14ac:dyDescent="0.25">
      <c r="A10708" s="20"/>
      <c r="B10708" s="21"/>
      <c r="C10708" s="21" t="str">
        <f>IFERROR(VLOOKUP(B10708,[1]list!$A$4:$B$350,2,0),"")</f>
        <v/>
      </c>
      <c r="D10708" s="21"/>
      <c r="E10708" s="21"/>
      <c r="F10708" s="21"/>
      <c r="G10708" s="21"/>
      <c r="H10708" s="21"/>
      <c r="I10708" s="21"/>
      <c r="J10708" s="21"/>
      <c r="K10708" s="21"/>
      <c r="L10708" s="21"/>
      <c r="M10708" s="49"/>
      <c r="N10708" s="22">
        <f t="shared" si="168"/>
        <v>0</v>
      </c>
      <c r="O10708" s="22"/>
      <c r="P10708" s="22"/>
      <c r="Q10708" s="22"/>
      <c r="R10708" s="33" t="str">
        <f>IFERROR(VLOOKUP(Q10708,[1]list!$C$4:$D$350,2,0),"")</f>
        <v/>
      </c>
      <c r="S10708" s="22"/>
      <c r="T10708" s="33" t="str">
        <f>IFERROR(VLOOKUP(S10708,[1]list!$C$4:$D$350,2,0),"")</f>
        <v/>
      </c>
      <c r="U10708" s="22"/>
      <c r="V10708" s="33" t="str">
        <f>IFERROR(VLOOKUP(U10708,[1]list!$C$4:$D$350,2,0),"")</f>
        <v/>
      </c>
    </row>
    <row r="10709" spans="1:22" x14ac:dyDescent="0.25">
      <c r="A10709" s="20"/>
      <c r="B10709" s="21"/>
      <c r="C10709" s="21" t="str">
        <f>IFERROR(VLOOKUP(B10709,[1]list!$A$4:$B$350,2,0),"")</f>
        <v/>
      </c>
      <c r="D10709" s="21"/>
      <c r="E10709" s="21"/>
      <c r="F10709" s="21"/>
      <c r="G10709" s="21"/>
      <c r="H10709" s="21"/>
      <c r="I10709" s="21"/>
      <c r="J10709" s="21"/>
      <c r="K10709" s="21"/>
      <c r="L10709" s="21"/>
      <c r="M10709" s="49"/>
      <c r="N10709" s="22">
        <f t="shared" si="168"/>
        <v>0</v>
      </c>
      <c r="O10709" s="22"/>
      <c r="P10709" s="22"/>
      <c r="Q10709" s="22"/>
      <c r="R10709" s="33" t="str">
        <f>IFERROR(VLOOKUP(Q10709,[1]list!$C$4:$D$350,2,0),"")</f>
        <v/>
      </c>
      <c r="S10709" s="22"/>
      <c r="T10709" s="33" t="str">
        <f>IFERROR(VLOOKUP(S10709,[1]list!$C$4:$D$350,2,0),"")</f>
        <v/>
      </c>
      <c r="U10709" s="22"/>
      <c r="V10709" s="33" t="str">
        <f>IFERROR(VLOOKUP(U10709,[1]list!$C$4:$D$350,2,0),"")</f>
        <v/>
      </c>
    </row>
    <row r="10710" spans="1:22" x14ac:dyDescent="0.25">
      <c r="A10710" s="20"/>
      <c r="B10710" s="21"/>
      <c r="C10710" s="21" t="str">
        <f>IFERROR(VLOOKUP(B10710,[1]list!$A$4:$B$350,2,0),"")</f>
        <v/>
      </c>
      <c r="D10710" s="21"/>
      <c r="E10710" s="21"/>
      <c r="F10710" s="21"/>
      <c r="G10710" s="21"/>
      <c r="H10710" s="21"/>
      <c r="I10710" s="21"/>
      <c r="J10710" s="21"/>
      <c r="K10710" s="21"/>
      <c r="L10710" s="21"/>
      <c r="M10710" s="49"/>
      <c r="N10710" s="22">
        <f t="shared" si="168"/>
        <v>0</v>
      </c>
      <c r="O10710" s="22"/>
      <c r="P10710" s="22"/>
      <c r="Q10710" s="22"/>
      <c r="R10710" s="33" t="str">
        <f>IFERROR(VLOOKUP(Q10710,[1]list!$C$4:$D$350,2,0),"")</f>
        <v/>
      </c>
      <c r="S10710" s="22"/>
      <c r="T10710" s="33" t="str">
        <f>IFERROR(VLOOKUP(S10710,[1]list!$C$4:$D$350,2,0),"")</f>
        <v/>
      </c>
      <c r="U10710" s="22"/>
      <c r="V10710" s="33" t="str">
        <f>IFERROR(VLOOKUP(U10710,[1]list!$C$4:$D$350,2,0),"")</f>
        <v/>
      </c>
    </row>
    <row r="10711" spans="1:22" x14ac:dyDescent="0.25">
      <c r="A10711" s="20"/>
      <c r="B10711" s="21"/>
      <c r="C10711" s="21" t="str">
        <f>IFERROR(VLOOKUP(B10711,[1]list!$A$4:$B$350,2,0),"")</f>
        <v/>
      </c>
      <c r="D10711" s="21"/>
      <c r="E10711" s="21"/>
      <c r="F10711" s="21"/>
      <c r="G10711" s="21"/>
      <c r="H10711" s="21"/>
      <c r="I10711" s="21"/>
      <c r="J10711" s="21"/>
      <c r="K10711" s="21"/>
      <c r="L10711" s="21"/>
      <c r="M10711" s="49"/>
      <c r="N10711" s="22">
        <f t="shared" si="168"/>
        <v>0</v>
      </c>
      <c r="O10711" s="22"/>
      <c r="P10711" s="22"/>
      <c r="Q10711" s="22"/>
      <c r="R10711" s="33" t="str">
        <f>IFERROR(VLOOKUP(Q10711,[1]list!$C$4:$D$350,2,0),"")</f>
        <v/>
      </c>
      <c r="S10711" s="22"/>
      <c r="T10711" s="33" t="str">
        <f>IFERROR(VLOOKUP(S10711,[1]list!$C$4:$D$350,2,0),"")</f>
        <v/>
      </c>
      <c r="U10711" s="22"/>
      <c r="V10711" s="33" t="str">
        <f>IFERROR(VLOOKUP(U10711,[1]list!$C$4:$D$350,2,0),"")</f>
        <v/>
      </c>
    </row>
    <row r="10712" spans="1:22" x14ac:dyDescent="0.25">
      <c r="A10712" s="20"/>
      <c r="B10712" s="21"/>
      <c r="C10712" s="21" t="str">
        <f>IFERROR(VLOOKUP(B10712,[1]list!$A$4:$B$350,2,0),"")</f>
        <v/>
      </c>
      <c r="D10712" s="21"/>
      <c r="E10712" s="21"/>
      <c r="F10712" s="21"/>
      <c r="G10712" s="21"/>
      <c r="H10712" s="21"/>
      <c r="I10712" s="21"/>
      <c r="J10712" s="21"/>
      <c r="K10712" s="21"/>
      <c r="L10712" s="21"/>
      <c r="M10712" s="49"/>
      <c r="N10712" s="22">
        <f t="shared" si="168"/>
        <v>0</v>
      </c>
      <c r="O10712" s="22"/>
      <c r="P10712" s="22"/>
      <c r="Q10712" s="22"/>
      <c r="R10712" s="33" t="str">
        <f>IFERROR(VLOOKUP(Q10712,[1]list!$C$4:$D$350,2,0),"")</f>
        <v/>
      </c>
      <c r="S10712" s="22"/>
      <c r="T10712" s="33" t="str">
        <f>IFERROR(VLOOKUP(S10712,[1]list!$C$4:$D$350,2,0),"")</f>
        <v/>
      </c>
      <c r="U10712" s="22"/>
      <c r="V10712" s="33" t="str">
        <f>IFERROR(VLOOKUP(U10712,[1]list!$C$4:$D$350,2,0),"")</f>
        <v/>
      </c>
    </row>
    <row r="10713" spans="1:22" x14ac:dyDescent="0.25">
      <c r="A10713" s="20"/>
      <c r="B10713" s="21"/>
      <c r="C10713" s="21" t="str">
        <f>IFERROR(VLOOKUP(B10713,[1]list!$A$4:$B$350,2,0),"")</f>
        <v/>
      </c>
      <c r="D10713" s="21"/>
      <c r="E10713" s="21"/>
      <c r="F10713" s="21"/>
      <c r="G10713" s="21"/>
      <c r="H10713" s="21"/>
      <c r="I10713" s="21"/>
      <c r="J10713" s="21"/>
      <c r="K10713" s="21"/>
      <c r="L10713" s="21"/>
      <c r="M10713" s="49"/>
      <c r="N10713" s="22">
        <f t="shared" si="168"/>
        <v>0</v>
      </c>
      <c r="O10713" s="22"/>
      <c r="P10713" s="22"/>
      <c r="Q10713" s="22"/>
      <c r="R10713" s="33" t="str">
        <f>IFERROR(VLOOKUP(Q10713,[1]list!$C$4:$D$350,2,0),"")</f>
        <v/>
      </c>
      <c r="S10713" s="22"/>
      <c r="T10713" s="33" t="str">
        <f>IFERROR(VLOOKUP(S10713,[1]list!$C$4:$D$350,2,0),"")</f>
        <v/>
      </c>
      <c r="U10713" s="22"/>
      <c r="V10713" s="33" t="str">
        <f>IFERROR(VLOOKUP(U10713,[1]list!$C$4:$D$350,2,0),"")</f>
        <v/>
      </c>
    </row>
    <row r="10714" spans="1:22" x14ac:dyDescent="0.25">
      <c r="A10714" s="20"/>
      <c r="B10714" s="21"/>
      <c r="C10714" s="21" t="str">
        <f>IFERROR(VLOOKUP(B10714,[1]list!$A$4:$B$350,2,0),"")</f>
        <v/>
      </c>
      <c r="D10714" s="21"/>
      <c r="E10714" s="21"/>
      <c r="F10714" s="21"/>
      <c r="G10714" s="21"/>
      <c r="H10714" s="21"/>
      <c r="I10714" s="21"/>
      <c r="J10714" s="21"/>
      <c r="K10714" s="21"/>
      <c r="L10714" s="21"/>
      <c r="M10714" s="49"/>
      <c r="N10714" s="22">
        <f t="shared" si="168"/>
        <v>0</v>
      </c>
      <c r="O10714" s="22"/>
      <c r="P10714" s="22"/>
      <c r="Q10714" s="22"/>
      <c r="R10714" s="33" t="str">
        <f>IFERROR(VLOOKUP(Q10714,[1]list!$C$4:$D$350,2,0),"")</f>
        <v/>
      </c>
      <c r="S10714" s="22"/>
      <c r="T10714" s="33" t="str">
        <f>IFERROR(VLOOKUP(S10714,[1]list!$C$4:$D$350,2,0),"")</f>
        <v/>
      </c>
      <c r="U10714" s="22"/>
      <c r="V10714" s="33" t="str">
        <f>IFERROR(VLOOKUP(U10714,[1]list!$C$4:$D$350,2,0),"")</f>
        <v/>
      </c>
    </row>
    <row r="10715" spans="1:22" x14ac:dyDescent="0.25">
      <c r="A10715" s="20"/>
      <c r="B10715" s="21"/>
      <c r="C10715" s="21" t="str">
        <f>IFERROR(VLOOKUP(B10715,[1]list!$A$4:$B$350,2,0),"")</f>
        <v/>
      </c>
      <c r="D10715" s="21"/>
      <c r="E10715" s="21"/>
      <c r="F10715" s="21"/>
      <c r="G10715" s="21"/>
      <c r="H10715" s="21"/>
      <c r="I10715" s="21"/>
      <c r="J10715" s="21"/>
      <c r="K10715" s="21"/>
      <c r="L10715" s="21"/>
      <c r="M10715" s="49"/>
      <c r="N10715" s="22">
        <f t="shared" si="168"/>
        <v>0</v>
      </c>
      <c r="O10715" s="22"/>
      <c r="P10715" s="22"/>
      <c r="Q10715" s="22"/>
      <c r="R10715" s="33" t="str">
        <f>IFERROR(VLOOKUP(Q10715,[1]list!$C$4:$D$350,2,0),"")</f>
        <v/>
      </c>
      <c r="S10715" s="22"/>
      <c r="T10715" s="33" t="str">
        <f>IFERROR(VLOOKUP(S10715,[1]list!$C$4:$D$350,2,0),"")</f>
        <v/>
      </c>
      <c r="U10715" s="22"/>
      <c r="V10715" s="33" t="str">
        <f>IFERROR(VLOOKUP(U10715,[1]list!$C$4:$D$350,2,0),"")</f>
        <v/>
      </c>
    </row>
    <row r="10716" spans="1:22" x14ac:dyDescent="0.25">
      <c r="A10716" s="20"/>
      <c r="B10716" s="21"/>
      <c r="C10716" s="21" t="str">
        <f>IFERROR(VLOOKUP(B10716,[1]list!$A$4:$B$350,2,0),"")</f>
        <v/>
      </c>
      <c r="D10716" s="21"/>
      <c r="E10716" s="21"/>
      <c r="F10716" s="21"/>
      <c r="G10716" s="21"/>
      <c r="H10716" s="21"/>
      <c r="I10716" s="21"/>
      <c r="J10716" s="21"/>
      <c r="K10716" s="21"/>
      <c r="L10716" s="21"/>
      <c r="M10716" s="49"/>
      <c r="N10716" s="22">
        <f t="shared" si="168"/>
        <v>0</v>
      </c>
      <c r="O10716" s="22"/>
      <c r="P10716" s="22"/>
      <c r="Q10716" s="22"/>
      <c r="R10716" s="33" t="str">
        <f>IFERROR(VLOOKUP(Q10716,[1]list!$C$4:$D$350,2,0),"")</f>
        <v/>
      </c>
      <c r="S10716" s="22"/>
      <c r="T10716" s="33" t="str">
        <f>IFERROR(VLOOKUP(S10716,[1]list!$C$4:$D$350,2,0),"")</f>
        <v/>
      </c>
      <c r="U10716" s="22"/>
      <c r="V10716" s="33" t="str">
        <f>IFERROR(VLOOKUP(U10716,[1]list!$C$4:$D$350,2,0),"")</f>
        <v/>
      </c>
    </row>
    <row r="10717" spans="1:22" x14ac:dyDescent="0.25">
      <c r="A10717" s="20"/>
      <c r="B10717" s="21"/>
      <c r="C10717" s="21" t="str">
        <f>IFERROR(VLOOKUP(B10717,[1]list!$A$4:$B$350,2,0),"")</f>
        <v/>
      </c>
      <c r="D10717" s="21"/>
      <c r="E10717" s="21"/>
      <c r="F10717" s="21"/>
      <c r="G10717" s="21"/>
      <c r="H10717" s="21"/>
      <c r="I10717" s="21"/>
      <c r="J10717" s="21"/>
      <c r="K10717" s="21"/>
      <c r="L10717" s="21"/>
      <c r="M10717" s="49"/>
      <c r="N10717" s="22">
        <f t="shared" si="168"/>
        <v>0</v>
      </c>
      <c r="O10717" s="22"/>
      <c r="P10717" s="22"/>
      <c r="Q10717" s="22"/>
      <c r="R10717" s="33" t="str">
        <f>IFERROR(VLOOKUP(Q10717,[1]list!$C$4:$D$350,2,0),"")</f>
        <v/>
      </c>
      <c r="S10717" s="22"/>
      <c r="T10717" s="33" t="str">
        <f>IFERROR(VLOOKUP(S10717,[1]list!$C$4:$D$350,2,0),"")</f>
        <v/>
      </c>
      <c r="U10717" s="22"/>
      <c r="V10717" s="33" t="str">
        <f>IFERROR(VLOOKUP(U10717,[1]list!$C$4:$D$350,2,0),"")</f>
        <v/>
      </c>
    </row>
    <row r="10718" spans="1:22" x14ac:dyDescent="0.25">
      <c r="A10718" s="20"/>
      <c r="B10718" s="21"/>
      <c r="C10718" s="21" t="str">
        <f>IFERROR(VLOOKUP(B10718,[1]list!$A$4:$B$350,2,0),"")</f>
        <v/>
      </c>
      <c r="D10718" s="21"/>
      <c r="E10718" s="21"/>
      <c r="F10718" s="21"/>
      <c r="G10718" s="21"/>
      <c r="H10718" s="21"/>
      <c r="I10718" s="21"/>
      <c r="J10718" s="21"/>
      <c r="K10718" s="21"/>
      <c r="L10718" s="21"/>
      <c r="M10718" s="49"/>
      <c r="N10718" s="22">
        <f t="shared" si="168"/>
        <v>0</v>
      </c>
      <c r="O10718" s="22"/>
      <c r="P10718" s="22"/>
      <c r="Q10718" s="22"/>
      <c r="R10718" s="33" t="str">
        <f>IFERROR(VLOOKUP(Q10718,[1]list!$C$4:$D$350,2,0),"")</f>
        <v/>
      </c>
      <c r="S10718" s="22"/>
      <c r="T10718" s="33" t="str">
        <f>IFERROR(VLOOKUP(S10718,[1]list!$C$4:$D$350,2,0),"")</f>
        <v/>
      </c>
      <c r="U10718" s="22"/>
      <c r="V10718" s="33" t="str">
        <f>IFERROR(VLOOKUP(U10718,[1]list!$C$4:$D$350,2,0),"")</f>
        <v/>
      </c>
    </row>
    <row r="10719" spans="1:22" x14ac:dyDescent="0.25">
      <c r="A10719" s="20"/>
      <c r="B10719" s="21"/>
      <c r="C10719" s="21" t="str">
        <f>IFERROR(VLOOKUP(B10719,[1]list!$A$4:$B$350,2,0),"")</f>
        <v/>
      </c>
      <c r="D10719" s="21"/>
      <c r="E10719" s="21"/>
      <c r="F10719" s="21"/>
      <c r="G10719" s="21"/>
      <c r="H10719" s="21"/>
      <c r="I10719" s="21"/>
      <c r="J10719" s="21"/>
      <c r="K10719" s="21"/>
      <c r="L10719" s="21"/>
      <c r="M10719" s="49"/>
      <c r="N10719" s="22">
        <f t="shared" si="168"/>
        <v>0</v>
      </c>
      <c r="O10719" s="22"/>
      <c r="P10719" s="22"/>
      <c r="Q10719" s="22"/>
      <c r="R10719" s="33" t="str">
        <f>IFERROR(VLOOKUP(Q10719,[1]list!$C$4:$D$350,2,0),"")</f>
        <v/>
      </c>
      <c r="S10719" s="22"/>
      <c r="T10719" s="33" t="str">
        <f>IFERROR(VLOOKUP(S10719,[1]list!$C$4:$D$350,2,0),"")</f>
        <v/>
      </c>
      <c r="U10719" s="22"/>
      <c r="V10719" s="33" t="str">
        <f>IFERROR(VLOOKUP(U10719,[1]list!$C$4:$D$350,2,0),"")</f>
        <v/>
      </c>
    </row>
    <row r="10720" spans="1:22" x14ac:dyDescent="0.25">
      <c r="A10720" s="20"/>
      <c r="B10720" s="21"/>
      <c r="C10720" s="21" t="str">
        <f>IFERROR(VLOOKUP(B10720,[1]list!$A$4:$B$350,2,0),"")</f>
        <v/>
      </c>
      <c r="D10720" s="21"/>
      <c r="E10720" s="21"/>
      <c r="F10720" s="21"/>
      <c r="G10720" s="21"/>
      <c r="H10720" s="21"/>
      <c r="I10720" s="21"/>
      <c r="J10720" s="21"/>
      <c r="K10720" s="21"/>
      <c r="L10720" s="21"/>
      <c r="M10720" s="49"/>
      <c r="N10720" s="22">
        <f t="shared" si="168"/>
        <v>0</v>
      </c>
      <c r="O10720" s="22"/>
      <c r="P10720" s="22"/>
      <c r="Q10720" s="22"/>
      <c r="R10720" s="33" t="str">
        <f>IFERROR(VLOOKUP(Q10720,[1]list!$C$4:$D$350,2,0),"")</f>
        <v/>
      </c>
      <c r="S10720" s="22"/>
      <c r="T10720" s="33" t="str">
        <f>IFERROR(VLOOKUP(S10720,[1]list!$C$4:$D$350,2,0),"")</f>
        <v/>
      </c>
      <c r="U10720" s="22"/>
      <c r="V10720" s="33" t="str">
        <f>IFERROR(VLOOKUP(U10720,[1]list!$C$4:$D$350,2,0),"")</f>
        <v/>
      </c>
    </row>
    <row r="10721" spans="1:22" x14ac:dyDescent="0.25">
      <c r="A10721" s="20"/>
      <c r="B10721" s="21"/>
      <c r="C10721" s="21" t="str">
        <f>IFERROR(VLOOKUP(B10721,[1]list!$A$4:$B$350,2,0),"")</f>
        <v/>
      </c>
      <c r="D10721" s="21"/>
      <c r="E10721" s="21"/>
      <c r="F10721" s="21"/>
      <c r="G10721" s="21"/>
      <c r="H10721" s="21"/>
      <c r="I10721" s="21"/>
      <c r="J10721" s="21"/>
      <c r="K10721" s="21"/>
      <c r="L10721" s="21"/>
      <c r="M10721" s="49"/>
      <c r="N10721" s="22">
        <f t="shared" si="168"/>
        <v>0</v>
      </c>
      <c r="O10721" s="22"/>
      <c r="P10721" s="22"/>
      <c r="Q10721" s="22"/>
      <c r="R10721" s="33" t="str">
        <f>IFERROR(VLOOKUP(Q10721,[1]list!$C$4:$D$350,2,0),"")</f>
        <v/>
      </c>
      <c r="S10721" s="22"/>
      <c r="T10721" s="33" t="str">
        <f>IFERROR(VLOOKUP(S10721,[1]list!$C$4:$D$350,2,0),"")</f>
        <v/>
      </c>
      <c r="U10721" s="22"/>
      <c r="V10721" s="33" t="str">
        <f>IFERROR(VLOOKUP(U10721,[1]list!$C$4:$D$350,2,0),"")</f>
        <v/>
      </c>
    </row>
    <row r="10722" spans="1:22" x14ac:dyDescent="0.25">
      <c r="A10722" s="20"/>
      <c r="B10722" s="21"/>
      <c r="C10722" s="21" t="str">
        <f>IFERROR(VLOOKUP(B10722,[1]list!$A$4:$B$350,2,0),"")</f>
        <v/>
      </c>
      <c r="D10722" s="21"/>
      <c r="E10722" s="21"/>
      <c r="F10722" s="21"/>
      <c r="G10722" s="21"/>
      <c r="H10722" s="21"/>
      <c r="I10722" s="21"/>
      <c r="J10722" s="21"/>
      <c r="K10722" s="21"/>
      <c r="L10722" s="21"/>
      <c r="M10722" s="49"/>
      <c r="N10722" s="22">
        <f t="shared" si="168"/>
        <v>0</v>
      </c>
      <c r="O10722" s="22"/>
      <c r="P10722" s="22"/>
      <c r="Q10722" s="22"/>
      <c r="R10722" s="33" t="str">
        <f>IFERROR(VLOOKUP(Q10722,[1]list!$C$4:$D$350,2,0),"")</f>
        <v/>
      </c>
      <c r="S10722" s="22"/>
      <c r="T10722" s="33" t="str">
        <f>IFERROR(VLOOKUP(S10722,[1]list!$C$4:$D$350,2,0),"")</f>
        <v/>
      </c>
      <c r="U10722" s="22"/>
      <c r="V10722" s="33" t="str">
        <f>IFERROR(VLOOKUP(U10722,[1]list!$C$4:$D$350,2,0),"")</f>
        <v/>
      </c>
    </row>
    <row r="10723" spans="1:22" x14ac:dyDescent="0.25">
      <c r="A10723" s="20"/>
      <c r="B10723" s="21"/>
      <c r="C10723" s="21" t="str">
        <f>IFERROR(VLOOKUP(B10723,[1]list!$A$4:$B$350,2,0),"")</f>
        <v/>
      </c>
      <c r="D10723" s="21"/>
      <c r="E10723" s="21"/>
      <c r="F10723" s="21"/>
      <c r="G10723" s="21"/>
      <c r="H10723" s="21"/>
      <c r="I10723" s="21"/>
      <c r="J10723" s="21"/>
      <c r="K10723" s="21"/>
      <c r="L10723" s="21"/>
      <c r="M10723" s="49"/>
      <c r="N10723" s="22">
        <f t="shared" si="168"/>
        <v>0</v>
      </c>
      <c r="O10723" s="22"/>
      <c r="P10723" s="22"/>
      <c r="Q10723" s="22"/>
      <c r="R10723" s="33" t="str">
        <f>IFERROR(VLOOKUP(Q10723,[1]list!$C$4:$D$350,2,0),"")</f>
        <v/>
      </c>
      <c r="S10723" s="22"/>
      <c r="T10723" s="33" t="str">
        <f>IFERROR(VLOOKUP(S10723,[1]list!$C$4:$D$350,2,0),"")</f>
        <v/>
      </c>
      <c r="U10723" s="22"/>
      <c r="V10723" s="33" t="str">
        <f>IFERROR(VLOOKUP(U10723,[1]list!$C$4:$D$350,2,0),"")</f>
        <v/>
      </c>
    </row>
    <row r="10724" spans="1:22" x14ac:dyDescent="0.25">
      <c r="A10724" s="20"/>
      <c r="B10724" s="21"/>
      <c r="C10724" s="21" t="str">
        <f>IFERROR(VLOOKUP(B10724,[1]list!$A$4:$B$350,2,0),"")</f>
        <v/>
      </c>
      <c r="D10724" s="21"/>
      <c r="E10724" s="21"/>
      <c r="F10724" s="21"/>
      <c r="G10724" s="21"/>
      <c r="H10724" s="21"/>
      <c r="I10724" s="21"/>
      <c r="J10724" s="21"/>
      <c r="K10724" s="21"/>
      <c r="L10724" s="21"/>
      <c r="M10724" s="49"/>
      <c r="N10724" s="22">
        <f t="shared" si="168"/>
        <v>0</v>
      </c>
      <c r="O10724" s="22"/>
      <c r="P10724" s="22"/>
      <c r="Q10724" s="22"/>
      <c r="R10724" s="33" t="str">
        <f>IFERROR(VLOOKUP(Q10724,[1]list!$C$4:$D$350,2,0),"")</f>
        <v/>
      </c>
      <c r="S10724" s="22"/>
      <c r="T10724" s="33" t="str">
        <f>IFERROR(VLOOKUP(S10724,[1]list!$C$4:$D$350,2,0),"")</f>
        <v/>
      </c>
      <c r="U10724" s="22"/>
      <c r="V10724" s="33" t="str">
        <f>IFERROR(VLOOKUP(U10724,[1]list!$C$4:$D$350,2,0),"")</f>
        <v/>
      </c>
    </row>
    <row r="10725" spans="1:22" x14ac:dyDescent="0.25">
      <c r="A10725" s="20"/>
      <c r="B10725" s="21"/>
      <c r="C10725" s="21" t="str">
        <f>IFERROR(VLOOKUP(B10725,[1]list!$A$4:$B$350,2,0),"")</f>
        <v/>
      </c>
      <c r="D10725" s="21"/>
      <c r="E10725" s="21"/>
      <c r="F10725" s="21"/>
      <c r="G10725" s="21"/>
      <c r="H10725" s="21"/>
      <c r="I10725" s="21"/>
      <c r="J10725" s="21"/>
      <c r="K10725" s="21"/>
      <c r="L10725" s="21"/>
      <c r="M10725" s="49"/>
      <c r="N10725" s="22">
        <f t="shared" si="168"/>
        <v>0</v>
      </c>
      <c r="O10725" s="22"/>
      <c r="P10725" s="22"/>
      <c r="Q10725" s="22"/>
      <c r="R10725" s="33" t="str">
        <f>IFERROR(VLOOKUP(Q10725,[1]list!$C$4:$D$350,2,0),"")</f>
        <v/>
      </c>
      <c r="S10725" s="22"/>
      <c r="T10725" s="33" t="str">
        <f>IFERROR(VLOOKUP(S10725,[1]list!$C$4:$D$350,2,0),"")</f>
        <v/>
      </c>
      <c r="U10725" s="22"/>
      <c r="V10725" s="33" t="str">
        <f>IFERROR(VLOOKUP(U10725,[1]list!$C$4:$D$350,2,0),"")</f>
        <v/>
      </c>
    </row>
    <row r="10726" spans="1:22" x14ac:dyDescent="0.25">
      <c r="A10726" s="20"/>
      <c r="B10726" s="21"/>
      <c r="C10726" s="21" t="str">
        <f>IFERROR(VLOOKUP(B10726,[1]list!$A$4:$B$350,2,0),"")</f>
        <v/>
      </c>
      <c r="D10726" s="21"/>
      <c r="E10726" s="21"/>
      <c r="F10726" s="21"/>
      <c r="G10726" s="21"/>
      <c r="H10726" s="21"/>
      <c r="I10726" s="21"/>
      <c r="J10726" s="21"/>
      <c r="K10726" s="21"/>
      <c r="L10726" s="21"/>
      <c r="M10726" s="49"/>
      <c r="N10726" s="22">
        <f t="shared" si="168"/>
        <v>0</v>
      </c>
      <c r="O10726" s="22"/>
      <c r="P10726" s="22"/>
      <c r="Q10726" s="22"/>
      <c r="R10726" s="33" t="str">
        <f>IFERROR(VLOOKUP(Q10726,[1]list!$C$4:$D$350,2,0),"")</f>
        <v/>
      </c>
      <c r="S10726" s="22"/>
      <c r="T10726" s="33" t="str">
        <f>IFERROR(VLOOKUP(S10726,[1]list!$C$4:$D$350,2,0),"")</f>
        <v/>
      </c>
      <c r="U10726" s="22"/>
      <c r="V10726" s="33" t="str">
        <f>IFERROR(VLOOKUP(U10726,[1]list!$C$4:$D$350,2,0),"")</f>
        <v/>
      </c>
    </row>
    <row r="10727" spans="1:22" x14ac:dyDescent="0.25">
      <c r="A10727" s="20"/>
      <c r="B10727" s="21"/>
      <c r="C10727" s="21" t="str">
        <f>IFERROR(VLOOKUP(B10727,[1]list!$A$4:$B$350,2,0),"")</f>
        <v/>
      </c>
      <c r="D10727" s="21"/>
      <c r="E10727" s="21"/>
      <c r="F10727" s="21"/>
      <c r="G10727" s="21"/>
      <c r="H10727" s="21"/>
      <c r="I10727" s="21"/>
      <c r="J10727" s="21"/>
      <c r="K10727" s="21"/>
      <c r="L10727" s="21"/>
      <c r="M10727" s="49"/>
      <c r="N10727" s="22">
        <f t="shared" si="168"/>
        <v>0</v>
      </c>
      <c r="O10727" s="22"/>
      <c r="P10727" s="22"/>
      <c r="Q10727" s="22"/>
      <c r="R10727" s="33" t="str">
        <f>IFERROR(VLOOKUP(Q10727,[1]list!$C$4:$D$350,2,0),"")</f>
        <v/>
      </c>
      <c r="S10727" s="22"/>
      <c r="T10727" s="33" t="str">
        <f>IFERROR(VLOOKUP(S10727,[1]list!$C$4:$D$350,2,0),"")</f>
        <v/>
      </c>
      <c r="U10727" s="22"/>
      <c r="V10727" s="33" t="str">
        <f>IFERROR(VLOOKUP(U10727,[1]list!$C$4:$D$350,2,0),"")</f>
        <v/>
      </c>
    </row>
    <row r="10728" spans="1:22" x14ac:dyDescent="0.25">
      <c r="A10728" s="20"/>
      <c r="B10728" s="21"/>
      <c r="C10728" s="21" t="str">
        <f>IFERROR(VLOOKUP(B10728,[1]list!$A$4:$B$350,2,0),"")</f>
        <v/>
      </c>
      <c r="D10728" s="21"/>
      <c r="E10728" s="21"/>
      <c r="F10728" s="21"/>
      <c r="G10728" s="21"/>
      <c r="H10728" s="21"/>
      <c r="I10728" s="21"/>
      <c r="J10728" s="21"/>
      <c r="K10728" s="21"/>
      <c r="L10728" s="21"/>
      <c r="M10728" s="49"/>
      <c r="N10728" s="22">
        <f t="shared" si="168"/>
        <v>0</v>
      </c>
      <c r="O10728" s="22"/>
      <c r="P10728" s="22"/>
      <c r="Q10728" s="22"/>
      <c r="R10728" s="33" t="str">
        <f>IFERROR(VLOOKUP(Q10728,[1]list!$C$4:$D$350,2,0),"")</f>
        <v/>
      </c>
      <c r="S10728" s="22"/>
      <c r="T10728" s="33" t="str">
        <f>IFERROR(VLOOKUP(S10728,[1]list!$C$4:$D$350,2,0),"")</f>
        <v/>
      </c>
      <c r="U10728" s="22"/>
      <c r="V10728" s="33" t="str">
        <f>IFERROR(VLOOKUP(U10728,[1]list!$C$4:$D$350,2,0),"")</f>
        <v/>
      </c>
    </row>
    <row r="10729" spans="1:22" x14ac:dyDescent="0.25">
      <c r="A10729" s="20"/>
      <c r="B10729" s="21"/>
      <c r="C10729" s="21" t="str">
        <f>IFERROR(VLOOKUP(B10729,[1]list!$A$4:$B$350,2,0),"")</f>
        <v/>
      </c>
      <c r="D10729" s="21"/>
      <c r="E10729" s="21"/>
      <c r="F10729" s="21"/>
      <c r="G10729" s="21"/>
      <c r="H10729" s="21"/>
      <c r="I10729" s="21"/>
      <c r="J10729" s="21"/>
      <c r="K10729" s="21"/>
      <c r="L10729" s="21"/>
      <c r="M10729" s="49"/>
      <c r="N10729" s="22">
        <f t="shared" si="168"/>
        <v>0</v>
      </c>
      <c r="O10729" s="22"/>
      <c r="P10729" s="22"/>
      <c r="Q10729" s="22"/>
      <c r="R10729" s="33" t="str">
        <f>IFERROR(VLOOKUP(Q10729,[1]list!$C$4:$D$350,2,0),"")</f>
        <v/>
      </c>
      <c r="S10729" s="22"/>
      <c r="T10729" s="33" t="str">
        <f>IFERROR(VLOOKUP(S10729,[1]list!$C$4:$D$350,2,0),"")</f>
        <v/>
      </c>
      <c r="U10729" s="22"/>
      <c r="V10729" s="33" t="str">
        <f>IFERROR(VLOOKUP(U10729,[1]list!$C$4:$D$350,2,0),"")</f>
        <v/>
      </c>
    </row>
    <row r="10730" spans="1:22" x14ac:dyDescent="0.25">
      <c r="A10730" s="20"/>
      <c r="B10730" s="21"/>
      <c r="C10730" s="21" t="str">
        <f>IFERROR(VLOOKUP(B10730,[1]list!$A$4:$B$350,2,0),"")</f>
        <v/>
      </c>
      <c r="D10730" s="21"/>
      <c r="E10730" s="21"/>
      <c r="F10730" s="21"/>
      <c r="G10730" s="21"/>
      <c r="H10730" s="21"/>
      <c r="I10730" s="21"/>
      <c r="J10730" s="21"/>
      <c r="K10730" s="21"/>
      <c r="L10730" s="21"/>
      <c r="M10730" s="49"/>
      <c r="N10730" s="22">
        <f t="shared" si="168"/>
        <v>0</v>
      </c>
      <c r="O10730" s="22"/>
      <c r="P10730" s="22"/>
      <c r="Q10730" s="22"/>
      <c r="R10730" s="33" t="str">
        <f>IFERROR(VLOOKUP(Q10730,[1]list!$C$4:$D$350,2,0),"")</f>
        <v/>
      </c>
      <c r="S10730" s="22"/>
      <c r="T10730" s="33" t="str">
        <f>IFERROR(VLOOKUP(S10730,[1]list!$C$4:$D$350,2,0),"")</f>
        <v/>
      </c>
      <c r="U10730" s="22"/>
      <c r="V10730" s="33" t="str">
        <f>IFERROR(VLOOKUP(U10730,[1]list!$C$4:$D$350,2,0),"")</f>
        <v/>
      </c>
    </row>
    <row r="10731" spans="1:22" x14ac:dyDescent="0.25">
      <c r="A10731" s="20"/>
      <c r="B10731" s="21"/>
      <c r="C10731" s="21" t="str">
        <f>IFERROR(VLOOKUP(B10731,[1]list!$A$4:$B$350,2,0),"")</f>
        <v/>
      </c>
      <c r="D10731" s="21"/>
      <c r="E10731" s="21"/>
      <c r="F10731" s="21"/>
      <c r="G10731" s="21"/>
      <c r="H10731" s="21"/>
      <c r="I10731" s="21"/>
      <c r="J10731" s="21"/>
      <c r="K10731" s="21"/>
      <c r="L10731" s="21"/>
      <c r="M10731" s="49"/>
      <c r="N10731" s="22">
        <f t="shared" si="168"/>
        <v>0</v>
      </c>
      <c r="O10731" s="22"/>
      <c r="P10731" s="22"/>
      <c r="Q10731" s="22"/>
      <c r="R10731" s="33" t="str">
        <f>IFERROR(VLOOKUP(Q10731,[1]list!$C$4:$D$350,2,0),"")</f>
        <v/>
      </c>
      <c r="S10731" s="22"/>
      <c r="T10731" s="33" t="str">
        <f>IFERROR(VLOOKUP(S10731,[1]list!$C$4:$D$350,2,0),"")</f>
        <v/>
      </c>
      <c r="U10731" s="22"/>
      <c r="V10731" s="33" t="str">
        <f>IFERROR(VLOOKUP(U10731,[1]list!$C$4:$D$350,2,0),"")</f>
        <v/>
      </c>
    </row>
    <row r="10732" spans="1:22" x14ac:dyDescent="0.25">
      <c r="A10732" s="20"/>
      <c r="B10732" s="21"/>
      <c r="C10732" s="21" t="str">
        <f>IFERROR(VLOOKUP(B10732,[1]list!$A$4:$B$350,2,0),"")</f>
        <v/>
      </c>
      <c r="D10732" s="21"/>
      <c r="E10732" s="21"/>
      <c r="F10732" s="21"/>
      <c r="G10732" s="21"/>
      <c r="H10732" s="21"/>
      <c r="I10732" s="21"/>
      <c r="J10732" s="21"/>
      <c r="K10732" s="21"/>
      <c r="L10732" s="21"/>
      <c r="M10732" s="49"/>
      <c r="N10732" s="22">
        <f t="shared" si="168"/>
        <v>0</v>
      </c>
      <c r="O10732" s="22"/>
      <c r="P10732" s="22"/>
      <c r="Q10732" s="22"/>
      <c r="R10732" s="33" t="str">
        <f>IFERROR(VLOOKUP(Q10732,[1]list!$C$4:$D$350,2,0),"")</f>
        <v/>
      </c>
      <c r="S10732" s="22"/>
      <c r="T10732" s="33" t="str">
        <f>IFERROR(VLOOKUP(S10732,[1]list!$C$4:$D$350,2,0),"")</f>
        <v/>
      </c>
      <c r="U10732" s="22"/>
      <c r="V10732" s="33" t="str">
        <f>IFERROR(VLOOKUP(U10732,[1]list!$C$4:$D$350,2,0),"")</f>
        <v/>
      </c>
    </row>
    <row r="10733" spans="1:22" x14ac:dyDescent="0.25">
      <c r="A10733" s="20"/>
      <c r="B10733" s="21"/>
      <c r="C10733" s="21" t="str">
        <f>IFERROR(VLOOKUP(B10733,[1]list!$A$4:$B$350,2,0),"")</f>
        <v/>
      </c>
      <c r="D10733" s="21"/>
      <c r="E10733" s="21"/>
      <c r="F10733" s="21"/>
      <c r="G10733" s="21"/>
      <c r="H10733" s="21"/>
      <c r="I10733" s="21"/>
      <c r="J10733" s="21"/>
      <c r="K10733" s="21"/>
      <c r="L10733" s="21"/>
      <c r="M10733" s="49"/>
      <c r="N10733" s="22">
        <f t="shared" si="168"/>
        <v>0</v>
      </c>
      <c r="O10733" s="22"/>
      <c r="P10733" s="22"/>
      <c r="Q10733" s="22"/>
      <c r="R10733" s="33" t="str">
        <f>IFERROR(VLOOKUP(Q10733,[1]list!$C$4:$D$350,2,0),"")</f>
        <v/>
      </c>
      <c r="S10733" s="22"/>
      <c r="T10733" s="33" t="str">
        <f>IFERROR(VLOOKUP(S10733,[1]list!$C$4:$D$350,2,0),"")</f>
        <v/>
      </c>
      <c r="U10733" s="22"/>
      <c r="V10733" s="33" t="str">
        <f>IFERROR(VLOOKUP(U10733,[1]list!$C$4:$D$350,2,0),"")</f>
        <v/>
      </c>
    </row>
    <row r="10734" spans="1:22" x14ac:dyDescent="0.25">
      <c r="A10734" s="20"/>
      <c r="B10734" s="21"/>
      <c r="C10734" s="21" t="str">
        <f>IFERROR(VLOOKUP(B10734,[1]list!$A$4:$B$350,2,0),"")</f>
        <v/>
      </c>
      <c r="D10734" s="21"/>
      <c r="E10734" s="21"/>
      <c r="F10734" s="21"/>
      <c r="G10734" s="21"/>
      <c r="H10734" s="21"/>
      <c r="I10734" s="21"/>
      <c r="J10734" s="21"/>
      <c r="K10734" s="21"/>
      <c r="L10734" s="21"/>
      <c r="M10734" s="49"/>
      <c r="N10734" s="22">
        <f t="shared" si="168"/>
        <v>0</v>
      </c>
      <c r="O10734" s="22"/>
      <c r="P10734" s="22"/>
      <c r="Q10734" s="22"/>
      <c r="R10734" s="33" t="str">
        <f>IFERROR(VLOOKUP(Q10734,[1]list!$C$4:$D$350,2,0),"")</f>
        <v/>
      </c>
      <c r="S10734" s="22"/>
      <c r="T10734" s="33" t="str">
        <f>IFERROR(VLOOKUP(S10734,[1]list!$C$4:$D$350,2,0),"")</f>
        <v/>
      </c>
      <c r="U10734" s="22"/>
      <c r="V10734" s="33" t="str">
        <f>IFERROR(VLOOKUP(U10734,[1]list!$C$4:$D$350,2,0),"")</f>
        <v/>
      </c>
    </row>
    <row r="10735" spans="1:22" x14ac:dyDescent="0.25">
      <c r="A10735" s="20"/>
      <c r="B10735" s="21"/>
      <c r="C10735" s="21" t="str">
        <f>IFERROR(VLOOKUP(B10735,[1]list!$A$4:$B$350,2,0),"")</f>
        <v/>
      </c>
      <c r="D10735" s="21"/>
      <c r="E10735" s="21"/>
      <c r="F10735" s="21"/>
      <c r="G10735" s="21"/>
      <c r="H10735" s="21"/>
      <c r="I10735" s="21"/>
      <c r="J10735" s="21"/>
      <c r="K10735" s="21"/>
      <c r="L10735" s="21"/>
      <c r="M10735" s="49"/>
      <c r="N10735" s="22">
        <f t="shared" si="168"/>
        <v>0</v>
      </c>
      <c r="O10735" s="22"/>
      <c r="P10735" s="22"/>
      <c r="Q10735" s="22"/>
      <c r="R10735" s="33" t="str">
        <f>IFERROR(VLOOKUP(Q10735,[1]list!$C$4:$D$350,2,0),"")</f>
        <v/>
      </c>
      <c r="S10735" s="22"/>
      <c r="T10735" s="33" t="str">
        <f>IFERROR(VLOOKUP(S10735,[1]list!$C$4:$D$350,2,0),"")</f>
        <v/>
      </c>
      <c r="U10735" s="22"/>
      <c r="V10735" s="33" t="str">
        <f>IFERROR(VLOOKUP(U10735,[1]list!$C$4:$D$350,2,0),"")</f>
        <v/>
      </c>
    </row>
    <row r="10736" spans="1:22" x14ac:dyDescent="0.25">
      <c r="A10736" s="20"/>
      <c r="B10736" s="21"/>
      <c r="C10736" s="21" t="str">
        <f>IFERROR(VLOOKUP(B10736,[1]list!$A$4:$B$350,2,0),"")</f>
        <v/>
      </c>
      <c r="D10736" s="21"/>
      <c r="E10736" s="21"/>
      <c r="F10736" s="21"/>
      <c r="G10736" s="21"/>
      <c r="H10736" s="21"/>
      <c r="I10736" s="21"/>
      <c r="J10736" s="21"/>
      <c r="K10736" s="21"/>
      <c r="L10736" s="21"/>
      <c r="M10736" s="49"/>
      <c r="N10736" s="22">
        <f t="shared" si="168"/>
        <v>0</v>
      </c>
      <c r="O10736" s="22"/>
      <c r="P10736" s="22"/>
      <c r="Q10736" s="22"/>
      <c r="R10736" s="33" t="str">
        <f>IFERROR(VLOOKUP(Q10736,[1]list!$C$4:$D$350,2,0),"")</f>
        <v/>
      </c>
      <c r="S10736" s="22"/>
      <c r="T10736" s="33" t="str">
        <f>IFERROR(VLOOKUP(S10736,[1]list!$C$4:$D$350,2,0),"")</f>
        <v/>
      </c>
      <c r="U10736" s="22"/>
      <c r="V10736" s="33" t="str">
        <f>IFERROR(VLOOKUP(U10736,[1]list!$C$4:$D$350,2,0),"")</f>
        <v/>
      </c>
    </row>
    <row r="10737" spans="1:22" x14ac:dyDescent="0.25">
      <c r="A10737" s="20"/>
      <c r="B10737" s="21"/>
      <c r="C10737" s="21" t="str">
        <f>IFERROR(VLOOKUP(B10737,[1]list!$A$4:$B$350,2,0),"")</f>
        <v/>
      </c>
      <c r="D10737" s="21"/>
      <c r="E10737" s="21"/>
      <c r="F10737" s="21"/>
      <c r="G10737" s="21"/>
      <c r="H10737" s="21"/>
      <c r="I10737" s="21"/>
      <c r="J10737" s="21"/>
      <c r="K10737" s="21"/>
      <c r="L10737" s="21"/>
      <c r="M10737" s="49"/>
      <c r="N10737" s="22">
        <f t="shared" si="168"/>
        <v>0</v>
      </c>
      <c r="O10737" s="22"/>
      <c r="P10737" s="22"/>
      <c r="Q10737" s="22"/>
      <c r="R10737" s="33" t="str">
        <f>IFERROR(VLOOKUP(Q10737,[1]list!$C$4:$D$350,2,0),"")</f>
        <v/>
      </c>
      <c r="S10737" s="22"/>
      <c r="T10737" s="33" t="str">
        <f>IFERROR(VLOOKUP(S10737,[1]list!$C$4:$D$350,2,0),"")</f>
        <v/>
      </c>
      <c r="U10737" s="22"/>
      <c r="V10737" s="33" t="str">
        <f>IFERROR(VLOOKUP(U10737,[1]list!$C$4:$D$350,2,0),"")</f>
        <v/>
      </c>
    </row>
    <row r="10738" spans="1:22" x14ac:dyDescent="0.25">
      <c r="A10738" s="20"/>
      <c r="B10738" s="21"/>
      <c r="C10738" s="21" t="str">
        <f>IFERROR(VLOOKUP(B10738,[1]list!$A$4:$B$350,2,0),"")</f>
        <v/>
      </c>
      <c r="D10738" s="21"/>
      <c r="E10738" s="21"/>
      <c r="F10738" s="21"/>
      <c r="G10738" s="21"/>
      <c r="H10738" s="21"/>
      <c r="I10738" s="21"/>
      <c r="J10738" s="21"/>
      <c r="K10738" s="21"/>
      <c r="L10738" s="21"/>
      <c r="M10738" s="49"/>
      <c r="N10738" s="22">
        <f t="shared" si="168"/>
        <v>0</v>
      </c>
      <c r="O10738" s="22"/>
      <c r="P10738" s="22"/>
      <c r="Q10738" s="22"/>
      <c r="R10738" s="33" t="str">
        <f>IFERROR(VLOOKUP(Q10738,[1]list!$C$4:$D$350,2,0),"")</f>
        <v/>
      </c>
      <c r="S10738" s="22"/>
      <c r="T10738" s="33" t="str">
        <f>IFERROR(VLOOKUP(S10738,[1]list!$C$4:$D$350,2,0),"")</f>
        <v/>
      </c>
      <c r="U10738" s="22"/>
      <c r="V10738" s="33" t="str">
        <f>IFERROR(VLOOKUP(U10738,[1]list!$C$4:$D$350,2,0),"")</f>
        <v/>
      </c>
    </row>
    <row r="10739" spans="1:22" x14ac:dyDescent="0.25">
      <c r="A10739" s="20"/>
      <c r="B10739" s="21"/>
      <c r="C10739" s="21" t="str">
        <f>IFERROR(VLOOKUP(B10739,[1]list!$A$4:$B$350,2,0),"")</f>
        <v/>
      </c>
      <c r="D10739" s="21"/>
      <c r="E10739" s="21"/>
      <c r="F10739" s="21"/>
      <c r="G10739" s="21"/>
      <c r="H10739" s="21"/>
      <c r="I10739" s="21"/>
      <c r="J10739" s="21"/>
      <c r="K10739" s="21"/>
      <c r="L10739" s="21"/>
      <c r="M10739" s="49"/>
      <c r="N10739" s="22">
        <f t="shared" si="168"/>
        <v>0</v>
      </c>
      <c r="O10739" s="22"/>
      <c r="P10739" s="22"/>
      <c r="Q10739" s="22"/>
      <c r="R10739" s="33" t="str">
        <f>IFERROR(VLOOKUP(Q10739,[1]list!$C$4:$D$350,2,0),"")</f>
        <v/>
      </c>
      <c r="S10739" s="22"/>
      <c r="T10739" s="33" t="str">
        <f>IFERROR(VLOOKUP(S10739,[1]list!$C$4:$D$350,2,0),"")</f>
        <v/>
      </c>
      <c r="U10739" s="22"/>
      <c r="V10739" s="33" t="str">
        <f>IFERROR(VLOOKUP(U10739,[1]list!$C$4:$D$350,2,0),"")</f>
        <v/>
      </c>
    </row>
    <row r="10740" spans="1:22" x14ac:dyDescent="0.25">
      <c r="A10740" s="20"/>
      <c r="B10740" s="21"/>
      <c r="C10740" s="21" t="str">
        <f>IFERROR(VLOOKUP(B10740,[1]list!$A$4:$B$350,2,0),"")</f>
        <v/>
      </c>
      <c r="D10740" s="21"/>
      <c r="E10740" s="21"/>
      <c r="F10740" s="21"/>
      <c r="G10740" s="21"/>
      <c r="H10740" s="21"/>
      <c r="I10740" s="21"/>
      <c r="J10740" s="21"/>
      <c r="K10740" s="21"/>
      <c r="L10740" s="21"/>
      <c r="M10740" s="49"/>
      <c r="N10740" s="22">
        <f t="shared" si="168"/>
        <v>0</v>
      </c>
      <c r="O10740" s="22"/>
      <c r="P10740" s="22"/>
      <c r="Q10740" s="22"/>
      <c r="R10740" s="33" t="str">
        <f>IFERROR(VLOOKUP(Q10740,[1]list!$C$4:$D$350,2,0),"")</f>
        <v/>
      </c>
      <c r="S10740" s="22"/>
      <c r="T10740" s="33" t="str">
        <f>IFERROR(VLOOKUP(S10740,[1]list!$C$4:$D$350,2,0),"")</f>
        <v/>
      </c>
      <c r="U10740" s="22"/>
      <c r="V10740" s="33" t="str">
        <f>IFERROR(VLOOKUP(U10740,[1]list!$C$4:$D$350,2,0),"")</f>
        <v/>
      </c>
    </row>
    <row r="10741" spans="1:22" x14ac:dyDescent="0.25">
      <c r="A10741" s="20"/>
      <c r="B10741" s="21"/>
      <c r="C10741" s="21" t="str">
        <f>IFERROR(VLOOKUP(B10741,[1]list!$A$4:$B$350,2,0),"")</f>
        <v/>
      </c>
      <c r="D10741" s="21"/>
      <c r="E10741" s="21"/>
      <c r="F10741" s="21"/>
      <c r="G10741" s="21"/>
      <c r="H10741" s="21"/>
      <c r="I10741" s="21"/>
      <c r="J10741" s="21"/>
      <c r="K10741" s="21"/>
      <c r="L10741" s="21"/>
      <c r="M10741" s="49"/>
      <c r="N10741" s="22">
        <f t="shared" si="168"/>
        <v>0</v>
      </c>
      <c r="O10741" s="22"/>
      <c r="P10741" s="22"/>
      <c r="Q10741" s="22"/>
      <c r="R10741" s="33" t="str">
        <f>IFERROR(VLOOKUP(Q10741,[1]list!$C$4:$D$350,2,0),"")</f>
        <v/>
      </c>
      <c r="S10741" s="22"/>
      <c r="T10741" s="33" t="str">
        <f>IFERROR(VLOOKUP(S10741,[1]list!$C$4:$D$350,2,0),"")</f>
        <v/>
      </c>
      <c r="U10741" s="22"/>
      <c r="V10741" s="33" t="str">
        <f>IFERROR(VLOOKUP(U10741,[1]list!$C$4:$D$350,2,0),"")</f>
        <v/>
      </c>
    </row>
    <row r="10742" spans="1:22" x14ac:dyDescent="0.25">
      <c r="A10742" s="20"/>
      <c r="B10742" s="21"/>
      <c r="C10742" s="21" t="str">
        <f>IFERROR(VLOOKUP(B10742,[1]list!$A$4:$B$350,2,0),"")</f>
        <v/>
      </c>
      <c r="D10742" s="21"/>
      <c r="E10742" s="21"/>
      <c r="F10742" s="21"/>
      <c r="G10742" s="21"/>
      <c r="H10742" s="21"/>
      <c r="I10742" s="21"/>
      <c r="J10742" s="21"/>
      <c r="K10742" s="21"/>
      <c r="L10742" s="21"/>
      <c r="M10742" s="49"/>
      <c r="N10742" s="22">
        <f t="shared" si="168"/>
        <v>0</v>
      </c>
      <c r="O10742" s="22"/>
      <c r="P10742" s="22"/>
      <c r="Q10742" s="22"/>
      <c r="R10742" s="33" t="str">
        <f>IFERROR(VLOOKUP(Q10742,[1]list!$C$4:$D$350,2,0),"")</f>
        <v/>
      </c>
      <c r="S10742" s="22"/>
      <c r="T10742" s="33" t="str">
        <f>IFERROR(VLOOKUP(S10742,[1]list!$C$4:$D$350,2,0),"")</f>
        <v/>
      </c>
      <c r="U10742" s="22"/>
      <c r="V10742" s="33" t="str">
        <f>IFERROR(VLOOKUP(U10742,[1]list!$C$4:$D$350,2,0),"")</f>
        <v/>
      </c>
    </row>
    <row r="10743" spans="1:22" x14ac:dyDescent="0.25">
      <c r="A10743" s="20"/>
      <c r="B10743" s="21"/>
      <c r="C10743" s="21" t="str">
        <f>IFERROR(VLOOKUP(B10743,[1]list!$A$4:$B$350,2,0),"")</f>
        <v/>
      </c>
      <c r="D10743" s="21"/>
      <c r="E10743" s="21"/>
      <c r="F10743" s="21"/>
      <c r="G10743" s="21"/>
      <c r="H10743" s="21"/>
      <c r="I10743" s="21"/>
      <c r="J10743" s="21"/>
      <c r="K10743" s="21"/>
      <c r="L10743" s="21"/>
      <c r="M10743" s="49"/>
      <c r="N10743" s="22">
        <f t="shared" si="168"/>
        <v>0</v>
      </c>
      <c r="O10743" s="22"/>
      <c r="P10743" s="22"/>
      <c r="Q10743" s="22"/>
      <c r="R10743" s="33" t="str">
        <f>IFERROR(VLOOKUP(Q10743,[1]list!$C$4:$D$350,2,0),"")</f>
        <v/>
      </c>
      <c r="S10743" s="22"/>
      <c r="T10743" s="33" t="str">
        <f>IFERROR(VLOOKUP(S10743,[1]list!$C$4:$D$350,2,0),"")</f>
        <v/>
      </c>
      <c r="U10743" s="22"/>
      <c r="V10743" s="33" t="str">
        <f>IFERROR(VLOOKUP(U10743,[1]list!$C$4:$D$350,2,0),"")</f>
        <v/>
      </c>
    </row>
    <row r="10744" spans="1:22" x14ac:dyDescent="0.25">
      <c r="A10744" s="20"/>
      <c r="B10744" s="21"/>
      <c r="C10744" s="21" t="str">
        <f>IFERROR(VLOOKUP(B10744,[1]list!$A$4:$B$350,2,0),"")</f>
        <v/>
      </c>
      <c r="D10744" s="21"/>
      <c r="E10744" s="21"/>
      <c r="F10744" s="21"/>
      <c r="G10744" s="21"/>
      <c r="H10744" s="21"/>
      <c r="I10744" s="21"/>
      <c r="J10744" s="21"/>
      <c r="K10744" s="21"/>
      <c r="L10744" s="21"/>
      <c r="M10744" s="49"/>
      <c r="N10744" s="22">
        <f t="shared" si="168"/>
        <v>0</v>
      </c>
      <c r="O10744" s="22"/>
      <c r="P10744" s="22"/>
      <c r="Q10744" s="22"/>
      <c r="R10744" s="33" t="str">
        <f>IFERROR(VLOOKUP(Q10744,[1]list!$C$4:$D$350,2,0),"")</f>
        <v/>
      </c>
      <c r="S10744" s="22"/>
      <c r="T10744" s="33" t="str">
        <f>IFERROR(VLOOKUP(S10744,[1]list!$C$4:$D$350,2,0),"")</f>
        <v/>
      </c>
      <c r="U10744" s="22"/>
      <c r="V10744" s="33" t="str">
        <f>IFERROR(VLOOKUP(U10744,[1]list!$C$4:$D$350,2,0),"")</f>
        <v/>
      </c>
    </row>
    <row r="10745" spans="1:22" x14ac:dyDescent="0.25">
      <c r="A10745" s="20"/>
      <c r="B10745" s="21"/>
      <c r="C10745" s="21" t="str">
        <f>IFERROR(VLOOKUP(B10745,[1]list!$A$4:$B$350,2,0),"")</f>
        <v/>
      </c>
      <c r="D10745" s="21"/>
      <c r="E10745" s="21"/>
      <c r="F10745" s="21"/>
      <c r="G10745" s="21"/>
      <c r="H10745" s="21"/>
      <c r="I10745" s="21"/>
      <c r="J10745" s="21"/>
      <c r="K10745" s="21"/>
      <c r="L10745" s="21"/>
      <c r="M10745" s="49"/>
      <c r="N10745" s="22">
        <f t="shared" si="168"/>
        <v>0</v>
      </c>
      <c r="O10745" s="22"/>
      <c r="P10745" s="22"/>
      <c r="Q10745" s="22"/>
      <c r="R10745" s="33" t="str">
        <f>IFERROR(VLOOKUP(Q10745,[1]list!$C$4:$D$350,2,0),"")</f>
        <v/>
      </c>
      <c r="S10745" s="22"/>
      <c r="T10745" s="33" t="str">
        <f>IFERROR(VLOOKUP(S10745,[1]list!$C$4:$D$350,2,0),"")</f>
        <v/>
      </c>
      <c r="U10745" s="22"/>
      <c r="V10745" s="33" t="str">
        <f>IFERROR(VLOOKUP(U10745,[1]list!$C$4:$D$350,2,0),"")</f>
        <v/>
      </c>
    </row>
    <row r="10746" spans="1:22" x14ac:dyDescent="0.25">
      <c r="A10746" s="20"/>
      <c r="B10746" s="21"/>
      <c r="C10746" s="21" t="str">
        <f>IFERROR(VLOOKUP(B10746,[1]list!$A$4:$B$350,2,0),"")</f>
        <v/>
      </c>
      <c r="D10746" s="21"/>
      <c r="E10746" s="21"/>
      <c r="F10746" s="21"/>
      <c r="G10746" s="21"/>
      <c r="H10746" s="21"/>
      <c r="I10746" s="21"/>
      <c r="J10746" s="21"/>
      <c r="K10746" s="21"/>
      <c r="L10746" s="21"/>
      <c r="M10746" s="49"/>
      <c r="N10746" s="22">
        <f t="shared" si="168"/>
        <v>0</v>
      </c>
      <c r="O10746" s="22"/>
      <c r="P10746" s="22"/>
      <c r="Q10746" s="22"/>
      <c r="R10746" s="33" t="str">
        <f>IFERROR(VLOOKUP(Q10746,[1]list!$C$4:$D$350,2,0),"")</f>
        <v/>
      </c>
      <c r="S10746" s="22"/>
      <c r="T10746" s="33" t="str">
        <f>IFERROR(VLOOKUP(S10746,[1]list!$C$4:$D$350,2,0),"")</f>
        <v/>
      </c>
      <c r="U10746" s="22"/>
      <c r="V10746" s="33" t="str">
        <f>IFERROR(VLOOKUP(U10746,[1]list!$C$4:$D$350,2,0),"")</f>
        <v/>
      </c>
    </row>
    <row r="10747" spans="1:22" x14ac:dyDescent="0.25">
      <c r="A10747" s="20"/>
      <c r="B10747" s="21"/>
      <c r="C10747" s="21" t="str">
        <f>IFERROR(VLOOKUP(B10747,[1]list!$A$4:$B$350,2,0),"")</f>
        <v/>
      </c>
      <c r="D10747" s="21"/>
      <c r="E10747" s="21"/>
      <c r="F10747" s="21"/>
      <c r="G10747" s="21"/>
      <c r="H10747" s="21"/>
      <c r="I10747" s="21"/>
      <c r="J10747" s="21"/>
      <c r="K10747" s="21"/>
      <c r="L10747" s="21"/>
      <c r="M10747" s="49"/>
      <c r="N10747" s="22">
        <f t="shared" si="168"/>
        <v>0</v>
      </c>
      <c r="O10747" s="22"/>
      <c r="P10747" s="22"/>
      <c r="Q10747" s="22"/>
      <c r="R10747" s="33" t="str">
        <f>IFERROR(VLOOKUP(Q10747,[1]list!$C$4:$D$350,2,0),"")</f>
        <v/>
      </c>
      <c r="S10747" s="22"/>
      <c r="T10747" s="33" t="str">
        <f>IFERROR(VLOOKUP(S10747,[1]list!$C$4:$D$350,2,0),"")</f>
        <v/>
      </c>
      <c r="U10747" s="22"/>
      <c r="V10747" s="33" t="str">
        <f>IFERROR(VLOOKUP(U10747,[1]list!$C$4:$D$350,2,0),"")</f>
        <v/>
      </c>
    </row>
    <row r="10748" spans="1:22" x14ac:dyDescent="0.25">
      <c r="A10748" s="20"/>
      <c r="B10748" s="21"/>
      <c r="C10748" s="21" t="str">
        <f>IFERROR(VLOOKUP(B10748,[1]list!$A$4:$B$350,2,0),"")</f>
        <v/>
      </c>
      <c r="D10748" s="21"/>
      <c r="E10748" s="21"/>
      <c r="F10748" s="21"/>
      <c r="G10748" s="21"/>
      <c r="H10748" s="21"/>
      <c r="I10748" s="21"/>
      <c r="J10748" s="21"/>
      <c r="K10748" s="21"/>
      <c r="L10748" s="21"/>
      <c r="M10748" s="49"/>
      <c r="N10748" s="22">
        <f t="shared" si="168"/>
        <v>0</v>
      </c>
      <c r="O10748" s="22"/>
      <c r="P10748" s="22"/>
      <c r="Q10748" s="22"/>
      <c r="R10748" s="33" t="str">
        <f>IFERROR(VLOOKUP(Q10748,[1]list!$C$4:$D$350,2,0),"")</f>
        <v/>
      </c>
      <c r="S10748" s="22"/>
      <c r="T10748" s="33" t="str">
        <f>IFERROR(VLOOKUP(S10748,[1]list!$C$4:$D$350,2,0),"")</f>
        <v/>
      </c>
      <c r="U10748" s="22"/>
      <c r="V10748" s="33" t="str">
        <f>IFERROR(VLOOKUP(U10748,[1]list!$C$4:$D$350,2,0),"")</f>
        <v/>
      </c>
    </row>
    <row r="10749" spans="1:22" x14ac:dyDescent="0.25">
      <c r="A10749" s="20"/>
      <c r="B10749" s="21"/>
      <c r="C10749" s="21" t="str">
        <f>IFERROR(VLOOKUP(B10749,[1]list!$A$4:$B$350,2,0),"")</f>
        <v/>
      </c>
      <c r="D10749" s="21"/>
      <c r="E10749" s="21"/>
      <c r="F10749" s="21"/>
      <c r="G10749" s="21"/>
      <c r="H10749" s="21"/>
      <c r="I10749" s="21"/>
      <c r="J10749" s="21"/>
      <c r="K10749" s="21"/>
      <c r="L10749" s="21"/>
      <c r="M10749" s="49"/>
      <c r="N10749" s="22">
        <f t="shared" si="168"/>
        <v>0</v>
      </c>
      <c r="O10749" s="22"/>
      <c r="P10749" s="22"/>
      <c r="Q10749" s="22"/>
      <c r="R10749" s="33" t="str">
        <f>IFERROR(VLOOKUP(Q10749,[1]list!$C$4:$D$350,2,0),"")</f>
        <v/>
      </c>
      <c r="S10749" s="22"/>
      <c r="T10749" s="33" t="str">
        <f>IFERROR(VLOOKUP(S10749,[1]list!$C$4:$D$350,2,0),"")</f>
        <v/>
      </c>
      <c r="U10749" s="22"/>
      <c r="V10749" s="33" t="str">
        <f>IFERROR(VLOOKUP(U10749,[1]list!$C$4:$D$350,2,0),"")</f>
        <v/>
      </c>
    </row>
    <row r="10750" spans="1:22" x14ac:dyDescent="0.25">
      <c r="A10750" s="20"/>
      <c r="B10750" s="21"/>
      <c r="C10750" s="21" t="str">
        <f>IFERROR(VLOOKUP(B10750,[1]list!$A$4:$B$350,2,0),"")</f>
        <v/>
      </c>
      <c r="D10750" s="21"/>
      <c r="E10750" s="21"/>
      <c r="F10750" s="21"/>
      <c r="G10750" s="21"/>
      <c r="H10750" s="21"/>
      <c r="I10750" s="21"/>
      <c r="J10750" s="21"/>
      <c r="K10750" s="21"/>
      <c r="L10750" s="21"/>
      <c r="M10750" s="49"/>
      <c r="N10750" s="22">
        <f t="shared" si="168"/>
        <v>0</v>
      </c>
      <c r="O10750" s="22"/>
      <c r="P10750" s="22"/>
      <c r="Q10750" s="22"/>
      <c r="R10750" s="33" t="str">
        <f>IFERROR(VLOOKUP(Q10750,[1]list!$C$4:$D$350,2,0),"")</f>
        <v/>
      </c>
      <c r="S10750" s="22"/>
      <c r="T10750" s="33" t="str">
        <f>IFERROR(VLOOKUP(S10750,[1]list!$C$4:$D$350,2,0),"")</f>
        <v/>
      </c>
      <c r="U10750" s="22"/>
      <c r="V10750" s="33" t="str">
        <f>IFERROR(VLOOKUP(U10750,[1]list!$C$4:$D$350,2,0),"")</f>
        <v/>
      </c>
    </row>
    <row r="10751" spans="1:22" x14ac:dyDescent="0.25">
      <c r="A10751" s="20"/>
      <c r="B10751" s="21"/>
      <c r="C10751" s="21" t="str">
        <f>IFERROR(VLOOKUP(B10751,[1]list!$A$4:$B$350,2,0),"")</f>
        <v/>
      </c>
      <c r="D10751" s="21"/>
      <c r="E10751" s="21"/>
      <c r="F10751" s="21"/>
      <c r="G10751" s="21"/>
      <c r="H10751" s="21"/>
      <c r="I10751" s="21"/>
      <c r="J10751" s="21"/>
      <c r="K10751" s="21"/>
      <c r="L10751" s="21"/>
      <c r="M10751" s="49"/>
      <c r="N10751" s="22">
        <f t="shared" si="168"/>
        <v>0</v>
      </c>
      <c r="O10751" s="22"/>
      <c r="P10751" s="22"/>
      <c r="Q10751" s="22"/>
      <c r="R10751" s="33" t="str">
        <f>IFERROR(VLOOKUP(Q10751,[1]list!$C$4:$D$350,2,0),"")</f>
        <v/>
      </c>
      <c r="S10751" s="22"/>
      <c r="T10751" s="33" t="str">
        <f>IFERROR(VLOOKUP(S10751,[1]list!$C$4:$D$350,2,0),"")</f>
        <v/>
      </c>
      <c r="U10751" s="22"/>
      <c r="V10751" s="33" t="str">
        <f>IFERROR(VLOOKUP(U10751,[1]list!$C$4:$D$350,2,0),"")</f>
        <v/>
      </c>
    </row>
    <row r="10752" spans="1:22" x14ac:dyDescent="0.25">
      <c r="A10752" s="20"/>
      <c r="B10752" s="21"/>
      <c r="C10752" s="21" t="str">
        <f>IFERROR(VLOOKUP(B10752,[1]list!$A$4:$B$350,2,0),"")</f>
        <v/>
      </c>
      <c r="D10752" s="21"/>
      <c r="E10752" s="21"/>
      <c r="F10752" s="21"/>
      <c r="G10752" s="21"/>
      <c r="H10752" s="21"/>
      <c r="I10752" s="21"/>
      <c r="J10752" s="21"/>
      <c r="K10752" s="21"/>
      <c r="L10752" s="21"/>
      <c r="M10752" s="49"/>
      <c r="N10752" s="22">
        <f t="shared" si="168"/>
        <v>0</v>
      </c>
      <c r="O10752" s="22"/>
      <c r="P10752" s="22"/>
      <c r="Q10752" s="22"/>
      <c r="R10752" s="33" t="str">
        <f>IFERROR(VLOOKUP(Q10752,[1]list!$C$4:$D$350,2,0),"")</f>
        <v/>
      </c>
      <c r="S10752" s="22"/>
      <c r="T10752" s="33" t="str">
        <f>IFERROR(VLOOKUP(S10752,[1]list!$C$4:$D$350,2,0),"")</f>
        <v/>
      </c>
      <c r="U10752" s="22"/>
      <c r="V10752" s="33" t="str">
        <f>IFERROR(VLOOKUP(U10752,[1]list!$C$4:$D$350,2,0),"")</f>
        <v/>
      </c>
    </row>
    <row r="10753" spans="1:22" x14ac:dyDescent="0.25">
      <c r="A10753" s="20"/>
      <c r="B10753" s="21"/>
      <c r="C10753" s="21" t="str">
        <f>IFERROR(VLOOKUP(B10753,[1]list!$A$4:$B$350,2,0),"")</f>
        <v/>
      </c>
      <c r="D10753" s="21"/>
      <c r="E10753" s="21"/>
      <c r="F10753" s="21"/>
      <c r="G10753" s="21"/>
      <c r="H10753" s="21"/>
      <c r="I10753" s="21"/>
      <c r="J10753" s="21"/>
      <c r="K10753" s="21"/>
      <c r="L10753" s="21"/>
      <c r="M10753" s="49"/>
      <c r="N10753" s="22">
        <f t="shared" si="168"/>
        <v>0</v>
      </c>
      <c r="O10753" s="22"/>
      <c r="P10753" s="22"/>
      <c r="Q10753" s="22"/>
      <c r="R10753" s="33" t="str">
        <f>IFERROR(VLOOKUP(Q10753,[1]list!$C$4:$D$350,2,0),"")</f>
        <v/>
      </c>
      <c r="S10753" s="22"/>
      <c r="T10753" s="33" t="str">
        <f>IFERROR(VLOOKUP(S10753,[1]list!$C$4:$D$350,2,0),"")</f>
        <v/>
      </c>
      <c r="U10753" s="22"/>
      <c r="V10753" s="33" t="str">
        <f>IFERROR(VLOOKUP(U10753,[1]list!$C$4:$D$350,2,0),"")</f>
        <v/>
      </c>
    </row>
    <row r="10754" spans="1:22" x14ac:dyDescent="0.25">
      <c r="A10754" s="20"/>
      <c r="B10754" s="21"/>
      <c r="C10754" s="21" t="str">
        <f>IFERROR(VLOOKUP(B10754,[1]list!$A$4:$B$350,2,0),"")</f>
        <v/>
      </c>
      <c r="D10754" s="21"/>
      <c r="E10754" s="21"/>
      <c r="F10754" s="21"/>
      <c r="G10754" s="21"/>
      <c r="H10754" s="21"/>
      <c r="I10754" s="21"/>
      <c r="J10754" s="21"/>
      <c r="K10754" s="21"/>
      <c r="L10754" s="21"/>
      <c r="M10754" s="49"/>
      <c r="N10754" s="22">
        <f t="shared" si="168"/>
        <v>0</v>
      </c>
      <c r="O10754" s="22"/>
      <c r="P10754" s="22"/>
      <c r="Q10754" s="22"/>
      <c r="R10754" s="33" t="str">
        <f>IFERROR(VLOOKUP(Q10754,[1]list!$C$4:$D$350,2,0),"")</f>
        <v/>
      </c>
      <c r="S10754" s="22"/>
      <c r="T10754" s="33" t="str">
        <f>IFERROR(VLOOKUP(S10754,[1]list!$C$4:$D$350,2,0),"")</f>
        <v/>
      </c>
      <c r="U10754" s="22"/>
      <c r="V10754" s="33" t="str">
        <f>IFERROR(VLOOKUP(U10754,[1]list!$C$4:$D$350,2,0),"")</f>
        <v/>
      </c>
    </row>
    <row r="10755" spans="1:22" x14ac:dyDescent="0.25">
      <c r="A10755" s="20"/>
      <c r="B10755" s="21"/>
      <c r="C10755" s="21" t="str">
        <f>IFERROR(VLOOKUP(B10755,[1]list!$A$4:$B$350,2,0),"")</f>
        <v/>
      </c>
      <c r="D10755" s="21"/>
      <c r="E10755" s="21"/>
      <c r="F10755" s="21"/>
      <c r="G10755" s="21"/>
      <c r="H10755" s="21"/>
      <c r="I10755" s="21"/>
      <c r="J10755" s="21"/>
      <c r="K10755" s="21"/>
      <c r="L10755" s="21"/>
      <c r="M10755" s="49"/>
      <c r="N10755" s="22">
        <f t="shared" si="168"/>
        <v>0</v>
      </c>
      <c r="O10755" s="22"/>
      <c r="P10755" s="22"/>
      <c r="Q10755" s="22"/>
      <c r="R10755" s="33" t="str">
        <f>IFERROR(VLOOKUP(Q10755,[1]list!$C$4:$D$350,2,0),"")</f>
        <v/>
      </c>
      <c r="S10755" s="22"/>
      <c r="T10755" s="33" t="str">
        <f>IFERROR(VLOOKUP(S10755,[1]list!$C$4:$D$350,2,0),"")</f>
        <v/>
      </c>
      <c r="U10755" s="22"/>
      <c r="V10755" s="33" t="str">
        <f>IFERROR(VLOOKUP(U10755,[1]list!$C$4:$D$350,2,0),"")</f>
        <v/>
      </c>
    </row>
    <row r="10756" spans="1:22" x14ac:dyDescent="0.25">
      <c r="A10756" s="20"/>
      <c r="B10756" s="21"/>
      <c r="C10756" s="21" t="str">
        <f>IFERROR(VLOOKUP(B10756,[1]list!$A$4:$B$350,2,0),"")</f>
        <v/>
      </c>
      <c r="D10756" s="21"/>
      <c r="E10756" s="21"/>
      <c r="F10756" s="21"/>
      <c r="G10756" s="21"/>
      <c r="H10756" s="21"/>
      <c r="I10756" s="21"/>
      <c r="J10756" s="21"/>
      <c r="K10756" s="21"/>
      <c r="L10756" s="21"/>
      <c r="M10756" s="49"/>
      <c r="N10756" s="22">
        <f t="shared" si="168"/>
        <v>0</v>
      </c>
      <c r="O10756" s="22"/>
      <c r="P10756" s="22"/>
      <c r="Q10756" s="22"/>
      <c r="R10756" s="33" t="str">
        <f>IFERROR(VLOOKUP(Q10756,[1]list!$C$4:$D$350,2,0),"")</f>
        <v/>
      </c>
      <c r="S10756" s="22"/>
      <c r="T10756" s="33" t="str">
        <f>IFERROR(VLOOKUP(S10756,[1]list!$C$4:$D$350,2,0),"")</f>
        <v/>
      </c>
      <c r="U10756" s="22"/>
      <c r="V10756" s="33" t="str">
        <f>IFERROR(VLOOKUP(U10756,[1]list!$C$4:$D$350,2,0),"")</f>
        <v/>
      </c>
    </row>
    <row r="10757" spans="1:22" x14ac:dyDescent="0.25">
      <c r="A10757" s="20"/>
      <c r="B10757" s="21"/>
      <c r="C10757" s="21" t="str">
        <f>IFERROR(VLOOKUP(B10757,[1]list!$A$4:$B$350,2,0),"")</f>
        <v/>
      </c>
      <c r="D10757" s="21"/>
      <c r="E10757" s="21"/>
      <c r="F10757" s="21"/>
      <c r="G10757" s="21"/>
      <c r="H10757" s="21"/>
      <c r="I10757" s="21"/>
      <c r="J10757" s="21"/>
      <c r="K10757" s="21"/>
      <c r="L10757" s="21"/>
      <c r="M10757" s="49"/>
      <c r="N10757" s="22">
        <f t="shared" si="168"/>
        <v>0</v>
      </c>
      <c r="O10757" s="22"/>
      <c r="P10757" s="22"/>
      <c r="Q10757" s="22"/>
      <c r="R10757" s="33" t="str">
        <f>IFERROR(VLOOKUP(Q10757,[1]list!$C$4:$D$350,2,0),"")</f>
        <v/>
      </c>
      <c r="S10757" s="22"/>
      <c r="T10757" s="33" t="str">
        <f>IFERROR(VLOOKUP(S10757,[1]list!$C$4:$D$350,2,0),"")</f>
        <v/>
      </c>
      <c r="U10757" s="22"/>
      <c r="V10757" s="33" t="str">
        <f>IFERROR(VLOOKUP(U10757,[1]list!$C$4:$D$350,2,0),"")</f>
        <v/>
      </c>
    </row>
    <row r="10758" spans="1:22" x14ac:dyDescent="0.25">
      <c r="A10758" s="20"/>
      <c r="B10758" s="21"/>
      <c r="C10758" s="21" t="str">
        <f>IFERROR(VLOOKUP(B10758,[1]list!$A$4:$B$350,2,0),"")</f>
        <v/>
      </c>
      <c r="D10758" s="21"/>
      <c r="E10758" s="21"/>
      <c r="F10758" s="21"/>
      <c r="G10758" s="21"/>
      <c r="H10758" s="21"/>
      <c r="I10758" s="21"/>
      <c r="J10758" s="21"/>
      <c r="K10758" s="21"/>
      <c r="L10758" s="21"/>
      <c r="M10758" s="49"/>
      <c r="N10758" s="22">
        <f t="shared" ref="N10758:N10821" si="169">(E10758*F10758)+(H10758*I10758)+(K10758*L10758)</f>
        <v>0</v>
      </c>
      <c r="O10758" s="22"/>
      <c r="P10758" s="22"/>
      <c r="Q10758" s="22"/>
      <c r="R10758" s="33" t="str">
        <f>IFERROR(VLOOKUP(Q10758,[1]list!$C$4:$D$350,2,0),"")</f>
        <v/>
      </c>
      <c r="S10758" s="22"/>
      <c r="T10758" s="33" t="str">
        <f>IFERROR(VLOOKUP(S10758,[1]list!$C$4:$D$350,2,0),"")</f>
        <v/>
      </c>
      <c r="U10758" s="22"/>
      <c r="V10758" s="33" t="str">
        <f>IFERROR(VLOOKUP(U10758,[1]list!$C$4:$D$350,2,0),"")</f>
        <v/>
      </c>
    </row>
    <row r="10759" spans="1:22" x14ac:dyDescent="0.25">
      <c r="A10759" s="20"/>
      <c r="B10759" s="21"/>
      <c r="C10759" s="21" t="str">
        <f>IFERROR(VLOOKUP(B10759,[1]list!$A$4:$B$350,2,0),"")</f>
        <v/>
      </c>
      <c r="D10759" s="21"/>
      <c r="E10759" s="21"/>
      <c r="F10759" s="21"/>
      <c r="G10759" s="21"/>
      <c r="H10759" s="21"/>
      <c r="I10759" s="21"/>
      <c r="J10759" s="21"/>
      <c r="K10759" s="21"/>
      <c r="L10759" s="21"/>
      <c r="M10759" s="49"/>
      <c r="N10759" s="22">
        <f t="shared" si="169"/>
        <v>0</v>
      </c>
      <c r="O10759" s="22"/>
      <c r="P10759" s="22"/>
      <c r="Q10759" s="22"/>
      <c r="R10759" s="33" t="str">
        <f>IFERROR(VLOOKUP(Q10759,[1]list!$C$4:$D$350,2,0),"")</f>
        <v/>
      </c>
      <c r="S10759" s="22"/>
      <c r="T10759" s="33" t="str">
        <f>IFERROR(VLOOKUP(S10759,[1]list!$C$4:$D$350,2,0),"")</f>
        <v/>
      </c>
      <c r="U10759" s="22"/>
      <c r="V10759" s="33" t="str">
        <f>IFERROR(VLOOKUP(U10759,[1]list!$C$4:$D$350,2,0),"")</f>
        <v/>
      </c>
    </row>
    <row r="10760" spans="1:22" x14ac:dyDescent="0.25">
      <c r="A10760" s="20"/>
      <c r="B10760" s="21"/>
      <c r="C10760" s="21" t="str">
        <f>IFERROR(VLOOKUP(B10760,[1]list!$A$4:$B$350,2,0),"")</f>
        <v/>
      </c>
      <c r="D10760" s="21"/>
      <c r="E10760" s="21"/>
      <c r="F10760" s="21"/>
      <c r="G10760" s="21"/>
      <c r="H10760" s="21"/>
      <c r="I10760" s="21"/>
      <c r="J10760" s="21"/>
      <c r="K10760" s="21"/>
      <c r="L10760" s="21"/>
      <c r="M10760" s="49"/>
      <c r="N10760" s="22">
        <f t="shared" si="169"/>
        <v>0</v>
      </c>
      <c r="O10760" s="22"/>
      <c r="P10760" s="22"/>
      <c r="Q10760" s="22"/>
      <c r="R10760" s="33" t="str">
        <f>IFERROR(VLOOKUP(Q10760,[1]list!$C$4:$D$350,2,0),"")</f>
        <v/>
      </c>
      <c r="S10760" s="22"/>
      <c r="T10760" s="33" t="str">
        <f>IFERROR(VLOOKUP(S10760,[1]list!$C$4:$D$350,2,0),"")</f>
        <v/>
      </c>
      <c r="U10760" s="22"/>
      <c r="V10760" s="33" t="str">
        <f>IFERROR(VLOOKUP(U10760,[1]list!$C$4:$D$350,2,0),"")</f>
        <v/>
      </c>
    </row>
    <row r="10761" spans="1:22" x14ac:dyDescent="0.25">
      <c r="A10761" s="20"/>
      <c r="B10761" s="21"/>
      <c r="C10761" s="21" t="str">
        <f>IFERROR(VLOOKUP(B10761,[1]list!$A$4:$B$350,2,0),"")</f>
        <v/>
      </c>
      <c r="D10761" s="21"/>
      <c r="E10761" s="21"/>
      <c r="F10761" s="21"/>
      <c r="G10761" s="21"/>
      <c r="H10761" s="21"/>
      <c r="I10761" s="21"/>
      <c r="J10761" s="21"/>
      <c r="K10761" s="21"/>
      <c r="L10761" s="21"/>
      <c r="M10761" s="49"/>
      <c r="N10761" s="22">
        <f t="shared" si="169"/>
        <v>0</v>
      </c>
      <c r="O10761" s="22"/>
      <c r="P10761" s="22"/>
      <c r="Q10761" s="22"/>
      <c r="R10761" s="33" t="str">
        <f>IFERROR(VLOOKUP(Q10761,[1]list!$C$4:$D$350,2,0),"")</f>
        <v/>
      </c>
      <c r="S10761" s="22"/>
      <c r="T10761" s="33" t="str">
        <f>IFERROR(VLOOKUP(S10761,[1]list!$C$4:$D$350,2,0),"")</f>
        <v/>
      </c>
      <c r="U10761" s="22"/>
      <c r="V10761" s="33" t="str">
        <f>IFERROR(VLOOKUP(U10761,[1]list!$C$4:$D$350,2,0),"")</f>
        <v/>
      </c>
    </row>
    <row r="10762" spans="1:22" x14ac:dyDescent="0.25">
      <c r="A10762" s="20"/>
      <c r="B10762" s="21"/>
      <c r="C10762" s="21" t="str">
        <f>IFERROR(VLOOKUP(B10762,[1]list!$A$4:$B$350,2,0),"")</f>
        <v/>
      </c>
      <c r="D10762" s="21"/>
      <c r="E10762" s="21"/>
      <c r="F10762" s="21"/>
      <c r="G10762" s="21"/>
      <c r="H10762" s="21"/>
      <c r="I10762" s="21"/>
      <c r="J10762" s="21"/>
      <c r="K10762" s="21"/>
      <c r="L10762" s="21"/>
      <c r="M10762" s="49"/>
      <c r="N10762" s="22">
        <f t="shared" si="169"/>
        <v>0</v>
      </c>
      <c r="O10762" s="22"/>
      <c r="P10762" s="22"/>
      <c r="Q10762" s="22"/>
      <c r="R10762" s="33" t="str">
        <f>IFERROR(VLOOKUP(Q10762,[1]list!$C$4:$D$350,2,0),"")</f>
        <v/>
      </c>
      <c r="S10762" s="22"/>
      <c r="T10762" s="33" t="str">
        <f>IFERROR(VLOOKUP(S10762,[1]list!$C$4:$D$350,2,0),"")</f>
        <v/>
      </c>
      <c r="U10762" s="22"/>
      <c r="V10762" s="33" t="str">
        <f>IFERROR(VLOOKUP(U10762,[1]list!$C$4:$D$350,2,0),"")</f>
        <v/>
      </c>
    </row>
    <row r="10763" spans="1:22" x14ac:dyDescent="0.25">
      <c r="A10763" s="20"/>
      <c r="B10763" s="21"/>
      <c r="C10763" s="21" t="str">
        <f>IFERROR(VLOOKUP(B10763,[1]list!$A$4:$B$350,2,0),"")</f>
        <v/>
      </c>
      <c r="D10763" s="21"/>
      <c r="E10763" s="21"/>
      <c r="F10763" s="21"/>
      <c r="G10763" s="21"/>
      <c r="H10763" s="21"/>
      <c r="I10763" s="21"/>
      <c r="J10763" s="21"/>
      <c r="K10763" s="21"/>
      <c r="L10763" s="21"/>
      <c r="M10763" s="49"/>
      <c r="N10763" s="22">
        <f t="shared" si="169"/>
        <v>0</v>
      </c>
      <c r="O10763" s="22"/>
      <c r="P10763" s="22"/>
      <c r="Q10763" s="22"/>
      <c r="R10763" s="33" t="str">
        <f>IFERROR(VLOOKUP(Q10763,[1]list!$C$4:$D$350,2,0),"")</f>
        <v/>
      </c>
      <c r="S10763" s="22"/>
      <c r="T10763" s="33" t="str">
        <f>IFERROR(VLOOKUP(S10763,[1]list!$C$4:$D$350,2,0),"")</f>
        <v/>
      </c>
      <c r="U10763" s="22"/>
      <c r="V10763" s="33" t="str">
        <f>IFERROR(VLOOKUP(U10763,[1]list!$C$4:$D$350,2,0),"")</f>
        <v/>
      </c>
    </row>
    <row r="10764" spans="1:22" x14ac:dyDescent="0.25">
      <c r="A10764" s="20"/>
      <c r="B10764" s="21"/>
      <c r="C10764" s="21" t="str">
        <f>IFERROR(VLOOKUP(B10764,[1]list!$A$4:$B$350,2,0),"")</f>
        <v/>
      </c>
      <c r="D10764" s="21"/>
      <c r="E10764" s="21"/>
      <c r="F10764" s="21"/>
      <c r="G10764" s="21"/>
      <c r="H10764" s="21"/>
      <c r="I10764" s="21"/>
      <c r="J10764" s="21"/>
      <c r="K10764" s="21"/>
      <c r="L10764" s="21"/>
      <c r="M10764" s="49"/>
      <c r="N10764" s="22">
        <f t="shared" si="169"/>
        <v>0</v>
      </c>
      <c r="O10764" s="22"/>
      <c r="P10764" s="22"/>
      <c r="Q10764" s="22"/>
      <c r="R10764" s="33" t="str">
        <f>IFERROR(VLOOKUP(Q10764,[1]list!$C$4:$D$350,2,0),"")</f>
        <v/>
      </c>
      <c r="S10764" s="22"/>
      <c r="T10764" s="33" t="str">
        <f>IFERROR(VLOOKUP(S10764,[1]list!$C$4:$D$350,2,0),"")</f>
        <v/>
      </c>
      <c r="U10764" s="22"/>
      <c r="V10764" s="33" t="str">
        <f>IFERROR(VLOOKUP(U10764,[1]list!$C$4:$D$350,2,0),"")</f>
        <v/>
      </c>
    </row>
    <row r="10765" spans="1:22" x14ac:dyDescent="0.25">
      <c r="A10765" s="20"/>
      <c r="B10765" s="21"/>
      <c r="C10765" s="21" t="str">
        <f>IFERROR(VLOOKUP(B10765,[1]list!$A$4:$B$350,2,0),"")</f>
        <v/>
      </c>
      <c r="D10765" s="21"/>
      <c r="E10765" s="21"/>
      <c r="F10765" s="21"/>
      <c r="G10765" s="21"/>
      <c r="H10765" s="21"/>
      <c r="I10765" s="21"/>
      <c r="J10765" s="21"/>
      <c r="K10765" s="21"/>
      <c r="L10765" s="21"/>
      <c r="M10765" s="49"/>
      <c r="N10765" s="22">
        <f t="shared" si="169"/>
        <v>0</v>
      </c>
      <c r="O10765" s="22"/>
      <c r="P10765" s="22"/>
      <c r="Q10765" s="22"/>
      <c r="R10765" s="33" t="str">
        <f>IFERROR(VLOOKUP(Q10765,[1]list!$C$4:$D$350,2,0),"")</f>
        <v/>
      </c>
      <c r="S10765" s="22"/>
      <c r="T10765" s="33" t="str">
        <f>IFERROR(VLOOKUP(S10765,[1]list!$C$4:$D$350,2,0),"")</f>
        <v/>
      </c>
      <c r="U10765" s="22"/>
      <c r="V10765" s="33" t="str">
        <f>IFERROR(VLOOKUP(U10765,[1]list!$C$4:$D$350,2,0),"")</f>
        <v/>
      </c>
    </row>
    <row r="10766" spans="1:22" x14ac:dyDescent="0.25">
      <c r="A10766" s="20"/>
      <c r="B10766" s="21"/>
      <c r="C10766" s="21" t="str">
        <f>IFERROR(VLOOKUP(B10766,[1]list!$A$4:$B$350,2,0),"")</f>
        <v/>
      </c>
      <c r="D10766" s="21"/>
      <c r="E10766" s="21"/>
      <c r="F10766" s="21"/>
      <c r="G10766" s="21"/>
      <c r="H10766" s="21"/>
      <c r="I10766" s="21"/>
      <c r="J10766" s="21"/>
      <c r="K10766" s="21"/>
      <c r="L10766" s="21"/>
      <c r="M10766" s="49"/>
      <c r="N10766" s="22">
        <f t="shared" si="169"/>
        <v>0</v>
      </c>
      <c r="O10766" s="22"/>
      <c r="P10766" s="22"/>
      <c r="Q10766" s="22"/>
      <c r="R10766" s="33" t="str">
        <f>IFERROR(VLOOKUP(Q10766,[1]list!$C$4:$D$350,2,0),"")</f>
        <v/>
      </c>
      <c r="S10766" s="22"/>
      <c r="T10766" s="33" t="str">
        <f>IFERROR(VLOOKUP(S10766,[1]list!$C$4:$D$350,2,0),"")</f>
        <v/>
      </c>
      <c r="U10766" s="22"/>
      <c r="V10766" s="33" t="str">
        <f>IFERROR(VLOOKUP(U10766,[1]list!$C$4:$D$350,2,0),"")</f>
        <v/>
      </c>
    </row>
    <row r="10767" spans="1:22" x14ac:dyDescent="0.25">
      <c r="A10767" s="20"/>
      <c r="B10767" s="21"/>
      <c r="C10767" s="21" t="str">
        <f>IFERROR(VLOOKUP(B10767,[1]list!$A$4:$B$350,2,0),"")</f>
        <v/>
      </c>
      <c r="D10767" s="21"/>
      <c r="E10767" s="21"/>
      <c r="F10767" s="21"/>
      <c r="G10767" s="21"/>
      <c r="H10767" s="21"/>
      <c r="I10767" s="21"/>
      <c r="J10767" s="21"/>
      <c r="K10767" s="21"/>
      <c r="L10767" s="21"/>
      <c r="M10767" s="49"/>
      <c r="N10767" s="22">
        <f t="shared" si="169"/>
        <v>0</v>
      </c>
      <c r="O10767" s="22"/>
      <c r="P10767" s="22"/>
      <c r="Q10767" s="22"/>
      <c r="R10767" s="33" t="str">
        <f>IFERROR(VLOOKUP(Q10767,[1]list!$C$4:$D$350,2,0),"")</f>
        <v/>
      </c>
      <c r="S10767" s="22"/>
      <c r="T10767" s="33" t="str">
        <f>IFERROR(VLOOKUP(S10767,[1]list!$C$4:$D$350,2,0),"")</f>
        <v/>
      </c>
      <c r="U10767" s="22"/>
      <c r="V10767" s="33" t="str">
        <f>IFERROR(VLOOKUP(U10767,[1]list!$C$4:$D$350,2,0),"")</f>
        <v/>
      </c>
    </row>
    <row r="10768" spans="1:22" x14ac:dyDescent="0.25">
      <c r="A10768" s="20"/>
      <c r="B10768" s="21"/>
      <c r="C10768" s="21" t="str">
        <f>IFERROR(VLOOKUP(B10768,[1]list!$A$4:$B$350,2,0),"")</f>
        <v/>
      </c>
      <c r="D10768" s="21"/>
      <c r="E10768" s="21"/>
      <c r="F10768" s="21"/>
      <c r="G10768" s="21"/>
      <c r="H10768" s="21"/>
      <c r="I10768" s="21"/>
      <c r="J10768" s="21"/>
      <c r="K10768" s="21"/>
      <c r="L10768" s="21"/>
      <c r="M10768" s="49"/>
      <c r="N10768" s="22">
        <f t="shared" si="169"/>
        <v>0</v>
      </c>
      <c r="O10768" s="22"/>
      <c r="P10768" s="22"/>
      <c r="Q10768" s="22"/>
      <c r="R10768" s="33" t="str">
        <f>IFERROR(VLOOKUP(Q10768,[1]list!$C$4:$D$350,2,0),"")</f>
        <v/>
      </c>
      <c r="S10768" s="22"/>
      <c r="T10768" s="33" t="str">
        <f>IFERROR(VLOOKUP(S10768,[1]list!$C$4:$D$350,2,0),"")</f>
        <v/>
      </c>
      <c r="U10768" s="22"/>
      <c r="V10768" s="33" t="str">
        <f>IFERROR(VLOOKUP(U10768,[1]list!$C$4:$D$350,2,0),"")</f>
        <v/>
      </c>
    </row>
    <row r="10769" spans="1:22" x14ac:dyDescent="0.25">
      <c r="A10769" s="20"/>
      <c r="B10769" s="21"/>
      <c r="C10769" s="21" t="str">
        <f>IFERROR(VLOOKUP(B10769,[1]list!$A$4:$B$350,2,0),"")</f>
        <v/>
      </c>
      <c r="D10769" s="21"/>
      <c r="E10769" s="21"/>
      <c r="F10769" s="21"/>
      <c r="G10769" s="21"/>
      <c r="H10769" s="21"/>
      <c r="I10769" s="21"/>
      <c r="J10769" s="21"/>
      <c r="K10769" s="21"/>
      <c r="L10769" s="21"/>
      <c r="M10769" s="49"/>
      <c r="N10769" s="22">
        <f t="shared" si="169"/>
        <v>0</v>
      </c>
      <c r="O10769" s="22"/>
      <c r="P10769" s="22"/>
      <c r="Q10769" s="22"/>
      <c r="R10769" s="33" t="str">
        <f>IFERROR(VLOOKUP(Q10769,[1]list!$C$4:$D$350,2,0),"")</f>
        <v/>
      </c>
      <c r="S10769" s="22"/>
      <c r="T10769" s="33" t="str">
        <f>IFERROR(VLOOKUP(S10769,[1]list!$C$4:$D$350,2,0),"")</f>
        <v/>
      </c>
      <c r="U10769" s="22"/>
      <c r="V10769" s="33" t="str">
        <f>IFERROR(VLOOKUP(U10769,[1]list!$C$4:$D$350,2,0),"")</f>
        <v/>
      </c>
    </row>
    <row r="10770" spans="1:22" x14ac:dyDescent="0.25">
      <c r="A10770" s="20"/>
      <c r="B10770" s="21"/>
      <c r="C10770" s="21" t="str">
        <f>IFERROR(VLOOKUP(B10770,[1]list!$A$4:$B$350,2,0),"")</f>
        <v/>
      </c>
      <c r="D10770" s="21"/>
      <c r="E10770" s="21"/>
      <c r="F10770" s="21"/>
      <c r="G10770" s="21"/>
      <c r="H10770" s="21"/>
      <c r="I10770" s="21"/>
      <c r="J10770" s="21"/>
      <c r="K10770" s="21"/>
      <c r="L10770" s="21"/>
      <c r="M10770" s="49"/>
      <c r="N10770" s="22">
        <f t="shared" si="169"/>
        <v>0</v>
      </c>
      <c r="O10770" s="22"/>
      <c r="P10770" s="22"/>
      <c r="Q10770" s="22"/>
      <c r="R10770" s="33" t="str">
        <f>IFERROR(VLOOKUP(Q10770,[1]list!$C$4:$D$350,2,0),"")</f>
        <v/>
      </c>
      <c r="S10770" s="22"/>
      <c r="T10770" s="33" t="str">
        <f>IFERROR(VLOOKUP(S10770,[1]list!$C$4:$D$350,2,0),"")</f>
        <v/>
      </c>
      <c r="U10770" s="22"/>
      <c r="V10770" s="33" t="str">
        <f>IFERROR(VLOOKUP(U10770,[1]list!$C$4:$D$350,2,0),"")</f>
        <v/>
      </c>
    </row>
    <row r="10771" spans="1:22" x14ac:dyDescent="0.25">
      <c r="A10771" s="20"/>
      <c r="B10771" s="21"/>
      <c r="C10771" s="21" t="str">
        <f>IFERROR(VLOOKUP(B10771,[1]list!$A$4:$B$350,2,0),"")</f>
        <v/>
      </c>
      <c r="D10771" s="21"/>
      <c r="E10771" s="21"/>
      <c r="F10771" s="21"/>
      <c r="G10771" s="21"/>
      <c r="H10771" s="21"/>
      <c r="I10771" s="21"/>
      <c r="J10771" s="21"/>
      <c r="K10771" s="21"/>
      <c r="L10771" s="21"/>
      <c r="M10771" s="49"/>
      <c r="N10771" s="22">
        <f t="shared" si="169"/>
        <v>0</v>
      </c>
      <c r="O10771" s="22"/>
      <c r="P10771" s="22"/>
      <c r="Q10771" s="22"/>
      <c r="R10771" s="33" t="str">
        <f>IFERROR(VLOOKUP(Q10771,[1]list!$C$4:$D$350,2,0),"")</f>
        <v/>
      </c>
      <c r="S10771" s="22"/>
      <c r="T10771" s="33" t="str">
        <f>IFERROR(VLOOKUP(S10771,[1]list!$C$4:$D$350,2,0),"")</f>
        <v/>
      </c>
      <c r="U10771" s="22"/>
      <c r="V10771" s="33" t="str">
        <f>IFERROR(VLOOKUP(U10771,[1]list!$C$4:$D$350,2,0),"")</f>
        <v/>
      </c>
    </row>
    <row r="10772" spans="1:22" x14ac:dyDescent="0.25">
      <c r="A10772" s="20"/>
      <c r="B10772" s="21"/>
      <c r="C10772" s="21" t="str">
        <f>IFERROR(VLOOKUP(B10772,[1]list!$A$4:$B$350,2,0),"")</f>
        <v/>
      </c>
      <c r="D10772" s="21"/>
      <c r="E10772" s="21"/>
      <c r="F10772" s="21"/>
      <c r="G10772" s="21"/>
      <c r="H10772" s="21"/>
      <c r="I10772" s="21"/>
      <c r="J10772" s="21"/>
      <c r="K10772" s="21"/>
      <c r="L10772" s="21"/>
      <c r="M10772" s="49"/>
      <c r="N10772" s="22">
        <f t="shared" si="169"/>
        <v>0</v>
      </c>
      <c r="O10772" s="22"/>
      <c r="P10772" s="22"/>
      <c r="Q10772" s="22"/>
      <c r="R10772" s="33" t="str">
        <f>IFERROR(VLOOKUP(Q10772,[1]list!$C$4:$D$350,2,0),"")</f>
        <v/>
      </c>
      <c r="S10772" s="22"/>
      <c r="T10772" s="33" t="str">
        <f>IFERROR(VLOOKUP(S10772,[1]list!$C$4:$D$350,2,0),"")</f>
        <v/>
      </c>
      <c r="U10772" s="22"/>
      <c r="V10772" s="33" t="str">
        <f>IFERROR(VLOOKUP(U10772,[1]list!$C$4:$D$350,2,0),"")</f>
        <v/>
      </c>
    </row>
    <row r="10773" spans="1:22" x14ac:dyDescent="0.25">
      <c r="A10773" s="20"/>
      <c r="B10773" s="21"/>
      <c r="C10773" s="21" t="str">
        <f>IFERROR(VLOOKUP(B10773,[1]list!$A$4:$B$350,2,0),"")</f>
        <v/>
      </c>
      <c r="D10773" s="21"/>
      <c r="E10773" s="21"/>
      <c r="F10773" s="21"/>
      <c r="G10773" s="21"/>
      <c r="H10773" s="21"/>
      <c r="I10773" s="21"/>
      <c r="J10773" s="21"/>
      <c r="K10773" s="21"/>
      <c r="L10773" s="21"/>
      <c r="M10773" s="49"/>
      <c r="N10773" s="22">
        <f t="shared" si="169"/>
        <v>0</v>
      </c>
      <c r="O10773" s="22"/>
      <c r="P10773" s="22"/>
      <c r="Q10773" s="22"/>
      <c r="R10773" s="33" t="str">
        <f>IFERROR(VLOOKUP(Q10773,[1]list!$C$4:$D$350,2,0),"")</f>
        <v/>
      </c>
      <c r="S10773" s="22"/>
      <c r="T10773" s="33" t="str">
        <f>IFERROR(VLOOKUP(S10773,[1]list!$C$4:$D$350,2,0),"")</f>
        <v/>
      </c>
      <c r="U10773" s="22"/>
      <c r="V10773" s="33" t="str">
        <f>IFERROR(VLOOKUP(U10773,[1]list!$C$4:$D$350,2,0),"")</f>
        <v/>
      </c>
    </row>
    <row r="10774" spans="1:22" x14ac:dyDescent="0.25">
      <c r="A10774" s="20"/>
      <c r="B10774" s="21"/>
      <c r="C10774" s="21" t="str">
        <f>IFERROR(VLOOKUP(B10774,[1]list!$A$4:$B$350,2,0),"")</f>
        <v/>
      </c>
      <c r="D10774" s="21"/>
      <c r="E10774" s="21"/>
      <c r="F10774" s="21"/>
      <c r="G10774" s="21"/>
      <c r="H10774" s="21"/>
      <c r="I10774" s="21"/>
      <c r="J10774" s="21"/>
      <c r="K10774" s="21"/>
      <c r="L10774" s="21"/>
      <c r="M10774" s="49"/>
      <c r="N10774" s="22">
        <f t="shared" si="169"/>
        <v>0</v>
      </c>
      <c r="O10774" s="22"/>
      <c r="P10774" s="22"/>
      <c r="Q10774" s="22"/>
      <c r="R10774" s="33" t="str">
        <f>IFERROR(VLOOKUP(Q10774,[1]list!$C$4:$D$350,2,0),"")</f>
        <v/>
      </c>
      <c r="S10774" s="22"/>
      <c r="T10774" s="33" t="str">
        <f>IFERROR(VLOOKUP(S10774,[1]list!$C$4:$D$350,2,0),"")</f>
        <v/>
      </c>
      <c r="U10774" s="22"/>
      <c r="V10774" s="33" t="str">
        <f>IFERROR(VLOOKUP(U10774,[1]list!$C$4:$D$350,2,0),"")</f>
        <v/>
      </c>
    </row>
    <row r="10775" spans="1:22" x14ac:dyDescent="0.25">
      <c r="A10775" s="20"/>
      <c r="B10775" s="21"/>
      <c r="C10775" s="21" t="str">
        <f>IFERROR(VLOOKUP(B10775,[1]list!$A$4:$B$350,2,0),"")</f>
        <v/>
      </c>
      <c r="D10775" s="21"/>
      <c r="E10775" s="21"/>
      <c r="F10775" s="21"/>
      <c r="G10775" s="21"/>
      <c r="H10775" s="21"/>
      <c r="I10775" s="21"/>
      <c r="J10775" s="21"/>
      <c r="K10775" s="21"/>
      <c r="L10775" s="21"/>
      <c r="M10775" s="49"/>
      <c r="N10775" s="22">
        <f t="shared" si="169"/>
        <v>0</v>
      </c>
      <c r="O10775" s="22"/>
      <c r="P10775" s="22"/>
      <c r="Q10775" s="22"/>
      <c r="R10775" s="33" t="str">
        <f>IFERROR(VLOOKUP(Q10775,[1]list!$C$4:$D$350,2,0),"")</f>
        <v/>
      </c>
      <c r="S10775" s="22"/>
      <c r="T10775" s="33" t="str">
        <f>IFERROR(VLOOKUP(S10775,[1]list!$C$4:$D$350,2,0),"")</f>
        <v/>
      </c>
      <c r="U10775" s="22"/>
      <c r="V10775" s="33" t="str">
        <f>IFERROR(VLOOKUP(U10775,[1]list!$C$4:$D$350,2,0),"")</f>
        <v/>
      </c>
    </row>
    <row r="10776" spans="1:22" x14ac:dyDescent="0.25">
      <c r="A10776" s="20"/>
      <c r="B10776" s="21"/>
      <c r="C10776" s="21" t="str">
        <f>IFERROR(VLOOKUP(B10776,[1]list!$A$4:$B$350,2,0),"")</f>
        <v/>
      </c>
      <c r="D10776" s="21"/>
      <c r="E10776" s="21"/>
      <c r="F10776" s="21"/>
      <c r="G10776" s="21"/>
      <c r="H10776" s="21"/>
      <c r="I10776" s="21"/>
      <c r="J10776" s="21"/>
      <c r="K10776" s="21"/>
      <c r="L10776" s="21"/>
      <c r="M10776" s="49"/>
      <c r="N10776" s="22">
        <f t="shared" si="169"/>
        <v>0</v>
      </c>
      <c r="O10776" s="22"/>
      <c r="P10776" s="22"/>
      <c r="Q10776" s="22"/>
      <c r="R10776" s="33" t="str">
        <f>IFERROR(VLOOKUP(Q10776,[1]list!$C$4:$D$350,2,0),"")</f>
        <v/>
      </c>
      <c r="S10776" s="22"/>
      <c r="T10776" s="33" t="str">
        <f>IFERROR(VLOOKUP(S10776,[1]list!$C$4:$D$350,2,0),"")</f>
        <v/>
      </c>
      <c r="U10776" s="22"/>
      <c r="V10776" s="33" t="str">
        <f>IFERROR(VLOOKUP(U10776,[1]list!$C$4:$D$350,2,0),"")</f>
        <v/>
      </c>
    </row>
    <row r="10777" spans="1:22" x14ac:dyDescent="0.25">
      <c r="A10777" s="20"/>
      <c r="B10777" s="21"/>
      <c r="C10777" s="21" t="str">
        <f>IFERROR(VLOOKUP(B10777,[1]list!$A$4:$B$350,2,0),"")</f>
        <v/>
      </c>
      <c r="D10777" s="21"/>
      <c r="E10777" s="21"/>
      <c r="F10777" s="21"/>
      <c r="G10777" s="21"/>
      <c r="H10777" s="21"/>
      <c r="I10777" s="21"/>
      <c r="J10777" s="21"/>
      <c r="K10777" s="21"/>
      <c r="L10777" s="21"/>
      <c r="M10777" s="49"/>
      <c r="N10777" s="22">
        <f t="shared" si="169"/>
        <v>0</v>
      </c>
      <c r="O10777" s="22"/>
      <c r="P10777" s="22"/>
      <c r="Q10777" s="22"/>
      <c r="R10777" s="33" t="str">
        <f>IFERROR(VLOOKUP(Q10777,[1]list!$C$4:$D$350,2,0),"")</f>
        <v/>
      </c>
      <c r="S10777" s="22"/>
      <c r="T10777" s="33" t="str">
        <f>IFERROR(VLOOKUP(S10777,[1]list!$C$4:$D$350,2,0),"")</f>
        <v/>
      </c>
      <c r="U10777" s="22"/>
      <c r="V10777" s="33" t="str">
        <f>IFERROR(VLOOKUP(U10777,[1]list!$C$4:$D$350,2,0),"")</f>
        <v/>
      </c>
    </row>
    <row r="10778" spans="1:22" x14ac:dyDescent="0.25">
      <c r="A10778" s="20"/>
      <c r="B10778" s="21"/>
      <c r="C10778" s="21" t="str">
        <f>IFERROR(VLOOKUP(B10778,[1]list!$A$4:$B$350,2,0),"")</f>
        <v/>
      </c>
      <c r="D10778" s="21"/>
      <c r="E10778" s="21"/>
      <c r="F10778" s="21"/>
      <c r="G10778" s="21"/>
      <c r="H10778" s="21"/>
      <c r="I10778" s="21"/>
      <c r="J10778" s="21"/>
      <c r="K10778" s="21"/>
      <c r="L10778" s="21"/>
      <c r="M10778" s="49"/>
      <c r="N10778" s="22">
        <f t="shared" si="169"/>
        <v>0</v>
      </c>
      <c r="O10778" s="22"/>
      <c r="P10778" s="22"/>
      <c r="Q10778" s="22"/>
      <c r="R10778" s="33" t="str">
        <f>IFERROR(VLOOKUP(Q10778,[1]list!$C$4:$D$350,2,0),"")</f>
        <v/>
      </c>
      <c r="S10778" s="22"/>
      <c r="T10778" s="33" t="str">
        <f>IFERROR(VLOOKUP(S10778,[1]list!$C$4:$D$350,2,0),"")</f>
        <v/>
      </c>
      <c r="U10778" s="22"/>
      <c r="V10778" s="33" t="str">
        <f>IFERROR(VLOOKUP(U10778,[1]list!$C$4:$D$350,2,0),"")</f>
        <v/>
      </c>
    </row>
    <row r="10779" spans="1:22" x14ac:dyDescent="0.25">
      <c r="A10779" s="20"/>
      <c r="B10779" s="21"/>
      <c r="C10779" s="21" t="str">
        <f>IFERROR(VLOOKUP(B10779,[1]list!$A$4:$B$350,2,0),"")</f>
        <v/>
      </c>
      <c r="D10779" s="21"/>
      <c r="E10779" s="21"/>
      <c r="F10779" s="21"/>
      <c r="G10779" s="21"/>
      <c r="H10779" s="21"/>
      <c r="I10779" s="21"/>
      <c r="J10779" s="21"/>
      <c r="K10779" s="21"/>
      <c r="L10779" s="21"/>
      <c r="M10779" s="49"/>
      <c r="N10779" s="22">
        <f t="shared" si="169"/>
        <v>0</v>
      </c>
      <c r="O10779" s="22"/>
      <c r="P10779" s="22"/>
      <c r="Q10779" s="22"/>
      <c r="R10779" s="33" t="str">
        <f>IFERROR(VLOOKUP(Q10779,[1]list!$C$4:$D$350,2,0),"")</f>
        <v/>
      </c>
      <c r="S10779" s="22"/>
      <c r="T10779" s="33" t="str">
        <f>IFERROR(VLOOKUP(S10779,[1]list!$C$4:$D$350,2,0),"")</f>
        <v/>
      </c>
      <c r="U10779" s="22"/>
      <c r="V10779" s="33" t="str">
        <f>IFERROR(VLOOKUP(U10779,[1]list!$C$4:$D$350,2,0),"")</f>
        <v/>
      </c>
    </row>
    <row r="10780" spans="1:22" x14ac:dyDescent="0.25">
      <c r="A10780" s="20"/>
      <c r="B10780" s="21"/>
      <c r="C10780" s="21" t="str">
        <f>IFERROR(VLOOKUP(B10780,[1]list!$A$4:$B$350,2,0),"")</f>
        <v/>
      </c>
      <c r="D10780" s="21"/>
      <c r="E10780" s="21"/>
      <c r="F10780" s="21"/>
      <c r="G10780" s="21"/>
      <c r="H10780" s="21"/>
      <c r="I10780" s="21"/>
      <c r="J10780" s="21"/>
      <c r="K10780" s="21"/>
      <c r="L10780" s="21"/>
      <c r="M10780" s="49"/>
      <c r="N10780" s="22">
        <f t="shared" si="169"/>
        <v>0</v>
      </c>
      <c r="O10780" s="22"/>
      <c r="P10780" s="22"/>
      <c r="Q10780" s="22"/>
      <c r="R10780" s="33" t="str">
        <f>IFERROR(VLOOKUP(Q10780,[1]list!$C$4:$D$350,2,0),"")</f>
        <v/>
      </c>
      <c r="S10780" s="22"/>
      <c r="T10780" s="33" t="str">
        <f>IFERROR(VLOOKUP(S10780,[1]list!$C$4:$D$350,2,0),"")</f>
        <v/>
      </c>
      <c r="U10780" s="22"/>
      <c r="V10780" s="33" t="str">
        <f>IFERROR(VLOOKUP(U10780,[1]list!$C$4:$D$350,2,0),"")</f>
        <v/>
      </c>
    </row>
    <row r="10781" spans="1:22" x14ac:dyDescent="0.25">
      <c r="A10781" s="20"/>
      <c r="B10781" s="21"/>
      <c r="C10781" s="21" t="str">
        <f>IFERROR(VLOOKUP(B10781,[1]list!$A$4:$B$350,2,0),"")</f>
        <v/>
      </c>
      <c r="D10781" s="21"/>
      <c r="E10781" s="21"/>
      <c r="F10781" s="21"/>
      <c r="G10781" s="21"/>
      <c r="H10781" s="21"/>
      <c r="I10781" s="21"/>
      <c r="J10781" s="21"/>
      <c r="K10781" s="21"/>
      <c r="L10781" s="21"/>
      <c r="M10781" s="49"/>
      <c r="N10781" s="22">
        <f t="shared" si="169"/>
        <v>0</v>
      </c>
      <c r="O10781" s="22"/>
      <c r="P10781" s="22"/>
      <c r="Q10781" s="22"/>
      <c r="R10781" s="33" t="str">
        <f>IFERROR(VLOOKUP(Q10781,[1]list!$C$4:$D$350,2,0),"")</f>
        <v/>
      </c>
      <c r="S10781" s="22"/>
      <c r="T10781" s="33" t="str">
        <f>IFERROR(VLOOKUP(S10781,[1]list!$C$4:$D$350,2,0),"")</f>
        <v/>
      </c>
      <c r="U10781" s="22"/>
      <c r="V10781" s="33" t="str">
        <f>IFERROR(VLOOKUP(U10781,[1]list!$C$4:$D$350,2,0),"")</f>
        <v/>
      </c>
    </row>
    <row r="10782" spans="1:22" x14ac:dyDescent="0.25">
      <c r="A10782" s="20"/>
      <c r="B10782" s="21"/>
      <c r="C10782" s="21" t="str">
        <f>IFERROR(VLOOKUP(B10782,[1]list!$A$4:$B$350,2,0),"")</f>
        <v/>
      </c>
      <c r="D10782" s="21"/>
      <c r="E10782" s="21"/>
      <c r="F10782" s="21"/>
      <c r="G10782" s="21"/>
      <c r="H10782" s="21"/>
      <c r="I10782" s="21"/>
      <c r="J10782" s="21"/>
      <c r="K10782" s="21"/>
      <c r="L10782" s="21"/>
      <c r="M10782" s="49"/>
      <c r="N10782" s="22">
        <f t="shared" si="169"/>
        <v>0</v>
      </c>
      <c r="O10782" s="22"/>
      <c r="P10782" s="22"/>
      <c r="Q10782" s="22"/>
      <c r="R10782" s="33" t="str">
        <f>IFERROR(VLOOKUP(Q10782,[1]list!$C$4:$D$350,2,0),"")</f>
        <v/>
      </c>
      <c r="S10782" s="22"/>
      <c r="T10782" s="33" t="str">
        <f>IFERROR(VLOOKUP(S10782,[1]list!$C$4:$D$350,2,0),"")</f>
        <v/>
      </c>
      <c r="U10782" s="22"/>
      <c r="V10782" s="33" t="str">
        <f>IFERROR(VLOOKUP(U10782,[1]list!$C$4:$D$350,2,0),"")</f>
        <v/>
      </c>
    </row>
    <row r="10783" spans="1:22" x14ac:dyDescent="0.25">
      <c r="A10783" s="20"/>
      <c r="B10783" s="21"/>
      <c r="C10783" s="21" t="str">
        <f>IFERROR(VLOOKUP(B10783,[1]list!$A$4:$B$350,2,0),"")</f>
        <v/>
      </c>
      <c r="D10783" s="21"/>
      <c r="E10783" s="21"/>
      <c r="F10783" s="21"/>
      <c r="G10783" s="21"/>
      <c r="H10783" s="21"/>
      <c r="I10783" s="21"/>
      <c r="J10783" s="21"/>
      <c r="K10783" s="21"/>
      <c r="L10783" s="21"/>
      <c r="M10783" s="49"/>
      <c r="N10783" s="22">
        <f t="shared" si="169"/>
        <v>0</v>
      </c>
      <c r="O10783" s="22"/>
      <c r="P10783" s="22"/>
      <c r="Q10783" s="22"/>
      <c r="R10783" s="33" t="str">
        <f>IFERROR(VLOOKUP(Q10783,[1]list!$C$4:$D$350,2,0),"")</f>
        <v/>
      </c>
      <c r="S10783" s="22"/>
      <c r="T10783" s="33" t="str">
        <f>IFERROR(VLOOKUP(S10783,[1]list!$C$4:$D$350,2,0),"")</f>
        <v/>
      </c>
      <c r="U10783" s="22"/>
      <c r="V10783" s="33" t="str">
        <f>IFERROR(VLOOKUP(U10783,[1]list!$C$4:$D$350,2,0),"")</f>
        <v/>
      </c>
    </row>
    <row r="10784" spans="1:22" x14ac:dyDescent="0.25">
      <c r="A10784" s="20"/>
      <c r="B10784" s="21"/>
      <c r="C10784" s="21" t="str">
        <f>IFERROR(VLOOKUP(B10784,[1]list!$A$4:$B$350,2,0),"")</f>
        <v/>
      </c>
      <c r="D10784" s="21"/>
      <c r="E10784" s="21"/>
      <c r="F10784" s="21"/>
      <c r="G10784" s="21"/>
      <c r="H10784" s="21"/>
      <c r="I10784" s="21"/>
      <c r="J10784" s="21"/>
      <c r="K10784" s="21"/>
      <c r="L10784" s="21"/>
      <c r="M10784" s="49"/>
      <c r="N10784" s="22">
        <f t="shared" si="169"/>
        <v>0</v>
      </c>
      <c r="O10784" s="22"/>
      <c r="P10784" s="22"/>
      <c r="Q10784" s="22"/>
      <c r="R10784" s="33" t="str">
        <f>IFERROR(VLOOKUP(Q10784,[1]list!$C$4:$D$350,2,0),"")</f>
        <v/>
      </c>
      <c r="S10784" s="22"/>
      <c r="T10784" s="33" t="str">
        <f>IFERROR(VLOOKUP(S10784,[1]list!$C$4:$D$350,2,0),"")</f>
        <v/>
      </c>
      <c r="U10784" s="22"/>
      <c r="V10784" s="33" t="str">
        <f>IFERROR(VLOOKUP(U10784,[1]list!$C$4:$D$350,2,0),"")</f>
        <v/>
      </c>
    </row>
    <row r="10785" spans="1:22" x14ac:dyDescent="0.25">
      <c r="A10785" s="20"/>
      <c r="B10785" s="21"/>
      <c r="C10785" s="21" t="str">
        <f>IFERROR(VLOOKUP(B10785,[1]list!$A$4:$B$350,2,0),"")</f>
        <v/>
      </c>
      <c r="D10785" s="21"/>
      <c r="E10785" s="21"/>
      <c r="F10785" s="21"/>
      <c r="G10785" s="21"/>
      <c r="H10785" s="21"/>
      <c r="I10785" s="21"/>
      <c r="J10785" s="21"/>
      <c r="K10785" s="21"/>
      <c r="L10785" s="21"/>
      <c r="M10785" s="49"/>
      <c r="N10785" s="22">
        <f t="shared" si="169"/>
        <v>0</v>
      </c>
      <c r="O10785" s="22"/>
      <c r="P10785" s="22"/>
      <c r="Q10785" s="22"/>
      <c r="R10785" s="33" t="str">
        <f>IFERROR(VLOOKUP(Q10785,[1]list!$C$4:$D$350,2,0),"")</f>
        <v/>
      </c>
      <c r="S10785" s="22"/>
      <c r="T10785" s="33" t="str">
        <f>IFERROR(VLOOKUP(S10785,[1]list!$C$4:$D$350,2,0),"")</f>
        <v/>
      </c>
      <c r="U10785" s="22"/>
      <c r="V10785" s="33" t="str">
        <f>IFERROR(VLOOKUP(U10785,[1]list!$C$4:$D$350,2,0),"")</f>
        <v/>
      </c>
    </row>
    <row r="10786" spans="1:22" x14ac:dyDescent="0.25">
      <c r="A10786" s="20"/>
      <c r="B10786" s="21"/>
      <c r="C10786" s="21" t="str">
        <f>IFERROR(VLOOKUP(B10786,[1]list!$A$4:$B$350,2,0),"")</f>
        <v/>
      </c>
      <c r="D10786" s="21"/>
      <c r="E10786" s="21"/>
      <c r="F10786" s="21"/>
      <c r="G10786" s="21"/>
      <c r="H10786" s="21"/>
      <c r="I10786" s="21"/>
      <c r="J10786" s="21"/>
      <c r="K10786" s="21"/>
      <c r="L10786" s="21"/>
      <c r="M10786" s="49"/>
      <c r="N10786" s="22">
        <f t="shared" si="169"/>
        <v>0</v>
      </c>
      <c r="O10786" s="22"/>
      <c r="P10786" s="22"/>
      <c r="Q10786" s="22"/>
      <c r="R10786" s="33" t="str">
        <f>IFERROR(VLOOKUP(Q10786,[1]list!$C$4:$D$350,2,0),"")</f>
        <v/>
      </c>
      <c r="S10786" s="22"/>
      <c r="T10786" s="33" t="str">
        <f>IFERROR(VLOOKUP(S10786,[1]list!$C$4:$D$350,2,0),"")</f>
        <v/>
      </c>
      <c r="U10786" s="22"/>
      <c r="V10786" s="33" t="str">
        <f>IFERROR(VLOOKUP(U10786,[1]list!$C$4:$D$350,2,0),"")</f>
        <v/>
      </c>
    </row>
    <row r="10787" spans="1:22" x14ac:dyDescent="0.25">
      <c r="A10787" s="20"/>
      <c r="B10787" s="21"/>
      <c r="C10787" s="21" t="str">
        <f>IFERROR(VLOOKUP(B10787,[1]list!$A$4:$B$350,2,0),"")</f>
        <v/>
      </c>
      <c r="D10787" s="21"/>
      <c r="E10787" s="21"/>
      <c r="F10787" s="21"/>
      <c r="G10787" s="21"/>
      <c r="H10787" s="21"/>
      <c r="I10787" s="21"/>
      <c r="J10787" s="21"/>
      <c r="K10787" s="21"/>
      <c r="L10787" s="21"/>
      <c r="M10787" s="49"/>
      <c r="N10787" s="22">
        <f t="shared" si="169"/>
        <v>0</v>
      </c>
      <c r="O10787" s="22"/>
      <c r="P10787" s="22"/>
      <c r="Q10787" s="22"/>
      <c r="R10787" s="33" t="str">
        <f>IFERROR(VLOOKUP(Q10787,[1]list!$C$4:$D$350,2,0),"")</f>
        <v/>
      </c>
      <c r="S10787" s="22"/>
      <c r="T10787" s="33" t="str">
        <f>IFERROR(VLOOKUP(S10787,[1]list!$C$4:$D$350,2,0),"")</f>
        <v/>
      </c>
      <c r="U10787" s="22"/>
      <c r="V10787" s="33" t="str">
        <f>IFERROR(VLOOKUP(U10787,[1]list!$C$4:$D$350,2,0),"")</f>
        <v/>
      </c>
    </row>
    <row r="10788" spans="1:22" x14ac:dyDescent="0.25">
      <c r="A10788" s="20"/>
      <c r="B10788" s="21"/>
      <c r="C10788" s="21" t="str">
        <f>IFERROR(VLOOKUP(B10788,[1]list!$A$4:$B$350,2,0),"")</f>
        <v/>
      </c>
      <c r="D10788" s="21"/>
      <c r="E10788" s="21"/>
      <c r="F10788" s="21"/>
      <c r="G10788" s="21"/>
      <c r="H10788" s="21"/>
      <c r="I10788" s="21"/>
      <c r="J10788" s="21"/>
      <c r="K10788" s="21"/>
      <c r="L10788" s="21"/>
      <c r="M10788" s="49"/>
      <c r="N10788" s="22">
        <f t="shared" si="169"/>
        <v>0</v>
      </c>
      <c r="O10788" s="22"/>
      <c r="P10788" s="22"/>
      <c r="Q10788" s="22"/>
      <c r="R10788" s="33" t="str">
        <f>IFERROR(VLOOKUP(Q10788,[1]list!$C$4:$D$350,2,0),"")</f>
        <v/>
      </c>
      <c r="S10788" s="22"/>
      <c r="T10788" s="33" t="str">
        <f>IFERROR(VLOOKUP(S10788,[1]list!$C$4:$D$350,2,0),"")</f>
        <v/>
      </c>
      <c r="U10788" s="22"/>
      <c r="V10788" s="33" t="str">
        <f>IFERROR(VLOOKUP(U10788,[1]list!$C$4:$D$350,2,0),"")</f>
        <v/>
      </c>
    </row>
    <row r="10789" spans="1:22" x14ac:dyDescent="0.25">
      <c r="A10789" s="20"/>
      <c r="B10789" s="21"/>
      <c r="C10789" s="21" t="str">
        <f>IFERROR(VLOOKUP(B10789,[1]list!$A$4:$B$350,2,0),"")</f>
        <v/>
      </c>
      <c r="D10789" s="21"/>
      <c r="E10789" s="21"/>
      <c r="F10789" s="21"/>
      <c r="G10789" s="21"/>
      <c r="H10789" s="21"/>
      <c r="I10789" s="21"/>
      <c r="J10789" s="21"/>
      <c r="K10789" s="21"/>
      <c r="L10789" s="21"/>
      <c r="M10789" s="49"/>
      <c r="N10789" s="22">
        <f t="shared" si="169"/>
        <v>0</v>
      </c>
      <c r="O10789" s="22"/>
      <c r="P10789" s="22"/>
      <c r="Q10789" s="22"/>
      <c r="R10789" s="33" t="str">
        <f>IFERROR(VLOOKUP(Q10789,[1]list!$C$4:$D$350,2,0),"")</f>
        <v/>
      </c>
      <c r="S10789" s="22"/>
      <c r="T10789" s="33" t="str">
        <f>IFERROR(VLOOKUP(S10789,[1]list!$C$4:$D$350,2,0),"")</f>
        <v/>
      </c>
      <c r="U10789" s="22"/>
      <c r="V10789" s="33" t="str">
        <f>IFERROR(VLOOKUP(U10789,[1]list!$C$4:$D$350,2,0),"")</f>
        <v/>
      </c>
    </row>
    <row r="10790" spans="1:22" x14ac:dyDescent="0.25">
      <c r="A10790" s="20"/>
      <c r="B10790" s="21"/>
      <c r="C10790" s="21" t="str">
        <f>IFERROR(VLOOKUP(B10790,[1]list!$A$4:$B$350,2,0),"")</f>
        <v/>
      </c>
      <c r="D10790" s="21"/>
      <c r="E10790" s="21"/>
      <c r="F10790" s="21"/>
      <c r="G10790" s="21"/>
      <c r="H10790" s="21"/>
      <c r="I10790" s="21"/>
      <c r="J10790" s="21"/>
      <c r="K10790" s="21"/>
      <c r="L10790" s="21"/>
      <c r="M10790" s="49"/>
      <c r="N10790" s="22">
        <f t="shared" si="169"/>
        <v>0</v>
      </c>
      <c r="O10790" s="22"/>
      <c r="P10790" s="22"/>
      <c r="Q10790" s="22"/>
      <c r="R10790" s="33" t="str">
        <f>IFERROR(VLOOKUP(Q10790,[1]list!$C$4:$D$350,2,0),"")</f>
        <v/>
      </c>
      <c r="S10790" s="22"/>
      <c r="T10790" s="33" t="str">
        <f>IFERROR(VLOOKUP(S10790,[1]list!$C$4:$D$350,2,0),"")</f>
        <v/>
      </c>
      <c r="U10790" s="22"/>
      <c r="V10790" s="33" t="str">
        <f>IFERROR(VLOOKUP(U10790,[1]list!$C$4:$D$350,2,0),"")</f>
        <v/>
      </c>
    </row>
    <row r="10791" spans="1:22" x14ac:dyDescent="0.25">
      <c r="A10791" s="20"/>
      <c r="B10791" s="21"/>
      <c r="C10791" s="21" t="str">
        <f>IFERROR(VLOOKUP(B10791,[1]list!$A$4:$B$350,2,0),"")</f>
        <v/>
      </c>
      <c r="D10791" s="21"/>
      <c r="E10791" s="21"/>
      <c r="F10791" s="21"/>
      <c r="G10791" s="21"/>
      <c r="H10791" s="21"/>
      <c r="I10791" s="21"/>
      <c r="J10791" s="21"/>
      <c r="K10791" s="21"/>
      <c r="L10791" s="21"/>
      <c r="M10791" s="49"/>
      <c r="N10791" s="22">
        <f t="shared" si="169"/>
        <v>0</v>
      </c>
      <c r="O10791" s="22"/>
      <c r="P10791" s="22"/>
      <c r="Q10791" s="22"/>
      <c r="R10791" s="33" t="str">
        <f>IFERROR(VLOOKUP(Q10791,[1]list!$C$4:$D$350,2,0),"")</f>
        <v/>
      </c>
      <c r="S10791" s="22"/>
      <c r="T10791" s="33" t="str">
        <f>IFERROR(VLOOKUP(S10791,[1]list!$C$4:$D$350,2,0),"")</f>
        <v/>
      </c>
      <c r="U10791" s="22"/>
      <c r="V10791" s="33" t="str">
        <f>IFERROR(VLOOKUP(U10791,[1]list!$C$4:$D$350,2,0),"")</f>
        <v/>
      </c>
    </row>
    <row r="10792" spans="1:22" x14ac:dyDescent="0.25">
      <c r="A10792" s="20"/>
      <c r="B10792" s="21"/>
      <c r="C10792" s="21" t="str">
        <f>IFERROR(VLOOKUP(B10792,[1]list!$A$4:$B$350,2,0),"")</f>
        <v/>
      </c>
      <c r="D10792" s="21"/>
      <c r="E10792" s="21"/>
      <c r="F10792" s="21"/>
      <c r="G10792" s="21"/>
      <c r="H10792" s="21"/>
      <c r="I10792" s="21"/>
      <c r="J10792" s="21"/>
      <c r="K10792" s="21"/>
      <c r="L10792" s="21"/>
      <c r="M10792" s="49"/>
      <c r="N10792" s="22">
        <f t="shared" si="169"/>
        <v>0</v>
      </c>
      <c r="O10792" s="22"/>
      <c r="P10792" s="22"/>
      <c r="Q10792" s="22"/>
      <c r="R10792" s="33" t="str">
        <f>IFERROR(VLOOKUP(Q10792,[1]list!$C$4:$D$350,2,0),"")</f>
        <v/>
      </c>
      <c r="S10792" s="22"/>
      <c r="T10792" s="33" t="str">
        <f>IFERROR(VLOOKUP(S10792,[1]list!$C$4:$D$350,2,0),"")</f>
        <v/>
      </c>
      <c r="U10792" s="22"/>
      <c r="V10792" s="33" t="str">
        <f>IFERROR(VLOOKUP(U10792,[1]list!$C$4:$D$350,2,0),"")</f>
        <v/>
      </c>
    </row>
    <row r="10793" spans="1:22" x14ac:dyDescent="0.25">
      <c r="A10793" s="20"/>
      <c r="B10793" s="21"/>
      <c r="C10793" s="21" t="str">
        <f>IFERROR(VLOOKUP(B10793,[1]list!$A$4:$B$350,2,0),"")</f>
        <v/>
      </c>
      <c r="D10793" s="21"/>
      <c r="E10793" s="21"/>
      <c r="F10793" s="21"/>
      <c r="G10793" s="21"/>
      <c r="H10793" s="21"/>
      <c r="I10793" s="21"/>
      <c r="J10793" s="21"/>
      <c r="K10793" s="21"/>
      <c r="L10793" s="21"/>
      <c r="M10793" s="49"/>
      <c r="N10793" s="22">
        <f t="shared" si="169"/>
        <v>0</v>
      </c>
      <c r="O10793" s="22"/>
      <c r="P10793" s="22"/>
      <c r="Q10793" s="22"/>
      <c r="R10793" s="33" t="str">
        <f>IFERROR(VLOOKUP(Q10793,[1]list!$C$4:$D$350,2,0),"")</f>
        <v/>
      </c>
      <c r="S10793" s="22"/>
      <c r="T10793" s="33" t="str">
        <f>IFERROR(VLOOKUP(S10793,[1]list!$C$4:$D$350,2,0),"")</f>
        <v/>
      </c>
      <c r="U10793" s="22"/>
      <c r="V10793" s="33" t="str">
        <f>IFERROR(VLOOKUP(U10793,[1]list!$C$4:$D$350,2,0),"")</f>
        <v/>
      </c>
    </row>
    <row r="10794" spans="1:22" x14ac:dyDescent="0.25">
      <c r="A10794" s="20"/>
      <c r="B10794" s="21"/>
      <c r="C10794" s="21" t="str">
        <f>IFERROR(VLOOKUP(B10794,[1]list!$A$4:$B$350,2,0),"")</f>
        <v/>
      </c>
      <c r="D10794" s="21"/>
      <c r="E10794" s="21"/>
      <c r="F10794" s="21"/>
      <c r="G10794" s="21"/>
      <c r="H10794" s="21"/>
      <c r="I10794" s="21"/>
      <c r="J10794" s="21"/>
      <c r="K10794" s="21"/>
      <c r="L10794" s="21"/>
      <c r="M10794" s="49"/>
      <c r="N10794" s="22">
        <f t="shared" si="169"/>
        <v>0</v>
      </c>
      <c r="O10794" s="22"/>
      <c r="P10794" s="22"/>
      <c r="Q10794" s="22"/>
      <c r="R10794" s="33" t="str">
        <f>IFERROR(VLOOKUP(Q10794,[1]list!$C$4:$D$350,2,0),"")</f>
        <v/>
      </c>
      <c r="S10794" s="22"/>
      <c r="T10794" s="33" t="str">
        <f>IFERROR(VLOOKUP(S10794,[1]list!$C$4:$D$350,2,0),"")</f>
        <v/>
      </c>
      <c r="U10794" s="22"/>
      <c r="V10794" s="33" t="str">
        <f>IFERROR(VLOOKUP(U10794,[1]list!$C$4:$D$350,2,0),"")</f>
        <v/>
      </c>
    </row>
    <row r="10795" spans="1:22" x14ac:dyDescent="0.25">
      <c r="A10795" s="20"/>
      <c r="B10795" s="21"/>
      <c r="C10795" s="21" t="str">
        <f>IFERROR(VLOOKUP(B10795,[1]list!$A$4:$B$350,2,0),"")</f>
        <v/>
      </c>
      <c r="D10795" s="21"/>
      <c r="E10795" s="21"/>
      <c r="F10795" s="21"/>
      <c r="G10795" s="21"/>
      <c r="H10795" s="21"/>
      <c r="I10795" s="21"/>
      <c r="J10795" s="21"/>
      <c r="K10795" s="21"/>
      <c r="L10795" s="21"/>
      <c r="M10795" s="49"/>
      <c r="N10795" s="22">
        <f t="shared" si="169"/>
        <v>0</v>
      </c>
      <c r="O10795" s="22"/>
      <c r="P10795" s="22"/>
      <c r="Q10795" s="22"/>
      <c r="R10795" s="33" t="str">
        <f>IFERROR(VLOOKUP(Q10795,[1]list!$C$4:$D$350,2,0),"")</f>
        <v/>
      </c>
      <c r="S10795" s="22"/>
      <c r="T10795" s="33" t="str">
        <f>IFERROR(VLOOKUP(S10795,[1]list!$C$4:$D$350,2,0),"")</f>
        <v/>
      </c>
      <c r="U10795" s="22"/>
      <c r="V10795" s="33" t="str">
        <f>IFERROR(VLOOKUP(U10795,[1]list!$C$4:$D$350,2,0),"")</f>
        <v/>
      </c>
    </row>
    <row r="10796" spans="1:22" x14ac:dyDescent="0.25">
      <c r="A10796" s="20"/>
      <c r="B10796" s="21"/>
      <c r="C10796" s="21" t="str">
        <f>IFERROR(VLOOKUP(B10796,[1]list!$A$4:$B$350,2,0),"")</f>
        <v/>
      </c>
      <c r="D10796" s="21"/>
      <c r="E10796" s="21"/>
      <c r="F10796" s="21"/>
      <c r="G10796" s="21"/>
      <c r="H10796" s="21"/>
      <c r="I10796" s="21"/>
      <c r="J10796" s="21"/>
      <c r="K10796" s="21"/>
      <c r="L10796" s="21"/>
      <c r="M10796" s="49"/>
      <c r="N10796" s="22">
        <f t="shared" si="169"/>
        <v>0</v>
      </c>
      <c r="O10796" s="22"/>
      <c r="P10796" s="22"/>
      <c r="Q10796" s="22"/>
      <c r="R10796" s="33" t="str">
        <f>IFERROR(VLOOKUP(Q10796,[1]list!$C$4:$D$350,2,0),"")</f>
        <v/>
      </c>
      <c r="S10796" s="22"/>
      <c r="T10796" s="33" t="str">
        <f>IFERROR(VLOOKUP(S10796,[1]list!$C$4:$D$350,2,0),"")</f>
        <v/>
      </c>
      <c r="U10796" s="22"/>
      <c r="V10796" s="33" t="str">
        <f>IFERROR(VLOOKUP(U10796,[1]list!$C$4:$D$350,2,0),"")</f>
        <v/>
      </c>
    </row>
    <row r="10797" spans="1:22" x14ac:dyDescent="0.25">
      <c r="A10797" s="20"/>
      <c r="B10797" s="21"/>
      <c r="C10797" s="21" t="str">
        <f>IFERROR(VLOOKUP(B10797,[1]list!$A$4:$B$350,2,0),"")</f>
        <v/>
      </c>
      <c r="D10797" s="21"/>
      <c r="E10797" s="21"/>
      <c r="F10797" s="21"/>
      <c r="G10797" s="21"/>
      <c r="H10797" s="21"/>
      <c r="I10797" s="21"/>
      <c r="J10797" s="21"/>
      <c r="K10797" s="21"/>
      <c r="L10797" s="21"/>
      <c r="M10797" s="49"/>
      <c r="N10797" s="22">
        <f t="shared" si="169"/>
        <v>0</v>
      </c>
      <c r="O10797" s="22"/>
      <c r="P10797" s="22"/>
      <c r="Q10797" s="22"/>
      <c r="R10797" s="33" t="str">
        <f>IFERROR(VLOOKUP(Q10797,[1]list!$C$4:$D$350,2,0),"")</f>
        <v/>
      </c>
      <c r="S10797" s="22"/>
      <c r="T10797" s="33" t="str">
        <f>IFERROR(VLOOKUP(S10797,[1]list!$C$4:$D$350,2,0),"")</f>
        <v/>
      </c>
      <c r="U10797" s="22"/>
      <c r="V10797" s="33" t="str">
        <f>IFERROR(VLOOKUP(U10797,[1]list!$C$4:$D$350,2,0),"")</f>
        <v/>
      </c>
    </row>
    <row r="10798" spans="1:22" x14ac:dyDescent="0.25">
      <c r="A10798" s="20"/>
      <c r="B10798" s="21"/>
      <c r="C10798" s="21" t="str">
        <f>IFERROR(VLOOKUP(B10798,[1]list!$A$4:$B$350,2,0),"")</f>
        <v/>
      </c>
      <c r="D10798" s="21"/>
      <c r="E10798" s="21"/>
      <c r="F10798" s="21"/>
      <c r="G10798" s="21"/>
      <c r="H10798" s="21"/>
      <c r="I10798" s="21"/>
      <c r="J10798" s="21"/>
      <c r="K10798" s="21"/>
      <c r="L10798" s="21"/>
      <c r="M10798" s="49"/>
      <c r="N10798" s="22">
        <f t="shared" si="169"/>
        <v>0</v>
      </c>
      <c r="O10798" s="22"/>
      <c r="P10798" s="22"/>
      <c r="Q10798" s="22"/>
      <c r="R10798" s="33" t="str">
        <f>IFERROR(VLOOKUP(Q10798,[1]list!$C$4:$D$350,2,0),"")</f>
        <v/>
      </c>
      <c r="S10798" s="22"/>
      <c r="T10798" s="33" t="str">
        <f>IFERROR(VLOOKUP(S10798,[1]list!$C$4:$D$350,2,0),"")</f>
        <v/>
      </c>
      <c r="U10798" s="22"/>
      <c r="V10798" s="33" t="str">
        <f>IFERROR(VLOOKUP(U10798,[1]list!$C$4:$D$350,2,0),"")</f>
        <v/>
      </c>
    </row>
    <row r="10799" spans="1:22" x14ac:dyDescent="0.25">
      <c r="A10799" s="20"/>
      <c r="B10799" s="21"/>
      <c r="C10799" s="21" t="str">
        <f>IFERROR(VLOOKUP(B10799,[1]list!$A$4:$B$350,2,0),"")</f>
        <v/>
      </c>
      <c r="D10799" s="21"/>
      <c r="E10799" s="21"/>
      <c r="F10799" s="21"/>
      <c r="G10799" s="21"/>
      <c r="H10799" s="21"/>
      <c r="I10799" s="21"/>
      <c r="J10799" s="21"/>
      <c r="K10799" s="21"/>
      <c r="L10799" s="21"/>
      <c r="M10799" s="49"/>
      <c r="N10799" s="22">
        <f t="shared" si="169"/>
        <v>0</v>
      </c>
      <c r="O10799" s="22"/>
      <c r="P10799" s="22"/>
      <c r="Q10799" s="22"/>
      <c r="R10799" s="33" t="str">
        <f>IFERROR(VLOOKUP(Q10799,[1]list!$C$4:$D$350,2,0),"")</f>
        <v/>
      </c>
      <c r="S10799" s="22"/>
      <c r="T10799" s="33" t="str">
        <f>IFERROR(VLOOKUP(S10799,[1]list!$C$4:$D$350,2,0),"")</f>
        <v/>
      </c>
      <c r="U10799" s="22"/>
      <c r="V10799" s="33" t="str">
        <f>IFERROR(VLOOKUP(U10799,[1]list!$C$4:$D$350,2,0),"")</f>
        <v/>
      </c>
    </row>
    <row r="10800" spans="1:22" x14ac:dyDescent="0.25">
      <c r="A10800" s="20"/>
      <c r="B10800" s="21"/>
      <c r="C10800" s="21" t="str">
        <f>IFERROR(VLOOKUP(B10800,[1]list!$A$4:$B$350,2,0),"")</f>
        <v/>
      </c>
      <c r="D10800" s="21"/>
      <c r="E10800" s="21"/>
      <c r="F10800" s="21"/>
      <c r="G10800" s="21"/>
      <c r="H10800" s="21"/>
      <c r="I10800" s="21"/>
      <c r="J10800" s="21"/>
      <c r="K10800" s="21"/>
      <c r="L10800" s="21"/>
      <c r="M10800" s="49"/>
      <c r="N10800" s="22">
        <f t="shared" si="169"/>
        <v>0</v>
      </c>
      <c r="O10800" s="22"/>
      <c r="P10800" s="22"/>
      <c r="Q10800" s="22"/>
      <c r="R10800" s="33" t="str">
        <f>IFERROR(VLOOKUP(Q10800,[1]list!$C$4:$D$350,2,0),"")</f>
        <v/>
      </c>
      <c r="S10800" s="22"/>
      <c r="T10800" s="33" t="str">
        <f>IFERROR(VLOOKUP(S10800,[1]list!$C$4:$D$350,2,0),"")</f>
        <v/>
      </c>
      <c r="U10800" s="22"/>
      <c r="V10800" s="33" t="str">
        <f>IFERROR(VLOOKUP(U10800,[1]list!$C$4:$D$350,2,0),"")</f>
        <v/>
      </c>
    </row>
    <row r="10801" spans="1:22" x14ac:dyDescent="0.25">
      <c r="A10801" s="20"/>
      <c r="B10801" s="21"/>
      <c r="C10801" s="21" t="str">
        <f>IFERROR(VLOOKUP(B10801,[1]list!$A$4:$B$350,2,0),"")</f>
        <v/>
      </c>
      <c r="D10801" s="21"/>
      <c r="E10801" s="21"/>
      <c r="F10801" s="21"/>
      <c r="G10801" s="21"/>
      <c r="H10801" s="21"/>
      <c r="I10801" s="21"/>
      <c r="J10801" s="21"/>
      <c r="K10801" s="21"/>
      <c r="L10801" s="21"/>
      <c r="M10801" s="49"/>
      <c r="N10801" s="22">
        <f t="shared" si="169"/>
        <v>0</v>
      </c>
      <c r="O10801" s="22"/>
      <c r="P10801" s="22"/>
      <c r="Q10801" s="22"/>
      <c r="R10801" s="33" t="str">
        <f>IFERROR(VLOOKUP(Q10801,[1]list!$C$4:$D$350,2,0),"")</f>
        <v/>
      </c>
      <c r="S10801" s="22"/>
      <c r="T10801" s="33" t="str">
        <f>IFERROR(VLOOKUP(S10801,[1]list!$C$4:$D$350,2,0),"")</f>
        <v/>
      </c>
      <c r="U10801" s="22"/>
      <c r="V10801" s="33" t="str">
        <f>IFERROR(VLOOKUP(U10801,[1]list!$C$4:$D$350,2,0),"")</f>
        <v/>
      </c>
    </row>
    <row r="10802" spans="1:22" x14ac:dyDescent="0.25">
      <c r="A10802" s="20"/>
      <c r="B10802" s="21"/>
      <c r="C10802" s="21" t="str">
        <f>IFERROR(VLOOKUP(B10802,[1]list!$A$4:$B$350,2,0),"")</f>
        <v/>
      </c>
      <c r="D10802" s="21"/>
      <c r="E10802" s="21"/>
      <c r="F10802" s="21"/>
      <c r="G10802" s="21"/>
      <c r="H10802" s="21"/>
      <c r="I10802" s="21"/>
      <c r="J10802" s="21"/>
      <c r="K10802" s="21"/>
      <c r="L10802" s="21"/>
      <c r="M10802" s="49"/>
      <c r="N10802" s="22">
        <f t="shared" si="169"/>
        <v>0</v>
      </c>
      <c r="O10802" s="22"/>
      <c r="P10802" s="22"/>
      <c r="Q10802" s="22"/>
      <c r="R10802" s="33" t="str">
        <f>IFERROR(VLOOKUP(Q10802,[1]list!$C$4:$D$350,2,0),"")</f>
        <v/>
      </c>
      <c r="S10802" s="22"/>
      <c r="T10802" s="33" t="str">
        <f>IFERROR(VLOOKUP(S10802,[1]list!$C$4:$D$350,2,0),"")</f>
        <v/>
      </c>
      <c r="U10802" s="22"/>
      <c r="V10802" s="33" t="str">
        <f>IFERROR(VLOOKUP(U10802,[1]list!$C$4:$D$350,2,0),"")</f>
        <v/>
      </c>
    </row>
    <row r="10803" spans="1:22" x14ac:dyDescent="0.25">
      <c r="A10803" s="20"/>
      <c r="B10803" s="21"/>
      <c r="C10803" s="21" t="str">
        <f>IFERROR(VLOOKUP(B10803,[1]list!$A$4:$B$350,2,0),"")</f>
        <v/>
      </c>
      <c r="D10803" s="21"/>
      <c r="E10803" s="21"/>
      <c r="F10803" s="21"/>
      <c r="G10803" s="21"/>
      <c r="H10803" s="21"/>
      <c r="I10803" s="21"/>
      <c r="J10803" s="21"/>
      <c r="K10803" s="21"/>
      <c r="L10803" s="21"/>
      <c r="M10803" s="49"/>
      <c r="N10803" s="22">
        <f t="shared" si="169"/>
        <v>0</v>
      </c>
      <c r="O10803" s="22"/>
      <c r="P10803" s="22"/>
      <c r="Q10803" s="22"/>
      <c r="R10803" s="33" t="str">
        <f>IFERROR(VLOOKUP(Q10803,[1]list!$C$4:$D$350,2,0),"")</f>
        <v/>
      </c>
      <c r="S10803" s="22"/>
      <c r="T10803" s="33" t="str">
        <f>IFERROR(VLOOKUP(S10803,[1]list!$C$4:$D$350,2,0),"")</f>
        <v/>
      </c>
      <c r="U10803" s="22"/>
      <c r="V10803" s="33" t="str">
        <f>IFERROR(VLOOKUP(U10803,[1]list!$C$4:$D$350,2,0),"")</f>
        <v/>
      </c>
    </row>
    <row r="10804" spans="1:22" x14ac:dyDescent="0.25">
      <c r="A10804" s="20"/>
      <c r="B10804" s="21"/>
      <c r="C10804" s="21" t="str">
        <f>IFERROR(VLOOKUP(B10804,[1]list!$A$4:$B$350,2,0),"")</f>
        <v/>
      </c>
      <c r="D10804" s="21"/>
      <c r="E10804" s="21"/>
      <c r="F10804" s="21"/>
      <c r="G10804" s="21"/>
      <c r="H10804" s="21"/>
      <c r="I10804" s="21"/>
      <c r="J10804" s="21"/>
      <c r="K10804" s="21"/>
      <c r="L10804" s="21"/>
      <c r="M10804" s="49"/>
      <c r="N10804" s="22">
        <f t="shared" si="169"/>
        <v>0</v>
      </c>
      <c r="O10804" s="22"/>
      <c r="P10804" s="22"/>
      <c r="Q10804" s="22"/>
      <c r="R10804" s="33" t="str">
        <f>IFERROR(VLOOKUP(Q10804,[1]list!$C$4:$D$350,2,0),"")</f>
        <v/>
      </c>
      <c r="S10804" s="22"/>
      <c r="T10804" s="33" t="str">
        <f>IFERROR(VLOOKUP(S10804,[1]list!$C$4:$D$350,2,0),"")</f>
        <v/>
      </c>
      <c r="U10804" s="22"/>
      <c r="V10804" s="33" t="str">
        <f>IFERROR(VLOOKUP(U10804,[1]list!$C$4:$D$350,2,0),"")</f>
        <v/>
      </c>
    </row>
    <row r="10805" spans="1:22" x14ac:dyDescent="0.25">
      <c r="A10805" s="20"/>
      <c r="B10805" s="21"/>
      <c r="C10805" s="21" t="str">
        <f>IFERROR(VLOOKUP(B10805,[1]list!$A$4:$B$350,2,0),"")</f>
        <v/>
      </c>
      <c r="D10805" s="21"/>
      <c r="E10805" s="21"/>
      <c r="F10805" s="21"/>
      <c r="G10805" s="21"/>
      <c r="H10805" s="21"/>
      <c r="I10805" s="21"/>
      <c r="J10805" s="21"/>
      <c r="K10805" s="21"/>
      <c r="L10805" s="21"/>
      <c r="M10805" s="49"/>
      <c r="N10805" s="22">
        <f t="shared" si="169"/>
        <v>0</v>
      </c>
      <c r="O10805" s="22"/>
      <c r="P10805" s="22"/>
      <c r="Q10805" s="22"/>
      <c r="R10805" s="33" t="str">
        <f>IFERROR(VLOOKUP(Q10805,[1]list!$C$4:$D$350,2,0),"")</f>
        <v/>
      </c>
      <c r="S10805" s="22"/>
      <c r="T10805" s="33" t="str">
        <f>IFERROR(VLOOKUP(S10805,[1]list!$C$4:$D$350,2,0),"")</f>
        <v/>
      </c>
      <c r="U10805" s="22"/>
      <c r="V10805" s="33" t="str">
        <f>IFERROR(VLOOKUP(U10805,[1]list!$C$4:$D$350,2,0),"")</f>
        <v/>
      </c>
    </row>
    <row r="10806" spans="1:22" x14ac:dyDescent="0.25">
      <c r="A10806" s="20"/>
      <c r="B10806" s="21"/>
      <c r="C10806" s="21" t="str">
        <f>IFERROR(VLOOKUP(B10806,[1]list!$A$4:$B$350,2,0),"")</f>
        <v/>
      </c>
      <c r="D10806" s="21"/>
      <c r="E10806" s="21"/>
      <c r="F10806" s="21"/>
      <c r="G10806" s="21"/>
      <c r="H10806" s="21"/>
      <c r="I10806" s="21"/>
      <c r="J10806" s="21"/>
      <c r="K10806" s="21"/>
      <c r="L10806" s="21"/>
      <c r="M10806" s="49"/>
      <c r="N10806" s="22">
        <f t="shared" si="169"/>
        <v>0</v>
      </c>
      <c r="O10806" s="22"/>
      <c r="P10806" s="22"/>
      <c r="Q10806" s="22"/>
      <c r="R10806" s="33" t="str">
        <f>IFERROR(VLOOKUP(Q10806,[1]list!$C$4:$D$350,2,0),"")</f>
        <v/>
      </c>
      <c r="S10806" s="22"/>
      <c r="T10806" s="33" t="str">
        <f>IFERROR(VLOOKUP(S10806,[1]list!$C$4:$D$350,2,0),"")</f>
        <v/>
      </c>
      <c r="U10806" s="22"/>
      <c r="V10806" s="33" t="str">
        <f>IFERROR(VLOOKUP(U10806,[1]list!$C$4:$D$350,2,0),"")</f>
        <v/>
      </c>
    </row>
    <row r="10807" spans="1:22" x14ac:dyDescent="0.25">
      <c r="A10807" s="20"/>
      <c r="B10807" s="21"/>
      <c r="C10807" s="21" t="str">
        <f>IFERROR(VLOOKUP(B10807,[1]list!$A$4:$B$350,2,0),"")</f>
        <v/>
      </c>
      <c r="D10807" s="21"/>
      <c r="E10807" s="21"/>
      <c r="F10807" s="21"/>
      <c r="G10807" s="21"/>
      <c r="H10807" s="21"/>
      <c r="I10807" s="21"/>
      <c r="J10807" s="21"/>
      <c r="K10807" s="21"/>
      <c r="L10807" s="21"/>
      <c r="M10807" s="49"/>
      <c r="N10807" s="22">
        <f t="shared" si="169"/>
        <v>0</v>
      </c>
      <c r="O10807" s="22"/>
      <c r="P10807" s="22"/>
      <c r="Q10807" s="22"/>
      <c r="R10807" s="33" t="str">
        <f>IFERROR(VLOOKUP(Q10807,[1]list!$C$4:$D$350,2,0),"")</f>
        <v/>
      </c>
      <c r="S10807" s="22"/>
      <c r="T10807" s="33" t="str">
        <f>IFERROR(VLOOKUP(S10807,[1]list!$C$4:$D$350,2,0),"")</f>
        <v/>
      </c>
      <c r="U10807" s="22"/>
      <c r="V10807" s="33" t="str">
        <f>IFERROR(VLOOKUP(U10807,[1]list!$C$4:$D$350,2,0),"")</f>
        <v/>
      </c>
    </row>
    <row r="10808" spans="1:22" x14ac:dyDescent="0.25">
      <c r="A10808" s="20"/>
      <c r="B10808" s="21"/>
      <c r="C10808" s="21" t="str">
        <f>IFERROR(VLOOKUP(B10808,[1]list!$A$4:$B$350,2,0),"")</f>
        <v/>
      </c>
      <c r="D10808" s="21"/>
      <c r="E10808" s="21"/>
      <c r="F10808" s="21"/>
      <c r="G10808" s="21"/>
      <c r="H10808" s="21"/>
      <c r="I10808" s="21"/>
      <c r="J10808" s="21"/>
      <c r="K10808" s="21"/>
      <c r="L10808" s="21"/>
      <c r="M10808" s="49"/>
      <c r="N10808" s="22">
        <f t="shared" si="169"/>
        <v>0</v>
      </c>
      <c r="O10808" s="22"/>
      <c r="P10808" s="22"/>
      <c r="Q10808" s="22"/>
      <c r="R10808" s="33" t="str">
        <f>IFERROR(VLOOKUP(Q10808,[1]list!$C$4:$D$350,2,0),"")</f>
        <v/>
      </c>
      <c r="S10808" s="22"/>
      <c r="T10808" s="33" t="str">
        <f>IFERROR(VLOOKUP(S10808,[1]list!$C$4:$D$350,2,0),"")</f>
        <v/>
      </c>
      <c r="U10808" s="22"/>
      <c r="V10808" s="33" t="str">
        <f>IFERROR(VLOOKUP(U10808,[1]list!$C$4:$D$350,2,0),"")</f>
        <v/>
      </c>
    </row>
    <row r="10809" spans="1:22" x14ac:dyDescent="0.25">
      <c r="A10809" s="20"/>
      <c r="B10809" s="21"/>
      <c r="C10809" s="21" t="str">
        <f>IFERROR(VLOOKUP(B10809,[1]list!$A$4:$B$350,2,0),"")</f>
        <v/>
      </c>
      <c r="D10809" s="21"/>
      <c r="E10809" s="21"/>
      <c r="F10809" s="21"/>
      <c r="G10809" s="21"/>
      <c r="H10809" s="21"/>
      <c r="I10809" s="21"/>
      <c r="J10809" s="21"/>
      <c r="K10809" s="21"/>
      <c r="L10809" s="21"/>
      <c r="M10809" s="49"/>
      <c r="N10809" s="22">
        <f t="shared" si="169"/>
        <v>0</v>
      </c>
      <c r="O10809" s="22"/>
      <c r="P10809" s="22"/>
      <c r="Q10809" s="22"/>
      <c r="R10809" s="33" t="str">
        <f>IFERROR(VLOOKUP(Q10809,[1]list!$C$4:$D$350,2,0),"")</f>
        <v/>
      </c>
      <c r="S10809" s="22"/>
      <c r="T10809" s="33" t="str">
        <f>IFERROR(VLOOKUP(S10809,[1]list!$C$4:$D$350,2,0),"")</f>
        <v/>
      </c>
      <c r="U10809" s="22"/>
      <c r="V10809" s="33" t="str">
        <f>IFERROR(VLOOKUP(U10809,[1]list!$C$4:$D$350,2,0),"")</f>
        <v/>
      </c>
    </row>
    <row r="10810" spans="1:22" x14ac:dyDescent="0.25">
      <c r="A10810" s="20"/>
      <c r="B10810" s="21"/>
      <c r="C10810" s="21" t="str">
        <f>IFERROR(VLOOKUP(B10810,[1]list!$A$4:$B$350,2,0),"")</f>
        <v/>
      </c>
      <c r="D10810" s="21"/>
      <c r="E10810" s="21"/>
      <c r="F10810" s="21"/>
      <c r="G10810" s="21"/>
      <c r="H10810" s="21"/>
      <c r="I10810" s="21"/>
      <c r="J10810" s="21"/>
      <c r="K10810" s="21"/>
      <c r="L10810" s="21"/>
      <c r="M10810" s="49"/>
      <c r="N10810" s="22">
        <f t="shared" si="169"/>
        <v>0</v>
      </c>
      <c r="O10810" s="22"/>
      <c r="P10810" s="22"/>
      <c r="Q10810" s="22"/>
      <c r="R10810" s="33" t="str">
        <f>IFERROR(VLOOKUP(Q10810,[1]list!$C$4:$D$350,2,0),"")</f>
        <v/>
      </c>
      <c r="S10810" s="22"/>
      <c r="T10810" s="33" t="str">
        <f>IFERROR(VLOOKUP(S10810,[1]list!$C$4:$D$350,2,0),"")</f>
        <v/>
      </c>
      <c r="U10810" s="22"/>
      <c r="V10810" s="33" t="str">
        <f>IFERROR(VLOOKUP(U10810,[1]list!$C$4:$D$350,2,0),"")</f>
        <v/>
      </c>
    </row>
    <row r="10811" spans="1:22" x14ac:dyDescent="0.25">
      <c r="A10811" s="20"/>
      <c r="B10811" s="21"/>
      <c r="C10811" s="21" t="str">
        <f>IFERROR(VLOOKUP(B10811,[1]list!$A$4:$B$350,2,0),"")</f>
        <v/>
      </c>
      <c r="D10811" s="21"/>
      <c r="E10811" s="21"/>
      <c r="F10811" s="21"/>
      <c r="G10811" s="21"/>
      <c r="H10811" s="21"/>
      <c r="I10811" s="21"/>
      <c r="J10811" s="21"/>
      <c r="K10811" s="21"/>
      <c r="L10811" s="21"/>
      <c r="M10811" s="49"/>
      <c r="N10811" s="22">
        <f t="shared" si="169"/>
        <v>0</v>
      </c>
      <c r="O10811" s="22"/>
      <c r="P10811" s="22"/>
      <c r="Q10811" s="22"/>
      <c r="R10811" s="33" t="str">
        <f>IFERROR(VLOOKUP(Q10811,[1]list!$C$4:$D$350,2,0),"")</f>
        <v/>
      </c>
      <c r="S10811" s="22"/>
      <c r="T10811" s="33" t="str">
        <f>IFERROR(VLOOKUP(S10811,[1]list!$C$4:$D$350,2,0),"")</f>
        <v/>
      </c>
      <c r="U10811" s="22"/>
      <c r="V10811" s="33" t="str">
        <f>IFERROR(VLOOKUP(U10811,[1]list!$C$4:$D$350,2,0),"")</f>
        <v/>
      </c>
    </row>
    <row r="10812" spans="1:22" x14ac:dyDescent="0.25">
      <c r="A10812" s="20"/>
      <c r="B10812" s="21"/>
      <c r="C10812" s="21" t="str">
        <f>IFERROR(VLOOKUP(B10812,[1]list!$A$4:$B$350,2,0),"")</f>
        <v/>
      </c>
      <c r="D10812" s="21"/>
      <c r="E10812" s="21"/>
      <c r="F10812" s="21"/>
      <c r="G10812" s="21"/>
      <c r="H10812" s="21"/>
      <c r="I10812" s="21"/>
      <c r="J10812" s="21"/>
      <c r="K10812" s="21"/>
      <c r="L10812" s="21"/>
      <c r="M10812" s="49"/>
      <c r="N10812" s="22">
        <f t="shared" si="169"/>
        <v>0</v>
      </c>
      <c r="O10812" s="22"/>
      <c r="P10812" s="22"/>
      <c r="Q10812" s="22"/>
      <c r="R10812" s="33" t="str">
        <f>IFERROR(VLOOKUP(Q10812,[1]list!$C$4:$D$350,2,0),"")</f>
        <v/>
      </c>
      <c r="S10812" s="22"/>
      <c r="T10812" s="33" t="str">
        <f>IFERROR(VLOOKUP(S10812,[1]list!$C$4:$D$350,2,0),"")</f>
        <v/>
      </c>
      <c r="U10812" s="22"/>
      <c r="V10812" s="33" t="str">
        <f>IFERROR(VLOOKUP(U10812,[1]list!$C$4:$D$350,2,0),"")</f>
        <v/>
      </c>
    </row>
    <row r="10813" spans="1:22" x14ac:dyDescent="0.25">
      <c r="A10813" s="20"/>
      <c r="B10813" s="21"/>
      <c r="C10813" s="21" t="str">
        <f>IFERROR(VLOOKUP(B10813,[1]list!$A$4:$B$350,2,0),"")</f>
        <v/>
      </c>
      <c r="D10813" s="21"/>
      <c r="E10813" s="21"/>
      <c r="F10813" s="21"/>
      <c r="G10813" s="21"/>
      <c r="H10813" s="21"/>
      <c r="I10813" s="21"/>
      <c r="J10813" s="21"/>
      <c r="K10813" s="21"/>
      <c r="L10813" s="21"/>
      <c r="M10813" s="49"/>
      <c r="N10813" s="22">
        <f t="shared" si="169"/>
        <v>0</v>
      </c>
      <c r="O10813" s="22"/>
      <c r="P10813" s="22"/>
      <c r="Q10813" s="22"/>
      <c r="R10813" s="33" t="str">
        <f>IFERROR(VLOOKUP(Q10813,[1]list!$C$4:$D$350,2,0),"")</f>
        <v/>
      </c>
      <c r="S10813" s="22"/>
      <c r="T10813" s="33" t="str">
        <f>IFERROR(VLOOKUP(S10813,[1]list!$C$4:$D$350,2,0),"")</f>
        <v/>
      </c>
      <c r="U10813" s="22"/>
      <c r="V10813" s="33" t="str">
        <f>IFERROR(VLOOKUP(U10813,[1]list!$C$4:$D$350,2,0),"")</f>
        <v/>
      </c>
    </row>
    <row r="10814" spans="1:22" x14ac:dyDescent="0.25">
      <c r="A10814" s="20"/>
      <c r="B10814" s="21"/>
      <c r="C10814" s="21" t="str">
        <f>IFERROR(VLOOKUP(B10814,[1]list!$A$4:$B$350,2,0),"")</f>
        <v/>
      </c>
      <c r="D10814" s="21"/>
      <c r="E10814" s="21"/>
      <c r="F10814" s="21"/>
      <c r="G10814" s="21"/>
      <c r="H10814" s="21"/>
      <c r="I10814" s="21"/>
      <c r="J10814" s="21"/>
      <c r="K10814" s="21"/>
      <c r="L10814" s="21"/>
      <c r="M10814" s="49"/>
      <c r="N10814" s="22">
        <f t="shared" si="169"/>
        <v>0</v>
      </c>
      <c r="O10814" s="22"/>
      <c r="P10814" s="22"/>
      <c r="Q10814" s="22"/>
      <c r="R10814" s="33" t="str">
        <f>IFERROR(VLOOKUP(Q10814,[1]list!$C$4:$D$350,2,0),"")</f>
        <v/>
      </c>
      <c r="S10814" s="22"/>
      <c r="T10814" s="33" t="str">
        <f>IFERROR(VLOOKUP(S10814,[1]list!$C$4:$D$350,2,0),"")</f>
        <v/>
      </c>
      <c r="U10814" s="22"/>
      <c r="V10814" s="33" t="str">
        <f>IFERROR(VLOOKUP(U10814,[1]list!$C$4:$D$350,2,0),"")</f>
        <v/>
      </c>
    </row>
    <row r="10815" spans="1:22" x14ac:dyDescent="0.25">
      <c r="A10815" s="20"/>
      <c r="B10815" s="21"/>
      <c r="C10815" s="21" t="str">
        <f>IFERROR(VLOOKUP(B10815,[1]list!$A$4:$B$350,2,0),"")</f>
        <v/>
      </c>
      <c r="D10815" s="21"/>
      <c r="E10815" s="21"/>
      <c r="F10815" s="21"/>
      <c r="G10815" s="21"/>
      <c r="H10815" s="21"/>
      <c r="I10815" s="21"/>
      <c r="J10815" s="21"/>
      <c r="K10815" s="21"/>
      <c r="L10815" s="21"/>
      <c r="M10815" s="49"/>
      <c r="N10815" s="22">
        <f t="shared" si="169"/>
        <v>0</v>
      </c>
      <c r="O10815" s="22"/>
      <c r="P10815" s="22"/>
      <c r="Q10815" s="22"/>
      <c r="R10815" s="33" t="str">
        <f>IFERROR(VLOOKUP(Q10815,[1]list!$C$4:$D$350,2,0),"")</f>
        <v/>
      </c>
      <c r="S10815" s="22"/>
      <c r="T10815" s="33" t="str">
        <f>IFERROR(VLOOKUP(S10815,[1]list!$C$4:$D$350,2,0),"")</f>
        <v/>
      </c>
      <c r="U10815" s="22"/>
      <c r="V10815" s="33" t="str">
        <f>IFERROR(VLOOKUP(U10815,[1]list!$C$4:$D$350,2,0),"")</f>
        <v/>
      </c>
    </row>
    <row r="10816" spans="1:22" x14ac:dyDescent="0.25">
      <c r="A10816" s="20"/>
      <c r="B10816" s="21"/>
      <c r="C10816" s="21" t="str">
        <f>IFERROR(VLOOKUP(B10816,[1]list!$A$4:$B$350,2,0),"")</f>
        <v/>
      </c>
      <c r="D10816" s="21"/>
      <c r="E10816" s="21"/>
      <c r="F10816" s="21"/>
      <c r="G10816" s="21"/>
      <c r="H10816" s="21"/>
      <c r="I10816" s="21"/>
      <c r="J10816" s="21"/>
      <c r="K10816" s="21"/>
      <c r="L10816" s="21"/>
      <c r="M10816" s="49"/>
      <c r="N10816" s="22">
        <f t="shared" si="169"/>
        <v>0</v>
      </c>
      <c r="O10816" s="22"/>
      <c r="P10816" s="22"/>
      <c r="Q10816" s="22"/>
      <c r="R10816" s="33" t="str">
        <f>IFERROR(VLOOKUP(Q10816,[1]list!$C$4:$D$350,2,0),"")</f>
        <v/>
      </c>
      <c r="S10816" s="22"/>
      <c r="T10816" s="33" t="str">
        <f>IFERROR(VLOOKUP(S10816,[1]list!$C$4:$D$350,2,0),"")</f>
        <v/>
      </c>
      <c r="U10816" s="22"/>
      <c r="V10816" s="33" t="str">
        <f>IFERROR(VLOOKUP(U10816,[1]list!$C$4:$D$350,2,0),"")</f>
        <v/>
      </c>
    </row>
    <row r="10817" spans="1:22" x14ac:dyDescent="0.25">
      <c r="A10817" s="20"/>
      <c r="B10817" s="21"/>
      <c r="C10817" s="21" t="str">
        <f>IFERROR(VLOOKUP(B10817,[1]list!$A$4:$B$350,2,0),"")</f>
        <v/>
      </c>
      <c r="D10817" s="21"/>
      <c r="E10817" s="21"/>
      <c r="F10817" s="21"/>
      <c r="G10817" s="21"/>
      <c r="H10817" s="21"/>
      <c r="I10817" s="21"/>
      <c r="J10817" s="21"/>
      <c r="K10817" s="21"/>
      <c r="L10817" s="21"/>
      <c r="M10817" s="49"/>
      <c r="N10817" s="22">
        <f t="shared" si="169"/>
        <v>0</v>
      </c>
      <c r="O10817" s="22"/>
      <c r="P10817" s="22"/>
      <c r="Q10817" s="22"/>
      <c r="R10817" s="33" t="str">
        <f>IFERROR(VLOOKUP(Q10817,[1]list!$C$4:$D$350,2,0),"")</f>
        <v/>
      </c>
      <c r="S10817" s="22"/>
      <c r="T10817" s="33" t="str">
        <f>IFERROR(VLOOKUP(S10817,[1]list!$C$4:$D$350,2,0),"")</f>
        <v/>
      </c>
      <c r="U10817" s="22"/>
      <c r="V10817" s="33" t="str">
        <f>IFERROR(VLOOKUP(U10817,[1]list!$C$4:$D$350,2,0),"")</f>
        <v/>
      </c>
    </row>
    <row r="10818" spans="1:22" x14ac:dyDescent="0.25">
      <c r="A10818" s="20"/>
      <c r="B10818" s="21"/>
      <c r="C10818" s="21" t="str">
        <f>IFERROR(VLOOKUP(B10818,[1]list!$A$4:$B$350,2,0),"")</f>
        <v/>
      </c>
      <c r="D10818" s="21"/>
      <c r="E10818" s="21"/>
      <c r="F10818" s="21"/>
      <c r="G10818" s="21"/>
      <c r="H10818" s="21"/>
      <c r="I10818" s="21"/>
      <c r="J10818" s="21"/>
      <c r="K10818" s="21"/>
      <c r="L10818" s="21"/>
      <c r="M10818" s="49"/>
      <c r="N10818" s="22">
        <f t="shared" si="169"/>
        <v>0</v>
      </c>
      <c r="O10818" s="22"/>
      <c r="P10818" s="22"/>
      <c r="Q10818" s="22"/>
      <c r="R10818" s="33" t="str">
        <f>IFERROR(VLOOKUP(Q10818,[1]list!$C$4:$D$350,2,0),"")</f>
        <v/>
      </c>
      <c r="S10818" s="22"/>
      <c r="T10818" s="33" t="str">
        <f>IFERROR(VLOOKUP(S10818,[1]list!$C$4:$D$350,2,0),"")</f>
        <v/>
      </c>
      <c r="U10818" s="22"/>
      <c r="V10818" s="33" t="str">
        <f>IFERROR(VLOOKUP(U10818,[1]list!$C$4:$D$350,2,0),"")</f>
        <v/>
      </c>
    </row>
    <row r="10819" spans="1:22" x14ac:dyDescent="0.25">
      <c r="A10819" s="20"/>
      <c r="B10819" s="21"/>
      <c r="C10819" s="21" t="str">
        <f>IFERROR(VLOOKUP(B10819,[1]list!$A$4:$B$350,2,0),"")</f>
        <v/>
      </c>
      <c r="D10819" s="21"/>
      <c r="E10819" s="21"/>
      <c r="F10819" s="21"/>
      <c r="G10819" s="21"/>
      <c r="H10819" s="21"/>
      <c r="I10819" s="21"/>
      <c r="J10819" s="21"/>
      <c r="K10819" s="21"/>
      <c r="L10819" s="21"/>
      <c r="M10819" s="49"/>
      <c r="N10819" s="22">
        <f t="shared" si="169"/>
        <v>0</v>
      </c>
      <c r="O10819" s="22"/>
      <c r="P10819" s="22"/>
      <c r="Q10819" s="22"/>
      <c r="R10819" s="33" t="str">
        <f>IFERROR(VLOOKUP(Q10819,[1]list!$C$4:$D$350,2,0),"")</f>
        <v/>
      </c>
      <c r="S10819" s="22"/>
      <c r="T10819" s="33" t="str">
        <f>IFERROR(VLOOKUP(S10819,[1]list!$C$4:$D$350,2,0),"")</f>
        <v/>
      </c>
      <c r="U10819" s="22"/>
      <c r="V10819" s="33" t="str">
        <f>IFERROR(VLOOKUP(U10819,[1]list!$C$4:$D$350,2,0),"")</f>
        <v/>
      </c>
    </row>
    <row r="10820" spans="1:22" x14ac:dyDescent="0.25">
      <c r="A10820" s="20"/>
      <c r="B10820" s="21"/>
      <c r="C10820" s="21" t="str">
        <f>IFERROR(VLOOKUP(B10820,[1]list!$A$4:$B$350,2,0),"")</f>
        <v/>
      </c>
      <c r="D10820" s="21"/>
      <c r="E10820" s="21"/>
      <c r="F10820" s="21"/>
      <c r="G10820" s="21"/>
      <c r="H10820" s="21"/>
      <c r="I10820" s="21"/>
      <c r="J10820" s="21"/>
      <c r="K10820" s="21"/>
      <c r="L10820" s="21"/>
      <c r="M10820" s="49"/>
      <c r="N10820" s="22">
        <f t="shared" si="169"/>
        <v>0</v>
      </c>
      <c r="O10820" s="22"/>
      <c r="P10820" s="22"/>
      <c r="Q10820" s="22"/>
      <c r="R10820" s="33" t="str">
        <f>IFERROR(VLOOKUP(Q10820,[1]list!$C$4:$D$350,2,0),"")</f>
        <v/>
      </c>
      <c r="S10820" s="22"/>
      <c r="T10820" s="33" t="str">
        <f>IFERROR(VLOOKUP(S10820,[1]list!$C$4:$D$350,2,0),"")</f>
        <v/>
      </c>
      <c r="U10820" s="22"/>
      <c r="V10820" s="33" t="str">
        <f>IFERROR(VLOOKUP(U10820,[1]list!$C$4:$D$350,2,0),"")</f>
        <v/>
      </c>
    </row>
    <row r="10821" spans="1:22" x14ac:dyDescent="0.25">
      <c r="A10821" s="20"/>
      <c r="B10821" s="21"/>
      <c r="C10821" s="21" t="str">
        <f>IFERROR(VLOOKUP(B10821,[1]list!$A$4:$B$350,2,0),"")</f>
        <v/>
      </c>
      <c r="D10821" s="21"/>
      <c r="E10821" s="21"/>
      <c r="F10821" s="21"/>
      <c r="G10821" s="21"/>
      <c r="H10821" s="21"/>
      <c r="I10821" s="21"/>
      <c r="J10821" s="21"/>
      <c r="K10821" s="21"/>
      <c r="L10821" s="21"/>
      <c r="M10821" s="49"/>
      <c r="N10821" s="22">
        <f t="shared" si="169"/>
        <v>0</v>
      </c>
      <c r="O10821" s="22"/>
      <c r="P10821" s="22"/>
      <c r="Q10821" s="22"/>
      <c r="R10821" s="33" t="str">
        <f>IFERROR(VLOOKUP(Q10821,[1]list!$C$4:$D$350,2,0),"")</f>
        <v/>
      </c>
      <c r="S10821" s="22"/>
      <c r="T10821" s="33" t="str">
        <f>IFERROR(VLOOKUP(S10821,[1]list!$C$4:$D$350,2,0),"")</f>
        <v/>
      </c>
      <c r="U10821" s="22"/>
      <c r="V10821" s="33" t="str">
        <f>IFERROR(VLOOKUP(U10821,[1]list!$C$4:$D$350,2,0),"")</f>
        <v/>
      </c>
    </row>
    <row r="10822" spans="1:22" x14ac:dyDescent="0.25">
      <c r="A10822" s="20"/>
      <c r="B10822" s="21"/>
      <c r="C10822" s="21" t="str">
        <f>IFERROR(VLOOKUP(B10822,[1]list!$A$4:$B$350,2,0),"")</f>
        <v/>
      </c>
      <c r="D10822" s="21"/>
      <c r="E10822" s="21"/>
      <c r="F10822" s="21"/>
      <c r="G10822" s="21"/>
      <c r="H10822" s="21"/>
      <c r="I10822" s="21"/>
      <c r="J10822" s="21"/>
      <c r="K10822" s="21"/>
      <c r="L10822" s="21"/>
      <c r="M10822" s="49"/>
      <c r="N10822" s="22">
        <f t="shared" ref="N10822:N10885" si="170">(E10822*F10822)+(H10822*I10822)+(K10822*L10822)</f>
        <v>0</v>
      </c>
      <c r="O10822" s="22"/>
      <c r="P10822" s="22"/>
      <c r="Q10822" s="22"/>
      <c r="R10822" s="33" t="str">
        <f>IFERROR(VLOOKUP(Q10822,[1]list!$C$4:$D$350,2,0),"")</f>
        <v/>
      </c>
      <c r="S10822" s="22"/>
      <c r="T10822" s="33" t="str">
        <f>IFERROR(VLOOKUP(S10822,[1]list!$C$4:$D$350,2,0),"")</f>
        <v/>
      </c>
      <c r="U10822" s="22"/>
      <c r="V10822" s="33" t="str">
        <f>IFERROR(VLOOKUP(U10822,[1]list!$C$4:$D$350,2,0),"")</f>
        <v/>
      </c>
    </row>
    <row r="10823" spans="1:22" x14ac:dyDescent="0.25">
      <c r="A10823" s="20"/>
      <c r="B10823" s="21"/>
      <c r="C10823" s="21" t="str">
        <f>IFERROR(VLOOKUP(B10823,[1]list!$A$4:$B$350,2,0),"")</f>
        <v/>
      </c>
      <c r="D10823" s="21"/>
      <c r="E10823" s="21"/>
      <c r="F10823" s="21"/>
      <c r="G10823" s="21"/>
      <c r="H10823" s="21"/>
      <c r="I10823" s="21"/>
      <c r="J10823" s="21"/>
      <c r="K10823" s="21"/>
      <c r="L10823" s="21"/>
      <c r="M10823" s="49"/>
      <c r="N10823" s="22">
        <f t="shared" si="170"/>
        <v>0</v>
      </c>
      <c r="O10823" s="22"/>
      <c r="P10823" s="22"/>
      <c r="Q10823" s="22"/>
      <c r="R10823" s="33" t="str">
        <f>IFERROR(VLOOKUP(Q10823,[1]list!$C$4:$D$350,2,0),"")</f>
        <v/>
      </c>
      <c r="S10823" s="22"/>
      <c r="T10823" s="33" t="str">
        <f>IFERROR(VLOOKUP(S10823,[1]list!$C$4:$D$350,2,0),"")</f>
        <v/>
      </c>
      <c r="U10823" s="22"/>
      <c r="V10823" s="33" t="str">
        <f>IFERROR(VLOOKUP(U10823,[1]list!$C$4:$D$350,2,0),"")</f>
        <v/>
      </c>
    </row>
    <row r="10824" spans="1:22" x14ac:dyDescent="0.25">
      <c r="A10824" s="20"/>
      <c r="B10824" s="21"/>
      <c r="C10824" s="21" t="str">
        <f>IFERROR(VLOOKUP(B10824,[1]list!$A$4:$B$350,2,0),"")</f>
        <v/>
      </c>
      <c r="D10824" s="21"/>
      <c r="E10824" s="21"/>
      <c r="F10824" s="21"/>
      <c r="G10824" s="21"/>
      <c r="H10824" s="21"/>
      <c r="I10824" s="21"/>
      <c r="J10824" s="21"/>
      <c r="K10824" s="21"/>
      <c r="L10824" s="21"/>
      <c r="M10824" s="49"/>
      <c r="N10824" s="22">
        <f t="shared" si="170"/>
        <v>0</v>
      </c>
      <c r="O10824" s="22"/>
      <c r="P10824" s="22"/>
      <c r="Q10824" s="22"/>
      <c r="R10824" s="33" t="str">
        <f>IFERROR(VLOOKUP(Q10824,[1]list!$C$4:$D$350,2,0),"")</f>
        <v/>
      </c>
      <c r="S10824" s="22"/>
      <c r="T10824" s="33" t="str">
        <f>IFERROR(VLOOKUP(S10824,[1]list!$C$4:$D$350,2,0),"")</f>
        <v/>
      </c>
      <c r="U10824" s="22"/>
      <c r="V10824" s="33" t="str">
        <f>IFERROR(VLOOKUP(U10824,[1]list!$C$4:$D$350,2,0),"")</f>
        <v/>
      </c>
    </row>
    <row r="10825" spans="1:22" x14ac:dyDescent="0.25">
      <c r="A10825" s="20"/>
      <c r="B10825" s="21"/>
      <c r="C10825" s="21" t="str">
        <f>IFERROR(VLOOKUP(B10825,[1]list!$A$4:$B$350,2,0),"")</f>
        <v/>
      </c>
      <c r="D10825" s="21"/>
      <c r="E10825" s="21"/>
      <c r="F10825" s="21"/>
      <c r="G10825" s="21"/>
      <c r="H10825" s="21"/>
      <c r="I10825" s="21"/>
      <c r="J10825" s="21"/>
      <c r="K10825" s="21"/>
      <c r="L10825" s="21"/>
      <c r="M10825" s="49"/>
      <c r="N10825" s="22">
        <f t="shared" si="170"/>
        <v>0</v>
      </c>
      <c r="O10825" s="22"/>
      <c r="P10825" s="22"/>
      <c r="Q10825" s="22"/>
      <c r="R10825" s="33" t="str">
        <f>IFERROR(VLOOKUP(Q10825,[1]list!$C$4:$D$350,2,0),"")</f>
        <v/>
      </c>
      <c r="S10825" s="22"/>
      <c r="T10825" s="33" t="str">
        <f>IFERROR(VLOOKUP(S10825,[1]list!$C$4:$D$350,2,0),"")</f>
        <v/>
      </c>
      <c r="U10825" s="22"/>
      <c r="V10825" s="33" t="str">
        <f>IFERROR(VLOOKUP(U10825,[1]list!$C$4:$D$350,2,0),"")</f>
        <v/>
      </c>
    </row>
    <row r="10826" spans="1:22" x14ac:dyDescent="0.25">
      <c r="A10826" s="20"/>
      <c r="B10826" s="21"/>
      <c r="C10826" s="21" t="str">
        <f>IFERROR(VLOOKUP(B10826,[1]list!$A$4:$B$350,2,0),"")</f>
        <v/>
      </c>
      <c r="D10826" s="21"/>
      <c r="E10826" s="21"/>
      <c r="F10826" s="21"/>
      <c r="G10826" s="21"/>
      <c r="H10826" s="21"/>
      <c r="I10826" s="21"/>
      <c r="J10826" s="21"/>
      <c r="K10826" s="21"/>
      <c r="L10826" s="21"/>
      <c r="M10826" s="49"/>
      <c r="N10826" s="22">
        <f t="shared" si="170"/>
        <v>0</v>
      </c>
      <c r="O10826" s="22"/>
      <c r="P10826" s="22"/>
      <c r="Q10826" s="22"/>
      <c r="R10826" s="33" t="str">
        <f>IFERROR(VLOOKUP(Q10826,[1]list!$C$4:$D$350,2,0),"")</f>
        <v/>
      </c>
      <c r="S10826" s="22"/>
      <c r="T10826" s="33" t="str">
        <f>IFERROR(VLOOKUP(S10826,[1]list!$C$4:$D$350,2,0),"")</f>
        <v/>
      </c>
      <c r="U10826" s="22"/>
      <c r="V10826" s="33" t="str">
        <f>IFERROR(VLOOKUP(U10826,[1]list!$C$4:$D$350,2,0),"")</f>
        <v/>
      </c>
    </row>
    <row r="10827" spans="1:22" x14ac:dyDescent="0.25">
      <c r="A10827" s="20"/>
      <c r="B10827" s="21"/>
      <c r="C10827" s="21" t="str">
        <f>IFERROR(VLOOKUP(B10827,[1]list!$A$4:$B$350,2,0),"")</f>
        <v/>
      </c>
      <c r="D10827" s="21"/>
      <c r="E10827" s="21"/>
      <c r="F10827" s="21"/>
      <c r="G10827" s="21"/>
      <c r="H10827" s="21"/>
      <c r="I10827" s="21"/>
      <c r="J10827" s="21"/>
      <c r="K10827" s="21"/>
      <c r="L10827" s="21"/>
      <c r="M10827" s="49"/>
      <c r="N10827" s="22">
        <f t="shared" si="170"/>
        <v>0</v>
      </c>
      <c r="O10827" s="22"/>
      <c r="P10827" s="22"/>
      <c r="Q10827" s="22"/>
      <c r="R10827" s="33" t="str">
        <f>IFERROR(VLOOKUP(Q10827,[1]list!$C$4:$D$350,2,0),"")</f>
        <v/>
      </c>
      <c r="S10827" s="22"/>
      <c r="T10827" s="33" t="str">
        <f>IFERROR(VLOOKUP(S10827,[1]list!$C$4:$D$350,2,0),"")</f>
        <v/>
      </c>
      <c r="U10827" s="22"/>
      <c r="V10827" s="33" t="str">
        <f>IFERROR(VLOOKUP(U10827,[1]list!$C$4:$D$350,2,0),"")</f>
        <v/>
      </c>
    </row>
    <row r="10828" spans="1:22" x14ac:dyDescent="0.25">
      <c r="A10828" s="20"/>
      <c r="B10828" s="21"/>
      <c r="C10828" s="21" t="str">
        <f>IFERROR(VLOOKUP(B10828,[1]list!$A$4:$B$350,2,0),"")</f>
        <v/>
      </c>
      <c r="D10828" s="21"/>
      <c r="E10828" s="21"/>
      <c r="F10828" s="21"/>
      <c r="G10828" s="21"/>
      <c r="H10828" s="21"/>
      <c r="I10828" s="21"/>
      <c r="J10828" s="21"/>
      <c r="K10828" s="21"/>
      <c r="L10828" s="21"/>
      <c r="M10828" s="49"/>
      <c r="N10828" s="22">
        <f t="shared" si="170"/>
        <v>0</v>
      </c>
      <c r="O10828" s="22"/>
      <c r="P10828" s="22"/>
      <c r="Q10828" s="22"/>
      <c r="R10828" s="33" t="str">
        <f>IFERROR(VLOOKUP(Q10828,[1]list!$C$4:$D$350,2,0),"")</f>
        <v/>
      </c>
      <c r="S10828" s="22"/>
      <c r="T10828" s="33" t="str">
        <f>IFERROR(VLOOKUP(S10828,[1]list!$C$4:$D$350,2,0),"")</f>
        <v/>
      </c>
      <c r="U10828" s="22"/>
      <c r="V10828" s="33" t="str">
        <f>IFERROR(VLOOKUP(U10828,[1]list!$C$4:$D$350,2,0),"")</f>
        <v/>
      </c>
    </row>
    <row r="10829" spans="1:22" x14ac:dyDescent="0.25">
      <c r="A10829" s="20"/>
      <c r="B10829" s="21"/>
      <c r="C10829" s="21" t="str">
        <f>IFERROR(VLOOKUP(B10829,[1]list!$A$4:$B$350,2,0),"")</f>
        <v/>
      </c>
      <c r="D10829" s="21"/>
      <c r="E10829" s="21"/>
      <c r="F10829" s="21"/>
      <c r="G10829" s="21"/>
      <c r="H10829" s="21"/>
      <c r="I10829" s="21"/>
      <c r="J10829" s="21"/>
      <c r="K10829" s="21"/>
      <c r="L10829" s="21"/>
      <c r="M10829" s="49"/>
      <c r="N10829" s="22">
        <f t="shared" si="170"/>
        <v>0</v>
      </c>
      <c r="O10829" s="22"/>
      <c r="P10829" s="22"/>
      <c r="Q10829" s="22"/>
      <c r="R10829" s="33" t="str">
        <f>IFERROR(VLOOKUP(Q10829,[1]list!$C$4:$D$350,2,0),"")</f>
        <v/>
      </c>
      <c r="S10829" s="22"/>
      <c r="T10829" s="33" t="str">
        <f>IFERROR(VLOOKUP(S10829,[1]list!$C$4:$D$350,2,0),"")</f>
        <v/>
      </c>
      <c r="U10829" s="22"/>
      <c r="V10829" s="33" t="str">
        <f>IFERROR(VLOOKUP(U10829,[1]list!$C$4:$D$350,2,0),"")</f>
        <v/>
      </c>
    </row>
    <row r="10830" spans="1:22" x14ac:dyDescent="0.25">
      <c r="A10830" s="20"/>
      <c r="B10830" s="21"/>
      <c r="C10830" s="21" t="str">
        <f>IFERROR(VLOOKUP(B10830,[1]list!$A$4:$B$350,2,0),"")</f>
        <v/>
      </c>
      <c r="D10830" s="21"/>
      <c r="E10830" s="21"/>
      <c r="F10830" s="21"/>
      <c r="G10830" s="21"/>
      <c r="H10830" s="21"/>
      <c r="I10830" s="21"/>
      <c r="J10830" s="21"/>
      <c r="K10830" s="21"/>
      <c r="L10830" s="21"/>
      <c r="M10830" s="49"/>
      <c r="N10830" s="22">
        <f t="shared" si="170"/>
        <v>0</v>
      </c>
      <c r="O10830" s="22"/>
      <c r="P10830" s="22"/>
      <c r="Q10830" s="22"/>
      <c r="R10830" s="33" t="str">
        <f>IFERROR(VLOOKUP(Q10830,[1]list!$C$4:$D$350,2,0),"")</f>
        <v/>
      </c>
      <c r="S10830" s="22"/>
      <c r="T10830" s="33" t="str">
        <f>IFERROR(VLOOKUP(S10830,[1]list!$C$4:$D$350,2,0),"")</f>
        <v/>
      </c>
      <c r="U10830" s="22"/>
      <c r="V10830" s="33" t="str">
        <f>IFERROR(VLOOKUP(U10830,[1]list!$C$4:$D$350,2,0),"")</f>
        <v/>
      </c>
    </row>
    <row r="10831" spans="1:22" x14ac:dyDescent="0.25">
      <c r="A10831" s="20"/>
      <c r="B10831" s="21"/>
      <c r="C10831" s="21" t="str">
        <f>IFERROR(VLOOKUP(B10831,[1]list!$A$4:$B$350,2,0),"")</f>
        <v/>
      </c>
      <c r="D10831" s="21"/>
      <c r="E10831" s="21"/>
      <c r="F10831" s="21"/>
      <c r="G10831" s="21"/>
      <c r="H10831" s="21"/>
      <c r="I10831" s="21"/>
      <c r="J10831" s="21"/>
      <c r="K10831" s="21"/>
      <c r="L10831" s="21"/>
      <c r="M10831" s="49"/>
      <c r="N10831" s="22">
        <f t="shared" si="170"/>
        <v>0</v>
      </c>
      <c r="O10831" s="22"/>
      <c r="P10831" s="22"/>
      <c r="Q10831" s="22"/>
      <c r="R10831" s="33" t="str">
        <f>IFERROR(VLOOKUP(Q10831,[1]list!$C$4:$D$350,2,0),"")</f>
        <v/>
      </c>
      <c r="S10831" s="22"/>
      <c r="T10831" s="33" t="str">
        <f>IFERROR(VLOOKUP(S10831,[1]list!$C$4:$D$350,2,0),"")</f>
        <v/>
      </c>
      <c r="U10831" s="22"/>
      <c r="V10831" s="33" t="str">
        <f>IFERROR(VLOOKUP(U10831,[1]list!$C$4:$D$350,2,0),"")</f>
        <v/>
      </c>
    </row>
    <row r="10832" spans="1:22" x14ac:dyDescent="0.25">
      <c r="A10832" s="20"/>
      <c r="B10832" s="21"/>
      <c r="C10832" s="21" t="str">
        <f>IFERROR(VLOOKUP(B10832,[1]list!$A$4:$B$350,2,0),"")</f>
        <v/>
      </c>
      <c r="D10832" s="21"/>
      <c r="E10832" s="21"/>
      <c r="F10832" s="21"/>
      <c r="G10832" s="21"/>
      <c r="H10832" s="21"/>
      <c r="I10832" s="21"/>
      <c r="J10832" s="21"/>
      <c r="K10832" s="21"/>
      <c r="L10832" s="21"/>
      <c r="M10832" s="49"/>
      <c r="N10832" s="22">
        <f t="shared" si="170"/>
        <v>0</v>
      </c>
      <c r="O10832" s="22"/>
      <c r="P10832" s="22"/>
      <c r="Q10832" s="22"/>
      <c r="R10832" s="33" t="str">
        <f>IFERROR(VLOOKUP(Q10832,[1]list!$C$4:$D$350,2,0),"")</f>
        <v/>
      </c>
      <c r="S10832" s="22"/>
      <c r="T10832" s="33" t="str">
        <f>IFERROR(VLOOKUP(S10832,[1]list!$C$4:$D$350,2,0),"")</f>
        <v/>
      </c>
      <c r="U10832" s="22"/>
      <c r="V10832" s="33" t="str">
        <f>IFERROR(VLOOKUP(U10832,[1]list!$C$4:$D$350,2,0),"")</f>
        <v/>
      </c>
    </row>
    <row r="10833" spans="1:22" x14ac:dyDescent="0.25">
      <c r="A10833" s="20"/>
      <c r="B10833" s="21"/>
      <c r="C10833" s="21" t="str">
        <f>IFERROR(VLOOKUP(B10833,[1]list!$A$4:$B$350,2,0),"")</f>
        <v/>
      </c>
      <c r="D10833" s="21"/>
      <c r="E10833" s="21"/>
      <c r="F10833" s="21"/>
      <c r="G10833" s="21"/>
      <c r="H10833" s="21"/>
      <c r="I10833" s="21"/>
      <c r="J10833" s="21"/>
      <c r="K10833" s="21"/>
      <c r="L10833" s="21"/>
      <c r="M10833" s="49"/>
      <c r="N10833" s="22">
        <f t="shared" si="170"/>
        <v>0</v>
      </c>
      <c r="O10833" s="22"/>
      <c r="P10833" s="22"/>
      <c r="Q10833" s="22"/>
      <c r="R10833" s="33" t="str">
        <f>IFERROR(VLOOKUP(Q10833,[1]list!$C$4:$D$350,2,0),"")</f>
        <v/>
      </c>
      <c r="S10833" s="22"/>
      <c r="T10833" s="33" t="str">
        <f>IFERROR(VLOOKUP(S10833,[1]list!$C$4:$D$350,2,0),"")</f>
        <v/>
      </c>
      <c r="U10833" s="22"/>
      <c r="V10833" s="33" t="str">
        <f>IFERROR(VLOOKUP(U10833,[1]list!$C$4:$D$350,2,0),"")</f>
        <v/>
      </c>
    </row>
    <row r="10834" spans="1:22" x14ac:dyDescent="0.25">
      <c r="A10834" s="20"/>
      <c r="B10834" s="21"/>
      <c r="C10834" s="21" t="str">
        <f>IFERROR(VLOOKUP(B10834,[1]list!$A$4:$B$350,2,0),"")</f>
        <v/>
      </c>
      <c r="D10834" s="21"/>
      <c r="E10834" s="21"/>
      <c r="F10834" s="21"/>
      <c r="G10834" s="21"/>
      <c r="H10834" s="21"/>
      <c r="I10834" s="21"/>
      <c r="J10834" s="21"/>
      <c r="K10834" s="21"/>
      <c r="L10834" s="21"/>
      <c r="M10834" s="49"/>
      <c r="N10834" s="22">
        <f t="shared" si="170"/>
        <v>0</v>
      </c>
      <c r="O10834" s="22"/>
      <c r="P10834" s="22"/>
      <c r="Q10834" s="22"/>
      <c r="R10834" s="33" t="str">
        <f>IFERROR(VLOOKUP(Q10834,[1]list!$C$4:$D$350,2,0),"")</f>
        <v/>
      </c>
      <c r="S10834" s="22"/>
      <c r="T10834" s="33" t="str">
        <f>IFERROR(VLOOKUP(S10834,[1]list!$C$4:$D$350,2,0),"")</f>
        <v/>
      </c>
      <c r="U10834" s="22"/>
      <c r="V10834" s="33" t="str">
        <f>IFERROR(VLOOKUP(U10834,[1]list!$C$4:$D$350,2,0),"")</f>
        <v/>
      </c>
    </row>
    <row r="10835" spans="1:22" x14ac:dyDescent="0.25">
      <c r="A10835" s="20"/>
      <c r="B10835" s="21"/>
      <c r="C10835" s="21" t="str">
        <f>IFERROR(VLOOKUP(B10835,[1]list!$A$4:$B$350,2,0),"")</f>
        <v/>
      </c>
      <c r="D10835" s="21"/>
      <c r="E10835" s="21"/>
      <c r="F10835" s="21"/>
      <c r="G10835" s="21"/>
      <c r="H10835" s="21"/>
      <c r="I10835" s="21"/>
      <c r="J10835" s="21"/>
      <c r="K10835" s="21"/>
      <c r="L10835" s="21"/>
      <c r="M10835" s="49"/>
      <c r="N10835" s="22">
        <f t="shared" si="170"/>
        <v>0</v>
      </c>
      <c r="O10835" s="22"/>
      <c r="P10835" s="22"/>
      <c r="Q10835" s="22"/>
      <c r="R10835" s="33" t="str">
        <f>IFERROR(VLOOKUP(Q10835,[1]list!$C$4:$D$350,2,0),"")</f>
        <v/>
      </c>
      <c r="S10835" s="22"/>
      <c r="T10835" s="33" t="str">
        <f>IFERROR(VLOOKUP(S10835,[1]list!$C$4:$D$350,2,0),"")</f>
        <v/>
      </c>
      <c r="U10835" s="22"/>
      <c r="V10835" s="33" t="str">
        <f>IFERROR(VLOOKUP(U10835,[1]list!$C$4:$D$350,2,0),"")</f>
        <v/>
      </c>
    </row>
    <row r="10836" spans="1:22" x14ac:dyDescent="0.25">
      <c r="A10836" s="20"/>
      <c r="B10836" s="21"/>
      <c r="C10836" s="21" t="str">
        <f>IFERROR(VLOOKUP(B10836,[1]list!$A$4:$B$350,2,0),"")</f>
        <v/>
      </c>
      <c r="D10836" s="21"/>
      <c r="E10836" s="21"/>
      <c r="F10836" s="21"/>
      <c r="G10836" s="21"/>
      <c r="H10836" s="21"/>
      <c r="I10836" s="21"/>
      <c r="J10836" s="21"/>
      <c r="K10836" s="21"/>
      <c r="L10836" s="21"/>
      <c r="M10836" s="49"/>
      <c r="N10836" s="22">
        <f t="shared" si="170"/>
        <v>0</v>
      </c>
      <c r="O10836" s="22"/>
      <c r="P10836" s="22"/>
      <c r="Q10836" s="22"/>
      <c r="R10836" s="33" t="str">
        <f>IFERROR(VLOOKUP(Q10836,[1]list!$C$4:$D$350,2,0),"")</f>
        <v/>
      </c>
      <c r="S10836" s="22"/>
      <c r="T10836" s="33" t="str">
        <f>IFERROR(VLOOKUP(S10836,[1]list!$C$4:$D$350,2,0),"")</f>
        <v/>
      </c>
      <c r="U10836" s="22"/>
      <c r="V10836" s="33" t="str">
        <f>IFERROR(VLOOKUP(U10836,[1]list!$C$4:$D$350,2,0),"")</f>
        <v/>
      </c>
    </row>
    <row r="10837" spans="1:22" x14ac:dyDescent="0.25">
      <c r="A10837" s="20"/>
      <c r="B10837" s="21"/>
      <c r="C10837" s="21" t="str">
        <f>IFERROR(VLOOKUP(B10837,[1]list!$A$4:$B$350,2,0),"")</f>
        <v/>
      </c>
      <c r="D10837" s="21"/>
      <c r="E10837" s="21"/>
      <c r="F10837" s="21"/>
      <c r="G10837" s="21"/>
      <c r="H10837" s="21"/>
      <c r="I10837" s="21"/>
      <c r="J10837" s="21"/>
      <c r="K10837" s="21"/>
      <c r="L10837" s="21"/>
      <c r="M10837" s="49"/>
      <c r="N10837" s="22">
        <f t="shared" si="170"/>
        <v>0</v>
      </c>
      <c r="O10837" s="22"/>
      <c r="P10837" s="22"/>
      <c r="Q10837" s="22"/>
      <c r="R10837" s="33" t="str">
        <f>IFERROR(VLOOKUP(Q10837,[1]list!$C$4:$D$350,2,0),"")</f>
        <v/>
      </c>
      <c r="S10837" s="22"/>
      <c r="T10837" s="33" t="str">
        <f>IFERROR(VLOOKUP(S10837,[1]list!$C$4:$D$350,2,0),"")</f>
        <v/>
      </c>
      <c r="U10837" s="22"/>
      <c r="V10837" s="33" t="str">
        <f>IFERROR(VLOOKUP(U10837,[1]list!$C$4:$D$350,2,0),"")</f>
        <v/>
      </c>
    </row>
    <row r="10838" spans="1:22" x14ac:dyDescent="0.25">
      <c r="A10838" s="20"/>
      <c r="B10838" s="21"/>
      <c r="C10838" s="21" t="str">
        <f>IFERROR(VLOOKUP(B10838,[1]list!$A$4:$B$350,2,0),"")</f>
        <v/>
      </c>
      <c r="D10838" s="21"/>
      <c r="E10838" s="21"/>
      <c r="F10838" s="21"/>
      <c r="G10838" s="21"/>
      <c r="H10838" s="21"/>
      <c r="I10838" s="21"/>
      <c r="J10838" s="21"/>
      <c r="K10838" s="21"/>
      <c r="L10838" s="21"/>
      <c r="M10838" s="49"/>
      <c r="N10838" s="22">
        <f t="shared" si="170"/>
        <v>0</v>
      </c>
      <c r="O10838" s="22"/>
      <c r="P10838" s="22"/>
      <c r="Q10838" s="22"/>
      <c r="R10838" s="33" t="str">
        <f>IFERROR(VLOOKUP(Q10838,[1]list!$C$4:$D$350,2,0),"")</f>
        <v/>
      </c>
      <c r="S10838" s="22"/>
      <c r="T10838" s="33" t="str">
        <f>IFERROR(VLOOKUP(S10838,[1]list!$C$4:$D$350,2,0),"")</f>
        <v/>
      </c>
      <c r="U10838" s="22"/>
      <c r="V10838" s="33" t="str">
        <f>IFERROR(VLOOKUP(U10838,[1]list!$C$4:$D$350,2,0),"")</f>
        <v/>
      </c>
    </row>
    <row r="10839" spans="1:22" x14ac:dyDescent="0.25">
      <c r="A10839" s="20"/>
      <c r="B10839" s="21"/>
      <c r="C10839" s="21" t="str">
        <f>IFERROR(VLOOKUP(B10839,[1]list!$A$4:$B$350,2,0),"")</f>
        <v/>
      </c>
      <c r="D10839" s="21"/>
      <c r="E10839" s="21"/>
      <c r="F10839" s="21"/>
      <c r="G10839" s="21"/>
      <c r="H10839" s="21"/>
      <c r="I10839" s="21"/>
      <c r="J10839" s="21"/>
      <c r="K10839" s="21"/>
      <c r="L10839" s="21"/>
      <c r="M10839" s="49"/>
      <c r="N10839" s="22">
        <f t="shared" si="170"/>
        <v>0</v>
      </c>
      <c r="O10839" s="22"/>
      <c r="P10839" s="22"/>
      <c r="Q10839" s="22"/>
      <c r="R10839" s="33" t="str">
        <f>IFERROR(VLOOKUP(Q10839,[1]list!$C$4:$D$350,2,0),"")</f>
        <v/>
      </c>
      <c r="S10839" s="22"/>
      <c r="T10839" s="33" t="str">
        <f>IFERROR(VLOOKUP(S10839,[1]list!$C$4:$D$350,2,0),"")</f>
        <v/>
      </c>
      <c r="U10839" s="22"/>
      <c r="V10839" s="33" t="str">
        <f>IFERROR(VLOOKUP(U10839,[1]list!$C$4:$D$350,2,0),"")</f>
        <v/>
      </c>
    </row>
    <row r="10840" spans="1:22" x14ac:dyDescent="0.25">
      <c r="A10840" s="20"/>
      <c r="B10840" s="21"/>
      <c r="C10840" s="21" t="str">
        <f>IFERROR(VLOOKUP(B10840,[1]list!$A$4:$B$350,2,0),"")</f>
        <v/>
      </c>
      <c r="D10840" s="21"/>
      <c r="E10840" s="21"/>
      <c r="F10840" s="21"/>
      <c r="G10840" s="21"/>
      <c r="H10840" s="21"/>
      <c r="I10840" s="21"/>
      <c r="J10840" s="21"/>
      <c r="K10840" s="21"/>
      <c r="L10840" s="21"/>
      <c r="M10840" s="49"/>
      <c r="N10840" s="22">
        <f t="shared" si="170"/>
        <v>0</v>
      </c>
      <c r="O10840" s="22"/>
      <c r="P10840" s="22"/>
      <c r="Q10840" s="22"/>
      <c r="R10840" s="33" t="str">
        <f>IFERROR(VLOOKUP(Q10840,[1]list!$C$4:$D$350,2,0),"")</f>
        <v/>
      </c>
      <c r="S10840" s="22"/>
      <c r="T10840" s="33" t="str">
        <f>IFERROR(VLOOKUP(S10840,[1]list!$C$4:$D$350,2,0),"")</f>
        <v/>
      </c>
      <c r="U10840" s="22"/>
      <c r="V10840" s="33" t="str">
        <f>IFERROR(VLOOKUP(U10840,[1]list!$C$4:$D$350,2,0),"")</f>
        <v/>
      </c>
    </row>
    <row r="10841" spans="1:22" x14ac:dyDescent="0.25">
      <c r="A10841" s="20"/>
      <c r="B10841" s="21"/>
      <c r="C10841" s="21" t="str">
        <f>IFERROR(VLOOKUP(B10841,[1]list!$A$4:$B$350,2,0),"")</f>
        <v/>
      </c>
      <c r="D10841" s="21"/>
      <c r="E10841" s="21"/>
      <c r="F10841" s="21"/>
      <c r="G10841" s="21"/>
      <c r="H10841" s="21"/>
      <c r="I10841" s="21"/>
      <c r="J10841" s="21"/>
      <c r="K10841" s="21"/>
      <c r="L10841" s="21"/>
      <c r="M10841" s="49"/>
      <c r="N10841" s="22">
        <f t="shared" si="170"/>
        <v>0</v>
      </c>
      <c r="O10841" s="22"/>
      <c r="P10841" s="22"/>
      <c r="Q10841" s="22"/>
      <c r="R10841" s="33" t="str">
        <f>IFERROR(VLOOKUP(Q10841,[1]list!$C$4:$D$350,2,0),"")</f>
        <v/>
      </c>
      <c r="S10841" s="22"/>
      <c r="T10841" s="33" t="str">
        <f>IFERROR(VLOOKUP(S10841,[1]list!$C$4:$D$350,2,0),"")</f>
        <v/>
      </c>
      <c r="U10841" s="22"/>
      <c r="V10841" s="33" t="str">
        <f>IFERROR(VLOOKUP(U10841,[1]list!$C$4:$D$350,2,0),"")</f>
        <v/>
      </c>
    </row>
    <row r="10842" spans="1:22" x14ac:dyDescent="0.25">
      <c r="A10842" s="20"/>
      <c r="B10842" s="21"/>
      <c r="C10842" s="21" t="str">
        <f>IFERROR(VLOOKUP(B10842,[1]list!$A$4:$B$350,2,0),"")</f>
        <v/>
      </c>
      <c r="D10842" s="21"/>
      <c r="E10842" s="21"/>
      <c r="F10842" s="21"/>
      <c r="G10842" s="21"/>
      <c r="H10842" s="21"/>
      <c r="I10842" s="21"/>
      <c r="J10842" s="21"/>
      <c r="K10842" s="21"/>
      <c r="L10842" s="21"/>
      <c r="M10842" s="49"/>
      <c r="N10842" s="22">
        <f t="shared" si="170"/>
        <v>0</v>
      </c>
      <c r="O10842" s="22"/>
      <c r="P10842" s="22"/>
      <c r="Q10842" s="22"/>
      <c r="R10842" s="33" t="str">
        <f>IFERROR(VLOOKUP(Q10842,[1]list!$C$4:$D$350,2,0),"")</f>
        <v/>
      </c>
      <c r="S10842" s="22"/>
      <c r="T10842" s="33" t="str">
        <f>IFERROR(VLOOKUP(S10842,[1]list!$C$4:$D$350,2,0),"")</f>
        <v/>
      </c>
      <c r="U10842" s="22"/>
      <c r="V10842" s="33" t="str">
        <f>IFERROR(VLOOKUP(U10842,[1]list!$C$4:$D$350,2,0),"")</f>
        <v/>
      </c>
    </row>
    <row r="10843" spans="1:22" x14ac:dyDescent="0.25">
      <c r="A10843" s="20"/>
      <c r="B10843" s="21"/>
      <c r="C10843" s="21" t="str">
        <f>IFERROR(VLOOKUP(B10843,[1]list!$A$4:$B$350,2,0),"")</f>
        <v/>
      </c>
      <c r="D10843" s="21"/>
      <c r="E10843" s="21"/>
      <c r="F10843" s="21"/>
      <c r="G10843" s="21"/>
      <c r="H10843" s="21"/>
      <c r="I10843" s="21"/>
      <c r="J10843" s="21"/>
      <c r="K10843" s="21"/>
      <c r="L10843" s="21"/>
      <c r="M10843" s="49"/>
      <c r="N10843" s="22">
        <f t="shared" si="170"/>
        <v>0</v>
      </c>
      <c r="O10843" s="22"/>
      <c r="P10843" s="22"/>
      <c r="Q10843" s="22"/>
      <c r="R10843" s="33" t="str">
        <f>IFERROR(VLOOKUP(Q10843,[1]list!$C$4:$D$350,2,0),"")</f>
        <v/>
      </c>
      <c r="S10843" s="22"/>
      <c r="T10843" s="33" t="str">
        <f>IFERROR(VLOOKUP(S10843,[1]list!$C$4:$D$350,2,0),"")</f>
        <v/>
      </c>
      <c r="U10843" s="22"/>
      <c r="V10843" s="33" t="str">
        <f>IFERROR(VLOOKUP(U10843,[1]list!$C$4:$D$350,2,0),"")</f>
        <v/>
      </c>
    </row>
    <row r="10844" spans="1:22" x14ac:dyDescent="0.25">
      <c r="A10844" s="20"/>
      <c r="B10844" s="21"/>
      <c r="C10844" s="21" t="str">
        <f>IFERROR(VLOOKUP(B10844,[1]list!$A$4:$B$350,2,0),"")</f>
        <v/>
      </c>
      <c r="D10844" s="21"/>
      <c r="E10844" s="21"/>
      <c r="F10844" s="21"/>
      <c r="G10844" s="21"/>
      <c r="H10844" s="21"/>
      <c r="I10844" s="21"/>
      <c r="J10844" s="21"/>
      <c r="K10844" s="21"/>
      <c r="L10844" s="21"/>
      <c r="M10844" s="49"/>
      <c r="N10844" s="22">
        <f t="shared" si="170"/>
        <v>0</v>
      </c>
      <c r="O10844" s="22"/>
      <c r="P10844" s="22"/>
      <c r="Q10844" s="22"/>
      <c r="R10844" s="33" t="str">
        <f>IFERROR(VLOOKUP(Q10844,[1]list!$C$4:$D$350,2,0),"")</f>
        <v/>
      </c>
      <c r="S10844" s="22"/>
      <c r="T10844" s="33" t="str">
        <f>IFERROR(VLOOKUP(S10844,[1]list!$C$4:$D$350,2,0),"")</f>
        <v/>
      </c>
      <c r="U10844" s="22"/>
      <c r="V10844" s="33" t="str">
        <f>IFERROR(VLOOKUP(U10844,[1]list!$C$4:$D$350,2,0),"")</f>
        <v/>
      </c>
    </row>
    <row r="10845" spans="1:22" x14ac:dyDescent="0.25">
      <c r="A10845" s="20"/>
      <c r="B10845" s="21"/>
      <c r="C10845" s="21" t="str">
        <f>IFERROR(VLOOKUP(B10845,[1]list!$A$4:$B$350,2,0),"")</f>
        <v/>
      </c>
      <c r="D10845" s="21"/>
      <c r="E10845" s="21"/>
      <c r="F10845" s="21"/>
      <c r="G10845" s="21"/>
      <c r="H10845" s="21"/>
      <c r="I10845" s="21"/>
      <c r="J10845" s="21"/>
      <c r="K10845" s="21"/>
      <c r="L10845" s="21"/>
      <c r="M10845" s="49"/>
      <c r="N10845" s="22">
        <f t="shared" si="170"/>
        <v>0</v>
      </c>
      <c r="O10845" s="22"/>
      <c r="P10845" s="22"/>
      <c r="Q10845" s="22"/>
      <c r="R10845" s="33" t="str">
        <f>IFERROR(VLOOKUP(Q10845,[1]list!$C$4:$D$350,2,0),"")</f>
        <v/>
      </c>
      <c r="S10845" s="22"/>
      <c r="T10845" s="33" t="str">
        <f>IFERROR(VLOOKUP(S10845,[1]list!$C$4:$D$350,2,0),"")</f>
        <v/>
      </c>
      <c r="U10845" s="22"/>
      <c r="V10845" s="33" t="str">
        <f>IFERROR(VLOOKUP(U10845,[1]list!$C$4:$D$350,2,0),"")</f>
        <v/>
      </c>
    </row>
    <row r="10846" spans="1:22" x14ac:dyDescent="0.25">
      <c r="A10846" s="20"/>
      <c r="B10846" s="21"/>
      <c r="C10846" s="21" t="str">
        <f>IFERROR(VLOOKUP(B10846,[1]list!$A$4:$B$350,2,0),"")</f>
        <v/>
      </c>
      <c r="D10846" s="21"/>
      <c r="E10846" s="21"/>
      <c r="F10846" s="21"/>
      <c r="G10846" s="21"/>
      <c r="H10846" s="21"/>
      <c r="I10846" s="21"/>
      <c r="J10846" s="21"/>
      <c r="K10846" s="21"/>
      <c r="L10846" s="21"/>
      <c r="M10846" s="49"/>
      <c r="N10846" s="22">
        <f t="shared" si="170"/>
        <v>0</v>
      </c>
      <c r="O10846" s="22"/>
      <c r="P10846" s="22"/>
      <c r="Q10846" s="22"/>
      <c r="R10846" s="33" t="str">
        <f>IFERROR(VLOOKUP(Q10846,[1]list!$C$4:$D$350,2,0),"")</f>
        <v/>
      </c>
      <c r="S10846" s="22"/>
      <c r="T10846" s="33" t="str">
        <f>IFERROR(VLOOKUP(S10846,[1]list!$C$4:$D$350,2,0),"")</f>
        <v/>
      </c>
      <c r="U10846" s="22"/>
      <c r="V10846" s="33" t="str">
        <f>IFERROR(VLOOKUP(U10846,[1]list!$C$4:$D$350,2,0),"")</f>
        <v/>
      </c>
    </row>
    <row r="10847" spans="1:22" x14ac:dyDescent="0.25">
      <c r="A10847" s="20"/>
      <c r="B10847" s="21"/>
      <c r="C10847" s="21" t="str">
        <f>IFERROR(VLOOKUP(B10847,[1]list!$A$4:$B$350,2,0),"")</f>
        <v/>
      </c>
      <c r="D10847" s="21"/>
      <c r="E10847" s="21"/>
      <c r="F10847" s="21"/>
      <c r="G10847" s="21"/>
      <c r="H10847" s="21"/>
      <c r="I10847" s="21"/>
      <c r="J10847" s="21"/>
      <c r="K10847" s="21"/>
      <c r="L10847" s="21"/>
      <c r="M10847" s="49"/>
      <c r="N10847" s="22">
        <f t="shared" si="170"/>
        <v>0</v>
      </c>
      <c r="O10847" s="22"/>
      <c r="P10847" s="22"/>
      <c r="Q10847" s="22"/>
      <c r="R10847" s="33" t="str">
        <f>IFERROR(VLOOKUP(Q10847,[1]list!$C$4:$D$350,2,0),"")</f>
        <v/>
      </c>
      <c r="S10847" s="22"/>
      <c r="T10847" s="33" t="str">
        <f>IFERROR(VLOOKUP(S10847,[1]list!$C$4:$D$350,2,0),"")</f>
        <v/>
      </c>
      <c r="U10847" s="22"/>
      <c r="V10847" s="33" t="str">
        <f>IFERROR(VLOOKUP(U10847,[1]list!$C$4:$D$350,2,0),"")</f>
        <v/>
      </c>
    </row>
    <row r="10848" spans="1:22" x14ac:dyDescent="0.25">
      <c r="A10848" s="20"/>
      <c r="B10848" s="21"/>
      <c r="C10848" s="21" t="str">
        <f>IFERROR(VLOOKUP(B10848,[1]list!$A$4:$B$350,2,0),"")</f>
        <v/>
      </c>
      <c r="D10848" s="21"/>
      <c r="E10848" s="21"/>
      <c r="F10848" s="21"/>
      <c r="G10848" s="21"/>
      <c r="H10848" s="21"/>
      <c r="I10848" s="21"/>
      <c r="J10848" s="21"/>
      <c r="K10848" s="21"/>
      <c r="L10848" s="21"/>
      <c r="M10848" s="49"/>
      <c r="N10848" s="22">
        <f t="shared" si="170"/>
        <v>0</v>
      </c>
      <c r="O10848" s="22"/>
      <c r="P10848" s="22"/>
      <c r="Q10848" s="22"/>
      <c r="R10848" s="33" t="str">
        <f>IFERROR(VLOOKUP(Q10848,[1]list!$C$4:$D$350,2,0),"")</f>
        <v/>
      </c>
      <c r="S10848" s="22"/>
      <c r="T10848" s="33" t="str">
        <f>IFERROR(VLOOKUP(S10848,[1]list!$C$4:$D$350,2,0),"")</f>
        <v/>
      </c>
      <c r="U10848" s="22"/>
      <c r="V10848" s="33" t="str">
        <f>IFERROR(VLOOKUP(U10848,[1]list!$C$4:$D$350,2,0),"")</f>
        <v/>
      </c>
    </row>
    <row r="10849" spans="1:22" x14ac:dyDescent="0.25">
      <c r="A10849" s="20"/>
      <c r="B10849" s="21"/>
      <c r="C10849" s="21" t="str">
        <f>IFERROR(VLOOKUP(B10849,[1]list!$A$4:$B$350,2,0),"")</f>
        <v/>
      </c>
      <c r="D10849" s="21"/>
      <c r="E10849" s="21"/>
      <c r="F10849" s="21"/>
      <c r="G10849" s="21"/>
      <c r="H10849" s="21"/>
      <c r="I10849" s="21"/>
      <c r="J10849" s="21"/>
      <c r="K10849" s="21"/>
      <c r="L10849" s="21"/>
      <c r="M10849" s="49"/>
      <c r="N10849" s="22">
        <f t="shared" si="170"/>
        <v>0</v>
      </c>
      <c r="O10849" s="22"/>
      <c r="P10849" s="22"/>
      <c r="Q10849" s="22"/>
      <c r="R10849" s="33" t="str">
        <f>IFERROR(VLOOKUP(Q10849,[1]list!$C$4:$D$350,2,0),"")</f>
        <v/>
      </c>
      <c r="S10849" s="22"/>
      <c r="T10849" s="33" t="str">
        <f>IFERROR(VLOOKUP(S10849,[1]list!$C$4:$D$350,2,0),"")</f>
        <v/>
      </c>
      <c r="U10849" s="22"/>
      <c r="V10849" s="33" t="str">
        <f>IFERROR(VLOOKUP(U10849,[1]list!$C$4:$D$350,2,0),"")</f>
        <v/>
      </c>
    </row>
    <row r="10850" spans="1:22" x14ac:dyDescent="0.25">
      <c r="A10850" s="20"/>
      <c r="B10850" s="21"/>
      <c r="C10850" s="21" t="str">
        <f>IFERROR(VLOOKUP(B10850,[1]list!$A$4:$B$350,2,0),"")</f>
        <v/>
      </c>
      <c r="D10850" s="21"/>
      <c r="E10850" s="21"/>
      <c r="F10850" s="21"/>
      <c r="G10850" s="21"/>
      <c r="H10850" s="21"/>
      <c r="I10850" s="21"/>
      <c r="J10850" s="21"/>
      <c r="K10850" s="21"/>
      <c r="L10850" s="21"/>
      <c r="M10850" s="49"/>
      <c r="N10850" s="22">
        <f t="shared" si="170"/>
        <v>0</v>
      </c>
      <c r="O10850" s="22"/>
      <c r="P10850" s="22"/>
      <c r="Q10850" s="22"/>
      <c r="R10850" s="33" t="str">
        <f>IFERROR(VLOOKUP(Q10850,[1]list!$C$4:$D$350,2,0),"")</f>
        <v/>
      </c>
      <c r="S10850" s="22"/>
      <c r="T10850" s="33" t="str">
        <f>IFERROR(VLOOKUP(S10850,[1]list!$C$4:$D$350,2,0),"")</f>
        <v/>
      </c>
      <c r="U10850" s="22"/>
      <c r="V10850" s="33" t="str">
        <f>IFERROR(VLOOKUP(U10850,[1]list!$C$4:$D$350,2,0),"")</f>
        <v/>
      </c>
    </row>
    <row r="10851" spans="1:22" x14ac:dyDescent="0.25">
      <c r="A10851" s="20"/>
      <c r="B10851" s="21"/>
      <c r="C10851" s="21" t="str">
        <f>IFERROR(VLOOKUP(B10851,[1]list!$A$4:$B$350,2,0),"")</f>
        <v/>
      </c>
      <c r="D10851" s="21"/>
      <c r="E10851" s="21"/>
      <c r="F10851" s="21"/>
      <c r="G10851" s="21"/>
      <c r="H10851" s="21"/>
      <c r="I10851" s="21"/>
      <c r="J10851" s="21"/>
      <c r="K10851" s="21"/>
      <c r="L10851" s="21"/>
      <c r="M10851" s="49"/>
      <c r="N10851" s="22">
        <f t="shared" si="170"/>
        <v>0</v>
      </c>
      <c r="O10851" s="22"/>
      <c r="P10851" s="22"/>
      <c r="Q10851" s="22"/>
      <c r="R10851" s="33" t="str">
        <f>IFERROR(VLOOKUP(Q10851,[1]list!$C$4:$D$350,2,0),"")</f>
        <v/>
      </c>
      <c r="S10851" s="22"/>
      <c r="T10851" s="33" t="str">
        <f>IFERROR(VLOOKUP(S10851,[1]list!$C$4:$D$350,2,0),"")</f>
        <v/>
      </c>
      <c r="U10851" s="22"/>
      <c r="V10851" s="33" t="str">
        <f>IFERROR(VLOOKUP(U10851,[1]list!$C$4:$D$350,2,0),"")</f>
        <v/>
      </c>
    </row>
    <row r="10852" spans="1:22" x14ac:dyDescent="0.25">
      <c r="A10852" s="20"/>
      <c r="B10852" s="21"/>
      <c r="C10852" s="21" t="str">
        <f>IFERROR(VLOOKUP(B10852,[1]list!$A$4:$B$350,2,0),"")</f>
        <v/>
      </c>
      <c r="D10852" s="21"/>
      <c r="E10852" s="21"/>
      <c r="F10852" s="21"/>
      <c r="G10852" s="21"/>
      <c r="H10852" s="21"/>
      <c r="I10852" s="21"/>
      <c r="J10852" s="21"/>
      <c r="K10852" s="21"/>
      <c r="L10852" s="21"/>
      <c r="M10852" s="49"/>
      <c r="N10852" s="22">
        <f t="shared" si="170"/>
        <v>0</v>
      </c>
      <c r="O10852" s="22"/>
      <c r="P10852" s="22"/>
      <c r="Q10852" s="22"/>
      <c r="R10852" s="33" t="str">
        <f>IFERROR(VLOOKUP(Q10852,[1]list!$C$4:$D$350,2,0),"")</f>
        <v/>
      </c>
      <c r="S10852" s="22"/>
      <c r="T10852" s="33" t="str">
        <f>IFERROR(VLOOKUP(S10852,[1]list!$C$4:$D$350,2,0),"")</f>
        <v/>
      </c>
      <c r="U10852" s="22"/>
      <c r="V10852" s="33" t="str">
        <f>IFERROR(VLOOKUP(U10852,[1]list!$C$4:$D$350,2,0),"")</f>
        <v/>
      </c>
    </row>
    <row r="10853" spans="1:22" x14ac:dyDescent="0.25">
      <c r="A10853" s="20"/>
      <c r="B10853" s="21"/>
      <c r="C10853" s="21" t="str">
        <f>IFERROR(VLOOKUP(B10853,[1]list!$A$4:$B$350,2,0),"")</f>
        <v/>
      </c>
      <c r="D10853" s="21"/>
      <c r="E10853" s="21"/>
      <c r="F10853" s="21"/>
      <c r="G10853" s="21"/>
      <c r="H10853" s="21"/>
      <c r="I10853" s="21"/>
      <c r="J10853" s="21"/>
      <c r="K10853" s="21"/>
      <c r="L10853" s="21"/>
      <c r="M10853" s="49"/>
      <c r="N10853" s="22">
        <f t="shared" si="170"/>
        <v>0</v>
      </c>
      <c r="O10853" s="22"/>
      <c r="P10853" s="22"/>
      <c r="Q10853" s="22"/>
      <c r="R10853" s="33" t="str">
        <f>IFERROR(VLOOKUP(Q10853,[1]list!$C$4:$D$350,2,0),"")</f>
        <v/>
      </c>
      <c r="S10853" s="22"/>
      <c r="T10853" s="33" t="str">
        <f>IFERROR(VLOOKUP(S10853,[1]list!$C$4:$D$350,2,0),"")</f>
        <v/>
      </c>
      <c r="U10853" s="22"/>
      <c r="V10853" s="33" t="str">
        <f>IFERROR(VLOOKUP(U10853,[1]list!$C$4:$D$350,2,0),"")</f>
        <v/>
      </c>
    </row>
    <row r="10854" spans="1:22" x14ac:dyDescent="0.25">
      <c r="A10854" s="20"/>
      <c r="B10854" s="21"/>
      <c r="C10854" s="21" t="str">
        <f>IFERROR(VLOOKUP(B10854,[1]list!$A$4:$B$350,2,0),"")</f>
        <v/>
      </c>
      <c r="D10854" s="21"/>
      <c r="E10854" s="21"/>
      <c r="F10854" s="21"/>
      <c r="G10854" s="21"/>
      <c r="H10854" s="21"/>
      <c r="I10854" s="21"/>
      <c r="J10854" s="21"/>
      <c r="K10854" s="21"/>
      <c r="L10854" s="21"/>
      <c r="M10854" s="49"/>
      <c r="N10854" s="22">
        <f t="shared" si="170"/>
        <v>0</v>
      </c>
      <c r="O10854" s="22"/>
      <c r="P10854" s="22"/>
      <c r="Q10854" s="22"/>
      <c r="R10854" s="33" t="str">
        <f>IFERROR(VLOOKUP(Q10854,[1]list!$C$4:$D$350,2,0),"")</f>
        <v/>
      </c>
      <c r="S10854" s="22"/>
      <c r="T10854" s="33" t="str">
        <f>IFERROR(VLOOKUP(S10854,[1]list!$C$4:$D$350,2,0),"")</f>
        <v/>
      </c>
      <c r="U10854" s="22"/>
      <c r="V10854" s="33" t="str">
        <f>IFERROR(VLOOKUP(U10854,[1]list!$C$4:$D$350,2,0),"")</f>
        <v/>
      </c>
    </row>
    <row r="10855" spans="1:22" x14ac:dyDescent="0.25">
      <c r="A10855" s="20"/>
      <c r="B10855" s="21"/>
      <c r="C10855" s="21" t="str">
        <f>IFERROR(VLOOKUP(B10855,[1]list!$A$4:$B$350,2,0),"")</f>
        <v/>
      </c>
      <c r="D10855" s="21"/>
      <c r="E10855" s="21"/>
      <c r="F10855" s="21"/>
      <c r="G10855" s="21"/>
      <c r="H10855" s="21"/>
      <c r="I10855" s="21"/>
      <c r="J10855" s="21"/>
      <c r="K10855" s="21"/>
      <c r="L10855" s="21"/>
      <c r="M10855" s="49"/>
      <c r="N10855" s="22">
        <f t="shared" si="170"/>
        <v>0</v>
      </c>
      <c r="O10855" s="22"/>
      <c r="P10855" s="22"/>
      <c r="Q10855" s="22"/>
      <c r="R10855" s="33" t="str">
        <f>IFERROR(VLOOKUP(Q10855,[1]list!$C$4:$D$350,2,0),"")</f>
        <v/>
      </c>
      <c r="S10855" s="22"/>
      <c r="T10855" s="33" t="str">
        <f>IFERROR(VLOOKUP(S10855,[1]list!$C$4:$D$350,2,0),"")</f>
        <v/>
      </c>
      <c r="U10855" s="22"/>
      <c r="V10855" s="33" t="str">
        <f>IFERROR(VLOOKUP(U10855,[1]list!$C$4:$D$350,2,0),"")</f>
        <v/>
      </c>
    </row>
    <row r="10856" spans="1:22" x14ac:dyDescent="0.25">
      <c r="A10856" s="20"/>
      <c r="B10856" s="21"/>
      <c r="C10856" s="21" t="str">
        <f>IFERROR(VLOOKUP(B10856,[1]list!$A$4:$B$350,2,0),"")</f>
        <v/>
      </c>
      <c r="D10856" s="21"/>
      <c r="E10856" s="21"/>
      <c r="F10856" s="21"/>
      <c r="G10856" s="21"/>
      <c r="H10856" s="21"/>
      <c r="I10856" s="21"/>
      <c r="J10856" s="21"/>
      <c r="K10856" s="21"/>
      <c r="L10856" s="21"/>
      <c r="M10856" s="49"/>
      <c r="N10856" s="22">
        <f t="shared" si="170"/>
        <v>0</v>
      </c>
      <c r="O10856" s="22"/>
      <c r="P10856" s="22"/>
      <c r="Q10856" s="22"/>
      <c r="R10856" s="33" t="str">
        <f>IFERROR(VLOOKUP(Q10856,[1]list!$C$4:$D$350,2,0),"")</f>
        <v/>
      </c>
      <c r="S10856" s="22"/>
      <c r="T10856" s="33" t="str">
        <f>IFERROR(VLOOKUP(S10856,[1]list!$C$4:$D$350,2,0),"")</f>
        <v/>
      </c>
      <c r="U10856" s="22"/>
      <c r="V10856" s="33" t="str">
        <f>IFERROR(VLOOKUP(U10856,[1]list!$C$4:$D$350,2,0),"")</f>
        <v/>
      </c>
    </row>
    <row r="10857" spans="1:22" x14ac:dyDescent="0.25">
      <c r="A10857" s="20"/>
      <c r="B10857" s="21"/>
      <c r="C10857" s="21" t="str">
        <f>IFERROR(VLOOKUP(B10857,[1]list!$A$4:$B$350,2,0),"")</f>
        <v/>
      </c>
      <c r="D10857" s="21"/>
      <c r="E10857" s="21"/>
      <c r="F10857" s="21"/>
      <c r="G10857" s="21"/>
      <c r="H10857" s="21"/>
      <c r="I10857" s="21"/>
      <c r="J10857" s="21"/>
      <c r="K10857" s="21"/>
      <c r="L10857" s="21"/>
      <c r="M10857" s="49"/>
      <c r="N10857" s="22">
        <f t="shared" si="170"/>
        <v>0</v>
      </c>
      <c r="O10857" s="22"/>
      <c r="P10857" s="22"/>
      <c r="Q10857" s="22"/>
      <c r="R10857" s="33" t="str">
        <f>IFERROR(VLOOKUP(Q10857,[1]list!$C$4:$D$350,2,0),"")</f>
        <v/>
      </c>
      <c r="S10857" s="22"/>
      <c r="T10857" s="33" t="str">
        <f>IFERROR(VLOOKUP(S10857,[1]list!$C$4:$D$350,2,0),"")</f>
        <v/>
      </c>
      <c r="U10857" s="22"/>
      <c r="V10857" s="33" t="str">
        <f>IFERROR(VLOOKUP(U10857,[1]list!$C$4:$D$350,2,0),"")</f>
        <v/>
      </c>
    </row>
    <row r="10858" spans="1:22" x14ac:dyDescent="0.25">
      <c r="A10858" s="20"/>
      <c r="B10858" s="21"/>
      <c r="C10858" s="21" t="str">
        <f>IFERROR(VLOOKUP(B10858,[1]list!$A$4:$B$350,2,0),"")</f>
        <v/>
      </c>
      <c r="D10858" s="21"/>
      <c r="E10858" s="21"/>
      <c r="F10858" s="21"/>
      <c r="G10858" s="21"/>
      <c r="H10858" s="21"/>
      <c r="I10858" s="21"/>
      <c r="J10858" s="21"/>
      <c r="K10858" s="21"/>
      <c r="L10858" s="21"/>
      <c r="M10858" s="49"/>
      <c r="N10858" s="22">
        <f t="shared" si="170"/>
        <v>0</v>
      </c>
      <c r="O10858" s="22"/>
      <c r="P10858" s="22"/>
      <c r="Q10858" s="22"/>
      <c r="R10858" s="33" t="str">
        <f>IFERROR(VLOOKUP(Q10858,[1]list!$C$4:$D$350,2,0),"")</f>
        <v/>
      </c>
      <c r="S10858" s="22"/>
      <c r="T10858" s="33" t="str">
        <f>IFERROR(VLOOKUP(S10858,[1]list!$C$4:$D$350,2,0),"")</f>
        <v/>
      </c>
      <c r="U10858" s="22"/>
      <c r="V10858" s="33" t="str">
        <f>IFERROR(VLOOKUP(U10858,[1]list!$C$4:$D$350,2,0),"")</f>
        <v/>
      </c>
    </row>
    <row r="10859" spans="1:22" x14ac:dyDescent="0.25">
      <c r="A10859" s="20"/>
      <c r="B10859" s="21"/>
      <c r="C10859" s="21" t="str">
        <f>IFERROR(VLOOKUP(B10859,[1]list!$A$4:$B$350,2,0),"")</f>
        <v/>
      </c>
      <c r="D10859" s="21"/>
      <c r="E10859" s="21"/>
      <c r="F10859" s="21"/>
      <c r="G10859" s="21"/>
      <c r="H10859" s="21"/>
      <c r="I10859" s="21"/>
      <c r="J10859" s="21"/>
      <c r="K10859" s="21"/>
      <c r="L10859" s="21"/>
      <c r="M10859" s="49"/>
      <c r="N10859" s="22">
        <f t="shared" si="170"/>
        <v>0</v>
      </c>
      <c r="O10859" s="22"/>
      <c r="P10859" s="22"/>
      <c r="Q10859" s="22"/>
      <c r="R10859" s="33" t="str">
        <f>IFERROR(VLOOKUP(Q10859,[1]list!$C$4:$D$350,2,0),"")</f>
        <v/>
      </c>
      <c r="S10859" s="22"/>
      <c r="T10859" s="33" t="str">
        <f>IFERROR(VLOOKUP(S10859,[1]list!$C$4:$D$350,2,0),"")</f>
        <v/>
      </c>
      <c r="U10859" s="22"/>
      <c r="V10859" s="33" t="str">
        <f>IFERROR(VLOOKUP(U10859,[1]list!$C$4:$D$350,2,0),"")</f>
        <v/>
      </c>
    </row>
    <row r="10860" spans="1:22" x14ac:dyDescent="0.25">
      <c r="A10860" s="20"/>
      <c r="B10860" s="21"/>
      <c r="C10860" s="21" t="str">
        <f>IFERROR(VLOOKUP(B10860,[1]list!$A$4:$B$350,2,0),"")</f>
        <v/>
      </c>
      <c r="D10860" s="21"/>
      <c r="E10860" s="21"/>
      <c r="F10860" s="21"/>
      <c r="G10860" s="21"/>
      <c r="H10860" s="21"/>
      <c r="I10860" s="21"/>
      <c r="J10860" s="21"/>
      <c r="K10860" s="21"/>
      <c r="L10860" s="21"/>
      <c r="M10860" s="49"/>
      <c r="N10860" s="22">
        <f t="shared" si="170"/>
        <v>0</v>
      </c>
      <c r="O10860" s="22"/>
      <c r="P10860" s="22"/>
      <c r="Q10860" s="22"/>
      <c r="R10860" s="33" t="str">
        <f>IFERROR(VLOOKUP(Q10860,[1]list!$C$4:$D$350,2,0),"")</f>
        <v/>
      </c>
      <c r="S10860" s="22"/>
      <c r="T10860" s="33" t="str">
        <f>IFERROR(VLOOKUP(S10860,[1]list!$C$4:$D$350,2,0),"")</f>
        <v/>
      </c>
      <c r="U10860" s="22"/>
      <c r="V10860" s="33" t="str">
        <f>IFERROR(VLOOKUP(U10860,[1]list!$C$4:$D$350,2,0),"")</f>
        <v/>
      </c>
    </row>
    <row r="10861" spans="1:22" x14ac:dyDescent="0.25">
      <c r="A10861" s="20"/>
      <c r="B10861" s="21"/>
      <c r="C10861" s="21" t="str">
        <f>IFERROR(VLOOKUP(B10861,[1]list!$A$4:$B$350,2,0),"")</f>
        <v/>
      </c>
      <c r="D10861" s="21"/>
      <c r="E10861" s="21"/>
      <c r="F10861" s="21"/>
      <c r="G10861" s="21"/>
      <c r="H10861" s="21"/>
      <c r="I10861" s="21"/>
      <c r="J10861" s="21"/>
      <c r="K10861" s="21"/>
      <c r="L10861" s="21"/>
      <c r="M10861" s="49"/>
      <c r="N10861" s="22">
        <f t="shared" si="170"/>
        <v>0</v>
      </c>
      <c r="O10861" s="22"/>
      <c r="P10861" s="22"/>
      <c r="Q10861" s="22"/>
      <c r="R10861" s="33" t="str">
        <f>IFERROR(VLOOKUP(Q10861,[1]list!$C$4:$D$350,2,0),"")</f>
        <v/>
      </c>
      <c r="S10861" s="22"/>
      <c r="T10861" s="33" t="str">
        <f>IFERROR(VLOOKUP(S10861,[1]list!$C$4:$D$350,2,0),"")</f>
        <v/>
      </c>
      <c r="U10861" s="22"/>
      <c r="V10861" s="33" t="str">
        <f>IFERROR(VLOOKUP(U10861,[1]list!$C$4:$D$350,2,0),"")</f>
        <v/>
      </c>
    </row>
    <row r="10862" spans="1:22" x14ac:dyDescent="0.25">
      <c r="A10862" s="20"/>
      <c r="B10862" s="21"/>
      <c r="C10862" s="21" t="str">
        <f>IFERROR(VLOOKUP(B10862,[1]list!$A$4:$B$350,2,0),"")</f>
        <v/>
      </c>
      <c r="D10862" s="21"/>
      <c r="E10862" s="21"/>
      <c r="F10862" s="21"/>
      <c r="G10862" s="21"/>
      <c r="H10862" s="21"/>
      <c r="I10862" s="21"/>
      <c r="J10862" s="21"/>
      <c r="K10862" s="21"/>
      <c r="L10862" s="21"/>
      <c r="M10862" s="49"/>
      <c r="N10862" s="22">
        <f t="shared" si="170"/>
        <v>0</v>
      </c>
      <c r="O10862" s="22"/>
      <c r="P10862" s="22"/>
      <c r="Q10862" s="22"/>
      <c r="R10862" s="33" t="str">
        <f>IFERROR(VLOOKUP(Q10862,[1]list!$C$4:$D$350,2,0),"")</f>
        <v/>
      </c>
      <c r="S10862" s="22"/>
      <c r="T10862" s="33" t="str">
        <f>IFERROR(VLOOKUP(S10862,[1]list!$C$4:$D$350,2,0),"")</f>
        <v/>
      </c>
      <c r="U10862" s="22"/>
      <c r="V10862" s="33" t="str">
        <f>IFERROR(VLOOKUP(U10862,[1]list!$C$4:$D$350,2,0),"")</f>
        <v/>
      </c>
    </row>
    <row r="10863" spans="1:22" x14ac:dyDescent="0.25">
      <c r="A10863" s="20"/>
      <c r="B10863" s="21"/>
      <c r="C10863" s="21" t="str">
        <f>IFERROR(VLOOKUP(B10863,[1]list!$A$4:$B$350,2,0),"")</f>
        <v/>
      </c>
      <c r="D10863" s="21"/>
      <c r="E10863" s="21"/>
      <c r="F10863" s="21"/>
      <c r="G10863" s="21"/>
      <c r="H10863" s="21"/>
      <c r="I10863" s="21"/>
      <c r="J10863" s="21"/>
      <c r="K10863" s="21"/>
      <c r="L10863" s="21"/>
      <c r="M10863" s="49"/>
      <c r="N10863" s="22">
        <f t="shared" si="170"/>
        <v>0</v>
      </c>
      <c r="O10863" s="22"/>
      <c r="P10863" s="22"/>
      <c r="Q10863" s="22"/>
      <c r="R10863" s="33" t="str">
        <f>IFERROR(VLOOKUP(Q10863,[1]list!$C$4:$D$350,2,0),"")</f>
        <v/>
      </c>
      <c r="S10863" s="22"/>
      <c r="T10863" s="33" t="str">
        <f>IFERROR(VLOOKUP(S10863,[1]list!$C$4:$D$350,2,0),"")</f>
        <v/>
      </c>
      <c r="U10863" s="22"/>
      <c r="V10863" s="33" t="str">
        <f>IFERROR(VLOOKUP(U10863,[1]list!$C$4:$D$350,2,0),"")</f>
        <v/>
      </c>
    </row>
    <row r="10864" spans="1:22" x14ac:dyDescent="0.25">
      <c r="A10864" s="20"/>
      <c r="B10864" s="21"/>
      <c r="C10864" s="21" t="str">
        <f>IFERROR(VLOOKUP(B10864,[1]list!$A$4:$B$350,2,0),"")</f>
        <v/>
      </c>
      <c r="D10864" s="21"/>
      <c r="E10864" s="21"/>
      <c r="F10864" s="21"/>
      <c r="G10864" s="21"/>
      <c r="H10864" s="21"/>
      <c r="I10864" s="21"/>
      <c r="J10864" s="21"/>
      <c r="K10864" s="21"/>
      <c r="L10864" s="21"/>
      <c r="M10864" s="49"/>
      <c r="N10864" s="22">
        <f t="shared" si="170"/>
        <v>0</v>
      </c>
      <c r="O10864" s="22"/>
      <c r="P10864" s="22"/>
      <c r="Q10864" s="22"/>
      <c r="R10864" s="33" t="str">
        <f>IFERROR(VLOOKUP(Q10864,[1]list!$C$4:$D$350,2,0),"")</f>
        <v/>
      </c>
      <c r="S10864" s="22"/>
      <c r="T10864" s="33" t="str">
        <f>IFERROR(VLOOKUP(S10864,[1]list!$C$4:$D$350,2,0),"")</f>
        <v/>
      </c>
      <c r="U10864" s="22"/>
      <c r="V10864" s="33" t="str">
        <f>IFERROR(VLOOKUP(U10864,[1]list!$C$4:$D$350,2,0),"")</f>
        <v/>
      </c>
    </row>
    <row r="10865" spans="1:22" x14ac:dyDescent="0.25">
      <c r="A10865" s="20"/>
      <c r="B10865" s="21"/>
      <c r="C10865" s="21" t="str">
        <f>IFERROR(VLOOKUP(B10865,[1]list!$A$4:$B$350,2,0),"")</f>
        <v/>
      </c>
      <c r="D10865" s="21"/>
      <c r="E10865" s="21"/>
      <c r="F10865" s="21"/>
      <c r="G10865" s="21"/>
      <c r="H10865" s="21"/>
      <c r="I10865" s="21"/>
      <c r="J10865" s="21"/>
      <c r="K10865" s="21"/>
      <c r="L10865" s="21"/>
      <c r="M10865" s="49"/>
      <c r="N10865" s="22">
        <f t="shared" si="170"/>
        <v>0</v>
      </c>
      <c r="O10865" s="22"/>
      <c r="P10865" s="22"/>
      <c r="Q10865" s="22"/>
      <c r="R10865" s="33" t="str">
        <f>IFERROR(VLOOKUP(Q10865,[1]list!$C$4:$D$350,2,0),"")</f>
        <v/>
      </c>
      <c r="S10865" s="22"/>
      <c r="T10865" s="33" t="str">
        <f>IFERROR(VLOOKUP(S10865,[1]list!$C$4:$D$350,2,0),"")</f>
        <v/>
      </c>
      <c r="U10865" s="22"/>
      <c r="V10865" s="33" t="str">
        <f>IFERROR(VLOOKUP(U10865,[1]list!$C$4:$D$350,2,0),"")</f>
        <v/>
      </c>
    </row>
    <row r="10866" spans="1:22" x14ac:dyDescent="0.25">
      <c r="A10866" s="20"/>
      <c r="B10866" s="21"/>
      <c r="C10866" s="21" t="str">
        <f>IFERROR(VLOOKUP(B10866,[1]list!$A$4:$B$350,2,0),"")</f>
        <v/>
      </c>
      <c r="D10866" s="21"/>
      <c r="E10866" s="21"/>
      <c r="F10866" s="21"/>
      <c r="G10866" s="21"/>
      <c r="H10866" s="21"/>
      <c r="I10866" s="21"/>
      <c r="J10866" s="21"/>
      <c r="K10866" s="21"/>
      <c r="L10866" s="21"/>
      <c r="M10866" s="49"/>
      <c r="N10866" s="22">
        <f t="shared" si="170"/>
        <v>0</v>
      </c>
      <c r="O10866" s="22"/>
      <c r="P10866" s="22"/>
      <c r="Q10866" s="22"/>
      <c r="R10866" s="33" t="str">
        <f>IFERROR(VLOOKUP(Q10866,[1]list!$C$4:$D$350,2,0),"")</f>
        <v/>
      </c>
      <c r="S10866" s="22"/>
      <c r="T10866" s="33" t="str">
        <f>IFERROR(VLOOKUP(S10866,[1]list!$C$4:$D$350,2,0),"")</f>
        <v/>
      </c>
      <c r="U10866" s="22"/>
      <c r="V10866" s="33" t="str">
        <f>IFERROR(VLOOKUP(U10866,[1]list!$C$4:$D$350,2,0),"")</f>
        <v/>
      </c>
    </row>
    <row r="10867" spans="1:22" x14ac:dyDescent="0.25">
      <c r="A10867" s="20"/>
      <c r="B10867" s="21"/>
      <c r="C10867" s="21" t="str">
        <f>IFERROR(VLOOKUP(B10867,[1]list!$A$4:$B$350,2,0),"")</f>
        <v/>
      </c>
      <c r="D10867" s="21"/>
      <c r="E10867" s="21"/>
      <c r="F10867" s="21"/>
      <c r="G10867" s="21"/>
      <c r="H10867" s="21"/>
      <c r="I10867" s="21"/>
      <c r="J10867" s="21"/>
      <c r="K10867" s="21"/>
      <c r="L10867" s="21"/>
      <c r="M10867" s="49"/>
      <c r="N10867" s="22">
        <f t="shared" si="170"/>
        <v>0</v>
      </c>
      <c r="O10867" s="22"/>
      <c r="P10867" s="22"/>
      <c r="Q10867" s="22"/>
      <c r="R10867" s="33" t="str">
        <f>IFERROR(VLOOKUP(Q10867,[1]list!$C$4:$D$350,2,0),"")</f>
        <v/>
      </c>
      <c r="S10867" s="22"/>
      <c r="T10867" s="33" t="str">
        <f>IFERROR(VLOOKUP(S10867,[1]list!$C$4:$D$350,2,0),"")</f>
        <v/>
      </c>
      <c r="U10867" s="22"/>
      <c r="V10867" s="33" t="str">
        <f>IFERROR(VLOOKUP(U10867,[1]list!$C$4:$D$350,2,0),"")</f>
        <v/>
      </c>
    </row>
    <row r="10868" spans="1:22" x14ac:dyDescent="0.25">
      <c r="A10868" s="20"/>
      <c r="B10868" s="21"/>
      <c r="C10868" s="21" t="str">
        <f>IFERROR(VLOOKUP(B10868,[1]list!$A$4:$B$350,2,0),"")</f>
        <v/>
      </c>
      <c r="D10868" s="21"/>
      <c r="E10868" s="21"/>
      <c r="F10868" s="21"/>
      <c r="G10868" s="21"/>
      <c r="H10868" s="21"/>
      <c r="I10868" s="21"/>
      <c r="J10868" s="21"/>
      <c r="K10868" s="21"/>
      <c r="L10868" s="21"/>
      <c r="M10868" s="49"/>
      <c r="N10868" s="22">
        <f t="shared" si="170"/>
        <v>0</v>
      </c>
      <c r="O10868" s="22"/>
      <c r="P10868" s="22"/>
      <c r="Q10868" s="22"/>
      <c r="R10868" s="33" t="str">
        <f>IFERROR(VLOOKUP(Q10868,[1]list!$C$4:$D$350,2,0),"")</f>
        <v/>
      </c>
      <c r="S10868" s="22"/>
      <c r="T10868" s="33" t="str">
        <f>IFERROR(VLOOKUP(S10868,[1]list!$C$4:$D$350,2,0),"")</f>
        <v/>
      </c>
      <c r="U10868" s="22"/>
      <c r="V10868" s="33" t="str">
        <f>IFERROR(VLOOKUP(U10868,[1]list!$C$4:$D$350,2,0),"")</f>
        <v/>
      </c>
    </row>
    <row r="10869" spans="1:22" x14ac:dyDescent="0.25">
      <c r="A10869" s="20"/>
      <c r="B10869" s="21"/>
      <c r="C10869" s="21" t="str">
        <f>IFERROR(VLOOKUP(B10869,[1]list!$A$4:$B$350,2,0),"")</f>
        <v/>
      </c>
      <c r="D10869" s="21"/>
      <c r="E10869" s="21"/>
      <c r="F10869" s="21"/>
      <c r="G10869" s="21"/>
      <c r="H10869" s="21"/>
      <c r="I10869" s="21"/>
      <c r="J10869" s="21"/>
      <c r="K10869" s="21"/>
      <c r="L10869" s="21"/>
      <c r="M10869" s="49"/>
      <c r="N10869" s="22">
        <f t="shared" si="170"/>
        <v>0</v>
      </c>
      <c r="O10869" s="22"/>
      <c r="P10869" s="22"/>
      <c r="Q10869" s="22"/>
      <c r="R10869" s="33" t="str">
        <f>IFERROR(VLOOKUP(Q10869,[1]list!$C$4:$D$350,2,0),"")</f>
        <v/>
      </c>
      <c r="S10869" s="22"/>
      <c r="T10869" s="33" t="str">
        <f>IFERROR(VLOOKUP(S10869,[1]list!$C$4:$D$350,2,0),"")</f>
        <v/>
      </c>
      <c r="U10869" s="22"/>
      <c r="V10869" s="33" t="str">
        <f>IFERROR(VLOOKUP(U10869,[1]list!$C$4:$D$350,2,0),"")</f>
        <v/>
      </c>
    </row>
    <row r="10870" spans="1:22" x14ac:dyDescent="0.25">
      <c r="A10870" s="20"/>
      <c r="B10870" s="21"/>
      <c r="C10870" s="21" t="str">
        <f>IFERROR(VLOOKUP(B10870,[1]list!$A$4:$B$350,2,0),"")</f>
        <v/>
      </c>
      <c r="D10870" s="21"/>
      <c r="E10870" s="21"/>
      <c r="F10870" s="21"/>
      <c r="G10870" s="21"/>
      <c r="H10870" s="21"/>
      <c r="I10870" s="21"/>
      <c r="J10870" s="21"/>
      <c r="K10870" s="21"/>
      <c r="L10870" s="21"/>
      <c r="M10870" s="49"/>
      <c r="N10870" s="22">
        <f t="shared" si="170"/>
        <v>0</v>
      </c>
      <c r="O10870" s="22"/>
      <c r="P10870" s="22"/>
      <c r="Q10870" s="22"/>
      <c r="R10870" s="33" t="str">
        <f>IFERROR(VLOOKUP(Q10870,[1]list!$C$4:$D$350,2,0),"")</f>
        <v/>
      </c>
      <c r="S10870" s="22"/>
      <c r="T10870" s="33" t="str">
        <f>IFERROR(VLOOKUP(S10870,[1]list!$C$4:$D$350,2,0),"")</f>
        <v/>
      </c>
      <c r="U10870" s="22"/>
      <c r="V10870" s="33" t="str">
        <f>IFERROR(VLOOKUP(U10870,[1]list!$C$4:$D$350,2,0),"")</f>
        <v/>
      </c>
    </row>
    <row r="10871" spans="1:22" x14ac:dyDescent="0.25">
      <c r="A10871" s="20"/>
      <c r="B10871" s="21"/>
      <c r="C10871" s="21" t="str">
        <f>IFERROR(VLOOKUP(B10871,[1]list!$A$4:$B$350,2,0),"")</f>
        <v/>
      </c>
      <c r="D10871" s="21"/>
      <c r="E10871" s="21"/>
      <c r="F10871" s="21"/>
      <c r="G10871" s="21"/>
      <c r="H10871" s="21"/>
      <c r="I10871" s="21"/>
      <c r="J10871" s="21"/>
      <c r="K10871" s="21"/>
      <c r="L10871" s="21"/>
      <c r="M10871" s="49"/>
      <c r="N10871" s="22">
        <f t="shared" si="170"/>
        <v>0</v>
      </c>
      <c r="O10871" s="22"/>
      <c r="P10871" s="22"/>
      <c r="Q10871" s="22"/>
      <c r="R10871" s="33" t="str">
        <f>IFERROR(VLOOKUP(Q10871,[1]list!$C$4:$D$350,2,0),"")</f>
        <v/>
      </c>
      <c r="S10871" s="22"/>
      <c r="T10871" s="33" t="str">
        <f>IFERROR(VLOOKUP(S10871,[1]list!$C$4:$D$350,2,0),"")</f>
        <v/>
      </c>
      <c r="U10871" s="22"/>
      <c r="V10871" s="33" t="str">
        <f>IFERROR(VLOOKUP(U10871,[1]list!$C$4:$D$350,2,0),"")</f>
        <v/>
      </c>
    </row>
    <row r="10872" spans="1:22" x14ac:dyDescent="0.25">
      <c r="A10872" s="20"/>
      <c r="B10872" s="21"/>
      <c r="C10872" s="21" t="str">
        <f>IFERROR(VLOOKUP(B10872,[1]list!$A$4:$B$350,2,0),"")</f>
        <v/>
      </c>
      <c r="D10872" s="21"/>
      <c r="E10872" s="21"/>
      <c r="F10872" s="21"/>
      <c r="G10872" s="21"/>
      <c r="H10872" s="21"/>
      <c r="I10872" s="21"/>
      <c r="J10872" s="21"/>
      <c r="K10872" s="21"/>
      <c r="L10872" s="21"/>
      <c r="M10872" s="49"/>
      <c r="N10872" s="22">
        <f t="shared" si="170"/>
        <v>0</v>
      </c>
      <c r="O10872" s="22"/>
      <c r="P10872" s="22"/>
      <c r="Q10872" s="22"/>
      <c r="R10872" s="33" t="str">
        <f>IFERROR(VLOOKUP(Q10872,[1]list!$C$4:$D$350,2,0),"")</f>
        <v/>
      </c>
      <c r="S10872" s="22"/>
      <c r="T10872" s="33" t="str">
        <f>IFERROR(VLOOKUP(S10872,[1]list!$C$4:$D$350,2,0),"")</f>
        <v/>
      </c>
      <c r="U10872" s="22"/>
      <c r="V10872" s="33" t="str">
        <f>IFERROR(VLOOKUP(U10872,[1]list!$C$4:$D$350,2,0),"")</f>
        <v/>
      </c>
    </row>
    <row r="10873" spans="1:22" x14ac:dyDescent="0.25">
      <c r="A10873" s="20"/>
      <c r="B10873" s="21"/>
      <c r="C10873" s="21" t="str">
        <f>IFERROR(VLOOKUP(B10873,[1]list!$A$4:$B$350,2,0),"")</f>
        <v/>
      </c>
      <c r="D10873" s="21"/>
      <c r="E10873" s="21"/>
      <c r="F10873" s="21"/>
      <c r="G10873" s="21"/>
      <c r="H10873" s="21"/>
      <c r="I10873" s="21"/>
      <c r="J10873" s="21"/>
      <c r="K10873" s="21"/>
      <c r="L10873" s="21"/>
      <c r="M10873" s="49"/>
      <c r="N10873" s="22">
        <f t="shared" si="170"/>
        <v>0</v>
      </c>
      <c r="O10873" s="22"/>
      <c r="P10873" s="22"/>
      <c r="Q10873" s="22"/>
      <c r="R10873" s="33" t="str">
        <f>IFERROR(VLOOKUP(Q10873,[1]list!$C$4:$D$350,2,0),"")</f>
        <v/>
      </c>
      <c r="S10873" s="22"/>
      <c r="T10873" s="33" t="str">
        <f>IFERROR(VLOOKUP(S10873,[1]list!$C$4:$D$350,2,0),"")</f>
        <v/>
      </c>
      <c r="U10873" s="22"/>
      <c r="V10873" s="33" t="str">
        <f>IFERROR(VLOOKUP(U10873,[1]list!$C$4:$D$350,2,0),"")</f>
        <v/>
      </c>
    </row>
    <row r="10874" spans="1:22" x14ac:dyDescent="0.25">
      <c r="A10874" s="20"/>
      <c r="B10874" s="21"/>
      <c r="C10874" s="21" t="str">
        <f>IFERROR(VLOOKUP(B10874,[1]list!$A$4:$B$350,2,0),"")</f>
        <v/>
      </c>
      <c r="D10874" s="21"/>
      <c r="E10874" s="21"/>
      <c r="F10874" s="21"/>
      <c r="G10874" s="21"/>
      <c r="H10874" s="21"/>
      <c r="I10874" s="21"/>
      <c r="J10874" s="21"/>
      <c r="K10874" s="21"/>
      <c r="L10874" s="21"/>
      <c r="M10874" s="49"/>
      <c r="N10874" s="22">
        <f t="shared" si="170"/>
        <v>0</v>
      </c>
      <c r="O10874" s="22"/>
      <c r="P10874" s="22"/>
      <c r="Q10874" s="22"/>
      <c r="R10874" s="33" t="str">
        <f>IFERROR(VLOOKUP(Q10874,[1]list!$C$4:$D$350,2,0),"")</f>
        <v/>
      </c>
      <c r="S10874" s="22"/>
      <c r="T10874" s="33" t="str">
        <f>IFERROR(VLOOKUP(S10874,[1]list!$C$4:$D$350,2,0),"")</f>
        <v/>
      </c>
      <c r="U10874" s="22"/>
      <c r="V10874" s="33" t="str">
        <f>IFERROR(VLOOKUP(U10874,[1]list!$C$4:$D$350,2,0),"")</f>
        <v/>
      </c>
    </row>
    <row r="10875" spans="1:22" x14ac:dyDescent="0.25">
      <c r="A10875" s="20"/>
      <c r="B10875" s="21"/>
      <c r="C10875" s="21" t="str">
        <f>IFERROR(VLOOKUP(B10875,[1]list!$A$4:$B$350,2,0),"")</f>
        <v/>
      </c>
      <c r="D10875" s="21"/>
      <c r="E10875" s="21"/>
      <c r="F10875" s="21"/>
      <c r="G10875" s="21"/>
      <c r="H10875" s="21"/>
      <c r="I10875" s="21"/>
      <c r="J10875" s="21"/>
      <c r="K10875" s="21"/>
      <c r="L10875" s="21"/>
      <c r="M10875" s="49"/>
      <c r="N10875" s="22">
        <f t="shared" si="170"/>
        <v>0</v>
      </c>
      <c r="O10875" s="22"/>
      <c r="P10875" s="22"/>
      <c r="Q10875" s="22"/>
      <c r="R10875" s="33" t="str">
        <f>IFERROR(VLOOKUP(Q10875,[1]list!$C$4:$D$350,2,0),"")</f>
        <v/>
      </c>
      <c r="S10875" s="22"/>
      <c r="T10875" s="33" t="str">
        <f>IFERROR(VLOOKUP(S10875,[1]list!$C$4:$D$350,2,0),"")</f>
        <v/>
      </c>
      <c r="U10875" s="22"/>
      <c r="V10875" s="33" t="str">
        <f>IFERROR(VLOOKUP(U10875,[1]list!$C$4:$D$350,2,0),"")</f>
        <v/>
      </c>
    </row>
    <row r="10876" spans="1:22" x14ac:dyDescent="0.25">
      <c r="A10876" s="20"/>
      <c r="B10876" s="21"/>
      <c r="C10876" s="21" t="str">
        <f>IFERROR(VLOOKUP(B10876,[1]list!$A$4:$B$350,2,0),"")</f>
        <v/>
      </c>
      <c r="D10876" s="21"/>
      <c r="E10876" s="21"/>
      <c r="F10876" s="21"/>
      <c r="G10876" s="21"/>
      <c r="H10876" s="21"/>
      <c r="I10876" s="21"/>
      <c r="J10876" s="21"/>
      <c r="K10876" s="21"/>
      <c r="L10876" s="21"/>
      <c r="M10876" s="49"/>
      <c r="N10876" s="22">
        <f t="shared" si="170"/>
        <v>0</v>
      </c>
      <c r="O10876" s="22"/>
      <c r="P10876" s="22"/>
      <c r="Q10876" s="22"/>
      <c r="R10876" s="33" t="str">
        <f>IFERROR(VLOOKUP(Q10876,[1]list!$C$4:$D$350,2,0),"")</f>
        <v/>
      </c>
      <c r="S10876" s="22"/>
      <c r="T10876" s="33" t="str">
        <f>IFERROR(VLOOKUP(S10876,[1]list!$C$4:$D$350,2,0),"")</f>
        <v/>
      </c>
      <c r="U10876" s="22"/>
      <c r="V10876" s="33" t="str">
        <f>IFERROR(VLOOKUP(U10876,[1]list!$C$4:$D$350,2,0),"")</f>
        <v/>
      </c>
    </row>
    <row r="10877" spans="1:22" x14ac:dyDescent="0.25">
      <c r="A10877" s="20"/>
      <c r="B10877" s="21"/>
      <c r="C10877" s="21" t="str">
        <f>IFERROR(VLOOKUP(B10877,[1]list!$A$4:$B$350,2,0),"")</f>
        <v/>
      </c>
      <c r="D10877" s="21"/>
      <c r="E10877" s="21"/>
      <c r="F10877" s="21"/>
      <c r="G10877" s="21"/>
      <c r="H10877" s="21"/>
      <c r="I10877" s="21"/>
      <c r="J10877" s="21"/>
      <c r="K10877" s="21"/>
      <c r="L10877" s="21"/>
      <c r="M10877" s="49"/>
      <c r="N10877" s="22">
        <f t="shared" si="170"/>
        <v>0</v>
      </c>
      <c r="O10877" s="22"/>
      <c r="P10877" s="22"/>
      <c r="Q10877" s="22"/>
      <c r="R10877" s="33" t="str">
        <f>IFERROR(VLOOKUP(Q10877,[1]list!$C$4:$D$350,2,0),"")</f>
        <v/>
      </c>
      <c r="S10877" s="22"/>
      <c r="T10877" s="33" t="str">
        <f>IFERROR(VLOOKUP(S10877,[1]list!$C$4:$D$350,2,0),"")</f>
        <v/>
      </c>
      <c r="U10877" s="22"/>
      <c r="V10877" s="33" t="str">
        <f>IFERROR(VLOOKUP(U10877,[1]list!$C$4:$D$350,2,0),"")</f>
        <v/>
      </c>
    </row>
    <row r="10878" spans="1:22" x14ac:dyDescent="0.25">
      <c r="A10878" s="20"/>
      <c r="B10878" s="21"/>
      <c r="C10878" s="21" t="str">
        <f>IFERROR(VLOOKUP(B10878,[1]list!$A$4:$B$350,2,0),"")</f>
        <v/>
      </c>
      <c r="D10878" s="21"/>
      <c r="E10878" s="21"/>
      <c r="F10878" s="21"/>
      <c r="G10878" s="21"/>
      <c r="H10878" s="21"/>
      <c r="I10878" s="21"/>
      <c r="J10878" s="21"/>
      <c r="K10878" s="21"/>
      <c r="L10878" s="21"/>
      <c r="M10878" s="49"/>
      <c r="N10878" s="22">
        <f t="shared" si="170"/>
        <v>0</v>
      </c>
      <c r="O10878" s="22"/>
      <c r="P10878" s="22"/>
      <c r="Q10878" s="22"/>
      <c r="R10878" s="33" t="str">
        <f>IFERROR(VLOOKUP(Q10878,[1]list!$C$4:$D$350,2,0),"")</f>
        <v/>
      </c>
      <c r="S10878" s="22"/>
      <c r="T10878" s="33" t="str">
        <f>IFERROR(VLOOKUP(S10878,[1]list!$C$4:$D$350,2,0),"")</f>
        <v/>
      </c>
      <c r="U10878" s="22"/>
      <c r="V10878" s="33" t="str">
        <f>IFERROR(VLOOKUP(U10878,[1]list!$C$4:$D$350,2,0),"")</f>
        <v/>
      </c>
    </row>
    <row r="10879" spans="1:22" x14ac:dyDescent="0.25">
      <c r="A10879" s="20"/>
      <c r="B10879" s="21"/>
      <c r="C10879" s="21" t="str">
        <f>IFERROR(VLOOKUP(B10879,[1]list!$A$4:$B$350,2,0),"")</f>
        <v/>
      </c>
      <c r="D10879" s="21"/>
      <c r="E10879" s="21"/>
      <c r="F10879" s="21"/>
      <c r="G10879" s="21"/>
      <c r="H10879" s="21"/>
      <c r="I10879" s="21"/>
      <c r="J10879" s="21"/>
      <c r="K10879" s="21"/>
      <c r="L10879" s="21"/>
      <c r="M10879" s="49"/>
      <c r="N10879" s="22">
        <f t="shared" si="170"/>
        <v>0</v>
      </c>
      <c r="O10879" s="22"/>
      <c r="P10879" s="22"/>
      <c r="Q10879" s="22"/>
      <c r="R10879" s="33" t="str">
        <f>IFERROR(VLOOKUP(Q10879,[1]list!$C$4:$D$350,2,0),"")</f>
        <v/>
      </c>
      <c r="S10879" s="22"/>
      <c r="T10879" s="33" t="str">
        <f>IFERROR(VLOOKUP(S10879,[1]list!$C$4:$D$350,2,0),"")</f>
        <v/>
      </c>
      <c r="U10879" s="22"/>
      <c r="V10879" s="33" t="str">
        <f>IFERROR(VLOOKUP(U10879,[1]list!$C$4:$D$350,2,0),"")</f>
        <v/>
      </c>
    </row>
    <row r="10880" spans="1:22" x14ac:dyDescent="0.25">
      <c r="A10880" s="20"/>
      <c r="B10880" s="21"/>
      <c r="C10880" s="21" t="str">
        <f>IFERROR(VLOOKUP(B10880,[1]list!$A$4:$B$350,2,0),"")</f>
        <v/>
      </c>
      <c r="D10880" s="21"/>
      <c r="E10880" s="21"/>
      <c r="F10880" s="21"/>
      <c r="G10880" s="21"/>
      <c r="H10880" s="21"/>
      <c r="I10880" s="21"/>
      <c r="J10880" s="21"/>
      <c r="K10880" s="21"/>
      <c r="L10880" s="21"/>
      <c r="M10880" s="49"/>
      <c r="N10880" s="22">
        <f t="shared" si="170"/>
        <v>0</v>
      </c>
      <c r="O10880" s="22"/>
      <c r="P10880" s="22"/>
      <c r="Q10880" s="22"/>
      <c r="R10880" s="33" t="str">
        <f>IFERROR(VLOOKUP(Q10880,[1]list!$C$4:$D$350,2,0),"")</f>
        <v/>
      </c>
      <c r="S10880" s="22"/>
      <c r="T10880" s="33" t="str">
        <f>IFERROR(VLOOKUP(S10880,[1]list!$C$4:$D$350,2,0),"")</f>
        <v/>
      </c>
      <c r="U10880" s="22"/>
      <c r="V10880" s="33" t="str">
        <f>IFERROR(VLOOKUP(U10880,[1]list!$C$4:$D$350,2,0),"")</f>
        <v/>
      </c>
    </row>
    <row r="10881" spans="1:22" x14ac:dyDescent="0.25">
      <c r="A10881" s="20"/>
      <c r="B10881" s="21"/>
      <c r="C10881" s="21" t="str">
        <f>IFERROR(VLOOKUP(B10881,[1]list!$A$4:$B$350,2,0),"")</f>
        <v/>
      </c>
      <c r="D10881" s="21"/>
      <c r="E10881" s="21"/>
      <c r="F10881" s="21"/>
      <c r="G10881" s="21"/>
      <c r="H10881" s="21"/>
      <c r="I10881" s="21"/>
      <c r="J10881" s="21"/>
      <c r="K10881" s="21"/>
      <c r="L10881" s="21"/>
      <c r="M10881" s="49"/>
      <c r="N10881" s="22">
        <f t="shared" si="170"/>
        <v>0</v>
      </c>
      <c r="O10881" s="22"/>
      <c r="P10881" s="22"/>
      <c r="Q10881" s="22"/>
      <c r="R10881" s="33" t="str">
        <f>IFERROR(VLOOKUP(Q10881,[1]list!$C$4:$D$350,2,0),"")</f>
        <v/>
      </c>
      <c r="S10881" s="22"/>
      <c r="T10881" s="33" t="str">
        <f>IFERROR(VLOOKUP(S10881,[1]list!$C$4:$D$350,2,0),"")</f>
        <v/>
      </c>
      <c r="U10881" s="22"/>
      <c r="V10881" s="33" t="str">
        <f>IFERROR(VLOOKUP(U10881,[1]list!$C$4:$D$350,2,0),"")</f>
        <v/>
      </c>
    </row>
    <row r="10882" spans="1:22" x14ac:dyDescent="0.25">
      <c r="A10882" s="20"/>
      <c r="B10882" s="21"/>
      <c r="C10882" s="21" t="str">
        <f>IFERROR(VLOOKUP(B10882,[1]list!$A$4:$B$350,2,0),"")</f>
        <v/>
      </c>
      <c r="D10882" s="21"/>
      <c r="E10882" s="21"/>
      <c r="F10882" s="21"/>
      <c r="G10882" s="21"/>
      <c r="H10882" s="21"/>
      <c r="I10882" s="21"/>
      <c r="J10882" s="21"/>
      <c r="K10882" s="21"/>
      <c r="L10882" s="21"/>
      <c r="M10882" s="49"/>
      <c r="N10882" s="22">
        <f t="shared" si="170"/>
        <v>0</v>
      </c>
      <c r="O10882" s="22"/>
      <c r="P10882" s="22"/>
      <c r="Q10882" s="22"/>
      <c r="R10882" s="33" t="str">
        <f>IFERROR(VLOOKUP(Q10882,[1]list!$C$4:$D$350,2,0),"")</f>
        <v/>
      </c>
      <c r="S10882" s="22"/>
      <c r="T10882" s="33" t="str">
        <f>IFERROR(VLOOKUP(S10882,[1]list!$C$4:$D$350,2,0),"")</f>
        <v/>
      </c>
      <c r="U10882" s="22"/>
      <c r="V10882" s="33" t="str">
        <f>IFERROR(VLOOKUP(U10882,[1]list!$C$4:$D$350,2,0),"")</f>
        <v/>
      </c>
    </row>
    <row r="10883" spans="1:22" x14ac:dyDescent="0.25">
      <c r="A10883" s="20"/>
      <c r="B10883" s="21"/>
      <c r="C10883" s="21" t="str">
        <f>IFERROR(VLOOKUP(B10883,[1]list!$A$4:$B$350,2,0),"")</f>
        <v/>
      </c>
      <c r="D10883" s="21"/>
      <c r="E10883" s="21"/>
      <c r="F10883" s="21"/>
      <c r="G10883" s="21"/>
      <c r="H10883" s="21"/>
      <c r="I10883" s="21"/>
      <c r="J10883" s="21"/>
      <c r="K10883" s="21"/>
      <c r="L10883" s="21"/>
      <c r="M10883" s="49"/>
      <c r="N10883" s="22">
        <f t="shared" si="170"/>
        <v>0</v>
      </c>
      <c r="O10883" s="22"/>
      <c r="P10883" s="22"/>
      <c r="Q10883" s="22"/>
      <c r="R10883" s="33" t="str">
        <f>IFERROR(VLOOKUP(Q10883,[1]list!$C$4:$D$350,2,0),"")</f>
        <v/>
      </c>
      <c r="S10883" s="22"/>
      <c r="T10883" s="33" t="str">
        <f>IFERROR(VLOOKUP(S10883,[1]list!$C$4:$D$350,2,0),"")</f>
        <v/>
      </c>
      <c r="U10883" s="22"/>
      <c r="V10883" s="33" t="str">
        <f>IFERROR(VLOOKUP(U10883,[1]list!$C$4:$D$350,2,0),"")</f>
        <v/>
      </c>
    </row>
    <row r="10884" spans="1:22" x14ac:dyDescent="0.25">
      <c r="A10884" s="20"/>
      <c r="B10884" s="21"/>
      <c r="C10884" s="21" t="str">
        <f>IFERROR(VLOOKUP(B10884,[1]list!$A$4:$B$350,2,0),"")</f>
        <v/>
      </c>
      <c r="D10884" s="21"/>
      <c r="E10884" s="21"/>
      <c r="F10884" s="21"/>
      <c r="G10884" s="21"/>
      <c r="H10884" s="21"/>
      <c r="I10884" s="21"/>
      <c r="J10884" s="21"/>
      <c r="K10884" s="21"/>
      <c r="L10884" s="21"/>
      <c r="M10884" s="49"/>
      <c r="N10884" s="22">
        <f t="shared" si="170"/>
        <v>0</v>
      </c>
      <c r="O10884" s="22"/>
      <c r="P10884" s="22"/>
      <c r="Q10884" s="22"/>
      <c r="R10884" s="33" t="str">
        <f>IFERROR(VLOOKUP(Q10884,[1]list!$C$4:$D$350,2,0),"")</f>
        <v/>
      </c>
      <c r="S10884" s="22"/>
      <c r="T10884" s="33" t="str">
        <f>IFERROR(VLOOKUP(S10884,[1]list!$C$4:$D$350,2,0),"")</f>
        <v/>
      </c>
      <c r="U10884" s="22"/>
      <c r="V10884" s="33" t="str">
        <f>IFERROR(VLOOKUP(U10884,[1]list!$C$4:$D$350,2,0),"")</f>
        <v/>
      </c>
    </row>
    <row r="10885" spans="1:22" x14ac:dyDescent="0.25">
      <c r="A10885" s="20"/>
      <c r="B10885" s="21"/>
      <c r="C10885" s="21" t="str">
        <f>IFERROR(VLOOKUP(B10885,[1]list!$A$4:$B$350,2,0),"")</f>
        <v/>
      </c>
      <c r="D10885" s="21"/>
      <c r="E10885" s="21"/>
      <c r="F10885" s="21"/>
      <c r="G10885" s="21"/>
      <c r="H10885" s="21"/>
      <c r="I10885" s="21"/>
      <c r="J10885" s="21"/>
      <c r="K10885" s="21"/>
      <c r="L10885" s="21"/>
      <c r="M10885" s="49"/>
      <c r="N10885" s="22">
        <f t="shared" si="170"/>
        <v>0</v>
      </c>
      <c r="O10885" s="22"/>
      <c r="P10885" s="22"/>
      <c r="Q10885" s="22"/>
      <c r="R10885" s="33" t="str">
        <f>IFERROR(VLOOKUP(Q10885,[1]list!$C$4:$D$350,2,0),"")</f>
        <v/>
      </c>
      <c r="S10885" s="22"/>
      <c r="T10885" s="33" t="str">
        <f>IFERROR(VLOOKUP(S10885,[1]list!$C$4:$D$350,2,0),"")</f>
        <v/>
      </c>
      <c r="U10885" s="22"/>
      <c r="V10885" s="33" t="str">
        <f>IFERROR(VLOOKUP(U10885,[1]list!$C$4:$D$350,2,0),"")</f>
        <v/>
      </c>
    </row>
    <row r="10886" spans="1:22" x14ac:dyDescent="0.25">
      <c r="A10886" s="20"/>
      <c r="B10886" s="21"/>
      <c r="C10886" s="21" t="str">
        <f>IFERROR(VLOOKUP(B10886,[1]list!$A$4:$B$350,2,0),"")</f>
        <v/>
      </c>
      <c r="D10886" s="21"/>
      <c r="E10886" s="21"/>
      <c r="F10886" s="21"/>
      <c r="G10886" s="21"/>
      <c r="H10886" s="21"/>
      <c r="I10886" s="21"/>
      <c r="J10886" s="21"/>
      <c r="K10886" s="21"/>
      <c r="L10886" s="21"/>
      <c r="M10886" s="49"/>
      <c r="N10886" s="22">
        <f t="shared" ref="N10886:N10949" si="171">(E10886*F10886)+(H10886*I10886)+(K10886*L10886)</f>
        <v>0</v>
      </c>
      <c r="O10886" s="22"/>
      <c r="P10886" s="22"/>
      <c r="Q10886" s="22"/>
      <c r="R10886" s="33" t="str">
        <f>IFERROR(VLOOKUP(Q10886,[1]list!$C$4:$D$350,2,0),"")</f>
        <v/>
      </c>
      <c r="S10886" s="22"/>
      <c r="T10886" s="33" t="str">
        <f>IFERROR(VLOOKUP(S10886,[1]list!$C$4:$D$350,2,0),"")</f>
        <v/>
      </c>
      <c r="U10886" s="22"/>
      <c r="V10886" s="33" t="str">
        <f>IFERROR(VLOOKUP(U10886,[1]list!$C$4:$D$350,2,0),"")</f>
        <v/>
      </c>
    </row>
    <row r="10887" spans="1:22" x14ac:dyDescent="0.25">
      <c r="A10887" s="20"/>
      <c r="B10887" s="21"/>
      <c r="C10887" s="21" t="str">
        <f>IFERROR(VLOOKUP(B10887,[1]list!$A$4:$B$350,2,0),"")</f>
        <v/>
      </c>
      <c r="D10887" s="21"/>
      <c r="E10887" s="21"/>
      <c r="F10887" s="21"/>
      <c r="G10887" s="21"/>
      <c r="H10887" s="21"/>
      <c r="I10887" s="21"/>
      <c r="J10887" s="21"/>
      <c r="K10887" s="21"/>
      <c r="L10887" s="21"/>
      <c r="M10887" s="49"/>
      <c r="N10887" s="22">
        <f t="shared" si="171"/>
        <v>0</v>
      </c>
      <c r="O10887" s="22"/>
      <c r="P10887" s="22"/>
      <c r="Q10887" s="22"/>
      <c r="R10887" s="33" t="str">
        <f>IFERROR(VLOOKUP(Q10887,[1]list!$C$4:$D$350,2,0),"")</f>
        <v/>
      </c>
      <c r="S10887" s="22"/>
      <c r="T10887" s="33" t="str">
        <f>IFERROR(VLOOKUP(S10887,[1]list!$C$4:$D$350,2,0),"")</f>
        <v/>
      </c>
      <c r="U10887" s="22"/>
      <c r="V10887" s="33" t="str">
        <f>IFERROR(VLOOKUP(U10887,[1]list!$C$4:$D$350,2,0),"")</f>
        <v/>
      </c>
    </row>
    <row r="10888" spans="1:22" x14ac:dyDescent="0.25">
      <c r="A10888" s="20"/>
      <c r="B10888" s="21"/>
      <c r="C10888" s="21" t="str">
        <f>IFERROR(VLOOKUP(B10888,[1]list!$A$4:$B$350,2,0),"")</f>
        <v/>
      </c>
      <c r="D10888" s="21"/>
      <c r="E10888" s="21"/>
      <c r="F10888" s="21"/>
      <c r="G10888" s="21"/>
      <c r="H10888" s="21"/>
      <c r="I10888" s="21"/>
      <c r="J10888" s="21"/>
      <c r="K10888" s="21"/>
      <c r="L10888" s="21"/>
      <c r="M10888" s="49"/>
      <c r="N10888" s="22">
        <f t="shared" si="171"/>
        <v>0</v>
      </c>
      <c r="O10888" s="22"/>
      <c r="P10888" s="22"/>
      <c r="Q10888" s="22"/>
      <c r="R10888" s="33" t="str">
        <f>IFERROR(VLOOKUP(Q10888,[1]list!$C$4:$D$350,2,0),"")</f>
        <v/>
      </c>
      <c r="S10888" s="22"/>
      <c r="T10888" s="33" t="str">
        <f>IFERROR(VLOOKUP(S10888,[1]list!$C$4:$D$350,2,0),"")</f>
        <v/>
      </c>
      <c r="U10888" s="22"/>
      <c r="V10888" s="33" t="str">
        <f>IFERROR(VLOOKUP(U10888,[1]list!$C$4:$D$350,2,0),"")</f>
        <v/>
      </c>
    </row>
    <row r="10889" spans="1:22" x14ac:dyDescent="0.25">
      <c r="A10889" s="20"/>
      <c r="B10889" s="21"/>
      <c r="C10889" s="21" t="str">
        <f>IFERROR(VLOOKUP(B10889,[1]list!$A$4:$B$350,2,0),"")</f>
        <v/>
      </c>
      <c r="D10889" s="21"/>
      <c r="E10889" s="21"/>
      <c r="F10889" s="21"/>
      <c r="G10889" s="21"/>
      <c r="H10889" s="21"/>
      <c r="I10889" s="21"/>
      <c r="J10889" s="21"/>
      <c r="K10889" s="21"/>
      <c r="L10889" s="21"/>
      <c r="M10889" s="49"/>
      <c r="N10889" s="22">
        <f t="shared" si="171"/>
        <v>0</v>
      </c>
      <c r="O10889" s="22"/>
      <c r="P10889" s="22"/>
      <c r="Q10889" s="22"/>
      <c r="R10889" s="33" t="str">
        <f>IFERROR(VLOOKUP(Q10889,[1]list!$C$4:$D$350,2,0),"")</f>
        <v/>
      </c>
      <c r="S10889" s="22"/>
      <c r="T10889" s="33" t="str">
        <f>IFERROR(VLOOKUP(S10889,[1]list!$C$4:$D$350,2,0),"")</f>
        <v/>
      </c>
      <c r="U10889" s="22"/>
      <c r="V10889" s="33" t="str">
        <f>IFERROR(VLOOKUP(U10889,[1]list!$C$4:$D$350,2,0),"")</f>
        <v/>
      </c>
    </row>
    <row r="10890" spans="1:22" x14ac:dyDescent="0.25">
      <c r="A10890" s="20"/>
      <c r="B10890" s="21"/>
      <c r="C10890" s="21" t="str">
        <f>IFERROR(VLOOKUP(B10890,[1]list!$A$4:$B$350,2,0),"")</f>
        <v/>
      </c>
      <c r="D10890" s="21"/>
      <c r="E10890" s="21"/>
      <c r="F10890" s="21"/>
      <c r="G10890" s="21"/>
      <c r="H10890" s="21"/>
      <c r="I10890" s="21"/>
      <c r="J10890" s="21"/>
      <c r="K10890" s="21"/>
      <c r="L10890" s="21"/>
      <c r="M10890" s="49"/>
      <c r="N10890" s="22">
        <f t="shared" si="171"/>
        <v>0</v>
      </c>
      <c r="O10890" s="22"/>
      <c r="P10890" s="22"/>
      <c r="Q10890" s="22"/>
      <c r="R10890" s="33" t="str">
        <f>IFERROR(VLOOKUP(Q10890,[1]list!$C$4:$D$350,2,0),"")</f>
        <v/>
      </c>
      <c r="S10890" s="22"/>
      <c r="T10890" s="33" t="str">
        <f>IFERROR(VLOOKUP(S10890,[1]list!$C$4:$D$350,2,0),"")</f>
        <v/>
      </c>
      <c r="U10890" s="22"/>
      <c r="V10890" s="33" t="str">
        <f>IFERROR(VLOOKUP(U10890,[1]list!$C$4:$D$350,2,0),"")</f>
        <v/>
      </c>
    </row>
    <row r="10891" spans="1:22" x14ac:dyDescent="0.25">
      <c r="A10891" s="20"/>
      <c r="B10891" s="21"/>
      <c r="C10891" s="21" t="str">
        <f>IFERROR(VLOOKUP(B10891,[1]list!$A$4:$B$350,2,0),"")</f>
        <v/>
      </c>
      <c r="D10891" s="21"/>
      <c r="E10891" s="21"/>
      <c r="F10891" s="21"/>
      <c r="G10891" s="21"/>
      <c r="H10891" s="21"/>
      <c r="I10891" s="21"/>
      <c r="J10891" s="21"/>
      <c r="K10891" s="21"/>
      <c r="L10891" s="21"/>
      <c r="M10891" s="49"/>
      <c r="N10891" s="22">
        <f t="shared" si="171"/>
        <v>0</v>
      </c>
      <c r="O10891" s="22"/>
      <c r="P10891" s="22"/>
      <c r="Q10891" s="22"/>
      <c r="R10891" s="33" t="str">
        <f>IFERROR(VLOOKUP(Q10891,[1]list!$C$4:$D$350,2,0),"")</f>
        <v/>
      </c>
      <c r="S10891" s="22"/>
      <c r="T10891" s="33" t="str">
        <f>IFERROR(VLOOKUP(S10891,[1]list!$C$4:$D$350,2,0),"")</f>
        <v/>
      </c>
      <c r="U10891" s="22"/>
      <c r="V10891" s="33" t="str">
        <f>IFERROR(VLOOKUP(U10891,[1]list!$C$4:$D$350,2,0),"")</f>
        <v/>
      </c>
    </row>
    <row r="10892" spans="1:22" x14ac:dyDescent="0.25">
      <c r="A10892" s="20"/>
      <c r="B10892" s="21"/>
      <c r="C10892" s="21" t="str">
        <f>IFERROR(VLOOKUP(B10892,[1]list!$A$4:$B$350,2,0),"")</f>
        <v/>
      </c>
      <c r="D10892" s="21"/>
      <c r="E10892" s="21"/>
      <c r="F10892" s="21"/>
      <c r="G10892" s="21"/>
      <c r="H10892" s="21"/>
      <c r="I10892" s="21"/>
      <c r="J10892" s="21"/>
      <c r="K10892" s="21"/>
      <c r="L10892" s="21"/>
      <c r="M10892" s="49"/>
      <c r="N10892" s="22">
        <f t="shared" si="171"/>
        <v>0</v>
      </c>
      <c r="O10892" s="22"/>
      <c r="P10892" s="22"/>
      <c r="Q10892" s="22"/>
      <c r="R10892" s="33" t="str">
        <f>IFERROR(VLOOKUP(Q10892,[1]list!$C$4:$D$350,2,0),"")</f>
        <v/>
      </c>
      <c r="S10892" s="22"/>
      <c r="T10892" s="33" t="str">
        <f>IFERROR(VLOOKUP(S10892,[1]list!$C$4:$D$350,2,0),"")</f>
        <v/>
      </c>
      <c r="U10892" s="22"/>
      <c r="V10892" s="33" t="str">
        <f>IFERROR(VLOOKUP(U10892,[1]list!$C$4:$D$350,2,0),"")</f>
        <v/>
      </c>
    </row>
    <row r="10893" spans="1:22" x14ac:dyDescent="0.25">
      <c r="A10893" s="20"/>
      <c r="B10893" s="21"/>
      <c r="C10893" s="21" t="str">
        <f>IFERROR(VLOOKUP(B10893,[1]list!$A$4:$B$350,2,0),"")</f>
        <v/>
      </c>
      <c r="D10893" s="21"/>
      <c r="E10893" s="21"/>
      <c r="F10893" s="21"/>
      <c r="G10893" s="21"/>
      <c r="H10893" s="21"/>
      <c r="I10893" s="21"/>
      <c r="J10893" s="21"/>
      <c r="K10893" s="21"/>
      <c r="L10893" s="21"/>
      <c r="M10893" s="49"/>
      <c r="N10893" s="22">
        <f t="shared" si="171"/>
        <v>0</v>
      </c>
      <c r="O10893" s="22"/>
      <c r="P10893" s="22"/>
      <c r="Q10893" s="22"/>
      <c r="R10893" s="33" t="str">
        <f>IFERROR(VLOOKUP(Q10893,[1]list!$C$4:$D$350,2,0),"")</f>
        <v/>
      </c>
      <c r="S10893" s="22"/>
      <c r="T10893" s="33" t="str">
        <f>IFERROR(VLOOKUP(S10893,[1]list!$C$4:$D$350,2,0),"")</f>
        <v/>
      </c>
      <c r="U10893" s="22"/>
      <c r="V10893" s="33" t="str">
        <f>IFERROR(VLOOKUP(U10893,[1]list!$C$4:$D$350,2,0),"")</f>
        <v/>
      </c>
    </row>
    <row r="10894" spans="1:22" x14ac:dyDescent="0.25">
      <c r="A10894" s="20"/>
      <c r="B10894" s="21"/>
      <c r="C10894" s="21" t="str">
        <f>IFERROR(VLOOKUP(B10894,[1]list!$A$4:$B$350,2,0),"")</f>
        <v/>
      </c>
      <c r="D10894" s="21"/>
      <c r="E10894" s="21"/>
      <c r="F10894" s="21"/>
      <c r="G10894" s="21"/>
      <c r="H10894" s="21"/>
      <c r="I10894" s="21"/>
      <c r="J10894" s="21"/>
      <c r="K10894" s="21"/>
      <c r="L10894" s="21"/>
      <c r="M10894" s="49"/>
      <c r="N10894" s="22">
        <f t="shared" si="171"/>
        <v>0</v>
      </c>
      <c r="O10894" s="22"/>
      <c r="P10894" s="22"/>
      <c r="Q10894" s="22"/>
      <c r="R10894" s="33" t="str">
        <f>IFERROR(VLOOKUP(Q10894,[1]list!$C$4:$D$350,2,0),"")</f>
        <v/>
      </c>
      <c r="S10894" s="22"/>
      <c r="T10894" s="33" t="str">
        <f>IFERROR(VLOOKUP(S10894,[1]list!$C$4:$D$350,2,0),"")</f>
        <v/>
      </c>
      <c r="U10894" s="22"/>
      <c r="V10894" s="33" t="str">
        <f>IFERROR(VLOOKUP(U10894,[1]list!$C$4:$D$350,2,0),"")</f>
        <v/>
      </c>
    </row>
    <row r="10895" spans="1:22" x14ac:dyDescent="0.25">
      <c r="A10895" s="20"/>
      <c r="B10895" s="21"/>
      <c r="C10895" s="21" t="str">
        <f>IFERROR(VLOOKUP(B10895,[1]list!$A$4:$B$350,2,0),"")</f>
        <v/>
      </c>
      <c r="D10895" s="21"/>
      <c r="E10895" s="21"/>
      <c r="F10895" s="21"/>
      <c r="G10895" s="21"/>
      <c r="H10895" s="21"/>
      <c r="I10895" s="21"/>
      <c r="J10895" s="21"/>
      <c r="K10895" s="21"/>
      <c r="L10895" s="21"/>
      <c r="M10895" s="49"/>
      <c r="N10895" s="22">
        <f t="shared" si="171"/>
        <v>0</v>
      </c>
      <c r="O10895" s="22"/>
      <c r="P10895" s="22"/>
      <c r="Q10895" s="22"/>
      <c r="R10895" s="33" t="str">
        <f>IFERROR(VLOOKUP(Q10895,[1]list!$C$4:$D$350,2,0),"")</f>
        <v/>
      </c>
      <c r="S10895" s="22"/>
      <c r="T10895" s="33" t="str">
        <f>IFERROR(VLOOKUP(S10895,[1]list!$C$4:$D$350,2,0),"")</f>
        <v/>
      </c>
      <c r="U10895" s="22"/>
      <c r="V10895" s="33" t="str">
        <f>IFERROR(VLOOKUP(U10895,[1]list!$C$4:$D$350,2,0),"")</f>
        <v/>
      </c>
    </row>
    <row r="10896" spans="1:22" x14ac:dyDescent="0.25">
      <c r="A10896" s="20"/>
      <c r="B10896" s="21"/>
      <c r="C10896" s="21" t="str">
        <f>IFERROR(VLOOKUP(B10896,[1]list!$A$4:$B$350,2,0),"")</f>
        <v/>
      </c>
      <c r="D10896" s="21"/>
      <c r="E10896" s="21"/>
      <c r="F10896" s="21"/>
      <c r="G10896" s="21"/>
      <c r="H10896" s="21"/>
      <c r="I10896" s="21"/>
      <c r="J10896" s="21"/>
      <c r="K10896" s="21"/>
      <c r="L10896" s="21"/>
      <c r="M10896" s="49"/>
      <c r="N10896" s="22">
        <f t="shared" si="171"/>
        <v>0</v>
      </c>
      <c r="O10896" s="22"/>
      <c r="P10896" s="22"/>
      <c r="Q10896" s="22"/>
      <c r="R10896" s="33" t="str">
        <f>IFERROR(VLOOKUP(Q10896,[1]list!$C$4:$D$350,2,0),"")</f>
        <v/>
      </c>
      <c r="S10896" s="22"/>
      <c r="T10896" s="33" t="str">
        <f>IFERROR(VLOOKUP(S10896,[1]list!$C$4:$D$350,2,0),"")</f>
        <v/>
      </c>
      <c r="U10896" s="22"/>
      <c r="V10896" s="33" t="str">
        <f>IFERROR(VLOOKUP(U10896,[1]list!$C$4:$D$350,2,0),"")</f>
        <v/>
      </c>
    </row>
    <row r="10897" spans="1:22" x14ac:dyDescent="0.25">
      <c r="A10897" s="20"/>
      <c r="B10897" s="21"/>
      <c r="C10897" s="21" t="str">
        <f>IFERROR(VLOOKUP(B10897,[1]list!$A$4:$B$350,2,0),"")</f>
        <v/>
      </c>
      <c r="D10897" s="21"/>
      <c r="E10897" s="21"/>
      <c r="F10897" s="21"/>
      <c r="G10897" s="21"/>
      <c r="H10897" s="21"/>
      <c r="I10897" s="21"/>
      <c r="J10897" s="21"/>
      <c r="K10897" s="21"/>
      <c r="L10897" s="21"/>
      <c r="M10897" s="49"/>
      <c r="N10897" s="22">
        <f t="shared" si="171"/>
        <v>0</v>
      </c>
      <c r="O10897" s="22"/>
      <c r="P10897" s="22"/>
      <c r="Q10897" s="22"/>
      <c r="R10897" s="33" t="str">
        <f>IFERROR(VLOOKUP(Q10897,[1]list!$C$4:$D$350,2,0),"")</f>
        <v/>
      </c>
      <c r="S10897" s="22"/>
      <c r="T10897" s="33" t="str">
        <f>IFERROR(VLOOKUP(S10897,[1]list!$C$4:$D$350,2,0),"")</f>
        <v/>
      </c>
      <c r="U10897" s="22"/>
      <c r="V10897" s="33" t="str">
        <f>IFERROR(VLOOKUP(U10897,[1]list!$C$4:$D$350,2,0),"")</f>
        <v/>
      </c>
    </row>
    <row r="10898" spans="1:22" x14ac:dyDescent="0.25">
      <c r="A10898" s="20"/>
      <c r="B10898" s="21"/>
      <c r="C10898" s="21" t="str">
        <f>IFERROR(VLOOKUP(B10898,[1]list!$A$4:$B$350,2,0),"")</f>
        <v/>
      </c>
      <c r="D10898" s="21"/>
      <c r="E10898" s="21"/>
      <c r="F10898" s="21"/>
      <c r="G10898" s="21"/>
      <c r="H10898" s="21"/>
      <c r="I10898" s="21"/>
      <c r="J10898" s="21"/>
      <c r="K10898" s="21"/>
      <c r="L10898" s="21"/>
      <c r="M10898" s="49"/>
      <c r="N10898" s="22">
        <f t="shared" si="171"/>
        <v>0</v>
      </c>
      <c r="O10898" s="22"/>
      <c r="P10898" s="22"/>
      <c r="Q10898" s="22"/>
      <c r="R10898" s="33" t="str">
        <f>IFERROR(VLOOKUP(Q10898,[1]list!$C$4:$D$350,2,0),"")</f>
        <v/>
      </c>
      <c r="S10898" s="22"/>
      <c r="T10898" s="33" t="str">
        <f>IFERROR(VLOOKUP(S10898,[1]list!$C$4:$D$350,2,0),"")</f>
        <v/>
      </c>
      <c r="U10898" s="22"/>
      <c r="V10898" s="33" t="str">
        <f>IFERROR(VLOOKUP(U10898,[1]list!$C$4:$D$350,2,0),"")</f>
        <v/>
      </c>
    </row>
    <row r="10899" spans="1:22" x14ac:dyDescent="0.25">
      <c r="A10899" s="20"/>
      <c r="B10899" s="21"/>
      <c r="C10899" s="21" t="str">
        <f>IFERROR(VLOOKUP(B10899,[1]list!$A$4:$B$350,2,0),"")</f>
        <v/>
      </c>
      <c r="D10899" s="21"/>
      <c r="E10899" s="21"/>
      <c r="F10899" s="21"/>
      <c r="G10899" s="21"/>
      <c r="H10899" s="21"/>
      <c r="I10899" s="21"/>
      <c r="J10899" s="21"/>
      <c r="K10899" s="21"/>
      <c r="L10899" s="21"/>
      <c r="M10899" s="49"/>
      <c r="N10899" s="22">
        <f t="shared" si="171"/>
        <v>0</v>
      </c>
      <c r="O10899" s="22"/>
      <c r="P10899" s="22"/>
      <c r="Q10899" s="22"/>
      <c r="R10899" s="33" t="str">
        <f>IFERROR(VLOOKUP(Q10899,[1]list!$C$4:$D$350,2,0),"")</f>
        <v/>
      </c>
      <c r="S10899" s="22"/>
      <c r="T10899" s="33" t="str">
        <f>IFERROR(VLOOKUP(S10899,[1]list!$C$4:$D$350,2,0),"")</f>
        <v/>
      </c>
      <c r="U10899" s="22"/>
      <c r="V10899" s="33" t="str">
        <f>IFERROR(VLOOKUP(U10899,[1]list!$C$4:$D$350,2,0),"")</f>
        <v/>
      </c>
    </row>
    <row r="10900" spans="1:22" x14ac:dyDescent="0.25">
      <c r="A10900" s="20"/>
      <c r="B10900" s="21"/>
      <c r="C10900" s="21" t="str">
        <f>IFERROR(VLOOKUP(B10900,[1]list!$A$4:$B$350,2,0),"")</f>
        <v/>
      </c>
      <c r="D10900" s="21"/>
      <c r="E10900" s="21"/>
      <c r="F10900" s="21"/>
      <c r="G10900" s="21"/>
      <c r="H10900" s="21"/>
      <c r="I10900" s="21"/>
      <c r="J10900" s="21"/>
      <c r="K10900" s="21"/>
      <c r="L10900" s="21"/>
      <c r="M10900" s="49"/>
      <c r="N10900" s="22">
        <f t="shared" si="171"/>
        <v>0</v>
      </c>
      <c r="O10900" s="22"/>
      <c r="P10900" s="22"/>
      <c r="Q10900" s="22"/>
      <c r="R10900" s="33" t="str">
        <f>IFERROR(VLOOKUP(Q10900,[1]list!$C$4:$D$350,2,0),"")</f>
        <v/>
      </c>
      <c r="S10900" s="22"/>
      <c r="T10900" s="33" t="str">
        <f>IFERROR(VLOOKUP(S10900,[1]list!$C$4:$D$350,2,0),"")</f>
        <v/>
      </c>
      <c r="U10900" s="22"/>
      <c r="V10900" s="33" t="str">
        <f>IFERROR(VLOOKUP(U10900,[1]list!$C$4:$D$350,2,0),"")</f>
        <v/>
      </c>
    </row>
    <row r="10901" spans="1:22" x14ac:dyDescent="0.25">
      <c r="A10901" s="20"/>
      <c r="B10901" s="21"/>
      <c r="C10901" s="21" t="str">
        <f>IFERROR(VLOOKUP(B10901,[1]list!$A$4:$B$350,2,0),"")</f>
        <v/>
      </c>
      <c r="D10901" s="21"/>
      <c r="E10901" s="21"/>
      <c r="F10901" s="21"/>
      <c r="G10901" s="21"/>
      <c r="H10901" s="21"/>
      <c r="I10901" s="21"/>
      <c r="J10901" s="21"/>
      <c r="K10901" s="21"/>
      <c r="L10901" s="21"/>
      <c r="M10901" s="49"/>
      <c r="N10901" s="22">
        <f t="shared" si="171"/>
        <v>0</v>
      </c>
      <c r="O10901" s="22"/>
      <c r="P10901" s="22"/>
      <c r="Q10901" s="22"/>
      <c r="R10901" s="33" t="str">
        <f>IFERROR(VLOOKUP(Q10901,[1]list!$C$4:$D$350,2,0),"")</f>
        <v/>
      </c>
      <c r="S10901" s="22"/>
      <c r="T10901" s="33" t="str">
        <f>IFERROR(VLOOKUP(S10901,[1]list!$C$4:$D$350,2,0),"")</f>
        <v/>
      </c>
      <c r="U10901" s="22"/>
      <c r="V10901" s="33" t="str">
        <f>IFERROR(VLOOKUP(U10901,[1]list!$C$4:$D$350,2,0),"")</f>
        <v/>
      </c>
    </row>
    <row r="10902" spans="1:22" x14ac:dyDescent="0.25">
      <c r="A10902" s="20"/>
      <c r="B10902" s="21"/>
      <c r="C10902" s="21" t="str">
        <f>IFERROR(VLOOKUP(B10902,[1]list!$A$4:$B$350,2,0),"")</f>
        <v/>
      </c>
      <c r="D10902" s="21"/>
      <c r="E10902" s="21"/>
      <c r="F10902" s="21"/>
      <c r="G10902" s="21"/>
      <c r="H10902" s="21"/>
      <c r="I10902" s="21"/>
      <c r="J10902" s="21"/>
      <c r="K10902" s="21"/>
      <c r="L10902" s="21"/>
      <c r="M10902" s="49"/>
      <c r="N10902" s="22">
        <f t="shared" si="171"/>
        <v>0</v>
      </c>
      <c r="O10902" s="22"/>
      <c r="P10902" s="22"/>
      <c r="Q10902" s="22"/>
      <c r="R10902" s="33" t="str">
        <f>IFERROR(VLOOKUP(Q10902,[1]list!$C$4:$D$350,2,0),"")</f>
        <v/>
      </c>
      <c r="S10902" s="22"/>
      <c r="T10902" s="33" t="str">
        <f>IFERROR(VLOOKUP(S10902,[1]list!$C$4:$D$350,2,0),"")</f>
        <v/>
      </c>
      <c r="U10902" s="22"/>
      <c r="V10902" s="33" t="str">
        <f>IFERROR(VLOOKUP(U10902,[1]list!$C$4:$D$350,2,0),"")</f>
        <v/>
      </c>
    </row>
    <row r="10903" spans="1:22" x14ac:dyDescent="0.25">
      <c r="A10903" s="20"/>
      <c r="B10903" s="21"/>
      <c r="C10903" s="21" t="str">
        <f>IFERROR(VLOOKUP(B10903,[1]list!$A$4:$B$350,2,0),"")</f>
        <v/>
      </c>
      <c r="D10903" s="21"/>
      <c r="E10903" s="21"/>
      <c r="F10903" s="21"/>
      <c r="G10903" s="21"/>
      <c r="H10903" s="21"/>
      <c r="I10903" s="21"/>
      <c r="J10903" s="21"/>
      <c r="K10903" s="21"/>
      <c r="L10903" s="21"/>
      <c r="M10903" s="49"/>
      <c r="N10903" s="22">
        <f t="shared" si="171"/>
        <v>0</v>
      </c>
      <c r="O10903" s="22"/>
      <c r="P10903" s="22"/>
      <c r="Q10903" s="22"/>
      <c r="R10903" s="33" t="str">
        <f>IFERROR(VLOOKUP(Q10903,[1]list!$C$4:$D$350,2,0),"")</f>
        <v/>
      </c>
      <c r="S10903" s="22"/>
      <c r="T10903" s="33" t="str">
        <f>IFERROR(VLOOKUP(S10903,[1]list!$C$4:$D$350,2,0),"")</f>
        <v/>
      </c>
      <c r="U10903" s="22"/>
      <c r="V10903" s="33" t="str">
        <f>IFERROR(VLOOKUP(U10903,[1]list!$C$4:$D$350,2,0),"")</f>
        <v/>
      </c>
    </row>
    <row r="10904" spans="1:22" x14ac:dyDescent="0.25">
      <c r="A10904" s="20"/>
      <c r="B10904" s="21"/>
      <c r="C10904" s="21" t="str">
        <f>IFERROR(VLOOKUP(B10904,[1]list!$A$4:$B$350,2,0),"")</f>
        <v/>
      </c>
      <c r="D10904" s="21"/>
      <c r="E10904" s="21"/>
      <c r="F10904" s="21"/>
      <c r="G10904" s="21"/>
      <c r="H10904" s="21"/>
      <c r="I10904" s="21"/>
      <c r="J10904" s="21"/>
      <c r="K10904" s="21"/>
      <c r="L10904" s="21"/>
      <c r="M10904" s="49"/>
      <c r="N10904" s="22">
        <f t="shared" si="171"/>
        <v>0</v>
      </c>
      <c r="O10904" s="22"/>
      <c r="P10904" s="22"/>
      <c r="Q10904" s="22"/>
      <c r="R10904" s="33" t="str">
        <f>IFERROR(VLOOKUP(Q10904,[1]list!$C$4:$D$350,2,0),"")</f>
        <v/>
      </c>
      <c r="S10904" s="22"/>
      <c r="T10904" s="33" t="str">
        <f>IFERROR(VLOOKUP(S10904,[1]list!$C$4:$D$350,2,0),"")</f>
        <v/>
      </c>
      <c r="U10904" s="22"/>
      <c r="V10904" s="33" t="str">
        <f>IFERROR(VLOOKUP(U10904,[1]list!$C$4:$D$350,2,0),"")</f>
        <v/>
      </c>
    </row>
    <row r="10905" spans="1:22" x14ac:dyDescent="0.25">
      <c r="A10905" s="20"/>
      <c r="B10905" s="21"/>
      <c r="C10905" s="21" t="str">
        <f>IFERROR(VLOOKUP(B10905,[1]list!$A$4:$B$350,2,0),"")</f>
        <v/>
      </c>
      <c r="D10905" s="21"/>
      <c r="E10905" s="21"/>
      <c r="F10905" s="21"/>
      <c r="G10905" s="21"/>
      <c r="H10905" s="21"/>
      <c r="I10905" s="21"/>
      <c r="J10905" s="21"/>
      <c r="K10905" s="21"/>
      <c r="L10905" s="21"/>
      <c r="M10905" s="49"/>
      <c r="N10905" s="22">
        <f t="shared" si="171"/>
        <v>0</v>
      </c>
      <c r="O10905" s="22"/>
      <c r="P10905" s="22"/>
      <c r="Q10905" s="22"/>
      <c r="R10905" s="33" t="str">
        <f>IFERROR(VLOOKUP(Q10905,[1]list!$C$4:$D$350,2,0),"")</f>
        <v/>
      </c>
      <c r="S10905" s="22"/>
      <c r="T10905" s="33" t="str">
        <f>IFERROR(VLOOKUP(S10905,[1]list!$C$4:$D$350,2,0),"")</f>
        <v/>
      </c>
      <c r="U10905" s="22"/>
      <c r="V10905" s="33" t="str">
        <f>IFERROR(VLOOKUP(U10905,[1]list!$C$4:$D$350,2,0),"")</f>
        <v/>
      </c>
    </row>
    <row r="10906" spans="1:22" x14ac:dyDescent="0.25">
      <c r="A10906" s="20"/>
      <c r="B10906" s="21"/>
      <c r="C10906" s="21" t="str">
        <f>IFERROR(VLOOKUP(B10906,[1]list!$A$4:$B$350,2,0),"")</f>
        <v/>
      </c>
      <c r="D10906" s="21"/>
      <c r="E10906" s="21"/>
      <c r="F10906" s="21"/>
      <c r="G10906" s="21"/>
      <c r="H10906" s="21"/>
      <c r="I10906" s="21"/>
      <c r="J10906" s="21"/>
      <c r="K10906" s="21"/>
      <c r="L10906" s="21"/>
      <c r="M10906" s="49"/>
      <c r="N10906" s="22">
        <f t="shared" si="171"/>
        <v>0</v>
      </c>
      <c r="O10906" s="22"/>
      <c r="P10906" s="22"/>
      <c r="Q10906" s="22"/>
      <c r="R10906" s="33" t="str">
        <f>IFERROR(VLOOKUP(Q10906,[1]list!$C$4:$D$350,2,0),"")</f>
        <v/>
      </c>
      <c r="S10906" s="22"/>
      <c r="T10906" s="33" t="str">
        <f>IFERROR(VLOOKUP(S10906,[1]list!$C$4:$D$350,2,0),"")</f>
        <v/>
      </c>
      <c r="U10906" s="22"/>
      <c r="V10906" s="33" t="str">
        <f>IFERROR(VLOOKUP(U10906,[1]list!$C$4:$D$350,2,0),"")</f>
        <v/>
      </c>
    </row>
    <row r="10907" spans="1:22" x14ac:dyDescent="0.25">
      <c r="A10907" s="20"/>
      <c r="B10907" s="21"/>
      <c r="C10907" s="21" t="str">
        <f>IFERROR(VLOOKUP(B10907,[1]list!$A$4:$B$350,2,0),"")</f>
        <v/>
      </c>
      <c r="D10907" s="21"/>
      <c r="E10907" s="21"/>
      <c r="F10907" s="21"/>
      <c r="G10907" s="21"/>
      <c r="H10907" s="21"/>
      <c r="I10907" s="21"/>
      <c r="J10907" s="21"/>
      <c r="K10907" s="21"/>
      <c r="L10907" s="21"/>
      <c r="M10907" s="49"/>
      <c r="N10907" s="22">
        <f t="shared" si="171"/>
        <v>0</v>
      </c>
      <c r="O10907" s="22"/>
      <c r="P10907" s="22"/>
      <c r="Q10907" s="22"/>
      <c r="R10907" s="33" t="str">
        <f>IFERROR(VLOOKUP(Q10907,[1]list!$C$4:$D$350,2,0),"")</f>
        <v/>
      </c>
      <c r="S10907" s="22"/>
      <c r="T10907" s="33" t="str">
        <f>IFERROR(VLOOKUP(S10907,[1]list!$C$4:$D$350,2,0),"")</f>
        <v/>
      </c>
      <c r="U10907" s="22"/>
      <c r="V10907" s="33" t="str">
        <f>IFERROR(VLOOKUP(U10907,[1]list!$C$4:$D$350,2,0),"")</f>
        <v/>
      </c>
    </row>
    <row r="10908" spans="1:22" x14ac:dyDescent="0.25">
      <c r="A10908" s="20"/>
      <c r="B10908" s="21"/>
      <c r="C10908" s="21" t="str">
        <f>IFERROR(VLOOKUP(B10908,[1]list!$A$4:$B$350,2,0),"")</f>
        <v/>
      </c>
      <c r="D10908" s="21"/>
      <c r="E10908" s="21"/>
      <c r="F10908" s="21"/>
      <c r="G10908" s="21"/>
      <c r="H10908" s="21"/>
      <c r="I10908" s="21"/>
      <c r="J10908" s="21"/>
      <c r="K10908" s="21"/>
      <c r="L10908" s="21"/>
      <c r="M10908" s="49"/>
      <c r="N10908" s="22">
        <f t="shared" si="171"/>
        <v>0</v>
      </c>
      <c r="O10908" s="22"/>
      <c r="P10908" s="22"/>
      <c r="Q10908" s="22"/>
      <c r="R10908" s="33" t="str">
        <f>IFERROR(VLOOKUP(Q10908,[1]list!$C$4:$D$350,2,0),"")</f>
        <v/>
      </c>
      <c r="S10908" s="22"/>
      <c r="T10908" s="33" t="str">
        <f>IFERROR(VLOOKUP(S10908,[1]list!$C$4:$D$350,2,0),"")</f>
        <v/>
      </c>
      <c r="U10908" s="22"/>
      <c r="V10908" s="33" t="str">
        <f>IFERROR(VLOOKUP(U10908,[1]list!$C$4:$D$350,2,0),"")</f>
        <v/>
      </c>
    </row>
    <row r="10909" spans="1:22" x14ac:dyDescent="0.25">
      <c r="A10909" s="20"/>
      <c r="B10909" s="21"/>
      <c r="C10909" s="21" t="str">
        <f>IFERROR(VLOOKUP(B10909,[1]list!$A$4:$B$350,2,0),"")</f>
        <v/>
      </c>
      <c r="D10909" s="21"/>
      <c r="E10909" s="21"/>
      <c r="F10909" s="21"/>
      <c r="G10909" s="21"/>
      <c r="H10909" s="21"/>
      <c r="I10909" s="21"/>
      <c r="J10909" s="21"/>
      <c r="K10909" s="21"/>
      <c r="L10909" s="21"/>
      <c r="M10909" s="49"/>
      <c r="N10909" s="22">
        <f t="shared" si="171"/>
        <v>0</v>
      </c>
      <c r="O10909" s="22"/>
      <c r="P10909" s="22"/>
      <c r="Q10909" s="22"/>
      <c r="R10909" s="33" t="str">
        <f>IFERROR(VLOOKUP(Q10909,[1]list!$C$4:$D$350,2,0),"")</f>
        <v/>
      </c>
      <c r="S10909" s="22"/>
      <c r="T10909" s="33" t="str">
        <f>IFERROR(VLOOKUP(S10909,[1]list!$C$4:$D$350,2,0),"")</f>
        <v/>
      </c>
      <c r="U10909" s="22"/>
      <c r="V10909" s="33" t="str">
        <f>IFERROR(VLOOKUP(U10909,[1]list!$C$4:$D$350,2,0),"")</f>
        <v/>
      </c>
    </row>
    <row r="10910" spans="1:22" x14ac:dyDescent="0.25">
      <c r="A10910" s="20"/>
      <c r="B10910" s="21"/>
      <c r="C10910" s="21" t="str">
        <f>IFERROR(VLOOKUP(B10910,[1]list!$A$4:$B$350,2,0),"")</f>
        <v/>
      </c>
      <c r="D10910" s="21"/>
      <c r="E10910" s="21"/>
      <c r="F10910" s="21"/>
      <c r="G10910" s="21"/>
      <c r="H10910" s="21"/>
      <c r="I10910" s="21"/>
      <c r="J10910" s="21"/>
      <c r="K10910" s="21"/>
      <c r="L10910" s="21"/>
      <c r="M10910" s="49"/>
      <c r="N10910" s="22">
        <f t="shared" si="171"/>
        <v>0</v>
      </c>
      <c r="O10910" s="22"/>
      <c r="P10910" s="22"/>
      <c r="Q10910" s="22"/>
      <c r="R10910" s="33" t="str">
        <f>IFERROR(VLOOKUP(Q10910,[1]list!$C$4:$D$350,2,0),"")</f>
        <v/>
      </c>
      <c r="S10910" s="22"/>
      <c r="T10910" s="33" t="str">
        <f>IFERROR(VLOOKUP(S10910,[1]list!$C$4:$D$350,2,0),"")</f>
        <v/>
      </c>
      <c r="U10910" s="22"/>
      <c r="V10910" s="33" t="str">
        <f>IFERROR(VLOOKUP(U10910,[1]list!$C$4:$D$350,2,0),"")</f>
        <v/>
      </c>
    </row>
    <row r="10911" spans="1:22" x14ac:dyDescent="0.25">
      <c r="A10911" s="20"/>
      <c r="B10911" s="21"/>
      <c r="C10911" s="21" t="str">
        <f>IFERROR(VLOOKUP(B10911,[1]list!$A$4:$B$350,2,0),"")</f>
        <v/>
      </c>
      <c r="D10911" s="21"/>
      <c r="E10911" s="21"/>
      <c r="F10911" s="21"/>
      <c r="G10911" s="21"/>
      <c r="H10911" s="21"/>
      <c r="I10911" s="21"/>
      <c r="J10911" s="21"/>
      <c r="K10911" s="21"/>
      <c r="L10911" s="21"/>
      <c r="M10911" s="49"/>
      <c r="N10911" s="22">
        <f t="shared" si="171"/>
        <v>0</v>
      </c>
      <c r="O10911" s="22"/>
      <c r="P10911" s="22"/>
      <c r="Q10911" s="22"/>
      <c r="R10911" s="33" t="str">
        <f>IFERROR(VLOOKUP(Q10911,[1]list!$C$4:$D$350,2,0),"")</f>
        <v/>
      </c>
      <c r="S10911" s="22"/>
      <c r="T10911" s="33" t="str">
        <f>IFERROR(VLOOKUP(S10911,[1]list!$C$4:$D$350,2,0),"")</f>
        <v/>
      </c>
      <c r="U10911" s="22"/>
      <c r="V10911" s="33" t="str">
        <f>IFERROR(VLOOKUP(U10911,[1]list!$C$4:$D$350,2,0),"")</f>
        <v/>
      </c>
    </row>
    <row r="10912" spans="1:22" x14ac:dyDescent="0.25">
      <c r="A10912" s="20"/>
      <c r="B10912" s="21"/>
      <c r="C10912" s="21" t="str">
        <f>IFERROR(VLOOKUP(B10912,[1]list!$A$4:$B$350,2,0),"")</f>
        <v/>
      </c>
      <c r="D10912" s="21"/>
      <c r="E10912" s="21"/>
      <c r="F10912" s="21"/>
      <c r="G10912" s="21"/>
      <c r="H10912" s="21"/>
      <c r="I10912" s="21"/>
      <c r="J10912" s="21"/>
      <c r="K10912" s="21"/>
      <c r="L10912" s="21"/>
      <c r="M10912" s="49"/>
      <c r="N10912" s="22">
        <f t="shared" si="171"/>
        <v>0</v>
      </c>
      <c r="O10912" s="22"/>
      <c r="P10912" s="22"/>
      <c r="Q10912" s="22"/>
      <c r="R10912" s="33" t="str">
        <f>IFERROR(VLOOKUP(Q10912,[1]list!$C$4:$D$350,2,0),"")</f>
        <v/>
      </c>
      <c r="S10912" s="22"/>
      <c r="T10912" s="33" t="str">
        <f>IFERROR(VLOOKUP(S10912,[1]list!$C$4:$D$350,2,0),"")</f>
        <v/>
      </c>
      <c r="U10912" s="22"/>
      <c r="V10912" s="33" t="str">
        <f>IFERROR(VLOOKUP(U10912,[1]list!$C$4:$D$350,2,0),"")</f>
        <v/>
      </c>
    </row>
    <row r="10913" spans="1:22" x14ac:dyDescent="0.25">
      <c r="A10913" s="20"/>
      <c r="B10913" s="21"/>
      <c r="C10913" s="21" t="str">
        <f>IFERROR(VLOOKUP(B10913,[1]list!$A$4:$B$350,2,0),"")</f>
        <v/>
      </c>
      <c r="D10913" s="21"/>
      <c r="E10913" s="21"/>
      <c r="F10913" s="21"/>
      <c r="G10913" s="21"/>
      <c r="H10913" s="21"/>
      <c r="I10913" s="21"/>
      <c r="J10913" s="21"/>
      <c r="K10913" s="21"/>
      <c r="L10913" s="21"/>
      <c r="M10913" s="49"/>
      <c r="N10913" s="22">
        <f t="shared" si="171"/>
        <v>0</v>
      </c>
      <c r="O10913" s="22"/>
      <c r="P10913" s="22"/>
      <c r="Q10913" s="22"/>
      <c r="R10913" s="33" t="str">
        <f>IFERROR(VLOOKUP(Q10913,[1]list!$C$4:$D$350,2,0),"")</f>
        <v/>
      </c>
      <c r="S10913" s="22"/>
      <c r="T10913" s="33" t="str">
        <f>IFERROR(VLOOKUP(S10913,[1]list!$C$4:$D$350,2,0),"")</f>
        <v/>
      </c>
      <c r="U10913" s="22"/>
      <c r="V10913" s="33" t="str">
        <f>IFERROR(VLOOKUP(U10913,[1]list!$C$4:$D$350,2,0),"")</f>
        <v/>
      </c>
    </row>
    <row r="10914" spans="1:22" x14ac:dyDescent="0.25">
      <c r="A10914" s="20"/>
      <c r="B10914" s="21"/>
      <c r="C10914" s="21" t="str">
        <f>IFERROR(VLOOKUP(B10914,[1]list!$A$4:$B$350,2,0),"")</f>
        <v/>
      </c>
      <c r="D10914" s="21"/>
      <c r="E10914" s="21"/>
      <c r="F10914" s="21"/>
      <c r="G10914" s="21"/>
      <c r="H10914" s="21"/>
      <c r="I10914" s="21"/>
      <c r="J10914" s="21"/>
      <c r="K10914" s="21"/>
      <c r="L10914" s="21"/>
      <c r="M10914" s="49"/>
      <c r="N10914" s="22">
        <f t="shared" si="171"/>
        <v>0</v>
      </c>
      <c r="O10914" s="22"/>
      <c r="P10914" s="22"/>
      <c r="Q10914" s="22"/>
      <c r="R10914" s="33" t="str">
        <f>IFERROR(VLOOKUP(Q10914,[1]list!$C$4:$D$350,2,0),"")</f>
        <v/>
      </c>
      <c r="S10914" s="22"/>
      <c r="T10914" s="33" t="str">
        <f>IFERROR(VLOOKUP(S10914,[1]list!$C$4:$D$350,2,0),"")</f>
        <v/>
      </c>
      <c r="U10914" s="22"/>
      <c r="V10914" s="33" t="str">
        <f>IFERROR(VLOOKUP(U10914,[1]list!$C$4:$D$350,2,0),"")</f>
        <v/>
      </c>
    </row>
    <row r="10915" spans="1:22" x14ac:dyDescent="0.25">
      <c r="A10915" s="20"/>
      <c r="B10915" s="21"/>
      <c r="C10915" s="21" t="str">
        <f>IFERROR(VLOOKUP(B10915,[1]list!$A$4:$B$350,2,0),"")</f>
        <v/>
      </c>
      <c r="D10915" s="21"/>
      <c r="E10915" s="21"/>
      <c r="F10915" s="21"/>
      <c r="G10915" s="21"/>
      <c r="H10915" s="21"/>
      <c r="I10915" s="21"/>
      <c r="J10915" s="21"/>
      <c r="K10915" s="21"/>
      <c r="L10915" s="21"/>
      <c r="M10915" s="49"/>
      <c r="N10915" s="22">
        <f t="shared" si="171"/>
        <v>0</v>
      </c>
      <c r="O10915" s="22"/>
      <c r="P10915" s="22"/>
      <c r="Q10915" s="22"/>
      <c r="R10915" s="33" t="str">
        <f>IFERROR(VLOOKUP(Q10915,[1]list!$C$4:$D$350,2,0),"")</f>
        <v/>
      </c>
      <c r="S10915" s="22"/>
      <c r="T10915" s="33" t="str">
        <f>IFERROR(VLOOKUP(S10915,[1]list!$C$4:$D$350,2,0),"")</f>
        <v/>
      </c>
      <c r="U10915" s="22"/>
      <c r="V10915" s="33" t="str">
        <f>IFERROR(VLOOKUP(U10915,[1]list!$C$4:$D$350,2,0),"")</f>
        <v/>
      </c>
    </row>
    <row r="10916" spans="1:22" x14ac:dyDescent="0.25">
      <c r="A10916" s="20"/>
      <c r="B10916" s="21"/>
      <c r="C10916" s="21" t="str">
        <f>IFERROR(VLOOKUP(B10916,[1]list!$A$4:$B$350,2,0),"")</f>
        <v/>
      </c>
      <c r="D10916" s="21"/>
      <c r="E10916" s="21"/>
      <c r="F10916" s="21"/>
      <c r="G10916" s="21"/>
      <c r="H10916" s="21"/>
      <c r="I10916" s="21"/>
      <c r="J10916" s="21"/>
      <c r="K10916" s="21"/>
      <c r="L10916" s="21"/>
      <c r="M10916" s="49"/>
      <c r="N10916" s="22">
        <f t="shared" si="171"/>
        <v>0</v>
      </c>
      <c r="O10916" s="22"/>
      <c r="P10916" s="22"/>
      <c r="Q10916" s="22"/>
      <c r="R10916" s="33" t="str">
        <f>IFERROR(VLOOKUP(Q10916,[1]list!$C$4:$D$350,2,0),"")</f>
        <v/>
      </c>
      <c r="S10916" s="22"/>
      <c r="T10916" s="33" t="str">
        <f>IFERROR(VLOOKUP(S10916,[1]list!$C$4:$D$350,2,0),"")</f>
        <v/>
      </c>
      <c r="U10916" s="22"/>
      <c r="V10916" s="33" t="str">
        <f>IFERROR(VLOOKUP(U10916,[1]list!$C$4:$D$350,2,0),"")</f>
        <v/>
      </c>
    </row>
    <row r="10917" spans="1:22" x14ac:dyDescent="0.25">
      <c r="A10917" s="20"/>
      <c r="B10917" s="21"/>
      <c r="C10917" s="21" t="str">
        <f>IFERROR(VLOOKUP(B10917,[1]list!$A$4:$B$350,2,0),"")</f>
        <v/>
      </c>
      <c r="D10917" s="21"/>
      <c r="E10917" s="21"/>
      <c r="F10917" s="21"/>
      <c r="G10917" s="21"/>
      <c r="H10917" s="21"/>
      <c r="I10917" s="21"/>
      <c r="J10917" s="21"/>
      <c r="K10917" s="21"/>
      <c r="L10917" s="21"/>
      <c r="M10917" s="49"/>
      <c r="N10917" s="22">
        <f t="shared" si="171"/>
        <v>0</v>
      </c>
      <c r="O10917" s="22"/>
      <c r="P10917" s="22"/>
      <c r="Q10917" s="22"/>
      <c r="R10917" s="33" t="str">
        <f>IFERROR(VLOOKUP(Q10917,[1]list!$C$4:$D$350,2,0),"")</f>
        <v/>
      </c>
      <c r="S10917" s="22"/>
      <c r="T10917" s="33" t="str">
        <f>IFERROR(VLOOKUP(S10917,[1]list!$C$4:$D$350,2,0),"")</f>
        <v/>
      </c>
      <c r="U10917" s="22"/>
      <c r="V10917" s="33" t="str">
        <f>IFERROR(VLOOKUP(U10917,[1]list!$C$4:$D$350,2,0),"")</f>
        <v/>
      </c>
    </row>
    <row r="10918" spans="1:22" x14ac:dyDescent="0.25">
      <c r="A10918" s="20"/>
      <c r="B10918" s="21"/>
      <c r="C10918" s="21" t="str">
        <f>IFERROR(VLOOKUP(B10918,[1]list!$A$4:$B$350,2,0),"")</f>
        <v/>
      </c>
      <c r="D10918" s="21"/>
      <c r="E10918" s="21"/>
      <c r="F10918" s="21"/>
      <c r="G10918" s="21"/>
      <c r="H10918" s="21"/>
      <c r="I10918" s="21"/>
      <c r="J10918" s="21"/>
      <c r="K10918" s="21"/>
      <c r="L10918" s="21"/>
      <c r="M10918" s="49"/>
      <c r="N10918" s="22">
        <f t="shared" si="171"/>
        <v>0</v>
      </c>
      <c r="O10918" s="22"/>
      <c r="P10918" s="22"/>
      <c r="Q10918" s="22"/>
      <c r="R10918" s="33" t="str">
        <f>IFERROR(VLOOKUP(Q10918,[1]list!$C$4:$D$350,2,0),"")</f>
        <v/>
      </c>
      <c r="S10918" s="22"/>
      <c r="T10918" s="33" t="str">
        <f>IFERROR(VLOOKUP(S10918,[1]list!$C$4:$D$350,2,0),"")</f>
        <v/>
      </c>
      <c r="U10918" s="22"/>
      <c r="V10918" s="33" t="str">
        <f>IFERROR(VLOOKUP(U10918,[1]list!$C$4:$D$350,2,0),"")</f>
        <v/>
      </c>
    </row>
    <row r="10919" spans="1:22" x14ac:dyDescent="0.25">
      <c r="A10919" s="20"/>
      <c r="B10919" s="21"/>
      <c r="C10919" s="21" t="str">
        <f>IFERROR(VLOOKUP(B10919,[1]list!$A$4:$B$350,2,0),"")</f>
        <v/>
      </c>
      <c r="D10919" s="21"/>
      <c r="E10919" s="21"/>
      <c r="F10919" s="21"/>
      <c r="G10919" s="21"/>
      <c r="H10919" s="21"/>
      <c r="I10919" s="21"/>
      <c r="J10919" s="21"/>
      <c r="K10919" s="21"/>
      <c r="L10919" s="21"/>
      <c r="M10919" s="49"/>
      <c r="N10919" s="22">
        <f t="shared" si="171"/>
        <v>0</v>
      </c>
      <c r="O10919" s="22"/>
      <c r="P10919" s="22"/>
      <c r="Q10919" s="22"/>
      <c r="R10919" s="33" t="str">
        <f>IFERROR(VLOOKUP(Q10919,[1]list!$C$4:$D$350,2,0),"")</f>
        <v/>
      </c>
      <c r="S10919" s="22"/>
      <c r="T10919" s="33" t="str">
        <f>IFERROR(VLOOKUP(S10919,[1]list!$C$4:$D$350,2,0),"")</f>
        <v/>
      </c>
      <c r="U10919" s="22"/>
      <c r="V10919" s="33" t="str">
        <f>IFERROR(VLOOKUP(U10919,[1]list!$C$4:$D$350,2,0),"")</f>
        <v/>
      </c>
    </row>
    <row r="10920" spans="1:22" x14ac:dyDescent="0.25">
      <c r="A10920" s="20"/>
      <c r="B10920" s="21"/>
      <c r="C10920" s="21" t="str">
        <f>IFERROR(VLOOKUP(B10920,[1]list!$A$4:$B$350,2,0),"")</f>
        <v/>
      </c>
      <c r="D10920" s="21"/>
      <c r="E10920" s="21"/>
      <c r="F10920" s="21"/>
      <c r="G10920" s="21"/>
      <c r="H10920" s="21"/>
      <c r="I10920" s="21"/>
      <c r="J10920" s="21"/>
      <c r="K10920" s="21"/>
      <c r="L10920" s="21"/>
      <c r="M10920" s="49"/>
      <c r="N10920" s="22">
        <f t="shared" si="171"/>
        <v>0</v>
      </c>
      <c r="O10920" s="22"/>
      <c r="P10920" s="22"/>
      <c r="Q10920" s="22"/>
      <c r="R10920" s="33" t="str">
        <f>IFERROR(VLOOKUP(Q10920,[1]list!$C$4:$D$350,2,0),"")</f>
        <v/>
      </c>
      <c r="S10920" s="22"/>
      <c r="T10920" s="33" t="str">
        <f>IFERROR(VLOOKUP(S10920,[1]list!$C$4:$D$350,2,0),"")</f>
        <v/>
      </c>
      <c r="U10920" s="22"/>
      <c r="V10920" s="33" t="str">
        <f>IFERROR(VLOOKUP(U10920,[1]list!$C$4:$D$350,2,0),"")</f>
        <v/>
      </c>
    </row>
    <row r="10921" spans="1:22" x14ac:dyDescent="0.25">
      <c r="A10921" s="20"/>
      <c r="B10921" s="21"/>
      <c r="C10921" s="21" t="str">
        <f>IFERROR(VLOOKUP(B10921,[1]list!$A$4:$B$350,2,0),"")</f>
        <v/>
      </c>
      <c r="D10921" s="21"/>
      <c r="E10921" s="21"/>
      <c r="F10921" s="21"/>
      <c r="G10921" s="21"/>
      <c r="H10921" s="21"/>
      <c r="I10921" s="21"/>
      <c r="J10921" s="21"/>
      <c r="K10921" s="21"/>
      <c r="L10921" s="21"/>
      <c r="M10921" s="49"/>
      <c r="N10921" s="22">
        <f t="shared" si="171"/>
        <v>0</v>
      </c>
      <c r="O10921" s="22"/>
      <c r="P10921" s="22"/>
      <c r="Q10921" s="22"/>
      <c r="R10921" s="33" t="str">
        <f>IFERROR(VLOOKUP(Q10921,[1]list!$C$4:$D$350,2,0),"")</f>
        <v/>
      </c>
      <c r="S10921" s="22"/>
      <c r="T10921" s="33" t="str">
        <f>IFERROR(VLOOKUP(S10921,[1]list!$C$4:$D$350,2,0),"")</f>
        <v/>
      </c>
      <c r="U10921" s="22"/>
      <c r="V10921" s="33" t="str">
        <f>IFERROR(VLOOKUP(U10921,[1]list!$C$4:$D$350,2,0),"")</f>
        <v/>
      </c>
    </row>
    <row r="10922" spans="1:22" x14ac:dyDescent="0.25">
      <c r="A10922" s="20"/>
      <c r="B10922" s="21"/>
      <c r="C10922" s="21" t="str">
        <f>IFERROR(VLOOKUP(B10922,[1]list!$A$4:$B$350,2,0),"")</f>
        <v/>
      </c>
      <c r="D10922" s="21"/>
      <c r="E10922" s="21"/>
      <c r="F10922" s="21"/>
      <c r="G10922" s="21"/>
      <c r="H10922" s="21"/>
      <c r="I10922" s="21"/>
      <c r="J10922" s="21"/>
      <c r="K10922" s="21"/>
      <c r="L10922" s="21"/>
      <c r="M10922" s="49"/>
      <c r="N10922" s="22">
        <f t="shared" si="171"/>
        <v>0</v>
      </c>
      <c r="O10922" s="22"/>
      <c r="P10922" s="22"/>
      <c r="Q10922" s="22"/>
      <c r="R10922" s="33" t="str">
        <f>IFERROR(VLOOKUP(Q10922,[1]list!$C$4:$D$350,2,0),"")</f>
        <v/>
      </c>
      <c r="S10922" s="22"/>
      <c r="T10922" s="33" t="str">
        <f>IFERROR(VLOOKUP(S10922,[1]list!$C$4:$D$350,2,0),"")</f>
        <v/>
      </c>
      <c r="U10922" s="22"/>
      <c r="V10922" s="33" t="str">
        <f>IFERROR(VLOOKUP(U10922,[1]list!$C$4:$D$350,2,0),"")</f>
        <v/>
      </c>
    </row>
    <row r="10923" spans="1:22" x14ac:dyDescent="0.25">
      <c r="A10923" s="20"/>
      <c r="B10923" s="21"/>
      <c r="C10923" s="21" t="str">
        <f>IFERROR(VLOOKUP(B10923,[1]list!$A$4:$B$350,2,0),"")</f>
        <v/>
      </c>
      <c r="D10923" s="21"/>
      <c r="E10923" s="21"/>
      <c r="F10923" s="21"/>
      <c r="G10923" s="21"/>
      <c r="H10923" s="21"/>
      <c r="I10923" s="21"/>
      <c r="J10923" s="21"/>
      <c r="K10923" s="21"/>
      <c r="L10923" s="21"/>
      <c r="M10923" s="49"/>
      <c r="N10923" s="22">
        <f t="shared" si="171"/>
        <v>0</v>
      </c>
      <c r="O10923" s="22"/>
      <c r="P10923" s="22"/>
      <c r="Q10923" s="22"/>
      <c r="R10923" s="33" t="str">
        <f>IFERROR(VLOOKUP(Q10923,[1]list!$C$4:$D$350,2,0),"")</f>
        <v/>
      </c>
      <c r="S10923" s="22"/>
      <c r="T10923" s="33" t="str">
        <f>IFERROR(VLOOKUP(S10923,[1]list!$C$4:$D$350,2,0),"")</f>
        <v/>
      </c>
      <c r="U10923" s="22"/>
      <c r="V10923" s="33" t="str">
        <f>IFERROR(VLOOKUP(U10923,[1]list!$C$4:$D$350,2,0),"")</f>
        <v/>
      </c>
    </row>
    <row r="10924" spans="1:22" x14ac:dyDescent="0.25">
      <c r="A10924" s="20"/>
      <c r="B10924" s="21"/>
      <c r="C10924" s="21" t="str">
        <f>IFERROR(VLOOKUP(B10924,[1]list!$A$4:$B$350,2,0),"")</f>
        <v/>
      </c>
      <c r="D10924" s="21"/>
      <c r="E10924" s="21"/>
      <c r="F10924" s="21"/>
      <c r="G10924" s="21"/>
      <c r="H10924" s="21"/>
      <c r="I10924" s="21"/>
      <c r="J10924" s="21"/>
      <c r="K10924" s="21"/>
      <c r="L10924" s="21"/>
      <c r="M10924" s="49"/>
      <c r="N10924" s="22">
        <f t="shared" si="171"/>
        <v>0</v>
      </c>
      <c r="O10924" s="22"/>
      <c r="P10924" s="22"/>
      <c r="Q10924" s="22"/>
      <c r="R10924" s="33" t="str">
        <f>IFERROR(VLOOKUP(Q10924,[1]list!$C$4:$D$350,2,0),"")</f>
        <v/>
      </c>
      <c r="S10924" s="22"/>
      <c r="T10924" s="33" t="str">
        <f>IFERROR(VLOOKUP(S10924,[1]list!$C$4:$D$350,2,0),"")</f>
        <v/>
      </c>
      <c r="U10924" s="22"/>
      <c r="V10924" s="33" t="str">
        <f>IFERROR(VLOOKUP(U10924,[1]list!$C$4:$D$350,2,0),"")</f>
        <v/>
      </c>
    </row>
    <row r="10925" spans="1:22" x14ac:dyDescent="0.25">
      <c r="A10925" s="20"/>
      <c r="B10925" s="21"/>
      <c r="C10925" s="21" t="str">
        <f>IFERROR(VLOOKUP(B10925,[1]list!$A$4:$B$350,2,0),"")</f>
        <v/>
      </c>
      <c r="D10925" s="21"/>
      <c r="E10925" s="21"/>
      <c r="F10925" s="21"/>
      <c r="G10925" s="21"/>
      <c r="H10925" s="21"/>
      <c r="I10925" s="21"/>
      <c r="J10925" s="21"/>
      <c r="K10925" s="21"/>
      <c r="L10925" s="21"/>
      <c r="M10925" s="49"/>
      <c r="N10925" s="22">
        <f t="shared" si="171"/>
        <v>0</v>
      </c>
      <c r="O10925" s="22"/>
      <c r="P10925" s="22"/>
      <c r="Q10925" s="22"/>
      <c r="R10925" s="33" t="str">
        <f>IFERROR(VLOOKUP(Q10925,[1]list!$C$4:$D$350,2,0),"")</f>
        <v/>
      </c>
      <c r="S10925" s="22"/>
      <c r="T10925" s="33" t="str">
        <f>IFERROR(VLOOKUP(S10925,[1]list!$C$4:$D$350,2,0),"")</f>
        <v/>
      </c>
      <c r="U10925" s="22"/>
      <c r="V10925" s="33" t="str">
        <f>IFERROR(VLOOKUP(U10925,[1]list!$C$4:$D$350,2,0),"")</f>
        <v/>
      </c>
    </row>
    <row r="10926" spans="1:22" x14ac:dyDescent="0.25">
      <c r="A10926" s="20"/>
      <c r="B10926" s="21"/>
      <c r="C10926" s="21" t="str">
        <f>IFERROR(VLOOKUP(B10926,[1]list!$A$4:$B$350,2,0),"")</f>
        <v/>
      </c>
      <c r="D10926" s="21"/>
      <c r="E10926" s="21"/>
      <c r="F10926" s="21"/>
      <c r="G10926" s="21"/>
      <c r="H10926" s="21"/>
      <c r="I10926" s="21"/>
      <c r="J10926" s="21"/>
      <c r="K10926" s="21"/>
      <c r="L10926" s="21"/>
      <c r="M10926" s="49"/>
      <c r="N10926" s="22">
        <f t="shared" si="171"/>
        <v>0</v>
      </c>
      <c r="O10926" s="22"/>
      <c r="P10926" s="22"/>
      <c r="Q10926" s="22"/>
      <c r="R10926" s="33" t="str">
        <f>IFERROR(VLOOKUP(Q10926,[1]list!$C$4:$D$350,2,0),"")</f>
        <v/>
      </c>
      <c r="S10926" s="22"/>
      <c r="T10926" s="33" t="str">
        <f>IFERROR(VLOOKUP(S10926,[1]list!$C$4:$D$350,2,0),"")</f>
        <v/>
      </c>
      <c r="U10926" s="22"/>
      <c r="V10926" s="33" t="str">
        <f>IFERROR(VLOOKUP(U10926,[1]list!$C$4:$D$350,2,0),"")</f>
        <v/>
      </c>
    </row>
    <row r="10927" spans="1:22" x14ac:dyDescent="0.25">
      <c r="A10927" s="20"/>
      <c r="B10927" s="21"/>
      <c r="C10927" s="21" t="str">
        <f>IFERROR(VLOOKUP(B10927,[1]list!$A$4:$B$350,2,0),"")</f>
        <v/>
      </c>
      <c r="D10927" s="21"/>
      <c r="E10927" s="21"/>
      <c r="F10927" s="21"/>
      <c r="G10927" s="21"/>
      <c r="H10927" s="21"/>
      <c r="I10927" s="21"/>
      <c r="J10927" s="21"/>
      <c r="K10927" s="21"/>
      <c r="L10927" s="21"/>
      <c r="M10927" s="49"/>
      <c r="N10927" s="22">
        <f t="shared" si="171"/>
        <v>0</v>
      </c>
      <c r="O10927" s="22"/>
      <c r="P10927" s="22"/>
      <c r="Q10927" s="22"/>
      <c r="R10927" s="33" t="str">
        <f>IFERROR(VLOOKUP(Q10927,[1]list!$C$4:$D$350,2,0),"")</f>
        <v/>
      </c>
      <c r="S10927" s="22"/>
      <c r="T10927" s="33" t="str">
        <f>IFERROR(VLOOKUP(S10927,[1]list!$C$4:$D$350,2,0),"")</f>
        <v/>
      </c>
      <c r="U10927" s="22"/>
      <c r="V10927" s="33" t="str">
        <f>IFERROR(VLOOKUP(U10927,[1]list!$C$4:$D$350,2,0),"")</f>
        <v/>
      </c>
    </row>
    <row r="10928" spans="1:22" x14ac:dyDescent="0.25">
      <c r="A10928" s="20"/>
      <c r="B10928" s="21"/>
      <c r="C10928" s="21" t="str">
        <f>IFERROR(VLOOKUP(B10928,[1]list!$A$4:$B$350,2,0),"")</f>
        <v/>
      </c>
      <c r="D10928" s="21"/>
      <c r="E10928" s="21"/>
      <c r="F10928" s="21"/>
      <c r="G10928" s="21"/>
      <c r="H10928" s="21"/>
      <c r="I10928" s="21"/>
      <c r="J10928" s="21"/>
      <c r="K10928" s="21"/>
      <c r="L10928" s="21"/>
      <c r="M10928" s="49"/>
      <c r="N10928" s="22">
        <f t="shared" si="171"/>
        <v>0</v>
      </c>
      <c r="O10928" s="22"/>
      <c r="P10928" s="22"/>
      <c r="Q10928" s="22"/>
      <c r="R10928" s="33" t="str">
        <f>IFERROR(VLOOKUP(Q10928,[1]list!$C$4:$D$350,2,0),"")</f>
        <v/>
      </c>
      <c r="S10928" s="22"/>
      <c r="T10928" s="33" t="str">
        <f>IFERROR(VLOOKUP(S10928,[1]list!$C$4:$D$350,2,0),"")</f>
        <v/>
      </c>
      <c r="U10928" s="22"/>
      <c r="V10928" s="33" t="str">
        <f>IFERROR(VLOOKUP(U10928,[1]list!$C$4:$D$350,2,0),"")</f>
        <v/>
      </c>
    </row>
    <row r="10929" spans="1:22" x14ac:dyDescent="0.25">
      <c r="A10929" s="20"/>
      <c r="B10929" s="21"/>
      <c r="C10929" s="21" t="str">
        <f>IFERROR(VLOOKUP(B10929,[1]list!$A$4:$B$350,2,0),"")</f>
        <v/>
      </c>
      <c r="D10929" s="21"/>
      <c r="E10929" s="21"/>
      <c r="F10929" s="21"/>
      <c r="G10929" s="21"/>
      <c r="H10929" s="21"/>
      <c r="I10929" s="21"/>
      <c r="J10929" s="21"/>
      <c r="K10929" s="21"/>
      <c r="L10929" s="21"/>
      <c r="M10929" s="49"/>
      <c r="N10929" s="22">
        <f t="shared" si="171"/>
        <v>0</v>
      </c>
      <c r="O10929" s="22"/>
      <c r="P10929" s="22"/>
      <c r="Q10929" s="22"/>
      <c r="R10929" s="33" t="str">
        <f>IFERROR(VLOOKUP(Q10929,[1]list!$C$4:$D$350,2,0),"")</f>
        <v/>
      </c>
      <c r="S10929" s="22"/>
      <c r="T10929" s="33" t="str">
        <f>IFERROR(VLOOKUP(S10929,[1]list!$C$4:$D$350,2,0),"")</f>
        <v/>
      </c>
      <c r="U10929" s="22"/>
      <c r="V10929" s="33" t="str">
        <f>IFERROR(VLOOKUP(U10929,[1]list!$C$4:$D$350,2,0),"")</f>
        <v/>
      </c>
    </row>
    <row r="10930" spans="1:22" x14ac:dyDescent="0.25">
      <c r="A10930" s="20"/>
      <c r="B10930" s="21"/>
      <c r="C10930" s="21" t="str">
        <f>IFERROR(VLOOKUP(B10930,[1]list!$A$4:$B$350,2,0),"")</f>
        <v/>
      </c>
      <c r="D10930" s="21"/>
      <c r="E10930" s="21"/>
      <c r="F10930" s="21"/>
      <c r="G10930" s="21"/>
      <c r="H10930" s="21"/>
      <c r="I10930" s="21"/>
      <c r="J10930" s="21"/>
      <c r="K10930" s="21"/>
      <c r="L10930" s="21"/>
      <c r="M10930" s="49"/>
      <c r="N10930" s="22">
        <f t="shared" si="171"/>
        <v>0</v>
      </c>
      <c r="O10930" s="22"/>
      <c r="P10930" s="22"/>
      <c r="Q10930" s="22"/>
      <c r="R10930" s="33" t="str">
        <f>IFERROR(VLOOKUP(Q10930,[1]list!$C$4:$D$350,2,0),"")</f>
        <v/>
      </c>
      <c r="S10930" s="22"/>
      <c r="T10930" s="33" t="str">
        <f>IFERROR(VLOOKUP(S10930,[1]list!$C$4:$D$350,2,0),"")</f>
        <v/>
      </c>
      <c r="U10930" s="22"/>
      <c r="V10930" s="33" t="str">
        <f>IFERROR(VLOOKUP(U10930,[1]list!$C$4:$D$350,2,0),"")</f>
        <v/>
      </c>
    </row>
    <row r="10931" spans="1:22" x14ac:dyDescent="0.25">
      <c r="A10931" s="20"/>
      <c r="B10931" s="21"/>
      <c r="C10931" s="21" t="str">
        <f>IFERROR(VLOOKUP(B10931,[1]list!$A$4:$B$350,2,0),"")</f>
        <v/>
      </c>
      <c r="D10931" s="21"/>
      <c r="E10931" s="21"/>
      <c r="F10931" s="21"/>
      <c r="G10931" s="21"/>
      <c r="H10931" s="21"/>
      <c r="I10931" s="21"/>
      <c r="J10931" s="21"/>
      <c r="K10931" s="21"/>
      <c r="L10931" s="21"/>
      <c r="M10931" s="49"/>
      <c r="N10931" s="22">
        <f t="shared" si="171"/>
        <v>0</v>
      </c>
      <c r="O10931" s="22"/>
      <c r="P10931" s="22"/>
      <c r="Q10931" s="22"/>
      <c r="R10931" s="33" t="str">
        <f>IFERROR(VLOOKUP(Q10931,[1]list!$C$4:$D$350,2,0),"")</f>
        <v/>
      </c>
      <c r="S10931" s="22"/>
      <c r="T10931" s="33" t="str">
        <f>IFERROR(VLOOKUP(S10931,[1]list!$C$4:$D$350,2,0),"")</f>
        <v/>
      </c>
      <c r="U10931" s="22"/>
      <c r="V10931" s="33" t="str">
        <f>IFERROR(VLOOKUP(U10931,[1]list!$C$4:$D$350,2,0),"")</f>
        <v/>
      </c>
    </row>
    <row r="10932" spans="1:22" x14ac:dyDescent="0.25">
      <c r="A10932" s="20"/>
      <c r="B10932" s="21"/>
      <c r="C10932" s="21" t="str">
        <f>IFERROR(VLOOKUP(B10932,[1]list!$A$4:$B$350,2,0),"")</f>
        <v/>
      </c>
      <c r="D10932" s="21"/>
      <c r="E10932" s="21"/>
      <c r="F10932" s="21"/>
      <c r="G10932" s="21"/>
      <c r="H10932" s="21"/>
      <c r="I10932" s="21"/>
      <c r="J10932" s="21"/>
      <c r="K10932" s="21"/>
      <c r="L10932" s="21"/>
      <c r="M10932" s="49"/>
      <c r="N10932" s="22">
        <f t="shared" si="171"/>
        <v>0</v>
      </c>
      <c r="O10932" s="22"/>
      <c r="P10932" s="22"/>
      <c r="Q10932" s="22"/>
      <c r="R10932" s="33" t="str">
        <f>IFERROR(VLOOKUP(Q10932,[1]list!$C$4:$D$350,2,0),"")</f>
        <v/>
      </c>
      <c r="S10932" s="22"/>
      <c r="T10932" s="33" t="str">
        <f>IFERROR(VLOOKUP(S10932,[1]list!$C$4:$D$350,2,0),"")</f>
        <v/>
      </c>
      <c r="U10932" s="22"/>
      <c r="V10932" s="33" t="str">
        <f>IFERROR(VLOOKUP(U10932,[1]list!$C$4:$D$350,2,0),"")</f>
        <v/>
      </c>
    </row>
    <row r="10933" spans="1:22" x14ac:dyDescent="0.25">
      <c r="A10933" s="20"/>
      <c r="B10933" s="21"/>
      <c r="C10933" s="21" t="str">
        <f>IFERROR(VLOOKUP(B10933,[1]list!$A$4:$B$350,2,0),"")</f>
        <v/>
      </c>
      <c r="D10933" s="21"/>
      <c r="E10933" s="21"/>
      <c r="F10933" s="21"/>
      <c r="G10933" s="21"/>
      <c r="H10933" s="21"/>
      <c r="I10933" s="21"/>
      <c r="J10933" s="21"/>
      <c r="K10933" s="21"/>
      <c r="L10933" s="21"/>
      <c r="M10933" s="49"/>
      <c r="N10933" s="22">
        <f t="shared" si="171"/>
        <v>0</v>
      </c>
      <c r="O10933" s="22"/>
      <c r="P10933" s="22"/>
      <c r="Q10933" s="22"/>
      <c r="R10933" s="33" t="str">
        <f>IFERROR(VLOOKUP(Q10933,[1]list!$C$4:$D$350,2,0),"")</f>
        <v/>
      </c>
      <c r="S10933" s="22"/>
      <c r="T10933" s="33" t="str">
        <f>IFERROR(VLOOKUP(S10933,[1]list!$C$4:$D$350,2,0),"")</f>
        <v/>
      </c>
      <c r="U10933" s="22"/>
      <c r="V10933" s="33" t="str">
        <f>IFERROR(VLOOKUP(U10933,[1]list!$C$4:$D$350,2,0),"")</f>
        <v/>
      </c>
    </row>
    <row r="10934" spans="1:22" x14ac:dyDescent="0.25">
      <c r="A10934" s="20"/>
      <c r="B10934" s="21"/>
      <c r="C10934" s="21" t="str">
        <f>IFERROR(VLOOKUP(B10934,[1]list!$A$4:$B$350,2,0),"")</f>
        <v/>
      </c>
      <c r="D10934" s="21"/>
      <c r="E10934" s="21"/>
      <c r="F10934" s="21"/>
      <c r="G10934" s="21"/>
      <c r="H10934" s="21"/>
      <c r="I10934" s="21"/>
      <c r="J10934" s="21"/>
      <c r="K10934" s="21"/>
      <c r="L10934" s="21"/>
      <c r="M10934" s="49"/>
      <c r="N10934" s="22">
        <f t="shared" si="171"/>
        <v>0</v>
      </c>
      <c r="O10934" s="22"/>
      <c r="P10934" s="22"/>
      <c r="Q10934" s="22"/>
      <c r="R10934" s="33" t="str">
        <f>IFERROR(VLOOKUP(Q10934,[1]list!$C$4:$D$350,2,0),"")</f>
        <v/>
      </c>
      <c r="S10934" s="22"/>
      <c r="T10934" s="33" t="str">
        <f>IFERROR(VLOOKUP(S10934,[1]list!$C$4:$D$350,2,0),"")</f>
        <v/>
      </c>
      <c r="U10934" s="22"/>
      <c r="V10934" s="33" t="str">
        <f>IFERROR(VLOOKUP(U10934,[1]list!$C$4:$D$350,2,0),"")</f>
        <v/>
      </c>
    </row>
    <row r="10935" spans="1:22" x14ac:dyDescent="0.25">
      <c r="A10935" s="20"/>
      <c r="B10935" s="21"/>
      <c r="C10935" s="21" t="str">
        <f>IFERROR(VLOOKUP(B10935,[1]list!$A$4:$B$350,2,0),"")</f>
        <v/>
      </c>
      <c r="D10935" s="21"/>
      <c r="E10935" s="21"/>
      <c r="F10935" s="21"/>
      <c r="G10935" s="21"/>
      <c r="H10935" s="21"/>
      <c r="I10935" s="21"/>
      <c r="J10935" s="21"/>
      <c r="K10935" s="21"/>
      <c r="L10935" s="21"/>
      <c r="M10935" s="49"/>
      <c r="N10935" s="22">
        <f t="shared" si="171"/>
        <v>0</v>
      </c>
      <c r="O10935" s="22"/>
      <c r="P10935" s="22"/>
      <c r="Q10935" s="22"/>
      <c r="R10935" s="33" t="str">
        <f>IFERROR(VLOOKUP(Q10935,[1]list!$C$4:$D$350,2,0),"")</f>
        <v/>
      </c>
      <c r="S10935" s="22"/>
      <c r="T10935" s="33" t="str">
        <f>IFERROR(VLOOKUP(S10935,[1]list!$C$4:$D$350,2,0),"")</f>
        <v/>
      </c>
      <c r="U10935" s="22"/>
      <c r="V10935" s="33" t="str">
        <f>IFERROR(VLOOKUP(U10935,[1]list!$C$4:$D$350,2,0),"")</f>
        <v/>
      </c>
    </row>
    <row r="10936" spans="1:22" x14ac:dyDescent="0.25">
      <c r="A10936" s="20"/>
      <c r="B10936" s="21"/>
      <c r="C10936" s="21" t="str">
        <f>IFERROR(VLOOKUP(B10936,[1]list!$A$4:$B$350,2,0),"")</f>
        <v/>
      </c>
      <c r="D10936" s="21"/>
      <c r="E10936" s="21"/>
      <c r="F10936" s="21"/>
      <c r="G10936" s="21"/>
      <c r="H10936" s="21"/>
      <c r="I10936" s="21"/>
      <c r="J10936" s="21"/>
      <c r="K10936" s="21"/>
      <c r="L10936" s="21"/>
      <c r="M10936" s="49"/>
      <c r="N10936" s="22">
        <f t="shared" si="171"/>
        <v>0</v>
      </c>
      <c r="O10936" s="22"/>
      <c r="P10936" s="22"/>
      <c r="Q10936" s="22"/>
      <c r="R10936" s="33" t="str">
        <f>IFERROR(VLOOKUP(Q10936,[1]list!$C$4:$D$350,2,0),"")</f>
        <v/>
      </c>
      <c r="S10936" s="22"/>
      <c r="T10936" s="33" t="str">
        <f>IFERROR(VLOOKUP(S10936,[1]list!$C$4:$D$350,2,0),"")</f>
        <v/>
      </c>
      <c r="U10936" s="22"/>
      <c r="V10936" s="33" t="str">
        <f>IFERROR(VLOOKUP(U10936,[1]list!$C$4:$D$350,2,0),"")</f>
        <v/>
      </c>
    </row>
    <row r="10937" spans="1:22" x14ac:dyDescent="0.25">
      <c r="A10937" s="20"/>
      <c r="B10937" s="21"/>
      <c r="C10937" s="21" t="str">
        <f>IFERROR(VLOOKUP(B10937,[1]list!$A$4:$B$350,2,0),"")</f>
        <v/>
      </c>
      <c r="D10937" s="21"/>
      <c r="E10937" s="21"/>
      <c r="F10937" s="21"/>
      <c r="G10937" s="21"/>
      <c r="H10937" s="21"/>
      <c r="I10937" s="21"/>
      <c r="J10937" s="21"/>
      <c r="K10937" s="21"/>
      <c r="L10937" s="21"/>
      <c r="M10937" s="49"/>
      <c r="N10937" s="22">
        <f t="shared" si="171"/>
        <v>0</v>
      </c>
      <c r="O10937" s="22"/>
      <c r="P10937" s="22"/>
      <c r="Q10937" s="22"/>
      <c r="R10937" s="33" t="str">
        <f>IFERROR(VLOOKUP(Q10937,[1]list!$C$4:$D$350,2,0),"")</f>
        <v/>
      </c>
      <c r="S10937" s="22"/>
      <c r="T10937" s="33" t="str">
        <f>IFERROR(VLOOKUP(S10937,[1]list!$C$4:$D$350,2,0),"")</f>
        <v/>
      </c>
      <c r="U10937" s="22"/>
      <c r="V10937" s="33" t="str">
        <f>IFERROR(VLOOKUP(U10937,[1]list!$C$4:$D$350,2,0),"")</f>
        <v/>
      </c>
    </row>
    <row r="10938" spans="1:22" x14ac:dyDescent="0.25">
      <c r="A10938" s="20"/>
      <c r="B10938" s="21"/>
      <c r="C10938" s="21" t="str">
        <f>IFERROR(VLOOKUP(B10938,[1]list!$A$4:$B$350,2,0),"")</f>
        <v/>
      </c>
      <c r="D10938" s="21"/>
      <c r="E10938" s="21"/>
      <c r="F10938" s="21"/>
      <c r="G10938" s="21"/>
      <c r="H10938" s="21"/>
      <c r="I10938" s="21"/>
      <c r="J10938" s="21"/>
      <c r="K10938" s="21"/>
      <c r="L10938" s="21"/>
      <c r="M10938" s="49"/>
      <c r="N10938" s="22">
        <f t="shared" si="171"/>
        <v>0</v>
      </c>
      <c r="O10938" s="22"/>
      <c r="P10938" s="22"/>
      <c r="Q10938" s="22"/>
      <c r="R10938" s="33" t="str">
        <f>IFERROR(VLOOKUP(Q10938,[1]list!$C$4:$D$350,2,0),"")</f>
        <v/>
      </c>
      <c r="S10938" s="22"/>
      <c r="T10938" s="33" t="str">
        <f>IFERROR(VLOOKUP(S10938,[1]list!$C$4:$D$350,2,0),"")</f>
        <v/>
      </c>
      <c r="U10938" s="22"/>
      <c r="V10938" s="33" t="str">
        <f>IFERROR(VLOOKUP(U10938,[1]list!$C$4:$D$350,2,0),"")</f>
        <v/>
      </c>
    </row>
    <row r="10939" spans="1:22" x14ac:dyDescent="0.25">
      <c r="A10939" s="20"/>
      <c r="B10939" s="21"/>
      <c r="C10939" s="21" t="str">
        <f>IFERROR(VLOOKUP(B10939,[1]list!$A$4:$B$350,2,0),"")</f>
        <v/>
      </c>
      <c r="D10939" s="21"/>
      <c r="E10939" s="21"/>
      <c r="F10939" s="21"/>
      <c r="G10939" s="21"/>
      <c r="H10939" s="21"/>
      <c r="I10939" s="21"/>
      <c r="J10939" s="21"/>
      <c r="K10939" s="21"/>
      <c r="L10939" s="21"/>
      <c r="M10939" s="49"/>
      <c r="N10939" s="22">
        <f t="shared" si="171"/>
        <v>0</v>
      </c>
      <c r="O10939" s="22"/>
      <c r="P10939" s="22"/>
      <c r="Q10939" s="22"/>
      <c r="R10939" s="33" t="str">
        <f>IFERROR(VLOOKUP(Q10939,[1]list!$C$4:$D$350,2,0),"")</f>
        <v/>
      </c>
      <c r="S10939" s="22"/>
      <c r="T10939" s="33" t="str">
        <f>IFERROR(VLOOKUP(S10939,[1]list!$C$4:$D$350,2,0),"")</f>
        <v/>
      </c>
      <c r="U10939" s="22"/>
      <c r="V10939" s="33" t="str">
        <f>IFERROR(VLOOKUP(U10939,[1]list!$C$4:$D$350,2,0),"")</f>
        <v/>
      </c>
    </row>
    <row r="10940" spans="1:22" x14ac:dyDescent="0.25">
      <c r="A10940" s="20"/>
      <c r="B10940" s="21"/>
      <c r="C10940" s="21" t="str">
        <f>IFERROR(VLOOKUP(B10940,[1]list!$A$4:$B$350,2,0),"")</f>
        <v/>
      </c>
      <c r="D10940" s="21"/>
      <c r="E10940" s="21"/>
      <c r="F10940" s="21"/>
      <c r="G10940" s="21"/>
      <c r="H10940" s="21"/>
      <c r="I10940" s="21"/>
      <c r="J10940" s="21"/>
      <c r="K10940" s="21"/>
      <c r="L10940" s="21"/>
      <c r="M10940" s="49"/>
      <c r="N10940" s="22">
        <f t="shared" si="171"/>
        <v>0</v>
      </c>
      <c r="O10940" s="22"/>
      <c r="P10940" s="22"/>
      <c r="Q10940" s="22"/>
      <c r="R10940" s="33" t="str">
        <f>IFERROR(VLOOKUP(Q10940,[1]list!$C$4:$D$350,2,0),"")</f>
        <v/>
      </c>
      <c r="S10940" s="22"/>
      <c r="T10940" s="33" t="str">
        <f>IFERROR(VLOOKUP(S10940,[1]list!$C$4:$D$350,2,0),"")</f>
        <v/>
      </c>
      <c r="U10940" s="22"/>
      <c r="V10940" s="33" t="str">
        <f>IFERROR(VLOOKUP(U10940,[1]list!$C$4:$D$350,2,0),"")</f>
        <v/>
      </c>
    </row>
    <row r="10941" spans="1:22" x14ac:dyDescent="0.25">
      <c r="A10941" s="20"/>
      <c r="B10941" s="21"/>
      <c r="C10941" s="21" t="str">
        <f>IFERROR(VLOOKUP(B10941,[1]list!$A$4:$B$350,2,0),"")</f>
        <v/>
      </c>
      <c r="D10941" s="21"/>
      <c r="E10941" s="21"/>
      <c r="F10941" s="21"/>
      <c r="G10941" s="21"/>
      <c r="H10941" s="21"/>
      <c r="I10941" s="21"/>
      <c r="J10941" s="21"/>
      <c r="K10941" s="21"/>
      <c r="L10941" s="21"/>
      <c r="M10941" s="49"/>
      <c r="N10941" s="22">
        <f t="shared" si="171"/>
        <v>0</v>
      </c>
      <c r="O10941" s="22"/>
      <c r="P10941" s="22"/>
      <c r="Q10941" s="22"/>
      <c r="R10941" s="33" t="str">
        <f>IFERROR(VLOOKUP(Q10941,[1]list!$C$4:$D$350,2,0),"")</f>
        <v/>
      </c>
      <c r="S10941" s="22"/>
      <c r="T10941" s="33" t="str">
        <f>IFERROR(VLOOKUP(S10941,[1]list!$C$4:$D$350,2,0),"")</f>
        <v/>
      </c>
      <c r="U10941" s="22"/>
      <c r="V10941" s="33" t="str">
        <f>IFERROR(VLOOKUP(U10941,[1]list!$C$4:$D$350,2,0),"")</f>
        <v/>
      </c>
    </row>
    <row r="10942" spans="1:22" x14ac:dyDescent="0.25">
      <c r="A10942" s="20"/>
      <c r="B10942" s="21"/>
      <c r="C10942" s="21" t="str">
        <f>IFERROR(VLOOKUP(B10942,[1]list!$A$4:$B$350,2,0),"")</f>
        <v/>
      </c>
      <c r="D10942" s="21"/>
      <c r="E10942" s="21"/>
      <c r="F10942" s="21"/>
      <c r="G10942" s="21"/>
      <c r="H10942" s="21"/>
      <c r="I10942" s="21"/>
      <c r="J10942" s="21"/>
      <c r="K10942" s="21"/>
      <c r="L10942" s="21"/>
      <c r="M10942" s="49"/>
      <c r="N10942" s="22">
        <f t="shared" si="171"/>
        <v>0</v>
      </c>
      <c r="O10942" s="22"/>
      <c r="P10942" s="22"/>
      <c r="Q10942" s="22"/>
      <c r="R10942" s="33" t="str">
        <f>IFERROR(VLOOKUP(Q10942,[1]list!$C$4:$D$350,2,0),"")</f>
        <v/>
      </c>
      <c r="S10942" s="22"/>
      <c r="T10942" s="33" t="str">
        <f>IFERROR(VLOOKUP(S10942,[1]list!$C$4:$D$350,2,0),"")</f>
        <v/>
      </c>
      <c r="U10942" s="22"/>
      <c r="V10942" s="33" t="str">
        <f>IFERROR(VLOOKUP(U10942,[1]list!$C$4:$D$350,2,0),"")</f>
        <v/>
      </c>
    </row>
    <row r="10943" spans="1:22" x14ac:dyDescent="0.25">
      <c r="A10943" s="20"/>
      <c r="B10943" s="21"/>
      <c r="C10943" s="21" t="str">
        <f>IFERROR(VLOOKUP(B10943,[1]list!$A$4:$B$350,2,0),"")</f>
        <v/>
      </c>
      <c r="D10943" s="21"/>
      <c r="E10943" s="21"/>
      <c r="F10943" s="21"/>
      <c r="G10943" s="21"/>
      <c r="H10943" s="21"/>
      <c r="I10943" s="21"/>
      <c r="J10943" s="21"/>
      <c r="K10943" s="21"/>
      <c r="L10943" s="21"/>
      <c r="M10943" s="49"/>
      <c r="N10943" s="22">
        <f t="shared" si="171"/>
        <v>0</v>
      </c>
      <c r="O10943" s="22"/>
      <c r="P10943" s="22"/>
      <c r="Q10943" s="22"/>
      <c r="R10943" s="33" t="str">
        <f>IFERROR(VLOOKUP(Q10943,[1]list!$C$4:$D$350,2,0),"")</f>
        <v/>
      </c>
      <c r="S10943" s="22"/>
      <c r="T10943" s="33" t="str">
        <f>IFERROR(VLOOKUP(S10943,[1]list!$C$4:$D$350,2,0),"")</f>
        <v/>
      </c>
      <c r="U10943" s="22"/>
      <c r="V10943" s="33" t="str">
        <f>IFERROR(VLOOKUP(U10943,[1]list!$C$4:$D$350,2,0),"")</f>
        <v/>
      </c>
    </row>
    <row r="10944" spans="1:22" x14ac:dyDescent="0.25">
      <c r="A10944" s="20"/>
      <c r="B10944" s="21"/>
      <c r="C10944" s="21" t="str">
        <f>IFERROR(VLOOKUP(B10944,[1]list!$A$4:$B$350,2,0),"")</f>
        <v/>
      </c>
      <c r="D10944" s="21"/>
      <c r="E10944" s="21"/>
      <c r="F10944" s="21"/>
      <c r="G10944" s="21"/>
      <c r="H10944" s="21"/>
      <c r="I10944" s="21"/>
      <c r="J10944" s="21"/>
      <c r="K10944" s="21"/>
      <c r="L10944" s="21"/>
      <c r="M10944" s="49"/>
      <c r="N10944" s="22">
        <f t="shared" si="171"/>
        <v>0</v>
      </c>
      <c r="O10944" s="22"/>
      <c r="P10944" s="22"/>
      <c r="Q10944" s="22"/>
      <c r="R10944" s="33" t="str">
        <f>IFERROR(VLOOKUP(Q10944,[1]list!$C$4:$D$350,2,0),"")</f>
        <v/>
      </c>
      <c r="S10944" s="22"/>
      <c r="T10944" s="33" t="str">
        <f>IFERROR(VLOOKUP(S10944,[1]list!$C$4:$D$350,2,0),"")</f>
        <v/>
      </c>
      <c r="U10944" s="22"/>
      <c r="V10944" s="33" t="str">
        <f>IFERROR(VLOOKUP(U10944,[1]list!$C$4:$D$350,2,0),"")</f>
        <v/>
      </c>
    </row>
    <row r="10945" spans="1:22" x14ac:dyDescent="0.25">
      <c r="A10945" s="20"/>
      <c r="B10945" s="21"/>
      <c r="C10945" s="21" t="str">
        <f>IFERROR(VLOOKUP(B10945,[1]list!$A$4:$B$350,2,0),"")</f>
        <v/>
      </c>
      <c r="D10945" s="21"/>
      <c r="E10945" s="21"/>
      <c r="F10945" s="21"/>
      <c r="G10945" s="21"/>
      <c r="H10945" s="21"/>
      <c r="I10945" s="21"/>
      <c r="J10945" s="21"/>
      <c r="K10945" s="21"/>
      <c r="L10945" s="21"/>
      <c r="M10945" s="49"/>
      <c r="N10945" s="22">
        <f t="shared" si="171"/>
        <v>0</v>
      </c>
      <c r="O10945" s="22"/>
      <c r="P10945" s="22"/>
      <c r="Q10945" s="22"/>
      <c r="R10945" s="33" t="str">
        <f>IFERROR(VLOOKUP(Q10945,[1]list!$C$4:$D$350,2,0),"")</f>
        <v/>
      </c>
      <c r="S10945" s="22"/>
      <c r="T10945" s="33" t="str">
        <f>IFERROR(VLOOKUP(S10945,[1]list!$C$4:$D$350,2,0),"")</f>
        <v/>
      </c>
      <c r="U10945" s="22"/>
      <c r="V10945" s="33" t="str">
        <f>IFERROR(VLOOKUP(U10945,[1]list!$C$4:$D$350,2,0),"")</f>
        <v/>
      </c>
    </row>
    <row r="10946" spans="1:22" x14ac:dyDescent="0.25">
      <c r="A10946" s="20"/>
      <c r="B10946" s="21"/>
      <c r="C10946" s="21" t="str">
        <f>IFERROR(VLOOKUP(B10946,[1]list!$A$4:$B$350,2,0),"")</f>
        <v/>
      </c>
      <c r="D10946" s="21"/>
      <c r="E10946" s="21"/>
      <c r="F10946" s="21"/>
      <c r="G10946" s="21"/>
      <c r="H10946" s="21"/>
      <c r="I10946" s="21"/>
      <c r="J10946" s="21"/>
      <c r="K10946" s="21"/>
      <c r="L10946" s="21"/>
      <c r="M10946" s="49"/>
      <c r="N10946" s="22">
        <f t="shared" si="171"/>
        <v>0</v>
      </c>
      <c r="O10946" s="22"/>
      <c r="P10946" s="22"/>
      <c r="Q10946" s="22"/>
      <c r="R10946" s="33" t="str">
        <f>IFERROR(VLOOKUP(Q10946,[1]list!$C$4:$D$350,2,0),"")</f>
        <v/>
      </c>
      <c r="S10946" s="22"/>
      <c r="T10946" s="33" t="str">
        <f>IFERROR(VLOOKUP(S10946,[1]list!$C$4:$D$350,2,0),"")</f>
        <v/>
      </c>
      <c r="U10946" s="22"/>
      <c r="V10946" s="33" t="str">
        <f>IFERROR(VLOOKUP(U10946,[1]list!$C$4:$D$350,2,0),"")</f>
        <v/>
      </c>
    </row>
    <row r="10947" spans="1:22" x14ac:dyDescent="0.25">
      <c r="A10947" s="20"/>
      <c r="B10947" s="21"/>
      <c r="C10947" s="21" t="str">
        <f>IFERROR(VLOOKUP(B10947,[1]list!$A$4:$B$350,2,0),"")</f>
        <v/>
      </c>
      <c r="D10947" s="21"/>
      <c r="E10947" s="21"/>
      <c r="F10947" s="21"/>
      <c r="G10947" s="21"/>
      <c r="H10947" s="21"/>
      <c r="I10947" s="21"/>
      <c r="J10947" s="21"/>
      <c r="K10947" s="21"/>
      <c r="L10947" s="21"/>
      <c r="M10947" s="49"/>
      <c r="N10947" s="22">
        <f t="shared" si="171"/>
        <v>0</v>
      </c>
      <c r="O10947" s="22"/>
      <c r="P10947" s="22"/>
      <c r="Q10947" s="22"/>
      <c r="R10947" s="33" t="str">
        <f>IFERROR(VLOOKUP(Q10947,[1]list!$C$4:$D$350,2,0),"")</f>
        <v/>
      </c>
      <c r="S10947" s="22"/>
      <c r="T10947" s="33" t="str">
        <f>IFERROR(VLOOKUP(S10947,[1]list!$C$4:$D$350,2,0),"")</f>
        <v/>
      </c>
      <c r="U10947" s="22"/>
      <c r="V10947" s="33" t="str">
        <f>IFERROR(VLOOKUP(U10947,[1]list!$C$4:$D$350,2,0),"")</f>
        <v/>
      </c>
    </row>
    <row r="10948" spans="1:22" x14ac:dyDescent="0.25">
      <c r="A10948" s="20"/>
      <c r="B10948" s="21"/>
      <c r="C10948" s="21" t="str">
        <f>IFERROR(VLOOKUP(B10948,[1]list!$A$4:$B$350,2,0),"")</f>
        <v/>
      </c>
      <c r="D10948" s="21"/>
      <c r="E10948" s="21"/>
      <c r="F10948" s="21"/>
      <c r="G10948" s="21"/>
      <c r="H10948" s="21"/>
      <c r="I10948" s="21"/>
      <c r="J10948" s="21"/>
      <c r="K10948" s="21"/>
      <c r="L10948" s="21"/>
      <c r="M10948" s="49"/>
      <c r="N10948" s="22">
        <f t="shared" si="171"/>
        <v>0</v>
      </c>
      <c r="O10948" s="22"/>
      <c r="P10948" s="22"/>
      <c r="Q10948" s="22"/>
      <c r="R10948" s="33" t="str">
        <f>IFERROR(VLOOKUP(Q10948,[1]list!$C$4:$D$350,2,0),"")</f>
        <v/>
      </c>
      <c r="S10948" s="22"/>
      <c r="T10948" s="33" t="str">
        <f>IFERROR(VLOOKUP(S10948,[1]list!$C$4:$D$350,2,0),"")</f>
        <v/>
      </c>
      <c r="U10948" s="22"/>
      <c r="V10948" s="33" t="str">
        <f>IFERROR(VLOOKUP(U10948,[1]list!$C$4:$D$350,2,0),"")</f>
        <v/>
      </c>
    </row>
    <row r="10949" spans="1:22" x14ac:dyDescent="0.25">
      <c r="A10949" s="20"/>
      <c r="B10949" s="21"/>
      <c r="C10949" s="21" t="str">
        <f>IFERROR(VLOOKUP(B10949,[1]list!$A$4:$B$350,2,0),"")</f>
        <v/>
      </c>
      <c r="D10949" s="21"/>
      <c r="E10949" s="21"/>
      <c r="F10949" s="21"/>
      <c r="G10949" s="21"/>
      <c r="H10949" s="21"/>
      <c r="I10949" s="21"/>
      <c r="J10949" s="21"/>
      <c r="K10949" s="21"/>
      <c r="L10949" s="21"/>
      <c r="M10949" s="49"/>
      <c r="N10949" s="22">
        <f t="shared" si="171"/>
        <v>0</v>
      </c>
      <c r="O10949" s="22"/>
      <c r="P10949" s="22"/>
      <c r="Q10949" s="22"/>
      <c r="R10949" s="33" t="str">
        <f>IFERROR(VLOOKUP(Q10949,[1]list!$C$4:$D$350,2,0),"")</f>
        <v/>
      </c>
      <c r="S10949" s="22"/>
      <c r="T10949" s="33" t="str">
        <f>IFERROR(VLOOKUP(S10949,[1]list!$C$4:$D$350,2,0),"")</f>
        <v/>
      </c>
      <c r="U10949" s="22"/>
      <c r="V10949" s="33" t="str">
        <f>IFERROR(VLOOKUP(U10949,[1]list!$C$4:$D$350,2,0),"")</f>
        <v/>
      </c>
    </row>
    <row r="10950" spans="1:22" x14ac:dyDescent="0.25">
      <c r="A10950" s="20"/>
      <c r="B10950" s="21"/>
      <c r="C10950" s="21" t="str">
        <f>IFERROR(VLOOKUP(B10950,[1]list!$A$4:$B$350,2,0),"")</f>
        <v/>
      </c>
      <c r="D10950" s="21"/>
      <c r="E10950" s="21"/>
      <c r="F10950" s="21"/>
      <c r="G10950" s="21"/>
      <c r="H10950" s="21"/>
      <c r="I10950" s="21"/>
      <c r="J10950" s="21"/>
      <c r="K10950" s="21"/>
      <c r="L10950" s="21"/>
      <c r="M10950" s="49"/>
      <c r="N10950" s="22">
        <f t="shared" ref="N10950:N11013" si="172">(E10950*F10950)+(H10950*I10950)+(K10950*L10950)</f>
        <v>0</v>
      </c>
      <c r="O10950" s="22"/>
      <c r="P10950" s="22"/>
      <c r="Q10950" s="22"/>
      <c r="R10950" s="33" t="str">
        <f>IFERROR(VLOOKUP(Q10950,[1]list!$C$4:$D$350,2,0),"")</f>
        <v/>
      </c>
      <c r="S10950" s="22"/>
      <c r="T10950" s="33" t="str">
        <f>IFERROR(VLOOKUP(S10950,[1]list!$C$4:$D$350,2,0),"")</f>
        <v/>
      </c>
      <c r="U10950" s="22"/>
      <c r="V10950" s="33" t="str">
        <f>IFERROR(VLOOKUP(U10950,[1]list!$C$4:$D$350,2,0),"")</f>
        <v/>
      </c>
    </row>
    <row r="10951" spans="1:22" x14ac:dyDescent="0.25">
      <c r="A10951" s="20"/>
      <c r="B10951" s="21"/>
      <c r="C10951" s="21" t="str">
        <f>IFERROR(VLOOKUP(B10951,[1]list!$A$4:$B$350,2,0),"")</f>
        <v/>
      </c>
      <c r="D10951" s="21"/>
      <c r="E10951" s="21"/>
      <c r="F10951" s="21"/>
      <c r="G10951" s="21"/>
      <c r="H10951" s="21"/>
      <c r="I10951" s="21"/>
      <c r="J10951" s="21"/>
      <c r="K10951" s="21"/>
      <c r="L10951" s="21"/>
      <c r="M10951" s="49"/>
      <c r="N10951" s="22">
        <f t="shared" si="172"/>
        <v>0</v>
      </c>
      <c r="O10951" s="22"/>
      <c r="P10951" s="22"/>
      <c r="Q10951" s="22"/>
      <c r="R10951" s="33" t="str">
        <f>IFERROR(VLOOKUP(Q10951,[1]list!$C$4:$D$350,2,0),"")</f>
        <v/>
      </c>
      <c r="S10951" s="22"/>
      <c r="T10951" s="33" t="str">
        <f>IFERROR(VLOOKUP(S10951,[1]list!$C$4:$D$350,2,0),"")</f>
        <v/>
      </c>
      <c r="U10951" s="22"/>
      <c r="V10951" s="33" t="str">
        <f>IFERROR(VLOOKUP(U10951,[1]list!$C$4:$D$350,2,0),"")</f>
        <v/>
      </c>
    </row>
    <row r="10952" spans="1:22" x14ac:dyDescent="0.25">
      <c r="A10952" s="20"/>
      <c r="B10952" s="21"/>
      <c r="C10952" s="21" t="str">
        <f>IFERROR(VLOOKUP(B10952,[1]list!$A$4:$B$350,2,0),"")</f>
        <v/>
      </c>
      <c r="D10952" s="21"/>
      <c r="E10952" s="21"/>
      <c r="F10952" s="21"/>
      <c r="G10952" s="21"/>
      <c r="H10952" s="21"/>
      <c r="I10952" s="21"/>
      <c r="J10952" s="21"/>
      <c r="K10952" s="21"/>
      <c r="L10952" s="21"/>
      <c r="M10952" s="49"/>
      <c r="N10952" s="22">
        <f t="shared" si="172"/>
        <v>0</v>
      </c>
      <c r="O10952" s="22"/>
      <c r="P10952" s="22"/>
      <c r="Q10952" s="22"/>
      <c r="R10952" s="33" t="str">
        <f>IFERROR(VLOOKUP(Q10952,[1]list!$C$4:$D$350,2,0),"")</f>
        <v/>
      </c>
      <c r="S10952" s="22"/>
      <c r="T10952" s="33" t="str">
        <f>IFERROR(VLOOKUP(S10952,[1]list!$C$4:$D$350,2,0),"")</f>
        <v/>
      </c>
      <c r="U10952" s="22"/>
      <c r="V10952" s="33" t="str">
        <f>IFERROR(VLOOKUP(U10952,[1]list!$C$4:$D$350,2,0),"")</f>
        <v/>
      </c>
    </row>
    <row r="10953" spans="1:22" x14ac:dyDescent="0.25">
      <c r="A10953" s="20"/>
      <c r="B10953" s="21"/>
      <c r="C10953" s="21" t="str">
        <f>IFERROR(VLOOKUP(B10953,[1]list!$A$4:$B$350,2,0),"")</f>
        <v/>
      </c>
      <c r="D10953" s="21"/>
      <c r="E10953" s="21"/>
      <c r="F10953" s="21"/>
      <c r="G10953" s="21"/>
      <c r="H10953" s="21"/>
      <c r="I10953" s="21"/>
      <c r="J10953" s="21"/>
      <c r="K10953" s="21"/>
      <c r="L10953" s="21"/>
      <c r="M10953" s="49"/>
      <c r="N10953" s="22">
        <f t="shared" si="172"/>
        <v>0</v>
      </c>
      <c r="O10953" s="22"/>
      <c r="P10953" s="22"/>
      <c r="Q10953" s="22"/>
      <c r="R10953" s="33" t="str">
        <f>IFERROR(VLOOKUP(Q10953,[1]list!$C$4:$D$350,2,0),"")</f>
        <v/>
      </c>
      <c r="S10953" s="22"/>
      <c r="T10953" s="33" t="str">
        <f>IFERROR(VLOOKUP(S10953,[1]list!$C$4:$D$350,2,0),"")</f>
        <v/>
      </c>
      <c r="U10953" s="22"/>
      <c r="V10953" s="33" t="str">
        <f>IFERROR(VLOOKUP(U10953,[1]list!$C$4:$D$350,2,0),"")</f>
        <v/>
      </c>
    </row>
    <row r="10954" spans="1:22" x14ac:dyDescent="0.25">
      <c r="A10954" s="20"/>
      <c r="B10954" s="21"/>
      <c r="C10954" s="21" t="str">
        <f>IFERROR(VLOOKUP(B10954,[1]list!$A$4:$B$350,2,0),"")</f>
        <v/>
      </c>
      <c r="D10954" s="21"/>
      <c r="E10954" s="21"/>
      <c r="F10954" s="21"/>
      <c r="G10954" s="21"/>
      <c r="H10954" s="21"/>
      <c r="I10954" s="21"/>
      <c r="J10954" s="21"/>
      <c r="K10954" s="21"/>
      <c r="L10954" s="21"/>
      <c r="M10954" s="49"/>
      <c r="N10954" s="22">
        <f t="shared" si="172"/>
        <v>0</v>
      </c>
      <c r="O10954" s="22"/>
      <c r="P10954" s="22"/>
      <c r="Q10954" s="22"/>
      <c r="R10954" s="33" t="str">
        <f>IFERROR(VLOOKUP(Q10954,[1]list!$C$4:$D$350,2,0),"")</f>
        <v/>
      </c>
      <c r="S10954" s="22"/>
      <c r="T10954" s="33" t="str">
        <f>IFERROR(VLOOKUP(S10954,[1]list!$C$4:$D$350,2,0),"")</f>
        <v/>
      </c>
      <c r="U10954" s="22"/>
      <c r="V10954" s="33" t="str">
        <f>IFERROR(VLOOKUP(U10954,[1]list!$C$4:$D$350,2,0),"")</f>
        <v/>
      </c>
    </row>
    <row r="10955" spans="1:22" x14ac:dyDescent="0.25">
      <c r="A10955" s="20"/>
      <c r="B10955" s="21"/>
      <c r="C10955" s="21" t="str">
        <f>IFERROR(VLOOKUP(B10955,[1]list!$A$4:$B$350,2,0),"")</f>
        <v/>
      </c>
      <c r="D10955" s="21"/>
      <c r="E10955" s="21"/>
      <c r="F10955" s="21"/>
      <c r="G10955" s="21"/>
      <c r="H10955" s="21"/>
      <c r="I10955" s="21"/>
      <c r="J10955" s="21"/>
      <c r="K10955" s="21"/>
      <c r="L10955" s="21"/>
      <c r="M10955" s="49"/>
      <c r="N10955" s="22">
        <f t="shared" si="172"/>
        <v>0</v>
      </c>
      <c r="O10955" s="22"/>
      <c r="P10955" s="22"/>
      <c r="Q10955" s="22"/>
      <c r="R10955" s="33" t="str">
        <f>IFERROR(VLOOKUP(Q10955,[1]list!$C$4:$D$350,2,0),"")</f>
        <v/>
      </c>
      <c r="S10955" s="22"/>
      <c r="T10955" s="33" t="str">
        <f>IFERROR(VLOOKUP(S10955,[1]list!$C$4:$D$350,2,0),"")</f>
        <v/>
      </c>
      <c r="U10955" s="22"/>
      <c r="V10955" s="33" t="str">
        <f>IFERROR(VLOOKUP(U10955,[1]list!$C$4:$D$350,2,0),"")</f>
        <v/>
      </c>
    </row>
    <row r="10956" spans="1:22" x14ac:dyDescent="0.25">
      <c r="A10956" s="20"/>
      <c r="B10956" s="21"/>
      <c r="C10956" s="21" t="str">
        <f>IFERROR(VLOOKUP(B10956,[1]list!$A$4:$B$350,2,0),"")</f>
        <v/>
      </c>
      <c r="D10956" s="21"/>
      <c r="E10956" s="21"/>
      <c r="F10956" s="21"/>
      <c r="G10956" s="21"/>
      <c r="H10956" s="21"/>
      <c r="I10956" s="21"/>
      <c r="J10956" s="21"/>
      <c r="K10956" s="21"/>
      <c r="L10956" s="21"/>
      <c r="M10956" s="49"/>
      <c r="N10956" s="22">
        <f t="shared" si="172"/>
        <v>0</v>
      </c>
      <c r="O10956" s="22"/>
      <c r="P10956" s="22"/>
      <c r="Q10956" s="22"/>
      <c r="R10956" s="33" t="str">
        <f>IFERROR(VLOOKUP(Q10956,[1]list!$C$4:$D$350,2,0),"")</f>
        <v/>
      </c>
      <c r="S10956" s="22"/>
      <c r="T10956" s="33" t="str">
        <f>IFERROR(VLOOKUP(S10956,[1]list!$C$4:$D$350,2,0),"")</f>
        <v/>
      </c>
      <c r="U10956" s="22"/>
      <c r="V10956" s="33" t="str">
        <f>IFERROR(VLOOKUP(U10956,[1]list!$C$4:$D$350,2,0),"")</f>
        <v/>
      </c>
    </row>
    <row r="10957" spans="1:22" x14ac:dyDescent="0.25">
      <c r="A10957" s="20"/>
      <c r="B10957" s="21"/>
      <c r="C10957" s="21" t="str">
        <f>IFERROR(VLOOKUP(B10957,[1]list!$A$4:$B$350,2,0),"")</f>
        <v/>
      </c>
      <c r="D10957" s="21"/>
      <c r="E10957" s="21"/>
      <c r="F10957" s="21"/>
      <c r="G10957" s="21"/>
      <c r="H10957" s="21"/>
      <c r="I10957" s="21"/>
      <c r="J10957" s="21"/>
      <c r="K10957" s="21"/>
      <c r="L10957" s="21"/>
      <c r="M10957" s="49"/>
      <c r="N10957" s="22">
        <f t="shared" si="172"/>
        <v>0</v>
      </c>
      <c r="O10957" s="22"/>
      <c r="P10957" s="22"/>
      <c r="Q10957" s="22"/>
      <c r="R10957" s="33" t="str">
        <f>IFERROR(VLOOKUP(Q10957,[1]list!$C$4:$D$350,2,0),"")</f>
        <v/>
      </c>
      <c r="S10957" s="22"/>
      <c r="T10957" s="33" t="str">
        <f>IFERROR(VLOOKUP(S10957,[1]list!$C$4:$D$350,2,0),"")</f>
        <v/>
      </c>
      <c r="U10957" s="22"/>
      <c r="V10957" s="33" t="str">
        <f>IFERROR(VLOOKUP(U10957,[1]list!$C$4:$D$350,2,0),"")</f>
        <v/>
      </c>
    </row>
    <row r="10958" spans="1:22" x14ac:dyDescent="0.25">
      <c r="A10958" s="20"/>
      <c r="B10958" s="21"/>
      <c r="C10958" s="21" t="str">
        <f>IFERROR(VLOOKUP(B10958,[1]list!$A$4:$B$350,2,0),"")</f>
        <v/>
      </c>
      <c r="D10958" s="21"/>
      <c r="E10958" s="21"/>
      <c r="F10958" s="21"/>
      <c r="G10958" s="21"/>
      <c r="H10958" s="21"/>
      <c r="I10958" s="21"/>
      <c r="J10958" s="21"/>
      <c r="K10958" s="21"/>
      <c r="L10958" s="21"/>
      <c r="M10958" s="49"/>
      <c r="N10958" s="22">
        <f t="shared" si="172"/>
        <v>0</v>
      </c>
      <c r="O10958" s="22"/>
      <c r="P10958" s="22"/>
      <c r="Q10958" s="22"/>
      <c r="R10958" s="33" t="str">
        <f>IFERROR(VLOOKUP(Q10958,[1]list!$C$4:$D$350,2,0),"")</f>
        <v/>
      </c>
      <c r="S10958" s="22"/>
      <c r="T10958" s="33" t="str">
        <f>IFERROR(VLOOKUP(S10958,[1]list!$C$4:$D$350,2,0),"")</f>
        <v/>
      </c>
      <c r="U10958" s="22"/>
      <c r="V10958" s="33" t="str">
        <f>IFERROR(VLOOKUP(U10958,[1]list!$C$4:$D$350,2,0),"")</f>
        <v/>
      </c>
    </row>
    <row r="10959" spans="1:22" x14ac:dyDescent="0.25">
      <c r="A10959" s="20"/>
      <c r="B10959" s="21"/>
      <c r="C10959" s="21" t="str">
        <f>IFERROR(VLOOKUP(B10959,[1]list!$A$4:$B$350,2,0),"")</f>
        <v/>
      </c>
      <c r="D10959" s="21"/>
      <c r="E10959" s="21"/>
      <c r="F10959" s="21"/>
      <c r="G10959" s="21"/>
      <c r="H10959" s="21"/>
      <c r="I10959" s="21"/>
      <c r="J10959" s="21"/>
      <c r="K10959" s="21"/>
      <c r="L10959" s="21"/>
      <c r="M10959" s="49"/>
      <c r="N10959" s="22">
        <f t="shared" si="172"/>
        <v>0</v>
      </c>
      <c r="O10959" s="22"/>
      <c r="P10959" s="22"/>
      <c r="Q10959" s="22"/>
      <c r="R10959" s="33" t="str">
        <f>IFERROR(VLOOKUP(Q10959,[1]list!$C$4:$D$350,2,0),"")</f>
        <v/>
      </c>
      <c r="S10959" s="22"/>
      <c r="T10959" s="33" t="str">
        <f>IFERROR(VLOOKUP(S10959,[1]list!$C$4:$D$350,2,0),"")</f>
        <v/>
      </c>
      <c r="U10959" s="22"/>
      <c r="V10959" s="33" t="str">
        <f>IFERROR(VLOOKUP(U10959,[1]list!$C$4:$D$350,2,0),"")</f>
        <v/>
      </c>
    </row>
    <row r="10960" spans="1:22" x14ac:dyDescent="0.25">
      <c r="A10960" s="20"/>
      <c r="B10960" s="21"/>
      <c r="C10960" s="21" t="str">
        <f>IFERROR(VLOOKUP(B10960,[1]list!$A$4:$B$350,2,0),"")</f>
        <v/>
      </c>
      <c r="D10960" s="21"/>
      <c r="E10960" s="21"/>
      <c r="F10960" s="21"/>
      <c r="G10960" s="21"/>
      <c r="H10960" s="21"/>
      <c r="I10960" s="21"/>
      <c r="J10960" s="21"/>
      <c r="K10960" s="21"/>
      <c r="L10960" s="21"/>
      <c r="M10960" s="49"/>
      <c r="N10960" s="22">
        <f t="shared" si="172"/>
        <v>0</v>
      </c>
      <c r="O10960" s="22"/>
      <c r="P10960" s="22"/>
      <c r="Q10960" s="22"/>
      <c r="R10960" s="33" t="str">
        <f>IFERROR(VLOOKUP(Q10960,[1]list!$C$4:$D$350,2,0),"")</f>
        <v/>
      </c>
      <c r="S10960" s="22"/>
      <c r="T10960" s="33" t="str">
        <f>IFERROR(VLOOKUP(S10960,[1]list!$C$4:$D$350,2,0),"")</f>
        <v/>
      </c>
      <c r="U10960" s="22"/>
      <c r="V10960" s="33" t="str">
        <f>IFERROR(VLOOKUP(U10960,[1]list!$C$4:$D$350,2,0),"")</f>
        <v/>
      </c>
    </row>
    <row r="10961" spans="1:22" x14ac:dyDescent="0.25">
      <c r="A10961" s="20"/>
      <c r="B10961" s="21"/>
      <c r="C10961" s="21" t="str">
        <f>IFERROR(VLOOKUP(B10961,[1]list!$A$4:$B$350,2,0),"")</f>
        <v/>
      </c>
      <c r="D10961" s="21"/>
      <c r="E10961" s="21"/>
      <c r="F10961" s="21"/>
      <c r="G10961" s="21"/>
      <c r="H10961" s="21"/>
      <c r="I10961" s="21"/>
      <c r="J10961" s="21"/>
      <c r="K10961" s="21"/>
      <c r="L10961" s="21"/>
      <c r="M10961" s="49"/>
      <c r="N10961" s="22">
        <f t="shared" si="172"/>
        <v>0</v>
      </c>
      <c r="O10961" s="22"/>
      <c r="P10961" s="22"/>
      <c r="Q10961" s="22"/>
      <c r="R10961" s="33" t="str">
        <f>IFERROR(VLOOKUP(Q10961,[1]list!$C$4:$D$350,2,0),"")</f>
        <v/>
      </c>
      <c r="S10961" s="22"/>
      <c r="T10961" s="33" t="str">
        <f>IFERROR(VLOOKUP(S10961,[1]list!$C$4:$D$350,2,0),"")</f>
        <v/>
      </c>
      <c r="U10961" s="22"/>
      <c r="V10961" s="33" t="str">
        <f>IFERROR(VLOOKUP(U10961,[1]list!$C$4:$D$350,2,0),"")</f>
        <v/>
      </c>
    </row>
    <row r="10962" spans="1:22" x14ac:dyDescent="0.25">
      <c r="A10962" s="20"/>
      <c r="B10962" s="21"/>
      <c r="C10962" s="21" t="str">
        <f>IFERROR(VLOOKUP(B10962,[1]list!$A$4:$B$350,2,0),"")</f>
        <v/>
      </c>
      <c r="D10962" s="21"/>
      <c r="E10962" s="21"/>
      <c r="F10962" s="21"/>
      <c r="G10962" s="21"/>
      <c r="H10962" s="21"/>
      <c r="I10962" s="21"/>
      <c r="J10962" s="21"/>
      <c r="K10962" s="21"/>
      <c r="L10962" s="21"/>
      <c r="M10962" s="49"/>
      <c r="N10962" s="22">
        <f t="shared" si="172"/>
        <v>0</v>
      </c>
      <c r="O10962" s="22"/>
      <c r="P10962" s="22"/>
      <c r="Q10962" s="22"/>
      <c r="R10962" s="33" t="str">
        <f>IFERROR(VLOOKUP(Q10962,[1]list!$C$4:$D$350,2,0),"")</f>
        <v/>
      </c>
      <c r="S10962" s="22"/>
      <c r="T10962" s="33" t="str">
        <f>IFERROR(VLOOKUP(S10962,[1]list!$C$4:$D$350,2,0),"")</f>
        <v/>
      </c>
      <c r="U10962" s="22"/>
      <c r="V10962" s="33" t="str">
        <f>IFERROR(VLOOKUP(U10962,[1]list!$C$4:$D$350,2,0),"")</f>
        <v/>
      </c>
    </row>
    <row r="10963" spans="1:22" x14ac:dyDescent="0.25">
      <c r="A10963" s="20"/>
      <c r="B10963" s="21"/>
      <c r="C10963" s="21" t="str">
        <f>IFERROR(VLOOKUP(B10963,[1]list!$A$4:$B$350,2,0),"")</f>
        <v/>
      </c>
      <c r="D10963" s="21"/>
      <c r="E10963" s="21"/>
      <c r="F10963" s="21"/>
      <c r="G10963" s="21"/>
      <c r="H10963" s="21"/>
      <c r="I10963" s="21"/>
      <c r="J10963" s="21"/>
      <c r="K10963" s="21"/>
      <c r="L10963" s="21"/>
      <c r="M10963" s="49"/>
      <c r="N10963" s="22">
        <f t="shared" si="172"/>
        <v>0</v>
      </c>
      <c r="O10963" s="22"/>
      <c r="P10963" s="22"/>
      <c r="Q10963" s="22"/>
      <c r="R10963" s="33" t="str">
        <f>IFERROR(VLOOKUP(Q10963,[1]list!$C$4:$D$350,2,0),"")</f>
        <v/>
      </c>
      <c r="S10963" s="22"/>
      <c r="T10963" s="33" t="str">
        <f>IFERROR(VLOOKUP(S10963,[1]list!$C$4:$D$350,2,0),"")</f>
        <v/>
      </c>
      <c r="U10963" s="22"/>
      <c r="V10963" s="33" t="str">
        <f>IFERROR(VLOOKUP(U10963,[1]list!$C$4:$D$350,2,0),"")</f>
        <v/>
      </c>
    </row>
    <row r="10964" spans="1:22" x14ac:dyDescent="0.25">
      <c r="A10964" s="20"/>
      <c r="B10964" s="21"/>
      <c r="C10964" s="21" t="str">
        <f>IFERROR(VLOOKUP(B10964,[1]list!$A$4:$B$350,2,0),"")</f>
        <v/>
      </c>
      <c r="D10964" s="21"/>
      <c r="E10964" s="21"/>
      <c r="F10964" s="21"/>
      <c r="G10964" s="21"/>
      <c r="H10964" s="21"/>
      <c r="I10964" s="21"/>
      <c r="J10964" s="21"/>
      <c r="K10964" s="21"/>
      <c r="L10964" s="21"/>
      <c r="M10964" s="49"/>
      <c r="N10964" s="22">
        <f t="shared" si="172"/>
        <v>0</v>
      </c>
      <c r="O10964" s="22"/>
      <c r="P10964" s="22"/>
      <c r="Q10964" s="22"/>
      <c r="R10964" s="33" t="str">
        <f>IFERROR(VLOOKUP(Q10964,[1]list!$C$4:$D$350,2,0),"")</f>
        <v/>
      </c>
      <c r="S10964" s="22"/>
      <c r="T10964" s="33" t="str">
        <f>IFERROR(VLOOKUP(S10964,[1]list!$C$4:$D$350,2,0),"")</f>
        <v/>
      </c>
      <c r="U10964" s="22"/>
      <c r="V10964" s="33" t="str">
        <f>IFERROR(VLOOKUP(U10964,[1]list!$C$4:$D$350,2,0),"")</f>
        <v/>
      </c>
    </row>
    <row r="10965" spans="1:22" x14ac:dyDescent="0.25">
      <c r="A10965" s="20"/>
      <c r="B10965" s="21"/>
      <c r="C10965" s="21" t="str">
        <f>IFERROR(VLOOKUP(B10965,[1]list!$A$4:$B$350,2,0),"")</f>
        <v/>
      </c>
      <c r="D10965" s="21"/>
      <c r="E10965" s="21"/>
      <c r="F10965" s="21"/>
      <c r="G10965" s="21"/>
      <c r="H10965" s="21"/>
      <c r="I10965" s="21"/>
      <c r="J10965" s="21"/>
      <c r="K10965" s="21"/>
      <c r="L10965" s="21"/>
      <c r="M10965" s="49"/>
      <c r="N10965" s="22">
        <f t="shared" si="172"/>
        <v>0</v>
      </c>
      <c r="O10965" s="22"/>
      <c r="P10965" s="22"/>
      <c r="Q10965" s="22"/>
      <c r="R10965" s="33" t="str">
        <f>IFERROR(VLOOKUP(Q10965,[1]list!$C$4:$D$350,2,0),"")</f>
        <v/>
      </c>
      <c r="S10965" s="22"/>
      <c r="T10965" s="33" t="str">
        <f>IFERROR(VLOOKUP(S10965,[1]list!$C$4:$D$350,2,0),"")</f>
        <v/>
      </c>
      <c r="U10965" s="22"/>
      <c r="V10965" s="33" t="str">
        <f>IFERROR(VLOOKUP(U10965,[1]list!$C$4:$D$350,2,0),"")</f>
        <v/>
      </c>
    </row>
    <row r="10966" spans="1:22" x14ac:dyDescent="0.25">
      <c r="A10966" s="20"/>
      <c r="B10966" s="21"/>
      <c r="C10966" s="21" t="str">
        <f>IFERROR(VLOOKUP(B10966,[1]list!$A$4:$B$350,2,0),"")</f>
        <v/>
      </c>
      <c r="D10966" s="21"/>
      <c r="E10966" s="21"/>
      <c r="F10966" s="21"/>
      <c r="G10966" s="21"/>
      <c r="H10966" s="21"/>
      <c r="I10966" s="21"/>
      <c r="J10966" s="21"/>
      <c r="K10966" s="21"/>
      <c r="L10966" s="21"/>
      <c r="M10966" s="49"/>
      <c r="N10966" s="22">
        <f t="shared" si="172"/>
        <v>0</v>
      </c>
      <c r="O10966" s="22"/>
      <c r="P10966" s="22"/>
      <c r="Q10966" s="22"/>
      <c r="R10966" s="33" t="str">
        <f>IFERROR(VLOOKUP(Q10966,[1]list!$C$4:$D$350,2,0),"")</f>
        <v/>
      </c>
      <c r="S10966" s="22"/>
      <c r="T10966" s="33" t="str">
        <f>IFERROR(VLOOKUP(S10966,[1]list!$C$4:$D$350,2,0),"")</f>
        <v/>
      </c>
      <c r="U10966" s="22"/>
      <c r="V10966" s="33" t="str">
        <f>IFERROR(VLOOKUP(U10966,[1]list!$C$4:$D$350,2,0),"")</f>
        <v/>
      </c>
    </row>
    <row r="10967" spans="1:22" x14ac:dyDescent="0.25">
      <c r="A10967" s="20"/>
      <c r="B10967" s="21"/>
      <c r="C10967" s="21" t="str">
        <f>IFERROR(VLOOKUP(B10967,[1]list!$A$4:$B$350,2,0),"")</f>
        <v/>
      </c>
      <c r="D10967" s="21"/>
      <c r="E10967" s="21"/>
      <c r="F10967" s="21"/>
      <c r="G10967" s="21"/>
      <c r="H10967" s="21"/>
      <c r="I10967" s="21"/>
      <c r="J10967" s="21"/>
      <c r="K10967" s="21"/>
      <c r="L10967" s="21"/>
      <c r="M10967" s="49"/>
      <c r="N10967" s="22">
        <f t="shared" si="172"/>
        <v>0</v>
      </c>
      <c r="O10967" s="22"/>
      <c r="P10967" s="22"/>
      <c r="Q10967" s="22"/>
      <c r="R10967" s="33" t="str">
        <f>IFERROR(VLOOKUP(Q10967,[1]list!$C$4:$D$350,2,0),"")</f>
        <v/>
      </c>
      <c r="S10967" s="22"/>
      <c r="T10967" s="33" t="str">
        <f>IFERROR(VLOOKUP(S10967,[1]list!$C$4:$D$350,2,0),"")</f>
        <v/>
      </c>
      <c r="U10967" s="22"/>
      <c r="V10967" s="33" t="str">
        <f>IFERROR(VLOOKUP(U10967,[1]list!$C$4:$D$350,2,0),"")</f>
        <v/>
      </c>
    </row>
    <row r="10968" spans="1:22" x14ac:dyDescent="0.25">
      <c r="A10968" s="20"/>
      <c r="B10968" s="21"/>
      <c r="C10968" s="21" t="str">
        <f>IFERROR(VLOOKUP(B10968,[1]list!$A$4:$B$350,2,0),"")</f>
        <v/>
      </c>
      <c r="D10968" s="21"/>
      <c r="E10968" s="21"/>
      <c r="F10968" s="21"/>
      <c r="G10968" s="21"/>
      <c r="H10968" s="21"/>
      <c r="I10968" s="21"/>
      <c r="J10968" s="21"/>
      <c r="K10968" s="21"/>
      <c r="L10968" s="21"/>
      <c r="M10968" s="49"/>
      <c r="N10968" s="22">
        <f t="shared" si="172"/>
        <v>0</v>
      </c>
      <c r="O10968" s="22"/>
      <c r="P10968" s="22"/>
      <c r="Q10968" s="22"/>
      <c r="R10968" s="33" t="str">
        <f>IFERROR(VLOOKUP(Q10968,[1]list!$C$4:$D$350,2,0),"")</f>
        <v/>
      </c>
      <c r="S10968" s="22"/>
      <c r="T10968" s="33" t="str">
        <f>IFERROR(VLOOKUP(S10968,[1]list!$C$4:$D$350,2,0),"")</f>
        <v/>
      </c>
      <c r="U10968" s="22"/>
      <c r="V10968" s="33" t="str">
        <f>IFERROR(VLOOKUP(U10968,[1]list!$C$4:$D$350,2,0),"")</f>
        <v/>
      </c>
    </row>
    <row r="10969" spans="1:22" x14ac:dyDescent="0.25">
      <c r="A10969" s="20"/>
      <c r="B10969" s="21"/>
      <c r="C10969" s="21" t="str">
        <f>IFERROR(VLOOKUP(B10969,[1]list!$A$4:$B$350,2,0),"")</f>
        <v/>
      </c>
      <c r="D10969" s="21"/>
      <c r="E10969" s="21"/>
      <c r="F10969" s="21"/>
      <c r="G10969" s="21"/>
      <c r="H10969" s="21"/>
      <c r="I10969" s="21"/>
      <c r="J10969" s="21"/>
      <c r="K10969" s="21"/>
      <c r="L10969" s="21"/>
      <c r="M10969" s="49"/>
      <c r="N10969" s="22">
        <f t="shared" si="172"/>
        <v>0</v>
      </c>
      <c r="O10969" s="22"/>
      <c r="P10969" s="22"/>
      <c r="Q10969" s="22"/>
      <c r="R10969" s="33" t="str">
        <f>IFERROR(VLOOKUP(Q10969,[1]list!$C$4:$D$350,2,0),"")</f>
        <v/>
      </c>
      <c r="S10969" s="22"/>
      <c r="T10969" s="33" t="str">
        <f>IFERROR(VLOOKUP(S10969,[1]list!$C$4:$D$350,2,0),"")</f>
        <v/>
      </c>
      <c r="U10969" s="22"/>
      <c r="V10969" s="33" t="str">
        <f>IFERROR(VLOOKUP(U10969,[1]list!$C$4:$D$350,2,0),"")</f>
        <v/>
      </c>
    </row>
    <row r="10970" spans="1:22" x14ac:dyDescent="0.25">
      <c r="A10970" s="20"/>
      <c r="B10970" s="21"/>
      <c r="C10970" s="21" t="str">
        <f>IFERROR(VLOOKUP(B10970,[1]list!$A$4:$B$350,2,0),"")</f>
        <v/>
      </c>
      <c r="D10970" s="21"/>
      <c r="E10970" s="21"/>
      <c r="F10970" s="21"/>
      <c r="G10970" s="21"/>
      <c r="H10970" s="21"/>
      <c r="I10970" s="21"/>
      <c r="J10970" s="21"/>
      <c r="K10970" s="21"/>
      <c r="L10970" s="21"/>
      <c r="M10970" s="49"/>
      <c r="N10970" s="22">
        <f t="shared" si="172"/>
        <v>0</v>
      </c>
      <c r="O10970" s="22"/>
      <c r="P10970" s="22"/>
      <c r="Q10970" s="22"/>
      <c r="R10970" s="33" t="str">
        <f>IFERROR(VLOOKUP(Q10970,[1]list!$C$4:$D$350,2,0),"")</f>
        <v/>
      </c>
      <c r="S10970" s="22"/>
      <c r="T10970" s="33" t="str">
        <f>IFERROR(VLOOKUP(S10970,[1]list!$C$4:$D$350,2,0),"")</f>
        <v/>
      </c>
      <c r="U10970" s="22"/>
      <c r="V10970" s="33" t="str">
        <f>IFERROR(VLOOKUP(U10970,[1]list!$C$4:$D$350,2,0),"")</f>
        <v/>
      </c>
    </row>
    <row r="10971" spans="1:22" x14ac:dyDescent="0.25">
      <c r="A10971" s="20"/>
      <c r="B10971" s="21"/>
      <c r="C10971" s="21" t="str">
        <f>IFERROR(VLOOKUP(B10971,[1]list!$A$4:$B$350,2,0),"")</f>
        <v/>
      </c>
      <c r="D10971" s="21"/>
      <c r="E10971" s="21"/>
      <c r="F10971" s="21"/>
      <c r="G10971" s="21"/>
      <c r="H10971" s="21"/>
      <c r="I10971" s="21"/>
      <c r="J10971" s="21"/>
      <c r="K10971" s="21"/>
      <c r="L10971" s="21"/>
      <c r="M10971" s="49"/>
      <c r="N10971" s="22">
        <f t="shared" si="172"/>
        <v>0</v>
      </c>
      <c r="O10971" s="22"/>
      <c r="P10971" s="22"/>
      <c r="Q10971" s="22"/>
      <c r="R10971" s="33" t="str">
        <f>IFERROR(VLOOKUP(Q10971,[1]list!$C$4:$D$350,2,0),"")</f>
        <v/>
      </c>
      <c r="S10971" s="22"/>
      <c r="T10971" s="33" t="str">
        <f>IFERROR(VLOOKUP(S10971,[1]list!$C$4:$D$350,2,0),"")</f>
        <v/>
      </c>
      <c r="U10971" s="22"/>
      <c r="V10971" s="33" t="str">
        <f>IFERROR(VLOOKUP(U10971,[1]list!$C$4:$D$350,2,0),"")</f>
        <v/>
      </c>
    </row>
    <row r="10972" spans="1:22" x14ac:dyDescent="0.25">
      <c r="A10972" s="20"/>
      <c r="B10972" s="21"/>
      <c r="C10972" s="21" t="str">
        <f>IFERROR(VLOOKUP(B10972,[1]list!$A$4:$B$350,2,0),"")</f>
        <v/>
      </c>
      <c r="D10972" s="21"/>
      <c r="E10972" s="21"/>
      <c r="F10972" s="21"/>
      <c r="G10972" s="21"/>
      <c r="H10972" s="21"/>
      <c r="I10972" s="21"/>
      <c r="J10972" s="21"/>
      <c r="K10972" s="21"/>
      <c r="L10972" s="21"/>
      <c r="M10972" s="49"/>
      <c r="N10972" s="22">
        <f t="shared" si="172"/>
        <v>0</v>
      </c>
      <c r="O10972" s="22"/>
      <c r="P10972" s="22"/>
      <c r="Q10972" s="22"/>
      <c r="R10972" s="33" t="str">
        <f>IFERROR(VLOOKUP(Q10972,[1]list!$C$4:$D$350,2,0),"")</f>
        <v/>
      </c>
      <c r="S10972" s="22"/>
      <c r="T10972" s="33" t="str">
        <f>IFERROR(VLOOKUP(S10972,[1]list!$C$4:$D$350,2,0),"")</f>
        <v/>
      </c>
      <c r="U10972" s="22"/>
      <c r="V10972" s="33" t="str">
        <f>IFERROR(VLOOKUP(U10972,[1]list!$C$4:$D$350,2,0),"")</f>
        <v/>
      </c>
    </row>
    <row r="10973" spans="1:22" x14ac:dyDescent="0.25">
      <c r="A10973" s="20"/>
      <c r="B10973" s="21"/>
      <c r="C10973" s="21" t="str">
        <f>IFERROR(VLOOKUP(B10973,[1]list!$A$4:$B$350,2,0),"")</f>
        <v/>
      </c>
      <c r="D10973" s="21"/>
      <c r="E10973" s="21"/>
      <c r="F10973" s="21"/>
      <c r="G10973" s="21"/>
      <c r="H10973" s="21"/>
      <c r="I10973" s="21"/>
      <c r="J10973" s="21"/>
      <c r="K10973" s="21"/>
      <c r="L10973" s="21"/>
      <c r="M10973" s="49"/>
      <c r="N10973" s="22">
        <f t="shared" si="172"/>
        <v>0</v>
      </c>
      <c r="O10973" s="22"/>
      <c r="P10973" s="22"/>
      <c r="Q10973" s="22"/>
      <c r="R10973" s="33" t="str">
        <f>IFERROR(VLOOKUP(Q10973,[1]list!$C$4:$D$350,2,0),"")</f>
        <v/>
      </c>
      <c r="S10973" s="22"/>
      <c r="T10973" s="33" t="str">
        <f>IFERROR(VLOOKUP(S10973,[1]list!$C$4:$D$350,2,0),"")</f>
        <v/>
      </c>
      <c r="U10973" s="22"/>
      <c r="V10973" s="33" t="str">
        <f>IFERROR(VLOOKUP(U10973,[1]list!$C$4:$D$350,2,0),"")</f>
        <v/>
      </c>
    </row>
    <row r="10974" spans="1:22" x14ac:dyDescent="0.25">
      <c r="A10974" s="20"/>
      <c r="B10974" s="21"/>
      <c r="C10974" s="21" t="str">
        <f>IFERROR(VLOOKUP(B10974,[1]list!$A$4:$B$350,2,0),"")</f>
        <v/>
      </c>
      <c r="D10974" s="21"/>
      <c r="E10974" s="21"/>
      <c r="F10974" s="21"/>
      <c r="G10974" s="21"/>
      <c r="H10974" s="21"/>
      <c r="I10974" s="21"/>
      <c r="J10974" s="21"/>
      <c r="K10974" s="21"/>
      <c r="L10974" s="21"/>
      <c r="M10974" s="49"/>
      <c r="N10974" s="22">
        <f t="shared" si="172"/>
        <v>0</v>
      </c>
      <c r="O10974" s="22"/>
      <c r="P10974" s="22"/>
      <c r="Q10974" s="22"/>
      <c r="R10974" s="33" t="str">
        <f>IFERROR(VLOOKUP(Q10974,[1]list!$C$4:$D$350,2,0),"")</f>
        <v/>
      </c>
      <c r="S10974" s="22"/>
      <c r="T10974" s="33" t="str">
        <f>IFERROR(VLOOKUP(S10974,[1]list!$C$4:$D$350,2,0),"")</f>
        <v/>
      </c>
      <c r="U10974" s="22"/>
      <c r="V10974" s="33" t="str">
        <f>IFERROR(VLOOKUP(U10974,[1]list!$C$4:$D$350,2,0),"")</f>
        <v/>
      </c>
    </row>
    <row r="10975" spans="1:22" x14ac:dyDescent="0.25">
      <c r="A10975" s="20"/>
      <c r="B10975" s="21"/>
      <c r="C10975" s="21" t="str">
        <f>IFERROR(VLOOKUP(B10975,[1]list!$A$4:$B$350,2,0),"")</f>
        <v/>
      </c>
      <c r="D10975" s="21"/>
      <c r="E10975" s="21"/>
      <c r="F10975" s="21"/>
      <c r="G10975" s="21"/>
      <c r="H10975" s="21"/>
      <c r="I10975" s="21"/>
      <c r="J10975" s="21"/>
      <c r="K10975" s="21"/>
      <c r="L10975" s="21"/>
      <c r="M10975" s="49"/>
      <c r="N10975" s="22">
        <f t="shared" si="172"/>
        <v>0</v>
      </c>
      <c r="O10975" s="22"/>
      <c r="P10975" s="22"/>
      <c r="Q10975" s="22"/>
      <c r="R10975" s="33" t="str">
        <f>IFERROR(VLOOKUP(Q10975,[1]list!$C$4:$D$350,2,0),"")</f>
        <v/>
      </c>
      <c r="S10975" s="22"/>
      <c r="T10975" s="33" t="str">
        <f>IFERROR(VLOOKUP(S10975,[1]list!$C$4:$D$350,2,0),"")</f>
        <v/>
      </c>
      <c r="U10975" s="22"/>
      <c r="V10975" s="33" t="str">
        <f>IFERROR(VLOOKUP(U10975,[1]list!$C$4:$D$350,2,0),"")</f>
        <v/>
      </c>
    </row>
    <row r="10976" spans="1:22" x14ac:dyDescent="0.25">
      <c r="A10976" s="20"/>
      <c r="B10976" s="21"/>
      <c r="C10976" s="21" t="str">
        <f>IFERROR(VLOOKUP(B10976,[1]list!$A$4:$B$350,2,0),"")</f>
        <v/>
      </c>
      <c r="D10976" s="21"/>
      <c r="E10976" s="21"/>
      <c r="F10976" s="21"/>
      <c r="G10976" s="21"/>
      <c r="H10976" s="21"/>
      <c r="I10976" s="21"/>
      <c r="J10976" s="21"/>
      <c r="K10976" s="21"/>
      <c r="L10976" s="21"/>
      <c r="M10976" s="49"/>
      <c r="N10976" s="22">
        <f t="shared" si="172"/>
        <v>0</v>
      </c>
      <c r="O10976" s="22"/>
      <c r="P10976" s="22"/>
      <c r="Q10976" s="22"/>
      <c r="R10976" s="33" t="str">
        <f>IFERROR(VLOOKUP(Q10976,[1]list!$C$4:$D$350,2,0),"")</f>
        <v/>
      </c>
      <c r="S10976" s="22"/>
      <c r="T10976" s="33" t="str">
        <f>IFERROR(VLOOKUP(S10976,[1]list!$C$4:$D$350,2,0),"")</f>
        <v/>
      </c>
      <c r="U10976" s="22"/>
      <c r="V10976" s="33" t="str">
        <f>IFERROR(VLOOKUP(U10976,[1]list!$C$4:$D$350,2,0),"")</f>
        <v/>
      </c>
    </row>
    <row r="10977" spans="1:22" x14ac:dyDescent="0.25">
      <c r="A10977" s="20"/>
      <c r="B10977" s="21"/>
      <c r="C10977" s="21" t="str">
        <f>IFERROR(VLOOKUP(B10977,[1]list!$A$4:$B$350,2,0),"")</f>
        <v/>
      </c>
      <c r="D10977" s="21"/>
      <c r="E10977" s="21"/>
      <c r="F10977" s="21"/>
      <c r="G10977" s="21"/>
      <c r="H10977" s="21"/>
      <c r="I10977" s="21"/>
      <c r="J10977" s="21"/>
      <c r="K10977" s="21"/>
      <c r="L10977" s="21"/>
      <c r="M10977" s="49"/>
      <c r="N10977" s="22">
        <f t="shared" si="172"/>
        <v>0</v>
      </c>
      <c r="O10977" s="22"/>
      <c r="P10977" s="22"/>
      <c r="Q10977" s="22"/>
      <c r="R10977" s="33" t="str">
        <f>IFERROR(VLOOKUP(Q10977,[1]list!$C$4:$D$350,2,0),"")</f>
        <v/>
      </c>
      <c r="S10977" s="22"/>
      <c r="T10977" s="33" t="str">
        <f>IFERROR(VLOOKUP(S10977,[1]list!$C$4:$D$350,2,0),"")</f>
        <v/>
      </c>
      <c r="U10977" s="22"/>
      <c r="V10977" s="33" t="str">
        <f>IFERROR(VLOOKUP(U10977,[1]list!$C$4:$D$350,2,0),"")</f>
        <v/>
      </c>
    </row>
    <row r="10978" spans="1:22" x14ac:dyDescent="0.25">
      <c r="A10978" s="20"/>
      <c r="B10978" s="21"/>
      <c r="C10978" s="21" t="str">
        <f>IFERROR(VLOOKUP(B10978,[1]list!$A$4:$B$350,2,0),"")</f>
        <v/>
      </c>
      <c r="D10978" s="21"/>
      <c r="E10978" s="21"/>
      <c r="F10978" s="21"/>
      <c r="G10978" s="21"/>
      <c r="H10978" s="21"/>
      <c r="I10978" s="21"/>
      <c r="J10978" s="21"/>
      <c r="K10978" s="21"/>
      <c r="L10978" s="21"/>
      <c r="M10978" s="49"/>
      <c r="N10978" s="22">
        <f t="shared" si="172"/>
        <v>0</v>
      </c>
      <c r="O10978" s="22"/>
      <c r="P10978" s="22"/>
      <c r="Q10978" s="22"/>
      <c r="R10978" s="33" t="str">
        <f>IFERROR(VLOOKUP(Q10978,[1]list!$C$4:$D$350,2,0),"")</f>
        <v/>
      </c>
      <c r="S10978" s="22"/>
      <c r="T10978" s="33" t="str">
        <f>IFERROR(VLOOKUP(S10978,[1]list!$C$4:$D$350,2,0),"")</f>
        <v/>
      </c>
      <c r="U10978" s="22"/>
      <c r="V10978" s="33" t="str">
        <f>IFERROR(VLOOKUP(U10978,[1]list!$C$4:$D$350,2,0),"")</f>
        <v/>
      </c>
    </row>
    <row r="10979" spans="1:22" x14ac:dyDescent="0.25">
      <c r="A10979" s="20"/>
      <c r="B10979" s="21"/>
      <c r="C10979" s="21" t="str">
        <f>IFERROR(VLOOKUP(B10979,[1]list!$A$4:$B$350,2,0),"")</f>
        <v/>
      </c>
      <c r="D10979" s="21"/>
      <c r="E10979" s="21"/>
      <c r="F10979" s="21"/>
      <c r="G10979" s="21"/>
      <c r="H10979" s="21"/>
      <c r="I10979" s="21"/>
      <c r="J10979" s="21"/>
      <c r="K10979" s="21"/>
      <c r="L10979" s="21"/>
      <c r="M10979" s="49"/>
      <c r="N10979" s="22">
        <f t="shared" si="172"/>
        <v>0</v>
      </c>
      <c r="O10979" s="22"/>
      <c r="P10979" s="22"/>
      <c r="Q10979" s="22"/>
      <c r="R10979" s="33" t="str">
        <f>IFERROR(VLOOKUP(Q10979,[1]list!$C$4:$D$350,2,0),"")</f>
        <v/>
      </c>
      <c r="S10979" s="22"/>
      <c r="T10979" s="33" t="str">
        <f>IFERROR(VLOOKUP(S10979,[1]list!$C$4:$D$350,2,0),"")</f>
        <v/>
      </c>
      <c r="U10979" s="22"/>
      <c r="V10979" s="33" t="str">
        <f>IFERROR(VLOOKUP(U10979,[1]list!$C$4:$D$350,2,0),"")</f>
        <v/>
      </c>
    </row>
    <row r="10980" spans="1:22" x14ac:dyDescent="0.25">
      <c r="A10980" s="20"/>
      <c r="B10980" s="21"/>
      <c r="C10980" s="21" t="str">
        <f>IFERROR(VLOOKUP(B10980,[1]list!$A$4:$B$350,2,0),"")</f>
        <v/>
      </c>
      <c r="D10980" s="21"/>
      <c r="E10980" s="21"/>
      <c r="F10980" s="21"/>
      <c r="G10980" s="21"/>
      <c r="H10980" s="21"/>
      <c r="I10980" s="21"/>
      <c r="J10980" s="21"/>
      <c r="K10980" s="21"/>
      <c r="L10980" s="21"/>
      <c r="M10980" s="49"/>
      <c r="N10980" s="22">
        <f t="shared" si="172"/>
        <v>0</v>
      </c>
      <c r="O10980" s="22"/>
      <c r="P10980" s="22"/>
      <c r="Q10980" s="22"/>
      <c r="R10980" s="33" t="str">
        <f>IFERROR(VLOOKUP(Q10980,[1]list!$C$4:$D$350,2,0),"")</f>
        <v/>
      </c>
      <c r="S10980" s="22"/>
      <c r="T10980" s="33" t="str">
        <f>IFERROR(VLOOKUP(S10980,[1]list!$C$4:$D$350,2,0),"")</f>
        <v/>
      </c>
      <c r="U10980" s="22"/>
      <c r="V10980" s="33" t="str">
        <f>IFERROR(VLOOKUP(U10980,[1]list!$C$4:$D$350,2,0),"")</f>
        <v/>
      </c>
    </row>
    <row r="10981" spans="1:22" x14ac:dyDescent="0.25">
      <c r="A10981" s="20"/>
      <c r="B10981" s="21"/>
      <c r="C10981" s="21" t="str">
        <f>IFERROR(VLOOKUP(B10981,[1]list!$A$4:$B$350,2,0),"")</f>
        <v/>
      </c>
      <c r="D10981" s="21"/>
      <c r="E10981" s="21"/>
      <c r="F10981" s="21"/>
      <c r="G10981" s="21"/>
      <c r="H10981" s="21"/>
      <c r="I10981" s="21"/>
      <c r="J10981" s="21"/>
      <c r="K10981" s="21"/>
      <c r="L10981" s="21"/>
      <c r="M10981" s="49"/>
      <c r="N10981" s="22">
        <f t="shared" si="172"/>
        <v>0</v>
      </c>
      <c r="O10981" s="22"/>
      <c r="P10981" s="22"/>
      <c r="Q10981" s="22"/>
      <c r="R10981" s="33" t="str">
        <f>IFERROR(VLOOKUP(Q10981,[1]list!$C$4:$D$350,2,0),"")</f>
        <v/>
      </c>
      <c r="S10981" s="22"/>
      <c r="T10981" s="33" t="str">
        <f>IFERROR(VLOOKUP(S10981,[1]list!$C$4:$D$350,2,0),"")</f>
        <v/>
      </c>
      <c r="U10981" s="22"/>
      <c r="V10981" s="33" t="str">
        <f>IFERROR(VLOOKUP(U10981,[1]list!$C$4:$D$350,2,0),"")</f>
        <v/>
      </c>
    </row>
    <row r="10982" spans="1:22" x14ac:dyDescent="0.25">
      <c r="A10982" s="20"/>
      <c r="B10982" s="21"/>
      <c r="C10982" s="21" t="str">
        <f>IFERROR(VLOOKUP(B10982,[1]list!$A$4:$B$350,2,0),"")</f>
        <v/>
      </c>
      <c r="D10982" s="21"/>
      <c r="E10982" s="21"/>
      <c r="F10982" s="21"/>
      <c r="G10982" s="21"/>
      <c r="H10982" s="21"/>
      <c r="I10982" s="21"/>
      <c r="J10982" s="21"/>
      <c r="K10982" s="21"/>
      <c r="L10982" s="21"/>
      <c r="M10982" s="49"/>
      <c r="N10982" s="22">
        <f t="shared" si="172"/>
        <v>0</v>
      </c>
      <c r="O10982" s="22"/>
      <c r="P10982" s="22"/>
      <c r="Q10982" s="22"/>
      <c r="R10982" s="33" t="str">
        <f>IFERROR(VLOOKUP(Q10982,[1]list!$C$4:$D$350,2,0),"")</f>
        <v/>
      </c>
      <c r="S10982" s="22"/>
      <c r="T10982" s="33" t="str">
        <f>IFERROR(VLOOKUP(S10982,[1]list!$C$4:$D$350,2,0),"")</f>
        <v/>
      </c>
      <c r="U10982" s="22"/>
      <c r="V10982" s="33" t="str">
        <f>IFERROR(VLOOKUP(U10982,[1]list!$C$4:$D$350,2,0),"")</f>
        <v/>
      </c>
    </row>
    <row r="10983" spans="1:22" x14ac:dyDescent="0.25">
      <c r="A10983" s="20"/>
      <c r="B10983" s="21"/>
      <c r="C10983" s="21" t="str">
        <f>IFERROR(VLOOKUP(B10983,[1]list!$A$4:$B$350,2,0),"")</f>
        <v/>
      </c>
      <c r="D10983" s="21"/>
      <c r="E10983" s="21"/>
      <c r="F10983" s="21"/>
      <c r="G10983" s="21"/>
      <c r="H10983" s="21"/>
      <c r="I10983" s="21"/>
      <c r="J10983" s="21"/>
      <c r="K10983" s="21"/>
      <c r="L10983" s="21"/>
      <c r="M10983" s="49"/>
      <c r="N10983" s="22">
        <f t="shared" si="172"/>
        <v>0</v>
      </c>
      <c r="O10983" s="22"/>
      <c r="P10983" s="22"/>
      <c r="Q10983" s="22"/>
      <c r="R10983" s="33" t="str">
        <f>IFERROR(VLOOKUP(Q10983,[1]list!$C$4:$D$350,2,0),"")</f>
        <v/>
      </c>
      <c r="S10983" s="22"/>
      <c r="T10983" s="33" t="str">
        <f>IFERROR(VLOOKUP(S10983,[1]list!$C$4:$D$350,2,0),"")</f>
        <v/>
      </c>
      <c r="U10983" s="22"/>
      <c r="V10983" s="33" t="str">
        <f>IFERROR(VLOOKUP(U10983,[1]list!$C$4:$D$350,2,0),"")</f>
        <v/>
      </c>
    </row>
    <row r="10984" spans="1:22" x14ac:dyDescent="0.25">
      <c r="A10984" s="20"/>
      <c r="B10984" s="21"/>
      <c r="C10984" s="21" t="str">
        <f>IFERROR(VLOOKUP(B10984,[1]list!$A$4:$B$350,2,0),"")</f>
        <v/>
      </c>
      <c r="D10984" s="21"/>
      <c r="E10984" s="21"/>
      <c r="F10984" s="21"/>
      <c r="G10984" s="21"/>
      <c r="H10984" s="21"/>
      <c r="I10984" s="21"/>
      <c r="J10984" s="21"/>
      <c r="K10984" s="21"/>
      <c r="L10984" s="21"/>
      <c r="M10984" s="49"/>
      <c r="N10984" s="22">
        <f t="shared" si="172"/>
        <v>0</v>
      </c>
      <c r="O10984" s="22"/>
      <c r="P10984" s="22"/>
      <c r="Q10984" s="22"/>
      <c r="R10984" s="33" t="str">
        <f>IFERROR(VLOOKUP(Q10984,[1]list!$C$4:$D$350,2,0),"")</f>
        <v/>
      </c>
      <c r="S10984" s="22"/>
      <c r="T10984" s="33" t="str">
        <f>IFERROR(VLOOKUP(S10984,[1]list!$C$4:$D$350,2,0),"")</f>
        <v/>
      </c>
      <c r="U10984" s="22"/>
      <c r="V10984" s="33" t="str">
        <f>IFERROR(VLOOKUP(U10984,[1]list!$C$4:$D$350,2,0),"")</f>
        <v/>
      </c>
    </row>
    <row r="10985" spans="1:22" x14ac:dyDescent="0.25">
      <c r="A10985" s="20"/>
      <c r="B10985" s="21"/>
      <c r="C10985" s="21" t="str">
        <f>IFERROR(VLOOKUP(B10985,[1]list!$A$4:$B$350,2,0),"")</f>
        <v/>
      </c>
      <c r="D10985" s="21"/>
      <c r="E10985" s="21"/>
      <c r="F10985" s="21"/>
      <c r="G10985" s="21"/>
      <c r="H10985" s="21"/>
      <c r="I10985" s="21"/>
      <c r="J10985" s="21"/>
      <c r="K10985" s="21"/>
      <c r="L10985" s="21"/>
      <c r="M10985" s="49"/>
      <c r="N10985" s="22">
        <f t="shared" si="172"/>
        <v>0</v>
      </c>
      <c r="O10985" s="22"/>
      <c r="P10985" s="22"/>
      <c r="Q10985" s="22"/>
      <c r="R10985" s="33" t="str">
        <f>IFERROR(VLOOKUP(Q10985,[1]list!$C$4:$D$350,2,0),"")</f>
        <v/>
      </c>
      <c r="S10985" s="22"/>
      <c r="T10985" s="33" t="str">
        <f>IFERROR(VLOOKUP(S10985,[1]list!$C$4:$D$350,2,0),"")</f>
        <v/>
      </c>
      <c r="U10985" s="22"/>
      <c r="V10985" s="33" t="str">
        <f>IFERROR(VLOOKUP(U10985,[1]list!$C$4:$D$350,2,0),"")</f>
        <v/>
      </c>
    </row>
    <row r="10986" spans="1:22" x14ac:dyDescent="0.25">
      <c r="A10986" s="20"/>
      <c r="B10986" s="21"/>
      <c r="C10986" s="21" t="str">
        <f>IFERROR(VLOOKUP(B10986,[1]list!$A$4:$B$350,2,0),"")</f>
        <v/>
      </c>
      <c r="D10986" s="21"/>
      <c r="E10986" s="21"/>
      <c r="F10986" s="21"/>
      <c r="G10986" s="21"/>
      <c r="H10986" s="21"/>
      <c r="I10986" s="21"/>
      <c r="J10986" s="21"/>
      <c r="K10986" s="21"/>
      <c r="L10986" s="21"/>
      <c r="M10986" s="49"/>
      <c r="N10986" s="22">
        <f t="shared" si="172"/>
        <v>0</v>
      </c>
      <c r="O10986" s="22"/>
      <c r="P10986" s="22"/>
      <c r="Q10986" s="22"/>
      <c r="R10986" s="33" t="str">
        <f>IFERROR(VLOOKUP(Q10986,[1]list!$C$4:$D$350,2,0),"")</f>
        <v/>
      </c>
      <c r="S10986" s="22"/>
      <c r="T10986" s="33" t="str">
        <f>IFERROR(VLOOKUP(S10986,[1]list!$C$4:$D$350,2,0),"")</f>
        <v/>
      </c>
      <c r="U10986" s="22"/>
      <c r="V10986" s="33" t="str">
        <f>IFERROR(VLOOKUP(U10986,[1]list!$C$4:$D$350,2,0),"")</f>
        <v/>
      </c>
    </row>
    <row r="10987" spans="1:22" x14ac:dyDescent="0.25">
      <c r="A10987" s="20"/>
      <c r="B10987" s="21"/>
      <c r="C10987" s="21" t="str">
        <f>IFERROR(VLOOKUP(B10987,[1]list!$A$4:$B$350,2,0),"")</f>
        <v/>
      </c>
      <c r="D10987" s="21"/>
      <c r="E10987" s="21"/>
      <c r="F10987" s="21"/>
      <c r="G10987" s="21"/>
      <c r="H10987" s="21"/>
      <c r="I10987" s="21"/>
      <c r="J10987" s="21"/>
      <c r="K10987" s="21"/>
      <c r="L10987" s="21"/>
      <c r="M10987" s="49"/>
      <c r="N10987" s="22">
        <f t="shared" si="172"/>
        <v>0</v>
      </c>
      <c r="O10987" s="22"/>
      <c r="P10987" s="22"/>
      <c r="Q10987" s="22"/>
      <c r="R10987" s="33" t="str">
        <f>IFERROR(VLOOKUP(Q10987,[1]list!$C$4:$D$350,2,0),"")</f>
        <v/>
      </c>
      <c r="S10987" s="22"/>
      <c r="T10987" s="33" t="str">
        <f>IFERROR(VLOOKUP(S10987,[1]list!$C$4:$D$350,2,0),"")</f>
        <v/>
      </c>
      <c r="U10987" s="22"/>
      <c r="V10987" s="33" t="str">
        <f>IFERROR(VLOOKUP(U10987,[1]list!$C$4:$D$350,2,0),"")</f>
        <v/>
      </c>
    </row>
    <row r="10988" spans="1:22" x14ac:dyDescent="0.25">
      <c r="A10988" s="20"/>
      <c r="B10988" s="21"/>
      <c r="C10988" s="21" t="str">
        <f>IFERROR(VLOOKUP(B10988,[1]list!$A$4:$B$350,2,0),"")</f>
        <v/>
      </c>
      <c r="D10988" s="21"/>
      <c r="E10988" s="21"/>
      <c r="F10988" s="21"/>
      <c r="G10988" s="21"/>
      <c r="H10988" s="21"/>
      <c r="I10988" s="21"/>
      <c r="J10988" s="21"/>
      <c r="K10988" s="21"/>
      <c r="L10988" s="21"/>
      <c r="M10988" s="49"/>
      <c r="N10988" s="22">
        <f t="shared" si="172"/>
        <v>0</v>
      </c>
      <c r="O10988" s="22"/>
      <c r="P10988" s="22"/>
      <c r="Q10988" s="22"/>
      <c r="R10988" s="33" t="str">
        <f>IFERROR(VLOOKUP(Q10988,[1]list!$C$4:$D$350,2,0),"")</f>
        <v/>
      </c>
      <c r="S10988" s="22"/>
      <c r="T10988" s="33" t="str">
        <f>IFERROR(VLOOKUP(S10988,[1]list!$C$4:$D$350,2,0),"")</f>
        <v/>
      </c>
      <c r="U10988" s="22"/>
      <c r="V10988" s="33" t="str">
        <f>IFERROR(VLOOKUP(U10988,[1]list!$C$4:$D$350,2,0),"")</f>
        <v/>
      </c>
    </row>
    <row r="10989" spans="1:22" x14ac:dyDescent="0.25">
      <c r="A10989" s="20"/>
      <c r="B10989" s="21"/>
      <c r="C10989" s="21" t="str">
        <f>IFERROR(VLOOKUP(B10989,[1]list!$A$4:$B$350,2,0),"")</f>
        <v/>
      </c>
      <c r="D10989" s="21"/>
      <c r="E10989" s="21"/>
      <c r="F10989" s="21"/>
      <c r="G10989" s="21"/>
      <c r="H10989" s="21"/>
      <c r="I10989" s="21"/>
      <c r="J10989" s="21"/>
      <c r="K10989" s="21"/>
      <c r="L10989" s="21"/>
      <c r="M10989" s="49"/>
      <c r="N10989" s="22">
        <f t="shared" si="172"/>
        <v>0</v>
      </c>
      <c r="O10989" s="22"/>
      <c r="P10989" s="22"/>
      <c r="Q10989" s="22"/>
      <c r="R10989" s="33" t="str">
        <f>IFERROR(VLOOKUP(Q10989,[1]list!$C$4:$D$350,2,0),"")</f>
        <v/>
      </c>
      <c r="S10989" s="22"/>
      <c r="T10989" s="33" t="str">
        <f>IFERROR(VLOOKUP(S10989,[1]list!$C$4:$D$350,2,0),"")</f>
        <v/>
      </c>
      <c r="U10989" s="22"/>
      <c r="V10989" s="33" t="str">
        <f>IFERROR(VLOOKUP(U10989,[1]list!$C$4:$D$350,2,0),"")</f>
        <v/>
      </c>
    </row>
    <row r="10990" spans="1:22" x14ac:dyDescent="0.25">
      <c r="A10990" s="20"/>
      <c r="B10990" s="21"/>
      <c r="C10990" s="21" t="str">
        <f>IFERROR(VLOOKUP(B10990,[1]list!$A$4:$B$350,2,0),"")</f>
        <v/>
      </c>
      <c r="D10990" s="21"/>
      <c r="E10990" s="21"/>
      <c r="F10990" s="21"/>
      <c r="G10990" s="21"/>
      <c r="H10990" s="21"/>
      <c r="I10990" s="21"/>
      <c r="J10990" s="21"/>
      <c r="K10990" s="21"/>
      <c r="L10990" s="21"/>
      <c r="M10990" s="49"/>
      <c r="N10990" s="22">
        <f t="shared" si="172"/>
        <v>0</v>
      </c>
      <c r="O10990" s="22"/>
      <c r="P10990" s="22"/>
      <c r="Q10990" s="22"/>
      <c r="R10990" s="33" t="str">
        <f>IFERROR(VLOOKUP(Q10990,[1]list!$C$4:$D$350,2,0),"")</f>
        <v/>
      </c>
      <c r="S10990" s="22"/>
      <c r="T10990" s="33" t="str">
        <f>IFERROR(VLOOKUP(S10990,[1]list!$C$4:$D$350,2,0),"")</f>
        <v/>
      </c>
      <c r="U10990" s="22"/>
      <c r="V10990" s="33" t="str">
        <f>IFERROR(VLOOKUP(U10990,[1]list!$C$4:$D$350,2,0),"")</f>
        <v/>
      </c>
    </row>
    <row r="10991" spans="1:22" x14ac:dyDescent="0.25">
      <c r="A10991" s="20"/>
      <c r="B10991" s="21"/>
      <c r="C10991" s="21" t="str">
        <f>IFERROR(VLOOKUP(B10991,[1]list!$A$4:$B$350,2,0),"")</f>
        <v/>
      </c>
      <c r="D10991" s="21"/>
      <c r="E10991" s="21"/>
      <c r="F10991" s="21"/>
      <c r="G10991" s="21"/>
      <c r="H10991" s="21"/>
      <c r="I10991" s="21"/>
      <c r="J10991" s="21"/>
      <c r="K10991" s="21"/>
      <c r="L10991" s="21"/>
      <c r="M10991" s="49"/>
      <c r="N10991" s="22">
        <f t="shared" si="172"/>
        <v>0</v>
      </c>
      <c r="O10991" s="22"/>
      <c r="P10991" s="22"/>
      <c r="Q10991" s="22"/>
      <c r="R10991" s="33" t="str">
        <f>IFERROR(VLOOKUP(Q10991,[1]list!$C$4:$D$350,2,0),"")</f>
        <v/>
      </c>
      <c r="S10991" s="22"/>
      <c r="T10991" s="33" t="str">
        <f>IFERROR(VLOOKUP(S10991,[1]list!$C$4:$D$350,2,0),"")</f>
        <v/>
      </c>
      <c r="U10991" s="22"/>
      <c r="V10991" s="33" t="str">
        <f>IFERROR(VLOOKUP(U10991,[1]list!$C$4:$D$350,2,0),"")</f>
        <v/>
      </c>
    </row>
    <row r="10992" spans="1:22" x14ac:dyDescent="0.25">
      <c r="A10992" s="20"/>
      <c r="B10992" s="21"/>
      <c r="C10992" s="21" t="str">
        <f>IFERROR(VLOOKUP(B10992,[1]list!$A$4:$B$350,2,0),"")</f>
        <v/>
      </c>
      <c r="D10992" s="21"/>
      <c r="E10992" s="21"/>
      <c r="F10992" s="21"/>
      <c r="G10992" s="21"/>
      <c r="H10992" s="21"/>
      <c r="I10992" s="21"/>
      <c r="J10992" s="21"/>
      <c r="K10992" s="21"/>
      <c r="L10992" s="21"/>
      <c r="M10992" s="49"/>
      <c r="N10992" s="22">
        <f t="shared" si="172"/>
        <v>0</v>
      </c>
      <c r="O10992" s="22"/>
      <c r="P10992" s="22"/>
      <c r="Q10992" s="22"/>
      <c r="R10992" s="33" t="str">
        <f>IFERROR(VLOOKUP(Q10992,[1]list!$C$4:$D$350,2,0),"")</f>
        <v/>
      </c>
      <c r="S10992" s="22"/>
      <c r="T10992" s="33" t="str">
        <f>IFERROR(VLOOKUP(S10992,[1]list!$C$4:$D$350,2,0),"")</f>
        <v/>
      </c>
      <c r="U10992" s="22"/>
      <c r="V10992" s="33" t="str">
        <f>IFERROR(VLOOKUP(U10992,[1]list!$C$4:$D$350,2,0),"")</f>
        <v/>
      </c>
    </row>
    <row r="10993" spans="1:22" x14ac:dyDescent="0.25">
      <c r="A10993" s="20"/>
      <c r="B10993" s="21"/>
      <c r="C10993" s="21" t="str">
        <f>IFERROR(VLOOKUP(B10993,[1]list!$A$4:$B$350,2,0),"")</f>
        <v/>
      </c>
      <c r="D10993" s="21"/>
      <c r="E10993" s="21"/>
      <c r="F10993" s="21"/>
      <c r="G10993" s="21"/>
      <c r="H10993" s="21"/>
      <c r="I10993" s="21"/>
      <c r="J10993" s="21"/>
      <c r="K10993" s="21"/>
      <c r="L10993" s="21"/>
      <c r="M10993" s="49"/>
      <c r="N10993" s="22">
        <f t="shared" si="172"/>
        <v>0</v>
      </c>
      <c r="O10993" s="22"/>
      <c r="P10993" s="22"/>
      <c r="Q10993" s="22"/>
      <c r="R10993" s="33" t="str">
        <f>IFERROR(VLOOKUP(Q10993,[1]list!$C$4:$D$350,2,0),"")</f>
        <v/>
      </c>
      <c r="S10993" s="22"/>
      <c r="T10993" s="33" t="str">
        <f>IFERROR(VLOOKUP(S10993,[1]list!$C$4:$D$350,2,0),"")</f>
        <v/>
      </c>
      <c r="U10993" s="22"/>
      <c r="V10993" s="33" t="str">
        <f>IFERROR(VLOOKUP(U10993,[1]list!$C$4:$D$350,2,0),"")</f>
        <v/>
      </c>
    </row>
    <row r="10994" spans="1:22" x14ac:dyDescent="0.25">
      <c r="A10994" s="20"/>
      <c r="B10994" s="21"/>
      <c r="C10994" s="21" t="str">
        <f>IFERROR(VLOOKUP(B10994,[1]list!$A$4:$B$350,2,0),"")</f>
        <v/>
      </c>
      <c r="D10994" s="21"/>
      <c r="E10994" s="21"/>
      <c r="F10994" s="21"/>
      <c r="G10994" s="21"/>
      <c r="H10994" s="21"/>
      <c r="I10994" s="21"/>
      <c r="J10994" s="21"/>
      <c r="K10994" s="21"/>
      <c r="L10994" s="21"/>
      <c r="M10994" s="49"/>
      <c r="N10994" s="22">
        <f t="shared" si="172"/>
        <v>0</v>
      </c>
      <c r="O10994" s="22"/>
      <c r="P10994" s="22"/>
      <c r="Q10994" s="22"/>
      <c r="R10994" s="33" t="str">
        <f>IFERROR(VLOOKUP(Q10994,[1]list!$C$4:$D$350,2,0),"")</f>
        <v/>
      </c>
      <c r="S10994" s="22"/>
      <c r="T10994" s="33" t="str">
        <f>IFERROR(VLOOKUP(S10994,[1]list!$C$4:$D$350,2,0),"")</f>
        <v/>
      </c>
      <c r="U10994" s="22"/>
      <c r="V10994" s="33" t="str">
        <f>IFERROR(VLOOKUP(U10994,[1]list!$C$4:$D$350,2,0),"")</f>
        <v/>
      </c>
    </row>
    <row r="10995" spans="1:22" x14ac:dyDescent="0.25">
      <c r="A10995" s="20"/>
      <c r="B10995" s="21"/>
      <c r="C10995" s="21" t="str">
        <f>IFERROR(VLOOKUP(B10995,[1]list!$A$4:$B$350,2,0),"")</f>
        <v/>
      </c>
      <c r="D10995" s="21"/>
      <c r="E10995" s="21"/>
      <c r="F10995" s="21"/>
      <c r="G10995" s="21"/>
      <c r="H10995" s="21"/>
      <c r="I10995" s="21"/>
      <c r="J10995" s="21"/>
      <c r="K10995" s="21"/>
      <c r="L10995" s="21"/>
      <c r="M10995" s="49"/>
      <c r="N10995" s="22">
        <f t="shared" si="172"/>
        <v>0</v>
      </c>
      <c r="O10995" s="22"/>
      <c r="P10995" s="22"/>
      <c r="Q10995" s="22"/>
      <c r="R10995" s="33" t="str">
        <f>IFERROR(VLOOKUP(Q10995,[1]list!$C$4:$D$350,2,0),"")</f>
        <v/>
      </c>
      <c r="S10995" s="22"/>
      <c r="T10995" s="33" t="str">
        <f>IFERROR(VLOOKUP(S10995,[1]list!$C$4:$D$350,2,0),"")</f>
        <v/>
      </c>
      <c r="U10995" s="22"/>
      <c r="V10995" s="33" t="str">
        <f>IFERROR(VLOOKUP(U10995,[1]list!$C$4:$D$350,2,0),"")</f>
        <v/>
      </c>
    </row>
    <row r="10996" spans="1:22" x14ac:dyDescent="0.25">
      <c r="A10996" s="20"/>
      <c r="B10996" s="21"/>
      <c r="C10996" s="21" t="str">
        <f>IFERROR(VLOOKUP(B10996,[1]list!$A$4:$B$350,2,0),"")</f>
        <v/>
      </c>
      <c r="D10996" s="21"/>
      <c r="E10996" s="21"/>
      <c r="F10996" s="21"/>
      <c r="G10996" s="21"/>
      <c r="H10996" s="21"/>
      <c r="I10996" s="21"/>
      <c r="J10996" s="21"/>
      <c r="K10996" s="21"/>
      <c r="L10996" s="21"/>
      <c r="M10996" s="49"/>
      <c r="N10996" s="22">
        <f t="shared" si="172"/>
        <v>0</v>
      </c>
      <c r="O10996" s="22"/>
      <c r="P10996" s="22"/>
      <c r="Q10996" s="22"/>
      <c r="R10996" s="33" t="str">
        <f>IFERROR(VLOOKUP(Q10996,[1]list!$C$4:$D$350,2,0),"")</f>
        <v/>
      </c>
      <c r="S10996" s="22"/>
      <c r="T10996" s="33" t="str">
        <f>IFERROR(VLOOKUP(S10996,[1]list!$C$4:$D$350,2,0),"")</f>
        <v/>
      </c>
      <c r="U10996" s="22"/>
      <c r="V10996" s="33" t="str">
        <f>IFERROR(VLOOKUP(U10996,[1]list!$C$4:$D$350,2,0),"")</f>
        <v/>
      </c>
    </row>
    <row r="10997" spans="1:22" x14ac:dyDescent="0.25">
      <c r="A10997" s="20"/>
      <c r="B10997" s="21"/>
      <c r="C10997" s="21" t="str">
        <f>IFERROR(VLOOKUP(B10997,[1]list!$A$4:$B$350,2,0),"")</f>
        <v/>
      </c>
      <c r="D10997" s="21"/>
      <c r="E10997" s="21"/>
      <c r="F10997" s="21"/>
      <c r="G10997" s="21"/>
      <c r="H10997" s="21"/>
      <c r="I10997" s="21"/>
      <c r="J10997" s="21"/>
      <c r="K10997" s="21"/>
      <c r="L10997" s="21"/>
      <c r="M10997" s="49"/>
      <c r="N10997" s="22">
        <f t="shared" si="172"/>
        <v>0</v>
      </c>
      <c r="O10997" s="22"/>
      <c r="P10997" s="22"/>
      <c r="Q10997" s="22"/>
      <c r="R10997" s="33" t="str">
        <f>IFERROR(VLOOKUP(Q10997,[1]list!$C$4:$D$350,2,0),"")</f>
        <v/>
      </c>
      <c r="S10997" s="22"/>
      <c r="T10997" s="33" t="str">
        <f>IFERROR(VLOOKUP(S10997,[1]list!$C$4:$D$350,2,0),"")</f>
        <v/>
      </c>
      <c r="U10997" s="22"/>
      <c r="V10997" s="33" t="str">
        <f>IFERROR(VLOOKUP(U10997,[1]list!$C$4:$D$350,2,0),"")</f>
        <v/>
      </c>
    </row>
    <row r="10998" spans="1:22" x14ac:dyDescent="0.25">
      <c r="A10998" s="20"/>
      <c r="B10998" s="21"/>
      <c r="C10998" s="21" t="str">
        <f>IFERROR(VLOOKUP(B10998,[1]list!$A$4:$B$350,2,0),"")</f>
        <v/>
      </c>
      <c r="D10998" s="21"/>
      <c r="E10998" s="21"/>
      <c r="F10998" s="21"/>
      <c r="G10998" s="21"/>
      <c r="H10998" s="21"/>
      <c r="I10998" s="21"/>
      <c r="J10998" s="21"/>
      <c r="K10998" s="21"/>
      <c r="L10998" s="21"/>
      <c r="M10998" s="49"/>
      <c r="N10998" s="22">
        <f t="shared" si="172"/>
        <v>0</v>
      </c>
      <c r="O10998" s="22"/>
      <c r="P10998" s="22"/>
      <c r="Q10998" s="22"/>
      <c r="R10998" s="33" t="str">
        <f>IFERROR(VLOOKUP(Q10998,[1]list!$C$4:$D$350,2,0),"")</f>
        <v/>
      </c>
      <c r="S10998" s="22"/>
      <c r="T10998" s="33" t="str">
        <f>IFERROR(VLOOKUP(S10998,[1]list!$C$4:$D$350,2,0),"")</f>
        <v/>
      </c>
      <c r="U10998" s="22"/>
      <c r="V10998" s="33" t="str">
        <f>IFERROR(VLOOKUP(U10998,[1]list!$C$4:$D$350,2,0),"")</f>
        <v/>
      </c>
    </row>
    <row r="10999" spans="1:22" x14ac:dyDescent="0.25">
      <c r="A10999" s="20"/>
      <c r="B10999" s="21"/>
      <c r="C10999" s="21" t="str">
        <f>IFERROR(VLOOKUP(B10999,[1]list!$A$4:$B$350,2,0),"")</f>
        <v/>
      </c>
      <c r="D10999" s="21"/>
      <c r="E10999" s="21"/>
      <c r="F10999" s="21"/>
      <c r="G10999" s="21"/>
      <c r="H10999" s="21"/>
      <c r="I10999" s="21"/>
      <c r="J10999" s="21"/>
      <c r="K10999" s="21"/>
      <c r="L10999" s="21"/>
      <c r="M10999" s="49"/>
      <c r="N10999" s="22">
        <f t="shared" si="172"/>
        <v>0</v>
      </c>
      <c r="O10999" s="22"/>
      <c r="P10999" s="22"/>
      <c r="Q10999" s="22"/>
      <c r="R10999" s="33" t="str">
        <f>IFERROR(VLOOKUP(Q10999,[1]list!$C$4:$D$350,2,0),"")</f>
        <v/>
      </c>
      <c r="S10999" s="22"/>
      <c r="T10999" s="33" t="str">
        <f>IFERROR(VLOOKUP(S10999,[1]list!$C$4:$D$350,2,0),"")</f>
        <v/>
      </c>
      <c r="U10999" s="22"/>
      <c r="V10999" s="33" t="str">
        <f>IFERROR(VLOOKUP(U10999,[1]list!$C$4:$D$350,2,0),"")</f>
        <v/>
      </c>
    </row>
    <row r="11000" spans="1:22" x14ac:dyDescent="0.25">
      <c r="A11000" s="20"/>
      <c r="B11000" s="21"/>
      <c r="C11000" s="21" t="str">
        <f>IFERROR(VLOOKUP(B11000,[1]list!$A$4:$B$350,2,0),"")</f>
        <v/>
      </c>
      <c r="D11000" s="21"/>
      <c r="E11000" s="21"/>
      <c r="F11000" s="21"/>
      <c r="G11000" s="21"/>
      <c r="H11000" s="21"/>
      <c r="I11000" s="21"/>
      <c r="J11000" s="21"/>
      <c r="K11000" s="21"/>
      <c r="L11000" s="21"/>
      <c r="M11000" s="49"/>
      <c r="N11000" s="22">
        <f t="shared" si="172"/>
        <v>0</v>
      </c>
      <c r="O11000" s="22"/>
      <c r="P11000" s="22"/>
      <c r="Q11000" s="22"/>
      <c r="R11000" s="33" t="str">
        <f>IFERROR(VLOOKUP(Q11000,[1]list!$C$4:$D$350,2,0),"")</f>
        <v/>
      </c>
      <c r="S11000" s="22"/>
      <c r="T11000" s="33" t="str">
        <f>IFERROR(VLOOKUP(S11000,[1]list!$C$4:$D$350,2,0),"")</f>
        <v/>
      </c>
      <c r="U11000" s="22"/>
      <c r="V11000" s="33" t="str">
        <f>IFERROR(VLOOKUP(U11000,[1]list!$C$4:$D$350,2,0),"")</f>
        <v/>
      </c>
    </row>
    <row r="11001" spans="1:22" x14ac:dyDescent="0.25">
      <c r="A11001" s="20"/>
      <c r="B11001" s="21"/>
      <c r="C11001" s="21" t="str">
        <f>IFERROR(VLOOKUP(B11001,[1]list!$A$4:$B$350,2,0),"")</f>
        <v/>
      </c>
      <c r="D11001" s="21"/>
      <c r="E11001" s="21"/>
      <c r="F11001" s="21"/>
      <c r="G11001" s="21"/>
      <c r="H11001" s="21"/>
      <c r="I11001" s="21"/>
      <c r="J11001" s="21"/>
      <c r="K11001" s="21"/>
      <c r="L11001" s="21"/>
      <c r="M11001" s="49"/>
      <c r="N11001" s="22">
        <f t="shared" si="172"/>
        <v>0</v>
      </c>
      <c r="O11001" s="22"/>
      <c r="P11001" s="22"/>
      <c r="Q11001" s="22"/>
      <c r="R11001" s="33" t="str">
        <f>IFERROR(VLOOKUP(Q11001,[1]list!$C$4:$D$350,2,0),"")</f>
        <v/>
      </c>
      <c r="S11001" s="22"/>
      <c r="T11001" s="33" t="str">
        <f>IFERROR(VLOOKUP(S11001,[1]list!$C$4:$D$350,2,0),"")</f>
        <v/>
      </c>
      <c r="U11001" s="22"/>
      <c r="V11001" s="33" t="str">
        <f>IFERROR(VLOOKUP(U11001,[1]list!$C$4:$D$350,2,0),"")</f>
        <v/>
      </c>
    </row>
    <row r="11002" spans="1:22" x14ac:dyDescent="0.25">
      <c r="A11002" s="20"/>
      <c r="B11002" s="21"/>
      <c r="C11002" s="21" t="str">
        <f>IFERROR(VLOOKUP(B11002,[1]list!$A$4:$B$350,2,0),"")</f>
        <v/>
      </c>
      <c r="D11002" s="21"/>
      <c r="E11002" s="21"/>
      <c r="F11002" s="21"/>
      <c r="G11002" s="21"/>
      <c r="H11002" s="21"/>
      <c r="I11002" s="21"/>
      <c r="J11002" s="21"/>
      <c r="K11002" s="21"/>
      <c r="L11002" s="21"/>
      <c r="M11002" s="49"/>
      <c r="N11002" s="22">
        <f t="shared" si="172"/>
        <v>0</v>
      </c>
      <c r="O11002" s="22"/>
      <c r="P11002" s="22"/>
      <c r="Q11002" s="22"/>
      <c r="R11002" s="33" t="str">
        <f>IFERROR(VLOOKUP(Q11002,[1]list!$C$4:$D$350,2,0),"")</f>
        <v/>
      </c>
      <c r="S11002" s="22"/>
      <c r="T11002" s="33" t="str">
        <f>IFERROR(VLOOKUP(S11002,[1]list!$C$4:$D$350,2,0),"")</f>
        <v/>
      </c>
      <c r="U11002" s="22"/>
      <c r="V11002" s="33" t="str">
        <f>IFERROR(VLOOKUP(U11002,[1]list!$C$4:$D$350,2,0),"")</f>
        <v/>
      </c>
    </row>
    <row r="11003" spans="1:22" x14ac:dyDescent="0.25">
      <c r="A11003" s="20"/>
      <c r="B11003" s="21"/>
      <c r="C11003" s="21" t="str">
        <f>IFERROR(VLOOKUP(B11003,[1]list!$A$4:$B$350,2,0),"")</f>
        <v/>
      </c>
      <c r="D11003" s="21"/>
      <c r="E11003" s="21"/>
      <c r="F11003" s="21"/>
      <c r="G11003" s="21"/>
      <c r="H11003" s="21"/>
      <c r="I11003" s="21"/>
      <c r="J11003" s="21"/>
      <c r="K11003" s="21"/>
      <c r="L11003" s="21"/>
      <c r="M11003" s="49"/>
      <c r="N11003" s="22">
        <f t="shared" si="172"/>
        <v>0</v>
      </c>
      <c r="O11003" s="22"/>
      <c r="P11003" s="22"/>
      <c r="Q11003" s="22"/>
      <c r="R11003" s="33" t="str">
        <f>IFERROR(VLOOKUP(Q11003,[1]list!$C$4:$D$350,2,0),"")</f>
        <v/>
      </c>
      <c r="S11003" s="22"/>
      <c r="T11003" s="33" t="str">
        <f>IFERROR(VLOOKUP(S11003,[1]list!$C$4:$D$350,2,0),"")</f>
        <v/>
      </c>
      <c r="U11003" s="22"/>
      <c r="V11003" s="33" t="str">
        <f>IFERROR(VLOOKUP(U11003,[1]list!$C$4:$D$350,2,0),"")</f>
        <v/>
      </c>
    </row>
    <row r="11004" spans="1:22" x14ac:dyDescent="0.25">
      <c r="A11004" s="20"/>
      <c r="B11004" s="21"/>
      <c r="C11004" s="21" t="str">
        <f>IFERROR(VLOOKUP(B11004,[1]list!$A$4:$B$350,2,0),"")</f>
        <v/>
      </c>
      <c r="D11004" s="21"/>
      <c r="E11004" s="21"/>
      <c r="F11004" s="21"/>
      <c r="G11004" s="21"/>
      <c r="H11004" s="21"/>
      <c r="I11004" s="21"/>
      <c r="J11004" s="21"/>
      <c r="K11004" s="21"/>
      <c r="L11004" s="21"/>
      <c r="M11004" s="49"/>
      <c r="N11004" s="22">
        <f t="shared" si="172"/>
        <v>0</v>
      </c>
      <c r="O11004" s="22"/>
      <c r="P11004" s="22"/>
      <c r="Q11004" s="22"/>
      <c r="R11004" s="33" t="str">
        <f>IFERROR(VLOOKUP(Q11004,[1]list!$C$4:$D$350,2,0),"")</f>
        <v/>
      </c>
      <c r="S11004" s="22"/>
      <c r="T11004" s="33" t="str">
        <f>IFERROR(VLOOKUP(S11004,[1]list!$C$4:$D$350,2,0),"")</f>
        <v/>
      </c>
      <c r="U11004" s="22"/>
      <c r="V11004" s="33" t="str">
        <f>IFERROR(VLOOKUP(U11004,[1]list!$C$4:$D$350,2,0),"")</f>
        <v/>
      </c>
    </row>
    <row r="11005" spans="1:22" x14ac:dyDescent="0.25">
      <c r="A11005" s="20"/>
      <c r="B11005" s="21"/>
      <c r="C11005" s="21" t="str">
        <f>IFERROR(VLOOKUP(B11005,[1]list!$A$4:$B$350,2,0),"")</f>
        <v/>
      </c>
      <c r="D11005" s="21"/>
      <c r="E11005" s="21"/>
      <c r="F11005" s="21"/>
      <c r="G11005" s="21"/>
      <c r="H11005" s="21"/>
      <c r="I11005" s="21"/>
      <c r="J11005" s="21"/>
      <c r="K11005" s="21"/>
      <c r="L11005" s="21"/>
      <c r="M11005" s="49"/>
      <c r="N11005" s="22">
        <f t="shared" si="172"/>
        <v>0</v>
      </c>
      <c r="O11005" s="22"/>
      <c r="P11005" s="22"/>
      <c r="Q11005" s="22"/>
      <c r="R11005" s="33" t="str">
        <f>IFERROR(VLOOKUP(Q11005,[1]list!$C$4:$D$350,2,0),"")</f>
        <v/>
      </c>
      <c r="S11005" s="22"/>
      <c r="T11005" s="33" t="str">
        <f>IFERROR(VLOOKUP(S11005,[1]list!$C$4:$D$350,2,0),"")</f>
        <v/>
      </c>
      <c r="U11005" s="22"/>
      <c r="V11005" s="33" t="str">
        <f>IFERROR(VLOOKUP(U11005,[1]list!$C$4:$D$350,2,0),"")</f>
        <v/>
      </c>
    </row>
    <row r="11006" spans="1:22" x14ac:dyDescent="0.25">
      <c r="A11006" s="20"/>
      <c r="B11006" s="21"/>
      <c r="C11006" s="21" t="str">
        <f>IFERROR(VLOOKUP(B11006,[1]list!$A$4:$B$350,2,0),"")</f>
        <v/>
      </c>
      <c r="D11006" s="21"/>
      <c r="E11006" s="21"/>
      <c r="F11006" s="21"/>
      <c r="G11006" s="21"/>
      <c r="H11006" s="21"/>
      <c r="I11006" s="21"/>
      <c r="J11006" s="21"/>
      <c r="K11006" s="21"/>
      <c r="L11006" s="21"/>
      <c r="M11006" s="49"/>
      <c r="N11006" s="22">
        <f t="shared" si="172"/>
        <v>0</v>
      </c>
      <c r="O11006" s="22"/>
      <c r="P11006" s="22"/>
      <c r="Q11006" s="22"/>
      <c r="R11006" s="33" t="str">
        <f>IFERROR(VLOOKUP(Q11006,[1]list!$C$4:$D$350,2,0),"")</f>
        <v/>
      </c>
      <c r="S11006" s="22"/>
      <c r="T11006" s="33" t="str">
        <f>IFERROR(VLOOKUP(S11006,[1]list!$C$4:$D$350,2,0),"")</f>
        <v/>
      </c>
      <c r="U11006" s="22"/>
      <c r="V11006" s="33" t="str">
        <f>IFERROR(VLOOKUP(U11006,[1]list!$C$4:$D$350,2,0),"")</f>
        <v/>
      </c>
    </row>
    <row r="11007" spans="1:22" x14ac:dyDescent="0.25">
      <c r="A11007" s="20"/>
      <c r="B11007" s="21"/>
      <c r="C11007" s="21" t="str">
        <f>IFERROR(VLOOKUP(B11007,[1]list!$A$4:$B$350,2,0),"")</f>
        <v/>
      </c>
      <c r="D11007" s="21"/>
      <c r="E11007" s="21"/>
      <c r="F11007" s="21"/>
      <c r="G11007" s="21"/>
      <c r="H11007" s="21"/>
      <c r="I11007" s="21"/>
      <c r="J11007" s="21"/>
      <c r="K11007" s="21"/>
      <c r="L11007" s="21"/>
      <c r="M11007" s="49"/>
      <c r="N11007" s="22">
        <f t="shared" si="172"/>
        <v>0</v>
      </c>
      <c r="O11007" s="22"/>
      <c r="P11007" s="22"/>
      <c r="Q11007" s="22"/>
      <c r="R11007" s="33" t="str">
        <f>IFERROR(VLOOKUP(Q11007,[1]list!$C$4:$D$350,2,0),"")</f>
        <v/>
      </c>
      <c r="S11007" s="22"/>
      <c r="T11007" s="33" t="str">
        <f>IFERROR(VLOOKUP(S11007,[1]list!$C$4:$D$350,2,0),"")</f>
        <v/>
      </c>
      <c r="U11007" s="22"/>
      <c r="V11007" s="33" t="str">
        <f>IFERROR(VLOOKUP(U11007,[1]list!$C$4:$D$350,2,0),"")</f>
        <v/>
      </c>
    </row>
    <row r="11008" spans="1:22" x14ac:dyDescent="0.25">
      <c r="A11008" s="20"/>
      <c r="B11008" s="21"/>
      <c r="C11008" s="21" t="str">
        <f>IFERROR(VLOOKUP(B11008,[1]list!$A$4:$B$350,2,0),"")</f>
        <v/>
      </c>
      <c r="D11008" s="21"/>
      <c r="E11008" s="21"/>
      <c r="F11008" s="21"/>
      <c r="G11008" s="21"/>
      <c r="H11008" s="21"/>
      <c r="I11008" s="21"/>
      <c r="J11008" s="21"/>
      <c r="K11008" s="21"/>
      <c r="L11008" s="21"/>
      <c r="M11008" s="49"/>
      <c r="N11008" s="22">
        <f t="shared" si="172"/>
        <v>0</v>
      </c>
      <c r="O11008" s="22"/>
      <c r="P11008" s="22"/>
      <c r="Q11008" s="22"/>
      <c r="R11008" s="33" t="str">
        <f>IFERROR(VLOOKUP(Q11008,[1]list!$C$4:$D$350,2,0),"")</f>
        <v/>
      </c>
      <c r="S11008" s="22"/>
      <c r="T11008" s="33" t="str">
        <f>IFERROR(VLOOKUP(S11008,[1]list!$C$4:$D$350,2,0),"")</f>
        <v/>
      </c>
      <c r="U11008" s="22"/>
      <c r="V11008" s="33" t="str">
        <f>IFERROR(VLOOKUP(U11008,[1]list!$C$4:$D$350,2,0),"")</f>
        <v/>
      </c>
    </row>
    <row r="11009" spans="1:22" x14ac:dyDescent="0.25">
      <c r="A11009" s="20"/>
      <c r="B11009" s="21"/>
      <c r="C11009" s="21" t="str">
        <f>IFERROR(VLOOKUP(B11009,[1]list!$A$4:$B$350,2,0),"")</f>
        <v/>
      </c>
      <c r="D11009" s="21"/>
      <c r="E11009" s="21"/>
      <c r="F11009" s="21"/>
      <c r="G11009" s="21"/>
      <c r="H11009" s="21"/>
      <c r="I11009" s="21"/>
      <c r="J11009" s="21"/>
      <c r="K11009" s="21"/>
      <c r="L11009" s="21"/>
      <c r="M11009" s="49"/>
      <c r="N11009" s="22">
        <f t="shared" si="172"/>
        <v>0</v>
      </c>
      <c r="O11009" s="22"/>
      <c r="P11009" s="22"/>
      <c r="Q11009" s="22"/>
      <c r="R11009" s="33" t="str">
        <f>IFERROR(VLOOKUP(Q11009,[1]list!$C$4:$D$350,2,0),"")</f>
        <v/>
      </c>
      <c r="S11009" s="22"/>
      <c r="T11009" s="33" t="str">
        <f>IFERROR(VLOOKUP(S11009,[1]list!$C$4:$D$350,2,0),"")</f>
        <v/>
      </c>
      <c r="U11009" s="22"/>
      <c r="V11009" s="33" t="str">
        <f>IFERROR(VLOOKUP(U11009,[1]list!$C$4:$D$350,2,0),"")</f>
        <v/>
      </c>
    </row>
    <row r="11010" spans="1:22" x14ac:dyDescent="0.25">
      <c r="A11010" s="20"/>
      <c r="B11010" s="21"/>
      <c r="C11010" s="21" t="str">
        <f>IFERROR(VLOOKUP(B11010,[1]list!$A$4:$B$350,2,0),"")</f>
        <v/>
      </c>
      <c r="D11010" s="21"/>
      <c r="E11010" s="21"/>
      <c r="F11010" s="21"/>
      <c r="G11010" s="21"/>
      <c r="H11010" s="21"/>
      <c r="I11010" s="21"/>
      <c r="J11010" s="21"/>
      <c r="K11010" s="21"/>
      <c r="L11010" s="21"/>
      <c r="M11010" s="49"/>
      <c r="N11010" s="22">
        <f t="shared" si="172"/>
        <v>0</v>
      </c>
      <c r="O11010" s="22"/>
      <c r="P11010" s="22"/>
      <c r="Q11010" s="22"/>
      <c r="R11010" s="33" t="str">
        <f>IFERROR(VLOOKUP(Q11010,[1]list!$C$4:$D$350,2,0),"")</f>
        <v/>
      </c>
      <c r="S11010" s="22"/>
      <c r="T11010" s="33" t="str">
        <f>IFERROR(VLOOKUP(S11010,[1]list!$C$4:$D$350,2,0),"")</f>
        <v/>
      </c>
      <c r="U11010" s="22"/>
      <c r="V11010" s="33" t="str">
        <f>IFERROR(VLOOKUP(U11010,[1]list!$C$4:$D$350,2,0),"")</f>
        <v/>
      </c>
    </row>
    <row r="11011" spans="1:22" x14ac:dyDescent="0.25">
      <c r="A11011" s="20"/>
      <c r="B11011" s="21"/>
      <c r="C11011" s="21" t="str">
        <f>IFERROR(VLOOKUP(B11011,[1]list!$A$4:$B$350,2,0),"")</f>
        <v/>
      </c>
      <c r="D11011" s="21"/>
      <c r="E11011" s="21"/>
      <c r="F11011" s="21"/>
      <c r="G11011" s="21"/>
      <c r="H11011" s="21"/>
      <c r="I11011" s="21"/>
      <c r="J11011" s="21"/>
      <c r="K11011" s="21"/>
      <c r="L11011" s="21"/>
      <c r="M11011" s="49"/>
      <c r="N11011" s="22">
        <f t="shared" si="172"/>
        <v>0</v>
      </c>
      <c r="O11011" s="22"/>
      <c r="P11011" s="22"/>
      <c r="Q11011" s="22"/>
      <c r="R11011" s="33" t="str">
        <f>IFERROR(VLOOKUP(Q11011,[1]list!$C$4:$D$350,2,0),"")</f>
        <v/>
      </c>
      <c r="S11011" s="22"/>
      <c r="T11011" s="33" t="str">
        <f>IFERROR(VLOOKUP(S11011,[1]list!$C$4:$D$350,2,0),"")</f>
        <v/>
      </c>
      <c r="U11011" s="22"/>
      <c r="V11011" s="33" t="str">
        <f>IFERROR(VLOOKUP(U11011,[1]list!$C$4:$D$350,2,0),"")</f>
        <v/>
      </c>
    </row>
    <row r="11012" spans="1:22" x14ac:dyDescent="0.25">
      <c r="A11012" s="20"/>
      <c r="B11012" s="21"/>
      <c r="C11012" s="21" t="str">
        <f>IFERROR(VLOOKUP(B11012,[1]list!$A$4:$B$350,2,0),"")</f>
        <v/>
      </c>
      <c r="D11012" s="21"/>
      <c r="E11012" s="21"/>
      <c r="F11012" s="21"/>
      <c r="G11012" s="21"/>
      <c r="H11012" s="21"/>
      <c r="I11012" s="21"/>
      <c r="J11012" s="21"/>
      <c r="K11012" s="21"/>
      <c r="L11012" s="21"/>
      <c r="M11012" s="49"/>
      <c r="N11012" s="22">
        <f t="shared" si="172"/>
        <v>0</v>
      </c>
      <c r="O11012" s="22"/>
      <c r="P11012" s="22"/>
      <c r="Q11012" s="22"/>
      <c r="R11012" s="33" t="str">
        <f>IFERROR(VLOOKUP(Q11012,[1]list!$C$4:$D$350,2,0),"")</f>
        <v/>
      </c>
      <c r="S11012" s="22"/>
      <c r="T11012" s="33" t="str">
        <f>IFERROR(VLOOKUP(S11012,[1]list!$C$4:$D$350,2,0),"")</f>
        <v/>
      </c>
      <c r="U11012" s="22"/>
      <c r="V11012" s="33" t="str">
        <f>IFERROR(VLOOKUP(U11012,[1]list!$C$4:$D$350,2,0),"")</f>
        <v/>
      </c>
    </row>
    <row r="11013" spans="1:22" x14ac:dyDescent="0.25">
      <c r="A11013" s="20"/>
      <c r="B11013" s="21"/>
      <c r="C11013" s="21" t="str">
        <f>IFERROR(VLOOKUP(B11013,[1]list!$A$4:$B$350,2,0),"")</f>
        <v/>
      </c>
      <c r="D11013" s="21"/>
      <c r="E11013" s="21"/>
      <c r="F11013" s="21"/>
      <c r="G11013" s="21"/>
      <c r="H11013" s="21"/>
      <c r="I11013" s="21"/>
      <c r="J11013" s="21"/>
      <c r="K11013" s="21"/>
      <c r="L11013" s="21"/>
      <c r="M11013" s="49"/>
      <c r="N11013" s="22">
        <f t="shared" si="172"/>
        <v>0</v>
      </c>
      <c r="O11013" s="22"/>
      <c r="P11013" s="22"/>
      <c r="Q11013" s="22"/>
      <c r="R11013" s="33" t="str">
        <f>IFERROR(VLOOKUP(Q11013,[1]list!$C$4:$D$350,2,0),"")</f>
        <v/>
      </c>
      <c r="S11013" s="22"/>
      <c r="T11013" s="33" t="str">
        <f>IFERROR(VLOOKUP(S11013,[1]list!$C$4:$D$350,2,0),"")</f>
        <v/>
      </c>
      <c r="U11013" s="22"/>
      <c r="V11013" s="33" t="str">
        <f>IFERROR(VLOOKUP(U11013,[1]list!$C$4:$D$350,2,0),"")</f>
        <v/>
      </c>
    </row>
    <row r="11014" spans="1:22" x14ac:dyDescent="0.25">
      <c r="A11014" s="20"/>
      <c r="B11014" s="21"/>
      <c r="C11014" s="21" t="str">
        <f>IFERROR(VLOOKUP(B11014,[1]list!$A$4:$B$350,2,0),"")</f>
        <v/>
      </c>
      <c r="D11014" s="21"/>
      <c r="E11014" s="21"/>
      <c r="F11014" s="21"/>
      <c r="G11014" s="21"/>
      <c r="H11014" s="21"/>
      <c r="I11014" s="21"/>
      <c r="J11014" s="21"/>
      <c r="K11014" s="21"/>
      <c r="L11014" s="21"/>
      <c r="M11014" s="49"/>
      <c r="N11014" s="22">
        <f t="shared" ref="N11014:N11077" si="173">(E11014*F11014)+(H11014*I11014)+(K11014*L11014)</f>
        <v>0</v>
      </c>
      <c r="O11014" s="22"/>
      <c r="P11014" s="22"/>
      <c r="Q11014" s="22"/>
      <c r="R11014" s="33" t="str">
        <f>IFERROR(VLOOKUP(Q11014,[1]list!$C$4:$D$350,2,0),"")</f>
        <v/>
      </c>
      <c r="S11014" s="22"/>
      <c r="T11014" s="33" t="str">
        <f>IFERROR(VLOOKUP(S11014,[1]list!$C$4:$D$350,2,0),"")</f>
        <v/>
      </c>
      <c r="U11014" s="22"/>
      <c r="V11014" s="33" t="str">
        <f>IFERROR(VLOOKUP(U11014,[1]list!$C$4:$D$350,2,0),"")</f>
        <v/>
      </c>
    </row>
    <row r="11015" spans="1:22" x14ac:dyDescent="0.25">
      <c r="A11015" s="20"/>
      <c r="B11015" s="21"/>
      <c r="C11015" s="21" t="str">
        <f>IFERROR(VLOOKUP(B11015,[1]list!$A$4:$B$350,2,0),"")</f>
        <v/>
      </c>
      <c r="D11015" s="21"/>
      <c r="E11015" s="21"/>
      <c r="F11015" s="21"/>
      <c r="G11015" s="21"/>
      <c r="H11015" s="21"/>
      <c r="I11015" s="21"/>
      <c r="J11015" s="21"/>
      <c r="K11015" s="21"/>
      <c r="L11015" s="21"/>
      <c r="M11015" s="49"/>
      <c r="N11015" s="22">
        <f t="shared" si="173"/>
        <v>0</v>
      </c>
      <c r="O11015" s="22"/>
      <c r="P11015" s="22"/>
      <c r="Q11015" s="22"/>
      <c r="R11015" s="33" t="str">
        <f>IFERROR(VLOOKUP(Q11015,[1]list!$C$4:$D$350,2,0),"")</f>
        <v/>
      </c>
      <c r="S11015" s="22"/>
      <c r="T11015" s="33" t="str">
        <f>IFERROR(VLOOKUP(S11015,[1]list!$C$4:$D$350,2,0),"")</f>
        <v/>
      </c>
      <c r="U11015" s="22"/>
      <c r="V11015" s="33" t="str">
        <f>IFERROR(VLOOKUP(U11015,[1]list!$C$4:$D$350,2,0),"")</f>
        <v/>
      </c>
    </row>
    <row r="11016" spans="1:22" x14ac:dyDescent="0.25">
      <c r="A11016" s="20"/>
      <c r="B11016" s="21"/>
      <c r="C11016" s="21" t="str">
        <f>IFERROR(VLOOKUP(B11016,[1]list!$A$4:$B$350,2,0),"")</f>
        <v/>
      </c>
      <c r="D11016" s="21"/>
      <c r="E11016" s="21"/>
      <c r="F11016" s="21"/>
      <c r="G11016" s="21"/>
      <c r="H11016" s="21"/>
      <c r="I11016" s="21"/>
      <c r="J11016" s="21"/>
      <c r="K11016" s="21"/>
      <c r="L11016" s="21"/>
      <c r="M11016" s="49"/>
      <c r="N11016" s="22">
        <f t="shared" si="173"/>
        <v>0</v>
      </c>
      <c r="O11016" s="22"/>
      <c r="P11016" s="22"/>
      <c r="Q11016" s="22"/>
      <c r="R11016" s="33" t="str">
        <f>IFERROR(VLOOKUP(Q11016,[1]list!$C$4:$D$350,2,0),"")</f>
        <v/>
      </c>
      <c r="S11016" s="22"/>
      <c r="T11016" s="33" t="str">
        <f>IFERROR(VLOOKUP(S11016,[1]list!$C$4:$D$350,2,0),"")</f>
        <v/>
      </c>
      <c r="U11016" s="22"/>
      <c r="V11016" s="33" t="str">
        <f>IFERROR(VLOOKUP(U11016,[1]list!$C$4:$D$350,2,0),"")</f>
        <v/>
      </c>
    </row>
    <row r="11017" spans="1:22" x14ac:dyDescent="0.25">
      <c r="A11017" s="20"/>
      <c r="B11017" s="21"/>
      <c r="C11017" s="21" t="str">
        <f>IFERROR(VLOOKUP(B11017,[1]list!$A$4:$B$350,2,0),"")</f>
        <v/>
      </c>
      <c r="D11017" s="21"/>
      <c r="E11017" s="21"/>
      <c r="F11017" s="21"/>
      <c r="G11017" s="21"/>
      <c r="H11017" s="21"/>
      <c r="I11017" s="21"/>
      <c r="J11017" s="21"/>
      <c r="K11017" s="21"/>
      <c r="L11017" s="21"/>
      <c r="M11017" s="49"/>
      <c r="N11017" s="22">
        <f t="shared" si="173"/>
        <v>0</v>
      </c>
      <c r="O11017" s="22"/>
      <c r="P11017" s="22"/>
      <c r="Q11017" s="22"/>
      <c r="R11017" s="33" t="str">
        <f>IFERROR(VLOOKUP(Q11017,[1]list!$C$4:$D$350,2,0),"")</f>
        <v/>
      </c>
      <c r="S11017" s="22"/>
      <c r="T11017" s="33" t="str">
        <f>IFERROR(VLOOKUP(S11017,[1]list!$C$4:$D$350,2,0),"")</f>
        <v/>
      </c>
      <c r="U11017" s="22"/>
      <c r="V11017" s="33" t="str">
        <f>IFERROR(VLOOKUP(U11017,[1]list!$C$4:$D$350,2,0),"")</f>
        <v/>
      </c>
    </row>
    <row r="11018" spans="1:22" x14ac:dyDescent="0.25">
      <c r="A11018" s="20"/>
      <c r="B11018" s="21"/>
      <c r="C11018" s="21" t="str">
        <f>IFERROR(VLOOKUP(B11018,[1]list!$A$4:$B$350,2,0),"")</f>
        <v/>
      </c>
      <c r="D11018" s="21"/>
      <c r="E11018" s="21"/>
      <c r="F11018" s="21"/>
      <c r="G11018" s="21"/>
      <c r="H11018" s="21"/>
      <c r="I11018" s="21"/>
      <c r="J11018" s="21"/>
      <c r="K11018" s="21"/>
      <c r="L11018" s="21"/>
      <c r="M11018" s="49"/>
      <c r="N11018" s="22">
        <f t="shared" si="173"/>
        <v>0</v>
      </c>
      <c r="O11018" s="22"/>
      <c r="P11018" s="22"/>
      <c r="Q11018" s="22"/>
      <c r="R11018" s="33" t="str">
        <f>IFERROR(VLOOKUP(Q11018,[1]list!$C$4:$D$350,2,0),"")</f>
        <v/>
      </c>
      <c r="S11018" s="22"/>
      <c r="T11018" s="33" t="str">
        <f>IFERROR(VLOOKUP(S11018,[1]list!$C$4:$D$350,2,0),"")</f>
        <v/>
      </c>
      <c r="U11018" s="22"/>
      <c r="V11018" s="33" t="str">
        <f>IFERROR(VLOOKUP(U11018,[1]list!$C$4:$D$350,2,0),"")</f>
        <v/>
      </c>
    </row>
    <row r="11019" spans="1:22" x14ac:dyDescent="0.25">
      <c r="A11019" s="20"/>
      <c r="B11019" s="21"/>
      <c r="C11019" s="21" t="str">
        <f>IFERROR(VLOOKUP(B11019,[1]list!$A$4:$B$350,2,0),"")</f>
        <v/>
      </c>
      <c r="D11019" s="21"/>
      <c r="E11019" s="21"/>
      <c r="F11019" s="21"/>
      <c r="G11019" s="21"/>
      <c r="H11019" s="21"/>
      <c r="I11019" s="21"/>
      <c r="J11019" s="21"/>
      <c r="K11019" s="21"/>
      <c r="L11019" s="21"/>
      <c r="M11019" s="49"/>
      <c r="N11019" s="22">
        <f t="shared" si="173"/>
        <v>0</v>
      </c>
      <c r="O11019" s="22"/>
      <c r="P11019" s="22"/>
      <c r="Q11019" s="22"/>
      <c r="R11019" s="33" t="str">
        <f>IFERROR(VLOOKUP(Q11019,[1]list!$C$4:$D$350,2,0),"")</f>
        <v/>
      </c>
      <c r="S11019" s="22"/>
      <c r="T11019" s="33" t="str">
        <f>IFERROR(VLOOKUP(S11019,[1]list!$C$4:$D$350,2,0),"")</f>
        <v/>
      </c>
      <c r="U11019" s="22"/>
      <c r="V11019" s="33" t="str">
        <f>IFERROR(VLOOKUP(U11019,[1]list!$C$4:$D$350,2,0),"")</f>
        <v/>
      </c>
    </row>
    <row r="11020" spans="1:22" x14ac:dyDescent="0.25">
      <c r="A11020" s="20"/>
      <c r="B11020" s="21"/>
      <c r="C11020" s="21" t="str">
        <f>IFERROR(VLOOKUP(B11020,[1]list!$A$4:$B$350,2,0),"")</f>
        <v/>
      </c>
      <c r="D11020" s="21"/>
      <c r="E11020" s="21"/>
      <c r="F11020" s="21"/>
      <c r="G11020" s="21"/>
      <c r="H11020" s="21"/>
      <c r="I11020" s="21"/>
      <c r="J11020" s="21"/>
      <c r="K11020" s="21"/>
      <c r="L11020" s="21"/>
      <c r="M11020" s="49"/>
      <c r="N11020" s="22">
        <f t="shared" si="173"/>
        <v>0</v>
      </c>
      <c r="O11020" s="22"/>
      <c r="P11020" s="22"/>
      <c r="Q11020" s="22"/>
      <c r="R11020" s="33" t="str">
        <f>IFERROR(VLOOKUP(Q11020,[1]list!$C$4:$D$350,2,0),"")</f>
        <v/>
      </c>
      <c r="S11020" s="22"/>
      <c r="T11020" s="33" t="str">
        <f>IFERROR(VLOOKUP(S11020,[1]list!$C$4:$D$350,2,0),"")</f>
        <v/>
      </c>
      <c r="U11020" s="22"/>
      <c r="V11020" s="33" t="str">
        <f>IFERROR(VLOOKUP(U11020,[1]list!$C$4:$D$350,2,0),"")</f>
        <v/>
      </c>
    </row>
    <row r="11021" spans="1:22" x14ac:dyDescent="0.25">
      <c r="A11021" s="20"/>
      <c r="B11021" s="21"/>
      <c r="C11021" s="21" t="str">
        <f>IFERROR(VLOOKUP(B11021,[1]list!$A$4:$B$350,2,0),"")</f>
        <v/>
      </c>
      <c r="D11021" s="21"/>
      <c r="E11021" s="21"/>
      <c r="F11021" s="21"/>
      <c r="G11021" s="21"/>
      <c r="H11021" s="21"/>
      <c r="I11021" s="21"/>
      <c r="J11021" s="21"/>
      <c r="K11021" s="21"/>
      <c r="L11021" s="21"/>
      <c r="M11021" s="49"/>
      <c r="N11021" s="22">
        <f t="shared" si="173"/>
        <v>0</v>
      </c>
      <c r="O11021" s="22"/>
      <c r="P11021" s="22"/>
      <c r="Q11021" s="22"/>
      <c r="R11021" s="33" t="str">
        <f>IFERROR(VLOOKUP(Q11021,[1]list!$C$4:$D$350,2,0),"")</f>
        <v/>
      </c>
      <c r="S11021" s="22"/>
      <c r="T11021" s="33" t="str">
        <f>IFERROR(VLOOKUP(S11021,[1]list!$C$4:$D$350,2,0),"")</f>
        <v/>
      </c>
      <c r="U11021" s="22"/>
      <c r="V11021" s="33" t="str">
        <f>IFERROR(VLOOKUP(U11021,[1]list!$C$4:$D$350,2,0),"")</f>
        <v/>
      </c>
    </row>
    <row r="11022" spans="1:22" x14ac:dyDescent="0.25">
      <c r="A11022" s="20"/>
      <c r="B11022" s="21"/>
      <c r="C11022" s="21" t="str">
        <f>IFERROR(VLOOKUP(B11022,[1]list!$A$4:$B$350,2,0),"")</f>
        <v/>
      </c>
      <c r="D11022" s="21"/>
      <c r="E11022" s="21"/>
      <c r="F11022" s="21"/>
      <c r="G11022" s="21"/>
      <c r="H11022" s="21"/>
      <c r="I11022" s="21"/>
      <c r="J11022" s="21"/>
      <c r="K11022" s="21"/>
      <c r="L11022" s="21"/>
      <c r="M11022" s="49"/>
      <c r="N11022" s="22">
        <f t="shared" si="173"/>
        <v>0</v>
      </c>
      <c r="O11022" s="22"/>
      <c r="P11022" s="22"/>
      <c r="Q11022" s="22"/>
      <c r="R11022" s="33" t="str">
        <f>IFERROR(VLOOKUP(Q11022,[1]list!$C$4:$D$350,2,0),"")</f>
        <v/>
      </c>
      <c r="S11022" s="22"/>
      <c r="T11022" s="33" t="str">
        <f>IFERROR(VLOOKUP(S11022,[1]list!$C$4:$D$350,2,0),"")</f>
        <v/>
      </c>
      <c r="U11022" s="22"/>
      <c r="V11022" s="33" t="str">
        <f>IFERROR(VLOOKUP(U11022,[1]list!$C$4:$D$350,2,0),"")</f>
        <v/>
      </c>
    </row>
    <row r="11023" spans="1:22" x14ac:dyDescent="0.25">
      <c r="A11023" s="20"/>
      <c r="B11023" s="21"/>
      <c r="C11023" s="21" t="str">
        <f>IFERROR(VLOOKUP(B11023,[1]list!$A$4:$B$350,2,0),"")</f>
        <v/>
      </c>
      <c r="D11023" s="21"/>
      <c r="E11023" s="21"/>
      <c r="F11023" s="21"/>
      <c r="G11023" s="21"/>
      <c r="H11023" s="21"/>
      <c r="I11023" s="21"/>
      <c r="J11023" s="21"/>
      <c r="K11023" s="21"/>
      <c r="L11023" s="21"/>
      <c r="M11023" s="49"/>
      <c r="N11023" s="22">
        <f t="shared" si="173"/>
        <v>0</v>
      </c>
      <c r="O11023" s="22"/>
      <c r="P11023" s="22"/>
      <c r="Q11023" s="22"/>
      <c r="R11023" s="33" t="str">
        <f>IFERROR(VLOOKUP(Q11023,[1]list!$C$4:$D$350,2,0),"")</f>
        <v/>
      </c>
      <c r="S11023" s="22"/>
      <c r="T11023" s="33" t="str">
        <f>IFERROR(VLOOKUP(S11023,[1]list!$C$4:$D$350,2,0),"")</f>
        <v/>
      </c>
      <c r="U11023" s="22"/>
      <c r="V11023" s="33" t="str">
        <f>IFERROR(VLOOKUP(U11023,[1]list!$C$4:$D$350,2,0),"")</f>
        <v/>
      </c>
    </row>
    <row r="11024" spans="1:22" x14ac:dyDescent="0.25">
      <c r="A11024" s="20"/>
      <c r="B11024" s="21"/>
      <c r="C11024" s="21" t="str">
        <f>IFERROR(VLOOKUP(B11024,[1]list!$A$4:$B$350,2,0),"")</f>
        <v/>
      </c>
      <c r="D11024" s="21"/>
      <c r="E11024" s="21"/>
      <c r="F11024" s="21"/>
      <c r="G11024" s="21"/>
      <c r="H11024" s="21"/>
      <c r="I11024" s="21"/>
      <c r="J11024" s="21"/>
      <c r="K11024" s="21"/>
      <c r="L11024" s="21"/>
      <c r="M11024" s="49"/>
      <c r="N11024" s="22">
        <f t="shared" si="173"/>
        <v>0</v>
      </c>
      <c r="O11024" s="22"/>
      <c r="P11024" s="22"/>
      <c r="Q11024" s="22"/>
      <c r="R11024" s="33" t="str">
        <f>IFERROR(VLOOKUP(Q11024,[1]list!$C$4:$D$350,2,0),"")</f>
        <v/>
      </c>
      <c r="S11024" s="22"/>
      <c r="T11024" s="33" t="str">
        <f>IFERROR(VLOOKUP(S11024,[1]list!$C$4:$D$350,2,0),"")</f>
        <v/>
      </c>
      <c r="U11024" s="22"/>
      <c r="V11024" s="33" t="str">
        <f>IFERROR(VLOOKUP(U11024,[1]list!$C$4:$D$350,2,0),"")</f>
        <v/>
      </c>
    </row>
    <row r="11025" spans="1:22" x14ac:dyDescent="0.25">
      <c r="A11025" s="20"/>
      <c r="B11025" s="21"/>
      <c r="C11025" s="21" t="str">
        <f>IFERROR(VLOOKUP(B11025,[1]list!$A$4:$B$350,2,0),"")</f>
        <v/>
      </c>
      <c r="D11025" s="21"/>
      <c r="E11025" s="21"/>
      <c r="F11025" s="21"/>
      <c r="G11025" s="21"/>
      <c r="H11025" s="21"/>
      <c r="I11025" s="21"/>
      <c r="J11025" s="21"/>
      <c r="K11025" s="21"/>
      <c r="L11025" s="21"/>
      <c r="M11025" s="49"/>
      <c r="N11025" s="22">
        <f t="shared" si="173"/>
        <v>0</v>
      </c>
      <c r="O11025" s="22"/>
      <c r="P11025" s="22"/>
      <c r="Q11025" s="22"/>
      <c r="R11025" s="33" t="str">
        <f>IFERROR(VLOOKUP(Q11025,[1]list!$C$4:$D$350,2,0),"")</f>
        <v/>
      </c>
      <c r="S11025" s="22"/>
      <c r="T11025" s="33" t="str">
        <f>IFERROR(VLOOKUP(S11025,[1]list!$C$4:$D$350,2,0),"")</f>
        <v/>
      </c>
      <c r="U11025" s="22"/>
      <c r="V11025" s="33" t="str">
        <f>IFERROR(VLOOKUP(U11025,[1]list!$C$4:$D$350,2,0),"")</f>
        <v/>
      </c>
    </row>
    <row r="11026" spans="1:22" x14ac:dyDescent="0.25">
      <c r="A11026" s="20"/>
      <c r="B11026" s="21"/>
      <c r="C11026" s="21" t="str">
        <f>IFERROR(VLOOKUP(B11026,[1]list!$A$4:$B$350,2,0),"")</f>
        <v/>
      </c>
      <c r="D11026" s="21"/>
      <c r="E11026" s="21"/>
      <c r="F11026" s="21"/>
      <c r="G11026" s="21"/>
      <c r="H11026" s="21"/>
      <c r="I11026" s="21"/>
      <c r="J11026" s="21"/>
      <c r="K11026" s="21"/>
      <c r="L11026" s="21"/>
      <c r="M11026" s="49"/>
      <c r="N11026" s="22">
        <f t="shared" si="173"/>
        <v>0</v>
      </c>
      <c r="O11026" s="22"/>
      <c r="P11026" s="22"/>
      <c r="Q11026" s="22"/>
      <c r="R11026" s="33" t="str">
        <f>IFERROR(VLOOKUP(Q11026,[1]list!$C$4:$D$350,2,0),"")</f>
        <v/>
      </c>
      <c r="S11026" s="22"/>
      <c r="T11026" s="33" t="str">
        <f>IFERROR(VLOOKUP(S11026,[1]list!$C$4:$D$350,2,0),"")</f>
        <v/>
      </c>
      <c r="U11026" s="22"/>
      <c r="V11026" s="33" t="str">
        <f>IFERROR(VLOOKUP(U11026,[1]list!$C$4:$D$350,2,0),"")</f>
        <v/>
      </c>
    </row>
    <row r="11027" spans="1:22" x14ac:dyDescent="0.25">
      <c r="A11027" s="20"/>
      <c r="B11027" s="21"/>
      <c r="C11027" s="21" t="str">
        <f>IFERROR(VLOOKUP(B11027,[1]list!$A$4:$B$350,2,0),"")</f>
        <v/>
      </c>
      <c r="D11027" s="21"/>
      <c r="E11027" s="21"/>
      <c r="F11027" s="21"/>
      <c r="G11027" s="21"/>
      <c r="H11027" s="21"/>
      <c r="I11027" s="21"/>
      <c r="J11027" s="21"/>
      <c r="K11027" s="21"/>
      <c r="L11027" s="21"/>
      <c r="M11027" s="49"/>
      <c r="N11027" s="22">
        <f t="shared" si="173"/>
        <v>0</v>
      </c>
      <c r="O11027" s="22"/>
      <c r="P11027" s="22"/>
      <c r="Q11027" s="22"/>
      <c r="R11027" s="33" t="str">
        <f>IFERROR(VLOOKUP(Q11027,[1]list!$C$4:$D$350,2,0),"")</f>
        <v/>
      </c>
      <c r="S11027" s="22"/>
      <c r="T11027" s="33" t="str">
        <f>IFERROR(VLOOKUP(S11027,[1]list!$C$4:$D$350,2,0),"")</f>
        <v/>
      </c>
      <c r="U11027" s="22"/>
      <c r="V11027" s="33" t="str">
        <f>IFERROR(VLOOKUP(U11027,[1]list!$C$4:$D$350,2,0),"")</f>
        <v/>
      </c>
    </row>
    <row r="11028" spans="1:22" x14ac:dyDescent="0.25">
      <c r="A11028" s="20"/>
      <c r="B11028" s="21"/>
      <c r="C11028" s="21" t="str">
        <f>IFERROR(VLOOKUP(B11028,[1]list!$A$4:$B$350,2,0),"")</f>
        <v/>
      </c>
      <c r="D11028" s="21"/>
      <c r="E11028" s="21"/>
      <c r="F11028" s="21"/>
      <c r="G11028" s="21"/>
      <c r="H11028" s="21"/>
      <c r="I11028" s="21"/>
      <c r="J11028" s="21"/>
      <c r="K11028" s="21"/>
      <c r="L11028" s="21"/>
      <c r="M11028" s="49"/>
      <c r="N11028" s="22">
        <f t="shared" si="173"/>
        <v>0</v>
      </c>
      <c r="O11028" s="22"/>
      <c r="P11028" s="22"/>
      <c r="Q11028" s="22"/>
      <c r="R11028" s="33" t="str">
        <f>IFERROR(VLOOKUP(Q11028,[1]list!$C$4:$D$350,2,0),"")</f>
        <v/>
      </c>
      <c r="S11028" s="22"/>
      <c r="T11028" s="33" t="str">
        <f>IFERROR(VLOOKUP(S11028,[1]list!$C$4:$D$350,2,0),"")</f>
        <v/>
      </c>
      <c r="U11028" s="22"/>
      <c r="V11028" s="33" t="str">
        <f>IFERROR(VLOOKUP(U11028,[1]list!$C$4:$D$350,2,0),"")</f>
        <v/>
      </c>
    </row>
    <row r="11029" spans="1:22" x14ac:dyDescent="0.25">
      <c r="A11029" s="20"/>
      <c r="B11029" s="21"/>
      <c r="C11029" s="21" t="str">
        <f>IFERROR(VLOOKUP(B11029,[1]list!$A$4:$B$350,2,0),"")</f>
        <v/>
      </c>
      <c r="D11029" s="21"/>
      <c r="E11029" s="21"/>
      <c r="F11029" s="21"/>
      <c r="G11029" s="21"/>
      <c r="H11029" s="21"/>
      <c r="I11029" s="21"/>
      <c r="J11029" s="21"/>
      <c r="K11029" s="21"/>
      <c r="L11029" s="21"/>
      <c r="M11029" s="49"/>
      <c r="N11029" s="22">
        <f t="shared" si="173"/>
        <v>0</v>
      </c>
      <c r="O11029" s="22"/>
      <c r="P11029" s="22"/>
      <c r="Q11029" s="22"/>
      <c r="R11029" s="33" t="str">
        <f>IFERROR(VLOOKUP(Q11029,[1]list!$C$4:$D$350,2,0),"")</f>
        <v/>
      </c>
      <c r="S11029" s="22"/>
      <c r="T11029" s="33" t="str">
        <f>IFERROR(VLOOKUP(S11029,[1]list!$C$4:$D$350,2,0),"")</f>
        <v/>
      </c>
      <c r="U11029" s="22"/>
      <c r="V11029" s="33" t="str">
        <f>IFERROR(VLOOKUP(U11029,[1]list!$C$4:$D$350,2,0),"")</f>
        <v/>
      </c>
    </row>
    <row r="11030" spans="1:22" x14ac:dyDescent="0.25">
      <c r="A11030" s="20"/>
      <c r="B11030" s="21"/>
      <c r="C11030" s="21" t="str">
        <f>IFERROR(VLOOKUP(B11030,[1]list!$A$4:$B$350,2,0),"")</f>
        <v/>
      </c>
      <c r="D11030" s="21"/>
      <c r="E11030" s="21"/>
      <c r="F11030" s="21"/>
      <c r="G11030" s="21"/>
      <c r="H11030" s="21"/>
      <c r="I11030" s="21"/>
      <c r="J11030" s="21"/>
      <c r="K11030" s="21"/>
      <c r="L11030" s="21"/>
      <c r="M11030" s="49"/>
      <c r="N11030" s="22">
        <f t="shared" si="173"/>
        <v>0</v>
      </c>
      <c r="O11030" s="22"/>
      <c r="P11030" s="22"/>
      <c r="Q11030" s="22"/>
      <c r="R11030" s="33" t="str">
        <f>IFERROR(VLOOKUP(Q11030,[1]list!$C$4:$D$350,2,0),"")</f>
        <v/>
      </c>
      <c r="S11030" s="22"/>
      <c r="T11030" s="33" t="str">
        <f>IFERROR(VLOOKUP(S11030,[1]list!$C$4:$D$350,2,0),"")</f>
        <v/>
      </c>
      <c r="U11030" s="22"/>
      <c r="V11030" s="33" t="str">
        <f>IFERROR(VLOOKUP(U11030,[1]list!$C$4:$D$350,2,0),"")</f>
        <v/>
      </c>
    </row>
    <row r="11031" spans="1:22" x14ac:dyDescent="0.25">
      <c r="A11031" s="20"/>
      <c r="B11031" s="21"/>
      <c r="C11031" s="21" t="str">
        <f>IFERROR(VLOOKUP(B11031,[1]list!$A$4:$B$350,2,0),"")</f>
        <v/>
      </c>
      <c r="D11031" s="21"/>
      <c r="E11031" s="21"/>
      <c r="F11031" s="21"/>
      <c r="G11031" s="21"/>
      <c r="H11031" s="21"/>
      <c r="I11031" s="21"/>
      <c r="J11031" s="21"/>
      <c r="K11031" s="21"/>
      <c r="L11031" s="21"/>
      <c r="M11031" s="49"/>
      <c r="N11031" s="22">
        <f t="shared" si="173"/>
        <v>0</v>
      </c>
      <c r="O11031" s="22"/>
      <c r="P11031" s="22"/>
      <c r="Q11031" s="22"/>
      <c r="R11031" s="33" t="str">
        <f>IFERROR(VLOOKUP(Q11031,[1]list!$C$4:$D$350,2,0),"")</f>
        <v/>
      </c>
      <c r="S11031" s="22"/>
      <c r="T11031" s="33" t="str">
        <f>IFERROR(VLOOKUP(S11031,[1]list!$C$4:$D$350,2,0),"")</f>
        <v/>
      </c>
      <c r="U11031" s="22"/>
      <c r="V11031" s="33" t="str">
        <f>IFERROR(VLOOKUP(U11031,[1]list!$C$4:$D$350,2,0),"")</f>
        <v/>
      </c>
    </row>
    <row r="11032" spans="1:22" x14ac:dyDescent="0.25">
      <c r="A11032" s="20"/>
      <c r="B11032" s="21"/>
      <c r="C11032" s="21" t="str">
        <f>IFERROR(VLOOKUP(B11032,[1]list!$A$4:$B$350,2,0),"")</f>
        <v/>
      </c>
      <c r="D11032" s="21"/>
      <c r="E11032" s="21"/>
      <c r="F11032" s="21"/>
      <c r="G11032" s="21"/>
      <c r="H11032" s="21"/>
      <c r="I11032" s="21"/>
      <c r="J11032" s="21"/>
      <c r="K11032" s="21"/>
      <c r="L11032" s="21"/>
      <c r="M11032" s="49"/>
      <c r="N11032" s="22">
        <f t="shared" si="173"/>
        <v>0</v>
      </c>
      <c r="O11032" s="22"/>
      <c r="P11032" s="22"/>
      <c r="Q11032" s="22"/>
      <c r="R11032" s="33" t="str">
        <f>IFERROR(VLOOKUP(Q11032,[1]list!$C$4:$D$350,2,0),"")</f>
        <v/>
      </c>
      <c r="S11032" s="22"/>
      <c r="T11032" s="33" t="str">
        <f>IFERROR(VLOOKUP(S11032,[1]list!$C$4:$D$350,2,0),"")</f>
        <v/>
      </c>
      <c r="U11032" s="22"/>
      <c r="V11032" s="33" t="str">
        <f>IFERROR(VLOOKUP(U11032,[1]list!$C$4:$D$350,2,0),"")</f>
        <v/>
      </c>
    </row>
    <row r="11033" spans="1:22" x14ac:dyDescent="0.25">
      <c r="A11033" s="20"/>
      <c r="B11033" s="21"/>
      <c r="C11033" s="21" t="str">
        <f>IFERROR(VLOOKUP(B11033,[1]list!$A$4:$B$350,2,0),"")</f>
        <v/>
      </c>
      <c r="D11033" s="21"/>
      <c r="E11033" s="21"/>
      <c r="F11033" s="21"/>
      <c r="G11033" s="21"/>
      <c r="H11033" s="21"/>
      <c r="I11033" s="21"/>
      <c r="J11033" s="21"/>
      <c r="K11033" s="21"/>
      <c r="L11033" s="21"/>
      <c r="M11033" s="49"/>
      <c r="N11033" s="22">
        <f t="shared" si="173"/>
        <v>0</v>
      </c>
      <c r="O11033" s="22"/>
      <c r="P11033" s="22"/>
      <c r="Q11033" s="22"/>
      <c r="R11033" s="33" t="str">
        <f>IFERROR(VLOOKUP(Q11033,[1]list!$C$4:$D$350,2,0),"")</f>
        <v/>
      </c>
      <c r="S11033" s="22"/>
      <c r="T11033" s="33" t="str">
        <f>IFERROR(VLOOKUP(S11033,[1]list!$C$4:$D$350,2,0),"")</f>
        <v/>
      </c>
      <c r="U11033" s="22"/>
      <c r="V11033" s="33" t="str">
        <f>IFERROR(VLOOKUP(U11033,[1]list!$C$4:$D$350,2,0),"")</f>
        <v/>
      </c>
    </row>
    <row r="11034" spans="1:22" x14ac:dyDescent="0.25">
      <c r="A11034" s="20"/>
      <c r="B11034" s="21"/>
      <c r="C11034" s="21" t="str">
        <f>IFERROR(VLOOKUP(B11034,[1]list!$A$4:$B$350,2,0),"")</f>
        <v/>
      </c>
      <c r="D11034" s="21"/>
      <c r="E11034" s="21"/>
      <c r="F11034" s="21"/>
      <c r="G11034" s="21"/>
      <c r="H11034" s="21"/>
      <c r="I11034" s="21"/>
      <c r="J11034" s="21"/>
      <c r="K11034" s="21"/>
      <c r="L11034" s="21"/>
      <c r="M11034" s="49"/>
      <c r="N11034" s="22">
        <f t="shared" si="173"/>
        <v>0</v>
      </c>
      <c r="O11034" s="22"/>
      <c r="P11034" s="22"/>
      <c r="Q11034" s="22"/>
      <c r="R11034" s="33" t="str">
        <f>IFERROR(VLOOKUP(Q11034,[1]list!$C$4:$D$350,2,0),"")</f>
        <v/>
      </c>
      <c r="S11034" s="22"/>
      <c r="T11034" s="33" t="str">
        <f>IFERROR(VLOOKUP(S11034,[1]list!$C$4:$D$350,2,0),"")</f>
        <v/>
      </c>
      <c r="U11034" s="22"/>
      <c r="V11034" s="33" t="str">
        <f>IFERROR(VLOOKUP(U11034,[1]list!$C$4:$D$350,2,0),"")</f>
        <v/>
      </c>
    </row>
    <row r="11035" spans="1:22" x14ac:dyDescent="0.25">
      <c r="A11035" s="20"/>
      <c r="B11035" s="21"/>
      <c r="C11035" s="21" t="str">
        <f>IFERROR(VLOOKUP(B11035,[1]list!$A$4:$B$350,2,0),"")</f>
        <v/>
      </c>
      <c r="D11035" s="21"/>
      <c r="E11035" s="21"/>
      <c r="F11035" s="21"/>
      <c r="G11035" s="21"/>
      <c r="H11035" s="21"/>
      <c r="I11035" s="21"/>
      <c r="J11035" s="21"/>
      <c r="K11035" s="21"/>
      <c r="L11035" s="21"/>
      <c r="M11035" s="49"/>
      <c r="N11035" s="22">
        <f t="shared" si="173"/>
        <v>0</v>
      </c>
      <c r="O11035" s="22"/>
      <c r="P11035" s="22"/>
      <c r="Q11035" s="22"/>
      <c r="R11035" s="33" t="str">
        <f>IFERROR(VLOOKUP(Q11035,[1]list!$C$4:$D$350,2,0),"")</f>
        <v/>
      </c>
      <c r="S11035" s="22"/>
      <c r="T11035" s="33" t="str">
        <f>IFERROR(VLOOKUP(S11035,[1]list!$C$4:$D$350,2,0),"")</f>
        <v/>
      </c>
      <c r="U11035" s="22"/>
      <c r="V11035" s="33" t="str">
        <f>IFERROR(VLOOKUP(U11035,[1]list!$C$4:$D$350,2,0),"")</f>
        <v/>
      </c>
    </row>
    <row r="11036" spans="1:22" x14ac:dyDescent="0.25">
      <c r="A11036" s="20"/>
      <c r="B11036" s="21"/>
      <c r="C11036" s="21" t="str">
        <f>IFERROR(VLOOKUP(B11036,[1]list!$A$4:$B$350,2,0),"")</f>
        <v/>
      </c>
      <c r="D11036" s="21"/>
      <c r="E11036" s="21"/>
      <c r="F11036" s="21"/>
      <c r="G11036" s="21"/>
      <c r="H11036" s="21"/>
      <c r="I11036" s="21"/>
      <c r="J11036" s="21"/>
      <c r="K11036" s="21"/>
      <c r="L11036" s="21"/>
      <c r="M11036" s="49"/>
      <c r="N11036" s="22">
        <f t="shared" si="173"/>
        <v>0</v>
      </c>
      <c r="O11036" s="22"/>
      <c r="P11036" s="22"/>
      <c r="Q11036" s="22"/>
      <c r="R11036" s="33" t="str">
        <f>IFERROR(VLOOKUP(Q11036,[1]list!$C$4:$D$350,2,0),"")</f>
        <v/>
      </c>
      <c r="S11036" s="22"/>
      <c r="T11036" s="33" t="str">
        <f>IFERROR(VLOOKUP(S11036,[1]list!$C$4:$D$350,2,0),"")</f>
        <v/>
      </c>
      <c r="U11036" s="22"/>
      <c r="V11036" s="33" t="str">
        <f>IFERROR(VLOOKUP(U11036,[1]list!$C$4:$D$350,2,0),"")</f>
        <v/>
      </c>
    </row>
    <row r="11037" spans="1:22" x14ac:dyDescent="0.25">
      <c r="A11037" s="20"/>
      <c r="B11037" s="21"/>
      <c r="C11037" s="21" t="str">
        <f>IFERROR(VLOOKUP(B11037,[1]list!$A$4:$B$350,2,0),"")</f>
        <v/>
      </c>
      <c r="D11037" s="21"/>
      <c r="E11037" s="21"/>
      <c r="F11037" s="21"/>
      <c r="G11037" s="21"/>
      <c r="H11037" s="21"/>
      <c r="I11037" s="21"/>
      <c r="J11037" s="21"/>
      <c r="K11037" s="21"/>
      <c r="L11037" s="21"/>
      <c r="M11037" s="49"/>
      <c r="N11037" s="22">
        <f t="shared" si="173"/>
        <v>0</v>
      </c>
      <c r="O11037" s="22"/>
      <c r="P11037" s="22"/>
      <c r="Q11037" s="22"/>
      <c r="R11037" s="33" t="str">
        <f>IFERROR(VLOOKUP(Q11037,[1]list!$C$4:$D$350,2,0),"")</f>
        <v/>
      </c>
      <c r="S11037" s="22"/>
      <c r="T11037" s="33" t="str">
        <f>IFERROR(VLOOKUP(S11037,[1]list!$C$4:$D$350,2,0),"")</f>
        <v/>
      </c>
      <c r="U11037" s="22"/>
      <c r="V11037" s="33" t="str">
        <f>IFERROR(VLOOKUP(U11037,[1]list!$C$4:$D$350,2,0),"")</f>
        <v/>
      </c>
    </row>
    <row r="11038" spans="1:22" x14ac:dyDescent="0.25">
      <c r="A11038" s="20"/>
      <c r="B11038" s="21"/>
      <c r="C11038" s="21" t="str">
        <f>IFERROR(VLOOKUP(B11038,[1]list!$A$4:$B$350,2,0),"")</f>
        <v/>
      </c>
      <c r="D11038" s="21"/>
      <c r="E11038" s="21"/>
      <c r="F11038" s="21"/>
      <c r="G11038" s="21"/>
      <c r="H11038" s="21"/>
      <c r="I11038" s="21"/>
      <c r="J11038" s="21"/>
      <c r="K11038" s="21"/>
      <c r="L11038" s="21"/>
      <c r="M11038" s="49"/>
      <c r="N11038" s="22">
        <f t="shared" si="173"/>
        <v>0</v>
      </c>
      <c r="O11038" s="22"/>
      <c r="P11038" s="22"/>
      <c r="Q11038" s="22"/>
      <c r="R11038" s="33" t="str">
        <f>IFERROR(VLOOKUP(Q11038,[1]list!$C$4:$D$350,2,0),"")</f>
        <v/>
      </c>
      <c r="S11038" s="22"/>
      <c r="T11038" s="33" t="str">
        <f>IFERROR(VLOOKUP(S11038,[1]list!$C$4:$D$350,2,0),"")</f>
        <v/>
      </c>
      <c r="U11038" s="22"/>
      <c r="V11038" s="33" t="str">
        <f>IFERROR(VLOOKUP(U11038,[1]list!$C$4:$D$350,2,0),"")</f>
        <v/>
      </c>
    </row>
    <row r="11039" spans="1:22" x14ac:dyDescent="0.25">
      <c r="A11039" s="20"/>
      <c r="B11039" s="21"/>
      <c r="C11039" s="21" t="str">
        <f>IFERROR(VLOOKUP(B11039,[1]list!$A$4:$B$350,2,0),"")</f>
        <v/>
      </c>
      <c r="D11039" s="21"/>
      <c r="E11039" s="21"/>
      <c r="F11039" s="21"/>
      <c r="G11039" s="21"/>
      <c r="H11039" s="21"/>
      <c r="I11039" s="21"/>
      <c r="J11039" s="21"/>
      <c r="K11039" s="21"/>
      <c r="L11039" s="21"/>
      <c r="M11039" s="49"/>
      <c r="N11039" s="22">
        <f t="shared" si="173"/>
        <v>0</v>
      </c>
      <c r="O11039" s="22"/>
      <c r="P11039" s="22"/>
      <c r="Q11039" s="22"/>
      <c r="R11039" s="33" t="str">
        <f>IFERROR(VLOOKUP(Q11039,[1]list!$C$4:$D$350,2,0),"")</f>
        <v/>
      </c>
      <c r="S11039" s="22"/>
      <c r="T11039" s="33" t="str">
        <f>IFERROR(VLOOKUP(S11039,[1]list!$C$4:$D$350,2,0),"")</f>
        <v/>
      </c>
      <c r="U11039" s="22"/>
      <c r="V11039" s="33" t="str">
        <f>IFERROR(VLOOKUP(U11039,[1]list!$C$4:$D$350,2,0),"")</f>
        <v/>
      </c>
    </row>
    <row r="11040" spans="1:22" x14ac:dyDescent="0.25">
      <c r="A11040" s="20"/>
      <c r="B11040" s="21"/>
      <c r="C11040" s="21" t="str">
        <f>IFERROR(VLOOKUP(B11040,[1]list!$A$4:$B$350,2,0),"")</f>
        <v/>
      </c>
      <c r="D11040" s="21"/>
      <c r="E11040" s="21"/>
      <c r="F11040" s="21"/>
      <c r="G11040" s="21"/>
      <c r="H11040" s="21"/>
      <c r="I11040" s="21"/>
      <c r="J11040" s="21"/>
      <c r="K11040" s="21"/>
      <c r="L11040" s="21"/>
      <c r="M11040" s="49"/>
      <c r="N11040" s="22">
        <f t="shared" si="173"/>
        <v>0</v>
      </c>
      <c r="O11040" s="22"/>
      <c r="P11040" s="22"/>
      <c r="Q11040" s="22"/>
      <c r="R11040" s="33" t="str">
        <f>IFERROR(VLOOKUP(Q11040,[1]list!$C$4:$D$350,2,0),"")</f>
        <v/>
      </c>
      <c r="S11040" s="22"/>
      <c r="T11040" s="33" t="str">
        <f>IFERROR(VLOOKUP(S11040,[1]list!$C$4:$D$350,2,0),"")</f>
        <v/>
      </c>
      <c r="U11040" s="22"/>
      <c r="V11040" s="33" t="str">
        <f>IFERROR(VLOOKUP(U11040,[1]list!$C$4:$D$350,2,0),"")</f>
        <v/>
      </c>
    </row>
    <row r="11041" spans="1:22" x14ac:dyDescent="0.25">
      <c r="A11041" s="20"/>
      <c r="B11041" s="21"/>
      <c r="C11041" s="21" t="str">
        <f>IFERROR(VLOOKUP(B11041,[1]list!$A$4:$B$350,2,0),"")</f>
        <v/>
      </c>
      <c r="D11041" s="21"/>
      <c r="E11041" s="21"/>
      <c r="F11041" s="21"/>
      <c r="G11041" s="21"/>
      <c r="H11041" s="21"/>
      <c r="I11041" s="21"/>
      <c r="J11041" s="21"/>
      <c r="K11041" s="21"/>
      <c r="L11041" s="21"/>
      <c r="M11041" s="49"/>
      <c r="N11041" s="22">
        <f t="shared" si="173"/>
        <v>0</v>
      </c>
      <c r="O11041" s="22"/>
      <c r="P11041" s="22"/>
      <c r="Q11041" s="22"/>
      <c r="R11041" s="33" t="str">
        <f>IFERROR(VLOOKUP(Q11041,[1]list!$C$4:$D$350,2,0),"")</f>
        <v/>
      </c>
      <c r="S11041" s="22"/>
      <c r="T11041" s="33" t="str">
        <f>IFERROR(VLOOKUP(S11041,[1]list!$C$4:$D$350,2,0),"")</f>
        <v/>
      </c>
      <c r="U11041" s="22"/>
      <c r="V11041" s="33" t="str">
        <f>IFERROR(VLOOKUP(U11041,[1]list!$C$4:$D$350,2,0),"")</f>
        <v/>
      </c>
    </row>
    <row r="11042" spans="1:22" x14ac:dyDescent="0.25">
      <c r="A11042" s="20"/>
      <c r="B11042" s="21"/>
      <c r="C11042" s="21" t="str">
        <f>IFERROR(VLOOKUP(B11042,[1]list!$A$4:$B$350,2,0),"")</f>
        <v/>
      </c>
      <c r="D11042" s="21"/>
      <c r="E11042" s="21"/>
      <c r="F11042" s="21"/>
      <c r="G11042" s="21"/>
      <c r="H11042" s="21"/>
      <c r="I11042" s="21"/>
      <c r="J11042" s="21"/>
      <c r="K11042" s="21"/>
      <c r="L11042" s="21"/>
      <c r="M11042" s="49"/>
      <c r="N11042" s="22">
        <f t="shared" si="173"/>
        <v>0</v>
      </c>
      <c r="O11042" s="22"/>
      <c r="P11042" s="22"/>
      <c r="Q11042" s="22"/>
      <c r="R11042" s="33" t="str">
        <f>IFERROR(VLOOKUP(Q11042,[1]list!$C$4:$D$350,2,0),"")</f>
        <v/>
      </c>
      <c r="S11042" s="22"/>
      <c r="T11042" s="33" t="str">
        <f>IFERROR(VLOOKUP(S11042,[1]list!$C$4:$D$350,2,0),"")</f>
        <v/>
      </c>
      <c r="U11042" s="22"/>
      <c r="V11042" s="33" t="str">
        <f>IFERROR(VLOOKUP(U11042,[1]list!$C$4:$D$350,2,0),"")</f>
        <v/>
      </c>
    </row>
    <row r="11043" spans="1:22" x14ac:dyDescent="0.25">
      <c r="A11043" s="20"/>
      <c r="B11043" s="21"/>
      <c r="C11043" s="21" t="str">
        <f>IFERROR(VLOOKUP(B11043,[1]list!$A$4:$B$350,2,0),"")</f>
        <v/>
      </c>
      <c r="D11043" s="21"/>
      <c r="E11043" s="21"/>
      <c r="F11043" s="21"/>
      <c r="G11043" s="21"/>
      <c r="H11043" s="21"/>
      <c r="I11043" s="21"/>
      <c r="J11043" s="21"/>
      <c r="K11043" s="21"/>
      <c r="L11043" s="21"/>
      <c r="M11043" s="49"/>
      <c r="N11043" s="22">
        <f t="shared" si="173"/>
        <v>0</v>
      </c>
      <c r="O11043" s="22"/>
      <c r="P11043" s="22"/>
      <c r="Q11043" s="22"/>
      <c r="R11043" s="33" t="str">
        <f>IFERROR(VLOOKUP(Q11043,[1]list!$C$4:$D$350,2,0),"")</f>
        <v/>
      </c>
      <c r="S11043" s="22"/>
      <c r="T11043" s="33" t="str">
        <f>IFERROR(VLOOKUP(S11043,[1]list!$C$4:$D$350,2,0),"")</f>
        <v/>
      </c>
      <c r="U11043" s="22"/>
      <c r="V11043" s="33" t="str">
        <f>IFERROR(VLOOKUP(U11043,[1]list!$C$4:$D$350,2,0),"")</f>
        <v/>
      </c>
    </row>
    <row r="11044" spans="1:22" x14ac:dyDescent="0.25">
      <c r="A11044" s="20"/>
      <c r="B11044" s="21"/>
      <c r="C11044" s="21" t="str">
        <f>IFERROR(VLOOKUP(B11044,[1]list!$A$4:$B$350,2,0),"")</f>
        <v/>
      </c>
      <c r="D11044" s="21"/>
      <c r="E11044" s="21"/>
      <c r="F11044" s="21"/>
      <c r="G11044" s="21"/>
      <c r="H11044" s="21"/>
      <c r="I11044" s="21"/>
      <c r="J11044" s="21"/>
      <c r="K11044" s="21"/>
      <c r="L11044" s="21"/>
      <c r="M11044" s="49"/>
      <c r="N11044" s="22">
        <f t="shared" si="173"/>
        <v>0</v>
      </c>
      <c r="O11044" s="22"/>
      <c r="P11044" s="22"/>
      <c r="Q11044" s="22"/>
      <c r="R11044" s="33" t="str">
        <f>IFERROR(VLOOKUP(Q11044,[1]list!$C$4:$D$350,2,0),"")</f>
        <v/>
      </c>
      <c r="S11044" s="22"/>
      <c r="T11044" s="33" t="str">
        <f>IFERROR(VLOOKUP(S11044,[1]list!$C$4:$D$350,2,0),"")</f>
        <v/>
      </c>
      <c r="U11044" s="22"/>
      <c r="V11044" s="33" t="str">
        <f>IFERROR(VLOOKUP(U11044,[1]list!$C$4:$D$350,2,0),"")</f>
        <v/>
      </c>
    </row>
    <row r="11045" spans="1:22" x14ac:dyDescent="0.25">
      <c r="A11045" s="20"/>
      <c r="B11045" s="21"/>
      <c r="C11045" s="21" t="str">
        <f>IFERROR(VLOOKUP(B11045,[1]list!$A$4:$B$350,2,0),"")</f>
        <v/>
      </c>
      <c r="D11045" s="21"/>
      <c r="E11045" s="21"/>
      <c r="F11045" s="21"/>
      <c r="G11045" s="21"/>
      <c r="H11045" s="21"/>
      <c r="I11045" s="21"/>
      <c r="J11045" s="21"/>
      <c r="K11045" s="21"/>
      <c r="L11045" s="21"/>
      <c r="M11045" s="49"/>
      <c r="N11045" s="22">
        <f t="shared" si="173"/>
        <v>0</v>
      </c>
      <c r="O11045" s="22"/>
      <c r="P11045" s="22"/>
      <c r="Q11045" s="22"/>
      <c r="R11045" s="33" t="str">
        <f>IFERROR(VLOOKUP(Q11045,[1]list!$C$4:$D$350,2,0),"")</f>
        <v/>
      </c>
      <c r="S11045" s="22"/>
      <c r="T11045" s="33" t="str">
        <f>IFERROR(VLOOKUP(S11045,[1]list!$C$4:$D$350,2,0),"")</f>
        <v/>
      </c>
      <c r="U11045" s="22"/>
      <c r="V11045" s="33" t="str">
        <f>IFERROR(VLOOKUP(U11045,[1]list!$C$4:$D$350,2,0),"")</f>
        <v/>
      </c>
    </row>
    <row r="11046" spans="1:22" x14ac:dyDescent="0.25">
      <c r="A11046" s="20"/>
      <c r="B11046" s="21"/>
      <c r="C11046" s="21" t="str">
        <f>IFERROR(VLOOKUP(B11046,[1]list!$A$4:$B$350,2,0),"")</f>
        <v/>
      </c>
      <c r="D11046" s="21"/>
      <c r="E11046" s="21"/>
      <c r="F11046" s="21"/>
      <c r="G11046" s="21"/>
      <c r="H11046" s="21"/>
      <c r="I11046" s="21"/>
      <c r="J11046" s="21"/>
      <c r="K11046" s="21"/>
      <c r="L11046" s="21"/>
      <c r="M11046" s="49"/>
      <c r="N11046" s="22">
        <f t="shared" si="173"/>
        <v>0</v>
      </c>
      <c r="O11046" s="22"/>
      <c r="P11046" s="22"/>
      <c r="Q11046" s="22"/>
      <c r="R11046" s="33" t="str">
        <f>IFERROR(VLOOKUP(Q11046,[1]list!$C$4:$D$350,2,0),"")</f>
        <v/>
      </c>
      <c r="S11046" s="22"/>
      <c r="T11046" s="33" t="str">
        <f>IFERROR(VLOOKUP(S11046,[1]list!$C$4:$D$350,2,0),"")</f>
        <v/>
      </c>
      <c r="U11046" s="22"/>
      <c r="V11046" s="33" t="str">
        <f>IFERROR(VLOOKUP(U11046,[1]list!$C$4:$D$350,2,0),"")</f>
        <v/>
      </c>
    </row>
    <row r="11047" spans="1:22" x14ac:dyDescent="0.25">
      <c r="A11047" s="20"/>
      <c r="B11047" s="21"/>
      <c r="C11047" s="21" t="str">
        <f>IFERROR(VLOOKUP(B11047,[1]list!$A$4:$B$350,2,0),"")</f>
        <v/>
      </c>
      <c r="D11047" s="21"/>
      <c r="E11047" s="21"/>
      <c r="F11047" s="21"/>
      <c r="G11047" s="21"/>
      <c r="H11047" s="21"/>
      <c r="I11047" s="21"/>
      <c r="J11047" s="21"/>
      <c r="K11047" s="21"/>
      <c r="L11047" s="21"/>
      <c r="M11047" s="49"/>
      <c r="N11047" s="22">
        <f t="shared" si="173"/>
        <v>0</v>
      </c>
      <c r="O11047" s="22"/>
      <c r="P11047" s="22"/>
      <c r="Q11047" s="22"/>
      <c r="R11047" s="33" t="str">
        <f>IFERROR(VLOOKUP(Q11047,[1]list!$C$4:$D$350,2,0),"")</f>
        <v/>
      </c>
      <c r="S11047" s="22"/>
      <c r="T11047" s="33" t="str">
        <f>IFERROR(VLOOKUP(S11047,[1]list!$C$4:$D$350,2,0),"")</f>
        <v/>
      </c>
      <c r="U11047" s="22"/>
      <c r="V11047" s="33" t="str">
        <f>IFERROR(VLOOKUP(U11047,[1]list!$C$4:$D$350,2,0),"")</f>
        <v/>
      </c>
    </row>
    <row r="11048" spans="1:22" x14ac:dyDescent="0.25">
      <c r="A11048" s="20"/>
      <c r="B11048" s="21"/>
      <c r="C11048" s="21" t="str">
        <f>IFERROR(VLOOKUP(B11048,[1]list!$A$4:$B$350,2,0),"")</f>
        <v/>
      </c>
      <c r="D11048" s="21"/>
      <c r="E11048" s="21"/>
      <c r="F11048" s="21"/>
      <c r="G11048" s="21"/>
      <c r="H11048" s="21"/>
      <c r="I11048" s="21"/>
      <c r="J11048" s="21"/>
      <c r="K11048" s="21"/>
      <c r="L11048" s="21"/>
      <c r="M11048" s="49"/>
      <c r="N11048" s="22">
        <f t="shared" si="173"/>
        <v>0</v>
      </c>
      <c r="O11048" s="22"/>
      <c r="P11048" s="22"/>
      <c r="Q11048" s="22"/>
      <c r="R11048" s="33" t="str">
        <f>IFERROR(VLOOKUP(Q11048,[1]list!$C$4:$D$350,2,0),"")</f>
        <v/>
      </c>
      <c r="S11048" s="22"/>
      <c r="T11048" s="33" t="str">
        <f>IFERROR(VLOOKUP(S11048,[1]list!$C$4:$D$350,2,0),"")</f>
        <v/>
      </c>
      <c r="U11048" s="22"/>
      <c r="V11048" s="33" t="str">
        <f>IFERROR(VLOOKUP(U11048,[1]list!$C$4:$D$350,2,0),"")</f>
        <v/>
      </c>
    </row>
    <row r="11049" spans="1:22" x14ac:dyDescent="0.25">
      <c r="A11049" s="20"/>
      <c r="B11049" s="21"/>
      <c r="C11049" s="21" t="str">
        <f>IFERROR(VLOOKUP(B11049,[1]list!$A$4:$B$350,2,0),"")</f>
        <v/>
      </c>
      <c r="D11049" s="21"/>
      <c r="E11049" s="21"/>
      <c r="F11049" s="21"/>
      <c r="G11049" s="21"/>
      <c r="H11049" s="21"/>
      <c r="I11049" s="21"/>
      <c r="J11049" s="21"/>
      <c r="K11049" s="21"/>
      <c r="L11049" s="21"/>
      <c r="M11049" s="49"/>
      <c r="N11049" s="22">
        <f t="shared" si="173"/>
        <v>0</v>
      </c>
      <c r="O11049" s="22"/>
      <c r="P11049" s="22"/>
      <c r="Q11049" s="22"/>
      <c r="R11049" s="33" t="str">
        <f>IFERROR(VLOOKUP(Q11049,[1]list!$C$4:$D$350,2,0),"")</f>
        <v/>
      </c>
      <c r="S11049" s="22"/>
      <c r="T11049" s="33" t="str">
        <f>IFERROR(VLOOKUP(S11049,[1]list!$C$4:$D$350,2,0),"")</f>
        <v/>
      </c>
      <c r="U11049" s="22"/>
      <c r="V11049" s="33" t="str">
        <f>IFERROR(VLOOKUP(U11049,[1]list!$C$4:$D$350,2,0),"")</f>
        <v/>
      </c>
    </row>
    <row r="11050" spans="1:22" x14ac:dyDescent="0.25">
      <c r="A11050" s="20"/>
      <c r="B11050" s="21"/>
      <c r="C11050" s="21" t="str">
        <f>IFERROR(VLOOKUP(B11050,[1]list!$A$4:$B$350,2,0),"")</f>
        <v/>
      </c>
      <c r="D11050" s="21"/>
      <c r="E11050" s="21"/>
      <c r="F11050" s="21"/>
      <c r="G11050" s="21"/>
      <c r="H11050" s="21"/>
      <c r="I11050" s="21"/>
      <c r="J11050" s="21"/>
      <c r="K11050" s="21"/>
      <c r="L11050" s="21"/>
      <c r="M11050" s="49"/>
      <c r="N11050" s="22">
        <f t="shared" si="173"/>
        <v>0</v>
      </c>
      <c r="O11050" s="22"/>
      <c r="P11050" s="22"/>
      <c r="Q11050" s="22"/>
      <c r="R11050" s="33" t="str">
        <f>IFERROR(VLOOKUP(Q11050,[1]list!$C$4:$D$350,2,0),"")</f>
        <v/>
      </c>
      <c r="S11050" s="22"/>
      <c r="T11050" s="33" t="str">
        <f>IFERROR(VLOOKUP(S11050,[1]list!$C$4:$D$350,2,0),"")</f>
        <v/>
      </c>
      <c r="U11050" s="22"/>
      <c r="V11050" s="33" t="str">
        <f>IFERROR(VLOOKUP(U11050,[1]list!$C$4:$D$350,2,0),"")</f>
        <v/>
      </c>
    </row>
    <row r="11051" spans="1:22" x14ac:dyDescent="0.25">
      <c r="A11051" s="20"/>
      <c r="B11051" s="21"/>
      <c r="C11051" s="21" t="str">
        <f>IFERROR(VLOOKUP(B11051,[1]list!$A$4:$B$350,2,0),"")</f>
        <v/>
      </c>
      <c r="D11051" s="21"/>
      <c r="E11051" s="21"/>
      <c r="F11051" s="21"/>
      <c r="G11051" s="21"/>
      <c r="H11051" s="21"/>
      <c r="I11051" s="21"/>
      <c r="J11051" s="21"/>
      <c r="K11051" s="21"/>
      <c r="L11051" s="21"/>
      <c r="M11051" s="49"/>
      <c r="N11051" s="22">
        <f t="shared" si="173"/>
        <v>0</v>
      </c>
      <c r="O11051" s="22"/>
      <c r="P11051" s="22"/>
      <c r="Q11051" s="22"/>
      <c r="R11051" s="33" t="str">
        <f>IFERROR(VLOOKUP(Q11051,[1]list!$C$4:$D$350,2,0),"")</f>
        <v/>
      </c>
      <c r="S11051" s="22"/>
      <c r="T11051" s="33" t="str">
        <f>IFERROR(VLOOKUP(S11051,[1]list!$C$4:$D$350,2,0),"")</f>
        <v/>
      </c>
      <c r="U11051" s="22"/>
      <c r="V11051" s="33" t="str">
        <f>IFERROR(VLOOKUP(U11051,[1]list!$C$4:$D$350,2,0),"")</f>
        <v/>
      </c>
    </row>
    <row r="11052" spans="1:22" x14ac:dyDescent="0.25">
      <c r="A11052" s="20"/>
      <c r="B11052" s="21"/>
      <c r="C11052" s="21" t="str">
        <f>IFERROR(VLOOKUP(B11052,[1]list!$A$4:$B$350,2,0),"")</f>
        <v/>
      </c>
      <c r="D11052" s="21"/>
      <c r="E11052" s="21"/>
      <c r="F11052" s="21"/>
      <c r="G11052" s="21"/>
      <c r="H11052" s="21"/>
      <c r="I11052" s="21"/>
      <c r="J11052" s="21"/>
      <c r="K11052" s="21"/>
      <c r="L11052" s="21"/>
      <c r="M11052" s="49"/>
      <c r="N11052" s="22">
        <f t="shared" si="173"/>
        <v>0</v>
      </c>
      <c r="O11052" s="22"/>
      <c r="P11052" s="22"/>
      <c r="Q11052" s="22"/>
      <c r="R11052" s="33" t="str">
        <f>IFERROR(VLOOKUP(Q11052,[1]list!$C$4:$D$350,2,0),"")</f>
        <v/>
      </c>
      <c r="S11052" s="22"/>
      <c r="T11052" s="33" t="str">
        <f>IFERROR(VLOOKUP(S11052,[1]list!$C$4:$D$350,2,0),"")</f>
        <v/>
      </c>
      <c r="U11052" s="22"/>
      <c r="V11052" s="33" t="str">
        <f>IFERROR(VLOOKUP(U11052,[1]list!$C$4:$D$350,2,0),"")</f>
        <v/>
      </c>
    </row>
    <row r="11053" spans="1:22" x14ac:dyDescent="0.25">
      <c r="A11053" s="20"/>
      <c r="B11053" s="21"/>
      <c r="C11053" s="21" t="str">
        <f>IFERROR(VLOOKUP(B11053,[1]list!$A$4:$B$350,2,0),"")</f>
        <v/>
      </c>
      <c r="D11053" s="21"/>
      <c r="E11053" s="21"/>
      <c r="F11053" s="21"/>
      <c r="G11053" s="21"/>
      <c r="H11053" s="21"/>
      <c r="I11053" s="21"/>
      <c r="J11053" s="21"/>
      <c r="K11053" s="21"/>
      <c r="L11053" s="21"/>
      <c r="M11053" s="49"/>
      <c r="N11053" s="22">
        <f t="shared" si="173"/>
        <v>0</v>
      </c>
      <c r="O11053" s="22"/>
      <c r="P11053" s="22"/>
      <c r="Q11053" s="22"/>
      <c r="R11053" s="33" t="str">
        <f>IFERROR(VLOOKUP(Q11053,[1]list!$C$4:$D$350,2,0),"")</f>
        <v/>
      </c>
      <c r="S11053" s="22"/>
      <c r="T11053" s="33" t="str">
        <f>IFERROR(VLOOKUP(S11053,[1]list!$C$4:$D$350,2,0),"")</f>
        <v/>
      </c>
      <c r="U11053" s="22"/>
      <c r="V11053" s="33" t="str">
        <f>IFERROR(VLOOKUP(U11053,[1]list!$C$4:$D$350,2,0),"")</f>
        <v/>
      </c>
    </row>
    <row r="11054" spans="1:22" x14ac:dyDescent="0.25">
      <c r="A11054" s="20"/>
      <c r="B11054" s="21"/>
      <c r="C11054" s="21" t="str">
        <f>IFERROR(VLOOKUP(B11054,[1]list!$A$4:$B$350,2,0),"")</f>
        <v/>
      </c>
      <c r="D11054" s="21"/>
      <c r="E11054" s="21"/>
      <c r="F11054" s="21"/>
      <c r="G11054" s="21"/>
      <c r="H11054" s="21"/>
      <c r="I11054" s="21"/>
      <c r="J11054" s="21"/>
      <c r="K11054" s="21"/>
      <c r="L11054" s="21"/>
      <c r="M11054" s="49"/>
      <c r="N11054" s="22">
        <f t="shared" si="173"/>
        <v>0</v>
      </c>
      <c r="O11054" s="22"/>
      <c r="P11054" s="22"/>
      <c r="Q11054" s="22"/>
      <c r="R11054" s="33" t="str">
        <f>IFERROR(VLOOKUP(Q11054,[1]list!$C$4:$D$350,2,0),"")</f>
        <v/>
      </c>
      <c r="S11054" s="22"/>
      <c r="T11054" s="33" t="str">
        <f>IFERROR(VLOOKUP(S11054,[1]list!$C$4:$D$350,2,0),"")</f>
        <v/>
      </c>
      <c r="U11054" s="22"/>
      <c r="V11054" s="33" t="str">
        <f>IFERROR(VLOOKUP(U11054,[1]list!$C$4:$D$350,2,0),"")</f>
        <v/>
      </c>
    </row>
    <row r="11055" spans="1:22" x14ac:dyDescent="0.25">
      <c r="A11055" s="20"/>
      <c r="B11055" s="21"/>
      <c r="C11055" s="21" t="str">
        <f>IFERROR(VLOOKUP(B11055,[1]list!$A$4:$B$350,2,0),"")</f>
        <v/>
      </c>
      <c r="D11055" s="21"/>
      <c r="E11055" s="21"/>
      <c r="F11055" s="21"/>
      <c r="G11055" s="21"/>
      <c r="H11055" s="21"/>
      <c r="I11055" s="21"/>
      <c r="J11055" s="21"/>
      <c r="K11055" s="21"/>
      <c r="L11055" s="21"/>
      <c r="M11055" s="49"/>
      <c r="N11055" s="22">
        <f t="shared" si="173"/>
        <v>0</v>
      </c>
      <c r="O11055" s="22"/>
      <c r="P11055" s="22"/>
      <c r="Q11055" s="22"/>
      <c r="R11055" s="33" t="str">
        <f>IFERROR(VLOOKUP(Q11055,[1]list!$C$4:$D$350,2,0),"")</f>
        <v/>
      </c>
      <c r="S11055" s="22"/>
      <c r="T11055" s="33" t="str">
        <f>IFERROR(VLOOKUP(S11055,[1]list!$C$4:$D$350,2,0),"")</f>
        <v/>
      </c>
      <c r="U11055" s="22"/>
      <c r="V11055" s="33" t="str">
        <f>IFERROR(VLOOKUP(U11055,[1]list!$C$4:$D$350,2,0),"")</f>
        <v/>
      </c>
    </row>
    <row r="11056" spans="1:22" x14ac:dyDescent="0.25">
      <c r="A11056" s="20"/>
      <c r="B11056" s="21"/>
      <c r="C11056" s="21" t="str">
        <f>IFERROR(VLOOKUP(B11056,[1]list!$A$4:$B$350,2,0),"")</f>
        <v/>
      </c>
      <c r="D11056" s="21"/>
      <c r="E11056" s="21"/>
      <c r="F11056" s="21"/>
      <c r="G11056" s="21"/>
      <c r="H11056" s="21"/>
      <c r="I11056" s="21"/>
      <c r="J11056" s="21"/>
      <c r="K11056" s="21"/>
      <c r="L11056" s="21"/>
      <c r="M11056" s="49"/>
      <c r="N11056" s="22">
        <f t="shared" si="173"/>
        <v>0</v>
      </c>
      <c r="O11056" s="22"/>
      <c r="P11056" s="22"/>
      <c r="Q11056" s="22"/>
      <c r="R11056" s="33" t="str">
        <f>IFERROR(VLOOKUP(Q11056,[1]list!$C$4:$D$350,2,0),"")</f>
        <v/>
      </c>
      <c r="S11056" s="22"/>
      <c r="T11056" s="33" t="str">
        <f>IFERROR(VLOOKUP(S11056,[1]list!$C$4:$D$350,2,0),"")</f>
        <v/>
      </c>
      <c r="U11056" s="22"/>
      <c r="V11056" s="33" t="str">
        <f>IFERROR(VLOOKUP(U11056,[1]list!$C$4:$D$350,2,0),"")</f>
        <v/>
      </c>
    </row>
    <row r="11057" spans="1:22" x14ac:dyDescent="0.25">
      <c r="A11057" s="20"/>
      <c r="B11057" s="21"/>
      <c r="C11057" s="21" t="str">
        <f>IFERROR(VLOOKUP(B11057,[1]list!$A$4:$B$350,2,0),"")</f>
        <v/>
      </c>
      <c r="D11057" s="21"/>
      <c r="E11057" s="21"/>
      <c r="F11057" s="21"/>
      <c r="G11057" s="21"/>
      <c r="H11057" s="21"/>
      <c r="I11057" s="21"/>
      <c r="J11057" s="21"/>
      <c r="K11057" s="21"/>
      <c r="L11057" s="21"/>
      <c r="M11057" s="49"/>
      <c r="N11057" s="22">
        <f t="shared" si="173"/>
        <v>0</v>
      </c>
      <c r="O11057" s="22"/>
      <c r="P11057" s="22"/>
      <c r="Q11057" s="22"/>
      <c r="R11057" s="33" t="str">
        <f>IFERROR(VLOOKUP(Q11057,[1]list!$C$4:$D$350,2,0),"")</f>
        <v/>
      </c>
      <c r="S11057" s="22"/>
      <c r="T11057" s="33" t="str">
        <f>IFERROR(VLOOKUP(S11057,[1]list!$C$4:$D$350,2,0),"")</f>
        <v/>
      </c>
      <c r="U11057" s="22"/>
      <c r="V11057" s="33" t="str">
        <f>IFERROR(VLOOKUP(U11057,[1]list!$C$4:$D$350,2,0),"")</f>
        <v/>
      </c>
    </row>
    <row r="11058" spans="1:22" x14ac:dyDescent="0.25">
      <c r="A11058" s="20"/>
      <c r="B11058" s="21"/>
      <c r="C11058" s="21" t="str">
        <f>IFERROR(VLOOKUP(B11058,[1]list!$A$4:$B$350,2,0),"")</f>
        <v/>
      </c>
      <c r="D11058" s="21"/>
      <c r="E11058" s="21"/>
      <c r="F11058" s="21"/>
      <c r="G11058" s="21"/>
      <c r="H11058" s="21"/>
      <c r="I11058" s="21"/>
      <c r="J11058" s="21"/>
      <c r="K11058" s="21"/>
      <c r="L11058" s="21"/>
      <c r="M11058" s="49"/>
      <c r="N11058" s="22">
        <f t="shared" si="173"/>
        <v>0</v>
      </c>
      <c r="O11058" s="22"/>
      <c r="P11058" s="22"/>
      <c r="Q11058" s="22"/>
      <c r="R11058" s="33" t="str">
        <f>IFERROR(VLOOKUP(Q11058,[1]list!$C$4:$D$350,2,0),"")</f>
        <v/>
      </c>
      <c r="S11058" s="22"/>
      <c r="T11058" s="33" t="str">
        <f>IFERROR(VLOOKUP(S11058,[1]list!$C$4:$D$350,2,0),"")</f>
        <v/>
      </c>
      <c r="U11058" s="22"/>
      <c r="V11058" s="33" t="str">
        <f>IFERROR(VLOOKUP(U11058,[1]list!$C$4:$D$350,2,0),"")</f>
        <v/>
      </c>
    </row>
    <row r="11059" spans="1:22" x14ac:dyDescent="0.25">
      <c r="A11059" s="20"/>
      <c r="B11059" s="21"/>
      <c r="C11059" s="21" t="str">
        <f>IFERROR(VLOOKUP(B11059,[1]list!$A$4:$B$350,2,0),"")</f>
        <v/>
      </c>
      <c r="D11059" s="21"/>
      <c r="E11059" s="21"/>
      <c r="F11059" s="21"/>
      <c r="G11059" s="21"/>
      <c r="H11059" s="21"/>
      <c r="I11059" s="21"/>
      <c r="J11059" s="21"/>
      <c r="K11059" s="21"/>
      <c r="L11059" s="21"/>
      <c r="M11059" s="49"/>
      <c r="N11059" s="22">
        <f t="shared" si="173"/>
        <v>0</v>
      </c>
      <c r="O11059" s="22"/>
      <c r="P11059" s="22"/>
      <c r="Q11059" s="22"/>
      <c r="R11059" s="33" t="str">
        <f>IFERROR(VLOOKUP(Q11059,[1]list!$C$4:$D$350,2,0),"")</f>
        <v/>
      </c>
      <c r="S11059" s="22"/>
      <c r="T11059" s="33" t="str">
        <f>IFERROR(VLOOKUP(S11059,[1]list!$C$4:$D$350,2,0),"")</f>
        <v/>
      </c>
      <c r="U11059" s="22"/>
      <c r="V11059" s="33" t="str">
        <f>IFERROR(VLOOKUP(U11059,[1]list!$C$4:$D$350,2,0),"")</f>
        <v/>
      </c>
    </row>
    <row r="11060" spans="1:22" x14ac:dyDescent="0.25">
      <c r="A11060" s="20"/>
      <c r="B11060" s="21"/>
      <c r="C11060" s="21" t="str">
        <f>IFERROR(VLOOKUP(B11060,[1]list!$A$4:$B$350,2,0),"")</f>
        <v/>
      </c>
      <c r="D11060" s="21"/>
      <c r="E11060" s="21"/>
      <c r="F11060" s="21"/>
      <c r="G11060" s="21"/>
      <c r="H11060" s="21"/>
      <c r="I11060" s="21"/>
      <c r="J11060" s="21"/>
      <c r="K11060" s="21"/>
      <c r="L11060" s="21"/>
      <c r="M11060" s="49"/>
      <c r="N11060" s="22">
        <f t="shared" si="173"/>
        <v>0</v>
      </c>
      <c r="O11060" s="22"/>
      <c r="P11060" s="22"/>
      <c r="Q11060" s="22"/>
      <c r="R11060" s="33" t="str">
        <f>IFERROR(VLOOKUP(Q11060,[1]list!$C$4:$D$350,2,0),"")</f>
        <v/>
      </c>
      <c r="S11060" s="22"/>
      <c r="T11060" s="33" t="str">
        <f>IFERROR(VLOOKUP(S11060,[1]list!$C$4:$D$350,2,0),"")</f>
        <v/>
      </c>
      <c r="U11060" s="22"/>
      <c r="V11060" s="33" t="str">
        <f>IFERROR(VLOOKUP(U11060,[1]list!$C$4:$D$350,2,0),"")</f>
        <v/>
      </c>
    </row>
    <row r="11061" spans="1:22" x14ac:dyDescent="0.25">
      <c r="A11061" s="20"/>
      <c r="B11061" s="21"/>
      <c r="C11061" s="21" t="str">
        <f>IFERROR(VLOOKUP(B11061,[1]list!$A$4:$B$350,2,0),"")</f>
        <v/>
      </c>
      <c r="D11061" s="21"/>
      <c r="E11061" s="21"/>
      <c r="F11061" s="21"/>
      <c r="G11061" s="21"/>
      <c r="H11061" s="21"/>
      <c r="I11061" s="21"/>
      <c r="J11061" s="21"/>
      <c r="K11061" s="21"/>
      <c r="L11061" s="21"/>
      <c r="M11061" s="49"/>
      <c r="N11061" s="22">
        <f t="shared" si="173"/>
        <v>0</v>
      </c>
      <c r="O11061" s="22"/>
      <c r="P11061" s="22"/>
      <c r="Q11061" s="22"/>
      <c r="R11061" s="33" t="str">
        <f>IFERROR(VLOOKUP(Q11061,[1]list!$C$4:$D$350,2,0),"")</f>
        <v/>
      </c>
      <c r="S11061" s="22"/>
      <c r="T11061" s="33" t="str">
        <f>IFERROR(VLOOKUP(S11061,[1]list!$C$4:$D$350,2,0),"")</f>
        <v/>
      </c>
      <c r="U11061" s="22"/>
      <c r="V11061" s="33" t="str">
        <f>IFERROR(VLOOKUP(U11061,[1]list!$C$4:$D$350,2,0),"")</f>
        <v/>
      </c>
    </row>
    <row r="11062" spans="1:22" x14ac:dyDescent="0.25">
      <c r="A11062" s="20"/>
      <c r="B11062" s="21"/>
      <c r="C11062" s="21" t="str">
        <f>IFERROR(VLOOKUP(B11062,[1]list!$A$4:$B$350,2,0),"")</f>
        <v/>
      </c>
      <c r="D11062" s="21"/>
      <c r="E11062" s="21"/>
      <c r="F11062" s="21"/>
      <c r="G11062" s="21"/>
      <c r="H11062" s="21"/>
      <c r="I11062" s="21"/>
      <c r="J11062" s="21"/>
      <c r="K11062" s="21"/>
      <c r="L11062" s="21"/>
      <c r="M11062" s="49"/>
      <c r="N11062" s="22">
        <f t="shared" si="173"/>
        <v>0</v>
      </c>
      <c r="O11062" s="22"/>
      <c r="P11062" s="22"/>
      <c r="Q11062" s="22"/>
      <c r="R11062" s="33" t="str">
        <f>IFERROR(VLOOKUP(Q11062,[1]list!$C$4:$D$350,2,0),"")</f>
        <v/>
      </c>
      <c r="S11062" s="22"/>
      <c r="T11062" s="33" t="str">
        <f>IFERROR(VLOOKUP(S11062,[1]list!$C$4:$D$350,2,0),"")</f>
        <v/>
      </c>
      <c r="U11062" s="22"/>
      <c r="V11062" s="33" t="str">
        <f>IFERROR(VLOOKUP(U11062,[1]list!$C$4:$D$350,2,0),"")</f>
        <v/>
      </c>
    </row>
    <row r="11063" spans="1:22" x14ac:dyDescent="0.25">
      <c r="A11063" s="20"/>
      <c r="B11063" s="21"/>
      <c r="C11063" s="21" t="str">
        <f>IFERROR(VLOOKUP(B11063,[1]list!$A$4:$B$350,2,0),"")</f>
        <v/>
      </c>
      <c r="D11063" s="21"/>
      <c r="E11063" s="21"/>
      <c r="F11063" s="21"/>
      <c r="G11063" s="21"/>
      <c r="H11063" s="21"/>
      <c r="I11063" s="21"/>
      <c r="J11063" s="21"/>
      <c r="K11063" s="21"/>
      <c r="L11063" s="21"/>
      <c r="M11063" s="49"/>
      <c r="N11063" s="22">
        <f t="shared" si="173"/>
        <v>0</v>
      </c>
      <c r="O11063" s="22"/>
      <c r="P11063" s="22"/>
      <c r="Q11063" s="22"/>
      <c r="R11063" s="33" t="str">
        <f>IFERROR(VLOOKUP(Q11063,[1]list!$C$4:$D$350,2,0),"")</f>
        <v/>
      </c>
      <c r="S11063" s="22"/>
      <c r="T11063" s="33" t="str">
        <f>IFERROR(VLOOKUP(S11063,[1]list!$C$4:$D$350,2,0),"")</f>
        <v/>
      </c>
      <c r="U11063" s="22"/>
      <c r="V11063" s="33" t="str">
        <f>IFERROR(VLOOKUP(U11063,[1]list!$C$4:$D$350,2,0),"")</f>
        <v/>
      </c>
    </row>
    <row r="11064" spans="1:22" x14ac:dyDescent="0.25">
      <c r="A11064" s="20"/>
      <c r="B11064" s="21"/>
      <c r="C11064" s="21" t="str">
        <f>IFERROR(VLOOKUP(B11064,[1]list!$A$4:$B$350,2,0),"")</f>
        <v/>
      </c>
      <c r="D11064" s="21"/>
      <c r="E11064" s="21"/>
      <c r="F11064" s="21"/>
      <c r="G11064" s="21"/>
      <c r="H11064" s="21"/>
      <c r="I11064" s="21"/>
      <c r="J11064" s="21"/>
      <c r="K11064" s="21"/>
      <c r="L11064" s="21"/>
      <c r="M11064" s="49"/>
      <c r="N11064" s="22">
        <f t="shared" si="173"/>
        <v>0</v>
      </c>
      <c r="O11064" s="22"/>
      <c r="P11064" s="22"/>
      <c r="Q11064" s="22"/>
      <c r="R11064" s="33" t="str">
        <f>IFERROR(VLOOKUP(Q11064,[1]list!$C$4:$D$350,2,0),"")</f>
        <v/>
      </c>
      <c r="S11064" s="22"/>
      <c r="T11064" s="33" t="str">
        <f>IFERROR(VLOOKUP(S11064,[1]list!$C$4:$D$350,2,0),"")</f>
        <v/>
      </c>
      <c r="U11064" s="22"/>
      <c r="V11064" s="33" t="str">
        <f>IFERROR(VLOOKUP(U11064,[1]list!$C$4:$D$350,2,0),"")</f>
        <v/>
      </c>
    </row>
    <row r="11065" spans="1:22" x14ac:dyDescent="0.25">
      <c r="A11065" s="20"/>
      <c r="B11065" s="21"/>
      <c r="C11065" s="21" t="str">
        <f>IFERROR(VLOOKUP(B11065,[1]list!$A$4:$B$350,2,0),"")</f>
        <v/>
      </c>
      <c r="D11065" s="21"/>
      <c r="E11065" s="21"/>
      <c r="F11065" s="21"/>
      <c r="G11065" s="21"/>
      <c r="H11065" s="21"/>
      <c r="I11065" s="21"/>
      <c r="J11065" s="21"/>
      <c r="K11065" s="21"/>
      <c r="L11065" s="21"/>
      <c r="M11065" s="49"/>
      <c r="N11065" s="22">
        <f t="shared" si="173"/>
        <v>0</v>
      </c>
      <c r="O11065" s="22"/>
      <c r="P11065" s="22"/>
      <c r="Q11065" s="22"/>
      <c r="R11065" s="33" t="str">
        <f>IFERROR(VLOOKUP(Q11065,[1]list!$C$4:$D$350,2,0),"")</f>
        <v/>
      </c>
      <c r="S11065" s="22"/>
      <c r="T11065" s="33" t="str">
        <f>IFERROR(VLOOKUP(S11065,[1]list!#REF!,2,0),"")</f>
        <v/>
      </c>
      <c r="U11065" s="22"/>
      <c r="V11065" s="33" t="str">
        <f>IFERROR(VLOOKUP(U11065,[1]list!#REF!,2,0),"")</f>
        <v/>
      </c>
    </row>
    <row r="11066" spans="1:22" x14ac:dyDescent="0.25">
      <c r="A11066" s="20"/>
      <c r="B11066" s="21"/>
      <c r="C11066" s="21" t="str">
        <f>IFERROR(VLOOKUP(B11066,[1]list!$A$4:$B$350,2,0),"")</f>
        <v/>
      </c>
      <c r="D11066" s="21"/>
      <c r="E11066" s="21"/>
      <c r="F11066" s="21"/>
      <c r="G11066" s="21"/>
      <c r="H11066" s="21"/>
      <c r="I11066" s="21"/>
      <c r="J11066" s="21"/>
      <c r="K11066" s="21"/>
      <c r="L11066" s="21"/>
      <c r="M11066" s="49"/>
      <c r="N11066" s="22">
        <f t="shared" si="173"/>
        <v>0</v>
      </c>
      <c r="O11066" s="22"/>
      <c r="P11066" s="22"/>
      <c r="Q11066" s="22"/>
      <c r="R11066" s="33" t="str">
        <f>IFERROR(VLOOKUP(Q11066,[1]list!$C$4:$D$350,2,0),"")</f>
        <v/>
      </c>
      <c r="S11066" s="22"/>
      <c r="T11066" s="33" t="str">
        <f>IFERROR(VLOOKUP(S11066,[1]list!#REF!,2,0),"")</f>
        <v/>
      </c>
      <c r="U11066" s="22"/>
      <c r="V11066" s="33" t="str">
        <f>IFERROR(VLOOKUP(U11066,[1]list!#REF!,2,0),"")</f>
        <v/>
      </c>
    </row>
    <row r="11067" spans="1:22" x14ac:dyDescent="0.25">
      <c r="A11067" s="20"/>
      <c r="B11067" s="21"/>
      <c r="C11067" s="21" t="str">
        <f>IFERROR(VLOOKUP(B11067,[1]list!$A$4:$B$350,2,0),"")</f>
        <v/>
      </c>
      <c r="D11067" s="21"/>
      <c r="E11067" s="21"/>
      <c r="F11067" s="21"/>
      <c r="G11067" s="21"/>
      <c r="H11067" s="21"/>
      <c r="I11067" s="21"/>
      <c r="J11067" s="21"/>
      <c r="K11067" s="21"/>
      <c r="L11067" s="21"/>
      <c r="M11067" s="49"/>
      <c r="N11067" s="22">
        <f t="shared" si="173"/>
        <v>0</v>
      </c>
      <c r="O11067" s="22"/>
      <c r="P11067" s="22"/>
      <c r="Q11067" s="22"/>
      <c r="R11067" s="33" t="str">
        <f>IFERROR(VLOOKUP(Q11067,[1]list!$C$4:$D$350,2,0),"")</f>
        <v/>
      </c>
      <c r="S11067" s="22"/>
      <c r="T11067" s="33" t="str">
        <f>IFERROR(VLOOKUP(S11067,[1]list!#REF!,2,0),"")</f>
        <v/>
      </c>
      <c r="U11067" s="22"/>
      <c r="V11067" s="33" t="str">
        <f>IFERROR(VLOOKUP(U11067,[1]list!#REF!,2,0),"")</f>
        <v/>
      </c>
    </row>
    <row r="11068" spans="1:22" x14ac:dyDescent="0.25">
      <c r="A11068" s="20"/>
      <c r="B11068" s="21"/>
      <c r="C11068" s="21" t="str">
        <f>IFERROR(VLOOKUP(B11068,[1]list!$A$4:$B$350,2,0),"")</f>
        <v/>
      </c>
      <c r="D11068" s="21"/>
      <c r="E11068" s="21"/>
      <c r="F11068" s="21"/>
      <c r="G11068" s="21"/>
      <c r="H11068" s="21"/>
      <c r="I11068" s="21"/>
      <c r="J11068" s="21"/>
      <c r="K11068" s="21"/>
      <c r="L11068" s="21"/>
      <c r="M11068" s="49"/>
      <c r="N11068" s="22">
        <f t="shared" si="173"/>
        <v>0</v>
      </c>
      <c r="O11068" s="22"/>
      <c r="P11068" s="22"/>
      <c r="Q11068" s="22"/>
      <c r="R11068" s="33" t="str">
        <f>IFERROR(VLOOKUP(Q11068,[1]list!$C$4:$D$350,2,0),"")</f>
        <v/>
      </c>
      <c r="S11068" s="22"/>
      <c r="T11068" s="33" t="str">
        <f>IFERROR(VLOOKUP(S11068,[1]list!#REF!,2,0),"")</f>
        <v/>
      </c>
      <c r="U11068" s="22"/>
      <c r="V11068" s="33" t="str">
        <f>IFERROR(VLOOKUP(U11068,[1]list!#REF!,2,0),"")</f>
        <v/>
      </c>
    </row>
    <row r="11069" spans="1:22" x14ac:dyDescent="0.25">
      <c r="A11069" s="20"/>
      <c r="B11069" s="21"/>
      <c r="C11069" s="21" t="str">
        <f>IFERROR(VLOOKUP(B11069,[1]list!$A$4:$B$350,2,0),"")</f>
        <v/>
      </c>
      <c r="D11069" s="21"/>
      <c r="E11069" s="21"/>
      <c r="F11069" s="21"/>
      <c r="G11069" s="21"/>
      <c r="H11069" s="21"/>
      <c r="I11069" s="21"/>
      <c r="J11069" s="21"/>
      <c r="K11069" s="21"/>
      <c r="L11069" s="21"/>
      <c r="M11069" s="49"/>
      <c r="N11069" s="22">
        <f t="shared" si="173"/>
        <v>0</v>
      </c>
      <c r="O11069" s="22"/>
      <c r="P11069" s="22"/>
      <c r="Q11069" s="22"/>
      <c r="R11069" s="33" t="str">
        <f>IFERROR(VLOOKUP(Q11069,[1]list!$C$4:$D$350,2,0),"")</f>
        <v/>
      </c>
      <c r="S11069" s="22"/>
      <c r="T11069" s="33" t="str">
        <f>IFERROR(VLOOKUP(S11069,[1]list!#REF!,2,0),"")</f>
        <v/>
      </c>
      <c r="U11069" s="22"/>
      <c r="V11069" s="33" t="str">
        <f>IFERROR(VLOOKUP(U11069,[1]list!#REF!,2,0),"")</f>
        <v/>
      </c>
    </row>
    <row r="11070" spans="1:22" x14ac:dyDescent="0.25">
      <c r="A11070" s="20"/>
      <c r="B11070" s="21"/>
      <c r="C11070" s="21" t="str">
        <f>IFERROR(VLOOKUP(B11070,[1]list!$A$4:$B$350,2,0),"")</f>
        <v/>
      </c>
      <c r="D11070" s="21"/>
      <c r="E11070" s="21"/>
      <c r="F11070" s="21"/>
      <c r="G11070" s="21"/>
      <c r="H11070" s="21"/>
      <c r="I11070" s="21"/>
      <c r="J11070" s="21"/>
      <c r="K11070" s="21"/>
      <c r="L11070" s="21"/>
      <c r="M11070" s="49"/>
      <c r="N11070" s="22">
        <f t="shared" si="173"/>
        <v>0</v>
      </c>
      <c r="O11070" s="22"/>
      <c r="P11070" s="22"/>
      <c r="Q11070" s="22"/>
      <c r="R11070" s="33" t="str">
        <f>IFERROR(VLOOKUP(Q11070,[1]list!$C$4:$D$350,2,0),"")</f>
        <v/>
      </c>
      <c r="S11070" s="22"/>
      <c r="T11070" s="33" t="str">
        <f>IFERROR(VLOOKUP(S11070,[1]list!#REF!,2,0),"")</f>
        <v/>
      </c>
      <c r="U11070" s="22"/>
      <c r="V11070" s="33" t="str">
        <f>IFERROR(VLOOKUP(U11070,[1]list!#REF!,2,0),"")</f>
        <v/>
      </c>
    </row>
    <row r="11071" spans="1:22" x14ac:dyDescent="0.25">
      <c r="A11071" s="20"/>
      <c r="B11071" s="21"/>
      <c r="C11071" s="21" t="str">
        <f>IFERROR(VLOOKUP(B11071,[1]list!$A$4:$B$350,2,0),"")</f>
        <v/>
      </c>
      <c r="D11071" s="21"/>
      <c r="E11071" s="21"/>
      <c r="F11071" s="21"/>
      <c r="G11071" s="21"/>
      <c r="H11071" s="21"/>
      <c r="I11071" s="21"/>
      <c r="J11071" s="21"/>
      <c r="K11071" s="21"/>
      <c r="L11071" s="21"/>
      <c r="M11071" s="49"/>
      <c r="N11071" s="22">
        <f t="shared" si="173"/>
        <v>0</v>
      </c>
      <c r="O11071" s="22"/>
      <c r="P11071" s="22"/>
      <c r="Q11071" s="22"/>
      <c r="R11071" s="33" t="str">
        <f>IFERROR(VLOOKUP(Q11071,[1]list!$C$4:$D$350,2,0),"")</f>
        <v/>
      </c>
      <c r="S11071" s="22"/>
      <c r="T11071" s="33" t="str">
        <f>IFERROR(VLOOKUP(S11071,[1]list!#REF!,2,0),"")</f>
        <v/>
      </c>
      <c r="U11071" s="22"/>
      <c r="V11071" s="33" t="str">
        <f>IFERROR(VLOOKUP(U11071,[1]list!#REF!,2,0),"")</f>
        <v/>
      </c>
    </row>
    <row r="11072" spans="1:22" x14ac:dyDescent="0.25">
      <c r="A11072" s="20"/>
      <c r="B11072" s="21"/>
      <c r="C11072" s="21" t="str">
        <f>IFERROR(VLOOKUP(B11072,[1]list!$A$4:$B$350,2,0),"")</f>
        <v/>
      </c>
      <c r="D11072" s="21"/>
      <c r="E11072" s="21"/>
      <c r="F11072" s="21"/>
      <c r="G11072" s="21"/>
      <c r="H11072" s="21"/>
      <c r="I11072" s="21"/>
      <c r="J11072" s="21"/>
      <c r="K11072" s="21"/>
      <c r="L11072" s="21"/>
      <c r="M11072" s="49"/>
      <c r="N11072" s="22">
        <f t="shared" si="173"/>
        <v>0</v>
      </c>
      <c r="O11072" s="22"/>
      <c r="P11072" s="22"/>
      <c r="Q11072" s="22"/>
      <c r="R11072" s="33" t="str">
        <f>IFERROR(VLOOKUP(Q11072,[1]list!$C$4:$D$350,2,0),"")</f>
        <v/>
      </c>
      <c r="S11072" s="22"/>
      <c r="T11072" s="33" t="str">
        <f>IFERROR(VLOOKUP(S11072,[1]list!#REF!,2,0),"")</f>
        <v/>
      </c>
      <c r="U11072" s="22"/>
      <c r="V11072" s="33" t="str">
        <f>IFERROR(VLOOKUP(U11072,[1]list!#REF!,2,0),"")</f>
        <v/>
      </c>
    </row>
    <row r="11073" spans="1:22" x14ac:dyDescent="0.25">
      <c r="A11073" s="20"/>
      <c r="B11073" s="21"/>
      <c r="C11073" s="21" t="str">
        <f>IFERROR(VLOOKUP(B11073,[1]list!$A$4:$B$350,2,0),"")</f>
        <v/>
      </c>
      <c r="D11073" s="21"/>
      <c r="E11073" s="21"/>
      <c r="F11073" s="21"/>
      <c r="G11073" s="21"/>
      <c r="H11073" s="21"/>
      <c r="I11073" s="21"/>
      <c r="J11073" s="21"/>
      <c r="K11073" s="21"/>
      <c r="L11073" s="21"/>
      <c r="M11073" s="49"/>
      <c r="N11073" s="22">
        <f t="shared" si="173"/>
        <v>0</v>
      </c>
      <c r="O11073" s="22"/>
      <c r="P11073" s="22"/>
      <c r="Q11073" s="22"/>
      <c r="R11073" s="33" t="str">
        <f>IFERROR(VLOOKUP(Q11073,[1]list!$C$4:$D$350,2,0),"")</f>
        <v/>
      </c>
      <c r="S11073" s="22"/>
      <c r="T11073" s="33" t="str">
        <f>IFERROR(VLOOKUP(S11073,[1]list!#REF!,2,0),"")</f>
        <v/>
      </c>
      <c r="U11073" s="22"/>
      <c r="V11073" s="33" t="str">
        <f>IFERROR(VLOOKUP(U11073,[1]list!#REF!,2,0),"")</f>
        <v/>
      </c>
    </row>
    <row r="11074" spans="1:22" x14ac:dyDescent="0.25">
      <c r="A11074" s="20"/>
      <c r="B11074" s="21"/>
      <c r="C11074" s="21" t="str">
        <f>IFERROR(VLOOKUP(B11074,[1]list!$A$4:$B$350,2,0),"")</f>
        <v/>
      </c>
      <c r="D11074" s="21"/>
      <c r="E11074" s="21"/>
      <c r="F11074" s="21"/>
      <c r="G11074" s="21"/>
      <c r="H11074" s="21"/>
      <c r="I11074" s="21"/>
      <c r="J11074" s="21"/>
      <c r="K11074" s="21"/>
      <c r="L11074" s="21"/>
      <c r="M11074" s="49"/>
      <c r="N11074" s="22">
        <f t="shared" si="173"/>
        <v>0</v>
      </c>
      <c r="O11074" s="22"/>
      <c r="P11074" s="22"/>
      <c r="Q11074" s="22"/>
      <c r="R11074" s="33" t="str">
        <f>IFERROR(VLOOKUP(Q11074,[1]list!$C$4:$D$350,2,0),"")</f>
        <v/>
      </c>
      <c r="S11074" s="22"/>
      <c r="T11074" s="33" t="str">
        <f>IFERROR(VLOOKUP(S11074,[1]list!#REF!,2,0),"")</f>
        <v/>
      </c>
      <c r="U11074" s="22"/>
      <c r="V11074" s="33" t="str">
        <f>IFERROR(VLOOKUP(U11074,[1]list!#REF!,2,0),"")</f>
        <v/>
      </c>
    </row>
    <row r="11075" spans="1:22" x14ac:dyDescent="0.25">
      <c r="A11075" s="20"/>
      <c r="B11075" s="21"/>
      <c r="C11075" s="21" t="str">
        <f>IFERROR(VLOOKUP(B11075,[1]list!$A$4:$B$350,2,0),"")</f>
        <v/>
      </c>
      <c r="D11075" s="21"/>
      <c r="E11075" s="21"/>
      <c r="F11075" s="21"/>
      <c r="G11075" s="21"/>
      <c r="H11075" s="21"/>
      <c r="I11075" s="21"/>
      <c r="J11075" s="21"/>
      <c r="K11075" s="21"/>
      <c r="L11075" s="21"/>
      <c r="M11075" s="49"/>
      <c r="N11075" s="22">
        <f t="shared" si="173"/>
        <v>0</v>
      </c>
      <c r="O11075" s="22"/>
      <c r="P11075" s="22"/>
      <c r="Q11075" s="22"/>
      <c r="R11075" s="33" t="str">
        <f>IFERROR(VLOOKUP(Q11075,[1]list!$C$4:$D$350,2,0),"")</f>
        <v/>
      </c>
      <c r="S11075" s="22"/>
      <c r="T11075" s="33" t="str">
        <f>IFERROR(VLOOKUP(S11075,[1]list!#REF!,2,0),"")</f>
        <v/>
      </c>
      <c r="U11075" s="22"/>
      <c r="V11075" s="33" t="str">
        <f>IFERROR(VLOOKUP(U11075,[1]list!#REF!,2,0),"")</f>
        <v/>
      </c>
    </row>
    <row r="11076" spans="1:22" x14ac:dyDescent="0.25">
      <c r="A11076" s="20"/>
      <c r="B11076" s="21"/>
      <c r="C11076" s="21" t="str">
        <f>IFERROR(VLOOKUP(B11076,[1]list!$A$4:$B$350,2,0),"")</f>
        <v/>
      </c>
      <c r="D11076" s="21"/>
      <c r="E11076" s="21"/>
      <c r="F11076" s="21"/>
      <c r="G11076" s="21"/>
      <c r="H11076" s="21"/>
      <c r="I11076" s="21"/>
      <c r="J11076" s="21"/>
      <c r="K11076" s="21"/>
      <c r="L11076" s="21"/>
      <c r="M11076" s="49"/>
      <c r="N11076" s="22">
        <f t="shared" si="173"/>
        <v>0</v>
      </c>
      <c r="O11076" s="22"/>
      <c r="P11076" s="22"/>
      <c r="Q11076" s="22"/>
      <c r="R11076" s="33" t="str">
        <f>IFERROR(VLOOKUP(Q11076,[1]list!$C$4:$D$350,2,0),"")</f>
        <v/>
      </c>
      <c r="S11076" s="22"/>
      <c r="T11076" s="33" t="str">
        <f>IFERROR(VLOOKUP(S11076,[1]list!#REF!,2,0),"")</f>
        <v/>
      </c>
      <c r="U11076" s="22"/>
      <c r="V11076" s="33" t="str">
        <f>IFERROR(VLOOKUP(U11076,[1]list!#REF!,2,0),"")</f>
        <v/>
      </c>
    </row>
    <row r="11077" spans="1:22" x14ac:dyDescent="0.25">
      <c r="A11077" s="20"/>
      <c r="B11077" s="21"/>
      <c r="C11077" s="21" t="str">
        <f>IFERROR(VLOOKUP(B11077,[1]list!$A$4:$B$350,2,0),"")</f>
        <v/>
      </c>
      <c r="D11077" s="21"/>
      <c r="E11077" s="21"/>
      <c r="F11077" s="21"/>
      <c r="G11077" s="21"/>
      <c r="H11077" s="21"/>
      <c r="I11077" s="21"/>
      <c r="J11077" s="21"/>
      <c r="K11077" s="21"/>
      <c r="L11077" s="21"/>
      <c r="M11077" s="49"/>
      <c r="N11077" s="22">
        <f t="shared" si="173"/>
        <v>0</v>
      </c>
      <c r="O11077" s="22"/>
      <c r="P11077" s="22"/>
      <c r="Q11077" s="22"/>
      <c r="R11077" s="33" t="str">
        <f>IFERROR(VLOOKUP(Q11077,[1]list!$C$4:$D$350,2,0),"")</f>
        <v/>
      </c>
      <c r="S11077" s="22"/>
      <c r="T11077" s="33" t="str">
        <f>IFERROR(VLOOKUP(S11077,[1]list!#REF!,2,0),"")</f>
        <v/>
      </c>
      <c r="U11077" s="22"/>
      <c r="V11077" s="33" t="str">
        <f>IFERROR(VLOOKUP(U11077,[1]list!#REF!,2,0),"")</f>
        <v/>
      </c>
    </row>
    <row r="11078" spans="1:22" x14ac:dyDescent="0.25">
      <c r="A11078" s="20"/>
      <c r="B11078" s="21"/>
      <c r="C11078" s="21" t="str">
        <f>IFERROR(VLOOKUP(B11078,[1]list!$A$4:$B$350,2,0),"")</f>
        <v/>
      </c>
      <c r="D11078" s="21"/>
      <c r="E11078" s="21"/>
      <c r="F11078" s="21"/>
      <c r="G11078" s="21"/>
      <c r="H11078" s="21"/>
      <c r="I11078" s="21"/>
      <c r="J11078" s="21"/>
      <c r="K11078" s="21"/>
      <c r="L11078" s="21"/>
      <c r="M11078" s="49"/>
      <c r="N11078" s="22">
        <f t="shared" ref="N11078:N11141" si="174">(E11078*F11078)+(H11078*I11078)+(K11078*L11078)</f>
        <v>0</v>
      </c>
      <c r="O11078" s="22"/>
      <c r="P11078" s="22"/>
      <c r="Q11078" s="22"/>
      <c r="R11078" s="33" t="str">
        <f>IFERROR(VLOOKUP(Q11078,[1]list!$C$4:$D$350,2,0),"")</f>
        <v/>
      </c>
      <c r="S11078" s="22"/>
      <c r="T11078" s="33" t="str">
        <f>IFERROR(VLOOKUP(S11078,[1]list!#REF!,2,0),"")</f>
        <v/>
      </c>
      <c r="U11078" s="22"/>
      <c r="V11078" s="33" t="str">
        <f>IFERROR(VLOOKUP(U11078,[1]list!#REF!,2,0),"")</f>
        <v/>
      </c>
    </row>
    <row r="11079" spans="1:22" x14ac:dyDescent="0.25">
      <c r="A11079" s="20"/>
      <c r="B11079" s="21"/>
      <c r="C11079" s="21" t="str">
        <f>IFERROR(VLOOKUP(B11079,[1]list!$A$4:$B$350,2,0),"")</f>
        <v/>
      </c>
      <c r="D11079" s="21"/>
      <c r="E11079" s="21"/>
      <c r="F11079" s="21"/>
      <c r="G11079" s="21"/>
      <c r="H11079" s="21"/>
      <c r="I11079" s="21"/>
      <c r="J11079" s="21"/>
      <c r="K11079" s="21"/>
      <c r="L11079" s="21"/>
      <c r="M11079" s="49"/>
      <c r="N11079" s="22">
        <f t="shared" si="174"/>
        <v>0</v>
      </c>
      <c r="O11079" s="22"/>
      <c r="P11079" s="22"/>
      <c r="Q11079" s="22"/>
      <c r="R11079" s="33" t="str">
        <f>IFERROR(VLOOKUP(Q11079,[1]list!$C$4:$D$350,2,0),"")</f>
        <v/>
      </c>
      <c r="S11079" s="22"/>
      <c r="T11079" s="33" t="str">
        <f>IFERROR(VLOOKUP(S11079,[1]list!#REF!,2,0),"")</f>
        <v/>
      </c>
      <c r="U11079" s="22"/>
      <c r="V11079" s="33" t="str">
        <f>IFERROR(VLOOKUP(U11079,[1]list!#REF!,2,0),"")</f>
        <v/>
      </c>
    </row>
    <row r="11080" spans="1:22" x14ac:dyDescent="0.25">
      <c r="A11080" s="20"/>
      <c r="B11080" s="21"/>
      <c r="C11080" s="21" t="str">
        <f>IFERROR(VLOOKUP(B11080,[1]list!$A$4:$B$350,2,0),"")</f>
        <v/>
      </c>
      <c r="D11080" s="21"/>
      <c r="E11080" s="21"/>
      <c r="F11080" s="21"/>
      <c r="G11080" s="21"/>
      <c r="H11080" s="21"/>
      <c r="I11080" s="21"/>
      <c r="J11080" s="21"/>
      <c r="K11080" s="21"/>
      <c r="L11080" s="21"/>
      <c r="M11080" s="49"/>
      <c r="N11080" s="22">
        <f t="shared" si="174"/>
        <v>0</v>
      </c>
      <c r="O11080" s="22"/>
      <c r="P11080" s="22"/>
      <c r="Q11080" s="22"/>
      <c r="R11080" s="33" t="str">
        <f>IFERROR(VLOOKUP(Q11080,[1]list!$C$4:$D$350,2,0),"")</f>
        <v/>
      </c>
      <c r="S11080" s="22"/>
      <c r="T11080" s="33" t="str">
        <f>IFERROR(VLOOKUP(S11080,[1]list!#REF!,2,0),"")</f>
        <v/>
      </c>
      <c r="U11080" s="22"/>
      <c r="V11080" s="33" t="str">
        <f>IFERROR(VLOOKUP(U11080,[1]list!#REF!,2,0),"")</f>
        <v/>
      </c>
    </row>
    <row r="11081" spans="1:22" x14ac:dyDescent="0.25">
      <c r="A11081" s="20"/>
      <c r="B11081" s="21"/>
      <c r="C11081" s="21" t="str">
        <f>IFERROR(VLOOKUP(B11081,[1]list!$A$4:$B$350,2,0),"")</f>
        <v/>
      </c>
      <c r="D11081" s="21"/>
      <c r="E11081" s="21"/>
      <c r="F11081" s="21"/>
      <c r="G11081" s="21"/>
      <c r="H11081" s="21"/>
      <c r="I11081" s="21"/>
      <c r="J11081" s="21"/>
      <c r="K11081" s="21"/>
      <c r="L11081" s="21"/>
      <c r="M11081" s="49"/>
      <c r="N11081" s="22">
        <f t="shared" si="174"/>
        <v>0</v>
      </c>
      <c r="O11081" s="22"/>
      <c r="P11081" s="22"/>
      <c r="Q11081" s="22"/>
      <c r="R11081" s="33" t="str">
        <f>IFERROR(VLOOKUP(Q11081,[1]list!$C$4:$D$350,2,0),"")</f>
        <v/>
      </c>
      <c r="S11081" s="22"/>
      <c r="T11081" s="33" t="str">
        <f>IFERROR(VLOOKUP(S11081,[1]list!#REF!,2,0),"")</f>
        <v/>
      </c>
      <c r="U11081" s="22"/>
      <c r="V11081" s="33" t="str">
        <f>IFERROR(VLOOKUP(U11081,[1]list!#REF!,2,0),"")</f>
        <v/>
      </c>
    </row>
    <row r="11082" spans="1:22" x14ac:dyDescent="0.25">
      <c r="A11082" s="20"/>
      <c r="B11082" s="21"/>
      <c r="C11082" s="21" t="str">
        <f>IFERROR(VLOOKUP(B11082,[1]list!$A$4:$B$350,2,0),"")</f>
        <v/>
      </c>
      <c r="D11082" s="21"/>
      <c r="E11082" s="21"/>
      <c r="F11082" s="21"/>
      <c r="G11082" s="21"/>
      <c r="H11082" s="21"/>
      <c r="I11082" s="21"/>
      <c r="J11082" s="21"/>
      <c r="K11082" s="21"/>
      <c r="L11082" s="21"/>
      <c r="M11082" s="49"/>
      <c r="N11082" s="22">
        <f t="shared" si="174"/>
        <v>0</v>
      </c>
      <c r="O11082" s="22"/>
      <c r="P11082" s="22"/>
      <c r="Q11082" s="22"/>
      <c r="R11082" s="33" t="str">
        <f>IFERROR(VLOOKUP(Q11082,[1]list!$C$4:$D$350,2,0),"")</f>
        <v/>
      </c>
      <c r="S11082" s="22"/>
      <c r="T11082" s="33" t="str">
        <f>IFERROR(VLOOKUP(S11082,[1]list!#REF!,2,0),"")</f>
        <v/>
      </c>
      <c r="U11082" s="22"/>
      <c r="V11082" s="33" t="str">
        <f>IFERROR(VLOOKUP(U11082,[1]list!#REF!,2,0),"")</f>
        <v/>
      </c>
    </row>
    <row r="11083" spans="1:22" x14ac:dyDescent="0.25">
      <c r="A11083" s="20"/>
      <c r="B11083" s="21"/>
      <c r="C11083" s="21" t="str">
        <f>IFERROR(VLOOKUP(B11083,[1]list!$A$4:$B$350,2,0),"")</f>
        <v/>
      </c>
      <c r="D11083" s="21"/>
      <c r="E11083" s="21"/>
      <c r="F11083" s="21"/>
      <c r="G11083" s="21"/>
      <c r="H11083" s="21"/>
      <c r="I11083" s="21"/>
      <c r="J11083" s="21"/>
      <c r="K11083" s="21"/>
      <c r="L11083" s="21"/>
      <c r="M11083" s="49"/>
      <c r="N11083" s="22">
        <f t="shared" si="174"/>
        <v>0</v>
      </c>
      <c r="O11083" s="22"/>
      <c r="P11083" s="22"/>
      <c r="Q11083" s="22"/>
      <c r="R11083" s="33" t="str">
        <f>IFERROR(VLOOKUP(Q11083,[1]list!$C$4:$D$350,2,0),"")</f>
        <v/>
      </c>
      <c r="S11083" s="22"/>
      <c r="T11083" s="33" t="str">
        <f>IFERROR(VLOOKUP(S11083,[1]list!#REF!,2,0),"")</f>
        <v/>
      </c>
      <c r="U11083" s="22"/>
      <c r="V11083" s="33" t="str">
        <f>IFERROR(VLOOKUP(U11083,[1]list!#REF!,2,0),"")</f>
        <v/>
      </c>
    </row>
    <row r="11084" spans="1:22" x14ac:dyDescent="0.25">
      <c r="A11084" s="20"/>
      <c r="B11084" s="21"/>
      <c r="C11084" s="21" t="str">
        <f>IFERROR(VLOOKUP(B11084,[1]list!$A$4:$B$350,2,0),"")</f>
        <v/>
      </c>
      <c r="D11084" s="21"/>
      <c r="E11084" s="21"/>
      <c r="F11084" s="21"/>
      <c r="G11084" s="21"/>
      <c r="H11084" s="21"/>
      <c r="I11084" s="21"/>
      <c r="J11084" s="21"/>
      <c r="K11084" s="21"/>
      <c r="L11084" s="21"/>
      <c r="M11084" s="49"/>
      <c r="N11084" s="22">
        <f t="shared" si="174"/>
        <v>0</v>
      </c>
      <c r="O11084" s="22"/>
      <c r="P11084" s="22"/>
      <c r="Q11084" s="22"/>
      <c r="R11084" s="33" t="str">
        <f>IFERROR(VLOOKUP(Q11084,[1]list!$C$4:$D$350,2,0),"")</f>
        <v/>
      </c>
      <c r="S11084" s="22"/>
      <c r="T11084" s="33" t="str">
        <f>IFERROR(VLOOKUP(S11084,[1]list!#REF!,2,0),"")</f>
        <v/>
      </c>
      <c r="U11084" s="22"/>
      <c r="V11084" s="33" t="str">
        <f>IFERROR(VLOOKUP(U11084,[1]list!#REF!,2,0),"")</f>
        <v/>
      </c>
    </row>
    <row r="11085" spans="1:22" x14ac:dyDescent="0.25">
      <c r="A11085" s="20"/>
      <c r="B11085" s="21"/>
      <c r="C11085" s="21" t="str">
        <f>IFERROR(VLOOKUP(B11085,[1]list!$A$4:$B$350,2,0),"")</f>
        <v/>
      </c>
      <c r="D11085" s="21"/>
      <c r="E11085" s="21"/>
      <c r="F11085" s="21"/>
      <c r="G11085" s="21"/>
      <c r="H11085" s="21"/>
      <c r="I11085" s="21"/>
      <c r="J11085" s="21"/>
      <c r="K11085" s="21"/>
      <c r="L11085" s="21"/>
      <c r="M11085" s="49"/>
      <c r="N11085" s="22">
        <f t="shared" si="174"/>
        <v>0</v>
      </c>
      <c r="O11085" s="22"/>
      <c r="P11085" s="22"/>
      <c r="Q11085" s="22"/>
      <c r="R11085" s="33" t="str">
        <f>IFERROR(VLOOKUP(Q11085,[1]list!$C$4:$D$350,2,0),"")</f>
        <v/>
      </c>
      <c r="S11085" s="22"/>
      <c r="T11085" s="33" t="str">
        <f>IFERROR(VLOOKUP(S11085,[1]list!#REF!,2,0),"")</f>
        <v/>
      </c>
      <c r="U11085" s="22"/>
      <c r="V11085" s="33" t="str">
        <f>IFERROR(VLOOKUP(U11085,[1]list!#REF!,2,0),"")</f>
        <v/>
      </c>
    </row>
    <row r="11086" spans="1:22" x14ac:dyDescent="0.25">
      <c r="A11086" s="20"/>
      <c r="B11086" s="21"/>
      <c r="C11086" s="21" t="str">
        <f>IFERROR(VLOOKUP(B11086,[1]list!$A$4:$B$350,2,0),"")</f>
        <v/>
      </c>
      <c r="D11086" s="21"/>
      <c r="E11086" s="21"/>
      <c r="F11086" s="21"/>
      <c r="G11086" s="21"/>
      <c r="H11086" s="21"/>
      <c r="I11086" s="21"/>
      <c r="J11086" s="21"/>
      <c r="K11086" s="21"/>
      <c r="L11086" s="21"/>
      <c r="M11086" s="49"/>
      <c r="N11086" s="22">
        <f t="shared" si="174"/>
        <v>0</v>
      </c>
      <c r="O11086" s="22"/>
      <c r="P11086" s="22"/>
      <c r="Q11086" s="22"/>
      <c r="R11086" s="33" t="str">
        <f>IFERROR(VLOOKUP(Q11086,[1]list!$C$4:$D$350,2,0),"")</f>
        <v/>
      </c>
      <c r="S11086" s="22"/>
      <c r="T11086" s="33" t="str">
        <f>IFERROR(VLOOKUP(S11086,[1]list!#REF!,2,0),"")</f>
        <v/>
      </c>
      <c r="U11086" s="22"/>
      <c r="V11086" s="33" t="str">
        <f>IFERROR(VLOOKUP(U11086,[1]list!#REF!,2,0),"")</f>
        <v/>
      </c>
    </row>
    <row r="11087" spans="1:22" x14ac:dyDescent="0.25">
      <c r="A11087" s="20"/>
      <c r="B11087" s="21"/>
      <c r="C11087" s="21" t="str">
        <f>IFERROR(VLOOKUP(B11087,[1]list!$A$4:$B$350,2,0),"")</f>
        <v/>
      </c>
      <c r="D11087" s="21"/>
      <c r="E11087" s="21"/>
      <c r="F11087" s="21"/>
      <c r="G11087" s="21"/>
      <c r="H11087" s="21"/>
      <c r="I11087" s="21"/>
      <c r="J11087" s="21"/>
      <c r="K11087" s="21"/>
      <c r="L11087" s="21"/>
      <c r="M11087" s="49"/>
      <c r="N11087" s="22">
        <f t="shared" si="174"/>
        <v>0</v>
      </c>
      <c r="O11087" s="22"/>
      <c r="P11087" s="22"/>
      <c r="Q11087" s="22"/>
      <c r="R11087" s="33" t="str">
        <f>IFERROR(VLOOKUP(Q11087,[1]list!$C$4:$D$350,2,0),"")</f>
        <v/>
      </c>
      <c r="S11087" s="22"/>
      <c r="T11087" s="33" t="str">
        <f>IFERROR(VLOOKUP(S11087,[1]list!#REF!,2,0),"")</f>
        <v/>
      </c>
      <c r="U11087" s="22"/>
      <c r="V11087" s="33" t="str">
        <f>IFERROR(VLOOKUP(U11087,[1]list!#REF!,2,0),"")</f>
        <v/>
      </c>
    </row>
    <row r="11088" spans="1:22" x14ac:dyDescent="0.25">
      <c r="A11088" s="20"/>
      <c r="B11088" s="21"/>
      <c r="C11088" s="21" t="str">
        <f>IFERROR(VLOOKUP(B11088,[1]list!$A$4:$B$350,2,0),"")</f>
        <v/>
      </c>
      <c r="D11088" s="21"/>
      <c r="E11088" s="21"/>
      <c r="F11088" s="21"/>
      <c r="G11088" s="21"/>
      <c r="H11088" s="21"/>
      <c r="I11088" s="21"/>
      <c r="J11088" s="21"/>
      <c r="K11088" s="21"/>
      <c r="L11088" s="21"/>
      <c r="M11088" s="49"/>
      <c r="N11088" s="22">
        <f t="shared" si="174"/>
        <v>0</v>
      </c>
      <c r="O11088" s="22"/>
      <c r="P11088" s="22"/>
      <c r="Q11088" s="22"/>
      <c r="R11088" s="33" t="str">
        <f>IFERROR(VLOOKUP(Q11088,[1]list!$C$4:$D$350,2,0),"")</f>
        <v/>
      </c>
      <c r="S11088" s="22"/>
      <c r="T11088" s="33" t="str">
        <f>IFERROR(VLOOKUP(S11088,[1]list!#REF!,2,0),"")</f>
        <v/>
      </c>
      <c r="U11088" s="22"/>
      <c r="V11088" s="33" t="str">
        <f>IFERROR(VLOOKUP(U11088,[1]list!#REF!,2,0),"")</f>
        <v/>
      </c>
    </row>
    <row r="11089" spans="1:22" x14ac:dyDescent="0.25">
      <c r="A11089" s="20"/>
      <c r="B11089" s="21"/>
      <c r="C11089" s="21" t="str">
        <f>IFERROR(VLOOKUP(B11089,[1]list!$A$4:$B$350,2,0),"")</f>
        <v/>
      </c>
      <c r="D11089" s="21"/>
      <c r="E11089" s="21"/>
      <c r="F11089" s="21"/>
      <c r="G11089" s="21"/>
      <c r="H11089" s="21"/>
      <c r="I11089" s="21"/>
      <c r="J11089" s="21"/>
      <c r="K11089" s="21"/>
      <c r="L11089" s="21"/>
      <c r="M11089" s="49"/>
      <c r="N11089" s="22">
        <f t="shared" si="174"/>
        <v>0</v>
      </c>
      <c r="O11089" s="22"/>
      <c r="P11089" s="22"/>
      <c r="Q11089" s="22"/>
      <c r="R11089" s="33" t="str">
        <f>IFERROR(VLOOKUP(Q11089,[1]list!$C$4:$D$350,2,0),"")</f>
        <v/>
      </c>
      <c r="S11089" s="22"/>
      <c r="T11089" s="33" t="str">
        <f>IFERROR(VLOOKUP(S11089,[1]list!#REF!,2,0),"")</f>
        <v/>
      </c>
      <c r="U11089" s="22"/>
      <c r="V11089" s="33" t="str">
        <f>IFERROR(VLOOKUP(U11089,[1]list!#REF!,2,0),"")</f>
        <v/>
      </c>
    </row>
    <row r="11090" spans="1:22" x14ac:dyDescent="0.25">
      <c r="A11090" s="20"/>
      <c r="B11090" s="21"/>
      <c r="C11090" s="21" t="str">
        <f>IFERROR(VLOOKUP(B11090,[1]list!$A$4:$B$350,2,0),"")</f>
        <v/>
      </c>
      <c r="D11090" s="21"/>
      <c r="E11090" s="21"/>
      <c r="F11090" s="21"/>
      <c r="G11090" s="21"/>
      <c r="H11090" s="21"/>
      <c r="I11090" s="21"/>
      <c r="J11090" s="21"/>
      <c r="K11090" s="21"/>
      <c r="L11090" s="21"/>
      <c r="M11090" s="49"/>
      <c r="N11090" s="22">
        <f t="shared" si="174"/>
        <v>0</v>
      </c>
      <c r="O11090" s="22"/>
      <c r="P11090" s="22"/>
      <c r="Q11090" s="22"/>
      <c r="R11090" s="33" t="str">
        <f>IFERROR(VLOOKUP(Q11090,[1]list!$C$4:$D$350,2,0),"")</f>
        <v/>
      </c>
      <c r="S11090" s="22"/>
      <c r="T11090" s="33" t="str">
        <f>IFERROR(VLOOKUP(S11090,[1]list!#REF!,2,0),"")</f>
        <v/>
      </c>
      <c r="U11090" s="22"/>
      <c r="V11090" s="33" t="str">
        <f>IFERROR(VLOOKUP(U11090,[1]list!#REF!,2,0),"")</f>
        <v/>
      </c>
    </row>
    <row r="11091" spans="1:22" x14ac:dyDescent="0.25">
      <c r="A11091" s="20"/>
      <c r="B11091" s="21"/>
      <c r="C11091" s="21" t="str">
        <f>IFERROR(VLOOKUP(B11091,[1]list!$A$4:$B$350,2,0),"")</f>
        <v/>
      </c>
      <c r="D11091" s="21"/>
      <c r="E11091" s="21"/>
      <c r="F11091" s="21"/>
      <c r="G11091" s="21"/>
      <c r="H11091" s="21"/>
      <c r="I11091" s="21"/>
      <c r="J11091" s="21"/>
      <c r="K11091" s="21"/>
      <c r="L11091" s="21"/>
      <c r="M11091" s="49"/>
      <c r="N11091" s="22">
        <f t="shared" si="174"/>
        <v>0</v>
      </c>
      <c r="O11091" s="22"/>
      <c r="P11091" s="22"/>
      <c r="Q11091" s="22"/>
      <c r="R11091" s="33" t="str">
        <f>IFERROR(VLOOKUP(Q11091,[1]list!$C$4:$D$350,2,0),"")</f>
        <v/>
      </c>
      <c r="S11091" s="22"/>
      <c r="T11091" s="33" t="str">
        <f>IFERROR(VLOOKUP(S11091,[1]list!#REF!,2,0),"")</f>
        <v/>
      </c>
      <c r="U11091" s="22"/>
      <c r="V11091" s="33" t="str">
        <f>IFERROR(VLOOKUP(U11091,[1]list!#REF!,2,0),"")</f>
        <v/>
      </c>
    </row>
    <row r="11092" spans="1:22" x14ac:dyDescent="0.25">
      <c r="A11092" s="20"/>
      <c r="B11092" s="21"/>
      <c r="C11092" s="21" t="str">
        <f>IFERROR(VLOOKUP(B11092,[1]list!$A$4:$B$350,2,0),"")</f>
        <v/>
      </c>
      <c r="D11092" s="21"/>
      <c r="E11092" s="21"/>
      <c r="F11092" s="21"/>
      <c r="G11092" s="21"/>
      <c r="H11092" s="21"/>
      <c r="I11092" s="21"/>
      <c r="J11092" s="21"/>
      <c r="K11092" s="21"/>
      <c r="L11092" s="21"/>
      <c r="M11092" s="49"/>
      <c r="N11092" s="22">
        <f t="shared" si="174"/>
        <v>0</v>
      </c>
      <c r="O11092" s="22"/>
      <c r="P11092" s="22"/>
      <c r="Q11092" s="22"/>
      <c r="R11092" s="33" t="str">
        <f>IFERROR(VLOOKUP(Q11092,[1]list!$C$4:$D$350,2,0),"")</f>
        <v/>
      </c>
      <c r="S11092" s="22"/>
      <c r="T11092" s="33" t="str">
        <f>IFERROR(VLOOKUP(S11092,[1]list!#REF!,2,0),"")</f>
        <v/>
      </c>
      <c r="U11092" s="22"/>
      <c r="V11092" s="33" t="str">
        <f>IFERROR(VLOOKUP(U11092,[1]list!#REF!,2,0),"")</f>
        <v/>
      </c>
    </row>
    <row r="11093" spans="1:22" x14ac:dyDescent="0.25">
      <c r="A11093" s="20"/>
      <c r="B11093" s="21"/>
      <c r="C11093" s="21" t="str">
        <f>IFERROR(VLOOKUP(B11093,[1]list!$A$4:$B$350,2,0),"")</f>
        <v/>
      </c>
      <c r="D11093" s="21"/>
      <c r="E11093" s="21"/>
      <c r="F11093" s="21"/>
      <c r="G11093" s="21"/>
      <c r="H11093" s="21"/>
      <c r="I11093" s="21"/>
      <c r="J11093" s="21"/>
      <c r="K11093" s="21"/>
      <c r="L11093" s="21"/>
      <c r="M11093" s="49"/>
      <c r="N11093" s="22">
        <f t="shared" si="174"/>
        <v>0</v>
      </c>
      <c r="O11093" s="22"/>
      <c r="P11093" s="22"/>
      <c r="Q11093" s="22"/>
      <c r="R11093" s="33" t="str">
        <f>IFERROR(VLOOKUP(Q11093,[1]list!$C$4:$D$350,2,0),"")</f>
        <v/>
      </c>
      <c r="S11093" s="22"/>
      <c r="T11093" s="33" t="str">
        <f>IFERROR(VLOOKUP(S11093,[1]list!#REF!,2,0),"")</f>
        <v/>
      </c>
      <c r="U11093" s="22"/>
      <c r="V11093" s="33" t="str">
        <f>IFERROR(VLOOKUP(U11093,[1]list!#REF!,2,0),"")</f>
        <v/>
      </c>
    </row>
    <row r="11094" spans="1:22" x14ac:dyDescent="0.25">
      <c r="A11094" s="20"/>
      <c r="B11094" s="21"/>
      <c r="C11094" s="21" t="str">
        <f>IFERROR(VLOOKUP(B11094,[1]list!$A$4:$B$350,2,0),"")</f>
        <v/>
      </c>
      <c r="D11094" s="21"/>
      <c r="E11094" s="21"/>
      <c r="F11094" s="21"/>
      <c r="G11094" s="21"/>
      <c r="H11094" s="21"/>
      <c r="I11094" s="21"/>
      <c r="J11094" s="21"/>
      <c r="K11094" s="21"/>
      <c r="L11094" s="21"/>
      <c r="M11094" s="49"/>
      <c r="N11094" s="22">
        <f t="shared" si="174"/>
        <v>0</v>
      </c>
      <c r="O11094" s="22"/>
      <c r="P11094" s="22"/>
      <c r="Q11094" s="22"/>
      <c r="R11094" s="33" t="str">
        <f>IFERROR(VLOOKUP(Q11094,[1]list!$C$4:$D$350,2,0),"")</f>
        <v/>
      </c>
      <c r="S11094" s="22"/>
      <c r="T11094" s="33" t="str">
        <f>IFERROR(VLOOKUP(S11094,[1]list!#REF!,2,0),"")</f>
        <v/>
      </c>
      <c r="U11094" s="22"/>
      <c r="V11094" s="33" t="str">
        <f>IFERROR(VLOOKUP(U11094,[1]list!#REF!,2,0),"")</f>
        <v/>
      </c>
    </row>
    <row r="11095" spans="1:22" x14ac:dyDescent="0.25">
      <c r="A11095" s="20"/>
      <c r="B11095" s="21"/>
      <c r="C11095" s="21" t="str">
        <f>IFERROR(VLOOKUP(B11095,[1]list!$A$4:$B$350,2,0),"")</f>
        <v/>
      </c>
      <c r="D11095" s="21"/>
      <c r="E11095" s="21"/>
      <c r="F11095" s="21"/>
      <c r="G11095" s="21"/>
      <c r="H11095" s="21"/>
      <c r="I11095" s="21"/>
      <c r="J11095" s="21"/>
      <c r="K11095" s="21"/>
      <c r="L11095" s="21"/>
      <c r="M11095" s="49"/>
      <c r="N11095" s="22">
        <f t="shared" si="174"/>
        <v>0</v>
      </c>
      <c r="O11095" s="22"/>
      <c r="P11095" s="22"/>
      <c r="Q11095" s="22"/>
      <c r="R11095" s="33" t="str">
        <f>IFERROR(VLOOKUP(Q11095,[1]list!$C$4:$D$350,2,0),"")</f>
        <v/>
      </c>
      <c r="S11095" s="22"/>
      <c r="T11095" s="33" t="str">
        <f>IFERROR(VLOOKUP(S11095,[1]list!#REF!,2,0),"")</f>
        <v/>
      </c>
      <c r="U11095" s="22"/>
      <c r="V11095" s="33" t="str">
        <f>IFERROR(VLOOKUP(U11095,[1]list!#REF!,2,0),"")</f>
        <v/>
      </c>
    </row>
    <row r="11096" spans="1:22" x14ac:dyDescent="0.25">
      <c r="A11096" s="20"/>
      <c r="B11096" s="21"/>
      <c r="C11096" s="21" t="str">
        <f>IFERROR(VLOOKUP(B11096,[1]list!$A$4:$B$350,2,0),"")</f>
        <v/>
      </c>
      <c r="D11096" s="21"/>
      <c r="E11096" s="21"/>
      <c r="F11096" s="21"/>
      <c r="G11096" s="21"/>
      <c r="H11096" s="21"/>
      <c r="I11096" s="21"/>
      <c r="J11096" s="21"/>
      <c r="K11096" s="21"/>
      <c r="L11096" s="21"/>
      <c r="M11096" s="49"/>
      <c r="N11096" s="22">
        <f t="shared" si="174"/>
        <v>0</v>
      </c>
      <c r="O11096" s="22"/>
      <c r="P11096" s="22"/>
      <c r="Q11096" s="22"/>
      <c r="R11096" s="33" t="str">
        <f>IFERROR(VLOOKUP(Q11096,[1]list!$C$4:$D$350,2,0),"")</f>
        <v/>
      </c>
      <c r="S11096" s="22"/>
      <c r="T11096" s="33" t="str">
        <f>IFERROR(VLOOKUP(S11096,[1]list!#REF!,2,0),"")</f>
        <v/>
      </c>
      <c r="U11096" s="22"/>
      <c r="V11096" s="33" t="str">
        <f>IFERROR(VLOOKUP(U11096,[1]list!#REF!,2,0),"")</f>
        <v/>
      </c>
    </row>
    <row r="11097" spans="1:22" x14ac:dyDescent="0.25">
      <c r="A11097" s="20"/>
      <c r="B11097" s="21"/>
      <c r="C11097" s="21" t="str">
        <f>IFERROR(VLOOKUP(B11097,[1]list!$A$4:$B$350,2,0),"")</f>
        <v/>
      </c>
      <c r="D11097" s="21"/>
      <c r="E11097" s="21"/>
      <c r="F11097" s="21"/>
      <c r="G11097" s="21"/>
      <c r="H11097" s="21"/>
      <c r="I11097" s="21"/>
      <c r="J11097" s="21"/>
      <c r="K11097" s="21"/>
      <c r="L11097" s="21"/>
      <c r="M11097" s="49"/>
      <c r="N11097" s="22">
        <f t="shared" si="174"/>
        <v>0</v>
      </c>
      <c r="O11097" s="22"/>
      <c r="P11097" s="22"/>
      <c r="Q11097" s="22"/>
      <c r="R11097" s="33" t="str">
        <f>IFERROR(VLOOKUP(Q11097,[1]list!$C$4:$D$350,2,0),"")</f>
        <v/>
      </c>
      <c r="S11097" s="22"/>
      <c r="T11097" s="33" t="str">
        <f>IFERROR(VLOOKUP(S11097,[1]list!#REF!,2,0),"")</f>
        <v/>
      </c>
      <c r="U11097" s="22"/>
      <c r="V11097" s="33" t="str">
        <f>IFERROR(VLOOKUP(U11097,[1]list!#REF!,2,0),"")</f>
        <v/>
      </c>
    </row>
    <row r="11098" spans="1:22" x14ac:dyDescent="0.25">
      <c r="A11098" s="20"/>
      <c r="B11098" s="21"/>
      <c r="C11098" s="21" t="str">
        <f>IFERROR(VLOOKUP(B11098,[1]list!$A$4:$B$350,2,0),"")</f>
        <v/>
      </c>
      <c r="D11098" s="21"/>
      <c r="E11098" s="21"/>
      <c r="F11098" s="21"/>
      <c r="G11098" s="21"/>
      <c r="H11098" s="21"/>
      <c r="I11098" s="21"/>
      <c r="J11098" s="21"/>
      <c r="K11098" s="21"/>
      <c r="L11098" s="21"/>
      <c r="M11098" s="49"/>
      <c r="N11098" s="22">
        <f t="shared" si="174"/>
        <v>0</v>
      </c>
      <c r="O11098" s="22"/>
      <c r="P11098" s="22"/>
      <c r="Q11098" s="22"/>
      <c r="R11098" s="33" t="str">
        <f>IFERROR(VLOOKUP(Q11098,[1]list!$C$4:$D$350,2,0),"")</f>
        <v/>
      </c>
      <c r="S11098" s="22"/>
      <c r="T11098" s="33" t="str">
        <f>IFERROR(VLOOKUP(S11098,[1]list!#REF!,2,0),"")</f>
        <v/>
      </c>
      <c r="U11098" s="22"/>
      <c r="V11098" s="33" t="str">
        <f>IFERROR(VLOOKUP(U11098,[1]list!#REF!,2,0),"")</f>
        <v/>
      </c>
    </row>
    <row r="11099" spans="1:22" x14ac:dyDescent="0.25">
      <c r="A11099" s="20"/>
      <c r="B11099" s="21"/>
      <c r="C11099" s="21" t="str">
        <f>IFERROR(VLOOKUP(B11099,[1]list!$A$4:$B$350,2,0),"")</f>
        <v/>
      </c>
      <c r="D11099" s="21"/>
      <c r="E11099" s="21"/>
      <c r="F11099" s="21"/>
      <c r="G11099" s="21"/>
      <c r="H11099" s="21"/>
      <c r="I11099" s="21"/>
      <c r="J11099" s="21"/>
      <c r="K11099" s="21"/>
      <c r="L11099" s="21"/>
      <c r="M11099" s="49"/>
      <c r="N11099" s="22">
        <f t="shared" si="174"/>
        <v>0</v>
      </c>
      <c r="O11099" s="22"/>
      <c r="P11099" s="22"/>
      <c r="Q11099" s="22"/>
      <c r="R11099" s="33" t="str">
        <f>IFERROR(VLOOKUP(Q11099,[1]list!$C$4:$D$350,2,0),"")</f>
        <v/>
      </c>
      <c r="S11099" s="22"/>
      <c r="T11099" s="33" t="str">
        <f>IFERROR(VLOOKUP(S11099,[1]list!#REF!,2,0),"")</f>
        <v/>
      </c>
      <c r="U11099" s="22"/>
      <c r="V11099" s="33" t="str">
        <f>IFERROR(VLOOKUP(U11099,[1]list!#REF!,2,0),"")</f>
        <v/>
      </c>
    </row>
    <row r="11100" spans="1:22" x14ac:dyDescent="0.25">
      <c r="A11100" s="20"/>
      <c r="B11100" s="21"/>
      <c r="C11100" s="21" t="str">
        <f>IFERROR(VLOOKUP(B11100,[1]list!$A$4:$B$350,2,0),"")</f>
        <v/>
      </c>
      <c r="D11100" s="21"/>
      <c r="E11100" s="21"/>
      <c r="F11100" s="21"/>
      <c r="G11100" s="21"/>
      <c r="H11100" s="21"/>
      <c r="I11100" s="21"/>
      <c r="J11100" s="21"/>
      <c r="K11100" s="21"/>
      <c r="L11100" s="21"/>
      <c r="M11100" s="49"/>
      <c r="N11100" s="22">
        <f t="shared" si="174"/>
        <v>0</v>
      </c>
      <c r="O11100" s="22"/>
      <c r="P11100" s="22"/>
      <c r="Q11100" s="22"/>
      <c r="R11100" s="33" t="str">
        <f>IFERROR(VLOOKUP(Q11100,[1]list!$C$4:$D$350,2,0),"")</f>
        <v/>
      </c>
      <c r="S11100" s="22"/>
      <c r="T11100" s="33" t="str">
        <f>IFERROR(VLOOKUP(S11100,[1]list!#REF!,2,0),"")</f>
        <v/>
      </c>
      <c r="U11100" s="22"/>
      <c r="V11100" s="33" t="str">
        <f>IFERROR(VLOOKUP(U11100,[1]list!#REF!,2,0),"")</f>
        <v/>
      </c>
    </row>
    <row r="11101" spans="1:22" x14ac:dyDescent="0.25">
      <c r="A11101" s="20"/>
      <c r="B11101" s="21"/>
      <c r="C11101" s="21" t="str">
        <f>IFERROR(VLOOKUP(B11101,[1]list!$A$4:$B$350,2,0),"")</f>
        <v/>
      </c>
      <c r="D11101" s="21"/>
      <c r="E11101" s="21"/>
      <c r="F11101" s="21"/>
      <c r="G11101" s="21"/>
      <c r="H11101" s="21"/>
      <c r="I11101" s="21"/>
      <c r="J11101" s="21"/>
      <c r="K11101" s="21"/>
      <c r="L11101" s="21"/>
      <c r="M11101" s="49"/>
      <c r="N11101" s="22">
        <f t="shared" si="174"/>
        <v>0</v>
      </c>
      <c r="O11101" s="22"/>
      <c r="P11101" s="22"/>
      <c r="Q11101" s="22"/>
      <c r="R11101" s="33" t="str">
        <f>IFERROR(VLOOKUP(Q11101,[1]list!$C$4:$D$350,2,0),"")</f>
        <v/>
      </c>
      <c r="S11101" s="22"/>
      <c r="T11101" s="33" t="str">
        <f>IFERROR(VLOOKUP(S11101,[1]list!#REF!,2,0),"")</f>
        <v/>
      </c>
      <c r="U11101" s="22"/>
      <c r="V11101" s="33" t="str">
        <f>IFERROR(VLOOKUP(U11101,[1]list!#REF!,2,0),"")</f>
        <v/>
      </c>
    </row>
    <row r="11102" spans="1:22" x14ac:dyDescent="0.25">
      <c r="A11102" s="20"/>
      <c r="B11102" s="21"/>
      <c r="C11102" s="21" t="str">
        <f>IFERROR(VLOOKUP(B11102,[1]list!$A$4:$B$350,2,0),"")</f>
        <v/>
      </c>
      <c r="D11102" s="21"/>
      <c r="E11102" s="21"/>
      <c r="F11102" s="21"/>
      <c r="G11102" s="21"/>
      <c r="H11102" s="21"/>
      <c r="I11102" s="21"/>
      <c r="J11102" s="21"/>
      <c r="K11102" s="21"/>
      <c r="L11102" s="21"/>
      <c r="M11102" s="49"/>
      <c r="N11102" s="22">
        <f t="shared" si="174"/>
        <v>0</v>
      </c>
      <c r="O11102" s="22"/>
      <c r="P11102" s="22"/>
      <c r="Q11102" s="22"/>
      <c r="R11102" s="33" t="str">
        <f>IFERROR(VLOOKUP(Q11102,[1]list!$C$4:$D$350,2,0),"")</f>
        <v/>
      </c>
      <c r="S11102" s="22"/>
      <c r="T11102" s="33" t="str">
        <f>IFERROR(VLOOKUP(S11102,[1]list!#REF!,2,0),"")</f>
        <v/>
      </c>
      <c r="U11102" s="22"/>
      <c r="V11102" s="33" t="str">
        <f>IFERROR(VLOOKUP(U11102,[1]list!#REF!,2,0),"")</f>
        <v/>
      </c>
    </row>
    <row r="11103" spans="1:22" x14ac:dyDescent="0.25">
      <c r="A11103" s="20"/>
      <c r="B11103" s="21"/>
      <c r="C11103" s="21" t="str">
        <f>IFERROR(VLOOKUP(B11103,[1]list!$A$4:$B$350,2,0),"")</f>
        <v/>
      </c>
      <c r="D11103" s="21"/>
      <c r="E11103" s="21"/>
      <c r="F11103" s="21"/>
      <c r="G11103" s="21"/>
      <c r="H11103" s="21"/>
      <c r="I11103" s="21"/>
      <c r="J11103" s="21"/>
      <c r="K11103" s="21"/>
      <c r="L11103" s="21"/>
      <c r="M11103" s="49"/>
      <c r="N11103" s="22">
        <f t="shared" si="174"/>
        <v>0</v>
      </c>
      <c r="O11103" s="22"/>
      <c r="P11103" s="22"/>
      <c r="Q11103" s="22"/>
      <c r="R11103" s="33" t="str">
        <f>IFERROR(VLOOKUP(Q11103,[1]list!$C$4:$D$350,2,0),"")</f>
        <v/>
      </c>
      <c r="S11103" s="22"/>
      <c r="T11103" s="33" t="str">
        <f>IFERROR(VLOOKUP(S11103,[1]list!#REF!,2,0),"")</f>
        <v/>
      </c>
      <c r="U11103" s="22"/>
      <c r="V11103" s="33" t="str">
        <f>IFERROR(VLOOKUP(U11103,[1]list!#REF!,2,0),"")</f>
        <v/>
      </c>
    </row>
    <row r="11104" spans="1:22" x14ac:dyDescent="0.25">
      <c r="A11104" s="20"/>
      <c r="B11104" s="21"/>
      <c r="C11104" s="21" t="str">
        <f>IFERROR(VLOOKUP(B11104,[1]list!$A$4:$B$350,2,0),"")</f>
        <v/>
      </c>
      <c r="D11104" s="21"/>
      <c r="E11104" s="21"/>
      <c r="F11104" s="21"/>
      <c r="G11104" s="21"/>
      <c r="H11104" s="21"/>
      <c r="I11104" s="21"/>
      <c r="J11104" s="21"/>
      <c r="K11104" s="21"/>
      <c r="L11104" s="21"/>
      <c r="M11104" s="49"/>
      <c r="N11104" s="22">
        <f t="shared" si="174"/>
        <v>0</v>
      </c>
      <c r="O11104" s="22"/>
      <c r="P11104" s="22"/>
      <c r="Q11104" s="22"/>
      <c r="R11104" s="33" t="str">
        <f>IFERROR(VLOOKUP(Q11104,[1]list!$C$4:$D$350,2,0),"")</f>
        <v/>
      </c>
      <c r="S11104" s="22"/>
      <c r="T11104" s="33" t="str">
        <f>IFERROR(VLOOKUP(S11104,[1]list!#REF!,2,0),"")</f>
        <v/>
      </c>
      <c r="U11104" s="22"/>
      <c r="V11104" s="33" t="str">
        <f>IFERROR(VLOOKUP(U11104,[1]list!#REF!,2,0),"")</f>
        <v/>
      </c>
    </row>
    <row r="11105" spans="1:22" x14ac:dyDescent="0.25">
      <c r="A11105" s="20"/>
      <c r="B11105" s="21"/>
      <c r="C11105" s="21" t="str">
        <f>IFERROR(VLOOKUP(B11105,[1]list!$A$4:$B$350,2,0),"")</f>
        <v/>
      </c>
      <c r="D11105" s="21"/>
      <c r="E11105" s="21"/>
      <c r="F11105" s="21"/>
      <c r="G11105" s="21"/>
      <c r="H11105" s="21"/>
      <c r="I11105" s="21"/>
      <c r="J11105" s="21"/>
      <c r="K11105" s="21"/>
      <c r="L11105" s="21"/>
      <c r="M11105" s="49"/>
      <c r="N11105" s="22">
        <f t="shared" si="174"/>
        <v>0</v>
      </c>
      <c r="O11105" s="22"/>
      <c r="P11105" s="22"/>
      <c r="Q11105" s="22"/>
      <c r="R11105" s="33" t="str">
        <f>IFERROR(VLOOKUP(Q11105,[1]list!$C$4:$D$350,2,0),"")</f>
        <v/>
      </c>
      <c r="S11105" s="22"/>
      <c r="T11105" s="33" t="str">
        <f>IFERROR(VLOOKUP(S11105,[1]list!#REF!,2,0),"")</f>
        <v/>
      </c>
      <c r="U11105" s="22"/>
      <c r="V11105" s="33" t="str">
        <f>IFERROR(VLOOKUP(U11105,[1]list!#REF!,2,0),"")</f>
        <v/>
      </c>
    </row>
    <row r="11106" spans="1:22" x14ac:dyDescent="0.25">
      <c r="A11106" s="20"/>
      <c r="B11106" s="21"/>
      <c r="C11106" s="21" t="str">
        <f>IFERROR(VLOOKUP(B11106,[1]list!$A$4:$B$350,2,0),"")</f>
        <v/>
      </c>
      <c r="D11106" s="21"/>
      <c r="E11106" s="21"/>
      <c r="F11106" s="21"/>
      <c r="G11106" s="21"/>
      <c r="H11106" s="21"/>
      <c r="I11106" s="21"/>
      <c r="J11106" s="21"/>
      <c r="K11106" s="21"/>
      <c r="L11106" s="21"/>
      <c r="M11106" s="49"/>
      <c r="N11106" s="22">
        <f t="shared" si="174"/>
        <v>0</v>
      </c>
      <c r="O11106" s="22"/>
      <c r="P11106" s="22"/>
      <c r="Q11106" s="22"/>
      <c r="R11106" s="33" t="str">
        <f>IFERROR(VLOOKUP(Q11106,[1]list!$C$4:$D$350,2,0),"")</f>
        <v/>
      </c>
      <c r="S11106" s="22"/>
      <c r="T11106" s="33" t="str">
        <f>IFERROR(VLOOKUP(S11106,[1]list!#REF!,2,0),"")</f>
        <v/>
      </c>
      <c r="U11106" s="22"/>
      <c r="V11106" s="33" t="str">
        <f>IFERROR(VLOOKUP(U11106,[1]list!#REF!,2,0),"")</f>
        <v/>
      </c>
    </row>
    <row r="11107" spans="1:22" x14ac:dyDescent="0.25">
      <c r="A11107" s="20"/>
      <c r="B11107" s="21"/>
      <c r="C11107" s="21" t="str">
        <f>IFERROR(VLOOKUP(B11107,[1]list!$A$4:$B$350,2,0),"")</f>
        <v/>
      </c>
      <c r="D11107" s="21"/>
      <c r="E11107" s="21"/>
      <c r="F11107" s="21"/>
      <c r="G11107" s="21"/>
      <c r="H11107" s="21"/>
      <c r="I11107" s="21"/>
      <c r="J11107" s="21"/>
      <c r="K11107" s="21"/>
      <c r="L11107" s="21"/>
      <c r="M11107" s="49"/>
      <c r="N11107" s="22">
        <f t="shared" si="174"/>
        <v>0</v>
      </c>
      <c r="O11107" s="22"/>
      <c r="P11107" s="22"/>
      <c r="Q11107" s="22"/>
      <c r="R11107" s="33" t="str">
        <f>IFERROR(VLOOKUP(Q11107,[1]list!$C$4:$D$350,2,0),"")</f>
        <v/>
      </c>
      <c r="S11107" s="22"/>
      <c r="T11107" s="33" t="str">
        <f>IFERROR(VLOOKUP(S11107,[1]list!#REF!,2,0),"")</f>
        <v/>
      </c>
      <c r="U11107" s="22"/>
      <c r="V11107" s="33" t="str">
        <f>IFERROR(VLOOKUP(U11107,[1]list!#REF!,2,0),"")</f>
        <v/>
      </c>
    </row>
    <row r="11108" spans="1:22" x14ac:dyDescent="0.25">
      <c r="A11108" s="20"/>
      <c r="B11108" s="21"/>
      <c r="C11108" s="21" t="str">
        <f>IFERROR(VLOOKUP(B11108,[1]list!$A$4:$B$350,2,0),"")</f>
        <v/>
      </c>
      <c r="D11108" s="21"/>
      <c r="E11108" s="21"/>
      <c r="F11108" s="21"/>
      <c r="G11108" s="21"/>
      <c r="H11108" s="21"/>
      <c r="I11108" s="21"/>
      <c r="J11108" s="21"/>
      <c r="K11108" s="21"/>
      <c r="L11108" s="21"/>
      <c r="M11108" s="49"/>
      <c r="N11108" s="22">
        <f t="shared" si="174"/>
        <v>0</v>
      </c>
      <c r="O11108" s="22"/>
      <c r="P11108" s="22"/>
      <c r="Q11108" s="22"/>
      <c r="R11108" s="33" t="str">
        <f>IFERROR(VLOOKUP(Q11108,[1]list!$C$4:$D$350,2,0),"")</f>
        <v/>
      </c>
      <c r="S11108" s="22"/>
      <c r="T11108" s="33" t="str">
        <f>IFERROR(VLOOKUP(S11108,[1]list!#REF!,2,0),"")</f>
        <v/>
      </c>
      <c r="U11108" s="22"/>
      <c r="V11108" s="33" t="str">
        <f>IFERROR(VLOOKUP(U11108,[1]list!#REF!,2,0),"")</f>
        <v/>
      </c>
    </row>
    <row r="11109" spans="1:22" x14ac:dyDescent="0.25">
      <c r="A11109" s="20"/>
      <c r="B11109" s="21"/>
      <c r="C11109" s="21" t="str">
        <f>IFERROR(VLOOKUP(B11109,[1]list!$A$4:$B$350,2,0),"")</f>
        <v/>
      </c>
      <c r="D11109" s="21"/>
      <c r="E11109" s="21"/>
      <c r="F11109" s="21"/>
      <c r="G11109" s="21"/>
      <c r="H11109" s="21"/>
      <c r="I11109" s="21"/>
      <c r="J11109" s="21"/>
      <c r="K11109" s="21"/>
      <c r="L11109" s="21"/>
      <c r="M11109" s="49"/>
      <c r="N11109" s="22">
        <f t="shared" si="174"/>
        <v>0</v>
      </c>
      <c r="O11109" s="22"/>
      <c r="P11109" s="22"/>
      <c r="Q11109" s="22"/>
      <c r="R11109" s="33" t="str">
        <f>IFERROR(VLOOKUP(Q11109,[1]list!$C$4:$D$350,2,0),"")</f>
        <v/>
      </c>
      <c r="S11109" s="22"/>
      <c r="T11109" s="33" t="str">
        <f>IFERROR(VLOOKUP(S11109,[1]list!#REF!,2,0),"")</f>
        <v/>
      </c>
      <c r="U11109" s="22"/>
      <c r="V11109" s="33" t="str">
        <f>IFERROR(VLOOKUP(U11109,[1]list!#REF!,2,0),"")</f>
        <v/>
      </c>
    </row>
    <row r="11110" spans="1:22" x14ac:dyDescent="0.25">
      <c r="A11110" s="20"/>
      <c r="B11110" s="21"/>
      <c r="C11110" s="21" t="str">
        <f>IFERROR(VLOOKUP(B11110,[1]list!$A$4:$B$350,2,0),"")</f>
        <v/>
      </c>
      <c r="D11110" s="21"/>
      <c r="E11110" s="21"/>
      <c r="F11110" s="21"/>
      <c r="G11110" s="21"/>
      <c r="H11110" s="21"/>
      <c r="I11110" s="21"/>
      <c r="J11110" s="21"/>
      <c r="K11110" s="21"/>
      <c r="L11110" s="21"/>
      <c r="M11110" s="49"/>
      <c r="N11110" s="22">
        <f t="shared" si="174"/>
        <v>0</v>
      </c>
      <c r="O11110" s="22"/>
      <c r="P11110" s="22"/>
      <c r="Q11110" s="22"/>
      <c r="R11110" s="33" t="str">
        <f>IFERROR(VLOOKUP(Q11110,[1]list!$C$4:$D$350,2,0),"")</f>
        <v/>
      </c>
      <c r="S11110" s="22"/>
      <c r="T11110" s="33" t="str">
        <f>IFERROR(VLOOKUP(S11110,[1]list!#REF!,2,0),"")</f>
        <v/>
      </c>
      <c r="U11110" s="22"/>
      <c r="V11110" s="33" t="str">
        <f>IFERROR(VLOOKUP(U11110,[1]list!#REF!,2,0),"")</f>
        <v/>
      </c>
    </row>
    <row r="11111" spans="1:22" x14ac:dyDescent="0.25">
      <c r="A11111" s="20"/>
      <c r="B11111" s="21"/>
      <c r="C11111" s="21" t="str">
        <f>IFERROR(VLOOKUP(B11111,[1]list!$A$4:$B$350,2,0),"")</f>
        <v/>
      </c>
      <c r="D11111" s="21"/>
      <c r="E11111" s="21"/>
      <c r="F11111" s="21"/>
      <c r="G11111" s="21"/>
      <c r="H11111" s="21"/>
      <c r="I11111" s="21"/>
      <c r="J11111" s="21"/>
      <c r="K11111" s="21"/>
      <c r="L11111" s="21"/>
      <c r="M11111" s="49"/>
      <c r="N11111" s="22">
        <f t="shared" si="174"/>
        <v>0</v>
      </c>
      <c r="O11111" s="22"/>
      <c r="P11111" s="22"/>
      <c r="Q11111" s="22"/>
      <c r="R11111" s="33" t="str">
        <f>IFERROR(VLOOKUP(Q11111,[1]list!$C$4:$D$350,2,0),"")</f>
        <v/>
      </c>
      <c r="S11111" s="22"/>
      <c r="T11111" s="33" t="str">
        <f>IFERROR(VLOOKUP(S11111,[1]list!#REF!,2,0),"")</f>
        <v/>
      </c>
      <c r="U11111" s="22"/>
      <c r="V11111" s="33" t="str">
        <f>IFERROR(VLOOKUP(U11111,[1]list!#REF!,2,0),"")</f>
        <v/>
      </c>
    </row>
    <row r="11112" spans="1:22" x14ac:dyDescent="0.25">
      <c r="A11112" s="20"/>
      <c r="B11112" s="21"/>
      <c r="C11112" s="21" t="str">
        <f>IFERROR(VLOOKUP(B11112,[1]list!$A$4:$B$350,2,0),"")</f>
        <v/>
      </c>
      <c r="D11112" s="21"/>
      <c r="E11112" s="21"/>
      <c r="F11112" s="21"/>
      <c r="G11112" s="21"/>
      <c r="H11112" s="21"/>
      <c r="I11112" s="21"/>
      <c r="J11112" s="21"/>
      <c r="K11112" s="21"/>
      <c r="L11112" s="21"/>
      <c r="M11112" s="49"/>
      <c r="N11112" s="22">
        <f t="shared" si="174"/>
        <v>0</v>
      </c>
      <c r="O11112" s="22"/>
      <c r="P11112" s="22"/>
      <c r="Q11112" s="22"/>
      <c r="R11112" s="33" t="str">
        <f>IFERROR(VLOOKUP(Q11112,[1]list!$C$4:$D$350,2,0),"")</f>
        <v/>
      </c>
      <c r="S11112" s="22"/>
      <c r="T11112" s="33" t="str">
        <f>IFERROR(VLOOKUP(S11112,[1]list!#REF!,2,0),"")</f>
        <v/>
      </c>
      <c r="U11112" s="22"/>
      <c r="V11112" s="33" t="str">
        <f>IFERROR(VLOOKUP(U11112,[1]list!#REF!,2,0),"")</f>
        <v/>
      </c>
    </row>
    <row r="11113" spans="1:22" x14ac:dyDescent="0.25">
      <c r="A11113" s="20"/>
      <c r="B11113" s="21"/>
      <c r="C11113" s="21" t="str">
        <f>IFERROR(VLOOKUP(B11113,[1]list!$A$4:$B$350,2,0),"")</f>
        <v/>
      </c>
      <c r="D11113" s="21"/>
      <c r="E11113" s="21"/>
      <c r="F11113" s="21"/>
      <c r="G11113" s="21"/>
      <c r="H11113" s="21"/>
      <c r="I11113" s="21"/>
      <c r="J11113" s="21"/>
      <c r="K11113" s="21"/>
      <c r="L11113" s="21"/>
      <c r="M11113" s="49"/>
      <c r="N11113" s="22">
        <f t="shared" si="174"/>
        <v>0</v>
      </c>
      <c r="O11113" s="22"/>
      <c r="P11113" s="22"/>
      <c r="Q11113" s="22"/>
      <c r="R11113" s="33" t="str">
        <f>IFERROR(VLOOKUP(Q11113,[1]list!$C$4:$D$350,2,0),"")</f>
        <v/>
      </c>
      <c r="S11113" s="22"/>
      <c r="T11113" s="33" t="str">
        <f>IFERROR(VLOOKUP(S11113,[1]list!#REF!,2,0),"")</f>
        <v/>
      </c>
      <c r="U11113" s="22"/>
      <c r="V11113" s="33" t="str">
        <f>IFERROR(VLOOKUP(U11113,[1]list!#REF!,2,0),"")</f>
        <v/>
      </c>
    </row>
    <row r="11114" spans="1:22" x14ac:dyDescent="0.25">
      <c r="A11114" s="20"/>
      <c r="B11114" s="21"/>
      <c r="C11114" s="21" t="str">
        <f>IFERROR(VLOOKUP(B11114,[1]list!$A$4:$B$350,2,0),"")</f>
        <v/>
      </c>
      <c r="D11114" s="21"/>
      <c r="E11114" s="21"/>
      <c r="F11114" s="21"/>
      <c r="G11114" s="21"/>
      <c r="H11114" s="21"/>
      <c r="I11114" s="21"/>
      <c r="J11114" s="21"/>
      <c r="K11114" s="21"/>
      <c r="L11114" s="21"/>
      <c r="M11114" s="49"/>
      <c r="N11114" s="22">
        <f t="shared" si="174"/>
        <v>0</v>
      </c>
      <c r="O11114" s="22"/>
      <c r="P11114" s="22"/>
      <c r="Q11114" s="22"/>
      <c r="R11114" s="33" t="str">
        <f>IFERROR(VLOOKUP(Q11114,[1]list!$C$4:$D$350,2,0),"")</f>
        <v/>
      </c>
      <c r="S11114" s="22"/>
      <c r="T11114" s="33" t="str">
        <f>IFERROR(VLOOKUP(S11114,[1]list!#REF!,2,0),"")</f>
        <v/>
      </c>
      <c r="U11114" s="22"/>
      <c r="V11114" s="33" t="str">
        <f>IFERROR(VLOOKUP(U11114,[1]list!#REF!,2,0),"")</f>
        <v/>
      </c>
    </row>
    <row r="11115" spans="1:22" x14ac:dyDescent="0.25">
      <c r="A11115" s="20"/>
      <c r="B11115" s="21"/>
      <c r="C11115" s="21" t="str">
        <f>IFERROR(VLOOKUP(B11115,[1]list!$A$4:$B$350,2,0),"")</f>
        <v/>
      </c>
      <c r="D11115" s="21"/>
      <c r="E11115" s="21"/>
      <c r="F11115" s="21"/>
      <c r="G11115" s="21"/>
      <c r="H11115" s="21"/>
      <c r="I11115" s="21"/>
      <c r="J11115" s="21"/>
      <c r="K11115" s="21"/>
      <c r="L11115" s="21"/>
      <c r="M11115" s="49"/>
      <c r="N11115" s="22">
        <f t="shared" si="174"/>
        <v>0</v>
      </c>
      <c r="O11115" s="22"/>
      <c r="P11115" s="22"/>
      <c r="Q11115" s="22"/>
      <c r="R11115" s="33" t="str">
        <f>IFERROR(VLOOKUP(Q11115,[1]list!$C$4:$D$350,2,0),"")</f>
        <v/>
      </c>
      <c r="S11115" s="22"/>
      <c r="T11115" s="33" t="str">
        <f>IFERROR(VLOOKUP(S11115,[1]list!#REF!,2,0),"")</f>
        <v/>
      </c>
      <c r="U11115" s="22"/>
      <c r="V11115" s="33" t="str">
        <f>IFERROR(VLOOKUP(U11115,[1]list!#REF!,2,0),"")</f>
        <v/>
      </c>
    </row>
    <row r="11116" spans="1:22" x14ac:dyDescent="0.25">
      <c r="A11116" s="20"/>
      <c r="B11116" s="21"/>
      <c r="C11116" s="21"/>
      <c r="D11116" s="21"/>
      <c r="E11116" s="21"/>
      <c r="F11116" s="21"/>
      <c r="G11116" s="21"/>
      <c r="H11116" s="21"/>
      <c r="I11116" s="21"/>
      <c r="J11116" s="21"/>
      <c r="K11116" s="21"/>
      <c r="L11116" s="21"/>
      <c r="M11116" s="49"/>
      <c r="N11116" s="22">
        <f t="shared" si="174"/>
        <v>0</v>
      </c>
      <c r="O11116" s="22"/>
      <c r="P11116" s="22"/>
      <c r="Q11116" s="22"/>
      <c r="R11116" s="33" t="str">
        <f>IFERROR(VLOOKUP(Q11116,[1]list!$C$4:$D$350,2,0),"")</f>
        <v/>
      </c>
      <c r="S11116" s="22"/>
      <c r="T11116" s="33" t="str">
        <f>IFERROR(VLOOKUP(S11116,[1]list!#REF!,2,0),"")</f>
        <v/>
      </c>
      <c r="U11116" s="22"/>
      <c r="V11116" s="33" t="str">
        <f>IFERROR(VLOOKUP(U11116,[1]list!#REF!,2,0),"")</f>
        <v/>
      </c>
    </row>
    <row r="11117" spans="1:22" x14ac:dyDescent="0.25">
      <c r="A11117" s="20"/>
      <c r="B11117" s="21"/>
      <c r="C11117" s="21"/>
      <c r="D11117" s="21"/>
      <c r="E11117" s="21"/>
      <c r="F11117" s="21"/>
      <c r="G11117" s="21"/>
      <c r="H11117" s="21"/>
      <c r="I11117" s="21"/>
      <c r="J11117" s="21"/>
      <c r="K11117" s="21"/>
      <c r="L11117" s="21"/>
      <c r="M11117" s="49"/>
      <c r="N11117" s="22">
        <f t="shared" si="174"/>
        <v>0</v>
      </c>
      <c r="O11117" s="22"/>
      <c r="P11117" s="22"/>
      <c r="Q11117" s="22"/>
      <c r="R11117" s="33" t="str">
        <f>IFERROR(VLOOKUP(Q11117,[1]list!$C$4:$D$350,2,0),"")</f>
        <v/>
      </c>
      <c r="S11117" s="22"/>
      <c r="T11117" s="33" t="str">
        <f>IFERROR(VLOOKUP(S11117,[1]list!#REF!,2,0),"")</f>
        <v/>
      </c>
      <c r="U11117" s="22"/>
      <c r="V11117" s="33" t="str">
        <f>IFERROR(VLOOKUP(U11117,[1]list!#REF!,2,0),"")</f>
        <v/>
      </c>
    </row>
    <row r="11118" spans="1:22" x14ac:dyDescent="0.25">
      <c r="A11118" s="20"/>
      <c r="B11118" s="21"/>
      <c r="C11118" s="21"/>
      <c r="D11118" s="21"/>
      <c r="E11118" s="21"/>
      <c r="F11118" s="21"/>
      <c r="G11118" s="21"/>
      <c r="H11118" s="21"/>
      <c r="I11118" s="21"/>
      <c r="J11118" s="21"/>
      <c r="K11118" s="21"/>
      <c r="L11118" s="21"/>
      <c r="M11118" s="49"/>
      <c r="N11118" s="22">
        <f t="shared" si="174"/>
        <v>0</v>
      </c>
      <c r="O11118" s="22"/>
      <c r="P11118" s="22"/>
      <c r="Q11118" s="22"/>
      <c r="R11118" s="33" t="str">
        <f>IFERROR(VLOOKUP(Q11118,[1]list!$C$4:$D$350,2,0),"")</f>
        <v/>
      </c>
      <c r="S11118" s="22"/>
      <c r="T11118" s="33" t="str">
        <f>IFERROR(VLOOKUP(S11118,[1]list!#REF!,2,0),"")</f>
        <v/>
      </c>
      <c r="U11118" s="22"/>
      <c r="V11118" s="33" t="str">
        <f>IFERROR(VLOOKUP(U11118,[1]list!#REF!,2,0),"")</f>
        <v/>
      </c>
    </row>
    <row r="11119" spans="1:22" x14ac:dyDescent="0.25">
      <c r="A11119" s="20"/>
      <c r="B11119" s="21"/>
      <c r="C11119" s="21"/>
      <c r="D11119" s="21"/>
      <c r="E11119" s="21"/>
      <c r="F11119" s="21"/>
      <c r="G11119" s="21"/>
      <c r="H11119" s="21"/>
      <c r="I11119" s="21"/>
      <c r="J11119" s="21"/>
      <c r="K11119" s="21"/>
      <c r="L11119" s="21"/>
      <c r="M11119" s="49"/>
      <c r="N11119" s="22">
        <f t="shared" si="174"/>
        <v>0</v>
      </c>
      <c r="O11119" s="22"/>
      <c r="P11119" s="22"/>
      <c r="Q11119" s="22"/>
      <c r="R11119" s="33" t="str">
        <f>IFERROR(VLOOKUP(Q11119,[1]list!$C$4:$D$350,2,0),"")</f>
        <v/>
      </c>
      <c r="S11119" s="22"/>
      <c r="T11119" s="33" t="str">
        <f>IFERROR(VLOOKUP(S11119,[1]list!#REF!,2,0),"")</f>
        <v/>
      </c>
      <c r="U11119" s="22"/>
      <c r="V11119" s="33" t="str">
        <f>IFERROR(VLOOKUP(U11119,[1]list!#REF!,2,0),"")</f>
        <v/>
      </c>
    </row>
    <row r="11120" spans="1:22" x14ac:dyDescent="0.25">
      <c r="A11120" s="20"/>
      <c r="B11120" s="21"/>
      <c r="C11120" s="21"/>
      <c r="D11120" s="21"/>
      <c r="E11120" s="21"/>
      <c r="F11120" s="21"/>
      <c r="G11120" s="21"/>
      <c r="H11120" s="21"/>
      <c r="I11120" s="21"/>
      <c r="J11120" s="21"/>
      <c r="K11120" s="21"/>
      <c r="L11120" s="21"/>
      <c r="M11120" s="49"/>
      <c r="N11120" s="22">
        <f t="shared" si="174"/>
        <v>0</v>
      </c>
      <c r="O11120" s="22"/>
      <c r="P11120" s="22"/>
      <c r="Q11120" s="22"/>
      <c r="R11120" s="33" t="str">
        <f>IFERROR(VLOOKUP(Q11120,[1]list!$C$4:$D$350,2,0),"")</f>
        <v/>
      </c>
      <c r="S11120" s="22"/>
      <c r="T11120" s="33" t="str">
        <f>IFERROR(VLOOKUP(S11120,[1]list!#REF!,2,0),"")</f>
        <v/>
      </c>
      <c r="U11120" s="22"/>
      <c r="V11120" s="33" t="str">
        <f>IFERROR(VLOOKUP(U11120,[1]list!#REF!,2,0),"")</f>
        <v/>
      </c>
    </row>
    <row r="11121" spans="1:22" x14ac:dyDescent="0.25">
      <c r="A11121" s="20"/>
      <c r="B11121" s="21"/>
      <c r="C11121" s="21"/>
      <c r="D11121" s="21"/>
      <c r="E11121" s="21"/>
      <c r="F11121" s="21"/>
      <c r="G11121" s="21"/>
      <c r="H11121" s="21"/>
      <c r="I11121" s="21"/>
      <c r="J11121" s="21"/>
      <c r="K11121" s="21"/>
      <c r="L11121" s="21"/>
      <c r="M11121" s="49"/>
      <c r="N11121" s="22">
        <f t="shared" si="174"/>
        <v>0</v>
      </c>
      <c r="O11121" s="22"/>
      <c r="P11121" s="22"/>
      <c r="Q11121" s="22"/>
      <c r="R11121" s="33" t="str">
        <f>IFERROR(VLOOKUP(Q11121,[1]list!$C$4:$D$350,2,0),"")</f>
        <v/>
      </c>
      <c r="S11121" s="22"/>
      <c r="T11121" s="33" t="str">
        <f>IFERROR(VLOOKUP(S11121,[1]list!#REF!,2,0),"")</f>
        <v/>
      </c>
      <c r="U11121" s="22"/>
      <c r="V11121" s="33" t="str">
        <f>IFERROR(VLOOKUP(U11121,[1]list!#REF!,2,0),"")</f>
        <v/>
      </c>
    </row>
    <row r="11122" spans="1:22" x14ac:dyDescent="0.25">
      <c r="A11122" s="20"/>
      <c r="B11122" s="21"/>
      <c r="C11122" s="21"/>
      <c r="D11122" s="21"/>
      <c r="E11122" s="21"/>
      <c r="F11122" s="21"/>
      <c r="G11122" s="21"/>
      <c r="H11122" s="21"/>
      <c r="I11122" s="21"/>
      <c r="J11122" s="21"/>
      <c r="K11122" s="21"/>
      <c r="L11122" s="21"/>
      <c r="M11122" s="49"/>
      <c r="N11122" s="22">
        <f t="shared" si="174"/>
        <v>0</v>
      </c>
      <c r="O11122" s="22"/>
      <c r="P11122" s="22"/>
      <c r="Q11122" s="22"/>
      <c r="R11122" s="33" t="str">
        <f>IFERROR(VLOOKUP(Q11122,[1]list!$C$4:$D$350,2,0),"")</f>
        <v/>
      </c>
      <c r="S11122" s="22"/>
      <c r="T11122" s="33" t="str">
        <f>IFERROR(VLOOKUP(S11122,[1]list!#REF!,2,0),"")</f>
        <v/>
      </c>
      <c r="U11122" s="22"/>
      <c r="V11122" s="33" t="str">
        <f>IFERROR(VLOOKUP(U11122,[1]list!#REF!,2,0),"")</f>
        <v/>
      </c>
    </row>
    <row r="11123" spans="1:22" x14ac:dyDescent="0.25">
      <c r="A11123" s="20"/>
      <c r="B11123" s="21"/>
      <c r="C11123" s="21"/>
      <c r="D11123" s="21"/>
      <c r="E11123" s="21"/>
      <c r="F11123" s="21"/>
      <c r="G11123" s="21"/>
      <c r="H11123" s="21"/>
      <c r="I11123" s="21"/>
      <c r="J11123" s="21"/>
      <c r="K11123" s="21"/>
      <c r="L11123" s="21"/>
      <c r="M11123" s="49"/>
      <c r="N11123" s="22">
        <f t="shared" si="174"/>
        <v>0</v>
      </c>
      <c r="O11123" s="22"/>
      <c r="P11123" s="22"/>
      <c r="Q11123" s="22"/>
      <c r="R11123" s="33" t="str">
        <f>IFERROR(VLOOKUP(Q11123,[1]list!$C$4:$D$350,2,0),"")</f>
        <v/>
      </c>
      <c r="S11123" s="22"/>
      <c r="T11123" s="33" t="str">
        <f>IFERROR(VLOOKUP(S11123,[1]list!#REF!,2,0),"")</f>
        <v/>
      </c>
      <c r="U11123" s="22"/>
      <c r="V11123" s="33" t="str">
        <f>IFERROR(VLOOKUP(U11123,[1]list!#REF!,2,0),"")</f>
        <v/>
      </c>
    </row>
    <row r="11124" spans="1:22" x14ac:dyDescent="0.25">
      <c r="A11124" s="20"/>
      <c r="B11124" s="21"/>
      <c r="C11124" s="21"/>
      <c r="D11124" s="21"/>
      <c r="E11124" s="21"/>
      <c r="F11124" s="21"/>
      <c r="G11124" s="21"/>
      <c r="H11124" s="21"/>
      <c r="I11124" s="21"/>
      <c r="J11124" s="21"/>
      <c r="K11124" s="21"/>
      <c r="L11124" s="21"/>
      <c r="M11124" s="49"/>
      <c r="N11124" s="22">
        <f t="shared" si="174"/>
        <v>0</v>
      </c>
      <c r="O11124" s="22"/>
      <c r="P11124" s="22"/>
      <c r="Q11124" s="22"/>
      <c r="R11124" s="33" t="str">
        <f>IFERROR(VLOOKUP(Q11124,[1]list!$C$4:$D$350,2,0),"")</f>
        <v/>
      </c>
      <c r="S11124" s="22"/>
      <c r="T11124" s="33" t="str">
        <f>IFERROR(VLOOKUP(S11124,[1]list!#REF!,2,0),"")</f>
        <v/>
      </c>
      <c r="U11124" s="22"/>
      <c r="V11124" s="33" t="str">
        <f>IFERROR(VLOOKUP(U11124,[1]list!#REF!,2,0),"")</f>
        <v/>
      </c>
    </row>
    <row r="11125" spans="1:22" x14ac:dyDescent="0.25">
      <c r="A11125" s="20"/>
      <c r="B11125" s="21"/>
      <c r="C11125" s="21"/>
      <c r="D11125" s="21"/>
      <c r="E11125" s="21"/>
      <c r="F11125" s="21"/>
      <c r="G11125" s="21"/>
      <c r="H11125" s="21"/>
      <c r="I11125" s="21"/>
      <c r="J11125" s="21"/>
      <c r="K11125" s="21"/>
      <c r="L11125" s="21"/>
      <c r="M11125" s="49"/>
      <c r="N11125" s="22">
        <f t="shared" si="174"/>
        <v>0</v>
      </c>
      <c r="O11125" s="22"/>
      <c r="P11125" s="22"/>
      <c r="Q11125" s="22"/>
      <c r="R11125" s="33" t="str">
        <f>IFERROR(VLOOKUP(Q11125,[1]list!$C$4:$D$350,2,0),"")</f>
        <v/>
      </c>
      <c r="S11125" s="22"/>
      <c r="T11125" s="33" t="str">
        <f>IFERROR(VLOOKUP(S11125,[1]list!#REF!,2,0),"")</f>
        <v/>
      </c>
      <c r="U11125" s="22"/>
      <c r="V11125" s="33" t="str">
        <f>IFERROR(VLOOKUP(U11125,[1]list!#REF!,2,0),"")</f>
        <v/>
      </c>
    </row>
    <row r="11126" spans="1:22" x14ac:dyDescent="0.25">
      <c r="A11126" s="20"/>
      <c r="B11126" s="21"/>
      <c r="C11126" s="21"/>
      <c r="D11126" s="21"/>
      <c r="E11126" s="21"/>
      <c r="F11126" s="21"/>
      <c r="G11126" s="21"/>
      <c r="H11126" s="21"/>
      <c r="I11126" s="21"/>
      <c r="J11126" s="21"/>
      <c r="K11126" s="21"/>
      <c r="L11126" s="21"/>
      <c r="M11126" s="49"/>
      <c r="N11126" s="22">
        <f t="shared" si="174"/>
        <v>0</v>
      </c>
      <c r="O11126" s="22"/>
      <c r="P11126" s="22"/>
      <c r="Q11126" s="22"/>
      <c r="R11126" s="33" t="str">
        <f>IFERROR(VLOOKUP(Q11126,[1]list!$C$4:$D$350,2,0),"")</f>
        <v/>
      </c>
      <c r="S11126" s="22"/>
      <c r="T11126" s="33" t="str">
        <f>IFERROR(VLOOKUP(S11126,[1]list!#REF!,2,0),"")</f>
        <v/>
      </c>
      <c r="U11126" s="22"/>
      <c r="V11126" s="33" t="str">
        <f>IFERROR(VLOOKUP(U11126,[1]list!#REF!,2,0),"")</f>
        <v/>
      </c>
    </row>
    <row r="11127" spans="1:22" x14ac:dyDescent="0.25">
      <c r="A11127" s="20"/>
      <c r="B11127" s="21"/>
      <c r="C11127" s="21"/>
      <c r="D11127" s="21"/>
      <c r="E11127" s="21"/>
      <c r="F11127" s="21"/>
      <c r="G11127" s="21"/>
      <c r="H11127" s="21"/>
      <c r="I11127" s="21"/>
      <c r="J11127" s="21"/>
      <c r="K11127" s="21"/>
      <c r="L11127" s="21"/>
      <c r="M11127" s="49"/>
      <c r="N11127" s="22">
        <f t="shared" si="174"/>
        <v>0</v>
      </c>
      <c r="O11127" s="22"/>
      <c r="P11127" s="22"/>
      <c r="Q11127" s="22"/>
      <c r="R11127" s="33" t="str">
        <f>IFERROR(VLOOKUP(Q11127,[1]list!$C$4:$D$350,2,0),"")</f>
        <v/>
      </c>
      <c r="S11127" s="22"/>
      <c r="T11127" s="33" t="str">
        <f>IFERROR(VLOOKUP(S11127,[1]list!#REF!,2,0),"")</f>
        <v/>
      </c>
      <c r="U11127" s="22"/>
      <c r="V11127" s="33" t="str">
        <f>IFERROR(VLOOKUP(U11127,[1]list!#REF!,2,0),"")</f>
        <v/>
      </c>
    </row>
    <row r="11128" spans="1:22" x14ac:dyDescent="0.25">
      <c r="A11128" s="20"/>
      <c r="B11128" s="21"/>
      <c r="C11128" s="21"/>
      <c r="D11128" s="21"/>
      <c r="E11128" s="21"/>
      <c r="F11128" s="21"/>
      <c r="G11128" s="21"/>
      <c r="H11128" s="21"/>
      <c r="I11128" s="21"/>
      <c r="J11128" s="21"/>
      <c r="K11128" s="21"/>
      <c r="L11128" s="21"/>
      <c r="M11128" s="49"/>
      <c r="N11128" s="22">
        <f t="shared" si="174"/>
        <v>0</v>
      </c>
      <c r="O11128" s="22"/>
      <c r="P11128" s="22"/>
      <c r="Q11128" s="22"/>
      <c r="R11128" s="33" t="str">
        <f>IFERROR(VLOOKUP(Q11128,[1]list!$C$4:$D$350,2,0),"")</f>
        <v/>
      </c>
      <c r="S11128" s="22"/>
      <c r="T11128" s="33" t="str">
        <f>IFERROR(VLOOKUP(S11128,[1]list!#REF!,2,0),"")</f>
        <v/>
      </c>
      <c r="U11128" s="22"/>
      <c r="V11128" s="33" t="str">
        <f>IFERROR(VLOOKUP(U11128,[1]list!#REF!,2,0),"")</f>
        <v/>
      </c>
    </row>
    <row r="11129" spans="1:22" x14ac:dyDescent="0.25">
      <c r="A11129" s="20"/>
      <c r="B11129" s="21"/>
      <c r="C11129" s="21"/>
      <c r="D11129" s="21"/>
      <c r="E11129" s="21"/>
      <c r="F11129" s="21"/>
      <c r="G11129" s="21"/>
      <c r="H11129" s="21"/>
      <c r="I11129" s="21"/>
      <c r="J11129" s="21"/>
      <c r="K11129" s="21"/>
      <c r="L11129" s="21"/>
      <c r="M11129" s="49"/>
      <c r="N11129" s="22">
        <f t="shared" si="174"/>
        <v>0</v>
      </c>
      <c r="O11129" s="22"/>
      <c r="P11129" s="22"/>
      <c r="Q11129" s="22"/>
      <c r="R11129" s="33" t="str">
        <f>IFERROR(VLOOKUP(Q11129,[1]list!$C$4:$D$350,2,0),"")</f>
        <v/>
      </c>
      <c r="S11129" s="22"/>
      <c r="T11129" s="33" t="str">
        <f>IFERROR(VLOOKUP(S11129,[1]list!#REF!,2,0),"")</f>
        <v/>
      </c>
      <c r="U11129" s="22"/>
      <c r="V11129" s="33" t="str">
        <f>IFERROR(VLOOKUP(U11129,[1]list!#REF!,2,0),"")</f>
        <v/>
      </c>
    </row>
    <row r="11130" spans="1:22" x14ac:dyDescent="0.25">
      <c r="A11130" s="20"/>
      <c r="B11130" s="21"/>
      <c r="C11130" s="21"/>
      <c r="D11130" s="21"/>
      <c r="E11130" s="21"/>
      <c r="F11130" s="21"/>
      <c r="G11130" s="21"/>
      <c r="H11130" s="21"/>
      <c r="I11130" s="21"/>
      <c r="J11130" s="21"/>
      <c r="K11130" s="21"/>
      <c r="L11130" s="21"/>
      <c r="M11130" s="49"/>
      <c r="N11130" s="22">
        <f t="shared" si="174"/>
        <v>0</v>
      </c>
      <c r="O11130" s="22"/>
      <c r="P11130" s="22"/>
      <c r="Q11130" s="22"/>
      <c r="R11130" s="33" t="str">
        <f>IFERROR(VLOOKUP(Q11130,[1]list!$C$4:$D$350,2,0),"")</f>
        <v/>
      </c>
      <c r="S11130" s="22"/>
      <c r="T11130" s="33" t="str">
        <f>IFERROR(VLOOKUP(S11130,[1]list!#REF!,2,0),"")</f>
        <v/>
      </c>
      <c r="U11130" s="22"/>
      <c r="V11130" s="33" t="str">
        <f>IFERROR(VLOOKUP(U11130,[1]list!#REF!,2,0),"")</f>
        <v/>
      </c>
    </row>
    <row r="11131" spans="1:22" x14ac:dyDescent="0.25">
      <c r="A11131" s="20"/>
      <c r="B11131" s="21"/>
      <c r="C11131" s="21"/>
      <c r="D11131" s="21"/>
      <c r="E11131" s="21"/>
      <c r="F11131" s="21"/>
      <c r="G11131" s="21"/>
      <c r="H11131" s="21"/>
      <c r="I11131" s="21"/>
      <c r="J11131" s="21"/>
      <c r="K11131" s="21"/>
      <c r="L11131" s="21"/>
      <c r="M11131" s="49"/>
      <c r="N11131" s="22">
        <f t="shared" si="174"/>
        <v>0</v>
      </c>
      <c r="O11131" s="22"/>
      <c r="P11131" s="22"/>
      <c r="Q11131" s="22"/>
      <c r="R11131" s="33" t="str">
        <f>IFERROR(VLOOKUP(Q11131,[1]list!$C$4:$D$350,2,0),"")</f>
        <v/>
      </c>
      <c r="S11131" s="22"/>
      <c r="T11131" s="33" t="str">
        <f>IFERROR(VLOOKUP(S11131,[1]list!#REF!,2,0),"")</f>
        <v/>
      </c>
      <c r="U11131" s="22"/>
      <c r="V11131" s="33" t="str">
        <f>IFERROR(VLOOKUP(U11131,[1]list!#REF!,2,0),"")</f>
        <v/>
      </c>
    </row>
    <row r="11132" spans="1:22" x14ac:dyDescent="0.25">
      <c r="A11132" s="20"/>
      <c r="B11132" s="21"/>
      <c r="C11132" s="21"/>
      <c r="D11132" s="21"/>
      <c r="E11132" s="21"/>
      <c r="F11132" s="21"/>
      <c r="G11132" s="21"/>
      <c r="H11132" s="21"/>
      <c r="I11132" s="21"/>
      <c r="J11132" s="21"/>
      <c r="K11132" s="21"/>
      <c r="L11132" s="21"/>
      <c r="M11132" s="49"/>
      <c r="N11132" s="22">
        <f t="shared" si="174"/>
        <v>0</v>
      </c>
      <c r="O11132" s="22"/>
      <c r="P11132" s="22"/>
      <c r="Q11132" s="22"/>
      <c r="R11132" s="33" t="str">
        <f>IFERROR(VLOOKUP(Q11132,[1]list!$C$4:$D$350,2,0),"")</f>
        <v/>
      </c>
      <c r="S11132" s="22"/>
      <c r="T11132" s="33" t="str">
        <f>IFERROR(VLOOKUP(S11132,[1]list!#REF!,2,0),"")</f>
        <v/>
      </c>
      <c r="U11132" s="22"/>
      <c r="V11132" s="33" t="str">
        <f>IFERROR(VLOOKUP(U11132,[1]list!#REF!,2,0),"")</f>
        <v/>
      </c>
    </row>
    <row r="11133" spans="1:22" x14ac:dyDescent="0.25">
      <c r="A11133" s="20"/>
      <c r="B11133" s="21"/>
      <c r="C11133" s="21"/>
      <c r="D11133" s="21"/>
      <c r="E11133" s="21"/>
      <c r="F11133" s="21"/>
      <c r="G11133" s="21"/>
      <c r="H11133" s="21"/>
      <c r="I11133" s="21"/>
      <c r="J11133" s="21"/>
      <c r="K11133" s="21"/>
      <c r="L11133" s="21"/>
      <c r="M11133" s="49"/>
      <c r="N11133" s="22">
        <f t="shared" si="174"/>
        <v>0</v>
      </c>
      <c r="O11133" s="22"/>
      <c r="P11133" s="22"/>
      <c r="Q11133" s="22"/>
      <c r="R11133" s="33" t="str">
        <f>IFERROR(VLOOKUP(Q11133,[1]list!$C$4:$D$350,2,0),"")</f>
        <v/>
      </c>
      <c r="S11133" s="22"/>
      <c r="T11133" s="33" t="str">
        <f>IFERROR(VLOOKUP(S11133,[1]list!#REF!,2,0),"")</f>
        <v/>
      </c>
      <c r="U11133" s="22"/>
      <c r="V11133" s="33" t="str">
        <f>IFERROR(VLOOKUP(U11133,[1]list!#REF!,2,0),"")</f>
        <v/>
      </c>
    </row>
    <row r="11134" spans="1:22" x14ac:dyDescent="0.25">
      <c r="A11134" s="20"/>
      <c r="B11134" s="21"/>
      <c r="C11134" s="21"/>
      <c r="D11134" s="21"/>
      <c r="E11134" s="21"/>
      <c r="F11134" s="21"/>
      <c r="G11134" s="21"/>
      <c r="H11134" s="21"/>
      <c r="I11134" s="21"/>
      <c r="J11134" s="21"/>
      <c r="K11134" s="21"/>
      <c r="L11134" s="21"/>
      <c r="M11134" s="49"/>
      <c r="N11134" s="22">
        <f t="shared" si="174"/>
        <v>0</v>
      </c>
      <c r="O11134" s="22"/>
      <c r="P11134" s="22"/>
      <c r="Q11134" s="22"/>
      <c r="R11134" s="33" t="str">
        <f>IFERROR(VLOOKUP(Q11134,[1]list!$C$4:$D$350,2,0),"")</f>
        <v/>
      </c>
      <c r="S11134" s="22"/>
      <c r="T11134" s="33" t="str">
        <f>IFERROR(VLOOKUP(S11134,[1]list!#REF!,2,0),"")</f>
        <v/>
      </c>
      <c r="U11134" s="22"/>
      <c r="V11134" s="33" t="str">
        <f>IFERROR(VLOOKUP(U11134,[1]list!#REF!,2,0),"")</f>
        <v/>
      </c>
    </row>
    <row r="11135" spans="1:22" x14ac:dyDescent="0.25">
      <c r="A11135" s="20"/>
      <c r="B11135" s="21"/>
      <c r="C11135" s="21"/>
      <c r="D11135" s="21"/>
      <c r="E11135" s="21"/>
      <c r="F11135" s="21"/>
      <c r="G11135" s="21"/>
      <c r="H11135" s="21"/>
      <c r="I11135" s="21"/>
      <c r="J11135" s="21"/>
      <c r="K11135" s="21"/>
      <c r="L11135" s="21"/>
      <c r="M11135" s="49"/>
      <c r="N11135" s="22">
        <f t="shared" si="174"/>
        <v>0</v>
      </c>
      <c r="O11135" s="22"/>
      <c r="P11135" s="22"/>
      <c r="Q11135" s="22"/>
      <c r="R11135" s="33" t="str">
        <f>IFERROR(VLOOKUP(Q11135,[1]list!$C$4:$D$350,2,0),"")</f>
        <v/>
      </c>
      <c r="S11135" s="22"/>
      <c r="T11135" s="33" t="str">
        <f>IFERROR(VLOOKUP(S11135,[1]list!#REF!,2,0),"")</f>
        <v/>
      </c>
      <c r="U11135" s="22"/>
      <c r="V11135" s="33" t="str">
        <f>IFERROR(VLOOKUP(U11135,[1]list!#REF!,2,0),"")</f>
        <v/>
      </c>
    </row>
    <row r="11136" spans="1:22" x14ac:dyDescent="0.25">
      <c r="A11136" s="20"/>
      <c r="B11136" s="21"/>
      <c r="C11136" s="21"/>
      <c r="D11136" s="21"/>
      <c r="E11136" s="21"/>
      <c r="F11136" s="21"/>
      <c r="G11136" s="21"/>
      <c r="H11136" s="21"/>
      <c r="I11136" s="21"/>
      <c r="J11136" s="21"/>
      <c r="K11136" s="21"/>
      <c r="L11136" s="21"/>
      <c r="M11136" s="49"/>
      <c r="N11136" s="22">
        <f t="shared" si="174"/>
        <v>0</v>
      </c>
      <c r="O11136" s="22"/>
      <c r="P11136" s="22"/>
      <c r="Q11136" s="22"/>
      <c r="R11136" s="33" t="str">
        <f>IFERROR(VLOOKUP(Q11136,[1]list!$C$4:$D$350,2,0),"")</f>
        <v/>
      </c>
      <c r="S11136" s="22"/>
      <c r="T11136" s="33" t="str">
        <f>IFERROR(VLOOKUP(S11136,[1]list!#REF!,2,0),"")</f>
        <v/>
      </c>
      <c r="U11136" s="22"/>
      <c r="V11136" s="33" t="str">
        <f>IFERROR(VLOOKUP(U11136,[1]list!#REF!,2,0),"")</f>
        <v/>
      </c>
    </row>
    <row r="11137" spans="1:22" x14ac:dyDescent="0.25">
      <c r="A11137" s="20"/>
      <c r="B11137" s="21"/>
      <c r="C11137" s="21"/>
      <c r="D11137" s="21"/>
      <c r="E11137" s="21"/>
      <c r="F11137" s="21"/>
      <c r="G11137" s="21"/>
      <c r="H11137" s="21"/>
      <c r="I11137" s="21"/>
      <c r="J11137" s="21"/>
      <c r="K11137" s="21"/>
      <c r="L11137" s="21"/>
      <c r="M11137" s="49"/>
      <c r="N11137" s="22">
        <f t="shared" si="174"/>
        <v>0</v>
      </c>
      <c r="O11137" s="22"/>
      <c r="P11137" s="22"/>
      <c r="Q11137" s="22"/>
      <c r="R11137" s="33" t="str">
        <f>IFERROR(VLOOKUP(Q11137,[1]list!$C$4:$D$350,2,0),"")</f>
        <v/>
      </c>
      <c r="S11137" s="22"/>
      <c r="T11137" s="33" t="str">
        <f>IFERROR(VLOOKUP(S11137,[1]list!#REF!,2,0),"")</f>
        <v/>
      </c>
      <c r="U11137" s="22"/>
      <c r="V11137" s="33" t="str">
        <f>IFERROR(VLOOKUP(U11137,[1]list!#REF!,2,0),"")</f>
        <v/>
      </c>
    </row>
    <row r="11138" spans="1:22" x14ac:dyDescent="0.25">
      <c r="A11138" s="20"/>
      <c r="B11138" s="21"/>
      <c r="C11138" s="21"/>
      <c r="D11138" s="21"/>
      <c r="E11138" s="21"/>
      <c r="F11138" s="21"/>
      <c r="G11138" s="21"/>
      <c r="H11138" s="21"/>
      <c r="I11138" s="21"/>
      <c r="J11138" s="21"/>
      <c r="K11138" s="21"/>
      <c r="L11138" s="21"/>
      <c r="M11138" s="49"/>
      <c r="N11138" s="22">
        <f t="shared" si="174"/>
        <v>0</v>
      </c>
      <c r="O11138" s="22"/>
      <c r="P11138" s="22"/>
      <c r="Q11138" s="22"/>
      <c r="R11138" s="33" t="str">
        <f>IFERROR(VLOOKUP(Q11138,[1]list!$C$4:$D$350,2,0),"")</f>
        <v/>
      </c>
      <c r="S11138" s="22"/>
      <c r="T11138" s="33" t="str">
        <f>IFERROR(VLOOKUP(S11138,[1]list!#REF!,2,0),"")</f>
        <v/>
      </c>
      <c r="U11138" s="22"/>
      <c r="V11138" s="33" t="str">
        <f>IFERROR(VLOOKUP(U11138,[1]list!#REF!,2,0),"")</f>
        <v/>
      </c>
    </row>
    <row r="11139" spans="1:22" x14ac:dyDescent="0.25">
      <c r="A11139" s="20"/>
      <c r="B11139" s="21"/>
      <c r="C11139" s="21"/>
      <c r="D11139" s="21"/>
      <c r="E11139" s="21"/>
      <c r="F11139" s="21"/>
      <c r="G11139" s="21"/>
      <c r="H11139" s="21"/>
      <c r="I11139" s="21"/>
      <c r="J11139" s="21"/>
      <c r="K11139" s="21"/>
      <c r="L11139" s="21"/>
      <c r="M11139" s="49"/>
      <c r="N11139" s="22">
        <f t="shared" si="174"/>
        <v>0</v>
      </c>
      <c r="O11139" s="22"/>
      <c r="P11139" s="22"/>
      <c r="Q11139" s="22"/>
      <c r="R11139" s="33" t="str">
        <f>IFERROR(VLOOKUP(Q11139,[1]list!$C$4:$D$350,2,0),"")</f>
        <v/>
      </c>
      <c r="S11139" s="22"/>
      <c r="T11139" s="33" t="str">
        <f>IFERROR(VLOOKUP(S11139,[1]list!#REF!,2,0),"")</f>
        <v/>
      </c>
      <c r="U11139" s="22"/>
      <c r="V11139" s="33" t="str">
        <f>IFERROR(VLOOKUP(U11139,[1]list!#REF!,2,0),"")</f>
        <v/>
      </c>
    </row>
    <row r="11140" spans="1:22" x14ac:dyDescent="0.25">
      <c r="A11140" s="20"/>
      <c r="B11140" s="21"/>
      <c r="C11140" s="21"/>
      <c r="D11140" s="21"/>
      <c r="E11140" s="21"/>
      <c r="F11140" s="21"/>
      <c r="G11140" s="21"/>
      <c r="H11140" s="21"/>
      <c r="I11140" s="21"/>
      <c r="J11140" s="21"/>
      <c r="K11140" s="21"/>
      <c r="L11140" s="21"/>
      <c r="M11140" s="49"/>
      <c r="N11140" s="22">
        <f t="shared" si="174"/>
        <v>0</v>
      </c>
      <c r="O11140" s="22"/>
      <c r="P11140" s="22"/>
      <c r="Q11140" s="22"/>
      <c r="R11140" s="33" t="str">
        <f>IFERROR(VLOOKUP(Q11140,[1]list!$C$4:$D$350,2,0),"")</f>
        <v/>
      </c>
      <c r="S11140" s="22"/>
      <c r="T11140" s="33" t="str">
        <f>IFERROR(VLOOKUP(S11140,[1]list!#REF!,2,0),"")</f>
        <v/>
      </c>
      <c r="U11140" s="22"/>
      <c r="V11140" s="33" t="str">
        <f>IFERROR(VLOOKUP(U11140,[1]list!#REF!,2,0),"")</f>
        <v/>
      </c>
    </row>
    <row r="11141" spans="1:22" x14ac:dyDescent="0.25">
      <c r="A11141" s="20"/>
      <c r="B11141" s="21"/>
      <c r="C11141" s="21"/>
      <c r="D11141" s="21"/>
      <c r="E11141" s="21"/>
      <c r="F11141" s="21"/>
      <c r="G11141" s="21"/>
      <c r="H11141" s="21"/>
      <c r="I11141" s="21"/>
      <c r="J11141" s="21"/>
      <c r="K11141" s="21"/>
      <c r="L11141" s="21"/>
      <c r="M11141" s="49"/>
      <c r="N11141" s="22">
        <f t="shared" si="174"/>
        <v>0</v>
      </c>
      <c r="O11141" s="22"/>
      <c r="P11141" s="22"/>
      <c r="Q11141" s="22"/>
      <c r="R11141" s="33" t="str">
        <f>IFERROR(VLOOKUP(Q11141,[1]list!$C$4:$D$350,2,0),"")</f>
        <v/>
      </c>
      <c r="S11141" s="22"/>
      <c r="T11141" s="33" t="str">
        <f>IFERROR(VLOOKUP(S11141,[1]list!#REF!,2,0),"")</f>
        <v/>
      </c>
      <c r="U11141" s="22"/>
      <c r="V11141" s="33" t="str">
        <f>IFERROR(VLOOKUP(U11141,[1]list!#REF!,2,0),"")</f>
        <v/>
      </c>
    </row>
    <row r="11142" spans="1:22" x14ac:dyDescent="0.25">
      <c r="A11142" s="20"/>
      <c r="B11142" s="21"/>
      <c r="C11142" s="21"/>
      <c r="D11142" s="21"/>
      <c r="E11142" s="21"/>
      <c r="F11142" s="21"/>
      <c r="G11142" s="21"/>
      <c r="H11142" s="21"/>
      <c r="I11142" s="21"/>
      <c r="J11142" s="21"/>
      <c r="K11142" s="21"/>
      <c r="L11142" s="21"/>
      <c r="M11142" s="49"/>
      <c r="N11142" s="22">
        <f t="shared" ref="N11142:N11205" si="175">(E11142*F11142)+(H11142*I11142)+(K11142*L11142)</f>
        <v>0</v>
      </c>
      <c r="O11142" s="22"/>
      <c r="P11142" s="22"/>
      <c r="Q11142" s="22"/>
      <c r="R11142" s="33" t="str">
        <f>IFERROR(VLOOKUP(Q11142,[1]list!$C$4:$D$350,2,0),"")</f>
        <v/>
      </c>
      <c r="S11142" s="22"/>
      <c r="T11142" s="33" t="str">
        <f>IFERROR(VLOOKUP(S11142,[1]list!#REF!,2,0),"")</f>
        <v/>
      </c>
      <c r="U11142" s="22"/>
      <c r="V11142" s="33" t="str">
        <f>IFERROR(VLOOKUP(U11142,[1]list!#REF!,2,0),"")</f>
        <v/>
      </c>
    </row>
    <row r="11143" spans="1:22" x14ac:dyDescent="0.25">
      <c r="A11143" s="20"/>
      <c r="B11143" s="21"/>
      <c r="C11143" s="21"/>
      <c r="D11143" s="21"/>
      <c r="E11143" s="21"/>
      <c r="F11143" s="21"/>
      <c r="G11143" s="21"/>
      <c r="H11143" s="21"/>
      <c r="I11143" s="21"/>
      <c r="J11143" s="21"/>
      <c r="K11143" s="21"/>
      <c r="L11143" s="21"/>
      <c r="M11143" s="49"/>
      <c r="N11143" s="22">
        <f t="shared" si="175"/>
        <v>0</v>
      </c>
      <c r="O11143" s="22"/>
      <c r="P11143" s="22"/>
      <c r="Q11143" s="22"/>
      <c r="R11143" s="33" t="str">
        <f>IFERROR(VLOOKUP(Q11143,[1]list!$C$4:$D$350,2,0),"")</f>
        <v/>
      </c>
      <c r="S11143" s="22"/>
      <c r="T11143" s="33" t="str">
        <f>IFERROR(VLOOKUP(S11143,[1]list!#REF!,2,0),"")</f>
        <v/>
      </c>
      <c r="U11143" s="22"/>
      <c r="V11143" s="33" t="str">
        <f>IFERROR(VLOOKUP(U11143,[1]list!#REF!,2,0),"")</f>
        <v/>
      </c>
    </row>
    <row r="11144" spans="1:22" x14ac:dyDescent="0.25">
      <c r="A11144" s="20"/>
      <c r="B11144" s="21"/>
      <c r="C11144" s="21"/>
      <c r="D11144" s="21"/>
      <c r="E11144" s="21"/>
      <c r="F11144" s="21"/>
      <c r="G11144" s="21"/>
      <c r="H11144" s="21"/>
      <c r="I11144" s="21"/>
      <c r="J11144" s="21"/>
      <c r="K11144" s="21"/>
      <c r="L11144" s="21"/>
      <c r="M11144" s="49"/>
      <c r="N11144" s="22">
        <f t="shared" si="175"/>
        <v>0</v>
      </c>
      <c r="O11144" s="22"/>
      <c r="P11144" s="22"/>
      <c r="Q11144" s="22"/>
      <c r="R11144" s="33" t="str">
        <f>IFERROR(VLOOKUP(Q11144,[1]list!$C$4:$D$350,2,0),"")</f>
        <v/>
      </c>
      <c r="S11144" s="22"/>
      <c r="T11144" s="33" t="str">
        <f>IFERROR(VLOOKUP(S11144,[1]list!#REF!,2,0),"")</f>
        <v/>
      </c>
      <c r="U11144" s="22"/>
      <c r="V11144" s="33" t="str">
        <f>IFERROR(VLOOKUP(U11144,[1]list!#REF!,2,0),"")</f>
        <v/>
      </c>
    </row>
    <row r="11145" spans="1:22" x14ac:dyDescent="0.25">
      <c r="A11145" s="20"/>
      <c r="B11145" s="21"/>
      <c r="C11145" s="21"/>
      <c r="D11145" s="21"/>
      <c r="E11145" s="21"/>
      <c r="F11145" s="21"/>
      <c r="G11145" s="21"/>
      <c r="H11145" s="21"/>
      <c r="I11145" s="21"/>
      <c r="J11145" s="21"/>
      <c r="K11145" s="21"/>
      <c r="L11145" s="21"/>
      <c r="M11145" s="49"/>
      <c r="N11145" s="22">
        <f t="shared" si="175"/>
        <v>0</v>
      </c>
      <c r="O11145" s="22"/>
      <c r="P11145" s="22"/>
      <c r="Q11145" s="22"/>
      <c r="R11145" s="33" t="str">
        <f>IFERROR(VLOOKUP(Q11145,[1]list!$C$4:$D$350,2,0),"")</f>
        <v/>
      </c>
      <c r="S11145" s="22"/>
      <c r="T11145" s="33" t="str">
        <f>IFERROR(VLOOKUP(S11145,[1]list!#REF!,2,0),"")</f>
        <v/>
      </c>
      <c r="U11145" s="22"/>
      <c r="V11145" s="33" t="str">
        <f>IFERROR(VLOOKUP(U11145,[1]list!#REF!,2,0),"")</f>
        <v/>
      </c>
    </row>
    <row r="11146" spans="1:22" x14ac:dyDescent="0.25">
      <c r="A11146" s="20"/>
      <c r="B11146" s="21"/>
      <c r="C11146" s="21"/>
      <c r="D11146" s="21"/>
      <c r="E11146" s="21"/>
      <c r="F11146" s="21"/>
      <c r="G11146" s="21"/>
      <c r="H11146" s="21"/>
      <c r="I11146" s="21"/>
      <c r="J11146" s="21"/>
      <c r="K11146" s="21"/>
      <c r="L11146" s="21"/>
      <c r="M11146" s="49"/>
      <c r="N11146" s="22">
        <f t="shared" si="175"/>
        <v>0</v>
      </c>
      <c r="O11146" s="22"/>
      <c r="P11146" s="22"/>
      <c r="Q11146" s="22"/>
      <c r="R11146" s="33" t="str">
        <f>IFERROR(VLOOKUP(Q11146,[1]list!$C$4:$D$350,2,0),"")</f>
        <v/>
      </c>
      <c r="S11146" s="22"/>
      <c r="T11146" s="33" t="str">
        <f>IFERROR(VLOOKUP(S11146,[1]list!#REF!,2,0),"")</f>
        <v/>
      </c>
      <c r="U11146" s="22"/>
      <c r="V11146" s="33" t="str">
        <f>IFERROR(VLOOKUP(U11146,[1]list!#REF!,2,0),"")</f>
        <v/>
      </c>
    </row>
    <row r="11147" spans="1:22" x14ac:dyDescent="0.25">
      <c r="A11147" s="20"/>
      <c r="B11147" s="21"/>
      <c r="C11147" s="21"/>
      <c r="D11147" s="21"/>
      <c r="E11147" s="21"/>
      <c r="F11147" s="21"/>
      <c r="G11147" s="21"/>
      <c r="H11147" s="21"/>
      <c r="I11147" s="21"/>
      <c r="J11147" s="21"/>
      <c r="K11147" s="21"/>
      <c r="L11147" s="21"/>
      <c r="M11147" s="49"/>
      <c r="N11147" s="22">
        <f t="shared" si="175"/>
        <v>0</v>
      </c>
      <c r="O11147" s="22"/>
      <c r="P11147" s="22"/>
      <c r="Q11147" s="22"/>
      <c r="R11147" s="33" t="str">
        <f>IFERROR(VLOOKUP(Q11147,[1]list!$C$4:$D$350,2,0),"")</f>
        <v/>
      </c>
      <c r="S11147" s="22"/>
      <c r="T11147" s="33" t="str">
        <f>IFERROR(VLOOKUP(S11147,[1]list!#REF!,2,0),"")</f>
        <v/>
      </c>
      <c r="U11147" s="22"/>
      <c r="V11147" s="33" t="str">
        <f>IFERROR(VLOOKUP(U11147,[1]list!#REF!,2,0),"")</f>
        <v/>
      </c>
    </row>
    <row r="11148" spans="1:22" x14ac:dyDescent="0.25">
      <c r="A11148" s="20"/>
      <c r="B11148" s="21"/>
      <c r="C11148" s="21"/>
      <c r="D11148" s="21"/>
      <c r="E11148" s="21"/>
      <c r="F11148" s="21"/>
      <c r="G11148" s="21"/>
      <c r="H11148" s="21"/>
      <c r="I11148" s="21"/>
      <c r="J11148" s="21"/>
      <c r="K11148" s="21"/>
      <c r="L11148" s="21"/>
      <c r="M11148" s="49"/>
      <c r="N11148" s="22">
        <f t="shared" si="175"/>
        <v>0</v>
      </c>
      <c r="O11148" s="22"/>
      <c r="P11148" s="22"/>
      <c r="Q11148" s="22"/>
      <c r="R11148" s="33" t="str">
        <f>IFERROR(VLOOKUP(Q11148,[1]list!$C$4:$D$350,2,0),"")</f>
        <v/>
      </c>
      <c r="S11148" s="22"/>
      <c r="T11148" s="33" t="str">
        <f>IFERROR(VLOOKUP(S11148,[1]list!#REF!,2,0),"")</f>
        <v/>
      </c>
      <c r="U11148" s="22"/>
      <c r="V11148" s="33" t="str">
        <f>IFERROR(VLOOKUP(U11148,[1]list!#REF!,2,0),"")</f>
        <v/>
      </c>
    </row>
    <row r="11149" spans="1:22" x14ac:dyDescent="0.25">
      <c r="A11149" s="20"/>
      <c r="B11149" s="21"/>
      <c r="C11149" s="21"/>
      <c r="D11149" s="21"/>
      <c r="E11149" s="21"/>
      <c r="F11149" s="21"/>
      <c r="G11149" s="21"/>
      <c r="H11149" s="21"/>
      <c r="I11149" s="21"/>
      <c r="J11149" s="21"/>
      <c r="K11149" s="21"/>
      <c r="L11149" s="21"/>
      <c r="M11149" s="49"/>
      <c r="N11149" s="22">
        <f t="shared" si="175"/>
        <v>0</v>
      </c>
      <c r="O11149" s="22"/>
      <c r="P11149" s="22"/>
      <c r="Q11149" s="22"/>
      <c r="R11149" s="33" t="str">
        <f>IFERROR(VLOOKUP(Q11149,[1]list!$C$4:$D$350,2,0),"")</f>
        <v/>
      </c>
      <c r="S11149" s="22"/>
      <c r="T11149" s="33" t="str">
        <f>IFERROR(VLOOKUP(S11149,[1]list!#REF!,2,0),"")</f>
        <v/>
      </c>
      <c r="U11149" s="22"/>
      <c r="V11149" s="33" t="str">
        <f>IFERROR(VLOOKUP(U11149,[1]list!#REF!,2,0),"")</f>
        <v/>
      </c>
    </row>
    <row r="11150" spans="1:22" x14ac:dyDescent="0.25">
      <c r="A11150" s="20"/>
      <c r="B11150" s="21"/>
      <c r="C11150" s="21"/>
      <c r="D11150" s="21"/>
      <c r="E11150" s="21"/>
      <c r="F11150" s="21"/>
      <c r="G11150" s="21"/>
      <c r="H11150" s="21"/>
      <c r="I11150" s="21"/>
      <c r="J11150" s="21"/>
      <c r="K11150" s="21"/>
      <c r="L11150" s="21"/>
      <c r="M11150" s="49"/>
      <c r="N11150" s="22">
        <f t="shared" si="175"/>
        <v>0</v>
      </c>
      <c r="O11150" s="22"/>
      <c r="P11150" s="22"/>
      <c r="Q11150" s="22"/>
      <c r="R11150" s="33" t="str">
        <f>IFERROR(VLOOKUP(Q11150,[1]list!$C$4:$D$350,2,0),"")</f>
        <v/>
      </c>
      <c r="S11150" s="22"/>
      <c r="T11150" s="33" t="str">
        <f>IFERROR(VLOOKUP(S11150,[1]list!#REF!,2,0),"")</f>
        <v/>
      </c>
      <c r="U11150" s="22"/>
      <c r="V11150" s="33" t="str">
        <f>IFERROR(VLOOKUP(U11150,[1]list!#REF!,2,0),"")</f>
        <v/>
      </c>
    </row>
    <row r="11151" spans="1:22" x14ac:dyDescent="0.25">
      <c r="A11151" s="20"/>
      <c r="B11151" s="21"/>
      <c r="C11151" s="21"/>
      <c r="D11151" s="21"/>
      <c r="E11151" s="21"/>
      <c r="F11151" s="21"/>
      <c r="G11151" s="21"/>
      <c r="H11151" s="21"/>
      <c r="I11151" s="21"/>
      <c r="J11151" s="21"/>
      <c r="K11151" s="21"/>
      <c r="L11151" s="21"/>
      <c r="M11151" s="49"/>
      <c r="N11151" s="22">
        <f t="shared" si="175"/>
        <v>0</v>
      </c>
      <c r="O11151" s="22"/>
      <c r="P11151" s="22"/>
      <c r="Q11151" s="22"/>
      <c r="R11151" s="33" t="str">
        <f>IFERROR(VLOOKUP(Q11151,[1]list!$C$4:$D$350,2,0),"")</f>
        <v/>
      </c>
      <c r="S11151" s="22"/>
      <c r="T11151" s="33" t="str">
        <f>IFERROR(VLOOKUP(S11151,[1]list!#REF!,2,0),"")</f>
        <v/>
      </c>
      <c r="U11151" s="22"/>
      <c r="V11151" s="33" t="str">
        <f>IFERROR(VLOOKUP(U11151,[1]list!#REF!,2,0),"")</f>
        <v/>
      </c>
    </row>
    <row r="11152" spans="1:22" x14ac:dyDescent="0.25">
      <c r="A11152" s="20"/>
      <c r="B11152" s="21"/>
      <c r="C11152" s="21"/>
      <c r="D11152" s="21"/>
      <c r="E11152" s="21"/>
      <c r="F11152" s="21"/>
      <c r="G11152" s="21"/>
      <c r="H11152" s="21"/>
      <c r="I11152" s="21"/>
      <c r="J11152" s="21"/>
      <c r="K11152" s="21"/>
      <c r="L11152" s="21"/>
      <c r="M11152" s="49"/>
      <c r="N11152" s="22">
        <f t="shared" si="175"/>
        <v>0</v>
      </c>
      <c r="O11152" s="22"/>
      <c r="P11152" s="22"/>
      <c r="Q11152" s="22"/>
      <c r="R11152" s="33" t="str">
        <f>IFERROR(VLOOKUP(Q11152,[1]list!$C$4:$D$350,2,0),"")</f>
        <v/>
      </c>
      <c r="S11152" s="22"/>
      <c r="T11152" s="33" t="str">
        <f>IFERROR(VLOOKUP(S11152,[1]list!#REF!,2,0),"")</f>
        <v/>
      </c>
      <c r="U11152" s="22"/>
      <c r="V11152" s="33" t="str">
        <f>IFERROR(VLOOKUP(U11152,[1]list!#REF!,2,0),"")</f>
        <v/>
      </c>
    </row>
    <row r="11153" spans="1:22" x14ac:dyDescent="0.25">
      <c r="A11153" s="20"/>
      <c r="B11153" s="21"/>
      <c r="C11153" s="21"/>
      <c r="D11153" s="21"/>
      <c r="E11153" s="21"/>
      <c r="F11153" s="21"/>
      <c r="G11153" s="21"/>
      <c r="H11153" s="21"/>
      <c r="I11153" s="21"/>
      <c r="J11153" s="21"/>
      <c r="K11153" s="21"/>
      <c r="L11153" s="21"/>
      <c r="M11153" s="49"/>
      <c r="N11153" s="22">
        <f t="shared" si="175"/>
        <v>0</v>
      </c>
      <c r="O11153" s="22"/>
      <c r="P11153" s="22"/>
      <c r="Q11153" s="22"/>
      <c r="R11153" s="33" t="str">
        <f>IFERROR(VLOOKUP(Q11153,[1]list!$C$4:$D$350,2,0),"")</f>
        <v/>
      </c>
      <c r="S11153" s="22"/>
      <c r="T11153" s="33" t="str">
        <f>IFERROR(VLOOKUP(S11153,[1]list!#REF!,2,0),"")</f>
        <v/>
      </c>
      <c r="U11153" s="22"/>
      <c r="V11153" s="33" t="str">
        <f>IFERROR(VLOOKUP(U11153,[1]list!#REF!,2,0),"")</f>
        <v/>
      </c>
    </row>
    <row r="11154" spans="1:22" x14ac:dyDescent="0.25">
      <c r="A11154" s="20"/>
      <c r="B11154" s="21"/>
      <c r="C11154" s="21"/>
      <c r="D11154" s="21"/>
      <c r="E11154" s="21"/>
      <c r="F11154" s="21"/>
      <c r="G11154" s="21"/>
      <c r="H11154" s="21"/>
      <c r="I11154" s="21"/>
      <c r="J11154" s="21"/>
      <c r="K11154" s="21"/>
      <c r="L11154" s="21"/>
      <c r="M11154" s="49"/>
      <c r="N11154" s="22">
        <f t="shared" si="175"/>
        <v>0</v>
      </c>
      <c r="O11154" s="22"/>
      <c r="P11154" s="22"/>
      <c r="Q11154" s="22"/>
      <c r="R11154" s="33" t="str">
        <f>IFERROR(VLOOKUP(Q11154,[1]list!$C$4:$D$350,2,0),"")</f>
        <v/>
      </c>
      <c r="S11154" s="22"/>
      <c r="T11154" s="33" t="str">
        <f>IFERROR(VLOOKUP(S11154,[1]list!#REF!,2,0),"")</f>
        <v/>
      </c>
      <c r="U11154" s="22"/>
      <c r="V11154" s="33" t="str">
        <f>IFERROR(VLOOKUP(U11154,[1]list!#REF!,2,0),"")</f>
        <v/>
      </c>
    </row>
    <row r="11155" spans="1:22" x14ac:dyDescent="0.25">
      <c r="A11155" s="20"/>
      <c r="B11155" s="21"/>
      <c r="C11155" s="21"/>
      <c r="D11155" s="21"/>
      <c r="E11155" s="21"/>
      <c r="F11155" s="21"/>
      <c r="G11155" s="21"/>
      <c r="H11155" s="21"/>
      <c r="I11155" s="21"/>
      <c r="J11155" s="21"/>
      <c r="K11155" s="21"/>
      <c r="L11155" s="21"/>
      <c r="M11155" s="49"/>
      <c r="N11155" s="22">
        <f t="shared" si="175"/>
        <v>0</v>
      </c>
      <c r="O11155" s="22"/>
      <c r="P11155" s="22"/>
      <c r="Q11155" s="22"/>
      <c r="R11155" s="33" t="str">
        <f>IFERROR(VLOOKUP(Q11155,[1]list!$C$4:$D$350,2,0),"")</f>
        <v/>
      </c>
      <c r="S11155" s="22"/>
      <c r="T11155" s="33" t="str">
        <f>IFERROR(VLOOKUP(S11155,[1]list!#REF!,2,0),"")</f>
        <v/>
      </c>
      <c r="U11155" s="22"/>
      <c r="V11155" s="33" t="str">
        <f>IFERROR(VLOOKUP(U11155,[1]list!#REF!,2,0),"")</f>
        <v/>
      </c>
    </row>
    <row r="11156" spans="1:22" x14ac:dyDescent="0.25">
      <c r="A11156" s="20"/>
      <c r="B11156" s="21"/>
      <c r="C11156" s="21"/>
      <c r="D11156" s="21"/>
      <c r="E11156" s="21"/>
      <c r="F11156" s="21"/>
      <c r="G11156" s="21"/>
      <c r="H11156" s="21"/>
      <c r="I11156" s="21"/>
      <c r="J11156" s="21"/>
      <c r="K11156" s="21"/>
      <c r="L11156" s="21"/>
      <c r="M11156" s="49"/>
      <c r="N11156" s="22">
        <f t="shared" si="175"/>
        <v>0</v>
      </c>
      <c r="O11156" s="22"/>
      <c r="P11156" s="22"/>
      <c r="Q11156" s="22"/>
      <c r="R11156" s="33" t="str">
        <f>IFERROR(VLOOKUP(Q11156,[1]list!$C$4:$D$350,2,0),"")</f>
        <v/>
      </c>
      <c r="S11156" s="22"/>
      <c r="T11156" s="33" t="str">
        <f>IFERROR(VLOOKUP(S11156,[1]list!#REF!,2,0),"")</f>
        <v/>
      </c>
      <c r="U11156" s="22"/>
      <c r="V11156" s="33" t="str">
        <f>IFERROR(VLOOKUP(U11156,[1]list!#REF!,2,0),"")</f>
        <v/>
      </c>
    </row>
    <row r="11157" spans="1:22" x14ac:dyDescent="0.25">
      <c r="A11157" s="20"/>
      <c r="B11157" s="21"/>
      <c r="C11157" s="21"/>
      <c r="D11157" s="21"/>
      <c r="E11157" s="21"/>
      <c r="F11157" s="21"/>
      <c r="G11157" s="21"/>
      <c r="H11157" s="21"/>
      <c r="I11157" s="21"/>
      <c r="J11157" s="21"/>
      <c r="K11157" s="21"/>
      <c r="L11157" s="21"/>
      <c r="M11157" s="49"/>
      <c r="N11157" s="22">
        <f t="shared" si="175"/>
        <v>0</v>
      </c>
      <c r="O11157" s="22"/>
      <c r="P11157" s="22"/>
      <c r="Q11157" s="22"/>
      <c r="R11157" s="33" t="str">
        <f>IFERROR(VLOOKUP(Q11157,[1]list!$C$4:$D$350,2,0),"")</f>
        <v/>
      </c>
      <c r="S11157" s="22"/>
      <c r="T11157" s="33" t="str">
        <f>IFERROR(VLOOKUP(S11157,[1]list!#REF!,2,0),"")</f>
        <v/>
      </c>
      <c r="U11157" s="22"/>
      <c r="V11157" s="33" t="str">
        <f>IFERROR(VLOOKUP(U11157,[1]list!#REF!,2,0),"")</f>
        <v/>
      </c>
    </row>
    <row r="11158" spans="1:22" x14ac:dyDescent="0.25">
      <c r="A11158" s="20"/>
      <c r="B11158" s="21"/>
      <c r="C11158" s="21"/>
      <c r="D11158" s="21"/>
      <c r="E11158" s="21"/>
      <c r="F11158" s="21"/>
      <c r="G11158" s="21"/>
      <c r="H11158" s="21"/>
      <c r="I11158" s="21"/>
      <c r="J11158" s="21"/>
      <c r="K11158" s="21"/>
      <c r="L11158" s="21"/>
      <c r="M11158" s="49"/>
      <c r="N11158" s="22">
        <f t="shared" si="175"/>
        <v>0</v>
      </c>
      <c r="O11158" s="22"/>
      <c r="P11158" s="22"/>
      <c r="Q11158" s="22"/>
      <c r="R11158" s="33" t="str">
        <f>IFERROR(VLOOKUP(Q11158,[1]list!$C$4:$D$350,2,0),"")</f>
        <v/>
      </c>
      <c r="S11158" s="22"/>
      <c r="T11158" s="33" t="str">
        <f>IFERROR(VLOOKUP(S11158,[1]list!#REF!,2,0),"")</f>
        <v/>
      </c>
      <c r="U11158" s="22"/>
      <c r="V11158" s="33" t="str">
        <f>IFERROR(VLOOKUP(U11158,[1]list!#REF!,2,0),"")</f>
        <v/>
      </c>
    </row>
    <row r="11159" spans="1:22" x14ac:dyDescent="0.25">
      <c r="A11159" s="20"/>
      <c r="B11159" s="21"/>
      <c r="C11159" s="21"/>
      <c r="D11159" s="21"/>
      <c r="E11159" s="21"/>
      <c r="F11159" s="21"/>
      <c r="G11159" s="21"/>
      <c r="H11159" s="21"/>
      <c r="I11159" s="21"/>
      <c r="J11159" s="21"/>
      <c r="K11159" s="21"/>
      <c r="L11159" s="21"/>
      <c r="M11159" s="49"/>
      <c r="N11159" s="22">
        <f t="shared" si="175"/>
        <v>0</v>
      </c>
      <c r="O11159" s="22"/>
      <c r="P11159" s="22"/>
      <c r="Q11159" s="22"/>
      <c r="R11159" s="33" t="str">
        <f>IFERROR(VLOOKUP(Q11159,[1]list!$C$4:$D$350,2,0),"")</f>
        <v/>
      </c>
      <c r="S11159" s="22"/>
      <c r="T11159" s="33" t="str">
        <f>IFERROR(VLOOKUP(S11159,[1]list!#REF!,2,0),"")</f>
        <v/>
      </c>
      <c r="U11159" s="22"/>
      <c r="V11159" s="33" t="str">
        <f>IFERROR(VLOOKUP(U11159,[1]list!#REF!,2,0),"")</f>
        <v/>
      </c>
    </row>
    <row r="11160" spans="1:22" x14ac:dyDescent="0.25">
      <c r="A11160" s="20"/>
      <c r="B11160" s="21"/>
      <c r="C11160" s="21"/>
      <c r="D11160" s="21"/>
      <c r="E11160" s="21"/>
      <c r="F11160" s="21"/>
      <c r="G11160" s="21"/>
      <c r="H11160" s="21"/>
      <c r="I11160" s="21"/>
      <c r="J11160" s="21"/>
      <c r="K11160" s="21"/>
      <c r="L11160" s="21"/>
      <c r="M11160" s="49"/>
      <c r="N11160" s="22">
        <f t="shared" si="175"/>
        <v>0</v>
      </c>
      <c r="O11160" s="22"/>
      <c r="P11160" s="22"/>
      <c r="Q11160" s="22"/>
      <c r="R11160" s="33" t="str">
        <f>IFERROR(VLOOKUP(Q11160,[1]list!$C$4:$D$350,2,0),"")</f>
        <v/>
      </c>
      <c r="S11160" s="22"/>
      <c r="T11160" s="33" t="str">
        <f>IFERROR(VLOOKUP(S11160,[1]list!#REF!,2,0),"")</f>
        <v/>
      </c>
      <c r="U11160" s="22"/>
      <c r="V11160" s="33" t="str">
        <f>IFERROR(VLOOKUP(U11160,[1]list!#REF!,2,0),"")</f>
        <v/>
      </c>
    </row>
    <row r="11161" spans="1:22" x14ac:dyDescent="0.25">
      <c r="A11161" s="20"/>
      <c r="B11161" s="21"/>
      <c r="C11161" s="21"/>
      <c r="D11161" s="21"/>
      <c r="E11161" s="21"/>
      <c r="F11161" s="21"/>
      <c r="G11161" s="21"/>
      <c r="H11161" s="21"/>
      <c r="I11161" s="21"/>
      <c r="J11161" s="21"/>
      <c r="K11161" s="21"/>
      <c r="L11161" s="21"/>
      <c r="M11161" s="49"/>
      <c r="N11161" s="22">
        <f t="shared" si="175"/>
        <v>0</v>
      </c>
      <c r="O11161" s="22"/>
      <c r="P11161" s="22"/>
      <c r="Q11161" s="22"/>
      <c r="R11161" s="33" t="str">
        <f>IFERROR(VLOOKUP(Q11161,[1]list!$C$4:$D$350,2,0),"")</f>
        <v/>
      </c>
      <c r="S11161" s="22"/>
      <c r="T11161" s="33" t="str">
        <f>IFERROR(VLOOKUP(S11161,[1]list!#REF!,2,0),"")</f>
        <v/>
      </c>
      <c r="U11161" s="22"/>
      <c r="V11161" s="33" t="str">
        <f>IFERROR(VLOOKUP(U11161,[1]list!#REF!,2,0),"")</f>
        <v/>
      </c>
    </row>
    <row r="11162" spans="1:22" x14ac:dyDescent="0.25">
      <c r="A11162" s="20"/>
      <c r="B11162" s="21"/>
      <c r="C11162" s="21"/>
      <c r="D11162" s="21"/>
      <c r="E11162" s="21"/>
      <c r="F11162" s="21"/>
      <c r="G11162" s="21"/>
      <c r="H11162" s="21"/>
      <c r="I11162" s="21"/>
      <c r="J11162" s="21"/>
      <c r="K11162" s="21"/>
      <c r="L11162" s="21"/>
      <c r="M11162" s="49"/>
      <c r="N11162" s="22">
        <f t="shared" si="175"/>
        <v>0</v>
      </c>
      <c r="O11162" s="22"/>
      <c r="P11162" s="22"/>
      <c r="Q11162" s="22"/>
      <c r="R11162" s="33" t="str">
        <f>IFERROR(VLOOKUP(Q11162,[1]list!$C$4:$D$350,2,0),"")</f>
        <v/>
      </c>
      <c r="S11162" s="22"/>
      <c r="T11162" s="33" t="str">
        <f>IFERROR(VLOOKUP(S11162,[1]list!#REF!,2,0),"")</f>
        <v/>
      </c>
      <c r="U11162" s="22"/>
      <c r="V11162" s="33" t="str">
        <f>IFERROR(VLOOKUP(U11162,[1]list!#REF!,2,0),"")</f>
        <v/>
      </c>
    </row>
    <row r="11163" spans="1:22" x14ac:dyDescent="0.25">
      <c r="A11163" s="20"/>
      <c r="B11163" s="21"/>
      <c r="C11163" s="21"/>
      <c r="D11163" s="21"/>
      <c r="E11163" s="21"/>
      <c r="F11163" s="21"/>
      <c r="G11163" s="21"/>
      <c r="H11163" s="21"/>
      <c r="I11163" s="21"/>
      <c r="J11163" s="21"/>
      <c r="K11163" s="21"/>
      <c r="L11163" s="21"/>
      <c r="M11163" s="49"/>
      <c r="N11163" s="22">
        <f t="shared" si="175"/>
        <v>0</v>
      </c>
      <c r="O11163" s="22"/>
      <c r="P11163" s="22"/>
      <c r="Q11163" s="22"/>
      <c r="R11163" s="33" t="str">
        <f>IFERROR(VLOOKUP(Q11163,[1]list!$C$4:$D$350,2,0),"")</f>
        <v/>
      </c>
      <c r="S11163" s="22"/>
      <c r="T11163" s="33" t="str">
        <f>IFERROR(VLOOKUP(S11163,[1]list!#REF!,2,0),"")</f>
        <v/>
      </c>
      <c r="U11163" s="22"/>
      <c r="V11163" s="33" t="str">
        <f>IFERROR(VLOOKUP(U11163,[1]list!#REF!,2,0),"")</f>
        <v/>
      </c>
    </row>
    <row r="11164" spans="1:22" x14ac:dyDescent="0.25">
      <c r="A11164" s="20"/>
      <c r="B11164" s="21"/>
      <c r="C11164" s="21"/>
      <c r="D11164" s="21"/>
      <c r="E11164" s="21"/>
      <c r="F11164" s="21"/>
      <c r="G11164" s="21"/>
      <c r="H11164" s="21"/>
      <c r="I11164" s="21"/>
      <c r="J11164" s="21"/>
      <c r="K11164" s="21"/>
      <c r="L11164" s="21"/>
      <c r="M11164" s="49"/>
      <c r="N11164" s="22">
        <f t="shared" si="175"/>
        <v>0</v>
      </c>
      <c r="O11164" s="22"/>
      <c r="P11164" s="22"/>
      <c r="Q11164" s="22"/>
      <c r="R11164" s="33" t="str">
        <f>IFERROR(VLOOKUP(Q11164,[1]list!$C$4:$D$350,2,0),"")</f>
        <v/>
      </c>
      <c r="S11164" s="22"/>
      <c r="T11164" s="33" t="str">
        <f>IFERROR(VLOOKUP(S11164,[1]list!#REF!,2,0),"")</f>
        <v/>
      </c>
      <c r="U11164" s="22"/>
      <c r="V11164" s="33" t="str">
        <f>IFERROR(VLOOKUP(U11164,[1]list!#REF!,2,0),"")</f>
        <v/>
      </c>
    </row>
    <row r="11165" spans="1:22" x14ac:dyDescent="0.25">
      <c r="A11165" s="20"/>
      <c r="B11165" s="21"/>
      <c r="C11165" s="21"/>
      <c r="D11165" s="21"/>
      <c r="E11165" s="21"/>
      <c r="F11165" s="21"/>
      <c r="G11165" s="21"/>
      <c r="H11165" s="21"/>
      <c r="I11165" s="21"/>
      <c r="J11165" s="21"/>
      <c r="K11165" s="21"/>
      <c r="L11165" s="21"/>
      <c r="M11165" s="49"/>
      <c r="N11165" s="22">
        <f t="shared" si="175"/>
        <v>0</v>
      </c>
      <c r="O11165" s="22"/>
      <c r="P11165" s="22"/>
      <c r="Q11165" s="22"/>
      <c r="R11165" s="33" t="str">
        <f>IFERROR(VLOOKUP(Q11165,[1]list!$C$4:$D$350,2,0),"")</f>
        <v/>
      </c>
      <c r="S11165" s="22"/>
      <c r="T11165" s="33" t="str">
        <f>IFERROR(VLOOKUP(S11165,[1]list!#REF!,2,0),"")</f>
        <v/>
      </c>
      <c r="U11165" s="22"/>
      <c r="V11165" s="33" t="str">
        <f>IFERROR(VLOOKUP(U11165,[1]list!#REF!,2,0),"")</f>
        <v/>
      </c>
    </row>
    <row r="11166" spans="1:22" x14ac:dyDescent="0.25">
      <c r="A11166" s="20"/>
      <c r="B11166" s="21"/>
      <c r="C11166" s="21"/>
      <c r="D11166" s="21"/>
      <c r="E11166" s="21"/>
      <c r="F11166" s="21"/>
      <c r="G11166" s="21"/>
      <c r="H11166" s="21"/>
      <c r="I11166" s="21"/>
      <c r="J11166" s="21"/>
      <c r="K11166" s="21"/>
      <c r="L11166" s="21"/>
      <c r="M11166" s="49"/>
      <c r="N11166" s="22">
        <f t="shared" si="175"/>
        <v>0</v>
      </c>
      <c r="O11166" s="22"/>
      <c r="P11166" s="22"/>
      <c r="Q11166" s="22"/>
      <c r="R11166" s="33" t="str">
        <f>IFERROR(VLOOKUP(Q11166,[1]list!$C$4:$D$350,2,0),"")</f>
        <v/>
      </c>
      <c r="S11166" s="22"/>
      <c r="T11166" s="33" t="str">
        <f>IFERROR(VLOOKUP(S11166,[1]list!#REF!,2,0),"")</f>
        <v/>
      </c>
      <c r="U11166" s="22"/>
      <c r="V11166" s="33" t="str">
        <f>IFERROR(VLOOKUP(U11166,[1]list!#REF!,2,0),"")</f>
        <v/>
      </c>
    </row>
    <row r="11167" spans="1:22" x14ac:dyDescent="0.25">
      <c r="A11167" s="20"/>
      <c r="B11167" s="21"/>
      <c r="C11167" s="21"/>
      <c r="D11167" s="21"/>
      <c r="E11167" s="21"/>
      <c r="F11167" s="21"/>
      <c r="G11167" s="21"/>
      <c r="H11167" s="21"/>
      <c r="I11167" s="21"/>
      <c r="J11167" s="21"/>
      <c r="K11167" s="21"/>
      <c r="L11167" s="21"/>
      <c r="M11167" s="49"/>
      <c r="N11167" s="22">
        <f t="shared" si="175"/>
        <v>0</v>
      </c>
      <c r="O11167" s="22"/>
      <c r="P11167" s="22"/>
      <c r="Q11167" s="22"/>
      <c r="R11167" s="33" t="str">
        <f>IFERROR(VLOOKUP(Q11167,[1]list!$C$4:$D$350,2,0),"")</f>
        <v/>
      </c>
      <c r="S11167" s="22"/>
      <c r="T11167" s="33" t="str">
        <f>IFERROR(VLOOKUP(S11167,[1]list!#REF!,2,0),"")</f>
        <v/>
      </c>
      <c r="U11167" s="22"/>
      <c r="V11167" s="33" t="str">
        <f>IFERROR(VLOOKUP(U11167,[1]list!#REF!,2,0),"")</f>
        <v/>
      </c>
    </row>
    <row r="11168" spans="1:22" x14ac:dyDescent="0.25">
      <c r="A11168" s="20"/>
      <c r="B11168" s="21"/>
      <c r="C11168" s="21"/>
      <c r="D11168" s="21"/>
      <c r="E11168" s="21"/>
      <c r="F11168" s="21"/>
      <c r="G11168" s="21"/>
      <c r="H11168" s="21"/>
      <c r="I11168" s="21"/>
      <c r="J11168" s="21"/>
      <c r="K11168" s="21"/>
      <c r="L11168" s="21"/>
      <c r="M11168" s="49"/>
      <c r="N11168" s="22">
        <f t="shared" si="175"/>
        <v>0</v>
      </c>
      <c r="O11168" s="22"/>
      <c r="P11168" s="22"/>
      <c r="Q11168" s="22"/>
      <c r="R11168" s="33" t="str">
        <f>IFERROR(VLOOKUP(Q11168,[1]list!$C$4:$D$350,2,0),"")</f>
        <v/>
      </c>
      <c r="S11168" s="22"/>
      <c r="T11168" s="33" t="str">
        <f>IFERROR(VLOOKUP(S11168,[1]list!#REF!,2,0),"")</f>
        <v/>
      </c>
      <c r="U11168" s="22"/>
      <c r="V11168" s="33" t="str">
        <f>IFERROR(VLOOKUP(U11168,[1]list!#REF!,2,0),"")</f>
        <v/>
      </c>
    </row>
    <row r="11169" spans="1:22" x14ac:dyDescent="0.25">
      <c r="A11169" s="20"/>
      <c r="B11169" s="21"/>
      <c r="C11169" s="21"/>
      <c r="D11169" s="21"/>
      <c r="E11169" s="21"/>
      <c r="F11169" s="21"/>
      <c r="G11169" s="21"/>
      <c r="H11169" s="21"/>
      <c r="I11169" s="21"/>
      <c r="J11169" s="21"/>
      <c r="K11169" s="21"/>
      <c r="L11169" s="21"/>
      <c r="M11169" s="49"/>
      <c r="N11169" s="22">
        <f t="shared" si="175"/>
        <v>0</v>
      </c>
      <c r="O11169" s="22"/>
      <c r="P11169" s="22"/>
      <c r="Q11169" s="22"/>
      <c r="R11169" s="33" t="str">
        <f>IFERROR(VLOOKUP(Q11169,[1]list!$C$4:$D$350,2,0),"")</f>
        <v/>
      </c>
      <c r="S11169" s="22"/>
      <c r="T11169" s="33" t="str">
        <f>IFERROR(VLOOKUP(S11169,[1]list!#REF!,2,0),"")</f>
        <v/>
      </c>
      <c r="U11169" s="22"/>
      <c r="V11169" s="33" t="str">
        <f>IFERROR(VLOOKUP(U11169,[1]list!#REF!,2,0),"")</f>
        <v/>
      </c>
    </row>
    <row r="11170" spans="1:22" x14ac:dyDescent="0.25">
      <c r="A11170" s="20"/>
      <c r="B11170" s="21"/>
      <c r="C11170" s="21"/>
      <c r="D11170" s="21"/>
      <c r="E11170" s="21"/>
      <c r="F11170" s="21"/>
      <c r="G11170" s="21"/>
      <c r="H11170" s="21"/>
      <c r="I11170" s="21"/>
      <c r="J11170" s="21"/>
      <c r="K11170" s="21"/>
      <c r="L11170" s="21"/>
      <c r="M11170" s="49"/>
      <c r="N11170" s="22">
        <f t="shared" si="175"/>
        <v>0</v>
      </c>
      <c r="O11170" s="22"/>
      <c r="P11170" s="22"/>
      <c r="Q11170" s="22"/>
      <c r="R11170" s="33" t="str">
        <f>IFERROR(VLOOKUP(Q11170,[1]list!$C$4:$D$350,2,0),"")</f>
        <v/>
      </c>
      <c r="S11170" s="22"/>
      <c r="T11170" s="33" t="str">
        <f>IFERROR(VLOOKUP(S11170,[1]list!#REF!,2,0),"")</f>
        <v/>
      </c>
      <c r="U11170" s="22"/>
      <c r="V11170" s="33" t="str">
        <f>IFERROR(VLOOKUP(U11170,[1]list!#REF!,2,0),"")</f>
        <v/>
      </c>
    </row>
    <row r="11171" spans="1:22" x14ac:dyDescent="0.25">
      <c r="A11171" s="20"/>
      <c r="B11171" s="21"/>
      <c r="C11171" s="21"/>
      <c r="D11171" s="21"/>
      <c r="E11171" s="21"/>
      <c r="F11171" s="21"/>
      <c r="G11171" s="21"/>
      <c r="H11171" s="21"/>
      <c r="I11171" s="21"/>
      <c r="J11171" s="21"/>
      <c r="K11171" s="21"/>
      <c r="L11171" s="21"/>
      <c r="M11171" s="49"/>
      <c r="N11171" s="22">
        <f t="shared" si="175"/>
        <v>0</v>
      </c>
      <c r="O11171" s="22"/>
      <c r="P11171" s="22"/>
      <c r="Q11171" s="22"/>
      <c r="R11171" s="33" t="str">
        <f>IFERROR(VLOOKUP(Q11171,[1]list!$C$4:$D$350,2,0),"")</f>
        <v/>
      </c>
      <c r="S11171" s="22"/>
      <c r="T11171" s="33" t="str">
        <f>IFERROR(VLOOKUP(S11171,[1]list!#REF!,2,0),"")</f>
        <v/>
      </c>
      <c r="U11171" s="22"/>
      <c r="V11171" s="33" t="str">
        <f>IFERROR(VLOOKUP(U11171,[1]list!#REF!,2,0),"")</f>
        <v/>
      </c>
    </row>
    <row r="11172" spans="1:22" x14ac:dyDescent="0.25">
      <c r="A11172" s="20"/>
      <c r="B11172" s="21"/>
      <c r="C11172" s="21"/>
      <c r="D11172" s="21"/>
      <c r="E11172" s="21"/>
      <c r="F11172" s="21"/>
      <c r="G11172" s="21"/>
      <c r="H11172" s="21"/>
      <c r="I11172" s="21"/>
      <c r="J11172" s="21"/>
      <c r="K11172" s="21"/>
      <c r="L11172" s="21"/>
      <c r="M11172" s="49"/>
      <c r="N11172" s="22">
        <f t="shared" si="175"/>
        <v>0</v>
      </c>
      <c r="O11172" s="22"/>
      <c r="P11172" s="22"/>
      <c r="Q11172" s="22"/>
      <c r="R11172" s="33" t="str">
        <f>IFERROR(VLOOKUP(Q11172,[1]list!$C$4:$D$350,2,0),"")</f>
        <v/>
      </c>
      <c r="S11172" s="22"/>
      <c r="T11172" s="33" t="str">
        <f>IFERROR(VLOOKUP(S11172,[1]list!#REF!,2,0),"")</f>
        <v/>
      </c>
      <c r="U11172" s="22"/>
      <c r="V11172" s="33" t="str">
        <f>IFERROR(VLOOKUP(U11172,[1]list!#REF!,2,0),"")</f>
        <v/>
      </c>
    </row>
    <row r="11173" spans="1:22" x14ac:dyDescent="0.25">
      <c r="A11173" s="20"/>
      <c r="B11173" s="21"/>
      <c r="C11173" s="21"/>
      <c r="D11173" s="21"/>
      <c r="E11173" s="21"/>
      <c r="F11173" s="21"/>
      <c r="G11173" s="21"/>
      <c r="H11173" s="21"/>
      <c r="I11173" s="21"/>
      <c r="J11173" s="21"/>
      <c r="K11173" s="21"/>
      <c r="L11173" s="21"/>
      <c r="M11173" s="49"/>
      <c r="N11173" s="22">
        <f t="shared" si="175"/>
        <v>0</v>
      </c>
      <c r="O11173" s="22"/>
      <c r="P11173" s="22"/>
      <c r="Q11173" s="22"/>
      <c r="R11173" s="33" t="str">
        <f>IFERROR(VLOOKUP(Q11173,[1]list!$C$4:$D$350,2,0),"")</f>
        <v/>
      </c>
      <c r="S11173" s="22"/>
      <c r="T11173" s="33" t="str">
        <f>IFERROR(VLOOKUP(S11173,[1]list!#REF!,2,0),"")</f>
        <v/>
      </c>
      <c r="U11173" s="22"/>
      <c r="V11173" s="33" t="str">
        <f>IFERROR(VLOOKUP(U11173,[1]list!#REF!,2,0),"")</f>
        <v/>
      </c>
    </row>
    <row r="11174" spans="1:22" x14ac:dyDescent="0.25">
      <c r="A11174" s="20"/>
      <c r="B11174" s="21"/>
      <c r="C11174" s="21"/>
      <c r="D11174" s="21"/>
      <c r="E11174" s="21"/>
      <c r="F11174" s="21"/>
      <c r="G11174" s="21"/>
      <c r="H11174" s="21"/>
      <c r="I11174" s="21"/>
      <c r="J11174" s="21"/>
      <c r="K11174" s="21"/>
      <c r="L11174" s="21"/>
      <c r="M11174" s="49"/>
      <c r="N11174" s="22">
        <f t="shared" si="175"/>
        <v>0</v>
      </c>
      <c r="O11174" s="22"/>
      <c r="P11174" s="22"/>
      <c r="Q11174" s="22"/>
      <c r="R11174" s="33" t="str">
        <f>IFERROR(VLOOKUP(Q11174,[1]list!$C$4:$D$350,2,0),"")</f>
        <v/>
      </c>
      <c r="S11174" s="22"/>
      <c r="T11174" s="33" t="str">
        <f>IFERROR(VLOOKUP(S11174,[1]list!#REF!,2,0),"")</f>
        <v/>
      </c>
      <c r="U11174" s="22"/>
      <c r="V11174" s="33" t="str">
        <f>IFERROR(VLOOKUP(U11174,[1]list!#REF!,2,0),"")</f>
        <v/>
      </c>
    </row>
    <row r="11175" spans="1:22" x14ac:dyDescent="0.25">
      <c r="A11175" s="20"/>
      <c r="B11175" s="21"/>
      <c r="C11175" s="21"/>
      <c r="D11175" s="21"/>
      <c r="E11175" s="21"/>
      <c r="F11175" s="21"/>
      <c r="G11175" s="21"/>
      <c r="H11175" s="21"/>
      <c r="I11175" s="21"/>
      <c r="J11175" s="21"/>
      <c r="K11175" s="21"/>
      <c r="L11175" s="21"/>
      <c r="M11175" s="49"/>
      <c r="N11175" s="22">
        <f t="shared" si="175"/>
        <v>0</v>
      </c>
      <c r="O11175" s="22"/>
      <c r="P11175" s="22"/>
      <c r="Q11175" s="22"/>
      <c r="R11175" s="33" t="str">
        <f>IFERROR(VLOOKUP(Q11175,[1]list!$C$4:$D$350,2,0),"")</f>
        <v/>
      </c>
      <c r="S11175" s="22"/>
      <c r="T11175" s="33" t="str">
        <f>IFERROR(VLOOKUP(S11175,[1]list!#REF!,2,0),"")</f>
        <v/>
      </c>
      <c r="U11175" s="22"/>
      <c r="V11175" s="33" t="str">
        <f>IFERROR(VLOOKUP(U11175,[1]list!#REF!,2,0),"")</f>
        <v/>
      </c>
    </row>
    <row r="11176" spans="1:22" x14ac:dyDescent="0.25">
      <c r="A11176" s="20"/>
      <c r="B11176" s="21"/>
      <c r="C11176" s="21"/>
      <c r="D11176" s="21"/>
      <c r="E11176" s="21"/>
      <c r="F11176" s="21"/>
      <c r="G11176" s="21"/>
      <c r="H11176" s="21"/>
      <c r="I11176" s="21"/>
      <c r="J11176" s="21"/>
      <c r="K11176" s="21"/>
      <c r="L11176" s="21"/>
      <c r="M11176" s="49"/>
      <c r="N11176" s="22">
        <f t="shared" si="175"/>
        <v>0</v>
      </c>
      <c r="O11176" s="22"/>
      <c r="P11176" s="22"/>
      <c r="Q11176" s="22"/>
      <c r="R11176" s="33" t="str">
        <f>IFERROR(VLOOKUP(Q11176,[1]list!$C$4:$D$350,2,0),"")</f>
        <v/>
      </c>
      <c r="S11176" s="22"/>
      <c r="T11176" s="33" t="str">
        <f>IFERROR(VLOOKUP(S11176,[1]list!#REF!,2,0),"")</f>
        <v/>
      </c>
      <c r="U11176" s="22"/>
      <c r="V11176" s="33" t="str">
        <f>IFERROR(VLOOKUP(U11176,[1]list!#REF!,2,0),"")</f>
        <v/>
      </c>
    </row>
    <row r="11177" spans="1:22" x14ac:dyDescent="0.25">
      <c r="A11177" s="20"/>
      <c r="B11177" s="21"/>
      <c r="C11177" s="21"/>
      <c r="D11177" s="21"/>
      <c r="E11177" s="21"/>
      <c r="F11177" s="21"/>
      <c r="G11177" s="21"/>
      <c r="H11177" s="21"/>
      <c r="I11177" s="21"/>
      <c r="J11177" s="21"/>
      <c r="K11177" s="21"/>
      <c r="L11177" s="21"/>
      <c r="M11177" s="49"/>
      <c r="N11177" s="22">
        <f t="shared" si="175"/>
        <v>0</v>
      </c>
      <c r="O11177" s="22"/>
      <c r="P11177" s="22"/>
      <c r="Q11177" s="22"/>
      <c r="R11177" s="33" t="str">
        <f>IFERROR(VLOOKUP(Q11177,[1]list!$C$4:$D$350,2,0),"")</f>
        <v/>
      </c>
      <c r="S11177" s="22"/>
      <c r="T11177" s="33" t="str">
        <f>IFERROR(VLOOKUP(S11177,[1]list!#REF!,2,0),"")</f>
        <v/>
      </c>
      <c r="U11177" s="22"/>
      <c r="V11177" s="33" t="str">
        <f>IFERROR(VLOOKUP(U11177,[1]list!#REF!,2,0),"")</f>
        <v/>
      </c>
    </row>
    <row r="11178" spans="1:22" x14ac:dyDescent="0.25">
      <c r="A11178" s="20"/>
      <c r="B11178" s="21"/>
      <c r="C11178" s="21"/>
      <c r="D11178" s="21"/>
      <c r="E11178" s="21"/>
      <c r="F11178" s="21"/>
      <c r="G11178" s="21"/>
      <c r="H11178" s="21"/>
      <c r="I11178" s="21"/>
      <c r="J11178" s="21"/>
      <c r="K11178" s="21"/>
      <c r="L11178" s="21"/>
      <c r="M11178" s="49"/>
      <c r="N11178" s="22">
        <f t="shared" si="175"/>
        <v>0</v>
      </c>
      <c r="O11178" s="22"/>
      <c r="P11178" s="22"/>
      <c r="Q11178" s="22"/>
      <c r="R11178" s="33" t="str">
        <f>IFERROR(VLOOKUP(Q11178,[1]list!$C$4:$D$350,2,0),"")</f>
        <v/>
      </c>
      <c r="S11178" s="22"/>
      <c r="T11178" s="33" t="str">
        <f>IFERROR(VLOOKUP(S11178,[1]list!#REF!,2,0),"")</f>
        <v/>
      </c>
      <c r="U11178" s="22"/>
      <c r="V11178" s="33" t="str">
        <f>IFERROR(VLOOKUP(U11178,[1]list!#REF!,2,0),"")</f>
        <v/>
      </c>
    </row>
    <row r="11179" spans="1:22" x14ac:dyDescent="0.25">
      <c r="A11179" s="20"/>
      <c r="B11179" s="21"/>
      <c r="C11179" s="21"/>
      <c r="D11179" s="21"/>
      <c r="E11179" s="21"/>
      <c r="F11179" s="21"/>
      <c r="G11179" s="21"/>
      <c r="H11179" s="21"/>
      <c r="I11179" s="21"/>
      <c r="J11179" s="21"/>
      <c r="K11179" s="21"/>
      <c r="L11179" s="21"/>
      <c r="M11179" s="49"/>
      <c r="N11179" s="22">
        <f t="shared" si="175"/>
        <v>0</v>
      </c>
      <c r="O11179" s="22"/>
      <c r="P11179" s="22"/>
      <c r="Q11179" s="22"/>
      <c r="R11179" s="33" t="str">
        <f>IFERROR(VLOOKUP(Q11179,[1]list!$C$4:$D$350,2,0),"")</f>
        <v/>
      </c>
      <c r="S11179" s="22"/>
      <c r="T11179" s="33" t="str">
        <f>IFERROR(VLOOKUP(S11179,[1]list!#REF!,2,0),"")</f>
        <v/>
      </c>
      <c r="U11179" s="22"/>
      <c r="V11179" s="33" t="str">
        <f>IFERROR(VLOOKUP(U11179,[1]list!#REF!,2,0),"")</f>
        <v/>
      </c>
    </row>
    <row r="11180" spans="1:22" x14ac:dyDescent="0.25">
      <c r="A11180" s="20"/>
      <c r="B11180" s="21"/>
      <c r="C11180" s="21"/>
      <c r="D11180" s="21"/>
      <c r="E11180" s="21"/>
      <c r="F11180" s="21"/>
      <c r="G11180" s="21"/>
      <c r="H11180" s="21"/>
      <c r="I11180" s="21"/>
      <c r="J11180" s="21"/>
      <c r="K11180" s="21"/>
      <c r="L11180" s="21"/>
      <c r="M11180" s="49"/>
      <c r="N11180" s="22">
        <f t="shared" si="175"/>
        <v>0</v>
      </c>
      <c r="O11180" s="22"/>
      <c r="P11180" s="22"/>
      <c r="Q11180" s="22"/>
      <c r="R11180" s="33" t="str">
        <f>IFERROR(VLOOKUP(Q11180,[1]list!$C$4:$D$350,2,0),"")</f>
        <v/>
      </c>
      <c r="S11180" s="22"/>
      <c r="T11180" s="33" t="str">
        <f>IFERROR(VLOOKUP(S11180,[1]list!#REF!,2,0),"")</f>
        <v/>
      </c>
      <c r="U11180" s="22"/>
      <c r="V11180" s="33" t="str">
        <f>IFERROR(VLOOKUP(U11180,[1]list!#REF!,2,0),"")</f>
        <v/>
      </c>
    </row>
    <row r="11181" spans="1:22" x14ac:dyDescent="0.25">
      <c r="A11181" s="20"/>
      <c r="B11181" s="21"/>
      <c r="C11181" s="21"/>
      <c r="D11181" s="21"/>
      <c r="E11181" s="21"/>
      <c r="F11181" s="21"/>
      <c r="G11181" s="21"/>
      <c r="H11181" s="21"/>
      <c r="I11181" s="21"/>
      <c r="J11181" s="21"/>
      <c r="K11181" s="21"/>
      <c r="L11181" s="21"/>
      <c r="M11181" s="49"/>
      <c r="N11181" s="22">
        <f t="shared" si="175"/>
        <v>0</v>
      </c>
      <c r="O11181" s="22"/>
      <c r="P11181" s="22"/>
      <c r="Q11181" s="22"/>
      <c r="R11181" s="33" t="str">
        <f>IFERROR(VLOOKUP(Q11181,[1]list!$C$4:$D$350,2,0),"")</f>
        <v/>
      </c>
      <c r="S11181" s="22"/>
      <c r="T11181" s="33" t="str">
        <f>IFERROR(VLOOKUP(S11181,[1]list!#REF!,2,0),"")</f>
        <v/>
      </c>
      <c r="U11181" s="22"/>
      <c r="V11181" s="33" t="str">
        <f>IFERROR(VLOOKUP(U11181,[1]list!#REF!,2,0),"")</f>
        <v/>
      </c>
    </row>
    <row r="11182" spans="1:22" x14ac:dyDescent="0.25">
      <c r="A11182" s="20"/>
      <c r="B11182" s="21"/>
      <c r="C11182" s="21"/>
      <c r="D11182" s="21"/>
      <c r="E11182" s="21"/>
      <c r="F11182" s="21"/>
      <c r="G11182" s="21"/>
      <c r="H11182" s="21"/>
      <c r="I11182" s="21"/>
      <c r="J11182" s="21"/>
      <c r="K11182" s="21"/>
      <c r="L11182" s="21"/>
      <c r="M11182" s="49"/>
      <c r="N11182" s="22">
        <f t="shared" si="175"/>
        <v>0</v>
      </c>
      <c r="O11182" s="22"/>
      <c r="P11182" s="22"/>
      <c r="Q11182" s="22"/>
      <c r="R11182" s="33" t="str">
        <f>IFERROR(VLOOKUP(Q11182,[1]list!$C$4:$D$350,2,0),"")</f>
        <v/>
      </c>
      <c r="S11182" s="22"/>
      <c r="T11182" s="33" t="str">
        <f>IFERROR(VLOOKUP(S11182,[1]list!#REF!,2,0),"")</f>
        <v/>
      </c>
      <c r="U11182" s="22"/>
      <c r="V11182" s="33" t="str">
        <f>IFERROR(VLOOKUP(U11182,[1]list!#REF!,2,0),"")</f>
        <v/>
      </c>
    </row>
    <row r="11183" spans="1:22" x14ac:dyDescent="0.25">
      <c r="A11183" s="20"/>
      <c r="B11183" s="21"/>
      <c r="C11183" s="21"/>
      <c r="D11183" s="21"/>
      <c r="E11183" s="21"/>
      <c r="F11183" s="21"/>
      <c r="G11183" s="21"/>
      <c r="H11183" s="21"/>
      <c r="I11183" s="21"/>
      <c r="J11183" s="21"/>
      <c r="K11183" s="21"/>
      <c r="L11183" s="21"/>
      <c r="M11183" s="49"/>
      <c r="N11183" s="22">
        <f t="shared" si="175"/>
        <v>0</v>
      </c>
      <c r="O11183" s="22"/>
      <c r="P11183" s="22"/>
      <c r="Q11183" s="22"/>
      <c r="R11183" s="33" t="str">
        <f>IFERROR(VLOOKUP(Q11183,[1]list!$C$4:$D$350,2,0),"")</f>
        <v/>
      </c>
      <c r="S11183" s="22"/>
      <c r="T11183" s="33" t="str">
        <f>IFERROR(VLOOKUP(S11183,[1]list!#REF!,2,0),"")</f>
        <v/>
      </c>
      <c r="U11183" s="22"/>
      <c r="V11183" s="33" t="str">
        <f>IFERROR(VLOOKUP(U11183,[1]list!#REF!,2,0),"")</f>
        <v/>
      </c>
    </row>
    <row r="11184" spans="1:22" x14ac:dyDescent="0.25">
      <c r="A11184" s="20"/>
      <c r="B11184" s="21"/>
      <c r="C11184" s="21"/>
      <c r="D11184" s="21"/>
      <c r="E11184" s="21"/>
      <c r="F11184" s="21"/>
      <c r="G11184" s="21"/>
      <c r="H11184" s="21"/>
      <c r="I11184" s="21"/>
      <c r="J11184" s="21"/>
      <c r="K11184" s="21"/>
      <c r="L11184" s="21"/>
      <c r="M11184" s="49"/>
      <c r="N11184" s="22">
        <f t="shared" si="175"/>
        <v>0</v>
      </c>
      <c r="O11184" s="22"/>
      <c r="P11184" s="22"/>
      <c r="Q11184" s="22"/>
      <c r="R11184" s="33" t="str">
        <f>IFERROR(VLOOKUP(Q11184,[1]list!$C$4:$D$350,2,0),"")</f>
        <v/>
      </c>
      <c r="S11184" s="22"/>
      <c r="T11184" s="33" t="str">
        <f>IFERROR(VLOOKUP(S11184,[1]list!#REF!,2,0),"")</f>
        <v/>
      </c>
      <c r="U11184" s="22"/>
      <c r="V11184" s="33" t="str">
        <f>IFERROR(VLOOKUP(U11184,[1]list!#REF!,2,0),"")</f>
        <v/>
      </c>
    </row>
    <row r="11185" spans="1:22" x14ac:dyDescent="0.25">
      <c r="A11185" s="20"/>
      <c r="B11185" s="21"/>
      <c r="C11185" s="21"/>
      <c r="D11185" s="21"/>
      <c r="E11185" s="21"/>
      <c r="F11185" s="21"/>
      <c r="G11185" s="21"/>
      <c r="H11185" s="21"/>
      <c r="I11185" s="21"/>
      <c r="J11185" s="21"/>
      <c r="K11185" s="21"/>
      <c r="L11185" s="21"/>
      <c r="M11185" s="49"/>
      <c r="N11185" s="22">
        <f t="shared" si="175"/>
        <v>0</v>
      </c>
      <c r="O11185" s="22"/>
      <c r="P11185" s="22"/>
      <c r="Q11185" s="22"/>
      <c r="R11185" s="33" t="str">
        <f>IFERROR(VLOOKUP(Q11185,[1]list!$C$4:$D$350,2,0),"")</f>
        <v/>
      </c>
      <c r="S11185" s="22"/>
      <c r="T11185" s="33" t="str">
        <f>IFERROR(VLOOKUP(S11185,[1]list!#REF!,2,0),"")</f>
        <v/>
      </c>
      <c r="U11185" s="22"/>
      <c r="V11185" s="33" t="str">
        <f>IFERROR(VLOOKUP(U11185,[1]list!#REF!,2,0),"")</f>
        <v/>
      </c>
    </row>
    <row r="11186" spans="1:22" x14ac:dyDescent="0.25">
      <c r="A11186" s="20"/>
      <c r="B11186" s="21"/>
      <c r="C11186" s="21"/>
      <c r="D11186" s="21"/>
      <c r="E11186" s="21"/>
      <c r="F11186" s="21"/>
      <c r="G11186" s="21"/>
      <c r="H11186" s="21"/>
      <c r="I11186" s="21"/>
      <c r="J11186" s="21"/>
      <c r="K11186" s="21"/>
      <c r="L11186" s="21"/>
      <c r="M11186" s="49"/>
      <c r="N11186" s="22">
        <f t="shared" si="175"/>
        <v>0</v>
      </c>
      <c r="O11186" s="22"/>
      <c r="P11186" s="22"/>
      <c r="Q11186" s="22"/>
      <c r="R11186" s="33" t="str">
        <f>IFERROR(VLOOKUP(Q11186,[1]list!$C$4:$D$350,2,0),"")</f>
        <v/>
      </c>
      <c r="S11186" s="22"/>
      <c r="T11186" s="33" t="str">
        <f>IFERROR(VLOOKUP(S11186,[1]list!#REF!,2,0),"")</f>
        <v/>
      </c>
      <c r="U11186" s="22"/>
      <c r="V11186" s="33" t="str">
        <f>IFERROR(VLOOKUP(U11186,[1]list!#REF!,2,0),"")</f>
        <v/>
      </c>
    </row>
    <row r="11187" spans="1:22" x14ac:dyDescent="0.25">
      <c r="A11187" s="20"/>
      <c r="B11187" s="21"/>
      <c r="C11187" s="21"/>
      <c r="D11187" s="21"/>
      <c r="E11187" s="21"/>
      <c r="F11187" s="21"/>
      <c r="G11187" s="21"/>
      <c r="H11187" s="21"/>
      <c r="I11187" s="21"/>
      <c r="J11187" s="21"/>
      <c r="K11187" s="21"/>
      <c r="L11187" s="21"/>
      <c r="M11187" s="49"/>
      <c r="N11187" s="22">
        <f t="shared" si="175"/>
        <v>0</v>
      </c>
      <c r="O11187" s="22"/>
      <c r="P11187" s="22"/>
      <c r="Q11187" s="22"/>
      <c r="R11187" s="33" t="str">
        <f>IFERROR(VLOOKUP(Q11187,[1]list!$C$4:$D$350,2,0),"")</f>
        <v/>
      </c>
      <c r="S11187" s="22"/>
      <c r="T11187" s="33" t="str">
        <f>IFERROR(VLOOKUP(S11187,[1]list!#REF!,2,0),"")</f>
        <v/>
      </c>
      <c r="U11187" s="22"/>
      <c r="V11187" s="33" t="str">
        <f>IFERROR(VLOOKUP(U11187,[1]list!#REF!,2,0),"")</f>
        <v/>
      </c>
    </row>
    <row r="11188" spans="1:22" x14ac:dyDescent="0.25">
      <c r="A11188" s="20"/>
      <c r="B11188" s="21"/>
      <c r="C11188" s="21"/>
      <c r="D11188" s="21"/>
      <c r="E11188" s="21"/>
      <c r="F11188" s="21"/>
      <c r="G11188" s="21"/>
      <c r="H11188" s="21"/>
      <c r="I11188" s="21"/>
      <c r="J11188" s="21"/>
      <c r="K11188" s="21"/>
      <c r="L11188" s="21"/>
      <c r="M11188" s="49"/>
      <c r="N11188" s="22">
        <f t="shared" si="175"/>
        <v>0</v>
      </c>
      <c r="O11188" s="22"/>
      <c r="P11188" s="22"/>
      <c r="Q11188" s="22"/>
      <c r="R11188" s="33" t="str">
        <f>IFERROR(VLOOKUP(Q11188,[1]list!$C$4:$D$350,2,0),"")</f>
        <v/>
      </c>
      <c r="S11188" s="22"/>
      <c r="T11188" s="33" t="str">
        <f>IFERROR(VLOOKUP(S11188,[1]list!#REF!,2,0),"")</f>
        <v/>
      </c>
      <c r="U11188" s="22"/>
      <c r="V11188" s="33" t="str">
        <f>IFERROR(VLOOKUP(U11188,[1]list!#REF!,2,0),"")</f>
        <v/>
      </c>
    </row>
    <row r="11189" spans="1:22" x14ac:dyDescent="0.25">
      <c r="A11189" s="20"/>
      <c r="B11189" s="21"/>
      <c r="C11189" s="21"/>
      <c r="D11189" s="21"/>
      <c r="E11189" s="21"/>
      <c r="F11189" s="21"/>
      <c r="G11189" s="21"/>
      <c r="H11189" s="21"/>
      <c r="I11189" s="21"/>
      <c r="J11189" s="21"/>
      <c r="K11189" s="21"/>
      <c r="L11189" s="21"/>
      <c r="M11189" s="49"/>
      <c r="N11189" s="22">
        <f t="shared" si="175"/>
        <v>0</v>
      </c>
      <c r="O11189" s="22"/>
      <c r="P11189" s="22"/>
      <c r="Q11189" s="22"/>
      <c r="R11189" s="33" t="str">
        <f>IFERROR(VLOOKUP(Q11189,[1]list!$C$4:$D$350,2,0),"")</f>
        <v/>
      </c>
      <c r="S11189" s="22"/>
      <c r="T11189" s="33" t="str">
        <f>IFERROR(VLOOKUP(S11189,[1]list!#REF!,2,0),"")</f>
        <v/>
      </c>
      <c r="U11189" s="22"/>
      <c r="V11189" s="33" t="str">
        <f>IFERROR(VLOOKUP(U11189,[1]list!#REF!,2,0),"")</f>
        <v/>
      </c>
    </row>
    <row r="11190" spans="1:22" x14ac:dyDescent="0.25">
      <c r="A11190" s="20"/>
      <c r="B11190" s="21"/>
      <c r="C11190" s="21"/>
      <c r="D11190" s="21"/>
      <c r="E11190" s="21"/>
      <c r="F11190" s="21"/>
      <c r="G11190" s="21"/>
      <c r="H11190" s="21"/>
      <c r="I11190" s="21"/>
      <c r="J11190" s="21"/>
      <c r="K11190" s="21"/>
      <c r="L11190" s="21"/>
      <c r="M11190" s="49"/>
      <c r="N11190" s="22">
        <f t="shared" si="175"/>
        <v>0</v>
      </c>
      <c r="O11190" s="22"/>
      <c r="P11190" s="22"/>
      <c r="Q11190" s="22"/>
      <c r="R11190" s="33" t="str">
        <f>IFERROR(VLOOKUP(Q11190,[1]list!$C$4:$D$350,2,0),"")</f>
        <v/>
      </c>
      <c r="S11190" s="22"/>
      <c r="T11190" s="33" t="str">
        <f>IFERROR(VLOOKUP(S11190,[1]list!#REF!,2,0),"")</f>
        <v/>
      </c>
      <c r="U11190" s="22"/>
      <c r="V11190" s="33" t="str">
        <f>IFERROR(VLOOKUP(U11190,[1]list!#REF!,2,0),"")</f>
        <v/>
      </c>
    </row>
    <row r="11191" spans="1:22" x14ac:dyDescent="0.25">
      <c r="A11191" s="20"/>
      <c r="B11191" s="21"/>
      <c r="C11191" s="21"/>
      <c r="D11191" s="21"/>
      <c r="E11191" s="21"/>
      <c r="F11191" s="21"/>
      <c r="G11191" s="21"/>
      <c r="H11191" s="21"/>
      <c r="I11191" s="21"/>
      <c r="J11191" s="21"/>
      <c r="K11191" s="21"/>
      <c r="L11191" s="21"/>
      <c r="M11191" s="49"/>
      <c r="N11191" s="22">
        <f t="shared" si="175"/>
        <v>0</v>
      </c>
      <c r="O11191" s="22"/>
      <c r="P11191" s="22"/>
      <c r="Q11191" s="22"/>
      <c r="R11191" s="33" t="str">
        <f>IFERROR(VLOOKUP(Q11191,[1]list!$C$4:$D$350,2,0),"")</f>
        <v/>
      </c>
      <c r="S11191" s="22"/>
      <c r="T11191" s="33" t="str">
        <f>IFERROR(VLOOKUP(S11191,[1]list!#REF!,2,0),"")</f>
        <v/>
      </c>
      <c r="U11191" s="22"/>
      <c r="V11191" s="33" t="str">
        <f>IFERROR(VLOOKUP(U11191,[1]list!#REF!,2,0),"")</f>
        <v/>
      </c>
    </row>
    <row r="11192" spans="1:22" x14ac:dyDescent="0.25">
      <c r="A11192" s="20"/>
      <c r="B11192" s="21"/>
      <c r="C11192" s="21"/>
      <c r="D11192" s="21"/>
      <c r="E11192" s="21"/>
      <c r="F11192" s="21"/>
      <c r="G11192" s="21"/>
      <c r="H11192" s="21"/>
      <c r="I11192" s="21"/>
      <c r="J11192" s="21"/>
      <c r="K11192" s="21"/>
      <c r="L11192" s="21"/>
      <c r="M11192" s="49"/>
      <c r="N11192" s="22">
        <f t="shared" si="175"/>
        <v>0</v>
      </c>
      <c r="O11192" s="22"/>
      <c r="P11192" s="22"/>
      <c r="Q11192" s="22"/>
      <c r="R11192" s="33" t="str">
        <f>IFERROR(VLOOKUP(Q11192,[1]list!$C$4:$D$350,2,0),"")</f>
        <v/>
      </c>
      <c r="S11192" s="22"/>
      <c r="T11192" s="33" t="str">
        <f>IFERROR(VLOOKUP(S11192,[1]list!#REF!,2,0),"")</f>
        <v/>
      </c>
      <c r="U11192" s="22"/>
      <c r="V11192" s="33" t="str">
        <f>IFERROR(VLOOKUP(U11192,[1]list!#REF!,2,0),"")</f>
        <v/>
      </c>
    </row>
    <row r="11193" spans="1:22" x14ac:dyDescent="0.25">
      <c r="A11193" s="20"/>
      <c r="B11193" s="21"/>
      <c r="C11193" s="21"/>
      <c r="D11193" s="21"/>
      <c r="E11193" s="21"/>
      <c r="F11193" s="21"/>
      <c r="G11193" s="21"/>
      <c r="H11193" s="21"/>
      <c r="I11193" s="21"/>
      <c r="J11193" s="21"/>
      <c r="K11193" s="21"/>
      <c r="L11193" s="21"/>
      <c r="M11193" s="49"/>
      <c r="N11193" s="22">
        <f t="shared" si="175"/>
        <v>0</v>
      </c>
      <c r="O11193" s="22"/>
      <c r="P11193" s="22"/>
      <c r="Q11193" s="22"/>
      <c r="R11193" s="33" t="str">
        <f>IFERROR(VLOOKUP(Q11193,[1]list!$C$4:$D$350,2,0),"")</f>
        <v/>
      </c>
      <c r="S11193" s="22"/>
      <c r="T11193" s="33" t="str">
        <f>IFERROR(VLOOKUP(S11193,[1]list!#REF!,2,0),"")</f>
        <v/>
      </c>
      <c r="U11193" s="22"/>
      <c r="V11193" s="33" t="str">
        <f>IFERROR(VLOOKUP(U11193,[1]list!#REF!,2,0),"")</f>
        <v/>
      </c>
    </row>
    <row r="11194" spans="1:22" x14ac:dyDescent="0.25">
      <c r="A11194" s="20"/>
      <c r="B11194" s="21"/>
      <c r="C11194" s="21"/>
      <c r="D11194" s="21"/>
      <c r="E11194" s="21"/>
      <c r="F11194" s="21"/>
      <c r="G11194" s="21"/>
      <c r="H11194" s="21"/>
      <c r="I11194" s="21"/>
      <c r="J11194" s="21"/>
      <c r="K11194" s="21"/>
      <c r="L11194" s="21"/>
      <c r="M11194" s="49"/>
      <c r="N11194" s="22">
        <f t="shared" si="175"/>
        <v>0</v>
      </c>
      <c r="O11194" s="22"/>
      <c r="P11194" s="22"/>
      <c r="Q11194" s="22"/>
      <c r="R11194" s="33" t="str">
        <f>IFERROR(VLOOKUP(Q11194,[1]list!$C$4:$D$350,2,0),"")</f>
        <v/>
      </c>
      <c r="S11194" s="22"/>
      <c r="T11194" s="33" t="str">
        <f>IFERROR(VLOOKUP(S11194,[1]list!#REF!,2,0),"")</f>
        <v/>
      </c>
      <c r="U11194" s="22"/>
      <c r="V11194" s="33" t="str">
        <f>IFERROR(VLOOKUP(U11194,[1]list!#REF!,2,0),"")</f>
        <v/>
      </c>
    </row>
    <row r="11195" spans="1:22" x14ac:dyDescent="0.25">
      <c r="A11195" s="20"/>
      <c r="B11195" s="21"/>
      <c r="C11195" s="21"/>
      <c r="D11195" s="21"/>
      <c r="E11195" s="21"/>
      <c r="F11195" s="21"/>
      <c r="G11195" s="21"/>
      <c r="H11195" s="21"/>
      <c r="I11195" s="21"/>
      <c r="J11195" s="21"/>
      <c r="K11195" s="21"/>
      <c r="L11195" s="21"/>
      <c r="M11195" s="49"/>
      <c r="N11195" s="22">
        <f t="shared" si="175"/>
        <v>0</v>
      </c>
      <c r="O11195" s="22"/>
      <c r="P11195" s="22"/>
      <c r="Q11195" s="22"/>
      <c r="R11195" s="33" t="str">
        <f>IFERROR(VLOOKUP(Q11195,[1]list!$C$4:$D$350,2,0),"")</f>
        <v/>
      </c>
      <c r="S11195" s="22"/>
      <c r="T11195" s="33" t="str">
        <f>IFERROR(VLOOKUP(S11195,[1]list!#REF!,2,0),"")</f>
        <v/>
      </c>
      <c r="U11195" s="22"/>
      <c r="V11195" s="33" t="str">
        <f>IFERROR(VLOOKUP(U11195,[1]list!#REF!,2,0),"")</f>
        <v/>
      </c>
    </row>
    <row r="11196" spans="1:22" x14ac:dyDescent="0.25">
      <c r="A11196" s="20"/>
      <c r="B11196" s="21"/>
      <c r="C11196" s="21"/>
      <c r="D11196" s="21"/>
      <c r="E11196" s="21"/>
      <c r="F11196" s="21"/>
      <c r="G11196" s="21"/>
      <c r="H11196" s="21"/>
      <c r="I11196" s="21"/>
      <c r="J11196" s="21"/>
      <c r="K11196" s="21"/>
      <c r="L11196" s="21"/>
      <c r="M11196" s="49"/>
      <c r="N11196" s="22">
        <f t="shared" si="175"/>
        <v>0</v>
      </c>
      <c r="O11196" s="22"/>
      <c r="P11196" s="22"/>
      <c r="Q11196" s="22"/>
      <c r="R11196" s="33" t="str">
        <f>IFERROR(VLOOKUP(Q11196,[1]list!$C$4:$D$350,2,0),"")</f>
        <v/>
      </c>
      <c r="S11196" s="22"/>
      <c r="T11196" s="33" t="str">
        <f>IFERROR(VLOOKUP(S11196,[1]list!#REF!,2,0),"")</f>
        <v/>
      </c>
      <c r="U11196" s="22"/>
      <c r="V11196" s="33" t="str">
        <f>IFERROR(VLOOKUP(U11196,[1]list!#REF!,2,0),"")</f>
        <v/>
      </c>
    </row>
    <row r="11197" spans="1:22" x14ac:dyDescent="0.25">
      <c r="A11197" s="20"/>
      <c r="B11197" s="21"/>
      <c r="C11197" s="21"/>
      <c r="D11197" s="21"/>
      <c r="E11197" s="21"/>
      <c r="F11197" s="21"/>
      <c r="G11197" s="21"/>
      <c r="H11197" s="21"/>
      <c r="I11197" s="21"/>
      <c r="J11197" s="21"/>
      <c r="K11197" s="21"/>
      <c r="L11197" s="21"/>
      <c r="M11197" s="49"/>
      <c r="N11197" s="22">
        <f t="shared" si="175"/>
        <v>0</v>
      </c>
      <c r="O11197" s="22"/>
      <c r="P11197" s="22"/>
      <c r="Q11197" s="22"/>
      <c r="R11197" s="33" t="str">
        <f>IFERROR(VLOOKUP(Q11197,[1]list!$C$4:$D$350,2,0),"")</f>
        <v/>
      </c>
      <c r="S11197" s="22"/>
      <c r="T11197" s="33" t="str">
        <f>IFERROR(VLOOKUP(S11197,[1]list!#REF!,2,0),"")</f>
        <v/>
      </c>
      <c r="U11197" s="22"/>
      <c r="V11197" s="33" t="str">
        <f>IFERROR(VLOOKUP(U11197,[1]list!#REF!,2,0),"")</f>
        <v/>
      </c>
    </row>
    <row r="11198" spans="1:22" x14ac:dyDescent="0.25">
      <c r="A11198" s="20"/>
      <c r="B11198" s="21"/>
      <c r="C11198" s="21"/>
      <c r="D11198" s="21"/>
      <c r="E11198" s="21"/>
      <c r="F11198" s="21"/>
      <c r="G11198" s="21"/>
      <c r="H11198" s="21"/>
      <c r="I11198" s="21"/>
      <c r="J11198" s="21"/>
      <c r="K11198" s="21"/>
      <c r="L11198" s="21"/>
      <c r="M11198" s="49"/>
      <c r="N11198" s="22">
        <f t="shared" si="175"/>
        <v>0</v>
      </c>
      <c r="O11198" s="22"/>
      <c r="P11198" s="22"/>
      <c r="Q11198" s="22"/>
      <c r="R11198" s="33" t="str">
        <f>IFERROR(VLOOKUP(Q11198,[1]list!$C$4:$D$350,2,0),"")</f>
        <v/>
      </c>
      <c r="S11198" s="22"/>
      <c r="T11198" s="33" t="str">
        <f>IFERROR(VLOOKUP(S11198,[1]list!#REF!,2,0),"")</f>
        <v/>
      </c>
      <c r="U11198" s="22"/>
      <c r="V11198" s="33" t="str">
        <f>IFERROR(VLOOKUP(U11198,[1]list!#REF!,2,0),"")</f>
        <v/>
      </c>
    </row>
    <row r="11199" spans="1:22" x14ac:dyDescent="0.25">
      <c r="A11199" s="20"/>
      <c r="B11199" s="21"/>
      <c r="C11199" s="21"/>
      <c r="D11199" s="21"/>
      <c r="E11199" s="21"/>
      <c r="F11199" s="21"/>
      <c r="G11199" s="21"/>
      <c r="H11199" s="21"/>
      <c r="I11199" s="21"/>
      <c r="J11199" s="21"/>
      <c r="K11199" s="21"/>
      <c r="L11199" s="21"/>
      <c r="M11199" s="49"/>
      <c r="N11199" s="22">
        <f t="shared" si="175"/>
        <v>0</v>
      </c>
      <c r="O11199" s="22"/>
      <c r="P11199" s="22"/>
      <c r="Q11199" s="22"/>
      <c r="R11199" s="33" t="str">
        <f>IFERROR(VLOOKUP(Q11199,[1]list!$C$4:$D$350,2,0),"")</f>
        <v/>
      </c>
      <c r="S11199" s="22"/>
      <c r="T11199" s="33" t="str">
        <f>IFERROR(VLOOKUP(S11199,[1]list!#REF!,2,0),"")</f>
        <v/>
      </c>
      <c r="U11199" s="22"/>
      <c r="V11199" s="33" t="str">
        <f>IFERROR(VLOOKUP(U11199,[1]list!#REF!,2,0),"")</f>
        <v/>
      </c>
    </row>
    <row r="11200" spans="1:22" x14ac:dyDescent="0.25">
      <c r="A11200" s="20"/>
      <c r="B11200" s="21"/>
      <c r="C11200" s="21"/>
      <c r="D11200" s="21"/>
      <c r="E11200" s="21"/>
      <c r="F11200" s="21"/>
      <c r="G11200" s="21"/>
      <c r="H11200" s="21"/>
      <c r="I11200" s="21"/>
      <c r="J11200" s="21"/>
      <c r="K11200" s="21"/>
      <c r="L11200" s="21"/>
      <c r="M11200" s="49"/>
      <c r="N11200" s="22">
        <f t="shared" si="175"/>
        <v>0</v>
      </c>
      <c r="O11200" s="22"/>
      <c r="P11200" s="22"/>
      <c r="Q11200" s="22"/>
      <c r="R11200" s="33" t="str">
        <f>IFERROR(VLOOKUP(Q11200,[1]list!$C$4:$D$350,2,0),"")</f>
        <v/>
      </c>
      <c r="S11200" s="22"/>
      <c r="T11200" s="33" t="str">
        <f>IFERROR(VLOOKUP(S11200,[1]list!#REF!,2,0),"")</f>
        <v/>
      </c>
      <c r="U11200" s="22"/>
      <c r="V11200" s="33" t="str">
        <f>IFERROR(VLOOKUP(U11200,[1]list!#REF!,2,0),"")</f>
        <v/>
      </c>
    </row>
    <row r="11201" spans="1:22" x14ac:dyDescent="0.25">
      <c r="A11201" s="20"/>
      <c r="B11201" s="21"/>
      <c r="C11201" s="21"/>
      <c r="D11201" s="21"/>
      <c r="E11201" s="21"/>
      <c r="F11201" s="21"/>
      <c r="G11201" s="21"/>
      <c r="H11201" s="21"/>
      <c r="I11201" s="21"/>
      <c r="J11201" s="21"/>
      <c r="K11201" s="21"/>
      <c r="L11201" s="21"/>
      <c r="M11201" s="49"/>
      <c r="N11201" s="22">
        <f t="shared" si="175"/>
        <v>0</v>
      </c>
      <c r="O11201" s="22"/>
      <c r="P11201" s="22"/>
      <c r="Q11201" s="22"/>
      <c r="R11201" s="33" t="str">
        <f>IFERROR(VLOOKUP(Q11201,[1]list!$C$4:$D$350,2,0),"")</f>
        <v/>
      </c>
      <c r="S11201" s="22"/>
      <c r="T11201" s="33" t="str">
        <f>IFERROR(VLOOKUP(S11201,[1]list!#REF!,2,0),"")</f>
        <v/>
      </c>
      <c r="U11201" s="22"/>
      <c r="V11201" s="33" t="str">
        <f>IFERROR(VLOOKUP(U11201,[1]list!#REF!,2,0),"")</f>
        <v/>
      </c>
    </row>
    <row r="11202" spans="1:22" x14ac:dyDescent="0.25">
      <c r="A11202" s="20"/>
      <c r="B11202" s="21"/>
      <c r="C11202" s="21"/>
      <c r="D11202" s="21"/>
      <c r="E11202" s="21"/>
      <c r="F11202" s="21"/>
      <c r="G11202" s="21"/>
      <c r="H11202" s="21"/>
      <c r="I11202" s="21"/>
      <c r="J11202" s="21"/>
      <c r="K11202" s="21"/>
      <c r="L11202" s="21"/>
      <c r="M11202" s="49"/>
      <c r="N11202" s="22">
        <f t="shared" si="175"/>
        <v>0</v>
      </c>
      <c r="O11202" s="22"/>
      <c r="P11202" s="22"/>
      <c r="Q11202" s="22"/>
      <c r="R11202" s="33" t="str">
        <f>IFERROR(VLOOKUP(Q11202,[1]list!$C$4:$D$350,2,0),"")</f>
        <v/>
      </c>
      <c r="S11202" s="22"/>
      <c r="T11202" s="33" t="str">
        <f>IFERROR(VLOOKUP(S11202,[1]list!#REF!,2,0),"")</f>
        <v/>
      </c>
      <c r="U11202" s="22"/>
      <c r="V11202" s="33" t="str">
        <f>IFERROR(VLOOKUP(U11202,[1]list!#REF!,2,0),"")</f>
        <v/>
      </c>
    </row>
    <row r="11203" spans="1:22" x14ac:dyDescent="0.25">
      <c r="A11203" s="20"/>
      <c r="B11203" s="21"/>
      <c r="C11203" s="21"/>
      <c r="D11203" s="21"/>
      <c r="E11203" s="21"/>
      <c r="F11203" s="21"/>
      <c r="G11203" s="21"/>
      <c r="H11203" s="21"/>
      <c r="I11203" s="21"/>
      <c r="J11203" s="21"/>
      <c r="K11203" s="21"/>
      <c r="L11203" s="21"/>
      <c r="M11203" s="49"/>
      <c r="N11203" s="22">
        <f t="shared" si="175"/>
        <v>0</v>
      </c>
      <c r="O11203" s="22"/>
      <c r="P11203" s="22"/>
      <c r="Q11203" s="22"/>
      <c r="R11203" s="33" t="str">
        <f>IFERROR(VLOOKUP(Q11203,[1]list!$C$4:$D$350,2,0),"")</f>
        <v/>
      </c>
      <c r="S11203" s="22"/>
      <c r="T11203" s="33" t="str">
        <f>IFERROR(VLOOKUP(S11203,[1]list!#REF!,2,0),"")</f>
        <v/>
      </c>
      <c r="U11203" s="22"/>
      <c r="V11203" s="33" t="str">
        <f>IFERROR(VLOOKUP(U11203,[1]list!#REF!,2,0),"")</f>
        <v/>
      </c>
    </row>
    <row r="11204" spans="1:22" x14ac:dyDescent="0.25">
      <c r="A11204" s="20"/>
      <c r="B11204" s="21"/>
      <c r="C11204" s="21"/>
      <c r="D11204" s="21"/>
      <c r="E11204" s="21"/>
      <c r="F11204" s="21"/>
      <c r="G11204" s="21"/>
      <c r="H11204" s="21"/>
      <c r="I11204" s="21"/>
      <c r="J11204" s="21"/>
      <c r="K11204" s="21"/>
      <c r="L11204" s="21"/>
      <c r="M11204" s="49"/>
      <c r="N11204" s="22">
        <f t="shared" si="175"/>
        <v>0</v>
      </c>
      <c r="O11204" s="22"/>
      <c r="P11204" s="22"/>
      <c r="Q11204" s="22"/>
      <c r="R11204" s="33" t="str">
        <f>IFERROR(VLOOKUP(Q11204,[1]list!$C$4:$D$350,2,0),"")</f>
        <v/>
      </c>
      <c r="S11204" s="22"/>
      <c r="T11204" s="33" t="str">
        <f>IFERROR(VLOOKUP(S11204,[1]list!#REF!,2,0),"")</f>
        <v/>
      </c>
      <c r="U11204" s="22"/>
      <c r="V11204" s="33" t="str">
        <f>IFERROR(VLOOKUP(U11204,[1]list!#REF!,2,0),"")</f>
        <v/>
      </c>
    </row>
    <row r="11205" spans="1:22" x14ac:dyDescent="0.25">
      <c r="A11205" s="20"/>
      <c r="B11205" s="21"/>
      <c r="C11205" s="21"/>
      <c r="D11205" s="21"/>
      <c r="E11205" s="21"/>
      <c r="F11205" s="21"/>
      <c r="G11205" s="21"/>
      <c r="H11205" s="21"/>
      <c r="I11205" s="21"/>
      <c r="J11205" s="21"/>
      <c r="K11205" s="21"/>
      <c r="L11205" s="21"/>
      <c r="M11205" s="49"/>
      <c r="N11205" s="22">
        <f t="shared" si="175"/>
        <v>0</v>
      </c>
      <c r="O11205" s="22"/>
      <c r="P11205" s="22"/>
      <c r="Q11205" s="22"/>
      <c r="R11205" s="33" t="str">
        <f>IFERROR(VLOOKUP(Q11205,[1]list!$C$4:$D$350,2,0),"")</f>
        <v/>
      </c>
      <c r="S11205" s="22"/>
      <c r="T11205" s="33" t="str">
        <f>IFERROR(VLOOKUP(S11205,[1]list!#REF!,2,0),"")</f>
        <v/>
      </c>
      <c r="U11205" s="22"/>
      <c r="V11205" s="33" t="str">
        <f>IFERROR(VLOOKUP(U11205,[1]list!#REF!,2,0),"")</f>
        <v/>
      </c>
    </row>
    <row r="11206" spans="1:22" x14ac:dyDescent="0.25">
      <c r="A11206" s="20"/>
      <c r="B11206" s="21"/>
      <c r="C11206" s="21"/>
      <c r="D11206" s="21"/>
      <c r="E11206" s="21"/>
      <c r="F11206" s="21"/>
      <c r="G11206" s="21"/>
      <c r="H11206" s="21"/>
      <c r="I11206" s="21"/>
      <c r="J11206" s="21"/>
      <c r="K11206" s="21"/>
      <c r="L11206" s="21"/>
      <c r="M11206" s="49"/>
      <c r="N11206" s="22">
        <f t="shared" ref="N11206:N11254" si="176">(E11206*F11206)+(H11206*I11206)+(K11206*L11206)</f>
        <v>0</v>
      </c>
      <c r="O11206" s="22"/>
      <c r="P11206" s="22"/>
      <c r="Q11206" s="22"/>
      <c r="R11206" s="33" t="str">
        <f>IFERROR(VLOOKUP(Q11206,[1]list!$C$4:$D$350,2,0),"")</f>
        <v/>
      </c>
      <c r="S11206" s="22"/>
      <c r="T11206" s="33" t="str">
        <f>IFERROR(VLOOKUP(S11206,[1]list!#REF!,2,0),"")</f>
        <v/>
      </c>
      <c r="U11206" s="22"/>
      <c r="V11206" s="33" t="str">
        <f>IFERROR(VLOOKUP(U11206,[1]list!#REF!,2,0),"")</f>
        <v/>
      </c>
    </row>
    <row r="11207" spans="1:22" x14ac:dyDescent="0.25">
      <c r="A11207" s="20"/>
      <c r="B11207" s="21"/>
      <c r="C11207" s="21"/>
      <c r="D11207" s="21"/>
      <c r="E11207" s="21"/>
      <c r="F11207" s="21"/>
      <c r="G11207" s="21"/>
      <c r="H11207" s="21"/>
      <c r="I11207" s="21"/>
      <c r="J11207" s="21"/>
      <c r="K11207" s="21"/>
      <c r="L11207" s="21"/>
      <c r="M11207" s="49"/>
      <c r="N11207" s="22">
        <f t="shared" si="176"/>
        <v>0</v>
      </c>
      <c r="O11207" s="22"/>
      <c r="P11207" s="22"/>
      <c r="Q11207" s="22"/>
      <c r="R11207" s="33" t="str">
        <f>IFERROR(VLOOKUP(Q11207,[1]list!$C$4:$D$350,2,0),"")</f>
        <v/>
      </c>
      <c r="S11207" s="22"/>
      <c r="T11207" s="33" t="str">
        <f>IFERROR(VLOOKUP(S11207,[1]list!#REF!,2,0),"")</f>
        <v/>
      </c>
      <c r="U11207" s="22"/>
      <c r="V11207" s="33" t="str">
        <f>IFERROR(VLOOKUP(U11207,[1]list!#REF!,2,0),"")</f>
        <v/>
      </c>
    </row>
    <row r="11208" spans="1:22" x14ac:dyDescent="0.25">
      <c r="A11208" s="20"/>
      <c r="B11208" s="21"/>
      <c r="C11208" s="21"/>
      <c r="D11208" s="21"/>
      <c r="E11208" s="21"/>
      <c r="F11208" s="21"/>
      <c r="G11208" s="21"/>
      <c r="H11208" s="21"/>
      <c r="I11208" s="21"/>
      <c r="J11208" s="21"/>
      <c r="K11208" s="21"/>
      <c r="L11208" s="21"/>
      <c r="M11208" s="49"/>
      <c r="N11208" s="22">
        <f t="shared" si="176"/>
        <v>0</v>
      </c>
      <c r="O11208" s="22"/>
      <c r="P11208" s="22"/>
      <c r="Q11208" s="22"/>
      <c r="R11208" s="33" t="str">
        <f>IFERROR(VLOOKUP(Q11208,[1]list!$C$4:$D$350,2,0),"")</f>
        <v/>
      </c>
      <c r="S11208" s="22"/>
      <c r="T11208" s="33" t="str">
        <f>IFERROR(VLOOKUP(S11208,[1]list!#REF!,2,0),"")</f>
        <v/>
      </c>
      <c r="U11208" s="22"/>
      <c r="V11208" s="33" t="str">
        <f>IFERROR(VLOOKUP(U11208,[1]list!#REF!,2,0),"")</f>
        <v/>
      </c>
    </row>
    <row r="11209" spans="1:22" x14ac:dyDescent="0.25">
      <c r="A11209" s="20"/>
      <c r="B11209" s="21"/>
      <c r="C11209" s="21"/>
      <c r="D11209" s="21"/>
      <c r="E11209" s="21"/>
      <c r="F11209" s="21"/>
      <c r="G11209" s="21"/>
      <c r="H11209" s="21"/>
      <c r="I11209" s="21"/>
      <c r="J11209" s="21"/>
      <c r="K11209" s="21"/>
      <c r="L11209" s="21"/>
      <c r="M11209" s="49"/>
      <c r="N11209" s="22">
        <f t="shared" si="176"/>
        <v>0</v>
      </c>
      <c r="O11209" s="22"/>
      <c r="P11209" s="22"/>
      <c r="Q11209" s="22"/>
      <c r="R11209" s="33" t="str">
        <f>IFERROR(VLOOKUP(Q11209,[1]list!$C$4:$D$350,2,0),"")</f>
        <v/>
      </c>
      <c r="S11209" s="22"/>
      <c r="T11209" s="33" t="str">
        <f>IFERROR(VLOOKUP(S11209,[1]list!#REF!,2,0),"")</f>
        <v/>
      </c>
      <c r="U11209" s="22"/>
      <c r="V11209" s="33" t="str">
        <f>IFERROR(VLOOKUP(U11209,[1]list!#REF!,2,0),"")</f>
        <v/>
      </c>
    </row>
    <row r="11210" spans="1:22" x14ac:dyDescent="0.25">
      <c r="A11210" s="20"/>
      <c r="B11210" s="21"/>
      <c r="C11210" s="21"/>
      <c r="D11210" s="21"/>
      <c r="E11210" s="21"/>
      <c r="F11210" s="21"/>
      <c r="G11210" s="21"/>
      <c r="H11210" s="21"/>
      <c r="I11210" s="21"/>
      <c r="J11210" s="21"/>
      <c r="K11210" s="21"/>
      <c r="L11210" s="21"/>
      <c r="M11210" s="49"/>
      <c r="N11210" s="22">
        <f t="shared" si="176"/>
        <v>0</v>
      </c>
      <c r="O11210" s="22"/>
      <c r="P11210" s="22"/>
      <c r="Q11210" s="22"/>
      <c r="R11210" s="33" t="str">
        <f>IFERROR(VLOOKUP(Q11210,[1]list!$C$4:$D$350,2,0),"")</f>
        <v/>
      </c>
      <c r="S11210" s="22"/>
      <c r="T11210" s="33" t="str">
        <f>IFERROR(VLOOKUP(S11210,[1]list!#REF!,2,0),"")</f>
        <v/>
      </c>
      <c r="U11210" s="22"/>
      <c r="V11210" s="33" t="str">
        <f>IFERROR(VLOOKUP(U11210,[1]list!#REF!,2,0),"")</f>
        <v/>
      </c>
    </row>
    <row r="11211" spans="1:22" x14ac:dyDescent="0.25">
      <c r="A11211" s="20"/>
      <c r="B11211" s="21"/>
      <c r="C11211" s="21"/>
      <c r="D11211" s="21"/>
      <c r="E11211" s="21"/>
      <c r="F11211" s="21"/>
      <c r="G11211" s="21"/>
      <c r="H11211" s="21"/>
      <c r="I11211" s="21"/>
      <c r="J11211" s="21"/>
      <c r="K11211" s="21"/>
      <c r="L11211" s="21"/>
      <c r="M11211" s="49"/>
      <c r="N11211" s="22">
        <f t="shared" si="176"/>
        <v>0</v>
      </c>
      <c r="O11211" s="22"/>
      <c r="P11211" s="22"/>
      <c r="Q11211" s="22"/>
      <c r="R11211" s="33" t="str">
        <f>IFERROR(VLOOKUP(Q11211,[1]list!$C$4:$D$350,2,0),"")</f>
        <v/>
      </c>
      <c r="S11211" s="22"/>
      <c r="T11211" s="33" t="str">
        <f>IFERROR(VLOOKUP(S11211,[1]list!#REF!,2,0),"")</f>
        <v/>
      </c>
      <c r="U11211" s="22"/>
      <c r="V11211" s="33" t="str">
        <f>IFERROR(VLOOKUP(U11211,[1]list!#REF!,2,0),"")</f>
        <v/>
      </c>
    </row>
    <row r="11212" spans="1:22" x14ac:dyDescent="0.25">
      <c r="A11212" s="20"/>
      <c r="B11212" s="21"/>
      <c r="C11212" s="21"/>
      <c r="D11212" s="21"/>
      <c r="E11212" s="21"/>
      <c r="F11212" s="21"/>
      <c r="G11212" s="21"/>
      <c r="H11212" s="21"/>
      <c r="I11212" s="21"/>
      <c r="J11212" s="21"/>
      <c r="K11212" s="21"/>
      <c r="L11212" s="21"/>
      <c r="M11212" s="49"/>
      <c r="N11212" s="22">
        <f t="shared" si="176"/>
        <v>0</v>
      </c>
      <c r="O11212" s="22"/>
      <c r="P11212" s="22"/>
      <c r="Q11212" s="22"/>
      <c r="R11212" s="33" t="str">
        <f>IFERROR(VLOOKUP(Q11212,[1]list!$C$4:$D$350,2,0),"")</f>
        <v/>
      </c>
      <c r="S11212" s="22"/>
      <c r="T11212" s="33" t="str">
        <f>IFERROR(VLOOKUP(S11212,[1]list!#REF!,2,0),"")</f>
        <v/>
      </c>
      <c r="U11212" s="22"/>
      <c r="V11212" s="33" t="str">
        <f>IFERROR(VLOOKUP(U11212,[1]list!#REF!,2,0),"")</f>
        <v/>
      </c>
    </row>
    <row r="11213" spans="1:22" x14ac:dyDescent="0.25">
      <c r="A11213" s="20"/>
      <c r="B11213" s="21"/>
      <c r="C11213" s="21"/>
      <c r="D11213" s="21"/>
      <c r="E11213" s="21"/>
      <c r="F11213" s="21"/>
      <c r="G11213" s="21"/>
      <c r="H11213" s="21"/>
      <c r="I11213" s="21"/>
      <c r="J11213" s="21"/>
      <c r="K11213" s="21"/>
      <c r="L11213" s="21"/>
      <c r="M11213" s="49"/>
      <c r="N11213" s="22">
        <f t="shared" si="176"/>
        <v>0</v>
      </c>
      <c r="O11213" s="22"/>
      <c r="P11213" s="22"/>
      <c r="Q11213" s="22"/>
      <c r="R11213" s="33" t="str">
        <f>IFERROR(VLOOKUP(Q11213,[1]list!$C$4:$D$350,2,0),"")</f>
        <v/>
      </c>
      <c r="S11213" s="22"/>
      <c r="T11213" s="33" t="str">
        <f>IFERROR(VLOOKUP(S11213,[1]list!#REF!,2,0),"")</f>
        <v/>
      </c>
      <c r="U11213" s="22"/>
      <c r="V11213" s="33" t="str">
        <f>IFERROR(VLOOKUP(U11213,[1]list!#REF!,2,0),"")</f>
        <v/>
      </c>
    </row>
    <row r="11214" spans="1:22" x14ac:dyDescent="0.25">
      <c r="A11214" s="20"/>
      <c r="B11214" s="21"/>
      <c r="C11214" s="21"/>
      <c r="D11214" s="21"/>
      <c r="E11214" s="21"/>
      <c r="F11214" s="21"/>
      <c r="G11214" s="21"/>
      <c r="H11214" s="21"/>
      <c r="I11214" s="21"/>
      <c r="J11214" s="21"/>
      <c r="K11214" s="21"/>
      <c r="L11214" s="21"/>
      <c r="M11214" s="49"/>
      <c r="N11214" s="22">
        <f t="shared" si="176"/>
        <v>0</v>
      </c>
      <c r="O11214" s="22"/>
      <c r="P11214" s="22"/>
      <c r="Q11214" s="22"/>
      <c r="R11214" s="33" t="str">
        <f>IFERROR(VLOOKUP(Q11214,[1]list!$C$4:$D$350,2,0),"")</f>
        <v/>
      </c>
      <c r="S11214" s="22"/>
      <c r="T11214" s="33" t="str">
        <f>IFERROR(VLOOKUP(S11214,[1]list!#REF!,2,0),"")</f>
        <v/>
      </c>
      <c r="U11214" s="22"/>
      <c r="V11214" s="33" t="str">
        <f>IFERROR(VLOOKUP(U11214,[1]list!#REF!,2,0),"")</f>
        <v/>
      </c>
    </row>
    <row r="11215" spans="1:22" x14ac:dyDescent="0.25">
      <c r="A11215" s="20"/>
      <c r="B11215" s="21"/>
      <c r="C11215" s="21"/>
      <c r="D11215" s="21"/>
      <c r="E11215" s="21"/>
      <c r="F11215" s="21"/>
      <c r="G11215" s="21"/>
      <c r="H11215" s="21"/>
      <c r="I11215" s="21"/>
      <c r="J11215" s="21"/>
      <c r="K11215" s="21"/>
      <c r="L11215" s="21"/>
      <c r="M11215" s="49"/>
      <c r="N11215" s="22">
        <f t="shared" si="176"/>
        <v>0</v>
      </c>
      <c r="O11215" s="22"/>
      <c r="P11215" s="22"/>
      <c r="Q11215" s="22"/>
      <c r="R11215" s="33" t="str">
        <f>IFERROR(VLOOKUP(Q11215,[1]list!$C$4:$D$350,2,0),"")</f>
        <v/>
      </c>
      <c r="S11215" s="22"/>
      <c r="T11215" s="33" t="str">
        <f>IFERROR(VLOOKUP(S11215,[1]list!#REF!,2,0),"")</f>
        <v/>
      </c>
      <c r="U11215" s="22"/>
      <c r="V11215" s="33" t="str">
        <f>IFERROR(VLOOKUP(U11215,[1]list!#REF!,2,0),"")</f>
        <v/>
      </c>
    </row>
    <row r="11216" spans="1:22" x14ac:dyDescent="0.25">
      <c r="A11216" s="20"/>
      <c r="B11216" s="21"/>
      <c r="C11216" s="21"/>
      <c r="D11216" s="21"/>
      <c r="E11216" s="21"/>
      <c r="F11216" s="21"/>
      <c r="G11216" s="21"/>
      <c r="H11216" s="21"/>
      <c r="I11216" s="21"/>
      <c r="J11216" s="21"/>
      <c r="K11216" s="21"/>
      <c r="L11216" s="21"/>
      <c r="M11216" s="49"/>
      <c r="N11216" s="22">
        <f t="shared" si="176"/>
        <v>0</v>
      </c>
      <c r="O11216" s="22"/>
      <c r="P11216" s="22"/>
      <c r="Q11216" s="22"/>
      <c r="R11216" s="33" t="str">
        <f>IFERROR(VLOOKUP(Q11216,[1]list!$C$4:$D$350,2,0),"")</f>
        <v/>
      </c>
      <c r="S11216" s="22"/>
      <c r="T11216" s="33" t="str">
        <f>IFERROR(VLOOKUP(S11216,[1]list!#REF!,2,0),"")</f>
        <v/>
      </c>
      <c r="U11216" s="22"/>
      <c r="V11216" s="33" t="str">
        <f>IFERROR(VLOOKUP(U11216,[1]list!#REF!,2,0),"")</f>
        <v/>
      </c>
    </row>
    <row r="11217" spans="1:22" x14ac:dyDescent="0.25">
      <c r="A11217" s="20"/>
      <c r="B11217" s="21"/>
      <c r="C11217" s="21"/>
      <c r="D11217" s="21"/>
      <c r="E11217" s="21"/>
      <c r="F11217" s="21"/>
      <c r="G11217" s="21"/>
      <c r="H11217" s="21"/>
      <c r="I11217" s="21"/>
      <c r="J11217" s="21"/>
      <c r="K11217" s="21"/>
      <c r="L11217" s="21"/>
      <c r="M11217" s="49"/>
      <c r="N11217" s="22">
        <f t="shared" si="176"/>
        <v>0</v>
      </c>
      <c r="O11217" s="22"/>
      <c r="P11217" s="22"/>
      <c r="Q11217" s="22"/>
      <c r="R11217" s="33" t="str">
        <f>IFERROR(VLOOKUP(Q11217,[1]list!$C$4:$D$350,2,0),"")</f>
        <v/>
      </c>
      <c r="S11217" s="22"/>
      <c r="T11217" s="33" t="str">
        <f>IFERROR(VLOOKUP(S11217,[1]list!#REF!,2,0),"")</f>
        <v/>
      </c>
      <c r="U11217" s="22"/>
      <c r="V11217" s="33" t="str">
        <f>IFERROR(VLOOKUP(U11217,[1]list!#REF!,2,0),"")</f>
        <v/>
      </c>
    </row>
    <row r="11218" spans="1:22" x14ac:dyDescent="0.25">
      <c r="A11218" s="20"/>
      <c r="B11218" s="21"/>
      <c r="C11218" s="21"/>
      <c r="D11218" s="21"/>
      <c r="E11218" s="21"/>
      <c r="F11218" s="21"/>
      <c r="G11218" s="21"/>
      <c r="H11218" s="21"/>
      <c r="I11218" s="21"/>
      <c r="J11218" s="21"/>
      <c r="K11218" s="21"/>
      <c r="L11218" s="21"/>
      <c r="M11218" s="49"/>
      <c r="N11218" s="22">
        <f t="shared" si="176"/>
        <v>0</v>
      </c>
      <c r="O11218" s="22"/>
      <c r="P11218" s="22"/>
      <c r="Q11218" s="22"/>
      <c r="R11218" s="33" t="str">
        <f>IFERROR(VLOOKUP(Q11218,[1]list!$C$4:$D$350,2,0),"")</f>
        <v/>
      </c>
      <c r="S11218" s="22"/>
      <c r="T11218" s="33" t="str">
        <f>IFERROR(VLOOKUP(S11218,[1]list!#REF!,2,0),"")</f>
        <v/>
      </c>
      <c r="U11218" s="22"/>
      <c r="V11218" s="33" t="str">
        <f>IFERROR(VLOOKUP(U11218,[1]list!#REF!,2,0),"")</f>
        <v/>
      </c>
    </row>
    <row r="11219" spans="1:22" x14ac:dyDescent="0.25">
      <c r="A11219" s="20"/>
      <c r="B11219" s="21"/>
      <c r="C11219" s="21"/>
      <c r="D11219" s="21"/>
      <c r="E11219" s="21"/>
      <c r="F11219" s="21"/>
      <c r="G11219" s="21"/>
      <c r="H11219" s="21"/>
      <c r="I11219" s="21"/>
      <c r="J11219" s="21"/>
      <c r="K11219" s="21"/>
      <c r="L11219" s="21"/>
      <c r="M11219" s="49"/>
      <c r="N11219" s="22">
        <f t="shared" si="176"/>
        <v>0</v>
      </c>
      <c r="O11219" s="22"/>
      <c r="P11219" s="22"/>
      <c r="Q11219" s="22"/>
      <c r="R11219" s="33" t="str">
        <f>IFERROR(VLOOKUP(Q11219,[1]list!$C$4:$D$350,2,0),"")</f>
        <v/>
      </c>
      <c r="S11219" s="22"/>
      <c r="T11219" s="33" t="str">
        <f>IFERROR(VLOOKUP(S11219,[1]list!#REF!,2,0),"")</f>
        <v/>
      </c>
      <c r="U11219" s="22"/>
      <c r="V11219" s="33" t="str">
        <f>IFERROR(VLOOKUP(U11219,[1]list!#REF!,2,0),"")</f>
        <v/>
      </c>
    </row>
    <row r="11220" spans="1:22" x14ac:dyDescent="0.25">
      <c r="A11220" s="20"/>
      <c r="B11220" s="21"/>
      <c r="C11220" s="21"/>
      <c r="D11220" s="21"/>
      <c r="E11220" s="21"/>
      <c r="F11220" s="21"/>
      <c r="G11220" s="21"/>
      <c r="H11220" s="21"/>
      <c r="I11220" s="21"/>
      <c r="J11220" s="21"/>
      <c r="K11220" s="21"/>
      <c r="L11220" s="21"/>
      <c r="M11220" s="49"/>
      <c r="N11220" s="22">
        <f t="shared" si="176"/>
        <v>0</v>
      </c>
      <c r="O11220" s="22"/>
      <c r="P11220" s="22"/>
      <c r="Q11220" s="22"/>
      <c r="R11220" s="33" t="str">
        <f>IFERROR(VLOOKUP(Q11220,[1]list!$C$4:$D$350,2,0),"")</f>
        <v/>
      </c>
      <c r="S11220" s="22"/>
      <c r="T11220" s="33" t="str">
        <f>IFERROR(VLOOKUP(S11220,[1]list!#REF!,2,0),"")</f>
        <v/>
      </c>
      <c r="U11220" s="22"/>
      <c r="V11220" s="33" t="str">
        <f>IFERROR(VLOOKUP(U11220,[1]list!#REF!,2,0),"")</f>
        <v/>
      </c>
    </row>
    <row r="11221" spans="1:22" x14ac:dyDescent="0.25">
      <c r="A11221" s="20"/>
      <c r="B11221" s="21"/>
      <c r="C11221" s="21"/>
      <c r="D11221" s="21"/>
      <c r="E11221" s="21"/>
      <c r="F11221" s="21"/>
      <c r="G11221" s="21"/>
      <c r="H11221" s="21"/>
      <c r="I11221" s="21"/>
      <c r="J11221" s="21"/>
      <c r="K11221" s="21"/>
      <c r="L11221" s="21"/>
      <c r="M11221" s="49"/>
      <c r="N11221" s="22">
        <f t="shared" si="176"/>
        <v>0</v>
      </c>
      <c r="O11221" s="22"/>
      <c r="P11221" s="22"/>
      <c r="Q11221" s="22"/>
      <c r="R11221" s="33" t="str">
        <f>IFERROR(VLOOKUP(Q11221,[1]list!$C$4:$D$350,2,0),"")</f>
        <v/>
      </c>
      <c r="S11221" s="22"/>
      <c r="T11221" s="33" t="str">
        <f>IFERROR(VLOOKUP(S11221,[1]list!#REF!,2,0),"")</f>
        <v/>
      </c>
      <c r="U11221" s="22"/>
      <c r="V11221" s="33" t="str">
        <f>IFERROR(VLOOKUP(U11221,[1]list!#REF!,2,0),"")</f>
        <v/>
      </c>
    </row>
    <row r="11222" spans="1:22" x14ac:dyDescent="0.25">
      <c r="A11222" s="20"/>
      <c r="B11222" s="21"/>
      <c r="C11222" s="21"/>
      <c r="D11222" s="21"/>
      <c r="E11222" s="21"/>
      <c r="F11222" s="21"/>
      <c r="G11222" s="21"/>
      <c r="H11222" s="21"/>
      <c r="I11222" s="21"/>
      <c r="J11222" s="21"/>
      <c r="K11222" s="21"/>
      <c r="L11222" s="21"/>
      <c r="M11222" s="49"/>
      <c r="N11222" s="22">
        <f t="shared" si="176"/>
        <v>0</v>
      </c>
      <c r="O11222" s="22"/>
      <c r="P11222" s="22"/>
      <c r="Q11222" s="22"/>
      <c r="R11222" s="33" t="str">
        <f>IFERROR(VLOOKUP(Q11222,[1]list!$C$4:$D$350,2,0),"")</f>
        <v/>
      </c>
      <c r="S11222" s="22"/>
      <c r="T11222" s="33" t="str">
        <f>IFERROR(VLOOKUP(S11222,[1]list!#REF!,2,0),"")</f>
        <v/>
      </c>
      <c r="U11222" s="22"/>
      <c r="V11222" s="33" t="str">
        <f>IFERROR(VLOOKUP(U11222,[1]list!#REF!,2,0),"")</f>
        <v/>
      </c>
    </row>
    <row r="11223" spans="1:22" x14ac:dyDescent="0.25">
      <c r="A11223" s="20"/>
      <c r="B11223" s="21"/>
      <c r="C11223" s="21"/>
      <c r="D11223" s="21"/>
      <c r="E11223" s="21"/>
      <c r="F11223" s="21"/>
      <c r="G11223" s="21"/>
      <c r="H11223" s="21"/>
      <c r="I11223" s="21"/>
      <c r="J11223" s="21"/>
      <c r="K11223" s="21"/>
      <c r="L11223" s="21"/>
      <c r="M11223" s="49"/>
      <c r="N11223" s="22">
        <f t="shared" si="176"/>
        <v>0</v>
      </c>
      <c r="O11223" s="22"/>
      <c r="P11223" s="22"/>
      <c r="Q11223" s="22"/>
      <c r="R11223" s="33" t="str">
        <f>IFERROR(VLOOKUP(Q11223,[1]list!$C$4:$D$350,2,0),"")</f>
        <v/>
      </c>
      <c r="S11223" s="22"/>
      <c r="T11223" s="33" t="str">
        <f>IFERROR(VLOOKUP(S11223,[1]list!#REF!,2,0),"")</f>
        <v/>
      </c>
      <c r="U11223" s="22"/>
      <c r="V11223" s="33" t="str">
        <f>IFERROR(VLOOKUP(U11223,[1]list!#REF!,2,0),"")</f>
        <v/>
      </c>
    </row>
    <row r="11224" spans="1:22" x14ac:dyDescent="0.25">
      <c r="A11224" s="20"/>
      <c r="B11224" s="21"/>
      <c r="C11224" s="21"/>
      <c r="D11224" s="21"/>
      <c r="E11224" s="21"/>
      <c r="F11224" s="21"/>
      <c r="G11224" s="21"/>
      <c r="H11224" s="21"/>
      <c r="I11224" s="21"/>
      <c r="J11224" s="21"/>
      <c r="K11224" s="21"/>
      <c r="L11224" s="21"/>
      <c r="M11224" s="49"/>
      <c r="N11224" s="22">
        <f t="shared" si="176"/>
        <v>0</v>
      </c>
      <c r="O11224" s="22"/>
      <c r="P11224" s="22"/>
      <c r="Q11224" s="22"/>
      <c r="R11224" s="33" t="str">
        <f>IFERROR(VLOOKUP(Q11224,[1]list!$C$4:$D$350,2,0),"")</f>
        <v/>
      </c>
      <c r="S11224" s="22"/>
      <c r="T11224" s="33" t="str">
        <f>IFERROR(VLOOKUP(S11224,[1]list!#REF!,2,0),"")</f>
        <v/>
      </c>
      <c r="U11224" s="22"/>
      <c r="V11224" s="33" t="str">
        <f>IFERROR(VLOOKUP(U11224,[1]list!#REF!,2,0),"")</f>
        <v/>
      </c>
    </row>
    <row r="11225" spans="1:22" x14ac:dyDescent="0.25">
      <c r="A11225" s="20"/>
      <c r="B11225" s="21"/>
      <c r="C11225" s="21"/>
      <c r="D11225" s="21"/>
      <c r="E11225" s="21"/>
      <c r="F11225" s="21"/>
      <c r="G11225" s="21"/>
      <c r="H11225" s="21"/>
      <c r="I11225" s="21"/>
      <c r="J11225" s="21"/>
      <c r="K11225" s="21"/>
      <c r="L11225" s="21"/>
      <c r="M11225" s="49"/>
      <c r="N11225" s="22">
        <f t="shared" si="176"/>
        <v>0</v>
      </c>
      <c r="O11225" s="22"/>
      <c r="P11225" s="22"/>
      <c r="Q11225" s="22"/>
      <c r="R11225" s="33" t="str">
        <f>IFERROR(VLOOKUP(Q11225,[1]list!$C$4:$D$350,2,0),"")</f>
        <v/>
      </c>
      <c r="S11225" s="22"/>
      <c r="T11225" s="33" t="str">
        <f>IFERROR(VLOOKUP(S11225,[1]list!#REF!,2,0),"")</f>
        <v/>
      </c>
      <c r="U11225" s="22"/>
      <c r="V11225" s="33" t="str">
        <f>IFERROR(VLOOKUP(U11225,[1]list!#REF!,2,0),"")</f>
        <v/>
      </c>
    </row>
    <row r="11226" spans="1:22" x14ac:dyDescent="0.25">
      <c r="A11226" s="20"/>
      <c r="B11226" s="21"/>
      <c r="C11226" s="21"/>
      <c r="D11226" s="21"/>
      <c r="E11226" s="21"/>
      <c r="F11226" s="21"/>
      <c r="G11226" s="21"/>
      <c r="H11226" s="21"/>
      <c r="I11226" s="21"/>
      <c r="J11226" s="21"/>
      <c r="K11226" s="21"/>
      <c r="L11226" s="21"/>
      <c r="M11226" s="49"/>
      <c r="N11226" s="22">
        <f t="shared" si="176"/>
        <v>0</v>
      </c>
      <c r="O11226" s="22"/>
      <c r="P11226" s="22"/>
      <c r="Q11226" s="22"/>
      <c r="R11226" s="33" t="str">
        <f>IFERROR(VLOOKUP(Q11226,[1]list!$C$4:$D$350,2,0),"")</f>
        <v/>
      </c>
      <c r="S11226" s="22"/>
      <c r="T11226" s="33" t="str">
        <f>IFERROR(VLOOKUP(S11226,[1]list!#REF!,2,0),"")</f>
        <v/>
      </c>
      <c r="U11226" s="22"/>
      <c r="V11226" s="33" t="str">
        <f>IFERROR(VLOOKUP(U11226,[1]list!#REF!,2,0),"")</f>
        <v/>
      </c>
    </row>
    <row r="11227" spans="1:22" x14ac:dyDescent="0.25">
      <c r="A11227" s="20"/>
      <c r="B11227" s="21"/>
      <c r="C11227" s="21"/>
      <c r="D11227" s="21"/>
      <c r="E11227" s="21"/>
      <c r="F11227" s="21"/>
      <c r="G11227" s="21"/>
      <c r="H11227" s="21"/>
      <c r="I11227" s="21"/>
      <c r="J11227" s="21"/>
      <c r="K11227" s="21"/>
      <c r="L11227" s="21"/>
      <c r="M11227" s="49"/>
      <c r="N11227" s="22">
        <f t="shared" si="176"/>
        <v>0</v>
      </c>
      <c r="O11227" s="22"/>
      <c r="P11227" s="22"/>
      <c r="Q11227" s="22"/>
      <c r="R11227" s="33" t="str">
        <f>IFERROR(VLOOKUP(Q11227,[1]list!$C$4:$D$350,2,0),"")</f>
        <v/>
      </c>
      <c r="S11227" s="22"/>
      <c r="T11227" s="33" t="str">
        <f>IFERROR(VLOOKUP(S11227,[1]list!#REF!,2,0),"")</f>
        <v/>
      </c>
      <c r="U11227" s="22"/>
      <c r="V11227" s="33" t="str">
        <f>IFERROR(VLOOKUP(U11227,[1]list!#REF!,2,0),"")</f>
        <v/>
      </c>
    </row>
    <row r="11228" spans="1:22" x14ac:dyDescent="0.25">
      <c r="A11228" s="20"/>
      <c r="B11228" s="21"/>
      <c r="C11228" s="21"/>
      <c r="D11228" s="21"/>
      <c r="E11228" s="21"/>
      <c r="F11228" s="21"/>
      <c r="G11228" s="21"/>
      <c r="H11228" s="21"/>
      <c r="I11228" s="21"/>
      <c r="J11228" s="21"/>
      <c r="K11228" s="21"/>
      <c r="L11228" s="21"/>
      <c r="M11228" s="49"/>
      <c r="N11228" s="22">
        <f t="shared" si="176"/>
        <v>0</v>
      </c>
      <c r="O11228" s="22"/>
      <c r="P11228" s="22"/>
      <c r="Q11228" s="22"/>
      <c r="R11228" s="33" t="str">
        <f>IFERROR(VLOOKUP(Q11228,[1]list!$C$4:$D$350,2,0),"")</f>
        <v/>
      </c>
      <c r="S11228" s="22"/>
      <c r="T11228" s="33" t="str">
        <f>IFERROR(VLOOKUP(S11228,[1]list!#REF!,2,0),"")</f>
        <v/>
      </c>
      <c r="U11228" s="22"/>
      <c r="V11228" s="33" t="str">
        <f>IFERROR(VLOOKUP(U11228,[1]list!#REF!,2,0),"")</f>
        <v/>
      </c>
    </row>
    <row r="11229" spans="1:22" x14ac:dyDescent="0.25">
      <c r="A11229" s="20"/>
      <c r="B11229" s="21"/>
      <c r="C11229" s="21"/>
      <c r="D11229" s="21"/>
      <c r="E11229" s="21"/>
      <c r="F11229" s="21"/>
      <c r="G11229" s="21"/>
      <c r="H11229" s="21"/>
      <c r="I11229" s="21"/>
      <c r="J11229" s="21"/>
      <c r="K11229" s="21"/>
      <c r="L11229" s="21"/>
      <c r="M11229" s="49"/>
      <c r="N11229" s="22">
        <f t="shared" si="176"/>
        <v>0</v>
      </c>
      <c r="O11229" s="22"/>
      <c r="P11229" s="22"/>
      <c r="Q11229" s="22"/>
      <c r="R11229" s="33" t="str">
        <f>IFERROR(VLOOKUP(Q11229,[1]list!$C$4:$D$350,2,0),"")</f>
        <v/>
      </c>
      <c r="S11229" s="22"/>
      <c r="T11229" s="33" t="str">
        <f>IFERROR(VLOOKUP(S11229,[1]list!#REF!,2,0),"")</f>
        <v/>
      </c>
      <c r="U11229" s="22"/>
      <c r="V11229" s="33" t="str">
        <f>IFERROR(VLOOKUP(U11229,[1]list!#REF!,2,0),"")</f>
        <v/>
      </c>
    </row>
    <row r="11230" spans="1:22" x14ac:dyDescent="0.25">
      <c r="A11230" s="20"/>
      <c r="B11230" s="21"/>
      <c r="C11230" s="21"/>
      <c r="D11230" s="21"/>
      <c r="E11230" s="21"/>
      <c r="F11230" s="21"/>
      <c r="G11230" s="21"/>
      <c r="H11230" s="21"/>
      <c r="I11230" s="21"/>
      <c r="J11230" s="21"/>
      <c r="K11230" s="21"/>
      <c r="L11230" s="21"/>
      <c r="M11230" s="49"/>
      <c r="N11230" s="22">
        <f t="shared" si="176"/>
        <v>0</v>
      </c>
      <c r="O11230" s="22"/>
      <c r="P11230" s="22"/>
      <c r="Q11230" s="22"/>
      <c r="R11230" s="33" t="str">
        <f>IFERROR(VLOOKUP(Q11230,[1]list!$C$4:$D$350,2,0),"")</f>
        <v/>
      </c>
      <c r="S11230" s="22"/>
      <c r="T11230" s="33" t="str">
        <f>IFERROR(VLOOKUP(S11230,[1]list!#REF!,2,0),"")</f>
        <v/>
      </c>
      <c r="U11230" s="22"/>
      <c r="V11230" s="33" t="str">
        <f>IFERROR(VLOOKUP(U11230,[1]list!#REF!,2,0),"")</f>
        <v/>
      </c>
    </row>
    <row r="11231" spans="1:22" x14ac:dyDescent="0.25">
      <c r="A11231" s="20"/>
      <c r="B11231" s="21"/>
      <c r="C11231" s="21"/>
      <c r="D11231" s="21"/>
      <c r="E11231" s="21"/>
      <c r="F11231" s="21"/>
      <c r="G11231" s="21"/>
      <c r="H11231" s="21"/>
      <c r="I11231" s="21"/>
      <c r="J11231" s="21"/>
      <c r="K11231" s="21"/>
      <c r="L11231" s="21"/>
      <c r="M11231" s="49"/>
      <c r="N11231" s="22">
        <f t="shared" si="176"/>
        <v>0</v>
      </c>
      <c r="O11231" s="22"/>
      <c r="P11231" s="22"/>
      <c r="Q11231" s="22"/>
      <c r="R11231" s="33" t="str">
        <f>IFERROR(VLOOKUP(Q11231,[1]list!$C$4:$D$350,2,0),"")</f>
        <v/>
      </c>
      <c r="S11231" s="22"/>
      <c r="T11231" s="33" t="str">
        <f>IFERROR(VLOOKUP(S11231,[1]list!#REF!,2,0),"")</f>
        <v/>
      </c>
      <c r="U11231" s="22"/>
      <c r="V11231" s="33" t="str">
        <f>IFERROR(VLOOKUP(U11231,[1]list!#REF!,2,0),"")</f>
        <v/>
      </c>
    </row>
    <row r="11232" spans="1:22" x14ac:dyDescent="0.25">
      <c r="A11232" s="20"/>
      <c r="B11232" s="21"/>
      <c r="C11232" s="21"/>
      <c r="D11232" s="21"/>
      <c r="E11232" s="21"/>
      <c r="F11232" s="21"/>
      <c r="G11232" s="21"/>
      <c r="H11232" s="21"/>
      <c r="I11232" s="21"/>
      <c r="J11232" s="21"/>
      <c r="K11232" s="21"/>
      <c r="L11232" s="21"/>
      <c r="M11232" s="49"/>
      <c r="N11232" s="22">
        <f t="shared" si="176"/>
        <v>0</v>
      </c>
      <c r="O11232" s="22"/>
      <c r="P11232" s="22"/>
      <c r="Q11232" s="22"/>
      <c r="R11232" s="33" t="str">
        <f>IFERROR(VLOOKUP(Q11232,[1]list!$C$4:$D$350,2,0),"")</f>
        <v/>
      </c>
      <c r="S11232" s="22"/>
      <c r="T11232" s="33" t="str">
        <f>IFERROR(VLOOKUP(S11232,[1]list!#REF!,2,0),"")</f>
        <v/>
      </c>
      <c r="U11232" s="22"/>
      <c r="V11232" s="33" t="str">
        <f>IFERROR(VLOOKUP(U11232,[1]list!#REF!,2,0),"")</f>
        <v/>
      </c>
    </row>
    <row r="11233" spans="1:22" x14ac:dyDescent="0.25">
      <c r="A11233" s="20"/>
      <c r="B11233" s="21"/>
      <c r="C11233" s="21"/>
      <c r="D11233" s="21"/>
      <c r="E11233" s="21"/>
      <c r="F11233" s="21"/>
      <c r="G11233" s="21"/>
      <c r="H11233" s="21"/>
      <c r="I11233" s="21"/>
      <c r="J11233" s="21"/>
      <c r="K11233" s="21"/>
      <c r="L11233" s="21"/>
      <c r="M11233" s="49"/>
      <c r="N11233" s="22">
        <f t="shared" si="176"/>
        <v>0</v>
      </c>
      <c r="O11233" s="22"/>
      <c r="P11233" s="22"/>
      <c r="Q11233" s="22"/>
      <c r="R11233" s="33" t="str">
        <f>IFERROR(VLOOKUP(Q11233,[1]list!$C$4:$D$350,2,0),"")</f>
        <v/>
      </c>
      <c r="S11233" s="22"/>
      <c r="T11233" s="33" t="str">
        <f>IFERROR(VLOOKUP(S11233,[1]list!#REF!,2,0),"")</f>
        <v/>
      </c>
      <c r="U11233" s="22"/>
      <c r="V11233" s="33" t="str">
        <f>IFERROR(VLOOKUP(U11233,[1]list!#REF!,2,0),"")</f>
        <v/>
      </c>
    </row>
    <row r="11234" spans="1:22" x14ac:dyDescent="0.25">
      <c r="A11234" s="20"/>
      <c r="B11234" s="21"/>
      <c r="C11234" s="21"/>
      <c r="D11234" s="21"/>
      <c r="E11234" s="21"/>
      <c r="F11234" s="21"/>
      <c r="G11234" s="21"/>
      <c r="H11234" s="21"/>
      <c r="I11234" s="21"/>
      <c r="J11234" s="21"/>
      <c r="K11234" s="21"/>
      <c r="L11234" s="21"/>
      <c r="M11234" s="49"/>
      <c r="N11234" s="22">
        <f t="shared" si="176"/>
        <v>0</v>
      </c>
      <c r="O11234" s="22"/>
      <c r="P11234" s="22"/>
      <c r="Q11234" s="22"/>
      <c r="R11234" s="33" t="str">
        <f>IFERROR(VLOOKUP(Q11234,[1]list!$C$4:$D$350,2,0),"")</f>
        <v/>
      </c>
      <c r="S11234" s="22"/>
      <c r="T11234" s="33" t="str">
        <f>IFERROR(VLOOKUP(S11234,[1]list!#REF!,2,0),"")</f>
        <v/>
      </c>
      <c r="U11234" s="22"/>
      <c r="V11234" s="33" t="str">
        <f>IFERROR(VLOOKUP(U11234,[1]list!#REF!,2,0),"")</f>
        <v/>
      </c>
    </row>
    <row r="11235" spans="1:22" x14ac:dyDescent="0.25">
      <c r="A11235" s="20"/>
      <c r="B11235" s="21"/>
      <c r="C11235" s="21"/>
      <c r="D11235" s="21"/>
      <c r="E11235" s="21"/>
      <c r="F11235" s="21"/>
      <c r="G11235" s="21"/>
      <c r="H11235" s="21"/>
      <c r="I11235" s="21"/>
      <c r="J11235" s="21"/>
      <c r="K11235" s="21"/>
      <c r="L11235" s="21"/>
      <c r="M11235" s="49"/>
      <c r="N11235" s="22">
        <f t="shared" si="176"/>
        <v>0</v>
      </c>
      <c r="O11235" s="22"/>
      <c r="P11235" s="22"/>
      <c r="Q11235" s="22"/>
      <c r="R11235" s="33" t="str">
        <f>IFERROR(VLOOKUP(Q11235,[1]list!$C$4:$D$350,2,0),"")</f>
        <v/>
      </c>
      <c r="S11235" s="22"/>
      <c r="T11235" s="33" t="str">
        <f>IFERROR(VLOOKUP(S11235,[1]list!#REF!,2,0),"")</f>
        <v/>
      </c>
      <c r="U11235" s="22"/>
      <c r="V11235" s="33" t="str">
        <f>IFERROR(VLOOKUP(U11235,[1]list!#REF!,2,0),"")</f>
        <v/>
      </c>
    </row>
    <row r="11236" spans="1:22" x14ac:dyDescent="0.25">
      <c r="A11236" s="20"/>
      <c r="B11236" s="21"/>
      <c r="C11236" s="21"/>
      <c r="D11236" s="21"/>
      <c r="E11236" s="21"/>
      <c r="F11236" s="21"/>
      <c r="G11236" s="21"/>
      <c r="H11236" s="21"/>
      <c r="I11236" s="21"/>
      <c r="J11236" s="21"/>
      <c r="K11236" s="21"/>
      <c r="L11236" s="21"/>
      <c r="M11236" s="49"/>
      <c r="N11236" s="22">
        <f t="shared" si="176"/>
        <v>0</v>
      </c>
      <c r="O11236" s="22"/>
      <c r="P11236" s="22"/>
      <c r="Q11236" s="22"/>
      <c r="R11236" s="33" t="str">
        <f>IFERROR(VLOOKUP(Q11236,[1]list!$C$4:$D$350,2,0),"")</f>
        <v/>
      </c>
      <c r="S11236" s="22"/>
      <c r="T11236" s="33" t="str">
        <f>IFERROR(VLOOKUP(S11236,[1]list!#REF!,2,0),"")</f>
        <v/>
      </c>
      <c r="U11236" s="22"/>
      <c r="V11236" s="33" t="str">
        <f>IFERROR(VLOOKUP(U11236,[1]list!#REF!,2,0),"")</f>
        <v/>
      </c>
    </row>
    <row r="11237" spans="1:22" x14ac:dyDescent="0.25">
      <c r="A11237" s="20"/>
      <c r="B11237" s="21"/>
      <c r="C11237" s="21"/>
      <c r="D11237" s="21"/>
      <c r="E11237" s="21"/>
      <c r="F11237" s="21"/>
      <c r="G11237" s="21"/>
      <c r="H11237" s="21"/>
      <c r="I11237" s="21"/>
      <c r="J11237" s="21"/>
      <c r="K11237" s="21"/>
      <c r="L11237" s="21"/>
      <c r="M11237" s="49"/>
      <c r="N11237" s="22">
        <f t="shared" si="176"/>
        <v>0</v>
      </c>
      <c r="O11237" s="22"/>
      <c r="P11237" s="22"/>
      <c r="Q11237" s="22"/>
      <c r="R11237" s="33" t="str">
        <f>IFERROR(VLOOKUP(Q11237,[1]list!$C$4:$D$350,2,0),"")</f>
        <v/>
      </c>
      <c r="S11237" s="22"/>
      <c r="T11237" s="33" t="str">
        <f>IFERROR(VLOOKUP(S11237,[1]list!#REF!,2,0),"")</f>
        <v/>
      </c>
      <c r="U11237" s="22"/>
      <c r="V11237" s="33" t="str">
        <f>IFERROR(VLOOKUP(U11237,[1]list!#REF!,2,0),"")</f>
        <v/>
      </c>
    </row>
    <row r="11238" spans="1:22" x14ac:dyDescent="0.25">
      <c r="A11238" s="20"/>
      <c r="B11238" s="21"/>
      <c r="C11238" s="21"/>
      <c r="D11238" s="21"/>
      <c r="E11238" s="21"/>
      <c r="F11238" s="21"/>
      <c r="G11238" s="21"/>
      <c r="H11238" s="21"/>
      <c r="I11238" s="21"/>
      <c r="J11238" s="21"/>
      <c r="K11238" s="21"/>
      <c r="L11238" s="21"/>
      <c r="M11238" s="49"/>
      <c r="N11238" s="22">
        <f t="shared" si="176"/>
        <v>0</v>
      </c>
      <c r="O11238" s="22"/>
      <c r="P11238" s="22"/>
      <c r="Q11238" s="22"/>
      <c r="R11238" s="33" t="str">
        <f>IFERROR(VLOOKUP(Q11238,[1]list!$C$4:$D$350,2,0),"")</f>
        <v/>
      </c>
      <c r="S11238" s="22"/>
      <c r="T11238" s="33" t="str">
        <f>IFERROR(VLOOKUP(S11238,[1]list!#REF!,2,0),"")</f>
        <v/>
      </c>
      <c r="U11238" s="22"/>
      <c r="V11238" s="33" t="str">
        <f>IFERROR(VLOOKUP(U11238,[1]list!#REF!,2,0),"")</f>
        <v/>
      </c>
    </row>
    <row r="11239" spans="1:22" x14ac:dyDescent="0.25">
      <c r="A11239" s="20"/>
      <c r="B11239" s="21"/>
      <c r="C11239" s="21"/>
      <c r="D11239" s="21"/>
      <c r="E11239" s="21"/>
      <c r="F11239" s="21"/>
      <c r="G11239" s="21"/>
      <c r="H11239" s="21"/>
      <c r="I11239" s="21"/>
      <c r="J11239" s="21"/>
      <c r="K11239" s="21"/>
      <c r="L11239" s="21"/>
      <c r="M11239" s="49"/>
      <c r="N11239" s="22">
        <f t="shared" si="176"/>
        <v>0</v>
      </c>
      <c r="O11239" s="22"/>
      <c r="P11239" s="22"/>
      <c r="Q11239" s="22"/>
      <c r="R11239" s="33" t="str">
        <f>IFERROR(VLOOKUP(Q11239,[1]list!$C$4:$D$350,2,0),"")</f>
        <v/>
      </c>
      <c r="S11239" s="22"/>
      <c r="T11239" s="33" t="str">
        <f>IFERROR(VLOOKUP(S11239,[1]list!#REF!,2,0),"")</f>
        <v/>
      </c>
      <c r="U11239" s="22"/>
      <c r="V11239" s="33" t="str">
        <f>IFERROR(VLOOKUP(U11239,[1]list!#REF!,2,0),"")</f>
        <v/>
      </c>
    </row>
    <row r="11240" spans="1:22" x14ac:dyDescent="0.25">
      <c r="A11240" s="20"/>
      <c r="B11240" s="21"/>
      <c r="C11240" s="21"/>
      <c r="D11240" s="21"/>
      <c r="E11240" s="21"/>
      <c r="F11240" s="21"/>
      <c r="G11240" s="21"/>
      <c r="H11240" s="21"/>
      <c r="I11240" s="21"/>
      <c r="J11240" s="21"/>
      <c r="K11240" s="21"/>
      <c r="L11240" s="21"/>
      <c r="M11240" s="49"/>
      <c r="N11240" s="22">
        <f t="shared" si="176"/>
        <v>0</v>
      </c>
      <c r="O11240" s="22"/>
      <c r="P11240" s="22"/>
      <c r="Q11240" s="22"/>
      <c r="R11240" s="33" t="str">
        <f>IFERROR(VLOOKUP(Q11240,[1]list!$C$4:$D$350,2,0),"")</f>
        <v/>
      </c>
      <c r="S11240" s="22"/>
      <c r="T11240" s="33" t="str">
        <f>IFERROR(VLOOKUP(S11240,[1]list!#REF!,2,0),"")</f>
        <v/>
      </c>
      <c r="U11240" s="22"/>
      <c r="V11240" s="33" t="str">
        <f>IFERROR(VLOOKUP(U11240,[1]list!#REF!,2,0),"")</f>
        <v/>
      </c>
    </row>
    <row r="11241" spans="1:22" x14ac:dyDescent="0.25">
      <c r="A11241" s="20"/>
      <c r="B11241" s="21"/>
      <c r="C11241" s="21"/>
      <c r="D11241" s="21"/>
      <c r="E11241" s="21"/>
      <c r="F11241" s="21"/>
      <c r="G11241" s="21"/>
      <c r="H11241" s="21"/>
      <c r="I11241" s="21"/>
      <c r="J11241" s="21"/>
      <c r="K11241" s="21"/>
      <c r="L11241" s="21"/>
      <c r="M11241" s="49"/>
      <c r="N11241" s="22">
        <f t="shared" si="176"/>
        <v>0</v>
      </c>
      <c r="O11241" s="22"/>
      <c r="P11241" s="22"/>
      <c r="Q11241" s="22"/>
      <c r="R11241" s="33" t="str">
        <f>IFERROR(VLOOKUP(Q11241,[1]list!$C$4:$D$350,2,0),"")</f>
        <v/>
      </c>
      <c r="S11241" s="22"/>
      <c r="T11241" s="33" t="str">
        <f>IFERROR(VLOOKUP(S11241,[1]list!#REF!,2,0),"")</f>
        <v/>
      </c>
      <c r="U11241" s="22"/>
      <c r="V11241" s="33" t="str">
        <f>IFERROR(VLOOKUP(U11241,[1]list!#REF!,2,0),"")</f>
        <v/>
      </c>
    </row>
    <row r="11242" spans="1:22" x14ac:dyDescent="0.25">
      <c r="A11242" s="20"/>
      <c r="B11242" s="21"/>
      <c r="C11242" s="21"/>
      <c r="D11242" s="21"/>
      <c r="E11242" s="21"/>
      <c r="F11242" s="21"/>
      <c r="G11242" s="21"/>
      <c r="H11242" s="21"/>
      <c r="I11242" s="21"/>
      <c r="J11242" s="21"/>
      <c r="K11242" s="21"/>
      <c r="L11242" s="21"/>
      <c r="M11242" s="49"/>
      <c r="N11242" s="22">
        <f t="shared" si="176"/>
        <v>0</v>
      </c>
      <c r="O11242" s="22"/>
      <c r="P11242" s="22"/>
      <c r="Q11242" s="22"/>
      <c r="R11242" s="33" t="str">
        <f>IFERROR(VLOOKUP(Q11242,[1]list!$C$4:$D$350,2,0),"")</f>
        <v/>
      </c>
      <c r="S11242" s="22"/>
      <c r="T11242" s="33" t="str">
        <f>IFERROR(VLOOKUP(S11242,[1]list!#REF!,2,0),"")</f>
        <v/>
      </c>
      <c r="U11242" s="22"/>
      <c r="V11242" s="33" t="str">
        <f>IFERROR(VLOOKUP(U11242,[1]list!#REF!,2,0),"")</f>
        <v/>
      </c>
    </row>
    <row r="11243" spans="1:22" x14ac:dyDescent="0.25">
      <c r="A11243" s="20"/>
      <c r="B11243" s="21"/>
      <c r="C11243" s="21"/>
      <c r="D11243" s="21"/>
      <c r="E11243" s="21"/>
      <c r="F11243" s="21"/>
      <c r="G11243" s="21"/>
      <c r="H11243" s="21"/>
      <c r="I11243" s="21"/>
      <c r="J11243" s="21"/>
      <c r="K11243" s="21"/>
      <c r="L11243" s="21"/>
      <c r="M11243" s="49"/>
      <c r="N11243" s="22">
        <f t="shared" si="176"/>
        <v>0</v>
      </c>
      <c r="O11243" s="22"/>
      <c r="P11243" s="22"/>
      <c r="Q11243" s="22"/>
      <c r="R11243" s="33" t="str">
        <f>IFERROR(VLOOKUP(Q11243,[1]list!$C$4:$D$350,2,0),"")</f>
        <v/>
      </c>
      <c r="S11243" s="22"/>
      <c r="T11243" s="33" t="str">
        <f>IFERROR(VLOOKUP(S11243,[1]list!#REF!,2,0),"")</f>
        <v/>
      </c>
      <c r="U11243" s="22"/>
      <c r="V11243" s="33" t="str">
        <f>IFERROR(VLOOKUP(U11243,[1]list!#REF!,2,0),"")</f>
        <v/>
      </c>
    </row>
    <row r="11244" spans="1:22" x14ac:dyDescent="0.25">
      <c r="A11244" s="20"/>
      <c r="B11244" s="21"/>
      <c r="C11244" s="21"/>
      <c r="D11244" s="21"/>
      <c r="E11244" s="21"/>
      <c r="F11244" s="21"/>
      <c r="G11244" s="21"/>
      <c r="H11244" s="21"/>
      <c r="I11244" s="21"/>
      <c r="J11244" s="21"/>
      <c r="K11244" s="21"/>
      <c r="L11244" s="21"/>
      <c r="M11244" s="49"/>
      <c r="N11244" s="22">
        <f t="shared" si="176"/>
        <v>0</v>
      </c>
      <c r="O11244" s="22"/>
      <c r="P11244" s="22"/>
      <c r="Q11244" s="22"/>
      <c r="R11244" s="33" t="str">
        <f>IFERROR(VLOOKUP(Q11244,[1]list!$C$4:$D$350,2,0),"")</f>
        <v/>
      </c>
      <c r="S11244" s="22"/>
      <c r="T11244" s="33" t="str">
        <f>IFERROR(VLOOKUP(S11244,[1]list!#REF!,2,0),"")</f>
        <v/>
      </c>
      <c r="U11244" s="22"/>
      <c r="V11244" s="33" t="str">
        <f>IFERROR(VLOOKUP(U11244,[1]list!#REF!,2,0),"")</f>
        <v/>
      </c>
    </row>
    <row r="11245" spans="1:22" x14ac:dyDescent="0.25">
      <c r="A11245" s="20"/>
      <c r="B11245" s="21"/>
      <c r="C11245" s="21"/>
      <c r="D11245" s="21"/>
      <c r="E11245" s="21"/>
      <c r="F11245" s="21"/>
      <c r="G11245" s="21"/>
      <c r="H11245" s="21"/>
      <c r="I11245" s="21"/>
      <c r="J11245" s="21"/>
      <c r="K11245" s="21"/>
      <c r="L11245" s="21"/>
      <c r="M11245" s="49"/>
      <c r="N11245" s="22">
        <f t="shared" si="176"/>
        <v>0</v>
      </c>
      <c r="O11245" s="22"/>
      <c r="P11245" s="22"/>
      <c r="Q11245" s="22"/>
      <c r="R11245" s="33" t="str">
        <f>IFERROR(VLOOKUP(Q11245,[1]list!$C$4:$D$350,2,0),"")</f>
        <v/>
      </c>
      <c r="S11245" s="22"/>
      <c r="T11245" s="33" t="str">
        <f>IFERROR(VLOOKUP(S11245,[1]list!#REF!,2,0),"")</f>
        <v/>
      </c>
      <c r="U11245" s="22"/>
      <c r="V11245" s="33" t="str">
        <f>IFERROR(VLOOKUP(U11245,[1]list!#REF!,2,0),"")</f>
        <v/>
      </c>
    </row>
    <row r="11246" spans="1:22" x14ac:dyDescent="0.25">
      <c r="A11246" s="20"/>
      <c r="B11246" s="21"/>
      <c r="C11246" s="21"/>
      <c r="D11246" s="21"/>
      <c r="E11246" s="21"/>
      <c r="F11246" s="21"/>
      <c r="G11246" s="21"/>
      <c r="H11246" s="21"/>
      <c r="I11246" s="21"/>
      <c r="J11246" s="21"/>
      <c r="K11246" s="21"/>
      <c r="L11246" s="21"/>
      <c r="M11246" s="49"/>
      <c r="N11246" s="22">
        <f t="shared" si="176"/>
        <v>0</v>
      </c>
      <c r="O11246" s="22"/>
      <c r="P11246" s="22"/>
      <c r="Q11246" s="22"/>
      <c r="R11246" s="33" t="str">
        <f>IFERROR(VLOOKUP(Q11246,[1]list!$C$4:$D$350,2,0),"")</f>
        <v/>
      </c>
      <c r="S11246" s="22"/>
      <c r="T11246" s="33" t="str">
        <f>IFERROR(VLOOKUP(S11246,[1]list!#REF!,2,0),"")</f>
        <v/>
      </c>
      <c r="U11246" s="22"/>
      <c r="V11246" s="33" t="str">
        <f>IFERROR(VLOOKUP(U11246,[1]list!#REF!,2,0),"")</f>
        <v/>
      </c>
    </row>
    <row r="11247" spans="1:22" x14ac:dyDescent="0.25">
      <c r="A11247" s="20"/>
      <c r="B11247" s="21"/>
      <c r="C11247" s="21"/>
      <c r="D11247" s="21"/>
      <c r="E11247" s="21"/>
      <c r="F11247" s="21"/>
      <c r="G11247" s="21"/>
      <c r="H11247" s="21"/>
      <c r="I11247" s="21"/>
      <c r="J11247" s="21"/>
      <c r="K11247" s="21"/>
      <c r="L11247" s="21"/>
      <c r="M11247" s="49"/>
      <c r="N11247" s="22">
        <f t="shared" si="176"/>
        <v>0</v>
      </c>
      <c r="O11247" s="22"/>
      <c r="P11247" s="22"/>
      <c r="Q11247" s="22"/>
      <c r="R11247" s="33" t="str">
        <f>IFERROR(VLOOKUP(Q11247,[1]list!$C$4:$D$350,2,0),"")</f>
        <v/>
      </c>
      <c r="S11247" s="22"/>
      <c r="T11247" s="33" t="str">
        <f>IFERROR(VLOOKUP(S11247,[1]list!#REF!,2,0),"")</f>
        <v/>
      </c>
      <c r="U11247" s="22"/>
      <c r="V11247" s="33" t="str">
        <f>IFERROR(VLOOKUP(U11247,[1]list!#REF!,2,0),"")</f>
        <v/>
      </c>
    </row>
    <row r="11248" spans="1:22" x14ac:dyDescent="0.25">
      <c r="A11248" s="20"/>
      <c r="B11248" s="21"/>
      <c r="C11248" s="21"/>
      <c r="D11248" s="21"/>
      <c r="E11248" s="21"/>
      <c r="F11248" s="21"/>
      <c r="G11248" s="21"/>
      <c r="H11248" s="21"/>
      <c r="I11248" s="21"/>
      <c r="J11248" s="21"/>
      <c r="K11248" s="21"/>
      <c r="L11248" s="21"/>
      <c r="M11248" s="49"/>
      <c r="N11248" s="22">
        <f t="shared" si="176"/>
        <v>0</v>
      </c>
      <c r="O11248" s="22"/>
      <c r="P11248" s="22"/>
      <c r="Q11248" s="22"/>
      <c r="R11248" s="33" t="str">
        <f>IFERROR(VLOOKUP(Q11248,[1]list!$C$4:$D$350,2,0),"")</f>
        <v/>
      </c>
      <c r="S11248" s="22"/>
      <c r="T11248" s="33" t="str">
        <f>IFERROR(VLOOKUP(S11248,[1]list!#REF!,2,0),"")</f>
        <v/>
      </c>
      <c r="U11248" s="22"/>
      <c r="V11248" s="33" t="str">
        <f>IFERROR(VLOOKUP(U11248,[1]list!#REF!,2,0),"")</f>
        <v/>
      </c>
    </row>
    <row r="11249" spans="1:22" x14ac:dyDescent="0.25">
      <c r="A11249" s="20"/>
      <c r="B11249" s="21"/>
      <c r="C11249" s="21"/>
      <c r="D11249" s="21"/>
      <c r="E11249" s="21"/>
      <c r="F11249" s="21"/>
      <c r="G11249" s="21"/>
      <c r="H11249" s="21"/>
      <c r="I11249" s="21"/>
      <c r="J11249" s="21"/>
      <c r="K11249" s="21"/>
      <c r="L11249" s="21"/>
      <c r="M11249" s="49"/>
      <c r="N11249" s="22">
        <f t="shared" si="176"/>
        <v>0</v>
      </c>
      <c r="O11249" s="22"/>
      <c r="P11249" s="22"/>
      <c r="Q11249" s="22"/>
      <c r="R11249" s="33" t="str">
        <f>IFERROR(VLOOKUP(Q11249,[1]list!$C$4:$D$350,2,0),"")</f>
        <v/>
      </c>
      <c r="S11249" s="22"/>
      <c r="T11249" s="33" t="str">
        <f>IFERROR(VLOOKUP(S11249,[1]list!#REF!,2,0),"")</f>
        <v/>
      </c>
      <c r="U11249" s="22"/>
      <c r="V11249" s="33" t="str">
        <f>IFERROR(VLOOKUP(U11249,[1]list!#REF!,2,0),"")</f>
        <v/>
      </c>
    </row>
    <row r="11250" spans="1:22" x14ac:dyDescent="0.25">
      <c r="A11250" s="20"/>
      <c r="B11250" s="21"/>
      <c r="C11250" s="21"/>
      <c r="D11250" s="21"/>
      <c r="E11250" s="21"/>
      <c r="F11250" s="21"/>
      <c r="G11250" s="21"/>
      <c r="H11250" s="21"/>
      <c r="I11250" s="21"/>
      <c r="J11250" s="21"/>
      <c r="K11250" s="21"/>
      <c r="L11250" s="21"/>
      <c r="M11250" s="49"/>
      <c r="N11250" s="22">
        <f t="shared" si="176"/>
        <v>0</v>
      </c>
      <c r="O11250" s="22"/>
      <c r="P11250" s="22"/>
      <c r="Q11250" s="22"/>
      <c r="R11250" s="33" t="str">
        <f>IFERROR(VLOOKUP(Q11250,[1]list!$C$4:$D$350,2,0),"")</f>
        <v/>
      </c>
      <c r="S11250" s="22"/>
      <c r="T11250" s="33" t="str">
        <f>IFERROR(VLOOKUP(S11250,[1]list!#REF!,2,0),"")</f>
        <v/>
      </c>
      <c r="U11250" s="22"/>
      <c r="V11250" s="33" t="str">
        <f>IFERROR(VLOOKUP(U11250,[1]list!#REF!,2,0),"")</f>
        <v/>
      </c>
    </row>
    <row r="11251" spans="1:22" x14ac:dyDescent="0.25">
      <c r="A11251" s="20"/>
      <c r="B11251" s="21"/>
      <c r="C11251" s="21"/>
      <c r="D11251" s="21"/>
      <c r="E11251" s="21"/>
      <c r="F11251" s="21"/>
      <c r="G11251" s="21"/>
      <c r="H11251" s="21"/>
      <c r="I11251" s="21"/>
      <c r="J11251" s="21"/>
      <c r="K11251" s="21"/>
      <c r="L11251" s="21"/>
      <c r="M11251" s="49"/>
      <c r="N11251" s="22">
        <f t="shared" si="176"/>
        <v>0</v>
      </c>
      <c r="O11251" s="22"/>
      <c r="P11251" s="22"/>
      <c r="Q11251" s="22"/>
      <c r="R11251" s="33" t="str">
        <f>IFERROR(VLOOKUP(Q11251,[1]list!$C$4:$D$350,2,0),"")</f>
        <v/>
      </c>
      <c r="S11251" s="22"/>
      <c r="T11251" s="33" t="str">
        <f>IFERROR(VLOOKUP(S11251,[1]list!#REF!,2,0),"")</f>
        <v/>
      </c>
      <c r="U11251" s="22"/>
      <c r="V11251" s="33" t="str">
        <f>IFERROR(VLOOKUP(U11251,[1]list!#REF!,2,0),"")</f>
        <v/>
      </c>
    </row>
    <row r="11252" spans="1:22" x14ac:dyDescent="0.25">
      <c r="A11252" s="20"/>
      <c r="B11252" s="21"/>
      <c r="C11252" s="21"/>
      <c r="D11252" s="21"/>
      <c r="E11252" s="21"/>
      <c r="F11252" s="21"/>
      <c r="G11252" s="21"/>
      <c r="H11252" s="21"/>
      <c r="I11252" s="21"/>
      <c r="J11252" s="21"/>
      <c r="K11252" s="21"/>
      <c r="L11252" s="21"/>
      <c r="M11252" s="49"/>
      <c r="N11252" s="22">
        <f t="shared" si="176"/>
        <v>0</v>
      </c>
      <c r="O11252" s="22"/>
      <c r="P11252" s="22"/>
      <c r="Q11252" s="22"/>
      <c r="R11252" s="33" t="str">
        <f>IFERROR(VLOOKUP(Q11252,[1]list!$C$4:$D$350,2,0),"")</f>
        <v/>
      </c>
      <c r="S11252" s="22"/>
      <c r="T11252" s="33" t="str">
        <f>IFERROR(VLOOKUP(S11252,[1]list!#REF!,2,0),"")</f>
        <v/>
      </c>
      <c r="U11252" s="22"/>
      <c r="V11252" s="33" t="str">
        <f>IFERROR(VLOOKUP(U11252,[1]list!#REF!,2,0),"")</f>
        <v/>
      </c>
    </row>
    <row r="11253" spans="1:22" x14ac:dyDescent="0.25">
      <c r="A11253" s="20"/>
      <c r="B11253" s="21"/>
      <c r="C11253" s="21"/>
      <c r="D11253" s="21"/>
      <c r="E11253" s="21"/>
      <c r="F11253" s="21"/>
      <c r="G11253" s="21"/>
      <c r="H11253" s="21"/>
      <c r="I11253" s="21"/>
      <c r="J11253" s="21"/>
      <c r="K11253" s="21"/>
      <c r="L11253" s="21"/>
      <c r="M11253" s="49"/>
      <c r="N11253" s="22">
        <f t="shared" si="176"/>
        <v>0</v>
      </c>
      <c r="O11253" s="22"/>
      <c r="P11253" s="22"/>
      <c r="Q11253" s="22"/>
      <c r="R11253" s="33" t="str">
        <f>IFERROR(VLOOKUP(Q11253,[1]list!$C$4:$D$350,2,0),"")</f>
        <v/>
      </c>
      <c r="S11253" s="22"/>
      <c r="T11253" s="33" t="str">
        <f>IFERROR(VLOOKUP(S11253,[1]list!#REF!,2,0),"")</f>
        <v/>
      </c>
      <c r="U11253" s="22"/>
      <c r="V11253" s="33" t="str">
        <f>IFERROR(VLOOKUP(U11253,[1]list!#REF!,2,0),"")</f>
        <v/>
      </c>
    </row>
    <row r="11254" spans="1:22" ht="15.75" thickBot="1" x14ac:dyDescent="0.3">
      <c r="A11254" s="23"/>
      <c r="B11254" s="24"/>
      <c r="C11254" s="24"/>
      <c r="D11254" s="24"/>
      <c r="E11254" s="24"/>
      <c r="F11254" s="24"/>
      <c r="G11254" s="24"/>
      <c r="H11254" s="24"/>
      <c r="I11254" s="24"/>
      <c r="J11254" s="24"/>
      <c r="K11254" s="24"/>
      <c r="L11254" s="24"/>
      <c r="M11254" s="50"/>
      <c r="N11254" s="25">
        <f t="shared" si="176"/>
        <v>0</v>
      </c>
      <c r="O11254" s="25"/>
      <c r="P11254" s="25"/>
      <c r="Q11254" s="25"/>
      <c r="R11254" s="34" t="str">
        <f>IFERROR(VLOOKUP(Q11254,[1]list!$C$4:$D$350,2,0),"")</f>
        <v/>
      </c>
      <c r="S11254" s="25"/>
      <c r="T11254" s="34" t="str">
        <f>IFERROR(VLOOKUP(S11254,[1]list!#REF!,2,0),"")</f>
        <v/>
      </c>
      <c r="U11254" s="25"/>
      <c r="V11254" s="34" t="str">
        <f>IFERROR(VLOOKUP(U11254,[1]list!#REF!,2,0),"")</f>
        <v/>
      </c>
    </row>
    <row r="11255" spans="1:22" x14ac:dyDescent="0.25">
      <c r="R11255" s="30" t="str">
        <f>IFERROR(VLOOKUP(Q11255,[1]list!$C$4:$D$350,2,0),"")</f>
        <v/>
      </c>
      <c r="T11255" s="30" t="str">
        <f>IFERROR(VLOOKUP(S11255,[1]list!#REF!,2,0),"")</f>
        <v/>
      </c>
      <c r="V11255" s="30" t="str">
        <f>IFERROR(VLOOKUP(U11255,[1]list!#REF!,2,0),"")</f>
        <v/>
      </c>
    </row>
    <row r="11256" spans="1:22" x14ac:dyDescent="0.25">
      <c r="R11256" s="30" t="str">
        <f>IFERROR(VLOOKUP(Q11256,[1]list!$C$4:$D$350,2,0),"")</f>
        <v/>
      </c>
      <c r="T11256" s="30" t="str">
        <f>IFERROR(VLOOKUP(S11256,[1]list!#REF!,2,0),"")</f>
        <v/>
      </c>
      <c r="V11256" s="30" t="str">
        <f>IFERROR(VLOOKUP(U11256,[1]list!#REF!,2,0),"")</f>
        <v/>
      </c>
    </row>
    <row r="11257" spans="1:22" x14ac:dyDescent="0.25">
      <c r="R11257" s="30" t="str">
        <f>IFERROR(VLOOKUP(Q11257,[1]list!$C$4:$D$350,2,0),"")</f>
        <v/>
      </c>
      <c r="T11257" s="30" t="str">
        <f>IFERROR(VLOOKUP(S11257,[1]list!#REF!,2,0),"")</f>
        <v/>
      </c>
      <c r="V11257" s="30" t="str">
        <f>IFERROR(VLOOKUP(U11257,[1]list!#REF!,2,0),"")</f>
        <v/>
      </c>
    </row>
    <row r="11258" spans="1:22" x14ac:dyDescent="0.25">
      <c r="R11258" s="30" t="str">
        <f>IFERROR(VLOOKUP(Q11258,[1]list!$C$4:$D$350,2,0),"")</f>
        <v/>
      </c>
      <c r="T11258" s="30" t="str">
        <f>IFERROR(VLOOKUP(S11258,[1]list!#REF!,2,0),"")</f>
        <v/>
      </c>
      <c r="V11258" s="30" t="str">
        <f>IFERROR(VLOOKUP(U11258,[1]list!#REF!,2,0),"")</f>
        <v/>
      </c>
    </row>
    <row r="11259" spans="1:22" x14ac:dyDescent="0.25">
      <c r="R11259" s="30" t="str">
        <f>IFERROR(VLOOKUP(Q11259,[1]list!$C$4:$D$350,2,0),"")</f>
        <v/>
      </c>
      <c r="T11259" s="30" t="str">
        <f>IFERROR(VLOOKUP(S11259,[1]list!#REF!,2,0),"")</f>
        <v/>
      </c>
      <c r="V11259" s="30" t="str">
        <f>IFERROR(VLOOKUP(U11259,[1]list!#REF!,2,0),"")</f>
        <v/>
      </c>
    </row>
    <row r="11260" spans="1:22" x14ac:dyDescent="0.25">
      <c r="R11260" s="30" t="str">
        <f>IFERROR(VLOOKUP(Q11260,[1]list!$C$4:$D$350,2,0),"")</f>
        <v/>
      </c>
      <c r="T11260" s="30" t="str">
        <f>IFERROR(VLOOKUP(S11260,[1]list!#REF!,2,0),"")</f>
        <v/>
      </c>
      <c r="V11260" s="30" t="str">
        <f>IFERROR(VLOOKUP(U11260,[1]list!#REF!,2,0),"")</f>
        <v/>
      </c>
    </row>
    <row r="11261" spans="1:22" x14ac:dyDescent="0.25">
      <c r="R11261" s="30" t="str">
        <f>IFERROR(VLOOKUP(Q11261,[1]list!$C$4:$D$350,2,0),"")</f>
        <v/>
      </c>
      <c r="T11261" s="30" t="str">
        <f>IFERROR(VLOOKUP(S11261,[1]list!#REF!,2,0),"")</f>
        <v/>
      </c>
      <c r="V11261" s="30" t="str">
        <f>IFERROR(VLOOKUP(U11261,[1]list!#REF!,2,0),"")</f>
        <v/>
      </c>
    </row>
    <row r="11262" spans="1:22" x14ac:dyDescent="0.25">
      <c r="R11262" s="30" t="str">
        <f>IFERROR(VLOOKUP(Q11262,[1]list!$C$4:$D$350,2,0),"")</f>
        <v/>
      </c>
      <c r="T11262" s="30" t="str">
        <f>IFERROR(VLOOKUP(S11262,[1]list!#REF!,2,0),"")</f>
        <v/>
      </c>
      <c r="V11262" s="30" t="str">
        <f>IFERROR(VLOOKUP(U11262,[1]list!#REF!,2,0),"")</f>
        <v/>
      </c>
    </row>
    <row r="11263" spans="1:22" x14ac:dyDescent="0.25">
      <c r="R11263" s="30" t="str">
        <f>IFERROR(VLOOKUP(Q11263,[1]list!$C$4:$D$350,2,0),"")</f>
        <v/>
      </c>
      <c r="T11263" s="30" t="str">
        <f>IFERROR(VLOOKUP(S11263,[1]list!#REF!,2,0),"")</f>
        <v/>
      </c>
      <c r="V11263" s="30" t="str">
        <f>IFERROR(VLOOKUP(U11263,[1]list!#REF!,2,0),"")</f>
        <v/>
      </c>
    </row>
    <row r="11264" spans="1:22" x14ac:dyDescent="0.25">
      <c r="R11264" s="30" t="str">
        <f>IFERROR(VLOOKUP(Q11264,[1]list!$C$4:$D$350,2,0),"")</f>
        <v/>
      </c>
      <c r="T11264" s="30" t="str">
        <f>IFERROR(VLOOKUP(S11264,[1]list!#REF!,2,0),"")</f>
        <v/>
      </c>
      <c r="V11264" s="30" t="str">
        <f>IFERROR(VLOOKUP(U11264,[1]list!#REF!,2,0),"")</f>
        <v/>
      </c>
    </row>
    <row r="11265" spans="18:22" x14ac:dyDescent="0.25">
      <c r="R11265" s="30" t="str">
        <f>IFERROR(VLOOKUP(Q11265,[1]list!$C$4:$D$350,2,0),"")</f>
        <v/>
      </c>
      <c r="T11265" s="30" t="str">
        <f>IFERROR(VLOOKUP(S11265,[1]list!#REF!,2,0),"")</f>
        <v/>
      </c>
      <c r="V11265" s="30" t="str">
        <f>IFERROR(VLOOKUP(U11265,[1]list!#REF!,2,0),"")</f>
        <v/>
      </c>
    </row>
    <row r="11266" spans="18:22" x14ac:dyDescent="0.25">
      <c r="R11266" s="30" t="str">
        <f>IFERROR(VLOOKUP(Q11266,[1]list!$C$4:$D$350,2,0),"")</f>
        <v/>
      </c>
      <c r="T11266" s="30" t="str">
        <f>IFERROR(VLOOKUP(S11266,[1]list!#REF!,2,0),"")</f>
        <v/>
      </c>
      <c r="V11266" s="30" t="str">
        <f>IFERROR(VLOOKUP(U11266,[1]list!#REF!,2,0),"")</f>
        <v/>
      </c>
    </row>
    <row r="11267" spans="18:22" x14ac:dyDescent="0.25">
      <c r="R11267" s="30" t="str">
        <f>IFERROR(VLOOKUP(Q11267,[1]list!$C$4:$D$350,2,0),"")</f>
        <v/>
      </c>
      <c r="T11267" s="30" t="str">
        <f>IFERROR(VLOOKUP(S11267,[1]list!#REF!,2,0),"")</f>
        <v/>
      </c>
      <c r="V11267" s="30" t="str">
        <f>IFERROR(VLOOKUP(U11267,[1]list!#REF!,2,0),"")</f>
        <v/>
      </c>
    </row>
    <row r="11268" spans="18:22" x14ac:dyDescent="0.25">
      <c r="R11268" s="30" t="str">
        <f>IFERROR(VLOOKUP(Q11268,[1]list!$C$4:$D$350,2,0),"")</f>
        <v/>
      </c>
      <c r="T11268" s="30" t="str">
        <f>IFERROR(VLOOKUP(S11268,[1]list!#REF!,2,0),"")</f>
        <v/>
      </c>
      <c r="V11268" s="30" t="str">
        <f>IFERROR(VLOOKUP(U11268,[1]list!#REF!,2,0),"")</f>
        <v/>
      </c>
    </row>
    <row r="11269" spans="18:22" x14ac:dyDescent="0.25">
      <c r="R11269" s="30" t="str">
        <f>IFERROR(VLOOKUP(Q11269,[1]list!$C$4:$D$350,2,0),"")</f>
        <v/>
      </c>
      <c r="T11269" s="30" t="str">
        <f>IFERROR(VLOOKUP(S11269,[1]list!#REF!,2,0),"")</f>
        <v/>
      </c>
      <c r="V11269" s="30" t="str">
        <f>IFERROR(VLOOKUP(U11269,[1]list!#REF!,2,0),"")</f>
        <v/>
      </c>
    </row>
    <row r="11270" spans="18:22" x14ac:dyDescent="0.25">
      <c r="R11270" s="30" t="str">
        <f>IFERROR(VLOOKUP(Q11270,[1]list!$C$4:$D$350,2,0),"")</f>
        <v/>
      </c>
      <c r="T11270" s="30" t="str">
        <f>IFERROR(VLOOKUP(S11270,[1]list!#REF!,2,0),"")</f>
        <v/>
      </c>
      <c r="V11270" s="30" t="str">
        <f>IFERROR(VLOOKUP(U11270,[1]list!#REF!,2,0),"")</f>
        <v/>
      </c>
    </row>
    <row r="11271" spans="18:22" x14ac:dyDescent="0.25">
      <c r="R11271" s="30" t="str">
        <f>IFERROR(VLOOKUP(Q11271,[1]list!$C$4:$D$350,2,0),"")</f>
        <v/>
      </c>
      <c r="T11271" s="30" t="str">
        <f>IFERROR(VLOOKUP(S11271,[1]list!#REF!,2,0),"")</f>
        <v/>
      </c>
      <c r="V11271" s="30" t="str">
        <f>IFERROR(VLOOKUP(U11271,[1]list!#REF!,2,0),"")</f>
        <v/>
      </c>
    </row>
    <row r="11272" spans="18:22" x14ac:dyDescent="0.25">
      <c r="R11272" s="30" t="str">
        <f>IFERROR(VLOOKUP(Q11272,[1]list!$C$4:$D$350,2,0),"")</f>
        <v/>
      </c>
      <c r="T11272" s="30" t="str">
        <f>IFERROR(VLOOKUP(S11272,[1]list!#REF!,2,0),"")</f>
        <v/>
      </c>
      <c r="V11272" s="30" t="str">
        <f>IFERROR(VLOOKUP(U11272,[1]list!#REF!,2,0),"")</f>
        <v/>
      </c>
    </row>
    <row r="11273" spans="18:22" x14ac:dyDescent="0.25">
      <c r="R11273" s="30" t="str">
        <f>IFERROR(VLOOKUP(Q11273,[1]list!$C$4:$D$350,2,0),"")</f>
        <v/>
      </c>
      <c r="T11273" s="30" t="str">
        <f>IFERROR(VLOOKUP(S11273,[1]list!#REF!,2,0),"")</f>
        <v/>
      </c>
      <c r="V11273" s="30" t="str">
        <f>IFERROR(VLOOKUP(U11273,[1]list!#REF!,2,0),"")</f>
        <v/>
      </c>
    </row>
    <row r="11274" spans="18:22" x14ac:dyDescent="0.25">
      <c r="R11274" s="30" t="str">
        <f>IFERROR(VLOOKUP(Q11274,[1]list!$C$4:$D$350,2,0),"")</f>
        <v/>
      </c>
      <c r="T11274" s="30" t="str">
        <f>IFERROR(VLOOKUP(S11274,[1]list!#REF!,2,0),"")</f>
        <v/>
      </c>
      <c r="V11274" s="30" t="str">
        <f>IFERROR(VLOOKUP(U11274,[1]list!#REF!,2,0),"")</f>
        <v/>
      </c>
    </row>
    <row r="11275" spans="18:22" x14ac:dyDescent="0.25">
      <c r="R11275" s="30" t="str">
        <f>IFERROR(VLOOKUP(Q11275,[1]list!$C$4:$D$350,2,0),"")</f>
        <v/>
      </c>
      <c r="T11275" s="30" t="str">
        <f>IFERROR(VLOOKUP(S11275,[1]list!#REF!,2,0),"")</f>
        <v/>
      </c>
      <c r="V11275" s="30" t="str">
        <f>IFERROR(VLOOKUP(U11275,[1]list!#REF!,2,0),"")</f>
        <v/>
      </c>
    </row>
    <row r="11276" spans="18:22" x14ac:dyDescent="0.25">
      <c r="R11276" s="30" t="str">
        <f>IFERROR(VLOOKUP(Q11276,[1]list!$C$4:$D$350,2,0),"")</f>
        <v/>
      </c>
      <c r="T11276" s="30" t="str">
        <f>IFERROR(VLOOKUP(S11276,[1]list!#REF!,2,0),"")</f>
        <v/>
      </c>
      <c r="V11276" s="30" t="str">
        <f>IFERROR(VLOOKUP(U11276,[1]list!#REF!,2,0),"")</f>
        <v/>
      </c>
    </row>
    <row r="11277" spans="18:22" x14ac:dyDescent="0.25">
      <c r="R11277" s="30" t="str">
        <f>IFERROR(VLOOKUP(Q11277,[1]list!$C$4:$D$350,2,0),"")</f>
        <v/>
      </c>
      <c r="T11277" s="30" t="str">
        <f>IFERROR(VLOOKUP(S11277,[1]list!#REF!,2,0),"")</f>
        <v/>
      </c>
      <c r="V11277" s="30" t="str">
        <f>IFERROR(VLOOKUP(U11277,[1]list!#REF!,2,0),"")</f>
        <v/>
      </c>
    </row>
    <row r="11278" spans="18:22" x14ac:dyDescent="0.25">
      <c r="R11278" s="30" t="str">
        <f>IFERROR(VLOOKUP(Q11278,[1]list!$C$4:$D$350,2,0),"")</f>
        <v/>
      </c>
      <c r="T11278" s="30" t="str">
        <f>IFERROR(VLOOKUP(S11278,[1]list!#REF!,2,0),"")</f>
        <v/>
      </c>
      <c r="V11278" s="30" t="str">
        <f>IFERROR(VLOOKUP(U11278,[1]list!#REF!,2,0),"")</f>
        <v/>
      </c>
    </row>
    <row r="11279" spans="18:22" x14ac:dyDescent="0.25">
      <c r="R11279" s="30" t="str">
        <f>IFERROR(VLOOKUP(Q11279,[1]list!$C$4:$D$350,2,0),"")</f>
        <v/>
      </c>
      <c r="T11279" s="30" t="str">
        <f>IFERROR(VLOOKUP(S11279,[1]list!#REF!,2,0),"")</f>
        <v/>
      </c>
      <c r="V11279" s="30" t="str">
        <f>IFERROR(VLOOKUP(U11279,[1]list!#REF!,2,0),"")</f>
        <v/>
      </c>
    </row>
    <row r="11280" spans="18:22" x14ac:dyDescent="0.25">
      <c r="R11280" s="30" t="str">
        <f>IFERROR(VLOOKUP(Q11280,[1]list!$C$4:$D$350,2,0),"")</f>
        <v/>
      </c>
      <c r="T11280" s="30" t="str">
        <f>IFERROR(VLOOKUP(S11280,[1]list!#REF!,2,0),"")</f>
        <v/>
      </c>
      <c r="V11280" s="30" t="str">
        <f>IFERROR(VLOOKUP(U11280,[1]list!#REF!,2,0),"")</f>
        <v/>
      </c>
    </row>
    <row r="11281" spans="18:22" x14ac:dyDescent="0.25">
      <c r="R11281" s="30" t="str">
        <f>IFERROR(VLOOKUP(Q11281,[1]list!$C$4:$D$350,2,0),"")</f>
        <v/>
      </c>
      <c r="T11281" s="30" t="str">
        <f>IFERROR(VLOOKUP(S11281,[1]list!#REF!,2,0),"")</f>
        <v/>
      </c>
      <c r="V11281" s="30" t="str">
        <f>IFERROR(VLOOKUP(U11281,[1]list!#REF!,2,0),"")</f>
        <v/>
      </c>
    </row>
    <row r="11282" spans="18:22" x14ac:dyDescent="0.25">
      <c r="R11282" s="30" t="str">
        <f>IFERROR(VLOOKUP(Q11282,[1]list!$C$4:$D$350,2,0),"")</f>
        <v/>
      </c>
      <c r="T11282" s="30" t="str">
        <f>IFERROR(VLOOKUP(S11282,[1]list!#REF!,2,0),"")</f>
        <v/>
      </c>
      <c r="V11282" s="30" t="str">
        <f>IFERROR(VLOOKUP(U11282,[1]list!#REF!,2,0),"")</f>
        <v/>
      </c>
    </row>
    <row r="11283" spans="18:22" x14ac:dyDescent="0.25">
      <c r="R11283" s="30" t="str">
        <f>IFERROR(VLOOKUP(Q11283,[1]list!$C$4:$D$350,2,0),"")</f>
        <v/>
      </c>
      <c r="T11283" s="30" t="str">
        <f>IFERROR(VLOOKUP(S11283,[1]list!#REF!,2,0),"")</f>
        <v/>
      </c>
      <c r="V11283" s="30" t="str">
        <f>IFERROR(VLOOKUP(U11283,[1]list!#REF!,2,0),"")</f>
        <v/>
      </c>
    </row>
    <row r="11284" spans="18:22" x14ac:dyDescent="0.25">
      <c r="R11284" s="30" t="str">
        <f>IFERROR(VLOOKUP(Q11284,[1]list!$C$4:$D$350,2,0),"")</f>
        <v/>
      </c>
      <c r="T11284" s="30" t="str">
        <f>IFERROR(VLOOKUP(S11284,[1]list!#REF!,2,0),"")</f>
        <v/>
      </c>
      <c r="V11284" s="30" t="str">
        <f>IFERROR(VLOOKUP(U11284,[1]list!#REF!,2,0),"")</f>
        <v/>
      </c>
    </row>
    <row r="11285" spans="18:22" x14ac:dyDescent="0.25">
      <c r="R11285" s="30" t="str">
        <f>IFERROR(VLOOKUP(Q11285,[1]list!$C$4:$D$350,2,0),"")</f>
        <v/>
      </c>
      <c r="T11285" s="30" t="str">
        <f>IFERROR(VLOOKUP(S11285,[1]list!#REF!,2,0),"")</f>
        <v/>
      </c>
      <c r="V11285" s="30" t="str">
        <f>IFERROR(VLOOKUP(U11285,[1]list!#REF!,2,0),"")</f>
        <v/>
      </c>
    </row>
    <row r="11286" spans="18:22" x14ac:dyDescent="0.25">
      <c r="R11286" s="30" t="str">
        <f>IFERROR(VLOOKUP(Q11286,[1]list!$C$4:$D$350,2,0),"")</f>
        <v/>
      </c>
      <c r="T11286" s="30" t="str">
        <f>IFERROR(VLOOKUP(S11286,[1]list!#REF!,2,0),"")</f>
        <v/>
      </c>
      <c r="V11286" s="30" t="str">
        <f>IFERROR(VLOOKUP(U11286,[1]list!#REF!,2,0),"")</f>
        <v/>
      </c>
    </row>
    <row r="11287" spans="18:22" x14ac:dyDescent="0.25">
      <c r="R11287" s="30" t="str">
        <f>IFERROR(VLOOKUP(Q11287,[1]list!$C$4:$D$350,2,0),"")</f>
        <v/>
      </c>
      <c r="T11287" s="30" t="str">
        <f>IFERROR(VLOOKUP(S11287,[1]list!#REF!,2,0),"")</f>
        <v/>
      </c>
      <c r="V11287" s="30" t="str">
        <f>IFERROR(VLOOKUP(U11287,[1]list!#REF!,2,0),"")</f>
        <v/>
      </c>
    </row>
    <row r="11288" spans="18:22" x14ac:dyDescent="0.25">
      <c r="R11288" s="30" t="str">
        <f>IFERROR(VLOOKUP(Q11288,[1]list!$C$4:$D$350,2,0),"")</f>
        <v/>
      </c>
      <c r="T11288" s="30" t="str">
        <f>IFERROR(VLOOKUP(S11288,[1]list!#REF!,2,0),"")</f>
        <v/>
      </c>
      <c r="V11288" s="30" t="str">
        <f>IFERROR(VLOOKUP(U11288,[1]list!#REF!,2,0),"")</f>
        <v/>
      </c>
    </row>
    <row r="11289" spans="18:22" x14ac:dyDescent="0.25">
      <c r="R11289" s="30" t="str">
        <f>IFERROR(VLOOKUP(Q11289,[1]list!$C$4:$D$350,2,0),"")</f>
        <v/>
      </c>
      <c r="T11289" s="30" t="str">
        <f>IFERROR(VLOOKUP(S11289,[1]list!#REF!,2,0),"")</f>
        <v/>
      </c>
      <c r="V11289" s="30" t="str">
        <f>IFERROR(VLOOKUP(U11289,[1]list!#REF!,2,0),"")</f>
        <v/>
      </c>
    </row>
    <row r="11290" spans="18:22" x14ac:dyDescent="0.25">
      <c r="R11290" s="30" t="str">
        <f>IFERROR(VLOOKUP(Q11290,[1]list!$C$4:$D$350,2,0),"")</f>
        <v/>
      </c>
      <c r="T11290" s="30" t="str">
        <f>IFERROR(VLOOKUP(S11290,[1]list!#REF!,2,0),"")</f>
        <v/>
      </c>
      <c r="V11290" s="30" t="str">
        <f>IFERROR(VLOOKUP(U11290,[1]list!#REF!,2,0),"")</f>
        <v/>
      </c>
    </row>
    <row r="11291" spans="18:22" x14ac:dyDescent="0.25">
      <c r="R11291" s="30" t="str">
        <f>IFERROR(VLOOKUP(Q11291,[1]list!$C$4:$D$350,2,0),"")</f>
        <v/>
      </c>
      <c r="T11291" s="30" t="str">
        <f>IFERROR(VLOOKUP(S11291,[1]list!#REF!,2,0),"")</f>
        <v/>
      </c>
      <c r="V11291" s="30" t="str">
        <f>IFERROR(VLOOKUP(U11291,[1]list!#REF!,2,0),"")</f>
        <v/>
      </c>
    </row>
    <row r="11292" spans="18:22" x14ac:dyDescent="0.25">
      <c r="R11292" s="30" t="str">
        <f>IFERROR(VLOOKUP(Q11292,[1]list!$C$4:$D$350,2,0),"")</f>
        <v/>
      </c>
      <c r="T11292" s="30" t="str">
        <f>IFERROR(VLOOKUP(S11292,[1]list!#REF!,2,0),"")</f>
        <v/>
      </c>
      <c r="V11292" s="30" t="str">
        <f>IFERROR(VLOOKUP(U11292,[1]list!#REF!,2,0),"")</f>
        <v/>
      </c>
    </row>
    <row r="11293" spans="18:22" x14ac:dyDescent="0.25">
      <c r="R11293" s="30" t="str">
        <f>IFERROR(VLOOKUP(Q11293,[1]list!$C$4:$D$350,2,0),"")</f>
        <v/>
      </c>
      <c r="T11293" s="30" t="str">
        <f>IFERROR(VLOOKUP(S11293,[1]list!#REF!,2,0),"")</f>
        <v/>
      </c>
      <c r="V11293" s="30" t="str">
        <f>IFERROR(VLOOKUP(U11293,[1]list!#REF!,2,0),"")</f>
        <v/>
      </c>
    </row>
    <row r="11294" spans="18:22" x14ac:dyDescent="0.25">
      <c r="R11294" s="30" t="str">
        <f>IFERROR(VLOOKUP(Q11294,[1]list!$C$4:$D$350,2,0),"")</f>
        <v/>
      </c>
      <c r="T11294" s="30" t="str">
        <f>IFERROR(VLOOKUP(S11294,[1]list!#REF!,2,0),"")</f>
        <v/>
      </c>
      <c r="V11294" s="30" t="str">
        <f>IFERROR(VLOOKUP(U11294,[1]list!#REF!,2,0),"")</f>
        <v/>
      </c>
    </row>
    <row r="11295" spans="18:22" x14ac:dyDescent="0.25">
      <c r="R11295" s="30" t="str">
        <f>IFERROR(VLOOKUP(Q11295,[1]list!$C$4:$D$350,2,0),"")</f>
        <v/>
      </c>
      <c r="T11295" s="30" t="str">
        <f>IFERROR(VLOOKUP(S11295,[1]list!#REF!,2,0),"")</f>
        <v/>
      </c>
      <c r="V11295" s="30" t="str">
        <f>IFERROR(VLOOKUP(U11295,[1]list!#REF!,2,0),"")</f>
        <v/>
      </c>
    </row>
    <row r="11296" spans="18:22" x14ac:dyDescent="0.25">
      <c r="R11296" s="30" t="str">
        <f>IFERROR(VLOOKUP(Q11296,[1]list!$C$4:$D$350,2,0),"")</f>
        <v/>
      </c>
      <c r="T11296" s="30" t="str">
        <f>IFERROR(VLOOKUP(S11296,[1]list!#REF!,2,0),"")</f>
        <v/>
      </c>
      <c r="V11296" s="30" t="str">
        <f>IFERROR(VLOOKUP(U11296,[1]list!#REF!,2,0),"")</f>
        <v/>
      </c>
    </row>
    <row r="11297" spans="18:22" x14ac:dyDescent="0.25">
      <c r="R11297" s="30" t="str">
        <f>IFERROR(VLOOKUP(Q11297,[1]list!$C$4:$D$350,2,0),"")</f>
        <v/>
      </c>
      <c r="T11297" s="30" t="str">
        <f>IFERROR(VLOOKUP(S11297,[1]list!#REF!,2,0),"")</f>
        <v/>
      </c>
      <c r="V11297" s="30" t="str">
        <f>IFERROR(VLOOKUP(U11297,[1]list!#REF!,2,0),"")</f>
        <v/>
      </c>
    </row>
    <row r="11298" spans="18:22" x14ac:dyDescent="0.25">
      <c r="R11298" s="30" t="str">
        <f>IFERROR(VLOOKUP(Q11298,[1]list!$C$4:$D$350,2,0),"")</f>
        <v/>
      </c>
      <c r="T11298" s="30" t="str">
        <f>IFERROR(VLOOKUP(S11298,[1]list!#REF!,2,0),"")</f>
        <v/>
      </c>
      <c r="V11298" s="30" t="str">
        <f>IFERROR(VLOOKUP(U11298,[1]list!#REF!,2,0),"")</f>
        <v/>
      </c>
    </row>
    <row r="11299" spans="18:22" x14ac:dyDescent="0.25">
      <c r="R11299" s="30" t="str">
        <f>IFERROR(VLOOKUP(Q11299,[1]list!$C$4:$D$350,2,0),"")</f>
        <v/>
      </c>
      <c r="T11299" s="30" t="str">
        <f>IFERROR(VLOOKUP(S11299,[1]list!#REF!,2,0),"")</f>
        <v/>
      </c>
      <c r="V11299" s="30" t="str">
        <f>IFERROR(VLOOKUP(U11299,[1]list!#REF!,2,0),"")</f>
        <v/>
      </c>
    </row>
    <row r="11300" spans="18:22" x14ac:dyDescent="0.25">
      <c r="R11300" s="30" t="str">
        <f>IFERROR(VLOOKUP(Q11300,[1]list!$C$4:$D$350,2,0),"")</f>
        <v/>
      </c>
      <c r="T11300" s="30" t="str">
        <f>IFERROR(VLOOKUP(S11300,[1]list!#REF!,2,0),"")</f>
        <v/>
      </c>
      <c r="V11300" s="30" t="str">
        <f>IFERROR(VLOOKUP(U11300,[1]list!#REF!,2,0),"")</f>
        <v/>
      </c>
    </row>
    <row r="11301" spans="18:22" x14ac:dyDescent="0.25">
      <c r="R11301" s="30" t="str">
        <f>IFERROR(VLOOKUP(Q11301,[1]list!$C$4:$D$350,2,0),"")</f>
        <v/>
      </c>
      <c r="T11301" s="30" t="str">
        <f>IFERROR(VLOOKUP(S11301,[1]list!#REF!,2,0),"")</f>
        <v/>
      </c>
      <c r="V11301" s="30" t="str">
        <f>IFERROR(VLOOKUP(U11301,[1]list!#REF!,2,0),"")</f>
        <v/>
      </c>
    </row>
    <row r="11302" spans="18:22" x14ac:dyDescent="0.25">
      <c r="R11302" s="30" t="str">
        <f>IFERROR(VLOOKUP(Q11302,[1]list!$C$4:$D$350,2,0),"")</f>
        <v/>
      </c>
      <c r="T11302" s="30" t="str">
        <f>IFERROR(VLOOKUP(S11302,[1]list!#REF!,2,0),"")</f>
        <v/>
      </c>
      <c r="V11302" s="30" t="str">
        <f>IFERROR(VLOOKUP(U11302,[1]list!#REF!,2,0),"")</f>
        <v/>
      </c>
    </row>
    <row r="11303" spans="18:22" x14ac:dyDescent="0.25">
      <c r="R11303" s="30" t="str">
        <f>IFERROR(VLOOKUP(Q11303,[1]list!$C$4:$D$350,2,0),"")</f>
        <v/>
      </c>
      <c r="T11303" s="30" t="str">
        <f>IFERROR(VLOOKUP(S11303,[1]list!#REF!,2,0),"")</f>
        <v/>
      </c>
      <c r="V11303" s="30" t="str">
        <f>IFERROR(VLOOKUP(U11303,[1]list!#REF!,2,0),"")</f>
        <v/>
      </c>
    </row>
    <row r="11304" spans="18:22" x14ac:dyDescent="0.25">
      <c r="R11304" s="30" t="str">
        <f>IFERROR(VLOOKUP(Q11304,[1]list!$C$4:$D$350,2,0),"")</f>
        <v/>
      </c>
      <c r="T11304" s="30" t="str">
        <f>IFERROR(VLOOKUP(S11304,[1]list!#REF!,2,0),"")</f>
        <v/>
      </c>
      <c r="V11304" s="30" t="str">
        <f>IFERROR(VLOOKUP(U11304,[1]list!#REF!,2,0),"")</f>
        <v/>
      </c>
    </row>
    <row r="11305" spans="18:22" x14ac:dyDescent="0.25">
      <c r="R11305" s="30" t="str">
        <f>IFERROR(VLOOKUP(Q11305,[1]list!$C$4:$D$350,2,0),"")</f>
        <v/>
      </c>
      <c r="T11305" s="30" t="str">
        <f>IFERROR(VLOOKUP(S11305,[1]list!#REF!,2,0),"")</f>
        <v/>
      </c>
      <c r="V11305" s="30" t="str">
        <f>IFERROR(VLOOKUP(U11305,[1]list!#REF!,2,0),"")</f>
        <v/>
      </c>
    </row>
    <row r="11306" spans="18:22" x14ac:dyDescent="0.25">
      <c r="R11306" s="30" t="str">
        <f>IFERROR(VLOOKUP(Q11306,[1]list!$C$4:$D$350,2,0),"")</f>
        <v/>
      </c>
      <c r="T11306" s="30" t="str">
        <f>IFERROR(VLOOKUP(S11306,[1]list!#REF!,2,0),"")</f>
        <v/>
      </c>
      <c r="V11306" s="30" t="str">
        <f>IFERROR(VLOOKUP(U11306,[1]list!#REF!,2,0),"")</f>
        <v/>
      </c>
    </row>
    <row r="11307" spans="18:22" x14ac:dyDescent="0.25">
      <c r="R11307" s="30" t="str">
        <f>IFERROR(VLOOKUP(Q11307,[1]list!$C$4:$D$350,2,0),"")</f>
        <v/>
      </c>
      <c r="T11307" s="30" t="str">
        <f>IFERROR(VLOOKUP(S11307,[1]list!#REF!,2,0),"")</f>
        <v/>
      </c>
      <c r="V11307" s="30" t="str">
        <f>IFERROR(VLOOKUP(U11307,[1]list!#REF!,2,0),"")</f>
        <v/>
      </c>
    </row>
    <row r="11308" spans="18:22" x14ac:dyDescent="0.25">
      <c r="R11308" s="30" t="str">
        <f>IFERROR(VLOOKUP(Q11308,[1]list!$C$4:$D$350,2,0),"")</f>
        <v/>
      </c>
      <c r="T11308" s="30" t="str">
        <f>IFERROR(VLOOKUP(S11308,[1]list!#REF!,2,0),"")</f>
        <v/>
      </c>
      <c r="V11308" s="30" t="str">
        <f>IFERROR(VLOOKUP(U11308,[1]list!#REF!,2,0),"")</f>
        <v/>
      </c>
    </row>
    <row r="11309" spans="18:22" x14ac:dyDescent="0.25">
      <c r="R11309" s="30" t="str">
        <f>IFERROR(VLOOKUP(Q11309,[1]list!$C$4:$D$350,2,0),"")</f>
        <v/>
      </c>
      <c r="T11309" s="30" t="str">
        <f>IFERROR(VLOOKUP(S11309,[1]list!#REF!,2,0),"")</f>
        <v/>
      </c>
      <c r="V11309" s="30" t="str">
        <f>IFERROR(VLOOKUP(U11309,[1]list!#REF!,2,0),"")</f>
        <v/>
      </c>
    </row>
    <row r="11310" spans="18:22" x14ac:dyDescent="0.25">
      <c r="R11310" s="30" t="str">
        <f>IFERROR(VLOOKUP(Q11310,[1]list!$C$4:$D$350,2,0),"")</f>
        <v/>
      </c>
      <c r="T11310" s="30" t="str">
        <f>IFERROR(VLOOKUP(S11310,[1]list!#REF!,2,0),"")</f>
        <v/>
      </c>
      <c r="V11310" s="30" t="str">
        <f>IFERROR(VLOOKUP(U11310,[1]list!#REF!,2,0),"")</f>
        <v/>
      </c>
    </row>
    <row r="11311" spans="18:22" x14ac:dyDescent="0.25">
      <c r="R11311" s="30" t="str">
        <f>IFERROR(VLOOKUP(Q11311,[1]list!$C$4:$D$350,2,0),"")</f>
        <v/>
      </c>
      <c r="T11311" s="30" t="str">
        <f>IFERROR(VLOOKUP(S11311,[1]list!#REF!,2,0),"")</f>
        <v/>
      </c>
      <c r="V11311" s="30" t="str">
        <f>IFERROR(VLOOKUP(U11311,[1]list!#REF!,2,0),"")</f>
        <v/>
      </c>
    </row>
    <row r="11312" spans="18:22" x14ac:dyDescent="0.25">
      <c r="R11312" s="30" t="str">
        <f>IFERROR(VLOOKUP(Q11312,[1]list!$C$4:$D$350,2,0),"")</f>
        <v/>
      </c>
      <c r="T11312" s="30" t="str">
        <f>IFERROR(VLOOKUP(S11312,[1]list!#REF!,2,0),"")</f>
        <v/>
      </c>
      <c r="V11312" s="30" t="str">
        <f>IFERROR(VLOOKUP(U11312,[1]list!#REF!,2,0),"")</f>
        <v/>
      </c>
    </row>
    <row r="11313" spans="18:22" x14ac:dyDescent="0.25">
      <c r="R11313" s="30" t="str">
        <f>IFERROR(VLOOKUP(Q11313,[1]list!$C$4:$D$350,2,0),"")</f>
        <v/>
      </c>
      <c r="T11313" s="30" t="str">
        <f>IFERROR(VLOOKUP(S11313,[1]list!#REF!,2,0),"")</f>
        <v/>
      </c>
      <c r="V11313" s="30" t="str">
        <f>IFERROR(VLOOKUP(U11313,[1]list!#REF!,2,0),"")</f>
        <v/>
      </c>
    </row>
    <row r="11314" spans="18:22" x14ac:dyDescent="0.25">
      <c r="R11314" s="30" t="str">
        <f>IFERROR(VLOOKUP(Q11314,[1]list!$C$4:$D$350,2,0),"")</f>
        <v/>
      </c>
      <c r="T11314" s="30" t="str">
        <f>IFERROR(VLOOKUP(S11314,[1]list!#REF!,2,0),"")</f>
        <v/>
      </c>
      <c r="V11314" s="30" t="str">
        <f>IFERROR(VLOOKUP(U11314,[1]list!#REF!,2,0),"")</f>
        <v/>
      </c>
    </row>
    <row r="11315" spans="18:22" x14ac:dyDescent="0.25">
      <c r="R11315" s="30" t="str">
        <f>IFERROR(VLOOKUP(Q11315,[1]list!$C$4:$D$350,2,0),"")</f>
        <v/>
      </c>
      <c r="T11315" s="30" t="str">
        <f>IFERROR(VLOOKUP(S11315,[1]list!#REF!,2,0),"")</f>
        <v/>
      </c>
      <c r="V11315" s="30" t="str">
        <f>IFERROR(VLOOKUP(U11315,[1]list!#REF!,2,0),"")</f>
        <v/>
      </c>
    </row>
    <row r="11316" spans="18:22" x14ac:dyDescent="0.25">
      <c r="R11316" s="30" t="str">
        <f>IFERROR(VLOOKUP(Q11316,[1]list!$C$4:$D$350,2,0),"")</f>
        <v/>
      </c>
      <c r="T11316" s="30" t="str">
        <f>IFERROR(VLOOKUP(S11316,[1]list!#REF!,2,0),"")</f>
        <v/>
      </c>
      <c r="V11316" s="30" t="str">
        <f>IFERROR(VLOOKUP(U11316,[1]list!#REF!,2,0),"")</f>
        <v/>
      </c>
    </row>
    <row r="11317" spans="18:22" x14ac:dyDescent="0.25">
      <c r="R11317" s="30" t="str">
        <f>IFERROR(VLOOKUP(Q11317,[1]list!$C$4:$D$350,2,0),"")</f>
        <v/>
      </c>
      <c r="T11317" s="30" t="str">
        <f>IFERROR(VLOOKUP(S11317,[1]list!#REF!,2,0),"")</f>
        <v/>
      </c>
      <c r="V11317" s="30" t="str">
        <f>IFERROR(VLOOKUP(U11317,[1]list!#REF!,2,0),"")</f>
        <v/>
      </c>
    </row>
    <row r="11318" spans="18:22" x14ac:dyDescent="0.25">
      <c r="R11318" s="30" t="str">
        <f>IFERROR(VLOOKUP(Q11318,[1]list!$C$4:$D$350,2,0),"")</f>
        <v/>
      </c>
      <c r="T11318" s="30" t="str">
        <f>IFERROR(VLOOKUP(S11318,[1]list!#REF!,2,0),"")</f>
        <v/>
      </c>
      <c r="V11318" s="30" t="str">
        <f>IFERROR(VLOOKUP(U11318,[1]list!#REF!,2,0),"")</f>
        <v/>
      </c>
    </row>
    <row r="11319" spans="18:22" x14ac:dyDescent="0.25">
      <c r="R11319" s="30" t="str">
        <f>IFERROR(VLOOKUP(Q11319,[1]list!$C$4:$D$350,2,0),"")</f>
        <v/>
      </c>
      <c r="T11319" s="30" t="str">
        <f>IFERROR(VLOOKUP(S11319,[1]list!#REF!,2,0),"")</f>
        <v/>
      </c>
      <c r="V11319" s="30" t="str">
        <f>IFERROR(VLOOKUP(U11319,[1]list!#REF!,2,0),"")</f>
        <v/>
      </c>
    </row>
    <row r="11320" spans="18:22" x14ac:dyDescent="0.25">
      <c r="R11320" s="30" t="str">
        <f>IFERROR(VLOOKUP(Q11320,[1]list!$C$4:$D$350,2,0),"")</f>
        <v/>
      </c>
      <c r="T11320" s="30" t="str">
        <f>IFERROR(VLOOKUP(S11320,[1]list!#REF!,2,0),"")</f>
        <v/>
      </c>
      <c r="V11320" s="30" t="str">
        <f>IFERROR(VLOOKUP(U11320,[1]list!#REF!,2,0),"")</f>
        <v/>
      </c>
    </row>
    <row r="11321" spans="18:22" x14ac:dyDescent="0.25">
      <c r="R11321" s="30" t="str">
        <f>IFERROR(VLOOKUP(Q11321,[1]list!$C$4:$D$350,2,0),"")</f>
        <v/>
      </c>
      <c r="T11321" s="30" t="str">
        <f>IFERROR(VLOOKUP(S11321,[1]list!#REF!,2,0),"")</f>
        <v/>
      </c>
      <c r="V11321" s="30" t="str">
        <f>IFERROR(VLOOKUP(U11321,[1]list!#REF!,2,0),"")</f>
        <v/>
      </c>
    </row>
    <row r="11322" spans="18:22" x14ac:dyDescent="0.25">
      <c r="R11322" s="30" t="str">
        <f>IFERROR(VLOOKUP(Q11322,[1]list!$C$4:$D$350,2,0),"")</f>
        <v/>
      </c>
      <c r="T11322" s="30" t="str">
        <f>IFERROR(VLOOKUP(S11322,[1]list!#REF!,2,0),"")</f>
        <v/>
      </c>
      <c r="V11322" s="30" t="str">
        <f>IFERROR(VLOOKUP(U11322,[1]list!#REF!,2,0),"")</f>
        <v/>
      </c>
    </row>
    <row r="11323" spans="18:22" x14ac:dyDescent="0.25">
      <c r="R11323" s="30" t="str">
        <f>IFERROR(VLOOKUP(Q11323,[1]list!$C$4:$D$350,2,0),"")</f>
        <v/>
      </c>
      <c r="T11323" s="30" t="str">
        <f>IFERROR(VLOOKUP(S11323,[1]list!#REF!,2,0),"")</f>
        <v/>
      </c>
      <c r="V11323" s="30" t="str">
        <f>IFERROR(VLOOKUP(U11323,[1]list!#REF!,2,0),"")</f>
        <v/>
      </c>
    </row>
    <row r="11324" spans="18:22" x14ac:dyDescent="0.25">
      <c r="R11324" s="30" t="str">
        <f>IFERROR(VLOOKUP(Q11324,[1]list!$C$4:$D$350,2,0),"")</f>
        <v/>
      </c>
      <c r="T11324" s="30" t="str">
        <f>IFERROR(VLOOKUP(S11324,[1]list!#REF!,2,0),"")</f>
        <v/>
      </c>
      <c r="V11324" s="30" t="str">
        <f>IFERROR(VLOOKUP(U11324,[1]list!#REF!,2,0),"")</f>
        <v/>
      </c>
    </row>
    <row r="11325" spans="18:22" x14ac:dyDescent="0.25">
      <c r="R11325" s="30" t="str">
        <f>IFERROR(VLOOKUP(Q11325,[1]list!$C$4:$D$350,2,0),"")</f>
        <v/>
      </c>
      <c r="T11325" s="30" t="str">
        <f>IFERROR(VLOOKUP(S11325,[1]list!#REF!,2,0),"")</f>
        <v/>
      </c>
      <c r="V11325" s="30" t="str">
        <f>IFERROR(VLOOKUP(U11325,[1]list!#REF!,2,0),"")</f>
        <v/>
      </c>
    </row>
    <row r="11326" spans="18:22" x14ac:dyDescent="0.25">
      <c r="R11326" s="30" t="str">
        <f>IFERROR(VLOOKUP(Q11326,[1]list!$C$4:$D$350,2,0),"")</f>
        <v/>
      </c>
      <c r="T11326" s="30" t="str">
        <f>IFERROR(VLOOKUP(S11326,[1]list!#REF!,2,0),"")</f>
        <v/>
      </c>
      <c r="V11326" s="30" t="str">
        <f>IFERROR(VLOOKUP(U11326,[1]list!#REF!,2,0),"")</f>
        <v/>
      </c>
    </row>
    <row r="11327" spans="18:22" x14ac:dyDescent="0.25">
      <c r="R11327" s="30" t="str">
        <f>IFERROR(VLOOKUP(Q11327,[1]list!$C$4:$D$350,2,0),"")</f>
        <v/>
      </c>
      <c r="T11327" s="30" t="str">
        <f>IFERROR(VLOOKUP(S11327,[1]list!#REF!,2,0),"")</f>
        <v/>
      </c>
      <c r="V11327" s="30" t="str">
        <f>IFERROR(VLOOKUP(U11327,[1]list!#REF!,2,0),"")</f>
        <v/>
      </c>
    </row>
    <row r="11328" spans="18:22" x14ac:dyDescent="0.25">
      <c r="R11328" s="30" t="str">
        <f>IFERROR(VLOOKUP(Q11328,[1]list!$C$4:$D$350,2,0),"")</f>
        <v/>
      </c>
      <c r="T11328" s="30" t="str">
        <f>IFERROR(VLOOKUP(S11328,[1]list!#REF!,2,0),"")</f>
        <v/>
      </c>
      <c r="V11328" s="30" t="str">
        <f>IFERROR(VLOOKUP(U11328,[1]list!#REF!,2,0),"")</f>
        <v/>
      </c>
    </row>
    <row r="11329" spans="18:22" x14ac:dyDescent="0.25">
      <c r="R11329" s="30" t="str">
        <f>IFERROR(VLOOKUP(Q11329,[1]list!$C$4:$D$350,2,0),"")</f>
        <v/>
      </c>
      <c r="T11329" s="30" t="str">
        <f>IFERROR(VLOOKUP(S11329,[1]list!#REF!,2,0),"")</f>
        <v/>
      </c>
      <c r="V11329" s="30" t="str">
        <f>IFERROR(VLOOKUP(U11329,[1]list!#REF!,2,0),"")</f>
        <v/>
      </c>
    </row>
    <row r="11330" spans="18:22" x14ac:dyDescent="0.25">
      <c r="R11330" s="30" t="str">
        <f>IFERROR(VLOOKUP(Q11330,[1]list!$C$4:$D$350,2,0),"")</f>
        <v/>
      </c>
      <c r="T11330" s="30" t="str">
        <f>IFERROR(VLOOKUP(S11330,[1]list!#REF!,2,0),"")</f>
        <v/>
      </c>
      <c r="V11330" s="30" t="str">
        <f>IFERROR(VLOOKUP(U11330,[1]list!#REF!,2,0),"")</f>
        <v/>
      </c>
    </row>
    <row r="11331" spans="18:22" x14ac:dyDescent="0.25">
      <c r="R11331" s="30" t="str">
        <f>IFERROR(VLOOKUP(Q11331,[1]list!$C$4:$D$350,2,0),"")</f>
        <v/>
      </c>
      <c r="T11331" s="30" t="str">
        <f>IFERROR(VLOOKUP(S11331,[1]list!#REF!,2,0),"")</f>
        <v/>
      </c>
      <c r="V11331" s="30" t="str">
        <f>IFERROR(VLOOKUP(U11331,[1]list!#REF!,2,0),"")</f>
        <v/>
      </c>
    </row>
    <row r="11332" spans="18:22" x14ac:dyDescent="0.25">
      <c r="R11332" s="30" t="str">
        <f>IFERROR(VLOOKUP(Q11332,[1]list!$C$4:$D$350,2,0),"")</f>
        <v/>
      </c>
      <c r="T11332" s="30" t="str">
        <f>IFERROR(VLOOKUP(S11332,[1]list!#REF!,2,0),"")</f>
        <v/>
      </c>
      <c r="V11332" s="30" t="str">
        <f>IFERROR(VLOOKUP(U11332,[1]list!#REF!,2,0),"")</f>
        <v/>
      </c>
    </row>
    <row r="11333" spans="18:22" x14ac:dyDescent="0.25">
      <c r="R11333" s="30" t="str">
        <f>IFERROR(VLOOKUP(Q11333,[1]list!$C$4:$D$350,2,0),"")</f>
        <v/>
      </c>
      <c r="T11333" s="30" t="str">
        <f>IFERROR(VLOOKUP(S11333,[1]list!#REF!,2,0),"")</f>
        <v/>
      </c>
      <c r="V11333" s="30" t="str">
        <f>IFERROR(VLOOKUP(U11333,[1]list!#REF!,2,0),"")</f>
        <v/>
      </c>
    </row>
    <row r="11334" spans="18:22" x14ac:dyDescent="0.25">
      <c r="R11334" s="30" t="str">
        <f>IFERROR(VLOOKUP(Q11334,[1]list!$C$4:$D$350,2,0),"")</f>
        <v/>
      </c>
      <c r="T11334" s="30" t="str">
        <f>IFERROR(VLOOKUP(S11334,[1]list!#REF!,2,0),"")</f>
        <v/>
      </c>
      <c r="V11334" s="30" t="str">
        <f>IFERROR(VLOOKUP(U11334,[1]list!#REF!,2,0),"")</f>
        <v/>
      </c>
    </row>
    <row r="11335" spans="18:22" x14ac:dyDescent="0.25">
      <c r="R11335" s="30" t="str">
        <f>IFERROR(VLOOKUP(Q11335,[1]list!$C$4:$D$350,2,0),"")</f>
        <v/>
      </c>
      <c r="T11335" s="30" t="str">
        <f>IFERROR(VLOOKUP(S11335,[1]list!#REF!,2,0),"")</f>
        <v/>
      </c>
      <c r="V11335" s="30" t="str">
        <f>IFERROR(VLOOKUP(U11335,[1]list!#REF!,2,0),"")</f>
        <v/>
      </c>
    </row>
    <row r="11336" spans="18:22" x14ac:dyDescent="0.25">
      <c r="R11336" s="30" t="str">
        <f>IFERROR(VLOOKUP(Q11336,[1]list!$C$4:$D$350,2,0),"")</f>
        <v/>
      </c>
      <c r="T11336" s="30" t="str">
        <f>IFERROR(VLOOKUP(S11336,[1]list!#REF!,2,0),"")</f>
        <v/>
      </c>
      <c r="V11336" s="30" t="str">
        <f>IFERROR(VLOOKUP(U11336,[1]list!#REF!,2,0),"")</f>
        <v/>
      </c>
    </row>
    <row r="11337" spans="18:22" x14ac:dyDescent="0.25">
      <c r="R11337" s="30" t="str">
        <f>IFERROR(VLOOKUP(Q11337,[1]list!$C$4:$D$350,2,0),"")</f>
        <v/>
      </c>
      <c r="T11337" s="30" t="str">
        <f>IFERROR(VLOOKUP(S11337,[1]list!#REF!,2,0),"")</f>
        <v/>
      </c>
      <c r="V11337" s="30" t="str">
        <f>IFERROR(VLOOKUP(U11337,[1]list!#REF!,2,0),"")</f>
        <v/>
      </c>
    </row>
    <row r="11338" spans="18:22" x14ac:dyDescent="0.25">
      <c r="R11338" s="30" t="str">
        <f>IFERROR(VLOOKUP(Q11338,[1]list!$C$4:$D$350,2,0),"")</f>
        <v/>
      </c>
      <c r="T11338" s="30" t="str">
        <f>IFERROR(VLOOKUP(S11338,[1]list!#REF!,2,0),"")</f>
        <v/>
      </c>
      <c r="V11338" s="30" t="str">
        <f>IFERROR(VLOOKUP(U11338,[1]list!#REF!,2,0),"")</f>
        <v/>
      </c>
    </row>
    <row r="11339" spans="18:22" x14ac:dyDescent="0.25">
      <c r="R11339" s="30" t="str">
        <f>IFERROR(VLOOKUP(Q11339,[1]list!$C$4:$D$350,2,0),"")</f>
        <v/>
      </c>
      <c r="T11339" s="30" t="str">
        <f>IFERROR(VLOOKUP(S11339,[1]list!#REF!,2,0),"")</f>
        <v/>
      </c>
      <c r="V11339" s="30" t="str">
        <f>IFERROR(VLOOKUP(U11339,[1]list!#REF!,2,0),"")</f>
        <v/>
      </c>
    </row>
    <row r="11340" spans="18:22" x14ac:dyDescent="0.25">
      <c r="R11340" s="30" t="str">
        <f>IFERROR(VLOOKUP(Q11340,[1]list!$C$4:$D$350,2,0),"")</f>
        <v/>
      </c>
      <c r="T11340" s="30" t="str">
        <f>IFERROR(VLOOKUP(S11340,[1]list!#REF!,2,0),"")</f>
        <v/>
      </c>
      <c r="V11340" s="30" t="str">
        <f>IFERROR(VLOOKUP(U11340,[1]list!#REF!,2,0),"")</f>
        <v/>
      </c>
    </row>
    <row r="11341" spans="18:22" x14ac:dyDescent="0.25">
      <c r="R11341" s="30" t="str">
        <f>IFERROR(VLOOKUP(Q11341,[1]list!$C$4:$D$350,2,0),"")</f>
        <v/>
      </c>
      <c r="T11341" s="30" t="str">
        <f>IFERROR(VLOOKUP(S11341,[1]list!#REF!,2,0),"")</f>
        <v/>
      </c>
      <c r="V11341" s="30" t="str">
        <f>IFERROR(VLOOKUP(U11341,[1]list!#REF!,2,0),"")</f>
        <v/>
      </c>
    </row>
    <row r="11342" spans="18:22" x14ac:dyDescent="0.25">
      <c r="R11342" s="30" t="str">
        <f>IFERROR(VLOOKUP(Q11342,[1]list!$C$4:$D$350,2,0),"")</f>
        <v/>
      </c>
      <c r="T11342" s="30" t="str">
        <f>IFERROR(VLOOKUP(S11342,[1]list!#REF!,2,0),"")</f>
        <v/>
      </c>
      <c r="V11342" s="30" t="str">
        <f>IFERROR(VLOOKUP(U11342,[1]list!#REF!,2,0),"")</f>
        <v/>
      </c>
    </row>
    <row r="11343" spans="18:22" x14ac:dyDescent="0.25">
      <c r="R11343" s="30" t="str">
        <f>IFERROR(VLOOKUP(Q11343,[1]list!$C$4:$D$350,2,0),"")</f>
        <v/>
      </c>
      <c r="T11343" s="30" t="str">
        <f>IFERROR(VLOOKUP(S11343,[1]list!#REF!,2,0),"")</f>
        <v/>
      </c>
      <c r="V11343" s="30" t="str">
        <f>IFERROR(VLOOKUP(U11343,[1]list!#REF!,2,0),"")</f>
        <v/>
      </c>
    </row>
    <row r="11344" spans="18:22" x14ac:dyDescent="0.25">
      <c r="R11344" s="30" t="str">
        <f>IFERROR(VLOOKUP(Q11344,[1]list!$C$4:$D$350,2,0),"")</f>
        <v/>
      </c>
      <c r="T11344" s="30" t="str">
        <f>IFERROR(VLOOKUP(S11344,[1]list!#REF!,2,0),"")</f>
        <v/>
      </c>
      <c r="V11344" s="30" t="str">
        <f>IFERROR(VLOOKUP(U11344,[1]list!#REF!,2,0),"")</f>
        <v/>
      </c>
    </row>
    <row r="11345" spans="18:22" x14ac:dyDescent="0.25">
      <c r="R11345" s="30" t="str">
        <f>IFERROR(VLOOKUP(Q11345,[1]list!$C$4:$D$350,2,0),"")</f>
        <v/>
      </c>
      <c r="T11345" s="30" t="str">
        <f>IFERROR(VLOOKUP(S11345,[1]list!#REF!,2,0),"")</f>
        <v/>
      </c>
      <c r="V11345" s="30" t="str">
        <f>IFERROR(VLOOKUP(U11345,[1]list!#REF!,2,0),"")</f>
        <v/>
      </c>
    </row>
    <row r="11346" spans="18:22" x14ac:dyDescent="0.25">
      <c r="R11346" s="30" t="str">
        <f>IFERROR(VLOOKUP(Q11346,[1]list!$C$4:$D$350,2,0),"")</f>
        <v/>
      </c>
      <c r="T11346" s="30" t="str">
        <f>IFERROR(VLOOKUP(S11346,[1]list!#REF!,2,0),"")</f>
        <v/>
      </c>
      <c r="V11346" s="30" t="str">
        <f>IFERROR(VLOOKUP(U11346,[1]list!#REF!,2,0),"")</f>
        <v/>
      </c>
    </row>
    <row r="11347" spans="18:22" x14ac:dyDescent="0.25">
      <c r="R11347" s="30" t="str">
        <f>IFERROR(VLOOKUP(Q11347,[1]list!$C$4:$D$350,2,0),"")</f>
        <v/>
      </c>
      <c r="T11347" s="30" t="str">
        <f>IFERROR(VLOOKUP(S11347,[1]list!#REF!,2,0),"")</f>
        <v/>
      </c>
      <c r="V11347" s="30" t="str">
        <f>IFERROR(VLOOKUP(U11347,[1]list!#REF!,2,0),"")</f>
        <v/>
      </c>
    </row>
    <row r="11348" spans="18:22" x14ac:dyDescent="0.25">
      <c r="R11348" s="30" t="str">
        <f>IFERROR(VLOOKUP(Q11348,[1]list!$C$4:$D$350,2,0),"")</f>
        <v/>
      </c>
      <c r="T11348" s="30" t="str">
        <f>IFERROR(VLOOKUP(S11348,[1]list!#REF!,2,0),"")</f>
        <v/>
      </c>
      <c r="V11348" s="30" t="str">
        <f>IFERROR(VLOOKUP(U11348,[1]list!#REF!,2,0),"")</f>
        <v/>
      </c>
    </row>
    <row r="11349" spans="18:22" x14ac:dyDescent="0.25">
      <c r="R11349" s="30" t="str">
        <f>IFERROR(VLOOKUP(Q11349,[1]list!$C$4:$D$350,2,0),"")</f>
        <v/>
      </c>
      <c r="T11349" s="30" t="str">
        <f>IFERROR(VLOOKUP(S11349,[1]list!#REF!,2,0),"")</f>
        <v/>
      </c>
      <c r="V11349" s="30" t="str">
        <f>IFERROR(VLOOKUP(U11349,[1]list!#REF!,2,0),"")</f>
        <v/>
      </c>
    </row>
    <row r="11350" spans="18:22" x14ac:dyDescent="0.25">
      <c r="R11350" s="30" t="str">
        <f>IFERROR(VLOOKUP(Q11350,[1]list!$C$4:$D$350,2,0),"")</f>
        <v/>
      </c>
      <c r="T11350" s="30" t="str">
        <f>IFERROR(VLOOKUP(S11350,[1]list!#REF!,2,0),"")</f>
        <v/>
      </c>
      <c r="V11350" s="30" t="str">
        <f>IFERROR(VLOOKUP(U11350,[1]list!#REF!,2,0),"")</f>
        <v/>
      </c>
    </row>
    <row r="11351" spans="18:22" x14ac:dyDescent="0.25">
      <c r="R11351" s="30" t="str">
        <f>IFERROR(VLOOKUP(Q11351,[1]list!$C$4:$D$350,2,0),"")</f>
        <v/>
      </c>
      <c r="T11351" s="30" t="str">
        <f>IFERROR(VLOOKUP(S11351,[1]list!#REF!,2,0),"")</f>
        <v/>
      </c>
      <c r="V11351" s="30" t="str">
        <f>IFERROR(VLOOKUP(U11351,[1]list!#REF!,2,0),"")</f>
        <v/>
      </c>
    </row>
    <row r="11352" spans="18:22" x14ac:dyDescent="0.25">
      <c r="R11352" s="30" t="str">
        <f>IFERROR(VLOOKUP(Q11352,[1]list!$C$4:$D$350,2,0),"")</f>
        <v/>
      </c>
      <c r="T11352" s="30" t="str">
        <f>IFERROR(VLOOKUP(S11352,[1]list!#REF!,2,0),"")</f>
        <v/>
      </c>
      <c r="V11352" s="30" t="str">
        <f>IFERROR(VLOOKUP(U11352,[1]list!#REF!,2,0),"")</f>
        <v/>
      </c>
    </row>
    <row r="11353" spans="18:22" x14ac:dyDescent="0.25">
      <c r="R11353" s="30" t="str">
        <f>IFERROR(VLOOKUP(Q11353,[1]list!$C$4:$D$350,2,0),"")</f>
        <v/>
      </c>
      <c r="T11353" s="30" t="str">
        <f>IFERROR(VLOOKUP(S11353,[1]list!#REF!,2,0),"")</f>
        <v/>
      </c>
      <c r="V11353" s="30" t="str">
        <f>IFERROR(VLOOKUP(U11353,[1]list!#REF!,2,0),"")</f>
        <v/>
      </c>
    </row>
    <row r="11354" spans="18:22" x14ac:dyDescent="0.25">
      <c r="R11354" s="30" t="str">
        <f>IFERROR(VLOOKUP(Q11354,[1]list!$C$4:$D$350,2,0),"")</f>
        <v/>
      </c>
      <c r="T11354" s="30" t="str">
        <f>IFERROR(VLOOKUP(S11354,[1]list!#REF!,2,0),"")</f>
        <v/>
      </c>
      <c r="V11354" s="30" t="str">
        <f>IFERROR(VLOOKUP(U11354,[1]list!#REF!,2,0),"")</f>
        <v/>
      </c>
    </row>
    <row r="11355" spans="18:22" x14ac:dyDescent="0.25">
      <c r="R11355" s="30" t="str">
        <f>IFERROR(VLOOKUP(Q11355,[1]list!$C$4:$D$350,2,0),"")</f>
        <v/>
      </c>
      <c r="T11355" s="30" t="str">
        <f>IFERROR(VLOOKUP(S11355,[1]list!#REF!,2,0),"")</f>
        <v/>
      </c>
      <c r="V11355" s="30" t="str">
        <f>IFERROR(VLOOKUP(U11355,[1]list!#REF!,2,0),"")</f>
        <v/>
      </c>
    </row>
    <row r="11356" spans="18:22" x14ac:dyDescent="0.25">
      <c r="R11356" s="30" t="str">
        <f>IFERROR(VLOOKUP(Q11356,[1]list!$C$4:$D$350,2,0),"")</f>
        <v/>
      </c>
      <c r="T11356" s="30" t="str">
        <f>IFERROR(VLOOKUP(S11356,[1]list!#REF!,2,0),"")</f>
        <v/>
      </c>
      <c r="V11356" s="30" t="str">
        <f>IFERROR(VLOOKUP(U11356,[1]list!#REF!,2,0),"")</f>
        <v/>
      </c>
    </row>
    <row r="11357" spans="18:22" x14ac:dyDescent="0.25">
      <c r="R11357" s="30" t="str">
        <f>IFERROR(VLOOKUP(Q11357,[1]list!$C$4:$D$350,2,0),"")</f>
        <v/>
      </c>
      <c r="T11357" s="30" t="str">
        <f>IFERROR(VLOOKUP(S11357,[1]list!#REF!,2,0),"")</f>
        <v/>
      </c>
      <c r="V11357" s="30" t="str">
        <f>IFERROR(VLOOKUP(U11357,[1]list!#REF!,2,0),"")</f>
        <v/>
      </c>
    </row>
    <row r="11358" spans="18:22" x14ac:dyDescent="0.25">
      <c r="R11358" s="30" t="str">
        <f>IFERROR(VLOOKUP(Q11358,[1]list!$C$4:$D$350,2,0),"")</f>
        <v/>
      </c>
      <c r="T11358" s="30" t="str">
        <f>IFERROR(VLOOKUP(S11358,[1]list!#REF!,2,0),"")</f>
        <v/>
      </c>
      <c r="V11358" s="30" t="str">
        <f>IFERROR(VLOOKUP(U11358,[1]list!#REF!,2,0),"")</f>
        <v/>
      </c>
    </row>
    <row r="11359" spans="18:22" x14ac:dyDescent="0.25">
      <c r="R11359" s="30" t="str">
        <f>IFERROR(VLOOKUP(Q11359,[1]list!$C$4:$D$350,2,0),"")</f>
        <v/>
      </c>
      <c r="T11359" s="30" t="str">
        <f>IFERROR(VLOOKUP(S11359,[1]list!#REF!,2,0),"")</f>
        <v/>
      </c>
      <c r="V11359" s="30" t="str">
        <f>IFERROR(VLOOKUP(U11359,[1]list!#REF!,2,0),"")</f>
        <v/>
      </c>
    </row>
    <row r="11360" spans="18:22" x14ac:dyDescent="0.25">
      <c r="R11360" s="30" t="str">
        <f>IFERROR(VLOOKUP(Q11360,[1]list!$C$4:$D$350,2,0),"")</f>
        <v/>
      </c>
      <c r="T11360" s="30" t="str">
        <f>IFERROR(VLOOKUP(S11360,[1]list!#REF!,2,0),"")</f>
        <v/>
      </c>
      <c r="V11360" s="30" t="str">
        <f>IFERROR(VLOOKUP(U11360,[1]list!#REF!,2,0),"")</f>
        <v/>
      </c>
    </row>
    <row r="11361" spans="18:22" x14ac:dyDescent="0.25">
      <c r="R11361" s="30" t="str">
        <f>IFERROR(VLOOKUP(Q11361,[1]list!$C$4:$D$350,2,0),"")</f>
        <v/>
      </c>
      <c r="T11361" s="30" t="str">
        <f>IFERROR(VLOOKUP(S11361,[1]list!#REF!,2,0),"")</f>
        <v/>
      </c>
      <c r="V11361" s="30" t="str">
        <f>IFERROR(VLOOKUP(U11361,[1]list!#REF!,2,0),"")</f>
        <v/>
      </c>
    </row>
    <row r="11362" spans="18:22" x14ac:dyDescent="0.25">
      <c r="R11362" s="30" t="str">
        <f>IFERROR(VLOOKUP(Q11362,[1]list!$C$4:$D$350,2,0),"")</f>
        <v/>
      </c>
      <c r="T11362" s="30" t="str">
        <f>IFERROR(VLOOKUP(S11362,[1]list!#REF!,2,0),"")</f>
        <v/>
      </c>
      <c r="V11362" s="30" t="str">
        <f>IFERROR(VLOOKUP(U11362,[1]list!#REF!,2,0),"")</f>
        <v/>
      </c>
    </row>
    <row r="11363" spans="18:22" x14ac:dyDescent="0.25">
      <c r="R11363" s="30" t="str">
        <f>IFERROR(VLOOKUP(Q11363,[1]list!$C$4:$D$350,2,0),"")</f>
        <v/>
      </c>
      <c r="T11363" s="30" t="str">
        <f>IFERROR(VLOOKUP(S11363,[1]list!#REF!,2,0),"")</f>
        <v/>
      </c>
      <c r="V11363" s="30" t="str">
        <f>IFERROR(VLOOKUP(U11363,[1]list!#REF!,2,0),"")</f>
        <v/>
      </c>
    </row>
    <row r="11364" spans="18:22" x14ac:dyDescent="0.25">
      <c r="R11364" s="30" t="str">
        <f>IFERROR(VLOOKUP(Q11364,[1]list!$C$4:$D$350,2,0),"")</f>
        <v/>
      </c>
      <c r="T11364" s="30" t="str">
        <f>IFERROR(VLOOKUP(S11364,[1]list!#REF!,2,0),"")</f>
        <v/>
      </c>
      <c r="V11364" s="30" t="str">
        <f>IFERROR(VLOOKUP(U11364,[1]list!#REF!,2,0),"")</f>
        <v/>
      </c>
    </row>
    <row r="11365" spans="18:22" x14ac:dyDescent="0.25">
      <c r="R11365" s="30" t="str">
        <f>IFERROR(VLOOKUP(Q11365,[1]list!$C$4:$D$350,2,0),"")</f>
        <v/>
      </c>
      <c r="T11365" s="30" t="str">
        <f>IFERROR(VLOOKUP(S11365,[1]list!#REF!,2,0),"")</f>
        <v/>
      </c>
      <c r="V11365" s="30" t="str">
        <f>IFERROR(VLOOKUP(U11365,[1]list!#REF!,2,0),"")</f>
        <v/>
      </c>
    </row>
    <row r="11366" spans="18:22" x14ac:dyDescent="0.25">
      <c r="R11366" s="30" t="str">
        <f>IFERROR(VLOOKUP(Q11366,[1]list!$C$4:$D$350,2,0),"")</f>
        <v/>
      </c>
      <c r="T11366" s="30" t="str">
        <f>IFERROR(VLOOKUP(S11366,[1]list!#REF!,2,0),"")</f>
        <v/>
      </c>
      <c r="V11366" s="30" t="str">
        <f>IFERROR(VLOOKUP(U11366,[1]list!#REF!,2,0),"")</f>
        <v/>
      </c>
    </row>
    <row r="11367" spans="18:22" x14ac:dyDescent="0.25">
      <c r="R11367" s="30" t="str">
        <f>IFERROR(VLOOKUP(Q11367,[1]list!$C$4:$D$350,2,0),"")</f>
        <v/>
      </c>
      <c r="T11367" s="30" t="str">
        <f>IFERROR(VLOOKUP(S11367,[1]list!#REF!,2,0),"")</f>
        <v/>
      </c>
      <c r="V11367" s="30" t="str">
        <f>IFERROR(VLOOKUP(U11367,[1]list!#REF!,2,0),"")</f>
        <v/>
      </c>
    </row>
    <row r="11368" spans="18:22" x14ac:dyDescent="0.25">
      <c r="R11368" s="30" t="str">
        <f>IFERROR(VLOOKUP(Q11368,[1]list!$C$4:$D$350,2,0),"")</f>
        <v/>
      </c>
      <c r="T11368" s="30" t="str">
        <f>IFERROR(VLOOKUP(S11368,[1]list!#REF!,2,0),"")</f>
        <v/>
      </c>
      <c r="V11368" s="30" t="str">
        <f>IFERROR(VLOOKUP(U11368,[1]list!#REF!,2,0),"")</f>
        <v/>
      </c>
    </row>
    <row r="11369" spans="18:22" x14ac:dyDescent="0.25">
      <c r="R11369" s="30" t="str">
        <f>IFERROR(VLOOKUP(Q11369,[1]list!$C$4:$D$350,2,0),"")</f>
        <v/>
      </c>
      <c r="T11369" s="30" t="str">
        <f>IFERROR(VLOOKUP(S11369,[1]list!#REF!,2,0),"")</f>
        <v/>
      </c>
      <c r="V11369" s="30" t="str">
        <f>IFERROR(VLOOKUP(U11369,[1]list!#REF!,2,0),"")</f>
        <v/>
      </c>
    </row>
    <row r="11370" spans="18:22" x14ac:dyDescent="0.25">
      <c r="R11370" s="30" t="str">
        <f>IFERROR(VLOOKUP(Q11370,[1]list!$C$4:$D$350,2,0),"")</f>
        <v/>
      </c>
      <c r="T11370" s="30" t="str">
        <f>IFERROR(VLOOKUP(S11370,[1]list!#REF!,2,0),"")</f>
        <v/>
      </c>
      <c r="V11370" s="30" t="str">
        <f>IFERROR(VLOOKUP(U11370,[1]list!#REF!,2,0),"")</f>
        <v/>
      </c>
    </row>
    <row r="11371" spans="18:22" x14ac:dyDescent="0.25">
      <c r="R11371" s="30" t="str">
        <f>IFERROR(VLOOKUP(Q11371,[1]list!$C$4:$D$350,2,0),"")</f>
        <v/>
      </c>
      <c r="T11371" s="30" t="str">
        <f>IFERROR(VLOOKUP(S11371,[1]list!#REF!,2,0),"")</f>
        <v/>
      </c>
      <c r="V11371" s="30" t="str">
        <f>IFERROR(VLOOKUP(U11371,[1]list!#REF!,2,0),"")</f>
        <v/>
      </c>
    </row>
    <row r="11372" spans="18:22" x14ac:dyDescent="0.25">
      <c r="R11372" s="30" t="str">
        <f>IFERROR(VLOOKUP(Q11372,[1]list!$C$4:$D$350,2,0),"")</f>
        <v/>
      </c>
      <c r="T11372" s="30" t="str">
        <f>IFERROR(VLOOKUP(S11372,[1]list!#REF!,2,0),"")</f>
        <v/>
      </c>
      <c r="V11372" s="30" t="str">
        <f>IFERROR(VLOOKUP(U11372,[1]list!#REF!,2,0),"")</f>
        <v/>
      </c>
    </row>
    <row r="11373" spans="18:22" x14ac:dyDescent="0.25">
      <c r="R11373" s="30" t="str">
        <f>IFERROR(VLOOKUP(Q11373,[1]list!$C$4:$D$350,2,0),"")</f>
        <v/>
      </c>
      <c r="T11373" s="30" t="str">
        <f>IFERROR(VLOOKUP(S11373,[1]list!#REF!,2,0),"")</f>
        <v/>
      </c>
      <c r="V11373" s="30" t="str">
        <f>IFERROR(VLOOKUP(U11373,[1]list!#REF!,2,0),"")</f>
        <v/>
      </c>
    </row>
    <row r="11374" spans="18:22" x14ac:dyDescent="0.25">
      <c r="R11374" s="30" t="str">
        <f>IFERROR(VLOOKUP(Q11374,[1]list!$C$4:$D$350,2,0),"")</f>
        <v/>
      </c>
      <c r="T11374" s="30" t="str">
        <f>IFERROR(VLOOKUP(S11374,[1]list!#REF!,2,0),"")</f>
        <v/>
      </c>
      <c r="V11374" s="30" t="str">
        <f>IFERROR(VLOOKUP(U11374,[1]list!#REF!,2,0),"")</f>
        <v/>
      </c>
    </row>
    <row r="11375" spans="18:22" x14ac:dyDescent="0.25">
      <c r="R11375" s="30" t="str">
        <f>IFERROR(VLOOKUP(Q11375,[1]list!$C$4:$D$350,2,0),"")</f>
        <v/>
      </c>
      <c r="T11375" s="30" t="str">
        <f>IFERROR(VLOOKUP(S11375,[1]list!#REF!,2,0),"")</f>
        <v/>
      </c>
      <c r="V11375" s="30" t="str">
        <f>IFERROR(VLOOKUP(U11375,[1]list!#REF!,2,0),"")</f>
        <v/>
      </c>
    </row>
    <row r="11376" spans="18:22" x14ac:dyDescent="0.25">
      <c r="R11376" s="30" t="str">
        <f>IFERROR(VLOOKUP(Q11376,[1]list!$C$4:$D$350,2,0),"")</f>
        <v/>
      </c>
      <c r="T11376" s="30" t="str">
        <f>IFERROR(VLOOKUP(S11376,[1]list!#REF!,2,0),"")</f>
        <v/>
      </c>
      <c r="V11376" s="30" t="str">
        <f>IFERROR(VLOOKUP(U11376,[1]list!#REF!,2,0),"")</f>
        <v/>
      </c>
    </row>
    <row r="11377" spans="18:22" x14ac:dyDescent="0.25">
      <c r="R11377" s="30" t="str">
        <f>IFERROR(VLOOKUP(Q11377,[1]list!$C$4:$D$350,2,0),"")</f>
        <v/>
      </c>
      <c r="T11377" s="30" t="str">
        <f>IFERROR(VLOOKUP(S11377,[1]list!#REF!,2,0),"")</f>
        <v/>
      </c>
      <c r="V11377" s="30" t="str">
        <f>IFERROR(VLOOKUP(U11377,[1]list!#REF!,2,0),"")</f>
        <v/>
      </c>
    </row>
    <row r="11378" spans="18:22" x14ac:dyDescent="0.25">
      <c r="R11378" s="30" t="str">
        <f>IFERROR(VLOOKUP(Q11378,[1]list!$C$4:$D$350,2,0),"")</f>
        <v/>
      </c>
      <c r="T11378" s="30" t="str">
        <f>IFERROR(VLOOKUP(S11378,[1]list!#REF!,2,0),"")</f>
        <v/>
      </c>
      <c r="V11378" s="30" t="str">
        <f>IFERROR(VLOOKUP(U11378,[1]list!#REF!,2,0),"")</f>
        <v/>
      </c>
    </row>
    <row r="11379" spans="18:22" x14ac:dyDescent="0.25">
      <c r="R11379" s="30" t="str">
        <f>IFERROR(VLOOKUP(Q11379,[1]list!$C$4:$D$350,2,0),"")</f>
        <v/>
      </c>
      <c r="T11379" s="30" t="str">
        <f>IFERROR(VLOOKUP(S11379,[1]list!#REF!,2,0),"")</f>
        <v/>
      </c>
      <c r="V11379" s="30" t="str">
        <f>IFERROR(VLOOKUP(U11379,[1]list!#REF!,2,0),"")</f>
        <v/>
      </c>
    </row>
    <row r="11380" spans="18:22" x14ac:dyDescent="0.25">
      <c r="R11380" s="30" t="str">
        <f>IFERROR(VLOOKUP(Q11380,[1]list!$C$4:$D$350,2,0),"")</f>
        <v/>
      </c>
      <c r="T11380" s="30" t="str">
        <f>IFERROR(VLOOKUP(S11380,[1]list!#REF!,2,0),"")</f>
        <v/>
      </c>
      <c r="V11380" s="30" t="str">
        <f>IFERROR(VLOOKUP(U11380,[1]list!#REF!,2,0),"")</f>
        <v/>
      </c>
    </row>
    <row r="11381" spans="18:22" x14ac:dyDescent="0.25">
      <c r="R11381" s="30" t="str">
        <f>IFERROR(VLOOKUP(Q11381,[1]list!$C$4:$D$350,2,0),"")</f>
        <v/>
      </c>
      <c r="T11381" s="30" t="str">
        <f>IFERROR(VLOOKUP(S11381,[1]list!#REF!,2,0),"")</f>
        <v/>
      </c>
      <c r="V11381" s="30" t="str">
        <f>IFERROR(VLOOKUP(U11381,[1]list!#REF!,2,0),"")</f>
        <v/>
      </c>
    </row>
    <row r="11382" spans="18:22" x14ac:dyDescent="0.25">
      <c r="R11382" s="30" t="str">
        <f>IFERROR(VLOOKUP(Q11382,[1]list!$C$4:$D$350,2,0),"")</f>
        <v/>
      </c>
      <c r="T11382" s="30" t="str">
        <f>IFERROR(VLOOKUP(S11382,[1]list!#REF!,2,0),"")</f>
        <v/>
      </c>
      <c r="V11382" s="30" t="str">
        <f>IFERROR(VLOOKUP(U11382,[1]list!#REF!,2,0),"")</f>
        <v/>
      </c>
    </row>
    <row r="11383" spans="18:22" x14ac:dyDescent="0.25">
      <c r="R11383" s="30" t="str">
        <f>IFERROR(VLOOKUP(Q11383,[1]list!$C$4:$D$350,2,0),"")</f>
        <v/>
      </c>
      <c r="T11383" s="30" t="str">
        <f>IFERROR(VLOOKUP(S11383,[1]list!#REF!,2,0),"")</f>
        <v/>
      </c>
      <c r="V11383" s="30" t="str">
        <f>IFERROR(VLOOKUP(U11383,[1]list!#REF!,2,0),"")</f>
        <v/>
      </c>
    </row>
    <row r="11384" spans="18:22" x14ac:dyDescent="0.25">
      <c r="R11384" s="30" t="str">
        <f>IFERROR(VLOOKUP(Q11384,[1]list!$C$4:$D$350,2,0),"")</f>
        <v/>
      </c>
      <c r="T11384" s="30" t="str">
        <f>IFERROR(VLOOKUP(S11384,[1]list!#REF!,2,0),"")</f>
        <v/>
      </c>
      <c r="V11384" s="30" t="str">
        <f>IFERROR(VLOOKUP(U11384,[1]list!#REF!,2,0),"")</f>
        <v/>
      </c>
    </row>
    <row r="11385" spans="18:22" x14ac:dyDescent="0.25">
      <c r="R11385" s="30" t="str">
        <f>IFERROR(VLOOKUP(Q11385,[1]list!$C$4:$D$350,2,0),"")</f>
        <v/>
      </c>
      <c r="T11385" s="30" t="str">
        <f>IFERROR(VLOOKUP(S11385,[1]list!#REF!,2,0),"")</f>
        <v/>
      </c>
      <c r="V11385" s="30" t="str">
        <f>IFERROR(VLOOKUP(U11385,[1]list!#REF!,2,0),"")</f>
        <v/>
      </c>
    </row>
    <row r="11386" spans="18:22" x14ac:dyDescent="0.25">
      <c r="R11386" s="30" t="str">
        <f>IFERROR(VLOOKUP(Q11386,[1]list!$C$4:$D$350,2,0),"")</f>
        <v/>
      </c>
      <c r="T11386" s="30" t="str">
        <f>IFERROR(VLOOKUP(S11386,[1]list!#REF!,2,0),"")</f>
        <v/>
      </c>
      <c r="V11386" s="30" t="str">
        <f>IFERROR(VLOOKUP(U11386,[1]list!#REF!,2,0),"")</f>
        <v/>
      </c>
    </row>
    <row r="11387" spans="18:22" x14ac:dyDescent="0.25">
      <c r="R11387" s="30" t="str">
        <f>IFERROR(VLOOKUP(Q11387,[1]list!$C$4:$D$350,2,0),"")</f>
        <v/>
      </c>
      <c r="T11387" s="30" t="str">
        <f>IFERROR(VLOOKUP(S11387,[1]list!#REF!,2,0),"")</f>
        <v/>
      </c>
      <c r="V11387" s="30" t="str">
        <f>IFERROR(VLOOKUP(U11387,[1]list!#REF!,2,0),"")</f>
        <v/>
      </c>
    </row>
    <row r="11388" spans="18:22" x14ac:dyDescent="0.25">
      <c r="R11388" s="30" t="str">
        <f>IFERROR(VLOOKUP(Q11388,[1]list!$C$4:$D$350,2,0),"")</f>
        <v/>
      </c>
      <c r="T11388" s="30" t="str">
        <f>IFERROR(VLOOKUP(S11388,[1]list!#REF!,2,0),"")</f>
        <v/>
      </c>
      <c r="V11388" s="30" t="str">
        <f>IFERROR(VLOOKUP(U11388,[1]list!#REF!,2,0),"")</f>
        <v/>
      </c>
    </row>
    <row r="11389" spans="18:22" x14ac:dyDescent="0.25">
      <c r="R11389" s="30" t="str">
        <f>IFERROR(VLOOKUP(Q11389,[1]list!$C$4:$D$350,2,0),"")</f>
        <v/>
      </c>
      <c r="T11389" s="30" t="str">
        <f>IFERROR(VLOOKUP(S11389,[1]list!#REF!,2,0),"")</f>
        <v/>
      </c>
      <c r="V11389" s="30" t="str">
        <f>IFERROR(VLOOKUP(U11389,[1]list!#REF!,2,0),"")</f>
        <v/>
      </c>
    </row>
    <row r="11390" spans="18:22" x14ac:dyDescent="0.25">
      <c r="R11390" s="30" t="str">
        <f>IFERROR(VLOOKUP(Q11390,[1]list!$C$4:$D$350,2,0),"")</f>
        <v/>
      </c>
      <c r="T11390" s="30" t="str">
        <f>IFERROR(VLOOKUP(S11390,[1]list!#REF!,2,0),"")</f>
        <v/>
      </c>
      <c r="V11390" s="30" t="str">
        <f>IFERROR(VLOOKUP(U11390,[1]list!#REF!,2,0),"")</f>
        <v/>
      </c>
    </row>
    <row r="11391" spans="18:22" x14ac:dyDescent="0.25">
      <c r="R11391" s="30" t="str">
        <f>IFERROR(VLOOKUP(Q11391,[1]list!$C$4:$D$350,2,0),"")</f>
        <v/>
      </c>
      <c r="T11391" s="30" t="str">
        <f>IFERROR(VLOOKUP(S11391,[1]list!#REF!,2,0),"")</f>
        <v/>
      </c>
      <c r="V11391" s="30" t="str">
        <f>IFERROR(VLOOKUP(U11391,[1]list!#REF!,2,0),"")</f>
        <v/>
      </c>
    </row>
    <row r="11392" spans="18:22" x14ac:dyDescent="0.25">
      <c r="R11392" s="30" t="str">
        <f>IFERROR(VLOOKUP(Q11392,[1]list!$C$4:$D$350,2,0),"")</f>
        <v/>
      </c>
      <c r="T11392" s="30" t="str">
        <f>IFERROR(VLOOKUP(S11392,[1]list!#REF!,2,0),"")</f>
        <v/>
      </c>
      <c r="V11392" s="30" t="str">
        <f>IFERROR(VLOOKUP(U11392,[1]list!#REF!,2,0),"")</f>
        <v/>
      </c>
    </row>
    <row r="11393" spans="18:22" x14ac:dyDescent="0.25">
      <c r="R11393" s="30" t="str">
        <f>IFERROR(VLOOKUP(Q11393,[1]list!$C$4:$D$350,2,0),"")</f>
        <v/>
      </c>
      <c r="T11393" s="30" t="str">
        <f>IFERROR(VLOOKUP(S11393,[1]list!#REF!,2,0),"")</f>
        <v/>
      </c>
      <c r="V11393" s="30" t="str">
        <f>IFERROR(VLOOKUP(U11393,[1]list!#REF!,2,0),"")</f>
        <v/>
      </c>
    </row>
    <row r="11394" spans="18:22" x14ac:dyDescent="0.25">
      <c r="R11394" s="30" t="str">
        <f>IFERROR(VLOOKUP(Q11394,[1]list!$C$4:$D$350,2,0),"")</f>
        <v/>
      </c>
      <c r="T11394" s="30" t="str">
        <f>IFERROR(VLOOKUP(S11394,[1]list!#REF!,2,0),"")</f>
        <v/>
      </c>
      <c r="V11394" s="30" t="str">
        <f>IFERROR(VLOOKUP(U11394,[1]list!#REF!,2,0),"")</f>
        <v/>
      </c>
    </row>
    <row r="11395" spans="18:22" x14ac:dyDescent="0.25">
      <c r="R11395" s="30" t="str">
        <f>IFERROR(VLOOKUP(Q11395,[1]list!$C$4:$D$350,2,0),"")</f>
        <v/>
      </c>
      <c r="T11395" s="30" t="str">
        <f>IFERROR(VLOOKUP(S11395,[1]list!#REF!,2,0),"")</f>
        <v/>
      </c>
      <c r="V11395" s="30" t="str">
        <f>IFERROR(VLOOKUP(U11395,[1]list!#REF!,2,0),"")</f>
        <v/>
      </c>
    </row>
    <row r="11396" spans="18:22" x14ac:dyDescent="0.25">
      <c r="R11396" s="30" t="str">
        <f>IFERROR(VLOOKUP(Q11396,[1]list!$C$4:$D$350,2,0),"")</f>
        <v/>
      </c>
      <c r="T11396" s="30" t="str">
        <f>IFERROR(VLOOKUP(S11396,[1]list!#REF!,2,0),"")</f>
        <v/>
      </c>
      <c r="V11396" s="30" t="str">
        <f>IFERROR(VLOOKUP(U11396,[1]list!#REF!,2,0),"")</f>
        <v/>
      </c>
    </row>
    <row r="11397" spans="18:22" x14ac:dyDescent="0.25">
      <c r="R11397" s="30" t="str">
        <f>IFERROR(VLOOKUP(Q11397,[1]list!$C$4:$D$350,2,0),"")</f>
        <v/>
      </c>
      <c r="T11397" s="30" t="str">
        <f>IFERROR(VLOOKUP(S11397,[1]list!#REF!,2,0),"")</f>
        <v/>
      </c>
      <c r="V11397" s="30" t="str">
        <f>IFERROR(VLOOKUP(U11397,[1]list!#REF!,2,0),"")</f>
        <v/>
      </c>
    </row>
    <row r="11398" spans="18:22" x14ac:dyDescent="0.25">
      <c r="R11398" s="30" t="str">
        <f>IFERROR(VLOOKUP(Q11398,[1]list!$C$4:$D$350,2,0),"")</f>
        <v/>
      </c>
      <c r="T11398" s="30" t="str">
        <f>IFERROR(VLOOKUP(S11398,[1]list!#REF!,2,0),"")</f>
        <v/>
      </c>
      <c r="V11398" s="30" t="str">
        <f>IFERROR(VLOOKUP(U11398,[1]list!#REF!,2,0),"")</f>
        <v/>
      </c>
    </row>
    <row r="11399" spans="18:22" x14ac:dyDescent="0.25">
      <c r="R11399" s="30" t="str">
        <f>IFERROR(VLOOKUP(Q11399,[1]list!$C$4:$D$350,2,0),"")</f>
        <v/>
      </c>
      <c r="T11399" s="30" t="str">
        <f>IFERROR(VLOOKUP(S11399,[1]list!#REF!,2,0),"")</f>
        <v/>
      </c>
      <c r="V11399" s="30" t="str">
        <f>IFERROR(VLOOKUP(U11399,[1]list!#REF!,2,0),"")</f>
        <v/>
      </c>
    </row>
    <row r="11400" spans="18:22" x14ac:dyDescent="0.25">
      <c r="R11400" s="30" t="str">
        <f>IFERROR(VLOOKUP(Q11400,[1]list!$C$4:$D$350,2,0),"")</f>
        <v/>
      </c>
      <c r="T11400" s="30" t="str">
        <f>IFERROR(VLOOKUP(S11400,[1]list!#REF!,2,0),"")</f>
        <v/>
      </c>
      <c r="V11400" s="30" t="str">
        <f>IFERROR(VLOOKUP(U11400,[1]list!#REF!,2,0),"")</f>
        <v/>
      </c>
    </row>
    <row r="11401" spans="18:22" x14ac:dyDescent="0.25">
      <c r="R11401" s="30" t="str">
        <f>IFERROR(VLOOKUP(Q11401,[1]list!$C$4:$D$350,2,0),"")</f>
        <v/>
      </c>
      <c r="T11401" s="30" t="str">
        <f>IFERROR(VLOOKUP(S11401,[1]list!#REF!,2,0),"")</f>
        <v/>
      </c>
      <c r="V11401" s="30" t="str">
        <f>IFERROR(VLOOKUP(U11401,[1]list!#REF!,2,0),"")</f>
        <v/>
      </c>
    </row>
    <row r="11402" spans="18:22" x14ac:dyDescent="0.25">
      <c r="R11402" s="30" t="str">
        <f>IFERROR(VLOOKUP(Q11402,[1]list!$C$4:$D$350,2,0),"")</f>
        <v/>
      </c>
      <c r="T11402" s="30" t="str">
        <f>IFERROR(VLOOKUP(S11402,[1]list!#REF!,2,0),"")</f>
        <v/>
      </c>
      <c r="V11402" s="30" t="str">
        <f>IFERROR(VLOOKUP(U11402,[1]list!#REF!,2,0),"")</f>
        <v/>
      </c>
    </row>
    <row r="11403" spans="18:22" x14ac:dyDescent="0.25">
      <c r="R11403" s="30" t="str">
        <f>IFERROR(VLOOKUP(Q11403,[1]list!$C$4:$D$350,2,0),"")</f>
        <v/>
      </c>
      <c r="T11403" s="30" t="str">
        <f>IFERROR(VLOOKUP(S11403,[1]list!#REF!,2,0),"")</f>
        <v/>
      </c>
      <c r="V11403" s="30" t="str">
        <f>IFERROR(VLOOKUP(U11403,[1]list!#REF!,2,0),"")</f>
        <v/>
      </c>
    </row>
    <row r="11404" spans="18:22" x14ac:dyDescent="0.25">
      <c r="R11404" s="30" t="str">
        <f>IFERROR(VLOOKUP(Q11404,[1]list!$C$4:$D$350,2,0),"")</f>
        <v/>
      </c>
      <c r="T11404" s="30" t="str">
        <f>IFERROR(VLOOKUP(S11404,[1]list!#REF!,2,0),"")</f>
        <v/>
      </c>
      <c r="V11404" s="30" t="str">
        <f>IFERROR(VLOOKUP(U11404,[1]list!#REF!,2,0),"")</f>
        <v/>
      </c>
    </row>
    <row r="11405" spans="18:22" x14ac:dyDescent="0.25">
      <c r="R11405" s="30" t="str">
        <f>IFERROR(VLOOKUP(Q11405,[1]list!$C$4:$D$350,2,0),"")</f>
        <v/>
      </c>
      <c r="T11405" s="30" t="str">
        <f>IFERROR(VLOOKUP(S11405,[1]list!#REF!,2,0),"")</f>
        <v/>
      </c>
      <c r="V11405" s="30" t="str">
        <f>IFERROR(VLOOKUP(U11405,[1]list!#REF!,2,0),"")</f>
        <v/>
      </c>
    </row>
    <row r="11406" spans="18:22" x14ac:dyDescent="0.25">
      <c r="R11406" s="30" t="str">
        <f>IFERROR(VLOOKUP(Q11406,[1]list!$C$4:$D$350,2,0),"")</f>
        <v/>
      </c>
      <c r="T11406" s="30" t="str">
        <f>IFERROR(VLOOKUP(S11406,[1]list!#REF!,2,0),"")</f>
        <v/>
      </c>
      <c r="V11406" s="30" t="str">
        <f>IFERROR(VLOOKUP(U11406,[1]list!#REF!,2,0),"")</f>
        <v/>
      </c>
    </row>
    <row r="11407" spans="18:22" x14ac:dyDescent="0.25">
      <c r="R11407" s="30" t="str">
        <f>IFERROR(VLOOKUP(Q11407,[1]list!$C$4:$D$350,2,0),"")</f>
        <v/>
      </c>
      <c r="T11407" s="30" t="str">
        <f>IFERROR(VLOOKUP(S11407,[1]list!#REF!,2,0),"")</f>
        <v/>
      </c>
      <c r="V11407" s="30" t="str">
        <f>IFERROR(VLOOKUP(U11407,[1]list!#REF!,2,0),"")</f>
        <v/>
      </c>
    </row>
    <row r="11408" spans="18:22" x14ac:dyDescent="0.25">
      <c r="R11408" s="30" t="str">
        <f>IFERROR(VLOOKUP(Q11408,[1]list!$C$4:$D$350,2,0),"")</f>
        <v/>
      </c>
      <c r="T11408" s="30" t="str">
        <f>IFERROR(VLOOKUP(S11408,[1]list!#REF!,2,0),"")</f>
        <v/>
      </c>
      <c r="V11408" s="30" t="str">
        <f>IFERROR(VLOOKUP(U11408,[1]list!#REF!,2,0),"")</f>
        <v/>
      </c>
    </row>
    <row r="11409" spans="18:22" x14ac:dyDescent="0.25">
      <c r="R11409" s="30" t="str">
        <f>IFERROR(VLOOKUP(Q11409,[1]list!$C$4:$D$350,2,0),"")</f>
        <v/>
      </c>
      <c r="T11409" s="30" t="str">
        <f>IFERROR(VLOOKUP(S11409,[1]list!#REF!,2,0),"")</f>
        <v/>
      </c>
      <c r="V11409" s="30" t="str">
        <f>IFERROR(VLOOKUP(U11409,[1]list!#REF!,2,0),"")</f>
        <v/>
      </c>
    </row>
    <row r="11410" spans="18:22" x14ac:dyDescent="0.25">
      <c r="R11410" s="30" t="str">
        <f>IFERROR(VLOOKUP(Q11410,[1]list!$C$4:$D$350,2,0),"")</f>
        <v/>
      </c>
      <c r="T11410" s="30" t="str">
        <f>IFERROR(VLOOKUP(S11410,[1]list!#REF!,2,0),"")</f>
        <v/>
      </c>
      <c r="V11410" s="30" t="str">
        <f>IFERROR(VLOOKUP(U11410,[1]list!#REF!,2,0),"")</f>
        <v/>
      </c>
    </row>
    <row r="11411" spans="18:22" x14ac:dyDescent="0.25">
      <c r="R11411" s="30" t="str">
        <f>IFERROR(VLOOKUP(Q11411,[1]list!$C$4:$D$350,2,0),"")</f>
        <v/>
      </c>
      <c r="T11411" s="30" t="str">
        <f>IFERROR(VLOOKUP(S11411,[1]list!#REF!,2,0),"")</f>
        <v/>
      </c>
      <c r="V11411" s="30" t="str">
        <f>IFERROR(VLOOKUP(U11411,[1]list!#REF!,2,0),"")</f>
        <v/>
      </c>
    </row>
    <row r="11412" spans="18:22" x14ac:dyDescent="0.25">
      <c r="R11412" s="30" t="str">
        <f>IFERROR(VLOOKUP(Q11412,[1]list!$C$4:$D$350,2,0),"")</f>
        <v/>
      </c>
      <c r="T11412" s="30" t="str">
        <f>IFERROR(VLOOKUP(S11412,[1]list!#REF!,2,0),"")</f>
        <v/>
      </c>
      <c r="V11412" s="30" t="str">
        <f>IFERROR(VLOOKUP(U11412,[1]list!#REF!,2,0),"")</f>
        <v/>
      </c>
    </row>
    <row r="11413" spans="18:22" x14ac:dyDescent="0.25">
      <c r="R11413" s="30" t="str">
        <f>IFERROR(VLOOKUP(Q11413,[1]list!$C$4:$D$350,2,0),"")</f>
        <v/>
      </c>
      <c r="T11413" s="30" t="str">
        <f>IFERROR(VLOOKUP(S11413,[1]list!#REF!,2,0),"")</f>
        <v/>
      </c>
      <c r="V11413" s="30" t="str">
        <f>IFERROR(VLOOKUP(U11413,[1]list!#REF!,2,0),"")</f>
        <v/>
      </c>
    </row>
    <row r="11414" spans="18:22" x14ac:dyDescent="0.25">
      <c r="R11414" s="30" t="str">
        <f>IFERROR(VLOOKUP(Q11414,[1]list!$C$4:$D$350,2,0),"")</f>
        <v/>
      </c>
      <c r="T11414" s="30" t="str">
        <f>IFERROR(VLOOKUP(S11414,[1]list!#REF!,2,0),"")</f>
        <v/>
      </c>
      <c r="V11414" s="30" t="str">
        <f>IFERROR(VLOOKUP(U11414,[1]list!#REF!,2,0),"")</f>
        <v/>
      </c>
    </row>
    <row r="11415" spans="18:22" x14ac:dyDescent="0.25">
      <c r="R11415" s="30" t="str">
        <f>IFERROR(VLOOKUP(Q11415,[1]list!$C$4:$D$350,2,0),"")</f>
        <v/>
      </c>
      <c r="T11415" s="30" t="str">
        <f>IFERROR(VLOOKUP(S11415,[1]list!#REF!,2,0),"")</f>
        <v/>
      </c>
      <c r="V11415" s="30" t="str">
        <f>IFERROR(VLOOKUP(U11415,[1]list!#REF!,2,0),"")</f>
        <v/>
      </c>
    </row>
    <row r="11416" spans="18:22" x14ac:dyDescent="0.25">
      <c r="R11416" s="30" t="str">
        <f>IFERROR(VLOOKUP(Q11416,[1]list!$C$4:$D$350,2,0),"")</f>
        <v/>
      </c>
      <c r="T11416" s="30" t="str">
        <f>IFERROR(VLOOKUP(S11416,[1]list!#REF!,2,0),"")</f>
        <v/>
      </c>
      <c r="V11416" s="30" t="str">
        <f>IFERROR(VLOOKUP(U11416,[1]list!#REF!,2,0),"")</f>
        <v/>
      </c>
    </row>
    <row r="11417" spans="18:22" x14ac:dyDescent="0.25">
      <c r="R11417" s="30" t="str">
        <f>IFERROR(VLOOKUP(Q11417,[1]list!$C$4:$D$350,2,0),"")</f>
        <v/>
      </c>
      <c r="T11417" s="30" t="str">
        <f>IFERROR(VLOOKUP(S11417,[1]list!#REF!,2,0),"")</f>
        <v/>
      </c>
      <c r="V11417" s="30" t="str">
        <f>IFERROR(VLOOKUP(U11417,[1]list!#REF!,2,0),"")</f>
        <v/>
      </c>
    </row>
    <row r="11418" spans="18:22" x14ac:dyDescent="0.25">
      <c r="R11418" s="30" t="str">
        <f>IFERROR(VLOOKUP(Q11418,[1]list!$C$4:$D$350,2,0),"")</f>
        <v/>
      </c>
      <c r="T11418" s="30" t="str">
        <f>IFERROR(VLOOKUP(S11418,[1]list!#REF!,2,0),"")</f>
        <v/>
      </c>
      <c r="V11418" s="30" t="str">
        <f>IFERROR(VLOOKUP(U11418,[1]list!#REF!,2,0),"")</f>
        <v/>
      </c>
    </row>
    <row r="11419" spans="18:22" x14ac:dyDescent="0.25">
      <c r="R11419" s="30" t="str">
        <f>IFERROR(VLOOKUP(Q11419,[1]list!$C$4:$D$350,2,0),"")</f>
        <v/>
      </c>
      <c r="T11419" s="30" t="str">
        <f>IFERROR(VLOOKUP(S11419,[1]list!#REF!,2,0),"")</f>
        <v/>
      </c>
      <c r="V11419" s="30" t="str">
        <f>IFERROR(VLOOKUP(U11419,[1]list!#REF!,2,0),"")</f>
        <v/>
      </c>
    </row>
    <row r="11420" spans="18:22" x14ac:dyDescent="0.25">
      <c r="R11420" s="30" t="str">
        <f>IFERROR(VLOOKUP(Q11420,[1]list!$C$4:$D$350,2,0),"")</f>
        <v/>
      </c>
      <c r="T11420" s="30" t="str">
        <f>IFERROR(VLOOKUP(S11420,[1]list!#REF!,2,0),"")</f>
        <v/>
      </c>
      <c r="V11420" s="30" t="str">
        <f>IFERROR(VLOOKUP(U11420,[1]list!#REF!,2,0),"")</f>
        <v/>
      </c>
    </row>
    <row r="11421" spans="18:22" x14ac:dyDescent="0.25">
      <c r="R11421" s="30" t="str">
        <f>IFERROR(VLOOKUP(Q11421,[1]list!$C$4:$D$350,2,0),"")</f>
        <v/>
      </c>
      <c r="T11421" s="30" t="str">
        <f>IFERROR(VLOOKUP(S11421,[1]list!#REF!,2,0),"")</f>
        <v/>
      </c>
      <c r="V11421" s="30" t="str">
        <f>IFERROR(VLOOKUP(U11421,[1]list!#REF!,2,0),"")</f>
        <v/>
      </c>
    </row>
    <row r="11422" spans="18:22" x14ac:dyDescent="0.25">
      <c r="R11422" s="30" t="str">
        <f>IFERROR(VLOOKUP(Q11422,[1]list!$C$4:$D$350,2,0),"")</f>
        <v/>
      </c>
      <c r="T11422" s="30" t="str">
        <f>IFERROR(VLOOKUP(S11422,[1]list!#REF!,2,0),"")</f>
        <v/>
      </c>
      <c r="V11422" s="30" t="str">
        <f>IFERROR(VLOOKUP(U11422,[1]list!#REF!,2,0),"")</f>
        <v/>
      </c>
    </row>
    <row r="11423" spans="18:22" x14ac:dyDescent="0.25">
      <c r="R11423" s="30" t="str">
        <f>IFERROR(VLOOKUP(Q11423,[1]list!$C$4:$D$350,2,0),"")</f>
        <v/>
      </c>
      <c r="T11423" s="30" t="str">
        <f>IFERROR(VLOOKUP(S11423,[1]list!#REF!,2,0),"")</f>
        <v/>
      </c>
      <c r="V11423" s="30" t="str">
        <f>IFERROR(VLOOKUP(U11423,[1]list!#REF!,2,0),"")</f>
        <v/>
      </c>
    </row>
    <row r="11424" spans="18:22" x14ac:dyDescent="0.25">
      <c r="R11424" s="30" t="str">
        <f>IFERROR(VLOOKUP(Q11424,[1]list!$C$4:$D$350,2,0),"")</f>
        <v/>
      </c>
      <c r="T11424" s="30" t="str">
        <f>IFERROR(VLOOKUP(S11424,[1]list!#REF!,2,0),"")</f>
        <v/>
      </c>
      <c r="V11424" s="30" t="str">
        <f>IFERROR(VLOOKUP(U11424,[1]list!#REF!,2,0),"")</f>
        <v/>
      </c>
    </row>
    <row r="11425" spans="18:22" x14ac:dyDescent="0.25">
      <c r="R11425" s="30" t="str">
        <f>IFERROR(VLOOKUP(Q11425,[1]list!$C$4:$D$350,2,0),"")</f>
        <v/>
      </c>
      <c r="T11425" s="30" t="str">
        <f>IFERROR(VLOOKUP(S11425,[1]list!#REF!,2,0),"")</f>
        <v/>
      </c>
      <c r="V11425" s="30" t="str">
        <f>IFERROR(VLOOKUP(U11425,[1]list!#REF!,2,0),"")</f>
        <v/>
      </c>
    </row>
    <row r="11426" spans="18:22" x14ac:dyDescent="0.25">
      <c r="R11426" s="30" t="str">
        <f>IFERROR(VLOOKUP(Q11426,[1]list!$C$4:$D$350,2,0),"")</f>
        <v/>
      </c>
      <c r="T11426" s="30" t="str">
        <f>IFERROR(VLOOKUP(S11426,[1]list!#REF!,2,0),"")</f>
        <v/>
      </c>
      <c r="V11426" s="30" t="str">
        <f>IFERROR(VLOOKUP(U11426,[1]list!#REF!,2,0),"")</f>
        <v/>
      </c>
    </row>
    <row r="11427" spans="18:22" x14ac:dyDescent="0.25">
      <c r="R11427" s="30" t="str">
        <f>IFERROR(VLOOKUP(Q11427,[1]list!$C$4:$D$350,2,0),"")</f>
        <v/>
      </c>
      <c r="T11427" s="30" t="str">
        <f>IFERROR(VLOOKUP(S11427,[1]list!#REF!,2,0),"")</f>
        <v/>
      </c>
      <c r="V11427" s="30" t="str">
        <f>IFERROR(VLOOKUP(U11427,[1]list!#REF!,2,0),"")</f>
        <v/>
      </c>
    </row>
    <row r="11428" spans="18:22" x14ac:dyDescent="0.25">
      <c r="R11428" s="30" t="str">
        <f>IFERROR(VLOOKUP(Q11428,[1]list!$C$4:$D$350,2,0),"")</f>
        <v/>
      </c>
      <c r="T11428" s="30" t="str">
        <f>IFERROR(VLOOKUP(S11428,[1]list!#REF!,2,0),"")</f>
        <v/>
      </c>
      <c r="V11428" s="30" t="str">
        <f>IFERROR(VLOOKUP(U11428,[1]list!#REF!,2,0),"")</f>
        <v/>
      </c>
    </row>
    <row r="11429" spans="18:22" x14ac:dyDescent="0.25">
      <c r="R11429" s="30" t="str">
        <f>IFERROR(VLOOKUP(Q11429,[1]list!$C$4:$D$350,2,0),"")</f>
        <v/>
      </c>
      <c r="T11429" s="30" t="str">
        <f>IFERROR(VLOOKUP(S11429,[1]list!#REF!,2,0),"")</f>
        <v/>
      </c>
      <c r="V11429" s="30" t="str">
        <f>IFERROR(VLOOKUP(U11429,[1]list!#REF!,2,0),"")</f>
        <v/>
      </c>
    </row>
    <row r="11430" spans="18:22" x14ac:dyDescent="0.25">
      <c r="R11430" s="30" t="str">
        <f>IFERROR(VLOOKUP(Q11430,[1]list!$C$4:$D$350,2,0),"")</f>
        <v/>
      </c>
      <c r="T11430" s="30" t="str">
        <f>IFERROR(VLOOKUP(S11430,[1]list!#REF!,2,0),"")</f>
        <v/>
      </c>
      <c r="V11430" s="30" t="str">
        <f>IFERROR(VLOOKUP(U11430,[1]list!#REF!,2,0),"")</f>
        <v/>
      </c>
    </row>
    <row r="11431" spans="18:22" x14ac:dyDescent="0.25">
      <c r="R11431" s="30" t="str">
        <f>IFERROR(VLOOKUP(Q11431,[1]list!$C$4:$D$350,2,0),"")</f>
        <v/>
      </c>
      <c r="T11431" s="30" t="str">
        <f>IFERROR(VLOOKUP(S11431,[1]list!#REF!,2,0),"")</f>
        <v/>
      </c>
      <c r="V11431" s="30" t="str">
        <f>IFERROR(VLOOKUP(U11431,[1]list!#REF!,2,0),"")</f>
        <v/>
      </c>
    </row>
    <row r="11432" spans="18:22" x14ac:dyDescent="0.25">
      <c r="R11432" s="30" t="str">
        <f>IFERROR(VLOOKUP(Q11432,[1]list!$C$4:$D$350,2,0),"")</f>
        <v/>
      </c>
      <c r="T11432" s="30" t="str">
        <f>IFERROR(VLOOKUP(S11432,[1]list!#REF!,2,0),"")</f>
        <v/>
      </c>
      <c r="V11432" s="30" t="str">
        <f>IFERROR(VLOOKUP(U11432,[1]list!#REF!,2,0),"")</f>
        <v/>
      </c>
    </row>
    <row r="11433" spans="18:22" x14ac:dyDescent="0.25">
      <c r="R11433" s="30" t="str">
        <f>IFERROR(VLOOKUP(Q11433,[1]list!$C$4:$D$350,2,0),"")</f>
        <v/>
      </c>
      <c r="T11433" s="30" t="str">
        <f>IFERROR(VLOOKUP(S11433,[1]list!#REF!,2,0),"")</f>
        <v/>
      </c>
      <c r="V11433" s="30" t="str">
        <f>IFERROR(VLOOKUP(U11433,[1]list!#REF!,2,0),"")</f>
        <v/>
      </c>
    </row>
    <row r="11434" spans="18:22" x14ac:dyDescent="0.25">
      <c r="R11434" s="30" t="str">
        <f>IFERROR(VLOOKUP(Q11434,[1]list!$C$4:$D$350,2,0),"")</f>
        <v/>
      </c>
      <c r="T11434" s="30" t="str">
        <f>IFERROR(VLOOKUP(S11434,[1]list!#REF!,2,0),"")</f>
        <v/>
      </c>
      <c r="V11434" s="30" t="str">
        <f>IFERROR(VLOOKUP(U11434,[1]list!#REF!,2,0),"")</f>
        <v/>
      </c>
    </row>
    <row r="11435" spans="18:22" x14ac:dyDescent="0.25">
      <c r="R11435" s="30" t="str">
        <f>IFERROR(VLOOKUP(Q11435,[1]list!$C$4:$D$350,2,0),"")</f>
        <v/>
      </c>
      <c r="T11435" s="30" t="str">
        <f>IFERROR(VLOOKUP(S11435,[1]list!#REF!,2,0),"")</f>
        <v/>
      </c>
      <c r="V11435" s="30" t="str">
        <f>IFERROR(VLOOKUP(U11435,[1]list!#REF!,2,0),"")</f>
        <v/>
      </c>
    </row>
    <row r="11436" spans="18:22" x14ac:dyDescent="0.25">
      <c r="R11436" s="30" t="str">
        <f>IFERROR(VLOOKUP(Q11436,[1]list!$C$4:$D$350,2,0),"")</f>
        <v/>
      </c>
      <c r="T11436" s="30" t="str">
        <f>IFERROR(VLOOKUP(S11436,[1]list!#REF!,2,0),"")</f>
        <v/>
      </c>
      <c r="V11436" s="30" t="str">
        <f>IFERROR(VLOOKUP(U11436,[1]list!#REF!,2,0),"")</f>
        <v/>
      </c>
    </row>
    <row r="11437" spans="18:22" x14ac:dyDescent="0.25">
      <c r="R11437" s="30" t="str">
        <f>IFERROR(VLOOKUP(Q11437,[1]list!$C$4:$D$350,2,0),"")</f>
        <v/>
      </c>
      <c r="T11437" s="30" t="str">
        <f>IFERROR(VLOOKUP(S11437,[1]list!#REF!,2,0),"")</f>
        <v/>
      </c>
      <c r="V11437" s="30" t="str">
        <f>IFERROR(VLOOKUP(U11437,[1]list!#REF!,2,0),"")</f>
        <v/>
      </c>
    </row>
    <row r="11438" spans="18:22" x14ac:dyDescent="0.25">
      <c r="R11438" s="30" t="str">
        <f>IFERROR(VLOOKUP(Q11438,[1]list!$C$4:$D$350,2,0),"")</f>
        <v/>
      </c>
      <c r="T11438" s="30" t="str">
        <f>IFERROR(VLOOKUP(S11438,[1]list!#REF!,2,0),"")</f>
        <v/>
      </c>
      <c r="V11438" s="30" t="str">
        <f>IFERROR(VLOOKUP(U11438,[1]list!#REF!,2,0),"")</f>
        <v/>
      </c>
    </row>
    <row r="11439" spans="18:22" x14ac:dyDescent="0.25">
      <c r="R11439" s="30" t="str">
        <f>IFERROR(VLOOKUP(Q11439,[1]list!$C$4:$D$350,2,0),"")</f>
        <v/>
      </c>
      <c r="T11439" s="30" t="str">
        <f>IFERROR(VLOOKUP(S11439,[1]list!#REF!,2,0),"")</f>
        <v/>
      </c>
      <c r="V11439" s="30" t="str">
        <f>IFERROR(VLOOKUP(U11439,[1]list!#REF!,2,0),"")</f>
        <v/>
      </c>
    </row>
    <row r="11440" spans="18:22" x14ac:dyDescent="0.25">
      <c r="R11440" s="30" t="str">
        <f>IFERROR(VLOOKUP(Q11440,[1]list!$C$4:$D$350,2,0),"")</f>
        <v/>
      </c>
      <c r="T11440" s="30" t="str">
        <f>IFERROR(VLOOKUP(S11440,[1]list!#REF!,2,0),"")</f>
        <v/>
      </c>
      <c r="V11440" s="30" t="str">
        <f>IFERROR(VLOOKUP(U11440,[1]list!#REF!,2,0),"")</f>
        <v/>
      </c>
    </row>
    <row r="11441" spans="18:22" x14ac:dyDescent="0.25">
      <c r="R11441" s="30" t="str">
        <f>IFERROR(VLOOKUP(Q11441,[1]list!$C$4:$D$350,2,0),"")</f>
        <v/>
      </c>
      <c r="T11441" s="30" t="str">
        <f>IFERROR(VLOOKUP(S11441,[1]list!#REF!,2,0),"")</f>
        <v/>
      </c>
      <c r="V11441" s="30" t="str">
        <f>IFERROR(VLOOKUP(U11441,[1]list!#REF!,2,0),"")</f>
        <v/>
      </c>
    </row>
    <row r="11442" spans="18:22" x14ac:dyDescent="0.25">
      <c r="R11442" s="30" t="str">
        <f>IFERROR(VLOOKUP(Q11442,[1]list!$C$4:$D$350,2,0),"")</f>
        <v/>
      </c>
      <c r="T11442" s="30" t="str">
        <f>IFERROR(VLOOKUP(S11442,[1]list!#REF!,2,0),"")</f>
        <v/>
      </c>
      <c r="V11442" s="30" t="str">
        <f>IFERROR(VLOOKUP(U11442,[1]list!#REF!,2,0),"")</f>
        <v/>
      </c>
    </row>
    <row r="11443" spans="18:22" x14ac:dyDescent="0.25">
      <c r="R11443" s="30" t="str">
        <f>IFERROR(VLOOKUP(Q11443,[1]list!$C$4:$D$350,2,0),"")</f>
        <v/>
      </c>
      <c r="T11443" s="30" t="str">
        <f>IFERROR(VLOOKUP(S11443,[1]list!#REF!,2,0),"")</f>
        <v/>
      </c>
      <c r="V11443" s="30" t="str">
        <f>IFERROR(VLOOKUP(U11443,[1]list!#REF!,2,0),"")</f>
        <v/>
      </c>
    </row>
    <row r="11444" spans="18:22" x14ac:dyDescent="0.25">
      <c r="R11444" s="30" t="str">
        <f>IFERROR(VLOOKUP(Q11444,[1]list!$C$4:$D$350,2,0),"")</f>
        <v/>
      </c>
      <c r="T11444" s="30" t="str">
        <f>IFERROR(VLOOKUP(S11444,[1]list!#REF!,2,0),"")</f>
        <v/>
      </c>
      <c r="V11444" s="30" t="str">
        <f>IFERROR(VLOOKUP(U11444,[1]list!#REF!,2,0),"")</f>
        <v/>
      </c>
    </row>
    <row r="11445" spans="18:22" x14ac:dyDescent="0.25">
      <c r="R11445" s="30" t="str">
        <f>IFERROR(VLOOKUP(Q11445,[1]list!$C$4:$D$350,2,0),"")</f>
        <v/>
      </c>
      <c r="T11445" s="30" t="str">
        <f>IFERROR(VLOOKUP(S11445,[1]list!#REF!,2,0),"")</f>
        <v/>
      </c>
      <c r="V11445" s="30" t="str">
        <f>IFERROR(VLOOKUP(U11445,[1]list!#REF!,2,0),"")</f>
        <v/>
      </c>
    </row>
    <row r="11446" spans="18:22" x14ac:dyDescent="0.25">
      <c r="R11446" s="30" t="str">
        <f>IFERROR(VLOOKUP(Q11446,[1]list!$C$4:$D$350,2,0),"")</f>
        <v/>
      </c>
      <c r="T11446" s="30" t="str">
        <f>IFERROR(VLOOKUP(S11446,[1]list!#REF!,2,0),"")</f>
        <v/>
      </c>
      <c r="V11446" s="30" t="str">
        <f>IFERROR(VLOOKUP(U11446,[1]list!#REF!,2,0),"")</f>
        <v/>
      </c>
    </row>
    <row r="11447" spans="18:22" x14ac:dyDescent="0.25">
      <c r="R11447" s="30" t="str">
        <f>IFERROR(VLOOKUP(Q11447,[1]list!$C$4:$D$350,2,0),"")</f>
        <v/>
      </c>
      <c r="T11447" s="30" t="str">
        <f>IFERROR(VLOOKUP(S11447,[1]list!#REF!,2,0),"")</f>
        <v/>
      </c>
      <c r="V11447" s="30" t="str">
        <f>IFERROR(VLOOKUP(U11447,[1]list!#REF!,2,0),"")</f>
        <v/>
      </c>
    </row>
    <row r="11448" spans="18:22" x14ac:dyDescent="0.25">
      <c r="R11448" s="30" t="str">
        <f>IFERROR(VLOOKUP(Q11448,[1]list!$C$4:$D$350,2,0),"")</f>
        <v/>
      </c>
      <c r="T11448" s="30" t="str">
        <f>IFERROR(VLOOKUP(S11448,[1]list!#REF!,2,0),"")</f>
        <v/>
      </c>
      <c r="V11448" s="30" t="str">
        <f>IFERROR(VLOOKUP(U11448,[1]list!#REF!,2,0),"")</f>
        <v/>
      </c>
    </row>
    <row r="11449" spans="18:22" x14ac:dyDescent="0.25">
      <c r="R11449" s="30" t="str">
        <f>IFERROR(VLOOKUP(Q11449,[1]list!$C$4:$D$350,2,0),"")</f>
        <v/>
      </c>
      <c r="T11449" s="30" t="str">
        <f>IFERROR(VLOOKUP(S11449,[1]list!#REF!,2,0),"")</f>
        <v/>
      </c>
      <c r="V11449" s="30" t="str">
        <f>IFERROR(VLOOKUP(U11449,[1]list!#REF!,2,0),"")</f>
        <v/>
      </c>
    </row>
    <row r="11450" spans="18:22" x14ac:dyDescent="0.25">
      <c r="R11450" s="30" t="str">
        <f>IFERROR(VLOOKUP(Q11450,[1]list!$C$4:$D$350,2,0),"")</f>
        <v/>
      </c>
      <c r="T11450" s="30" t="str">
        <f>IFERROR(VLOOKUP(S11450,[1]list!#REF!,2,0),"")</f>
        <v/>
      </c>
      <c r="V11450" s="30" t="str">
        <f>IFERROR(VLOOKUP(U11450,[1]list!#REF!,2,0),"")</f>
        <v/>
      </c>
    </row>
    <row r="11451" spans="18:22" x14ac:dyDescent="0.25">
      <c r="R11451" s="30" t="str">
        <f>IFERROR(VLOOKUP(Q11451,[1]list!$C$4:$D$350,2,0),"")</f>
        <v/>
      </c>
      <c r="T11451" s="30" t="str">
        <f>IFERROR(VLOOKUP(S11451,[1]list!#REF!,2,0),"")</f>
        <v/>
      </c>
      <c r="V11451" s="30" t="str">
        <f>IFERROR(VLOOKUP(U11451,[1]list!#REF!,2,0),"")</f>
        <v/>
      </c>
    </row>
    <row r="11452" spans="18:22" x14ac:dyDescent="0.25">
      <c r="R11452" s="30" t="str">
        <f>IFERROR(VLOOKUP(Q11452,[1]list!$C$4:$D$350,2,0),"")</f>
        <v/>
      </c>
      <c r="T11452" s="30" t="str">
        <f>IFERROR(VLOOKUP(S11452,[1]list!#REF!,2,0),"")</f>
        <v/>
      </c>
      <c r="V11452" s="30" t="str">
        <f>IFERROR(VLOOKUP(U11452,[1]list!#REF!,2,0),"")</f>
        <v/>
      </c>
    </row>
    <row r="11453" spans="18:22" x14ac:dyDescent="0.25">
      <c r="R11453" s="30" t="str">
        <f>IFERROR(VLOOKUP(Q11453,[1]list!$C$4:$D$350,2,0),"")</f>
        <v/>
      </c>
      <c r="T11453" s="30" t="str">
        <f>IFERROR(VLOOKUP(S11453,[1]list!#REF!,2,0),"")</f>
        <v/>
      </c>
      <c r="V11453" s="30" t="str">
        <f>IFERROR(VLOOKUP(U11453,[1]list!#REF!,2,0),"")</f>
        <v/>
      </c>
    </row>
    <row r="11454" spans="18:22" x14ac:dyDescent="0.25">
      <c r="R11454" s="30" t="str">
        <f>IFERROR(VLOOKUP(Q11454,[1]list!$C$4:$D$350,2,0),"")</f>
        <v/>
      </c>
      <c r="T11454" s="30" t="str">
        <f>IFERROR(VLOOKUP(S11454,[1]list!#REF!,2,0),"")</f>
        <v/>
      </c>
      <c r="V11454" s="30" t="str">
        <f>IFERROR(VLOOKUP(U11454,[1]list!#REF!,2,0),"")</f>
        <v/>
      </c>
    </row>
    <row r="11455" spans="18:22" x14ac:dyDescent="0.25">
      <c r="R11455" s="30" t="str">
        <f>IFERROR(VLOOKUP(Q11455,[1]list!$C$4:$D$350,2,0),"")</f>
        <v/>
      </c>
      <c r="T11455" s="30" t="str">
        <f>IFERROR(VLOOKUP(S11455,[1]list!#REF!,2,0),"")</f>
        <v/>
      </c>
      <c r="V11455" s="30" t="str">
        <f>IFERROR(VLOOKUP(U11455,[1]list!#REF!,2,0),"")</f>
        <v/>
      </c>
    </row>
    <row r="11456" spans="18:22" x14ac:dyDescent="0.25">
      <c r="R11456" s="30" t="str">
        <f>IFERROR(VLOOKUP(Q11456,[1]list!$C$4:$D$350,2,0),"")</f>
        <v/>
      </c>
      <c r="T11456" s="30" t="str">
        <f>IFERROR(VLOOKUP(S11456,[1]list!#REF!,2,0),"")</f>
        <v/>
      </c>
      <c r="V11456" s="30" t="str">
        <f>IFERROR(VLOOKUP(U11456,[1]list!#REF!,2,0),"")</f>
        <v/>
      </c>
    </row>
    <row r="11457" spans="18:22" x14ac:dyDescent="0.25">
      <c r="R11457" s="30" t="str">
        <f>IFERROR(VLOOKUP(Q11457,[1]list!$C$4:$D$350,2,0),"")</f>
        <v/>
      </c>
      <c r="T11457" s="30" t="str">
        <f>IFERROR(VLOOKUP(S11457,[1]list!#REF!,2,0),"")</f>
        <v/>
      </c>
      <c r="V11457" s="30" t="str">
        <f>IFERROR(VLOOKUP(U11457,[1]list!#REF!,2,0),"")</f>
        <v/>
      </c>
    </row>
    <row r="11458" spans="18:22" x14ac:dyDescent="0.25">
      <c r="R11458" s="30" t="str">
        <f>IFERROR(VLOOKUP(Q11458,[1]list!$C$4:$D$350,2,0),"")</f>
        <v/>
      </c>
      <c r="T11458" s="30" t="str">
        <f>IFERROR(VLOOKUP(S11458,[1]list!#REF!,2,0),"")</f>
        <v/>
      </c>
      <c r="V11458" s="30" t="str">
        <f>IFERROR(VLOOKUP(U11458,[1]list!#REF!,2,0),"")</f>
        <v/>
      </c>
    </row>
    <row r="11459" spans="18:22" x14ac:dyDescent="0.25">
      <c r="R11459" s="30" t="str">
        <f>IFERROR(VLOOKUP(Q11459,[1]list!$C$4:$D$350,2,0),"")</f>
        <v/>
      </c>
      <c r="T11459" s="30" t="str">
        <f>IFERROR(VLOOKUP(S11459,[1]list!#REF!,2,0),"")</f>
        <v/>
      </c>
      <c r="V11459" s="30" t="str">
        <f>IFERROR(VLOOKUP(U11459,[1]list!#REF!,2,0),"")</f>
        <v/>
      </c>
    </row>
    <row r="11460" spans="18:22" x14ac:dyDescent="0.25">
      <c r="R11460" s="30" t="str">
        <f>IFERROR(VLOOKUP(Q11460,[1]list!$C$4:$D$350,2,0),"")</f>
        <v/>
      </c>
      <c r="T11460" s="30" t="str">
        <f>IFERROR(VLOOKUP(S11460,[1]list!#REF!,2,0),"")</f>
        <v/>
      </c>
      <c r="V11460" s="30" t="str">
        <f>IFERROR(VLOOKUP(U11460,[1]list!#REF!,2,0),"")</f>
        <v/>
      </c>
    </row>
    <row r="11461" spans="18:22" x14ac:dyDescent="0.25">
      <c r="R11461" s="30" t="str">
        <f>IFERROR(VLOOKUP(Q11461,[1]list!$C$4:$D$350,2,0),"")</f>
        <v/>
      </c>
      <c r="T11461" s="30" t="str">
        <f>IFERROR(VLOOKUP(S11461,[1]list!#REF!,2,0),"")</f>
        <v/>
      </c>
      <c r="V11461" s="30" t="str">
        <f>IFERROR(VLOOKUP(U11461,[1]list!#REF!,2,0),"")</f>
        <v/>
      </c>
    </row>
    <row r="11462" spans="18:22" x14ac:dyDescent="0.25">
      <c r="R11462" s="30" t="str">
        <f>IFERROR(VLOOKUP(Q11462,[1]list!$C$4:$D$350,2,0),"")</f>
        <v/>
      </c>
      <c r="T11462" s="30" t="str">
        <f>IFERROR(VLOOKUP(S11462,[1]list!#REF!,2,0),"")</f>
        <v/>
      </c>
      <c r="V11462" s="30" t="str">
        <f>IFERROR(VLOOKUP(U11462,[1]list!#REF!,2,0),"")</f>
        <v/>
      </c>
    </row>
    <row r="11463" spans="18:22" x14ac:dyDescent="0.25">
      <c r="R11463" s="30" t="str">
        <f>IFERROR(VLOOKUP(Q11463,[1]list!$C$4:$D$350,2,0),"")</f>
        <v/>
      </c>
      <c r="T11463" s="30" t="str">
        <f>IFERROR(VLOOKUP(S11463,[1]list!#REF!,2,0),"")</f>
        <v/>
      </c>
      <c r="V11463" s="30" t="str">
        <f>IFERROR(VLOOKUP(U11463,[1]list!#REF!,2,0),"")</f>
        <v/>
      </c>
    </row>
    <row r="11464" spans="18:22" x14ac:dyDescent="0.25">
      <c r="R11464" s="30" t="str">
        <f>IFERROR(VLOOKUP(Q11464,[1]list!$C$4:$D$350,2,0),"")</f>
        <v/>
      </c>
      <c r="T11464" s="30" t="str">
        <f>IFERROR(VLOOKUP(S11464,[1]list!#REF!,2,0),"")</f>
        <v/>
      </c>
      <c r="V11464" s="30" t="str">
        <f>IFERROR(VLOOKUP(U11464,[1]list!#REF!,2,0),"")</f>
        <v/>
      </c>
    </row>
    <row r="11465" spans="18:22" x14ac:dyDescent="0.25">
      <c r="R11465" s="30" t="str">
        <f>IFERROR(VLOOKUP(Q11465,[1]list!$C$4:$D$350,2,0),"")</f>
        <v/>
      </c>
      <c r="T11465" s="30" t="str">
        <f>IFERROR(VLOOKUP(S11465,[1]list!#REF!,2,0),"")</f>
        <v/>
      </c>
      <c r="V11465" s="30" t="str">
        <f>IFERROR(VLOOKUP(U11465,[1]list!#REF!,2,0),"")</f>
        <v/>
      </c>
    </row>
    <row r="11466" spans="18:22" x14ac:dyDescent="0.25">
      <c r="R11466" s="30" t="str">
        <f>IFERROR(VLOOKUP(Q11466,[1]list!$C$4:$D$350,2,0),"")</f>
        <v/>
      </c>
      <c r="T11466" s="30" t="str">
        <f>IFERROR(VLOOKUP(S11466,[1]list!#REF!,2,0),"")</f>
        <v/>
      </c>
      <c r="V11466" s="30" t="str">
        <f>IFERROR(VLOOKUP(U11466,[1]list!#REF!,2,0),"")</f>
        <v/>
      </c>
    </row>
    <row r="11467" spans="18:22" x14ac:dyDescent="0.25">
      <c r="R11467" s="30" t="str">
        <f>IFERROR(VLOOKUP(Q11467,[1]list!$C$4:$D$350,2,0),"")</f>
        <v/>
      </c>
      <c r="T11467" s="30" t="str">
        <f>IFERROR(VLOOKUP(S11467,[1]list!#REF!,2,0),"")</f>
        <v/>
      </c>
      <c r="V11467" s="30" t="str">
        <f>IFERROR(VLOOKUP(U11467,[1]list!#REF!,2,0),"")</f>
        <v/>
      </c>
    </row>
    <row r="11468" spans="18:22" x14ac:dyDescent="0.25">
      <c r="R11468" s="30" t="str">
        <f>IFERROR(VLOOKUP(Q11468,[1]list!$C$4:$D$350,2,0),"")</f>
        <v/>
      </c>
      <c r="T11468" s="30" t="str">
        <f>IFERROR(VLOOKUP(S11468,[1]list!#REF!,2,0),"")</f>
        <v/>
      </c>
      <c r="V11468" s="30" t="str">
        <f>IFERROR(VLOOKUP(U11468,[1]list!#REF!,2,0),"")</f>
        <v/>
      </c>
    </row>
    <row r="11469" spans="18:22" x14ac:dyDescent="0.25">
      <c r="R11469" s="30" t="str">
        <f>IFERROR(VLOOKUP(Q11469,[1]list!$C$4:$D$350,2,0),"")</f>
        <v/>
      </c>
      <c r="T11469" s="30" t="str">
        <f>IFERROR(VLOOKUP(S11469,[1]list!#REF!,2,0),"")</f>
        <v/>
      </c>
      <c r="V11469" s="30" t="str">
        <f>IFERROR(VLOOKUP(U11469,[1]list!#REF!,2,0),"")</f>
        <v/>
      </c>
    </row>
    <row r="11470" spans="18:22" x14ac:dyDescent="0.25">
      <c r="R11470" s="30" t="str">
        <f>IFERROR(VLOOKUP(Q11470,[1]list!$C$4:$D$350,2,0),"")</f>
        <v/>
      </c>
      <c r="T11470" s="30" t="str">
        <f>IFERROR(VLOOKUP(S11470,[1]list!#REF!,2,0),"")</f>
        <v/>
      </c>
      <c r="V11470" s="30" t="str">
        <f>IFERROR(VLOOKUP(U11470,[1]list!#REF!,2,0),"")</f>
        <v/>
      </c>
    </row>
    <row r="11471" spans="18:22" x14ac:dyDescent="0.25">
      <c r="R11471" s="30" t="str">
        <f>IFERROR(VLOOKUP(Q11471,[1]list!$C$4:$D$350,2,0),"")</f>
        <v/>
      </c>
      <c r="T11471" s="30" t="str">
        <f>IFERROR(VLOOKUP(S11471,[1]list!#REF!,2,0),"")</f>
        <v/>
      </c>
      <c r="V11471" s="30" t="str">
        <f>IFERROR(VLOOKUP(U11471,[1]list!#REF!,2,0),"")</f>
        <v/>
      </c>
    </row>
    <row r="11472" spans="18:22" x14ac:dyDescent="0.25">
      <c r="R11472" s="30" t="str">
        <f>IFERROR(VLOOKUP(Q11472,[1]list!$C$4:$D$350,2,0),"")</f>
        <v/>
      </c>
      <c r="T11472" s="30" t="str">
        <f>IFERROR(VLOOKUP(S11472,[1]list!#REF!,2,0),"")</f>
        <v/>
      </c>
      <c r="V11472" s="30" t="str">
        <f>IFERROR(VLOOKUP(U11472,[1]list!#REF!,2,0),"")</f>
        <v/>
      </c>
    </row>
    <row r="11473" spans="18:22" x14ac:dyDescent="0.25">
      <c r="R11473" s="30" t="str">
        <f>IFERROR(VLOOKUP(Q11473,[1]list!$C$4:$D$350,2,0),"")</f>
        <v/>
      </c>
      <c r="T11473" s="30" t="str">
        <f>IFERROR(VLOOKUP(S11473,[1]list!#REF!,2,0),"")</f>
        <v/>
      </c>
      <c r="V11473" s="30" t="str">
        <f>IFERROR(VLOOKUP(U11473,[1]list!#REF!,2,0),"")</f>
        <v/>
      </c>
    </row>
    <row r="11474" spans="18:22" x14ac:dyDescent="0.25">
      <c r="R11474" s="30" t="str">
        <f>IFERROR(VLOOKUP(Q11474,[1]list!$C$4:$D$350,2,0),"")</f>
        <v/>
      </c>
      <c r="T11474" s="30" t="str">
        <f>IFERROR(VLOOKUP(S11474,[1]list!#REF!,2,0),"")</f>
        <v/>
      </c>
      <c r="V11474" s="30" t="str">
        <f>IFERROR(VLOOKUP(U11474,[1]list!#REF!,2,0),"")</f>
        <v/>
      </c>
    </row>
    <row r="11475" spans="18:22" x14ac:dyDescent="0.25">
      <c r="R11475" s="30" t="str">
        <f>IFERROR(VLOOKUP(Q11475,[1]list!$C$4:$D$350,2,0),"")</f>
        <v/>
      </c>
      <c r="T11475" s="30" t="str">
        <f>IFERROR(VLOOKUP(S11475,[1]list!#REF!,2,0),"")</f>
        <v/>
      </c>
      <c r="V11475" s="30" t="str">
        <f>IFERROR(VLOOKUP(U11475,[1]list!#REF!,2,0),"")</f>
        <v/>
      </c>
    </row>
    <row r="11476" spans="18:22" x14ac:dyDescent="0.25">
      <c r="R11476" s="30" t="str">
        <f>IFERROR(VLOOKUP(Q11476,[1]list!$C$4:$D$350,2,0),"")</f>
        <v/>
      </c>
      <c r="T11476" s="30" t="str">
        <f>IFERROR(VLOOKUP(S11476,[1]list!#REF!,2,0),"")</f>
        <v/>
      </c>
      <c r="V11476" s="30" t="str">
        <f>IFERROR(VLOOKUP(U11476,[1]list!#REF!,2,0),"")</f>
        <v/>
      </c>
    </row>
    <row r="11477" spans="18:22" x14ac:dyDescent="0.25">
      <c r="R11477" s="30" t="str">
        <f>IFERROR(VLOOKUP(Q11477,[1]list!$C$4:$D$350,2,0),"")</f>
        <v/>
      </c>
      <c r="T11477" s="30" t="str">
        <f>IFERROR(VLOOKUP(S11477,[1]list!#REF!,2,0),"")</f>
        <v/>
      </c>
      <c r="V11477" s="30" t="str">
        <f>IFERROR(VLOOKUP(U11477,[1]list!#REF!,2,0),"")</f>
        <v/>
      </c>
    </row>
    <row r="11478" spans="18:22" x14ac:dyDescent="0.25">
      <c r="R11478" s="30" t="str">
        <f>IFERROR(VLOOKUP(Q11478,[1]list!$C$4:$D$350,2,0),"")</f>
        <v/>
      </c>
      <c r="T11478" s="30" t="str">
        <f>IFERROR(VLOOKUP(S11478,[1]list!#REF!,2,0),"")</f>
        <v/>
      </c>
      <c r="V11478" s="30" t="str">
        <f>IFERROR(VLOOKUP(U11478,[1]list!#REF!,2,0),"")</f>
        <v/>
      </c>
    </row>
    <row r="11479" spans="18:22" x14ac:dyDescent="0.25">
      <c r="R11479" s="30" t="str">
        <f>IFERROR(VLOOKUP(Q11479,[1]list!$C$4:$D$350,2,0),"")</f>
        <v/>
      </c>
      <c r="T11479" s="30" t="str">
        <f>IFERROR(VLOOKUP(S11479,[1]list!#REF!,2,0),"")</f>
        <v/>
      </c>
      <c r="V11479" s="30" t="str">
        <f>IFERROR(VLOOKUP(U11479,[1]list!#REF!,2,0),"")</f>
        <v/>
      </c>
    </row>
    <row r="11480" spans="18:22" x14ac:dyDescent="0.25">
      <c r="R11480" s="30" t="str">
        <f>IFERROR(VLOOKUP(Q11480,[1]list!$C$4:$D$350,2,0),"")</f>
        <v/>
      </c>
      <c r="T11480" s="30" t="str">
        <f>IFERROR(VLOOKUP(S11480,[1]list!#REF!,2,0),"")</f>
        <v/>
      </c>
      <c r="V11480" s="30" t="str">
        <f>IFERROR(VLOOKUP(U11480,[1]list!#REF!,2,0),"")</f>
        <v/>
      </c>
    </row>
    <row r="11481" spans="18:22" x14ac:dyDescent="0.25">
      <c r="R11481" s="30" t="str">
        <f>IFERROR(VLOOKUP(Q11481,[1]list!$C$4:$D$350,2,0),"")</f>
        <v/>
      </c>
      <c r="T11481" s="30" t="str">
        <f>IFERROR(VLOOKUP(S11481,[1]list!#REF!,2,0),"")</f>
        <v/>
      </c>
      <c r="V11481" s="30" t="str">
        <f>IFERROR(VLOOKUP(U11481,[1]list!#REF!,2,0),"")</f>
        <v/>
      </c>
    </row>
    <row r="11482" spans="18:22" x14ac:dyDescent="0.25">
      <c r="R11482" s="30" t="str">
        <f>IFERROR(VLOOKUP(Q11482,[1]list!$C$4:$D$350,2,0),"")</f>
        <v/>
      </c>
      <c r="T11482" s="30" t="str">
        <f>IFERROR(VLOOKUP(S11482,[1]list!#REF!,2,0),"")</f>
        <v/>
      </c>
      <c r="V11482" s="30" t="str">
        <f>IFERROR(VLOOKUP(U11482,[1]list!#REF!,2,0),"")</f>
        <v/>
      </c>
    </row>
    <row r="11483" spans="18:22" x14ac:dyDescent="0.25">
      <c r="R11483" s="30" t="str">
        <f>IFERROR(VLOOKUP(Q11483,[1]list!$C$4:$D$350,2,0),"")</f>
        <v/>
      </c>
      <c r="T11483" s="30" t="str">
        <f>IFERROR(VLOOKUP(S11483,[1]list!#REF!,2,0),"")</f>
        <v/>
      </c>
      <c r="V11483" s="30" t="str">
        <f>IFERROR(VLOOKUP(U11483,[1]list!#REF!,2,0),"")</f>
        <v/>
      </c>
    </row>
    <row r="11484" spans="18:22" x14ac:dyDescent="0.25">
      <c r="R11484" s="30" t="str">
        <f>IFERROR(VLOOKUP(Q11484,[1]list!$C$4:$D$350,2,0),"")</f>
        <v/>
      </c>
      <c r="T11484" s="30" t="str">
        <f>IFERROR(VLOOKUP(S11484,[1]list!#REF!,2,0),"")</f>
        <v/>
      </c>
      <c r="V11484" s="30" t="str">
        <f>IFERROR(VLOOKUP(U11484,[1]list!#REF!,2,0),"")</f>
        <v/>
      </c>
    </row>
    <row r="11485" spans="18:22" x14ac:dyDescent="0.25">
      <c r="R11485" s="30" t="str">
        <f>IFERROR(VLOOKUP(Q11485,[1]list!$C$4:$D$350,2,0),"")</f>
        <v/>
      </c>
      <c r="T11485" s="30" t="str">
        <f>IFERROR(VLOOKUP(S11485,[1]list!#REF!,2,0),"")</f>
        <v/>
      </c>
      <c r="V11485" s="30" t="str">
        <f>IFERROR(VLOOKUP(U11485,[1]list!#REF!,2,0),"")</f>
        <v/>
      </c>
    </row>
    <row r="11486" spans="18:22" x14ac:dyDescent="0.25">
      <c r="R11486" s="30" t="str">
        <f>IFERROR(VLOOKUP(Q11486,[1]list!$C$4:$D$350,2,0),"")</f>
        <v/>
      </c>
      <c r="T11486" s="30" t="str">
        <f>IFERROR(VLOOKUP(S11486,[1]list!#REF!,2,0),"")</f>
        <v/>
      </c>
      <c r="V11486" s="30" t="str">
        <f>IFERROR(VLOOKUP(U11486,[1]list!#REF!,2,0),"")</f>
        <v/>
      </c>
    </row>
    <row r="11487" spans="18:22" x14ac:dyDescent="0.25">
      <c r="R11487" s="30" t="str">
        <f>IFERROR(VLOOKUP(Q11487,[1]list!$C$4:$D$350,2,0),"")</f>
        <v/>
      </c>
      <c r="T11487" s="30" t="str">
        <f>IFERROR(VLOOKUP(S11487,[1]list!#REF!,2,0),"")</f>
        <v/>
      </c>
      <c r="V11487" s="30" t="str">
        <f>IFERROR(VLOOKUP(U11487,[1]list!#REF!,2,0),"")</f>
        <v/>
      </c>
    </row>
    <row r="11488" spans="18:22" x14ac:dyDescent="0.25">
      <c r="R11488" s="30" t="str">
        <f>IFERROR(VLOOKUP(Q11488,[1]list!$C$4:$D$350,2,0),"")</f>
        <v/>
      </c>
      <c r="T11488" s="30" t="str">
        <f>IFERROR(VLOOKUP(S11488,[1]list!#REF!,2,0),"")</f>
        <v/>
      </c>
      <c r="V11488" s="30" t="str">
        <f>IFERROR(VLOOKUP(U11488,[1]list!#REF!,2,0),"")</f>
        <v/>
      </c>
    </row>
    <row r="11489" spans="18:22" x14ac:dyDescent="0.25">
      <c r="R11489" s="30" t="str">
        <f>IFERROR(VLOOKUP(Q11489,[1]list!$C$4:$D$350,2,0),"")</f>
        <v/>
      </c>
      <c r="T11489" s="30" t="str">
        <f>IFERROR(VLOOKUP(S11489,[1]list!#REF!,2,0),"")</f>
        <v/>
      </c>
      <c r="V11489" s="30" t="str">
        <f>IFERROR(VLOOKUP(U11489,[1]list!#REF!,2,0),"")</f>
        <v/>
      </c>
    </row>
    <row r="11490" spans="18:22" x14ac:dyDescent="0.25">
      <c r="R11490" s="30" t="str">
        <f>IFERROR(VLOOKUP(Q11490,[1]list!$C$4:$D$350,2,0),"")</f>
        <v/>
      </c>
      <c r="T11490" s="30" t="str">
        <f>IFERROR(VLOOKUP(S11490,[1]list!#REF!,2,0),"")</f>
        <v/>
      </c>
      <c r="V11490" s="30" t="str">
        <f>IFERROR(VLOOKUP(U11490,[1]list!#REF!,2,0),"")</f>
        <v/>
      </c>
    </row>
    <row r="11491" spans="18:22" x14ac:dyDescent="0.25">
      <c r="R11491" s="30" t="str">
        <f>IFERROR(VLOOKUP(Q11491,[1]list!$C$4:$D$350,2,0),"")</f>
        <v/>
      </c>
      <c r="T11491" s="30" t="str">
        <f>IFERROR(VLOOKUP(S11491,[1]list!#REF!,2,0),"")</f>
        <v/>
      </c>
      <c r="V11491" s="30" t="str">
        <f>IFERROR(VLOOKUP(U11491,[1]list!#REF!,2,0),"")</f>
        <v/>
      </c>
    </row>
    <row r="11492" spans="18:22" x14ac:dyDescent="0.25">
      <c r="R11492" s="30" t="str">
        <f>IFERROR(VLOOKUP(Q11492,[1]list!$C$4:$D$350,2,0),"")</f>
        <v/>
      </c>
      <c r="T11492" s="30" t="str">
        <f>IFERROR(VLOOKUP(S11492,[1]list!#REF!,2,0),"")</f>
        <v/>
      </c>
      <c r="V11492" s="30" t="str">
        <f>IFERROR(VLOOKUP(U11492,[1]list!#REF!,2,0),"")</f>
        <v/>
      </c>
    </row>
    <row r="11493" spans="18:22" x14ac:dyDescent="0.25">
      <c r="R11493" s="30" t="str">
        <f>IFERROR(VLOOKUP(Q11493,[1]list!$C$4:$D$350,2,0),"")</f>
        <v/>
      </c>
      <c r="T11493" s="30" t="str">
        <f>IFERROR(VLOOKUP(S11493,[1]list!#REF!,2,0),"")</f>
        <v/>
      </c>
      <c r="V11493" s="30" t="str">
        <f>IFERROR(VLOOKUP(U11493,[1]list!#REF!,2,0),"")</f>
        <v/>
      </c>
    </row>
    <row r="11494" spans="18:22" x14ac:dyDescent="0.25">
      <c r="R11494" s="30" t="str">
        <f>IFERROR(VLOOKUP(Q11494,[1]list!$C$4:$D$350,2,0),"")</f>
        <v/>
      </c>
      <c r="T11494" s="30" t="str">
        <f>IFERROR(VLOOKUP(S11494,[1]list!#REF!,2,0),"")</f>
        <v/>
      </c>
      <c r="V11494" s="30" t="str">
        <f>IFERROR(VLOOKUP(U11494,[1]list!#REF!,2,0),"")</f>
        <v/>
      </c>
    </row>
    <row r="11495" spans="18:22" x14ac:dyDescent="0.25">
      <c r="R11495" s="30" t="str">
        <f>IFERROR(VLOOKUP(Q11495,[1]list!$C$4:$D$350,2,0),"")</f>
        <v/>
      </c>
      <c r="T11495" s="30" t="str">
        <f>IFERROR(VLOOKUP(S11495,[1]list!#REF!,2,0),"")</f>
        <v/>
      </c>
      <c r="V11495" s="30" t="str">
        <f>IFERROR(VLOOKUP(U11495,[1]list!#REF!,2,0),"")</f>
        <v/>
      </c>
    </row>
    <row r="11496" spans="18:22" x14ac:dyDescent="0.25">
      <c r="R11496" s="30" t="str">
        <f>IFERROR(VLOOKUP(Q11496,[1]list!$C$4:$D$350,2,0),"")</f>
        <v/>
      </c>
      <c r="T11496" s="30" t="str">
        <f>IFERROR(VLOOKUP(S11496,[1]list!#REF!,2,0),"")</f>
        <v/>
      </c>
      <c r="V11496" s="30" t="str">
        <f>IFERROR(VLOOKUP(U11496,[1]list!#REF!,2,0),"")</f>
        <v/>
      </c>
    </row>
    <row r="11497" spans="18:22" x14ac:dyDescent="0.25">
      <c r="R11497" s="30" t="str">
        <f>IFERROR(VLOOKUP(Q11497,[1]list!$C$4:$D$350,2,0),"")</f>
        <v/>
      </c>
      <c r="T11497" s="30" t="str">
        <f>IFERROR(VLOOKUP(S11497,[1]list!#REF!,2,0),"")</f>
        <v/>
      </c>
      <c r="V11497" s="30" t="str">
        <f>IFERROR(VLOOKUP(U11497,[1]list!#REF!,2,0),"")</f>
        <v/>
      </c>
    </row>
    <row r="11498" spans="18:22" x14ac:dyDescent="0.25">
      <c r="R11498" s="30" t="str">
        <f>IFERROR(VLOOKUP(Q11498,[1]list!$C$4:$D$350,2,0),"")</f>
        <v/>
      </c>
      <c r="T11498" s="30" t="str">
        <f>IFERROR(VLOOKUP(S11498,[1]list!#REF!,2,0),"")</f>
        <v/>
      </c>
      <c r="V11498" s="30" t="str">
        <f>IFERROR(VLOOKUP(U11498,[1]list!#REF!,2,0),"")</f>
        <v/>
      </c>
    </row>
    <row r="11499" spans="18:22" x14ac:dyDescent="0.25">
      <c r="R11499" s="30" t="str">
        <f>IFERROR(VLOOKUP(Q11499,[1]list!$C$4:$D$350,2,0),"")</f>
        <v/>
      </c>
      <c r="T11499" s="30" t="str">
        <f>IFERROR(VLOOKUP(S11499,[1]list!#REF!,2,0),"")</f>
        <v/>
      </c>
      <c r="V11499" s="30" t="str">
        <f>IFERROR(VLOOKUP(U11499,[1]list!#REF!,2,0),"")</f>
        <v/>
      </c>
    </row>
    <row r="11500" spans="18:22" x14ac:dyDescent="0.25">
      <c r="R11500" s="30" t="str">
        <f>IFERROR(VLOOKUP(Q11500,[1]list!$C$4:$D$350,2,0),"")</f>
        <v/>
      </c>
      <c r="T11500" s="30" t="str">
        <f>IFERROR(VLOOKUP(S11500,[1]list!#REF!,2,0),"")</f>
        <v/>
      </c>
      <c r="V11500" s="30" t="str">
        <f>IFERROR(VLOOKUP(U11500,[1]list!#REF!,2,0),"")</f>
        <v/>
      </c>
    </row>
    <row r="11501" spans="18:22" x14ac:dyDescent="0.25">
      <c r="R11501" s="30" t="str">
        <f>IFERROR(VLOOKUP(Q11501,[1]list!$C$4:$D$350,2,0),"")</f>
        <v/>
      </c>
      <c r="T11501" s="30" t="str">
        <f>IFERROR(VLOOKUP(S11501,[1]list!#REF!,2,0),"")</f>
        <v/>
      </c>
      <c r="V11501" s="30" t="str">
        <f>IFERROR(VLOOKUP(U11501,[1]list!#REF!,2,0),"")</f>
        <v/>
      </c>
    </row>
    <row r="11502" spans="18:22" x14ac:dyDescent="0.25">
      <c r="R11502" s="30" t="str">
        <f>IFERROR(VLOOKUP(Q11502,[1]list!$C$4:$D$350,2,0),"")</f>
        <v/>
      </c>
      <c r="T11502" s="30" t="str">
        <f>IFERROR(VLOOKUP(S11502,[1]list!#REF!,2,0),"")</f>
        <v/>
      </c>
      <c r="V11502" s="30" t="str">
        <f>IFERROR(VLOOKUP(U11502,[1]list!#REF!,2,0),"")</f>
        <v/>
      </c>
    </row>
    <row r="11503" spans="18:22" x14ac:dyDescent="0.25">
      <c r="R11503" s="30" t="str">
        <f>IFERROR(VLOOKUP(Q11503,[1]list!$C$4:$D$350,2,0),"")</f>
        <v/>
      </c>
      <c r="T11503" s="30" t="str">
        <f>IFERROR(VLOOKUP(S11503,[1]list!#REF!,2,0),"")</f>
        <v/>
      </c>
      <c r="V11503" s="30" t="str">
        <f>IFERROR(VLOOKUP(U11503,[1]list!#REF!,2,0),"")</f>
        <v/>
      </c>
    </row>
    <row r="11504" spans="18:22" x14ac:dyDescent="0.25">
      <c r="R11504" s="30" t="str">
        <f>IFERROR(VLOOKUP(Q11504,[1]list!$C$4:$D$350,2,0),"")</f>
        <v/>
      </c>
      <c r="T11504" s="30" t="str">
        <f>IFERROR(VLOOKUP(S11504,[1]list!#REF!,2,0),"")</f>
        <v/>
      </c>
      <c r="V11504" s="30" t="str">
        <f>IFERROR(VLOOKUP(U11504,[1]list!#REF!,2,0),"")</f>
        <v/>
      </c>
    </row>
    <row r="11505" spans="18:22" x14ac:dyDescent="0.25">
      <c r="R11505" s="30" t="str">
        <f>IFERROR(VLOOKUP(Q11505,[1]list!$C$4:$D$350,2,0),"")</f>
        <v/>
      </c>
      <c r="T11505" s="30" t="str">
        <f>IFERROR(VLOOKUP(S11505,[1]list!#REF!,2,0),"")</f>
        <v/>
      </c>
      <c r="V11505" s="30" t="str">
        <f>IFERROR(VLOOKUP(U11505,[1]list!#REF!,2,0),"")</f>
        <v/>
      </c>
    </row>
    <row r="11506" spans="18:22" x14ac:dyDescent="0.25">
      <c r="R11506" s="30" t="str">
        <f>IFERROR(VLOOKUP(Q11506,[1]list!$C$4:$D$350,2,0),"")</f>
        <v/>
      </c>
      <c r="T11506" s="30" t="str">
        <f>IFERROR(VLOOKUP(S11506,[1]list!#REF!,2,0),"")</f>
        <v/>
      </c>
      <c r="V11506" s="30" t="str">
        <f>IFERROR(VLOOKUP(U11506,[1]list!#REF!,2,0),"")</f>
        <v/>
      </c>
    </row>
    <row r="11507" spans="18:22" x14ac:dyDescent="0.25">
      <c r="R11507" s="30" t="str">
        <f>IFERROR(VLOOKUP(Q11507,[1]list!$C$4:$D$350,2,0),"")</f>
        <v/>
      </c>
      <c r="T11507" s="30" t="str">
        <f>IFERROR(VLOOKUP(S11507,[1]list!#REF!,2,0),"")</f>
        <v/>
      </c>
      <c r="V11507" s="30" t="str">
        <f>IFERROR(VLOOKUP(U11507,[1]list!#REF!,2,0),"")</f>
        <v/>
      </c>
    </row>
    <row r="11508" spans="18:22" x14ac:dyDescent="0.25">
      <c r="R11508" s="30" t="str">
        <f>IFERROR(VLOOKUP(Q11508,[1]list!$C$4:$D$350,2,0),"")</f>
        <v/>
      </c>
      <c r="T11508" s="30" t="str">
        <f>IFERROR(VLOOKUP(S11508,[1]list!#REF!,2,0),"")</f>
        <v/>
      </c>
      <c r="V11508" s="30" t="str">
        <f>IFERROR(VLOOKUP(U11508,[1]list!#REF!,2,0),"")</f>
        <v/>
      </c>
    </row>
    <row r="11509" spans="18:22" x14ac:dyDescent="0.25">
      <c r="R11509" s="30" t="str">
        <f>IFERROR(VLOOKUP(Q11509,[1]list!$C$4:$D$350,2,0),"")</f>
        <v/>
      </c>
      <c r="T11509" s="30" t="str">
        <f>IFERROR(VLOOKUP(S11509,[1]list!#REF!,2,0),"")</f>
        <v/>
      </c>
      <c r="V11509" s="30" t="str">
        <f>IFERROR(VLOOKUP(U11509,[1]list!#REF!,2,0),"")</f>
        <v/>
      </c>
    </row>
    <row r="11510" spans="18:22" x14ac:dyDescent="0.25">
      <c r="R11510" s="30" t="str">
        <f>IFERROR(VLOOKUP(Q11510,[1]list!$C$4:$D$350,2,0),"")</f>
        <v/>
      </c>
      <c r="T11510" s="30" t="str">
        <f>IFERROR(VLOOKUP(S11510,[1]list!#REF!,2,0),"")</f>
        <v/>
      </c>
      <c r="V11510" s="30" t="str">
        <f>IFERROR(VLOOKUP(U11510,[1]list!#REF!,2,0),"")</f>
        <v/>
      </c>
    </row>
    <row r="11511" spans="18:22" x14ac:dyDescent="0.25">
      <c r="R11511" s="30" t="str">
        <f>IFERROR(VLOOKUP(Q11511,[1]list!$C$4:$D$350,2,0),"")</f>
        <v/>
      </c>
      <c r="T11511" s="30" t="str">
        <f>IFERROR(VLOOKUP(S11511,[1]list!#REF!,2,0),"")</f>
        <v/>
      </c>
      <c r="V11511" s="30" t="str">
        <f>IFERROR(VLOOKUP(U11511,[1]list!#REF!,2,0),"")</f>
        <v/>
      </c>
    </row>
    <row r="11512" spans="18:22" x14ac:dyDescent="0.25">
      <c r="R11512" s="30" t="str">
        <f>IFERROR(VLOOKUP(Q11512,[1]list!$C$4:$D$350,2,0),"")</f>
        <v/>
      </c>
      <c r="T11512" s="30" t="str">
        <f>IFERROR(VLOOKUP(S11512,[1]list!#REF!,2,0),"")</f>
        <v/>
      </c>
      <c r="V11512" s="30" t="str">
        <f>IFERROR(VLOOKUP(U11512,[1]list!#REF!,2,0),"")</f>
        <v/>
      </c>
    </row>
    <row r="11513" spans="18:22" x14ac:dyDescent="0.25">
      <c r="R11513" s="30" t="str">
        <f>IFERROR(VLOOKUP(Q11513,[1]list!$C$4:$D$350,2,0),"")</f>
        <v/>
      </c>
      <c r="T11513" s="30" t="str">
        <f>IFERROR(VLOOKUP(S11513,[1]list!#REF!,2,0),"")</f>
        <v/>
      </c>
      <c r="V11513" s="30" t="str">
        <f>IFERROR(VLOOKUP(U11513,[1]list!#REF!,2,0),"")</f>
        <v/>
      </c>
    </row>
    <row r="11514" spans="18:22" x14ac:dyDescent="0.25">
      <c r="R11514" s="30" t="str">
        <f>IFERROR(VLOOKUP(Q11514,[1]list!$C$4:$D$350,2,0),"")</f>
        <v/>
      </c>
      <c r="T11514" s="30" t="str">
        <f>IFERROR(VLOOKUP(S11514,[1]list!#REF!,2,0),"")</f>
        <v/>
      </c>
      <c r="V11514" s="30" t="str">
        <f>IFERROR(VLOOKUP(U11514,[1]list!#REF!,2,0),"")</f>
        <v/>
      </c>
    </row>
    <row r="11515" spans="18:22" x14ac:dyDescent="0.25">
      <c r="R11515" s="30" t="str">
        <f>IFERROR(VLOOKUP(Q11515,[1]list!$C$4:$D$350,2,0),"")</f>
        <v/>
      </c>
      <c r="T11515" s="30" t="str">
        <f>IFERROR(VLOOKUP(S11515,[1]list!#REF!,2,0),"")</f>
        <v/>
      </c>
      <c r="V11515" s="30" t="str">
        <f>IFERROR(VLOOKUP(U11515,[1]list!#REF!,2,0),"")</f>
        <v/>
      </c>
    </row>
    <row r="11516" spans="18:22" x14ac:dyDescent="0.25">
      <c r="R11516" s="30" t="str">
        <f>IFERROR(VLOOKUP(Q11516,[1]list!$C$4:$D$350,2,0),"")</f>
        <v/>
      </c>
      <c r="T11516" s="30" t="str">
        <f>IFERROR(VLOOKUP(S11516,[1]list!#REF!,2,0),"")</f>
        <v/>
      </c>
      <c r="V11516" s="30" t="str">
        <f>IFERROR(VLOOKUP(U11516,[1]list!#REF!,2,0),"")</f>
        <v/>
      </c>
    </row>
    <row r="11517" spans="18:22" x14ac:dyDescent="0.25">
      <c r="R11517" s="30" t="str">
        <f>IFERROR(VLOOKUP(Q11517,[1]list!$C$4:$D$350,2,0),"")</f>
        <v/>
      </c>
      <c r="T11517" s="30" t="str">
        <f>IFERROR(VLOOKUP(S11517,[1]list!#REF!,2,0),"")</f>
        <v/>
      </c>
      <c r="V11517" s="30" t="str">
        <f>IFERROR(VLOOKUP(U11517,[1]list!#REF!,2,0),"")</f>
        <v/>
      </c>
    </row>
    <row r="11518" spans="18:22" x14ac:dyDescent="0.25">
      <c r="R11518" s="30" t="str">
        <f>IFERROR(VLOOKUP(Q11518,[1]list!$C$4:$D$350,2,0),"")</f>
        <v/>
      </c>
      <c r="T11518" s="30" t="str">
        <f>IFERROR(VLOOKUP(S11518,[1]list!#REF!,2,0),"")</f>
        <v/>
      </c>
      <c r="V11518" s="30" t="str">
        <f>IFERROR(VLOOKUP(U11518,[1]list!#REF!,2,0),"")</f>
        <v/>
      </c>
    </row>
    <row r="11519" spans="18:22" x14ac:dyDescent="0.25">
      <c r="R11519" s="30" t="str">
        <f>IFERROR(VLOOKUP(Q11519,[1]list!$C$4:$D$350,2,0),"")</f>
        <v/>
      </c>
      <c r="T11519" s="30" t="str">
        <f>IFERROR(VLOOKUP(S11519,[1]list!#REF!,2,0),"")</f>
        <v/>
      </c>
      <c r="V11519" s="30" t="str">
        <f>IFERROR(VLOOKUP(U11519,[1]list!#REF!,2,0),"")</f>
        <v/>
      </c>
    </row>
    <row r="11520" spans="18:22" x14ac:dyDescent="0.25">
      <c r="R11520" s="30" t="str">
        <f>IFERROR(VLOOKUP(Q11520,[1]list!$C$4:$D$350,2,0),"")</f>
        <v/>
      </c>
      <c r="T11520" s="30" t="str">
        <f>IFERROR(VLOOKUP(S11520,[1]list!#REF!,2,0),"")</f>
        <v/>
      </c>
      <c r="V11520" s="30" t="str">
        <f>IFERROR(VLOOKUP(U11520,[1]list!#REF!,2,0),"")</f>
        <v/>
      </c>
    </row>
    <row r="11521" spans="18:22" x14ac:dyDescent="0.25">
      <c r="R11521" s="30" t="str">
        <f>IFERROR(VLOOKUP(Q11521,[1]list!$C$4:$D$350,2,0),"")</f>
        <v/>
      </c>
      <c r="T11521" s="30" t="str">
        <f>IFERROR(VLOOKUP(S11521,[1]list!#REF!,2,0),"")</f>
        <v/>
      </c>
      <c r="V11521" s="30" t="str">
        <f>IFERROR(VLOOKUP(U11521,[1]list!#REF!,2,0),"")</f>
        <v/>
      </c>
    </row>
    <row r="11522" spans="18:22" x14ac:dyDescent="0.25">
      <c r="R11522" s="30" t="str">
        <f>IFERROR(VLOOKUP(Q11522,[1]list!$C$4:$D$350,2,0),"")</f>
        <v/>
      </c>
      <c r="T11522" s="30" t="str">
        <f>IFERROR(VLOOKUP(S11522,[1]list!#REF!,2,0),"")</f>
        <v/>
      </c>
      <c r="V11522" s="30" t="str">
        <f>IFERROR(VLOOKUP(U11522,[1]list!#REF!,2,0),"")</f>
        <v/>
      </c>
    </row>
    <row r="11523" spans="18:22" x14ac:dyDescent="0.25">
      <c r="R11523" s="30" t="str">
        <f>IFERROR(VLOOKUP(Q11523,[1]list!$C$4:$D$350,2,0),"")</f>
        <v/>
      </c>
      <c r="T11523" s="30" t="str">
        <f>IFERROR(VLOOKUP(S11523,[1]list!#REF!,2,0),"")</f>
        <v/>
      </c>
      <c r="V11523" s="30" t="str">
        <f>IFERROR(VLOOKUP(U11523,[1]list!#REF!,2,0),"")</f>
        <v/>
      </c>
    </row>
    <row r="11524" spans="18:22" x14ac:dyDescent="0.25">
      <c r="R11524" s="30" t="str">
        <f>IFERROR(VLOOKUP(Q11524,[1]list!$C$4:$D$350,2,0),"")</f>
        <v/>
      </c>
      <c r="T11524" s="30" t="str">
        <f>IFERROR(VLOOKUP(S11524,[1]list!#REF!,2,0),"")</f>
        <v/>
      </c>
      <c r="V11524" s="30" t="str">
        <f>IFERROR(VLOOKUP(U11524,[1]list!#REF!,2,0),"")</f>
        <v/>
      </c>
    </row>
    <row r="11525" spans="18:22" x14ac:dyDescent="0.25">
      <c r="R11525" s="30" t="str">
        <f>IFERROR(VLOOKUP(Q11525,[1]list!$C$4:$D$350,2,0),"")</f>
        <v/>
      </c>
      <c r="T11525" s="30" t="str">
        <f>IFERROR(VLOOKUP(S11525,[1]list!#REF!,2,0),"")</f>
        <v/>
      </c>
      <c r="V11525" s="30" t="str">
        <f>IFERROR(VLOOKUP(U11525,[1]list!#REF!,2,0),"")</f>
        <v/>
      </c>
    </row>
    <row r="11526" spans="18:22" x14ac:dyDescent="0.25">
      <c r="R11526" s="30" t="str">
        <f>IFERROR(VLOOKUP(Q11526,[1]list!$C$4:$D$350,2,0),"")</f>
        <v/>
      </c>
      <c r="T11526" s="30" t="str">
        <f>IFERROR(VLOOKUP(S11526,[1]list!#REF!,2,0),"")</f>
        <v/>
      </c>
      <c r="V11526" s="30" t="str">
        <f>IFERROR(VLOOKUP(U11526,[1]list!#REF!,2,0),"")</f>
        <v/>
      </c>
    </row>
    <row r="11527" spans="18:22" x14ac:dyDescent="0.25">
      <c r="R11527" s="30" t="str">
        <f>IFERROR(VLOOKUP(Q11527,[1]list!$C$4:$D$350,2,0),"")</f>
        <v/>
      </c>
      <c r="T11527" s="30" t="str">
        <f>IFERROR(VLOOKUP(S11527,[1]list!#REF!,2,0),"")</f>
        <v/>
      </c>
      <c r="V11527" s="30" t="str">
        <f>IFERROR(VLOOKUP(U11527,[1]list!#REF!,2,0),"")</f>
        <v/>
      </c>
    </row>
    <row r="11528" spans="18:22" x14ac:dyDescent="0.25">
      <c r="R11528" s="30" t="str">
        <f>IFERROR(VLOOKUP(Q11528,[1]list!$C$4:$D$350,2,0),"")</f>
        <v/>
      </c>
      <c r="T11528" s="30" t="str">
        <f>IFERROR(VLOOKUP(S11528,[1]list!#REF!,2,0),"")</f>
        <v/>
      </c>
      <c r="V11528" s="30" t="str">
        <f>IFERROR(VLOOKUP(U11528,[1]list!#REF!,2,0),"")</f>
        <v/>
      </c>
    </row>
    <row r="11529" spans="18:22" x14ac:dyDescent="0.25">
      <c r="R11529" s="30" t="str">
        <f>IFERROR(VLOOKUP(Q11529,[1]list!$C$4:$D$350,2,0),"")</f>
        <v/>
      </c>
      <c r="T11529" s="30" t="str">
        <f>IFERROR(VLOOKUP(S11529,[1]list!#REF!,2,0),"")</f>
        <v/>
      </c>
      <c r="V11529" s="30" t="str">
        <f>IFERROR(VLOOKUP(U11529,[1]list!#REF!,2,0),"")</f>
        <v/>
      </c>
    </row>
    <row r="11530" spans="18:22" x14ac:dyDescent="0.25">
      <c r="R11530" s="30" t="str">
        <f>IFERROR(VLOOKUP(Q11530,[1]list!$C$4:$D$350,2,0),"")</f>
        <v/>
      </c>
      <c r="T11530" s="30" t="str">
        <f>IFERROR(VLOOKUP(S11530,[1]list!#REF!,2,0),"")</f>
        <v/>
      </c>
      <c r="V11530" s="30" t="str">
        <f>IFERROR(VLOOKUP(U11530,[1]list!#REF!,2,0),"")</f>
        <v/>
      </c>
    </row>
    <row r="11531" spans="18:22" x14ac:dyDescent="0.25">
      <c r="R11531" s="30" t="str">
        <f>IFERROR(VLOOKUP(Q11531,[1]list!$C$4:$D$350,2,0),"")</f>
        <v/>
      </c>
      <c r="T11531" s="30" t="str">
        <f>IFERROR(VLOOKUP(S11531,[1]list!#REF!,2,0),"")</f>
        <v/>
      </c>
      <c r="V11531" s="30" t="str">
        <f>IFERROR(VLOOKUP(U11531,[1]list!#REF!,2,0),"")</f>
        <v/>
      </c>
    </row>
    <row r="11532" spans="18:22" x14ac:dyDescent="0.25">
      <c r="R11532" s="30" t="str">
        <f>IFERROR(VLOOKUP(Q11532,[1]list!$C$4:$D$350,2,0),"")</f>
        <v/>
      </c>
      <c r="T11532" s="30" t="str">
        <f>IFERROR(VLOOKUP(S11532,[1]list!#REF!,2,0),"")</f>
        <v/>
      </c>
      <c r="V11532" s="30" t="str">
        <f>IFERROR(VLOOKUP(U11532,[1]list!#REF!,2,0),"")</f>
        <v/>
      </c>
    </row>
    <row r="11533" spans="18:22" x14ac:dyDescent="0.25">
      <c r="R11533" s="30" t="str">
        <f>IFERROR(VLOOKUP(Q11533,[1]list!$C$4:$D$350,2,0),"")</f>
        <v/>
      </c>
      <c r="T11533" s="30" t="str">
        <f>IFERROR(VLOOKUP(S11533,[1]list!#REF!,2,0),"")</f>
        <v/>
      </c>
      <c r="V11533" s="30" t="str">
        <f>IFERROR(VLOOKUP(U11533,[1]list!#REF!,2,0),"")</f>
        <v/>
      </c>
    </row>
    <row r="11534" spans="18:22" x14ac:dyDescent="0.25">
      <c r="R11534" s="30" t="str">
        <f>IFERROR(VLOOKUP(Q11534,[1]list!$C$4:$D$350,2,0),"")</f>
        <v/>
      </c>
      <c r="T11534" s="30" t="str">
        <f>IFERROR(VLOOKUP(S11534,[1]list!#REF!,2,0),"")</f>
        <v/>
      </c>
      <c r="V11534" s="30" t="str">
        <f>IFERROR(VLOOKUP(U11534,[1]list!#REF!,2,0),"")</f>
        <v/>
      </c>
    </row>
    <row r="11535" spans="18:22" x14ac:dyDescent="0.25">
      <c r="R11535" s="30" t="str">
        <f>IFERROR(VLOOKUP(Q11535,[1]list!$C$4:$D$350,2,0),"")</f>
        <v/>
      </c>
      <c r="T11535" s="30" t="str">
        <f>IFERROR(VLOOKUP(S11535,[1]list!#REF!,2,0),"")</f>
        <v/>
      </c>
      <c r="V11535" s="30" t="str">
        <f>IFERROR(VLOOKUP(U11535,[1]list!#REF!,2,0),"")</f>
        <v/>
      </c>
    </row>
    <row r="11536" spans="18:22" x14ac:dyDescent="0.25">
      <c r="R11536" s="30" t="str">
        <f>IFERROR(VLOOKUP(Q11536,[1]list!$C$4:$D$350,2,0),"")</f>
        <v/>
      </c>
      <c r="T11536" s="30" t="str">
        <f>IFERROR(VLOOKUP(S11536,[1]list!#REF!,2,0),"")</f>
        <v/>
      </c>
      <c r="V11536" s="30" t="str">
        <f>IFERROR(VLOOKUP(U11536,[1]list!#REF!,2,0),"")</f>
        <v/>
      </c>
    </row>
    <row r="11537" spans="18:22" x14ac:dyDescent="0.25">
      <c r="R11537" s="30" t="str">
        <f>IFERROR(VLOOKUP(Q11537,[1]list!$C$4:$D$350,2,0),"")</f>
        <v/>
      </c>
      <c r="T11537" s="30" t="str">
        <f>IFERROR(VLOOKUP(S11537,[1]list!#REF!,2,0),"")</f>
        <v/>
      </c>
      <c r="V11537" s="30" t="str">
        <f>IFERROR(VLOOKUP(U11537,[1]list!#REF!,2,0),"")</f>
        <v/>
      </c>
    </row>
    <row r="11538" spans="18:22" x14ac:dyDescent="0.25">
      <c r="R11538" s="30" t="str">
        <f>IFERROR(VLOOKUP(Q11538,[1]list!$C$4:$D$350,2,0),"")</f>
        <v/>
      </c>
      <c r="T11538" s="30" t="str">
        <f>IFERROR(VLOOKUP(S11538,[1]list!#REF!,2,0),"")</f>
        <v/>
      </c>
      <c r="V11538" s="30" t="str">
        <f>IFERROR(VLOOKUP(U11538,[1]list!#REF!,2,0),"")</f>
        <v/>
      </c>
    </row>
    <row r="11539" spans="18:22" x14ac:dyDescent="0.25">
      <c r="R11539" s="30" t="str">
        <f>IFERROR(VLOOKUP(Q11539,[1]list!$C$4:$D$350,2,0),"")</f>
        <v/>
      </c>
      <c r="T11539" s="30" t="str">
        <f>IFERROR(VLOOKUP(S11539,[1]list!#REF!,2,0),"")</f>
        <v/>
      </c>
      <c r="V11539" s="30" t="str">
        <f>IFERROR(VLOOKUP(U11539,[1]list!#REF!,2,0),"")</f>
        <v/>
      </c>
    </row>
    <row r="11540" spans="18:22" x14ac:dyDescent="0.25">
      <c r="R11540" s="30" t="str">
        <f>IFERROR(VLOOKUP(Q11540,[1]list!$C$4:$D$350,2,0),"")</f>
        <v/>
      </c>
      <c r="T11540" s="30" t="str">
        <f>IFERROR(VLOOKUP(S11540,[1]list!#REF!,2,0),"")</f>
        <v/>
      </c>
      <c r="V11540" s="30" t="str">
        <f>IFERROR(VLOOKUP(U11540,[1]list!#REF!,2,0),"")</f>
        <v/>
      </c>
    </row>
    <row r="11541" spans="18:22" x14ac:dyDescent="0.25">
      <c r="R11541" s="30" t="str">
        <f>IFERROR(VLOOKUP(Q11541,[1]list!$C$4:$D$350,2,0),"")</f>
        <v/>
      </c>
      <c r="T11541" s="30" t="str">
        <f>IFERROR(VLOOKUP(S11541,[1]list!#REF!,2,0),"")</f>
        <v/>
      </c>
      <c r="V11541" s="30" t="str">
        <f>IFERROR(VLOOKUP(U11541,[1]list!#REF!,2,0),"")</f>
        <v/>
      </c>
    </row>
    <row r="11542" spans="18:22" x14ac:dyDescent="0.25">
      <c r="R11542" s="30" t="str">
        <f>IFERROR(VLOOKUP(Q11542,[1]list!$C$4:$D$350,2,0),"")</f>
        <v/>
      </c>
      <c r="T11542" s="30" t="str">
        <f>IFERROR(VLOOKUP(S11542,[1]list!#REF!,2,0),"")</f>
        <v/>
      </c>
      <c r="V11542" s="30" t="str">
        <f>IFERROR(VLOOKUP(U11542,[1]list!#REF!,2,0),"")</f>
        <v/>
      </c>
    </row>
    <row r="11543" spans="18:22" x14ac:dyDescent="0.25">
      <c r="R11543" s="30" t="str">
        <f>IFERROR(VLOOKUP(Q11543,[1]list!$C$4:$D$350,2,0),"")</f>
        <v/>
      </c>
      <c r="T11543" s="30" t="str">
        <f>IFERROR(VLOOKUP(S11543,[1]list!#REF!,2,0),"")</f>
        <v/>
      </c>
      <c r="V11543" s="30" t="str">
        <f>IFERROR(VLOOKUP(U11543,[1]list!#REF!,2,0),"")</f>
        <v/>
      </c>
    </row>
    <row r="11544" spans="18:22" x14ac:dyDescent="0.25">
      <c r="R11544" s="30" t="str">
        <f>IFERROR(VLOOKUP(Q11544,[1]list!$C$4:$D$350,2,0),"")</f>
        <v/>
      </c>
      <c r="T11544" s="30" t="str">
        <f>IFERROR(VLOOKUP(S11544,[1]list!#REF!,2,0),"")</f>
        <v/>
      </c>
      <c r="V11544" s="30" t="str">
        <f>IFERROR(VLOOKUP(U11544,[1]list!#REF!,2,0),"")</f>
        <v/>
      </c>
    </row>
    <row r="11545" spans="18:22" x14ac:dyDescent="0.25">
      <c r="R11545" s="30" t="str">
        <f>IFERROR(VLOOKUP(Q11545,[1]list!$C$4:$D$350,2,0),"")</f>
        <v/>
      </c>
      <c r="T11545" s="30" t="str">
        <f>IFERROR(VLOOKUP(S11545,[1]list!#REF!,2,0),"")</f>
        <v/>
      </c>
      <c r="V11545" s="30" t="str">
        <f>IFERROR(VLOOKUP(U11545,[1]list!#REF!,2,0),"")</f>
        <v/>
      </c>
    </row>
    <row r="11546" spans="18:22" x14ac:dyDescent="0.25">
      <c r="R11546" s="30" t="str">
        <f>IFERROR(VLOOKUP(Q11546,[1]list!$C$4:$D$350,2,0),"")</f>
        <v/>
      </c>
      <c r="T11546" s="30" t="str">
        <f>IFERROR(VLOOKUP(S11546,[1]list!#REF!,2,0),"")</f>
        <v/>
      </c>
      <c r="V11546" s="30" t="str">
        <f>IFERROR(VLOOKUP(U11546,[1]list!#REF!,2,0),"")</f>
        <v/>
      </c>
    </row>
    <row r="11547" spans="18:22" x14ac:dyDescent="0.25">
      <c r="R11547" s="30" t="str">
        <f>IFERROR(VLOOKUP(Q11547,[1]list!$C$4:$D$350,2,0),"")</f>
        <v/>
      </c>
      <c r="T11547" s="30" t="str">
        <f>IFERROR(VLOOKUP(S11547,[1]list!#REF!,2,0),"")</f>
        <v/>
      </c>
      <c r="V11547" s="30" t="str">
        <f>IFERROR(VLOOKUP(U11547,[1]list!#REF!,2,0),"")</f>
        <v/>
      </c>
    </row>
    <row r="11548" spans="18:22" x14ac:dyDescent="0.25">
      <c r="R11548" s="30" t="str">
        <f>IFERROR(VLOOKUP(Q11548,[1]list!$C$4:$D$350,2,0),"")</f>
        <v/>
      </c>
      <c r="T11548" s="30" t="str">
        <f>IFERROR(VLOOKUP(S11548,[1]list!#REF!,2,0),"")</f>
        <v/>
      </c>
      <c r="V11548" s="30" t="str">
        <f>IFERROR(VLOOKUP(U11548,[1]list!#REF!,2,0),"")</f>
        <v/>
      </c>
    </row>
    <row r="11549" spans="18:22" x14ac:dyDescent="0.25">
      <c r="R11549" s="30" t="str">
        <f>IFERROR(VLOOKUP(Q11549,[1]list!$C$4:$D$350,2,0),"")</f>
        <v/>
      </c>
      <c r="T11549" s="30" t="str">
        <f>IFERROR(VLOOKUP(S11549,[1]list!#REF!,2,0),"")</f>
        <v/>
      </c>
      <c r="V11549" s="30" t="str">
        <f>IFERROR(VLOOKUP(U11549,[1]list!#REF!,2,0),"")</f>
        <v/>
      </c>
    </row>
    <row r="11550" spans="18:22" x14ac:dyDescent="0.25">
      <c r="R11550" s="30" t="str">
        <f>IFERROR(VLOOKUP(Q11550,[1]list!$C$4:$D$350,2,0),"")</f>
        <v/>
      </c>
      <c r="T11550" s="30" t="str">
        <f>IFERROR(VLOOKUP(S11550,[1]list!#REF!,2,0),"")</f>
        <v/>
      </c>
      <c r="V11550" s="30" t="str">
        <f>IFERROR(VLOOKUP(U11550,[1]list!#REF!,2,0),"")</f>
        <v/>
      </c>
    </row>
    <row r="11551" spans="18:22" x14ac:dyDescent="0.25">
      <c r="R11551" s="30" t="str">
        <f>IFERROR(VLOOKUP(Q11551,[1]list!$C$4:$D$350,2,0),"")</f>
        <v/>
      </c>
      <c r="T11551" s="30" t="str">
        <f>IFERROR(VLOOKUP(S11551,[1]list!#REF!,2,0),"")</f>
        <v/>
      </c>
      <c r="V11551" s="30" t="str">
        <f>IFERROR(VLOOKUP(U11551,[1]list!#REF!,2,0),"")</f>
        <v/>
      </c>
    </row>
    <row r="11552" spans="18:22" x14ac:dyDescent="0.25">
      <c r="R11552" s="30" t="str">
        <f>IFERROR(VLOOKUP(Q11552,[1]list!$C$4:$D$350,2,0),"")</f>
        <v/>
      </c>
      <c r="T11552" s="30" t="str">
        <f>IFERROR(VLOOKUP(S11552,[1]list!#REF!,2,0),"")</f>
        <v/>
      </c>
      <c r="V11552" s="30" t="str">
        <f>IFERROR(VLOOKUP(U11552,[1]list!#REF!,2,0),"")</f>
        <v/>
      </c>
    </row>
    <row r="11553" spans="18:22" x14ac:dyDescent="0.25">
      <c r="R11553" s="30" t="str">
        <f>IFERROR(VLOOKUP(Q11553,[1]list!$C$4:$D$350,2,0),"")</f>
        <v/>
      </c>
      <c r="T11553" s="30" t="str">
        <f>IFERROR(VLOOKUP(S11553,[1]list!#REF!,2,0),"")</f>
        <v/>
      </c>
      <c r="V11553" s="30" t="str">
        <f>IFERROR(VLOOKUP(U11553,[1]list!#REF!,2,0),"")</f>
        <v/>
      </c>
    </row>
    <row r="11554" spans="18:22" x14ac:dyDescent="0.25">
      <c r="R11554" s="30" t="str">
        <f>IFERROR(VLOOKUP(Q11554,[1]list!$C$4:$D$350,2,0),"")</f>
        <v/>
      </c>
      <c r="T11554" s="30" t="str">
        <f>IFERROR(VLOOKUP(S11554,[1]list!#REF!,2,0),"")</f>
        <v/>
      </c>
      <c r="V11554" s="30" t="str">
        <f>IFERROR(VLOOKUP(U11554,[1]list!#REF!,2,0),"")</f>
        <v/>
      </c>
    </row>
    <row r="11555" spans="18:22" x14ac:dyDescent="0.25">
      <c r="R11555" s="30" t="str">
        <f>IFERROR(VLOOKUP(Q11555,[1]list!$C$4:$D$350,2,0),"")</f>
        <v/>
      </c>
      <c r="T11555" s="30" t="str">
        <f>IFERROR(VLOOKUP(S11555,[1]list!#REF!,2,0),"")</f>
        <v/>
      </c>
      <c r="V11555" s="30" t="str">
        <f>IFERROR(VLOOKUP(U11555,[1]list!#REF!,2,0),"")</f>
        <v/>
      </c>
    </row>
    <row r="11556" spans="18:22" x14ac:dyDescent="0.25">
      <c r="R11556" s="30" t="str">
        <f>IFERROR(VLOOKUP(Q11556,[1]list!$C$4:$D$350,2,0),"")</f>
        <v/>
      </c>
      <c r="T11556" s="30" t="str">
        <f>IFERROR(VLOOKUP(S11556,[1]list!#REF!,2,0),"")</f>
        <v/>
      </c>
      <c r="V11556" s="30" t="str">
        <f>IFERROR(VLOOKUP(U11556,[1]list!#REF!,2,0),"")</f>
        <v/>
      </c>
    </row>
    <row r="11557" spans="18:22" x14ac:dyDescent="0.25">
      <c r="R11557" s="30" t="str">
        <f>IFERROR(VLOOKUP(Q11557,[1]list!$C$4:$D$350,2,0),"")</f>
        <v/>
      </c>
      <c r="T11557" s="30" t="str">
        <f>IFERROR(VLOOKUP(S11557,[1]list!#REF!,2,0),"")</f>
        <v/>
      </c>
      <c r="V11557" s="30" t="str">
        <f>IFERROR(VLOOKUP(U11557,[1]list!#REF!,2,0),"")</f>
        <v/>
      </c>
    </row>
    <row r="11558" spans="18:22" x14ac:dyDescent="0.25">
      <c r="R11558" s="30" t="str">
        <f>IFERROR(VLOOKUP(Q11558,[1]list!$C$4:$D$350,2,0),"")</f>
        <v/>
      </c>
      <c r="T11558" s="30" t="str">
        <f>IFERROR(VLOOKUP(S11558,[1]list!#REF!,2,0),"")</f>
        <v/>
      </c>
      <c r="V11558" s="30" t="str">
        <f>IFERROR(VLOOKUP(U11558,[1]list!#REF!,2,0),"")</f>
        <v/>
      </c>
    </row>
    <row r="11559" spans="18:22" x14ac:dyDescent="0.25">
      <c r="R11559" s="30" t="str">
        <f>IFERROR(VLOOKUP(Q11559,[1]list!$C$4:$D$350,2,0),"")</f>
        <v/>
      </c>
      <c r="T11559" s="30" t="str">
        <f>IFERROR(VLOOKUP(S11559,[1]list!#REF!,2,0),"")</f>
        <v/>
      </c>
      <c r="V11559" s="30" t="str">
        <f>IFERROR(VLOOKUP(U11559,[1]list!#REF!,2,0),"")</f>
        <v/>
      </c>
    </row>
    <row r="11560" spans="18:22" x14ac:dyDescent="0.25">
      <c r="R11560" s="30" t="str">
        <f>IFERROR(VLOOKUP(Q11560,[1]list!$C$4:$D$350,2,0),"")</f>
        <v/>
      </c>
      <c r="T11560" s="30" t="str">
        <f>IFERROR(VLOOKUP(S11560,[1]list!#REF!,2,0),"")</f>
        <v/>
      </c>
      <c r="V11560" s="30" t="str">
        <f>IFERROR(VLOOKUP(U11560,[1]list!#REF!,2,0),"")</f>
        <v/>
      </c>
    </row>
    <row r="11561" spans="18:22" x14ac:dyDescent="0.25">
      <c r="R11561" s="30" t="str">
        <f>IFERROR(VLOOKUP(Q11561,[1]list!$C$4:$D$350,2,0),"")</f>
        <v/>
      </c>
      <c r="T11561" s="30" t="str">
        <f>IFERROR(VLOOKUP(S11561,[1]list!#REF!,2,0),"")</f>
        <v/>
      </c>
      <c r="V11561" s="30" t="str">
        <f>IFERROR(VLOOKUP(U11561,[1]list!#REF!,2,0),"")</f>
        <v/>
      </c>
    </row>
    <row r="11562" spans="18:22" x14ac:dyDescent="0.25">
      <c r="R11562" s="30" t="str">
        <f>IFERROR(VLOOKUP(Q11562,[1]list!$C$4:$D$350,2,0),"")</f>
        <v/>
      </c>
      <c r="T11562" s="30" t="str">
        <f>IFERROR(VLOOKUP(S11562,[1]list!#REF!,2,0),"")</f>
        <v/>
      </c>
      <c r="V11562" s="30" t="str">
        <f>IFERROR(VLOOKUP(U11562,[1]list!#REF!,2,0),"")</f>
        <v/>
      </c>
    </row>
    <row r="11563" spans="18:22" x14ac:dyDescent="0.25">
      <c r="R11563" s="30" t="str">
        <f>IFERROR(VLOOKUP(Q11563,[1]list!$C$4:$D$350,2,0),"")</f>
        <v/>
      </c>
      <c r="T11563" s="30" t="str">
        <f>IFERROR(VLOOKUP(S11563,[1]list!#REF!,2,0),"")</f>
        <v/>
      </c>
      <c r="V11563" s="30" t="str">
        <f>IFERROR(VLOOKUP(U11563,[1]list!#REF!,2,0),"")</f>
        <v/>
      </c>
    </row>
    <row r="11564" spans="18:22" x14ac:dyDescent="0.25">
      <c r="R11564" s="30" t="str">
        <f>IFERROR(VLOOKUP(Q11564,[1]list!$C$4:$D$350,2,0),"")</f>
        <v/>
      </c>
      <c r="T11564" s="30" t="str">
        <f>IFERROR(VLOOKUP(S11564,[1]list!#REF!,2,0),"")</f>
        <v/>
      </c>
      <c r="V11564" s="30" t="str">
        <f>IFERROR(VLOOKUP(U11564,[1]list!#REF!,2,0),"")</f>
        <v/>
      </c>
    </row>
    <row r="11565" spans="18:22" x14ac:dyDescent="0.25">
      <c r="R11565" s="30" t="str">
        <f>IFERROR(VLOOKUP(Q11565,[1]list!$C$4:$D$350,2,0),"")</f>
        <v/>
      </c>
      <c r="T11565" s="30" t="str">
        <f>IFERROR(VLOOKUP(S11565,[1]list!#REF!,2,0),"")</f>
        <v/>
      </c>
      <c r="V11565" s="30" t="str">
        <f>IFERROR(VLOOKUP(U11565,[1]list!#REF!,2,0),"")</f>
        <v/>
      </c>
    </row>
    <row r="11566" spans="18:22" x14ac:dyDescent="0.25">
      <c r="R11566" s="30" t="str">
        <f>IFERROR(VLOOKUP(Q11566,[1]list!$C$4:$D$350,2,0),"")</f>
        <v/>
      </c>
      <c r="T11566" s="30" t="str">
        <f>IFERROR(VLOOKUP(S11566,[1]list!#REF!,2,0),"")</f>
        <v/>
      </c>
      <c r="V11566" s="30" t="str">
        <f>IFERROR(VLOOKUP(U11566,[1]list!#REF!,2,0),"")</f>
        <v/>
      </c>
    </row>
    <row r="11567" spans="18:22" x14ac:dyDescent="0.25">
      <c r="R11567" s="30" t="str">
        <f>IFERROR(VLOOKUP(Q11567,[1]list!$C$4:$D$350,2,0),"")</f>
        <v/>
      </c>
      <c r="T11567" s="30" t="str">
        <f>IFERROR(VLOOKUP(S11567,[1]list!#REF!,2,0),"")</f>
        <v/>
      </c>
      <c r="V11567" s="30" t="str">
        <f>IFERROR(VLOOKUP(U11567,[1]list!#REF!,2,0),"")</f>
        <v/>
      </c>
    </row>
    <row r="11568" spans="18:22" x14ac:dyDescent="0.25">
      <c r="R11568" s="30" t="str">
        <f>IFERROR(VLOOKUP(Q11568,[1]list!$C$4:$D$350,2,0),"")</f>
        <v/>
      </c>
      <c r="T11568" s="30" t="str">
        <f>IFERROR(VLOOKUP(S11568,[1]list!#REF!,2,0),"")</f>
        <v/>
      </c>
      <c r="V11568" s="30" t="str">
        <f>IFERROR(VLOOKUP(U11568,[1]list!#REF!,2,0),"")</f>
        <v/>
      </c>
    </row>
    <row r="11569" spans="18:22" x14ac:dyDescent="0.25">
      <c r="R11569" s="30" t="str">
        <f>IFERROR(VLOOKUP(Q11569,[1]list!$C$4:$D$350,2,0),"")</f>
        <v/>
      </c>
      <c r="T11569" s="30" t="str">
        <f>IFERROR(VLOOKUP(S11569,[1]list!#REF!,2,0),"")</f>
        <v/>
      </c>
      <c r="V11569" s="30" t="str">
        <f>IFERROR(VLOOKUP(U11569,[1]list!#REF!,2,0),"")</f>
        <v/>
      </c>
    </row>
    <row r="11570" spans="18:22" x14ac:dyDescent="0.25">
      <c r="R11570" s="30" t="str">
        <f>IFERROR(VLOOKUP(Q11570,[1]list!$C$4:$D$350,2,0),"")</f>
        <v/>
      </c>
      <c r="T11570" s="30" t="str">
        <f>IFERROR(VLOOKUP(S11570,[1]list!#REF!,2,0),"")</f>
        <v/>
      </c>
      <c r="V11570" s="30" t="str">
        <f>IFERROR(VLOOKUP(U11570,[1]list!#REF!,2,0),"")</f>
        <v/>
      </c>
    </row>
    <row r="11571" spans="18:22" x14ac:dyDescent="0.25">
      <c r="R11571" s="30" t="str">
        <f>IFERROR(VLOOKUP(Q11571,[1]list!$C$4:$D$350,2,0),"")</f>
        <v/>
      </c>
      <c r="T11571" s="30" t="str">
        <f>IFERROR(VLOOKUP(S11571,[1]list!#REF!,2,0),"")</f>
        <v/>
      </c>
      <c r="V11571" s="30" t="str">
        <f>IFERROR(VLOOKUP(U11571,[1]list!#REF!,2,0),"")</f>
        <v/>
      </c>
    </row>
    <row r="11572" spans="18:22" x14ac:dyDescent="0.25">
      <c r="R11572" s="30" t="str">
        <f>IFERROR(VLOOKUP(Q11572,[1]list!$C$4:$D$350,2,0),"")</f>
        <v/>
      </c>
      <c r="T11572" s="30" t="str">
        <f>IFERROR(VLOOKUP(S11572,[1]list!#REF!,2,0),"")</f>
        <v/>
      </c>
      <c r="V11572" s="30" t="str">
        <f>IFERROR(VLOOKUP(U11572,[1]list!#REF!,2,0),"")</f>
        <v/>
      </c>
    </row>
    <row r="11573" spans="18:22" x14ac:dyDescent="0.25">
      <c r="R11573" s="30" t="str">
        <f>IFERROR(VLOOKUP(Q11573,[1]list!$C$4:$D$350,2,0),"")</f>
        <v/>
      </c>
      <c r="T11573" s="30" t="str">
        <f>IFERROR(VLOOKUP(S11573,[1]list!#REF!,2,0),"")</f>
        <v/>
      </c>
      <c r="V11573" s="30" t="str">
        <f>IFERROR(VLOOKUP(U11573,[1]list!#REF!,2,0),"")</f>
        <v/>
      </c>
    </row>
    <row r="11574" spans="18:22" x14ac:dyDescent="0.25">
      <c r="R11574" s="30" t="str">
        <f>IFERROR(VLOOKUP(Q11574,[1]list!$C$4:$D$350,2,0),"")</f>
        <v/>
      </c>
      <c r="T11574" s="30" t="str">
        <f>IFERROR(VLOOKUP(S11574,[1]list!#REF!,2,0),"")</f>
        <v/>
      </c>
      <c r="V11574" s="30" t="str">
        <f>IFERROR(VLOOKUP(U11574,[1]list!#REF!,2,0),"")</f>
        <v/>
      </c>
    </row>
    <row r="11575" spans="18:22" x14ac:dyDescent="0.25">
      <c r="R11575" s="30" t="str">
        <f>IFERROR(VLOOKUP(Q11575,[1]list!$C$4:$D$350,2,0),"")</f>
        <v/>
      </c>
      <c r="T11575" s="30" t="str">
        <f>IFERROR(VLOOKUP(S11575,[1]list!#REF!,2,0),"")</f>
        <v/>
      </c>
      <c r="V11575" s="30" t="str">
        <f>IFERROR(VLOOKUP(U11575,[1]list!#REF!,2,0),"")</f>
        <v/>
      </c>
    </row>
    <row r="11576" spans="18:22" x14ac:dyDescent="0.25">
      <c r="R11576" s="30" t="str">
        <f>IFERROR(VLOOKUP(Q11576,[1]list!$C$4:$D$350,2,0),"")</f>
        <v/>
      </c>
      <c r="T11576" s="30" t="str">
        <f>IFERROR(VLOOKUP(S11576,[1]list!#REF!,2,0),"")</f>
        <v/>
      </c>
      <c r="V11576" s="30" t="str">
        <f>IFERROR(VLOOKUP(U11576,[1]list!#REF!,2,0),"")</f>
        <v/>
      </c>
    </row>
    <row r="11577" spans="18:22" x14ac:dyDescent="0.25">
      <c r="R11577" s="30" t="str">
        <f>IFERROR(VLOOKUP(Q11577,[1]list!$C$4:$D$350,2,0),"")</f>
        <v/>
      </c>
      <c r="T11577" s="30" t="str">
        <f>IFERROR(VLOOKUP(S11577,[1]list!#REF!,2,0),"")</f>
        <v/>
      </c>
      <c r="V11577" s="30" t="str">
        <f>IFERROR(VLOOKUP(U11577,[1]list!#REF!,2,0),"")</f>
        <v/>
      </c>
    </row>
    <row r="11578" spans="18:22" x14ac:dyDescent="0.25">
      <c r="R11578" s="30" t="str">
        <f>IFERROR(VLOOKUP(Q11578,[1]list!$C$4:$D$350,2,0),"")</f>
        <v/>
      </c>
      <c r="T11578" s="30" t="str">
        <f>IFERROR(VLOOKUP(S11578,[1]list!#REF!,2,0),"")</f>
        <v/>
      </c>
      <c r="V11578" s="30" t="str">
        <f>IFERROR(VLOOKUP(U11578,[1]list!#REF!,2,0),"")</f>
        <v/>
      </c>
    </row>
    <row r="11579" spans="18:22" x14ac:dyDescent="0.25">
      <c r="R11579" s="30" t="str">
        <f>IFERROR(VLOOKUP(Q11579,[1]list!$C$4:$D$350,2,0),"")</f>
        <v/>
      </c>
      <c r="T11579" s="30" t="str">
        <f>IFERROR(VLOOKUP(S11579,[1]list!#REF!,2,0),"")</f>
        <v/>
      </c>
      <c r="V11579" s="30" t="str">
        <f>IFERROR(VLOOKUP(U11579,[1]list!#REF!,2,0),"")</f>
        <v/>
      </c>
    </row>
    <row r="11580" spans="18:22" x14ac:dyDescent="0.25">
      <c r="R11580" s="30" t="str">
        <f>IFERROR(VLOOKUP(Q11580,[1]list!$C$4:$D$350,2,0),"")</f>
        <v/>
      </c>
      <c r="T11580" s="30" t="str">
        <f>IFERROR(VLOOKUP(S11580,[1]list!#REF!,2,0),"")</f>
        <v/>
      </c>
      <c r="V11580" s="30" t="str">
        <f>IFERROR(VLOOKUP(U11580,[1]list!#REF!,2,0),"")</f>
        <v/>
      </c>
    </row>
    <row r="11581" spans="18:22" x14ac:dyDescent="0.25">
      <c r="R11581" s="30" t="str">
        <f>IFERROR(VLOOKUP(Q11581,[1]list!$C$4:$D$350,2,0),"")</f>
        <v/>
      </c>
      <c r="T11581" s="30" t="str">
        <f>IFERROR(VLOOKUP(S11581,[1]list!#REF!,2,0),"")</f>
        <v/>
      </c>
      <c r="V11581" s="30" t="str">
        <f>IFERROR(VLOOKUP(U11581,[1]list!#REF!,2,0),"")</f>
        <v/>
      </c>
    </row>
    <row r="11582" spans="18:22" x14ac:dyDescent="0.25">
      <c r="R11582" s="30" t="str">
        <f>IFERROR(VLOOKUP(Q11582,[1]list!$C$4:$D$350,2,0),"")</f>
        <v/>
      </c>
      <c r="T11582" s="30" t="str">
        <f>IFERROR(VLOOKUP(S11582,[1]list!#REF!,2,0),"")</f>
        <v/>
      </c>
      <c r="V11582" s="30" t="str">
        <f>IFERROR(VLOOKUP(U11582,[1]list!#REF!,2,0),"")</f>
        <v/>
      </c>
    </row>
    <row r="11583" spans="18:22" x14ac:dyDescent="0.25">
      <c r="R11583" s="30" t="str">
        <f>IFERROR(VLOOKUP(Q11583,[1]list!$C$4:$D$350,2,0),"")</f>
        <v/>
      </c>
      <c r="T11583" s="30" t="str">
        <f>IFERROR(VLOOKUP(S11583,[1]list!#REF!,2,0),"")</f>
        <v/>
      </c>
      <c r="V11583" s="30" t="str">
        <f>IFERROR(VLOOKUP(U11583,[1]list!#REF!,2,0),"")</f>
        <v/>
      </c>
    </row>
    <row r="11584" spans="18:22" x14ac:dyDescent="0.25">
      <c r="R11584" s="30" t="str">
        <f>IFERROR(VLOOKUP(Q11584,[1]list!$C$4:$D$350,2,0),"")</f>
        <v/>
      </c>
      <c r="T11584" s="30" t="str">
        <f>IFERROR(VLOOKUP(S11584,[1]list!#REF!,2,0),"")</f>
        <v/>
      </c>
      <c r="V11584" s="30" t="str">
        <f>IFERROR(VLOOKUP(U11584,[1]list!#REF!,2,0),"")</f>
        <v/>
      </c>
    </row>
    <row r="11585" spans="18:22" x14ac:dyDescent="0.25">
      <c r="R11585" s="30" t="str">
        <f>IFERROR(VLOOKUP(Q11585,[1]list!$C$4:$D$350,2,0),"")</f>
        <v/>
      </c>
      <c r="T11585" s="30" t="str">
        <f>IFERROR(VLOOKUP(S11585,[1]list!#REF!,2,0),"")</f>
        <v/>
      </c>
      <c r="V11585" s="30" t="str">
        <f>IFERROR(VLOOKUP(U11585,[1]list!#REF!,2,0),"")</f>
        <v/>
      </c>
    </row>
    <row r="11586" spans="18:22" x14ac:dyDescent="0.25">
      <c r="R11586" s="30" t="str">
        <f>IFERROR(VLOOKUP(Q11586,[1]list!$C$4:$D$350,2,0),"")</f>
        <v/>
      </c>
      <c r="T11586" s="30" t="str">
        <f>IFERROR(VLOOKUP(S11586,[1]list!#REF!,2,0),"")</f>
        <v/>
      </c>
      <c r="V11586" s="30" t="str">
        <f>IFERROR(VLOOKUP(U11586,[1]list!#REF!,2,0),"")</f>
        <v/>
      </c>
    </row>
    <row r="11587" spans="18:22" x14ac:dyDescent="0.25">
      <c r="R11587" s="30" t="str">
        <f>IFERROR(VLOOKUP(Q11587,[1]list!$C$4:$D$350,2,0),"")</f>
        <v/>
      </c>
      <c r="T11587" s="30" t="str">
        <f>IFERROR(VLOOKUP(S11587,[1]list!#REF!,2,0),"")</f>
        <v/>
      </c>
      <c r="V11587" s="30" t="str">
        <f>IFERROR(VLOOKUP(U11587,[1]list!#REF!,2,0),"")</f>
        <v/>
      </c>
    </row>
    <row r="11588" spans="18:22" x14ac:dyDescent="0.25">
      <c r="R11588" s="30" t="str">
        <f>IFERROR(VLOOKUP(Q11588,[1]list!$C$4:$D$350,2,0),"")</f>
        <v/>
      </c>
      <c r="T11588" s="30" t="str">
        <f>IFERROR(VLOOKUP(S11588,[1]list!#REF!,2,0),"")</f>
        <v/>
      </c>
      <c r="V11588" s="30" t="str">
        <f>IFERROR(VLOOKUP(U11588,[1]list!#REF!,2,0),"")</f>
        <v/>
      </c>
    </row>
    <row r="11589" spans="18:22" x14ac:dyDescent="0.25">
      <c r="R11589" s="30" t="str">
        <f>IFERROR(VLOOKUP(Q11589,[1]list!$C$4:$D$350,2,0),"")</f>
        <v/>
      </c>
      <c r="T11589" s="30" t="str">
        <f>IFERROR(VLOOKUP(S11589,[1]list!#REF!,2,0),"")</f>
        <v/>
      </c>
      <c r="V11589" s="30" t="str">
        <f>IFERROR(VLOOKUP(U11589,[1]list!#REF!,2,0),"")</f>
        <v/>
      </c>
    </row>
    <row r="11590" spans="18:22" x14ac:dyDescent="0.25">
      <c r="R11590" s="30" t="str">
        <f>IFERROR(VLOOKUP(Q11590,[1]list!$C$4:$D$350,2,0),"")</f>
        <v/>
      </c>
      <c r="T11590" s="30" t="str">
        <f>IFERROR(VLOOKUP(S11590,[1]list!#REF!,2,0),"")</f>
        <v/>
      </c>
      <c r="V11590" s="30" t="str">
        <f>IFERROR(VLOOKUP(U11590,[1]list!#REF!,2,0),"")</f>
        <v/>
      </c>
    </row>
    <row r="11591" spans="18:22" x14ac:dyDescent="0.25">
      <c r="R11591" s="30" t="str">
        <f>IFERROR(VLOOKUP(Q11591,[1]list!$C$4:$D$350,2,0),"")</f>
        <v/>
      </c>
      <c r="T11591" s="30" t="str">
        <f>IFERROR(VLOOKUP(S11591,[1]list!#REF!,2,0),"")</f>
        <v/>
      </c>
      <c r="V11591" s="30" t="str">
        <f>IFERROR(VLOOKUP(U11591,[1]list!#REF!,2,0),"")</f>
        <v/>
      </c>
    </row>
    <row r="11592" spans="18:22" x14ac:dyDescent="0.25">
      <c r="R11592" s="30" t="str">
        <f>IFERROR(VLOOKUP(Q11592,[1]list!$C$4:$D$350,2,0),"")</f>
        <v/>
      </c>
      <c r="T11592" s="30" t="str">
        <f>IFERROR(VLOOKUP(S11592,[1]list!#REF!,2,0),"")</f>
        <v/>
      </c>
      <c r="V11592" s="30" t="str">
        <f>IFERROR(VLOOKUP(U11592,[1]list!#REF!,2,0),"")</f>
        <v/>
      </c>
    </row>
    <row r="11593" spans="18:22" x14ac:dyDescent="0.25">
      <c r="R11593" s="30" t="str">
        <f>IFERROR(VLOOKUP(Q11593,[1]list!$C$4:$D$350,2,0),"")</f>
        <v/>
      </c>
      <c r="T11593" s="30" t="str">
        <f>IFERROR(VLOOKUP(S11593,[1]list!#REF!,2,0),"")</f>
        <v/>
      </c>
      <c r="V11593" s="30" t="str">
        <f>IFERROR(VLOOKUP(U11593,[1]list!#REF!,2,0),"")</f>
        <v/>
      </c>
    </row>
    <row r="11594" spans="18:22" x14ac:dyDescent="0.25">
      <c r="R11594" s="30" t="str">
        <f>IFERROR(VLOOKUP(Q11594,[1]list!$C$4:$D$350,2,0),"")</f>
        <v/>
      </c>
      <c r="T11594" s="30" t="str">
        <f>IFERROR(VLOOKUP(S11594,[1]list!#REF!,2,0),"")</f>
        <v/>
      </c>
      <c r="V11594" s="30" t="str">
        <f>IFERROR(VLOOKUP(U11594,[1]list!#REF!,2,0),"")</f>
        <v/>
      </c>
    </row>
    <row r="11595" spans="18:22" x14ac:dyDescent="0.25">
      <c r="R11595" s="30" t="str">
        <f>IFERROR(VLOOKUP(Q11595,[1]list!$C$4:$D$350,2,0),"")</f>
        <v/>
      </c>
      <c r="T11595" s="30" t="str">
        <f>IFERROR(VLOOKUP(S11595,[1]list!#REF!,2,0),"")</f>
        <v/>
      </c>
      <c r="V11595" s="30" t="str">
        <f>IFERROR(VLOOKUP(U11595,[1]list!#REF!,2,0),"")</f>
        <v/>
      </c>
    </row>
    <row r="11596" spans="18:22" x14ac:dyDescent="0.25">
      <c r="R11596" s="30" t="str">
        <f>IFERROR(VLOOKUP(Q11596,[1]list!$C$4:$D$350,2,0),"")</f>
        <v/>
      </c>
      <c r="T11596" s="30" t="str">
        <f>IFERROR(VLOOKUP(S11596,[1]list!#REF!,2,0),"")</f>
        <v/>
      </c>
      <c r="V11596" s="30" t="str">
        <f>IFERROR(VLOOKUP(U11596,[1]list!#REF!,2,0),"")</f>
        <v/>
      </c>
    </row>
    <row r="11597" spans="18:22" x14ac:dyDescent="0.25">
      <c r="R11597" s="30" t="str">
        <f>IFERROR(VLOOKUP(Q11597,[1]list!$C$4:$D$350,2,0),"")</f>
        <v/>
      </c>
      <c r="T11597" s="30" t="str">
        <f>IFERROR(VLOOKUP(S11597,[1]list!#REF!,2,0),"")</f>
        <v/>
      </c>
      <c r="V11597" s="30" t="str">
        <f>IFERROR(VLOOKUP(U11597,[1]list!#REF!,2,0),"")</f>
        <v/>
      </c>
    </row>
    <row r="11598" spans="18:22" x14ac:dyDescent="0.25">
      <c r="R11598" s="30" t="str">
        <f>IFERROR(VLOOKUP(Q11598,[1]list!$C$4:$D$350,2,0),"")</f>
        <v/>
      </c>
      <c r="T11598" s="30" t="str">
        <f>IFERROR(VLOOKUP(S11598,[1]list!#REF!,2,0),"")</f>
        <v/>
      </c>
      <c r="V11598" s="30" t="str">
        <f>IFERROR(VLOOKUP(U11598,[1]list!#REF!,2,0),"")</f>
        <v/>
      </c>
    </row>
    <row r="11599" spans="18:22" x14ac:dyDescent="0.25">
      <c r="R11599" s="30" t="str">
        <f>IFERROR(VLOOKUP(Q11599,[1]list!$C$4:$D$350,2,0),"")</f>
        <v/>
      </c>
      <c r="T11599" s="30" t="str">
        <f>IFERROR(VLOOKUP(S11599,[1]list!#REF!,2,0),"")</f>
        <v/>
      </c>
      <c r="V11599" s="30" t="str">
        <f>IFERROR(VLOOKUP(U11599,[1]list!#REF!,2,0),"")</f>
        <v/>
      </c>
    </row>
    <row r="11600" spans="18:22" x14ac:dyDescent="0.25">
      <c r="R11600" s="30" t="str">
        <f>IFERROR(VLOOKUP(Q11600,[1]list!$C$4:$D$350,2,0),"")</f>
        <v/>
      </c>
      <c r="T11600" s="30" t="str">
        <f>IFERROR(VLOOKUP(S11600,[1]list!#REF!,2,0),"")</f>
        <v/>
      </c>
      <c r="V11600" s="30" t="str">
        <f>IFERROR(VLOOKUP(U11600,[1]list!#REF!,2,0),"")</f>
        <v/>
      </c>
    </row>
    <row r="11601" spans="18:22" x14ac:dyDescent="0.25">
      <c r="R11601" s="30" t="str">
        <f>IFERROR(VLOOKUP(Q11601,[1]list!$C$4:$D$350,2,0),"")</f>
        <v/>
      </c>
      <c r="T11601" s="30" t="str">
        <f>IFERROR(VLOOKUP(S11601,[1]list!#REF!,2,0),"")</f>
        <v/>
      </c>
      <c r="V11601" s="30" t="str">
        <f>IFERROR(VLOOKUP(U11601,[1]list!#REF!,2,0),"")</f>
        <v/>
      </c>
    </row>
    <row r="11602" spans="18:22" x14ac:dyDescent="0.25">
      <c r="R11602" s="30" t="str">
        <f>IFERROR(VLOOKUP(Q11602,[1]list!$C$4:$D$350,2,0),"")</f>
        <v/>
      </c>
      <c r="T11602" s="30" t="str">
        <f>IFERROR(VLOOKUP(S11602,[1]list!#REF!,2,0),"")</f>
        <v/>
      </c>
      <c r="V11602" s="30" t="str">
        <f>IFERROR(VLOOKUP(U11602,[1]list!#REF!,2,0),"")</f>
        <v/>
      </c>
    </row>
    <row r="11603" spans="18:22" x14ac:dyDescent="0.25">
      <c r="R11603" s="30" t="str">
        <f>IFERROR(VLOOKUP(Q11603,[1]list!$C$4:$D$350,2,0),"")</f>
        <v/>
      </c>
      <c r="T11603" s="30" t="str">
        <f>IFERROR(VLOOKUP(S11603,[1]list!#REF!,2,0),"")</f>
        <v/>
      </c>
      <c r="V11603" s="30" t="str">
        <f>IFERROR(VLOOKUP(U11603,[1]list!#REF!,2,0),"")</f>
        <v/>
      </c>
    </row>
    <row r="11604" spans="18:22" x14ac:dyDescent="0.25">
      <c r="R11604" s="30" t="str">
        <f>IFERROR(VLOOKUP(Q11604,[1]list!$C$4:$D$350,2,0),"")</f>
        <v/>
      </c>
      <c r="T11604" s="30" t="str">
        <f>IFERROR(VLOOKUP(S11604,[1]list!#REF!,2,0),"")</f>
        <v/>
      </c>
      <c r="V11604" s="30" t="str">
        <f>IFERROR(VLOOKUP(U11604,[1]list!#REF!,2,0),"")</f>
        <v/>
      </c>
    </row>
    <row r="11605" spans="18:22" x14ac:dyDescent="0.25">
      <c r="R11605" s="30" t="str">
        <f>IFERROR(VLOOKUP(Q11605,[1]list!$C$4:$D$350,2,0),"")</f>
        <v/>
      </c>
      <c r="T11605" s="30" t="str">
        <f>IFERROR(VLOOKUP(S11605,[1]list!#REF!,2,0),"")</f>
        <v/>
      </c>
      <c r="V11605" s="30" t="str">
        <f>IFERROR(VLOOKUP(U11605,[1]list!#REF!,2,0),"")</f>
        <v/>
      </c>
    </row>
    <row r="11606" spans="18:22" x14ac:dyDescent="0.25">
      <c r="R11606" s="30" t="str">
        <f>IFERROR(VLOOKUP(Q11606,[1]list!$C$4:$D$350,2,0),"")</f>
        <v/>
      </c>
      <c r="T11606" s="30" t="str">
        <f>IFERROR(VLOOKUP(S11606,[1]list!#REF!,2,0),"")</f>
        <v/>
      </c>
      <c r="V11606" s="30" t="str">
        <f>IFERROR(VLOOKUP(U11606,[1]list!#REF!,2,0),"")</f>
        <v/>
      </c>
    </row>
    <row r="11607" spans="18:22" x14ac:dyDescent="0.25">
      <c r="R11607" s="30" t="str">
        <f>IFERROR(VLOOKUP(Q11607,[1]list!$C$4:$D$350,2,0),"")</f>
        <v/>
      </c>
      <c r="T11607" s="30" t="str">
        <f>IFERROR(VLOOKUP(S11607,[1]list!#REF!,2,0),"")</f>
        <v/>
      </c>
      <c r="V11607" s="30" t="str">
        <f>IFERROR(VLOOKUP(U11607,[1]list!#REF!,2,0),"")</f>
        <v/>
      </c>
    </row>
    <row r="11608" spans="18:22" x14ac:dyDescent="0.25">
      <c r="R11608" s="30" t="str">
        <f>IFERROR(VLOOKUP(Q11608,[1]list!$C$4:$D$350,2,0),"")</f>
        <v/>
      </c>
      <c r="T11608" s="30" t="str">
        <f>IFERROR(VLOOKUP(S11608,[1]list!#REF!,2,0),"")</f>
        <v/>
      </c>
      <c r="V11608" s="30" t="str">
        <f>IFERROR(VLOOKUP(U11608,[1]list!#REF!,2,0),"")</f>
        <v/>
      </c>
    </row>
    <row r="11609" spans="18:22" x14ac:dyDescent="0.25">
      <c r="R11609" s="30" t="str">
        <f>IFERROR(VLOOKUP(Q11609,[1]list!$C$4:$D$350,2,0),"")</f>
        <v/>
      </c>
      <c r="T11609" s="30" t="str">
        <f>IFERROR(VLOOKUP(S11609,[1]list!#REF!,2,0),"")</f>
        <v/>
      </c>
      <c r="V11609" s="30" t="str">
        <f>IFERROR(VLOOKUP(U11609,[1]list!#REF!,2,0),"")</f>
        <v/>
      </c>
    </row>
    <row r="11610" spans="18:22" x14ac:dyDescent="0.25">
      <c r="R11610" s="30" t="str">
        <f>IFERROR(VLOOKUP(Q11610,[1]list!$C$4:$D$350,2,0),"")</f>
        <v/>
      </c>
      <c r="T11610" s="30" t="str">
        <f>IFERROR(VLOOKUP(S11610,[1]list!#REF!,2,0),"")</f>
        <v/>
      </c>
      <c r="V11610" s="30" t="str">
        <f>IFERROR(VLOOKUP(U11610,[1]list!#REF!,2,0),"")</f>
        <v/>
      </c>
    </row>
    <row r="11611" spans="18:22" x14ac:dyDescent="0.25">
      <c r="R11611" s="30" t="str">
        <f>IFERROR(VLOOKUP(Q11611,[1]list!$C$4:$D$350,2,0),"")</f>
        <v/>
      </c>
      <c r="T11611" s="30" t="str">
        <f>IFERROR(VLOOKUP(S11611,[1]list!#REF!,2,0),"")</f>
        <v/>
      </c>
      <c r="V11611" s="30" t="str">
        <f>IFERROR(VLOOKUP(U11611,[1]list!#REF!,2,0),"")</f>
        <v/>
      </c>
    </row>
    <row r="11612" spans="18:22" x14ac:dyDescent="0.25">
      <c r="R11612" s="30" t="str">
        <f>IFERROR(VLOOKUP(Q11612,[1]list!$C$4:$D$350,2,0),"")</f>
        <v/>
      </c>
      <c r="T11612" s="30" t="str">
        <f>IFERROR(VLOOKUP(S11612,[1]list!#REF!,2,0),"")</f>
        <v/>
      </c>
      <c r="V11612" s="30" t="str">
        <f>IFERROR(VLOOKUP(U11612,[1]list!#REF!,2,0),"")</f>
        <v/>
      </c>
    </row>
    <row r="11613" spans="18:22" x14ac:dyDescent="0.25">
      <c r="R11613" s="30" t="str">
        <f>IFERROR(VLOOKUP(Q11613,[1]list!$C$4:$D$350,2,0),"")</f>
        <v/>
      </c>
      <c r="T11613" s="30" t="str">
        <f>IFERROR(VLOOKUP(S11613,[1]list!#REF!,2,0),"")</f>
        <v/>
      </c>
      <c r="V11613" s="30" t="str">
        <f>IFERROR(VLOOKUP(U11613,[1]list!#REF!,2,0),"")</f>
        <v/>
      </c>
    </row>
    <row r="11614" spans="18:22" x14ac:dyDescent="0.25">
      <c r="R11614" s="30" t="str">
        <f>IFERROR(VLOOKUP(Q11614,[1]list!$C$4:$D$350,2,0),"")</f>
        <v/>
      </c>
      <c r="T11614" s="30" t="str">
        <f>IFERROR(VLOOKUP(S11614,[1]list!#REF!,2,0),"")</f>
        <v/>
      </c>
      <c r="V11614" s="30" t="str">
        <f>IFERROR(VLOOKUP(U11614,[1]list!#REF!,2,0),"")</f>
        <v/>
      </c>
    </row>
    <row r="11615" spans="18:22" x14ac:dyDescent="0.25">
      <c r="R11615" s="30" t="str">
        <f>IFERROR(VLOOKUP(Q11615,[1]list!$C$4:$D$350,2,0),"")</f>
        <v/>
      </c>
      <c r="T11615" s="30" t="str">
        <f>IFERROR(VLOOKUP(S11615,[1]list!#REF!,2,0),"")</f>
        <v/>
      </c>
      <c r="V11615" s="30" t="str">
        <f>IFERROR(VLOOKUP(U11615,[1]list!#REF!,2,0),"")</f>
        <v/>
      </c>
    </row>
    <row r="11616" spans="18:22" x14ac:dyDescent="0.25">
      <c r="R11616" s="30" t="str">
        <f>IFERROR(VLOOKUP(Q11616,[1]list!$C$4:$D$350,2,0),"")</f>
        <v/>
      </c>
      <c r="T11616" s="30" t="str">
        <f>IFERROR(VLOOKUP(S11616,[1]list!#REF!,2,0),"")</f>
        <v/>
      </c>
      <c r="V11616" s="30" t="str">
        <f>IFERROR(VLOOKUP(U11616,[1]list!#REF!,2,0),"")</f>
        <v/>
      </c>
    </row>
    <row r="11617" spans="18:22" x14ac:dyDescent="0.25">
      <c r="R11617" s="30" t="str">
        <f>IFERROR(VLOOKUP(Q11617,[1]list!$C$4:$D$350,2,0),"")</f>
        <v/>
      </c>
      <c r="T11617" s="30" t="str">
        <f>IFERROR(VLOOKUP(S11617,[1]list!#REF!,2,0),"")</f>
        <v/>
      </c>
      <c r="V11617" s="30" t="str">
        <f>IFERROR(VLOOKUP(U11617,[1]list!#REF!,2,0),"")</f>
        <v/>
      </c>
    </row>
    <row r="11618" spans="18:22" x14ac:dyDescent="0.25">
      <c r="R11618" s="30" t="str">
        <f>IFERROR(VLOOKUP(Q11618,[1]list!$C$4:$D$350,2,0),"")</f>
        <v/>
      </c>
      <c r="T11618" s="30" t="str">
        <f>IFERROR(VLOOKUP(S11618,[1]list!#REF!,2,0),"")</f>
        <v/>
      </c>
      <c r="V11618" s="30" t="str">
        <f>IFERROR(VLOOKUP(U11618,[1]list!#REF!,2,0),"")</f>
        <v/>
      </c>
    </row>
    <row r="11619" spans="18:22" x14ac:dyDescent="0.25">
      <c r="R11619" s="30" t="str">
        <f>IFERROR(VLOOKUP(Q11619,[1]list!$C$4:$D$350,2,0),"")</f>
        <v/>
      </c>
      <c r="T11619" s="30" t="str">
        <f>IFERROR(VLOOKUP(S11619,[1]list!#REF!,2,0),"")</f>
        <v/>
      </c>
      <c r="V11619" s="30" t="str">
        <f>IFERROR(VLOOKUP(U11619,[1]list!#REF!,2,0),"")</f>
        <v/>
      </c>
    </row>
    <row r="11620" spans="18:22" x14ac:dyDescent="0.25">
      <c r="R11620" s="30" t="str">
        <f>IFERROR(VLOOKUP(Q11620,[1]list!$C$4:$D$350,2,0),"")</f>
        <v/>
      </c>
      <c r="T11620" s="30" t="str">
        <f>IFERROR(VLOOKUP(S11620,[1]list!#REF!,2,0),"")</f>
        <v/>
      </c>
      <c r="V11620" s="30" t="str">
        <f>IFERROR(VLOOKUP(U11620,[1]list!#REF!,2,0),"")</f>
        <v/>
      </c>
    </row>
    <row r="11621" spans="18:22" x14ac:dyDescent="0.25">
      <c r="R11621" s="30" t="str">
        <f>IFERROR(VLOOKUP(Q11621,[1]list!$C$4:$D$350,2,0),"")</f>
        <v/>
      </c>
      <c r="T11621" s="30" t="str">
        <f>IFERROR(VLOOKUP(S11621,[1]list!#REF!,2,0),"")</f>
        <v/>
      </c>
      <c r="V11621" s="30" t="str">
        <f>IFERROR(VLOOKUP(U11621,[1]list!#REF!,2,0),"")</f>
        <v/>
      </c>
    </row>
    <row r="11622" spans="18:22" x14ac:dyDescent="0.25">
      <c r="R11622" s="30" t="str">
        <f>IFERROR(VLOOKUP(Q11622,[1]list!$C$4:$D$350,2,0),"")</f>
        <v/>
      </c>
      <c r="T11622" s="30" t="str">
        <f>IFERROR(VLOOKUP(S11622,[1]list!#REF!,2,0),"")</f>
        <v/>
      </c>
      <c r="V11622" s="30" t="str">
        <f>IFERROR(VLOOKUP(U11622,[1]list!#REF!,2,0),"")</f>
        <v/>
      </c>
    </row>
    <row r="11623" spans="18:22" x14ac:dyDescent="0.25">
      <c r="R11623" s="30" t="str">
        <f>IFERROR(VLOOKUP(Q11623,[1]list!$C$4:$D$350,2,0),"")</f>
        <v/>
      </c>
      <c r="T11623" s="30" t="str">
        <f>IFERROR(VLOOKUP(S11623,[1]list!#REF!,2,0),"")</f>
        <v/>
      </c>
      <c r="V11623" s="30" t="str">
        <f>IFERROR(VLOOKUP(U11623,[1]list!#REF!,2,0),"")</f>
        <v/>
      </c>
    </row>
    <row r="11624" spans="18:22" x14ac:dyDescent="0.25">
      <c r="R11624" s="30" t="str">
        <f>IFERROR(VLOOKUP(Q11624,[1]list!$C$4:$D$350,2,0),"")</f>
        <v/>
      </c>
      <c r="T11624" s="30" t="str">
        <f>IFERROR(VLOOKUP(S11624,[1]list!#REF!,2,0),"")</f>
        <v/>
      </c>
      <c r="V11624" s="30" t="str">
        <f>IFERROR(VLOOKUP(U11624,[1]list!#REF!,2,0),"")</f>
        <v/>
      </c>
    </row>
    <row r="11625" spans="18:22" x14ac:dyDescent="0.25">
      <c r="R11625" s="30" t="str">
        <f>IFERROR(VLOOKUP(Q11625,[1]list!$C$4:$D$350,2,0),"")</f>
        <v/>
      </c>
      <c r="T11625" s="30" t="str">
        <f>IFERROR(VLOOKUP(S11625,[1]list!#REF!,2,0),"")</f>
        <v/>
      </c>
      <c r="V11625" s="30" t="str">
        <f>IFERROR(VLOOKUP(U11625,[1]list!#REF!,2,0),"")</f>
        <v/>
      </c>
    </row>
    <row r="11626" spans="18:22" x14ac:dyDescent="0.25">
      <c r="R11626" s="30" t="str">
        <f>IFERROR(VLOOKUP(Q11626,[1]list!$C$4:$D$350,2,0),"")</f>
        <v/>
      </c>
      <c r="T11626" s="30" t="str">
        <f>IFERROR(VLOOKUP(S11626,[1]list!#REF!,2,0),"")</f>
        <v/>
      </c>
      <c r="V11626" s="30" t="str">
        <f>IFERROR(VLOOKUP(U11626,[1]list!#REF!,2,0),"")</f>
        <v/>
      </c>
    </row>
    <row r="11627" spans="18:22" x14ac:dyDescent="0.25">
      <c r="R11627" s="30" t="str">
        <f>IFERROR(VLOOKUP(Q11627,[1]list!$C$4:$D$350,2,0),"")</f>
        <v/>
      </c>
      <c r="T11627" s="30" t="str">
        <f>IFERROR(VLOOKUP(S11627,[1]list!#REF!,2,0),"")</f>
        <v/>
      </c>
      <c r="V11627" s="30" t="str">
        <f>IFERROR(VLOOKUP(U11627,[1]list!#REF!,2,0),"")</f>
        <v/>
      </c>
    </row>
    <row r="11628" spans="18:22" x14ac:dyDescent="0.25">
      <c r="R11628" s="30" t="str">
        <f>IFERROR(VLOOKUP(Q11628,[1]list!$C$4:$D$350,2,0),"")</f>
        <v/>
      </c>
      <c r="T11628" s="30" t="str">
        <f>IFERROR(VLOOKUP(S11628,[1]list!#REF!,2,0),"")</f>
        <v/>
      </c>
      <c r="V11628" s="30" t="str">
        <f>IFERROR(VLOOKUP(U11628,[1]list!#REF!,2,0),"")</f>
        <v/>
      </c>
    </row>
    <row r="11629" spans="18:22" x14ac:dyDescent="0.25">
      <c r="R11629" s="30" t="str">
        <f>IFERROR(VLOOKUP(Q11629,[1]list!$C$4:$D$350,2,0),"")</f>
        <v/>
      </c>
      <c r="T11629" s="30" t="str">
        <f>IFERROR(VLOOKUP(S11629,[1]list!#REF!,2,0),"")</f>
        <v/>
      </c>
      <c r="V11629" s="30" t="str">
        <f>IFERROR(VLOOKUP(U11629,[1]list!#REF!,2,0),"")</f>
        <v/>
      </c>
    </row>
    <row r="11630" spans="18:22" x14ac:dyDescent="0.25">
      <c r="R11630" s="30" t="str">
        <f>IFERROR(VLOOKUP(Q11630,[1]list!$C$4:$D$350,2,0),"")</f>
        <v/>
      </c>
      <c r="T11630" s="30" t="str">
        <f>IFERROR(VLOOKUP(S11630,[1]list!#REF!,2,0),"")</f>
        <v/>
      </c>
      <c r="V11630" s="30" t="str">
        <f>IFERROR(VLOOKUP(U11630,[1]list!#REF!,2,0),"")</f>
        <v/>
      </c>
    </row>
    <row r="11631" spans="18:22" x14ac:dyDescent="0.25">
      <c r="R11631" s="30" t="str">
        <f>IFERROR(VLOOKUP(Q11631,[1]list!$C$4:$D$350,2,0),"")</f>
        <v/>
      </c>
      <c r="T11631" s="30" t="str">
        <f>IFERROR(VLOOKUP(S11631,[1]list!#REF!,2,0),"")</f>
        <v/>
      </c>
      <c r="V11631" s="30" t="str">
        <f>IFERROR(VLOOKUP(U11631,[1]list!#REF!,2,0),"")</f>
        <v/>
      </c>
    </row>
    <row r="11632" spans="18:22" x14ac:dyDescent="0.25">
      <c r="R11632" s="30" t="str">
        <f>IFERROR(VLOOKUP(Q11632,[1]list!$C$4:$D$350,2,0),"")</f>
        <v/>
      </c>
      <c r="T11632" s="30" t="str">
        <f>IFERROR(VLOOKUP(S11632,[1]list!#REF!,2,0),"")</f>
        <v/>
      </c>
      <c r="V11632" s="30" t="str">
        <f>IFERROR(VLOOKUP(U11632,[1]list!#REF!,2,0),"")</f>
        <v/>
      </c>
    </row>
    <row r="11633" spans="18:22" x14ac:dyDescent="0.25">
      <c r="R11633" s="30" t="str">
        <f>IFERROR(VLOOKUP(Q11633,[1]list!$C$4:$D$350,2,0),"")</f>
        <v/>
      </c>
      <c r="T11633" s="30" t="str">
        <f>IFERROR(VLOOKUP(S11633,[1]list!#REF!,2,0),"")</f>
        <v/>
      </c>
      <c r="V11633" s="30" t="str">
        <f>IFERROR(VLOOKUP(U11633,[1]list!#REF!,2,0),"")</f>
        <v/>
      </c>
    </row>
    <row r="11634" spans="18:22" x14ac:dyDescent="0.25">
      <c r="R11634" s="30" t="str">
        <f>IFERROR(VLOOKUP(Q11634,[1]list!$C$4:$D$350,2,0),"")</f>
        <v/>
      </c>
      <c r="T11634" s="30" t="str">
        <f>IFERROR(VLOOKUP(S11634,[1]list!#REF!,2,0),"")</f>
        <v/>
      </c>
      <c r="V11634" s="30" t="str">
        <f>IFERROR(VLOOKUP(U11634,[1]list!#REF!,2,0),"")</f>
        <v/>
      </c>
    </row>
    <row r="11635" spans="18:22" x14ac:dyDescent="0.25">
      <c r="R11635" s="30" t="str">
        <f>IFERROR(VLOOKUP(Q11635,[1]list!$C$4:$D$350,2,0),"")</f>
        <v/>
      </c>
      <c r="T11635" s="30" t="str">
        <f>IFERROR(VLOOKUP(S11635,[1]list!#REF!,2,0),"")</f>
        <v/>
      </c>
      <c r="V11635" s="30" t="str">
        <f>IFERROR(VLOOKUP(U11635,[1]list!#REF!,2,0),"")</f>
        <v/>
      </c>
    </row>
    <row r="11636" spans="18:22" x14ac:dyDescent="0.25">
      <c r="R11636" s="30" t="str">
        <f>IFERROR(VLOOKUP(Q11636,[1]list!$C$4:$D$350,2,0),"")</f>
        <v/>
      </c>
      <c r="T11636" s="30" t="str">
        <f>IFERROR(VLOOKUP(S11636,[1]list!#REF!,2,0),"")</f>
        <v/>
      </c>
      <c r="V11636" s="30" t="str">
        <f>IFERROR(VLOOKUP(U11636,[1]list!#REF!,2,0),"")</f>
        <v/>
      </c>
    </row>
    <row r="11637" spans="18:22" x14ac:dyDescent="0.25">
      <c r="R11637" s="30" t="str">
        <f>IFERROR(VLOOKUP(Q11637,[1]list!$C$4:$D$350,2,0),"")</f>
        <v/>
      </c>
      <c r="T11637" s="30" t="str">
        <f>IFERROR(VLOOKUP(S11637,[1]list!#REF!,2,0),"")</f>
        <v/>
      </c>
      <c r="V11637" s="30" t="str">
        <f>IFERROR(VLOOKUP(U11637,[1]list!#REF!,2,0),"")</f>
        <v/>
      </c>
    </row>
    <row r="11638" spans="18:22" x14ac:dyDescent="0.25">
      <c r="R11638" s="30" t="str">
        <f>IFERROR(VLOOKUP(Q11638,[1]list!$C$4:$D$350,2,0),"")</f>
        <v/>
      </c>
      <c r="T11638" s="30" t="str">
        <f>IFERROR(VLOOKUP(S11638,[1]list!#REF!,2,0),"")</f>
        <v/>
      </c>
      <c r="V11638" s="30" t="str">
        <f>IFERROR(VLOOKUP(U11638,[1]list!#REF!,2,0),"")</f>
        <v/>
      </c>
    </row>
    <row r="11639" spans="18:22" x14ac:dyDescent="0.25">
      <c r="R11639" s="30" t="str">
        <f>IFERROR(VLOOKUP(Q11639,[1]list!$C$4:$D$350,2,0),"")</f>
        <v/>
      </c>
      <c r="T11639" s="30" t="str">
        <f>IFERROR(VLOOKUP(S11639,[1]list!#REF!,2,0),"")</f>
        <v/>
      </c>
      <c r="V11639" s="30" t="str">
        <f>IFERROR(VLOOKUP(U11639,[1]list!#REF!,2,0),"")</f>
        <v/>
      </c>
    </row>
    <row r="11640" spans="18:22" x14ac:dyDescent="0.25">
      <c r="R11640" s="30" t="str">
        <f>IFERROR(VLOOKUP(Q11640,[1]list!$C$4:$D$350,2,0),"")</f>
        <v/>
      </c>
      <c r="T11640" s="30" t="str">
        <f>IFERROR(VLOOKUP(S11640,[1]list!#REF!,2,0),"")</f>
        <v/>
      </c>
      <c r="V11640" s="30" t="str">
        <f>IFERROR(VLOOKUP(U11640,[1]list!#REF!,2,0),"")</f>
        <v/>
      </c>
    </row>
    <row r="11641" spans="18:22" x14ac:dyDescent="0.25">
      <c r="R11641" s="30" t="str">
        <f>IFERROR(VLOOKUP(Q11641,[1]list!$C$4:$D$350,2,0),"")</f>
        <v/>
      </c>
      <c r="T11641" s="30" t="str">
        <f>IFERROR(VLOOKUP(S11641,[1]list!#REF!,2,0),"")</f>
        <v/>
      </c>
      <c r="V11641" s="30" t="str">
        <f>IFERROR(VLOOKUP(U11641,[1]list!#REF!,2,0),"")</f>
        <v/>
      </c>
    </row>
    <row r="11642" spans="18:22" x14ac:dyDescent="0.25">
      <c r="R11642" s="30" t="str">
        <f>IFERROR(VLOOKUP(Q11642,[1]list!$C$4:$D$350,2,0),"")</f>
        <v/>
      </c>
      <c r="T11642" s="30" t="str">
        <f>IFERROR(VLOOKUP(S11642,[1]list!#REF!,2,0),"")</f>
        <v/>
      </c>
      <c r="V11642" s="30" t="str">
        <f>IFERROR(VLOOKUP(U11642,[1]list!#REF!,2,0),"")</f>
        <v/>
      </c>
    </row>
    <row r="11643" spans="18:22" x14ac:dyDescent="0.25">
      <c r="R11643" s="30" t="str">
        <f>IFERROR(VLOOKUP(Q11643,[1]list!$C$4:$D$350,2,0),"")</f>
        <v/>
      </c>
      <c r="T11643" s="30" t="str">
        <f>IFERROR(VLOOKUP(S11643,[1]list!#REF!,2,0),"")</f>
        <v/>
      </c>
      <c r="V11643" s="30" t="str">
        <f>IFERROR(VLOOKUP(U11643,[1]list!#REF!,2,0),"")</f>
        <v/>
      </c>
    </row>
    <row r="11644" spans="18:22" x14ac:dyDescent="0.25">
      <c r="R11644" s="30" t="str">
        <f>IFERROR(VLOOKUP(Q11644,[1]list!$C$4:$D$350,2,0),"")</f>
        <v/>
      </c>
      <c r="T11644" s="30" t="str">
        <f>IFERROR(VLOOKUP(S11644,[1]list!#REF!,2,0),"")</f>
        <v/>
      </c>
      <c r="V11644" s="30" t="str">
        <f>IFERROR(VLOOKUP(U11644,[1]list!#REF!,2,0),"")</f>
        <v/>
      </c>
    </row>
    <row r="11645" spans="18:22" x14ac:dyDescent="0.25">
      <c r="R11645" s="30" t="str">
        <f>IFERROR(VLOOKUP(Q11645,[1]list!$C$4:$D$350,2,0),"")</f>
        <v/>
      </c>
      <c r="T11645" s="30" t="str">
        <f>IFERROR(VLOOKUP(S11645,[1]list!#REF!,2,0),"")</f>
        <v/>
      </c>
      <c r="V11645" s="30" t="str">
        <f>IFERROR(VLOOKUP(U11645,[1]list!#REF!,2,0),"")</f>
        <v/>
      </c>
    </row>
    <row r="11646" spans="18:22" x14ac:dyDescent="0.25">
      <c r="R11646" s="30" t="str">
        <f>IFERROR(VLOOKUP(Q11646,[1]list!$C$4:$D$350,2,0),"")</f>
        <v/>
      </c>
      <c r="T11646" s="30" t="str">
        <f>IFERROR(VLOOKUP(S11646,[1]list!#REF!,2,0),"")</f>
        <v/>
      </c>
      <c r="V11646" s="30" t="str">
        <f>IFERROR(VLOOKUP(U11646,[1]list!#REF!,2,0),"")</f>
        <v/>
      </c>
    </row>
    <row r="11647" spans="18:22" x14ac:dyDescent="0.25">
      <c r="R11647" s="30" t="str">
        <f>IFERROR(VLOOKUP(Q11647,[1]list!$C$4:$D$350,2,0),"")</f>
        <v/>
      </c>
      <c r="T11647" s="30" t="str">
        <f>IFERROR(VLOOKUP(S11647,[1]list!#REF!,2,0),"")</f>
        <v/>
      </c>
      <c r="V11647" s="30" t="str">
        <f>IFERROR(VLOOKUP(U11647,[1]list!#REF!,2,0),"")</f>
        <v/>
      </c>
    </row>
    <row r="11648" spans="18:22" x14ac:dyDescent="0.25">
      <c r="R11648" s="30" t="str">
        <f>IFERROR(VLOOKUP(Q11648,[1]list!$C$4:$D$350,2,0),"")</f>
        <v/>
      </c>
      <c r="T11648" s="30" t="str">
        <f>IFERROR(VLOOKUP(S11648,[1]list!#REF!,2,0),"")</f>
        <v/>
      </c>
      <c r="V11648" s="30" t="str">
        <f>IFERROR(VLOOKUP(U11648,[1]list!#REF!,2,0),"")</f>
        <v/>
      </c>
    </row>
    <row r="11649" spans="18:22" x14ac:dyDescent="0.25">
      <c r="R11649" s="30" t="str">
        <f>IFERROR(VLOOKUP(Q11649,[1]list!$C$4:$D$350,2,0),"")</f>
        <v/>
      </c>
      <c r="T11649" s="30" t="str">
        <f>IFERROR(VLOOKUP(S11649,[1]list!#REF!,2,0),"")</f>
        <v/>
      </c>
      <c r="V11649" s="30" t="str">
        <f>IFERROR(VLOOKUP(U11649,[1]list!#REF!,2,0),"")</f>
        <v/>
      </c>
    </row>
    <row r="11650" spans="18:22" x14ac:dyDescent="0.25">
      <c r="R11650" s="30" t="str">
        <f>IFERROR(VLOOKUP(Q11650,[1]list!$C$4:$D$350,2,0),"")</f>
        <v/>
      </c>
      <c r="T11650" s="30" t="str">
        <f>IFERROR(VLOOKUP(S11650,[1]list!#REF!,2,0),"")</f>
        <v/>
      </c>
      <c r="V11650" s="30" t="str">
        <f>IFERROR(VLOOKUP(U11650,[1]list!#REF!,2,0),"")</f>
        <v/>
      </c>
    </row>
    <row r="11651" spans="18:22" x14ac:dyDescent="0.25">
      <c r="R11651" s="30" t="str">
        <f>IFERROR(VLOOKUP(Q11651,[1]list!$C$4:$D$350,2,0),"")</f>
        <v/>
      </c>
      <c r="T11651" s="30" t="str">
        <f>IFERROR(VLOOKUP(S11651,[1]list!#REF!,2,0),"")</f>
        <v/>
      </c>
      <c r="V11651" s="30" t="str">
        <f>IFERROR(VLOOKUP(U11651,[1]list!#REF!,2,0),"")</f>
        <v/>
      </c>
    </row>
    <row r="11652" spans="18:22" x14ac:dyDescent="0.25">
      <c r="R11652" s="30" t="str">
        <f>IFERROR(VLOOKUP(Q11652,[1]list!$C$4:$D$350,2,0),"")</f>
        <v/>
      </c>
      <c r="T11652" s="30" t="str">
        <f>IFERROR(VLOOKUP(S11652,[1]list!#REF!,2,0),"")</f>
        <v/>
      </c>
      <c r="V11652" s="30" t="str">
        <f>IFERROR(VLOOKUP(U11652,[1]list!#REF!,2,0),"")</f>
        <v/>
      </c>
    </row>
    <row r="11653" spans="18:22" x14ac:dyDescent="0.25">
      <c r="R11653" s="30" t="str">
        <f>IFERROR(VLOOKUP(Q11653,[1]list!$C$4:$D$350,2,0),"")</f>
        <v/>
      </c>
      <c r="T11653" s="30" t="str">
        <f>IFERROR(VLOOKUP(S11653,[1]list!#REF!,2,0),"")</f>
        <v/>
      </c>
      <c r="V11653" s="30" t="str">
        <f>IFERROR(VLOOKUP(U11653,[1]list!#REF!,2,0),"")</f>
        <v/>
      </c>
    </row>
    <row r="11654" spans="18:22" x14ac:dyDescent="0.25">
      <c r="R11654" s="30" t="str">
        <f>IFERROR(VLOOKUP(Q11654,[1]list!$C$4:$D$350,2,0),"")</f>
        <v/>
      </c>
      <c r="T11654" s="30" t="str">
        <f>IFERROR(VLOOKUP(S11654,[1]list!#REF!,2,0),"")</f>
        <v/>
      </c>
      <c r="V11654" s="30" t="str">
        <f>IFERROR(VLOOKUP(U11654,[1]list!#REF!,2,0),"")</f>
        <v/>
      </c>
    </row>
    <row r="11655" spans="18:22" x14ac:dyDescent="0.25">
      <c r="R11655" s="30" t="str">
        <f>IFERROR(VLOOKUP(Q11655,[1]list!$C$4:$D$350,2,0),"")</f>
        <v/>
      </c>
      <c r="T11655" s="30" t="str">
        <f>IFERROR(VLOOKUP(S11655,[1]list!#REF!,2,0),"")</f>
        <v/>
      </c>
      <c r="V11655" s="30" t="str">
        <f>IFERROR(VLOOKUP(U11655,[1]list!#REF!,2,0),"")</f>
        <v/>
      </c>
    </row>
    <row r="11656" spans="18:22" x14ac:dyDescent="0.25">
      <c r="R11656" s="30" t="str">
        <f>IFERROR(VLOOKUP(Q11656,[1]list!$C$4:$D$350,2,0),"")</f>
        <v/>
      </c>
      <c r="T11656" s="30" t="str">
        <f>IFERROR(VLOOKUP(S11656,[1]list!#REF!,2,0),"")</f>
        <v/>
      </c>
      <c r="V11656" s="30" t="str">
        <f>IFERROR(VLOOKUP(U11656,[1]list!#REF!,2,0),"")</f>
        <v/>
      </c>
    </row>
    <row r="11657" spans="18:22" x14ac:dyDescent="0.25">
      <c r="R11657" s="30" t="str">
        <f>IFERROR(VLOOKUP(Q11657,[1]list!$C$4:$D$350,2,0),"")</f>
        <v/>
      </c>
      <c r="T11657" s="30" t="str">
        <f>IFERROR(VLOOKUP(S11657,[1]list!#REF!,2,0),"")</f>
        <v/>
      </c>
      <c r="V11657" s="30" t="str">
        <f>IFERROR(VLOOKUP(U11657,[1]list!#REF!,2,0),"")</f>
        <v/>
      </c>
    </row>
    <row r="11658" spans="18:22" x14ac:dyDescent="0.25">
      <c r="R11658" s="30" t="str">
        <f>IFERROR(VLOOKUP(Q11658,[1]list!$C$4:$D$350,2,0),"")</f>
        <v/>
      </c>
      <c r="T11658" s="30" t="str">
        <f>IFERROR(VLOOKUP(S11658,[1]list!#REF!,2,0),"")</f>
        <v/>
      </c>
      <c r="V11658" s="30" t="str">
        <f>IFERROR(VLOOKUP(U11658,[1]list!#REF!,2,0),"")</f>
        <v/>
      </c>
    </row>
    <row r="11659" spans="18:22" x14ac:dyDescent="0.25">
      <c r="R11659" s="30" t="str">
        <f>IFERROR(VLOOKUP(Q11659,[1]list!$C$4:$D$350,2,0),"")</f>
        <v/>
      </c>
      <c r="T11659" s="30" t="str">
        <f>IFERROR(VLOOKUP(S11659,[1]list!#REF!,2,0),"")</f>
        <v/>
      </c>
      <c r="V11659" s="30" t="str">
        <f>IFERROR(VLOOKUP(U11659,[1]list!#REF!,2,0),"")</f>
        <v/>
      </c>
    </row>
    <row r="11660" spans="18:22" x14ac:dyDescent="0.25">
      <c r="R11660" s="30" t="str">
        <f>IFERROR(VLOOKUP(Q11660,[1]list!$C$4:$D$350,2,0),"")</f>
        <v/>
      </c>
      <c r="T11660" s="30" t="str">
        <f>IFERROR(VLOOKUP(S11660,[1]list!#REF!,2,0),"")</f>
        <v/>
      </c>
      <c r="V11660" s="30" t="str">
        <f>IFERROR(VLOOKUP(U11660,[1]list!#REF!,2,0),"")</f>
        <v/>
      </c>
    </row>
    <row r="11661" spans="18:22" x14ac:dyDescent="0.25">
      <c r="R11661" s="30" t="str">
        <f>IFERROR(VLOOKUP(Q11661,[1]list!$C$4:$D$350,2,0),"")</f>
        <v/>
      </c>
      <c r="T11661" s="30" t="str">
        <f>IFERROR(VLOOKUP(S11661,[1]list!#REF!,2,0),"")</f>
        <v/>
      </c>
      <c r="V11661" s="30" t="str">
        <f>IFERROR(VLOOKUP(U11661,[1]list!#REF!,2,0),"")</f>
        <v/>
      </c>
    </row>
    <row r="11662" spans="18:22" x14ac:dyDescent="0.25">
      <c r="R11662" s="30" t="str">
        <f>IFERROR(VLOOKUP(Q11662,[1]list!$C$4:$D$350,2,0),"")</f>
        <v/>
      </c>
      <c r="T11662" s="30" t="str">
        <f>IFERROR(VLOOKUP(S11662,[1]list!#REF!,2,0),"")</f>
        <v/>
      </c>
      <c r="V11662" s="30" t="str">
        <f>IFERROR(VLOOKUP(U11662,[1]list!#REF!,2,0),"")</f>
        <v/>
      </c>
    </row>
    <row r="11663" spans="18:22" x14ac:dyDescent="0.25">
      <c r="R11663" s="30" t="str">
        <f>IFERROR(VLOOKUP(Q11663,[1]list!$C$4:$D$350,2,0),"")</f>
        <v/>
      </c>
      <c r="T11663" s="30" t="str">
        <f>IFERROR(VLOOKUP(S11663,[1]list!#REF!,2,0),"")</f>
        <v/>
      </c>
      <c r="V11663" s="30" t="str">
        <f>IFERROR(VLOOKUP(U11663,[1]list!#REF!,2,0),"")</f>
        <v/>
      </c>
    </row>
    <row r="11664" spans="18:22" x14ac:dyDescent="0.25">
      <c r="R11664" s="30" t="str">
        <f>IFERROR(VLOOKUP(Q11664,[1]list!$C$4:$D$350,2,0),"")</f>
        <v/>
      </c>
      <c r="T11664" s="30" t="str">
        <f>IFERROR(VLOOKUP(S11664,[1]list!#REF!,2,0),"")</f>
        <v/>
      </c>
      <c r="V11664" s="30" t="str">
        <f>IFERROR(VLOOKUP(U11664,[1]list!#REF!,2,0),"")</f>
        <v/>
      </c>
    </row>
    <row r="11665" spans="18:22" x14ac:dyDescent="0.25">
      <c r="R11665" s="30" t="str">
        <f>IFERROR(VLOOKUP(Q11665,[1]list!$C$4:$D$350,2,0),"")</f>
        <v/>
      </c>
      <c r="T11665" s="30" t="str">
        <f>IFERROR(VLOOKUP(S11665,[1]list!#REF!,2,0),"")</f>
        <v/>
      </c>
      <c r="V11665" s="30" t="str">
        <f>IFERROR(VLOOKUP(U11665,[1]list!#REF!,2,0),"")</f>
        <v/>
      </c>
    </row>
    <row r="11666" spans="18:22" x14ac:dyDescent="0.25">
      <c r="R11666" s="30" t="str">
        <f>IFERROR(VLOOKUP(Q11666,[1]list!$C$4:$D$350,2,0),"")</f>
        <v/>
      </c>
      <c r="T11666" s="30" t="str">
        <f>IFERROR(VLOOKUP(S11666,[1]list!#REF!,2,0),"")</f>
        <v/>
      </c>
      <c r="V11666" s="30" t="str">
        <f>IFERROR(VLOOKUP(U11666,[1]list!#REF!,2,0),"")</f>
        <v/>
      </c>
    </row>
    <row r="11667" spans="18:22" x14ac:dyDescent="0.25">
      <c r="R11667" s="30" t="str">
        <f>IFERROR(VLOOKUP(Q11667,[1]list!$C$4:$D$350,2,0),"")</f>
        <v/>
      </c>
      <c r="T11667" s="30" t="str">
        <f>IFERROR(VLOOKUP(S11667,[1]list!#REF!,2,0),"")</f>
        <v/>
      </c>
      <c r="V11667" s="30" t="str">
        <f>IFERROR(VLOOKUP(U11667,[1]list!#REF!,2,0),"")</f>
        <v/>
      </c>
    </row>
    <row r="11668" spans="18:22" x14ac:dyDescent="0.25">
      <c r="R11668" s="30" t="str">
        <f>IFERROR(VLOOKUP(Q11668,[1]list!$C$4:$D$350,2,0),"")</f>
        <v/>
      </c>
      <c r="T11668" s="30" t="str">
        <f>IFERROR(VLOOKUP(S11668,[1]list!#REF!,2,0),"")</f>
        <v/>
      </c>
      <c r="V11668" s="30" t="str">
        <f>IFERROR(VLOOKUP(U11668,[1]list!#REF!,2,0),"")</f>
        <v/>
      </c>
    </row>
    <row r="11669" spans="18:22" x14ac:dyDescent="0.25">
      <c r="R11669" s="30" t="str">
        <f>IFERROR(VLOOKUP(Q11669,[1]list!$C$4:$D$350,2,0),"")</f>
        <v/>
      </c>
      <c r="T11669" s="30" t="str">
        <f>IFERROR(VLOOKUP(S11669,[1]list!#REF!,2,0),"")</f>
        <v/>
      </c>
      <c r="V11669" s="30" t="str">
        <f>IFERROR(VLOOKUP(U11669,[1]list!#REF!,2,0),"")</f>
        <v/>
      </c>
    </row>
    <row r="11670" spans="18:22" x14ac:dyDescent="0.25">
      <c r="R11670" s="30" t="str">
        <f>IFERROR(VLOOKUP(Q11670,[1]list!$C$4:$D$350,2,0),"")</f>
        <v/>
      </c>
      <c r="T11670" s="30" t="str">
        <f>IFERROR(VLOOKUP(S11670,[1]list!#REF!,2,0),"")</f>
        <v/>
      </c>
      <c r="V11670" s="30" t="str">
        <f>IFERROR(VLOOKUP(U11670,[1]list!#REF!,2,0),"")</f>
        <v/>
      </c>
    </row>
    <row r="11671" spans="18:22" x14ac:dyDescent="0.25">
      <c r="R11671" s="30" t="str">
        <f>IFERROR(VLOOKUP(Q11671,[1]list!$C$4:$D$350,2,0),"")</f>
        <v/>
      </c>
      <c r="T11671" s="30" t="str">
        <f>IFERROR(VLOOKUP(S11671,[1]list!#REF!,2,0),"")</f>
        <v/>
      </c>
      <c r="V11671" s="30" t="str">
        <f>IFERROR(VLOOKUP(U11671,[1]list!#REF!,2,0),"")</f>
        <v/>
      </c>
    </row>
    <row r="11672" spans="18:22" x14ac:dyDescent="0.25">
      <c r="R11672" s="30" t="str">
        <f>IFERROR(VLOOKUP(Q11672,[1]list!$C$4:$D$350,2,0),"")</f>
        <v/>
      </c>
      <c r="T11672" s="30" t="str">
        <f>IFERROR(VLOOKUP(S11672,[1]list!#REF!,2,0),"")</f>
        <v/>
      </c>
      <c r="V11672" s="30" t="str">
        <f>IFERROR(VLOOKUP(U11672,[1]list!#REF!,2,0),"")</f>
        <v/>
      </c>
    </row>
    <row r="11673" spans="18:22" x14ac:dyDescent="0.25">
      <c r="R11673" s="30" t="str">
        <f>IFERROR(VLOOKUP(Q11673,[1]list!$C$4:$D$350,2,0),"")</f>
        <v/>
      </c>
      <c r="T11673" s="30" t="str">
        <f>IFERROR(VLOOKUP(S11673,[1]list!#REF!,2,0),"")</f>
        <v/>
      </c>
      <c r="V11673" s="30" t="str">
        <f>IFERROR(VLOOKUP(U11673,[1]list!#REF!,2,0),"")</f>
        <v/>
      </c>
    </row>
    <row r="11674" spans="18:22" x14ac:dyDescent="0.25">
      <c r="R11674" s="30" t="str">
        <f>IFERROR(VLOOKUP(Q11674,[1]list!$C$4:$D$350,2,0),"")</f>
        <v/>
      </c>
      <c r="T11674" s="30" t="str">
        <f>IFERROR(VLOOKUP(S11674,[1]list!#REF!,2,0),"")</f>
        <v/>
      </c>
      <c r="V11674" s="30" t="str">
        <f>IFERROR(VLOOKUP(U11674,[1]list!#REF!,2,0),"")</f>
        <v/>
      </c>
    </row>
    <row r="11675" spans="18:22" x14ac:dyDescent="0.25">
      <c r="R11675" s="30" t="str">
        <f>IFERROR(VLOOKUP(Q11675,[1]list!$C$4:$D$350,2,0),"")</f>
        <v/>
      </c>
      <c r="T11675" s="30" t="str">
        <f>IFERROR(VLOOKUP(S11675,[1]list!#REF!,2,0),"")</f>
        <v/>
      </c>
      <c r="V11675" s="30" t="str">
        <f>IFERROR(VLOOKUP(U11675,[1]list!#REF!,2,0),"")</f>
        <v/>
      </c>
    </row>
    <row r="11676" spans="18:22" x14ac:dyDescent="0.25">
      <c r="R11676" s="30" t="str">
        <f>IFERROR(VLOOKUP(Q11676,[1]list!$C$4:$D$350,2,0),"")</f>
        <v/>
      </c>
      <c r="T11676" s="30" t="str">
        <f>IFERROR(VLOOKUP(S11676,[1]list!#REF!,2,0),"")</f>
        <v/>
      </c>
      <c r="V11676" s="30" t="str">
        <f>IFERROR(VLOOKUP(U11676,[1]list!#REF!,2,0),"")</f>
        <v/>
      </c>
    </row>
    <row r="11677" spans="18:22" x14ac:dyDescent="0.25">
      <c r="R11677" s="30" t="str">
        <f>IFERROR(VLOOKUP(Q11677,[1]list!$C$4:$D$350,2,0),"")</f>
        <v/>
      </c>
      <c r="T11677" s="30" t="str">
        <f>IFERROR(VLOOKUP(S11677,[1]list!#REF!,2,0),"")</f>
        <v/>
      </c>
      <c r="V11677" s="30" t="str">
        <f>IFERROR(VLOOKUP(U11677,[1]list!#REF!,2,0),"")</f>
        <v/>
      </c>
    </row>
    <row r="11678" spans="18:22" x14ac:dyDescent="0.25">
      <c r="R11678" s="30" t="str">
        <f>IFERROR(VLOOKUP(Q11678,[1]list!$C$4:$D$350,2,0),"")</f>
        <v/>
      </c>
      <c r="T11678" s="30" t="str">
        <f>IFERROR(VLOOKUP(S11678,[1]list!#REF!,2,0),"")</f>
        <v/>
      </c>
      <c r="V11678" s="30" t="str">
        <f>IFERROR(VLOOKUP(U11678,[1]list!#REF!,2,0),"")</f>
        <v/>
      </c>
    </row>
    <row r="11679" spans="18:22" x14ac:dyDescent="0.25">
      <c r="R11679" s="30" t="str">
        <f>IFERROR(VLOOKUP(Q11679,[1]list!$C$4:$D$350,2,0),"")</f>
        <v/>
      </c>
      <c r="T11679" s="30" t="str">
        <f>IFERROR(VLOOKUP(S11679,[1]list!#REF!,2,0),"")</f>
        <v/>
      </c>
      <c r="V11679" s="30" t="str">
        <f>IFERROR(VLOOKUP(U11679,[1]list!#REF!,2,0),"")</f>
        <v/>
      </c>
    </row>
    <row r="11680" spans="18:22" x14ac:dyDescent="0.25">
      <c r="R11680" s="30" t="str">
        <f>IFERROR(VLOOKUP(Q11680,[1]list!$C$4:$D$350,2,0),"")</f>
        <v/>
      </c>
      <c r="T11680" s="30" t="str">
        <f>IFERROR(VLOOKUP(S11680,[1]list!#REF!,2,0),"")</f>
        <v/>
      </c>
      <c r="V11680" s="30" t="str">
        <f>IFERROR(VLOOKUP(U11680,[1]list!#REF!,2,0),"")</f>
        <v/>
      </c>
    </row>
    <row r="11681" spans="18:22" x14ac:dyDescent="0.25">
      <c r="R11681" s="30" t="str">
        <f>IFERROR(VLOOKUP(Q11681,[1]list!$C$4:$D$350,2,0),"")</f>
        <v/>
      </c>
      <c r="T11681" s="30" t="str">
        <f>IFERROR(VLOOKUP(S11681,[1]list!#REF!,2,0),"")</f>
        <v/>
      </c>
      <c r="V11681" s="30" t="str">
        <f>IFERROR(VLOOKUP(U11681,[1]list!#REF!,2,0),"")</f>
        <v/>
      </c>
    </row>
    <row r="11682" spans="18:22" x14ac:dyDescent="0.25">
      <c r="R11682" s="30" t="str">
        <f>IFERROR(VLOOKUP(Q11682,[1]list!$C$4:$D$350,2,0),"")</f>
        <v/>
      </c>
      <c r="T11682" s="30" t="str">
        <f>IFERROR(VLOOKUP(S11682,[1]list!#REF!,2,0),"")</f>
        <v/>
      </c>
      <c r="V11682" s="30" t="str">
        <f>IFERROR(VLOOKUP(U11682,[1]list!#REF!,2,0),"")</f>
        <v/>
      </c>
    </row>
    <row r="11683" spans="18:22" x14ac:dyDescent="0.25">
      <c r="R11683" s="30" t="str">
        <f>IFERROR(VLOOKUP(Q11683,[1]list!$C$4:$D$350,2,0),"")</f>
        <v/>
      </c>
      <c r="T11683" s="30" t="str">
        <f>IFERROR(VLOOKUP(S11683,[1]list!#REF!,2,0),"")</f>
        <v/>
      </c>
      <c r="V11683" s="30" t="str">
        <f>IFERROR(VLOOKUP(U11683,[1]list!#REF!,2,0),"")</f>
        <v/>
      </c>
    </row>
    <row r="11684" spans="18:22" x14ac:dyDescent="0.25">
      <c r="R11684" s="30" t="str">
        <f>IFERROR(VLOOKUP(Q11684,[1]list!$C$4:$D$350,2,0),"")</f>
        <v/>
      </c>
      <c r="T11684" s="30" t="str">
        <f>IFERROR(VLOOKUP(S11684,[1]list!#REF!,2,0),"")</f>
        <v/>
      </c>
      <c r="V11684" s="30" t="str">
        <f>IFERROR(VLOOKUP(U11684,[1]list!#REF!,2,0),"")</f>
        <v/>
      </c>
    </row>
    <row r="11685" spans="18:22" x14ac:dyDescent="0.25">
      <c r="R11685" s="30" t="str">
        <f>IFERROR(VLOOKUP(Q11685,[1]list!$C$4:$D$350,2,0),"")</f>
        <v/>
      </c>
      <c r="T11685" s="30" t="str">
        <f>IFERROR(VLOOKUP(S11685,[1]list!#REF!,2,0),"")</f>
        <v/>
      </c>
      <c r="V11685" s="30" t="str">
        <f>IFERROR(VLOOKUP(U11685,[1]list!#REF!,2,0),"")</f>
        <v/>
      </c>
    </row>
    <row r="11686" spans="18:22" x14ac:dyDescent="0.25">
      <c r="R11686" s="30" t="str">
        <f>IFERROR(VLOOKUP(Q11686,[1]list!$C$4:$D$350,2,0),"")</f>
        <v/>
      </c>
      <c r="T11686" s="30" t="str">
        <f>IFERROR(VLOOKUP(S11686,[1]list!#REF!,2,0),"")</f>
        <v/>
      </c>
      <c r="V11686" s="30" t="str">
        <f>IFERROR(VLOOKUP(U11686,[1]list!#REF!,2,0),"")</f>
        <v/>
      </c>
    </row>
    <row r="11687" spans="18:22" x14ac:dyDescent="0.25">
      <c r="R11687" s="30" t="str">
        <f>IFERROR(VLOOKUP(Q11687,[1]list!$C$4:$D$350,2,0),"")</f>
        <v/>
      </c>
      <c r="T11687" s="30" t="str">
        <f>IFERROR(VLOOKUP(S11687,[1]list!#REF!,2,0),"")</f>
        <v/>
      </c>
      <c r="V11687" s="30" t="str">
        <f>IFERROR(VLOOKUP(U11687,[1]list!#REF!,2,0),"")</f>
        <v/>
      </c>
    </row>
    <row r="11688" spans="18:22" x14ac:dyDescent="0.25">
      <c r="R11688" s="30" t="str">
        <f>IFERROR(VLOOKUP(Q11688,[1]list!$C$4:$D$350,2,0),"")</f>
        <v/>
      </c>
      <c r="T11688" s="30" t="str">
        <f>IFERROR(VLOOKUP(S11688,[1]list!#REF!,2,0),"")</f>
        <v/>
      </c>
      <c r="V11688" s="30" t="str">
        <f>IFERROR(VLOOKUP(U11688,[1]list!#REF!,2,0),"")</f>
        <v/>
      </c>
    </row>
    <row r="11689" spans="18:22" x14ac:dyDescent="0.25">
      <c r="R11689" s="30" t="str">
        <f>IFERROR(VLOOKUP(Q11689,[1]list!$C$4:$D$350,2,0),"")</f>
        <v/>
      </c>
      <c r="T11689" s="30" t="str">
        <f>IFERROR(VLOOKUP(S11689,[1]list!#REF!,2,0),"")</f>
        <v/>
      </c>
      <c r="V11689" s="30" t="str">
        <f>IFERROR(VLOOKUP(U11689,[1]list!#REF!,2,0),"")</f>
        <v/>
      </c>
    </row>
    <row r="11690" spans="18:22" x14ac:dyDescent="0.25">
      <c r="R11690" s="30" t="str">
        <f>IFERROR(VLOOKUP(Q11690,[1]list!$C$4:$D$350,2,0),"")</f>
        <v/>
      </c>
      <c r="T11690" s="30" t="str">
        <f>IFERROR(VLOOKUP(S11690,[1]list!#REF!,2,0),"")</f>
        <v/>
      </c>
      <c r="V11690" s="30" t="str">
        <f>IFERROR(VLOOKUP(U11690,[1]list!#REF!,2,0),"")</f>
        <v/>
      </c>
    </row>
    <row r="11691" spans="18:22" x14ac:dyDescent="0.25">
      <c r="R11691" s="30" t="str">
        <f>IFERROR(VLOOKUP(Q11691,[1]list!$C$4:$D$350,2,0),"")</f>
        <v/>
      </c>
      <c r="T11691" s="30" t="str">
        <f>IFERROR(VLOOKUP(S11691,[1]list!#REF!,2,0),"")</f>
        <v/>
      </c>
      <c r="V11691" s="30" t="str">
        <f>IFERROR(VLOOKUP(U11691,[1]list!#REF!,2,0),"")</f>
        <v/>
      </c>
    </row>
    <row r="11692" spans="18:22" x14ac:dyDescent="0.25">
      <c r="R11692" s="30" t="str">
        <f>IFERROR(VLOOKUP(Q11692,[1]list!$C$4:$D$350,2,0),"")</f>
        <v/>
      </c>
      <c r="T11692" s="30" t="str">
        <f>IFERROR(VLOOKUP(S11692,[1]list!#REF!,2,0),"")</f>
        <v/>
      </c>
      <c r="V11692" s="30" t="str">
        <f>IFERROR(VLOOKUP(U11692,[1]list!#REF!,2,0),"")</f>
        <v/>
      </c>
    </row>
    <row r="11693" spans="18:22" x14ac:dyDescent="0.25">
      <c r="R11693" s="30" t="str">
        <f>IFERROR(VLOOKUP(Q11693,[1]list!$C$4:$D$350,2,0),"")</f>
        <v/>
      </c>
      <c r="T11693" s="30" t="str">
        <f>IFERROR(VLOOKUP(S11693,[1]list!#REF!,2,0),"")</f>
        <v/>
      </c>
      <c r="V11693" s="30" t="str">
        <f>IFERROR(VLOOKUP(U11693,[1]list!#REF!,2,0),"")</f>
        <v/>
      </c>
    </row>
    <row r="11694" spans="18:22" x14ac:dyDescent="0.25">
      <c r="R11694" s="30" t="str">
        <f>IFERROR(VLOOKUP(Q11694,[1]list!$C$4:$D$350,2,0),"")</f>
        <v/>
      </c>
      <c r="T11694" s="30" t="str">
        <f>IFERROR(VLOOKUP(S11694,[1]list!#REF!,2,0),"")</f>
        <v/>
      </c>
      <c r="V11694" s="30" t="str">
        <f>IFERROR(VLOOKUP(U11694,[1]list!#REF!,2,0),"")</f>
        <v/>
      </c>
    </row>
    <row r="11695" spans="18:22" x14ac:dyDescent="0.25">
      <c r="R11695" s="30" t="str">
        <f>IFERROR(VLOOKUP(Q11695,[1]list!$C$4:$D$350,2,0),"")</f>
        <v/>
      </c>
      <c r="T11695" s="30" t="str">
        <f>IFERROR(VLOOKUP(S11695,[1]list!#REF!,2,0),"")</f>
        <v/>
      </c>
      <c r="V11695" s="30" t="str">
        <f>IFERROR(VLOOKUP(U11695,[1]list!#REF!,2,0),"")</f>
        <v/>
      </c>
    </row>
    <row r="11696" spans="18:22" x14ac:dyDescent="0.25">
      <c r="R11696" s="30" t="str">
        <f>IFERROR(VLOOKUP(Q11696,[1]list!$C$4:$D$350,2,0),"")</f>
        <v/>
      </c>
      <c r="T11696" s="30" t="str">
        <f>IFERROR(VLOOKUP(S11696,[1]list!#REF!,2,0),"")</f>
        <v/>
      </c>
      <c r="V11696" s="30" t="str">
        <f>IFERROR(VLOOKUP(U11696,[1]list!#REF!,2,0),"")</f>
        <v/>
      </c>
    </row>
    <row r="11697" spans="18:22" x14ac:dyDescent="0.25">
      <c r="R11697" s="30" t="str">
        <f>IFERROR(VLOOKUP(Q11697,[1]list!$C$4:$D$350,2,0),"")</f>
        <v/>
      </c>
      <c r="T11697" s="30" t="str">
        <f>IFERROR(VLOOKUP(S11697,[1]list!#REF!,2,0),"")</f>
        <v/>
      </c>
      <c r="V11697" s="30" t="str">
        <f>IFERROR(VLOOKUP(U11697,[1]list!#REF!,2,0),"")</f>
        <v/>
      </c>
    </row>
    <row r="11698" spans="18:22" x14ac:dyDescent="0.25">
      <c r="R11698" s="30" t="str">
        <f>IFERROR(VLOOKUP(Q11698,[1]list!$C$4:$D$350,2,0),"")</f>
        <v/>
      </c>
      <c r="T11698" s="30" t="str">
        <f>IFERROR(VLOOKUP(S11698,[1]list!#REF!,2,0),"")</f>
        <v/>
      </c>
      <c r="V11698" s="30" t="str">
        <f>IFERROR(VLOOKUP(U11698,[1]list!#REF!,2,0),"")</f>
        <v/>
      </c>
    </row>
    <row r="11699" spans="18:22" x14ac:dyDescent="0.25">
      <c r="R11699" s="30" t="str">
        <f>IFERROR(VLOOKUP(Q11699,[1]list!$C$4:$D$350,2,0),"")</f>
        <v/>
      </c>
      <c r="T11699" s="30" t="str">
        <f>IFERROR(VLOOKUP(S11699,[1]list!#REF!,2,0),"")</f>
        <v/>
      </c>
      <c r="V11699" s="30" t="str">
        <f>IFERROR(VLOOKUP(U11699,[1]list!#REF!,2,0),"")</f>
        <v/>
      </c>
    </row>
    <row r="11700" spans="18:22" x14ac:dyDescent="0.25">
      <c r="R11700" s="30" t="str">
        <f>IFERROR(VLOOKUP(Q11700,[1]list!$C$4:$D$350,2,0),"")</f>
        <v/>
      </c>
      <c r="T11700" s="30" t="str">
        <f>IFERROR(VLOOKUP(S11700,[1]list!#REF!,2,0),"")</f>
        <v/>
      </c>
      <c r="V11700" s="30" t="str">
        <f>IFERROR(VLOOKUP(U11700,[1]list!#REF!,2,0),"")</f>
        <v/>
      </c>
    </row>
    <row r="11701" spans="18:22" x14ac:dyDescent="0.25">
      <c r="R11701" s="30" t="str">
        <f>IFERROR(VLOOKUP(Q11701,[1]list!$C$4:$D$350,2,0),"")</f>
        <v/>
      </c>
      <c r="T11701" s="30" t="str">
        <f>IFERROR(VLOOKUP(S11701,[1]list!#REF!,2,0),"")</f>
        <v/>
      </c>
      <c r="V11701" s="30" t="str">
        <f>IFERROR(VLOOKUP(U11701,[1]list!#REF!,2,0),"")</f>
        <v/>
      </c>
    </row>
    <row r="11702" spans="18:22" x14ac:dyDescent="0.25">
      <c r="R11702" s="30" t="str">
        <f>IFERROR(VLOOKUP(Q11702,[1]list!$C$4:$D$350,2,0),"")</f>
        <v/>
      </c>
      <c r="T11702" s="30" t="str">
        <f>IFERROR(VLOOKUP(S11702,[1]list!#REF!,2,0),"")</f>
        <v/>
      </c>
      <c r="V11702" s="30" t="str">
        <f>IFERROR(VLOOKUP(U11702,[1]list!#REF!,2,0),"")</f>
        <v/>
      </c>
    </row>
    <row r="11703" spans="18:22" x14ac:dyDescent="0.25">
      <c r="R11703" s="30" t="str">
        <f>IFERROR(VLOOKUP(Q11703,[1]list!$C$4:$D$350,2,0),"")</f>
        <v/>
      </c>
      <c r="T11703" s="30" t="str">
        <f>IFERROR(VLOOKUP(S11703,[1]list!#REF!,2,0),"")</f>
        <v/>
      </c>
      <c r="V11703" s="30" t="str">
        <f>IFERROR(VLOOKUP(U11703,[1]list!#REF!,2,0),"")</f>
        <v/>
      </c>
    </row>
    <row r="11704" spans="18:22" x14ac:dyDescent="0.25">
      <c r="R11704" s="30" t="str">
        <f>IFERROR(VLOOKUP(Q11704,[1]list!$C$4:$D$350,2,0),"")</f>
        <v/>
      </c>
      <c r="T11704" s="30" t="str">
        <f>IFERROR(VLOOKUP(S11704,[1]list!#REF!,2,0),"")</f>
        <v/>
      </c>
      <c r="V11704" s="30" t="str">
        <f>IFERROR(VLOOKUP(U11704,[1]list!#REF!,2,0),"")</f>
        <v/>
      </c>
    </row>
    <row r="11705" spans="18:22" x14ac:dyDescent="0.25">
      <c r="R11705" s="30" t="str">
        <f>IFERROR(VLOOKUP(Q11705,[1]list!$C$4:$D$350,2,0),"")</f>
        <v/>
      </c>
      <c r="T11705" s="30" t="str">
        <f>IFERROR(VLOOKUP(S11705,[1]list!#REF!,2,0),"")</f>
        <v/>
      </c>
      <c r="V11705" s="30" t="str">
        <f>IFERROR(VLOOKUP(U11705,[1]list!#REF!,2,0),"")</f>
        <v/>
      </c>
    </row>
    <row r="11706" spans="18:22" x14ac:dyDescent="0.25">
      <c r="R11706" s="30" t="str">
        <f>IFERROR(VLOOKUP(Q11706,[1]list!$C$4:$D$350,2,0),"")</f>
        <v/>
      </c>
      <c r="T11706" s="30" t="str">
        <f>IFERROR(VLOOKUP(S11706,[1]list!#REF!,2,0),"")</f>
        <v/>
      </c>
      <c r="V11706" s="30" t="str">
        <f>IFERROR(VLOOKUP(U11706,[1]list!#REF!,2,0),"")</f>
        <v/>
      </c>
    </row>
    <row r="11707" spans="18:22" x14ac:dyDescent="0.25">
      <c r="R11707" s="30" t="str">
        <f>IFERROR(VLOOKUP(Q11707,[1]list!$C$4:$D$350,2,0),"")</f>
        <v/>
      </c>
      <c r="T11707" s="30" t="str">
        <f>IFERROR(VLOOKUP(S11707,[1]list!#REF!,2,0),"")</f>
        <v/>
      </c>
      <c r="V11707" s="30" t="str">
        <f>IFERROR(VLOOKUP(U11707,[1]list!#REF!,2,0),"")</f>
        <v/>
      </c>
    </row>
    <row r="11708" spans="18:22" x14ac:dyDescent="0.25">
      <c r="R11708" s="30" t="str">
        <f>IFERROR(VLOOKUP(Q11708,[1]list!$C$4:$D$350,2,0),"")</f>
        <v/>
      </c>
      <c r="T11708" s="30" t="str">
        <f>IFERROR(VLOOKUP(S11708,[1]list!#REF!,2,0),"")</f>
        <v/>
      </c>
      <c r="V11708" s="30" t="str">
        <f>IFERROR(VLOOKUP(U11708,[1]list!#REF!,2,0),"")</f>
        <v/>
      </c>
    </row>
    <row r="11709" spans="18:22" x14ac:dyDescent="0.25">
      <c r="R11709" s="30" t="str">
        <f>IFERROR(VLOOKUP(Q11709,[1]list!$C$4:$D$350,2,0),"")</f>
        <v/>
      </c>
      <c r="T11709" s="30" t="str">
        <f>IFERROR(VLOOKUP(S11709,[1]list!#REF!,2,0),"")</f>
        <v/>
      </c>
      <c r="V11709" s="30" t="str">
        <f>IFERROR(VLOOKUP(U11709,[1]list!#REF!,2,0),"")</f>
        <v/>
      </c>
    </row>
    <row r="11710" spans="18:22" x14ac:dyDescent="0.25">
      <c r="R11710" s="30" t="str">
        <f>IFERROR(VLOOKUP(Q11710,[1]list!$C$4:$D$350,2,0),"")</f>
        <v/>
      </c>
      <c r="T11710" s="30" t="str">
        <f>IFERROR(VLOOKUP(S11710,[1]list!#REF!,2,0),"")</f>
        <v/>
      </c>
      <c r="V11710" s="30" t="str">
        <f>IFERROR(VLOOKUP(U11710,[1]list!#REF!,2,0),"")</f>
        <v/>
      </c>
    </row>
    <row r="11711" spans="18:22" x14ac:dyDescent="0.25">
      <c r="R11711" s="30" t="str">
        <f>IFERROR(VLOOKUP(Q11711,[1]list!$C$4:$D$350,2,0),"")</f>
        <v/>
      </c>
      <c r="T11711" s="30" t="str">
        <f>IFERROR(VLOOKUP(S11711,[1]list!#REF!,2,0),"")</f>
        <v/>
      </c>
      <c r="V11711" s="30" t="str">
        <f>IFERROR(VLOOKUP(U11711,[1]list!#REF!,2,0),"")</f>
        <v/>
      </c>
    </row>
    <row r="11712" spans="18:22" x14ac:dyDescent="0.25">
      <c r="R11712" s="30" t="str">
        <f>IFERROR(VLOOKUP(Q11712,[1]list!$C$4:$D$350,2,0),"")</f>
        <v/>
      </c>
      <c r="T11712" s="30" t="str">
        <f>IFERROR(VLOOKUP(S11712,[1]list!#REF!,2,0),"")</f>
        <v/>
      </c>
      <c r="V11712" s="30" t="str">
        <f>IFERROR(VLOOKUP(U11712,[1]list!#REF!,2,0),"")</f>
        <v/>
      </c>
    </row>
    <row r="11713" spans="18:22" x14ac:dyDescent="0.25">
      <c r="R11713" s="30" t="str">
        <f>IFERROR(VLOOKUP(Q11713,[1]list!$C$4:$D$350,2,0),"")</f>
        <v/>
      </c>
      <c r="T11713" s="30" t="str">
        <f>IFERROR(VLOOKUP(S11713,[1]list!#REF!,2,0),"")</f>
        <v/>
      </c>
      <c r="V11713" s="30" t="str">
        <f>IFERROR(VLOOKUP(U11713,[1]list!#REF!,2,0),"")</f>
        <v/>
      </c>
    </row>
    <row r="11714" spans="18:22" x14ac:dyDescent="0.25">
      <c r="R11714" s="30" t="str">
        <f>IFERROR(VLOOKUP(Q11714,[1]list!$C$4:$D$350,2,0),"")</f>
        <v/>
      </c>
      <c r="T11714" s="30" t="str">
        <f>IFERROR(VLOOKUP(S11714,[1]list!#REF!,2,0),"")</f>
        <v/>
      </c>
      <c r="V11714" s="30" t="str">
        <f>IFERROR(VLOOKUP(U11714,[1]list!#REF!,2,0),"")</f>
        <v/>
      </c>
    </row>
    <row r="11715" spans="18:22" x14ac:dyDescent="0.25">
      <c r="R11715" s="30" t="str">
        <f>IFERROR(VLOOKUP(Q11715,[1]list!$C$4:$D$350,2,0),"")</f>
        <v/>
      </c>
      <c r="T11715" s="30" t="str">
        <f>IFERROR(VLOOKUP(S11715,[1]list!#REF!,2,0),"")</f>
        <v/>
      </c>
      <c r="V11715" s="30" t="str">
        <f>IFERROR(VLOOKUP(U11715,[1]list!#REF!,2,0),"")</f>
        <v/>
      </c>
    </row>
    <row r="11716" spans="18:22" x14ac:dyDescent="0.25">
      <c r="R11716" s="30" t="str">
        <f>IFERROR(VLOOKUP(Q11716,[1]list!$C$4:$D$350,2,0),"")</f>
        <v/>
      </c>
      <c r="T11716" s="30" t="str">
        <f>IFERROR(VLOOKUP(S11716,[1]list!#REF!,2,0),"")</f>
        <v/>
      </c>
      <c r="V11716" s="30" t="str">
        <f>IFERROR(VLOOKUP(U11716,[1]list!#REF!,2,0),"")</f>
        <v/>
      </c>
    </row>
    <row r="11717" spans="18:22" x14ac:dyDescent="0.25">
      <c r="R11717" s="30" t="str">
        <f>IFERROR(VLOOKUP(Q11717,[1]list!$C$4:$D$350,2,0),"")</f>
        <v/>
      </c>
      <c r="T11717" s="30" t="str">
        <f>IFERROR(VLOOKUP(S11717,[1]list!#REF!,2,0),"")</f>
        <v/>
      </c>
      <c r="V11717" s="30" t="str">
        <f>IFERROR(VLOOKUP(U11717,[1]list!#REF!,2,0),"")</f>
        <v/>
      </c>
    </row>
    <row r="11718" spans="18:22" x14ac:dyDescent="0.25">
      <c r="R11718" s="30" t="str">
        <f>IFERROR(VLOOKUP(Q11718,[1]list!$C$4:$D$350,2,0),"")</f>
        <v/>
      </c>
      <c r="T11718" s="30" t="str">
        <f>IFERROR(VLOOKUP(S11718,[1]list!#REF!,2,0),"")</f>
        <v/>
      </c>
      <c r="V11718" s="30" t="str">
        <f>IFERROR(VLOOKUP(U11718,[1]list!#REF!,2,0),"")</f>
        <v/>
      </c>
    </row>
    <row r="11719" spans="18:22" x14ac:dyDescent="0.25">
      <c r="R11719" s="30" t="str">
        <f>IFERROR(VLOOKUP(Q11719,[1]list!$C$4:$D$350,2,0),"")</f>
        <v/>
      </c>
      <c r="T11719" s="30" t="str">
        <f>IFERROR(VLOOKUP(S11719,[1]list!#REF!,2,0),"")</f>
        <v/>
      </c>
      <c r="V11719" s="30" t="str">
        <f>IFERROR(VLOOKUP(U11719,[1]list!#REF!,2,0),"")</f>
        <v/>
      </c>
    </row>
    <row r="11720" spans="18:22" x14ac:dyDescent="0.25">
      <c r="R11720" s="30" t="str">
        <f>IFERROR(VLOOKUP(Q11720,[1]list!$C$4:$D$350,2,0),"")</f>
        <v/>
      </c>
      <c r="T11720" s="30" t="str">
        <f>IFERROR(VLOOKUP(S11720,[1]list!#REF!,2,0),"")</f>
        <v/>
      </c>
      <c r="V11720" s="30" t="str">
        <f>IFERROR(VLOOKUP(U11720,[1]list!#REF!,2,0),"")</f>
        <v/>
      </c>
    </row>
    <row r="11721" spans="18:22" x14ac:dyDescent="0.25">
      <c r="R11721" s="30" t="str">
        <f>IFERROR(VLOOKUP(Q11721,[1]list!$C$4:$D$350,2,0),"")</f>
        <v/>
      </c>
      <c r="T11721" s="30" t="str">
        <f>IFERROR(VLOOKUP(S11721,[1]list!#REF!,2,0),"")</f>
        <v/>
      </c>
      <c r="V11721" s="30" t="str">
        <f>IFERROR(VLOOKUP(U11721,[1]list!#REF!,2,0),"")</f>
        <v/>
      </c>
    </row>
    <row r="11722" spans="18:22" x14ac:dyDescent="0.25">
      <c r="R11722" s="30" t="str">
        <f>IFERROR(VLOOKUP(Q11722,[1]list!$C$4:$D$350,2,0),"")</f>
        <v/>
      </c>
      <c r="T11722" s="30" t="str">
        <f>IFERROR(VLOOKUP(S11722,[1]list!#REF!,2,0),"")</f>
        <v/>
      </c>
      <c r="V11722" s="30" t="str">
        <f>IFERROR(VLOOKUP(U11722,[1]list!#REF!,2,0),"")</f>
        <v/>
      </c>
    </row>
    <row r="11723" spans="18:22" x14ac:dyDescent="0.25">
      <c r="R11723" s="30" t="str">
        <f>IFERROR(VLOOKUP(Q11723,[1]list!$C$4:$D$350,2,0),"")</f>
        <v/>
      </c>
      <c r="T11723" s="30" t="str">
        <f>IFERROR(VLOOKUP(S11723,[1]list!#REF!,2,0),"")</f>
        <v/>
      </c>
      <c r="V11723" s="30" t="str">
        <f>IFERROR(VLOOKUP(U11723,[1]list!#REF!,2,0),"")</f>
        <v/>
      </c>
    </row>
    <row r="11724" spans="18:22" x14ac:dyDescent="0.25">
      <c r="R11724" s="30" t="str">
        <f>IFERROR(VLOOKUP(Q11724,[1]list!$C$4:$D$350,2,0),"")</f>
        <v/>
      </c>
      <c r="T11724" s="30" t="str">
        <f>IFERROR(VLOOKUP(S11724,[1]list!#REF!,2,0),"")</f>
        <v/>
      </c>
      <c r="V11724" s="30" t="str">
        <f>IFERROR(VLOOKUP(U11724,[1]list!#REF!,2,0),"")</f>
        <v/>
      </c>
    </row>
    <row r="11725" spans="18:22" x14ac:dyDescent="0.25">
      <c r="R11725" s="30" t="str">
        <f>IFERROR(VLOOKUP(Q11725,[1]list!$C$4:$D$350,2,0),"")</f>
        <v/>
      </c>
      <c r="T11725" s="30" t="str">
        <f>IFERROR(VLOOKUP(S11725,[1]list!#REF!,2,0),"")</f>
        <v/>
      </c>
      <c r="V11725" s="30" t="str">
        <f>IFERROR(VLOOKUP(U11725,[1]list!#REF!,2,0),"")</f>
        <v/>
      </c>
    </row>
    <row r="11726" spans="18:22" x14ac:dyDescent="0.25">
      <c r="R11726" s="30" t="str">
        <f>IFERROR(VLOOKUP(Q11726,[1]list!$C$4:$D$350,2,0),"")</f>
        <v/>
      </c>
      <c r="T11726" s="30" t="str">
        <f>IFERROR(VLOOKUP(S11726,[1]list!#REF!,2,0),"")</f>
        <v/>
      </c>
      <c r="V11726" s="30" t="str">
        <f>IFERROR(VLOOKUP(U11726,[1]list!#REF!,2,0),"")</f>
        <v/>
      </c>
    </row>
    <row r="11727" spans="18:22" x14ac:dyDescent="0.25">
      <c r="R11727" s="30" t="str">
        <f>IFERROR(VLOOKUP(Q11727,[1]list!$C$4:$D$350,2,0),"")</f>
        <v/>
      </c>
      <c r="T11727" s="30" t="str">
        <f>IFERROR(VLOOKUP(S11727,[1]list!#REF!,2,0),"")</f>
        <v/>
      </c>
      <c r="V11727" s="30" t="str">
        <f>IFERROR(VLOOKUP(U11727,[1]list!#REF!,2,0),"")</f>
        <v/>
      </c>
    </row>
    <row r="11728" spans="18:22" x14ac:dyDescent="0.25">
      <c r="R11728" s="30" t="str">
        <f>IFERROR(VLOOKUP(Q11728,[1]list!$C$4:$D$350,2,0),"")</f>
        <v/>
      </c>
      <c r="T11728" s="30" t="str">
        <f>IFERROR(VLOOKUP(S11728,[1]list!#REF!,2,0),"")</f>
        <v/>
      </c>
      <c r="V11728" s="30" t="str">
        <f>IFERROR(VLOOKUP(U11728,[1]list!#REF!,2,0),"")</f>
        <v/>
      </c>
    </row>
    <row r="11729" spans="18:22" x14ac:dyDescent="0.25">
      <c r="R11729" s="30" t="str">
        <f>IFERROR(VLOOKUP(Q11729,[1]list!$C$4:$D$350,2,0),"")</f>
        <v/>
      </c>
      <c r="T11729" s="30" t="str">
        <f>IFERROR(VLOOKUP(S11729,[1]list!#REF!,2,0),"")</f>
        <v/>
      </c>
      <c r="V11729" s="30" t="str">
        <f>IFERROR(VLOOKUP(U11729,[1]list!#REF!,2,0),"")</f>
        <v/>
      </c>
    </row>
    <row r="11730" spans="18:22" x14ac:dyDescent="0.25">
      <c r="R11730" s="30" t="str">
        <f>IFERROR(VLOOKUP(Q11730,[1]list!$C$4:$D$350,2,0),"")</f>
        <v/>
      </c>
      <c r="T11730" s="30" t="str">
        <f>IFERROR(VLOOKUP(S11730,[1]list!#REF!,2,0),"")</f>
        <v/>
      </c>
      <c r="V11730" s="30" t="str">
        <f>IFERROR(VLOOKUP(U11730,[1]list!#REF!,2,0),"")</f>
        <v/>
      </c>
    </row>
    <row r="11731" spans="18:22" x14ac:dyDescent="0.25">
      <c r="R11731" s="30" t="str">
        <f>IFERROR(VLOOKUP(Q11731,[1]list!$C$4:$D$350,2,0),"")</f>
        <v/>
      </c>
      <c r="T11731" s="30" t="str">
        <f>IFERROR(VLOOKUP(S11731,[1]list!#REF!,2,0),"")</f>
        <v/>
      </c>
      <c r="V11731" s="30" t="str">
        <f>IFERROR(VLOOKUP(U11731,[1]list!#REF!,2,0),"")</f>
        <v/>
      </c>
    </row>
    <row r="11732" spans="18:22" x14ac:dyDescent="0.25">
      <c r="R11732" s="30" t="str">
        <f>IFERROR(VLOOKUP(Q11732,[1]list!$C$4:$D$350,2,0),"")</f>
        <v/>
      </c>
      <c r="T11732" s="30" t="str">
        <f>IFERROR(VLOOKUP(S11732,[1]list!#REF!,2,0),"")</f>
        <v/>
      </c>
      <c r="V11732" s="30" t="str">
        <f>IFERROR(VLOOKUP(U11732,[1]list!#REF!,2,0),"")</f>
        <v/>
      </c>
    </row>
    <row r="11733" spans="18:22" x14ac:dyDescent="0.25">
      <c r="R11733" s="30" t="str">
        <f>IFERROR(VLOOKUP(Q11733,[1]list!$C$4:$D$350,2,0),"")</f>
        <v/>
      </c>
      <c r="T11733" s="30" t="str">
        <f>IFERROR(VLOOKUP(S11733,[1]list!#REF!,2,0),"")</f>
        <v/>
      </c>
      <c r="V11733" s="30" t="str">
        <f>IFERROR(VLOOKUP(U11733,[1]list!#REF!,2,0),"")</f>
        <v/>
      </c>
    </row>
    <row r="11734" spans="18:22" x14ac:dyDescent="0.25">
      <c r="R11734" s="30" t="str">
        <f>IFERROR(VLOOKUP(Q11734,[1]list!$C$4:$D$350,2,0),"")</f>
        <v/>
      </c>
      <c r="T11734" s="30" t="str">
        <f>IFERROR(VLOOKUP(S11734,[1]list!#REF!,2,0),"")</f>
        <v/>
      </c>
      <c r="V11734" s="30" t="str">
        <f>IFERROR(VLOOKUP(U11734,[1]list!#REF!,2,0),"")</f>
        <v/>
      </c>
    </row>
    <row r="11735" spans="18:22" x14ac:dyDescent="0.25">
      <c r="R11735" s="30" t="str">
        <f>IFERROR(VLOOKUP(Q11735,[1]list!$C$4:$D$350,2,0),"")</f>
        <v/>
      </c>
      <c r="T11735" s="30" t="str">
        <f>IFERROR(VLOOKUP(S11735,[1]list!#REF!,2,0),"")</f>
        <v/>
      </c>
      <c r="V11735" s="30" t="str">
        <f>IFERROR(VLOOKUP(U11735,[1]list!#REF!,2,0),"")</f>
        <v/>
      </c>
    </row>
    <row r="11736" spans="18:22" x14ac:dyDescent="0.25">
      <c r="R11736" s="30" t="str">
        <f>IFERROR(VLOOKUP(Q11736,[1]list!$C$4:$D$350,2,0),"")</f>
        <v/>
      </c>
      <c r="T11736" s="30" t="str">
        <f>IFERROR(VLOOKUP(S11736,[1]list!#REF!,2,0),"")</f>
        <v/>
      </c>
      <c r="V11736" s="30" t="str">
        <f>IFERROR(VLOOKUP(U11736,[1]list!#REF!,2,0),"")</f>
        <v/>
      </c>
    </row>
    <row r="11737" spans="18:22" x14ac:dyDescent="0.25">
      <c r="R11737" s="30" t="str">
        <f>IFERROR(VLOOKUP(Q11737,[1]list!$C$4:$D$350,2,0),"")</f>
        <v/>
      </c>
      <c r="T11737" s="30" t="str">
        <f>IFERROR(VLOOKUP(S11737,[1]list!#REF!,2,0),"")</f>
        <v/>
      </c>
      <c r="V11737" s="30" t="str">
        <f>IFERROR(VLOOKUP(U11737,[1]list!#REF!,2,0),"")</f>
        <v/>
      </c>
    </row>
    <row r="11738" spans="18:22" x14ac:dyDescent="0.25">
      <c r="R11738" s="30" t="str">
        <f>IFERROR(VLOOKUP(Q11738,[1]list!$C$4:$D$350,2,0),"")</f>
        <v/>
      </c>
      <c r="T11738" s="30" t="str">
        <f>IFERROR(VLOOKUP(S11738,[1]list!#REF!,2,0),"")</f>
        <v/>
      </c>
      <c r="V11738" s="30" t="str">
        <f>IFERROR(VLOOKUP(U11738,[1]list!#REF!,2,0),"")</f>
        <v/>
      </c>
    </row>
    <row r="11739" spans="18:22" x14ac:dyDescent="0.25">
      <c r="R11739" s="30" t="str">
        <f>IFERROR(VLOOKUP(Q11739,[1]list!$C$4:$D$350,2,0),"")</f>
        <v/>
      </c>
      <c r="T11739" s="30" t="str">
        <f>IFERROR(VLOOKUP(S11739,[1]list!#REF!,2,0),"")</f>
        <v/>
      </c>
      <c r="V11739" s="30" t="str">
        <f>IFERROR(VLOOKUP(U11739,[1]list!#REF!,2,0),"")</f>
        <v/>
      </c>
    </row>
    <row r="11740" spans="18:22" x14ac:dyDescent="0.25">
      <c r="R11740" s="30" t="str">
        <f>IFERROR(VLOOKUP(Q11740,[1]list!$C$4:$D$350,2,0),"")</f>
        <v/>
      </c>
      <c r="T11740" s="30" t="str">
        <f>IFERROR(VLOOKUP(S11740,[1]list!#REF!,2,0),"")</f>
        <v/>
      </c>
      <c r="V11740" s="30" t="str">
        <f>IFERROR(VLOOKUP(U11740,[1]list!#REF!,2,0),"")</f>
        <v/>
      </c>
    </row>
    <row r="11741" spans="18:22" x14ac:dyDescent="0.25">
      <c r="R11741" s="30" t="str">
        <f>IFERROR(VLOOKUP(Q11741,[1]list!$C$4:$D$350,2,0),"")</f>
        <v/>
      </c>
      <c r="T11741" s="30" t="str">
        <f>IFERROR(VLOOKUP(S11741,[1]list!#REF!,2,0),"")</f>
        <v/>
      </c>
      <c r="V11741" s="30" t="str">
        <f>IFERROR(VLOOKUP(U11741,[1]list!#REF!,2,0),"")</f>
        <v/>
      </c>
    </row>
    <row r="11742" spans="18:22" x14ac:dyDescent="0.25">
      <c r="R11742" s="30" t="str">
        <f>IFERROR(VLOOKUP(Q11742,[1]list!$C$4:$D$350,2,0),"")</f>
        <v/>
      </c>
      <c r="T11742" s="30" t="str">
        <f>IFERROR(VLOOKUP(S11742,[1]list!#REF!,2,0),"")</f>
        <v/>
      </c>
      <c r="V11742" s="30" t="str">
        <f>IFERROR(VLOOKUP(U11742,[1]list!#REF!,2,0),"")</f>
        <v/>
      </c>
    </row>
    <row r="11743" spans="18:22" x14ac:dyDescent="0.25">
      <c r="R11743" s="30" t="str">
        <f>IFERROR(VLOOKUP(Q11743,[1]list!$C$4:$D$350,2,0),"")</f>
        <v/>
      </c>
      <c r="T11743" s="30" t="str">
        <f>IFERROR(VLOOKUP(S11743,[1]list!#REF!,2,0),"")</f>
        <v/>
      </c>
      <c r="V11743" s="30" t="str">
        <f>IFERROR(VLOOKUP(U11743,[1]list!#REF!,2,0),"")</f>
        <v/>
      </c>
    </row>
    <row r="11744" spans="18:22" x14ac:dyDescent="0.25">
      <c r="R11744" s="30" t="str">
        <f>IFERROR(VLOOKUP(Q11744,[1]list!$C$4:$D$350,2,0),"")</f>
        <v/>
      </c>
      <c r="T11744" s="30" t="str">
        <f>IFERROR(VLOOKUP(S11744,[1]list!#REF!,2,0),"")</f>
        <v/>
      </c>
      <c r="V11744" s="30" t="str">
        <f>IFERROR(VLOOKUP(U11744,[1]list!#REF!,2,0),"")</f>
        <v/>
      </c>
    </row>
    <row r="11745" spans="18:22" x14ac:dyDescent="0.25">
      <c r="R11745" s="30" t="str">
        <f>IFERROR(VLOOKUP(Q11745,[1]list!$C$4:$D$350,2,0),"")</f>
        <v/>
      </c>
      <c r="T11745" s="30" t="str">
        <f>IFERROR(VLOOKUP(S11745,[1]list!#REF!,2,0),"")</f>
        <v/>
      </c>
      <c r="V11745" s="30" t="str">
        <f>IFERROR(VLOOKUP(U11745,[1]list!#REF!,2,0),"")</f>
        <v/>
      </c>
    </row>
    <row r="11746" spans="18:22" x14ac:dyDescent="0.25">
      <c r="R11746" s="30" t="str">
        <f>IFERROR(VLOOKUP(Q11746,[1]list!$C$4:$D$350,2,0),"")</f>
        <v/>
      </c>
      <c r="T11746" s="30" t="str">
        <f>IFERROR(VLOOKUP(S11746,[1]list!#REF!,2,0),"")</f>
        <v/>
      </c>
      <c r="V11746" s="30" t="str">
        <f>IFERROR(VLOOKUP(U11746,[1]list!#REF!,2,0),"")</f>
        <v/>
      </c>
    </row>
    <row r="11747" spans="18:22" x14ac:dyDescent="0.25">
      <c r="R11747" s="30" t="str">
        <f>IFERROR(VLOOKUP(Q11747,[1]list!$C$4:$D$350,2,0),"")</f>
        <v/>
      </c>
      <c r="T11747" s="30" t="str">
        <f>IFERROR(VLOOKUP(S11747,[1]list!#REF!,2,0),"")</f>
        <v/>
      </c>
      <c r="V11747" s="30" t="str">
        <f>IFERROR(VLOOKUP(U11747,[1]list!#REF!,2,0),"")</f>
        <v/>
      </c>
    </row>
    <row r="11748" spans="18:22" x14ac:dyDescent="0.25">
      <c r="R11748" s="30" t="str">
        <f>IFERROR(VLOOKUP(Q11748,[1]list!$C$4:$D$350,2,0),"")</f>
        <v/>
      </c>
      <c r="T11748" s="30" t="str">
        <f>IFERROR(VLOOKUP(S11748,[1]list!#REF!,2,0),"")</f>
        <v/>
      </c>
      <c r="V11748" s="30" t="str">
        <f>IFERROR(VLOOKUP(U11748,[1]list!#REF!,2,0),"")</f>
        <v/>
      </c>
    </row>
    <row r="11749" spans="18:22" x14ac:dyDescent="0.25">
      <c r="R11749" s="30" t="str">
        <f>IFERROR(VLOOKUP(Q11749,[1]list!$C$4:$D$350,2,0),"")</f>
        <v/>
      </c>
      <c r="T11749" s="30" t="str">
        <f>IFERROR(VLOOKUP(S11749,[1]list!#REF!,2,0),"")</f>
        <v/>
      </c>
      <c r="V11749" s="30" t="str">
        <f>IFERROR(VLOOKUP(U11749,[1]list!#REF!,2,0),"")</f>
        <v/>
      </c>
    </row>
    <row r="11750" spans="18:22" x14ac:dyDescent="0.25">
      <c r="R11750" s="30" t="str">
        <f>IFERROR(VLOOKUP(Q11750,[1]list!$C$4:$D$350,2,0),"")</f>
        <v/>
      </c>
      <c r="T11750" s="30" t="str">
        <f>IFERROR(VLOOKUP(S11750,[1]list!#REF!,2,0),"")</f>
        <v/>
      </c>
      <c r="V11750" s="30" t="str">
        <f>IFERROR(VLOOKUP(U11750,[1]list!#REF!,2,0),"")</f>
        <v/>
      </c>
    </row>
    <row r="11751" spans="18:22" x14ac:dyDescent="0.25">
      <c r="R11751" s="30" t="str">
        <f>IFERROR(VLOOKUP(Q11751,[1]list!$C$4:$D$350,2,0),"")</f>
        <v/>
      </c>
      <c r="T11751" s="30" t="str">
        <f>IFERROR(VLOOKUP(S11751,[1]list!#REF!,2,0),"")</f>
        <v/>
      </c>
      <c r="V11751" s="30" t="str">
        <f>IFERROR(VLOOKUP(U11751,[1]list!#REF!,2,0),"")</f>
        <v/>
      </c>
    </row>
    <row r="11752" spans="18:22" x14ac:dyDescent="0.25">
      <c r="R11752" s="30" t="str">
        <f>IFERROR(VLOOKUP(Q11752,[1]list!$C$4:$D$350,2,0),"")</f>
        <v/>
      </c>
      <c r="T11752" s="30" t="str">
        <f>IFERROR(VLOOKUP(S11752,[1]list!#REF!,2,0),"")</f>
        <v/>
      </c>
      <c r="V11752" s="30" t="str">
        <f>IFERROR(VLOOKUP(U11752,[1]list!#REF!,2,0),"")</f>
        <v/>
      </c>
    </row>
    <row r="11753" spans="18:22" x14ac:dyDescent="0.25">
      <c r="R11753" s="30" t="str">
        <f>IFERROR(VLOOKUP(Q11753,[1]list!$C$4:$D$350,2,0),"")</f>
        <v/>
      </c>
      <c r="T11753" s="30" t="str">
        <f>IFERROR(VLOOKUP(S11753,[1]list!#REF!,2,0),"")</f>
        <v/>
      </c>
      <c r="V11753" s="30" t="str">
        <f>IFERROR(VLOOKUP(U11753,[1]list!#REF!,2,0),"")</f>
        <v/>
      </c>
    </row>
    <row r="11754" spans="18:22" x14ac:dyDescent="0.25">
      <c r="R11754" s="30" t="str">
        <f>IFERROR(VLOOKUP(Q11754,[1]list!$C$4:$D$350,2,0),"")</f>
        <v/>
      </c>
      <c r="T11754" s="30" t="str">
        <f>IFERROR(VLOOKUP(S11754,[1]list!#REF!,2,0),"")</f>
        <v/>
      </c>
      <c r="V11754" s="30" t="str">
        <f>IFERROR(VLOOKUP(U11754,[1]list!#REF!,2,0),"")</f>
        <v/>
      </c>
    </row>
    <row r="11755" spans="18:22" x14ac:dyDescent="0.25">
      <c r="R11755" s="30" t="str">
        <f>IFERROR(VLOOKUP(Q11755,[1]list!$C$4:$D$350,2,0),"")</f>
        <v/>
      </c>
      <c r="T11755" s="30" t="str">
        <f>IFERROR(VLOOKUP(S11755,[1]list!#REF!,2,0),"")</f>
        <v/>
      </c>
      <c r="V11755" s="30" t="str">
        <f>IFERROR(VLOOKUP(U11755,[1]list!#REF!,2,0),"")</f>
        <v/>
      </c>
    </row>
    <row r="11756" spans="18:22" x14ac:dyDescent="0.25">
      <c r="R11756" s="30" t="str">
        <f>IFERROR(VLOOKUP(Q11756,[1]list!$C$4:$D$350,2,0),"")</f>
        <v/>
      </c>
      <c r="T11756" s="30" t="str">
        <f>IFERROR(VLOOKUP(S11756,[1]list!#REF!,2,0),"")</f>
        <v/>
      </c>
      <c r="V11756" s="30" t="str">
        <f>IFERROR(VLOOKUP(U11756,[1]list!#REF!,2,0),"")</f>
        <v/>
      </c>
    </row>
    <row r="11757" spans="18:22" x14ac:dyDescent="0.25">
      <c r="R11757" s="30" t="str">
        <f>IFERROR(VLOOKUP(Q11757,[1]list!$C$4:$D$350,2,0),"")</f>
        <v/>
      </c>
      <c r="T11757" s="30" t="str">
        <f>IFERROR(VLOOKUP(S11757,[1]list!#REF!,2,0),"")</f>
        <v/>
      </c>
      <c r="V11757" s="30" t="str">
        <f>IFERROR(VLOOKUP(U11757,[1]list!#REF!,2,0),"")</f>
        <v/>
      </c>
    </row>
    <row r="11758" spans="18:22" x14ac:dyDescent="0.25">
      <c r="R11758" s="30" t="str">
        <f>IFERROR(VLOOKUP(Q11758,[1]list!$C$4:$D$350,2,0),"")</f>
        <v/>
      </c>
      <c r="T11758" s="30" t="str">
        <f>IFERROR(VLOOKUP(S11758,[1]list!#REF!,2,0),"")</f>
        <v/>
      </c>
      <c r="V11758" s="30" t="str">
        <f>IFERROR(VLOOKUP(U11758,[1]list!#REF!,2,0),"")</f>
        <v/>
      </c>
    </row>
    <row r="11759" spans="18:22" x14ac:dyDescent="0.25">
      <c r="R11759" s="30" t="str">
        <f>IFERROR(VLOOKUP(Q11759,[1]list!$C$4:$D$350,2,0),"")</f>
        <v/>
      </c>
      <c r="T11759" s="30" t="str">
        <f>IFERROR(VLOOKUP(S11759,[1]list!#REF!,2,0),"")</f>
        <v/>
      </c>
      <c r="V11759" s="30" t="str">
        <f>IFERROR(VLOOKUP(U11759,[1]list!#REF!,2,0),"")</f>
        <v/>
      </c>
    </row>
    <row r="11760" spans="18:22" x14ac:dyDescent="0.25">
      <c r="R11760" s="30" t="str">
        <f>IFERROR(VLOOKUP(Q11760,[1]list!$C$4:$D$350,2,0),"")</f>
        <v/>
      </c>
      <c r="T11760" s="30" t="str">
        <f>IFERROR(VLOOKUP(S11760,[1]list!#REF!,2,0),"")</f>
        <v/>
      </c>
      <c r="V11760" s="30" t="str">
        <f>IFERROR(VLOOKUP(U11760,[1]list!#REF!,2,0),"")</f>
        <v/>
      </c>
    </row>
    <row r="11761" spans="18:22" x14ac:dyDescent="0.25">
      <c r="R11761" s="30" t="str">
        <f>IFERROR(VLOOKUP(Q11761,[1]list!$C$4:$D$350,2,0),"")</f>
        <v/>
      </c>
      <c r="T11761" s="30" t="str">
        <f>IFERROR(VLOOKUP(S11761,[1]list!#REF!,2,0),"")</f>
        <v/>
      </c>
      <c r="V11761" s="30" t="str">
        <f>IFERROR(VLOOKUP(U11761,[1]list!#REF!,2,0),"")</f>
        <v/>
      </c>
    </row>
    <row r="11762" spans="18:22" x14ac:dyDescent="0.25">
      <c r="R11762" s="30" t="str">
        <f>IFERROR(VLOOKUP(Q11762,[1]list!$C$4:$D$350,2,0),"")</f>
        <v/>
      </c>
      <c r="T11762" s="30" t="str">
        <f>IFERROR(VLOOKUP(S11762,[1]list!#REF!,2,0),"")</f>
        <v/>
      </c>
      <c r="V11762" s="30" t="str">
        <f>IFERROR(VLOOKUP(U11762,[1]list!#REF!,2,0),"")</f>
        <v/>
      </c>
    </row>
    <row r="11763" spans="18:22" x14ac:dyDescent="0.25">
      <c r="R11763" s="30" t="str">
        <f>IFERROR(VLOOKUP(Q11763,[1]list!$C$4:$D$350,2,0),"")</f>
        <v/>
      </c>
      <c r="T11763" s="30" t="str">
        <f>IFERROR(VLOOKUP(S11763,[1]list!#REF!,2,0),"")</f>
        <v/>
      </c>
      <c r="V11763" s="30" t="str">
        <f>IFERROR(VLOOKUP(U11763,[1]list!#REF!,2,0),"")</f>
        <v/>
      </c>
    </row>
    <row r="11764" spans="18:22" x14ac:dyDescent="0.25">
      <c r="R11764" s="30" t="str">
        <f>IFERROR(VLOOKUP(Q11764,[1]list!$C$4:$D$350,2,0),"")</f>
        <v/>
      </c>
      <c r="T11764" s="30" t="str">
        <f>IFERROR(VLOOKUP(S11764,[1]list!#REF!,2,0),"")</f>
        <v/>
      </c>
      <c r="V11764" s="30" t="str">
        <f>IFERROR(VLOOKUP(U11764,[1]list!#REF!,2,0),"")</f>
        <v/>
      </c>
    </row>
    <row r="11765" spans="18:22" x14ac:dyDescent="0.25">
      <c r="R11765" s="30" t="str">
        <f>IFERROR(VLOOKUP(Q11765,[1]list!$C$4:$D$350,2,0),"")</f>
        <v/>
      </c>
      <c r="T11765" s="30" t="str">
        <f>IFERROR(VLOOKUP(S11765,[1]list!#REF!,2,0),"")</f>
        <v/>
      </c>
      <c r="V11765" s="30" t="str">
        <f>IFERROR(VLOOKUP(U11765,[1]list!#REF!,2,0),"")</f>
        <v/>
      </c>
    </row>
    <row r="11766" spans="18:22" x14ac:dyDescent="0.25">
      <c r="R11766" s="30" t="str">
        <f>IFERROR(VLOOKUP(Q11766,[1]list!$C$4:$D$350,2,0),"")</f>
        <v/>
      </c>
      <c r="T11766" s="30" t="str">
        <f>IFERROR(VLOOKUP(S11766,[1]list!#REF!,2,0),"")</f>
        <v/>
      </c>
      <c r="V11766" s="30" t="str">
        <f>IFERROR(VLOOKUP(U11766,[1]list!#REF!,2,0),"")</f>
        <v/>
      </c>
    </row>
    <row r="11767" spans="18:22" x14ac:dyDescent="0.25">
      <c r="R11767" s="30" t="str">
        <f>IFERROR(VLOOKUP(Q11767,[1]list!$C$4:$D$350,2,0),"")</f>
        <v/>
      </c>
      <c r="T11767" s="30" t="str">
        <f>IFERROR(VLOOKUP(S11767,[1]list!#REF!,2,0),"")</f>
        <v/>
      </c>
      <c r="V11767" s="30" t="str">
        <f>IFERROR(VLOOKUP(U11767,[1]list!#REF!,2,0),"")</f>
        <v/>
      </c>
    </row>
    <row r="11768" spans="18:22" x14ac:dyDescent="0.25">
      <c r="R11768" s="30" t="str">
        <f>IFERROR(VLOOKUP(Q11768,[1]list!$C$4:$D$350,2,0),"")</f>
        <v/>
      </c>
      <c r="T11768" s="30" t="str">
        <f>IFERROR(VLOOKUP(S11768,[1]list!#REF!,2,0),"")</f>
        <v/>
      </c>
      <c r="V11768" s="30" t="str">
        <f>IFERROR(VLOOKUP(U11768,[1]list!#REF!,2,0),"")</f>
        <v/>
      </c>
    </row>
    <row r="11769" spans="18:22" x14ac:dyDescent="0.25">
      <c r="R11769" s="30" t="str">
        <f>IFERROR(VLOOKUP(Q11769,[1]list!$C$4:$D$350,2,0),"")</f>
        <v/>
      </c>
      <c r="T11769" s="30" t="str">
        <f>IFERROR(VLOOKUP(S11769,[1]list!#REF!,2,0),"")</f>
        <v/>
      </c>
      <c r="V11769" s="30" t="str">
        <f>IFERROR(VLOOKUP(U11769,[1]list!#REF!,2,0),"")</f>
        <v/>
      </c>
    </row>
    <row r="11770" spans="18:22" x14ac:dyDescent="0.25">
      <c r="R11770" s="30" t="str">
        <f>IFERROR(VLOOKUP(Q11770,[1]list!$C$4:$D$350,2,0),"")</f>
        <v/>
      </c>
      <c r="T11770" s="30" t="str">
        <f>IFERROR(VLOOKUP(S11770,[1]list!#REF!,2,0),"")</f>
        <v/>
      </c>
      <c r="V11770" s="30" t="str">
        <f>IFERROR(VLOOKUP(U11770,[1]list!#REF!,2,0),"")</f>
        <v/>
      </c>
    </row>
    <row r="11771" spans="18:22" x14ac:dyDescent="0.25">
      <c r="R11771" s="30" t="str">
        <f>IFERROR(VLOOKUP(Q11771,[1]list!$C$4:$D$350,2,0),"")</f>
        <v/>
      </c>
      <c r="T11771" s="30" t="str">
        <f>IFERROR(VLOOKUP(S11771,[1]list!#REF!,2,0),"")</f>
        <v/>
      </c>
      <c r="V11771" s="30" t="str">
        <f>IFERROR(VLOOKUP(U11771,[1]list!#REF!,2,0),"")</f>
        <v/>
      </c>
    </row>
    <row r="11772" spans="18:22" x14ac:dyDescent="0.25">
      <c r="R11772" s="30" t="str">
        <f>IFERROR(VLOOKUP(Q11772,[1]list!$C$4:$D$350,2,0),"")</f>
        <v/>
      </c>
      <c r="T11772" s="30" t="str">
        <f>IFERROR(VLOOKUP(S11772,[1]list!#REF!,2,0),"")</f>
        <v/>
      </c>
      <c r="V11772" s="30" t="str">
        <f>IFERROR(VLOOKUP(U11772,[1]list!#REF!,2,0),"")</f>
        <v/>
      </c>
    </row>
    <row r="11773" spans="18:22" x14ac:dyDescent="0.25">
      <c r="R11773" s="30" t="str">
        <f>IFERROR(VLOOKUP(Q11773,[1]list!$C$4:$D$350,2,0),"")</f>
        <v/>
      </c>
      <c r="T11773" s="30" t="str">
        <f>IFERROR(VLOOKUP(S11773,[1]list!#REF!,2,0),"")</f>
        <v/>
      </c>
      <c r="V11773" s="30" t="str">
        <f>IFERROR(VLOOKUP(U11773,[1]list!#REF!,2,0),"")</f>
        <v/>
      </c>
    </row>
    <row r="11774" spans="18:22" x14ac:dyDescent="0.25">
      <c r="R11774" s="30" t="str">
        <f>IFERROR(VLOOKUP(Q11774,[1]list!$C$4:$D$350,2,0),"")</f>
        <v/>
      </c>
      <c r="T11774" s="30" t="str">
        <f>IFERROR(VLOOKUP(S11774,[1]list!#REF!,2,0),"")</f>
        <v/>
      </c>
      <c r="V11774" s="30" t="str">
        <f>IFERROR(VLOOKUP(U11774,[1]list!#REF!,2,0),"")</f>
        <v/>
      </c>
    </row>
    <row r="11775" spans="18:22" x14ac:dyDescent="0.25">
      <c r="R11775" s="30" t="str">
        <f>IFERROR(VLOOKUP(Q11775,[1]list!$C$4:$D$350,2,0),"")</f>
        <v/>
      </c>
      <c r="T11775" s="30" t="str">
        <f>IFERROR(VLOOKUP(S11775,[1]list!#REF!,2,0),"")</f>
        <v/>
      </c>
      <c r="V11775" s="30" t="str">
        <f>IFERROR(VLOOKUP(U11775,[1]list!#REF!,2,0),"")</f>
        <v/>
      </c>
    </row>
    <row r="11776" spans="18:22" x14ac:dyDescent="0.25">
      <c r="R11776" s="30" t="str">
        <f>IFERROR(VLOOKUP(Q11776,[1]list!$C$4:$D$350,2,0),"")</f>
        <v/>
      </c>
      <c r="T11776" s="30" t="str">
        <f>IFERROR(VLOOKUP(S11776,[1]list!#REF!,2,0),"")</f>
        <v/>
      </c>
      <c r="V11776" s="30" t="str">
        <f>IFERROR(VLOOKUP(U11776,[1]list!#REF!,2,0),"")</f>
        <v/>
      </c>
    </row>
    <row r="11777" spans="18:22" x14ac:dyDescent="0.25">
      <c r="R11777" s="30" t="str">
        <f>IFERROR(VLOOKUP(Q11777,[1]list!$C$4:$D$350,2,0),"")</f>
        <v/>
      </c>
      <c r="T11777" s="30" t="str">
        <f>IFERROR(VLOOKUP(S11777,[1]list!#REF!,2,0),"")</f>
        <v/>
      </c>
      <c r="V11777" s="30" t="str">
        <f>IFERROR(VLOOKUP(U11777,[1]list!#REF!,2,0),"")</f>
        <v/>
      </c>
    </row>
    <row r="11778" spans="18:22" x14ac:dyDescent="0.25">
      <c r="R11778" s="30" t="str">
        <f>IFERROR(VLOOKUP(Q11778,[1]list!$C$4:$D$350,2,0),"")</f>
        <v/>
      </c>
      <c r="T11778" s="30" t="str">
        <f>IFERROR(VLOOKUP(S11778,[1]list!#REF!,2,0),"")</f>
        <v/>
      </c>
      <c r="V11778" s="30" t="str">
        <f>IFERROR(VLOOKUP(U11778,[1]list!#REF!,2,0),"")</f>
        <v/>
      </c>
    </row>
    <row r="11779" spans="18:22" x14ac:dyDescent="0.25">
      <c r="R11779" s="30" t="str">
        <f>IFERROR(VLOOKUP(Q11779,[1]list!$C$4:$D$350,2,0),"")</f>
        <v/>
      </c>
      <c r="T11779" s="30" t="str">
        <f>IFERROR(VLOOKUP(S11779,[1]list!#REF!,2,0),"")</f>
        <v/>
      </c>
      <c r="V11779" s="30" t="str">
        <f>IFERROR(VLOOKUP(U11779,[1]list!#REF!,2,0),"")</f>
        <v/>
      </c>
    </row>
    <row r="11780" spans="18:22" x14ac:dyDescent="0.25">
      <c r="R11780" s="30" t="str">
        <f>IFERROR(VLOOKUP(Q11780,[1]list!$C$4:$D$350,2,0),"")</f>
        <v/>
      </c>
      <c r="T11780" s="30" t="str">
        <f>IFERROR(VLOOKUP(S11780,[1]list!#REF!,2,0),"")</f>
        <v/>
      </c>
      <c r="V11780" s="30" t="str">
        <f>IFERROR(VLOOKUP(U11780,[1]list!#REF!,2,0),"")</f>
        <v/>
      </c>
    </row>
    <row r="11781" spans="18:22" x14ac:dyDescent="0.25">
      <c r="R11781" s="30" t="str">
        <f>IFERROR(VLOOKUP(Q11781,[1]list!$C$4:$D$350,2,0),"")</f>
        <v/>
      </c>
      <c r="T11781" s="30" t="str">
        <f>IFERROR(VLOOKUP(S11781,[1]list!#REF!,2,0),"")</f>
        <v/>
      </c>
      <c r="V11781" s="30" t="str">
        <f>IFERROR(VLOOKUP(U11781,[1]list!#REF!,2,0),"")</f>
        <v/>
      </c>
    </row>
    <row r="11782" spans="18:22" x14ac:dyDescent="0.25">
      <c r="R11782" s="30" t="str">
        <f>IFERROR(VLOOKUP(Q11782,[1]list!$C$4:$D$350,2,0),"")</f>
        <v/>
      </c>
      <c r="T11782" s="30" t="str">
        <f>IFERROR(VLOOKUP(S11782,[1]list!#REF!,2,0),"")</f>
        <v/>
      </c>
      <c r="V11782" s="30" t="str">
        <f>IFERROR(VLOOKUP(U11782,[1]list!#REF!,2,0),"")</f>
        <v/>
      </c>
    </row>
    <row r="11783" spans="18:22" x14ac:dyDescent="0.25">
      <c r="R11783" s="30" t="str">
        <f>IFERROR(VLOOKUP(Q11783,[1]list!$C$4:$D$350,2,0),"")</f>
        <v/>
      </c>
      <c r="T11783" s="30" t="str">
        <f>IFERROR(VLOOKUP(S11783,[1]list!#REF!,2,0),"")</f>
        <v/>
      </c>
      <c r="V11783" s="30" t="str">
        <f>IFERROR(VLOOKUP(U11783,[1]list!#REF!,2,0),"")</f>
        <v/>
      </c>
    </row>
    <row r="11784" spans="18:22" x14ac:dyDescent="0.25">
      <c r="R11784" s="30" t="str">
        <f>IFERROR(VLOOKUP(Q11784,[1]list!$C$4:$D$350,2,0),"")</f>
        <v/>
      </c>
      <c r="T11784" s="30" t="str">
        <f>IFERROR(VLOOKUP(S11784,[1]list!#REF!,2,0),"")</f>
        <v/>
      </c>
      <c r="V11784" s="30" t="str">
        <f>IFERROR(VLOOKUP(U11784,[1]list!#REF!,2,0),"")</f>
        <v/>
      </c>
    </row>
    <row r="11785" spans="18:22" x14ac:dyDescent="0.25">
      <c r="R11785" s="30" t="str">
        <f>IFERROR(VLOOKUP(Q11785,[1]list!$C$4:$D$350,2,0),"")</f>
        <v/>
      </c>
      <c r="T11785" s="30" t="str">
        <f>IFERROR(VLOOKUP(S11785,[1]list!#REF!,2,0),"")</f>
        <v/>
      </c>
      <c r="V11785" s="30" t="str">
        <f>IFERROR(VLOOKUP(U11785,[1]list!#REF!,2,0),"")</f>
        <v/>
      </c>
    </row>
    <row r="11786" spans="18:22" x14ac:dyDescent="0.25">
      <c r="R11786" s="30" t="str">
        <f>IFERROR(VLOOKUP(Q11786,[1]list!$C$4:$D$350,2,0),"")</f>
        <v/>
      </c>
      <c r="T11786" s="30" t="str">
        <f>IFERROR(VLOOKUP(S11786,[1]list!#REF!,2,0),"")</f>
        <v/>
      </c>
      <c r="V11786" s="30" t="str">
        <f>IFERROR(VLOOKUP(U11786,[1]list!#REF!,2,0),"")</f>
        <v/>
      </c>
    </row>
    <row r="11787" spans="18:22" x14ac:dyDescent="0.25">
      <c r="R11787" s="30" t="str">
        <f>IFERROR(VLOOKUP(Q11787,[1]list!$C$4:$D$350,2,0),"")</f>
        <v/>
      </c>
      <c r="T11787" s="30" t="str">
        <f>IFERROR(VLOOKUP(S11787,[1]list!#REF!,2,0),"")</f>
        <v/>
      </c>
      <c r="V11787" s="30" t="str">
        <f>IFERROR(VLOOKUP(U11787,[1]list!#REF!,2,0),"")</f>
        <v/>
      </c>
    </row>
    <row r="11788" spans="18:22" x14ac:dyDescent="0.25">
      <c r="R11788" s="30" t="str">
        <f>IFERROR(VLOOKUP(Q11788,[1]list!$C$4:$D$350,2,0),"")</f>
        <v/>
      </c>
      <c r="T11788" s="30" t="str">
        <f>IFERROR(VLOOKUP(S11788,[1]list!#REF!,2,0),"")</f>
        <v/>
      </c>
      <c r="V11788" s="30" t="str">
        <f>IFERROR(VLOOKUP(U11788,[1]list!#REF!,2,0),"")</f>
        <v/>
      </c>
    </row>
    <row r="11789" spans="18:22" x14ac:dyDescent="0.25">
      <c r="R11789" s="30" t="str">
        <f>IFERROR(VLOOKUP(Q11789,[1]list!$C$4:$D$350,2,0),"")</f>
        <v/>
      </c>
      <c r="T11789" s="30" t="str">
        <f>IFERROR(VLOOKUP(S11789,[1]list!#REF!,2,0),"")</f>
        <v/>
      </c>
      <c r="V11789" s="30" t="str">
        <f>IFERROR(VLOOKUP(U11789,[1]list!#REF!,2,0),"")</f>
        <v/>
      </c>
    </row>
    <row r="11790" spans="18:22" x14ac:dyDescent="0.25">
      <c r="R11790" s="30" t="str">
        <f>IFERROR(VLOOKUP(Q11790,[1]list!$C$4:$D$350,2,0),"")</f>
        <v/>
      </c>
      <c r="T11790" s="30" t="str">
        <f>IFERROR(VLOOKUP(S11790,[1]list!#REF!,2,0),"")</f>
        <v/>
      </c>
      <c r="V11790" s="30" t="str">
        <f>IFERROR(VLOOKUP(U11790,[1]list!#REF!,2,0),"")</f>
        <v/>
      </c>
    </row>
    <row r="11791" spans="18:22" x14ac:dyDescent="0.25">
      <c r="R11791" s="30" t="str">
        <f>IFERROR(VLOOKUP(Q11791,[1]list!$C$4:$D$350,2,0),"")</f>
        <v/>
      </c>
      <c r="T11791" s="30" t="str">
        <f>IFERROR(VLOOKUP(S11791,[1]list!#REF!,2,0),"")</f>
        <v/>
      </c>
      <c r="V11791" s="30" t="str">
        <f>IFERROR(VLOOKUP(U11791,[1]list!#REF!,2,0),"")</f>
        <v/>
      </c>
    </row>
    <row r="11792" spans="18:22" x14ac:dyDescent="0.25">
      <c r="R11792" s="30" t="str">
        <f>IFERROR(VLOOKUP(Q11792,[1]list!$C$4:$D$350,2,0),"")</f>
        <v/>
      </c>
      <c r="T11792" s="30" t="str">
        <f>IFERROR(VLOOKUP(S11792,[1]list!#REF!,2,0),"")</f>
        <v/>
      </c>
      <c r="V11792" s="30" t="str">
        <f>IFERROR(VLOOKUP(U11792,[1]list!#REF!,2,0),"")</f>
        <v/>
      </c>
    </row>
    <row r="11793" spans="18:22" x14ac:dyDescent="0.25">
      <c r="R11793" s="30" t="str">
        <f>IFERROR(VLOOKUP(Q11793,[1]list!$C$4:$D$350,2,0),"")</f>
        <v/>
      </c>
      <c r="T11793" s="30" t="str">
        <f>IFERROR(VLOOKUP(S11793,[1]list!#REF!,2,0),"")</f>
        <v/>
      </c>
      <c r="V11793" s="30" t="str">
        <f>IFERROR(VLOOKUP(U11793,[1]list!#REF!,2,0),"")</f>
        <v/>
      </c>
    </row>
    <row r="11794" spans="18:22" x14ac:dyDescent="0.25">
      <c r="R11794" s="30" t="str">
        <f>IFERROR(VLOOKUP(Q11794,[1]list!$C$4:$D$350,2,0),"")</f>
        <v/>
      </c>
      <c r="T11794" s="30" t="str">
        <f>IFERROR(VLOOKUP(S11794,[1]list!#REF!,2,0),"")</f>
        <v/>
      </c>
      <c r="V11794" s="30" t="str">
        <f>IFERROR(VLOOKUP(U11794,[1]list!#REF!,2,0),"")</f>
        <v/>
      </c>
    </row>
    <row r="11795" spans="18:22" x14ac:dyDescent="0.25">
      <c r="R11795" s="30" t="str">
        <f>IFERROR(VLOOKUP(Q11795,[1]list!$C$4:$D$350,2,0),"")</f>
        <v/>
      </c>
      <c r="T11795" s="30" t="str">
        <f>IFERROR(VLOOKUP(S11795,[1]list!#REF!,2,0),"")</f>
        <v/>
      </c>
      <c r="V11795" s="30" t="str">
        <f>IFERROR(VLOOKUP(U11795,[1]list!#REF!,2,0),"")</f>
        <v/>
      </c>
    </row>
    <row r="11796" spans="18:22" x14ac:dyDescent="0.25">
      <c r="R11796" s="30" t="str">
        <f>IFERROR(VLOOKUP(Q11796,[1]list!$C$4:$D$350,2,0),"")</f>
        <v/>
      </c>
      <c r="T11796" s="30" t="str">
        <f>IFERROR(VLOOKUP(S11796,[1]list!#REF!,2,0),"")</f>
        <v/>
      </c>
      <c r="V11796" s="30" t="str">
        <f>IFERROR(VLOOKUP(U11796,[1]list!#REF!,2,0),"")</f>
        <v/>
      </c>
    </row>
    <row r="11797" spans="18:22" x14ac:dyDescent="0.25">
      <c r="R11797" s="30" t="str">
        <f>IFERROR(VLOOKUP(Q11797,[1]list!$C$4:$D$350,2,0),"")</f>
        <v/>
      </c>
      <c r="T11797" s="30" t="str">
        <f>IFERROR(VLOOKUP(S11797,[1]list!#REF!,2,0),"")</f>
        <v/>
      </c>
      <c r="V11797" s="30" t="str">
        <f>IFERROR(VLOOKUP(U11797,[1]list!#REF!,2,0),"")</f>
        <v/>
      </c>
    </row>
    <row r="11798" spans="18:22" x14ac:dyDescent="0.25">
      <c r="R11798" s="30" t="str">
        <f>IFERROR(VLOOKUP(Q11798,[1]list!$C$4:$D$350,2,0),"")</f>
        <v/>
      </c>
      <c r="T11798" s="30" t="str">
        <f>IFERROR(VLOOKUP(S11798,[1]list!#REF!,2,0),"")</f>
        <v/>
      </c>
      <c r="V11798" s="30" t="str">
        <f>IFERROR(VLOOKUP(U11798,[1]list!#REF!,2,0),"")</f>
        <v/>
      </c>
    </row>
    <row r="11799" spans="18:22" x14ac:dyDescent="0.25">
      <c r="R11799" s="30" t="str">
        <f>IFERROR(VLOOKUP(Q11799,[1]list!$C$4:$D$350,2,0),"")</f>
        <v/>
      </c>
      <c r="T11799" s="30" t="str">
        <f>IFERROR(VLOOKUP(S11799,[1]list!#REF!,2,0),"")</f>
        <v/>
      </c>
      <c r="V11799" s="30" t="str">
        <f>IFERROR(VLOOKUP(U11799,[1]list!#REF!,2,0),"")</f>
        <v/>
      </c>
    </row>
    <row r="11800" spans="18:22" x14ac:dyDescent="0.25">
      <c r="R11800" s="30" t="str">
        <f>IFERROR(VLOOKUP(Q11800,[1]list!$C$4:$D$350,2,0),"")</f>
        <v/>
      </c>
      <c r="T11800" s="30" t="str">
        <f>IFERROR(VLOOKUP(S11800,[1]list!#REF!,2,0),"")</f>
        <v/>
      </c>
      <c r="V11800" s="30" t="str">
        <f>IFERROR(VLOOKUP(U11800,[1]list!#REF!,2,0),"")</f>
        <v/>
      </c>
    </row>
    <row r="11801" spans="18:22" x14ac:dyDescent="0.25">
      <c r="R11801" s="30" t="str">
        <f>IFERROR(VLOOKUP(Q11801,[1]list!$C$4:$D$350,2,0),"")</f>
        <v/>
      </c>
      <c r="T11801" s="30" t="str">
        <f>IFERROR(VLOOKUP(S11801,[1]list!#REF!,2,0),"")</f>
        <v/>
      </c>
      <c r="V11801" s="30" t="str">
        <f>IFERROR(VLOOKUP(U11801,[1]list!#REF!,2,0),"")</f>
        <v/>
      </c>
    </row>
    <row r="11802" spans="18:22" x14ac:dyDescent="0.25">
      <c r="R11802" s="30" t="str">
        <f>IFERROR(VLOOKUP(Q11802,[1]list!$C$4:$D$350,2,0),"")</f>
        <v/>
      </c>
      <c r="T11802" s="30" t="str">
        <f>IFERROR(VLOOKUP(S11802,[1]list!#REF!,2,0),"")</f>
        <v/>
      </c>
      <c r="V11802" s="30" t="str">
        <f>IFERROR(VLOOKUP(U11802,[1]list!#REF!,2,0),"")</f>
        <v/>
      </c>
    </row>
    <row r="11803" spans="18:22" x14ac:dyDescent="0.25">
      <c r="R11803" s="30" t="str">
        <f>IFERROR(VLOOKUP(Q11803,[1]list!$C$4:$D$350,2,0),"")</f>
        <v/>
      </c>
      <c r="T11803" s="30" t="str">
        <f>IFERROR(VLOOKUP(S11803,[1]list!#REF!,2,0),"")</f>
        <v/>
      </c>
      <c r="V11803" s="30" t="str">
        <f>IFERROR(VLOOKUP(U11803,[1]list!#REF!,2,0),"")</f>
        <v/>
      </c>
    </row>
    <row r="11804" spans="18:22" x14ac:dyDescent="0.25">
      <c r="R11804" s="30" t="str">
        <f>IFERROR(VLOOKUP(Q11804,[1]list!$C$4:$D$350,2,0),"")</f>
        <v/>
      </c>
      <c r="T11804" s="30" t="str">
        <f>IFERROR(VLOOKUP(S11804,[1]list!#REF!,2,0),"")</f>
        <v/>
      </c>
      <c r="V11804" s="30" t="str">
        <f>IFERROR(VLOOKUP(U11804,[1]list!#REF!,2,0),"")</f>
        <v/>
      </c>
    </row>
    <row r="11805" spans="18:22" x14ac:dyDescent="0.25">
      <c r="R11805" s="30" t="str">
        <f>IFERROR(VLOOKUP(Q11805,[1]list!$C$4:$D$350,2,0),"")</f>
        <v/>
      </c>
      <c r="T11805" s="30" t="str">
        <f>IFERROR(VLOOKUP(S11805,[1]list!#REF!,2,0),"")</f>
        <v/>
      </c>
      <c r="V11805" s="30" t="str">
        <f>IFERROR(VLOOKUP(U11805,[1]list!#REF!,2,0),"")</f>
        <v/>
      </c>
    </row>
    <row r="11806" spans="18:22" x14ac:dyDescent="0.25">
      <c r="R11806" s="30" t="str">
        <f>IFERROR(VLOOKUP(Q11806,[1]list!$C$4:$D$350,2,0),"")</f>
        <v/>
      </c>
      <c r="T11806" s="30" t="str">
        <f>IFERROR(VLOOKUP(S11806,[1]list!#REF!,2,0),"")</f>
        <v/>
      </c>
      <c r="V11806" s="30" t="str">
        <f>IFERROR(VLOOKUP(U11806,[1]list!#REF!,2,0),"")</f>
        <v/>
      </c>
    </row>
    <row r="11807" spans="18:22" x14ac:dyDescent="0.25">
      <c r="R11807" s="30" t="str">
        <f>IFERROR(VLOOKUP(Q11807,[1]list!$C$4:$D$350,2,0),"")</f>
        <v/>
      </c>
      <c r="T11807" s="30" t="str">
        <f>IFERROR(VLOOKUP(S11807,[1]list!#REF!,2,0),"")</f>
        <v/>
      </c>
      <c r="V11807" s="30" t="str">
        <f>IFERROR(VLOOKUP(U11807,[1]list!#REF!,2,0),"")</f>
        <v/>
      </c>
    </row>
    <row r="11808" spans="18:22" x14ac:dyDescent="0.25">
      <c r="R11808" s="30" t="str">
        <f>IFERROR(VLOOKUP(Q11808,[1]list!$C$4:$D$350,2,0),"")</f>
        <v/>
      </c>
      <c r="T11808" s="30" t="str">
        <f>IFERROR(VLOOKUP(S11808,[1]list!#REF!,2,0),"")</f>
        <v/>
      </c>
      <c r="V11808" s="30" t="str">
        <f>IFERROR(VLOOKUP(U11808,[1]list!#REF!,2,0),"")</f>
        <v/>
      </c>
    </row>
    <row r="11809" spans="18:22" x14ac:dyDescent="0.25">
      <c r="R11809" s="30" t="str">
        <f>IFERROR(VLOOKUP(Q11809,[1]list!$C$4:$D$350,2,0),"")</f>
        <v/>
      </c>
      <c r="T11809" s="30" t="str">
        <f>IFERROR(VLOOKUP(S11809,[1]list!#REF!,2,0),"")</f>
        <v/>
      </c>
      <c r="V11809" s="30" t="str">
        <f>IFERROR(VLOOKUP(U11809,[1]list!#REF!,2,0),"")</f>
        <v/>
      </c>
    </row>
    <row r="11810" spans="18:22" x14ac:dyDescent="0.25">
      <c r="R11810" s="30" t="str">
        <f>IFERROR(VLOOKUP(Q11810,[1]list!$C$4:$D$350,2,0),"")</f>
        <v/>
      </c>
      <c r="T11810" s="30" t="str">
        <f>IFERROR(VLOOKUP(S11810,[1]list!#REF!,2,0),"")</f>
        <v/>
      </c>
      <c r="V11810" s="30" t="str">
        <f>IFERROR(VLOOKUP(U11810,[1]list!#REF!,2,0),"")</f>
        <v/>
      </c>
    </row>
    <row r="11811" spans="18:22" x14ac:dyDescent="0.25">
      <c r="R11811" s="30" t="str">
        <f>IFERROR(VLOOKUP(Q11811,[1]list!$C$4:$D$350,2,0),"")</f>
        <v/>
      </c>
      <c r="T11811" s="30" t="str">
        <f>IFERROR(VLOOKUP(S11811,[1]list!#REF!,2,0),"")</f>
        <v/>
      </c>
      <c r="V11811" s="30" t="str">
        <f>IFERROR(VLOOKUP(U11811,[1]list!#REF!,2,0),"")</f>
        <v/>
      </c>
    </row>
    <row r="11812" spans="18:22" x14ac:dyDescent="0.25">
      <c r="R11812" s="30" t="str">
        <f>IFERROR(VLOOKUP(Q11812,[1]list!$C$4:$D$350,2,0),"")</f>
        <v/>
      </c>
      <c r="T11812" s="30" t="str">
        <f>IFERROR(VLOOKUP(S11812,[1]list!#REF!,2,0),"")</f>
        <v/>
      </c>
      <c r="V11812" s="30" t="str">
        <f>IFERROR(VLOOKUP(U11812,[1]list!#REF!,2,0),"")</f>
        <v/>
      </c>
    </row>
    <row r="11813" spans="18:22" x14ac:dyDescent="0.25">
      <c r="R11813" s="30" t="str">
        <f>IFERROR(VLOOKUP(Q11813,[1]list!$C$4:$D$350,2,0),"")</f>
        <v/>
      </c>
      <c r="T11813" s="30" t="str">
        <f>IFERROR(VLOOKUP(S11813,[1]list!#REF!,2,0),"")</f>
        <v/>
      </c>
      <c r="V11813" s="30" t="str">
        <f>IFERROR(VLOOKUP(U11813,[1]list!#REF!,2,0),"")</f>
        <v/>
      </c>
    </row>
    <row r="11814" spans="18:22" x14ac:dyDescent="0.25">
      <c r="R11814" s="30" t="str">
        <f>IFERROR(VLOOKUP(Q11814,[1]list!$C$4:$D$350,2,0),"")</f>
        <v/>
      </c>
      <c r="T11814" s="30" t="str">
        <f>IFERROR(VLOOKUP(S11814,[1]list!#REF!,2,0),"")</f>
        <v/>
      </c>
      <c r="V11814" s="30" t="str">
        <f>IFERROR(VLOOKUP(U11814,[1]list!#REF!,2,0),"")</f>
        <v/>
      </c>
    </row>
    <row r="11815" spans="18:22" x14ac:dyDescent="0.25">
      <c r="R11815" s="30" t="str">
        <f>IFERROR(VLOOKUP(Q11815,[1]list!$C$4:$D$350,2,0),"")</f>
        <v/>
      </c>
      <c r="T11815" s="30" t="str">
        <f>IFERROR(VLOOKUP(S11815,[1]list!#REF!,2,0),"")</f>
        <v/>
      </c>
      <c r="V11815" s="30" t="str">
        <f>IFERROR(VLOOKUP(U11815,[1]list!#REF!,2,0),"")</f>
        <v/>
      </c>
    </row>
    <row r="11816" spans="18:22" x14ac:dyDescent="0.25">
      <c r="R11816" s="30" t="str">
        <f>IFERROR(VLOOKUP(Q11816,[1]list!$C$4:$D$350,2,0),"")</f>
        <v/>
      </c>
      <c r="T11816" s="30" t="str">
        <f>IFERROR(VLOOKUP(S11816,[1]list!#REF!,2,0),"")</f>
        <v/>
      </c>
      <c r="V11816" s="30" t="str">
        <f>IFERROR(VLOOKUP(U11816,[1]list!#REF!,2,0),"")</f>
        <v/>
      </c>
    </row>
    <row r="11817" spans="18:22" x14ac:dyDescent="0.25">
      <c r="R11817" s="30" t="str">
        <f>IFERROR(VLOOKUP(Q11817,[1]list!$C$4:$D$350,2,0),"")</f>
        <v/>
      </c>
      <c r="T11817" s="30" t="str">
        <f>IFERROR(VLOOKUP(S11817,[1]list!#REF!,2,0),"")</f>
        <v/>
      </c>
      <c r="V11817" s="30" t="str">
        <f>IFERROR(VLOOKUP(U11817,[1]list!#REF!,2,0),"")</f>
        <v/>
      </c>
    </row>
    <row r="11818" spans="18:22" x14ac:dyDescent="0.25">
      <c r="R11818" s="30" t="str">
        <f>IFERROR(VLOOKUP(Q11818,[1]list!$C$4:$D$350,2,0),"")</f>
        <v/>
      </c>
      <c r="T11818" s="30" t="str">
        <f>IFERROR(VLOOKUP(S11818,[1]list!#REF!,2,0),"")</f>
        <v/>
      </c>
      <c r="V11818" s="30" t="str">
        <f>IFERROR(VLOOKUP(U11818,[1]list!#REF!,2,0),"")</f>
        <v/>
      </c>
    </row>
    <row r="11819" spans="18:22" x14ac:dyDescent="0.25">
      <c r="R11819" s="30" t="str">
        <f>IFERROR(VLOOKUP(Q11819,[1]list!$C$4:$D$350,2,0),"")</f>
        <v/>
      </c>
      <c r="T11819" s="30" t="str">
        <f>IFERROR(VLOOKUP(S11819,[1]list!#REF!,2,0),"")</f>
        <v/>
      </c>
      <c r="V11819" s="30" t="str">
        <f>IFERROR(VLOOKUP(U11819,[1]list!#REF!,2,0),"")</f>
        <v/>
      </c>
    </row>
    <row r="11820" spans="18:22" x14ac:dyDescent="0.25">
      <c r="R11820" s="30" t="str">
        <f>IFERROR(VLOOKUP(Q11820,[1]list!$C$4:$D$350,2,0),"")</f>
        <v/>
      </c>
      <c r="T11820" s="30" t="str">
        <f>IFERROR(VLOOKUP(S11820,[1]list!#REF!,2,0),"")</f>
        <v/>
      </c>
      <c r="V11820" s="30" t="str">
        <f>IFERROR(VLOOKUP(U11820,[1]list!#REF!,2,0),"")</f>
        <v/>
      </c>
    </row>
    <row r="11821" spans="18:22" x14ac:dyDescent="0.25">
      <c r="R11821" s="30" t="str">
        <f>IFERROR(VLOOKUP(Q11821,[1]list!$C$4:$D$350,2,0),"")</f>
        <v/>
      </c>
      <c r="T11821" s="30" t="str">
        <f>IFERROR(VLOOKUP(S11821,[1]list!#REF!,2,0),"")</f>
        <v/>
      </c>
      <c r="V11821" s="30" t="str">
        <f>IFERROR(VLOOKUP(U11821,[1]list!#REF!,2,0),"")</f>
        <v/>
      </c>
    </row>
    <row r="11822" spans="18:22" x14ac:dyDescent="0.25">
      <c r="R11822" s="30" t="str">
        <f>IFERROR(VLOOKUP(Q11822,[1]list!$C$4:$D$350,2,0),"")</f>
        <v/>
      </c>
      <c r="T11822" s="30" t="str">
        <f>IFERROR(VLOOKUP(S11822,[1]list!#REF!,2,0),"")</f>
        <v/>
      </c>
      <c r="V11822" s="30" t="str">
        <f>IFERROR(VLOOKUP(U11822,[1]list!#REF!,2,0),"")</f>
        <v/>
      </c>
    </row>
    <row r="11823" spans="18:22" x14ac:dyDescent="0.25">
      <c r="R11823" s="30" t="str">
        <f>IFERROR(VLOOKUP(Q11823,[1]list!$C$4:$D$350,2,0),"")</f>
        <v/>
      </c>
      <c r="T11823" s="30" t="str">
        <f>IFERROR(VLOOKUP(S11823,[1]list!#REF!,2,0),"")</f>
        <v/>
      </c>
      <c r="V11823" s="30" t="str">
        <f>IFERROR(VLOOKUP(U11823,[1]list!#REF!,2,0),"")</f>
        <v/>
      </c>
    </row>
    <row r="11824" spans="18:22" x14ac:dyDescent="0.25">
      <c r="R11824" s="30" t="str">
        <f>IFERROR(VLOOKUP(Q11824,[1]list!$C$4:$D$350,2,0),"")</f>
        <v/>
      </c>
      <c r="T11824" s="30" t="str">
        <f>IFERROR(VLOOKUP(S11824,[1]list!#REF!,2,0),"")</f>
        <v/>
      </c>
      <c r="V11824" s="30" t="str">
        <f>IFERROR(VLOOKUP(U11824,[1]list!#REF!,2,0),"")</f>
        <v/>
      </c>
    </row>
    <row r="11825" spans="18:22" x14ac:dyDescent="0.25">
      <c r="R11825" s="30" t="str">
        <f>IFERROR(VLOOKUP(Q11825,[1]list!$C$4:$D$350,2,0),"")</f>
        <v/>
      </c>
      <c r="T11825" s="30" t="str">
        <f>IFERROR(VLOOKUP(S11825,[1]list!#REF!,2,0),"")</f>
        <v/>
      </c>
      <c r="V11825" s="30" t="str">
        <f>IFERROR(VLOOKUP(U11825,[1]list!#REF!,2,0),"")</f>
        <v/>
      </c>
    </row>
    <row r="11826" spans="18:22" x14ac:dyDescent="0.25">
      <c r="R11826" s="30" t="str">
        <f>IFERROR(VLOOKUP(Q11826,[1]list!$C$4:$D$350,2,0),"")</f>
        <v/>
      </c>
      <c r="T11826" s="30" t="str">
        <f>IFERROR(VLOOKUP(S11826,[1]list!#REF!,2,0),"")</f>
        <v/>
      </c>
      <c r="V11826" s="30" t="str">
        <f>IFERROR(VLOOKUP(U11826,[1]list!#REF!,2,0),"")</f>
        <v/>
      </c>
    </row>
    <row r="11827" spans="18:22" x14ac:dyDescent="0.25">
      <c r="R11827" s="30" t="str">
        <f>IFERROR(VLOOKUP(Q11827,[1]list!$C$4:$D$350,2,0),"")</f>
        <v/>
      </c>
      <c r="T11827" s="30" t="str">
        <f>IFERROR(VLOOKUP(S11827,[1]list!#REF!,2,0),"")</f>
        <v/>
      </c>
      <c r="V11827" s="30" t="str">
        <f>IFERROR(VLOOKUP(U11827,[1]list!#REF!,2,0),"")</f>
        <v/>
      </c>
    </row>
    <row r="11828" spans="18:22" x14ac:dyDescent="0.25">
      <c r="R11828" s="30" t="str">
        <f>IFERROR(VLOOKUP(Q11828,[1]list!$C$4:$D$350,2,0),"")</f>
        <v/>
      </c>
      <c r="T11828" s="30" t="str">
        <f>IFERROR(VLOOKUP(S11828,[1]list!#REF!,2,0),"")</f>
        <v/>
      </c>
      <c r="V11828" s="30" t="str">
        <f>IFERROR(VLOOKUP(U11828,[1]list!#REF!,2,0),"")</f>
        <v/>
      </c>
    </row>
    <row r="11829" spans="18:22" x14ac:dyDescent="0.25">
      <c r="R11829" s="30" t="str">
        <f>IFERROR(VLOOKUP(Q11829,[1]list!$C$4:$D$350,2,0),"")</f>
        <v/>
      </c>
      <c r="T11829" s="30" t="str">
        <f>IFERROR(VLOOKUP(S11829,[1]list!#REF!,2,0),"")</f>
        <v/>
      </c>
      <c r="V11829" s="30" t="str">
        <f>IFERROR(VLOOKUP(U11829,[1]list!#REF!,2,0),"")</f>
        <v/>
      </c>
    </row>
    <row r="11830" spans="18:22" x14ac:dyDescent="0.25">
      <c r="R11830" s="30" t="str">
        <f>IFERROR(VLOOKUP(Q11830,[1]list!$C$4:$D$350,2,0),"")</f>
        <v/>
      </c>
      <c r="T11830" s="30" t="str">
        <f>IFERROR(VLOOKUP(S11830,[1]list!#REF!,2,0),"")</f>
        <v/>
      </c>
      <c r="V11830" s="30" t="str">
        <f>IFERROR(VLOOKUP(U11830,[1]list!#REF!,2,0),"")</f>
        <v/>
      </c>
    </row>
    <row r="11831" spans="18:22" x14ac:dyDescent="0.25">
      <c r="R11831" s="30" t="str">
        <f>IFERROR(VLOOKUP(Q11831,[1]list!$C$4:$D$350,2,0),"")</f>
        <v/>
      </c>
      <c r="T11831" s="30" t="str">
        <f>IFERROR(VLOOKUP(S11831,[1]list!#REF!,2,0),"")</f>
        <v/>
      </c>
      <c r="V11831" s="30" t="str">
        <f>IFERROR(VLOOKUP(U11831,[1]list!#REF!,2,0),"")</f>
        <v/>
      </c>
    </row>
    <row r="11832" spans="18:22" x14ac:dyDescent="0.25">
      <c r="R11832" s="30" t="str">
        <f>IFERROR(VLOOKUP(Q11832,[1]list!$C$4:$D$350,2,0),"")</f>
        <v/>
      </c>
      <c r="T11832" s="30" t="str">
        <f>IFERROR(VLOOKUP(S11832,[1]list!#REF!,2,0),"")</f>
        <v/>
      </c>
      <c r="V11832" s="30" t="str">
        <f>IFERROR(VLOOKUP(U11832,[1]list!#REF!,2,0),"")</f>
        <v/>
      </c>
    </row>
    <row r="11833" spans="18:22" x14ac:dyDescent="0.25">
      <c r="R11833" s="30" t="str">
        <f>IFERROR(VLOOKUP(Q11833,[1]list!$C$4:$D$350,2,0),"")</f>
        <v/>
      </c>
      <c r="T11833" s="30" t="str">
        <f>IFERROR(VLOOKUP(S11833,[1]list!#REF!,2,0),"")</f>
        <v/>
      </c>
      <c r="V11833" s="30" t="str">
        <f>IFERROR(VLOOKUP(U11833,[1]list!#REF!,2,0),"")</f>
        <v/>
      </c>
    </row>
    <row r="11834" spans="18:22" x14ac:dyDescent="0.25">
      <c r="R11834" s="30" t="str">
        <f>IFERROR(VLOOKUP(Q11834,[1]list!$C$4:$D$350,2,0),"")</f>
        <v/>
      </c>
      <c r="T11834" s="30" t="str">
        <f>IFERROR(VLOOKUP(S11834,[1]list!#REF!,2,0),"")</f>
        <v/>
      </c>
      <c r="V11834" s="30" t="str">
        <f>IFERROR(VLOOKUP(U11834,[1]list!#REF!,2,0),"")</f>
        <v/>
      </c>
    </row>
    <row r="11835" spans="18:22" x14ac:dyDescent="0.25">
      <c r="R11835" s="30" t="str">
        <f>IFERROR(VLOOKUP(Q11835,[1]list!$C$4:$D$350,2,0),"")</f>
        <v/>
      </c>
      <c r="T11835" s="30" t="str">
        <f>IFERROR(VLOOKUP(S11835,[1]list!#REF!,2,0),"")</f>
        <v/>
      </c>
      <c r="V11835" s="30" t="str">
        <f>IFERROR(VLOOKUP(U11835,[1]list!#REF!,2,0),"")</f>
        <v/>
      </c>
    </row>
    <row r="11836" spans="18:22" x14ac:dyDescent="0.25">
      <c r="R11836" s="30" t="str">
        <f>IFERROR(VLOOKUP(Q11836,[1]list!$C$4:$D$350,2,0),"")</f>
        <v/>
      </c>
      <c r="T11836" s="30" t="str">
        <f>IFERROR(VLOOKUP(S11836,[1]list!#REF!,2,0),"")</f>
        <v/>
      </c>
      <c r="V11836" s="30" t="str">
        <f>IFERROR(VLOOKUP(U11836,[1]list!#REF!,2,0),"")</f>
        <v/>
      </c>
    </row>
    <row r="11837" spans="18:22" x14ac:dyDescent="0.25">
      <c r="R11837" s="30" t="str">
        <f>IFERROR(VLOOKUP(Q11837,[1]list!$C$4:$D$350,2,0),"")</f>
        <v/>
      </c>
      <c r="T11837" s="30" t="str">
        <f>IFERROR(VLOOKUP(S11837,[1]list!#REF!,2,0),"")</f>
        <v/>
      </c>
      <c r="V11837" s="30" t="str">
        <f>IFERROR(VLOOKUP(U11837,[1]list!#REF!,2,0),"")</f>
        <v/>
      </c>
    </row>
    <row r="11838" spans="18:22" x14ac:dyDescent="0.25">
      <c r="R11838" s="30" t="str">
        <f>IFERROR(VLOOKUP(Q11838,[1]list!$C$4:$D$350,2,0),"")</f>
        <v/>
      </c>
      <c r="T11838" s="30" t="str">
        <f>IFERROR(VLOOKUP(S11838,[1]list!#REF!,2,0),"")</f>
        <v/>
      </c>
      <c r="V11838" s="30" t="str">
        <f>IFERROR(VLOOKUP(U11838,[1]list!#REF!,2,0),"")</f>
        <v/>
      </c>
    </row>
    <row r="11839" spans="18:22" x14ac:dyDescent="0.25">
      <c r="R11839" s="30" t="str">
        <f>IFERROR(VLOOKUP(Q11839,[1]list!$C$4:$D$350,2,0),"")</f>
        <v/>
      </c>
      <c r="T11839" s="30" t="str">
        <f>IFERROR(VLOOKUP(S11839,[1]list!#REF!,2,0),"")</f>
        <v/>
      </c>
      <c r="V11839" s="30" t="str">
        <f>IFERROR(VLOOKUP(U11839,[1]list!#REF!,2,0),"")</f>
        <v/>
      </c>
    </row>
    <row r="11840" spans="18:22" x14ac:dyDescent="0.25">
      <c r="R11840" s="30" t="str">
        <f>IFERROR(VLOOKUP(Q11840,[1]list!$C$4:$D$350,2,0),"")</f>
        <v/>
      </c>
      <c r="T11840" s="30" t="str">
        <f>IFERROR(VLOOKUP(S11840,[1]list!#REF!,2,0),"")</f>
        <v/>
      </c>
      <c r="V11840" s="30" t="str">
        <f>IFERROR(VLOOKUP(U11840,[1]list!#REF!,2,0),"")</f>
        <v/>
      </c>
    </row>
    <row r="11841" spans="18:22" x14ac:dyDescent="0.25">
      <c r="R11841" s="30" t="str">
        <f>IFERROR(VLOOKUP(Q11841,[1]list!$C$4:$D$350,2,0),"")</f>
        <v/>
      </c>
      <c r="T11841" s="30" t="str">
        <f>IFERROR(VLOOKUP(S11841,[1]list!#REF!,2,0),"")</f>
        <v/>
      </c>
      <c r="V11841" s="30" t="str">
        <f>IFERROR(VLOOKUP(U11841,[1]list!#REF!,2,0),"")</f>
        <v/>
      </c>
    </row>
    <row r="11842" spans="18:22" x14ac:dyDescent="0.25">
      <c r="R11842" s="30" t="str">
        <f>IFERROR(VLOOKUP(Q11842,[1]list!$C$4:$D$350,2,0),"")</f>
        <v/>
      </c>
      <c r="T11842" s="30" t="str">
        <f>IFERROR(VLOOKUP(S11842,[1]list!#REF!,2,0),"")</f>
        <v/>
      </c>
      <c r="V11842" s="30" t="str">
        <f>IFERROR(VLOOKUP(U11842,[1]list!#REF!,2,0),"")</f>
        <v/>
      </c>
    </row>
    <row r="11843" spans="18:22" x14ac:dyDescent="0.25">
      <c r="R11843" s="30" t="str">
        <f>IFERROR(VLOOKUP(Q11843,[1]list!$C$4:$D$350,2,0),"")</f>
        <v/>
      </c>
      <c r="T11843" s="30" t="str">
        <f>IFERROR(VLOOKUP(S11843,[1]list!#REF!,2,0),"")</f>
        <v/>
      </c>
      <c r="V11843" s="30" t="str">
        <f>IFERROR(VLOOKUP(U11843,[1]list!#REF!,2,0),"")</f>
        <v/>
      </c>
    </row>
    <row r="11844" spans="18:22" x14ac:dyDescent="0.25">
      <c r="R11844" s="30" t="str">
        <f>IFERROR(VLOOKUP(Q11844,[1]list!$C$4:$D$350,2,0),"")</f>
        <v/>
      </c>
      <c r="T11844" s="30" t="str">
        <f>IFERROR(VLOOKUP(S11844,[1]list!#REF!,2,0),"")</f>
        <v/>
      </c>
      <c r="V11844" s="30" t="str">
        <f>IFERROR(VLOOKUP(U11844,[1]list!#REF!,2,0),"")</f>
        <v/>
      </c>
    </row>
    <row r="11845" spans="18:22" x14ac:dyDescent="0.25">
      <c r="R11845" s="30" t="str">
        <f>IFERROR(VLOOKUP(Q11845,[1]list!$C$4:$D$350,2,0),"")</f>
        <v/>
      </c>
      <c r="T11845" s="30" t="str">
        <f>IFERROR(VLOOKUP(S11845,[1]list!#REF!,2,0),"")</f>
        <v/>
      </c>
      <c r="V11845" s="30" t="str">
        <f>IFERROR(VLOOKUP(U11845,[1]list!#REF!,2,0),"")</f>
        <v/>
      </c>
    </row>
    <row r="11846" spans="18:22" x14ac:dyDescent="0.25">
      <c r="R11846" s="30" t="str">
        <f>IFERROR(VLOOKUP(Q11846,[1]list!$C$4:$D$350,2,0),"")</f>
        <v/>
      </c>
      <c r="T11846" s="30" t="str">
        <f>IFERROR(VLOOKUP(S11846,[1]list!#REF!,2,0),"")</f>
        <v/>
      </c>
      <c r="V11846" s="30" t="str">
        <f>IFERROR(VLOOKUP(U11846,[1]list!#REF!,2,0),"")</f>
        <v/>
      </c>
    </row>
    <row r="11847" spans="18:22" x14ac:dyDescent="0.25">
      <c r="R11847" s="30" t="str">
        <f>IFERROR(VLOOKUP(Q11847,[1]list!$C$4:$D$350,2,0),"")</f>
        <v/>
      </c>
      <c r="T11847" s="30" t="str">
        <f>IFERROR(VLOOKUP(S11847,[1]list!#REF!,2,0),"")</f>
        <v/>
      </c>
      <c r="V11847" s="30" t="str">
        <f>IFERROR(VLOOKUP(U11847,[1]list!#REF!,2,0),"")</f>
        <v/>
      </c>
    </row>
    <row r="11848" spans="18:22" x14ac:dyDescent="0.25">
      <c r="R11848" s="30" t="str">
        <f>IFERROR(VLOOKUP(Q11848,[1]list!$C$4:$D$350,2,0),"")</f>
        <v/>
      </c>
      <c r="T11848" s="30" t="str">
        <f>IFERROR(VLOOKUP(S11848,[1]list!#REF!,2,0),"")</f>
        <v/>
      </c>
      <c r="V11848" s="30" t="str">
        <f>IFERROR(VLOOKUP(U11848,[1]list!#REF!,2,0),"")</f>
        <v/>
      </c>
    </row>
    <row r="11849" spans="18:22" x14ac:dyDescent="0.25">
      <c r="R11849" s="30" t="str">
        <f>IFERROR(VLOOKUP(Q11849,[1]list!$C$4:$D$350,2,0),"")</f>
        <v/>
      </c>
      <c r="T11849" s="30" t="str">
        <f>IFERROR(VLOOKUP(S11849,[1]list!#REF!,2,0),"")</f>
        <v/>
      </c>
      <c r="V11849" s="30" t="str">
        <f>IFERROR(VLOOKUP(U11849,[1]list!#REF!,2,0),"")</f>
        <v/>
      </c>
    </row>
    <row r="11850" spans="18:22" x14ac:dyDescent="0.25">
      <c r="R11850" s="30" t="str">
        <f>IFERROR(VLOOKUP(Q11850,[1]list!$C$4:$D$350,2,0),"")</f>
        <v/>
      </c>
      <c r="T11850" s="30" t="str">
        <f>IFERROR(VLOOKUP(S11850,[1]list!#REF!,2,0),"")</f>
        <v/>
      </c>
      <c r="V11850" s="30" t="str">
        <f>IFERROR(VLOOKUP(U11850,[1]list!#REF!,2,0),"")</f>
        <v/>
      </c>
    </row>
    <row r="11851" spans="18:22" x14ac:dyDescent="0.25">
      <c r="R11851" s="30" t="str">
        <f>IFERROR(VLOOKUP(Q11851,[1]list!$C$4:$D$350,2,0),"")</f>
        <v/>
      </c>
      <c r="T11851" s="30" t="str">
        <f>IFERROR(VLOOKUP(S11851,[1]list!#REF!,2,0),"")</f>
        <v/>
      </c>
      <c r="V11851" s="30" t="str">
        <f>IFERROR(VLOOKUP(U11851,[1]list!#REF!,2,0),"")</f>
        <v/>
      </c>
    </row>
    <row r="11852" spans="18:22" x14ac:dyDescent="0.25">
      <c r="R11852" s="30" t="str">
        <f>IFERROR(VLOOKUP(Q11852,[1]list!$C$4:$D$350,2,0),"")</f>
        <v/>
      </c>
      <c r="T11852" s="30" t="str">
        <f>IFERROR(VLOOKUP(S11852,[1]list!#REF!,2,0),"")</f>
        <v/>
      </c>
      <c r="V11852" s="30" t="str">
        <f>IFERROR(VLOOKUP(U11852,[1]list!#REF!,2,0),"")</f>
        <v/>
      </c>
    </row>
    <row r="11853" spans="18:22" x14ac:dyDescent="0.25">
      <c r="R11853" s="30" t="str">
        <f>IFERROR(VLOOKUP(Q11853,[1]list!$C$4:$D$350,2,0),"")</f>
        <v/>
      </c>
      <c r="T11853" s="30" t="str">
        <f>IFERROR(VLOOKUP(S11853,[1]list!#REF!,2,0),"")</f>
        <v/>
      </c>
      <c r="V11853" s="30" t="str">
        <f>IFERROR(VLOOKUP(U11853,[1]list!#REF!,2,0),"")</f>
        <v/>
      </c>
    </row>
    <row r="11854" spans="18:22" x14ac:dyDescent="0.25">
      <c r="R11854" s="30" t="str">
        <f>IFERROR(VLOOKUP(Q11854,[1]list!$C$4:$D$350,2,0),"")</f>
        <v/>
      </c>
      <c r="T11854" s="30" t="str">
        <f>IFERROR(VLOOKUP(S11854,[1]list!#REF!,2,0),"")</f>
        <v/>
      </c>
      <c r="V11854" s="30" t="str">
        <f>IFERROR(VLOOKUP(U11854,[1]list!#REF!,2,0),"")</f>
        <v/>
      </c>
    </row>
    <row r="11855" spans="18:22" x14ac:dyDescent="0.25">
      <c r="R11855" s="30" t="str">
        <f>IFERROR(VLOOKUP(Q11855,[1]list!$C$4:$D$350,2,0),"")</f>
        <v/>
      </c>
      <c r="T11855" s="30" t="str">
        <f>IFERROR(VLOOKUP(S11855,[1]list!#REF!,2,0),"")</f>
        <v/>
      </c>
      <c r="V11855" s="30" t="str">
        <f>IFERROR(VLOOKUP(U11855,[1]list!#REF!,2,0),"")</f>
        <v/>
      </c>
    </row>
    <row r="11856" spans="18:22" x14ac:dyDescent="0.25">
      <c r="R11856" s="30" t="str">
        <f>IFERROR(VLOOKUP(Q11856,[1]list!$C$4:$D$350,2,0),"")</f>
        <v/>
      </c>
      <c r="T11856" s="30" t="str">
        <f>IFERROR(VLOOKUP(S11856,[1]list!#REF!,2,0),"")</f>
        <v/>
      </c>
      <c r="V11856" s="30" t="str">
        <f>IFERROR(VLOOKUP(U11856,[1]list!#REF!,2,0),"")</f>
        <v/>
      </c>
    </row>
    <row r="11857" spans="18:22" x14ac:dyDescent="0.25">
      <c r="R11857" s="30" t="str">
        <f>IFERROR(VLOOKUP(Q11857,[1]list!$C$4:$D$350,2,0),"")</f>
        <v/>
      </c>
      <c r="T11857" s="30" t="str">
        <f>IFERROR(VLOOKUP(S11857,[1]list!#REF!,2,0),"")</f>
        <v/>
      </c>
      <c r="V11857" s="30" t="str">
        <f>IFERROR(VLOOKUP(U11857,[1]list!#REF!,2,0),"")</f>
        <v/>
      </c>
    </row>
    <row r="11858" spans="18:22" x14ac:dyDescent="0.25">
      <c r="R11858" s="30" t="str">
        <f>IFERROR(VLOOKUP(Q11858,[1]list!$C$4:$D$350,2,0),"")</f>
        <v/>
      </c>
      <c r="T11858" s="30" t="str">
        <f>IFERROR(VLOOKUP(S11858,[1]list!#REF!,2,0),"")</f>
        <v/>
      </c>
      <c r="V11858" s="30" t="str">
        <f>IFERROR(VLOOKUP(U11858,[1]list!#REF!,2,0),"")</f>
        <v/>
      </c>
    </row>
    <row r="11859" spans="18:22" x14ac:dyDescent="0.25">
      <c r="R11859" s="30" t="str">
        <f>IFERROR(VLOOKUP(Q11859,[1]list!$C$4:$D$350,2,0),"")</f>
        <v/>
      </c>
      <c r="T11859" s="30" t="str">
        <f>IFERROR(VLOOKUP(S11859,[1]list!#REF!,2,0),"")</f>
        <v/>
      </c>
      <c r="V11859" s="30" t="str">
        <f>IFERROR(VLOOKUP(U11859,[1]list!#REF!,2,0),"")</f>
        <v/>
      </c>
    </row>
    <row r="11860" spans="18:22" x14ac:dyDescent="0.25">
      <c r="R11860" s="30" t="str">
        <f>IFERROR(VLOOKUP(Q11860,[1]list!$C$4:$D$350,2,0),"")</f>
        <v/>
      </c>
      <c r="T11860" s="30" t="str">
        <f>IFERROR(VLOOKUP(S11860,[1]list!#REF!,2,0),"")</f>
        <v/>
      </c>
      <c r="V11860" s="30" t="str">
        <f>IFERROR(VLOOKUP(U11860,[1]list!#REF!,2,0),"")</f>
        <v/>
      </c>
    </row>
    <row r="11861" spans="18:22" x14ac:dyDescent="0.25">
      <c r="R11861" s="30" t="str">
        <f>IFERROR(VLOOKUP(Q11861,[1]list!$C$4:$D$350,2,0),"")</f>
        <v/>
      </c>
      <c r="T11861" s="30" t="str">
        <f>IFERROR(VLOOKUP(S11861,[1]list!#REF!,2,0),"")</f>
        <v/>
      </c>
      <c r="V11861" s="30" t="str">
        <f>IFERROR(VLOOKUP(U11861,[1]list!#REF!,2,0),"")</f>
        <v/>
      </c>
    </row>
    <row r="11862" spans="18:22" x14ac:dyDescent="0.25">
      <c r="R11862" s="30" t="str">
        <f>IFERROR(VLOOKUP(Q11862,[1]list!$C$4:$D$350,2,0),"")</f>
        <v/>
      </c>
      <c r="T11862" s="30" t="str">
        <f>IFERROR(VLOOKUP(S11862,[1]list!#REF!,2,0),"")</f>
        <v/>
      </c>
      <c r="V11862" s="30" t="str">
        <f>IFERROR(VLOOKUP(U11862,[1]list!#REF!,2,0),"")</f>
        <v/>
      </c>
    </row>
    <row r="11863" spans="18:22" x14ac:dyDescent="0.25">
      <c r="R11863" s="30" t="str">
        <f>IFERROR(VLOOKUP(Q11863,[1]list!$C$4:$D$350,2,0),"")</f>
        <v/>
      </c>
      <c r="T11863" s="30" t="str">
        <f>IFERROR(VLOOKUP(S11863,[1]list!#REF!,2,0),"")</f>
        <v/>
      </c>
      <c r="V11863" s="30" t="str">
        <f>IFERROR(VLOOKUP(U11863,[1]list!#REF!,2,0),"")</f>
        <v/>
      </c>
    </row>
    <row r="11864" spans="18:22" x14ac:dyDescent="0.25">
      <c r="R11864" s="30" t="str">
        <f>IFERROR(VLOOKUP(Q11864,[1]list!$C$4:$D$350,2,0),"")</f>
        <v/>
      </c>
      <c r="T11864" s="30" t="str">
        <f>IFERROR(VLOOKUP(S11864,[1]list!#REF!,2,0),"")</f>
        <v/>
      </c>
      <c r="V11864" s="30" t="str">
        <f>IFERROR(VLOOKUP(U11864,[1]list!#REF!,2,0),"")</f>
        <v/>
      </c>
    </row>
    <row r="11865" spans="18:22" x14ac:dyDescent="0.25">
      <c r="R11865" s="30" t="str">
        <f>IFERROR(VLOOKUP(Q11865,[1]list!$C$4:$D$350,2,0),"")</f>
        <v/>
      </c>
      <c r="T11865" s="30" t="str">
        <f>IFERROR(VLOOKUP(S11865,[1]list!#REF!,2,0),"")</f>
        <v/>
      </c>
      <c r="V11865" s="30" t="str">
        <f>IFERROR(VLOOKUP(U11865,[1]list!#REF!,2,0),"")</f>
        <v/>
      </c>
    </row>
    <row r="11866" spans="18:22" x14ac:dyDescent="0.25">
      <c r="R11866" s="30" t="str">
        <f>IFERROR(VLOOKUP(Q11866,[1]list!$C$4:$D$350,2,0),"")</f>
        <v/>
      </c>
      <c r="T11866" s="30" t="str">
        <f>IFERROR(VLOOKUP(S11866,[1]list!#REF!,2,0),"")</f>
        <v/>
      </c>
      <c r="V11866" s="30" t="str">
        <f>IFERROR(VLOOKUP(U11866,[1]list!#REF!,2,0),"")</f>
        <v/>
      </c>
    </row>
    <row r="11867" spans="18:22" x14ac:dyDescent="0.25">
      <c r="R11867" s="30" t="str">
        <f>IFERROR(VLOOKUP(Q11867,[1]list!$C$4:$D$350,2,0),"")</f>
        <v/>
      </c>
      <c r="T11867" s="30" t="str">
        <f>IFERROR(VLOOKUP(S11867,[1]list!#REF!,2,0),"")</f>
        <v/>
      </c>
      <c r="V11867" s="30" t="str">
        <f>IFERROR(VLOOKUP(U11867,[1]list!#REF!,2,0),"")</f>
        <v/>
      </c>
    </row>
    <row r="11868" spans="18:22" x14ac:dyDescent="0.25">
      <c r="R11868" s="30" t="str">
        <f>IFERROR(VLOOKUP(Q11868,[1]list!$C$4:$D$350,2,0),"")</f>
        <v/>
      </c>
      <c r="T11868" s="30" t="str">
        <f>IFERROR(VLOOKUP(S11868,[1]list!#REF!,2,0),"")</f>
        <v/>
      </c>
      <c r="V11868" s="30" t="str">
        <f>IFERROR(VLOOKUP(U11868,[1]list!#REF!,2,0),"")</f>
        <v/>
      </c>
    </row>
    <row r="11869" spans="18:22" x14ac:dyDescent="0.25">
      <c r="R11869" s="30" t="str">
        <f>IFERROR(VLOOKUP(Q11869,[1]list!$C$4:$D$350,2,0),"")</f>
        <v/>
      </c>
      <c r="T11869" s="30" t="str">
        <f>IFERROR(VLOOKUP(S11869,[1]list!#REF!,2,0),"")</f>
        <v/>
      </c>
      <c r="V11869" s="30" t="str">
        <f>IFERROR(VLOOKUP(U11869,[1]list!#REF!,2,0),"")</f>
        <v/>
      </c>
    </row>
    <row r="11870" spans="18:22" x14ac:dyDescent="0.25">
      <c r="R11870" s="30" t="str">
        <f>IFERROR(VLOOKUP(Q11870,[1]list!$C$4:$D$350,2,0),"")</f>
        <v/>
      </c>
      <c r="T11870" s="30" t="str">
        <f>IFERROR(VLOOKUP(S11870,[1]list!#REF!,2,0),"")</f>
        <v/>
      </c>
      <c r="V11870" s="30" t="str">
        <f>IFERROR(VLOOKUP(U11870,[1]list!#REF!,2,0),"")</f>
        <v/>
      </c>
    </row>
    <row r="11871" spans="18:22" x14ac:dyDescent="0.25">
      <c r="R11871" s="30" t="str">
        <f>IFERROR(VLOOKUP(Q11871,[1]list!$C$4:$D$350,2,0),"")</f>
        <v/>
      </c>
      <c r="T11871" s="30" t="str">
        <f>IFERROR(VLOOKUP(S11871,[1]list!#REF!,2,0),"")</f>
        <v/>
      </c>
      <c r="V11871" s="30" t="str">
        <f>IFERROR(VLOOKUP(U11871,[1]list!#REF!,2,0),"")</f>
        <v/>
      </c>
    </row>
    <row r="11872" spans="18:22" x14ac:dyDescent="0.25">
      <c r="R11872" s="30" t="str">
        <f>IFERROR(VLOOKUP(Q11872,[1]list!$C$4:$D$350,2,0),"")</f>
        <v/>
      </c>
      <c r="T11872" s="30" t="str">
        <f>IFERROR(VLOOKUP(S11872,[1]list!#REF!,2,0),"")</f>
        <v/>
      </c>
      <c r="V11872" s="30" t="str">
        <f>IFERROR(VLOOKUP(U11872,[1]list!#REF!,2,0),"")</f>
        <v/>
      </c>
    </row>
    <row r="11873" spans="18:22" x14ac:dyDescent="0.25">
      <c r="R11873" s="30" t="str">
        <f>IFERROR(VLOOKUP(Q11873,[1]list!$C$4:$D$350,2,0),"")</f>
        <v/>
      </c>
      <c r="T11873" s="30" t="str">
        <f>IFERROR(VLOOKUP(S11873,[1]list!#REF!,2,0),"")</f>
        <v/>
      </c>
      <c r="V11873" s="30" t="str">
        <f>IFERROR(VLOOKUP(U11873,[1]list!#REF!,2,0),"")</f>
        <v/>
      </c>
    </row>
    <row r="11874" spans="18:22" x14ac:dyDescent="0.25">
      <c r="R11874" s="30" t="str">
        <f>IFERROR(VLOOKUP(Q11874,[1]list!$C$4:$D$350,2,0),"")</f>
        <v/>
      </c>
      <c r="T11874" s="30" t="str">
        <f>IFERROR(VLOOKUP(S11874,[1]list!#REF!,2,0),"")</f>
        <v/>
      </c>
      <c r="V11874" s="30" t="str">
        <f>IFERROR(VLOOKUP(U11874,[1]list!#REF!,2,0),"")</f>
        <v/>
      </c>
    </row>
    <row r="11875" spans="18:22" x14ac:dyDescent="0.25">
      <c r="R11875" s="30" t="str">
        <f>IFERROR(VLOOKUP(Q11875,[1]list!$C$4:$D$350,2,0),"")</f>
        <v/>
      </c>
      <c r="T11875" s="30" t="str">
        <f>IFERROR(VLOOKUP(S11875,[1]list!#REF!,2,0),"")</f>
        <v/>
      </c>
      <c r="V11875" s="30" t="str">
        <f>IFERROR(VLOOKUP(U11875,[1]list!#REF!,2,0),"")</f>
        <v/>
      </c>
    </row>
    <row r="11876" spans="18:22" x14ac:dyDescent="0.25">
      <c r="R11876" s="30" t="str">
        <f>IFERROR(VLOOKUP(Q11876,[1]list!$C$4:$D$350,2,0),"")</f>
        <v/>
      </c>
      <c r="T11876" s="30" t="str">
        <f>IFERROR(VLOOKUP(S11876,[1]list!#REF!,2,0),"")</f>
        <v/>
      </c>
      <c r="V11876" s="30" t="str">
        <f>IFERROR(VLOOKUP(U11876,[1]list!#REF!,2,0),"")</f>
        <v/>
      </c>
    </row>
    <row r="11877" spans="18:22" x14ac:dyDescent="0.25">
      <c r="R11877" s="30" t="str">
        <f>IFERROR(VLOOKUP(Q11877,[1]list!$C$4:$D$350,2,0),"")</f>
        <v/>
      </c>
      <c r="T11877" s="30" t="str">
        <f>IFERROR(VLOOKUP(S11877,[1]list!#REF!,2,0),"")</f>
        <v/>
      </c>
      <c r="V11877" s="30" t="str">
        <f>IFERROR(VLOOKUP(U11877,[1]list!#REF!,2,0),"")</f>
        <v/>
      </c>
    </row>
    <row r="11878" spans="18:22" x14ac:dyDescent="0.25">
      <c r="R11878" s="30" t="str">
        <f>IFERROR(VLOOKUP(Q11878,[1]list!$C$4:$D$350,2,0),"")</f>
        <v/>
      </c>
      <c r="T11878" s="30" t="str">
        <f>IFERROR(VLOOKUP(S11878,[1]list!#REF!,2,0),"")</f>
        <v/>
      </c>
      <c r="V11878" s="30" t="str">
        <f>IFERROR(VLOOKUP(U11878,[1]list!#REF!,2,0),"")</f>
        <v/>
      </c>
    </row>
    <row r="11879" spans="18:22" x14ac:dyDescent="0.25">
      <c r="R11879" s="30" t="str">
        <f>IFERROR(VLOOKUP(Q11879,[1]list!$C$4:$D$350,2,0),"")</f>
        <v/>
      </c>
      <c r="T11879" s="30" t="str">
        <f>IFERROR(VLOOKUP(S11879,[1]list!#REF!,2,0),"")</f>
        <v/>
      </c>
      <c r="V11879" s="30" t="str">
        <f>IFERROR(VLOOKUP(U11879,[1]list!#REF!,2,0),"")</f>
        <v/>
      </c>
    </row>
    <row r="11880" spans="18:22" x14ac:dyDescent="0.25">
      <c r="R11880" s="30" t="str">
        <f>IFERROR(VLOOKUP(Q11880,[1]list!$C$4:$D$350,2,0),"")</f>
        <v/>
      </c>
      <c r="T11880" s="30" t="str">
        <f>IFERROR(VLOOKUP(S11880,[1]list!#REF!,2,0),"")</f>
        <v/>
      </c>
      <c r="V11880" s="30" t="str">
        <f>IFERROR(VLOOKUP(U11880,[1]list!#REF!,2,0),"")</f>
        <v/>
      </c>
    </row>
    <row r="11881" spans="18:22" x14ac:dyDescent="0.25">
      <c r="R11881" s="30" t="str">
        <f>IFERROR(VLOOKUP(Q11881,[1]list!$C$4:$D$350,2,0),"")</f>
        <v/>
      </c>
      <c r="T11881" s="30" t="str">
        <f>IFERROR(VLOOKUP(S11881,[1]list!#REF!,2,0),"")</f>
        <v/>
      </c>
      <c r="V11881" s="30" t="str">
        <f>IFERROR(VLOOKUP(U11881,[1]list!#REF!,2,0),"")</f>
        <v/>
      </c>
    </row>
    <row r="11882" spans="18:22" x14ac:dyDescent="0.25">
      <c r="R11882" s="30" t="str">
        <f>IFERROR(VLOOKUP(Q11882,[1]list!$C$4:$D$350,2,0),"")</f>
        <v/>
      </c>
      <c r="T11882" s="30" t="str">
        <f>IFERROR(VLOOKUP(S11882,[1]list!#REF!,2,0),"")</f>
        <v/>
      </c>
      <c r="V11882" s="30" t="str">
        <f>IFERROR(VLOOKUP(U11882,[1]list!#REF!,2,0),"")</f>
        <v/>
      </c>
    </row>
    <row r="11883" spans="18:22" x14ac:dyDescent="0.25">
      <c r="R11883" s="30" t="str">
        <f>IFERROR(VLOOKUP(Q11883,[1]list!$C$4:$D$350,2,0),"")</f>
        <v/>
      </c>
      <c r="T11883" s="30" t="str">
        <f>IFERROR(VLOOKUP(S11883,[1]list!#REF!,2,0),"")</f>
        <v/>
      </c>
      <c r="V11883" s="30" t="str">
        <f>IFERROR(VLOOKUP(U11883,[1]list!#REF!,2,0),"")</f>
        <v/>
      </c>
    </row>
    <row r="11884" spans="18:22" x14ac:dyDescent="0.25">
      <c r="R11884" s="30" t="str">
        <f>IFERROR(VLOOKUP(Q11884,[1]list!$C$4:$D$350,2,0),"")</f>
        <v/>
      </c>
      <c r="T11884" s="30" t="str">
        <f>IFERROR(VLOOKUP(S11884,[1]list!#REF!,2,0),"")</f>
        <v/>
      </c>
      <c r="V11884" s="30" t="str">
        <f>IFERROR(VLOOKUP(U11884,[1]list!#REF!,2,0),"")</f>
        <v/>
      </c>
    </row>
    <row r="11885" spans="18:22" x14ac:dyDescent="0.25">
      <c r="R11885" s="30" t="str">
        <f>IFERROR(VLOOKUP(Q11885,[1]list!$C$4:$D$350,2,0),"")</f>
        <v/>
      </c>
      <c r="T11885" s="30" t="str">
        <f>IFERROR(VLOOKUP(S11885,[1]list!#REF!,2,0),"")</f>
        <v/>
      </c>
      <c r="V11885" s="30" t="str">
        <f>IFERROR(VLOOKUP(U11885,[1]list!#REF!,2,0),"")</f>
        <v/>
      </c>
    </row>
    <row r="11886" spans="18:22" x14ac:dyDescent="0.25">
      <c r="R11886" s="30" t="str">
        <f>IFERROR(VLOOKUP(Q11886,[1]list!$C$4:$D$350,2,0),"")</f>
        <v/>
      </c>
      <c r="T11886" s="30" t="str">
        <f>IFERROR(VLOOKUP(S11886,[1]list!#REF!,2,0),"")</f>
        <v/>
      </c>
      <c r="V11886" s="30" t="str">
        <f>IFERROR(VLOOKUP(U11886,[1]list!#REF!,2,0),"")</f>
        <v/>
      </c>
    </row>
    <row r="11887" spans="18:22" x14ac:dyDescent="0.25">
      <c r="R11887" s="30" t="str">
        <f>IFERROR(VLOOKUP(Q11887,[1]list!$C$4:$D$350,2,0),"")</f>
        <v/>
      </c>
      <c r="T11887" s="30" t="str">
        <f>IFERROR(VLOOKUP(S11887,[1]list!#REF!,2,0),"")</f>
        <v/>
      </c>
      <c r="V11887" s="30" t="str">
        <f>IFERROR(VLOOKUP(U11887,[1]list!#REF!,2,0),"")</f>
        <v/>
      </c>
    </row>
    <row r="11888" spans="18:22" x14ac:dyDescent="0.25">
      <c r="R11888" s="30" t="str">
        <f>IFERROR(VLOOKUP(Q11888,[1]list!$C$4:$D$350,2,0),"")</f>
        <v/>
      </c>
      <c r="T11888" s="30" t="str">
        <f>IFERROR(VLOOKUP(S11888,[1]list!#REF!,2,0),"")</f>
        <v/>
      </c>
      <c r="V11888" s="30" t="str">
        <f>IFERROR(VLOOKUP(U11888,[1]list!#REF!,2,0),"")</f>
        <v/>
      </c>
    </row>
    <row r="11889" spans="18:22" x14ac:dyDescent="0.25">
      <c r="R11889" s="30" t="str">
        <f>IFERROR(VLOOKUP(Q11889,[1]list!$C$4:$D$350,2,0),"")</f>
        <v/>
      </c>
      <c r="T11889" s="30" t="str">
        <f>IFERROR(VLOOKUP(S11889,[1]list!#REF!,2,0),"")</f>
        <v/>
      </c>
      <c r="V11889" s="30" t="str">
        <f>IFERROR(VLOOKUP(U11889,[1]list!#REF!,2,0),"")</f>
        <v/>
      </c>
    </row>
    <row r="11890" spans="18:22" x14ac:dyDescent="0.25">
      <c r="R11890" s="30" t="str">
        <f>IFERROR(VLOOKUP(Q11890,[1]list!$C$4:$D$350,2,0),"")</f>
        <v/>
      </c>
      <c r="T11890" s="30" t="str">
        <f>IFERROR(VLOOKUP(S11890,[1]list!#REF!,2,0),"")</f>
        <v/>
      </c>
      <c r="V11890" s="30" t="str">
        <f>IFERROR(VLOOKUP(U11890,[1]list!#REF!,2,0),"")</f>
        <v/>
      </c>
    </row>
    <row r="11891" spans="18:22" x14ac:dyDescent="0.25">
      <c r="R11891" s="30" t="str">
        <f>IFERROR(VLOOKUP(Q11891,[1]list!$C$4:$D$350,2,0),"")</f>
        <v/>
      </c>
      <c r="T11891" s="30" t="str">
        <f>IFERROR(VLOOKUP(S11891,[1]list!#REF!,2,0),"")</f>
        <v/>
      </c>
      <c r="V11891" s="30" t="str">
        <f>IFERROR(VLOOKUP(U11891,[1]list!#REF!,2,0),"")</f>
        <v/>
      </c>
    </row>
    <row r="11892" spans="18:22" x14ac:dyDescent="0.25">
      <c r="R11892" s="30" t="str">
        <f>IFERROR(VLOOKUP(Q11892,[1]list!$C$4:$D$350,2,0),"")</f>
        <v/>
      </c>
      <c r="T11892" s="30" t="str">
        <f>IFERROR(VLOOKUP(S11892,[1]list!#REF!,2,0),"")</f>
        <v/>
      </c>
      <c r="V11892" s="30" t="str">
        <f>IFERROR(VLOOKUP(U11892,[1]list!#REF!,2,0),"")</f>
        <v/>
      </c>
    </row>
    <row r="11893" spans="18:22" x14ac:dyDescent="0.25">
      <c r="R11893" s="30" t="str">
        <f>IFERROR(VLOOKUP(Q11893,[1]list!$C$4:$D$350,2,0),"")</f>
        <v/>
      </c>
      <c r="T11893" s="30" t="str">
        <f>IFERROR(VLOOKUP(S11893,[1]list!#REF!,2,0),"")</f>
        <v/>
      </c>
      <c r="V11893" s="30" t="str">
        <f>IFERROR(VLOOKUP(U11893,[1]list!#REF!,2,0),"")</f>
        <v/>
      </c>
    </row>
    <row r="11894" spans="18:22" x14ac:dyDescent="0.25">
      <c r="R11894" s="30" t="str">
        <f>IFERROR(VLOOKUP(Q11894,[1]list!$C$4:$D$350,2,0),"")</f>
        <v/>
      </c>
      <c r="T11894" s="30" t="str">
        <f>IFERROR(VLOOKUP(S11894,[1]list!#REF!,2,0),"")</f>
        <v/>
      </c>
      <c r="V11894" s="30" t="str">
        <f>IFERROR(VLOOKUP(U11894,[1]list!#REF!,2,0),"")</f>
        <v/>
      </c>
    </row>
    <row r="11895" spans="18:22" x14ac:dyDescent="0.25">
      <c r="R11895" s="30" t="str">
        <f>IFERROR(VLOOKUP(Q11895,[1]list!$C$4:$D$350,2,0),"")</f>
        <v/>
      </c>
      <c r="T11895" s="30" t="str">
        <f>IFERROR(VLOOKUP(S11895,[1]list!#REF!,2,0),"")</f>
        <v/>
      </c>
      <c r="V11895" s="30" t="str">
        <f>IFERROR(VLOOKUP(U11895,[1]list!#REF!,2,0),"")</f>
        <v/>
      </c>
    </row>
    <row r="11896" spans="18:22" x14ac:dyDescent="0.25">
      <c r="R11896" s="30" t="str">
        <f>IFERROR(VLOOKUP(Q11896,[1]list!$C$4:$D$350,2,0),"")</f>
        <v/>
      </c>
      <c r="T11896" s="30" t="str">
        <f>IFERROR(VLOOKUP(S11896,[1]list!#REF!,2,0),"")</f>
        <v/>
      </c>
      <c r="V11896" s="30" t="str">
        <f>IFERROR(VLOOKUP(U11896,[1]list!#REF!,2,0),"")</f>
        <v/>
      </c>
    </row>
    <row r="11897" spans="18:22" x14ac:dyDescent="0.25">
      <c r="R11897" s="30" t="str">
        <f>IFERROR(VLOOKUP(Q11897,[1]list!$C$4:$D$350,2,0),"")</f>
        <v/>
      </c>
      <c r="T11897" s="30" t="str">
        <f>IFERROR(VLOOKUP(S11897,[1]list!#REF!,2,0),"")</f>
        <v/>
      </c>
      <c r="V11897" s="30" t="str">
        <f>IFERROR(VLOOKUP(U11897,[1]list!#REF!,2,0),"")</f>
        <v/>
      </c>
    </row>
    <row r="11898" spans="18:22" x14ac:dyDescent="0.25">
      <c r="R11898" s="30" t="str">
        <f>IFERROR(VLOOKUP(Q11898,[1]list!$C$4:$D$350,2,0),"")</f>
        <v/>
      </c>
      <c r="T11898" s="30" t="str">
        <f>IFERROR(VLOOKUP(S11898,[1]list!#REF!,2,0),"")</f>
        <v/>
      </c>
      <c r="V11898" s="30" t="str">
        <f>IFERROR(VLOOKUP(U11898,[1]list!#REF!,2,0),"")</f>
        <v/>
      </c>
    </row>
    <row r="11899" spans="18:22" x14ac:dyDescent="0.25">
      <c r="R11899" s="30" t="str">
        <f>IFERROR(VLOOKUP(Q11899,[1]list!$C$4:$D$350,2,0),"")</f>
        <v/>
      </c>
      <c r="T11899" s="30" t="str">
        <f>IFERROR(VLOOKUP(S11899,[1]list!#REF!,2,0),"")</f>
        <v/>
      </c>
      <c r="V11899" s="30" t="str">
        <f>IFERROR(VLOOKUP(U11899,[1]list!#REF!,2,0),"")</f>
        <v/>
      </c>
    </row>
    <row r="11900" spans="18:22" x14ac:dyDescent="0.25">
      <c r="R11900" s="30" t="str">
        <f>IFERROR(VLOOKUP(Q11900,[1]list!$C$4:$D$350,2,0),"")</f>
        <v/>
      </c>
      <c r="T11900" s="30" t="str">
        <f>IFERROR(VLOOKUP(S11900,[1]list!#REF!,2,0),"")</f>
        <v/>
      </c>
      <c r="V11900" s="30" t="str">
        <f>IFERROR(VLOOKUP(U11900,[1]list!#REF!,2,0),"")</f>
        <v/>
      </c>
    </row>
    <row r="11901" spans="18:22" x14ac:dyDescent="0.25">
      <c r="R11901" s="30" t="str">
        <f>IFERROR(VLOOKUP(Q11901,[1]list!$C$4:$D$350,2,0),"")</f>
        <v/>
      </c>
      <c r="T11901" s="30" t="str">
        <f>IFERROR(VLOOKUP(S11901,[1]list!#REF!,2,0),"")</f>
        <v/>
      </c>
      <c r="V11901" s="30" t="str">
        <f>IFERROR(VLOOKUP(U11901,[1]list!#REF!,2,0),"")</f>
        <v/>
      </c>
    </row>
    <row r="11902" spans="18:22" x14ac:dyDescent="0.25">
      <c r="R11902" s="30" t="str">
        <f>IFERROR(VLOOKUP(Q11902,[1]list!$C$4:$D$350,2,0),"")</f>
        <v/>
      </c>
      <c r="T11902" s="30" t="str">
        <f>IFERROR(VLOOKUP(S11902,[1]list!#REF!,2,0),"")</f>
        <v/>
      </c>
      <c r="V11902" s="30" t="str">
        <f>IFERROR(VLOOKUP(U11902,[1]list!#REF!,2,0),"")</f>
        <v/>
      </c>
    </row>
    <row r="11903" spans="18:22" x14ac:dyDescent="0.25">
      <c r="R11903" s="30" t="str">
        <f>IFERROR(VLOOKUP(Q11903,[1]list!$C$4:$D$350,2,0),"")</f>
        <v/>
      </c>
      <c r="T11903" s="30" t="str">
        <f>IFERROR(VLOOKUP(S11903,[1]list!#REF!,2,0),"")</f>
        <v/>
      </c>
      <c r="V11903" s="30" t="str">
        <f>IFERROR(VLOOKUP(U11903,[1]list!#REF!,2,0),"")</f>
        <v/>
      </c>
    </row>
    <row r="11904" spans="18:22" x14ac:dyDescent="0.25">
      <c r="R11904" s="30" t="str">
        <f>IFERROR(VLOOKUP(Q11904,[1]list!$C$4:$D$350,2,0),"")</f>
        <v/>
      </c>
      <c r="T11904" s="30" t="str">
        <f>IFERROR(VLOOKUP(S11904,[1]list!#REF!,2,0),"")</f>
        <v/>
      </c>
      <c r="V11904" s="30" t="str">
        <f>IFERROR(VLOOKUP(U11904,[1]list!#REF!,2,0),"")</f>
        <v/>
      </c>
    </row>
    <row r="11905" spans="18:22" x14ac:dyDescent="0.25">
      <c r="R11905" s="30" t="str">
        <f>IFERROR(VLOOKUP(Q11905,[1]list!$C$4:$D$350,2,0),"")</f>
        <v/>
      </c>
      <c r="T11905" s="30" t="str">
        <f>IFERROR(VLOOKUP(S11905,[1]list!#REF!,2,0),"")</f>
        <v/>
      </c>
      <c r="V11905" s="30" t="str">
        <f>IFERROR(VLOOKUP(U11905,[1]list!#REF!,2,0),"")</f>
        <v/>
      </c>
    </row>
    <row r="11906" spans="18:22" x14ac:dyDescent="0.25">
      <c r="R11906" s="30" t="str">
        <f>IFERROR(VLOOKUP(Q11906,[1]list!$C$4:$D$350,2,0),"")</f>
        <v/>
      </c>
      <c r="T11906" s="30" t="str">
        <f>IFERROR(VLOOKUP(S11906,[1]list!#REF!,2,0),"")</f>
        <v/>
      </c>
      <c r="V11906" s="30" t="str">
        <f>IFERROR(VLOOKUP(U11906,[1]list!#REF!,2,0),"")</f>
        <v/>
      </c>
    </row>
    <row r="11907" spans="18:22" x14ac:dyDescent="0.25">
      <c r="R11907" s="30" t="str">
        <f>IFERROR(VLOOKUP(Q11907,[1]list!$C$4:$D$350,2,0),"")</f>
        <v/>
      </c>
      <c r="T11907" s="30" t="str">
        <f>IFERROR(VLOOKUP(S11907,[1]list!#REF!,2,0),"")</f>
        <v/>
      </c>
      <c r="V11907" s="30" t="str">
        <f>IFERROR(VLOOKUP(U11907,[1]list!#REF!,2,0),"")</f>
        <v/>
      </c>
    </row>
    <row r="11908" spans="18:22" x14ac:dyDescent="0.25">
      <c r="R11908" s="30" t="str">
        <f>IFERROR(VLOOKUP(Q11908,[1]list!$C$4:$D$350,2,0),"")</f>
        <v/>
      </c>
      <c r="T11908" s="30" t="str">
        <f>IFERROR(VLOOKUP(S11908,[1]list!#REF!,2,0),"")</f>
        <v/>
      </c>
      <c r="V11908" s="30" t="str">
        <f>IFERROR(VLOOKUP(U11908,[1]list!#REF!,2,0),"")</f>
        <v/>
      </c>
    </row>
    <row r="11909" spans="18:22" x14ac:dyDescent="0.25">
      <c r="R11909" s="30" t="str">
        <f>IFERROR(VLOOKUP(Q11909,[1]list!$C$4:$D$350,2,0),"")</f>
        <v/>
      </c>
      <c r="T11909" s="30" t="str">
        <f>IFERROR(VLOOKUP(S11909,[1]list!#REF!,2,0),"")</f>
        <v/>
      </c>
      <c r="V11909" s="30" t="str">
        <f>IFERROR(VLOOKUP(U11909,[1]list!#REF!,2,0),"")</f>
        <v/>
      </c>
    </row>
    <row r="11910" spans="18:22" x14ac:dyDescent="0.25">
      <c r="R11910" s="30" t="str">
        <f>IFERROR(VLOOKUP(Q11910,[1]list!$C$4:$D$350,2,0),"")</f>
        <v/>
      </c>
      <c r="T11910" s="30" t="str">
        <f>IFERROR(VLOOKUP(S11910,[1]list!#REF!,2,0),"")</f>
        <v/>
      </c>
      <c r="V11910" s="30" t="str">
        <f>IFERROR(VLOOKUP(U11910,[1]list!#REF!,2,0),"")</f>
        <v/>
      </c>
    </row>
    <row r="11911" spans="18:22" x14ac:dyDescent="0.25">
      <c r="R11911" s="30" t="str">
        <f>IFERROR(VLOOKUP(Q11911,[1]list!$C$4:$D$350,2,0),"")</f>
        <v/>
      </c>
      <c r="T11911" s="30" t="str">
        <f>IFERROR(VLOOKUP(S11911,[1]list!#REF!,2,0),"")</f>
        <v/>
      </c>
      <c r="V11911" s="30" t="str">
        <f>IFERROR(VLOOKUP(U11911,[1]list!#REF!,2,0),"")</f>
        <v/>
      </c>
    </row>
    <row r="11912" spans="18:22" x14ac:dyDescent="0.25">
      <c r="R11912" s="30" t="str">
        <f>IFERROR(VLOOKUP(Q11912,[1]list!$C$4:$D$350,2,0),"")</f>
        <v/>
      </c>
      <c r="T11912" s="30" t="str">
        <f>IFERROR(VLOOKUP(S11912,[1]list!#REF!,2,0),"")</f>
        <v/>
      </c>
      <c r="V11912" s="30" t="str">
        <f>IFERROR(VLOOKUP(U11912,[1]list!#REF!,2,0),"")</f>
        <v/>
      </c>
    </row>
    <row r="11913" spans="18:22" x14ac:dyDescent="0.25">
      <c r="R11913" s="30" t="str">
        <f>IFERROR(VLOOKUP(Q11913,[1]list!$C$4:$D$350,2,0),"")</f>
        <v/>
      </c>
      <c r="T11913" s="30" t="str">
        <f>IFERROR(VLOOKUP(S11913,[1]list!#REF!,2,0),"")</f>
        <v/>
      </c>
      <c r="V11913" s="30" t="str">
        <f>IFERROR(VLOOKUP(U11913,[1]list!#REF!,2,0),"")</f>
        <v/>
      </c>
    </row>
    <row r="11914" spans="18:22" x14ac:dyDescent="0.25">
      <c r="R11914" s="30" t="str">
        <f>IFERROR(VLOOKUP(Q11914,[1]list!$C$4:$D$350,2,0),"")</f>
        <v/>
      </c>
      <c r="T11914" s="30" t="str">
        <f>IFERROR(VLOOKUP(S11914,[1]list!#REF!,2,0),"")</f>
        <v/>
      </c>
      <c r="V11914" s="30" t="str">
        <f>IFERROR(VLOOKUP(U11914,[1]list!#REF!,2,0),"")</f>
        <v/>
      </c>
    </row>
    <row r="11915" spans="18:22" x14ac:dyDescent="0.25">
      <c r="R11915" s="30" t="str">
        <f>IFERROR(VLOOKUP(Q11915,[1]list!$C$4:$D$350,2,0),"")</f>
        <v/>
      </c>
      <c r="T11915" s="30" t="str">
        <f>IFERROR(VLOOKUP(S11915,[1]list!#REF!,2,0),"")</f>
        <v/>
      </c>
      <c r="V11915" s="30" t="str">
        <f>IFERROR(VLOOKUP(U11915,[1]list!#REF!,2,0),"")</f>
        <v/>
      </c>
    </row>
    <row r="11916" spans="18:22" x14ac:dyDescent="0.25">
      <c r="R11916" s="30" t="str">
        <f>IFERROR(VLOOKUP(Q11916,[1]list!$C$4:$D$350,2,0),"")</f>
        <v/>
      </c>
      <c r="T11916" s="30" t="str">
        <f>IFERROR(VLOOKUP(S11916,[1]list!#REF!,2,0),"")</f>
        <v/>
      </c>
      <c r="V11916" s="30" t="str">
        <f>IFERROR(VLOOKUP(U11916,[1]list!#REF!,2,0),"")</f>
        <v/>
      </c>
    </row>
    <row r="11917" spans="18:22" x14ac:dyDescent="0.25">
      <c r="R11917" s="30" t="str">
        <f>IFERROR(VLOOKUP(Q11917,[1]list!$C$4:$D$350,2,0),"")</f>
        <v/>
      </c>
      <c r="T11917" s="30" t="str">
        <f>IFERROR(VLOOKUP(S11917,[1]list!#REF!,2,0),"")</f>
        <v/>
      </c>
      <c r="V11917" s="30" t="str">
        <f>IFERROR(VLOOKUP(U11917,[1]list!#REF!,2,0),"")</f>
        <v/>
      </c>
    </row>
    <row r="11918" spans="18:22" x14ac:dyDescent="0.25">
      <c r="R11918" s="30" t="str">
        <f>IFERROR(VLOOKUP(Q11918,[1]list!$C$4:$D$350,2,0),"")</f>
        <v/>
      </c>
      <c r="T11918" s="30" t="str">
        <f>IFERROR(VLOOKUP(S11918,[1]list!#REF!,2,0),"")</f>
        <v/>
      </c>
      <c r="V11918" s="30" t="str">
        <f>IFERROR(VLOOKUP(U11918,[1]list!#REF!,2,0),"")</f>
        <v/>
      </c>
    </row>
    <row r="11919" spans="18:22" x14ac:dyDescent="0.25">
      <c r="R11919" s="30" t="str">
        <f>IFERROR(VLOOKUP(Q11919,[1]list!$C$4:$D$350,2,0),"")</f>
        <v/>
      </c>
      <c r="T11919" s="30" t="str">
        <f>IFERROR(VLOOKUP(S11919,[1]list!#REF!,2,0),"")</f>
        <v/>
      </c>
      <c r="V11919" s="30" t="str">
        <f>IFERROR(VLOOKUP(U11919,[1]list!#REF!,2,0),"")</f>
        <v/>
      </c>
    </row>
    <row r="11920" spans="18:22" x14ac:dyDescent="0.25">
      <c r="R11920" s="30" t="str">
        <f>IFERROR(VLOOKUP(Q11920,[1]list!$C$4:$D$350,2,0),"")</f>
        <v/>
      </c>
      <c r="T11920" s="30" t="str">
        <f>IFERROR(VLOOKUP(S11920,[1]list!#REF!,2,0),"")</f>
        <v/>
      </c>
      <c r="V11920" s="30" t="str">
        <f>IFERROR(VLOOKUP(U11920,[1]list!#REF!,2,0),"")</f>
        <v/>
      </c>
    </row>
    <row r="11921" spans="18:22" x14ac:dyDescent="0.25">
      <c r="R11921" s="30" t="str">
        <f>IFERROR(VLOOKUP(Q11921,[1]list!$C$4:$D$350,2,0),"")</f>
        <v/>
      </c>
      <c r="T11921" s="30" t="str">
        <f>IFERROR(VLOOKUP(S11921,[1]list!#REF!,2,0),"")</f>
        <v/>
      </c>
      <c r="V11921" s="30" t="str">
        <f>IFERROR(VLOOKUP(U11921,[1]list!#REF!,2,0),"")</f>
        <v/>
      </c>
    </row>
    <row r="11922" spans="18:22" x14ac:dyDescent="0.25">
      <c r="R11922" s="30" t="str">
        <f>IFERROR(VLOOKUP(Q11922,[1]list!$C$4:$D$350,2,0),"")</f>
        <v/>
      </c>
      <c r="T11922" s="30" t="str">
        <f>IFERROR(VLOOKUP(S11922,[1]list!#REF!,2,0),"")</f>
        <v/>
      </c>
      <c r="V11922" s="30" t="str">
        <f>IFERROR(VLOOKUP(U11922,[1]list!#REF!,2,0),"")</f>
        <v/>
      </c>
    </row>
    <row r="11923" spans="18:22" x14ac:dyDescent="0.25">
      <c r="R11923" s="30" t="str">
        <f>IFERROR(VLOOKUP(Q11923,[1]list!$C$4:$D$350,2,0),"")</f>
        <v/>
      </c>
      <c r="T11923" s="30" t="str">
        <f>IFERROR(VLOOKUP(S11923,[1]list!#REF!,2,0),"")</f>
        <v/>
      </c>
      <c r="V11923" s="30" t="str">
        <f>IFERROR(VLOOKUP(U11923,[1]list!#REF!,2,0),"")</f>
        <v/>
      </c>
    </row>
    <row r="11924" spans="18:22" x14ac:dyDescent="0.25">
      <c r="R11924" s="30" t="str">
        <f>IFERROR(VLOOKUP(Q11924,[1]list!$C$4:$D$350,2,0),"")</f>
        <v/>
      </c>
      <c r="T11924" s="30" t="str">
        <f>IFERROR(VLOOKUP(S11924,[1]list!#REF!,2,0),"")</f>
        <v/>
      </c>
      <c r="V11924" s="30" t="str">
        <f>IFERROR(VLOOKUP(U11924,[1]list!#REF!,2,0),"")</f>
        <v/>
      </c>
    </row>
    <row r="11925" spans="18:22" x14ac:dyDescent="0.25">
      <c r="R11925" s="30" t="str">
        <f>IFERROR(VLOOKUP(Q11925,[1]list!$C$4:$D$350,2,0),"")</f>
        <v/>
      </c>
      <c r="T11925" s="30" t="str">
        <f>IFERROR(VLOOKUP(S11925,[1]list!#REF!,2,0),"")</f>
        <v/>
      </c>
      <c r="V11925" s="30" t="str">
        <f>IFERROR(VLOOKUP(U11925,[1]list!#REF!,2,0),"")</f>
        <v/>
      </c>
    </row>
    <row r="11926" spans="18:22" x14ac:dyDescent="0.25">
      <c r="R11926" s="30" t="str">
        <f>IFERROR(VLOOKUP(Q11926,[1]list!$C$4:$D$350,2,0),"")</f>
        <v/>
      </c>
      <c r="T11926" s="30" t="str">
        <f>IFERROR(VLOOKUP(S11926,[1]list!#REF!,2,0),"")</f>
        <v/>
      </c>
      <c r="V11926" s="30" t="str">
        <f>IFERROR(VLOOKUP(U11926,[1]list!#REF!,2,0),"")</f>
        <v/>
      </c>
    </row>
    <row r="11927" spans="18:22" x14ac:dyDescent="0.25">
      <c r="R11927" s="30" t="str">
        <f>IFERROR(VLOOKUP(Q11927,[1]list!$C$4:$D$350,2,0),"")</f>
        <v/>
      </c>
      <c r="T11927" s="30" t="str">
        <f>IFERROR(VLOOKUP(S11927,[1]list!#REF!,2,0),"")</f>
        <v/>
      </c>
      <c r="V11927" s="30" t="str">
        <f>IFERROR(VLOOKUP(U11927,[1]list!#REF!,2,0),"")</f>
        <v/>
      </c>
    </row>
    <row r="11928" spans="18:22" x14ac:dyDescent="0.25">
      <c r="R11928" s="30" t="str">
        <f>IFERROR(VLOOKUP(Q11928,[1]list!$C$4:$D$350,2,0),"")</f>
        <v/>
      </c>
      <c r="T11928" s="30" t="str">
        <f>IFERROR(VLOOKUP(S11928,[1]list!#REF!,2,0),"")</f>
        <v/>
      </c>
      <c r="V11928" s="30" t="str">
        <f>IFERROR(VLOOKUP(U11928,[1]list!#REF!,2,0),"")</f>
        <v/>
      </c>
    </row>
    <row r="11929" spans="18:22" x14ac:dyDescent="0.25">
      <c r="R11929" s="30" t="str">
        <f>IFERROR(VLOOKUP(Q11929,[1]list!$C$4:$D$350,2,0),"")</f>
        <v/>
      </c>
      <c r="T11929" s="30" t="str">
        <f>IFERROR(VLOOKUP(S11929,[1]list!#REF!,2,0),"")</f>
        <v/>
      </c>
      <c r="V11929" s="30" t="str">
        <f>IFERROR(VLOOKUP(U11929,[1]list!#REF!,2,0),"")</f>
        <v/>
      </c>
    </row>
    <row r="11930" spans="18:22" x14ac:dyDescent="0.25">
      <c r="R11930" s="30" t="str">
        <f>IFERROR(VLOOKUP(Q11930,[1]list!$C$4:$D$350,2,0),"")</f>
        <v/>
      </c>
      <c r="T11930" s="30" t="str">
        <f>IFERROR(VLOOKUP(S11930,[1]list!#REF!,2,0),"")</f>
        <v/>
      </c>
      <c r="V11930" s="30" t="str">
        <f>IFERROR(VLOOKUP(U11930,[1]list!#REF!,2,0),"")</f>
        <v/>
      </c>
    </row>
    <row r="11931" spans="18:22" x14ac:dyDescent="0.25">
      <c r="R11931" s="30" t="str">
        <f>IFERROR(VLOOKUP(Q11931,[1]list!$C$4:$D$350,2,0),"")</f>
        <v/>
      </c>
      <c r="T11931" s="30" t="str">
        <f>IFERROR(VLOOKUP(S11931,[1]list!#REF!,2,0),"")</f>
        <v/>
      </c>
      <c r="V11931" s="30" t="str">
        <f>IFERROR(VLOOKUP(U11931,[1]list!#REF!,2,0),"")</f>
        <v/>
      </c>
    </row>
    <row r="11932" spans="18:22" x14ac:dyDescent="0.25">
      <c r="R11932" s="30" t="str">
        <f>IFERROR(VLOOKUP(Q11932,[1]list!$C$4:$D$350,2,0),"")</f>
        <v/>
      </c>
      <c r="T11932" s="30" t="str">
        <f>IFERROR(VLOOKUP(S11932,[1]list!#REF!,2,0),"")</f>
        <v/>
      </c>
      <c r="V11932" s="30" t="str">
        <f>IFERROR(VLOOKUP(U11932,[1]list!#REF!,2,0),"")</f>
        <v/>
      </c>
    </row>
    <row r="11933" spans="18:22" x14ac:dyDescent="0.25">
      <c r="R11933" s="30" t="str">
        <f>IFERROR(VLOOKUP(Q11933,[1]list!$C$4:$D$350,2,0),"")</f>
        <v/>
      </c>
      <c r="T11933" s="30" t="str">
        <f>IFERROR(VLOOKUP(S11933,[1]list!#REF!,2,0),"")</f>
        <v/>
      </c>
      <c r="V11933" s="30" t="str">
        <f>IFERROR(VLOOKUP(U11933,[1]list!#REF!,2,0),"")</f>
        <v/>
      </c>
    </row>
    <row r="11934" spans="18:22" x14ac:dyDescent="0.25">
      <c r="R11934" s="30" t="str">
        <f>IFERROR(VLOOKUP(Q11934,[1]list!$C$4:$D$350,2,0),"")</f>
        <v/>
      </c>
      <c r="T11934" s="30" t="str">
        <f>IFERROR(VLOOKUP(S11934,[1]list!#REF!,2,0),"")</f>
        <v/>
      </c>
      <c r="V11934" s="30" t="str">
        <f>IFERROR(VLOOKUP(U11934,[1]list!#REF!,2,0),"")</f>
        <v/>
      </c>
    </row>
    <row r="11935" spans="18:22" x14ac:dyDescent="0.25">
      <c r="R11935" s="30" t="str">
        <f>IFERROR(VLOOKUP(Q11935,[1]list!$C$4:$D$350,2,0),"")</f>
        <v/>
      </c>
      <c r="T11935" s="30" t="str">
        <f>IFERROR(VLOOKUP(S11935,[1]list!#REF!,2,0),"")</f>
        <v/>
      </c>
      <c r="V11935" s="30" t="str">
        <f>IFERROR(VLOOKUP(U11935,[1]list!#REF!,2,0),"")</f>
        <v/>
      </c>
    </row>
    <row r="11936" spans="18:22" x14ac:dyDescent="0.25">
      <c r="R11936" s="30" t="str">
        <f>IFERROR(VLOOKUP(Q11936,[1]list!$C$4:$D$350,2,0),"")</f>
        <v/>
      </c>
      <c r="T11936" s="30" t="str">
        <f>IFERROR(VLOOKUP(S11936,[1]list!#REF!,2,0),"")</f>
        <v/>
      </c>
      <c r="V11936" s="30" t="str">
        <f>IFERROR(VLOOKUP(U11936,[1]list!#REF!,2,0),"")</f>
        <v/>
      </c>
    </row>
    <row r="11937" spans="18:22" x14ac:dyDescent="0.25">
      <c r="R11937" s="30" t="str">
        <f>IFERROR(VLOOKUP(Q11937,[1]list!$C$4:$D$350,2,0),"")</f>
        <v/>
      </c>
      <c r="T11937" s="30" t="str">
        <f>IFERROR(VLOOKUP(S11937,[1]list!#REF!,2,0),"")</f>
        <v/>
      </c>
      <c r="V11937" s="30" t="str">
        <f>IFERROR(VLOOKUP(U11937,[1]list!#REF!,2,0),"")</f>
        <v/>
      </c>
    </row>
    <row r="11938" spans="18:22" x14ac:dyDescent="0.25">
      <c r="R11938" s="30" t="str">
        <f>IFERROR(VLOOKUP(Q11938,[1]list!$C$4:$D$350,2,0),"")</f>
        <v/>
      </c>
      <c r="T11938" s="30" t="str">
        <f>IFERROR(VLOOKUP(S11938,[1]list!#REF!,2,0),"")</f>
        <v/>
      </c>
      <c r="V11938" s="30" t="str">
        <f>IFERROR(VLOOKUP(U11938,[1]list!#REF!,2,0),"")</f>
        <v/>
      </c>
    </row>
    <row r="11939" spans="18:22" x14ac:dyDescent="0.25">
      <c r="R11939" s="30" t="str">
        <f>IFERROR(VLOOKUP(Q11939,[1]list!$C$4:$D$350,2,0),"")</f>
        <v/>
      </c>
      <c r="T11939" s="30" t="str">
        <f>IFERROR(VLOOKUP(S11939,[1]list!#REF!,2,0),"")</f>
        <v/>
      </c>
      <c r="V11939" s="30" t="str">
        <f>IFERROR(VLOOKUP(U11939,[1]list!#REF!,2,0),"")</f>
        <v/>
      </c>
    </row>
    <row r="11940" spans="18:22" x14ac:dyDescent="0.25">
      <c r="R11940" s="30" t="str">
        <f>IFERROR(VLOOKUP(Q11940,[1]list!$C$4:$D$350,2,0),"")</f>
        <v/>
      </c>
      <c r="T11940" s="30" t="str">
        <f>IFERROR(VLOOKUP(S11940,[1]list!#REF!,2,0),"")</f>
        <v/>
      </c>
      <c r="V11940" s="30" t="str">
        <f>IFERROR(VLOOKUP(U11940,[1]list!#REF!,2,0),"")</f>
        <v/>
      </c>
    </row>
    <row r="11941" spans="18:22" x14ac:dyDescent="0.25">
      <c r="R11941" s="30" t="str">
        <f>IFERROR(VLOOKUP(Q11941,[1]list!$C$4:$D$350,2,0),"")</f>
        <v/>
      </c>
      <c r="T11941" s="30" t="str">
        <f>IFERROR(VLOOKUP(S11941,[1]list!#REF!,2,0),"")</f>
        <v/>
      </c>
      <c r="V11941" s="30" t="str">
        <f>IFERROR(VLOOKUP(U11941,[1]list!#REF!,2,0),"")</f>
        <v/>
      </c>
    </row>
    <row r="11942" spans="18:22" x14ac:dyDescent="0.25">
      <c r="R11942" s="30" t="str">
        <f>IFERROR(VLOOKUP(Q11942,[1]list!$C$4:$D$350,2,0),"")</f>
        <v/>
      </c>
      <c r="T11942" s="30" t="str">
        <f>IFERROR(VLOOKUP(S11942,[1]list!#REF!,2,0),"")</f>
        <v/>
      </c>
      <c r="V11942" s="30" t="str">
        <f>IFERROR(VLOOKUP(U11942,[1]list!#REF!,2,0),"")</f>
        <v/>
      </c>
    </row>
    <row r="11943" spans="18:22" x14ac:dyDescent="0.25">
      <c r="R11943" s="30" t="str">
        <f>IFERROR(VLOOKUP(Q11943,[1]list!$C$4:$D$350,2,0),"")</f>
        <v/>
      </c>
      <c r="T11943" s="30" t="str">
        <f>IFERROR(VLOOKUP(S11943,[1]list!#REF!,2,0),"")</f>
        <v/>
      </c>
      <c r="V11943" s="30" t="str">
        <f>IFERROR(VLOOKUP(U11943,[1]list!#REF!,2,0),"")</f>
        <v/>
      </c>
    </row>
    <row r="11944" spans="18:22" x14ac:dyDescent="0.25">
      <c r="R11944" s="30" t="str">
        <f>IFERROR(VLOOKUP(Q11944,[1]list!$C$4:$D$350,2,0),"")</f>
        <v/>
      </c>
      <c r="T11944" s="30" t="str">
        <f>IFERROR(VLOOKUP(S11944,[1]list!#REF!,2,0),"")</f>
        <v/>
      </c>
      <c r="V11944" s="30" t="str">
        <f>IFERROR(VLOOKUP(U11944,[1]list!#REF!,2,0),"")</f>
        <v/>
      </c>
    </row>
    <row r="11945" spans="18:22" x14ac:dyDescent="0.25">
      <c r="R11945" s="30" t="str">
        <f>IFERROR(VLOOKUP(Q11945,[1]list!$C$4:$D$350,2,0),"")</f>
        <v/>
      </c>
      <c r="T11945" s="30" t="str">
        <f>IFERROR(VLOOKUP(S11945,[1]list!#REF!,2,0),"")</f>
        <v/>
      </c>
      <c r="V11945" s="30" t="str">
        <f>IFERROR(VLOOKUP(U11945,[1]list!#REF!,2,0),"")</f>
        <v/>
      </c>
    </row>
    <row r="11946" spans="18:22" x14ac:dyDescent="0.25">
      <c r="R11946" s="30" t="str">
        <f>IFERROR(VLOOKUP(Q11946,[1]list!$C$4:$D$350,2,0),"")</f>
        <v/>
      </c>
      <c r="T11946" s="30" t="str">
        <f>IFERROR(VLOOKUP(S11946,[1]list!#REF!,2,0),"")</f>
        <v/>
      </c>
      <c r="V11946" s="30" t="str">
        <f>IFERROR(VLOOKUP(U11946,[1]list!#REF!,2,0),"")</f>
        <v/>
      </c>
    </row>
    <row r="11947" spans="18:22" x14ac:dyDescent="0.25">
      <c r="R11947" s="30" t="str">
        <f>IFERROR(VLOOKUP(Q11947,[1]list!$C$4:$D$350,2,0),"")</f>
        <v/>
      </c>
      <c r="T11947" s="30" t="str">
        <f>IFERROR(VLOOKUP(S11947,[1]list!#REF!,2,0),"")</f>
        <v/>
      </c>
      <c r="V11947" s="30" t="str">
        <f>IFERROR(VLOOKUP(U11947,[1]list!#REF!,2,0),"")</f>
        <v/>
      </c>
    </row>
    <row r="11948" spans="18:22" x14ac:dyDescent="0.25">
      <c r="R11948" s="30" t="str">
        <f>IFERROR(VLOOKUP(Q11948,[1]list!$C$4:$D$350,2,0),"")</f>
        <v/>
      </c>
      <c r="T11948" s="30" t="str">
        <f>IFERROR(VLOOKUP(S11948,[1]list!#REF!,2,0),"")</f>
        <v/>
      </c>
      <c r="V11948" s="30" t="str">
        <f>IFERROR(VLOOKUP(U11948,[1]list!#REF!,2,0),"")</f>
        <v/>
      </c>
    </row>
    <row r="11949" spans="18:22" x14ac:dyDescent="0.25">
      <c r="R11949" s="30" t="str">
        <f>IFERROR(VLOOKUP(Q11949,[1]list!$C$4:$D$350,2,0),"")</f>
        <v/>
      </c>
      <c r="T11949" s="30" t="str">
        <f>IFERROR(VLOOKUP(S11949,[1]list!#REF!,2,0),"")</f>
        <v/>
      </c>
      <c r="V11949" s="30" t="str">
        <f>IFERROR(VLOOKUP(U11949,[1]list!#REF!,2,0),"")</f>
        <v/>
      </c>
    </row>
    <row r="11950" spans="18:22" x14ac:dyDescent="0.25">
      <c r="R11950" s="30" t="str">
        <f>IFERROR(VLOOKUP(Q11950,[1]list!$C$4:$D$350,2,0),"")</f>
        <v/>
      </c>
      <c r="T11950" s="30" t="str">
        <f>IFERROR(VLOOKUP(S11950,[1]list!#REF!,2,0),"")</f>
        <v/>
      </c>
      <c r="V11950" s="30" t="str">
        <f>IFERROR(VLOOKUP(U11950,[1]list!#REF!,2,0),"")</f>
        <v/>
      </c>
    </row>
    <row r="11951" spans="18:22" x14ac:dyDescent="0.25">
      <c r="R11951" s="30" t="str">
        <f>IFERROR(VLOOKUP(Q11951,[1]list!$C$4:$D$350,2,0),"")</f>
        <v/>
      </c>
      <c r="T11951" s="30" t="str">
        <f>IFERROR(VLOOKUP(S11951,[1]list!#REF!,2,0),"")</f>
        <v/>
      </c>
      <c r="V11951" s="30" t="str">
        <f>IFERROR(VLOOKUP(U11951,[1]list!#REF!,2,0),"")</f>
        <v/>
      </c>
    </row>
    <row r="11952" spans="18:22" x14ac:dyDescent="0.25">
      <c r="R11952" s="30" t="str">
        <f>IFERROR(VLOOKUP(Q11952,[1]list!$C$4:$D$350,2,0),"")</f>
        <v/>
      </c>
      <c r="T11952" s="30" t="str">
        <f>IFERROR(VLOOKUP(S11952,[1]list!#REF!,2,0),"")</f>
        <v/>
      </c>
      <c r="V11952" s="30" t="str">
        <f>IFERROR(VLOOKUP(U11952,[1]list!#REF!,2,0),"")</f>
        <v/>
      </c>
    </row>
    <row r="11953" spans="18:22" x14ac:dyDescent="0.25">
      <c r="R11953" s="30" t="str">
        <f>IFERROR(VLOOKUP(Q11953,[1]list!$C$4:$D$350,2,0),"")</f>
        <v/>
      </c>
      <c r="T11953" s="30" t="str">
        <f>IFERROR(VLOOKUP(S11953,[1]list!#REF!,2,0),"")</f>
        <v/>
      </c>
      <c r="V11953" s="30" t="str">
        <f>IFERROR(VLOOKUP(U11953,[1]list!#REF!,2,0),"")</f>
        <v/>
      </c>
    </row>
    <row r="11954" spans="18:22" x14ac:dyDescent="0.25">
      <c r="R11954" s="30" t="str">
        <f>IFERROR(VLOOKUP(Q11954,[1]list!$C$4:$D$350,2,0),"")</f>
        <v/>
      </c>
      <c r="T11954" s="30" t="str">
        <f>IFERROR(VLOOKUP(S11954,[1]list!#REF!,2,0),"")</f>
        <v/>
      </c>
      <c r="V11954" s="30" t="str">
        <f>IFERROR(VLOOKUP(U11954,[1]list!#REF!,2,0),"")</f>
        <v/>
      </c>
    </row>
    <row r="11955" spans="18:22" x14ac:dyDescent="0.25">
      <c r="R11955" s="30" t="str">
        <f>IFERROR(VLOOKUP(Q11955,[1]list!$C$4:$D$350,2,0),"")</f>
        <v/>
      </c>
      <c r="T11955" s="30" t="str">
        <f>IFERROR(VLOOKUP(S11955,[1]list!#REF!,2,0),"")</f>
        <v/>
      </c>
      <c r="V11955" s="30" t="str">
        <f>IFERROR(VLOOKUP(U11955,[1]list!#REF!,2,0),"")</f>
        <v/>
      </c>
    </row>
    <row r="11956" spans="18:22" x14ac:dyDescent="0.25">
      <c r="R11956" s="30" t="str">
        <f>IFERROR(VLOOKUP(Q11956,[1]list!$C$4:$D$350,2,0),"")</f>
        <v/>
      </c>
      <c r="T11956" s="30" t="str">
        <f>IFERROR(VLOOKUP(S11956,[1]list!#REF!,2,0),"")</f>
        <v/>
      </c>
      <c r="V11956" s="30" t="str">
        <f>IFERROR(VLOOKUP(U11956,[1]list!#REF!,2,0),"")</f>
        <v/>
      </c>
    </row>
    <row r="11957" spans="18:22" x14ac:dyDescent="0.25">
      <c r="R11957" s="30" t="str">
        <f>IFERROR(VLOOKUP(Q11957,[1]list!$C$4:$D$350,2,0),"")</f>
        <v/>
      </c>
      <c r="T11957" s="30" t="str">
        <f>IFERROR(VLOOKUP(S11957,[1]list!#REF!,2,0),"")</f>
        <v/>
      </c>
      <c r="V11957" s="30" t="str">
        <f>IFERROR(VLOOKUP(U11957,[1]list!#REF!,2,0),"")</f>
        <v/>
      </c>
    </row>
    <row r="11958" spans="18:22" x14ac:dyDescent="0.25">
      <c r="R11958" s="30" t="str">
        <f>IFERROR(VLOOKUP(Q11958,[1]list!$C$4:$D$350,2,0),"")</f>
        <v/>
      </c>
      <c r="T11958" s="30" t="str">
        <f>IFERROR(VLOOKUP(S11958,[1]list!#REF!,2,0),"")</f>
        <v/>
      </c>
      <c r="V11958" s="30" t="str">
        <f>IFERROR(VLOOKUP(U11958,[1]list!#REF!,2,0),"")</f>
        <v/>
      </c>
    </row>
    <row r="11959" spans="18:22" x14ac:dyDescent="0.25">
      <c r="R11959" s="30" t="str">
        <f>IFERROR(VLOOKUP(Q11959,[1]list!$C$4:$D$350,2,0),"")</f>
        <v/>
      </c>
      <c r="T11959" s="30" t="str">
        <f>IFERROR(VLOOKUP(S11959,[1]list!#REF!,2,0),"")</f>
        <v/>
      </c>
      <c r="V11959" s="30" t="str">
        <f>IFERROR(VLOOKUP(U11959,[1]list!#REF!,2,0),"")</f>
        <v/>
      </c>
    </row>
    <row r="11960" spans="18:22" x14ac:dyDescent="0.25">
      <c r="R11960" s="30" t="str">
        <f>IFERROR(VLOOKUP(Q11960,[1]list!$C$4:$D$350,2,0),"")</f>
        <v/>
      </c>
      <c r="T11960" s="30" t="str">
        <f>IFERROR(VLOOKUP(S11960,[1]list!#REF!,2,0),"")</f>
        <v/>
      </c>
      <c r="V11960" s="30" t="str">
        <f>IFERROR(VLOOKUP(U11960,[1]list!#REF!,2,0),"")</f>
        <v/>
      </c>
    </row>
    <row r="11961" spans="18:22" x14ac:dyDescent="0.25">
      <c r="R11961" s="30" t="str">
        <f>IFERROR(VLOOKUP(Q11961,[1]list!$C$4:$D$350,2,0),"")</f>
        <v/>
      </c>
      <c r="T11961" s="30" t="str">
        <f>IFERROR(VLOOKUP(S11961,[1]list!#REF!,2,0),"")</f>
        <v/>
      </c>
      <c r="V11961" s="30" t="str">
        <f>IFERROR(VLOOKUP(U11961,[1]list!#REF!,2,0),"")</f>
        <v/>
      </c>
    </row>
    <row r="11962" spans="18:22" x14ac:dyDescent="0.25">
      <c r="R11962" s="30" t="str">
        <f>IFERROR(VLOOKUP(Q11962,[1]list!$C$4:$D$350,2,0),"")</f>
        <v/>
      </c>
      <c r="T11962" s="30" t="str">
        <f>IFERROR(VLOOKUP(S11962,[1]list!#REF!,2,0),"")</f>
        <v/>
      </c>
      <c r="V11962" s="30" t="str">
        <f>IFERROR(VLOOKUP(U11962,[1]list!#REF!,2,0),"")</f>
        <v/>
      </c>
    </row>
    <row r="11963" spans="18:22" x14ac:dyDescent="0.25">
      <c r="R11963" s="30" t="str">
        <f>IFERROR(VLOOKUP(Q11963,[1]list!$C$4:$D$350,2,0),"")</f>
        <v/>
      </c>
      <c r="T11963" s="30" t="str">
        <f>IFERROR(VLOOKUP(S11963,[1]list!#REF!,2,0),"")</f>
        <v/>
      </c>
      <c r="V11963" s="30" t="str">
        <f>IFERROR(VLOOKUP(U11963,[1]list!#REF!,2,0),"")</f>
        <v/>
      </c>
    </row>
    <row r="11964" spans="18:22" x14ac:dyDescent="0.25">
      <c r="R11964" s="30" t="str">
        <f>IFERROR(VLOOKUP(Q11964,[1]list!$C$4:$D$350,2,0),"")</f>
        <v/>
      </c>
      <c r="T11964" s="30" t="str">
        <f>IFERROR(VLOOKUP(S11964,[1]list!#REF!,2,0),"")</f>
        <v/>
      </c>
      <c r="V11964" s="30" t="str">
        <f>IFERROR(VLOOKUP(U11964,[1]list!#REF!,2,0),"")</f>
        <v/>
      </c>
    </row>
    <row r="11965" spans="18:22" x14ac:dyDescent="0.25">
      <c r="R11965" s="30" t="str">
        <f>IFERROR(VLOOKUP(Q11965,[1]list!$C$4:$D$350,2,0),"")</f>
        <v/>
      </c>
      <c r="T11965" s="30" t="str">
        <f>IFERROR(VLOOKUP(S11965,[1]list!#REF!,2,0),"")</f>
        <v/>
      </c>
      <c r="V11965" s="30" t="str">
        <f>IFERROR(VLOOKUP(U11965,[1]list!#REF!,2,0),"")</f>
        <v/>
      </c>
    </row>
    <row r="11966" spans="18:22" x14ac:dyDescent="0.25">
      <c r="R11966" s="30" t="str">
        <f>IFERROR(VLOOKUP(Q11966,[1]list!$C$4:$D$350,2,0),"")</f>
        <v/>
      </c>
      <c r="T11966" s="30" t="str">
        <f>IFERROR(VLOOKUP(S11966,[1]list!#REF!,2,0),"")</f>
        <v/>
      </c>
      <c r="V11966" s="30" t="str">
        <f>IFERROR(VLOOKUP(U11966,[1]list!#REF!,2,0),"")</f>
        <v/>
      </c>
    </row>
    <row r="11967" spans="18:22" x14ac:dyDescent="0.25">
      <c r="R11967" s="30" t="str">
        <f>IFERROR(VLOOKUP(Q11967,[1]list!$C$4:$D$350,2,0),"")</f>
        <v/>
      </c>
      <c r="T11967" s="30" t="str">
        <f>IFERROR(VLOOKUP(S11967,[1]list!#REF!,2,0),"")</f>
        <v/>
      </c>
      <c r="V11967" s="30" t="str">
        <f>IFERROR(VLOOKUP(U11967,[1]list!#REF!,2,0),"")</f>
        <v/>
      </c>
    </row>
    <row r="11968" spans="18:22" x14ac:dyDescent="0.25">
      <c r="R11968" s="30" t="str">
        <f>IFERROR(VLOOKUP(Q11968,[1]list!$C$4:$D$350,2,0),"")</f>
        <v/>
      </c>
      <c r="T11968" s="30" t="str">
        <f>IFERROR(VLOOKUP(S11968,[1]list!#REF!,2,0),"")</f>
        <v/>
      </c>
      <c r="V11968" s="30" t="str">
        <f>IFERROR(VLOOKUP(U11968,[1]list!#REF!,2,0),"")</f>
        <v/>
      </c>
    </row>
    <row r="11969" spans="18:22" x14ac:dyDescent="0.25">
      <c r="R11969" s="30" t="str">
        <f>IFERROR(VLOOKUP(Q11969,[1]list!$C$4:$D$350,2,0),"")</f>
        <v/>
      </c>
      <c r="T11969" s="30" t="str">
        <f>IFERROR(VLOOKUP(S11969,[1]list!#REF!,2,0),"")</f>
        <v/>
      </c>
      <c r="V11969" s="30" t="str">
        <f>IFERROR(VLOOKUP(U11969,[1]list!#REF!,2,0),"")</f>
        <v/>
      </c>
    </row>
    <row r="11970" spans="18:22" x14ac:dyDescent="0.25">
      <c r="R11970" s="30" t="str">
        <f>IFERROR(VLOOKUP(Q11970,[1]list!$C$4:$D$350,2,0),"")</f>
        <v/>
      </c>
      <c r="T11970" s="30" t="str">
        <f>IFERROR(VLOOKUP(S11970,[1]list!#REF!,2,0),"")</f>
        <v/>
      </c>
      <c r="V11970" s="30" t="str">
        <f>IFERROR(VLOOKUP(U11970,[1]list!#REF!,2,0),"")</f>
        <v/>
      </c>
    </row>
    <row r="11971" spans="18:22" x14ac:dyDescent="0.25">
      <c r="R11971" s="30" t="str">
        <f>IFERROR(VLOOKUP(Q11971,[1]list!$C$4:$D$350,2,0),"")</f>
        <v/>
      </c>
      <c r="T11971" s="30" t="str">
        <f>IFERROR(VLOOKUP(S11971,[1]list!#REF!,2,0),"")</f>
        <v/>
      </c>
      <c r="V11971" s="30" t="str">
        <f>IFERROR(VLOOKUP(U11971,[1]list!#REF!,2,0),"")</f>
        <v/>
      </c>
    </row>
    <row r="11972" spans="18:22" x14ac:dyDescent="0.25">
      <c r="R11972" s="30" t="str">
        <f>IFERROR(VLOOKUP(Q11972,[1]list!$C$4:$D$350,2,0),"")</f>
        <v/>
      </c>
      <c r="T11972" s="30" t="str">
        <f>IFERROR(VLOOKUP(S11972,[1]list!#REF!,2,0),"")</f>
        <v/>
      </c>
      <c r="V11972" s="30" t="str">
        <f>IFERROR(VLOOKUP(U11972,[1]list!#REF!,2,0),"")</f>
        <v/>
      </c>
    </row>
    <row r="11973" spans="18:22" x14ac:dyDescent="0.25">
      <c r="R11973" s="30" t="str">
        <f>IFERROR(VLOOKUP(Q11973,[1]list!$C$4:$D$350,2,0),"")</f>
        <v/>
      </c>
      <c r="T11973" s="30" t="str">
        <f>IFERROR(VLOOKUP(S11973,[1]list!#REF!,2,0),"")</f>
        <v/>
      </c>
      <c r="V11973" s="30" t="str">
        <f>IFERROR(VLOOKUP(U11973,[1]list!#REF!,2,0),"")</f>
        <v/>
      </c>
    </row>
    <row r="11974" spans="18:22" x14ac:dyDescent="0.25">
      <c r="R11974" s="30" t="str">
        <f>IFERROR(VLOOKUP(Q11974,[1]list!$C$4:$D$350,2,0),"")</f>
        <v/>
      </c>
      <c r="T11974" s="30" t="str">
        <f>IFERROR(VLOOKUP(S11974,[1]list!#REF!,2,0),"")</f>
        <v/>
      </c>
      <c r="V11974" s="30" t="str">
        <f>IFERROR(VLOOKUP(U11974,[1]list!#REF!,2,0),"")</f>
        <v/>
      </c>
    </row>
    <row r="11975" spans="18:22" x14ac:dyDescent="0.25">
      <c r="R11975" s="30" t="str">
        <f>IFERROR(VLOOKUP(Q11975,[1]list!$C$4:$D$350,2,0),"")</f>
        <v/>
      </c>
      <c r="T11975" s="30" t="str">
        <f>IFERROR(VLOOKUP(S11975,[1]list!#REF!,2,0),"")</f>
        <v/>
      </c>
      <c r="V11975" s="30" t="str">
        <f>IFERROR(VLOOKUP(U11975,[1]list!#REF!,2,0),"")</f>
        <v/>
      </c>
    </row>
    <row r="11976" spans="18:22" x14ac:dyDescent="0.25">
      <c r="R11976" s="30" t="str">
        <f>IFERROR(VLOOKUP(Q11976,[1]list!$C$4:$D$350,2,0),"")</f>
        <v/>
      </c>
      <c r="T11976" s="30" t="str">
        <f>IFERROR(VLOOKUP(S11976,[1]list!#REF!,2,0),"")</f>
        <v/>
      </c>
      <c r="V11976" s="30" t="str">
        <f>IFERROR(VLOOKUP(U11976,[1]list!#REF!,2,0),"")</f>
        <v/>
      </c>
    </row>
    <row r="11977" spans="18:22" x14ac:dyDescent="0.25">
      <c r="R11977" s="30" t="str">
        <f>IFERROR(VLOOKUP(Q11977,[1]list!$C$4:$D$350,2,0),"")</f>
        <v/>
      </c>
      <c r="T11977" s="30" t="str">
        <f>IFERROR(VLOOKUP(S11977,[1]list!#REF!,2,0),"")</f>
        <v/>
      </c>
      <c r="V11977" s="30" t="str">
        <f>IFERROR(VLOOKUP(U11977,[1]list!#REF!,2,0),"")</f>
        <v/>
      </c>
    </row>
    <row r="11978" spans="18:22" x14ac:dyDescent="0.25">
      <c r="R11978" s="30" t="str">
        <f>IFERROR(VLOOKUP(Q11978,[1]list!$C$4:$D$350,2,0),"")</f>
        <v/>
      </c>
      <c r="T11978" s="30" t="str">
        <f>IFERROR(VLOOKUP(S11978,[1]list!#REF!,2,0),"")</f>
        <v/>
      </c>
      <c r="V11978" s="30" t="str">
        <f>IFERROR(VLOOKUP(U11978,[1]list!#REF!,2,0),"")</f>
        <v/>
      </c>
    </row>
    <row r="11979" spans="18:22" x14ac:dyDescent="0.25">
      <c r="R11979" s="30" t="str">
        <f>IFERROR(VLOOKUP(Q11979,[1]list!$C$4:$D$350,2,0),"")</f>
        <v/>
      </c>
      <c r="T11979" s="30" t="str">
        <f>IFERROR(VLOOKUP(S11979,[1]list!#REF!,2,0),"")</f>
        <v/>
      </c>
      <c r="V11979" s="30" t="str">
        <f>IFERROR(VLOOKUP(U11979,[1]list!#REF!,2,0),"")</f>
        <v/>
      </c>
    </row>
    <row r="11980" spans="18:22" x14ac:dyDescent="0.25">
      <c r="R11980" s="30" t="str">
        <f>IFERROR(VLOOKUP(Q11980,[1]list!$C$4:$D$350,2,0),"")</f>
        <v/>
      </c>
      <c r="T11980" s="30" t="str">
        <f>IFERROR(VLOOKUP(S11980,[1]list!#REF!,2,0),"")</f>
        <v/>
      </c>
      <c r="V11980" s="30" t="str">
        <f>IFERROR(VLOOKUP(U11980,[1]list!#REF!,2,0),"")</f>
        <v/>
      </c>
    </row>
    <row r="11981" spans="18:22" x14ac:dyDescent="0.25">
      <c r="R11981" s="30" t="str">
        <f>IFERROR(VLOOKUP(Q11981,[1]list!$C$4:$D$350,2,0),"")</f>
        <v/>
      </c>
      <c r="T11981" s="30" t="str">
        <f>IFERROR(VLOOKUP(S11981,[1]list!#REF!,2,0),"")</f>
        <v/>
      </c>
      <c r="V11981" s="30" t="str">
        <f>IFERROR(VLOOKUP(U11981,[1]list!#REF!,2,0),"")</f>
        <v/>
      </c>
    </row>
    <row r="11982" spans="18:22" x14ac:dyDescent="0.25">
      <c r="R11982" s="30" t="str">
        <f>IFERROR(VLOOKUP(Q11982,[1]list!$C$4:$D$350,2,0),"")</f>
        <v/>
      </c>
      <c r="T11982" s="30" t="str">
        <f>IFERROR(VLOOKUP(S11982,[1]list!#REF!,2,0),"")</f>
        <v/>
      </c>
      <c r="V11982" s="30" t="str">
        <f>IFERROR(VLOOKUP(U11982,[1]list!#REF!,2,0),"")</f>
        <v/>
      </c>
    </row>
    <row r="11983" spans="18:22" x14ac:dyDescent="0.25">
      <c r="R11983" s="30" t="str">
        <f>IFERROR(VLOOKUP(Q11983,[1]list!$C$4:$D$350,2,0),"")</f>
        <v/>
      </c>
      <c r="T11983" s="30" t="str">
        <f>IFERROR(VLOOKUP(S11983,[1]list!#REF!,2,0),"")</f>
        <v/>
      </c>
      <c r="V11983" s="30" t="str">
        <f>IFERROR(VLOOKUP(U11983,[1]list!#REF!,2,0),"")</f>
        <v/>
      </c>
    </row>
    <row r="11984" spans="18:22" x14ac:dyDescent="0.25">
      <c r="R11984" s="30" t="str">
        <f>IFERROR(VLOOKUP(Q11984,[1]list!$C$4:$D$350,2,0),"")</f>
        <v/>
      </c>
      <c r="T11984" s="30" t="str">
        <f>IFERROR(VLOOKUP(S11984,[1]list!#REF!,2,0),"")</f>
        <v/>
      </c>
      <c r="V11984" s="30" t="str">
        <f>IFERROR(VLOOKUP(U11984,[1]list!#REF!,2,0),"")</f>
        <v/>
      </c>
    </row>
    <row r="11985" spans="18:22" x14ac:dyDescent="0.25">
      <c r="R11985" s="30" t="str">
        <f>IFERROR(VLOOKUP(Q11985,[1]list!$C$4:$D$350,2,0),"")</f>
        <v/>
      </c>
      <c r="T11985" s="30" t="str">
        <f>IFERROR(VLOOKUP(S11985,[1]list!#REF!,2,0),"")</f>
        <v/>
      </c>
      <c r="V11985" s="30" t="str">
        <f>IFERROR(VLOOKUP(U11985,[1]list!#REF!,2,0),"")</f>
        <v/>
      </c>
    </row>
    <row r="11986" spans="18:22" x14ac:dyDescent="0.25">
      <c r="R11986" s="30" t="str">
        <f>IFERROR(VLOOKUP(Q11986,[1]list!$C$4:$D$350,2,0),"")</f>
        <v/>
      </c>
      <c r="T11986" s="30" t="str">
        <f>IFERROR(VLOOKUP(S11986,[1]list!#REF!,2,0),"")</f>
        <v/>
      </c>
      <c r="V11986" s="30" t="str">
        <f>IFERROR(VLOOKUP(U11986,[1]list!#REF!,2,0),"")</f>
        <v/>
      </c>
    </row>
    <row r="11987" spans="18:22" x14ac:dyDescent="0.25">
      <c r="R11987" s="30" t="str">
        <f>IFERROR(VLOOKUP(Q11987,[1]list!$C$4:$D$350,2,0),"")</f>
        <v/>
      </c>
      <c r="T11987" s="30" t="str">
        <f>IFERROR(VLOOKUP(S11987,[1]list!#REF!,2,0),"")</f>
        <v/>
      </c>
      <c r="V11987" s="30" t="str">
        <f>IFERROR(VLOOKUP(U11987,[1]list!#REF!,2,0),"")</f>
        <v/>
      </c>
    </row>
    <row r="11988" spans="18:22" x14ac:dyDescent="0.25">
      <c r="R11988" s="30" t="str">
        <f>IFERROR(VLOOKUP(Q11988,[1]list!$C$4:$D$350,2,0),"")</f>
        <v/>
      </c>
      <c r="T11988" s="30" t="str">
        <f>IFERROR(VLOOKUP(S11988,[1]list!#REF!,2,0),"")</f>
        <v/>
      </c>
      <c r="V11988" s="30" t="str">
        <f>IFERROR(VLOOKUP(U11988,[1]list!#REF!,2,0),"")</f>
        <v/>
      </c>
    </row>
    <row r="11989" spans="18:22" x14ac:dyDescent="0.25">
      <c r="R11989" s="30" t="str">
        <f>IFERROR(VLOOKUP(Q11989,[1]list!$C$4:$D$350,2,0),"")</f>
        <v/>
      </c>
      <c r="T11989" s="30" t="str">
        <f>IFERROR(VLOOKUP(S11989,[1]list!#REF!,2,0),"")</f>
        <v/>
      </c>
      <c r="V11989" s="30" t="str">
        <f>IFERROR(VLOOKUP(U11989,[1]list!#REF!,2,0),"")</f>
        <v/>
      </c>
    </row>
    <row r="11990" spans="18:22" x14ac:dyDescent="0.25">
      <c r="R11990" s="30" t="str">
        <f>IFERROR(VLOOKUP(Q11990,[1]list!$C$4:$D$350,2,0),"")</f>
        <v/>
      </c>
      <c r="T11990" s="30" t="str">
        <f>IFERROR(VLOOKUP(S11990,[1]list!#REF!,2,0),"")</f>
        <v/>
      </c>
      <c r="V11990" s="30" t="str">
        <f>IFERROR(VLOOKUP(U11990,[1]list!#REF!,2,0),"")</f>
        <v/>
      </c>
    </row>
    <row r="11991" spans="18:22" x14ac:dyDescent="0.25">
      <c r="R11991" s="30" t="str">
        <f>IFERROR(VLOOKUP(Q11991,[1]list!$C$4:$D$350,2,0),"")</f>
        <v/>
      </c>
      <c r="T11991" s="30" t="str">
        <f>IFERROR(VLOOKUP(S11991,[1]list!#REF!,2,0),"")</f>
        <v/>
      </c>
      <c r="V11991" s="30" t="str">
        <f>IFERROR(VLOOKUP(U11991,[1]list!#REF!,2,0),"")</f>
        <v/>
      </c>
    </row>
    <row r="11992" spans="18:22" x14ac:dyDescent="0.25">
      <c r="R11992" s="30" t="str">
        <f>IFERROR(VLOOKUP(Q11992,[1]list!$C$4:$D$350,2,0),"")</f>
        <v/>
      </c>
      <c r="T11992" s="30" t="str">
        <f>IFERROR(VLOOKUP(S11992,[1]list!#REF!,2,0),"")</f>
        <v/>
      </c>
      <c r="V11992" s="30" t="str">
        <f>IFERROR(VLOOKUP(U11992,[1]list!#REF!,2,0),"")</f>
        <v/>
      </c>
    </row>
    <row r="11993" spans="18:22" x14ac:dyDescent="0.25">
      <c r="R11993" s="30" t="str">
        <f>IFERROR(VLOOKUP(Q11993,[1]list!$C$4:$D$350,2,0),"")</f>
        <v/>
      </c>
      <c r="T11993" s="30" t="str">
        <f>IFERROR(VLOOKUP(S11993,[1]list!#REF!,2,0),"")</f>
        <v/>
      </c>
      <c r="V11993" s="30" t="str">
        <f>IFERROR(VLOOKUP(U11993,[1]list!#REF!,2,0),"")</f>
        <v/>
      </c>
    </row>
    <row r="11994" spans="18:22" x14ac:dyDescent="0.25">
      <c r="R11994" s="30" t="str">
        <f>IFERROR(VLOOKUP(Q11994,[1]list!$C$4:$D$350,2,0),"")</f>
        <v/>
      </c>
      <c r="T11994" s="30" t="str">
        <f>IFERROR(VLOOKUP(S11994,[1]list!#REF!,2,0),"")</f>
        <v/>
      </c>
      <c r="V11994" s="30" t="str">
        <f>IFERROR(VLOOKUP(U11994,[1]list!#REF!,2,0),"")</f>
        <v/>
      </c>
    </row>
    <row r="11995" spans="18:22" x14ac:dyDescent="0.25">
      <c r="R11995" s="30" t="str">
        <f>IFERROR(VLOOKUP(Q11995,[1]list!$C$4:$D$350,2,0),"")</f>
        <v/>
      </c>
      <c r="T11995" s="30" t="str">
        <f>IFERROR(VLOOKUP(S11995,[1]list!#REF!,2,0),"")</f>
        <v/>
      </c>
      <c r="V11995" s="30" t="str">
        <f>IFERROR(VLOOKUP(U11995,[1]list!#REF!,2,0),"")</f>
        <v/>
      </c>
    </row>
    <row r="11996" spans="18:22" x14ac:dyDescent="0.25">
      <c r="R11996" s="30" t="str">
        <f>IFERROR(VLOOKUP(Q11996,[1]list!$C$4:$D$350,2,0),"")</f>
        <v/>
      </c>
      <c r="T11996" s="30" t="str">
        <f>IFERROR(VLOOKUP(S11996,[1]list!#REF!,2,0),"")</f>
        <v/>
      </c>
      <c r="V11996" s="30" t="str">
        <f>IFERROR(VLOOKUP(U11996,[1]list!#REF!,2,0),"")</f>
        <v/>
      </c>
    </row>
    <row r="11997" spans="18:22" x14ac:dyDescent="0.25">
      <c r="R11997" s="30" t="str">
        <f>IFERROR(VLOOKUP(Q11997,[1]list!$C$4:$D$350,2,0),"")</f>
        <v/>
      </c>
      <c r="T11997" s="30" t="str">
        <f>IFERROR(VLOOKUP(S11997,[1]list!#REF!,2,0),"")</f>
        <v/>
      </c>
      <c r="V11997" s="30" t="str">
        <f>IFERROR(VLOOKUP(U11997,[1]list!#REF!,2,0),"")</f>
        <v/>
      </c>
    </row>
    <row r="11998" spans="18:22" x14ac:dyDescent="0.25">
      <c r="R11998" s="30" t="str">
        <f>IFERROR(VLOOKUP(Q11998,[1]list!$C$4:$D$350,2,0),"")</f>
        <v/>
      </c>
      <c r="T11998" s="30" t="str">
        <f>IFERROR(VLOOKUP(S11998,[1]list!#REF!,2,0),"")</f>
        <v/>
      </c>
      <c r="V11998" s="30" t="str">
        <f>IFERROR(VLOOKUP(U11998,[1]list!#REF!,2,0),"")</f>
        <v/>
      </c>
    </row>
    <row r="11999" spans="18:22" x14ac:dyDescent="0.25">
      <c r="R11999" s="30" t="str">
        <f>IFERROR(VLOOKUP(Q11999,[1]list!$C$4:$D$350,2,0),"")</f>
        <v/>
      </c>
      <c r="T11999" s="30" t="str">
        <f>IFERROR(VLOOKUP(S11999,[1]list!#REF!,2,0),"")</f>
        <v/>
      </c>
      <c r="V11999" s="30" t="str">
        <f>IFERROR(VLOOKUP(U11999,[1]list!#REF!,2,0),"")</f>
        <v/>
      </c>
    </row>
    <row r="12000" spans="18:22" x14ac:dyDescent="0.25">
      <c r="R12000" s="30" t="str">
        <f>IFERROR(VLOOKUP(Q12000,[1]list!$C$4:$D$350,2,0),"")</f>
        <v/>
      </c>
      <c r="T12000" s="30" t="str">
        <f>IFERROR(VLOOKUP(S12000,[1]list!#REF!,2,0),"")</f>
        <v/>
      </c>
      <c r="V12000" s="30" t="str">
        <f>IFERROR(VLOOKUP(U12000,[1]list!#REF!,2,0),"")</f>
        <v/>
      </c>
    </row>
    <row r="12001" spans="18:22" x14ac:dyDescent="0.25">
      <c r="R12001" s="30" t="str">
        <f>IFERROR(VLOOKUP(Q12001,[1]list!$C$4:$D$350,2,0),"")</f>
        <v/>
      </c>
      <c r="T12001" s="30" t="str">
        <f>IFERROR(VLOOKUP(S12001,[1]list!#REF!,2,0),"")</f>
        <v/>
      </c>
      <c r="V12001" s="30" t="str">
        <f>IFERROR(VLOOKUP(U12001,[1]list!#REF!,2,0),"")</f>
        <v/>
      </c>
    </row>
    <row r="12002" spans="18:22" x14ac:dyDescent="0.25">
      <c r="R12002" s="30" t="str">
        <f>IFERROR(VLOOKUP(Q12002,[1]list!$C$4:$D$350,2,0),"")</f>
        <v/>
      </c>
      <c r="T12002" s="30" t="str">
        <f>IFERROR(VLOOKUP(S12002,[1]list!#REF!,2,0),"")</f>
        <v/>
      </c>
      <c r="V12002" s="30" t="str">
        <f>IFERROR(VLOOKUP(U12002,[1]list!#REF!,2,0),"")</f>
        <v/>
      </c>
    </row>
    <row r="12003" spans="18:22" x14ac:dyDescent="0.25">
      <c r="R12003" s="30" t="str">
        <f>IFERROR(VLOOKUP(Q12003,[1]list!$C$4:$D$350,2,0),"")</f>
        <v/>
      </c>
      <c r="T12003" s="30" t="str">
        <f>IFERROR(VLOOKUP(S12003,[1]list!#REF!,2,0),"")</f>
        <v/>
      </c>
      <c r="V12003" s="30" t="str">
        <f>IFERROR(VLOOKUP(U12003,[1]list!#REF!,2,0),"")</f>
        <v/>
      </c>
    </row>
    <row r="12004" spans="18:22" x14ac:dyDescent="0.25">
      <c r="R12004" s="30" t="str">
        <f>IFERROR(VLOOKUP(Q12004,[1]list!$C$4:$D$350,2,0),"")</f>
        <v/>
      </c>
      <c r="T12004" s="30" t="str">
        <f>IFERROR(VLOOKUP(S12004,[1]list!#REF!,2,0),"")</f>
        <v/>
      </c>
      <c r="V12004" s="30" t="str">
        <f>IFERROR(VLOOKUP(U12004,[1]list!#REF!,2,0),"")</f>
        <v/>
      </c>
    </row>
    <row r="12005" spans="18:22" x14ac:dyDescent="0.25">
      <c r="R12005" s="30" t="str">
        <f>IFERROR(VLOOKUP(Q12005,[1]list!$C$4:$D$350,2,0),"")</f>
        <v/>
      </c>
      <c r="T12005" s="30" t="str">
        <f>IFERROR(VLOOKUP(S12005,[1]list!#REF!,2,0),"")</f>
        <v/>
      </c>
      <c r="V12005" s="30" t="str">
        <f>IFERROR(VLOOKUP(U12005,[1]list!#REF!,2,0),"")</f>
        <v/>
      </c>
    </row>
    <row r="12006" spans="18:22" x14ac:dyDescent="0.25">
      <c r="R12006" s="30" t="str">
        <f>IFERROR(VLOOKUP(Q12006,[1]list!$C$4:$D$350,2,0),"")</f>
        <v/>
      </c>
      <c r="T12006" s="30" t="str">
        <f>IFERROR(VLOOKUP(S12006,[1]list!#REF!,2,0),"")</f>
        <v/>
      </c>
      <c r="V12006" s="30" t="str">
        <f>IFERROR(VLOOKUP(U12006,[1]list!#REF!,2,0),"")</f>
        <v/>
      </c>
    </row>
    <row r="12007" spans="18:22" x14ac:dyDescent="0.25">
      <c r="R12007" s="30" t="str">
        <f>IFERROR(VLOOKUP(Q12007,[1]list!$C$4:$D$350,2,0),"")</f>
        <v/>
      </c>
      <c r="T12007" s="30" t="str">
        <f>IFERROR(VLOOKUP(S12007,[1]list!#REF!,2,0),"")</f>
        <v/>
      </c>
      <c r="V12007" s="30" t="str">
        <f>IFERROR(VLOOKUP(U12007,[1]list!#REF!,2,0),"")</f>
        <v/>
      </c>
    </row>
    <row r="12008" spans="18:22" x14ac:dyDescent="0.25">
      <c r="R12008" s="30" t="str">
        <f>IFERROR(VLOOKUP(Q12008,[1]list!$C$4:$D$350,2,0),"")</f>
        <v/>
      </c>
      <c r="T12008" s="30" t="str">
        <f>IFERROR(VLOOKUP(S12008,[1]list!#REF!,2,0),"")</f>
        <v/>
      </c>
      <c r="V12008" s="30" t="str">
        <f>IFERROR(VLOOKUP(U12008,[1]list!#REF!,2,0),"")</f>
        <v/>
      </c>
    </row>
    <row r="12009" spans="18:22" x14ac:dyDescent="0.25">
      <c r="R12009" s="30" t="str">
        <f>IFERROR(VLOOKUP(Q12009,[1]list!$C$4:$D$350,2,0),"")</f>
        <v/>
      </c>
      <c r="T12009" s="30" t="str">
        <f>IFERROR(VLOOKUP(S12009,[1]list!#REF!,2,0),"")</f>
        <v/>
      </c>
      <c r="V12009" s="30" t="str">
        <f>IFERROR(VLOOKUP(U12009,[1]list!#REF!,2,0),"")</f>
        <v/>
      </c>
    </row>
    <row r="12010" spans="18:22" x14ac:dyDescent="0.25">
      <c r="R12010" s="30" t="str">
        <f>IFERROR(VLOOKUP(Q12010,[1]list!$C$4:$D$350,2,0),"")</f>
        <v/>
      </c>
      <c r="T12010" s="30" t="str">
        <f>IFERROR(VLOOKUP(S12010,[1]list!#REF!,2,0),"")</f>
        <v/>
      </c>
      <c r="V12010" s="30" t="str">
        <f>IFERROR(VLOOKUP(U12010,[1]list!#REF!,2,0),"")</f>
        <v/>
      </c>
    </row>
    <row r="12011" spans="18:22" x14ac:dyDescent="0.25">
      <c r="R12011" s="30" t="str">
        <f>IFERROR(VLOOKUP(Q12011,[1]list!$C$4:$D$350,2,0),"")</f>
        <v/>
      </c>
      <c r="T12011" s="30" t="str">
        <f>IFERROR(VLOOKUP(S12011,[1]list!#REF!,2,0),"")</f>
        <v/>
      </c>
      <c r="V12011" s="30" t="str">
        <f>IFERROR(VLOOKUP(U12011,[1]list!#REF!,2,0),"")</f>
        <v/>
      </c>
    </row>
    <row r="12012" spans="18:22" x14ac:dyDescent="0.25">
      <c r="R12012" s="30" t="str">
        <f>IFERROR(VLOOKUP(Q12012,[1]list!$C$4:$D$350,2,0),"")</f>
        <v/>
      </c>
      <c r="T12012" s="30" t="str">
        <f>IFERROR(VLOOKUP(S12012,[1]list!#REF!,2,0),"")</f>
        <v/>
      </c>
      <c r="V12012" s="30" t="str">
        <f>IFERROR(VLOOKUP(U12012,[1]list!#REF!,2,0),"")</f>
        <v/>
      </c>
    </row>
    <row r="12013" spans="18:22" x14ac:dyDescent="0.25">
      <c r="R12013" s="30" t="str">
        <f>IFERROR(VLOOKUP(Q12013,[1]list!$C$4:$D$350,2,0),"")</f>
        <v/>
      </c>
      <c r="T12013" s="30" t="str">
        <f>IFERROR(VLOOKUP(S12013,[1]list!#REF!,2,0),"")</f>
        <v/>
      </c>
      <c r="V12013" s="30" t="str">
        <f>IFERROR(VLOOKUP(U12013,[1]list!#REF!,2,0),"")</f>
        <v/>
      </c>
    </row>
    <row r="12014" spans="18:22" x14ac:dyDescent="0.25">
      <c r="R12014" s="30" t="str">
        <f>IFERROR(VLOOKUP(Q12014,[1]list!$C$4:$D$350,2,0),"")</f>
        <v/>
      </c>
      <c r="T12014" s="30" t="str">
        <f>IFERROR(VLOOKUP(S12014,[1]list!#REF!,2,0),"")</f>
        <v/>
      </c>
      <c r="V12014" s="30" t="str">
        <f>IFERROR(VLOOKUP(U12014,[1]list!#REF!,2,0),"")</f>
        <v/>
      </c>
    </row>
    <row r="12015" spans="18:22" x14ac:dyDescent="0.25">
      <c r="R12015" s="30" t="str">
        <f>IFERROR(VLOOKUP(Q12015,[1]list!$C$4:$D$350,2,0),"")</f>
        <v/>
      </c>
      <c r="T12015" s="30" t="str">
        <f>IFERROR(VLOOKUP(S12015,[1]list!#REF!,2,0),"")</f>
        <v/>
      </c>
      <c r="V12015" s="30" t="str">
        <f>IFERROR(VLOOKUP(U12015,[1]list!#REF!,2,0),"")</f>
        <v/>
      </c>
    </row>
    <row r="12016" spans="18:22" x14ac:dyDescent="0.25">
      <c r="R12016" s="30" t="str">
        <f>IFERROR(VLOOKUP(Q12016,[1]list!$C$4:$D$350,2,0),"")</f>
        <v/>
      </c>
      <c r="T12016" s="30" t="str">
        <f>IFERROR(VLOOKUP(S12016,[1]list!#REF!,2,0),"")</f>
        <v/>
      </c>
      <c r="V12016" s="30" t="str">
        <f>IFERROR(VLOOKUP(U12016,[1]list!#REF!,2,0),"")</f>
        <v/>
      </c>
    </row>
    <row r="12017" spans="18:22" x14ac:dyDescent="0.25">
      <c r="R12017" s="30" t="str">
        <f>IFERROR(VLOOKUP(Q12017,[1]list!$C$4:$D$350,2,0),"")</f>
        <v/>
      </c>
      <c r="T12017" s="30" t="str">
        <f>IFERROR(VLOOKUP(S12017,[1]list!#REF!,2,0),"")</f>
        <v/>
      </c>
      <c r="V12017" s="30" t="str">
        <f>IFERROR(VLOOKUP(U12017,[1]list!#REF!,2,0),"")</f>
        <v/>
      </c>
    </row>
    <row r="12018" spans="18:22" x14ac:dyDescent="0.25">
      <c r="R12018" s="30" t="str">
        <f>IFERROR(VLOOKUP(Q12018,[1]list!$C$4:$D$350,2,0),"")</f>
        <v/>
      </c>
      <c r="T12018" s="30" t="str">
        <f>IFERROR(VLOOKUP(S12018,[1]list!#REF!,2,0),"")</f>
        <v/>
      </c>
      <c r="V12018" s="30" t="str">
        <f>IFERROR(VLOOKUP(U12018,[1]list!#REF!,2,0),"")</f>
        <v/>
      </c>
    </row>
    <row r="12019" spans="18:22" x14ac:dyDescent="0.25">
      <c r="R12019" s="30" t="str">
        <f>IFERROR(VLOOKUP(Q12019,[1]list!$C$4:$D$350,2,0),"")</f>
        <v/>
      </c>
      <c r="T12019" s="30" t="str">
        <f>IFERROR(VLOOKUP(S12019,[1]list!#REF!,2,0),"")</f>
        <v/>
      </c>
      <c r="V12019" s="30" t="str">
        <f>IFERROR(VLOOKUP(U12019,[1]list!#REF!,2,0),"")</f>
        <v/>
      </c>
    </row>
    <row r="12020" spans="18:22" x14ac:dyDescent="0.25">
      <c r="R12020" s="30" t="str">
        <f>IFERROR(VLOOKUP(Q12020,[1]list!$C$4:$D$350,2,0),"")</f>
        <v/>
      </c>
      <c r="T12020" s="30" t="str">
        <f>IFERROR(VLOOKUP(S12020,[1]list!#REF!,2,0),"")</f>
        <v/>
      </c>
      <c r="V12020" s="30" t="str">
        <f>IFERROR(VLOOKUP(U12020,[1]list!#REF!,2,0),"")</f>
        <v/>
      </c>
    </row>
    <row r="12021" spans="18:22" x14ac:dyDescent="0.25">
      <c r="R12021" s="30" t="str">
        <f>IFERROR(VLOOKUP(Q12021,[1]list!$C$4:$D$350,2,0),"")</f>
        <v/>
      </c>
      <c r="T12021" s="30" t="str">
        <f>IFERROR(VLOOKUP(S12021,[1]list!#REF!,2,0),"")</f>
        <v/>
      </c>
      <c r="V12021" s="30" t="str">
        <f>IFERROR(VLOOKUP(U12021,[1]list!#REF!,2,0),"")</f>
        <v/>
      </c>
    </row>
    <row r="12022" spans="18:22" x14ac:dyDescent="0.25">
      <c r="R12022" s="30" t="str">
        <f>IFERROR(VLOOKUP(Q12022,[1]list!$C$4:$D$350,2,0),"")</f>
        <v/>
      </c>
      <c r="T12022" s="30" t="str">
        <f>IFERROR(VLOOKUP(S12022,[1]list!#REF!,2,0),"")</f>
        <v/>
      </c>
      <c r="V12022" s="30" t="str">
        <f>IFERROR(VLOOKUP(U12022,[1]list!#REF!,2,0),"")</f>
        <v/>
      </c>
    </row>
    <row r="12023" spans="18:22" x14ac:dyDescent="0.25">
      <c r="R12023" s="30" t="str">
        <f>IFERROR(VLOOKUP(Q12023,[1]list!$C$4:$D$350,2,0),"")</f>
        <v/>
      </c>
      <c r="T12023" s="30" t="str">
        <f>IFERROR(VLOOKUP(S12023,[1]list!#REF!,2,0),"")</f>
        <v/>
      </c>
      <c r="V12023" s="30" t="str">
        <f>IFERROR(VLOOKUP(U12023,[1]list!#REF!,2,0),"")</f>
        <v/>
      </c>
    </row>
    <row r="12024" spans="18:22" x14ac:dyDescent="0.25">
      <c r="R12024" s="30" t="str">
        <f>IFERROR(VLOOKUP(Q12024,[1]list!$C$4:$D$350,2,0),"")</f>
        <v/>
      </c>
      <c r="T12024" s="30" t="str">
        <f>IFERROR(VLOOKUP(S12024,[1]list!#REF!,2,0),"")</f>
        <v/>
      </c>
      <c r="V12024" s="30" t="str">
        <f>IFERROR(VLOOKUP(U12024,[1]list!#REF!,2,0),"")</f>
        <v/>
      </c>
    </row>
    <row r="12025" spans="18:22" x14ac:dyDescent="0.25">
      <c r="R12025" s="30" t="str">
        <f>IFERROR(VLOOKUP(Q12025,[1]list!$C$4:$D$350,2,0),"")</f>
        <v/>
      </c>
      <c r="T12025" s="30" t="str">
        <f>IFERROR(VLOOKUP(S12025,[1]list!#REF!,2,0),"")</f>
        <v/>
      </c>
      <c r="V12025" s="30" t="str">
        <f>IFERROR(VLOOKUP(U12025,[1]list!#REF!,2,0),"")</f>
        <v/>
      </c>
    </row>
    <row r="12026" spans="18:22" x14ac:dyDescent="0.25">
      <c r="R12026" s="30" t="str">
        <f>IFERROR(VLOOKUP(Q12026,[1]list!$C$4:$D$350,2,0),"")</f>
        <v/>
      </c>
      <c r="T12026" s="30" t="str">
        <f>IFERROR(VLOOKUP(S12026,[1]list!#REF!,2,0),"")</f>
        <v/>
      </c>
      <c r="V12026" s="30" t="str">
        <f>IFERROR(VLOOKUP(U12026,[1]list!#REF!,2,0),"")</f>
        <v/>
      </c>
    </row>
    <row r="12027" spans="18:22" x14ac:dyDescent="0.25">
      <c r="R12027" s="30" t="str">
        <f>IFERROR(VLOOKUP(Q12027,[1]list!$C$4:$D$350,2,0),"")</f>
        <v/>
      </c>
      <c r="T12027" s="30" t="str">
        <f>IFERROR(VLOOKUP(S12027,[1]list!#REF!,2,0),"")</f>
        <v/>
      </c>
      <c r="V12027" s="30" t="str">
        <f>IFERROR(VLOOKUP(U12027,[1]list!#REF!,2,0),"")</f>
        <v/>
      </c>
    </row>
    <row r="12028" spans="18:22" x14ac:dyDescent="0.25">
      <c r="R12028" s="30" t="str">
        <f>IFERROR(VLOOKUP(Q12028,[1]list!$C$4:$D$350,2,0),"")</f>
        <v/>
      </c>
      <c r="T12028" s="30" t="str">
        <f>IFERROR(VLOOKUP(S12028,[1]list!#REF!,2,0),"")</f>
        <v/>
      </c>
      <c r="V12028" s="30" t="str">
        <f>IFERROR(VLOOKUP(U12028,[1]list!#REF!,2,0),"")</f>
        <v/>
      </c>
    </row>
    <row r="12029" spans="18:22" x14ac:dyDescent="0.25">
      <c r="R12029" s="30" t="str">
        <f>IFERROR(VLOOKUP(Q12029,[1]list!$C$4:$D$350,2,0),"")</f>
        <v/>
      </c>
      <c r="T12029" s="30" t="str">
        <f>IFERROR(VLOOKUP(S12029,[1]list!#REF!,2,0),"")</f>
        <v/>
      </c>
      <c r="V12029" s="30" t="str">
        <f>IFERROR(VLOOKUP(U12029,[1]list!#REF!,2,0),"")</f>
        <v/>
      </c>
    </row>
    <row r="12030" spans="18:22" x14ac:dyDescent="0.25">
      <c r="R12030" s="30" t="str">
        <f>IFERROR(VLOOKUP(Q12030,[1]list!$C$4:$D$350,2,0),"")</f>
        <v/>
      </c>
      <c r="T12030" s="30" t="str">
        <f>IFERROR(VLOOKUP(S12030,[1]list!#REF!,2,0),"")</f>
        <v/>
      </c>
      <c r="V12030" s="30" t="str">
        <f>IFERROR(VLOOKUP(U12030,[1]list!#REF!,2,0),"")</f>
        <v/>
      </c>
    </row>
    <row r="12031" spans="18:22" x14ac:dyDescent="0.25">
      <c r="R12031" s="30" t="str">
        <f>IFERROR(VLOOKUP(Q12031,[1]list!$C$4:$D$350,2,0),"")</f>
        <v/>
      </c>
      <c r="T12031" s="30" t="str">
        <f>IFERROR(VLOOKUP(S12031,[1]list!#REF!,2,0),"")</f>
        <v/>
      </c>
      <c r="V12031" s="30" t="str">
        <f>IFERROR(VLOOKUP(U12031,[1]list!#REF!,2,0),"")</f>
        <v/>
      </c>
    </row>
    <row r="12032" spans="18:22" x14ac:dyDescent="0.25">
      <c r="R12032" s="30" t="str">
        <f>IFERROR(VLOOKUP(Q12032,[1]list!$C$4:$D$350,2,0),"")</f>
        <v/>
      </c>
      <c r="T12032" s="30" t="str">
        <f>IFERROR(VLOOKUP(S12032,[1]list!#REF!,2,0),"")</f>
        <v/>
      </c>
      <c r="V12032" s="30" t="str">
        <f>IFERROR(VLOOKUP(U12032,[1]list!#REF!,2,0),"")</f>
        <v/>
      </c>
    </row>
    <row r="12033" spans="18:22" x14ac:dyDescent="0.25">
      <c r="R12033" s="30" t="str">
        <f>IFERROR(VLOOKUP(Q12033,[1]list!$C$4:$D$350,2,0),"")</f>
        <v/>
      </c>
      <c r="T12033" s="30" t="str">
        <f>IFERROR(VLOOKUP(S12033,[1]list!#REF!,2,0),"")</f>
        <v/>
      </c>
      <c r="V12033" s="30" t="str">
        <f>IFERROR(VLOOKUP(U12033,[1]list!#REF!,2,0),"")</f>
        <v/>
      </c>
    </row>
    <row r="12034" spans="18:22" x14ac:dyDescent="0.25">
      <c r="R12034" s="30" t="str">
        <f>IFERROR(VLOOKUP(Q12034,[1]list!$C$4:$D$350,2,0),"")</f>
        <v/>
      </c>
      <c r="T12034" s="30" t="str">
        <f>IFERROR(VLOOKUP(S12034,[1]list!#REF!,2,0),"")</f>
        <v/>
      </c>
      <c r="V12034" s="30" t="str">
        <f>IFERROR(VLOOKUP(U12034,[1]list!#REF!,2,0),"")</f>
        <v/>
      </c>
    </row>
    <row r="12035" spans="18:22" x14ac:dyDescent="0.25">
      <c r="R12035" s="30" t="str">
        <f>IFERROR(VLOOKUP(Q12035,[1]list!$C$4:$D$350,2,0),"")</f>
        <v/>
      </c>
      <c r="T12035" s="30" t="str">
        <f>IFERROR(VLOOKUP(S12035,[1]list!#REF!,2,0),"")</f>
        <v/>
      </c>
      <c r="V12035" s="30" t="str">
        <f>IFERROR(VLOOKUP(U12035,[1]list!#REF!,2,0),"")</f>
        <v/>
      </c>
    </row>
    <row r="12036" spans="18:22" x14ac:dyDescent="0.25">
      <c r="R12036" s="30" t="str">
        <f>IFERROR(VLOOKUP(Q12036,[1]list!$C$4:$D$350,2,0),"")</f>
        <v/>
      </c>
      <c r="T12036" s="30" t="str">
        <f>IFERROR(VLOOKUP(S12036,[1]list!#REF!,2,0),"")</f>
        <v/>
      </c>
      <c r="V12036" s="30" t="str">
        <f>IFERROR(VLOOKUP(U12036,[1]list!#REF!,2,0),"")</f>
        <v/>
      </c>
    </row>
    <row r="12037" spans="18:22" x14ac:dyDescent="0.25">
      <c r="R12037" s="30" t="str">
        <f>IFERROR(VLOOKUP(Q12037,[1]list!$C$4:$D$350,2,0),"")</f>
        <v/>
      </c>
      <c r="T12037" s="30" t="str">
        <f>IFERROR(VLOOKUP(S12037,[1]list!#REF!,2,0),"")</f>
        <v/>
      </c>
      <c r="V12037" s="30" t="str">
        <f>IFERROR(VLOOKUP(U12037,[1]list!#REF!,2,0),"")</f>
        <v/>
      </c>
    </row>
    <row r="12038" spans="18:22" x14ac:dyDescent="0.25">
      <c r="R12038" s="30" t="str">
        <f>IFERROR(VLOOKUP(Q12038,[1]list!$C$4:$D$350,2,0),"")</f>
        <v/>
      </c>
      <c r="T12038" s="30" t="str">
        <f>IFERROR(VLOOKUP(S12038,[1]list!#REF!,2,0),"")</f>
        <v/>
      </c>
      <c r="V12038" s="30" t="str">
        <f>IFERROR(VLOOKUP(U12038,[1]list!#REF!,2,0),"")</f>
        <v/>
      </c>
    </row>
    <row r="12039" spans="18:22" x14ac:dyDescent="0.25">
      <c r="R12039" s="30" t="str">
        <f>IFERROR(VLOOKUP(Q12039,[1]list!$C$4:$D$350,2,0),"")</f>
        <v/>
      </c>
      <c r="T12039" s="30" t="str">
        <f>IFERROR(VLOOKUP(S12039,[1]list!#REF!,2,0),"")</f>
        <v/>
      </c>
      <c r="V12039" s="30" t="str">
        <f>IFERROR(VLOOKUP(U12039,[1]list!#REF!,2,0),"")</f>
        <v/>
      </c>
    </row>
    <row r="12040" spans="18:22" x14ac:dyDescent="0.25">
      <c r="R12040" s="30" t="str">
        <f>IFERROR(VLOOKUP(Q12040,[1]list!$C$4:$D$350,2,0),"")</f>
        <v/>
      </c>
      <c r="T12040" s="30" t="str">
        <f>IFERROR(VLOOKUP(S12040,[1]list!#REF!,2,0),"")</f>
        <v/>
      </c>
      <c r="V12040" s="30" t="str">
        <f>IFERROR(VLOOKUP(U12040,[1]list!#REF!,2,0),"")</f>
        <v/>
      </c>
    </row>
    <row r="12041" spans="18:22" x14ac:dyDescent="0.25">
      <c r="R12041" s="30" t="str">
        <f>IFERROR(VLOOKUP(Q12041,[1]list!$C$4:$D$350,2,0),"")</f>
        <v/>
      </c>
      <c r="T12041" s="30" t="str">
        <f>IFERROR(VLOOKUP(S12041,[1]list!#REF!,2,0),"")</f>
        <v/>
      </c>
      <c r="V12041" s="30" t="str">
        <f>IFERROR(VLOOKUP(U12041,[1]list!#REF!,2,0),"")</f>
        <v/>
      </c>
    </row>
    <row r="12042" spans="18:22" x14ac:dyDescent="0.25">
      <c r="R12042" s="30" t="str">
        <f>IFERROR(VLOOKUP(Q12042,[1]list!$C$4:$D$350,2,0),"")</f>
        <v/>
      </c>
      <c r="T12042" s="30" t="str">
        <f>IFERROR(VLOOKUP(S12042,[1]list!#REF!,2,0),"")</f>
        <v/>
      </c>
      <c r="V12042" s="30" t="str">
        <f>IFERROR(VLOOKUP(U12042,[1]list!#REF!,2,0),"")</f>
        <v/>
      </c>
    </row>
    <row r="12043" spans="18:22" x14ac:dyDescent="0.25">
      <c r="R12043" s="30" t="str">
        <f>IFERROR(VLOOKUP(Q12043,[1]list!$C$4:$D$350,2,0),"")</f>
        <v/>
      </c>
      <c r="T12043" s="30" t="str">
        <f>IFERROR(VLOOKUP(S12043,[1]list!#REF!,2,0),"")</f>
        <v/>
      </c>
      <c r="V12043" s="30" t="str">
        <f>IFERROR(VLOOKUP(U12043,[1]list!#REF!,2,0),"")</f>
        <v/>
      </c>
    </row>
    <row r="12044" spans="18:22" x14ac:dyDescent="0.25">
      <c r="R12044" s="30" t="str">
        <f>IFERROR(VLOOKUP(Q12044,[1]list!$C$4:$D$350,2,0),"")</f>
        <v/>
      </c>
      <c r="T12044" s="30" t="str">
        <f>IFERROR(VLOOKUP(S12044,[1]list!#REF!,2,0),"")</f>
        <v/>
      </c>
      <c r="V12044" s="30" t="str">
        <f>IFERROR(VLOOKUP(U12044,[1]list!#REF!,2,0),"")</f>
        <v/>
      </c>
    </row>
    <row r="12045" spans="18:22" x14ac:dyDescent="0.25">
      <c r="R12045" s="30" t="str">
        <f>IFERROR(VLOOKUP(Q12045,[1]list!$C$4:$D$350,2,0),"")</f>
        <v/>
      </c>
      <c r="T12045" s="30" t="str">
        <f>IFERROR(VLOOKUP(S12045,[1]list!#REF!,2,0),"")</f>
        <v/>
      </c>
      <c r="V12045" s="30" t="str">
        <f>IFERROR(VLOOKUP(U12045,[1]list!#REF!,2,0),"")</f>
        <v/>
      </c>
    </row>
    <row r="12046" spans="18:22" x14ac:dyDescent="0.25">
      <c r="R12046" s="30" t="str">
        <f>IFERROR(VLOOKUP(Q12046,[1]list!$C$4:$D$350,2,0),"")</f>
        <v/>
      </c>
      <c r="T12046" s="30" t="str">
        <f>IFERROR(VLOOKUP(S12046,[1]list!#REF!,2,0),"")</f>
        <v/>
      </c>
      <c r="V12046" s="30" t="str">
        <f>IFERROR(VLOOKUP(U12046,[1]list!#REF!,2,0),"")</f>
        <v/>
      </c>
    </row>
    <row r="12047" spans="18:22" x14ac:dyDescent="0.25">
      <c r="R12047" s="30" t="str">
        <f>IFERROR(VLOOKUP(Q12047,[1]list!$C$4:$D$350,2,0),"")</f>
        <v/>
      </c>
      <c r="T12047" s="30" t="str">
        <f>IFERROR(VLOOKUP(S12047,[1]list!#REF!,2,0),"")</f>
        <v/>
      </c>
      <c r="V12047" s="30" t="str">
        <f>IFERROR(VLOOKUP(U12047,[1]list!#REF!,2,0),"")</f>
        <v/>
      </c>
    </row>
    <row r="12048" spans="18:22" x14ac:dyDescent="0.25">
      <c r="R12048" s="30" t="str">
        <f>IFERROR(VLOOKUP(Q12048,[1]list!$C$4:$D$350,2,0),"")</f>
        <v/>
      </c>
      <c r="T12048" s="30" t="str">
        <f>IFERROR(VLOOKUP(S12048,[1]list!#REF!,2,0),"")</f>
        <v/>
      </c>
      <c r="V12048" s="30" t="str">
        <f>IFERROR(VLOOKUP(U12048,[1]list!#REF!,2,0),"")</f>
        <v/>
      </c>
    </row>
    <row r="12049" spans="18:22" x14ac:dyDescent="0.25">
      <c r="R12049" s="30" t="str">
        <f>IFERROR(VLOOKUP(Q12049,[1]list!$C$4:$D$350,2,0),"")</f>
        <v/>
      </c>
      <c r="T12049" s="30" t="str">
        <f>IFERROR(VLOOKUP(S12049,[1]list!#REF!,2,0),"")</f>
        <v/>
      </c>
      <c r="V12049" s="30" t="str">
        <f>IFERROR(VLOOKUP(U12049,[1]list!#REF!,2,0),"")</f>
        <v/>
      </c>
    </row>
    <row r="12050" spans="18:22" x14ac:dyDescent="0.25">
      <c r="R12050" s="30" t="str">
        <f>IFERROR(VLOOKUP(Q12050,[1]list!$C$4:$D$350,2,0),"")</f>
        <v/>
      </c>
      <c r="T12050" s="30" t="str">
        <f>IFERROR(VLOOKUP(S12050,[1]list!#REF!,2,0),"")</f>
        <v/>
      </c>
      <c r="V12050" s="30" t="str">
        <f>IFERROR(VLOOKUP(U12050,[1]list!#REF!,2,0),"")</f>
        <v/>
      </c>
    </row>
    <row r="12051" spans="18:22" x14ac:dyDescent="0.25">
      <c r="R12051" s="30" t="str">
        <f>IFERROR(VLOOKUP(Q12051,[1]list!$C$4:$D$350,2,0),"")</f>
        <v/>
      </c>
      <c r="T12051" s="30" t="str">
        <f>IFERROR(VLOOKUP(S12051,[1]list!#REF!,2,0),"")</f>
        <v/>
      </c>
      <c r="V12051" s="30" t="str">
        <f>IFERROR(VLOOKUP(U12051,[1]list!#REF!,2,0),"")</f>
        <v/>
      </c>
    </row>
    <row r="12052" spans="18:22" x14ac:dyDescent="0.25">
      <c r="R12052" s="30" t="str">
        <f>IFERROR(VLOOKUP(Q12052,[1]list!$C$4:$D$350,2,0),"")</f>
        <v/>
      </c>
      <c r="T12052" s="30" t="str">
        <f>IFERROR(VLOOKUP(S12052,[1]list!#REF!,2,0),"")</f>
        <v/>
      </c>
      <c r="V12052" s="30" t="str">
        <f>IFERROR(VLOOKUP(U12052,[1]list!#REF!,2,0),"")</f>
        <v/>
      </c>
    </row>
    <row r="12053" spans="18:22" x14ac:dyDescent="0.25">
      <c r="R12053" s="30" t="str">
        <f>IFERROR(VLOOKUP(Q12053,[1]list!$C$4:$D$350,2,0),"")</f>
        <v/>
      </c>
      <c r="T12053" s="30" t="str">
        <f>IFERROR(VLOOKUP(S12053,[1]list!#REF!,2,0),"")</f>
        <v/>
      </c>
      <c r="V12053" s="30" t="str">
        <f>IFERROR(VLOOKUP(U12053,[1]list!#REF!,2,0),"")</f>
        <v/>
      </c>
    </row>
    <row r="12054" spans="18:22" x14ac:dyDescent="0.25">
      <c r="R12054" s="30" t="str">
        <f>IFERROR(VLOOKUP(Q12054,[1]list!$C$4:$D$350,2,0),"")</f>
        <v/>
      </c>
      <c r="T12054" s="30" t="str">
        <f>IFERROR(VLOOKUP(S12054,[1]list!#REF!,2,0),"")</f>
        <v/>
      </c>
      <c r="V12054" s="30" t="str">
        <f>IFERROR(VLOOKUP(U12054,[1]list!#REF!,2,0),"")</f>
        <v/>
      </c>
    </row>
    <row r="12055" spans="18:22" x14ac:dyDescent="0.25">
      <c r="R12055" s="30" t="str">
        <f>IFERROR(VLOOKUP(Q12055,[1]list!$C$4:$D$350,2,0),"")</f>
        <v/>
      </c>
      <c r="T12055" s="30" t="str">
        <f>IFERROR(VLOOKUP(S12055,[1]list!#REF!,2,0),"")</f>
        <v/>
      </c>
      <c r="V12055" s="30" t="str">
        <f>IFERROR(VLOOKUP(U12055,[1]list!#REF!,2,0),"")</f>
        <v/>
      </c>
    </row>
    <row r="12056" spans="18:22" x14ac:dyDescent="0.25">
      <c r="R12056" s="30" t="str">
        <f>IFERROR(VLOOKUP(Q12056,[1]list!$C$4:$D$350,2,0),"")</f>
        <v/>
      </c>
      <c r="T12056" s="30" t="str">
        <f>IFERROR(VLOOKUP(S12056,[1]list!#REF!,2,0),"")</f>
        <v/>
      </c>
      <c r="V12056" s="30" t="str">
        <f>IFERROR(VLOOKUP(U12056,[1]list!#REF!,2,0),"")</f>
        <v/>
      </c>
    </row>
    <row r="12057" spans="18:22" x14ac:dyDescent="0.25">
      <c r="R12057" s="30" t="str">
        <f>IFERROR(VLOOKUP(Q12057,[1]list!$C$4:$D$350,2,0),"")</f>
        <v/>
      </c>
      <c r="T12057" s="30" t="str">
        <f>IFERROR(VLOOKUP(S12057,[1]list!#REF!,2,0),"")</f>
        <v/>
      </c>
      <c r="V12057" s="30" t="str">
        <f>IFERROR(VLOOKUP(U12057,[1]list!#REF!,2,0),"")</f>
        <v/>
      </c>
    </row>
    <row r="12058" spans="18:22" x14ac:dyDescent="0.25">
      <c r="R12058" s="30" t="str">
        <f>IFERROR(VLOOKUP(Q12058,[1]list!$C$4:$D$350,2,0),"")</f>
        <v/>
      </c>
      <c r="T12058" s="30" t="str">
        <f>IFERROR(VLOOKUP(S12058,[1]list!#REF!,2,0),"")</f>
        <v/>
      </c>
      <c r="V12058" s="30" t="str">
        <f>IFERROR(VLOOKUP(U12058,[1]list!#REF!,2,0),"")</f>
        <v/>
      </c>
    </row>
    <row r="12059" spans="18:22" x14ac:dyDescent="0.25">
      <c r="R12059" s="30" t="str">
        <f>IFERROR(VLOOKUP(Q12059,[1]list!$C$4:$D$350,2,0),"")</f>
        <v/>
      </c>
      <c r="T12059" s="30" t="str">
        <f>IFERROR(VLOOKUP(S12059,[1]list!#REF!,2,0),"")</f>
        <v/>
      </c>
      <c r="V12059" s="30" t="str">
        <f>IFERROR(VLOOKUP(U12059,[1]list!#REF!,2,0),"")</f>
        <v/>
      </c>
    </row>
    <row r="12060" spans="18:22" x14ac:dyDescent="0.25">
      <c r="R12060" s="30" t="str">
        <f>IFERROR(VLOOKUP(Q12060,[1]list!$C$4:$D$350,2,0),"")</f>
        <v/>
      </c>
      <c r="T12060" s="30" t="str">
        <f>IFERROR(VLOOKUP(S12060,[1]list!#REF!,2,0),"")</f>
        <v/>
      </c>
      <c r="V12060" s="30" t="str">
        <f>IFERROR(VLOOKUP(U12060,[1]list!#REF!,2,0),"")</f>
        <v/>
      </c>
    </row>
    <row r="12061" spans="18:22" x14ac:dyDescent="0.25">
      <c r="R12061" s="30" t="str">
        <f>IFERROR(VLOOKUP(Q12061,[1]list!$C$4:$D$350,2,0),"")</f>
        <v/>
      </c>
      <c r="T12061" s="30" t="str">
        <f>IFERROR(VLOOKUP(S12061,[1]list!#REF!,2,0),"")</f>
        <v/>
      </c>
      <c r="V12061" s="30" t="str">
        <f>IFERROR(VLOOKUP(U12061,[1]list!#REF!,2,0),"")</f>
        <v/>
      </c>
    </row>
    <row r="12062" spans="18:22" x14ac:dyDescent="0.25">
      <c r="R12062" s="30" t="str">
        <f>IFERROR(VLOOKUP(Q12062,[1]list!$C$4:$D$350,2,0),"")</f>
        <v/>
      </c>
      <c r="T12062" s="30" t="str">
        <f>IFERROR(VLOOKUP(S12062,[1]list!#REF!,2,0),"")</f>
        <v/>
      </c>
      <c r="V12062" s="30" t="str">
        <f>IFERROR(VLOOKUP(U12062,[1]list!#REF!,2,0),"")</f>
        <v/>
      </c>
    </row>
    <row r="12063" spans="18:22" x14ac:dyDescent="0.25">
      <c r="R12063" s="30" t="str">
        <f>IFERROR(VLOOKUP(Q12063,[1]list!$C$4:$D$350,2,0),"")</f>
        <v/>
      </c>
      <c r="T12063" s="30" t="str">
        <f>IFERROR(VLOOKUP(S12063,[1]list!#REF!,2,0),"")</f>
        <v/>
      </c>
      <c r="V12063" s="30" t="str">
        <f>IFERROR(VLOOKUP(U12063,[1]list!#REF!,2,0),"")</f>
        <v/>
      </c>
    </row>
    <row r="12064" spans="18:22" x14ac:dyDescent="0.25">
      <c r="R12064" s="30" t="str">
        <f>IFERROR(VLOOKUP(Q12064,[1]list!$C$4:$D$350,2,0),"")</f>
        <v/>
      </c>
      <c r="T12064" s="30" t="str">
        <f>IFERROR(VLOOKUP(S12064,[1]list!#REF!,2,0),"")</f>
        <v/>
      </c>
      <c r="V12064" s="30" t="str">
        <f>IFERROR(VLOOKUP(U12064,[1]list!#REF!,2,0),"")</f>
        <v/>
      </c>
    </row>
    <row r="12065" spans="18:22" x14ac:dyDescent="0.25">
      <c r="R12065" s="30" t="str">
        <f>IFERROR(VLOOKUP(Q12065,[1]list!$C$4:$D$350,2,0),"")</f>
        <v/>
      </c>
      <c r="T12065" s="30" t="str">
        <f>IFERROR(VLOOKUP(S12065,[1]list!#REF!,2,0),"")</f>
        <v/>
      </c>
      <c r="V12065" s="30" t="str">
        <f>IFERROR(VLOOKUP(U12065,[1]list!#REF!,2,0),"")</f>
        <v/>
      </c>
    </row>
    <row r="12066" spans="18:22" x14ac:dyDescent="0.25">
      <c r="R12066" s="30" t="str">
        <f>IFERROR(VLOOKUP(Q12066,[1]list!$C$4:$D$350,2,0),"")</f>
        <v/>
      </c>
      <c r="T12066" s="30" t="str">
        <f>IFERROR(VLOOKUP(S12066,[1]list!#REF!,2,0),"")</f>
        <v/>
      </c>
      <c r="V12066" s="30" t="str">
        <f>IFERROR(VLOOKUP(U12066,[1]list!#REF!,2,0),"")</f>
        <v/>
      </c>
    </row>
    <row r="12067" spans="18:22" x14ac:dyDescent="0.25">
      <c r="R12067" s="30" t="str">
        <f>IFERROR(VLOOKUP(Q12067,[1]list!$C$4:$D$350,2,0),"")</f>
        <v/>
      </c>
      <c r="T12067" s="30" t="str">
        <f>IFERROR(VLOOKUP(S12067,[1]list!#REF!,2,0),"")</f>
        <v/>
      </c>
      <c r="V12067" s="30" t="str">
        <f>IFERROR(VLOOKUP(U12067,[1]list!#REF!,2,0),"")</f>
        <v/>
      </c>
    </row>
    <row r="12068" spans="18:22" x14ac:dyDescent="0.25">
      <c r="R12068" s="30" t="str">
        <f>IFERROR(VLOOKUP(Q12068,[1]list!$C$4:$D$350,2,0),"")</f>
        <v/>
      </c>
      <c r="T12068" s="30" t="str">
        <f>IFERROR(VLOOKUP(S12068,[1]list!#REF!,2,0),"")</f>
        <v/>
      </c>
      <c r="V12068" s="30" t="str">
        <f>IFERROR(VLOOKUP(U12068,[1]list!#REF!,2,0),"")</f>
        <v/>
      </c>
    </row>
    <row r="12069" spans="18:22" x14ac:dyDescent="0.25">
      <c r="R12069" s="30" t="str">
        <f>IFERROR(VLOOKUP(Q12069,[1]list!$C$4:$D$350,2,0),"")</f>
        <v/>
      </c>
      <c r="T12069" s="30" t="str">
        <f>IFERROR(VLOOKUP(S12069,[1]list!#REF!,2,0),"")</f>
        <v/>
      </c>
      <c r="V12069" s="30" t="str">
        <f>IFERROR(VLOOKUP(U12069,[1]list!#REF!,2,0),"")</f>
        <v/>
      </c>
    </row>
    <row r="12070" spans="18:22" x14ac:dyDescent="0.25">
      <c r="R12070" s="30" t="str">
        <f>IFERROR(VLOOKUP(Q12070,[1]list!$C$4:$D$350,2,0),"")</f>
        <v/>
      </c>
      <c r="T12070" s="30" t="str">
        <f>IFERROR(VLOOKUP(S12070,[1]list!#REF!,2,0),"")</f>
        <v/>
      </c>
      <c r="V12070" s="30" t="str">
        <f>IFERROR(VLOOKUP(U12070,[1]list!#REF!,2,0),"")</f>
        <v/>
      </c>
    </row>
    <row r="12071" spans="18:22" x14ac:dyDescent="0.25">
      <c r="R12071" s="30" t="str">
        <f>IFERROR(VLOOKUP(Q12071,[1]list!$C$4:$D$350,2,0),"")</f>
        <v/>
      </c>
      <c r="T12071" s="30" t="str">
        <f>IFERROR(VLOOKUP(S12071,[1]list!#REF!,2,0),"")</f>
        <v/>
      </c>
      <c r="V12071" s="30" t="str">
        <f>IFERROR(VLOOKUP(U12071,[1]list!#REF!,2,0),"")</f>
        <v/>
      </c>
    </row>
    <row r="12072" spans="18:22" x14ac:dyDescent="0.25">
      <c r="R12072" s="30" t="str">
        <f>IFERROR(VLOOKUP(Q12072,[1]list!$C$4:$D$350,2,0),"")</f>
        <v/>
      </c>
      <c r="T12072" s="30" t="str">
        <f>IFERROR(VLOOKUP(S12072,[1]list!#REF!,2,0),"")</f>
        <v/>
      </c>
      <c r="V12072" s="30" t="str">
        <f>IFERROR(VLOOKUP(U12072,[1]list!#REF!,2,0),"")</f>
        <v/>
      </c>
    </row>
    <row r="12073" spans="18:22" x14ac:dyDescent="0.25">
      <c r="R12073" s="30" t="str">
        <f>IFERROR(VLOOKUP(Q12073,[1]list!$C$4:$D$350,2,0),"")</f>
        <v/>
      </c>
      <c r="T12073" s="30" t="str">
        <f>IFERROR(VLOOKUP(S12073,[1]list!#REF!,2,0),"")</f>
        <v/>
      </c>
      <c r="V12073" s="30" t="str">
        <f>IFERROR(VLOOKUP(U12073,[1]list!#REF!,2,0),"")</f>
        <v/>
      </c>
    </row>
    <row r="12074" spans="18:22" x14ac:dyDescent="0.25">
      <c r="R12074" s="30" t="str">
        <f>IFERROR(VLOOKUP(Q12074,[1]list!$C$4:$D$350,2,0),"")</f>
        <v/>
      </c>
      <c r="T12074" s="30" t="str">
        <f>IFERROR(VLOOKUP(S12074,[1]list!#REF!,2,0),"")</f>
        <v/>
      </c>
      <c r="V12074" s="30" t="str">
        <f>IFERROR(VLOOKUP(U12074,[1]list!#REF!,2,0),"")</f>
        <v/>
      </c>
    </row>
    <row r="12075" spans="18:22" x14ac:dyDescent="0.25">
      <c r="R12075" s="30" t="str">
        <f>IFERROR(VLOOKUP(Q12075,[1]list!$C$4:$D$350,2,0),"")</f>
        <v/>
      </c>
      <c r="T12075" s="30" t="str">
        <f>IFERROR(VLOOKUP(S12075,[1]list!#REF!,2,0),"")</f>
        <v/>
      </c>
      <c r="V12075" s="30" t="str">
        <f>IFERROR(VLOOKUP(U12075,[1]list!#REF!,2,0),"")</f>
        <v/>
      </c>
    </row>
    <row r="12076" spans="18:22" x14ac:dyDescent="0.25">
      <c r="R12076" s="30" t="str">
        <f>IFERROR(VLOOKUP(Q12076,[1]list!$C$4:$D$350,2,0),"")</f>
        <v/>
      </c>
      <c r="T12076" s="30" t="str">
        <f>IFERROR(VLOOKUP(S12076,[1]list!#REF!,2,0),"")</f>
        <v/>
      </c>
      <c r="V12076" s="30" t="str">
        <f>IFERROR(VLOOKUP(U12076,[1]list!#REF!,2,0),"")</f>
        <v/>
      </c>
    </row>
    <row r="12077" spans="18:22" x14ac:dyDescent="0.25">
      <c r="R12077" s="30" t="str">
        <f>IFERROR(VLOOKUP(Q12077,[1]list!$C$4:$D$350,2,0),"")</f>
        <v/>
      </c>
      <c r="T12077" s="30" t="str">
        <f>IFERROR(VLOOKUP(S12077,[1]list!#REF!,2,0),"")</f>
        <v/>
      </c>
      <c r="V12077" s="30" t="str">
        <f>IFERROR(VLOOKUP(U12077,[1]list!#REF!,2,0),"")</f>
        <v/>
      </c>
    </row>
    <row r="12078" spans="18:22" x14ac:dyDescent="0.25">
      <c r="R12078" s="30" t="str">
        <f>IFERROR(VLOOKUP(Q12078,[1]list!$C$4:$D$350,2,0),"")</f>
        <v/>
      </c>
      <c r="T12078" s="30" t="str">
        <f>IFERROR(VLOOKUP(S12078,[1]list!#REF!,2,0),"")</f>
        <v/>
      </c>
      <c r="V12078" s="30" t="str">
        <f>IFERROR(VLOOKUP(U12078,[1]list!#REF!,2,0),"")</f>
        <v/>
      </c>
    </row>
    <row r="12079" spans="18:22" x14ac:dyDescent="0.25">
      <c r="R12079" s="30" t="str">
        <f>IFERROR(VLOOKUP(Q12079,[1]list!$C$4:$D$350,2,0),"")</f>
        <v/>
      </c>
      <c r="T12079" s="30" t="str">
        <f>IFERROR(VLOOKUP(S12079,[1]list!#REF!,2,0),"")</f>
        <v/>
      </c>
      <c r="V12079" s="30" t="str">
        <f>IFERROR(VLOOKUP(U12079,[1]list!#REF!,2,0),"")</f>
        <v/>
      </c>
    </row>
    <row r="12080" spans="18:22" x14ac:dyDescent="0.25">
      <c r="R12080" s="30" t="str">
        <f>IFERROR(VLOOKUP(Q12080,[1]list!$C$4:$D$350,2,0),"")</f>
        <v/>
      </c>
      <c r="T12080" s="30" t="str">
        <f>IFERROR(VLOOKUP(S12080,[1]list!#REF!,2,0),"")</f>
        <v/>
      </c>
      <c r="V12080" s="30" t="str">
        <f>IFERROR(VLOOKUP(U12080,[1]list!#REF!,2,0),"")</f>
        <v/>
      </c>
    </row>
    <row r="12081" spans="18:22" x14ac:dyDescent="0.25">
      <c r="R12081" s="30" t="str">
        <f>IFERROR(VLOOKUP(Q12081,[1]list!$C$4:$D$350,2,0),"")</f>
        <v/>
      </c>
      <c r="T12081" s="30" t="str">
        <f>IFERROR(VLOOKUP(S12081,[1]list!#REF!,2,0),"")</f>
        <v/>
      </c>
      <c r="V12081" s="30" t="str">
        <f>IFERROR(VLOOKUP(U12081,[1]list!#REF!,2,0),"")</f>
        <v/>
      </c>
    </row>
    <row r="12082" spans="18:22" x14ac:dyDescent="0.25">
      <c r="R12082" s="30" t="str">
        <f>IFERROR(VLOOKUP(Q12082,[1]list!$C$4:$D$350,2,0),"")</f>
        <v/>
      </c>
      <c r="T12082" s="30" t="str">
        <f>IFERROR(VLOOKUP(S12082,[1]list!#REF!,2,0),"")</f>
        <v/>
      </c>
      <c r="V12082" s="30" t="str">
        <f>IFERROR(VLOOKUP(U12082,[1]list!#REF!,2,0),"")</f>
        <v/>
      </c>
    </row>
    <row r="12083" spans="18:22" x14ac:dyDescent="0.25">
      <c r="R12083" s="30" t="str">
        <f>IFERROR(VLOOKUP(Q12083,[1]list!$C$4:$D$350,2,0),"")</f>
        <v/>
      </c>
      <c r="T12083" s="30" t="str">
        <f>IFERROR(VLOOKUP(S12083,[1]list!#REF!,2,0),"")</f>
        <v/>
      </c>
      <c r="V12083" s="30" t="str">
        <f>IFERROR(VLOOKUP(U12083,[1]list!#REF!,2,0),"")</f>
        <v/>
      </c>
    </row>
    <row r="12084" spans="18:22" x14ac:dyDescent="0.25">
      <c r="R12084" s="30" t="str">
        <f>IFERROR(VLOOKUP(Q12084,[1]list!$C$4:$D$350,2,0),"")</f>
        <v/>
      </c>
      <c r="T12084" s="30" t="str">
        <f>IFERROR(VLOOKUP(S12084,[1]list!#REF!,2,0),"")</f>
        <v/>
      </c>
      <c r="V12084" s="30" t="str">
        <f>IFERROR(VLOOKUP(U12084,[1]list!#REF!,2,0),"")</f>
        <v/>
      </c>
    </row>
    <row r="12085" spans="18:22" x14ac:dyDescent="0.25">
      <c r="R12085" s="30" t="str">
        <f>IFERROR(VLOOKUP(Q12085,[1]list!$C$4:$D$350,2,0),"")</f>
        <v/>
      </c>
      <c r="T12085" s="30" t="str">
        <f>IFERROR(VLOOKUP(S12085,[1]list!#REF!,2,0),"")</f>
        <v/>
      </c>
      <c r="V12085" s="30" t="str">
        <f>IFERROR(VLOOKUP(U12085,[1]list!#REF!,2,0),"")</f>
        <v/>
      </c>
    </row>
    <row r="12086" spans="18:22" x14ac:dyDescent="0.25">
      <c r="R12086" s="30" t="str">
        <f>IFERROR(VLOOKUP(Q12086,[1]list!$C$4:$D$350,2,0),"")</f>
        <v/>
      </c>
      <c r="T12086" s="30" t="str">
        <f>IFERROR(VLOOKUP(S12086,[1]list!#REF!,2,0),"")</f>
        <v/>
      </c>
      <c r="V12086" s="30" t="str">
        <f>IFERROR(VLOOKUP(U12086,[1]list!#REF!,2,0),"")</f>
        <v/>
      </c>
    </row>
    <row r="12087" spans="18:22" x14ac:dyDescent="0.25">
      <c r="R12087" s="30" t="str">
        <f>IFERROR(VLOOKUP(Q12087,[1]list!$C$4:$D$350,2,0),"")</f>
        <v/>
      </c>
      <c r="T12087" s="30" t="str">
        <f>IFERROR(VLOOKUP(S12087,[1]list!#REF!,2,0),"")</f>
        <v/>
      </c>
      <c r="V12087" s="30" t="str">
        <f>IFERROR(VLOOKUP(U12087,[1]list!#REF!,2,0),"")</f>
        <v/>
      </c>
    </row>
    <row r="12088" spans="18:22" x14ac:dyDescent="0.25">
      <c r="R12088" s="30" t="str">
        <f>IFERROR(VLOOKUP(Q12088,[1]list!$C$4:$D$350,2,0),"")</f>
        <v/>
      </c>
      <c r="T12088" s="30" t="str">
        <f>IFERROR(VLOOKUP(S12088,[1]list!#REF!,2,0),"")</f>
        <v/>
      </c>
      <c r="V12088" s="30" t="str">
        <f>IFERROR(VLOOKUP(U12088,[1]list!#REF!,2,0),"")</f>
        <v/>
      </c>
    </row>
    <row r="12089" spans="18:22" x14ac:dyDescent="0.25">
      <c r="R12089" s="30" t="str">
        <f>IFERROR(VLOOKUP(Q12089,[1]list!$C$4:$D$350,2,0),"")</f>
        <v/>
      </c>
      <c r="T12089" s="30" t="str">
        <f>IFERROR(VLOOKUP(S12089,[1]list!#REF!,2,0),"")</f>
        <v/>
      </c>
      <c r="V12089" s="30" t="str">
        <f>IFERROR(VLOOKUP(U12089,[1]list!#REF!,2,0),"")</f>
        <v/>
      </c>
    </row>
    <row r="12090" spans="18:22" x14ac:dyDescent="0.25">
      <c r="R12090" s="30" t="str">
        <f>IFERROR(VLOOKUP(Q12090,[1]list!$C$4:$D$350,2,0),"")</f>
        <v/>
      </c>
      <c r="T12090" s="30" t="str">
        <f>IFERROR(VLOOKUP(S12090,[1]list!#REF!,2,0),"")</f>
        <v/>
      </c>
      <c r="V12090" s="30" t="str">
        <f>IFERROR(VLOOKUP(U12090,[1]list!#REF!,2,0),"")</f>
        <v/>
      </c>
    </row>
    <row r="12091" spans="18:22" x14ac:dyDescent="0.25">
      <c r="R12091" s="30" t="str">
        <f>IFERROR(VLOOKUP(Q12091,[1]list!$C$4:$D$350,2,0),"")</f>
        <v/>
      </c>
      <c r="T12091" s="30" t="str">
        <f>IFERROR(VLOOKUP(S12091,[1]list!#REF!,2,0),"")</f>
        <v/>
      </c>
      <c r="V12091" s="30" t="str">
        <f>IFERROR(VLOOKUP(U12091,[1]list!#REF!,2,0),"")</f>
        <v/>
      </c>
    </row>
    <row r="12092" spans="18:22" x14ac:dyDescent="0.25">
      <c r="R12092" s="30" t="str">
        <f>IFERROR(VLOOKUP(Q12092,[1]list!$C$4:$D$350,2,0),"")</f>
        <v/>
      </c>
      <c r="T12092" s="30" t="str">
        <f>IFERROR(VLOOKUP(S12092,[1]list!#REF!,2,0),"")</f>
        <v/>
      </c>
      <c r="V12092" s="30" t="str">
        <f>IFERROR(VLOOKUP(U12092,[1]list!#REF!,2,0),"")</f>
        <v/>
      </c>
    </row>
    <row r="12093" spans="18:22" x14ac:dyDescent="0.25">
      <c r="R12093" s="30" t="str">
        <f>IFERROR(VLOOKUP(Q12093,[1]list!$C$4:$D$350,2,0),"")</f>
        <v/>
      </c>
      <c r="T12093" s="30" t="str">
        <f>IFERROR(VLOOKUP(S12093,[1]list!#REF!,2,0),"")</f>
        <v/>
      </c>
      <c r="V12093" s="30" t="str">
        <f>IFERROR(VLOOKUP(U12093,[1]list!#REF!,2,0),"")</f>
        <v/>
      </c>
    </row>
    <row r="12094" spans="18:22" x14ac:dyDescent="0.25">
      <c r="R12094" s="30" t="str">
        <f>IFERROR(VLOOKUP(Q12094,[1]list!$C$4:$D$350,2,0),"")</f>
        <v/>
      </c>
      <c r="T12094" s="30" t="str">
        <f>IFERROR(VLOOKUP(S12094,[1]list!#REF!,2,0),"")</f>
        <v/>
      </c>
      <c r="V12094" s="30" t="str">
        <f>IFERROR(VLOOKUP(U12094,[1]list!#REF!,2,0),"")</f>
        <v/>
      </c>
    </row>
    <row r="12095" spans="18:22" x14ac:dyDescent="0.25">
      <c r="R12095" s="30" t="str">
        <f>IFERROR(VLOOKUP(Q12095,[1]list!$C$4:$D$350,2,0),"")</f>
        <v/>
      </c>
      <c r="T12095" s="30" t="str">
        <f>IFERROR(VLOOKUP(S12095,[1]list!#REF!,2,0),"")</f>
        <v/>
      </c>
      <c r="V12095" s="30" t="str">
        <f>IFERROR(VLOOKUP(U12095,[1]list!#REF!,2,0),"")</f>
        <v/>
      </c>
    </row>
    <row r="12096" spans="18:22" x14ac:dyDescent="0.25">
      <c r="R12096" s="30" t="str">
        <f>IFERROR(VLOOKUP(Q12096,[1]list!$C$4:$D$350,2,0),"")</f>
        <v/>
      </c>
      <c r="T12096" s="30" t="str">
        <f>IFERROR(VLOOKUP(S12096,[1]list!#REF!,2,0),"")</f>
        <v/>
      </c>
      <c r="V12096" s="30" t="str">
        <f>IFERROR(VLOOKUP(U12096,[1]list!#REF!,2,0),"")</f>
        <v/>
      </c>
    </row>
    <row r="12097" spans="18:22" x14ac:dyDescent="0.25">
      <c r="R12097" s="30" t="str">
        <f>IFERROR(VLOOKUP(Q12097,[1]list!$C$4:$D$350,2,0),"")</f>
        <v/>
      </c>
      <c r="T12097" s="30" t="str">
        <f>IFERROR(VLOOKUP(S12097,[1]list!#REF!,2,0),"")</f>
        <v/>
      </c>
      <c r="V12097" s="30" t="str">
        <f>IFERROR(VLOOKUP(U12097,[1]list!#REF!,2,0),"")</f>
        <v/>
      </c>
    </row>
    <row r="12098" spans="18:22" x14ac:dyDescent="0.25">
      <c r="R12098" s="30" t="str">
        <f>IFERROR(VLOOKUP(Q12098,[1]list!$C$4:$D$350,2,0),"")</f>
        <v/>
      </c>
      <c r="T12098" s="30" t="str">
        <f>IFERROR(VLOOKUP(S12098,[1]list!#REF!,2,0),"")</f>
        <v/>
      </c>
      <c r="V12098" s="30" t="str">
        <f>IFERROR(VLOOKUP(U12098,[1]list!#REF!,2,0),"")</f>
        <v/>
      </c>
    </row>
    <row r="12099" spans="18:22" x14ac:dyDescent="0.25">
      <c r="R12099" s="30" t="str">
        <f>IFERROR(VLOOKUP(Q12099,[1]list!$C$4:$D$350,2,0),"")</f>
        <v/>
      </c>
      <c r="T12099" s="30" t="str">
        <f>IFERROR(VLOOKUP(S12099,[1]list!#REF!,2,0),"")</f>
        <v/>
      </c>
      <c r="V12099" s="30" t="str">
        <f>IFERROR(VLOOKUP(U12099,[1]list!#REF!,2,0),"")</f>
        <v/>
      </c>
    </row>
    <row r="12100" spans="18:22" x14ac:dyDescent="0.25">
      <c r="R12100" s="30" t="str">
        <f>IFERROR(VLOOKUP(Q12100,[1]list!$C$4:$D$350,2,0),"")</f>
        <v/>
      </c>
      <c r="T12100" s="30" t="str">
        <f>IFERROR(VLOOKUP(S12100,[1]list!#REF!,2,0),"")</f>
        <v/>
      </c>
      <c r="V12100" s="30" t="str">
        <f>IFERROR(VLOOKUP(U12100,[1]list!#REF!,2,0),"")</f>
        <v/>
      </c>
    </row>
    <row r="12101" spans="18:22" x14ac:dyDescent="0.25">
      <c r="R12101" s="30" t="str">
        <f>IFERROR(VLOOKUP(Q12101,[1]list!$C$4:$D$350,2,0),"")</f>
        <v/>
      </c>
      <c r="T12101" s="30" t="str">
        <f>IFERROR(VLOOKUP(S12101,[1]list!#REF!,2,0),"")</f>
        <v/>
      </c>
      <c r="V12101" s="30" t="str">
        <f>IFERROR(VLOOKUP(U12101,[1]list!#REF!,2,0),"")</f>
        <v/>
      </c>
    </row>
    <row r="12102" spans="18:22" x14ac:dyDescent="0.25">
      <c r="R12102" s="30" t="str">
        <f>IFERROR(VLOOKUP(Q12102,[1]list!$C$4:$D$350,2,0),"")</f>
        <v/>
      </c>
      <c r="T12102" s="30" t="str">
        <f>IFERROR(VLOOKUP(S12102,[1]list!#REF!,2,0),"")</f>
        <v/>
      </c>
      <c r="V12102" s="30" t="str">
        <f>IFERROR(VLOOKUP(U12102,[1]list!#REF!,2,0),"")</f>
        <v/>
      </c>
    </row>
    <row r="12103" spans="18:22" x14ac:dyDescent="0.25">
      <c r="R12103" s="30" t="str">
        <f>IFERROR(VLOOKUP(Q12103,[1]list!$C$4:$D$350,2,0),"")</f>
        <v/>
      </c>
      <c r="T12103" s="30" t="str">
        <f>IFERROR(VLOOKUP(S12103,[1]list!#REF!,2,0),"")</f>
        <v/>
      </c>
      <c r="V12103" s="30" t="str">
        <f>IFERROR(VLOOKUP(U12103,[1]list!#REF!,2,0),"")</f>
        <v/>
      </c>
    </row>
    <row r="12104" spans="18:22" x14ac:dyDescent="0.25">
      <c r="R12104" s="30" t="str">
        <f>IFERROR(VLOOKUP(Q12104,[1]list!$C$4:$D$350,2,0),"")</f>
        <v/>
      </c>
      <c r="T12104" s="30" t="str">
        <f>IFERROR(VLOOKUP(S12104,[1]list!#REF!,2,0),"")</f>
        <v/>
      </c>
      <c r="V12104" s="30" t="str">
        <f>IFERROR(VLOOKUP(U12104,[1]list!#REF!,2,0),"")</f>
        <v/>
      </c>
    </row>
    <row r="12105" spans="18:22" x14ac:dyDescent="0.25">
      <c r="R12105" s="30" t="str">
        <f>IFERROR(VLOOKUP(Q12105,[1]list!$C$4:$D$350,2,0),"")</f>
        <v/>
      </c>
      <c r="T12105" s="30" t="str">
        <f>IFERROR(VLOOKUP(S12105,[1]list!#REF!,2,0),"")</f>
        <v/>
      </c>
      <c r="V12105" s="30" t="str">
        <f>IFERROR(VLOOKUP(U12105,[1]list!#REF!,2,0),"")</f>
        <v/>
      </c>
    </row>
    <row r="12106" spans="18:22" x14ac:dyDescent="0.25">
      <c r="R12106" s="30" t="str">
        <f>IFERROR(VLOOKUP(Q12106,[1]list!$C$4:$D$350,2,0),"")</f>
        <v/>
      </c>
      <c r="T12106" s="30" t="str">
        <f>IFERROR(VLOOKUP(S12106,[1]list!#REF!,2,0),"")</f>
        <v/>
      </c>
      <c r="V12106" s="30" t="str">
        <f>IFERROR(VLOOKUP(U12106,[1]list!#REF!,2,0),"")</f>
        <v/>
      </c>
    </row>
    <row r="12107" spans="18:22" x14ac:dyDescent="0.25">
      <c r="R12107" s="30" t="str">
        <f>IFERROR(VLOOKUP(Q12107,[1]list!$C$4:$D$350,2,0),"")</f>
        <v/>
      </c>
      <c r="T12107" s="30" t="str">
        <f>IFERROR(VLOOKUP(S12107,[1]list!#REF!,2,0),"")</f>
        <v/>
      </c>
      <c r="V12107" s="30" t="str">
        <f>IFERROR(VLOOKUP(U12107,[1]list!#REF!,2,0),"")</f>
        <v/>
      </c>
    </row>
    <row r="12108" spans="18:22" x14ac:dyDescent="0.25">
      <c r="R12108" s="30" t="str">
        <f>IFERROR(VLOOKUP(Q12108,[1]list!$C$4:$D$350,2,0),"")</f>
        <v/>
      </c>
      <c r="T12108" s="30" t="str">
        <f>IFERROR(VLOOKUP(S12108,[1]list!#REF!,2,0),"")</f>
        <v/>
      </c>
      <c r="V12108" s="30" t="str">
        <f>IFERROR(VLOOKUP(U12108,[1]list!#REF!,2,0),"")</f>
        <v/>
      </c>
    </row>
    <row r="12109" spans="18:22" x14ac:dyDescent="0.25">
      <c r="R12109" s="30" t="str">
        <f>IFERROR(VLOOKUP(Q12109,[1]list!$C$4:$D$350,2,0),"")</f>
        <v/>
      </c>
      <c r="T12109" s="30" t="str">
        <f>IFERROR(VLOOKUP(S12109,[1]list!#REF!,2,0),"")</f>
        <v/>
      </c>
      <c r="V12109" s="30" t="str">
        <f>IFERROR(VLOOKUP(U12109,[1]list!#REF!,2,0),"")</f>
        <v/>
      </c>
    </row>
    <row r="12110" spans="18:22" x14ac:dyDescent="0.25">
      <c r="R12110" s="30" t="str">
        <f>IFERROR(VLOOKUP(Q12110,[1]list!$C$4:$D$350,2,0),"")</f>
        <v/>
      </c>
      <c r="T12110" s="30" t="str">
        <f>IFERROR(VLOOKUP(S12110,[1]list!#REF!,2,0),"")</f>
        <v/>
      </c>
      <c r="V12110" s="30" t="str">
        <f>IFERROR(VLOOKUP(U12110,[1]list!#REF!,2,0),"")</f>
        <v/>
      </c>
    </row>
    <row r="12111" spans="18:22" x14ac:dyDescent="0.25">
      <c r="R12111" s="30" t="str">
        <f>IFERROR(VLOOKUP(Q12111,[1]list!$C$4:$D$350,2,0),"")</f>
        <v/>
      </c>
      <c r="T12111" s="30" t="str">
        <f>IFERROR(VLOOKUP(S12111,[1]list!#REF!,2,0),"")</f>
        <v/>
      </c>
      <c r="V12111" s="30" t="str">
        <f>IFERROR(VLOOKUP(U12111,[1]list!#REF!,2,0),"")</f>
        <v/>
      </c>
    </row>
    <row r="12112" spans="18:22" x14ac:dyDescent="0.25">
      <c r="R12112" s="30" t="str">
        <f>IFERROR(VLOOKUP(Q12112,[1]list!$C$4:$D$350,2,0),"")</f>
        <v/>
      </c>
      <c r="T12112" s="30" t="str">
        <f>IFERROR(VLOOKUP(S12112,[1]list!#REF!,2,0),"")</f>
        <v/>
      </c>
      <c r="V12112" s="30" t="str">
        <f>IFERROR(VLOOKUP(U12112,[1]list!#REF!,2,0),"")</f>
        <v/>
      </c>
    </row>
    <row r="12113" spans="18:22" x14ac:dyDescent="0.25">
      <c r="R12113" s="30" t="str">
        <f>IFERROR(VLOOKUP(Q12113,[1]list!$C$4:$D$350,2,0),"")</f>
        <v/>
      </c>
      <c r="T12113" s="30" t="str">
        <f>IFERROR(VLOOKUP(S12113,[1]list!#REF!,2,0),"")</f>
        <v/>
      </c>
      <c r="V12113" s="30" t="str">
        <f>IFERROR(VLOOKUP(U12113,[1]list!#REF!,2,0),"")</f>
        <v/>
      </c>
    </row>
    <row r="12114" spans="18:22" x14ac:dyDescent="0.25">
      <c r="R12114" s="30" t="str">
        <f>IFERROR(VLOOKUP(Q12114,[1]list!$C$4:$D$350,2,0),"")</f>
        <v/>
      </c>
      <c r="T12114" s="30" t="str">
        <f>IFERROR(VLOOKUP(S12114,[1]list!#REF!,2,0),"")</f>
        <v/>
      </c>
      <c r="V12114" s="30" t="str">
        <f>IFERROR(VLOOKUP(U12114,[1]list!#REF!,2,0),"")</f>
        <v/>
      </c>
    </row>
    <row r="12115" spans="18:22" x14ac:dyDescent="0.25">
      <c r="R12115" s="30" t="str">
        <f>IFERROR(VLOOKUP(Q12115,[1]list!$C$4:$D$350,2,0),"")</f>
        <v/>
      </c>
      <c r="T12115" s="30" t="str">
        <f>IFERROR(VLOOKUP(S12115,[1]list!#REF!,2,0),"")</f>
        <v/>
      </c>
      <c r="V12115" s="30" t="str">
        <f>IFERROR(VLOOKUP(U12115,[1]list!#REF!,2,0),"")</f>
        <v/>
      </c>
    </row>
    <row r="12116" spans="18:22" x14ac:dyDescent="0.25">
      <c r="R12116" s="30" t="str">
        <f>IFERROR(VLOOKUP(Q12116,[1]list!$C$4:$D$350,2,0),"")</f>
        <v/>
      </c>
      <c r="T12116" s="30" t="str">
        <f>IFERROR(VLOOKUP(S12116,[1]list!#REF!,2,0),"")</f>
        <v/>
      </c>
      <c r="V12116" s="30" t="str">
        <f>IFERROR(VLOOKUP(U12116,[1]list!#REF!,2,0),"")</f>
        <v/>
      </c>
    </row>
    <row r="12117" spans="18:22" x14ac:dyDescent="0.25">
      <c r="R12117" s="30" t="str">
        <f>IFERROR(VLOOKUP(Q12117,[1]list!$C$4:$D$350,2,0),"")</f>
        <v/>
      </c>
      <c r="T12117" s="30" t="str">
        <f>IFERROR(VLOOKUP(S12117,[1]list!#REF!,2,0),"")</f>
        <v/>
      </c>
      <c r="V12117" s="30" t="str">
        <f>IFERROR(VLOOKUP(U12117,[1]list!#REF!,2,0),"")</f>
        <v/>
      </c>
    </row>
    <row r="12118" spans="18:22" x14ac:dyDescent="0.25">
      <c r="R12118" s="30" t="str">
        <f>IFERROR(VLOOKUP(Q12118,[1]list!$C$4:$D$350,2,0),"")</f>
        <v/>
      </c>
      <c r="T12118" s="30" t="str">
        <f>IFERROR(VLOOKUP(S12118,[1]list!#REF!,2,0),"")</f>
        <v/>
      </c>
      <c r="V12118" s="30" t="str">
        <f>IFERROR(VLOOKUP(U12118,[1]list!#REF!,2,0),"")</f>
        <v/>
      </c>
    </row>
    <row r="12119" spans="18:22" x14ac:dyDescent="0.25">
      <c r="R12119" s="30" t="str">
        <f>IFERROR(VLOOKUP(Q12119,[1]list!$C$4:$D$350,2,0),"")</f>
        <v/>
      </c>
      <c r="T12119" s="30" t="str">
        <f>IFERROR(VLOOKUP(S12119,[1]list!#REF!,2,0),"")</f>
        <v/>
      </c>
      <c r="V12119" s="30" t="str">
        <f>IFERROR(VLOOKUP(U12119,[1]list!#REF!,2,0),"")</f>
        <v/>
      </c>
    </row>
    <row r="12120" spans="18:22" x14ac:dyDescent="0.25">
      <c r="R12120" s="30" t="str">
        <f>IFERROR(VLOOKUP(Q12120,[1]list!$C$4:$D$350,2,0),"")</f>
        <v/>
      </c>
      <c r="T12120" s="30" t="str">
        <f>IFERROR(VLOOKUP(S12120,[1]list!#REF!,2,0),"")</f>
        <v/>
      </c>
      <c r="V12120" s="30" t="str">
        <f>IFERROR(VLOOKUP(U12120,[1]list!#REF!,2,0),"")</f>
        <v/>
      </c>
    </row>
    <row r="12121" spans="18:22" x14ac:dyDescent="0.25">
      <c r="R12121" s="30" t="str">
        <f>IFERROR(VLOOKUP(Q12121,[1]list!$C$4:$D$350,2,0),"")</f>
        <v/>
      </c>
      <c r="T12121" s="30" t="str">
        <f>IFERROR(VLOOKUP(S12121,[1]list!#REF!,2,0),"")</f>
        <v/>
      </c>
      <c r="V12121" s="30" t="str">
        <f>IFERROR(VLOOKUP(U12121,[1]list!#REF!,2,0),"")</f>
        <v/>
      </c>
    </row>
    <row r="12122" spans="18:22" x14ac:dyDescent="0.25">
      <c r="R12122" s="30" t="str">
        <f>IFERROR(VLOOKUP(Q12122,[1]list!$C$4:$D$350,2,0),"")</f>
        <v/>
      </c>
      <c r="T12122" s="30" t="str">
        <f>IFERROR(VLOOKUP(S12122,[1]list!#REF!,2,0),"")</f>
        <v/>
      </c>
      <c r="V12122" s="30" t="str">
        <f>IFERROR(VLOOKUP(U12122,[1]list!#REF!,2,0),"")</f>
        <v/>
      </c>
    </row>
    <row r="12123" spans="18:22" x14ac:dyDescent="0.25">
      <c r="R12123" s="30" t="str">
        <f>IFERROR(VLOOKUP(Q12123,[1]list!$C$4:$D$350,2,0),"")</f>
        <v/>
      </c>
      <c r="T12123" s="30" t="str">
        <f>IFERROR(VLOOKUP(S12123,[1]list!#REF!,2,0),"")</f>
        <v/>
      </c>
      <c r="V12123" s="30" t="str">
        <f>IFERROR(VLOOKUP(U12123,[1]list!#REF!,2,0),"")</f>
        <v/>
      </c>
    </row>
    <row r="12124" spans="18:22" x14ac:dyDescent="0.25">
      <c r="R12124" s="30" t="str">
        <f>IFERROR(VLOOKUP(Q12124,[1]list!$C$4:$D$350,2,0),"")</f>
        <v/>
      </c>
      <c r="T12124" s="30" t="str">
        <f>IFERROR(VLOOKUP(S12124,[1]list!#REF!,2,0),"")</f>
        <v/>
      </c>
      <c r="V12124" s="30" t="str">
        <f>IFERROR(VLOOKUP(U12124,[1]list!#REF!,2,0),"")</f>
        <v/>
      </c>
    </row>
    <row r="12125" spans="18:22" x14ac:dyDescent="0.25">
      <c r="R12125" s="30" t="str">
        <f>IFERROR(VLOOKUP(Q12125,[1]list!$C$4:$D$350,2,0),"")</f>
        <v/>
      </c>
      <c r="T12125" s="30" t="str">
        <f>IFERROR(VLOOKUP(S12125,[1]list!#REF!,2,0),"")</f>
        <v/>
      </c>
      <c r="V12125" s="30" t="str">
        <f>IFERROR(VLOOKUP(U12125,[1]list!#REF!,2,0),"")</f>
        <v/>
      </c>
    </row>
    <row r="12126" spans="18:22" x14ac:dyDescent="0.25">
      <c r="R12126" s="30" t="str">
        <f>IFERROR(VLOOKUP(Q12126,[1]list!$C$4:$D$350,2,0),"")</f>
        <v/>
      </c>
      <c r="T12126" s="30" t="str">
        <f>IFERROR(VLOOKUP(S12126,[1]list!#REF!,2,0),"")</f>
        <v/>
      </c>
      <c r="V12126" s="30" t="str">
        <f>IFERROR(VLOOKUP(U12126,[1]list!#REF!,2,0),"")</f>
        <v/>
      </c>
    </row>
    <row r="12127" spans="18:22" x14ac:dyDescent="0.25">
      <c r="R12127" s="30" t="str">
        <f>IFERROR(VLOOKUP(Q12127,[1]list!$C$4:$D$350,2,0),"")</f>
        <v/>
      </c>
      <c r="T12127" s="30" t="str">
        <f>IFERROR(VLOOKUP(S12127,[1]list!#REF!,2,0),"")</f>
        <v/>
      </c>
      <c r="V12127" s="30" t="str">
        <f>IFERROR(VLOOKUP(U12127,[1]list!#REF!,2,0),"")</f>
        <v/>
      </c>
    </row>
    <row r="12128" spans="18:22" x14ac:dyDescent="0.25">
      <c r="R12128" s="30" t="str">
        <f>IFERROR(VLOOKUP(Q12128,[1]list!$C$4:$D$350,2,0),"")</f>
        <v/>
      </c>
      <c r="T12128" s="30" t="str">
        <f>IFERROR(VLOOKUP(S12128,[1]list!#REF!,2,0),"")</f>
        <v/>
      </c>
      <c r="V12128" s="30" t="str">
        <f>IFERROR(VLOOKUP(U12128,[1]list!#REF!,2,0),"")</f>
        <v/>
      </c>
    </row>
    <row r="12129" spans="18:22" x14ac:dyDescent="0.25">
      <c r="R12129" s="30" t="str">
        <f>IFERROR(VLOOKUP(Q12129,[1]list!$C$4:$D$350,2,0),"")</f>
        <v/>
      </c>
      <c r="T12129" s="30" t="str">
        <f>IFERROR(VLOOKUP(S12129,[1]list!#REF!,2,0),"")</f>
        <v/>
      </c>
      <c r="V12129" s="30" t="str">
        <f>IFERROR(VLOOKUP(U12129,[1]list!#REF!,2,0),"")</f>
        <v/>
      </c>
    </row>
    <row r="12130" spans="18:22" x14ac:dyDescent="0.25">
      <c r="R12130" s="30" t="str">
        <f>IFERROR(VLOOKUP(Q12130,[1]list!$C$4:$D$350,2,0),"")</f>
        <v/>
      </c>
      <c r="T12130" s="30" t="str">
        <f>IFERROR(VLOOKUP(S12130,[1]list!#REF!,2,0),"")</f>
        <v/>
      </c>
      <c r="V12130" s="30" t="str">
        <f>IFERROR(VLOOKUP(U12130,[1]list!#REF!,2,0),"")</f>
        <v/>
      </c>
    </row>
    <row r="12131" spans="18:22" x14ac:dyDescent="0.25">
      <c r="R12131" s="30" t="str">
        <f>IFERROR(VLOOKUP(Q12131,[1]list!$C$4:$D$350,2,0),"")</f>
        <v/>
      </c>
      <c r="T12131" s="30" t="str">
        <f>IFERROR(VLOOKUP(S12131,[1]list!#REF!,2,0),"")</f>
        <v/>
      </c>
      <c r="V12131" s="30" t="str">
        <f>IFERROR(VLOOKUP(U12131,[1]list!#REF!,2,0),"")</f>
        <v/>
      </c>
    </row>
    <row r="12132" spans="18:22" x14ac:dyDescent="0.25">
      <c r="R12132" s="30" t="str">
        <f>IFERROR(VLOOKUP(Q12132,[1]list!$C$4:$D$350,2,0),"")</f>
        <v/>
      </c>
      <c r="T12132" s="30" t="str">
        <f>IFERROR(VLOOKUP(S12132,[1]list!#REF!,2,0),"")</f>
        <v/>
      </c>
      <c r="V12132" s="30" t="str">
        <f>IFERROR(VLOOKUP(U12132,[1]list!#REF!,2,0),"")</f>
        <v/>
      </c>
    </row>
    <row r="12133" spans="18:22" x14ac:dyDescent="0.25">
      <c r="R12133" s="30" t="str">
        <f>IFERROR(VLOOKUP(Q12133,[1]list!$C$4:$D$350,2,0),"")</f>
        <v/>
      </c>
      <c r="T12133" s="30" t="str">
        <f>IFERROR(VLOOKUP(S12133,[1]list!#REF!,2,0),"")</f>
        <v/>
      </c>
      <c r="V12133" s="30" t="str">
        <f>IFERROR(VLOOKUP(U12133,[1]list!#REF!,2,0),"")</f>
        <v/>
      </c>
    </row>
    <row r="12134" spans="18:22" x14ac:dyDescent="0.25">
      <c r="R12134" s="30" t="str">
        <f>IFERROR(VLOOKUP(Q12134,[1]list!$C$4:$D$350,2,0),"")</f>
        <v/>
      </c>
      <c r="T12134" s="30" t="str">
        <f>IFERROR(VLOOKUP(S12134,[1]list!#REF!,2,0),"")</f>
        <v/>
      </c>
      <c r="V12134" s="30" t="str">
        <f>IFERROR(VLOOKUP(U12134,[1]list!#REF!,2,0),"")</f>
        <v/>
      </c>
    </row>
    <row r="12135" spans="18:22" x14ac:dyDescent="0.25">
      <c r="R12135" s="30" t="str">
        <f>IFERROR(VLOOKUP(Q12135,[1]list!$C$4:$D$350,2,0),"")</f>
        <v/>
      </c>
      <c r="T12135" s="30" t="str">
        <f>IFERROR(VLOOKUP(S12135,[1]list!#REF!,2,0),"")</f>
        <v/>
      </c>
      <c r="V12135" s="30" t="str">
        <f>IFERROR(VLOOKUP(U12135,[1]list!#REF!,2,0),"")</f>
        <v/>
      </c>
    </row>
    <row r="12136" spans="18:22" x14ac:dyDescent="0.25">
      <c r="R12136" s="30" t="str">
        <f>IFERROR(VLOOKUP(Q12136,[1]list!$C$4:$D$350,2,0),"")</f>
        <v/>
      </c>
      <c r="T12136" s="30" t="str">
        <f>IFERROR(VLOOKUP(S12136,[1]list!#REF!,2,0),"")</f>
        <v/>
      </c>
      <c r="V12136" s="30" t="str">
        <f>IFERROR(VLOOKUP(U12136,[1]list!#REF!,2,0),"")</f>
        <v/>
      </c>
    </row>
    <row r="12137" spans="18:22" x14ac:dyDescent="0.25">
      <c r="R12137" s="30" t="str">
        <f>IFERROR(VLOOKUP(Q12137,[1]list!$C$4:$D$350,2,0),"")</f>
        <v/>
      </c>
      <c r="T12137" s="30" t="str">
        <f>IFERROR(VLOOKUP(S12137,[1]list!#REF!,2,0),"")</f>
        <v/>
      </c>
      <c r="V12137" s="30" t="str">
        <f>IFERROR(VLOOKUP(U12137,[1]list!#REF!,2,0),"")</f>
        <v/>
      </c>
    </row>
    <row r="12138" spans="18:22" x14ac:dyDescent="0.25">
      <c r="R12138" s="30" t="str">
        <f>IFERROR(VLOOKUP(Q12138,[1]list!$C$4:$D$350,2,0),"")</f>
        <v/>
      </c>
      <c r="T12138" s="30" t="str">
        <f>IFERROR(VLOOKUP(S12138,[1]list!#REF!,2,0),"")</f>
        <v/>
      </c>
      <c r="V12138" s="30" t="str">
        <f>IFERROR(VLOOKUP(U12138,[1]list!#REF!,2,0),"")</f>
        <v/>
      </c>
    </row>
    <row r="12139" spans="18:22" x14ac:dyDescent="0.25">
      <c r="R12139" s="30" t="str">
        <f>IFERROR(VLOOKUP(Q12139,[1]list!$C$4:$D$350,2,0),"")</f>
        <v/>
      </c>
      <c r="T12139" s="30" t="str">
        <f>IFERROR(VLOOKUP(S12139,[1]list!#REF!,2,0),"")</f>
        <v/>
      </c>
      <c r="V12139" s="30" t="str">
        <f>IFERROR(VLOOKUP(U12139,[1]list!#REF!,2,0),"")</f>
        <v/>
      </c>
    </row>
    <row r="12140" spans="18:22" x14ac:dyDescent="0.25">
      <c r="R12140" s="30" t="str">
        <f>IFERROR(VLOOKUP(Q12140,[1]list!$C$4:$D$350,2,0),"")</f>
        <v/>
      </c>
      <c r="T12140" s="30" t="str">
        <f>IFERROR(VLOOKUP(S12140,[1]list!#REF!,2,0),"")</f>
        <v/>
      </c>
      <c r="V12140" s="30" t="str">
        <f>IFERROR(VLOOKUP(U12140,[1]list!#REF!,2,0),"")</f>
        <v/>
      </c>
    </row>
    <row r="12141" spans="18:22" x14ac:dyDescent="0.25">
      <c r="R12141" s="30" t="str">
        <f>IFERROR(VLOOKUP(Q12141,[1]list!$C$4:$D$350,2,0),"")</f>
        <v/>
      </c>
      <c r="T12141" s="30" t="str">
        <f>IFERROR(VLOOKUP(S12141,[1]list!#REF!,2,0),"")</f>
        <v/>
      </c>
      <c r="V12141" s="30" t="str">
        <f>IFERROR(VLOOKUP(U12141,[1]list!#REF!,2,0),"")</f>
        <v/>
      </c>
    </row>
    <row r="12142" spans="18:22" x14ac:dyDescent="0.25">
      <c r="R12142" s="30" t="str">
        <f>IFERROR(VLOOKUP(Q12142,[1]list!$C$4:$D$350,2,0),"")</f>
        <v/>
      </c>
      <c r="T12142" s="30" t="str">
        <f>IFERROR(VLOOKUP(S12142,[1]list!#REF!,2,0),"")</f>
        <v/>
      </c>
      <c r="V12142" s="30" t="str">
        <f>IFERROR(VLOOKUP(U12142,[1]list!#REF!,2,0),"")</f>
        <v/>
      </c>
    </row>
    <row r="12143" spans="18:22" x14ac:dyDescent="0.25">
      <c r="R12143" s="30" t="str">
        <f>IFERROR(VLOOKUP(Q12143,[1]list!$C$4:$D$350,2,0),"")</f>
        <v/>
      </c>
      <c r="T12143" s="30" t="str">
        <f>IFERROR(VLOOKUP(S12143,[1]list!#REF!,2,0),"")</f>
        <v/>
      </c>
      <c r="V12143" s="30" t="str">
        <f>IFERROR(VLOOKUP(U12143,[1]list!#REF!,2,0),"")</f>
        <v/>
      </c>
    </row>
    <row r="12144" spans="18:22" x14ac:dyDescent="0.25">
      <c r="R12144" s="30" t="str">
        <f>IFERROR(VLOOKUP(Q12144,[1]list!$C$4:$D$350,2,0),"")</f>
        <v/>
      </c>
      <c r="T12144" s="30" t="str">
        <f>IFERROR(VLOOKUP(S12144,[1]list!#REF!,2,0),"")</f>
        <v/>
      </c>
      <c r="V12144" s="30" t="str">
        <f>IFERROR(VLOOKUP(U12144,[1]list!#REF!,2,0),"")</f>
        <v/>
      </c>
    </row>
    <row r="12145" spans="18:22" x14ac:dyDescent="0.25">
      <c r="R12145" s="30" t="str">
        <f>IFERROR(VLOOKUP(Q12145,[1]list!$C$4:$D$350,2,0),"")</f>
        <v/>
      </c>
      <c r="T12145" s="30" t="str">
        <f>IFERROR(VLOOKUP(S12145,[1]list!#REF!,2,0),"")</f>
        <v/>
      </c>
      <c r="V12145" s="30" t="str">
        <f>IFERROR(VLOOKUP(U12145,[1]list!#REF!,2,0),"")</f>
        <v/>
      </c>
    </row>
    <row r="12146" spans="18:22" x14ac:dyDescent="0.25">
      <c r="R12146" s="30" t="str">
        <f>IFERROR(VLOOKUP(Q12146,[1]list!$C$4:$D$350,2,0),"")</f>
        <v/>
      </c>
      <c r="T12146" s="30" t="str">
        <f>IFERROR(VLOOKUP(S12146,[1]list!#REF!,2,0),"")</f>
        <v/>
      </c>
      <c r="V12146" s="30" t="str">
        <f>IFERROR(VLOOKUP(U12146,[1]list!#REF!,2,0),"")</f>
        <v/>
      </c>
    </row>
    <row r="12147" spans="18:22" x14ac:dyDescent="0.25">
      <c r="R12147" s="30" t="str">
        <f>IFERROR(VLOOKUP(Q12147,[1]list!$C$4:$D$350,2,0),"")</f>
        <v/>
      </c>
      <c r="T12147" s="30" t="str">
        <f>IFERROR(VLOOKUP(S12147,[1]list!#REF!,2,0),"")</f>
        <v/>
      </c>
      <c r="V12147" s="30" t="str">
        <f>IFERROR(VLOOKUP(U12147,[1]list!#REF!,2,0),"")</f>
        <v/>
      </c>
    </row>
    <row r="12148" spans="18:22" x14ac:dyDescent="0.25">
      <c r="R12148" s="30" t="str">
        <f>IFERROR(VLOOKUP(Q12148,[1]list!$C$4:$D$350,2,0),"")</f>
        <v/>
      </c>
      <c r="T12148" s="30" t="str">
        <f>IFERROR(VLOOKUP(S12148,[1]list!#REF!,2,0),"")</f>
        <v/>
      </c>
      <c r="V12148" s="30" t="str">
        <f>IFERROR(VLOOKUP(U12148,[1]list!#REF!,2,0),"")</f>
        <v/>
      </c>
    </row>
    <row r="12149" spans="18:22" x14ac:dyDescent="0.25">
      <c r="R12149" s="30" t="str">
        <f>IFERROR(VLOOKUP(Q12149,[1]list!$C$4:$D$350,2,0),"")</f>
        <v/>
      </c>
      <c r="T12149" s="30" t="str">
        <f>IFERROR(VLOOKUP(S12149,[1]list!#REF!,2,0),"")</f>
        <v/>
      </c>
      <c r="V12149" s="30" t="str">
        <f>IFERROR(VLOOKUP(U12149,[1]list!#REF!,2,0),"")</f>
        <v/>
      </c>
    </row>
    <row r="12150" spans="18:22" x14ac:dyDescent="0.25">
      <c r="R12150" s="30" t="str">
        <f>IFERROR(VLOOKUP(Q12150,[1]list!$C$4:$D$350,2,0),"")</f>
        <v/>
      </c>
      <c r="T12150" s="30" t="str">
        <f>IFERROR(VLOOKUP(S12150,[1]list!#REF!,2,0),"")</f>
        <v/>
      </c>
      <c r="V12150" s="30" t="str">
        <f>IFERROR(VLOOKUP(U12150,[1]list!#REF!,2,0),"")</f>
        <v/>
      </c>
    </row>
    <row r="12151" spans="18:22" x14ac:dyDescent="0.25">
      <c r="R12151" s="30" t="str">
        <f>IFERROR(VLOOKUP(Q12151,[1]list!$C$4:$D$350,2,0),"")</f>
        <v/>
      </c>
      <c r="T12151" s="30" t="str">
        <f>IFERROR(VLOOKUP(S12151,[1]list!#REF!,2,0),"")</f>
        <v/>
      </c>
      <c r="V12151" s="30" t="str">
        <f>IFERROR(VLOOKUP(U12151,[1]list!#REF!,2,0),"")</f>
        <v/>
      </c>
    </row>
    <row r="12152" spans="18:22" x14ac:dyDescent="0.25">
      <c r="R12152" s="30" t="str">
        <f>IFERROR(VLOOKUP(Q12152,[1]list!$C$4:$D$350,2,0),"")</f>
        <v/>
      </c>
      <c r="T12152" s="30" t="str">
        <f>IFERROR(VLOOKUP(S12152,[1]list!#REF!,2,0),"")</f>
        <v/>
      </c>
      <c r="V12152" s="30" t="str">
        <f>IFERROR(VLOOKUP(U12152,[1]list!#REF!,2,0),"")</f>
        <v/>
      </c>
    </row>
    <row r="12153" spans="18:22" x14ac:dyDescent="0.25">
      <c r="R12153" s="30" t="str">
        <f>IFERROR(VLOOKUP(Q12153,[1]list!$C$4:$D$350,2,0),"")</f>
        <v/>
      </c>
      <c r="T12153" s="30" t="str">
        <f>IFERROR(VLOOKUP(S12153,[1]list!#REF!,2,0),"")</f>
        <v/>
      </c>
      <c r="V12153" s="30" t="str">
        <f>IFERROR(VLOOKUP(U12153,[1]list!#REF!,2,0),"")</f>
        <v/>
      </c>
    </row>
    <row r="12154" spans="18:22" x14ac:dyDescent="0.25">
      <c r="R12154" s="30" t="str">
        <f>IFERROR(VLOOKUP(Q12154,[1]list!$C$4:$D$350,2,0),"")</f>
        <v/>
      </c>
      <c r="T12154" s="30" t="str">
        <f>IFERROR(VLOOKUP(S12154,[1]list!#REF!,2,0),"")</f>
        <v/>
      </c>
      <c r="V12154" s="30" t="str">
        <f>IFERROR(VLOOKUP(U12154,[1]list!#REF!,2,0),"")</f>
        <v/>
      </c>
    </row>
    <row r="12155" spans="18:22" x14ac:dyDescent="0.25">
      <c r="R12155" s="30" t="str">
        <f>IFERROR(VLOOKUP(Q12155,[1]list!$C$4:$D$350,2,0),"")</f>
        <v/>
      </c>
      <c r="T12155" s="30" t="str">
        <f>IFERROR(VLOOKUP(S12155,[1]list!#REF!,2,0),"")</f>
        <v/>
      </c>
      <c r="V12155" s="30" t="str">
        <f>IFERROR(VLOOKUP(U12155,[1]list!#REF!,2,0),"")</f>
        <v/>
      </c>
    </row>
    <row r="12156" spans="18:22" x14ac:dyDescent="0.25">
      <c r="R12156" s="30" t="str">
        <f>IFERROR(VLOOKUP(Q12156,[1]list!$C$4:$D$350,2,0),"")</f>
        <v/>
      </c>
      <c r="T12156" s="30" t="str">
        <f>IFERROR(VLOOKUP(S12156,[1]list!#REF!,2,0),"")</f>
        <v/>
      </c>
      <c r="V12156" s="30" t="str">
        <f>IFERROR(VLOOKUP(U12156,[1]list!#REF!,2,0),"")</f>
        <v/>
      </c>
    </row>
    <row r="12157" spans="18:22" x14ac:dyDescent="0.25">
      <c r="R12157" s="30" t="str">
        <f>IFERROR(VLOOKUP(Q12157,[1]list!$C$4:$D$350,2,0),"")</f>
        <v/>
      </c>
      <c r="T12157" s="30" t="str">
        <f>IFERROR(VLOOKUP(S12157,[1]list!#REF!,2,0),"")</f>
        <v/>
      </c>
      <c r="V12157" s="30" t="str">
        <f>IFERROR(VLOOKUP(U12157,[1]list!#REF!,2,0),"")</f>
        <v/>
      </c>
    </row>
    <row r="12158" spans="18:22" x14ac:dyDescent="0.25">
      <c r="R12158" s="30" t="str">
        <f>IFERROR(VLOOKUP(Q12158,[1]list!$C$4:$D$350,2,0),"")</f>
        <v/>
      </c>
      <c r="T12158" s="30" t="str">
        <f>IFERROR(VLOOKUP(S12158,[1]list!#REF!,2,0),"")</f>
        <v/>
      </c>
      <c r="V12158" s="30" t="str">
        <f>IFERROR(VLOOKUP(U12158,[1]list!#REF!,2,0),"")</f>
        <v/>
      </c>
    </row>
    <row r="12159" spans="18:22" x14ac:dyDescent="0.25">
      <c r="R12159" s="30" t="str">
        <f>IFERROR(VLOOKUP(Q12159,[1]list!$C$4:$D$350,2,0),"")</f>
        <v/>
      </c>
      <c r="T12159" s="30" t="str">
        <f>IFERROR(VLOOKUP(S12159,[1]list!#REF!,2,0),"")</f>
        <v/>
      </c>
      <c r="V12159" s="30" t="str">
        <f>IFERROR(VLOOKUP(U12159,[1]list!#REF!,2,0),"")</f>
        <v/>
      </c>
    </row>
    <row r="12160" spans="18:22" x14ac:dyDescent="0.25">
      <c r="R12160" s="30" t="str">
        <f>IFERROR(VLOOKUP(Q12160,[1]list!$C$4:$D$350,2,0),"")</f>
        <v/>
      </c>
      <c r="T12160" s="30" t="str">
        <f>IFERROR(VLOOKUP(S12160,[1]list!#REF!,2,0),"")</f>
        <v/>
      </c>
      <c r="V12160" s="30" t="str">
        <f>IFERROR(VLOOKUP(U12160,[1]list!#REF!,2,0),"")</f>
        <v/>
      </c>
    </row>
    <row r="12161" spans="18:22" x14ac:dyDescent="0.25">
      <c r="R12161" s="30" t="str">
        <f>IFERROR(VLOOKUP(Q12161,[1]list!$C$4:$D$350,2,0),"")</f>
        <v/>
      </c>
      <c r="T12161" s="30" t="str">
        <f>IFERROR(VLOOKUP(S12161,[1]list!#REF!,2,0),"")</f>
        <v/>
      </c>
      <c r="V12161" s="30" t="str">
        <f>IFERROR(VLOOKUP(U12161,[1]list!#REF!,2,0),"")</f>
        <v/>
      </c>
    </row>
    <row r="12162" spans="18:22" x14ac:dyDescent="0.25">
      <c r="R12162" s="30" t="str">
        <f>IFERROR(VLOOKUP(Q12162,[1]list!$C$4:$D$350,2,0),"")</f>
        <v/>
      </c>
      <c r="T12162" s="30" t="str">
        <f>IFERROR(VLOOKUP(S12162,[1]list!#REF!,2,0),"")</f>
        <v/>
      </c>
      <c r="V12162" s="30" t="str">
        <f>IFERROR(VLOOKUP(U12162,[1]list!#REF!,2,0),"")</f>
        <v/>
      </c>
    </row>
    <row r="12163" spans="18:22" x14ac:dyDescent="0.25">
      <c r="R12163" s="30" t="str">
        <f>IFERROR(VLOOKUP(Q12163,[1]list!$C$4:$D$350,2,0),"")</f>
        <v/>
      </c>
      <c r="T12163" s="30" t="str">
        <f>IFERROR(VLOOKUP(S12163,[1]list!#REF!,2,0),"")</f>
        <v/>
      </c>
      <c r="V12163" s="30" t="str">
        <f>IFERROR(VLOOKUP(U12163,[1]list!#REF!,2,0),"")</f>
        <v/>
      </c>
    </row>
    <row r="12164" spans="18:22" x14ac:dyDescent="0.25">
      <c r="R12164" s="30" t="str">
        <f>IFERROR(VLOOKUP(Q12164,[1]list!$C$4:$D$350,2,0),"")</f>
        <v/>
      </c>
      <c r="T12164" s="30" t="str">
        <f>IFERROR(VLOOKUP(S12164,[1]list!#REF!,2,0),"")</f>
        <v/>
      </c>
      <c r="V12164" s="30" t="str">
        <f>IFERROR(VLOOKUP(U12164,[1]list!#REF!,2,0),"")</f>
        <v/>
      </c>
    </row>
    <row r="12165" spans="18:22" x14ac:dyDescent="0.25">
      <c r="R12165" s="30" t="str">
        <f>IFERROR(VLOOKUP(Q12165,[1]list!$C$4:$D$350,2,0),"")</f>
        <v/>
      </c>
      <c r="T12165" s="30" t="str">
        <f>IFERROR(VLOOKUP(S12165,[1]list!#REF!,2,0),"")</f>
        <v/>
      </c>
      <c r="V12165" s="30" t="str">
        <f>IFERROR(VLOOKUP(U12165,[1]list!#REF!,2,0),"")</f>
        <v/>
      </c>
    </row>
    <row r="12166" spans="18:22" x14ac:dyDescent="0.25">
      <c r="R12166" s="30" t="str">
        <f>IFERROR(VLOOKUP(Q12166,[1]list!$C$4:$D$350,2,0),"")</f>
        <v/>
      </c>
      <c r="T12166" s="30" t="str">
        <f>IFERROR(VLOOKUP(S12166,[1]list!#REF!,2,0),"")</f>
        <v/>
      </c>
      <c r="V12166" s="30" t="str">
        <f>IFERROR(VLOOKUP(U12166,[1]list!#REF!,2,0),"")</f>
        <v/>
      </c>
    </row>
    <row r="12167" spans="18:22" x14ac:dyDescent="0.25">
      <c r="R12167" s="30" t="str">
        <f>IFERROR(VLOOKUP(Q12167,[1]list!$C$4:$D$350,2,0),"")</f>
        <v/>
      </c>
      <c r="T12167" s="30" t="str">
        <f>IFERROR(VLOOKUP(S12167,[1]list!#REF!,2,0),"")</f>
        <v/>
      </c>
      <c r="V12167" s="30" t="str">
        <f>IFERROR(VLOOKUP(U12167,[1]list!#REF!,2,0),"")</f>
        <v/>
      </c>
    </row>
    <row r="12168" spans="18:22" x14ac:dyDescent="0.25">
      <c r="R12168" s="30" t="str">
        <f>IFERROR(VLOOKUP(Q12168,[1]list!$C$4:$D$350,2,0),"")</f>
        <v/>
      </c>
      <c r="T12168" s="30" t="str">
        <f>IFERROR(VLOOKUP(S12168,[1]list!#REF!,2,0),"")</f>
        <v/>
      </c>
      <c r="V12168" s="30" t="str">
        <f>IFERROR(VLOOKUP(U12168,[1]list!#REF!,2,0),"")</f>
        <v/>
      </c>
    </row>
    <row r="12169" spans="18:22" x14ac:dyDescent="0.25">
      <c r="R12169" s="30" t="str">
        <f>IFERROR(VLOOKUP(Q12169,[1]list!$C$4:$D$350,2,0),"")</f>
        <v/>
      </c>
      <c r="T12169" s="30" t="str">
        <f>IFERROR(VLOOKUP(S12169,[1]list!#REF!,2,0),"")</f>
        <v/>
      </c>
      <c r="V12169" s="30" t="str">
        <f>IFERROR(VLOOKUP(U12169,[1]list!#REF!,2,0),"")</f>
        <v/>
      </c>
    </row>
    <row r="12170" spans="18:22" x14ac:dyDescent="0.25">
      <c r="R12170" s="30" t="str">
        <f>IFERROR(VLOOKUP(Q12170,[1]list!$C$4:$D$350,2,0),"")</f>
        <v/>
      </c>
      <c r="T12170" s="30" t="str">
        <f>IFERROR(VLOOKUP(S12170,[1]list!#REF!,2,0),"")</f>
        <v/>
      </c>
      <c r="V12170" s="30" t="str">
        <f>IFERROR(VLOOKUP(U12170,[1]list!#REF!,2,0),"")</f>
        <v/>
      </c>
    </row>
    <row r="12171" spans="18:22" x14ac:dyDescent="0.25">
      <c r="R12171" s="30" t="str">
        <f>IFERROR(VLOOKUP(Q12171,[1]list!$C$4:$D$350,2,0),"")</f>
        <v/>
      </c>
      <c r="T12171" s="30" t="str">
        <f>IFERROR(VLOOKUP(S12171,[1]list!#REF!,2,0),"")</f>
        <v/>
      </c>
      <c r="V12171" s="30" t="str">
        <f>IFERROR(VLOOKUP(U12171,[1]list!#REF!,2,0),"")</f>
        <v/>
      </c>
    </row>
    <row r="12172" spans="18:22" x14ac:dyDescent="0.25">
      <c r="R12172" s="30" t="str">
        <f>IFERROR(VLOOKUP(Q12172,[1]list!$C$4:$D$350,2,0),"")</f>
        <v/>
      </c>
      <c r="T12172" s="30" t="str">
        <f>IFERROR(VLOOKUP(S12172,[1]list!#REF!,2,0),"")</f>
        <v/>
      </c>
      <c r="V12172" s="30" t="str">
        <f>IFERROR(VLOOKUP(U12172,[1]list!#REF!,2,0),"")</f>
        <v/>
      </c>
    </row>
    <row r="12173" spans="18:22" x14ac:dyDescent="0.25">
      <c r="R12173" s="30" t="str">
        <f>IFERROR(VLOOKUP(Q12173,[1]list!$C$4:$D$350,2,0),"")</f>
        <v/>
      </c>
      <c r="T12173" s="30" t="str">
        <f>IFERROR(VLOOKUP(S12173,[1]list!#REF!,2,0),"")</f>
        <v/>
      </c>
      <c r="V12173" s="30" t="str">
        <f>IFERROR(VLOOKUP(U12173,[1]list!#REF!,2,0),"")</f>
        <v/>
      </c>
    </row>
    <row r="12174" spans="18:22" x14ac:dyDescent="0.25">
      <c r="R12174" s="30" t="str">
        <f>IFERROR(VLOOKUP(Q12174,[1]list!$C$4:$D$350,2,0),"")</f>
        <v/>
      </c>
      <c r="T12174" s="30" t="str">
        <f>IFERROR(VLOOKUP(S12174,[1]list!#REF!,2,0),"")</f>
        <v/>
      </c>
      <c r="V12174" s="30" t="str">
        <f>IFERROR(VLOOKUP(U12174,[1]list!#REF!,2,0),"")</f>
        <v/>
      </c>
    </row>
    <row r="12175" spans="18:22" x14ac:dyDescent="0.25">
      <c r="R12175" s="30" t="str">
        <f>IFERROR(VLOOKUP(Q12175,[1]list!$C$4:$D$350,2,0),"")</f>
        <v/>
      </c>
      <c r="T12175" s="30" t="str">
        <f>IFERROR(VLOOKUP(S12175,[1]list!#REF!,2,0),"")</f>
        <v/>
      </c>
      <c r="V12175" s="30" t="str">
        <f>IFERROR(VLOOKUP(U12175,[1]list!#REF!,2,0),"")</f>
        <v/>
      </c>
    </row>
    <row r="12176" spans="18:22" x14ac:dyDescent="0.25">
      <c r="R12176" s="30" t="str">
        <f>IFERROR(VLOOKUP(Q12176,[1]list!$C$4:$D$350,2,0),"")</f>
        <v/>
      </c>
      <c r="T12176" s="30" t="str">
        <f>IFERROR(VLOOKUP(S12176,[1]list!#REF!,2,0),"")</f>
        <v/>
      </c>
      <c r="V12176" s="30" t="str">
        <f>IFERROR(VLOOKUP(U12176,[1]list!#REF!,2,0),"")</f>
        <v/>
      </c>
    </row>
    <row r="12177" spans="18:22" x14ac:dyDescent="0.25">
      <c r="R12177" s="30" t="str">
        <f>IFERROR(VLOOKUP(Q12177,[1]list!$C$4:$D$350,2,0),"")</f>
        <v/>
      </c>
      <c r="T12177" s="30" t="str">
        <f>IFERROR(VLOOKUP(S12177,[1]list!#REF!,2,0),"")</f>
        <v/>
      </c>
      <c r="V12177" s="30" t="str">
        <f>IFERROR(VLOOKUP(U12177,[1]list!#REF!,2,0),"")</f>
        <v/>
      </c>
    </row>
    <row r="12178" spans="18:22" x14ac:dyDescent="0.25">
      <c r="R12178" s="30" t="str">
        <f>IFERROR(VLOOKUP(Q12178,[1]list!$C$4:$D$350,2,0),"")</f>
        <v/>
      </c>
      <c r="T12178" s="30" t="str">
        <f>IFERROR(VLOOKUP(S12178,[1]list!#REF!,2,0),"")</f>
        <v/>
      </c>
      <c r="V12178" s="30" t="str">
        <f>IFERROR(VLOOKUP(U12178,[1]list!#REF!,2,0),"")</f>
        <v/>
      </c>
    </row>
    <row r="12179" spans="18:22" x14ac:dyDescent="0.25">
      <c r="R12179" s="30" t="str">
        <f>IFERROR(VLOOKUP(Q12179,[1]list!$C$4:$D$350,2,0),"")</f>
        <v/>
      </c>
      <c r="T12179" s="30" t="str">
        <f>IFERROR(VLOOKUP(S12179,[1]list!#REF!,2,0),"")</f>
        <v/>
      </c>
      <c r="V12179" s="30" t="str">
        <f>IFERROR(VLOOKUP(U12179,[1]list!#REF!,2,0),"")</f>
        <v/>
      </c>
    </row>
    <row r="12180" spans="18:22" x14ac:dyDescent="0.25">
      <c r="R12180" s="30" t="str">
        <f>IFERROR(VLOOKUP(Q12180,[1]list!$C$4:$D$350,2,0),"")</f>
        <v/>
      </c>
      <c r="T12180" s="30" t="str">
        <f>IFERROR(VLOOKUP(S12180,[1]list!#REF!,2,0),"")</f>
        <v/>
      </c>
      <c r="V12180" s="30" t="str">
        <f>IFERROR(VLOOKUP(U12180,[1]list!#REF!,2,0),"")</f>
        <v/>
      </c>
    </row>
    <row r="12181" spans="18:22" x14ac:dyDescent="0.25">
      <c r="R12181" s="30" t="str">
        <f>IFERROR(VLOOKUP(Q12181,[1]list!$C$4:$D$350,2,0),"")</f>
        <v/>
      </c>
      <c r="T12181" s="30" t="str">
        <f>IFERROR(VLOOKUP(S12181,[1]list!#REF!,2,0),"")</f>
        <v/>
      </c>
      <c r="V12181" s="30" t="str">
        <f>IFERROR(VLOOKUP(U12181,[1]list!#REF!,2,0),"")</f>
        <v/>
      </c>
    </row>
    <row r="12182" spans="18:22" x14ac:dyDescent="0.25">
      <c r="R12182" s="30" t="str">
        <f>IFERROR(VLOOKUP(Q12182,[1]list!$C$4:$D$350,2,0),"")</f>
        <v/>
      </c>
      <c r="T12182" s="30" t="str">
        <f>IFERROR(VLOOKUP(S12182,[1]list!#REF!,2,0),"")</f>
        <v/>
      </c>
      <c r="V12182" s="30" t="str">
        <f>IFERROR(VLOOKUP(U12182,[1]list!#REF!,2,0),"")</f>
        <v/>
      </c>
    </row>
    <row r="12183" spans="18:22" x14ac:dyDescent="0.25">
      <c r="R12183" s="30" t="str">
        <f>IFERROR(VLOOKUP(Q12183,[1]list!$C$4:$D$350,2,0),"")</f>
        <v/>
      </c>
      <c r="T12183" s="30" t="str">
        <f>IFERROR(VLOOKUP(S12183,[1]list!#REF!,2,0),"")</f>
        <v/>
      </c>
      <c r="V12183" s="30" t="str">
        <f>IFERROR(VLOOKUP(U12183,[1]list!#REF!,2,0),"")</f>
        <v/>
      </c>
    </row>
    <row r="12184" spans="18:22" x14ac:dyDescent="0.25">
      <c r="R12184" s="30" t="str">
        <f>IFERROR(VLOOKUP(Q12184,[1]list!$C$4:$D$350,2,0),"")</f>
        <v/>
      </c>
      <c r="T12184" s="30" t="str">
        <f>IFERROR(VLOOKUP(S12184,[1]list!#REF!,2,0),"")</f>
        <v/>
      </c>
      <c r="V12184" s="30" t="str">
        <f>IFERROR(VLOOKUP(U12184,[1]list!#REF!,2,0),"")</f>
        <v/>
      </c>
    </row>
    <row r="12185" spans="18:22" x14ac:dyDescent="0.25">
      <c r="R12185" s="30" t="str">
        <f>IFERROR(VLOOKUP(Q12185,[1]list!$C$4:$D$350,2,0),"")</f>
        <v/>
      </c>
      <c r="T12185" s="30" t="str">
        <f>IFERROR(VLOOKUP(S12185,[1]list!#REF!,2,0),"")</f>
        <v/>
      </c>
      <c r="V12185" s="30" t="str">
        <f>IFERROR(VLOOKUP(U12185,[1]list!#REF!,2,0),"")</f>
        <v/>
      </c>
    </row>
    <row r="12186" spans="18:22" x14ac:dyDescent="0.25">
      <c r="R12186" s="30" t="str">
        <f>IFERROR(VLOOKUP(Q12186,[1]list!$C$4:$D$350,2,0),"")</f>
        <v/>
      </c>
      <c r="T12186" s="30" t="str">
        <f>IFERROR(VLOOKUP(S12186,[1]list!#REF!,2,0),"")</f>
        <v/>
      </c>
      <c r="V12186" s="30" t="str">
        <f>IFERROR(VLOOKUP(U12186,[1]list!#REF!,2,0),"")</f>
        <v/>
      </c>
    </row>
    <row r="12187" spans="18:22" x14ac:dyDescent="0.25">
      <c r="R12187" s="30" t="str">
        <f>IFERROR(VLOOKUP(Q12187,[1]list!$C$4:$D$350,2,0),"")</f>
        <v/>
      </c>
      <c r="T12187" s="30" t="str">
        <f>IFERROR(VLOOKUP(S12187,[1]list!#REF!,2,0),"")</f>
        <v/>
      </c>
      <c r="V12187" s="30" t="str">
        <f>IFERROR(VLOOKUP(U12187,[1]list!#REF!,2,0),"")</f>
        <v/>
      </c>
    </row>
    <row r="12188" spans="18:22" x14ac:dyDescent="0.25">
      <c r="R12188" s="30" t="str">
        <f>IFERROR(VLOOKUP(Q12188,[1]list!$C$4:$D$350,2,0),"")</f>
        <v/>
      </c>
      <c r="T12188" s="30" t="str">
        <f>IFERROR(VLOOKUP(S12188,[1]list!#REF!,2,0),"")</f>
        <v/>
      </c>
      <c r="V12188" s="30" t="str">
        <f>IFERROR(VLOOKUP(U12188,[1]list!#REF!,2,0),"")</f>
        <v/>
      </c>
    </row>
    <row r="12189" spans="18:22" x14ac:dyDescent="0.25">
      <c r="R12189" s="30" t="str">
        <f>IFERROR(VLOOKUP(Q12189,[1]list!$C$4:$D$350,2,0),"")</f>
        <v/>
      </c>
      <c r="T12189" s="30" t="str">
        <f>IFERROR(VLOOKUP(S12189,[1]list!#REF!,2,0),"")</f>
        <v/>
      </c>
      <c r="V12189" s="30" t="str">
        <f>IFERROR(VLOOKUP(U12189,[1]list!#REF!,2,0),"")</f>
        <v/>
      </c>
    </row>
    <row r="12190" spans="18:22" x14ac:dyDescent="0.25">
      <c r="R12190" s="30" t="str">
        <f>IFERROR(VLOOKUP(Q12190,[1]list!$C$4:$D$350,2,0),"")</f>
        <v/>
      </c>
      <c r="T12190" s="30" t="str">
        <f>IFERROR(VLOOKUP(S12190,[1]list!#REF!,2,0),"")</f>
        <v/>
      </c>
      <c r="V12190" s="30" t="str">
        <f>IFERROR(VLOOKUP(U12190,[1]list!#REF!,2,0),"")</f>
        <v/>
      </c>
    </row>
    <row r="12191" spans="18:22" x14ac:dyDescent="0.25">
      <c r="R12191" s="30" t="str">
        <f>IFERROR(VLOOKUP(Q12191,[1]list!$C$4:$D$350,2,0),"")</f>
        <v/>
      </c>
      <c r="T12191" s="30" t="str">
        <f>IFERROR(VLOOKUP(S12191,[1]list!#REF!,2,0),"")</f>
        <v/>
      </c>
      <c r="V12191" s="30" t="str">
        <f>IFERROR(VLOOKUP(U12191,[1]list!#REF!,2,0),"")</f>
        <v/>
      </c>
    </row>
    <row r="12192" spans="18:22" x14ac:dyDescent="0.25">
      <c r="R12192" s="30" t="str">
        <f>IFERROR(VLOOKUP(Q12192,[1]list!$C$4:$D$350,2,0),"")</f>
        <v/>
      </c>
      <c r="T12192" s="30" t="str">
        <f>IFERROR(VLOOKUP(S12192,[1]list!#REF!,2,0),"")</f>
        <v/>
      </c>
      <c r="V12192" s="30" t="str">
        <f>IFERROR(VLOOKUP(U12192,[1]list!#REF!,2,0),"")</f>
        <v/>
      </c>
    </row>
    <row r="12193" spans="18:22" x14ac:dyDescent="0.25">
      <c r="R12193" s="30" t="str">
        <f>IFERROR(VLOOKUP(Q12193,[1]list!$C$4:$D$350,2,0),"")</f>
        <v/>
      </c>
      <c r="T12193" s="30" t="str">
        <f>IFERROR(VLOOKUP(S12193,[1]list!#REF!,2,0),"")</f>
        <v/>
      </c>
      <c r="V12193" s="30" t="str">
        <f>IFERROR(VLOOKUP(U12193,[1]list!#REF!,2,0),"")</f>
        <v/>
      </c>
    </row>
    <row r="12194" spans="18:22" x14ac:dyDescent="0.25">
      <c r="R12194" s="30" t="str">
        <f>IFERROR(VLOOKUP(Q12194,[1]list!$C$4:$D$350,2,0),"")</f>
        <v/>
      </c>
      <c r="T12194" s="30" t="str">
        <f>IFERROR(VLOOKUP(S12194,[1]list!#REF!,2,0),"")</f>
        <v/>
      </c>
      <c r="V12194" s="30" t="str">
        <f>IFERROR(VLOOKUP(U12194,[1]list!#REF!,2,0),"")</f>
        <v/>
      </c>
    </row>
    <row r="12195" spans="18:22" x14ac:dyDescent="0.25">
      <c r="R12195" s="30" t="str">
        <f>IFERROR(VLOOKUP(Q12195,[1]list!$C$4:$D$350,2,0),"")</f>
        <v/>
      </c>
      <c r="T12195" s="30" t="str">
        <f>IFERROR(VLOOKUP(S12195,[1]list!#REF!,2,0),"")</f>
        <v/>
      </c>
      <c r="V12195" s="30" t="str">
        <f>IFERROR(VLOOKUP(U12195,[1]list!#REF!,2,0),"")</f>
        <v/>
      </c>
    </row>
    <row r="12196" spans="18:22" x14ac:dyDescent="0.25">
      <c r="R12196" s="30" t="str">
        <f>IFERROR(VLOOKUP(Q12196,[1]list!$C$4:$D$350,2,0),"")</f>
        <v/>
      </c>
      <c r="T12196" s="30" t="str">
        <f>IFERROR(VLOOKUP(S12196,[1]list!#REF!,2,0),"")</f>
        <v/>
      </c>
      <c r="V12196" s="30" t="str">
        <f>IFERROR(VLOOKUP(U12196,[1]list!#REF!,2,0),"")</f>
        <v/>
      </c>
    </row>
    <row r="12197" spans="18:22" x14ac:dyDescent="0.25">
      <c r="R12197" s="30" t="str">
        <f>IFERROR(VLOOKUP(Q12197,[1]list!$C$4:$D$350,2,0),"")</f>
        <v/>
      </c>
      <c r="T12197" s="30" t="str">
        <f>IFERROR(VLOOKUP(S12197,[1]list!#REF!,2,0),"")</f>
        <v/>
      </c>
      <c r="V12197" s="30" t="str">
        <f>IFERROR(VLOOKUP(U12197,[1]list!#REF!,2,0),"")</f>
        <v/>
      </c>
    </row>
    <row r="12198" spans="18:22" x14ac:dyDescent="0.25">
      <c r="R12198" s="30" t="str">
        <f>IFERROR(VLOOKUP(Q12198,[1]list!$C$4:$D$350,2,0),"")</f>
        <v/>
      </c>
      <c r="T12198" s="30" t="str">
        <f>IFERROR(VLOOKUP(S12198,[1]list!#REF!,2,0),"")</f>
        <v/>
      </c>
      <c r="V12198" s="30" t="str">
        <f>IFERROR(VLOOKUP(U12198,[1]list!#REF!,2,0),"")</f>
        <v/>
      </c>
    </row>
    <row r="12199" spans="18:22" x14ac:dyDescent="0.25">
      <c r="R12199" s="30" t="str">
        <f>IFERROR(VLOOKUP(Q12199,[1]list!$C$4:$D$350,2,0),"")</f>
        <v/>
      </c>
      <c r="T12199" s="30" t="str">
        <f>IFERROR(VLOOKUP(S12199,[1]list!#REF!,2,0),"")</f>
        <v/>
      </c>
      <c r="V12199" s="30" t="str">
        <f>IFERROR(VLOOKUP(U12199,[1]list!#REF!,2,0),"")</f>
        <v/>
      </c>
    </row>
    <row r="12200" spans="18:22" x14ac:dyDescent="0.25">
      <c r="R12200" s="30" t="str">
        <f>IFERROR(VLOOKUP(Q12200,[1]list!$C$4:$D$350,2,0),"")</f>
        <v/>
      </c>
      <c r="T12200" s="30" t="str">
        <f>IFERROR(VLOOKUP(S12200,[1]list!#REF!,2,0),"")</f>
        <v/>
      </c>
      <c r="V12200" s="30" t="str">
        <f>IFERROR(VLOOKUP(U12200,[1]list!#REF!,2,0),"")</f>
        <v/>
      </c>
    </row>
    <row r="12201" spans="18:22" x14ac:dyDescent="0.25">
      <c r="R12201" s="30" t="str">
        <f>IFERROR(VLOOKUP(Q12201,[1]list!$C$4:$D$350,2,0),"")</f>
        <v/>
      </c>
      <c r="T12201" s="30" t="str">
        <f>IFERROR(VLOOKUP(S12201,[1]list!#REF!,2,0),"")</f>
        <v/>
      </c>
      <c r="V12201" s="30" t="str">
        <f>IFERROR(VLOOKUP(U12201,[1]list!#REF!,2,0),"")</f>
        <v/>
      </c>
    </row>
    <row r="12202" spans="18:22" x14ac:dyDescent="0.25">
      <c r="R12202" s="30" t="str">
        <f>IFERROR(VLOOKUP(Q12202,[1]list!$C$4:$D$350,2,0),"")</f>
        <v/>
      </c>
      <c r="T12202" s="30" t="str">
        <f>IFERROR(VLOOKUP(S12202,[1]list!#REF!,2,0),"")</f>
        <v/>
      </c>
      <c r="V12202" s="30" t="str">
        <f>IFERROR(VLOOKUP(U12202,[1]list!#REF!,2,0),"")</f>
        <v/>
      </c>
    </row>
    <row r="12203" spans="18:22" x14ac:dyDescent="0.25">
      <c r="R12203" s="30" t="str">
        <f>IFERROR(VLOOKUP(Q12203,[1]list!$C$4:$D$350,2,0),"")</f>
        <v/>
      </c>
      <c r="T12203" s="30" t="str">
        <f>IFERROR(VLOOKUP(S12203,[1]list!#REF!,2,0),"")</f>
        <v/>
      </c>
      <c r="V12203" s="30" t="str">
        <f>IFERROR(VLOOKUP(U12203,[1]list!#REF!,2,0),"")</f>
        <v/>
      </c>
    </row>
    <row r="12204" spans="18:22" x14ac:dyDescent="0.25">
      <c r="R12204" s="30" t="str">
        <f>IFERROR(VLOOKUP(Q12204,[1]list!$C$4:$D$350,2,0),"")</f>
        <v/>
      </c>
      <c r="T12204" s="30" t="str">
        <f>IFERROR(VLOOKUP(S12204,[1]list!#REF!,2,0),"")</f>
        <v/>
      </c>
      <c r="V12204" s="30" t="str">
        <f>IFERROR(VLOOKUP(U12204,[1]list!#REF!,2,0),"")</f>
        <v/>
      </c>
    </row>
    <row r="12205" spans="18:22" x14ac:dyDescent="0.25">
      <c r="R12205" s="30" t="str">
        <f>IFERROR(VLOOKUP(Q12205,[1]list!$C$4:$D$350,2,0),"")</f>
        <v/>
      </c>
      <c r="T12205" s="30" t="str">
        <f>IFERROR(VLOOKUP(S12205,[1]list!#REF!,2,0),"")</f>
        <v/>
      </c>
      <c r="V12205" s="30" t="str">
        <f>IFERROR(VLOOKUP(U12205,[1]list!#REF!,2,0),"")</f>
        <v/>
      </c>
    </row>
    <row r="12206" spans="18:22" x14ac:dyDescent="0.25">
      <c r="R12206" s="30" t="str">
        <f>IFERROR(VLOOKUP(Q12206,[1]list!$C$4:$D$350,2,0),"")</f>
        <v/>
      </c>
      <c r="T12206" s="30" t="str">
        <f>IFERROR(VLOOKUP(S12206,[1]list!#REF!,2,0),"")</f>
        <v/>
      </c>
      <c r="V12206" s="30" t="str">
        <f>IFERROR(VLOOKUP(U12206,[1]list!#REF!,2,0),"")</f>
        <v/>
      </c>
    </row>
    <row r="12207" spans="18:22" x14ac:dyDescent="0.25">
      <c r="R12207" s="30" t="str">
        <f>IFERROR(VLOOKUP(Q12207,[1]list!$C$4:$D$350,2,0),"")</f>
        <v/>
      </c>
      <c r="T12207" s="30" t="str">
        <f>IFERROR(VLOOKUP(S12207,[1]list!#REF!,2,0),"")</f>
        <v/>
      </c>
      <c r="V12207" s="30" t="str">
        <f>IFERROR(VLOOKUP(U12207,[1]list!#REF!,2,0),"")</f>
        <v/>
      </c>
    </row>
    <row r="12208" spans="18:22" x14ac:dyDescent="0.25">
      <c r="R12208" s="30" t="str">
        <f>IFERROR(VLOOKUP(Q12208,[1]list!$C$4:$D$350,2,0),"")</f>
        <v/>
      </c>
      <c r="T12208" s="30" t="str">
        <f>IFERROR(VLOOKUP(S12208,[1]list!#REF!,2,0),"")</f>
        <v/>
      </c>
      <c r="V12208" s="30" t="str">
        <f>IFERROR(VLOOKUP(U12208,[1]list!#REF!,2,0),"")</f>
        <v/>
      </c>
    </row>
    <row r="12209" spans="18:22" x14ac:dyDescent="0.25">
      <c r="R12209" s="30" t="str">
        <f>IFERROR(VLOOKUP(Q12209,[1]list!$C$4:$D$350,2,0),"")</f>
        <v/>
      </c>
      <c r="T12209" s="30" t="str">
        <f>IFERROR(VLOOKUP(S12209,[1]list!#REF!,2,0),"")</f>
        <v/>
      </c>
      <c r="V12209" s="30" t="str">
        <f>IFERROR(VLOOKUP(U12209,[1]list!#REF!,2,0),"")</f>
        <v/>
      </c>
    </row>
    <row r="12210" spans="18:22" x14ac:dyDescent="0.25">
      <c r="R12210" s="30" t="str">
        <f>IFERROR(VLOOKUP(Q12210,[1]list!$C$4:$D$350,2,0),"")</f>
        <v/>
      </c>
      <c r="T12210" s="30" t="str">
        <f>IFERROR(VLOOKUP(S12210,[1]list!#REF!,2,0),"")</f>
        <v/>
      </c>
      <c r="V12210" s="30" t="str">
        <f>IFERROR(VLOOKUP(U12210,[1]list!#REF!,2,0),"")</f>
        <v/>
      </c>
    </row>
    <row r="12211" spans="18:22" x14ac:dyDescent="0.25">
      <c r="R12211" s="30" t="str">
        <f>IFERROR(VLOOKUP(Q12211,[1]list!$C$4:$D$350,2,0),"")</f>
        <v/>
      </c>
      <c r="T12211" s="30" t="str">
        <f>IFERROR(VLOOKUP(S12211,[1]list!#REF!,2,0),"")</f>
        <v/>
      </c>
      <c r="V12211" s="30" t="str">
        <f>IFERROR(VLOOKUP(U12211,[1]list!#REF!,2,0),"")</f>
        <v/>
      </c>
    </row>
    <row r="12212" spans="18:22" x14ac:dyDescent="0.25">
      <c r="R12212" s="30" t="str">
        <f>IFERROR(VLOOKUP(Q12212,[1]list!$C$4:$D$350,2,0),"")</f>
        <v/>
      </c>
      <c r="T12212" s="30" t="str">
        <f>IFERROR(VLOOKUP(S12212,[1]list!#REF!,2,0),"")</f>
        <v/>
      </c>
      <c r="V12212" s="30" t="str">
        <f>IFERROR(VLOOKUP(U12212,[1]list!#REF!,2,0),"")</f>
        <v/>
      </c>
    </row>
    <row r="12213" spans="18:22" x14ac:dyDescent="0.25">
      <c r="R12213" s="30" t="str">
        <f>IFERROR(VLOOKUP(Q12213,[1]list!$C$4:$D$350,2,0),"")</f>
        <v/>
      </c>
      <c r="T12213" s="30" t="str">
        <f>IFERROR(VLOOKUP(S12213,[1]list!#REF!,2,0),"")</f>
        <v/>
      </c>
      <c r="V12213" s="30" t="str">
        <f>IFERROR(VLOOKUP(U12213,[1]list!#REF!,2,0),"")</f>
        <v/>
      </c>
    </row>
    <row r="12214" spans="18:22" x14ac:dyDescent="0.25">
      <c r="R12214" s="30" t="str">
        <f>IFERROR(VLOOKUP(Q12214,[1]list!$C$4:$D$350,2,0),"")</f>
        <v/>
      </c>
      <c r="T12214" s="30" t="str">
        <f>IFERROR(VLOOKUP(S12214,[1]list!#REF!,2,0),"")</f>
        <v/>
      </c>
      <c r="V12214" s="30" t="str">
        <f>IFERROR(VLOOKUP(U12214,[1]list!#REF!,2,0),"")</f>
        <v/>
      </c>
    </row>
    <row r="12215" spans="18:22" x14ac:dyDescent="0.25">
      <c r="R12215" s="30" t="str">
        <f>IFERROR(VLOOKUP(Q12215,[1]list!$C$4:$D$350,2,0),"")</f>
        <v/>
      </c>
      <c r="T12215" s="30" t="str">
        <f>IFERROR(VLOOKUP(S12215,[1]list!#REF!,2,0),"")</f>
        <v/>
      </c>
      <c r="V12215" s="30" t="str">
        <f>IFERROR(VLOOKUP(U12215,[1]list!#REF!,2,0),"")</f>
        <v/>
      </c>
    </row>
    <row r="12216" spans="18:22" x14ac:dyDescent="0.25">
      <c r="R12216" s="30" t="str">
        <f>IFERROR(VLOOKUP(Q12216,[1]list!$C$4:$D$350,2,0),"")</f>
        <v/>
      </c>
      <c r="T12216" s="30" t="str">
        <f>IFERROR(VLOOKUP(S12216,[1]list!#REF!,2,0),"")</f>
        <v/>
      </c>
      <c r="V12216" s="30" t="str">
        <f>IFERROR(VLOOKUP(U12216,[1]list!#REF!,2,0),"")</f>
        <v/>
      </c>
    </row>
    <row r="12217" spans="18:22" x14ac:dyDescent="0.25">
      <c r="R12217" s="30" t="str">
        <f>IFERROR(VLOOKUP(Q12217,[1]list!$C$4:$D$350,2,0),"")</f>
        <v/>
      </c>
      <c r="T12217" s="30" t="str">
        <f>IFERROR(VLOOKUP(S12217,[1]list!#REF!,2,0),"")</f>
        <v/>
      </c>
      <c r="V12217" s="30" t="str">
        <f>IFERROR(VLOOKUP(U12217,[1]list!#REF!,2,0),"")</f>
        <v/>
      </c>
    </row>
    <row r="12218" spans="18:22" x14ac:dyDescent="0.25">
      <c r="R12218" s="30" t="str">
        <f>IFERROR(VLOOKUP(Q12218,[1]list!$C$4:$D$350,2,0),"")</f>
        <v/>
      </c>
      <c r="T12218" s="30" t="str">
        <f>IFERROR(VLOOKUP(S12218,[1]list!#REF!,2,0),"")</f>
        <v/>
      </c>
      <c r="V12218" s="30" t="str">
        <f>IFERROR(VLOOKUP(U12218,[1]list!#REF!,2,0),"")</f>
        <v/>
      </c>
    </row>
    <row r="12219" spans="18:22" x14ac:dyDescent="0.25">
      <c r="R12219" s="30" t="str">
        <f>IFERROR(VLOOKUP(Q12219,[1]list!$C$4:$D$350,2,0),"")</f>
        <v/>
      </c>
      <c r="T12219" s="30" t="str">
        <f>IFERROR(VLOOKUP(S12219,[1]list!#REF!,2,0),"")</f>
        <v/>
      </c>
      <c r="V12219" s="30" t="str">
        <f>IFERROR(VLOOKUP(U12219,[1]list!#REF!,2,0),"")</f>
        <v/>
      </c>
    </row>
    <row r="12220" spans="18:22" x14ac:dyDescent="0.25">
      <c r="R12220" s="30" t="str">
        <f>IFERROR(VLOOKUP(Q12220,[1]list!$C$4:$D$350,2,0),"")</f>
        <v/>
      </c>
      <c r="T12220" s="30" t="str">
        <f>IFERROR(VLOOKUP(S12220,[1]list!#REF!,2,0),"")</f>
        <v/>
      </c>
      <c r="V12220" s="30" t="str">
        <f>IFERROR(VLOOKUP(U12220,[1]list!#REF!,2,0),"")</f>
        <v/>
      </c>
    </row>
    <row r="12221" spans="18:22" x14ac:dyDescent="0.25">
      <c r="R12221" s="30" t="str">
        <f>IFERROR(VLOOKUP(Q12221,[1]list!$C$4:$D$350,2,0),"")</f>
        <v/>
      </c>
      <c r="T12221" s="30" t="str">
        <f>IFERROR(VLOOKUP(S12221,[1]list!#REF!,2,0),"")</f>
        <v/>
      </c>
      <c r="V12221" s="30" t="str">
        <f>IFERROR(VLOOKUP(U12221,[1]list!#REF!,2,0),"")</f>
        <v/>
      </c>
    </row>
    <row r="12222" spans="18:22" x14ac:dyDescent="0.25">
      <c r="R12222" s="30" t="str">
        <f>IFERROR(VLOOKUP(Q12222,[1]list!$C$4:$D$350,2,0),"")</f>
        <v/>
      </c>
      <c r="T12222" s="30" t="str">
        <f>IFERROR(VLOOKUP(S12222,[1]list!#REF!,2,0),"")</f>
        <v/>
      </c>
      <c r="V12222" s="30" t="str">
        <f>IFERROR(VLOOKUP(U12222,[1]list!#REF!,2,0),"")</f>
        <v/>
      </c>
    </row>
    <row r="12223" spans="18:22" x14ac:dyDescent="0.25">
      <c r="R12223" s="30" t="str">
        <f>IFERROR(VLOOKUP(Q12223,[1]list!$C$4:$D$350,2,0),"")</f>
        <v/>
      </c>
      <c r="T12223" s="30" t="str">
        <f>IFERROR(VLOOKUP(S12223,[1]list!#REF!,2,0),"")</f>
        <v/>
      </c>
      <c r="V12223" s="30" t="str">
        <f>IFERROR(VLOOKUP(U12223,[1]list!#REF!,2,0),"")</f>
        <v/>
      </c>
    </row>
    <row r="12224" spans="18:22" x14ac:dyDescent="0.25">
      <c r="R12224" s="30" t="str">
        <f>IFERROR(VLOOKUP(Q12224,[1]list!$C$4:$D$350,2,0),"")</f>
        <v/>
      </c>
      <c r="T12224" s="30" t="str">
        <f>IFERROR(VLOOKUP(S12224,[1]list!#REF!,2,0),"")</f>
        <v/>
      </c>
      <c r="V12224" s="30" t="str">
        <f>IFERROR(VLOOKUP(U12224,[1]list!#REF!,2,0),"")</f>
        <v/>
      </c>
    </row>
    <row r="12225" spans="18:22" x14ac:dyDescent="0.25">
      <c r="R12225" s="30" t="str">
        <f>IFERROR(VLOOKUP(Q12225,[1]list!$C$4:$D$350,2,0),"")</f>
        <v/>
      </c>
      <c r="T12225" s="30" t="str">
        <f>IFERROR(VLOOKUP(S12225,[1]list!#REF!,2,0),"")</f>
        <v/>
      </c>
      <c r="V12225" s="30" t="str">
        <f>IFERROR(VLOOKUP(U12225,[1]list!#REF!,2,0),"")</f>
        <v/>
      </c>
    </row>
    <row r="12226" spans="18:22" x14ac:dyDescent="0.25">
      <c r="R12226" s="30" t="str">
        <f>IFERROR(VLOOKUP(Q12226,[1]list!$C$4:$D$350,2,0),"")</f>
        <v/>
      </c>
      <c r="T12226" s="30" t="str">
        <f>IFERROR(VLOOKUP(S12226,[1]list!#REF!,2,0),"")</f>
        <v/>
      </c>
      <c r="V12226" s="30" t="str">
        <f>IFERROR(VLOOKUP(U12226,[1]list!#REF!,2,0),"")</f>
        <v/>
      </c>
    </row>
    <row r="12227" spans="18:22" x14ac:dyDescent="0.25">
      <c r="R12227" s="30" t="str">
        <f>IFERROR(VLOOKUP(Q12227,[1]list!$C$4:$D$350,2,0),"")</f>
        <v/>
      </c>
      <c r="T12227" s="30" t="str">
        <f>IFERROR(VLOOKUP(S12227,[1]list!#REF!,2,0),"")</f>
        <v/>
      </c>
      <c r="V12227" s="30" t="str">
        <f>IFERROR(VLOOKUP(U12227,[1]list!#REF!,2,0),"")</f>
        <v/>
      </c>
    </row>
    <row r="12228" spans="18:22" x14ac:dyDescent="0.25">
      <c r="R12228" s="30" t="str">
        <f>IFERROR(VLOOKUP(Q12228,[1]list!$C$4:$D$350,2,0),"")</f>
        <v/>
      </c>
      <c r="T12228" s="30" t="str">
        <f>IFERROR(VLOOKUP(S12228,[1]list!#REF!,2,0),"")</f>
        <v/>
      </c>
      <c r="V12228" s="30" t="str">
        <f>IFERROR(VLOOKUP(U12228,[1]list!#REF!,2,0),"")</f>
        <v/>
      </c>
    </row>
    <row r="12229" spans="18:22" x14ac:dyDescent="0.25">
      <c r="R12229" s="30" t="str">
        <f>IFERROR(VLOOKUP(Q12229,[1]list!$C$4:$D$350,2,0),"")</f>
        <v/>
      </c>
      <c r="T12229" s="30" t="str">
        <f>IFERROR(VLOOKUP(S12229,[1]list!#REF!,2,0),"")</f>
        <v/>
      </c>
      <c r="V12229" s="30" t="str">
        <f>IFERROR(VLOOKUP(U12229,[1]list!#REF!,2,0),"")</f>
        <v/>
      </c>
    </row>
    <row r="12230" spans="18:22" x14ac:dyDescent="0.25">
      <c r="R12230" s="30" t="str">
        <f>IFERROR(VLOOKUP(Q12230,[1]list!$C$4:$D$350,2,0),"")</f>
        <v/>
      </c>
      <c r="T12230" s="30" t="str">
        <f>IFERROR(VLOOKUP(S12230,[1]list!#REF!,2,0),"")</f>
        <v/>
      </c>
      <c r="V12230" s="30" t="str">
        <f>IFERROR(VLOOKUP(U12230,[1]list!#REF!,2,0),"")</f>
        <v/>
      </c>
    </row>
    <row r="12231" spans="18:22" x14ac:dyDescent="0.25">
      <c r="R12231" s="30" t="str">
        <f>IFERROR(VLOOKUP(Q12231,[1]list!$C$4:$D$350,2,0),"")</f>
        <v/>
      </c>
      <c r="T12231" s="30" t="str">
        <f>IFERROR(VLOOKUP(S12231,[1]list!#REF!,2,0),"")</f>
        <v/>
      </c>
      <c r="V12231" s="30" t="str">
        <f>IFERROR(VLOOKUP(U12231,[1]list!#REF!,2,0),"")</f>
        <v/>
      </c>
    </row>
    <row r="12232" spans="18:22" x14ac:dyDescent="0.25">
      <c r="R12232" s="30" t="str">
        <f>IFERROR(VLOOKUP(Q12232,[1]list!$C$4:$D$350,2,0),"")</f>
        <v/>
      </c>
      <c r="T12232" s="30" t="str">
        <f>IFERROR(VLOOKUP(S12232,[1]list!#REF!,2,0),"")</f>
        <v/>
      </c>
      <c r="V12232" s="30" t="str">
        <f>IFERROR(VLOOKUP(U12232,[1]list!#REF!,2,0),"")</f>
        <v/>
      </c>
    </row>
    <row r="12233" spans="18:22" x14ac:dyDescent="0.25">
      <c r="R12233" s="30" t="str">
        <f>IFERROR(VLOOKUP(Q12233,[1]list!$C$4:$D$350,2,0),"")</f>
        <v/>
      </c>
      <c r="T12233" s="30" t="str">
        <f>IFERROR(VLOOKUP(S12233,[1]list!#REF!,2,0),"")</f>
        <v/>
      </c>
      <c r="V12233" s="30" t="str">
        <f>IFERROR(VLOOKUP(U12233,[1]list!#REF!,2,0),"")</f>
        <v/>
      </c>
    </row>
    <row r="12234" spans="18:22" x14ac:dyDescent="0.25">
      <c r="R12234" s="30" t="str">
        <f>IFERROR(VLOOKUP(Q12234,[1]list!$C$4:$D$350,2,0),"")</f>
        <v/>
      </c>
      <c r="T12234" s="30" t="str">
        <f>IFERROR(VLOOKUP(S12234,[1]list!#REF!,2,0),"")</f>
        <v/>
      </c>
      <c r="V12234" s="30" t="str">
        <f>IFERROR(VLOOKUP(U12234,[1]list!#REF!,2,0),"")</f>
        <v/>
      </c>
    </row>
    <row r="12235" spans="18:22" x14ac:dyDescent="0.25">
      <c r="R12235" s="30" t="str">
        <f>IFERROR(VLOOKUP(Q12235,[1]list!$C$4:$D$350,2,0),"")</f>
        <v/>
      </c>
      <c r="T12235" s="30" t="str">
        <f>IFERROR(VLOOKUP(S12235,[1]list!#REF!,2,0),"")</f>
        <v/>
      </c>
      <c r="V12235" s="30" t="str">
        <f>IFERROR(VLOOKUP(U12235,[1]list!#REF!,2,0),"")</f>
        <v/>
      </c>
    </row>
    <row r="12236" spans="18:22" x14ac:dyDescent="0.25">
      <c r="R12236" s="30" t="str">
        <f>IFERROR(VLOOKUP(Q12236,[1]list!$C$4:$D$350,2,0),"")</f>
        <v/>
      </c>
      <c r="T12236" s="30" t="str">
        <f>IFERROR(VLOOKUP(S12236,[1]list!#REF!,2,0),"")</f>
        <v/>
      </c>
      <c r="V12236" s="30" t="str">
        <f>IFERROR(VLOOKUP(U12236,[1]list!#REF!,2,0),"")</f>
        <v/>
      </c>
    </row>
    <row r="12237" spans="18:22" x14ac:dyDescent="0.25">
      <c r="R12237" s="30" t="str">
        <f>IFERROR(VLOOKUP(Q12237,[1]list!$C$4:$D$350,2,0),"")</f>
        <v/>
      </c>
      <c r="T12237" s="30" t="str">
        <f>IFERROR(VLOOKUP(S12237,[1]list!#REF!,2,0),"")</f>
        <v/>
      </c>
      <c r="V12237" s="30" t="str">
        <f>IFERROR(VLOOKUP(U12237,[1]list!#REF!,2,0),"")</f>
        <v/>
      </c>
    </row>
    <row r="12238" spans="18:22" x14ac:dyDescent="0.25">
      <c r="R12238" s="30" t="str">
        <f>IFERROR(VLOOKUP(Q12238,[1]list!$C$4:$D$350,2,0),"")</f>
        <v/>
      </c>
      <c r="T12238" s="30" t="str">
        <f>IFERROR(VLOOKUP(S12238,[1]list!#REF!,2,0),"")</f>
        <v/>
      </c>
      <c r="V12238" s="30" t="str">
        <f>IFERROR(VLOOKUP(U12238,[1]list!#REF!,2,0),"")</f>
        <v/>
      </c>
    </row>
    <row r="12239" spans="18:22" x14ac:dyDescent="0.25">
      <c r="R12239" s="30" t="str">
        <f>IFERROR(VLOOKUP(Q12239,[1]list!$C$4:$D$350,2,0),"")</f>
        <v/>
      </c>
      <c r="T12239" s="30" t="str">
        <f>IFERROR(VLOOKUP(S12239,[1]list!#REF!,2,0),"")</f>
        <v/>
      </c>
      <c r="V12239" s="30" t="str">
        <f>IFERROR(VLOOKUP(U12239,[1]list!#REF!,2,0),"")</f>
        <v/>
      </c>
    </row>
    <row r="12240" spans="18:22" x14ac:dyDescent="0.25">
      <c r="R12240" s="30" t="str">
        <f>IFERROR(VLOOKUP(Q12240,[1]list!$C$4:$D$350,2,0),"")</f>
        <v/>
      </c>
      <c r="T12240" s="30" t="str">
        <f>IFERROR(VLOOKUP(S12240,[1]list!#REF!,2,0),"")</f>
        <v/>
      </c>
      <c r="V12240" s="30" t="str">
        <f>IFERROR(VLOOKUP(U12240,[1]list!#REF!,2,0),"")</f>
        <v/>
      </c>
    </row>
    <row r="12241" spans="18:22" x14ac:dyDescent="0.25">
      <c r="R12241" s="30" t="str">
        <f>IFERROR(VLOOKUP(Q12241,[1]list!$C$4:$D$350,2,0),"")</f>
        <v/>
      </c>
      <c r="T12241" s="30" t="str">
        <f>IFERROR(VLOOKUP(S12241,[1]list!#REF!,2,0),"")</f>
        <v/>
      </c>
      <c r="V12241" s="30" t="str">
        <f>IFERROR(VLOOKUP(U12241,[1]list!#REF!,2,0),"")</f>
        <v/>
      </c>
    </row>
    <row r="12242" spans="18:22" x14ac:dyDescent="0.25">
      <c r="R12242" s="30" t="str">
        <f>IFERROR(VLOOKUP(Q12242,[1]list!$C$4:$D$350,2,0),"")</f>
        <v/>
      </c>
      <c r="T12242" s="30" t="str">
        <f>IFERROR(VLOOKUP(S12242,[1]list!#REF!,2,0),"")</f>
        <v/>
      </c>
      <c r="V12242" s="30" t="str">
        <f>IFERROR(VLOOKUP(U12242,[1]list!#REF!,2,0),"")</f>
        <v/>
      </c>
    </row>
    <row r="12243" spans="18:22" x14ac:dyDescent="0.25">
      <c r="R12243" s="30" t="str">
        <f>IFERROR(VLOOKUP(Q12243,[1]list!$C$4:$D$350,2,0),"")</f>
        <v/>
      </c>
      <c r="T12243" s="30" t="str">
        <f>IFERROR(VLOOKUP(S12243,[1]list!#REF!,2,0),"")</f>
        <v/>
      </c>
      <c r="V12243" s="30" t="str">
        <f>IFERROR(VLOOKUP(U12243,[1]list!#REF!,2,0),"")</f>
        <v/>
      </c>
    </row>
    <row r="12244" spans="18:22" x14ac:dyDescent="0.25">
      <c r="R12244" s="30" t="str">
        <f>IFERROR(VLOOKUP(Q12244,[1]list!$C$4:$D$350,2,0),"")</f>
        <v/>
      </c>
      <c r="T12244" s="30" t="str">
        <f>IFERROR(VLOOKUP(S12244,[1]list!#REF!,2,0),"")</f>
        <v/>
      </c>
      <c r="V12244" s="30" t="str">
        <f>IFERROR(VLOOKUP(U12244,[1]list!#REF!,2,0),"")</f>
        <v/>
      </c>
    </row>
    <row r="12245" spans="18:22" x14ac:dyDescent="0.25">
      <c r="R12245" s="30" t="str">
        <f>IFERROR(VLOOKUP(Q12245,[1]list!$C$4:$D$350,2,0),"")</f>
        <v/>
      </c>
      <c r="T12245" s="30" t="str">
        <f>IFERROR(VLOOKUP(S12245,[1]list!#REF!,2,0),"")</f>
        <v/>
      </c>
      <c r="V12245" s="30" t="str">
        <f>IFERROR(VLOOKUP(U12245,[1]list!#REF!,2,0),"")</f>
        <v/>
      </c>
    </row>
    <row r="12246" spans="18:22" x14ac:dyDescent="0.25">
      <c r="R12246" s="30" t="str">
        <f>IFERROR(VLOOKUP(Q12246,[1]list!$C$4:$D$350,2,0),"")</f>
        <v/>
      </c>
      <c r="T12246" s="30" t="str">
        <f>IFERROR(VLOOKUP(S12246,[1]list!#REF!,2,0),"")</f>
        <v/>
      </c>
      <c r="V12246" s="30" t="str">
        <f>IFERROR(VLOOKUP(U12246,[1]list!#REF!,2,0),"")</f>
        <v/>
      </c>
    </row>
    <row r="12247" spans="18:22" x14ac:dyDescent="0.25">
      <c r="R12247" s="30" t="str">
        <f>IFERROR(VLOOKUP(Q12247,[1]list!$C$4:$D$350,2,0),"")</f>
        <v/>
      </c>
      <c r="T12247" s="30" t="str">
        <f>IFERROR(VLOOKUP(S12247,[1]list!#REF!,2,0),"")</f>
        <v/>
      </c>
      <c r="V12247" s="30" t="str">
        <f>IFERROR(VLOOKUP(U12247,[1]list!#REF!,2,0),"")</f>
        <v/>
      </c>
    </row>
    <row r="12248" spans="18:22" x14ac:dyDescent="0.25">
      <c r="R12248" s="30" t="str">
        <f>IFERROR(VLOOKUP(Q12248,[1]list!$C$4:$D$350,2,0),"")</f>
        <v/>
      </c>
      <c r="T12248" s="30" t="str">
        <f>IFERROR(VLOOKUP(S12248,[1]list!#REF!,2,0),"")</f>
        <v/>
      </c>
      <c r="V12248" s="30" t="str">
        <f>IFERROR(VLOOKUP(U12248,[1]list!#REF!,2,0),"")</f>
        <v/>
      </c>
    </row>
    <row r="12249" spans="18:22" x14ac:dyDescent="0.25">
      <c r="R12249" s="30" t="str">
        <f>IFERROR(VLOOKUP(Q12249,[1]list!$C$4:$D$350,2,0),"")</f>
        <v/>
      </c>
      <c r="T12249" s="30" t="str">
        <f>IFERROR(VLOOKUP(S12249,[1]list!#REF!,2,0),"")</f>
        <v/>
      </c>
      <c r="V12249" s="30" t="str">
        <f>IFERROR(VLOOKUP(U12249,[1]list!#REF!,2,0),"")</f>
        <v/>
      </c>
    </row>
    <row r="12250" spans="18:22" x14ac:dyDescent="0.25">
      <c r="R12250" s="30" t="str">
        <f>IFERROR(VLOOKUP(Q12250,[1]list!$C$4:$D$350,2,0),"")</f>
        <v/>
      </c>
      <c r="T12250" s="30" t="str">
        <f>IFERROR(VLOOKUP(S12250,[1]list!#REF!,2,0),"")</f>
        <v/>
      </c>
      <c r="V12250" s="30" t="str">
        <f>IFERROR(VLOOKUP(U12250,[1]list!#REF!,2,0),"")</f>
        <v/>
      </c>
    </row>
    <row r="12251" spans="18:22" x14ac:dyDescent="0.25">
      <c r="R12251" s="30" t="str">
        <f>IFERROR(VLOOKUP(Q12251,[1]list!$C$4:$D$350,2,0),"")</f>
        <v/>
      </c>
      <c r="T12251" s="30" t="str">
        <f>IFERROR(VLOOKUP(S12251,[1]list!#REF!,2,0),"")</f>
        <v/>
      </c>
      <c r="V12251" s="30" t="str">
        <f>IFERROR(VLOOKUP(U12251,[1]list!#REF!,2,0),"")</f>
        <v/>
      </c>
    </row>
    <row r="12252" spans="18:22" x14ac:dyDescent="0.25">
      <c r="R12252" s="30" t="str">
        <f>IFERROR(VLOOKUP(Q12252,[1]list!$C$4:$D$350,2,0),"")</f>
        <v/>
      </c>
      <c r="T12252" s="30" t="str">
        <f>IFERROR(VLOOKUP(S12252,[1]list!#REF!,2,0),"")</f>
        <v/>
      </c>
      <c r="V12252" s="30" t="str">
        <f>IFERROR(VLOOKUP(U12252,[1]list!#REF!,2,0),"")</f>
        <v/>
      </c>
    </row>
    <row r="12253" spans="18:22" x14ac:dyDescent="0.25">
      <c r="R12253" s="30" t="str">
        <f>IFERROR(VLOOKUP(Q12253,[1]list!$C$4:$D$350,2,0),"")</f>
        <v/>
      </c>
      <c r="T12253" s="30" t="str">
        <f>IFERROR(VLOOKUP(S12253,[1]list!#REF!,2,0),"")</f>
        <v/>
      </c>
      <c r="V12253" s="30" t="str">
        <f>IFERROR(VLOOKUP(U12253,[1]list!#REF!,2,0),"")</f>
        <v/>
      </c>
    </row>
    <row r="12254" spans="18:22" x14ac:dyDescent="0.25">
      <c r="R12254" s="30" t="str">
        <f>IFERROR(VLOOKUP(Q12254,[1]list!$C$4:$D$350,2,0),"")</f>
        <v/>
      </c>
      <c r="T12254" s="30" t="str">
        <f>IFERROR(VLOOKUP(S12254,[1]list!#REF!,2,0),"")</f>
        <v/>
      </c>
      <c r="V12254" s="30" t="str">
        <f>IFERROR(VLOOKUP(U12254,[1]list!#REF!,2,0),"")</f>
        <v/>
      </c>
    </row>
    <row r="12255" spans="18:22" x14ac:dyDescent="0.25">
      <c r="R12255" s="30" t="str">
        <f>IFERROR(VLOOKUP(Q12255,[1]list!$C$4:$D$350,2,0),"")</f>
        <v/>
      </c>
      <c r="T12255" s="30" t="str">
        <f>IFERROR(VLOOKUP(S12255,[1]list!#REF!,2,0),"")</f>
        <v/>
      </c>
      <c r="V12255" s="30" t="str">
        <f>IFERROR(VLOOKUP(U12255,[1]list!#REF!,2,0),"")</f>
        <v/>
      </c>
    </row>
    <row r="12256" spans="18:22" x14ac:dyDescent="0.25">
      <c r="R12256" s="30" t="str">
        <f>IFERROR(VLOOKUP(Q12256,[1]list!$C$4:$D$350,2,0),"")</f>
        <v/>
      </c>
      <c r="T12256" s="30" t="str">
        <f>IFERROR(VLOOKUP(S12256,[1]list!#REF!,2,0),"")</f>
        <v/>
      </c>
      <c r="V12256" s="30" t="str">
        <f>IFERROR(VLOOKUP(U12256,[1]list!#REF!,2,0),"")</f>
        <v/>
      </c>
    </row>
    <row r="12257" spans="18:22" x14ac:dyDescent="0.25">
      <c r="R12257" s="30" t="str">
        <f>IFERROR(VLOOKUP(Q12257,[1]list!$C$4:$D$350,2,0),"")</f>
        <v/>
      </c>
      <c r="T12257" s="30" t="str">
        <f>IFERROR(VLOOKUP(S12257,[1]list!#REF!,2,0),"")</f>
        <v/>
      </c>
      <c r="V12257" s="30" t="str">
        <f>IFERROR(VLOOKUP(U12257,[1]list!#REF!,2,0),"")</f>
        <v/>
      </c>
    </row>
    <row r="12258" spans="18:22" x14ac:dyDescent="0.25">
      <c r="R12258" s="30" t="str">
        <f>IFERROR(VLOOKUP(Q12258,[1]list!$C$4:$D$350,2,0),"")</f>
        <v/>
      </c>
      <c r="T12258" s="30" t="str">
        <f>IFERROR(VLOOKUP(S12258,[1]list!#REF!,2,0),"")</f>
        <v/>
      </c>
      <c r="V12258" s="30" t="str">
        <f>IFERROR(VLOOKUP(U12258,[1]list!#REF!,2,0),"")</f>
        <v/>
      </c>
    </row>
    <row r="12259" spans="18:22" x14ac:dyDescent="0.25">
      <c r="R12259" s="30" t="str">
        <f>IFERROR(VLOOKUP(Q12259,[1]list!$C$4:$D$350,2,0),"")</f>
        <v/>
      </c>
      <c r="T12259" s="30" t="str">
        <f>IFERROR(VLOOKUP(S12259,[1]list!#REF!,2,0),"")</f>
        <v/>
      </c>
      <c r="V12259" s="30" t="str">
        <f>IFERROR(VLOOKUP(U12259,[1]list!#REF!,2,0),"")</f>
        <v/>
      </c>
    </row>
    <row r="12260" spans="18:22" x14ac:dyDescent="0.25">
      <c r="R12260" s="30" t="str">
        <f>IFERROR(VLOOKUP(Q12260,[1]list!$C$4:$D$350,2,0),"")</f>
        <v/>
      </c>
      <c r="T12260" s="30" t="str">
        <f>IFERROR(VLOOKUP(S12260,[1]list!#REF!,2,0),"")</f>
        <v/>
      </c>
      <c r="V12260" s="30" t="str">
        <f>IFERROR(VLOOKUP(U12260,[1]list!#REF!,2,0),"")</f>
        <v/>
      </c>
    </row>
    <row r="12261" spans="18:22" x14ac:dyDescent="0.25">
      <c r="R12261" s="30" t="str">
        <f>IFERROR(VLOOKUP(Q12261,[1]list!$C$4:$D$350,2,0),"")</f>
        <v/>
      </c>
      <c r="T12261" s="30" t="str">
        <f>IFERROR(VLOOKUP(S12261,[1]list!#REF!,2,0),"")</f>
        <v/>
      </c>
      <c r="V12261" s="30" t="str">
        <f>IFERROR(VLOOKUP(U12261,[1]list!#REF!,2,0),"")</f>
        <v/>
      </c>
    </row>
    <row r="12262" spans="18:22" x14ac:dyDescent="0.25">
      <c r="R12262" s="30" t="str">
        <f>IFERROR(VLOOKUP(Q12262,[1]list!$C$4:$D$350,2,0),"")</f>
        <v/>
      </c>
      <c r="T12262" s="30" t="str">
        <f>IFERROR(VLOOKUP(S12262,[1]list!#REF!,2,0),"")</f>
        <v/>
      </c>
      <c r="V12262" s="30" t="str">
        <f>IFERROR(VLOOKUP(U12262,[1]list!#REF!,2,0),"")</f>
        <v/>
      </c>
    </row>
    <row r="12263" spans="18:22" x14ac:dyDescent="0.25">
      <c r="R12263" s="30" t="str">
        <f>IFERROR(VLOOKUP(Q12263,[1]list!$C$4:$D$350,2,0),"")</f>
        <v/>
      </c>
      <c r="T12263" s="30" t="str">
        <f>IFERROR(VLOOKUP(S12263,[1]list!#REF!,2,0),"")</f>
        <v/>
      </c>
      <c r="V12263" s="30" t="str">
        <f>IFERROR(VLOOKUP(U12263,[1]list!#REF!,2,0),"")</f>
        <v/>
      </c>
    </row>
    <row r="12264" spans="18:22" x14ac:dyDescent="0.25">
      <c r="R12264" s="30" t="str">
        <f>IFERROR(VLOOKUP(Q12264,[1]list!$C$4:$D$350,2,0),"")</f>
        <v/>
      </c>
      <c r="T12264" s="30" t="str">
        <f>IFERROR(VLOOKUP(S12264,[1]list!#REF!,2,0),"")</f>
        <v/>
      </c>
      <c r="V12264" s="30" t="str">
        <f>IFERROR(VLOOKUP(U12264,[1]list!#REF!,2,0),"")</f>
        <v/>
      </c>
    </row>
    <row r="12265" spans="18:22" x14ac:dyDescent="0.25">
      <c r="R12265" s="30" t="str">
        <f>IFERROR(VLOOKUP(Q12265,[1]list!$C$4:$D$350,2,0),"")</f>
        <v/>
      </c>
      <c r="T12265" s="30" t="str">
        <f>IFERROR(VLOOKUP(S12265,[1]list!#REF!,2,0),"")</f>
        <v/>
      </c>
      <c r="V12265" s="30" t="str">
        <f>IFERROR(VLOOKUP(U12265,[1]list!#REF!,2,0),"")</f>
        <v/>
      </c>
    </row>
    <row r="12266" spans="18:22" x14ac:dyDescent="0.25">
      <c r="R12266" s="30" t="str">
        <f>IFERROR(VLOOKUP(Q12266,[1]list!$C$4:$D$350,2,0),"")</f>
        <v/>
      </c>
      <c r="T12266" s="30" t="str">
        <f>IFERROR(VLOOKUP(S12266,[1]list!#REF!,2,0),"")</f>
        <v/>
      </c>
      <c r="V12266" s="30" t="str">
        <f>IFERROR(VLOOKUP(U12266,[1]list!#REF!,2,0),"")</f>
        <v/>
      </c>
    </row>
    <row r="12267" spans="18:22" x14ac:dyDescent="0.25">
      <c r="R12267" s="30" t="str">
        <f>IFERROR(VLOOKUP(Q12267,[1]list!$C$4:$D$350,2,0),"")</f>
        <v/>
      </c>
      <c r="T12267" s="30" t="str">
        <f>IFERROR(VLOOKUP(S12267,[1]list!#REF!,2,0),"")</f>
        <v/>
      </c>
      <c r="V12267" s="30" t="str">
        <f>IFERROR(VLOOKUP(U12267,[1]list!#REF!,2,0),"")</f>
        <v/>
      </c>
    </row>
    <row r="12268" spans="18:22" x14ac:dyDescent="0.25">
      <c r="R12268" s="30" t="str">
        <f>IFERROR(VLOOKUP(Q12268,[1]list!$C$4:$D$350,2,0),"")</f>
        <v/>
      </c>
      <c r="T12268" s="30" t="str">
        <f>IFERROR(VLOOKUP(S12268,[1]list!#REF!,2,0),"")</f>
        <v/>
      </c>
      <c r="V12268" s="30" t="str">
        <f>IFERROR(VLOOKUP(U12268,[1]list!#REF!,2,0),"")</f>
        <v/>
      </c>
    </row>
    <row r="12269" spans="18:22" x14ac:dyDescent="0.25">
      <c r="R12269" s="30" t="str">
        <f>IFERROR(VLOOKUP(Q12269,[1]list!$C$4:$D$350,2,0),"")</f>
        <v/>
      </c>
      <c r="T12269" s="30" t="str">
        <f>IFERROR(VLOOKUP(S12269,[1]list!#REF!,2,0),"")</f>
        <v/>
      </c>
      <c r="V12269" s="30" t="str">
        <f>IFERROR(VLOOKUP(U12269,[1]list!#REF!,2,0),"")</f>
        <v/>
      </c>
    </row>
    <row r="12270" spans="18:22" x14ac:dyDescent="0.25">
      <c r="R12270" s="30" t="str">
        <f>IFERROR(VLOOKUP(Q12270,[1]list!$C$4:$D$350,2,0),"")</f>
        <v/>
      </c>
      <c r="T12270" s="30" t="str">
        <f>IFERROR(VLOOKUP(S12270,[1]list!#REF!,2,0),"")</f>
        <v/>
      </c>
      <c r="V12270" s="30" t="str">
        <f>IFERROR(VLOOKUP(U12270,[1]list!#REF!,2,0),"")</f>
        <v/>
      </c>
    </row>
    <row r="12271" spans="18:22" x14ac:dyDescent="0.25">
      <c r="R12271" s="30" t="str">
        <f>IFERROR(VLOOKUP(Q12271,[1]list!$C$4:$D$350,2,0),"")</f>
        <v/>
      </c>
      <c r="T12271" s="30" t="str">
        <f>IFERROR(VLOOKUP(S12271,[1]list!#REF!,2,0),"")</f>
        <v/>
      </c>
      <c r="V12271" s="30" t="str">
        <f>IFERROR(VLOOKUP(U12271,[1]list!#REF!,2,0),"")</f>
        <v/>
      </c>
    </row>
    <row r="12272" spans="18:22" x14ac:dyDescent="0.25">
      <c r="R12272" s="30" t="str">
        <f>IFERROR(VLOOKUP(Q12272,[1]list!$C$4:$D$350,2,0),"")</f>
        <v/>
      </c>
      <c r="T12272" s="30" t="str">
        <f>IFERROR(VLOOKUP(S12272,[1]list!#REF!,2,0),"")</f>
        <v/>
      </c>
      <c r="V12272" s="30" t="str">
        <f>IFERROR(VLOOKUP(U12272,[1]list!#REF!,2,0),"")</f>
        <v/>
      </c>
    </row>
    <row r="12273" spans="18:22" x14ac:dyDescent="0.25">
      <c r="R12273" s="30" t="str">
        <f>IFERROR(VLOOKUP(Q12273,[1]list!$C$4:$D$350,2,0),"")</f>
        <v/>
      </c>
      <c r="T12273" s="30" t="str">
        <f>IFERROR(VLOOKUP(S12273,[1]list!#REF!,2,0),"")</f>
        <v/>
      </c>
      <c r="V12273" s="30" t="str">
        <f>IFERROR(VLOOKUP(U12273,[1]list!#REF!,2,0),"")</f>
        <v/>
      </c>
    </row>
    <row r="12274" spans="18:22" x14ac:dyDescent="0.25">
      <c r="R12274" s="30" t="str">
        <f>IFERROR(VLOOKUP(Q12274,[1]list!$C$4:$D$350,2,0),"")</f>
        <v/>
      </c>
      <c r="T12274" s="30" t="str">
        <f>IFERROR(VLOOKUP(S12274,[1]list!#REF!,2,0),"")</f>
        <v/>
      </c>
      <c r="V12274" s="30" t="str">
        <f>IFERROR(VLOOKUP(U12274,[1]list!#REF!,2,0),"")</f>
        <v/>
      </c>
    </row>
    <row r="12275" spans="18:22" x14ac:dyDescent="0.25">
      <c r="R12275" s="30" t="str">
        <f>IFERROR(VLOOKUP(Q12275,[1]list!$C$4:$D$350,2,0),"")</f>
        <v/>
      </c>
      <c r="T12275" s="30" t="str">
        <f>IFERROR(VLOOKUP(S12275,[1]list!#REF!,2,0),"")</f>
        <v/>
      </c>
      <c r="V12275" s="30" t="str">
        <f>IFERROR(VLOOKUP(U12275,[1]list!#REF!,2,0),"")</f>
        <v/>
      </c>
    </row>
    <row r="12276" spans="18:22" x14ac:dyDescent="0.25">
      <c r="R12276" s="30" t="str">
        <f>IFERROR(VLOOKUP(Q12276,[1]list!$C$4:$D$350,2,0),"")</f>
        <v/>
      </c>
      <c r="T12276" s="30" t="str">
        <f>IFERROR(VLOOKUP(S12276,[1]list!#REF!,2,0),"")</f>
        <v/>
      </c>
      <c r="V12276" s="30" t="str">
        <f>IFERROR(VLOOKUP(U12276,[1]list!#REF!,2,0),"")</f>
        <v/>
      </c>
    </row>
    <row r="12277" spans="18:22" x14ac:dyDescent="0.25">
      <c r="R12277" s="30" t="str">
        <f>IFERROR(VLOOKUP(Q12277,[1]list!$C$4:$D$350,2,0),"")</f>
        <v/>
      </c>
      <c r="T12277" s="30" t="str">
        <f>IFERROR(VLOOKUP(S12277,[1]list!#REF!,2,0),"")</f>
        <v/>
      </c>
      <c r="V12277" s="30" t="str">
        <f>IFERROR(VLOOKUP(U12277,[1]list!#REF!,2,0),"")</f>
        <v/>
      </c>
    </row>
    <row r="12278" spans="18:22" x14ac:dyDescent="0.25">
      <c r="R12278" s="30" t="str">
        <f>IFERROR(VLOOKUP(Q12278,[1]list!$C$4:$D$350,2,0),"")</f>
        <v/>
      </c>
      <c r="T12278" s="30" t="str">
        <f>IFERROR(VLOOKUP(S12278,[1]list!#REF!,2,0),"")</f>
        <v/>
      </c>
      <c r="V12278" s="30" t="str">
        <f>IFERROR(VLOOKUP(U12278,[1]list!#REF!,2,0),"")</f>
        <v/>
      </c>
    </row>
    <row r="12279" spans="18:22" x14ac:dyDescent="0.25">
      <c r="R12279" s="30" t="str">
        <f>IFERROR(VLOOKUP(Q12279,[1]list!$C$4:$D$350,2,0),"")</f>
        <v/>
      </c>
      <c r="T12279" s="30" t="str">
        <f>IFERROR(VLOOKUP(S12279,[1]list!#REF!,2,0),"")</f>
        <v/>
      </c>
      <c r="V12279" s="30" t="str">
        <f>IFERROR(VLOOKUP(U12279,[1]list!#REF!,2,0),"")</f>
        <v/>
      </c>
    </row>
    <row r="12280" spans="18:22" x14ac:dyDescent="0.25">
      <c r="R12280" s="30" t="str">
        <f>IFERROR(VLOOKUP(Q12280,[1]list!$C$4:$D$350,2,0),"")</f>
        <v/>
      </c>
      <c r="T12280" s="30" t="str">
        <f>IFERROR(VLOOKUP(S12280,[1]list!#REF!,2,0),"")</f>
        <v/>
      </c>
      <c r="V12280" s="30" t="str">
        <f>IFERROR(VLOOKUP(U12280,[1]list!#REF!,2,0),"")</f>
        <v/>
      </c>
    </row>
    <row r="12281" spans="18:22" x14ac:dyDescent="0.25">
      <c r="R12281" s="30" t="str">
        <f>IFERROR(VLOOKUP(Q12281,[1]list!$C$4:$D$350,2,0),"")</f>
        <v/>
      </c>
      <c r="T12281" s="30" t="str">
        <f>IFERROR(VLOOKUP(S12281,[1]list!#REF!,2,0),"")</f>
        <v/>
      </c>
      <c r="V12281" s="30" t="str">
        <f>IFERROR(VLOOKUP(U12281,[1]list!#REF!,2,0),"")</f>
        <v/>
      </c>
    </row>
    <row r="12282" spans="18:22" x14ac:dyDescent="0.25">
      <c r="R12282" s="30" t="str">
        <f>IFERROR(VLOOKUP(Q12282,[1]list!$C$4:$D$350,2,0),"")</f>
        <v/>
      </c>
      <c r="T12282" s="30" t="str">
        <f>IFERROR(VLOOKUP(S12282,[1]list!#REF!,2,0),"")</f>
        <v/>
      </c>
      <c r="V12282" s="30" t="str">
        <f>IFERROR(VLOOKUP(U12282,[1]list!#REF!,2,0),"")</f>
        <v/>
      </c>
    </row>
    <row r="12283" spans="18:22" x14ac:dyDescent="0.25">
      <c r="R12283" s="30" t="str">
        <f>IFERROR(VLOOKUP(Q12283,[1]list!$C$4:$D$350,2,0),"")</f>
        <v/>
      </c>
      <c r="T12283" s="30" t="str">
        <f>IFERROR(VLOOKUP(S12283,[1]list!#REF!,2,0),"")</f>
        <v/>
      </c>
      <c r="V12283" s="30" t="str">
        <f>IFERROR(VLOOKUP(U12283,[1]list!#REF!,2,0),"")</f>
        <v/>
      </c>
    </row>
    <row r="12284" spans="18:22" x14ac:dyDescent="0.25">
      <c r="R12284" s="30" t="str">
        <f>IFERROR(VLOOKUP(Q12284,[1]list!$C$4:$D$350,2,0),"")</f>
        <v/>
      </c>
      <c r="T12284" s="30" t="str">
        <f>IFERROR(VLOOKUP(S12284,[1]list!#REF!,2,0),"")</f>
        <v/>
      </c>
      <c r="V12284" s="30" t="str">
        <f>IFERROR(VLOOKUP(U12284,[1]list!#REF!,2,0),"")</f>
        <v/>
      </c>
    </row>
    <row r="12285" spans="18:22" x14ac:dyDescent="0.25">
      <c r="R12285" s="30" t="str">
        <f>IFERROR(VLOOKUP(Q12285,[1]list!$C$4:$D$350,2,0),"")</f>
        <v/>
      </c>
      <c r="T12285" s="30" t="str">
        <f>IFERROR(VLOOKUP(S12285,[1]list!#REF!,2,0),"")</f>
        <v/>
      </c>
      <c r="V12285" s="30" t="str">
        <f>IFERROR(VLOOKUP(U12285,[1]list!#REF!,2,0),"")</f>
        <v/>
      </c>
    </row>
    <row r="12286" spans="18:22" x14ac:dyDescent="0.25">
      <c r="R12286" s="30" t="str">
        <f>IFERROR(VLOOKUP(Q12286,[1]list!$C$4:$D$350,2,0),"")</f>
        <v/>
      </c>
      <c r="T12286" s="30" t="str">
        <f>IFERROR(VLOOKUP(S12286,[1]list!#REF!,2,0),"")</f>
        <v/>
      </c>
      <c r="V12286" s="30" t="str">
        <f>IFERROR(VLOOKUP(U12286,[1]list!#REF!,2,0),"")</f>
        <v/>
      </c>
    </row>
    <row r="12287" spans="18:22" x14ac:dyDescent="0.25">
      <c r="R12287" s="30" t="str">
        <f>IFERROR(VLOOKUP(Q12287,[1]list!$C$4:$D$350,2,0),"")</f>
        <v/>
      </c>
      <c r="T12287" s="30" t="str">
        <f>IFERROR(VLOOKUP(S12287,[1]list!#REF!,2,0),"")</f>
        <v/>
      </c>
      <c r="V12287" s="30" t="str">
        <f>IFERROR(VLOOKUP(U12287,[1]list!#REF!,2,0),"")</f>
        <v/>
      </c>
    </row>
    <row r="12288" spans="18:22" x14ac:dyDescent="0.25">
      <c r="R12288" s="30" t="str">
        <f>IFERROR(VLOOKUP(Q12288,[1]list!$C$4:$D$350,2,0),"")</f>
        <v/>
      </c>
      <c r="T12288" s="30" t="str">
        <f>IFERROR(VLOOKUP(S12288,[1]list!#REF!,2,0),"")</f>
        <v/>
      </c>
      <c r="V12288" s="30" t="str">
        <f>IFERROR(VLOOKUP(U12288,[1]list!#REF!,2,0),"")</f>
        <v/>
      </c>
    </row>
    <row r="12289" spans="18:22" x14ac:dyDescent="0.25">
      <c r="R12289" s="30" t="str">
        <f>IFERROR(VLOOKUP(Q12289,[1]list!$C$4:$D$350,2,0),"")</f>
        <v/>
      </c>
      <c r="T12289" s="30" t="str">
        <f>IFERROR(VLOOKUP(S12289,[1]list!#REF!,2,0),"")</f>
        <v/>
      </c>
      <c r="V12289" s="30" t="str">
        <f>IFERROR(VLOOKUP(U12289,[1]list!#REF!,2,0),"")</f>
        <v/>
      </c>
    </row>
    <row r="12290" spans="18:22" x14ac:dyDescent="0.25">
      <c r="R12290" s="30" t="str">
        <f>IFERROR(VLOOKUP(Q12290,[1]list!$C$4:$D$350,2,0),"")</f>
        <v/>
      </c>
      <c r="T12290" s="30" t="str">
        <f>IFERROR(VLOOKUP(S12290,[1]list!#REF!,2,0),"")</f>
        <v/>
      </c>
      <c r="V12290" s="30" t="str">
        <f>IFERROR(VLOOKUP(U12290,[1]list!#REF!,2,0),"")</f>
        <v/>
      </c>
    </row>
    <row r="12291" spans="18:22" x14ac:dyDescent="0.25">
      <c r="R12291" s="30" t="str">
        <f>IFERROR(VLOOKUP(Q12291,[1]list!$C$4:$D$350,2,0),"")</f>
        <v/>
      </c>
      <c r="T12291" s="30" t="str">
        <f>IFERROR(VLOOKUP(S12291,[1]list!#REF!,2,0),"")</f>
        <v/>
      </c>
      <c r="V12291" s="30" t="str">
        <f>IFERROR(VLOOKUP(U12291,[1]list!#REF!,2,0),"")</f>
        <v/>
      </c>
    </row>
    <row r="12292" spans="18:22" x14ac:dyDescent="0.25">
      <c r="R12292" s="30" t="str">
        <f>IFERROR(VLOOKUP(Q12292,[1]list!$C$4:$D$350,2,0),"")</f>
        <v/>
      </c>
      <c r="T12292" s="30" t="str">
        <f>IFERROR(VLOOKUP(S12292,[1]list!#REF!,2,0),"")</f>
        <v/>
      </c>
      <c r="V12292" s="30" t="str">
        <f>IFERROR(VLOOKUP(U12292,[1]list!#REF!,2,0),"")</f>
        <v/>
      </c>
    </row>
    <row r="12293" spans="18:22" x14ac:dyDescent="0.25">
      <c r="R12293" s="30" t="str">
        <f>IFERROR(VLOOKUP(Q12293,[1]list!$C$4:$D$350,2,0),"")</f>
        <v/>
      </c>
      <c r="T12293" s="30" t="str">
        <f>IFERROR(VLOOKUP(S12293,[1]list!#REF!,2,0),"")</f>
        <v/>
      </c>
      <c r="V12293" s="30" t="str">
        <f>IFERROR(VLOOKUP(U12293,[1]list!#REF!,2,0),"")</f>
        <v/>
      </c>
    </row>
    <row r="12294" spans="18:22" x14ac:dyDescent="0.25">
      <c r="R12294" s="30" t="str">
        <f>IFERROR(VLOOKUP(Q12294,[1]list!$C$4:$D$350,2,0),"")</f>
        <v/>
      </c>
      <c r="T12294" s="30" t="str">
        <f>IFERROR(VLOOKUP(S12294,[1]list!#REF!,2,0),"")</f>
        <v/>
      </c>
      <c r="V12294" s="30" t="str">
        <f>IFERROR(VLOOKUP(U12294,[1]list!#REF!,2,0),"")</f>
        <v/>
      </c>
    </row>
    <row r="12295" spans="18:22" x14ac:dyDescent="0.25">
      <c r="R12295" s="30" t="str">
        <f>IFERROR(VLOOKUP(Q12295,[1]list!$C$4:$D$350,2,0),"")</f>
        <v/>
      </c>
      <c r="T12295" s="30" t="str">
        <f>IFERROR(VLOOKUP(S12295,[1]list!#REF!,2,0),"")</f>
        <v/>
      </c>
      <c r="V12295" s="30" t="str">
        <f>IFERROR(VLOOKUP(U12295,[1]list!#REF!,2,0),"")</f>
        <v/>
      </c>
    </row>
    <row r="12296" spans="18:22" x14ac:dyDescent="0.25">
      <c r="R12296" s="30" t="str">
        <f>IFERROR(VLOOKUP(Q12296,[1]list!$C$4:$D$350,2,0),"")</f>
        <v/>
      </c>
      <c r="T12296" s="30" t="str">
        <f>IFERROR(VLOOKUP(S12296,[1]list!#REF!,2,0),"")</f>
        <v/>
      </c>
      <c r="V12296" s="30" t="str">
        <f>IFERROR(VLOOKUP(U12296,[1]list!#REF!,2,0),"")</f>
        <v/>
      </c>
    </row>
    <row r="12297" spans="18:22" x14ac:dyDescent="0.25">
      <c r="R12297" s="30" t="str">
        <f>IFERROR(VLOOKUP(Q12297,[1]list!$C$4:$D$350,2,0),"")</f>
        <v/>
      </c>
      <c r="T12297" s="30" t="str">
        <f>IFERROR(VLOOKUP(S12297,[1]list!#REF!,2,0),"")</f>
        <v/>
      </c>
      <c r="V12297" s="30" t="str">
        <f>IFERROR(VLOOKUP(U12297,[1]list!#REF!,2,0),"")</f>
        <v/>
      </c>
    </row>
    <row r="12298" spans="18:22" x14ac:dyDescent="0.25">
      <c r="R12298" s="30" t="str">
        <f>IFERROR(VLOOKUP(Q12298,[1]list!$C$4:$D$350,2,0),"")</f>
        <v/>
      </c>
      <c r="T12298" s="30" t="str">
        <f>IFERROR(VLOOKUP(S12298,[1]list!#REF!,2,0),"")</f>
        <v/>
      </c>
      <c r="V12298" s="30" t="str">
        <f>IFERROR(VLOOKUP(U12298,[1]list!#REF!,2,0),"")</f>
        <v/>
      </c>
    </row>
    <row r="12299" spans="18:22" x14ac:dyDescent="0.25">
      <c r="R12299" s="30" t="str">
        <f>IFERROR(VLOOKUP(Q12299,[1]list!$C$4:$D$350,2,0),"")</f>
        <v/>
      </c>
      <c r="T12299" s="30" t="str">
        <f>IFERROR(VLOOKUP(S12299,[1]list!#REF!,2,0),"")</f>
        <v/>
      </c>
      <c r="V12299" s="30" t="str">
        <f>IFERROR(VLOOKUP(U12299,[1]list!#REF!,2,0),"")</f>
        <v/>
      </c>
    </row>
    <row r="12300" spans="18:22" x14ac:dyDescent="0.25">
      <c r="R12300" s="30" t="str">
        <f>IFERROR(VLOOKUP(Q12300,[1]list!$C$4:$D$350,2,0),"")</f>
        <v/>
      </c>
      <c r="T12300" s="30" t="str">
        <f>IFERROR(VLOOKUP(S12300,[1]list!#REF!,2,0),"")</f>
        <v/>
      </c>
      <c r="V12300" s="30" t="str">
        <f>IFERROR(VLOOKUP(U12300,[1]list!#REF!,2,0),"")</f>
        <v/>
      </c>
    </row>
    <row r="12301" spans="18:22" x14ac:dyDescent="0.25">
      <c r="R12301" s="30" t="str">
        <f>IFERROR(VLOOKUP(Q12301,[1]list!$C$4:$D$350,2,0),"")</f>
        <v/>
      </c>
      <c r="T12301" s="30" t="str">
        <f>IFERROR(VLOOKUP(S12301,[1]list!#REF!,2,0),"")</f>
        <v/>
      </c>
      <c r="V12301" s="30" t="str">
        <f>IFERROR(VLOOKUP(U12301,[1]list!#REF!,2,0),"")</f>
        <v/>
      </c>
    </row>
    <row r="12302" spans="18:22" x14ac:dyDescent="0.25">
      <c r="R12302" s="30" t="str">
        <f>IFERROR(VLOOKUP(Q12302,[1]list!$C$4:$D$350,2,0),"")</f>
        <v/>
      </c>
      <c r="T12302" s="30" t="str">
        <f>IFERROR(VLOOKUP(S12302,[1]list!#REF!,2,0),"")</f>
        <v/>
      </c>
      <c r="V12302" s="30" t="str">
        <f>IFERROR(VLOOKUP(U12302,[1]list!#REF!,2,0),"")</f>
        <v/>
      </c>
    </row>
    <row r="12303" spans="18:22" x14ac:dyDescent="0.25">
      <c r="R12303" s="30" t="str">
        <f>IFERROR(VLOOKUP(Q12303,[1]list!$C$4:$D$350,2,0),"")</f>
        <v/>
      </c>
      <c r="T12303" s="30" t="str">
        <f>IFERROR(VLOOKUP(S12303,[1]list!#REF!,2,0),"")</f>
        <v/>
      </c>
      <c r="V12303" s="30" t="str">
        <f>IFERROR(VLOOKUP(U12303,[1]list!#REF!,2,0),"")</f>
        <v/>
      </c>
    </row>
    <row r="12304" spans="18:22" x14ac:dyDescent="0.25">
      <c r="R12304" s="30" t="str">
        <f>IFERROR(VLOOKUP(Q12304,[1]list!$C$4:$D$350,2,0),"")</f>
        <v/>
      </c>
      <c r="T12304" s="30" t="str">
        <f>IFERROR(VLOOKUP(S12304,[1]list!#REF!,2,0),"")</f>
        <v/>
      </c>
      <c r="V12304" s="30" t="str">
        <f>IFERROR(VLOOKUP(U12304,[1]list!#REF!,2,0),"")</f>
        <v/>
      </c>
    </row>
    <row r="12305" spans="18:22" x14ac:dyDescent="0.25">
      <c r="R12305" s="30" t="str">
        <f>IFERROR(VLOOKUP(Q12305,[1]list!$C$4:$D$350,2,0),"")</f>
        <v/>
      </c>
      <c r="T12305" s="30" t="str">
        <f>IFERROR(VLOOKUP(S12305,[1]list!#REF!,2,0),"")</f>
        <v/>
      </c>
      <c r="V12305" s="30" t="str">
        <f>IFERROR(VLOOKUP(U12305,[1]list!#REF!,2,0),"")</f>
        <v/>
      </c>
    </row>
    <row r="12306" spans="18:22" x14ac:dyDescent="0.25">
      <c r="R12306" s="30" t="str">
        <f>IFERROR(VLOOKUP(Q12306,[1]list!$C$4:$D$350,2,0),"")</f>
        <v/>
      </c>
      <c r="T12306" s="30" t="str">
        <f>IFERROR(VLOOKUP(S12306,[1]list!#REF!,2,0),"")</f>
        <v/>
      </c>
      <c r="V12306" s="30" t="str">
        <f>IFERROR(VLOOKUP(U12306,[1]list!#REF!,2,0),"")</f>
        <v/>
      </c>
    </row>
    <row r="12307" spans="18:22" x14ac:dyDescent="0.25">
      <c r="R12307" s="30" t="str">
        <f>IFERROR(VLOOKUP(Q12307,[1]list!$C$4:$D$350,2,0),"")</f>
        <v/>
      </c>
      <c r="T12307" s="30" t="str">
        <f>IFERROR(VLOOKUP(S12307,[1]list!#REF!,2,0),"")</f>
        <v/>
      </c>
      <c r="V12307" s="30" t="str">
        <f>IFERROR(VLOOKUP(U12307,[1]list!#REF!,2,0),"")</f>
        <v/>
      </c>
    </row>
    <row r="12308" spans="18:22" x14ac:dyDescent="0.25">
      <c r="R12308" s="30" t="str">
        <f>IFERROR(VLOOKUP(Q12308,[1]list!$C$4:$D$350,2,0),"")</f>
        <v/>
      </c>
      <c r="T12308" s="30" t="str">
        <f>IFERROR(VLOOKUP(S12308,[1]list!#REF!,2,0),"")</f>
        <v/>
      </c>
      <c r="V12308" s="30" t="str">
        <f>IFERROR(VLOOKUP(U12308,[1]list!#REF!,2,0),"")</f>
        <v/>
      </c>
    </row>
    <row r="12309" spans="18:22" x14ac:dyDescent="0.25">
      <c r="R12309" s="30" t="str">
        <f>IFERROR(VLOOKUP(Q12309,[1]list!$C$4:$D$350,2,0),"")</f>
        <v/>
      </c>
      <c r="T12309" s="30" t="str">
        <f>IFERROR(VLOOKUP(S12309,[1]list!#REF!,2,0),"")</f>
        <v/>
      </c>
      <c r="V12309" s="30" t="str">
        <f>IFERROR(VLOOKUP(U12309,[1]list!#REF!,2,0),"")</f>
        <v/>
      </c>
    </row>
    <row r="12310" spans="18:22" x14ac:dyDescent="0.25">
      <c r="R12310" s="30" t="str">
        <f>IFERROR(VLOOKUP(Q12310,[1]list!$C$4:$D$350,2,0),"")</f>
        <v/>
      </c>
      <c r="T12310" s="30" t="str">
        <f>IFERROR(VLOOKUP(S12310,[1]list!#REF!,2,0),"")</f>
        <v/>
      </c>
      <c r="V12310" s="30" t="str">
        <f>IFERROR(VLOOKUP(U12310,[1]list!#REF!,2,0),"")</f>
        <v/>
      </c>
    </row>
    <row r="12311" spans="18:22" x14ac:dyDescent="0.25">
      <c r="R12311" s="30" t="str">
        <f>IFERROR(VLOOKUP(Q12311,[1]list!$C$4:$D$350,2,0),"")</f>
        <v/>
      </c>
      <c r="T12311" s="30" t="str">
        <f>IFERROR(VLOOKUP(S12311,[1]list!#REF!,2,0),"")</f>
        <v/>
      </c>
      <c r="V12311" s="30" t="str">
        <f>IFERROR(VLOOKUP(U12311,[1]list!#REF!,2,0),"")</f>
        <v/>
      </c>
    </row>
    <row r="12312" spans="18:22" x14ac:dyDescent="0.25">
      <c r="R12312" s="30" t="str">
        <f>IFERROR(VLOOKUP(Q12312,[1]list!$C$4:$D$350,2,0),"")</f>
        <v/>
      </c>
      <c r="T12312" s="30" t="str">
        <f>IFERROR(VLOOKUP(S12312,[1]list!#REF!,2,0),"")</f>
        <v/>
      </c>
      <c r="V12312" s="30" t="str">
        <f>IFERROR(VLOOKUP(U12312,[1]list!#REF!,2,0),"")</f>
        <v/>
      </c>
    </row>
    <row r="12313" spans="18:22" x14ac:dyDescent="0.25">
      <c r="R12313" s="30" t="str">
        <f>IFERROR(VLOOKUP(Q12313,[1]list!$C$4:$D$350,2,0),"")</f>
        <v/>
      </c>
      <c r="T12313" s="30" t="str">
        <f>IFERROR(VLOOKUP(S12313,[1]list!#REF!,2,0),"")</f>
        <v/>
      </c>
      <c r="V12313" s="30" t="str">
        <f>IFERROR(VLOOKUP(U12313,[1]list!#REF!,2,0),"")</f>
        <v/>
      </c>
    </row>
    <row r="12314" spans="18:22" x14ac:dyDescent="0.25">
      <c r="R12314" s="30" t="str">
        <f>IFERROR(VLOOKUP(Q12314,[1]list!$C$4:$D$350,2,0),"")</f>
        <v/>
      </c>
      <c r="T12314" s="30" t="str">
        <f>IFERROR(VLOOKUP(S12314,[1]list!#REF!,2,0),"")</f>
        <v/>
      </c>
      <c r="V12314" s="30" t="str">
        <f>IFERROR(VLOOKUP(U12314,[1]list!#REF!,2,0),"")</f>
        <v/>
      </c>
    </row>
    <row r="12315" spans="18:22" x14ac:dyDescent="0.25">
      <c r="R12315" s="30" t="str">
        <f>IFERROR(VLOOKUP(Q12315,[1]list!$C$4:$D$350,2,0),"")</f>
        <v/>
      </c>
      <c r="T12315" s="30" t="str">
        <f>IFERROR(VLOOKUP(S12315,[1]list!#REF!,2,0),"")</f>
        <v/>
      </c>
      <c r="V12315" s="30" t="str">
        <f>IFERROR(VLOOKUP(U12315,[1]list!#REF!,2,0),"")</f>
        <v/>
      </c>
    </row>
    <row r="12316" spans="18:22" x14ac:dyDescent="0.25">
      <c r="R12316" s="30" t="str">
        <f>IFERROR(VLOOKUP(Q12316,[1]list!$C$4:$D$350,2,0),"")</f>
        <v/>
      </c>
      <c r="T12316" s="30" t="str">
        <f>IFERROR(VLOOKUP(S12316,[1]list!#REF!,2,0),"")</f>
        <v/>
      </c>
      <c r="V12316" s="30" t="str">
        <f>IFERROR(VLOOKUP(U12316,[1]list!#REF!,2,0),"")</f>
        <v/>
      </c>
    </row>
    <row r="12317" spans="18:22" x14ac:dyDescent="0.25">
      <c r="R12317" s="30" t="str">
        <f>IFERROR(VLOOKUP(Q12317,[1]list!$C$4:$D$350,2,0),"")</f>
        <v/>
      </c>
      <c r="T12317" s="30" t="str">
        <f>IFERROR(VLOOKUP(S12317,[1]list!#REF!,2,0),"")</f>
        <v/>
      </c>
      <c r="V12317" s="30" t="str">
        <f>IFERROR(VLOOKUP(U12317,[1]list!#REF!,2,0),"")</f>
        <v/>
      </c>
    </row>
    <row r="12318" spans="18:22" x14ac:dyDescent="0.25">
      <c r="R12318" s="30" t="str">
        <f>IFERROR(VLOOKUP(Q12318,[1]list!$C$4:$D$350,2,0),"")</f>
        <v/>
      </c>
      <c r="T12318" s="30" t="str">
        <f>IFERROR(VLOOKUP(S12318,[1]list!#REF!,2,0),"")</f>
        <v/>
      </c>
      <c r="V12318" s="30" t="str">
        <f>IFERROR(VLOOKUP(U12318,[1]list!#REF!,2,0),"")</f>
        <v/>
      </c>
    </row>
    <row r="12319" spans="18:22" x14ac:dyDescent="0.25">
      <c r="R12319" s="30" t="str">
        <f>IFERROR(VLOOKUP(Q12319,[1]list!$C$4:$D$350,2,0),"")</f>
        <v/>
      </c>
      <c r="T12319" s="30" t="str">
        <f>IFERROR(VLOOKUP(S12319,[1]list!#REF!,2,0),"")</f>
        <v/>
      </c>
      <c r="V12319" s="30" t="str">
        <f>IFERROR(VLOOKUP(U12319,[1]list!#REF!,2,0),"")</f>
        <v/>
      </c>
    </row>
    <row r="12320" spans="18:22" x14ac:dyDescent="0.25">
      <c r="R12320" s="30" t="str">
        <f>IFERROR(VLOOKUP(Q12320,[1]list!$C$4:$D$350,2,0),"")</f>
        <v/>
      </c>
      <c r="T12320" s="30" t="str">
        <f>IFERROR(VLOOKUP(S12320,[1]list!#REF!,2,0),"")</f>
        <v/>
      </c>
      <c r="V12320" s="30" t="str">
        <f>IFERROR(VLOOKUP(U12320,[1]list!#REF!,2,0),"")</f>
        <v/>
      </c>
    </row>
    <row r="12321" spans="18:22" x14ac:dyDescent="0.25">
      <c r="R12321" s="30" t="str">
        <f>IFERROR(VLOOKUP(Q12321,[1]list!$C$4:$D$350,2,0),"")</f>
        <v/>
      </c>
      <c r="T12321" s="30" t="str">
        <f>IFERROR(VLOOKUP(S12321,[1]list!#REF!,2,0),"")</f>
        <v/>
      </c>
      <c r="V12321" s="30" t="str">
        <f>IFERROR(VLOOKUP(U12321,[1]list!#REF!,2,0),"")</f>
        <v/>
      </c>
    </row>
    <row r="12322" spans="18:22" x14ac:dyDescent="0.25">
      <c r="R12322" s="30" t="str">
        <f>IFERROR(VLOOKUP(Q12322,[1]list!$C$4:$D$350,2,0),"")</f>
        <v/>
      </c>
      <c r="T12322" s="30" t="str">
        <f>IFERROR(VLOOKUP(S12322,[1]list!#REF!,2,0),"")</f>
        <v/>
      </c>
      <c r="V12322" s="30" t="str">
        <f>IFERROR(VLOOKUP(U12322,[1]list!#REF!,2,0),"")</f>
        <v/>
      </c>
    </row>
    <row r="12323" spans="18:22" x14ac:dyDescent="0.25">
      <c r="R12323" s="30" t="str">
        <f>IFERROR(VLOOKUP(Q12323,[1]list!$C$4:$D$350,2,0),"")</f>
        <v/>
      </c>
      <c r="T12323" s="30" t="str">
        <f>IFERROR(VLOOKUP(S12323,[1]list!#REF!,2,0),"")</f>
        <v/>
      </c>
      <c r="V12323" s="30" t="str">
        <f>IFERROR(VLOOKUP(U12323,[1]list!#REF!,2,0),"")</f>
        <v/>
      </c>
    </row>
    <row r="12324" spans="18:22" x14ac:dyDescent="0.25">
      <c r="R12324" s="30" t="str">
        <f>IFERROR(VLOOKUP(Q12324,[1]list!$C$4:$D$350,2,0),"")</f>
        <v/>
      </c>
      <c r="T12324" s="30" t="str">
        <f>IFERROR(VLOOKUP(S12324,[1]list!#REF!,2,0),"")</f>
        <v/>
      </c>
      <c r="V12324" s="30" t="str">
        <f>IFERROR(VLOOKUP(U12324,[1]list!#REF!,2,0),"")</f>
        <v/>
      </c>
    </row>
    <row r="12325" spans="18:22" x14ac:dyDescent="0.25">
      <c r="R12325" s="30" t="str">
        <f>IFERROR(VLOOKUP(Q12325,[1]list!$C$4:$D$350,2,0),"")</f>
        <v/>
      </c>
      <c r="T12325" s="30" t="str">
        <f>IFERROR(VLOOKUP(S12325,[1]list!#REF!,2,0),"")</f>
        <v/>
      </c>
      <c r="V12325" s="30" t="str">
        <f>IFERROR(VLOOKUP(U12325,[1]list!#REF!,2,0),"")</f>
        <v/>
      </c>
    </row>
    <row r="12326" spans="18:22" x14ac:dyDescent="0.25">
      <c r="R12326" s="30" t="str">
        <f>IFERROR(VLOOKUP(Q12326,[1]list!$C$4:$D$350,2,0),"")</f>
        <v/>
      </c>
      <c r="T12326" s="30" t="str">
        <f>IFERROR(VLOOKUP(S12326,[1]list!#REF!,2,0),"")</f>
        <v/>
      </c>
      <c r="V12326" s="30" t="str">
        <f>IFERROR(VLOOKUP(U12326,[1]list!#REF!,2,0),"")</f>
        <v/>
      </c>
    </row>
    <row r="12327" spans="18:22" x14ac:dyDescent="0.25">
      <c r="R12327" s="30" t="str">
        <f>IFERROR(VLOOKUP(Q12327,[1]list!$C$4:$D$350,2,0),"")</f>
        <v/>
      </c>
      <c r="T12327" s="30" t="str">
        <f>IFERROR(VLOOKUP(S12327,[1]list!#REF!,2,0),"")</f>
        <v/>
      </c>
      <c r="V12327" s="30" t="str">
        <f>IFERROR(VLOOKUP(U12327,[1]list!#REF!,2,0),"")</f>
        <v/>
      </c>
    </row>
    <row r="12328" spans="18:22" x14ac:dyDescent="0.25">
      <c r="R12328" s="30" t="str">
        <f>IFERROR(VLOOKUP(Q12328,[1]list!$C$4:$D$350,2,0),"")</f>
        <v/>
      </c>
      <c r="T12328" s="30" t="str">
        <f>IFERROR(VLOOKUP(S12328,[1]list!#REF!,2,0),"")</f>
        <v/>
      </c>
      <c r="V12328" s="30" t="str">
        <f>IFERROR(VLOOKUP(U12328,[1]list!#REF!,2,0),"")</f>
        <v/>
      </c>
    </row>
    <row r="12329" spans="18:22" x14ac:dyDescent="0.25">
      <c r="R12329" s="30" t="str">
        <f>IFERROR(VLOOKUP(Q12329,[1]list!$C$4:$D$350,2,0),"")</f>
        <v/>
      </c>
      <c r="T12329" s="30" t="str">
        <f>IFERROR(VLOOKUP(S12329,[1]list!#REF!,2,0),"")</f>
        <v/>
      </c>
      <c r="V12329" s="30" t="str">
        <f>IFERROR(VLOOKUP(U12329,[1]list!#REF!,2,0),"")</f>
        <v/>
      </c>
    </row>
    <row r="12330" spans="18:22" x14ac:dyDescent="0.25">
      <c r="R12330" s="30" t="str">
        <f>IFERROR(VLOOKUP(Q12330,[1]list!$C$4:$D$350,2,0),"")</f>
        <v/>
      </c>
      <c r="T12330" s="30" t="str">
        <f>IFERROR(VLOOKUP(S12330,[1]list!#REF!,2,0),"")</f>
        <v/>
      </c>
      <c r="V12330" s="30" t="str">
        <f>IFERROR(VLOOKUP(U12330,[1]list!#REF!,2,0),"")</f>
        <v/>
      </c>
    </row>
    <row r="12331" spans="18:22" x14ac:dyDescent="0.25">
      <c r="R12331" s="30" t="str">
        <f>IFERROR(VLOOKUP(Q12331,[1]list!$C$4:$D$350,2,0),"")</f>
        <v/>
      </c>
      <c r="T12331" s="30" t="str">
        <f>IFERROR(VLOOKUP(S12331,[1]list!#REF!,2,0),"")</f>
        <v/>
      </c>
      <c r="V12331" s="30" t="str">
        <f>IFERROR(VLOOKUP(U12331,[1]list!#REF!,2,0),"")</f>
        <v/>
      </c>
    </row>
    <row r="12332" spans="18:22" x14ac:dyDescent="0.25">
      <c r="R12332" s="30" t="str">
        <f>IFERROR(VLOOKUP(Q12332,[1]list!$C$4:$D$350,2,0),"")</f>
        <v/>
      </c>
      <c r="T12332" s="30" t="str">
        <f>IFERROR(VLOOKUP(S12332,[1]list!#REF!,2,0),"")</f>
        <v/>
      </c>
      <c r="V12332" s="30" t="str">
        <f>IFERROR(VLOOKUP(U12332,[1]list!#REF!,2,0),"")</f>
        <v/>
      </c>
    </row>
    <row r="12333" spans="18:22" x14ac:dyDescent="0.25">
      <c r="R12333" s="30" t="str">
        <f>IFERROR(VLOOKUP(Q12333,[1]list!$C$4:$D$350,2,0),"")</f>
        <v/>
      </c>
      <c r="T12333" s="30" t="str">
        <f>IFERROR(VLOOKUP(S12333,[1]list!#REF!,2,0),"")</f>
        <v/>
      </c>
      <c r="V12333" s="30" t="str">
        <f>IFERROR(VLOOKUP(U12333,[1]list!#REF!,2,0),"")</f>
        <v/>
      </c>
    </row>
    <row r="12334" spans="18:22" x14ac:dyDescent="0.25">
      <c r="R12334" s="30" t="str">
        <f>IFERROR(VLOOKUP(Q12334,[1]list!$C$4:$D$350,2,0),"")</f>
        <v/>
      </c>
      <c r="T12334" s="30" t="str">
        <f>IFERROR(VLOOKUP(S12334,[1]list!#REF!,2,0),"")</f>
        <v/>
      </c>
      <c r="V12334" s="30" t="str">
        <f>IFERROR(VLOOKUP(U12334,[1]list!#REF!,2,0),"")</f>
        <v/>
      </c>
    </row>
    <row r="12335" spans="18:22" x14ac:dyDescent="0.25">
      <c r="R12335" s="30" t="str">
        <f>IFERROR(VLOOKUP(Q12335,[1]list!$C$4:$D$350,2,0),"")</f>
        <v/>
      </c>
      <c r="T12335" s="30" t="str">
        <f>IFERROR(VLOOKUP(S12335,[1]list!#REF!,2,0),"")</f>
        <v/>
      </c>
      <c r="V12335" s="30" t="str">
        <f>IFERROR(VLOOKUP(U12335,[1]list!#REF!,2,0),"")</f>
        <v/>
      </c>
    </row>
    <row r="12336" spans="18:22" x14ac:dyDescent="0.25">
      <c r="R12336" s="30" t="str">
        <f>IFERROR(VLOOKUP(Q12336,[1]list!$C$4:$D$350,2,0),"")</f>
        <v/>
      </c>
      <c r="T12336" s="30" t="str">
        <f>IFERROR(VLOOKUP(S12336,[1]list!#REF!,2,0),"")</f>
        <v/>
      </c>
      <c r="V12336" s="30" t="str">
        <f>IFERROR(VLOOKUP(U12336,[1]list!#REF!,2,0),"")</f>
        <v/>
      </c>
    </row>
    <row r="12337" spans="18:22" x14ac:dyDescent="0.25">
      <c r="R12337" s="30" t="str">
        <f>IFERROR(VLOOKUP(Q12337,[1]list!$C$4:$D$350,2,0),"")</f>
        <v/>
      </c>
      <c r="T12337" s="30" t="str">
        <f>IFERROR(VLOOKUP(S12337,[1]list!#REF!,2,0),"")</f>
        <v/>
      </c>
      <c r="V12337" s="30" t="str">
        <f>IFERROR(VLOOKUP(U12337,[1]list!#REF!,2,0),"")</f>
        <v/>
      </c>
    </row>
    <row r="12338" spans="18:22" x14ac:dyDescent="0.25">
      <c r="R12338" s="30" t="str">
        <f>IFERROR(VLOOKUP(Q12338,[1]list!$C$4:$D$350,2,0),"")</f>
        <v/>
      </c>
      <c r="T12338" s="30" t="str">
        <f>IFERROR(VLOOKUP(S12338,[1]list!#REF!,2,0),"")</f>
        <v/>
      </c>
      <c r="V12338" s="30" t="str">
        <f>IFERROR(VLOOKUP(U12338,[1]list!#REF!,2,0),"")</f>
        <v/>
      </c>
    </row>
    <row r="12339" spans="18:22" x14ac:dyDescent="0.25">
      <c r="R12339" s="30" t="str">
        <f>IFERROR(VLOOKUP(Q12339,[1]list!$C$4:$D$350,2,0),"")</f>
        <v/>
      </c>
      <c r="T12339" s="30" t="str">
        <f>IFERROR(VLOOKUP(S12339,[1]list!#REF!,2,0),"")</f>
        <v/>
      </c>
      <c r="V12339" s="30" t="str">
        <f>IFERROR(VLOOKUP(U12339,[1]list!#REF!,2,0),"")</f>
        <v/>
      </c>
    </row>
    <row r="12340" spans="18:22" x14ac:dyDescent="0.25">
      <c r="R12340" s="30" t="str">
        <f>IFERROR(VLOOKUP(Q12340,[1]list!$C$4:$D$350,2,0),"")</f>
        <v/>
      </c>
      <c r="T12340" s="30" t="str">
        <f>IFERROR(VLOOKUP(S12340,[1]list!#REF!,2,0),"")</f>
        <v/>
      </c>
      <c r="V12340" s="30" t="str">
        <f>IFERROR(VLOOKUP(U12340,[1]list!#REF!,2,0),"")</f>
        <v/>
      </c>
    </row>
    <row r="12341" spans="18:22" x14ac:dyDescent="0.25">
      <c r="R12341" s="30" t="str">
        <f>IFERROR(VLOOKUP(Q12341,[1]list!$C$4:$D$350,2,0),"")</f>
        <v/>
      </c>
      <c r="T12341" s="30" t="str">
        <f>IFERROR(VLOOKUP(S12341,[1]list!#REF!,2,0),"")</f>
        <v/>
      </c>
      <c r="V12341" s="30" t="str">
        <f>IFERROR(VLOOKUP(U12341,[1]list!#REF!,2,0),"")</f>
        <v/>
      </c>
    </row>
    <row r="12342" spans="18:22" x14ac:dyDescent="0.25">
      <c r="R12342" s="30" t="str">
        <f>IFERROR(VLOOKUP(Q12342,[1]list!$C$4:$D$350,2,0),"")</f>
        <v/>
      </c>
      <c r="T12342" s="30" t="str">
        <f>IFERROR(VLOOKUP(S12342,[1]list!#REF!,2,0),"")</f>
        <v/>
      </c>
      <c r="V12342" s="30" t="str">
        <f>IFERROR(VLOOKUP(U12342,[1]list!#REF!,2,0),"")</f>
        <v/>
      </c>
    </row>
    <row r="12343" spans="18:22" x14ac:dyDescent="0.25">
      <c r="R12343" s="30" t="str">
        <f>IFERROR(VLOOKUP(Q12343,[1]list!$C$4:$D$350,2,0),"")</f>
        <v/>
      </c>
      <c r="T12343" s="30" t="str">
        <f>IFERROR(VLOOKUP(S12343,[1]list!#REF!,2,0),"")</f>
        <v/>
      </c>
      <c r="V12343" s="30" t="str">
        <f>IFERROR(VLOOKUP(U12343,[1]list!#REF!,2,0),"")</f>
        <v/>
      </c>
    </row>
    <row r="12344" spans="18:22" x14ac:dyDescent="0.25">
      <c r="R12344" s="30" t="str">
        <f>IFERROR(VLOOKUP(Q12344,[1]list!$C$4:$D$350,2,0),"")</f>
        <v/>
      </c>
      <c r="T12344" s="30" t="str">
        <f>IFERROR(VLOOKUP(S12344,[1]list!#REF!,2,0),"")</f>
        <v/>
      </c>
      <c r="V12344" s="30" t="str">
        <f>IFERROR(VLOOKUP(U12344,[1]list!#REF!,2,0),"")</f>
        <v/>
      </c>
    </row>
    <row r="12345" spans="18:22" x14ac:dyDescent="0.25">
      <c r="R12345" s="30" t="str">
        <f>IFERROR(VLOOKUP(Q12345,[1]list!$C$4:$D$350,2,0),"")</f>
        <v/>
      </c>
      <c r="T12345" s="30" t="str">
        <f>IFERROR(VLOOKUP(S12345,[1]list!#REF!,2,0),"")</f>
        <v/>
      </c>
      <c r="V12345" s="30" t="str">
        <f>IFERROR(VLOOKUP(U12345,[1]list!#REF!,2,0),"")</f>
        <v/>
      </c>
    </row>
    <row r="12346" spans="18:22" x14ac:dyDescent="0.25">
      <c r="R12346" s="30" t="str">
        <f>IFERROR(VLOOKUP(Q12346,[1]list!$C$4:$D$350,2,0),"")</f>
        <v/>
      </c>
      <c r="T12346" s="30" t="str">
        <f>IFERROR(VLOOKUP(S12346,[1]list!#REF!,2,0),"")</f>
        <v/>
      </c>
      <c r="V12346" s="30" t="str">
        <f>IFERROR(VLOOKUP(U12346,[1]list!#REF!,2,0),"")</f>
        <v/>
      </c>
    </row>
    <row r="12347" spans="18:22" x14ac:dyDescent="0.25">
      <c r="R12347" s="30" t="str">
        <f>IFERROR(VLOOKUP(Q12347,[1]list!$C$4:$D$350,2,0),"")</f>
        <v/>
      </c>
      <c r="T12347" s="30" t="str">
        <f>IFERROR(VLOOKUP(S12347,[1]list!#REF!,2,0),"")</f>
        <v/>
      </c>
      <c r="V12347" s="30" t="str">
        <f>IFERROR(VLOOKUP(U12347,[1]list!#REF!,2,0),"")</f>
        <v/>
      </c>
    </row>
    <row r="12348" spans="18:22" x14ac:dyDescent="0.25">
      <c r="R12348" s="30" t="str">
        <f>IFERROR(VLOOKUP(Q12348,[1]list!$C$4:$D$350,2,0),"")</f>
        <v/>
      </c>
      <c r="T12348" s="30" t="str">
        <f>IFERROR(VLOOKUP(S12348,[1]list!#REF!,2,0),"")</f>
        <v/>
      </c>
      <c r="V12348" s="30" t="str">
        <f>IFERROR(VLOOKUP(U12348,[1]list!#REF!,2,0),"")</f>
        <v/>
      </c>
    </row>
    <row r="12349" spans="18:22" x14ac:dyDescent="0.25">
      <c r="R12349" s="30" t="str">
        <f>IFERROR(VLOOKUP(Q12349,[1]list!$C$4:$D$350,2,0),"")</f>
        <v/>
      </c>
      <c r="T12349" s="30" t="str">
        <f>IFERROR(VLOOKUP(S12349,[1]list!#REF!,2,0),"")</f>
        <v/>
      </c>
      <c r="V12349" s="30" t="str">
        <f>IFERROR(VLOOKUP(U12349,[1]list!#REF!,2,0),"")</f>
        <v/>
      </c>
    </row>
    <row r="12350" spans="18:22" x14ac:dyDescent="0.25">
      <c r="R12350" s="30" t="str">
        <f>IFERROR(VLOOKUP(Q12350,[1]list!$C$4:$D$350,2,0),"")</f>
        <v/>
      </c>
      <c r="T12350" s="30" t="str">
        <f>IFERROR(VLOOKUP(S12350,[1]list!#REF!,2,0),"")</f>
        <v/>
      </c>
      <c r="V12350" s="30" t="str">
        <f>IFERROR(VLOOKUP(U12350,[1]list!#REF!,2,0),"")</f>
        <v/>
      </c>
    </row>
    <row r="12351" spans="18:22" x14ac:dyDescent="0.25">
      <c r="R12351" s="30" t="str">
        <f>IFERROR(VLOOKUP(Q12351,[1]list!$C$4:$D$350,2,0),"")</f>
        <v/>
      </c>
      <c r="T12351" s="30" t="str">
        <f>IFERROR(VLOOKUP(S12351,[1]list!#REF!,2,0),"")</f>
        <v/>
      </c>
      <c r="V12351" s="30" t="str">
        <f>IFERROR(VLOOKUP(U12351,[1]list!#REF!,2,0),"")</f>
        <v/>
      </c>
    </row>
    <row r="12352" spans="18:22" x14ac:dyDescent="0.25">
      <c r="R12352" s="30" t="str">
        <f>IFERROR(VLOOKUP(Q12352,[1]list!$C$4:$D$350,2,0),"")</f>
        <v/>
      </c>
      <c r="T12352" s="30" t="str">
        <f>IFERROR(VLOOKUP(S12352,[1]list!#REF!,2,0),"")</f>
        <v/>
      </c>
      <c r="V12352" s="30" t="str">
        <f>IFERROR(VLOOKUP(U12352,[1]list!#REF!,2,0),"")</f>
        <v/>
      </c>
    </row>
    <row r="12353" spans="18:22" x14ac:dyDescent="0.25">
      <c r="R12353" s="30" t="str">
        <f>IFERROR(VLOOKUP(Q12353,[1]list!$C$4:$D$350,2,0),"")</f>
        <v/>
      </c>
      <c r="T12353" s="30" t="str">
        <f>IFERROR(VLOOKUP(S12353,[1]list!#REF!,2,0),"")</f>
        <v/>
      </c>
      <c r="V12353" s="30" t="str">
        <f>IFERROR(VLOOKUP(U12353,[1]list!#REF!,2,0),"")</f>
        <v/>
      </c>
    </row>
    <row r="12354" spans="18:22" x14ac:dyDescent="0.25">
      <c r="R12354" s="30" t="str">
        <f>IFERROR(VLOOKUP(Q12354,[1]list!$C$4:$D$350,2,0),"")</f>
        <v/>
      </c>
      <c r="T12354" s="30" t="str">
        <f>IFERROR(VLOOKUP(S12354,[1]list!#REF!,2,0),"")</f>
        <v/>
      </c>
      <c r="V12354" s="30" t="str">
        <f>IFERROR(VLOOKUP(U12354,[1]list!#REF!,2,0),"")</f>
        <v/>
      </c>
    </row>
    <row r="12355" spans="18:22" x14ac:dyDescent="0.25">
      <c r="R12355" s="30" t="str">
        <f>IFERROR(VLOOKUP(Q12355,[1]list!$C$4:$D$350,2,0),"")</f>
        <v/>
      </c>
      <c r="T12355" s="30" t="str">
        <f>IFERROR(VLOOKUP(S12355,[1]list!#REF!,2,0),"")</f>
        <v/>
      </c>
      <c r="V12355" s="30" t="str">
        <f>IFERROR(VLOOKUP(U12355,[1]list!#REF!,2,0),"")</f>
        <v/>
      </c>
    </row>
    <row r="12356" spans="18:22" x14ac:dyDescent="0.25">
      <c r="R12356" s="30" t="str">
        <f>IFERROR(VLOOKUP(Q12356,[1]list!$C$4:$D$350,2,0),"")</f>
        <v/>
      </c>
      <c r="T12356" s="30" t="str">
        <f>IFERROR(VLOOKUP(S12356,[1]list!#REF!,2,0),"")</f>
        <v/>
      </c>
      <c r="V12356" s="30" t="str">
        <f>IFERROR(VLOOKUP(U12356,[1]list!#REF!,2,0),"")</f>
        <v/>
      </c>
    </row>
    <row r="12357" spans="18:22" x14ac:dyDescent="0.25">
      <c r="R12357" s="30" t="str">
        <f>IFERROR(VLOOKUP(Q12357,[1]list!$C$4:$D$350,2,0),"")</f>
        <v/>
      </c>
      <c r="T12357" s="30" t="str">
        <f>IFERROR(VLOOKUP(S12357,[1]list!#REF!,2,0),"")</f>
        <v/>
      </c>
      <c r="V12357" s="30" t="str">
        <f>IFERROR(VLOOKUP(U12357,[1]list!#REF!,2,0),"")</f>
        <v/>
      </c>
    </row>
    <row r="12358" spans="18:22" x14ac:dyDescent="0.25">
      <c r="R12358" s="30" t="str">
        <f>IFERROR(VLOOKUP(Q12358,[1]list!$C$4:$D$350,2,0),"")</f>
        <v/>
      </c>
      <c r="T12358" s="30" t="str">
        <f>IFERROR(VLOOKUP(S12358,[1]list!#REF!,2,0),"")</f>
        <v/>
      </c>
      <c r="V12358" s="30" t="str">
        <f>IFERROR(VLOOKUP(U12358,[1]list!#REF!,2,0),"")</f>
        <v/>
      </c>
    </row>
    <row r="12359" spans="18:22" x14ac:dyDescent="0.25">
      <c r="R12359" s="30" t="str">
        <f>IFERROR(VLOOKUP(Q12359,[1]list!$C$4:$D$350,2,0),"")</f>
        <v/>
      </c>
      <c r="T12359" s="30" t="str">
        <f>IFERROR(VLOOKUP(S12359,[1]list!#REF!,2,0),"")</f>
        <v/>
      </c>
      <c r="V12359" s="30" t="str">
        <f>IFERROR(VLOOKUP(U12359,[1]list!#REF!,2,0),"")</f>
        <v/>
      </c>
    </row>
    <row r="12360" spans="18:22" x14ac:dyDescent="0.25">
      <c r="R12360" s="30" t="str">
        <f>IFERROR(VLOOKUP(Q12360,[1]list!$C$4:$D$350,2,0),"")</f>
        <v/>
      </c>
      <c r="T12360" s="30" t="str">
        <f>IFERROR(VLOOKUP(S12360,[1]list!#REF!,2,0),"")</f>
        <v/>
      </c>
      <c r="V12360" s="30" t="str">
        <f>IFERROR(VLOOKUP(U12360,[1]list!#REF!,2,0),"")</f>
        <v/>
      </c>
    </row>
    <row r="12361" spans="18:22" x14ac:dyDescent="0.25">
      <c r="R12361" s="30" t="str">
        <f>IFERROR(VLOOKUP(Q12361,[1]list!$C$4:$D$350,2,0),"")</f>
        <v/>
      </c>
      <c r="T12361" s="30" t="str">
        <f>IFERROR(VLOOKUP(S12361,[1]list!#REF!,2,0),"")</f>
        <v/>
      </c>
      <c r="V12361" s="30" t="str">
        <f>IFERROR(VLOOKUP(U12361,[1]list!#REF!,2,0),"")</f>
        <v/>
      </c>
    </row>
    <row r="12362" spans="18:22" x14ac:dyDescent="0.25">
      <c r="R12362" s="30" t="str">
        <f>IFERROR(VLOOKUP(Q12362,[1]list!$C$4:$D$350,2,0),"")</f>
        <v/>
      </c>
      <c r="T12362" s="30" t="str">
        <f>IFERROR(VLOOKUP(S12362,[1]list!#REF!,2,0),"")</f>
        <v/>
      </c>
      <c r="V12362" s="30" t="str">
        <f>IFERROR(VLOOKUP(U12362,[1]list!#REF!,2,0),"")</f>
        <v/>
      </c>
    </row>
    <row r="12363" spans="18:22" x14ac:dyDescent="0.25">
      <c r="R12363" s="30" t="str">
        <f>IFERROR(VLOOKUP(Q12363,[1]list!$C$4:$D$350,2,0),"")</f>
        <v/>
      </c>
      <c r="T12363" s="30" t="str">
        <f>IFERROR(VLOOKUP(S12363,[1]list!#REF!,2,0),"")</f>
        <v/>
      </c>
      <c r="V12363" s="30" t="str">
        <f>IFERROR(VLOOKUP(U12363,[1]list!#REF!,2,0),"")</f>
        <v/>
      </c>
    </row>
    <row r="12364" spans="18:22" x14ac:dyDescent="0.25">
      <c r="R12364" s="30" t="str">
        <f>IFERROR(VLOOKUP(Q12364,[1]list!$C$4:$D$350,2,0),"")</f>
        <v/>
      </c>
      <c r="T12364" s="30" t="str">
        <f>IFERROR(VLOOKUP(S12364,[1]list!#REF!,2,0),"")</f>
        <v/>
      </c>
      <c r="V12364" s="30" t="str">
        <f>IFERROR(VLOOKUP(U12364,[1]list!#REF!,2,0),"")</f>
        <v/>
      </c>
    </row>
    <row r="12365" spans="18:22" x14ac:dyDescent="0.25">
      <c r="R12365" s="30" t="str">
        <f>IFERROR(VLOOKUP(Q12365,[1]list!$C$4:$D$350,2,0),"")</f>
        <v/>
      </c>
      <c r="T12365" s="30" t="str">
        <f>IFERROR(VLOOKUP(S12365,[1]list!#REF!,2,0),"")</f>
        <v/>
      </c>
      <c r="V12365" s="30" t="str">
        <f>IFERROR(VLOOKUP(U12365,[1]list!#REF!,2,0),"")</f>
        <v/>
      </c>
    </row>
    <row r="12366" spans="18:22" x14ac:dyDescent="0.25">
      <c r="R12366" s="30" t="str">
        <f>IFERROR(VLOOKUP(Q12366,[1]list!$C$4:$D$350,2,0),"")</f>
        <v/>
      </c>
      <c r="T12366" s="30" t="str">
        <f>IFERROR(VLOOKUP(S12366,[1]list!#REF!,2,0),"")</f>
        <v/>
      </c>
      <c r="V12366" s="30" t="str">
        <f>IFERROR(VLOOKUP(U12366,[1]list!#REF!,2,0),"")</f>
        <v/>
      </c>
    </row>
    <row r="12367" spans="18:22" x14ac:dyDescent="0.25">
      <c r="R12367" s="30" t="str">
        <f>IFERROR(VLOOKUP(Q12367,[1]list!$C$4:$D$350,2,0),"")</f>
        <v/>
      </c>
      <c r="T12367" s="30" t="str">
        <f>IFERROR(VLOOKUP(S12367,[1]list!#REF!,2,0),"")</f>
        <v/>
      </c>
      <c r="V12367" s="30" t="str">
        <f>IFERROR(VLOOKUP(U12367,[1]list!#REF!,2,0),"")</f>
        <v/>
      </c>
    </row>
    <row r="12368" spans="18:22" x14ac:dyDescent="0.25">
      <c r="R12368" s="30" t="str">
        <f>IFERROR(VLOOKUP(Q12368,[1]list!$C$4:$D$350,2,0),"")</f>
        <v/>
      </c>
      <c r="T12368" s="30" t="str">
        <f>IFERROR(VLOOKUP(S12368,[1]list!#REF!,2,0),"")</f>
        <v/>
      </c>
      <c r="V12368" s="30" t="str">
        <f>IFERROR(VLOOKUP(U12368,[1]list!#REF!,2,0),"")</f>
        <v/>
      </c>
    </row>
    <row r="12369" spans="18:22" x14ac:dyDescent="0.25">
      <c r="R12369" s="30" t="str">
        <f>IFERROR(VLOOKUP(Q12369,[1]list!$C$4:$D$350,2,0),"")</f>
        <v/>
      </c>
      <c r="T12369" s="30" t="str">
        <f>IFERROR(VLOOKUP(S12369,[1]list!#REF!,2,0),"")</f>
        <v/>
      </c>
      <c r="V12369" s="30" t="str">
        <f>IFERROR(VLOOKUP(U12369,[1]list!#REF!,2,0),"")</f>
        <v/>
      </c>
    </row>
    <row r="12370" spans="18:22" x14ac:dyDescent="0.25">
      <c r="R12370" s="30" t="str">
        <f>IFERROR(VLOOKUP(Q12370,[1]list!$C$4:$D$350,2,0),"")</f>
        <v/>
      </c>
      <c r="T12370" s="30" t="str">
        <f>IFERROR(VLOOKUP(S12370,[1]list!#REF!,2,0),"")</f>
        <v/>
      </c>
      <c r="V12370" s="30" t="str">
        <f>IFERROR(VLOOKUP(U12370,[1]list!#REF!,2,0),"")</f>
        <v/>
      </c>
    </row>
    <row r="12371" spans="18:22" x14ac:dyDescent="0.25">
      <c r="R12371" s="30" t="str">
        <f>IFERROR(VLOOKUP(Q12371,[1]list!$C$4:$D$350,2,0),"")</f>
        <v/>
      </c>
      <c r="T12371" s="30" t="str">
        <f>IFERROR(VLOOKUP(S12371,[1]list!#REF!,2,0),"")</f>
        <v/>
      </c>
      <c r="V12371" s="30" t="str">
        <f>IFERROR(VLOOKUP(U12371,[1]list!#REF!,2,0),"")</f>
        <v/>
      </c>
    </row>
    <row r="12372" spans="18:22" x14ac:dyDescent="0.25">
      <c r="R12372" s="30" t="str">
        <f>IFERROR(VLOOKUP(Q12372,[1]list!$C$4:$D$350,2,0),"")</f>
        <v/>
      </c>
      <c r="T12372" s="30" t="str">
        <f>IFERROR(VLOOKUP(S12372,[1]list!#REF!,2,0),"")</f>
        <v/>
      </c>
      <c r="V12372" s="30" t="str">
        <f>IFERROR(VLOOKUP(U12372,[1]list!#REF!,2,0),"")</f>
        <v/>
      </c>
    </row>
    <row r="12373" spans="18:22" x14ac:dyDescent="0.25">
      <c r="R12373" s="30" t="str">
        <f>IFERROR(VLOOKUP(Q12373,[1]list!$C$4:$D$350,2,0),"")</f>
        <v/>
      </c>
      <c r="T12373" s="30" t="str">
        <f>IFERROR(VLOOKUP(S12373,[1]list!#REF!,2,0),"")</f>
        <v/>
      </c>
      <c r="V12373" s="30" t="str">
        <f>IFERROR(VLOOKUP(U12373,[1]list!#REF!,2,0),"")</f>
        <v/>
      </c>
    </row>
    <row r="12374" spans="18:22" x14ac:dyDescent="0.25">
      <c r="R12374" s="30" t="str">
        <f>IFERROR(VLOOKUP(Q12374,[1]list!$C$4:$D$350,2,0),"")</f>
        <v/>
      </c>
      <c r="T12374" s="30" t="str">
        <f>IFERROR(VLOOKUP(S12374,[1]list!#REF!,2,0),"")</f>
        <v/>
      </c>
      <c r="V12374" s="30" t="str">
        <f>IFERROR(VLOOKUP(U12374,[1]list!#REF!,2,0),"")</f>
        <v/>
      </c>
    </row>
    <row r="12375" spans="18:22" x14ac:dyDescent="0.25">
      <c r="R12375" s="30" t="str">
        <f>IFERROR(VLOOKUP(Q12375,[1]list!$C$4:$D$350,2,0),"")</f>
        <v/>
      </c>
      <c r="T12375" s="30" t="str">
        <f>IFERROR(VLOOKUP(S12375,[1]list!#REF!,2,0),"")</f>
        <v/>
      </c>
      <c r="V12375" s="30" t="str">
        <f>IFERROR(VLOOKUP(U12375,[1]list!#REF!,2,0),"")</f>
        <v/>
      </c>
    </row>
    <row r="12376" spans="18:22" x14ac:dyDescent="0.25">
      <c r="R12376" s="30" t="str">
        <f>IFERROR(VLOOKUP(Q12376,[1]list!$C$4:$D$350,2,0),"")</f>
        <v/>
      </c>
      <c r="T12376" s="30" t="str">
        <f>IFERROR(VLOOKUP(S12376,[1]list!#REF!,2,0),"")</f>
        <v/>
      </c>
      <c r="V12376" s="30" t="str">
        <f>IFERROR(VLOOKUP(U12376,[1]list!#REF!,2,0),"")</f>
        <v/>
      </c>
    </row>
    <row r="12377" spans="18:22" x14ac:dyDescent="0.25">
      <c r="R12377" s="30" t="str">
        <f>IFERROR(VLOOKUP(Q12377,[1]list!$C$4:$D$350,2,0),"")</f>
        <v/>
      </c>
      <c r="T12377" s="30" t="str">
        <f>IFERROR(VLOOKUP(S12377,[1]list!#REF!,2,0),"")</f>
        <v/>
      </c>
      <c r="V12377" s="30" t="str">
        <f>IFERROR(VLOOKUP(U12377,[1]list!#REF!,2,0),"")</f>
        <v/>
      </c>
    </row>
    <row r="12378" spans="18:22" x14ac:dyDescent="0.25">
      <c r="R12378" s="30" t="str">
        <f>IFERROR(VLOOKUP(Q12378,[1]list!$C$4:$D$350,2,0),"")</f>
        <v/>
      </c>
      <c r="T12378" s="30" t="str">
        <f>IFERROR(VLOOKUP(S12378,[1]list!#REF!,2,0),"")</f>
        <v/>
      </c>
      <c r="V12378" s="30" t="str">
        <f>IFERROR(VLOOKUP(U12378,[1]list!#REF!,2,0),"")</f>
        <v/>
      </c>
    </row>
    <row r="12379" spans="18:22" x14ac:dyDescent="0.25">
      <c r="R12379" s="30" t="str">
        <f>IFERROR(VLOOKUP(Q12379,[1]list!$C$4:$D$350,2,0),"")</f>
        <v/>
      </c>
      <c r="T12379" s="30" t="str">
        <f>IFERROR(VLOOKUP(S12379,[1]list!#REF!,2,0),"")</f>
        <v/>
      </c>
      <c r="V12379" s="30" t="str">
        <f>IFERROR(VLOOKUP(U12379,[1]list!#REF!,2,0),"")</f>
        <v/>
      </c>
    </row>
    <row r="12380" spans="18:22" x14ac:dyDescent="0.25">
      <c r="R12380" s="30" t="str">
        <f>IFERROR(VLOOKUP(Q12380,[1]list!$C$4:$D$350,2,0),"")</f>
        <v/>
      </c>
      <c r="T12380" s="30" t="str">
        <f>IFERROR(VLOOKUP(S12380,[1]list!#REF!,2,0),"")</f>
        <v/>
      </c>
      <c r="V12380" s="30" t="str">
        <f>IFERROR(VLOOKUP(U12380,[1]list!#REF!,2,0),"")</f>
        <v/>
      </c>
    </row>
    <row r="12381" spans="18:22" x14ac:dyDescent="0.25">
      <c r="R12381" s="30" t="str">
        <f>IFERROR(VLOOKUP(Q12381,[1]list!$C$4:$D$350,2,0),"")</f>
        <v/>
      </c>
      <c r="T12381" s="30" t="str">
        <f>IFERROR(VLOOKUP(S12381,[1]list!#REF!,2,0),"")</f>
        <v/>
      </c>
      <c r="V12381" s="30" t="str">
        <f>IFERROR(VLOOKUP(U12381,[1]list!#REF!,2,0),"")</f>
        <v/>
      </c>
    </row>
    <row r="12382" spans="18:22" x14ac:dyDescent="0.25">
      <c r="R12382" s="30" t="str">
        <f>IFERROR(VLOOKUP(Q12382,[1]list!$C$4:$D$350,2,0),"")</f>
        <v/>
      </c>
      <c r="T12382" s="30" t="str">
        <f>IFERROR(VLOOKUP(S12382,[1]list!#REF!,2,0),"")</f>
        <v/>
      </c>
      <c r="V12382" s="30" t="str">
        <f>IFERROR(VLOOKUP(U12382,[1]list!#REF!,2,0),"")</f>
        <v/>
      </c>
    </row>
    <row r="12383" spans="18:22" x14ac:dyDescent="0.25">
      <c r="R12383" s="30" t="str">
        <f>IFERROR(VLOOKUP(Q12383,[1]list!$C$4:$D$350,2,0),"")</f>
        <v/>
      </c>
      <c r="T12383" s="30" t="str">
        <f>IFERROR(VLOOKUP(S12383,[1]list!#REF!,2,0),"")</f>
        <v/>
      </c>
      <c r="V12383" s="30" t="str">
        <f>IFERROR(VLOOKUP(U12383,[1]list!#REF!,2,0),"")</f>
        <v/>
      </c>
    </row>
    <row r="12384" spans="18:22" x14ac:dyDescent="0.25">
      <c r="R12384" s="30" t="str">
        <f>IFERROR(VLOOKUP(Q12384,[1]list!$C$4:$D$350,2,0),"")</f>
        <v/>
      </c>
      <c r="T12384" s="30" t="str">
        <f>IFERROR(VLOOKUP(S12384,[1]list!#REF!,2,0),"")</f>
        <v/>
      </c>
      <c r="V12384" s="30" t="str">
        <f>IFERROR(VLOOKUP(U12384,[1]list!#REF!,2,0),"")</f>
        <v/>
      </c>
    </row>
    <row r="12385" spans="18:22" x14ac:dyDescent="0.25">
      <c r="R12385" s="30" t="str">
        <f>IFERROR(VLOOKUP(Q12385,[1]list!$C$4:$D$350,2,0),"")</f>
        <v/>
      </c>
      <c r="T12385" s="30" t="str">
        <f>IFERROR(VLOOKUP(S12385,[1]list!#REF!,2,0),"")</f>
        <v/>
      </c>
      <c r="V12385" s="30" t="str">
        <f>IFERROR(VLOOKUP(U12385,[1]list!#REF!,2,0),"")</f>
        <v/>
      </c>
    </row>
    <row r="12386" spans="18:22" x14ac:dyDescent="0.25">
      <c r="R12386" s="30" t="str">
        <f>IFERROR(VLOOKUP(Q12386,[1]list!$C$4:$D$350,2,0),"")</f>
        <v/>
      </c>
      <c r="T12386" s="30" t="str">
        <f>IFERROR(VLOOKUP(S12386,[1]list!#REF!,2,0),"")</f>
        <v/>
      </c>
      <c r="V12386" s="30" t="str">
        <f>IFERROR(VLOOKUP(U12386,[1]list!#REF!,2,0),"")</f>
        <v/>
      </c>
    </row>
    <row r="12387" spans="18:22" x14ac:dyDescent="0.25">
      <c r="R12387" s="30" t="str">
        <f>IFERROR(VLOOKUP(Q12387,[1]list!$C$4:$D$350,2,0),"")</f>
        <v/>
      </c>
      <c r="T12387" s="30" t="str">
        <f>IFERROR(VLOOKUP(S12387,[1]list!#REF!,2,0),"")</f>
        <v/>
      </c>
      <c r="V12387" s="30" t="str">
        <f>IFERROR(VLOOKUP(U12387,[1]list!#REF!,2,0),"")</f>
        <v/>
      </c>
    </row>
    <row r="12388" spans="18:22" x14ac:dyDescent="0.25">
      <c r="R12388" s="30" t="str">
        <f>IFERROR(VLOOKUP(Q12388,[1]list!$C$4:$D$350,2,0),"")</f>
        <v/>
      </c>
      <c r="T12388" s="30" t="str">
        <f>IFERROR(VLOOKUP(S12388,[1]list!#REF!,2,0),"")</f>
        <v/>
      </c>
      <c r="V12388" s="30" t="str">
        <f>IFERROR(VLOOKUP(U12388,[1]list!#REF!,2,0),"")</f>
        <v/>
      </c>
    </row>
    <row r="12389" spans="18:22" x14ac:dyDescent="0.25">
      <c r="R12389" s="30" t="str">
        <f>IFERROR(VLOOKUP(Q12389,[1]list!$C$4:$D$350,2,0),"")</f>
        <v/>
      </c>
      <c r="T12389" s="30" t="str">
        <f>IFERROR(VLOOKUP(S12389,[1]list!#REF!,2,0),"")</f>
        <v/>
      </c>
      <c r="V12389" s="30" t="str">
        <f>IFERROR(VLOOKUP(U12389,[1]list!#REF!,2,0),"")</f>
        <v/>
      </c>
    </row>
    <row r="12390" spans="18:22" x14ac:dyDescent="0.25">
      <c r="R12390" s="30" t="str">
        <f>IFERROR(VLOOKUP(Q12390,[1]list!$C$4:$D$350,2,0),"")</f>
        <v/>
      </c>
      <c r="T12390" s="30" t="str">
        <f>IFERROR(VLOOKUP(S12390,[1]list!#REF!,2,0),"")</f>
        <v/>
      </c>
      <c r="V12390" s="30" t="str">
        <f>IFERROR(VLOOKUP(U12390,[1]list!#REF!,2,0),"")</f>
        <v/>
      </c>
    </row>
    <row r="12391" spans="18:22" x14ac:dyDescent="0.25">
      <c r="R12391" s="30" t="str">
        <f>IFERROR(VLOOKUP(Q12391,[1]list!$C$4:$D$350,2,0),"")</f>
        <v/>
      </c>
      <c r="T12391" s="30" t="str">
        <f>IFERROR(VLOOKUP(S12391,[1]list!#REF!,2,0),"")</f>
        <v/>
      </c>
      <c r="V12391" s="30" t="str">
        <f>IFERROR(VLOOKUP(U12391,[1]list!#REF!,2,0),"")</f>
        <v/>
      </c>
    </row>
    <row r="12392" spans="18:22" x14ac:dyDescent="0.25">
      <c r="R12392" s="30" t="str">
        <f>IFERROR(VLOOKUP(Q12392,[1]list!$C$4:$D$350,2,0),"")</f>
        <v/>
      </c>
      <c r="T12392" s="30" t="str">
        <f>IFERROR(VLOOKUP(S12392,[1]list!#REF!,2,0),"")</f>
        <v/>
      </c>
      <c r="V12392" s="30" t="str">
        <f>IFERROR(VLOOKUP(U12392,[1]list!#REF!,2,0),"")</f>
        <v/>
      </c>
    </row>
    <row r="12393" spans="18:22" x14ac:dyDescent="0.25">
      <c r="R12393" s="30" t="str">
        <f>IFERROR(VLOOKUP(Q12393,[1]list!$C$4:$D$350,2,0),"")</f>
        <v/>
      </c>
      <c r="T12393" s="30" t="str">
        <f>IFERROR(VLOOKUP(S12393,[1]list!#REF!,2,0),"")</f>
        <v/>
      </c>
      <c r="V12393" s="30" t="str">
        <f>IFERROR(VLOOKUP(U12393,[1]list!#REF!,2,0),"")</f>
        <v/>
      </c>
    </row>
    <row r="12394" spans="18:22" x14ac:dyDescent="0.25">
      <c r="R12394" s="30" t="str">
        <f>IFERROR(VLOOKUP(Q12394,[1]list!$C$4:$D$350,2,0),"")</f>
        <v/>
      </c>
      <c r="T12394" s="30" t="str">
        <f>IFERROR(VLOOKUP(S12394,[1]list!#REF!,2,0),"")</f>
        <v/>
      </c>
      <c r="V12394" s="30" t="str">
        <f>IFERROR(VLOOKUP(U12394,[1]list!#REF!,2,0),"")</f>
        <v/>
      </c>
    </row>
    <row r="12395" spans="18:22" x14ac:dyDescent="0.25">
      <c r="R12395" s="30" t="str">
        <f>IFERROR(VLOOKUP(Q12395,[1]list!$C$4:$D$350,2,0),"")</f>
        <v/>
      </c>
      <c r="T12395" s="30" t="str">
        <f>IFERROR(VLOOKUP(S12395,[1]list!#REF!,2,0),"")</f>
        <v/>
      </c>
      <c r="V12395" s="30" t="str">
        <f>IFERROR(VLOOKUP(U12395,[1]list!#REF!,2,0),"")</f>
        <v/>
      </c>
    </row>
    <row r="12396" spans="18:22" x14ac:dyDescent="0.25">
      <c r="R12396" s="30" t="str">
        <f>IFERROR(VLOOKUP(Q12396,[1]list!$C$4:$D$350,2,0),"")</f>
        <v/>
      </c>
      <c r="T12396" s="30" t="str">
        <f>IFERROR(VLOOKUP(S12396,[1]list!#REF!,2,0),"")</f>
        <v/>
      </c>
      <c r="V12396" s="30" t="str">
        <f>IFERROR(VLOOKUP(U12396,[1]list!#REF!,2,0),"")</f>
        <v/>
      </c>
    </row>
    <row r="12397" spans="18:22" x14ac:dyDescent="0.25">
      <c r="R12397" s="30" t="str">
        <f>IFERROR(VLOOKUP(Q12397,[1]list!$C$4:$D$350,2,0),"")</f>
        <v/>
      </c>
      <c r="T12397" s="30" t="str">
        <f>IFERROR(VLOOKUP(S12397,[1]list!#REF!,2,0),"")</f>
        <v/>
      </c>
      <c r="V12397" s="30" t="str">
        <f>IFERROR(VLOOKUP(U12397,[1]list!#REF!,2,0),"")</f>
        <v/>
      </c>
    </row>
    <row r="12398" spans="18:22" x14ac:dyDescent="0.25">
      <c r="R12398" s="30" t="str">
        <f>IFERROR(VLOOKUP(Q12398,[1]list!$C$4:$D$350,2,0),"")</f>
        <v/>
      </c>
      <c r="T12398" s="30" t="str">
        <f>IFERROR(VLOOKUP(S12398,[1]list!#REF!,2,0),"")</f>
        <v/>
      </c>
      <c r="V12398" s="30" t="str">
        <f>IFERROR(VLOOKUP(U12398,[1]list!#REF!,2,0),"")</f>
        <v/>
      </c>
    </row>
    <row r="12399" spans="18:22" x14ac:dyDescent="0.25">
      <c r="R12399" s="30" t="str">
        <f>IFERROR(VLOOKUP(Q12399,[1]list!$C$4:$D$350,2,0),"")</f>
        <v/>
      </c>
      <c r="T12399" s="30" t="str">
        <f>IFERROR(VLOOKUP(S12399,[1]list!#REF!,2,0),"")</f>
        <v/>
      </c>
      <c r="V12399" s="30" t="str">
        <f>IFERROR(VLOOKUP(U12399,[1]list!#REF!,2,0),"")</f>
        <v/>
      </c>
    </row>
    <row r="12400" spans="18:22" x14ac:dyDescent="0.25">
      <c r="R12400" s="30" t="str">
        <f>IFERROR(VLOOKUP(Q12400,[1]list!$C$4:$D$350,2,0),"")</f>
        <v/>
      </c>
      <c r="T12400" s="30" t="str">
        <f>IFERROR(VLOOKUP(S12400,[1]list!#REF!,2,0),"")</f>
        <v/>
      </c>
      <c r="V12400" s="30" t="str">
        <f>IFERROR(VLOOKUP(U12400,[1]list!#REF!,2,0),"")</f>
        <v/>
      </c>
    </row>
    <row r="12401" spans="18:22" x14ac:dyDescent="0.25">
      <c r="R12401" s="30" t="str">
        <f>IFERROR(VLOOKUP(Q12401,[1]list!$C$4:$D$350,2,0),"")</f>
        <v/>
      </c>
      <c r="T12401" s="30" t="str">
        <f>IFERROR(VLOOKUP(S12401,[1]list!#REF!,2,0),"")</f>
        <v/>
      </c>
      <c r="V12401" s="30" t="str">
        <f>IFERROR(VLOOKUP(U12401,[1]list!#REF!,2,0),"")</f>
        <v/>
      </c>
    </row>
    <row r="12402" spans="18:22" x14ac:dyDescent="0.25">
      <c r="R12402" s="30" t="str">
        <f>IFERROR(VLOOKUP(Q12402,[1]list!$C$4:$D$350,2,0),"")</f>
        <v/>
      </c>
      <c r="T12402" s="30" t="str">
        <f>IFERROR(VLOOKUP(S12402,[1]list!#REF!,2,0),"")</f>
        <v/>
      </c>
      <c r="V12402" s="30" t="str">
        <f>IFERROR(VLOOKUP(U12402,[1]list!#REF!,2,0),"")</f>
        <v/>
      </c>
    </row>
    <row r="12403" spans="18:22" x14ac:dyDescent="0.25">
      <c r="R12403" s="30" t="str">
        <f>IFERROR(VLOOKUP(Q12403,[1]list!$C$4:$D$350,2,0),"")</f>
        <v/>
      </c>
      <c r="T12403" s="30" t="str">
        <f>IFERROR(VLOOKUP(S12403,[1]list!#REF!,2,0),"")</f>
        <v/>
      </c>
      <c r="V12403" s="30" t="str">
        <f>IFERROR(VLOOKUP(U12403,[1]list!#REF!,2,0),"")</f>
        <v/>
      </c>
    </row>
    <row r="12404" spans="18:22" x14ac:dyDescent="0.25">
      <c r="R12404" s="30" t="str">
        <f>IFERROR(VLOOKUP(Q12404,[1]list!$C$4:$D$350,2,0),"")</f>
        <v/>
      </c>
      <c r="T12404" s="30" t="str">
        <f>IFERROR(VLOOKUP(S12404,[1]list!#REF!,2,0),"")</f>
        <v/>
      </c>
      <c r="V12404" s="30" t="str">
        <f>IFERROR(VLOOKUP(U12404,[1]list!#REF!,2,0),"")</f>
        <v/>
      </c>
    </row>
    <row r="12405" spans="18:22" x14ac:dyDescent="0.25">
      <c r="R12405" s="30" t="str">
        <f>IFERROR(VLOOKUP(Q12405,[1]list!$C$4:$D$350,2,0),"")</f>
        <v/>
      </c>
      <c r="T12405" s="30" t="str">
        <f>IFERROR(VLOOKUP(S12405,[1]list!#REF!,2,0),"")</f>
        <v/>
      </c>
      <c r="V12405" s="30" t="str">
        <f>IFERROR(VLOOKUP(U12405,[1]list!#REF!,2,0),"")</f>
        <v/>
      </c>
    </row>
    <row r="12406" spans="18:22" x14ac:dyDescent="0.25">
      <c r="R12406" s="30" t="str">
        <f>IFERROR(VLOOKUP(Q12406,[1]list!$C$4:$D$350,2,0),"")</f>
        <v/>
      </c>
      <c r="T12406" s="30" t="str">
        <f>IFERROR(VLOOKUP(S12406,[1]list!#REF!,2,0),"")</f>
        <v/>
      </c>
      <c r="V12406" s="30" t="str">
        <f>IFERROR(VLOOKUP(U12406,[1]list!#REF!,2,0),"")</f>
        <v/>
      </c>
    </row>
    <row r="12407" spans="18:22" x14ac:dyDescent="0.25">
      <c r="R12407" s="30" t="str">
        <f>IFERROR(VLOOKUP(Q12407,[1]list!$C$4:$D$350,2,0),"")</f>
        <v/>
      </c>
      <c r="T12407" s="30" t="str">
        <f>IFERROR(VLOOKUP(S12407,[1]list!#REF!,2,0),"")</f>
        <v/>
      </c>
      <c r="V12407" s="30" t="str">
        <f>IFERROR(VLOOKUP(U12407,[1]list!#REF!,2,0),"")</f>
        <v/>
      </c>
    </row>
    <row r="12408" spans="18:22" x14ac:dyDescent="0.25">
      <c r="R12408" s="30" t="str">
        <f>IFERROR(VLOOKUP(Q12408,[1]list!$C$4:$D$350,2,0),"")</f>
        <v/>
      </c>
      <c r="T12408" s="30" t="str">
        <f>IFERROR(VLOOKUP(S12408,[1]list!#REF!,2,0),"")</f>
        <v/>
      </c>
      <c r="V12408" s="30" t="str">
        <f>IFERROR(VLOOKUP(U12408,[1]list!#REF!,2,0),"")</f>
        <v/>
      </c>
    </row>
    <row r="12409" spans="18:22" x14ac:dyDescent="0.25">
      <c r="R12409" s="30" t="str">
        <f>IFERROR(VLOOKUP(Q12409,[1]list!$C$4:$D$350,2,0),"")</f>
        <v/>
      </c>
      <c r="T12409" s="30" t="str">
        <f>IFERROR(VLOOKUP(S12409,[1]list!#REF!,2,0),"")</f>
        <v/>
      </c>
      <c r="V12409" s="30" t="str">
        <f>IFERROR(VLOOKUP(U12409,[1]list!#REF!,2,0),"")</f>
        <v/>
      </c>
    </row>
    <row r="12410" spans="18:22" x14ac:dyDescent="0.25">
      <c r="R12410" s="30" t="str">
        <f>IFERROR(VLOOKUP(Q12410,[1]list!$C$4:$D$350,2,0),"")</f>
        <v/>
      </c>
      <c r="T12410" s="30" t="str">
        <f>IFERROR(VLOOKUP(S12410,[1]list!#REF!,2,0),"")</f>
        <v/>
      </c>
      <c r="V12410" s="30" t="str">
        <f>IFERROR(VLOOKUP(U12410,[1]list!#REF!,2,0),"")</f>
        <v/>
      </c>
    </row>
    <row r="12411" spans="18:22" x14ac:dyDescent="0.25">
      <c r="R12411" s="30" t="str">
        <f>IFERROR(VLOOKUP(Q12411,[1]list!$C$4:$D$350,2,0),"")</f>
        <v/>
      </c>
      <c r="T12411" s="30" t="str">
        <f>IFERROR(VLOOKUP(S12411,[1]list!#REF!,2,0),"")</f>
        <v/>
      </c>
      <c r="V12411" s="30" t="str">
        <f>IFERROR(VLOOKUP(U12411,[1]list!#REF!,2,0),"")</f>
        <v/>
      </c>
    </row>
    <row r="12412" spans="18:22" x14ac:dyDescent="0.25">
      <c r="R12412" s="30" t="str">
        <f>IFERROR(VLOOKUP(Q12412,[1]list!$C$4:$D$350,2,0),"")</f>
        <v/>
      </c>
      <c r="T12412" s="30" t="str">
        <f>IFERROR(VLOOKUP(S12412,[1]list!#REF!,2,0),"")</f>
        <v/>
      </c>
      <c r="V12412" s="30" t="str">
        <f>IFERROR(VLOOKUP(U12412,[1]list!#REF!,2,0),"")</f>
        <v/>
      </c>
    </row>
    <row r="12413" spans="18:22" x14ac:dyDescent="0.25">
      <c r="R12413" s="30" t="str">
        <f>IFERROR(VLOOKUP(Q12413,[1]list!$C$4:$D$350,2,0),"")</f>
        <v/>
      </c>
      <c r="T12413" s="30" t="str">
        <f>IFERROR(VLOOKUP(S12413,[1]list!#REF!,2,0),"")</f>
        <v/>
      </c>
      <c r="V12413" s="30" t="str">
        <f>IFERROR(VLOOKUP(U12413,[1]list!#REF!,2,0),"")</f>
        <v/>
      </c>
    </row>
    <row r="12414" spans="18:22" x14ac:dyDescent="0.25">
      <c r="R12414" s="30" t="str">
        <f>IFERROR(VLOOKUP(Q12414,[1]list!$C$4:$D$350,2,0),"")</f>
        <v/>
      </c>
      <c r="T12414" s="30" t="str">
        <f>IFERROR(VLOOKUP(S12414,[1]list!#REF!,2,0),"")</f>
        <v/>
      </c>
      <c r="V12414" s="30" t="str">
        <f>IFERROR(VLOOKUP(U12414,[1]list!#REF!,2,0),"")</f>
        <v/>
      </c>
    </row>
    <row r="12415" spans="18:22" x14ac:dyDescent="0.25">
      <c r="R12415" s="30" t="str">
        <f>IFERROR(VLOOKUP(Q12415,[1]list!$C$4:$D$350,2,0),"")</f>
        <v/>
      </c>
      <c r="T12415" s="30" t="str">
        <f>IFERROR(VLOOKUP(S12415,[1]list!#REF!,2,0),"")</f>
        <v/>
      </c>
      <c r="V12415" s="30" t="str">
        <f>IFERROR(VLOOKUP(U12415,[1]list!#REF!,2,0),"")</f>
        <v/>
      </c>
    </row>
    <row r="12416" spans="18:22" x14ac:dyDescent="0.25">
      <c r="R12416" s="30" t="str">
        <f>IFERROR(VLOOKUP(Q12416,[1]list!$C$4:$D$350,2,0),"")</f>
        <v/>
      </c>
      <c r="T12416" s="30" t="str">
        <f>IFERROR(VLOOKUP(S12416,[1]list!#REF!,2,0),"")</f>
        <v/>
      </c>
      <c r="V12416" s="30" t="str">
        <f>IFERROR(VLOOKUP(U12416,[1]list!#REF!,2,0),"")</f>
        <v/>
      </c>
    </row>
    <row r="12417" spans="18:22" x14ac:dyDescent="0.25">
      <c r="R12417" s="30" t="str">
        <f>IFERROR(VLOOKUP(Q12417,[1]list!$C$4:$D$350,2,0),"")</f>
        <v/>
      </c>
      <c r="T12417" s="30" t="str">
        <f>IFERROR(VLOOKUP(S12417,[1]list!#REF!,2,0),"")</f>
        <v/>
      </c>
      <c r="V12417" s="30" t="str">
        <f>IFERROR(VLOOKUP(U12417,[1]list!#REF!,2,0),"")</f>
        <v/>
      </c>
    </row>
    <row r="12418" spans="18:22" x14ac:dyDescent="0.25">
      <c r="R12418" s="30" t="str">
        <f>IFERROR(VLOOKUP(Q12418,[1]list!$C$4:$D$350,2,0),"")</f>
        <v/>
      </c>
      <c r="T12418" s="30" t="str">
        <f>IFERROR(VLOOKUP(S12418,[1]list!#REF!,2,0),"")</f>
        <v/>
      </c>
      <c r="V12418" s="30" t="str">
        <f>IFERROR(VLOOKUP(U12418,[1]list!#REF!,2,0),"")</f>
        <v/>
      </c>
    </row>
    <row r="12419" spans="18:22" x14ac:dyDescent="0.25">
      <c r="R12419" s="30" t="str">
        <f>IFERROR(VLOOKUP(Q12419,[1]list!$C$4:$D$350,2,0),"")</f>
        <v/>
      </c>
      <c r="T12419" s="30" t="str">
        <f>IFERROR(VLOOKUP(S12419,[1]list!#REF!,2,0),"")</f>
        <v/>
      </c>
      <c r="V12419" s="30" t="str">
        <f>IFERROR(VLOOKUP(U12419,[1]list!#REF!,2,0),"")</f>
        <v/>
      </c>
    </row>
    <row r="12420" spans="18:22" x14ac:dyDescent="0.25">
      <c r="R12420" s="30" t="str">
        <f>IFERROR(VLOOKUP(Q12420,[1]list!$C$4:$D$350,2,0),"")</f>
        <v/>
      </c>
      <c r="T12420" s="30" t="str">
        <f>IFERROR(VLOOKUP(S12420,[1]list!#REF!,2,0),"")</f>
        <v/>
      </c>
      <c r="V12420" s="30" t="str">
        <f>IFERROR(VLOOKUP(U12420,[1]list!#REF!,2,0),"")</f>
        <v/>
      </c>
    </row>
    <row r="12421" spans="18:22" x14ac:dyDescent="0.25">
      <c r="R12421" s="30" t="str">
        <f>IFERROR(VLOOKUP(Q12421,[1]list!$C$4:$D$350,2,0),"")</f>
        <v/>
      </c>
      <c r="T12421" s="30" t="str">
        <f>IFERROR(VLOOKUP(S12421,[1]list!#REF!,2,0),"")</f>
        <v/>
      </c>
      <c r="V12421" s="30" t="str">
        <f>IFERROR(VLOOKUP(U12421,[1]list!#REF!,2,0),"")</f>
        <v/>
      </c>
    </row>
    <row r="12422" spans="18:22" x14ac:dyDescent="0.25">
      <c r="R12422" s="30" t="str">
        <f>IFERROR(VLOOKUP(Q12422,[1]list!$C$4:$D$350,2,0),"")</f>
        <v/>
      </c>
      <c r="T12422" s="30" t="str">
        <f>IFERROR(VLOOKUP(S12422,[1]list!#REF!,2,0),"")</f>
        <v/>
      </c>
      <c r="V12422" s="30" t="str">
        <f>IFERROR(VLOOKUP(U12422,[1]list!#REF!,2,0),"")</f>
        <v/>
      </c>
    </row>
    <row r="12423" spans="18:22" x14ac:dyDescent="0.25">
      <c r="R12423" s="30" t="str">
        <f>IFERROR(VLOOKUP(Q12423,[1]list!$C$4:$D$350,2,0),"")</f>
        <v/>
      </c>
      <c r="T12423" s="30" t="str">
        <f>IFERROR(VLOOKUP(S12423,[1]list!#REF!,2,0),"")</f>
        <v/>
      </c>
      <c r="V12423" s="30" t="str">
        <f>IFERROR(VLOOKUP(U12423,[1]list!#REF!,2,0),"")</f>
        <v/>
      </c>
    </row>
    <row r="12424" spans="18:22" x14ac:dyDescent="0.25">
      <c r="R12424" s="30" t="str">
        <f>IFERROR(VLOOKUP(Q12424,[1]list!$C$4:$D$350,2,0),"")</f>
        <v/>
      </c>
      <c r="T12424" s="30" t="str">
        <f>IFERROR(VLOOKUP(S12424,[1]list!#REF!,2,0),"")</f>
        <v/>
      </c>
      <c r="V12424" s="30" t="str">
        <f>IFERROR(VLOOKUP(U12424,[1]list!#REF!,2,0),"")</f>
        <v/>
      </c>
    </row>
    <row r="12425" spans="18:22" x14ac:dyDescent="0.25">
      <c r="R12425" s="30" t="str">
        <f>IFERROR(VLOOKUP(Q12425,[1]list!$C$4:$D$350,2,0),"")</f>
        <v/>
      </c>
      <c r="T12425" s="30" t="str">
        <f>IFERROR(VLOOKUP(S12425,[1]list!#REF!,2,0),"")</f>
        <v/>
      </c>
      <c r="V12425" s="30" t="str">
        <f>IFERROR(VLOOKUP(U12425,[1]list!#REF!,2,0),"")</f>
        <v/>
      </c>
    </row>
    <row r="12426" spans="18:22" x14ac:dyDescent="0.25">
      <c r="R12426" s="30" t="str">
        <f>IFERROR(VLOOKUP(Q12426,[1]list!$C$4:$D$350,2,0),"")</f>
        <v/>
      </c>
      <c r="T12426" s="30" t="str">
        <f>IFERROR(VLOOKUP(S12426,[1]list!#REF!,2,0),"")</f>
        <v/>
      </c>
      <c r="V12426" s="30" t="str">
        <f>IFERROR(VLOOKUP(U12426,[1]list!#REF!,2,0),"")</f>
        <v/>
      </c>
    </row>
    <row r="12427" spans="18:22" x14ac:dyDescent="0.25">
      <c r="R12427" s="30" t="str">
        <f>IFERROR(VLOOKUP(Q12427,[1]list!$C$4:$D$350,2,0),"")</f>
        <v/>
      </c>
      <c r="T12427" s="30" t="str">
        <f>IFERROR(VLOOKUP(S12427,[1]list!#REF!,2,0),"")</f>
        <v/>
      </c>
      <c r="V12427" s="30" t="str">
        <f>IFERROR(VLOOKUP(U12427,[1]list!#REF!,2,0),"")</f>
        <v/>
      </c>
    </row>
    <row r="12428" spans="18:22" x14ac:dyDescent="0.25">
      <c r="R12428" s="30" t="str">
        <f>IFERROR(VLOOKUP(Q12428,[1]list!$C$4:$D$350,2,0),"")</f>
        <v/>
      </c>
      <c r="T12428" s="30" t="str">
        <f>IFERROR(VLOOKUP(S12428,[1]list!#REF!,2,0),"")</f>
        <v/>
      </c>
      <c r="V12428" s="30" t="str">
        <f>IFERROR(VLOOKUP(U12428,[1]list!#REF!,2,0),"")</f>
        <v/>
      </c>
    </row>
    <row r="12429" spans="18:22" x14ac:dyDescent="0.25">
      <c r="R12429" s="30" t="str">
        <f>IFERROR(VLOOKUP(Q12429,[1]list!$C$4:$D$350,2,0),"")</f>
        <v/>
      </c>
      <c r="T12429" s="30" t="str">
        <f>IFERROR(VLOOKUP(S12429,[1]list!#REF!,2,0),"")</f>
        <v/>
      </c>
      <c r="V12429" s="30" t="str">
        <f>IFERROR(VLOOKUP(U12429,[1]list!#REF!,2,0),"")</f>
        <v/>
      </c>
    </row>
    <row r="12430" spans="18:22" x14ac:dyDescent="0.25">
      <c r="R12430" s="30" t="str">
        <f>IFERROR(VLOOKUP(Q12430,[1]list!$C$4:$D$350,2,0),"")</f>
        <v/>
      </c>
      <c r="T12430" s="30" t="str">
        <f>IFERROR(VLOOKUP(S12430,[1]list!#REF!,2,0),"")</f>
        <v/>
      </c>
      <c r="V12430" s="30" t="str">
        <f>IFERROR(VLOOKUP(U12430,[1]list!#REF!,2,0),"")</f>
        <v/>
      </c>
    </row>
    <row r="12431" spans="18:22" x14ac:dyDescent="0.25">
      <c r="R12431" s="30" t="str">
        <f>IFERROR(VLOOKUP(Q12431,[1]list!$C$4:$D$350,2,0),"")</f>
        <v/>
      </c>
      <c r="T12431" s="30" t="str">
        <f>IFERROR(VLOOKUP(S12431,[1]list!#REF!,2,0),"")</f>
        <v/>
      </c>
      <c r="V12431" s="30" t="str">
        <f>IFERROR(VLOOKUP(U12431,[1]list!#REF!,2,0),"")</f>
        <v/>
      </c>
    </row>
    <row r="12432" spans="18:22" x14ac:dyDescent="0.25">
      <c r="R12432" s="30" t="str">
        <f>IFERROR(VLOOKUP(Q12432,[1]list!$C$4:$D$350,2,0),"")</f>
        <v/>
      </c>
      <c r="T12432" s="30" t="str">
        <f>IFERROR(VLOOKUP(S12432,[1]list!#REF!,2,0),"")</f>
        <v/>
      </c>
      <c r="V12432" s="30" t="str">
        <f>IFERROR(VLOOKUP(U12432,[1]list!#REF!,2,0),"")</f>
        <v/>
      </c>
    </row>
    <row r="12433" spans="18:22" x14ac:dyDescent="0.25">
      <c r="R12433" s="30" t="str">
        <f>IFERROR(VLOOKUP(Q12433,[1]list!$C$4:$D$350,2,0),"")</f>
        <v/>
      </c>
      <c r="T12433" s="30" t="str">
        <f>IFERROR(VLOOKUP(S12433,[1]list!#REF!,2,0),"")</f>
        <v/>
      </c>
      <c r="V12433" s="30" t="str">
        <f>IFERROR(VLOOKUP(U12433,[1]list!#REF!,2,0),"")</f>
        <v/>
      </c>
    </row>
    <row r="12434" spans="18:22" x14ac:dyDescent="0.25">
      <c r="R12434" s="30" t="str">
        <f>IFERROR(VLOOKUP(Q12434,[1]list!$C$4:$D$350,2,0),"")</f>
        <v/>
      </c>
      <c r="T12434" s="30" t="str">
        <f>IFERROR(VLOOKUP(S12434,[1]list!#REF!,2,0),"")</f>
        <v/>
      </c>
      <c r="V12434" s="30" t="str">
        <f>IFERROR(VLOOKUP(U12434,[1]list!#REF!,2,0),"")</f>
        <v/>
      </c>
    </row>
    <row r="12435" spans="18:22" x14ac:dyDescent="0.25">
      <c r="R12435" s="30" t="str">
        <f>IFERROR(VLOOKUP(Q12435,[1]list!$C$4:$D$350,2,0),"")</f>
        <v/>
      </c>
      <c r="T12435" s="30" t="str">
        <f>IFERROR(VLOOKUP(S12435,[1]list!#REF!,2,0),"")</f>
        <v/>
      </c>
      <c r="V12435" s="30" t="str">
        <f>IFERROR(VLOOKUP(U12435,[1]list!#REF!,2,0),"")</f>
        <v/>
      </c>
    </row>
    <row r="12436" spans="18:22" x14ac:dyDescent="0.25">
      <c r="R12436" s="30" t="str">
        <f>IFERROR(VLOOKUP(Q12436,[1]list!$C$4:$D$350,2,0),"")</f>
        <v/>
      </c>
      <c r="T12436" s="30" t="str">
        <f>IFERROR(VLOOKUP(S12436,[1]list!#REF!,2,0),"")</f>
        <v/>
      </c>
      <c r="V12436" s="30" t="str">
        <f>IFERROR(VLOOKUP(U12436,[1]list!#REF!,2,0),"")</f>
        <v/>
      </c>
    </row>
    <row r="12437" spans="18:22" x14ac:dyDescent="0.25">
      <c r="R12437" s="30" t="str">
        <f>IFERROR(VLOOKUP(Q12437,[1]list!$C$4:$D$350,2,0),"")</f>
        <v/>
      </c>
      <c r="T12437" s="30" t="str">
        <f>IFERROR(VLOOKUP(S12437,[1]list!#REF!,2,0),"")</f>
        <v/>
      </c>
      <c r="V12437" s="30" t="str">
        <f>IFERROR(VLOOKUP(U12437,[1]list!#REF!,2,0),"")</f>
        <v/>
      </c>
    </row>
    <row r="12438" spans="18:22" x14ac:dyDescent="0.25">
      <c r="R12438" s="30" t="str">
        <f>IFERROR(VLOOKUP(Q12438,[1]list!$C$4:$D$350,2,0),"")</f>
        <v/>
      </c>
      <c r="T12438" s="30" t="str">
        <f>IFERROR(VLOOKUP(S12438,[1]list!#REF!,2,0),"")</f>
        <v/>
      </c>
      <c r="V12438" s="30" t="str">
        <f>IFERROR(VLOOKUP(U12438,[1]list!#REF!,2,0),"")</f>
        <v/>
      </c>
    </row>
    <row r="12439" spans="18:22" x14ac:dyDescent="0.25">
      <c r="R12439" s="30" t="str">
        <f>IFERROR(VLOOKUP(Q12439,[1]list!$C$4:$D$350,2,0),"")</f>
        <v/>
      </c>
      <c r="T12439" s="30" t="str">
        <f>IFERROR(VLOOKUP(S12439,[1]list!#REF!,2,0),"")</f>
        <v/>
      </c>
      <c r="V12439" s="30" t="str">
        <f>IFERROR(VLOOKUP(U12439,[1]list!#REF!,2,0),"")</f>
        <v/>
      </c>
    </row>
    <row r="12440" spans="18:22" x14ac:dyDescent="0.25">
      <c r="R12440" s="30" t="str">
        <f>IFERROR(VLOOKUP(Q12440,[1]list!$C$4:$D$350,2,0),"")</f>
        <v/>
      </c>
      <c r="T12440" s="30" t="str">
        <f>IFERROR(VLOOKUP(S12440,[1]list!#REF!,2,0),"")</f>
        <v/>
      </c>
      <c r="V12440" s="30" t="str">
        <f>IFERROR(VLOOKUP(U12440,[1]list!#REF!,2,0),"")</f>
        <v/>
      </c>
    </row>
    <row r="12441" spans="18:22" x14ac:dyDescent="0.25">
      <c r="R12441" s="30" t="str">
        <f>IFERROR(VLOOKUP(Q12441,[1]list!$C$4:$D$350,2,0),"")</f>
        <v/>
      </c>
      <c r="T12441" s="30" t="str">
        <f>IFERROR(VLOOKUP(S12441,[1]list!#REF!,2,0),"")</f>
        <v/>
      </c>
      <c r="V12441" s="30" t="str">
        <f>IFERROR(VLOOKUP(U12441,[1]list!#REF!,2,0),"")</f>
        <v/>
      </c>
    </row>
    <row r="12442" spans="18:22" x14ac:dyDescent="0.25">
      <c r="R12442" s="30" t="str">
        <f>IFERROR(VLOOKUP(Q12442,[1]list!$C$4:$D$350,2,0),"")</f>
        <v/>
      </c>
      <c r="T12442" s="30" t="str">
        <f>IFERROR(VLOOKUP(S12442,[1]list!#REF!,2,0),"")</f>
        <v/>
      </c>
      <c r="V12442" s="30" t="str">
        <f>IFERROR(VLOOKUP(U12442,[1]list!#REF!,2,0),"")</f>
        <v/>
      </c>
    </row>
    <row r="12443" spans="18:22" x14ac:dyDescent="0.25">
      <c r="R12443" s="30" t="str">
        <f>IFERROR(VLOOKUP(Q12443,[1]list!$C$4:$D$350,2,0),"")</f>
        <v/>
      </c>
      <c r="T12443" s="30" t="str">
        <f>IFERROR(VLOOKUP(S12443,[1]list!#REF!,2,0),"")</f>
        <v/>
      </c>
      <c r="V12443" s="30" t="str">
        <f>IFERROR(VLOOKUP(U12443,[1]list!#REF!,2,0),"")</f>
        <v/>
      </c>
    </row>
    <row r="12444" spans="18:22" x14ac:dyDescent="0.25">
      <c r="R12444" s="30" t="str">
        <f>IFERROR(VLOOKUP(Q12444,[1]list!$C$4:$D$350,2,0),"")</f>
        <v/>
      </c>
      <c r="T12444" s="30" t="str">
        <f>IFERROR(VLOOKUP(S12444,[1]list!#REF!,2,0),"")</f>
        <v/>
      </c>
      <c r="V12444" s="30" t="str">
        <f>IFERROR(VLOOKUP(U12444,[1]list!#REF!,2,0),"")</f>
        <v/>
      </c>
    </row>
    <row r="12445" spans="18:22" x14ac:dyDescent="0.25">
      <c r="R12445" s="30" t="str">
        <f>IFERROR(VLOOKUP(Q12445,[1]list!$C$4:$D$350,2,0),"")</f>
        <v/>
      </c>
      <c r="T12445" s="30" t="str">
        <f>IFERROR(VLOOKUP(S12445,[1]list!#REF!,2,0),"")</f>
        <v/>
      </c>
      <c r="V12445" s="30" t="str">
        <f>IFERROR(VLOOKUP(U12445,[1]list!#REF!,2,0),"")</f>
        <v/>
      </c>
    </row>
    <row r="12446" spans="18:22" x14ac:dyDescent="0.25">
      <c r="R12446" s="30" t="str">
        <f>IFERROR(VLOOKUP(Q12446,[1]list!$C$4:$D$350,2,0),"")</f>
        <v/>
      </c>
      <c r="T12446" s="30" t="str">
        <f>IFERROR(VLOOKUP(S12446,[1]list!#REF!,2,0),"")</f>
        <v/>
      </c>
      <c r="V12446" s="30" t="str">
        <f>IFERROR(VLOOKUP(U12446,[1]list!#REF!,2,0),"")</f>
        <v/>
      </c>
    </row>
    <row r="12447" spans="18:22" x14ac:dyDescent="0.25">
      <c r="R12447" s="30" t="str">
        <f>IFERROR(VLOOKUP(Q12447,[1]list!$C$4:$D$350,2,0),"")</f>
        <v/>
      </c>
      <c r="T12447" s="30" t="str">
        <f>IFERROR(VLOOKUP(S12447,[1]list!#REF!,2,0),"")</f>
        <v/>
      </c>
      <c r="V12447" s="30" t="str">
        <f>IFERROR(VLOOKUP(U12447,[1]list!#REF!,2,0),"")</f>
        <v/>
      </c>
    </row>
    <row r="12448" spans="18:22" x14ac:dyDescent="0.25">
      <c r="R12448" s="30" t="str">
        <f>IFERROR(VLOOKUP(Q12448,[1]list!$C$4:$D$350,2,0),"")</f>
        <v/>
      </c>
      <c r="T12448" s="30" t="str">
        <f>IFERROR(VLOOKUP(S12448,[1]list!#REF!,2,0),"")</f>
        <v/>
      </c>
      <c r="V12448" s="30" t="str">
        <f>IFERROR(VLOOKUP(U12448,[1]list!#REF!,2,0),"")</f>
        <v/>
      </c>
    </row>
    <row r="12449" spans="18:22" x14ac:dyDescent="0.25">
      <c r="R12449" s="30" t="str">
        <f>IFERROR(VLOOKUP(Q12449,[1]list!$C$4:$D$350,2,0),"")</f>
        <v/>
      </c>
      <c r="T12449" s="30" t="str">
        <f>IFERROR(VLOOKUP(S12449,[1]list!#REF!,2,0),"")</f>
        <v/>
      </c>
      <c r="V12449" s="30" t="str">
        <f>IFERROR(VLOOKUP(U12449,[1]list!#REF!,2,0),"")</f>
        <v/>
      </c>
    </row>
    <row r="12450" spans="18:22" x14ac:dyDescent="0.25">
      <c r="R12450" s="30" t="str">
        <f>IFERROR(VLOOKUP(Q12450,[1]list!$C$4:$D$350,2,0),"")</f>
        <v/>
      </c>
      <c r="T12450" s="30" t="str">
        <f>IFERROR(VLOOKUP(S12450,[1]list!#REF!,2,0),"")</f>
        <v/>
      </c>
      <c r="V12450" s="30" t="str">
        <f>IFERROR(VLOOKUP(U12450,[1]list!#REF!,2,0),"")</f>
        <v/>
      </c>
    </row>
    <row r="12451" spans="18:22" x14ac:dyDescent="0.25">
      <c r="R12451" s="30" t="str">
        <f>IFERROR(VLOOKUP(Q12451,[1]list!$C$4:$D$350,2,0),"")</f>
        <v/>
      </c>
      <c r="T12451" s="30" t="str">
        <f>IFERROR(VLOOKUP(S12451,[1]list!#REF!,2,0),"")</f>
        <v/>
      </c>
      <c r="V12451" s="30" t="str">
        <f>IFERROR(VLOOKUP(U12451,[1]list!#REF!,2,0),"")</f>
        <v/>
      </c>
    </row>
    <row r="12452" spans="18:22" x14ac:dyDescent="0.25">
      <c r="R12452" s="30" t="str">
        <f>IFERROR(VLOOKUP(Q12452,[1]list!$C$4:$D$350,2,0),"")</f>
        <v/>
      </c>
      <c r="T12452" s="30" t="str">
        <f>IFERROR(VLOOKUP(S12452,[1]list!#REF!,2,0),"")</f>
        <v/>
      </c>
      <c r="V12452" s="30" t="str">
        <f>IFERROR(VLOOKUP(U12452,[1]list!#REF!,2,0),"")</f>
        <v/>
      </c>
    </row>
    <row r="12453" spans="18:22" x14ac:dyDescent="0.25">
      <c r="R12453" s="30" t="str">
        <f>IFERROR(VLOOKUP(Q12453,[1]list!$C$4:$D$350,2,0),"")</f>
        <v/>
      </c>
      <c r="T12453" s="30" t="str">
        <f>IFERROR(VLOOKUP(S12453,[1]list!#REF!,2,0),"")</f>
        <v/>
      </c>
      <c r="V12453" s="30" t="str">
        <f>IFERROR(VLOOKUP(U12453,[1]list!#REF!,2,0),"")</f>
        <v/>
      </c>
    </row>
    <row r="12454" spans="18:22" x14ac:dyDescent="0.25">
      <c r="R12454" s="30" t="str">
        <f>IFERROR(VLOOKUP(Q12454,[1]list!$C$4:$D$350,2,0),"")</f>
        <v/>
      </c>
      <c r="T12454" s="30" t="str">
        <f>IFERROR(VLOOKUP(S12454,[1]list!#REF!,2,0),"")</f>
        <v/>
      </c>
      <c r="V12454" s="30" t="str">
        <f>IFERROR(VLOOKUP(U12454,[1]list!#REF!,2,0),"")</f>
        <v/>
      </c>
    </row>
    <row r="12455" spans="18:22" x14ac:dyDescent="0.25">
      <c r="R12455" s="30" t="str">
        <f>IFERROR(VLOOKUP(Q12455,[1]list!$C$4:$D$350,2,0),"")</f>
        <v/>
      </c>
      <c r="T12455" s="30" t="str">
        <f>IFERROR(VLOOKUP(S12455,[1]list!#REF!,2,0),"")</f>
        <v/>
      </c>
      <c r="V12455" s="30" t="str">
        <f>IFERROR(VLOOKUP(U12455,[1]list!#REF!,2,0),"")</f>
        <v/>
      </c>
    </row>
    <row r="12456" spans="18:22" x14ac:dyDescent="0.25">
      <c r="R12456" s="30" t="str">
        <f>IFERROR(VLOOKUP(Q12456,[1]list!$C$4:$D$350,2,0),"")</f>
        <v/>
      </c>
      <c r="T12456" s="30" t="str">
        <f>IFERROR(VLOOKUP(S12456,[1]list!#REF!,2,0),"")</f>
        <v/>
      </c>
      <c r="V12456" s="30" t="str">
        <f>IFERROR(VLOOKUP(U12456,[1]list!#REF!,2,0),"")</f>
        <v/>
      </c>
    </row>
    <row r="12457" spans="18:22" x14ac:dyDescent="0.25">
      <c r="R12457" s="30" t="str">
        <f>IFERROR(VLOOKUP(Q12457,[1]list!$C$4:$D$350,2,0),"")</f>
        <v/>
      </c>
      <c r="T12457" s="30" t="str">
        <f>IFERROR(VLOOKUP(S12457,[1]list!#REF!,2,0),"")</f>
        <v/>
      </c>
      <c r="V12457" s="30" t="str">
        <f>IFERROR(VLOOKUP(U12457,[1]list!#REF!,2,0),"")</f>
        <v/>
      </c>
    </row>
    <row r="12458" spans="18:22" x14ac:dyDescent="0.25">
      <c r="R12458" s="30" t="str">
        <f>IFERROR(VLOOKUP(Q12458,[1]list!$C$4:$D$350,2,0),"")</f>
        <v/>
      </c>
      <c r="T12458" s="30" t="str">
        <f>IFERROR(VLOOKUP(S12458,[1]list!#REF!,2,0),"")</f>
        <v/>
      </c>
      <c r="V12458" s="30" t="str">
        <f>IFERROR(VLOOKUP(U12458,[1]list!#REF!,2,0),"")</f>
        <v/>
      </c>
    </row>
    <row r="12459" spans="18:22" x14ac:dyDescent="0.25">
      <c r="R12459" s="30" t="str">
        <f>IFERROR(VLOOKUP(Q12459,[1]list!$C$4:$D$350,2,0),"")</f>
        <v/>
      </c>
      <c r="T12459" s="30" t="str">
        <f>IFERROR(VLOOKUP(S12459,[1]list!#REF!,2,0),"")</f>
        <v/>
      </c>
      <c r="V12459" s="30" t="str">
        <f>IFERROR(VLOOKUP(U12459,[1]list!#REF!,2,0),"")</f>
        <v/>
      </c>
    </row>
    <row r="12460" spans="18:22" x14ac:dyDescent="0.25">
      <c r="R12460" s="30" t="str">
        <f>IFERROR(VLOOKUP(Q12460,[1]list!$C$4:$D$350,2,0),"")</f>
        <v/>
      </c>
      <c r="T12460" s="30" t="str">
        <f>IFERROR(VLOOKUP(S12460,[1]list!#REF!,2,0),"")</f>
        <v/>
      </c>
      <c r="V12460" s="30" t="str">
        <f>IFERROR(VLOOKUP(U12460,[1]list!#REF!,2,0),"")</f>
        <v/>
      </c>
    </row>
    <row r="12461" spans="18:22" x14ac:dyDescent="0.25">
      <c r="R12461" s="30" t="str">
        <f>IFERROR(VLOOKUP(Q12461,[1]list!$C$4:$D$350,2,0),"")</f>
        <v/>
      </c>
      <c r="T12461" s="30" t="str">
        <f>IFERROR(VLOOKUP(S12461,[1]list!#REF!,2,0),"")</f>
        <v/>
      </c>
      <c r="V12461" s="30" t="str">
        <f>IFERROR(VLOOKUP(U12461,[1]list!#REF!,2,0),"")</f>
        <v/>
      </c>
    </row>
    <row r="12462" spans="18:22" x14ac:dyDescent="0.25">
      <c r="R12462" s="30" t="str">
        <f>IFERROR(VLOOKUP(Q12462,[1]list!$C$4:$D$350,2,0),"")</f>
        <v/>
      </c>
      <c r="T12462" s="30" t="str">
        <f>IFERROR(VLOOKUP(S12462,[1]list!#REF!,2,0),"")</f>
        <v/>
      </c>
      <c r="V12462" s="30" t="str">
        <f>IFERROR(VLOOKUP(U12462,[1]list!#REF!,2,0),"")</f>
        <v/>
      </c>
    </row>
    <row r="12463" spans="18:22" x14ac:dyDescent="0.25">
      <c r="R12463" s="30" t="str">
        <f>IFERROR(VLOOKUP(Q12463,[1]list!$C$4:$D$350,2,0),"")</f>
        <v/>
      </c>
      <c r="T12463" s="30" t="str">
        <f>IFERROR(VLOOKUP(S12463,[1]list!#REF!,2,0),"")</f>
        <v/>
      </c>
      <c r="V12463" s="30" t="str">
        <f>IFERROR(VLOOKUP(U12463,[1]list!#REF!,2,0),"")</f>
        <v/>
      </c>
    </row>
    <row r="12464" spans="18:22" x14ac:dyDescent="0.25">
      <c r="R12464" s="30" t="str">
        <f>IFERROR(VLOOKUP(Q12464,[1]list!$C$4:$D$350,2,0),"")</f>
        <v/>
      </c>
      <c r="T12464" s="30" t="str">
        <f>IFERROR(VLOOKUP(S12464,[1]list!#REF!,2,0),"")</f>
        <v/>
      </c>
      <c r="V12464" s="30" t="str">
        <f>IFERROR(VLOOKUP(U12464,[1]list!#REF!,2,0),"")</f>
        <v/>
      </c>
    </row>
    <row r="12465" spans="18:22" x14ac:dyDescent="0.25">
      <c r="R12465" s="30" t="str">
        <f>IFERROR(VLOOKUP(Q12465,[1]list!$C$4:$D$350,2,0),"")</f>
        <v/>
      </c>
      <c r="T12465" s="30" t="str">
        <f>IFERROR(VLOOKUP(S12465,[1]list!#REF!,2,0),"")</f>
        <v/>
      </c>
      <c r="V12465" s="30" t="str">
        <f>IFERROR(VLOOKUP(U12465,[1]list!#REF!,2,0),"")</f>
        <v/>
      </c>
    </row>
    <row r="12466" spans="18:22" x14ac:dyDescent="0.25">
      <c r="R12466" s="30" t="str">
        <f>IFERROR(VLOOKUP(Q12466,[1]list!$C$4:$D$350,2,0),"")</f>
        <v/>
      </c>
      <c r="T12466" s="30" t="str">
        <f>IFERROR(VLOOKUP(S12466,[1]list!#REF!,2,0),"")</f>
        <v/>
      </c>
      <c r="V12466" s="30" t="str">
        <f>IFERROR(VLOOKUP(U12466,[1]list!#REF!,2,0),"")</f>
        <v/>
      </c>
    </row>
    <row r="12467" spans="18:22" x14ac:dyDescent="0.25">
      <c r="R12467" s="30" t="str">
        <f>IFERROR(VLOOKUP(Q12467,[1]list!$C$4:$D$350,2,0),"")</f>
        <v/>
      </c>
      <c r="T12467" s="30" t="str">
        <f>IFERROR(VLOOKUP(S12467,[1]list!#REF!,2,0),"")</f>
        <v/>
      </c>
      <c r="V12467" s="30" t="str">
        <f>IFERROR(VLOOKUP(U12467,[1]list!#REF!,2,0),"")</f>
        <v/>
      </c>
    </row>
    <row r="12468" spans="18:22" x14ac:dyDescent="0.25">
      <c r="R12468" s="30" t="str">
        <f>IFERROR(VLOOKUP(Q12468,[1]list!$C$4:$D$350,2,0),"")</f>
        <v/>
      </c>
      <c r="T12468" s="30" t="str">
        <f>IFERROR(VLOOKUP(S12468,[1]list!#REF!,2,0),"")</f>
        <v/>
      </c>
      <c r="V12468" s="30" t="str">
        <f>IFERROR(VLOOKUP(U12468,[1]list!#REF!,2,0),"")</f>
        <v/>
      </c>
    </row>
    <row r="12469" spans="18:22" x14ac:dyDescent="0.25">
      <c r="R12469" s="30" t="str">
        <f>IFERROR(VLOOKUP(Q12469,[1]list!$C$4:$D$350,2,0),"")</f>
        <v/>
      </c>
      <c r="T12469" s="30" t="str">
        <f>IFERROR(VLOOKUP(S12469,[1]list!#REF!,2,0),"")</f>
        <v/>
      </c>
      <c r="V12469" s="30" t="str">
        <f>IFERROR(VLOOKUP(U12469,[1]list!#REF!,2,0),"")</f>
        <v/>
      </c>
    </row>
    <row r="12470" spans="18:22" x14ac:dyDescent="0.25">
      <c r="R12470" s="30" t="str">
        <f>IFERROR(VLOOKUP(Q12470,[1]list!$C$4:$D$350,2,0),"")</f>
        <v/>
      </c>
      <c r="T12470" s="30" t="str">
        <f>IFERROR(VLOOKUP(S12470,[1]list!#REF!,2,0),"")</f>
        <v/>
      </c>
      <c r="V12470" s="30" t="str">
        <f>IFERROR(VLOOKUP(U12470,[1]list!#REF!,2,0),"")</f>
        <v/>
      </c>
    </row>
    <row r="12471" spans="18:22" x14ac:dyDescent="0.25">
      <c r="R12471" s="30" t="str">
        <f>IFERROR(VLOOKUP(Q12471,[1]list!$C$4:$D$350,2,0),"")</f>
        <v/>
      </c>
      <c r="T12471" s="30" t="str">
        <f>IFERROR(VLOOKUP(S12471,[1]list!#REF!,2,0),"")</f>
        <v/>
      </c>
      <c r="V12471" s="30" t="str">
        <f>IFERROR(VLOOKUP(U12471,[1]list!#REF!,2,0),"")</f>
        <v/>
      </c>
    </row>
    <row r="12472" spans="18:22" x14ac:dyDescent="0.25">
      <c r="R12472" s="30" t="str">
        <f>IFERROR(VLOOKUP(Q12472,[1]list!$C$4:$D$350,2,0),"")</f>
        <v/>
      </c>
      <c r="T12472" s="30" t="str">
        <f>IFERROR(VLOOKUP(S12472,[1]list!#REF!,2,0),"")</f>
        <v/>
      </c>
      <c r="V12472" s="30" t="str">
        <f>IFERROR(VLOOKUP(U12472,[1]list!#REF!,2,0),"")</f>
        <v/>
      </c>
    </row>
    <row r="12473" spans="18:22" x14ac:dyDescent="0.25">
      <c r="R12473" s="30" t="str">
        <f>IFERROR(VLOOKUP(Q12473,[1]list!$C$4:$D$350,2,0),"")</f>
        <v/>
      </c>
      <c r="T12473" s="30" t="str">
        <f>IFERROR(VLOOKUP(S12473,[1]list!#REF!,2,0),"")</f>
        <v/>
      </c>
      <c r="V12473" s="30" t="str">
        <f>IFERROR(VLOOKUP(U12473,[1]list!#REF!,2,0),"")</f>
        <v/>
      </c>
    </row>
    <row r="12474" spans="18:22" x14ac:dyDescent="0.25">
      <c r="R12474" s="30" t="str">
        <f>IFERROR(VLOOKUP(Q12474,[1]list!$C$4:$D$350,2,0),"")</f>
        <v/>
      </c>
      <c r="T12474" s="30" t="str">
        <f>IFERROR(VLOOKUP(S12474,[1]list!#REF!,2,0),"")</f>
        <v/>
      </c>
      <c r="V12474" s="30" t="str">
        <f>IFERROR(VLOOKUP(U12474,[1]list!#REF!,2,0),"")</f>
        <v/>
      </c>
    </row>
    <row r="12475" spans="18:22" x14ac:dyDescent="0.25">
      <c r="R12475" s="30" t="str">
        <f>IFERROR(VLOOKUP(Q12475,[1]list!$C$4:$D$350,2,0),"")</f>
        <v/>
      </c>
      <c r="T12475" s="30" t="str">
        <f>IFERROR(VLOOKUP(S12475,[1]list!#REF!,2,0),"")</f>
        <v/>
      </c>
      <c r="V12475" s="30" t="str">
        <f>IFERROR(VLOOKUP(U12475,[1]list!#REF!,2,0),"")</f>
        <v/>
      </c>
    </row>
    <row r="12476" spans="18:22" x14ac:dyDescent="0.25">
      <c r="R12476" s="30" t="str">
        <f>IFERROR(VLOOKUP(Q12476,[1]list!$C$4:$D$350,2,0),"")</f>
        <v/>
      </c>
      <c r="T12476" s="30" t="str">
        <f>IFERROR(VLOOKUP(S12476,[1]list!#REF!,2,0),"")</f>
        <v/>
      </c>
      <c r="V12476" s="30" t="str">
        <f>IFERROR(VLOOKUP(U12476,[1]list!#REF!,2,0),"")</f>
        <v/>
      </c>
    </row>
    <row r="12477" spans="18:22" x14ac:dyDescent="0.25">
      <c r="R12477" s="30" t="str">
        <f>IFERROR(VLOOKUP(Q12477,[1]list!$C$4:$D$350,2,0),"")</f>
        <v/>
      </c>
      <c r="T12477" s="30" t="str">
        <f>IFERROR(VLOOKUP(S12477,[1]list!#REF!,2,0),"")</f>
        <v/>
      </c>
      <c r="V12477" s="30" t="str">
        <f>IFERROR(VLOOKUP(U12477,[1]list!#REF!,2,0),"")</f>
        <v/>
      </c>
    </row>
    <row r="12478" spans="18:22" x14ac:dyDescent="0.25">
      <c r="R12478" s="30" t="str">
        <f>IFERROR(VLOOKUP(Q12478,[1]list!$C$4:$D$350,2,0),"")</f>
        <v/>
      </c>
      <c r="T12478" s="30" t="str">
        <f>IFERROR(VLOOKUP(S12478,[1]list!#REF!,2,0),"")</f>
        <v/>
      </c>
      <c r="V12478" s="30" t="str">
        <f>IFERROR(VLOOKUP(U12478,[1]list!#REF!,2,0),"")</f>
        <v/>
      </c>
    </row>
    <row r="12479" spans="18:22" x14ac:dyDescent="0.25">
      <c r="R12479" s="30" t="str">
        <f>IFERROR(VLOOKUP(Q12479,[1]list!$C$4:$D$350,2,0),"")</f>
        <v/>
      </c>
      <c r="T12479" s="30" t="str">
        <f>IFERROR(VLOOKUP(S12479,[1]list!#REF!,2,0),"")</f>
        <v/>
      </c>
      <c r="V12479" s="30" t="str">
        <f>IFERROR(VLOOKUP(U12479,[1]list!#REF!,2,0),"")</f>
        <v/>
      </c>
    </row>
    <row r="12480" spans="18:22" x14ac:dyDescent="0.25">
      <c r="R12480" s="30" t="str">
        <f>IFERROR(VLOOKUP(Q12480,[1]list!$C$4:$D$350,2,0),"")</f>
        <v/>
      </c>
      <c r="T12480" s="30" t="str">
        <f>IFERROR(VLOOKUP(S12480,[1]list!#REF!,2,0),"")</f>
        <v/>
      </c>
      <c r="V12480" s="30" t="str">
        <f>IFERROR(VLOOKUP(U12480,[1]list!#REF!,2,0),"")</f>
        <v/>
      </c>
    </row>
    <row r="12481" spans="18:22" x14ac:dyDescent="0.25">
      <c r="R12481" s="30" t="str">
        <f>IFERROR(VLOOKUP(Q12481,[1]list!$C$4:$D$350,2,0),"")</f>
        <v/>
      </c>
      <c r="T12481" s="30" t="str">
        <f>IFERROR(VLOOKUP(S12481,[1]list!#REF!,2,0),"")</f>
        <v/>
      </c>
      <c r="V12481" s="30" t="str">
        <f>IFERROR(VLOOKUP(U12481,[1]list!#REF!,2,0),"")</f>
        <v/>
      </c>
    </row>
    <row r="12482" spans="18:22" x14ac:dyDescent="0.25">
      <c r="R12482" s="30" t="str">
        <f>IFERROR(VLOOKUP(Q12482,[1]list!$C$4:$D$350,2,0),"")</f>
        <v/>
      </c>
      <c r="T12482" s="30" t="str">
        <f>IFERROR(VLOOKUP(S12482,[1]list!#REF!,2,0),"")</f>
        <v/>
      </c>
      <c r="V12482" s="30" t="str">
        <f>IFERROR(VLOOKUP(U12482,[1]list!#REF!,2,0),"")</f>
        <v/>
      </c>
    </row>
    <row r="12483" spans="18:22" x14ac:dyDescent="0.25">
      <c r="R12483" s="30" t="str">
        <f>IFERROR(VLOOKUP(Q12483,[1]list!$C$4:$D$350,2,0),"")</f>
        <v/>
      </c>
      <c r="T12483" s="30" t="str">
        <f>IFERROR(VLOOKUP(S12483,[1]list!#REF!,2,0),"")</f>
        <v/>
      </c>
      <c r="V12483" s="30" t="str">
        <f>IFERROR(VLOOKUP(U12483,[1]list!#REF!,2,0),"")</f>
        <v/>
      </c>
    </row>
    <row r="12484" spans="18:22" x14ac:dyDescent="0.25">
      <c r="R12484" s="30" t="str">
        <f>IFERROR(VLOOKUP(Q12484,[1]list!$C$4:$D$350,2,0),"")</f>
        <v/>
      </c>
      <c r="T12484" s="30" t="str">
        <f>IFERROR(VLOOKUP(S12484,[1]list!#REF!,2,0),"")</f>
        <v/>
      </c>
      <c r="V12484" s="30" t="str">
        <f>IFERROR(VLOOKUP(U12484,[1]list!#REF!,2,0),"")</f>
        <v/>
      </c>
    </row>
    <row r="12485" spans="18:22" x14ac:dyDescent="0.25">
      <c r="R12485" s="30" t="str">
        <f>IFERROR(VLOOKUP(Q12485,[1]list!$C$4:$D$350,2,0),"")</f>
        <v/>
      </c>
      <c r="T12485" s="30" t="str">
        <f>IFERROR(VLOOKUP(S12485,[1]list!#REF!,2,0),"")</f>
        <v/>
      </c>
      <c r="V12485" s="30" t="str">
        <f>IFERROR(VLOOKUP(U12485,[1]list!#REF!,2,0),"")</f>
        <v/>
      </c>
    </row>
    <row r="12486" spans="18:22" x14ac:dyDescent="0.25">
      <c r="R12486" s="30" t="str">
        <f>IFERROR(VLOOKUP(Q12486,[1]list!$C$4:$D$350,2,0),"")</f>
        <v/>
      </c>
      <c r="T12486" s="30" t="str">
        <f>IFERROR(VLOOKUP(S12486,[1]list!#REF!,2,0),"")</f>
        <v/>
      </c>
      <c r="V12486" s="30" t="str">
        <f>IFERROR(VLOOKUP(U12486,[1]list!#REF!,2,0),"")</f>
        <v/>
      </c>
    </row>
    <row r="12487" spans="18:22" x14ac:dyDescent="0.25">
      <c r="R12487" s="30" t="str">
        <f>IFERROR(VLOOKUP(Q12487,[1]list!$C$4:$D$350,2,0),"")</f>
        <v/>
      </c>
      <c r="T12487" s="30" t="str">
        <f>IFERROR(VLOOKUP(S12487,[1]list!#REF!,2,0),"")</f>
        <v/>
      </c>
      <c r="V12487" s="30" t="str">
        <f>IFERROR(VLOOKUP(U12487,[1]list!#REF!,2,0),"")</f>
        <v/>
      </c>
    </row>
    <row r="12488" spans="18:22" x14ac:dyDescent="0.25">
      <c r="R12488" s="30" t="str">
        <f>IFERROR(VLOOKUP(Q12488,[1]list!$C$4:$D$350,2,0),"")</f>
        <v/>
      </c>
      <c r="T12488" s="30" t="str">
        <f>IFERROR(VLOOKUP(S12488,[1]list!#REF!,2,0),"")</f>
        <v/>
      </c>
      <c r="V12488" s="30" t="str">
        <f>IFERROR(VLOOKUP(U12488,[1]list!#REF!,2,0),"")</f>
        <v/>
      </c>
    </row>
    <row r="12489" spans="18:22" x14ac:dyDescent="0.25">
      <c r="R12489" s="30" t="str">
        <f>IFERROR(VLOOKUP(Q12489,[1]list!$C$4:$D$350,2,0),"")</f>
        <v/>
      </c>
      <c r="T12489" s="30" t="str">
        <f>IFERROR(VLOOKUP(S12489,[1]list!#REF!,2,0),"")</f>
        <v/>
      </c>
      <c r="V12489" s="30" t="str">
        <f>IFERROR(VLOOKUP(U12489,[1]list!#REF!,2,0),"")</f>
        <v/>
      </c>
    </row>
    <row r="12490" spans="18:22" x14ac:dyDescent="0.25">
      <c r="R12490" s="30" t="str">
        <f>IFERROR(VLOOKUP(Q12490,[1]list!$C$4:$D$350,2,0),"")</f>
        <v/>
      </c>
      <c r="T12490" s="30" t="str">
        <f>IFERROR(VLOOKUP(S12490,[1]list!#REF!,2,0),"")</f>
        <v/>
      </c>
      <c r="V12490" s="30" t="str">
        <f>IFERROR(VLOOKUP(U12490,[1]list!#REF!,2,0),"")</f>
        <v/>
      </c>
    </row>
    <row r="12491" spans="18:22" x14ac:dyDescent="0.25">
      <c r="R12491" s="30" t="str">
        <f>IFERROR(VLOOKUP(Q12491,[1]list!$C$4:$D$350,2,0),"")</f>
        <v/>
      </c>
      <c r="T12491" s="30" t="str">
        <f>IFERROR(VLOOKUP(S12491,[1]list!#REF!,2,0),"")</f>
        <v/>
      </c>
      <c r="V12491" s="30" t="str">
        <f>IFERROR(VLOOKUP(U12491,[1]list!#REF!,2,0),"")</f>
        <v/>
      </c>
    </row>
    <row r="12492" spans="18:22" x14ac:dyDescent="0.25">
      <c r="R12492" s="30" t="str">
        <f>IFERROR(VLOOKUP(Q12492,[1]list!$C$4:$D$350,2,0),"")</f>
        <v/>
      </c>
      <c r="T12492" s="30" t="str">
        <f>IFERROR(VLOOKUP(S12492,[1]list!#REF!,2,0),"")</f>
        <v/>
      </c>
      <c r="V12492" s="30" t="str">
        <f>IFERROR(VLOOKUP(U12492,[1]list!#REF!,2,0),"")</f>
        <v/>
      </c>
    </row>
    <row r="12493" spans="18:22" x14ac:dyDescent="0.25">
      <c r="R12493" s="30" t="str">
        <f>IFERROR(VLOOKUP(Q12493,[1]list!$C$4:$D$350,2,0),"")</f>
        <v/>
      </c>
      <c r="T12493" s="30" t="str">
        <f>IFERROR(VLOOKUP(S12493,[1]list!#REF!,2,0),"")</f>
        <v/>
      </c>
      <c r="V12493" s="30" t="str">
        <f>IFERROR(VLOOKUP(U12493,[1]list!#REF!,2,0),"")</f>
        <v/>
      </c>
    </row>
    <row r="12494" spans="18:22" x14ac:dyDescent="0.25">
      <c r="R12494" s="30" t="str">
        <f>IFERROR(VLOOKUP(Q12494,[1]list!$C$4:$D$350,2,0),"")</f>
        <v/>
      </c>
      <c r="T12494" s="30" t="str">
        <f>IFERROR(VLOOKUP(S12494,[1]list!#REF!,2,0),"")</f>
        <v/>
      </c>
      <c r="V12494" s="30" t="str">
        <f>IFERROR(VLOOKUP(U12494,[1]list!#REF!,2,0),"")</f>
        <v/>
      </c>
    </row>
    <row r="12495" spans="18:22" x14ac:dyDescent="0.25">
      <c r="R12495" s="30" t="str">
        <f>IFERROR(VLOOKUP(Q12495,[1]list!$C$4:$D$350,2,0),"")</f>
        <v/>
      </c>
      <c r="T12495" s="30" t="str">
        <f>IFERROR(VLOOKUP(S12495,[1]list!#REF!,2,0),"")</f>
        <v/>
      </c>
      <c r="V12495" s="30" t="str">
        <f>IFERROR(VLOOKUP(U12495,[1]list!#REF!,2,0),"")</f>
        <v/>
      </c>
    </row>
    <row r="12496" spans="18:22" x14ac:dyDescent="0.25">
      <c r="R12496" s="30" t="str">
        <f>IFERROR(VLOOKUP(Q12496,[1]list!$C$4:$D$350,2,0),"")</f>
        <v/>
      </c>
      <c r="T12496" s="30" t="str">
        <f>IFERROR(VLOOKUP(S12496,[1]list!#REF!,2,0),"")</f>
        <v/>
      </c>
      <c r="V12496" s="30" t="str">
        <f>IFERROR(VLOOKUP(U12496,[1]list!#REF!,2,0),"")</f>
        <v/>
      </c>
    </row>
    <row r="12497" spans="18:22" x14ac:dyDescent="0.25">
      <c r="R12497" s="30" t="str">
        <f>IFERROR(VLOOKUP(Q12497,[1]list!$C$4:$D$350,2,0),"")</f>
        <v/>
      </c>
      <c r="T12497" s="30" t="str">
        <f>IFERROR(VLOOKUP(S12497,[1]list!#REF!,2,0),"")</f>
        <v/>
      </c>
      <c r="V12497" s="30" t="str">
        <f>IFERROR(VLOOKUP(U12497,[1]list!#REF!,2,0),"")</f>
        <v/>
      </c>
    </row>
    <row r="12498" spans="18:22" x14ac:dyDescent="0.25">
      <c r="R12498" s="30" t="str">
        <f>IFERROR(VLOOKUP(Q12498,[1]list!$C$4:$D$350,2,0),"")</f>
        <v/>
      </c>
      <c r="T12498" s="30" t="str">
        <f>IFERROR(VLOOKUP(S12498,[1]list!#REF!,2,0),"")</f>
        <v/>
      </c>
      <c r="V12498" s="30" t="str">
        <f>IFERROR(VLOOKUP(U12498,[1]list!#REF!,2,0),"")</f>
        <v/>
      </c>
    </row>
    <row r="12499" spans="18:22" x14ac:dyDescent="0.25">
      <c r="R12499" s="30" t="str">
        <f>IFERROR(VLOOKUP(Q12499,[1]list!$C$4:$D$350,2,0),"")</f>
        <v/>
      </c>
      <c r="T12499" s="30" t="str">
        <f>IFERROR(VLOOKUP(S12499,[1]list!#REF!,2,0),"")</f>
        <v/>
      </c>
      <c r="V12499" s="30" t="str">
        <f>IFERROR(VLOOKUP(U12499,[1]list!#REF!,2,0),"")</f>
        <v/>
      </c>
    </row>
    <row r="12500" spans="18:22" x14ac:dyDescent="0.25">
      <c r="R12500" s="30" t="str">
        <f>IFERROR(VLOOKUP(Q12500,[1]list!$C$4:$D$350,2,0),"")</f>
        <v/>
      </c>
      <c r="T12500" s="30" t="str">
        <f>IFERROR(VLOOKUP(S12500,[1]list!#REF!,2,0),"")</f>
        <v/>
      </c>
      <c r="V12500" s="30" t="str">
        <f>IFERROR(VLOOKUP(U12500,[1]list!#REF!,2,0),"")</f>
        <v/>
      </c>
    </row>
    <row r="12501" spans="18:22" x14ac:dyDescent="0.25">
      <c r="R12501" s="30" t="str">
        <f>IFERROR(VLOOKUP(Q12501,[1]list!$C$4:$D$350,2,0),"")</f>
        <v/>
      </c>
      <c r="T12501" s="30" t="str">
        <f>IFERROR(VLOOKUP(S12501,[1]list!#REF!,2,0),"")</f>
        <v/>
      </c>
      <c r="V12501" s="30" t="str">
        <f>IFERROR(VLOOKUP(U12501,[1]list!#REF!,2,0),"")</f>
        <v/>
      </c>
    </row>
    <row r="12502" spans="18:22" x14ac:dyDescent="0.25">
      <c r="R12502" s="30" t="str">
        <f>IFERROR(VLOOKUP(Q12502,[1]list!$C$4:$D$350,2,0),"")</f>
        <v/>
      </c>
      <c r="T12502" s="30" t="str">
        <f>IFERROR(VLOOKUP(S12502,[1]list!#REF!,2,0),"")</f>
        <v/>
      </c>
      <c r="V12502" s="30" t="str">
        <f>IFERROR(VLOOKUP(U12502,[1]list!#REF!,2,0),"")</f>
        <v/>
      </c>
    </row>
    <row r="12503" spans="18:22" x14ac:dyDescent="0.25">
      <c r="R12503" s="30" t="str">
        <f>IFERROR(VLOOKUP(Q12503,[1]list!$C$4:$D$350,2,0),"")</f>
        <v/>
      </c>
      <c r="T12503" s="30" t="str">
        <f>IFERROR(VLOOKUP(S12503,[1]list!#REF!,2,0),"")</f>
        <v/>
      </c>
      <c r="V12503" s="30" t="str">
        <f>IFERROR(VLOOKUP(U12503,[1]list!#REF!,2,0),"")</f>
        <v/>
      </c>
    </row>
    <row r="12504" spans="18:22" x14ac:dyDescent="0.25">
      <c r="R12504" s="30" t="str">
        <f>IFERROR(VLOOKUP(Q12504,[1]list!$C$4:$D$350,2,0),"")</f>
        <v/>
      </c>
      <c r="T12504" s="30" t="str">
        <f>IFERROR(VLOOKUP(S12504,[1]list!#REF!,2,0),"")</f>
        <v/>
      </c>
      <c r="V12504" s="30" t="str">
        <f>IFERROR(VLOOKUP(U12504,[1]list!#REF!,2,0),"")</f>
        <v/>
      </c>
    </row>
    <row r="12505" spans="18:22" x14ac:dyDescent="0.25">
      <c r="R12505" s="30" t="str">
        <f>IFERROR(VLOOKUP(Q12505,[1]list!$C$4:$D$350,2,0),"")</f>
        <v/>
      </c>
      <c r="T12505" s="30" t="str">
        <f>IFERROR(VLOOKUP(S12505,[1]list!#REF!,2,0),"")</f>
        <v/>
      </c>
      <c r="V12505" s="30" t="str">
        <f>IFERROR(VLOOKUP(U12505,[1]list!#REF!,2,0),"")</f>
        <v/>
      </c>
    </row>
    <row r="12506" spans="18:22" x14ac:dyDescent="0.25">
      <c r="R12506" s="30" t="str">
        <f>IFERROR(VLOOKUP(Q12506,[1]list!$C$4:$D$350,2,0),"")</f>
        <v/>
      </c>
      <c r="T12506" s="30" t="str">
        <f>IFERROR(VLOOKUP(S12506,[1]list!#REF!,2,0),"")</f>
        <v/>
      </c>
      <c r="V12506" s="30" t="str">
        <f>IFERROR(VLOOKUP(U12506,[1]list!#REF!,2,0),"")</f>
        <v/>
      </c>
    </row>
    <row r="12507" spans="18:22" x14ac:dyDescent="0.25">
      <c r="R12507" s="30" t="str">
        <f>IFERROR(VLOOKUP(Q12507,[1]list!$C$4:$D$350,2,0),"")</f>
        <v/>
      </c>
      <c r="T12507" s="30" t="str">
        <f>IFERROR(VLOOKUP(S12507,[1]list!#REF!,2,0),"")</f>
        <v/>
      </c>
      <c r="V12507" s="30" t="str">
        <f>IFERROR(VLOOKUP(U12507,[1]list!#REF!,2,0),"")</f>
        <v/>
      </c>
    </row>
    <row r="12508" spans="18:22" x14ac:dyDescent="0.25">
      <c r="R12508" s="30" t="str">
        <f>IFERROR(VLOOKUP(Q12508,[1]list!$C$4:$D$350,2,0),"")</f>
        <v/>
      </c>
      <c r="T12508" s="30" t="str">
        <f>IFERROR(VLOOKUP(S12508,[1]list!#REF!,2,0),"")</f>
        <v/>
      </c>
      <c r="V12508" s="30" t="str">
        <f>IFERROR(VLOOKUP(U12508,[1]list!#REF!,2,0),"")</f>
        <v/>
      </c>
    </row>
    <row r="12509" spans="18:22" x14ac:dyDescent="0.25">
      <c r="R12509" s="30" t="str">
        <f>IFERROR(VLOOKUP(Q12509,[1]list!$C$4:$D$350,2,0),"")</f>
        <v/>
      </c>
      <c r="T12509" s="30" t="str">
        <f>IFERROR(VLOOKUP(S12509,[1]list!#REF!,2,0),"")</f>
        <v/>
      </c>
      <c r="V12509" s="30" t="str">
        <f>IFERROR(VLOOKUP(U12509,[1]list!#REF!,2,0),"")</f>
        <v/>
      </c>
    </row>
    <row r="12510" spans="18:22" x14ac:dyDescent="0.25">
      <c r="R12510" s="30" t="str">
        <f>IFERROR(VLOOKUP(Q12510,[1]list!$C$4:$D$350,2,0),"")</f>
        <v/>
      </c>
      <c r="T12510" s="30" t="str">
        <f>IFERROR(VLOOKUP(S12510,[1]list!#REF!,2,0),"")</f>
        <v/>
      </c>
      <c r="V12510" s="30" t="str">
        <f>IFERROR(VLOOKUP(U12510,[1]list!#REF!,2,0),"")</f>
        <v/>
      </c>
    </row>
    <row r="12511" spans="18:22" x14ac:dyDescent="0.25">
      <c r="R12511" s="30" t="str">
        <f>IFERROR(VLOOKUP(Q12511,[1]list!$C$4:$D$350,2,0),"")</f>
        <v/>
      </c>
      <c r="T12511" s="30" t="str">
        <f>IFERROR(VLOOKUP(S12511,[1]list!#REF!,2,0),"")</f>
        <v/>
      </c>
      <c r="V12511" s="30" t="str">
        <f>IFERROR(VLOOKUP(U12511,[1]list!#REF!,2,0),"")</f>
        <v/>
      </c>
    </row>
    <row r="12512" spans="18:22" x14ac:dyDescent="0.25">
      <c r="R12512" s="30" t="str">
        <f>IFERROR(VLOOKUP(Q12512,[1]list!$C$4:$D$350,2,0),"")</f>
        <v/>
      </c>
      <c r="T12512" s="30" t="str">
        <f>IFERROR(VLOOKUP(S12512,[1]list!#REF!,2,0),"")</f>
        <v/>
      </c>
      <c r="V12512" s="30" t="str">
        <f>IFERROR(VLOOKUP(U12512,[1]list!#REF!,2,0),"")</f>
        <v/>
      </c>
    </row>
    <row r="12513" spans="18:22" x14ac:dyDescent="0.25">
      <c r="R12513" s="30" t="str">
        <f>IFERROR(VLOOKUP(Q12513,[1]list!$C$4:$D$350,2,0),"")</f>
        <v/>
      </c>
      <c r="T12513" s="30" t="str">
        <f>IFERROR(VLOOKUP(S12513,[1]list!#REF!,2,0),"")</f>
        <v/>
      </c>
      <c r="V12513" s="30" t="str">
        <f>IFERROR(VLOOKUP(U12513,[1]list!#REF!,2,0),"")</f>
        <v/>
      </c>
    </row>
    <row r="12514" spans="18:22" x14ac:dyDescent="0.25">
      <c r="R12514" s="30" t="str">
        <f>IFERROR(VLOOKUP(Q12514,[1]list!$C$4:$D$350,2,0),"")</f>
        <v/>
      </c>
      <c r="T12514" s="30" t="str">
        <f>IFERROR(VLOOKUP(S12514,[1]list!#REF!,2,0),"")</f>
        <v/>
      </c>
      <c r="V12514" s="30" t="str">
        <f>IFERROR(VLOOKUP(U12514,[1]list!#REF!,2,0),"")</f>
        <v/>
      </c>
    </row>
    <row r="12515" spans="18:22" x14ac:dyDescent="0.25">
      <c r="R12515" s="30" t="str">
        <f>IFERROR(VLOOKUP(Q12515,[1]list!$C$4:$D$350,2,0),"")</f>
        <v/>
      </c>
      <c r="T12515" s="30" t="str">
        <f>IFERROR(VLOOKUP(S12515,[1]list!#REF!,2,0),"")</f>
        <v/>
      </c>
      <c r="V12515" s="30" t="str">
        <f>IFERROR(VLOOKUP(U12515,[1]list!#REF!,2,0),"")</f>
        <v/>
      </c>
    </row>
    <row r="12516" spans="18:22" x14ac:dyDescent="0.25">
      <c r="R12516" s="30" t="str">
        <f>IFERROR(VLOOKUP(Q12516,[1]list!$C$4:$D$350,2,0),"")</f>
        <v/>
      </c>
      <c r="T12516" s="30" t="str">
        <f>IFERROR(VLOOKUP(S12516,[1]list!#REF!,2,0),"")</f>
        <v/>
      </c>
      <c r="V12516" s="30" t="str">
        <f>IFERROR(VLOOKUP(U12516,[1]list!#REF!,2,0),"")</f>
        <v/>
      </c>
    </row>
    <row r="12517" spans="18:22" x14ac:dyDescent="0.25">
      <c r="R12517" s="30" t="str">
        <f>IFERROR(VLOOKUP(Q12517,[1]list!$C$4:$D$350,2,0),"")</f>
        <v/>
      </c>
      <c r="T12517" s="30" t="str">
        <f>IFERROR(VLOOKUP(S12517,[1]list!#REF!,2,0),"")</f>
        <v/>
      </c>
      <c r="V12517" s="30" t="str">
        <f>IFERROR(VLOOKUP(U12517,[1]list!#REF!,2,0),"")</f>
        <v/>
      </c>
    </row>
    <row r="12518" spans="18:22" x14ac:dyDescent="0.25">
      <c r="R12518" s="30" t="str">
        <f>IFERROR(VLOOKUP(Q12518,[1]list!$C$4:$D$350,2,0),"")</f>
        <v/>
      </c>
      <c r="T12518" s="30" t="str">
        <f>IFERROR(VLOOKUP(S12518,[1]list!#REF!,2,0),"")</f>
        <v/>
      </c>
      <c r="V12518" s="30" t="str">
        <f>IFERROR(VLOOKUP(U12518,[1]list!#REF!,2,0),"")</f>
        <v/>
      </c>
    </row>
    <row r="12519" spans="18:22" x14ac:dyDescent="0.25">
      <c r="R12519" s="30" t="str">
        <f>IFERROR(VLOOKUP(Q12519,[1]list!$C$4:$D$350,2,0),"")</f>
        <v/>
      </c>
      <c r="T12519" s="30" t="str">
        <f>IFERROR(VLOOKUP(S12519,[1]list!#REF!,2,0),"")</f>
        <v/>
      </c>
      <c r="V12519" s="30" t="str">
        <f>IFERROR(VLOOKUP(U12519,[1]list!#REF!,2,0),"")</f>
        <v/>
      </c>
    </row>
    <row r="12520" spans="18:22" x14ac:dyDescent="0.25">
      <c r="R12520" s="30" t="str">
        <f>IFERROR(VLOOKUP(Q12520,[1]list!$C$4:$D$350,2,0),"")</f>
        <v/>
      </c>
      <c r="T12520" s="30" t="str">
        <f>IFERROR(VLOOKUP(S12520,[1]list!#REF!,2,0),"")</f>
        <v/>
      </c>
      <c r="V12520" s="30" t="str">
        <f>IFERROR(VLOOKUP(U12520,[1]list!#REF!,2,0),"")</f>
        <v/>
      </c>
    </row>
    <row r="12521" spans="18:22" x14ac:dyDescent="0.25">
      <c r="R12521" s="30" t="str">
        <f>IFERROR(VLOOKUP(Q12521,[1]list!$C$4:$D$350,2,0),"")</f>
        <v/>
      </c>
      <c r="T12521" s="30" t="str">
        <f>IFERROR(VLOOKUP(S12521,[1]list!#REF!,2,0),"")</f>
        <v/>
      </c>
      <c r="V12521" s="30" t="str">
        <f>IFERROR(VLOOKUP(U12521,[1]list!#REF!,2,0),"")</f>
        <v/>
      </c>
    </row>
    <row r="12522" spans="18:22" x14ac:dyDescent="0.25">
      <c r="R12522" s="30" t="str">
        <f>IFERROR(VLOOKUP(Q12522,[1]list!$C$4:$D$350,2,0),"")</f>
        <v/>
      </c>
      <c r="T12522" s="30" t="str">
        <f>IFERROR(VLOOKUP(S12522,[1]list!#REF!,2,0),"")</f>
        <v/>
      </c>
      <c r="V12522" s="30" t="str">
        <f>IFERROR(VLOOKUP(U12522,[1]list!#REF!,2,0),"")</f>
        <v/>
      </c>
    </row>
    <row r="12523" spans="18:22" x14ac:dyDescent="0.25">
      <c r="R12523" s="30" t="str">
        <f>IFERROR(VLOOKUP(Q12523,[1]list!$C$4:$D$350,2,0),"")</f>
        <v/>
      </c>
      <c r="T12523" s="30" t="str">
        <f>IFERROR(VLOOKUP(S12523,[1]list!#REF!,2,0),"")</f>
        <v/>
      </c>
      <c r="V12523" s="30" t="str">
        <f>IFERROR(VLOOKUP(U12523,[1]list!#REF!,2,0),"")</f>
        <v/>
      </c>
    </row>
    <row r="12524" spans="18:22" x14ac:dyDescent="0.25">
      <c r="R12524" s="30" t="str">
        <f>IFERROR(VLOOKUP(Q12524,[1]list!$C$4:$D$350,2,0),"")</f>
        <v/>
      </c>
      <c r="T12524" s="30" t="str">
        <f>IFERROR(VLOOKUP(S12524,[1]list!#REF!,2,0),"")</f>
        <v/>
      </c>
      <c r="V12524" s="30" t="str">
        <f>IFERROR(VLOOKUP(U12524,[1]list!#REF!,2,0),"")</f>
        <v/>
      </c>
    </row>
    <row r="12525" spans="18:22" x14ac:dyDescent="0.25">
      <c r="R12525" s="30" t="str">
        <f>IFERROR(VLOOKUP(Q12525,[1]list!$C$4:$D$350,2,0),"")</f>
        <v/>
      </c>
      <c r="T12525" s="30" t="str">
        <f>IFERROR(VLOOKUP(S12525,[1]list!#REF!,2,0),"")</f>
        <v/>
      </c>
      <c r="V12525" s="30" t="str">
        <f>IFERROR(VLOOKUP(U12525,[1]list!#REF!,2,0),"")</f>
        <v/>
      </c>
    </row>
    <row r="12526" spans="18:22" x14ac:dyDescent="0.25">
      <c r="R12526" s="30" t="str">
        <f>IFERROR(VLOOKUP(Q12526,[1]list!$C$4:$D$350,2,0),"")</f>
        <v/>
      </c>
      <c r="T12526" s="30" t="str">
        <f>IFERROR(VLOOKUP(S12526,[1]list!#REF!,2,0),"")</f>
        <v/>
      </c>
      <c r="V12526" s="30" t="str">
        <f>IFERROR(VLOOKUP(U12526,[1]list!#REF!,2,0),"")</f>
        <v/>
      </c>
    </row>
    <row r="12527" spans="18:22" x14ac:dyDescent="0.25">
      <c r="R12527" s="30" t="str">
        <f>IFERROR(VLOOKUP(Q12527,[1]list!$C$4:$D$350,2,0),"")</f>
        <v/>
      </c>
      <c r="T12527" s="30" t="str">
        <f>IFERROR(VLOOKUP(S12527,[1]list!#REF!,2,0),"")</f>
        <v/>
      </c>
      <c r="V12527" s="30" t="str">
        <f>IFERROR(VLOOKUP(U12527,[1]list!#REF!,2,0),"")</f>
        <v/>
      </c>
    </row>
    <row r="12528" spans="18:22" x14ac:dyDescent="0.25">
      <c r="R12528" s="30" t="str">
        <f>IFERROR(VLOOKUP(Q12528,[1]list!$C$4:$D$350,2,0),"")</f>
        <v/>
      </c>
      <c r="T12528" s="30" t="str">
        <f>IFERROR(VLOOKUP(S12528,[1]list!#REF!,2,0),"")</f>
        <v/>
      </c>
      <c r="V12528" s="30" t="str">
        <f>IFERROR(VLOOKUP(U12528,[1]list!#REF!,2,0),"")</f>
        <v/>
      </c>
    </row>
    <row r="12529" spans="18:22" x14ac:dyDescent="0.25">
      <c r="R12529" s="30" t="str">
        <f>IFERROR(VLOOKUP(Q12529,[1]list!$C$4:$D$350,2,0),"")</f>
        <v/>
      </c>
      <c r="T12529" s="30" t="str">
        <f>IFERROR(VLOOKUP(S12529,[1]list!#REF!,2,0),"")</f>
        <v/>
      </c>
      <c r="V12529" s="30" t="str">
        <f>IFERROR(VLOOKUP(U12529,[1]list!#REF!,2,0),"")</f>
        <v/>
      </c>
    </row>
    <row r="12530" spans="18:22" x14ac:dyDescent="0.25">
      <c r="R12530" s="30" t="str">
        <f>IFERROR(VLOOKUP(Q12530,[1]list!$C$4:$D$350,2,0),"")</f>
        <v/>
      </c>
      <c r="T12530" s="30" t="str">
        <f>IFERROR(VLOOKUP(S12530,[1]list!#REF!,2,0),"")</f>
        <v/>
      </c>
      <c r="V12530" s="30" t="str">
        <f>IFERROR(VLOOKUP(U12530,[1]list!#REF!,2,0),"")</f>
        <v/>
      </c>
    </row>
    <row r="12531" spans="18:22" x14ac:dyDescent="0.25">
      <c r="R12531" s="30" t="str">
        <f>IFERROR(VLOOKUP(Q12531,[1]list!$C$4:$D$350,2,0),"")</f>
        <v/>
      </c>
      <c r="T12531" s="30" t="str">
        <f>IFERROR(VLOOKUP(S12531,[1]list!#REF!,2,0),"")</f>
        <v/>
      </c>
      <c r="V12531" s="30" t="str">
        <f>IFERROR(VLOOKUP(U12531,[1]list!#REF!,2,0),"")</f>
        <v/>
      </c>
    </row>
    <row r="12532" spans="18:22" x14ac:dyDescent="0.25">
      <c r="R12532" s="30" t="str">
        <f>IFERROR(VLOOKUP(Q12532,[1]list!$C$4:$D$350,2,0),"")</f>
        <v/>
      </c>
      <c r="T12532" s="30" t="str">
        <f>IFERROR(VLOOKUP(S12532,[1]list!#REF!,2,0),"")</f>
        <v/>
      </c>
      <c r="V12532" s="30" t="str">
        <f>IFERROR(VLOOKUP(U12532,[1]list!#REF!,2,0),"")</f>
        <v/>
      </c>
    </row>
    <row r="12533" spans="18:22" x14ac:dyDescent="0.25">
      <c r="R12533" s="30" t="str">
        <f>IFERROR(VLOOKUP(Q12533,[1]list!$C$4:$D$350,2,0),"")</f>
        <v/>
      </c>
      <c r="T12533" s="30" t="str">
        <f>IFERROR(VLOOKUP(S12533,[1]list!#REF!,2,0),"")</f>
        <v/>
      </c>
      <c r="V12533" s="30" t="str">
        <f>IFERROR(VLOOKUP(U12533,[1]list!#REF!,2,0),"")</f>
        <v/>
      </c>
    </row>
    <row r="12534" spans="18:22" x14ac:dyDescent="0.25">
      <c r="R12534" s="30" t="str">
        <f>IFERROR(VLOOKUP(Q12534,[1]list!$C$4:$D$350,2,0),"")</f>
        <v/>
      </c>
      <c r="T12534" s="30" t="str">
        <f>IFERROR(VLOOKUP(S12534,[1]list!#REF!,2,0),"")</f>
        <v/>
      </c>
      <c r="V12534" s="30" t="str">
        <f>IFERROR(VLOOKUP(U12534,[1]list!#REF!,2,0),"")</f>
        <v/>
      </c>
    </row>
    <row r="12535" spans="18:22" x14ac:dyDescent="0.25">
      <c r="R12535" s="30" t="str">
        <f>IFERROR(VLOOKUP(Q12535,[1]list!$C$4:$D$350,2,0),"")</f>
        <v/>
      </c>
      <c r="T12535" s="30" t="str">
        <f>IFERROR(VLOOKUP(S12535,[1]list!#REF!,2,0),"")</f>
        <v/>
      </c>
      <c r="V12535" s="30" t="str">
        <f>IFERROR(VLOOKUP(U12535,[1]list!#REF!,2,0),"")</f>
        <v/>
      </c>
    </row>
    <row r="12536" spans="18:22" x14ac:dyDescent="0.25">
      <c r="R12536" s="30" t="str">
        <f>IFERROR(VLOOKUP(Q12536,[1]list!$C$4:$D$350,2,0),"")</f>
        <v/>
      </c>
      <c r="T12536" s="30" t="str">
        <f>IFERROR(VLOOKUP(S12536,[1]list!#REF!,2,0),"")</f>
        <v/>
      </c>
      <c r="V12536" s="30" t="str">
        <f>IFERROR(VLOOKUP(U12536,[1]list!#REF!,2,0),"")</f>
        <v/>
      </c>
    </row>
    <row r="12537" spans="18:22" x14ac:dyDescent="0.25">
      <c r="R12537" s="30" t="str">
        <f>IFERROR(VLOOKUP(Q12537,[1]list!$C$4:$D$350,2,0),"")</f>
        <v/>
      </c>
      <c r="T12537" s="30" t="str">
        <f>IFERROR(VLOOKUP(S12537,[1]list!#REF!,2,0),"")</f>
        <v/>
      </c>
      <c r="V12537" s="30" t="str">
        <f>IFERROR(VLOOKUP(U12537,[1]list!#REF!,2,0),"")</f>
        <v/>
      </c>
    </row>
    <row r="12538" spans="18:22" x14ac:dyDescent="0.25">
      <c r="R12538" s="30" t="str">
        <f>IFERROR(VLOOKUP(Q12538,[1]list!$C$4:$D$350,2,0),"")</f>
        <v/>
      </c>
      <c r="T12538" s="30" t="str">
        <f>IFERROR(VLOOKUP(S12538,[1]list!#REF!,2,0),"")</f>
        <v/>
      </c>
      <c r="V12538" s="30" t="str">
        <f>IFERROR(VLOOKUP(U12538,[1]list!#REF!,2,0),"")</f>
        <v/>
      </c>
    </row>
    <row r="12539" spans="18:22" x14ac:dyDescent="0.25">
      <c r="R12539" s="30" t="str">
        <f>IFERROR(VLOOKUP(Q12539,[1]list!$C$4:$D$350,2,0),"")</f>
        <v/>
      </c>
      <c r="T12539" s="30" t="str">
        <f>IFERROR(VLOOKUP(S12539,[1]list!#REF!,2,0),"")</f>
        <v/>
      </c>
      <c r="V12539" s="30" t="str">
        <f>IFERROR(VLOOKUP(U12539,[1]list!#REF!,2,0),"")</f>
        <v/>
      </c>
    </row>
    <row r="12540" spans="18:22" x14ac:dyDescent="0.25">
      <c r="R12540" s="30" t="str">
        <f>IFERROR(VLOOKUP(Q12540,[1]list!$C$4:$D$350,2,0),"")</f>
        <v/>
      </c>
      <c r="T12540" s="30" t="str">
        <f>IFERROR(VLOOKUP(S12540,[1]list!#REF!,2,0),"")</f>
        <v/>
      </c>
      <c r="V12540" s="30" t="str">
        <f>IFERROR(VLOOKUP(U12540,[1]list!#REF!,2,0),"")</f>
        <v/>
      </c>
    </row>
    <row r="12541" spans="18:22" x14ac:dyDescent="0.25">
      <c r="R12541" s="30" t="str">
        <f>IFERROR(VLOOKUP(Q12541,[1]list!$C$4:$D$350,2,0),"")</f>
        <v/>
      </c>
      <c r="T12541" s="30" t="str">
        <f>IFERROR(VLOOKUP(S12541,[1]list!#REF!,2,0),"")</f>
        <v/>
      </c>
      <c r="V12541" s="30" t="str">
        <f>IFERROR(VLOOKUP(U12541,[1]list!#REF!,2,0),"")</f>
        <v/>
      </c>
    </row>
    <row r="12542" spans="18:22" x14ac:dyDescent="0.25">
      <c r="R12542" s="30" t="str">
        <f>IFERROR(VLOOKUP(Q12542,[1]list!$C$4:$D$350,2,0),"")</f>
        <v/>
      </c>
      <c r="T12542" s="30" t="str">
        <f>IFERROR(VLOOKUP(S12542,[1]list!#REF!,2,0),"")</f>
        <v/>
      </c>
      <c r="V12542" s="30" t="str">
        <f>IFERROR(VLOOKUP(U12542,[1]list!#REF!,2,0),"")</f>
        <v/>
      </c>
    </row>
    <row r="12543" spans="18:22" x14ac:dyDescent="0.25">
      <c r="R12543" s="30" t="str">
        <f>IFERROR(VLOOKUP(Q12543,[1]list!$C$4:$D$350,2,0),"")</f>
        <v/>
      </c>
      <c r="T12543" s="30" t="str">
        <f>IFERROR(VLOOKUP(S12543,[1]list!#REF!,2,0),"")</f>
        <v/>
      </c>
      <c r="V12543" s="30" t="str">
        <f>IFERROR(VLOOKUP(U12543,[1]list!#REF!,2,0),"")</f>
        <v/>
      </c>
    </row>
    <row r="12544" spans="18:22" x14ac:dyDescent="0.25">
      <c r="R12544" s="30" t="str">
        <f>IFERROR(VLOOKUP(Q12544,[1]list!$C$4:$D$350,2,0),"")</f>
        <v/>
      </c>
      <c r="T12544" s="30" t="str">
        <f>IFERROR(VLOOKUP(S12544,[1]list!#REF!,2,0),"")</f>
        <v/>
      </c>
      <c r="V12544" s="30" t="str">
        <f>IFERROR(VLOOKUP(U12544,[1]list!#REF!,2,0),"")</f>
        <v/>
      </c>
    </row>
    <row r="12545" spans="18:22" x14ac:dyDescent="0.25">
      <c r="R12545" s="30" t="str">
        <f>IFERROR(VLOOKUP(Q12545,[1]list!$C$4:$D$350,2,0),"")</f>
        <v/>
      </c>
      <c r="T12545" s="30" t="str">
        <f>IFERROR(VLOOKUP(S12545,[1]list!#REF!,2,0),"")</f>
        <v/>
      </c>
      <c r="V12545" s="30" t="str">
        <f>IFERROR(VLOOKUP(U12545,[1]list!#REF!,2,0),"")</f>
        <v/>
      </c>
    </row>
    <row r="12546" spans="18:22" x14ac:dyDescent="0.25">
      <c r="R12546" s="30" t="str">
        <f>IFERROR(VLOOKUP(Q12546,[1]list!$C$4:$D$350,2,0),"")</f>
        <v/>
      </c>
      <c r="T12546" s="30" t="str">
        <f>IFERROR(VLOOKUP(S12546,[1]list!#REF!,2,0),"")</f>
        <v/>
      </c>
      <c r="V12546" s="30" t="str">
        <f>IFERROR(VLOOKUP(U12546,[1]list!#REF!,2,0),"")</f>
        <v/>
      </c>
    </row>
    <row r="12547" spans="18:22" x14ac:dyDescent="0.25">
      <c r="R12547" s="30" t="str">
        <f>IFERROR(VLOOKUP(Q12547,[1]list!$C$4:$D$350,2,0),"")</f>
        <v/>
      </c>
      <c r="T12547" s="30" t="str">
        <f>IFERROR(VLOOKUP(S12547,[1]list!#REF!,2,0),"")</f>
        <v/>
      </c>
      <c r="V12547" s="30" t="str">
        <f>IFERROR(VLOOKUP(U12547,[1]list!#REF!,2,0),"")</f>
        <v/>
      </c>
    </row>
    <row r="12548" spans="18:22" x14ac:dyDescent="0.25">
      <c r="R12548" s="30" t="str">
        <f>IFERROR(VLOOKUP(Q12548,[1]list!$C$4:$D$350,2,0),"")</f>
        <v/>
      </c>
      <c r="T12548" s="30" t="str">
        <f>IFERROR(VLOOKUP(S12548,[1]list!#REF!,2,0),"")</f>
        <v/>
      </c>
      <c r="V12548" s="30" t="str">
        <f>IFERROR(VLOOKUP(U12548,[1]list!#REF!,2,0),"")</f>
        <v/>
      </c>
    </row>
    <row r="12549" spans="18:22" x14ac:dyDescent="0.25">
      <c r="R12549" s="30" t="str">
        <f>IFERROR(VLOOKUP(Q12549,[1]list!$C$4:$D$350,2,0),"")</f>
        <v/>
      </c>
      <c r="T12549" s="30" t="str">
        <f>IFERROR(VLOOKUP(S12549,[1]list!#REF!,2,0),"")</f>
        <v/>
      </c>
      <c r="V12549" s="30" t="str">
        <f>IFERROR(VLOOKUP(U12549,[1]list!#REF!,2,0),"")</f>
        <v/>
      </c>
    </row>
    <row r="12550" spans="18:22" x14ac:dyDescent="0.25">
      <c r="R12550" s="30" t="str">
        <f>IFERROR(VLOOKUP(Q12550,[1]list!$C$4:$D$350,2,0),"")</f>
        <v/>
      </c>
      <c r="T12550" s="30" t="str">
        <f>IFERROR(VLOOKUP(S12550,[1]list!#REF!,2,0),"")</f>
        <v/>
      </c>
      <c r="V12550" s="30" t="str">
        <f>IFERROR(VLOOKUP(U12550,[1]list!#REF!,2,0),"")</f>
        <v/>
      </c>
    </row>
    <row r="12551" spans="18:22" x14ac:dyDescent="0.25">
      <c r="R12551" s="30" t="str">
        <f>IFERROR(VLOOKUP(Q12551,[1]list!$C$4:$D$350,2,0),"")</f>
        <v/>
      </c>
      <c r="T12551" s="30" t="str">
        <f>IFERROR(VLOOKUP(S12551,[1]list!#REF!,2,0),"")</f>
        <v/>
      </c>
      <c r="V12551" s="30" t="str">
        <f>IFERROR(VLOOKUP(U12551,[1]list!#REF!,2,0),"")</f>
        <v/>
      </c>
    </row>
    <row r="12552" spans="18:22" x14ac:dyDescent="0.25">
      <c r="R12552" s="30" t="str">
        <f>IFERROR(VLOOKUP(Q12552,[1]list!$C$4:$D$350,2,0),"")</f>
        <v/>
      </c>
      <c r="T12552" s="30" t="str">
        <f>IFERROR(VLOOKUP(S12552,[1]list!#REF!,2,0),"")</f>
        <v/>
      </c>
      <c r="V12552" s="30" t="str">
        <f>IFERROR(VLOOKUP(U12552,[1]list!#REF!,2,0),"")</f>
        <v/>
      </c>
    </row>
    <row r="12553" spans="18:22" x14ac:dyDescent="0.25">
      <c r="R12553" s="30" t="str">
        <f>IFERROR(VLOOKUP(Q12553,[1]list!$C$4:$D$350,2,0),"")</f>
        <v/>
      </c>
      <c r="T12553" s="30" t="str">
        <f>IFERROR(VLOOKUP(S12553,[1]list!#REF!,2,0),"")</f>
        <v/>
      </c>
      <c r="V12553" s="30" t="str">
        <f>IFERROR(VLOOKUP(U12553,[1]list!#REF!,2,0),"")</f>
        <v/>
      </c>
    </row>
    <row r="12554" spans="18:22" x14ac:dyDescent="0.25">
      <c r="R12554" s="30" t="str">
        <f>IFERROR(VLOOKUP(Q12554,[1]list!$C$4:$D$350,2,0),"")</f>
        <v/>
      </c>
      <c r="T12554" s="30" t="str">
        <f>IFERROR(VLOOKUP(S12554,[1]list!#REF!,2,0),"")</f>
        <v/>
      </c>
      <c r="V12554" s="30" t="str">
        <f>IFERROR(VLOOKUP(U12554,[1]list!#REF!,2,0),"")</f>
        <v/>
      </c>
    </row>
    <row r="12555" spans="18:22" x14ac:dyDescent="0.25">
      <c r="R12555" s="30" t="str">
        <f>IFERROR(VLOOKUP(Q12555,[1]list!$C$4:$D$350,2,0),"")</f>
        <v/>
      </c>
      <c r="T12555" s="30" t="str">
        <f>IFERROR(VLOOKUP(S12555,[1]list!#REF!,2,0),"")</f>
        <v/>
      </c>
      <c r="V12555" s="30" t="str">
        <f>IFERROR(VLOOKUP(U12555,[1]list!#REF!,2,0),"")</f>
        <v/>
      </c>
    </row>
    <row r="12556" spans="18:22" x14ac:dyDescent="0.25">
      <c r="R12556" s="30" t="str">
        <f>IFERROR(VLOOKUP(Q12556,[1]list!$C$4:$D$350,2,0),"")</f>
        <v/>
      </c>
      <c r="T12556" s="30" t="str">
        <f>IFERROR(VLOOKUP(S12556,[1]list!#REF!,2,0),"")</f>
        <v/>
      </c>
      <c r="V12556" s="30" t="str">
        <f>IFERROR(VLOOKUP(U12556,[1]list!#REF!,2,0),"")</f>
        <v/>
      </c>
    </row>
    <row r="12557" spans="18:22" x14ac:dyDescent="0.25">
      <c r="R12557" s="30" t="str">
        <f>IFERROR(VLOOKUP(Q12557,[1]list!$C$4:$D$350,2,0),"")</f>
        <v/>
      </c>
      <c r="T12557" s="30" t="str">
        <f>IFERROR(VLOOKUP(S12557,[1]list!#REF!,2,0),"")</f>
        <v/>
      </c>
      <c r="V12557" s="30" t="str">
        <f>IFERROR(VLOOKUP(U12557,[1]list!#REF!,2,0),"")</f>
        <v/>
      </c>
    </row>
    <row r="12558" spans="18:22" x14ac:dyDescent="0.25">
      <c r="R12558" s="30" t="str">
        <f>IFERROR(VLOOKUP(Q12558,[1]list!$C$4:$D$350,2,0),"")</f>
        <v/>
      </c>
      <c r="T12558" s="30" t="str">
        <f>IFERROR(VLOOKUP(S12558,[1]list!#REF!,2,0),"")</f>
        <v/>
      </c>
      <c r="V12558" s="30" t="str">
        <f>IFERROR(VLOOKUP(U12558,[1]list!#REF!,2,0),"")</f>
        <v/>
      </c>
    </row>
    <row r="12559" spans="18:22" x14ac:dyDescent="0.25">
      <c r="R12559" s="30" t="str">
        <f>IFERROR(VLOOKUP(Q12559,[1]list!$C$4:$D$350,2,0),"")</f>
        <v/>
      </c>
      <c r="T12559" s="30" t="str">
        <f>IFERROR(VLOOKUP(S12559,[1]list!#REF!,2,0),"")</f>
        <v/>
      </c>
      <c r="V12559" s="30" t="str">
        <f>IFERROR(VLOOKUP(U12559,[1]list!#REF!,2,0),"")</f>
        <v/>
      </c>
    </row>
    <row r="12560" spans="18:22" x14ac:dyDescent="0.25">
      <c r="R12560" s="30" t="str">
        <f>IFERROR(VLOOKUP(Q12560,[1]list!$C$4:$D$350,2,0),"")</f>
        <v/>
      </c>
      <c r="T12560" s="30" t="str">
        <f>IFERROR(VLOOKUP(S12560,[1]list!#REF!,2,0),"")</f>
        <v/>
      </c>
      <c r="V12560" s="30" t="str">
        <f>IFERROR(VLOOKUP(U12560,[1]list!#REF!,2,0),"")</f>
        <v/>
      </c>
    </row>
    <row r="12561" spans="18:22" x14ac:dyDescent="0.25">
      <c r="R12561" s="30" t="str">
        <f>IFERROR(VLOOKUP(Q12561,[1]list!$C$4:$D$350,2,0),"")</f>
        <v/>
      </c>
      <c r="T12561" s="30" t="str">
        <f>IFERROR(VLOOKUP(S12561,[1]list!#REF!,2,0),"")</f>
        <v/>
      </c>
      <c r="V12561" s="30" t="str">
        <f>IFERROR(VLOOKUP(U12561,[1]list!#REF!,2,0),"")</f>
        <v/>
      </c>
    </row>
    <row r="12562" spans="18:22" x14ac:dyDescent="0.25">
      <c r="R12562" s="30" t="str">
        <f>IFERROR(VLOOKUP(Q12562,[1]list!$C$4:$D$350,2,0),"")</f>
        <v/>
      </c>
      <c r="T12562" s="30" t="str">
        <f>IFERROR(VLOOKUP(S12562,[1]list!#REF!,2,0),"")</f>
        <v/>
      </c>
      <c r="V12562" s="30" t="str">
        <f>IFERROR(VLOOKUP(U12562,[1]list!#REF!,2,0),"")</f>
        <v/>
      </c>
    </row>
    <row r="12563" spans="18:22" x14ac:dyDescent="0.25">
      <c r="R12563" s="30" t="str">
        <f>IFERROR(VLOOKUP(Q12563,[1]list!$C$4:$D$350,2,0),"")</f>
        <v/>
      </c>
      <c r="T12563" s="30" t="str">
        <f>IFERROR(VLOOKUP(S12563,[1]list!#REF!,2,0),"")</f>
        <v/>
      </c>
      <c r="V12563" s="30" t="str">
        <f>IFERROR(VLOOKUP(U12563,[1]list!#REF!,2,0),"")</f>
        <v/>
      </c>
    </row>
    <row r="12564" spans="18:22" x14ac:dyDescent="0.25">
      <c r="R12564" s="30" t="str">
        <f>IFERROR(VLOOKUP(Q12564,[1]list!$C$4:$D$350,2,0),"")</f>
        <v/>
      </c>
      <c r="T12564" s="30" t="str">
        <f>IFERROR(VLOOKUP(S12564,[1]list!#REF!,2,0),"")</f>
        <v/>
      </c>
      <c r="V12564" s="30" t="str">
        <f>IFERROR(VLOOKUP(U12564,[1]list!#REF!,2,0),"")</f>
        <v/>
      </c>
    </row>
    <row r="12565" spans="18:22" x14ac:dyDescent="0.25">
      <c r="R12565" s="30" t="str">
        <f>IFERROR(VLOOKUP(Q12565,[1]list!$C$4:$D$350,2,0),"")</f>
        <v/>
      </c>
      <c r="T12565" s="30" t="str">
        <f>IFERROR(VLOOKUP(S12565,[1]list!#REF!,2,0),"")</f>
        <v/>
      </c>
      <c r="V12565" s="30" t="str">
        <f>IFERROR(VLOOKUP(U12565,[1]list!#REF!,2,0),"")</f>
        <v/>
      </c>
    </row>
    <row r="12566" spans="18:22" x14ac:dyDescent="0.25">
      <c r="R12566" s="30" t="str">
        <f>IFERROR(VLOOKUP(Q12566,[1]list!$C$4:$D$350,2,0),"")</f>
        <v/>
      </c>
      <c r="T12566" s="30" t="str">
        <f>IFERROR(VLOOKUP(S12566,[1]list!#REF!,2,0),"")</f>
        <v/>
      </c>
      <c r="V12566" s="30" t="str">
        <f>IFERROR(VLOOKUP(U12566,[1]list!#REF!,2,0),"")</f>
        <v/>
      </c>
    </row>
    <row r="12567" spans="18:22" x14ac:dyDescent="0.25">
      <c r="R12567" s="30" t="str">
        <f>IFERROR(VLOOKUP(Q12567,[1]list!$C$4:$D$350,2,0),"")</f>
        <v/>
      </c>
      <c r="T12567" s="30" t="str">
        <f>IFERROR(VLOOKUP(S12567,[1]list!#REF!,2,0),"")</f>
        <v/>
      </c>
      <c r="V12567" s="30" t="str">
        <f>IFERROR(VLOOKUP(U12567,[1]list!#REF!,2,0),"")</f>
        <v/>
      </c>
    </row>
    <row r="12568" spans="18:22" x14ac:dyDescent="0.25">
      <c r="R12568" s="30" t="str">
        <f>IFERROR(VLOOKUP(Q12568,[1]list!$C$4:$D$350,2,0),"")</f>
        <v/>
      </c>
      <c r="T12568" s="30" t="str">
        <f>IFERROR(VLOOKUP(S12568,[1]list!#REF!,2,0),"")</f>
        <v/>
      </c>
      <c r="V12568" s="30" t="str">
        <f>IFERROR(VLOOKUP(U12568,[1]list!#REF!,2,0),"")</f>
        <v/>
      </c>
    </row>
    <row r="12569" spans="18:22" x14ac:dyDescent="0.25">
      <c r="R12569" s="30" t="str">
        <f>IFERROR(VLOOKUP(Q12569,[1]list!$C$4:$D$350,2,0),"")</f>
        <v/>
      </c>
      <c r="T12569" s="30" t="str">
        <f>IFERROR(VLOOKUP(S12569,[1]list!#REF!,2,0),"")</f>
        <v/>
      </c>
      <c r="V12569" s="30" t="str">
        <f>IFERROR(VLOOKUP(U12569,[1]list!#REF!,2,0),"")</f>
        <v/>
      </c>
    </row>
    <row r="12570" spans="18:22" x14ac:dyDescent="0.25">
      <c r="R12570" s="30" t="str">
        <f>IFERROR(VLOOKUP(Q12570,[1]list!$C$4:$D$350,2,0),"")</f>
        <v/>
      </c>
      <c r="T12570" s="30" t="str">
        <f>IFERROR(VLOOKUP(S12570,[1]list!#REF!,2,0),"")</f>
        <v/>
      </c>
      <c r="V12570" s="30" t="str">
        <f>IFERROR(VLOOKUP(U12570,[1]list!#REF!,2,0),"")</f>
        <v/>
      </c>
    </row>
    <row r="12571" spans="18:22" x14ac:dyDescent="0.25">
      <c r="R12571" s="30" t="str">
        <f>IFERROR(VLOOKUP(Q12571,[1]list!$C$4:$D$350,2,0),"")</f>
        <v/>
      </c>
      <c r="T12571" s="30" t="str">
        <f>IFERROR(VLOOKUP(S12571,[1]list!#REF!,2,0),"")</f>
        <v/>
      </c>
      <c r="V12571" s="30" t="str">
        <f>IFERROR(VLOOKUP(U12571,[1]list!#REF!,2,0),"")</f>
        <v/>
      </c>
    </row>
    <row r="12572" spans="18:22" x14ac:dyDescent="0.25">
      <c r="R12572" s="30" t="str">
        <f>IFERROR(VLOOKUP(Q12572,[1]list!$C$4:$D$350,2,0),"")</f>
        <v/>
      </c>
      <c r="T12572" s="30" t="str">
        <f>IFERROR(VLOOKUP(S12572,[1]list!#REF!,2,0),"")</f>
        <v/>
      </c>
      <c r="V12572" s="30" t="str">
        <f>IFERROR(VLOOKUP(U12572,[1]list!#REF!,2,0),"")</f>
        <v/>
      </c>
    </row>
    <row r="12573" spans="18:22" x14ac:dyDescent="0.25">
      <c r="R12573" s="30" t="str">
        <f>IFERROR(VLOOKUP(Q12573,[1]list!$C$4:$D$350,2,0),"")</f>
        <v/>
      </c>
      <c r="T12573" s="30" t="str">
        <f>IFERROR(VLOOKUP(S12573,[1]list!#REF!,2,0),"")</f>
        <v/>
      </c>
      <c r="V12573" s="30" t="str">
        <f>IFERROR(VLOOKUP(U12573,[1]list!#REF!,2,0),"")</f>
        <v/>
      </c>
    </row>
    <row r="12574" spans="18:22" x14ac:dyDescent="0.25">
      <c r="R12574" s="30" t="str">
        <f>IFERROR(VLOOKUP(Q12574,[1]list!$C$4:$D$350,2,0),"")</f>
        <v/>
      </c>
      <c r="T12574" s="30" t="str">
        <f>IFERROR(VLOOKUP(S12574,[1]list!#REF!,2,0),"")</f>
        <v/>
      </c>
      <c r="V12574" s="30" t="str">
        <f>IFERROR(VLOOKUP(U12574,[1]list!#REF!,2,0),"")</f>
        <v/>
      </c>
    </row>
    <row r="12575" spans="18:22" x14ac:dyDescent="0.25">
      <c r="R12575" s="30" t="str">
        <f>IFERROR(VLOOKUP(Q12575,[1]list!$C$4:$D$350,2,0),"")</f>
        <v/>
      </c>
      <c r="T12575" s="30" t="str">
        <f>IFERROR(VLOOKUP(S12575,[1]list!#REF!,2,0),"")</f>
        <v/>
      </c>
      <c r="V12575" s="30" t="str">
        <f>IFERROR(VLOOKUP(U12575,[1]list!#REF!,2,0),"")</f>
        <v/>
      </c>
    </row>
    <row r="12576" spans="18:22" x14ac:dyDescent="0.25">
      <c r="R12576" s="30" t="str">
        <f>IFERROR(VLOOKUP(Q12576,[1]list!$C$4:$D$350,2,0),"")</f>
        <v/>
      </c>
      <c r="T12576" s="30" t="str">
        <f>IFERROR(VLOOKUP(S12576,[1]list!#REF!,2,0),"")</f>
        <v/>
      </c>
      <c r="V12576" s="30" t="str">
        <f>IFERROR(VLOOKUP(U12576,[1]list!#REF!,2,0),"")</f>
        <v/>
      </c>
    </row>
    <row r="12577" spans="18:22" x14ac:dyDescent="0.25">
      <c r="R12577" s="30" t="str">
        <f>IFERROR(VLOOKUP(Q12577,[1]list!$C$4:$D$350,2,0),"")</f>
        <v/>
      </c>
      <c r="T12577" s="30" t="str">
        <f>IFERROR(VLOOKUP(S12577,[1]list!#REF!,2,0),"")</f>
        <v/>
      </c>
      <c r="V12577" s="30" t="str">
        <f>IFERROR(VLOOKUP(U12577,[1]list!#REF!,2,0),"")</f>
        <v/>
      </c>
    </row>
    <row r="12578" spans="18:22" x14ac:dyDescent="0.25">
      <c r="R12578" s="30" t="str">
        <f>IFERROR(VLOOKUP(Q12578,[1]list!$C$4:$D$350,2,0),"")</f>
        <v/>
      </c>
      <c r="T12578" s="30" t="str">
        <f>IFERROR(VLOOKUP(S12578,[1]list!#REF!,2,0),"")</f>
        <v/>
      </c>
      <c r="V12578" s="30" t="str">
        <f>IFERROR(VLOOKUP(U12578,[1]list!#REF!,2,0),"")</f>
        <v/>
      </c>
    </row>
    <row r="12579" spans="18:22" x14ac:dyDescent="0.25">
      <c r="R12579" s="30" t="str">
        <f>IFERROR(VLOOKUP(Q12579,[1]list!$C$4:$D$350,2,0),"")</f>
        <v/>
      </c>
      <c r="T12579" s="30" t="str">
        <f>IFERROR(VLOOKUP(S12579,[1]list!#REF!,2,0),"")</f>
        <v/>
      </c>
      <c r="V12579" s="30" t="str">
        <f>IFERROR(VLOOKUP(U12579,[1]list!#REF!,2,0),"")</f>
        <v/>
      </c>
    </row>
    <row r="12580" spans="18:22" x14ac:dyDescent="0.25">
      <c r="R12580" s="30" t="str">
        <f>IFERROR(VLOOKUP(Q12580,[1]list!$C$4:$D$350,2,0),"")</f>
        <v/>
      </c>
      <c r="T12580" s="30" t="str">
        <f>IFERROR(VLOOKUP(S12580,[1]list!#REF!,2,0),"")</f>
        <v/>
      </c>
      <c r="V12580" s="30" t="str">
        <f>IFERROR(VLOOKUP(U12580,[1]list!#REF!,2,0),"")</f>
        <v/>
      </c>
    </row>
    <row r="12581" spans="18:22" x14ac:dyDescent="0.25">
      <c r="R12581" s="30" t="str">
        <f>IFERROR(VLOOKUP(Q12581,[1]list!$C$4:$D$350,2,0),"")</f>
        <v/>
      </c>
      <c r="T12581" s="30" t="str">
        <f>IFERROR(VLOOKUP(S12581,[1]list!#REF!,2,0),"")</f>
        <v/>
      </c>
      <c r="V12581" s="30" t="str">
        <f>IFERROR(VLOOKUP(U12581,[1]list!#REF!,2,0),"")</f>
        <v/>
      </c>
    </row>
    <row r="12582" spans="18:22" x14ac:dyDescent="0.25">
      <c r="R12582" s="30" t="str">
        <f>IFERROR(VLOOKUP(Q12582,[1]list!$C$4:$D$350,2,0),"")</f>
        <v/>
      </c>
      <c r="T12582" s="30" t="str">
        <f>IFERROR(VLOOKUP(S12582,[1]list!#REF!,2,0),"")</f>
        <v/>
      </c>
      <c r="V12582" s="30" t="str">
        <f>IFERROR(VLOOKUP(U12582,[1]list!#REF!,2,0),"")</f>
        <v/>
      </c>
    </row>
    <row r="12583" spans="18:22" x14ac:dyDescent="0.25">
      <c r="R12583" s="30" t="str">
        <f>IFERROR(VLOOKUP(Q12583,[1]list!$C$4:$D$350,2,0),"")</f>
        <v/>
      </c>
      <c r="T12583" s="30" t="str">
        <f>IFERROR(VLOOKUP(S12583,[1]list!#REF!,2,0),"")</f>
        <v/>
      </c>
      <c r="V12583" s="30" t="str">
        <f>IFERROR(VLOOKUP(U12583,[1]list!#REF!,2,0),"")</f>
        <v/>
      </c>
    </row>
    <row r="12584" spans="18:22" x14ac:dyDescent="0.25">
      <c r="R12584" s="30" t="str">
        <f>IFERROR(VLOOKUP(Q12584,[1]list!$C$4:$D$350,2,0),"")</f>
        <v/>
      </c>
      <c r="T12584" s="30" t="str">
        <f>IFERROR(VLOOKUP(S12584,[1]list!#REF!,2,0),"")</f>
        <v/>
      </c>
      <c r="V12584" s="30" t="str">
        <f>IFERROR(VLOOKUP(U12584,[1]list!#REF!,2,0),"")</f>
        <v/>
      </c>
    </row>
    <row r="12585" spans="18:22" x14ac:dyDescent="0.25">
      <c r="R12585" s="30" t="str">
        <f>IFERROR(VLOOKUP(Q12585,[1]list!$C$4:$D$350,2,0),"")</f>
        <v/>
      </c>
      <c r="T12585" s="30" t="str">
        <f>IFERROR(VLOOKUP(S12585,[1]list!#REF!,2,0),"")</f>
        <v/>
      </c>
      <c r="V12585" s="30" t="str">
        <f>IFERROR(VLOOKUP(U12585,[1]list!#REF!,2,0),"")</f>
        <v/>
      </c>
    </row>
    <row r="12586" spans="18:22" x14ac:dyDescent="0.25">
      <c r="R12586" s="30" t="str">
        <f>IFERROR(VLOOKUP(Q12586,[1]list!$C$4:$D$350,2,0),"")</f>
        <v/>
      </c>
      <c r="T12586" s="30" t="str">
        <f>IFERROR(VLOOKUP(S12586,[1]list!#REF!,2,0),"")</f>
        <v/>
      </c>
      <c r="V12586" s="30" t="str">
        <f>IFERROR(VLOOKUP(U12586,[1]list!#REF!,2,0),"")</f>
        <v/>
      </c>
    </row>
    <row r="12587" spans="18:22" x14ac:dyDescent="0.25">
      <c r="R12587" s="30" t="str">
        <f>IFERROR(VLOOKUP(Q12587,[1]list!$C$4:$D$350,2,0),"")</f>
        <v/>
      </c>
      <c r="T12587" s="30" t="str">
        <f>IFERROR(VLOOKUP(S12587,[1]list!#REF!,2,0),"")</f>
        <v/>
      </c>
      <c r="V12587" s="30" t="str">
        <f>IFERROR(VLOOKUP(U12587,[1]list!#REF!,2,0),"")</f>
        <v/>
      </c>
    </row>
    <row r="12588" spans="18:22" x14ac:dyDescent="0.25">
      <c r="R12588" s="30" t="str">
        <f>IFERROR(VLOOKUP(Q12588,[1]list!$C$4:$D$350,2,0),"")</f>
        <v/>
      </c>
      <c r="T12588" s="30" t="str">
        <f>IFERROR(VLOOKUP(S12588,[1]list!#REF!,2,0),"")</f>
        <v/>
      </c>
      <c r="V12588" s="30" t="str">
        <f>IFERROR(VLOOKUP(U12588,[1]list!#REF!,2,0),"")</f>
        <v/>
      </c>
    </row>
    <row r="12589" spans="18:22" x14ac:dyDescent="0.25">
      <c r="R12589" s="30" t="str">
        <f>IFERROR(VLOOKUP(Q12589,[1]list!$C$4:$D$350,2,0),"")</f>
        <v/>
      </c>
      <c r="T12589" s="30" t="str">
        <f>IFERROR(VLOOKUP(S12589,[1]list!#REF!,2,0),"")</f>
        <v/>
      </c>
      <c r="V12589" s="30" t="str">
        <f>IFERROR(VLOOKUP(U12589,[1]list!#REF!,2,0),"")</f>
        <v/>
      </c>
    </row>
    <row r="12590" spans="18:22" x14ac:dyDescent="0.25">
      <c r="R12590" s="30" t="str">
        <f>IFERROR(VLOOKUP(Q12590,[1]list!$C$4:$D$350,2,0),"")</f>
        <v/>
      </c>
      <c r="T12590" s="30" t="str">
        <f>IFERROR(VLOOKUP(S12590,[1]list!#REF!,2,0),"")</f>
        <v/>
      </c>
      <c r="V12590" s="30" t="str">
        <f>IFERROR(VLOOKUP(U12590,[1]list!#REF!,2,0),"")</f>
        <v/>
      </c>
    </row>
    <row r="12591" spans="18:22" x14ac:dyDescent="0.25">
      <c r="R12591" s="30" t="str">
        <f>IFERROR(VLOOKUP(Q12591,[1]list!$C$4:$D$350,2,0),"")</f>
        <v/>
      </c>
      <c r="T12591" s="30" t="str">
        <f>IFERROR(VLOOKUP(S12591,[1]list!#REF!,2,0),"")</f>
        <v/>
      </c>
      <c r="V12591" s="30" t="str">
        <f>IFERROR(VLOOKUP(U12591,[1]list!#REF!,2,0),"")</f>
        <v/>
      </c>
    </row>
    <row r="12592" spans="18:22" x14ac:dyDescent="0.25">
      <c r="R12592" s="30" t="str">
        <f>IFERROR(VLOOKUP(Q12592,[1]list!$C$4:$D$350,2,0),"")</f>
        <v/>
      </c>
      <c r="T12592" s="30" t="str">
        <f>IFERROR(VLOOKUP(S12592,[1]list!#REF!,2,0),"")</f>
        <v/>
      </c>
      <c r="V12592" s="30" t="str">
        <f>IFERROR(VLOOKUP(U12592,[1]list!#REF!,2,0),"")</f>
        <v/>
      </c>
    </row>
    <row r="12593" spans="18:22" x14ac:dyDescent="0.25">
      <c r="R12593" s="30" t="str">
        <f>IFERROR(VLOOKUP(Q12593,[1]list!$C$4:$D$350,2,0),"")</f>
        <v/>
      </c>
      <c r="T12593" s="30" t="str">
        <f>IFERROR(VLOOKUP(S12593,[1]list!#REF!,2,0),"")</f>
        <v/>
      </c>
      <c r="V12593" s="30" t="str">
        <f>IFERROR(VLOOKUP(U12593,[1]list!#REF!,2,0),"")</f>
        <v/>
      </c>
    </row>
    <row r="12594" spans="18:22" x14ac:dyDescent="0.25">
      <c r="R12594" s="30" t="str">
        <f>IFERROR(VLOOKUP(Q12594,[1]list!$C$4:$D$350,2,0),"")</f>
        <v/>
      </c>
      <c r="T12594" s="30" t="str">
        <f>IFERROR(VLOOKUP(S12594,[1]list!#REF!,2,0),"")</f>
        <v/>
      </c>
      <c r="V12594" s="30" t="str">
        <f>IFERROR(VLOOKUP(U12594,[1]list!#REF!,2,0),"")</f>
        <v/>
      </c>
    </row>
    <row r="12595" spans="18:22" x14ac:dyDescent="0.25">
      <c r="R12595" s="30" t="str">
        <f>IFERROR(VLOOKUP(Q12595,[1]list!$C$4:$D$350,2,0),"")</f>
        <v/>
      </c>
      <c r="T12595" s="30" t="str">
        <f>IFERROR(VLOOKUP(S12595,[1]list!#REF!,2,0),"")</f>
        <v/>
      </c>
      <c r="V12595" s="30" t="str">
        <f>IFERROR(VLOOKUP(U12595,[1]list!#REF!,2,0),"")</f>
        <v/>
      </c>
    </row>
    <row r="12596" spans="18:22" x14ac:dyDescent="0.25">
      <c r="R12596" s="30" t="str">
        <f>IFERROR(VLOOKUP(Q12596,[1]list!$C$4:$D$350,2,0),"")</f>
        <v/>
      </c>
      <c r="T12596" s="30" t="str">
        <f>IFERROR(VLOOKUP(S12596,[1]list!#REF!,2,0),"")</f>
        <v/>
      </c>
      <c r="V12596" s="30" t="str">
        <f>IFERROR(VLOOKUP(U12596,[1]list!#REF!,2,0),"")</f>
        <v/>
      </c>
    </row>
    <row r="12597" spans="18:22" x14ac:dyDescent="0.25">
      <c r="R12597" s="30" t="str">
        <f>IFERROR(VLOOKUP(Q12597,[1]list!$C$4:$D$350,2,0),"")</f>
        <v/>
      </c>
      <c r="T12597" s="30" t="str">
        <f>IFERROR(VLOOKUP(S12597,[1]list!#REF!,2,0),"")</f>
        <v/>
      </c>
      <c r="V12597" s="30" t="str">
        <f>IFERROR(VLOOKUP(U12597,[1]list!#REF!,2,0),"")</f>
        <v/>
      </c>
    </row>
    <row r="12598" spans="18:22" x14ac:dyDescent="0.25">
      <c r="R12598" s="30" t="str">
        <f>IFERROR(VLOOKUP(Q12598,[1]list!$C$4:$D$350,2,0),"")</f>
        <v/>
      </c>
      <c r="T12598" s="30" t="str">
        <f>IFERROR(VLOOKUP(S12598,[1]list!#REF!,2,0),"")</f>
        <v/>
      </c>
      <c r="V12598" s="30" t="str">
        <f>IFERROR(VLOOKUP(U12598,[1]list!#REF!,2,0),"")</f>
        <v/>
      </c>
    </row>
    <row r="12599" spans="18:22" x14ac:dyDescent="0.25">
      <c r="R12599" s="30" t="str">
        <f>IFERROR(VLOOKUP(Q12599,[1]list!$C$4:$D$350,2,0),"")</f>
        <v/>
      </c>
      <c r="T12599" s="30" t="str">
        <f>IFERROR(VLOOKUP(S12599,[1]list!#REF!,2,0),"")</f>
        <v/>
      </c>
      <c r="V12599" s="30" t="str">
        <f>IFERROR(VLOOKUP(U12599,[1]list!#REF!,2,0),"")</f>
        <v/>
      </c>
    </row>
    <row r="12600" spans="18:22" x14ac:dyDescent="0.25">
      <c r="R12600" s="30" t="str">
        <f>IFERROR(VLOOKUP(Q12600,[1]list!$C$4:$D$350,2,0),"")</f>
        <v/>
      </c>
      <c r="T12600" s="30" t="str">
        <f>IFERROR(VLOOKUP(S12600,[1]list!#REF!,2,0),"")</f>
        <v/>
      </c>
      <c r="V12600" s="30" t="str">
        <f>IFERROR(VLOOKUP(U12600,[1]list!#REF!,2,0),"")</f>
        <v/>
      </c>
    </row>
    <row r="12601" spans="18:22" x14ac:dyDescent="0.25">
      <c r="R12601" s="30" t="str">
        <f>IFERROR(VLOOKUP(Q12601,[1]list!$C$4:$D$350,2,0),"")</f>
        <v/>
      </c>
      <c r="T12601" s="30" t="str">
        <f>IFERROR(VLOOKUP(S12601,[1]list!#REF!,2,0),"")</f>
        <v/>
      </c>
      <c r="V12601" s="30" t="str">
        <f>IFERROR(VLOOKUP(U12601,[1]list!#REF!,2,0),"")</f>
        <v/>
      </c>
    </row>
    <row r="12602" spans="18:22" x14ac:dyDescent="0.25">
      <c r="R12602" s="30" t="str">
        <f>IFERROR(VLOOKUP(Q12602,[1]list!$C$4:$D$350,2,0),"")</f>
        <v/>
      </c>
      <c r="T12602" s="30" t="str">
        <f>IFERROR(VLOOKUP(S12602,[1]list!#REF!,2,0),"")</f>
        <v/>
      </c>
      <c r="V12602" s="30" t="str">
        <f>IFERROR(VLOOKUP(U12602,[1]list!#REF!,2,0),"")</f>
        <v/>
      </c>
    </row>
    <row r="12603" spans="18:22" x14ac:dyDescent="0.25">
      <c r="R12603" s="30" t="str">
        <f>IFERROR(VLOOKUP(Q12603,[1]list!$C$4:$D$350,2,0),"")</f>
        <v/>
      </c>
      <c r="T12603" s="30" t="str">
        <f>IFERROR(VLOOKUP(S12603,[1]list!#REF!,2,0),"")</f>
        <v/>
      </c>
      <c r="V12603" s="30" t="str">
        <f>IFERROR(VLOOKUP(U12603,[1]list!#REF!,2,0),"")</f>
        <v/>
      </c>
    </row>
    <row r="12604" spans="18:22" x14ac:dyDescent="0.25">
      <c r="R12604" s="30" t="str">
        <f>IFERROR(VLOOKUP(Q12604,[1]list!$C$4:$D$350,2,0),"")</f>
        <v/>
      </c>
      <c r="T12604" s="30" t="str">
        <f>IFERROR(VLOOKUP(S12604,[1]list!#REF!,2,0),"")</f>
        <v/>
      </c>
      <c r="V12604" s="30" t="str">
        <f>IFERROR(VLOOKUP(U12604,[1]list!#REF!,2,0),"")</f>
        <v/>
      </c>
    </row>
    <row r="12605" spans="18:22" x14ac:dyDescent="0.25">
      <c r="R12605" s="30" t="str">
        <f>IFERROR(VLOOKUP(Q12605,[1]list!$C$4:$D$350,2,0),"")</f>
        <v/>
      </c>
      <c r="T12605" s="30" t="str">
        <f>IFERROR(VLOOKUP(S12605,[1]list!#REF!,2,0),"")</f>
        <v/>
      </c>
      <c r="V12605" s="30" t="str">
        <f>IFERROR(VLOOKUP(U12605,[1]list!#REF!,2,0),"")</f>
        <v/>
      </c>
    </row>
    <row r="12606" spans="18:22" x14ac:dyDescent="0.25">
      <c r="R12606" s="30" t="str">
        <f>IFERROR(VLOOKUP(Q12606,[1]list!$C$4:$D$350,2,0),"")</f>
        <v/>
      </c>
      <c r="T12606" s="30" t="str">
        <f>IFERROR(VLOOKUP(S12606,[1]list!#REF!,2,0),"")</f>
        <v/>
      </c>
      <c r="V12606" s="30" t="str">
        <f>IFERROR(VLOOKUP(U12606,[1]list!#REF!,2,0),"")</f>
        <v/>
      </c>
    </row>
    <row r="12607" spans="18:22" x14ac:dyDescent="0.25">
      <c r="R12607" s="30" t="str">
        <f>IFERROR(VLOOKUP(Q12607,[1]list!$C$4:$D$350,2,0),"")</f>
        <v/>
      </c>
      <c r="T12607" s="30" t="str">
        <f>IFERROR(VLOOKUP(S12607,[1]list!#REF!,2,0),"")</f>
        <v/>
      </c>
      <c r="V12607" s="30" t="str">
        <f>IFERROR(VLOOKUP(U12607,[1]list!#REF!,2,0),"")</f>
        <v/>
      </c>
    </row>
    <row r="12608" spans="18:22" x14ac:dyDescent="0.25">
      <c r="R12608" s="30" t="str">
        <f>IFERROR(VLOOKUP(Q12608,[1]list!$C$4:$D$350,2,0),"")</f>
        <v/>
      </c>
      <c r="T12608" s="30" t="str">
        <f>IFERROR(VLOOKUP(S12608,[1]list!#REF!,2,0),"")</f>
        <v/>
      </c>
      <c r="V12608" s="30" t="str">
        <f>IFERROR(VLOOKUP(U12608,[1]list!#REF!,2,0),"")</f>
        <v/>
      </c>
    </row>
    <row r="12609" spans="18:22" x14ac:dyDescent="0.25">
      <c r="R12609" s="30" t="str">
        <f>IFERROR(VLOOKUP(Q12609,[1]list!$C$4:$D$350,2,0),"")</f>
        <v/>
      </c>
      <c r="T12609" s="30" t="str">
        <f>IFERROR(VLOOKUP(S12609,[1]list!#REF!,2,0),"")</f>
        <v/>
      </c>
      <c r="V12609" s="30" t="str">
        <f>IFERROR(VLOOKUP(U12609,[1]list!#REF!,2,0),"")</f>
        <v/>
      </c>
    </row>
    <row r="12610" spans="18:22" x14ac:dyDescent="0.25">
      <c r="R12610" s="30" t="str">
        <f>IFERROR(VLOOKUP(Q12610,[1]list!$C$4:$D$350,2,0),"")</f>
        <v/>
      </c>
      <c r="T12610" s="30" t="str">
        <f>IFERROR(VLOOKUP(S12610,[1]list!#REF!,2,0),"")</f>
        <v/>
      </c>
      <c r="V12610" s="30" t="str">
        <f>IFERROR(VLOOKUP(U12610,[1]list!#REF!,2,0),"")</f>
        <v/>
      </c>
    </row>
    <row r="12611" spans="18:22" x14ac:dyDescent="0.25">
      <c r="R12611" s="30" t="str">
        <f>IFERROR(VLOOKUP(Q12611,[1]list!$C$4:$D$350,2,0),"")</f>
        <v/>
      </c>
      <c r="T12611" s="30" t="str">
        <f>IFERROR(VLOOKUP(S12611,[1]list!#REF!,2,0),"")</f>
        <v/>
      </c>
      <c r="V12611" s="30" t="str">
        <f>IFERROR(VLOOKUP(U12611,[1]list!#REF!,2,0),"")</f>
        <v/>
      </c>
    </row>
    <row r="12612" spans="18:22" x14ac:dyDescent="0.25">
      <c r="R12612" s="30" t="str">
        <f>IFERROR(VLOOKUP(Q12612,[1]list!$C$4:$D$350,2,0),"")</f>
        <v/>
      </c>
      <c r="T12612" s="30" t="str">
        <f>IFERROR(VLOOKUP(S12612,[1]list!#REF!,2,0),"")</f>
        <v/>
      </c>
      <c r="V12612" s="30" t="str">
        <f>IFERROR(VLOOKUP(U12612,[1]list!#REF!,2,0),"")</f>
        <v/>
      </c>
    </row>
    <row r="12613" spans="18:22" x14ac:dyDescent="0.25">
      <c r="R12613" s="30" t="str">
        <f>IFERROR(VLOOKUP(Q12613,[1]list!$C$4:$D$350,2,0),"")</f>
        <v/>
      </c>
      <c r="T12613" s="30" t="str">
        <f>IFERROR(VLOOKUP(S12613,[1]list!#REF!,2,0),"")</f>
        <v/>
      </c>
      <c r="V12613" s="30" t="str">
        <f>IFERROR(VLOOKUP(U12613,[1]list!#REF!,2,0),"")</f>
        <v/>
      </c>
    </row>
    <row r="12614" spans="18:22" x14ac:dyDescent="0.25">
      <c r="R12614" s="30" t="str">
        <f>IFERROR(VLOOKUP(Q12614,[1]list!$C$4:$D$350,2,0),"")</f>
        <v/>
      </c>
      <c r="T12614" s="30" t="str">
        <f>IFERROR(VLOOKUP(S12614,[1]list!#REF!,2,0),"")</f>
        <v/>
      </c>
      <c r="V12614" s="30" t="str">
        <f>IFERROR(VLOOKUP(U12614,[1]list!#REF!,2,0),"")</f>
        <v/>
      </c>
    </row>
    <row r="12615" spans="18:22" x14ac:dyDescent="0.25">
      <c r="R12615" s="30" t="str">
        <f>IFERROR(VLOOKUP(Q12615,[1]list!$C$4:$D$350,2,0),"")</f>
        <v/>
      </c>
      <c r="T12615" s="30" t="str">
        <f>IFERROR(VLOOKUP(S12615,[1]list!#REF!,2,0),"")</f>
        <v/>
      </c>
      <c r="V12615" s="30" t="str">
        <f>IFERROR(VLOOKUP(U12615,[1]list!#REF!,2,0),"")</f>
        <v/>
      </c>
    </row>
    <row r="12616" spans="18:22" x14ac:dyDescent="0.25">
      <c r="R12616" s="30" t="str">
        <f>IFERROR(VLOOKUP(Q12616,[1]list!$C$4:$D$350,2,0),"")</f>
        <v/>
      </c>
      <c r="T12616" s="30" t="str">
        <f>IFERROR(VLOOKUP(S12616,[1]list!#REF!,2,0),"")</f>
        <v/>
      </c>
      <c r="V12616" s="30" t="str">
        <f>IFERROR(VLOOKUP(U12616,[1]list!#REF!,2,0),"")</f>
        <v/>
      </c>
    </row>
    <row r="12617" spans="18:22" x14ac:dyDescent="0.25">
      <c r="R12617" s="30" t="str">
        <f>IFERROR(VLOOKUP(Q12617,[1]list!$C$4:$D$350,2,0),"")</f>
        <v/>
      </c>
      <c r="T12617" s="30" t="str">
        <f>IFERROR(VLOOKUP(S12617,[1]list!#REF!,2,0),"")</f>
        <v/>
      </c>
      <c r="V12617" s="30" t="str">
        <f>IFERROR(VLOOKUP(U12617,[1]list!#REF!,2,0),"")</f>
        <v/>
      </c>
    </row>
    <row r="12618" spans="18:22" x14ac:dyDescent="0.25">
      <c r="R12618" s="30" t="str">
        <f>IFERROR(VLOOKUP(Q12618,[1]list!$C$4:$D$350,2,0),"")</f>
        <v/>
      </c>
      <c r="T12618" s="30" t="str">
        <f>IFERROR(VLOOKUP(S12618,[1]list!#REF!,2,0),"")</f>
        <v/>
      </c>
      <c r="V12618" s="30" t="str">
        <f>IFERROR(VLOOKUP(U12618,[1]list!#REF!,2,0),"")</f>
        <v/>
      </c>
    </row>
    <row r="12619" spans="18:22" x14ac:dyDescent="0.25">
      <c r="R12619" s="30" t="str">
        <f>IFERROR(VLOOKUP(Q12619,[1]list!$C$4:$D$350,2,0),"")</f>
        <v/>
      </c>
      <c r="T12619" s="30" t="str">
        <f>IFERROR(VLOOKUP(S12619,[1]list!#REF!,2,0),"")</f>
        <v/>
      </c>
      <c r="V12619" s="30" t="str">
        <f>IFERROR(VLOOKUP(U12619,[1]list!#REF!,2,0),"")</f>
        <v/>
      </c>
    </row>
    <row r="12620" spans="18:22" x14ac:dyDescent="0.25">
      <c r="R12620" s="30" t="str">
        <f>IFERROR(VLOOKUP(Q12620,[1]list!$C$4:$D$350,2,0),"")</f>
        <v/>
      </c>
      <c r="T12620" s="30" t="str">
        <f>IFERROR(VLOOKUP(S12620,[1]list!#REF!,2,0),"")</f>
        <v/>
      </c>
      <c r="V12620" s="30" t="str">
        <f>IFERROR(VLOOKUP(U12620,[1]list!#REF!,2,0),"")</f>
        <v/>
      </c>
    </row>
    <row r="12621" spans="18:22" x14ac:dyDescent="0.25">
      <c r="R12621" s="30" t="str">
        <f>IFERROR(VLOOKUP(Q12621,[1]list!$C$4:$D$350,2,0),"")</f>
        <v/>
      </c>
      <c r="T12621" s="30" t="str">
        <f>IFERROR(VLOOKUP(S12621,[1]list!#REF!,2,0),"")</f>
        <v/>
      </c>
      <c r="V12621" s="30" t="str">
        <f>IFERROR(VLOOKUP(U12621,[1]list!#REF!,2,0),"")</f>
        <v/>
      </c>
    </row>
    <row r="12622" spans="18:22" x14ac:dyDescent="0.25">
      <c r="R12622" s="30" t="str">
        <f>IFERROR(VLOOKUP(Q12622,[1]list!$C$4:$D$350,2,0),"")</f>
        <v/>
      </c>
      <c r="T12622" s="30" t="str">
        <f>IFERROR(VLOOKUP(S12622,[1]list!#REF!,2,0),"")</f>
        <v/>
      </c>
      <c r="V12622" s="30" t="str">
        <f>IFERROR(VLOOKUP(U12622,[1]list!#REF!,2,0),"")</f>
        <v/>
      </c>
    </row>
    <row r="12623" spans="18:22" x14ac:dyDescent="0.25">
      <c r="R12623" s="30" t="str">
        <f>IFERROR(VLOOKUP(Q12623,[1]list!$C$4:$D$350,2,0),"")</f>
        <v/>
      </c>
      <c r="T12623" s="30" t="str">
        <f>IFERROR(VLOOKUP(S12623,[1]list!#REF!,2,0),"")</f>
        <v/>
      </c>
      <c r="V12623" s="30" t="str">
        <f>IFERROR(VLOOKUP(U12623,[1]list!#REF!,2,0),"")</f>
        <v/>
      </c>
    </row>
    <row r="12624" spans="18:22" x14ac:dyDescent="0.25">
      <c r="R12624" s="30" t="str">
        <f>IFERROR(VLOOKUP(Q12624,[1]list!$C$4:$D$350,2,0),"")</f>
        <v/>
      </c>
      <c r="T12624" s="30" t="str">
        <f>IFERROR(VLOOKUP(S12624,[1]list!#REF!,2,0),"")</f>
        <v/>
      </c>
      <c r="V12624" s="30" t="str">
        <f>IFERROR(VLOOKUP(U12624,[1]list!#REF!,2,0),"")</f>
        <v/>
      </c>
    </row>
    <row r="12625" spans="18:22" x14ac:dyDescent="0.25">
      <c r="R12625" s="30" t="str">
        <f>IFERROR(VLOOKUP(Q12625,[1]list!$C$4:$D$350,2,0),"")</f>
        <v/>
      </c>
      <c r="T12625" s="30" t="str">
        <f>IFERROR(VLOOKUP(S12625,[1]list!#REF!,2,0),"")</f>
        <v/>
      </c>
      <c r="V12625" s="30" t="str">
        <f>IFERROR(VLOOKUP(U12625,[1]list!#REF!,2,0),"")</f>
        <v/>
      </c>
    </row>
    <row r="12626" spans="18:22" x14ac:dyDescent="0.25">
      <c r="R12626" s="30" t="str">
        <f>IFERROR(VLOOKUP(Q12626,[1]list!$C$4:$D$350,2,0),"")</f>
        <v/>
      </c>
      <c r="T12626" s="30" t="str">
        <f>IFERROR(VLOOKUP(S12626,[1]list!#REF!,2,0),"")</f>
        <v/>
      </c>
      <c r="V12626" s="30" t="str">
        <f>IFERROR(VLOOKUP(U12626,[1]list!#REF!,2,0),"")</f>
        <v/>
      </c>
    </row>
    <row r="12627" spans="18:22" x14ac:dyDescent="0.25">
      <c r="R12627" s="30" t="str">
        <f>IFERROR(VLOOKUP(Q12627,[1]list!$C$4:$D$350,2,0),"")</f>
        <v/>
      </c>
      <c r="T12627" s="30" t="str">
        <f>IFERROR(VLOOKUP(S12627,[1]list!#REF!,2,0),"")</f>
        <v/>
      </c>
      <c r="V12627" s="30" t="str">
        <f>IFERROR(VLOOKUP(U12627,[1]list!#REF!,2,0),"")</f>
        <v/>
      </c>
    </row>
    <row r="12628" spans="18:22" x14ac:dyDescent="0.25">
      <c r="R12628" s="30" t="str">
        <f>IFERROR(VLOOKUP(Q12628,[1]list!$C$4:$D$350,2,0),"")</f>
        <v/>
      </c>
      <c r="T12628" s="30" t="str">
        <f>IFERROR(VLOOKUP(S12628,[1]list!#REF!,2,0),"")</f>
        <v/>
      </c>
      <c r="V12628" s="30" t="str">
        <f>IFERROR(VLOOKUP(U12628,[1]list!#REF!,2,0),"")</f>
        <v/>
      </c>
    </row>
    <row r="12629" spans="18:22" x14ac:dyDescent="0.25">
      <c r="R12629" s="30" t="str">
        <f>IFERROR(VLOOKUP(Q12629,[1]list!$C$4:$D$350,2,0),"")</f>
        <v/>
      </c>
      <c r="T12629" s="30" t="str">
        <f>IFERROR(VLOOKUP(S12629,[1]list!#REF!,2,0),"")</f>
        <v/>
      </c>
      <c r="V12629" s="30" t="str">
        <f>IFERROR(VLOOKUP(U12629,[1]list!#REF!,2,0),"")</f>
        <v/>
      </c>
    </row>
    <row r="12630" spans="18:22" x14ac:dyDescent="0.25">
      <c r="R12630" s="30" t="str">
        <f>IFERROR(VLOOKUP(Q12630,[1]list!$C$4:$D$350,2,0),"")</f>
        <v/>
      </c>
      <c r="T12630" s="30" t="str">
        <f>IFERROR(VLOOKUP(S12630,[1]list!#REF!,2,0),"")</f>
        <v/>
      </c>
      <c r="V12630" s="30" t="str">
        <f>IFERROR(VLOOKUP(U12630,[1]list!#REF!,2,0),"")</f>
        <v/>
      </c>
    </row>
    <row r="12631" spans="18:22" x14ac:dyDescent="0.25">
      <c r="R12631" s="30" t="str">
        <f>IFERROR(VLOOKUP(Q12631,[1]list!$C$4:$D$350,2,0),"")</f>
        <v/>
      </c>
      <c r="T12631" s="30" t="str">
        <f>IFERROR(VLOOKUP(S12631,[1]list!#REF!,2,0),"")</f>
        <v/>
      </c>
      <c r="V12631" s="30" t="str">
        <f>IFERROR(VLOOKUP(U12631,[1]list!#REF!,2,0),"")</f>
        <v/>
      </c>
    </row>
    <row r="12632" spans="18:22" x14ac:dyDescent="0.25">
      <c r="R12632" s="30" t="str">
        <f>IFERROR(VLOOKUP(Q12632,[1]list!$C$4:$D$350,2,0),"")</f>
        <v/>
      </c>
      <c r="T12632" s="30" t="str">
        <f>IFERROR(VLOOKUP(S12632,[1]list!#REF!,2,0),"")</f>
        <v/>
      </c>
      <c r="V12632" s="30" t="str">
        <f>IFERROR(VLOOKUP(U12632,[1]list!#REF!,2,0),"")</f>
        <v/>
      </c>
    </row>
    <row r="12633" spans="18:22" x14ac:dyDescent="0.25">
      <c r="R12633" s="30" t="str">
        <f>IFERROR(VLOOKUP(Q12633,[1]list!$C$4:$D$350,2,0),"")</f>
        <v/>
      </c>
      <c r="T12633" s="30" t="str">
        <f>IFERROR(VLOOKUP(S12633,[1]list!#REF!,2,0),"")</f>
        <v/>
      </c>
      <c r="V12633" s="30" t="str">
        <f>IFERROR(VLOOKUP(U12633,[1]list!#REF!,2,0),"")</f>
        <v/>
      </c>
    </row>
    <row r="12634" spans="18:22" x14ac:dyDescent="0.25">
      <c r="R12634" s="30" t="str">
        <f>IFERROR(VLOOKUP(Q12634,[1]list!$C$4:$D$350,2,0),"")</f>
        <v/>
      </c>
      <c r="T12634" s="30" t="str">
        <f>IFERROR(VLOOKUP(S12634,[1]list!#REF!,2,0),"")</f>
        <v/>
      </c>
      <c r="V12634" s="30" t="str">
        <f>IFERROR(VLOOKUP(U12634,[1]list!#REF!,2,0),"")</f>
        <v/>
      </c>
    </row>
    <row r="12635" spans="18:22" x14ac:dyDescent="0.25">
      <c r="R12635" s="30" t="str">
        <f>IFERROR(VLOOKUP(Q12635,[1]list!$C$4:$D$350,2,0),"")</f>
        <v/>
      </c>
      <c r="T12635" s="30" t="str">
        <f>IFERROR(VLOOKUP(S12635,[1]list!#REF!,2,0),"")</f>
        <v/>
      </c>
      <c r="V12635" s="30" t="str">
        <f>IFERROR(VLOOKUP(U12635,[1]list!#REF!,2,0),"")</f>
        <v/>
      </c>
    </row>
    <row r="12636" spans="18:22" x14ac:dyDescent="0.25">
      <c r="R12636" s="30" t="str">
        <f>IFERROR(VLOOKUP(Q12636,[1]list!$C$4:$D$350,2,0),"")</f>
        <v/>
      </c>
      <c r="T12636" s="30" t="str">
        <f>IFERROR(VLOOKUP(S12636,[1]list!#REF!,2,0),"")</f>
        <v/>
      </c>
      <c r="V12636" s="30" t="str">
        <f>IFERROR(VLOOKUP(U12636,[1]list!#REF!,2,0),"")</f>
        <v/>
      </c>
    </row>
    <row r="12637" spans="18:22" x14ac:dyDescent="0.25">
      <c r="R12637" s="30" t="str">
        <f>IFERROR(VLOOKUP(Q12637,[1]list!$C$4:$D$350,2,0),"")</f>
        <v/>
      </c>
      <c r="T12637" s="30" t="str">
        <f>IFERROR(VLOOKUP(S12637,[1]list!#REF!,2,0),"")</f>
        <v/>
      </c>
      <c r="V12637" s="30" t="str">
        <f>IFERROR(VLOOKUP(U12637,[1]list!#REF!,2,0),"")</f>
        <v/>
      </c>
    </row>
    <row r="12638" spans="18:22" x14ac:dyDescent="0.25">
      <c r="R12638" s="30" t="str">
        <f>IFERROR(VLOOKUP(Q12638,[1]list!$C$4:$D$350,2,0),"")</f>
        <v/>
      </c>
      <c r="T12638" s="30" t="str">
        <f>IFERROR(VLOOKUP(S12638,[1]list!#REF!,2,0),"")</f>
        <v/>
      </c>
      <c r="V12638" s="30" t="str">
        <f>IFERROR(VLOOKUP(U12638,[1]list!#REF!,2,0),"")</f>
        <v/>
      </c>
    </row>
    <row r="12639" spans="18:22" x14ac:dyDescent="0.25">
      <c r="R12639" s="30" t="str">
        <f>IFERROR(VLOOKUP(Q12639,[1]list!$C$4:$D$350,2,0),"")</f>
        <v/>
      </c>
      <c r="T12639" s="30" t="str">
        <f>IFERROR(VLOOKUP(S12639,[1]list!#REF!,2,0),"")</f>
        <v/>
      </c>
      <c r="V12639" s="30" t="str">
        <f>IFERROR(VLOOKUP(U12639,[1]list!#REF!,2,0),"")</f>
        <v/>
      </c>
    </row>
    <row r="12640" spans="18:22" x14ac:dyDescent="0.25">
      <c r="R12640" s="30" t="str">
        <f>IFERROR(VLOOKUP(Q12640,[1]list!$C$4:$D$350,2,0),"")</f>
        <v/>
      </c>
      <c r="T12640" s="30" t="str">
        <f>IFERROR(VLOOKUP(S12640,[1]list!#REF!,2,0),"")</f>
        <v/>
      </c>
      <c r="V12640" s="30" t="str">
        <f>IFERROR(VLOOKUP(U12640,[1]list!#REF!,2,0),"")</f>
        <v/>
      </c>
    </row>
    <row r="12641" spans="18:22" x14ac:dyDescent="0.25">
      <c r="R12641" s="30" t="str">
        <f>IFERROR(VLOOKUP(Q12641,[1]list!$C$4:$D$350,2,0),"")</f>
        <v/>
      </c>
      <c r="T12641" s="30" t="str">
        <f>IFERROR(VLOOKUP(S12641,[1]list!#REF!,2,0),"")</f>
        <v/>
      </c>
      <c r="V12641" s="30" t="str">
        <f>IFERROR(VLOOKUP(U12641,[1]list!#REF!,2,0),"")</f>
        <v/>
      </c>
    </row>
    <row r="12642" spans="18:22" x14ac:dyDescent="0.25">
      <c r="R12642" s="30" t="str">
        <f>IFERROR(VLOOKUP(Q12642,[1]list!$C$4:$D$350,2,0),"")</f>
        <v/>
      </c>
      <c r="T12642" s="30" t="str">
        <f>IFERROR(VLOOKUP(S12642,[1]list!#REF!,2,0),"")</f>
        <v/>
      </c>
      <c r="V12642" s="30" t="str">
        <f>IFERROR(VLOOKUP(U12642,[1]list!#REF!,2,0),"")</f>
        <v/>
      </c>
    </row>
    <row r="12643" spans="18:22" x14ac:dyDescent="0.25">
      <c r="R12643" s="30" t="str">
        <f>IFERROR(VLOOKUP(Q12643,[1]list!$C$4:$D$350,2,0),"")</f>
        <v/>
      </c>
      <c r="T12643" s="30" t="str">
        <f>IFERROR(VLOOKUP(S12643,[1]list!#REF!,2,0),"")</f>
        <v/>
      </c>
      <c r="V12643" s="30" t="str">
        <f>IFERROR(VLOOKUP(U12643,[1]list!#REF!,2,0),"")</f>
        <v/>
      </c>
    </row>
    <row r="12644" spans="18:22" x14ac:dyDescent="0.25">
      <c r="R12644" s="30" t="str">
        <f>IFERROR(VLOOKUP(Q12644,[1]list!$C$4:$D$350,2,0),"")</f>
        <v/>
      </c>
      <c r="T12644" s="30" t="str">
        <f>IFERROR(VLOOKUP(S12644,[1]list!#REF!,2,0),"")</f>
        <v/>
      </c>
      <c r="V12644" s="30" t="str">
        <f>IFERROR(VLOOKUP(U12644,[1]list!#REF!,2,0),"")</f>
        <v/>
      </c>
    </row>
    <row r="12645" spans="18:22" x14ac:dyDescent="0.25">
      <c r="R12645" s="30" t="str">
        <f>IFERROR(VLOOKUP(Q12645,[1]list!$C$4:$D$350,2,0),"")</f>
        <v/>
      </c>
      <c r="T12645" s="30" t="str">
        <f>IFERROR(VLOOKUP(S12645,[1]list!#REF!,2,0),"")</f>
        <v/>
      </c>
      <c r="V12645" s="30" t="str">
        <f>IFERROR(VLOOKUP(U12645,[1]list!#REF!,2,0),"")</f>
        <v/>
      </c>
    </row>
    <row r="12646" spans="18:22" x14ac:dyDescent="0.25">
      <c r="R12646" s="30" t="str">
        <f>IFERROR(VLOOKUP(Q12646,[1]list!$C$4:$D$350,2,0),"")</f>
        <v/>
      </c>
      <c r="T12646" s="30" t="str">
        <f>IFERROR(VLOOKUP(S12646,[1]list!#REF!,2,0),"")</f>
        <v/>
      </c>
      <c r="V12646" s="30" t="str">
        <f>IFERROR(VLOOKUP(U12646,[1]list!#REF!,2,0),"")</f>
        <v/>
      </c>
    </row>
    <row r="12647" spans="18:22" x14ac:dyDescent="0.25">
      <c r="R12647" s="30" t="str">
        <f>IFERROR(VLOOKUP(Q12647,[1]list!$C$4:$D$350,2,0),"")</f>
        <v/>
      </c>
      <c r="T12647" s="30" t="str">
        <f>IFERROR(VLOOKUP(S12647,[1]list!#REF!,2,0),"")</f>
        <v/>
      </c>
      <c r="V12647" s="30" t="str">
        <f>IFERROR(VLOOKUP(U12647,[1]list!#REF!,2,0),"")</f>
        <v/>
      </c>
    </row>
    <row r="12648" spans="18:22" x14ac:dyDescent="0.25">
      <c r="R12648" s="30" t="str">
        <f>IFERROR(VLOOKUP(Q12648,[1]list!$C$4:$D$350,2,0),"")</f>
        <v/>
      </c>
      <c r="T12648" s="30" t="str">
        <f>IFERROR(VLOOKUP(S12648,[1]list!#REF!,2,0),"")</f>
        <v/>
      </c>
      <c r="V12648" s="30" t="str">
        <f>IFERROR(VLOOKUP(U12648,[1]list!#REF!,2,0),"")</f>
        <v/>
      </c>
    </row>
    <row r="12649" spans="18:22" x14ac:dyDescent="0.25">
      <c r="R12649" s="30" t="str">
        <f>IFERROR(VLOOKUP(Q12649,[1]list!$C$4:$D$350,2,0),"")</f>
        <v/>
      </c>
      <c r="T12649" s="30" t="str">
        <f>IFERROR(VLOOKUP(S12649,[1]list!#REF!,2,0),"")</f>
        <v/>
      </c>
      <c r="V12649" s="30" t="str">
        <f>IFERROR(VLOOKUP(U12649,[1]list!#REF!,2,0),"")</f>
        <v/>
      </c>
    </row>
    <row r="12650" spans="18:22" x14ac:dyDescent="0.25">
      <c r="R12650" s="30" t="str">
        <f>IFERROR(VLOOKUP(Q12650,[1]list!$C$4:$D$350,2,0),"")</f>
        <v/>
      </c>
      <c r="T12650" s="30" t="str">
        <f>IFERROR(VLOOKUP(S12650,[1]list!#REF!,2,0),"")</f>
        <v/>
      </c>
      <c r="V12650" s="30" t="str">
        <f>IFERROR(VLOOKUP(U12650,[1]list!#REF!,2,0),"")</f>
        <v/>
      </c>
    </row>
    <row r="12651" spans="18:22" x14ac:dyDescent="0.25">
      <c r="R12651" s="30" t="str">
        <f>IFERROR(VLOOKUP(Q12651,[1]list!$C$4:$D$350,2,0),"")</f>
        <v/>
      </c>
      <c r="T12651" s="30" t="str">
        <f>IFERROR(VLOOKUP(S12651,[1]list!#REF!,2,0),"")</f>
        <v/>
      </c>
      <c r="V12651" s="30" t="str">
        <f>IFERROR(VLOOKUP(U12651,[1]list!#REF!,2,0),"")</f>
        <v/>
      </c>
    </row>
    <row r="12652" spans="18:22" x14ac:dyDescent="0.25">
      <c r="R12652" s="30" t="str">
        <f>IFERROR(VLOOKUP(Q12652,[1]list!$C$4:$D$350,2,0),"")</f>
        <v/>
      </c>
      <c r="T12652" s="30" t="str">
        <f>IFERROR(VLOOKUP(S12652,[1]list!#REF!,2,0),"")</f>
        <v/>
      </c>
      <c r="V12652" s="30" t="str">
        <f>IFERROR(VLOOKUP(U12652,[1]list!#REF!,2,0),"")</f>
        <v/>
      </c>
    </row>
    <row r="12653" spans="18:22" x14ac:dyDescent="0.25">
      <c r="R12653" s="30" t="str">
        <f>IFERROR(VLOOKUP(Q12653,[1]list!$C$4:$D$350,2,0),"")</f>
        <v/>
      </c>
      <c r="T12653" s="30" t="str">
        <f>IFERROR(VLOOKUP(S12653,[1]list!#REF!,2,0),"")</f>
        <v/>
      </c>
      <c r="V12653" s="30" t="str">
        <f>IFERROR(VLOOKUP(U12653,[1]list!#REF!,2,0),"")</f>
        <v/>
      </c>
    </row>
    <row r="12654" spans="18:22" x14ac:dyDescent="0.25">
      <c r="R12654" s="30" t="str">
        <f>IFERROR(VLOOKUP(Q12654,[1]list!$C$4:$D$350,2,0),"")</f>
        <v/>
      </c>
      <c r="T12654" s="30" t="str">
        <f>IFERROR(VLOOKUP(S12654,[1]list!#REF!,2,0),"")</f>
        <v/>
      </c>
      <c r="V12654" s="30" t="str">
        <f>IFERROR(VLOOKUP(U12654,[1]list!#REF!,2,0),"")</f>
        <v/>
      </c>
    </row>
    <row r="12655" spans="18:22" x14ac:dyDescent="0.25">
      <c r="R12655" s="30" t="str">
        <f>IFERROR(VLOOKUP(Q12655,[1]list!$C$4:$D$350,2,0),"")</f>
        <v/>
      </c>
      <c r="T12655" s="30" t="str">
        <f>IFERROR(VLOOKUP(S12655,[1]list!#REF!,2,0),"")</f>
        <v/>
      </c>
      <c r="V12655" s="30" t="str">
        <f>IFERROR(VLOOKUP(U12655,[1]list!#REF!,2,0),"")</f>
        <v/>
      </c>
    </row>
    <row r="12656" spans="18:22" x14ac:dyDescent="0.25">
      <c r="R12656" s="30" t="str">
        <f>IFERROR(VLOOKUP(Q12656,[1]list!$C$4:$D$350,2,0),"")</f>
        <v/>
      </c>
      <c r="T12656" s="30" t="str">
        <f>IFERROR(VLOOKUP(S12656,[1]list!#REF!,2,0),"")</f>
        <v/>
      </c>
      <c r="V12656" s="30" t="str">
        <f>IFERROR(VLOOKUP(U12656,[1]list!#REF!,2,0),"")</f>
        <v/>
      </c>
    </row>
    <row r="12657" spans="18:22" x14ac:dyDescent="0.25">
      <c r="R12657" s="30" t="str">
        <f>IFERROR(VLOOKUP(Q12657,[1]list!$C$4:$D$350,2,0),"")</f>
        <v/>
      </c>
      <c r="T12657" s="30" t="str">
        <f>IFERROR(VLOOKUP(S12657,[1]list!#REF!,2,0),"")</f>
        <v/>
      </c>
      <c r="V12657" s="30" t="str">
        <f>IFERROR(VLOOKUP(U12657,[1]list!#REF!,2,0),"")</f>
        <v/>
      </c>
    </row>
    <row r="12658" spans="18:22" x14ac:dyDescent="0.25">
      <c r="R12658" s="30" t="str">
        <f>IFERROR(VLOOKUP(Q12658,[1]list!$C$4:$D$350,2,0),"")</f>
        <v/>
      </c>
      <c r="T12658" s="30" t="str">
        <f>IFERROR(VLOOKUP(S12658,[1]list!#REF!,2,0),"")</f>
        <v/>
      </c>
      <c r="V12658" s="30" t="str">
        <f>IFERROR(VLOOKUP(U12658,[1]list!#REF!,2,0),"")</f>
        <v/>
      </c>
    </row>
    <row r="12659" spans="18:22" x14ac:dyDescent="0.25">
      <c r="R12659" s="30" t="str">
        <f>IFERROR(VLOOKUP(Q12659,[1]list!$C$4:$D$350,2,0),"")</f>
        <v/>
      </c>
      <c r="T12659" s="30" t="str">
        <f>IFERROR(VLOOKUP(S12659,[1]list!#REF!,2,0),"")</f>
        <v/>
      </c>
      <c r="V12659" s="30" t="str">
        <f>IFERROR(VLOOKUP(U12659,[1]list!#REF!,2,0),"")</f>
        <v/>
      </c>
    </row>
    <row r="12660" spans="18:22" x14ac:dyDescent="0.25">
      <c r="R12660" s="30" t="str">
        <f>IFERROR(VLOOKUP(Q12660,[1]list!$C$4:$D$350,2,0),"")</f>
        <v/>
      </c>
      <c r="T12660" s="30" t="str">
        <f>IFERROR(VLOOKUP(S12660,[1]list!#REF!,2,0),"")</f>
        <v/>
      </c>
      <c r="V12660" s="30" t="str">
        <f>IFERROR(VLOOKUP(U12660,[1]list!#REF!,2,0),"")</f>
        <v/>
      </c>
    </row>
    <row r="12661" spans="18:22" x14ac:dyDescent="0.25">
      <c r="R12661" s="30" t="str">
        <f>IFERROR(VLOOKUP(Q12661,[1]list!$C$4:$D$350,2,0),"")</f>
        <v/>
      </c>
      <c r="T12661" s="30" t="str">
        <f>IFERROR(VLOOKUP(S12661,[1]list!#REF!,2,0),"")</f>
        <v/>
      </c>
      <c r="V12661" s="30" t="str">
        <f>IFERROR(VLOOKUP(U12661,[1]list!#REF!,2,0),"")</f>
        <v/>
      </c>
    </row>
    <row r="12662" spans="18:22" x14ac:dyDescent="0.25">
      <c r="R12662" s="30" t="str">
        <f>IFERROR(VLOOKUP(Q12662,[1]list!$C$4:$D$350,2,0),"")</f>
        <v/>
      </c>
      <c r="T12662" s="30" t="str">
        <f>IFERROR(VLOOKUP(S12662,[1]list!#REF!,2,0),"")</f>
        <v/>
      </c>
      <c r="V12662" s="30" t="str">
        <f>IFERROR(VLOOKUP(U12662,[1]list!#REF!,2,0),"")</f>
        <v/>
      </c>
    </row>
    <row r="12663" spans="18:22" x14ac:dyDescent="0.25">
      <c r="R12663" s="30" t="str">
        <f>IFERROR(VLOOKUP(Q12663,[1]list!$C$4:$D$350,2,0),"")</f>
        <v/>
      </c>
      <c r="T12663" s="30" t="str">
        <f>IFERROR(VLOOKUP(S12663,[1]list!#REF!,2,0),"")</f>
        <v/>
      </c>
      <c r="V12663" s="30" t="str">
        <f>IFERROR(VLOOKUP(U12663,[1]list!#REF!,2,0),"")</f>
        <v/>
      </c>
    </row>
    <row r="12664" spans="18:22" x14ac:dyDescent="0.25">
      <c r="R12664" s="30" t="str">
        <f>IFERROR(VLOOKUP(Q12664,[1]list!$C$4:$D$350,2,0),"")</f>
        <v/>
      </c>
      <c r="T12664" s="30" t="str">
        <f>IFERROR(VLOOKUP(S12664,[1]list!#REF!,2,0),"")</f>
        <v/>
      </c>
      <c r="V12664" s="30" t="str">
        <f>IFERROR(VLOOKUP(U12664,[1]list!#REF!,2,0),"")</f>
        <v/>
      </c>
    </row>
    <row r="12665" spans="18:22" x14ac:dyDescent="0.25">
      <c r="R12665" s="30" t="str">
        <f>IFERROR(VLOOKUP(Q12665,[1]list!$C$4:$D$350,2,0),"")</f>
        <v/>
      </c>
      <c r="T12665" s="30" t="str">
        <f>IFERROR(VLOOKUP(S12665,[1]list!#REF!,2,0),"")</f>
        <v/>
      </c>
      <c r="V12665" s="30" t="str">
        <f>IFERROR(VLOOKUP(U12665,[1]list!#REF!,2,0),"")</f>
        <v/>
      </c>
    </row>
    <row r="12666" spans="18:22" x14ac:dyDescent="0.25">
      <c r="R12666" s="30" t="str">
        <f>IFERROR(VLOOKUP(Q12666,[1]list!$C$4:$D$350,2,0),"")</f>
        <v/>
      </c>
      <c r="T12666" s="30" t="str">
        <f>IFERROR(VLOOKUP(S12666,[1]list!#REF!,2,0),"")</f>
        <v/>
      </c>
      <c r="V12666" s="30" t="str">
        <f>IFERROR(VLOOKUP(U12666,[1]list!#REF!,2,0),"")</f>
        <v/>
      </c>
    </row>
    <row r="12667" spans="18:22" x14ac:dyDescent="0.25">
      <c r="R12667" s="30" t="str">
        <f>IFERROR(VLOOKUP(Q12667,[1]list!$C$4:$D$350,2,0),"")</f>
        <v/>
      </c>
      <c r="T12667" s="30" t="str">
        <f>IFERROR(VLOOKUP(S12667,[1]list!#REF!,2,0),"")</f>
        <v/>
      </c>
      <c r="V12667" s="30" t="str">
        <f>IFERROR(VLOOKUP(U12667,[1]list!#REF!,2,0),"")</f>
        <v/>
      </c>
    </row>
    <row r="12668" spans="18:22" x14ac:dyDescent="0.25">
      <c r="R12668" s="30" t="str">
        <f>IFERROR(VLOOKUP(Q12668,[1]list!$C$4:$D$350,2,0),"")</f>
        <v/>
      </c>
      <c r="T12668" s="30" t="str">
        <f>IFERROR(VLOOKUP(S12668,[1]list!#REF!,2,0),"")</f>
        <v/>
      </c>
      <c r="V12668" s="30" t="str">
        <f>IFERROR(VLOOKUP(U12668,[1]list!#REF!,2,0),"")</f>
        <v/>
      </c>
    </row>
    <row r="12669" spans="18:22" x14ac:dyDescent="0.25">
      <c r="R12669" s="30" t="str">
        <f>IFERROR(VLOOKUP(Q12669,[1]list!$C$4:$D$350,2,0),"")</f>
        <v/>
      </c>
      <c r="T12669" s="30" t="str">
        <f>IFERROR(VLOOKUP(S12669,[1]list!#REF!,2,0),"")</f>
        <v/>
      </c>
      <c r="V12669" s="30" t="str">
        <f>IFERROR(VLOOKUP(U12669,[1]list!#REF!,2,0),"")</f>
        <v/>
      </c>
    </row>
    <row r="12670" spans="18:22" x14ac:dyDescent="0.25">
      <c r="R12670" s="30" t="str">
        <f>IFERROR(VLOOKUP(Q12670,[1]list!$C$4:$D$350,2,0),"")</f>
        <v/>
      </c>
      <c r="T12670" s="30" t="str">
        <f>IFERROR(VLOOKUP(S12670,[1]list!#REF!,2,0),"")</f>
        <v/>
      </c>
      <c r="V12670" s="30" t="str">
        <f>IFERROR(VLOOKUP(U12670,[1]list!#REF!,2,0),"")</f>
        <v/>
      </c>
    </row>
    <row r="12671" spans="18:22" x14ac:dyDescent="0.25">
      <c r="R12671" s="30" t="str">
        <f>IFERROR(VLOOKUP(Q12671,[1]list!$C$4:$D$350,2,0),"")</f>
        <v/>
      </c>
      <c r="T12671" s="30" t="str">
        <f>IFERROR(VLOOKUP(S12671,[1]list!#REF!,2,0),"")</f>
        <v/>
      </c>
      <c r="V12671" s="30" t="str">
        <f>IFERROR(VLOOKUP(U12671,[1]list!#REF!,2,0),"")</f>
        <v/>
      </c>
    </row>
    <row r="12672" spans="18:22" x14ac:dyDescent="0.25">
      <c r="R12672" s="30" t="str">
        <f>IFERROR(VLOOKUP(Q12672,[1]list!$C$4:$D$350,2,0),"")</f>
        <v/>
      </c>
      <c r="T12672" s="30" t="str">
        <f>IFERROR(VLOOKUP(S12672,[1]list!#REF!,2,0),"")</f>
        <v/>
      </c>
      <c r="V12672" s="30" t="str">
        <f>IFERROR(VLOOKUP(U12672,[1]list!#REF!,2,0),"")</f>
        <v/>
      </c>
    </row>
    <row r="12673" spans="18:22" x14ac:dyDescent="0.25">
      <c r="R12673" s="30" t="str">
        <f>IFERROR(VLOOKUP(Q12673,[1]list!$C$4:$D$350,2,0),"")</f>
        <v/>
      </c>
      <c r="T12673" s="30" t="str">
        <f>IFERROR(VLOOKUP(S12673,[1]list!#REF!,2,0),"")</f>
        <v/>
      </c>
      <c r="V12673" s="30" t="str">
        <f>IFERROR(VLOOKUP(U12673,[1]list!#REF!,2,0),"")</f>
        <v/>
      </c>
    </row>
    <row r="12674" spans="18:22" x14ac:dyDescent="0.25">
      <c r="R12674" s="30" t="str">
        <f>IFERROR(VLOOKUP(Q12674,[1]list!$C$4:$D$350,2,0),"")</f>
        <v/>
      </c>
      <c r="T12674" s="30" t="str">
        <f>IFERROR(VLOOKUP(S12674,[1]list!#REF!,2,0),"")</f>
        <v/>
      </c>
      <c r="V12674" s="30" t="str">
        <f>IFERROR(VLOOKUP(U12674,[1]list!#REF!,2,0),"")</f>
        <v/>
      </c>
    </row>
    <row r="12675" spans="18:22" x14ac:dyDescent="0.25">
      <c r="R12675" s="30" t="str">
        <f>IFERROR(VLOOKUP(Q12675,[1]list!$C$4:$D$350,2,0),"")</f>
        <v/>
      </c>
      <c r="T12675" s="30" t="str">
        <f>IFERROR(VLOOKUP(S12675,[1]list!#REF!,2,0),"")</f>
        <v/>
      </c>
      <c r="V12675" s="30" t="str">
        <f>IFERROR(VLOOKUP(U12675,[1]list!#REF!,2,0),"")</f>
        <v/>
      </c>
    </row>
    <row r="12676" spans="18:22" x14ac:dyDescent="0.25">
      <c r="R12676" s="30" t="str">
        <f>IFERROR(VLOOKUP(Q12676,[1]list!$C$4:$D$350,2,0),"")</f>
        <v/>
      </c>
      <c r="T12676" s="30" t="str">
        <f>IFERROR(VLOOKUP(S12676,[1]list!#REF!,2,0),"")</f>
        <v/>
      </c>
      <c r="V12676" s="30" t="str">
        <f>IFERROR(VLOOKUP(U12676,[1]list!#REF!,2,0),"")</f>
        <v/>
      </c>
    </row>
    <row r="12677" spans="18:22" x14ac:dyDescent="0.25">
      <c r="R12677" s="30" t="str">
        <f>IFERROR(VLOOKUP(Q12677,[1]list!$C$4:$D$350,2,0),"")</f>
        <v/>
      </c>
      <c r="T12677" s="30" t="str">
        <f>IFERROR(VLOOKUP(S12677,[1]list!#REF!,2,0),"")</f>
        <v/>
      </c>
      <c r="V12677" s="30" t="str">
        <f>IFERROR(VLOOKUP(U12677,[1]list!#REF!,2,0),"")</f>
        <v/>
      </c>
    </row>
    <row r="12678" spans="18:22" x14ac:dyDescent="0.25">
      <c r="R12678" s="30" t="str">
        <f>IFERROR(VLOOKUP(Q12678,[1]list!$C$4:$D$350,2,0),"")</f>
        <v/>
      </c>
      <c r="T12678" s="30" t="str">
        <f>IFERROR(VLOOKUP(S12678,[1]list!#REF!,2,0),"")</f>
        <v/>
      </c>
      <c r="V12678" s="30" t="str">
        <f>IFERROR(VLOOKUP(U12678,[1]list!#REF!,2,0),"")</f>
        <v/>
      </c>
    </row>
    <row r="12679" spans="18:22" x14ac:dyDescent="0.25">
      <c r="R12679" s="30" t="str">
        <f>IFERROR(VLOOKUP(Q12679,[1]list!$C$4:$D$350,2,0),"")</f>
        <v/>
      </c>
      <c r="T12679" s="30" t="str">
        <f>IFERROR(VLOOKUP(S12679,[1]list!#REF!,2,0),"")</f>
        <v/>
      </c>
      <c r="V12679" s="30" t="str">
        <f>IFERROR(VLOOKUP(U12679,[1]list!#REF!,2,0),"")</f>
        <v/>
      </c>
    </row>
    <row r="12680" spans="18:22" x14ac:dyDescent="0.25">
      <c r="R12680" s="30" t="str">
        <f>IFERROR(VLOOKUP(Q12680,[1]list!$C$4:$D$350,2,0),"")</f>
        <v/>
      </c>
      <c r="T12680" s="30" t="str">
        <f>IFERROR(VLOOKUP(S12680,[1]list!#REF!,2,0),"")</f>
        <v/>
      </c>
      <c r="V12680" s="30" t="str">
        <f>IFERROR(VLOOKUP(U12680,[1]list!#REF!,2,0),"")</f>
        <v/>
      </c>
    </row>
    <row r="12681" spans="18:22" x14ac:dyDescent="0.25">
      <c r="R12681" s="30" t="str">
        <f>IFERROR(VLOOKUP(Q12681,[1]list!$C$4:$D$350,2,0),"")</f>
        <v/>
      </c>
      <c r="T12681" s="30" t="str">
        <f>IFERROR(VLOOKUP(S12681,[1]list!#REF!,2,0),"")</f>
        <v/>
      </c>
      <c r="V12681" s="30" t="str">
        <f>IFERROR(VLOOKUP(U12681,[1]list!#REF!,2,0),"")</f>
        <v/>
      </c>
    </row>
    <row r="12682" spans="18:22" x14ac:dyDescent="0.25">
      <c r="R12682" s="30" t="str">
        <f>IFERROR(VLOOKUP(Q12682,[1]list!$C$4:$D$350,2,0),"")</f>
        <v/>
      </c>
      <c r="T12682" s="30" t="str">
        <f>IFERROR(VLOOKUP(S12682,[1]list!#REF!,2,0),"")</f>
        <v/>
      </c>
      <c r="V12682" s="30" t="str">
        <f>IFERROR(VLOOKUP(U12682,[1]list!#REF!,2,0),"")</f>
        <v/>
      </c>
    </row>
    <row r="12683" spans="18:22" x14ac:dyDescent="0.25">
      <c r="R12683" s="30" t="str">
        <f>IFERROR(VLOOKUP(Q12683,[1]list!$C$4:$D$350,2,0),"")</f>
        <v/>
      </c>
      <c r="T12683" s="30" t="str">
        <f>IFERROR(VLOOKUP(S12683,[1]list!#REF!,2,0),"")</f>
        <v/>
      </c>
      <c r="V12683" s="30" t="str">
        <f>IFERROR(VLOOKUP(U12683,[1]list!#REF!,2,0),"")</f>
        <v/>
      </c>
    </row>
    <row r="12684" spans="18:22" x14ac:dyDescent="0.25">
      <c r="R12684" s="30" t="str">
        <f>IFERROR(VLOOKUP(Q12684,[1]list!$C$4:$D$350,2,0),"")</f>
        <v/>
      </c>
      <c r="T12684" s="30" t="str">
        <f>IFERROR(VLOOKUP(S12684,[1]list!#REF!,2,0),"")</f>
        <v/>
      </c>
      <c r="V12684" s="30" t="str">
        <f>IFERROR(VLOOKUP(U12684,[1]list!#REF!,2,0),"")</f>
        <v/>
      </c>
    </row>
    <row r="12685" spans="18:22" x14ac:dyDescent="0.25">
      <c r="R12685" s="30" t="str">
        <f>IFERROR(VLOOKUP(Q12685,[1]list!$C$4:$D$350,2,0),"")</f>
        <v/>
      </c>
      <c r="T12685" s="30" t="str">
        <f>IFERROR(VLOOKUP(S12685,[1]list!#REF!,2,0),"")</f>
        <v/>
      </c>
      <c r="V12685" s="30" t="str">
        <f>IFERROR(VLOOKUP(U12685,[1]list!#REF!,2,0),"")</f>
        <v/>
      </c>
    </row>
    <row r="12686" spans="18:22" x14ac:dyDescent="0.25">
      <c r="R12686" s="30" t="str">
        <f>IFERROR(VLOOKUP(Q12686,[1]list!$C$4:$D$350,2,0),"")</f>
        <v/>
      </c>
      <c r="T12686" s="30" t="str">
        <f>IFERROR(VLOOKUP(S12686,[1]list!#REF!,2,0),"")</f>
        <v/>
      </c>
      <c r="V12686" s="30" t="str">
        <f>IFERROR(VLOOKUP(U12686,[1]list!#REF!,2,0),"")</f>
        <v/>
      </c>
    </row>
    <row r="12687" spans="18:22" x14ac:dyDescent="0.25">
      <c r="R12687" s="30" t="str">
        <f>IFERROR(VLOOKUP(Q12687,[1]list!$C$4:$D$350,2,0),"")</f>
        <v/>
      </c>
      <c r="T12687" s="30" t="str">
        <f>IFERROR(VLOOKUP(S12687,[1]list!#REF!,2,0),"")</f>
        <v/>
      </c>
      <c r="V12687" s="30" t="str">
        <f>IFERROR(VLOOKUP(U12687,[1]list!#REF!,2,0),"")</f>
        <v/>
      </c>
    </row>
    <row r="12688" spans="18:22" x14ac:dyDescent="0.25">
      <c r="R12688" s="30" t="str">
        <f>IFERROR(VLOOKUP(Q12688,[1]list!$C$4:$D$350,2,0),"")</f>
        <v/>
      </c>
      <c r="T12688" s="30" t="str">
        <f>IFERROR(VLOOKUP(S12688,[1]list!#REF!,2,0),"")</f>
        <v/>
      </c>
      <c r="V12688" s="30" t="str">
        <f>IFERROR(VLOOKUP(U12688,[1]list!#REF!,2,0),"")</f>
        <v/>
      </c>
    </row>
    <row r="12689" spans="18:22" x14ac:dyDescent="0.25">
      <c r="R12689" s="30" t="str">
        <f>IFERROR(VLOOKUP(Q12689,[1]list!$C$4:$D$350,2,0),"")</f>
        <v/>
      </c>
      <c r="T12689" s="30" t="str">
        <f>IFERROR(VLOOKUP(S12689,[1]list!#REF!,2,0),"")</f>
        <v/>
      </c>
      <c r="V12689" s="30" t="str">
        <f>IFERROR(VLOOKUP(U12689,[1]list!#REF!,2,0),"")</f>
        <v/>
      </c>
    </row>
    <row r="12690" spans="18:22" x14ac:dyDescent="0.25">
      <c r="R12690" s="30" t="str">
        <f>IFERROR(VLOOKUP(Q12690,[1]list!$C$4:$D$350,2,0),"")</f>
        <v/>
      </c>
      <c r="T12690" s="30" t="str">
        <f>IFERROR(VLOOKUP(S12690,[1]list!#REF!,2,0),"")</f>
        <v/>
      </c>
      <c r="V12690" s="30" t="str">
        <f>IFERROR(VLOOKUP(U12690,[1]list!#REF!,2,0),"")</f>
        <v/>
      </c>
    </row>
    <row r="12691" spans="18:22" x14ac:dyDescent="0.25">
      <c r="R12691" s="30" t="str">
        <f>IFERROR(VLOOKUP(Q12691,[1]list!$C$4:$D$350,2,0),"")</f>
        <v/>
      </c>
      <c r="T12691" s="30" t="str">
        <f>IFERROR(VLOOKUP(S12691,[1]list!#REF!,2,0),"")</f>
        <v/>
      </c>
      <c r="V12691" s="30" t="str">
        <f>IFERROR(VLOOKUP(U12691,[1]list!#REF!,2,0),"")</f>
        <v/>
      </c>
    </row>
    <row r="12692" spans="18:22" x14ac:dyDescent="0.25">
      <c r="R12692" s="30" t="str">
        <f>IFERROR(VLOOKUP(Q12692,[1]list!$C$4:$D$350,2,0),"")</f>
        <v/>
      </c>
      <c r="T12692" s="30" t="str">
        <f>IFERROR(VLOOKUP(S12692,[1]list!#REF!,2,0),"")</f>
        <v/>
      </c>
      <c r="V12692" s="30" t="str">
        <f>IFERROR(VLOOKUP(U12692,[1]list!#REF!,2,0),"")</f>
        <v/>
      </c>
    </row>
    <row r="12693" spans="18:22" x14ac:dyDescent="0.25">
      <c r="R12693" s="30" t="str">
        <f>IFERROR(VLOOKUP(Q12693,[1]list!$C$4:$D$350,2,0),"")</f>
        <v/>
      </c>
      <c r="T12693" s="30" t="str">
        <f>IFERROR(VLOOKUP(S12693,[1]list!#REF!,2,0),"")</f>
        <v/>
      </c>
      <c r="V12693" s="30" t="str">
        <f>IFERROR(VLOOKUP(U12693,[1]list!#REF!,2,0),"")</f>
        <v/>
      </c>
    </row>
    <row r="12694" spans="18:22" x14ac:dyDescent="0.25">
      <c r="R12694" s="30" t="str">
        <f>IFERROR(VLOOKUP(Q12694,[1]list!$C$4:$D$350,2,0),"")</f>
        <v/>
      </c>
      <c r="T12694" s="30" t="str">
        <f>IFERROR(VLOOKUP(S12694,[1]list!#REF!,2,0),"")</f>
        <v/>
      </c>
      <c r="V12694" s="30" t="str">
        <f>IFERROR(VLOOKUP(U12694,[1]list!#REF!,2,0),"")</f>
        <v/>
      </c>
    </row>
    <row r="12695" spans="18:22" x14ac:dyDescent="0.25">
      <c r="R12695" s="30" t="str">
        <f>IFERROR(VLOOKUP(Q12695,[1]list!$C$4:$D$350,2,0),"")</f>
        <v/>
      </c>
      <c r="T12695" s="30" t="str">
        <f>IFERROR(VLOOKUP(S12695,[1]list!#REF!,2,0),"")</f>
        <v/>
      </c>
      <c r="V12695" s="30" t="str">
        <f>IFERROR(VLOOKUP(U12695,[1]list!#REF!,2,0),"")</f>
        <v/>
      </c>
    </row>
    <row r="12696" spans="18:22" x14ac:dyDescent="0.25">
      <c r="R12696" s="30" t="str">
        <f>IFERROR(VLOOKUP(Q12696,[1]list!$C$4:$D$350,2,0),"")</f>
        <v/>
      </c>
      <c r="T12696" s="30" t="str">
        <f>IFERROR(VLOOKUP(S12696,[1]list!#REF!,2,0),"")</f>
        <v/>
      </c>
      <c r="V12696" s="30" t="str">
        <f>IFERROR(VLOOKUP(U12696,[1]list!#REF!,2,0),"")</f>
        <v/>
      </c>
    </row>
    <row r="12697" spans="18:22" x14ac:dyDescent="0.25">
      <c r="R12697" s="30" t="str">
        <f>IFERROR(VLOOKUP(Q12697,[1]list!$C$4:$D$350,2,0),"")</f>
        <v/>
      </c>
      <c r="T12697" s="30" t="str">
        <f>IFERROR(VLOOKUP(S12697,[1]list!#REF!,2,0),"")</f>
        <v/>
      </c>
      <c r="V12697" s="30" t="str">
        <f>IFERROR(VLOOKUP(U12697,[1]list!#REF!,2,0),"")</f>
        <v/>
      </c>
    </row>
    <row r="12698" spans="18:22" x14ac:dyDescent="0.25">
      <c r="R12698" s="30" t="str">
        <f>IFERROR(VLOOKUP(Q12698,[1]list!$C$4:$D$350,2,0),"")</f>
        <v/>
      </c>
      <c r="T12698" s="30" t="str">
        <f>IFERROR(VLOOKUP(S12698,[1]list!#REF!,2,0),"")</f>
        <v/>
      </c>
      <c r="V12698" s="30" t="str">
        <f>IFERROR(VLOOKUP(U12698,[1]list!#REF!,2,0),"")</f>
        <v/>
      </c>
    </row>
    <row r="12699" spans="18:22" x14ac:dyDescent="0.25">
      <c r="R12699" s="30" t="str">
        <f>IFERROR(VLOOKUP(Q12699,[1]list!$C$4:$D$350,2,0),"")</f>
        <v/>
      </c>
      <c r="T12699" s="30" t="str">
        <f>IFERROR(VLOOKUP(S12699,[1]list!#REF!,2,0),"")</f>
        <v/>
      </c>
      <c r="V12699" s="30" t="str">
        <f>IFERROR(VLOOKUP(U12699,[1]list!#REF!,2,0),"")</f>
        <v/>
      </c>
    </row>
    <row r="12700" spans="18:22" x14ac:dyDescent="0.25">
      <c r="R12700" s="30" t="str">
        <f>IFERROR(VLOOKUP(Q12700,[1]list!$C$4:$D$350,2,0),"")</f>
        <v/>
      </c>
      <c r="T12700" s="30" t="str">
        <f>IFERROR(VLOOKUP(S12700,[1]list!#REF!,2,0),"")</f>
        <v/>
      </c>
      <c r="V12700" s="30" t="str">
        <f>IFERROR(VLOOKUP(U12700,[1]list!#REF!,2,0),"")</f>
        <v/>
      </c>
    </row>
    <row r="12701" spans="18:22" x14ac:dyDescent="0.25">
      <c r="R12701" s="30" t="str">
        <f>IFERROR(VLOOKUP(Q12701,[1]list!$C$4:$D$350,2,0),"")</f>
        <v/>
      </c>
      <c r="T12701" s="30" t="str">
        <f>IFERROR(VLOOKUP(S12701,[1]list!#REF!,2,0),"")</f>
        <v/>
      </c>
      <c r="V12701" s="30" t="str">
        <f>IFERROR(VLOOKUP(U12701,[1]list!#REF!,2,0),"")</f>
        <v/>
      </c>
    </row>
    <row r="12702" spans="18:22" x14ac:dyDescent="0.25">
      <c r="R12702" s="30" t="str">
        <f>IFERROR(VLOOKUP(Q12702,[1]list!$C$4:$D$350,2,0),"")</f>
        <v/>
      </c>
      <c r="T12702" s="30" t="str">
        <f>IFERROR(VLOOKUP(S12702,[1]list!#REF!,2,0),"")</f>
        <v/>
      </c>
      <c r="V12702" s="30" t="str">
        <f>IFERROR(VLOOKUP(U12702,[1]list!#REF!,2,0),"")</f>
        <v/>
      </c>
    </row>
    <row r="12703" spans="18:22" x14ac:dyDescent="0.25">
      <c r="R12703" s="30" t="str">
        <f>IFERROR(VLOOKUP(Q12703,[1]list!$C$4:$D$350,2,0),"")</f>
        <v/>
      </c>
      <c r="T12703" s="30" t="str">
        <f>IFERROR(VLOOKUP(S12703,[1]list!#REF!,2,0),"")</f>
        <v/>
      </c>
      <c r="V12703" s="30" t="str">
        <f>IFERROR(VLOOKUP(U12703,[1]list!#REF!,2,0),"")</f>
        <v/>
      </c>
    </row>
    <row r="12704" spans="18:22" x14ac:dyDescent="0.25">
      <c r="R12704" s="30" t="str">
        <f>IFERROR(VLOOKUP(Q12704,[1]list!$C$4:$D$350,2,0),"")</f>
        <v/>
      </c>
      <c r="T12704" s="30" t="str">
        <f>IFERROR(VLOOKUP(S12704,[1]list!#REF!,2,0),"")</f>
        <v/>
      </c>
      <c r="V12704" s="30" t="str">
        <f>IFERROR(VLOOKUP(U12704,[1]list!#REF!,2,0),"")</f>
        <v/>
      </c>
    </row>
    <row r="12705" spans="18:22" x14ac:dyDescent="0.25">
      <c r="R12705" s="30" t="str">
        <f>IFERROR(VLOOKUP(Q12705,[1]list!$C$4:$D$350,2,0),"")</f>
        <v/>
      </c>
      <c r="T12705" s="30" t="str">
        <f>IFERROR(VLOOKUP(S12705,[1]list!#REF!,2,0),"")</f>
        <v/>
      </c>
      <c r="V12705" s="30" t="str">
        <f>IFERROR(VLOOKUP(U12705,[1]list!#REF!,2,0),"")</f>
        <v/>
      </c>
    </row>
    <row r="12706" spans="18:22" x14ac:dyDescent="0.25">
      <c r="R12706" s="30" t="str">
        <f>IFERROR(VLOOKUP(Q12706,[1]list!$C$4:$D$350,2,0),"")</f>
        <v/>
      </c>
      <c r="T12706" s="30" t="str">
        <f>IFERROR(VLOOKUP(S12706,[1]list!#REF!,2,0),"")</f>
        <v/>
      </c>
      <c r="V12706" s="30" t="str">
        <f>IFERROR(VLOOKUP(U12706,[1]list!#REF!,2,0),"")</f>
        <v/>
      </c>
    </row>
    <row r="12707" spans="18:22" x14ac:dyDescent="0.25">
      <c r="R12707" s="30" t="str">
        <f>IFERROR(VLOOKUP(Q12707,[1]list!$C$4:$D$350,2,0),"")</f>
        <v/>
      </c>
      <c r="T12707" s="30" t="str">
        <f>IFERROR(VLOOKUP(S12707,[1]list!#REF!,2,0),"")</f>
        <v/>
      </c>
      <c r="V12707" s="30" t="str">
        <f>IFERROR(VLOOKUP(U12707,[1]list!#REF!,2,0),"")</f>
        <v/>
      </c>
    </row>
    <row r="12708" spans="18:22" x14ac:dyDescent="0.25">
      <c r="R12708" s="30" t="str">
        <f>IFERROR(VLOOKUP(Q12708,[1]list!$C$4:$D$350,2,0),"")</f>
        <v/>
      </c>
      <c r="T12708" s="30" t="str">
        <f>IFERROR(VLOOKUP(S12708,[1]list!#REF!,2,0),"")</f>
        <v/>
      </c>
      <c r="V12708" s="30" t="str">
        <f>IFERROR(VLOOKUP(U12708,[1]list!#REF!,2,0),"")</f>
        <v/>
      </c>
    </row>
    <row r="12709" spans="18:22" x14ac:dyDescent="0.25">
      <c r="R12709" s="30" t="str">
        <f>IFERROR(VLOOKUP(Q12709,[1]list!$C$4:$D$350,2,0),"")</f>
        <v/>
      </c>
      <c r="T12709" s="30" t="str">
        <f>IFERROR(VLOOKUP(S12709,[1]list!#REF!,2,0),"")</f>
        <v/>
      </c>
      <c r="V12709" s="30" t="str">
        <f>IFERROR(VLOOKUP(U12709,[1]list!#REF!,2,0),"")</f>
        <v/>
      </c>
    </row>
    <row r="12710" spans="18:22" x14ac:dyDescent="0.25">
      <c r="R12710" s="30" t="str">
        <f>IFERROR(VLOOKUP(Q12710,[1]list!$C$4:$D$350,2,0),"")</f>
        <v/>
      </c>
      <c r="T12710" s="30" t="str">
        <f>IFERROR(VLOOKUP(S12710,[1]list!#REF!,2,0),"")</f>
        <v/>
      </c>
      <c r="V12710" s="30" t="str">
        <f>IFERROR(VLOOKUP(U12710,[1]list!#REF!,2,0),"")</f>
        <v/>
      </c>
    </row>
    <row r="12711" spans="18:22" x14ac:dyDescent="0.25">
      <c r="R12711" s="30" t="str">
        <f>IFERROR(VLOOKUP(Q12711,[1]list!$C$4:$D$350,2,0),"")</f>
        <v/>
      </c>
      <c r="T12711" s="30" t="str">
        <f>IFERROR(VLOOKUP(S12711,[1]list!#REF!,2,0),"")</f>
        <v/>
      </c>
      <c r="V12711" s="30" t="str">
        <f>IFERROR(VLOOKUP(U12711,[1]list!#REF!,2,0),"")</f>
        <v/>
      </c>
    </row>
    <row r="12712" spans="18:22" x14ac:dyDescent="0.25">
      <c r="R12712" s="30" t="str">
        <f>IFERROR(VLOOKUP(Q12712,[1]list!$C$4:$D$350,2,0),"")</f>
        <v/>
      </c>
      <c r="T12712" s="30" t="str">
        <f>IFERROR(VLOOKUP(S12712,[1]list!#REF!,2,0),"")</f>
        <v/>
      </c>
      <c r="V12712" s="30" t="str">
        <f>IFERROR(VLOOKUP(U12712,[1]list!#REF!,2,0),"")</f>
        <v/>
      </c>
    </row>
    <row r="12713" spans="18:22" x14ac:dyDescent="0.25">
      <c r="R12713" s="30" t="str">
        <f>IFERROR(VLOOKUP(Q12713,[1]list!$C$4:$D$350,2,0),"")</f>
        <v/>
      </c>
      <c r="T12713" s="30" t="str">
        <f>IFERROR(VLOOKUP(S12713,[1]list!#REF!,2,0),"")</f>
        <v/>
      </c>
      <c r="V12713" s="30" t="str">
        <f>IFERROR(VLOOKUP(U12713,[1]list!#REF!,2,0),"")</f>
        <v/>
      </c>
    </row>
    <row r="12714" spans="18:22" x14ac:dyDescent="0.25">
      <c r="R12714" s="30" t="str">
        <f>IFERROR(VLOOKUP(Q12714,[1]list!$C$4:$D$350,2,0),"")</f>
        <v/>
      </c>
      <c r="T12714" s="30" t="str">
        <f>IFERROR(VLOOKUP(S12714,[1]list!#REF!,2,0),"")</f>
        <v/>
      </c>
      <c r="V12714" s="30" t="str">
        <f>IFERROR(VLOOKUP(U12714,[1]list!#REF!,2,0),"")</f>
        <v/>
      </c>
    </row>
    <row r="12715" spans="18:22" x14ac:dyDescent="0.25">
      <c r="R12715" s="30" t="str">
        <f>IFERROR(VLOOKUP(Q12715,[1]list!$C$4:$D$350,2,0),"")</f>
        <v/>
      </c>
      <c r="T12715" s="30" t="str">
        <f>IFERROR(VLOOKUP(S12715,[1]list!#REF!,2,0),"")</f>
        <v/>
      </c>
      <c r="V12715" s="30" t="str">
        <f>IFERROR(VLOOKUP(U12715,[1]list!#REF!,2,0),"")</f>
        <v/>
      </c>
    </row>
    <row r="12716" spans="18:22" x14ac:dyDescent="0.25">
      <c r="R12716" s="30" t="str">
        <f>IFERROR(VLOOKUP(Q12716,[1]list!$C$4:$D$350,2,0),"")</f>
        <v/>
      </c>
      <c r="T12716" s="30" t="str">
        <f>IFERROR(VLOOKUP(S12716,[1]list!#REF!,2,0),"")</f>
        <v/>
      </c>
      <c r="V12716" s="30" t="str">
        <f>IFERROR(VLOOKUP(U12716,[1]list!#REF!,2,0),"")</f>
        <v/>
      </c>
    </row>
    <row r="12717" spans="18:22" x14ac:dyDescent="0.25">
      <c r="R12717" s="30" t="str">
        <f>IFERROR(VLOOKUP(Q12717,[1]list!$C$4:$D$350,2,0),"")</f>
        <v/>
      </c>
      <c r="T12717" s="30" t="str">
        <f>IFERROR(VLOOKUP(S12717,[1]list!#REF!,2,0),"")</f>
        <v/>
      </c>
      <c r="V12717" s="30" t="str">
        <f>IFERROR(VLOOKUP(U12717,[1]list!#REF!,2,0),"")</f>
        <v/>
      </c>
    </row>
    <row r="12718" spans="18:22" x14ac:dyDescent="0.25">
      <c r="R12718" s="30" t="str">
        <f>IFERROR(VLOOKUP(Q12718,[1]list!$C$4:$D$350,2,0),"")</f>
        <v/>
      </c>
      <c r="T12718" s="30" t="str">
        <f>IFERROR(VLOOKUP(S12718,[1]list!#REF!,2,0),"")</f>
        <v/>
      </c>
      <c r="V12718" s="30" t="str">
        <f>IFERROR(VLOOKUP(U12718,[1]list!#REF!,2,0),"")</f>
        <v/>
      </c>
    </row>
    <row r="12719" spans="18:22" x14ac:dyDescent="0.25">
      <c r="R12719" s="30" t="str">
        <f>IFERROR(VLOOKUP(Q12719,[1]list!$C$4:$D$350,2,0),"")</f>
        <v/>
      </c>
      <c r="T12719" s="30" t="str">
        <f>IFERROR(VLOOKUP(S12719,[1]list!#REF!,2,0),"")</f>
        <v/>
      </c>
      <c r="V12719" s="30" t="str">
        <f>IFERROR(VLOOKUP(U12719,[1]list!#REF!,2,0),"")</f>
        <v/>
      </c>
    </row>
    <row r="12720" spans="18:22" x14ac:dyDescent="0.25">
      <c r="R12720" s="30" t="str">
        <f>IFERROR(VLOOKUP(Q12720,[1]list!$C$4:$D$350,2,0),"")</f>
        <v/>
      </c>
      <c r="T12720" s="30" t="str">
        <f>IFERROR(VLOOKUP(S12720,[1]list!#REF!,2,0),"")</f>
        <v/>
      </c>
      <c r="V12720" s="30" t="str">
        <f>IFERROR(VLOOKUP(U12720,[1]list!#REF!,2,0),"")</f>
        <v/>
      </c>
    </row>
    <row r="12721" spans="18:22" x14ac:dyDescent="0.25">
      <c r="R12721" s="30" t="str">
        <f>IFERROR(VLOOKUP(Q12721,[1]list!$C$4:$D$350,2,0),"")</f>
        <v/>
      </c>
      <c r="T12721" s="30" t="str">
        <f>IFERROR(VLOOKUP(S12721,[1]list!#REF!,2,0),"")</f>
        <v/>
      </c>
      <c r="V12721" s="30" t="str">
        <f>IFERROR(VLOOKUP(U12721,[1]list!#REF!,2,0),"")</f>
        <v/>
      </c>
    </row>
    <row r="12722" spans="18:22" x14ac:dyDescent="0.25">
      <c r="R12722" s="30" t="str">
        <f>IFERROR(VLOOKUP(Q12722,[1]list!$C$4:$D$350,2,0),"")</f>
        <v/>
      </c>
      <c r="T12722" s="30" t="str">
        <f>IFERROR(VLOOKUP(S12722,[1]list!#REF!,2,0),"")</f>
        <v/>
      </c>
      <c r="V12722" s="30" t="str">
        <f>IFERROR(VLOOKUP(U12722,[1]list!#REF!,2,0),"")</f>
        <v/>
      </c>
    </row>
    <row r="12723" spans="18:22" x14ac:dyDescent="0.25">
      <c r="R12723" s="30" t="str">
        <f>IFERROR(VLOOKUP(Q12723,[1]list!$C$4:$D$350,2,0),"")</f>
        <v/>
      </c>
      <c r="T12723" s="30" t="str">
        <f>IFERROR(VLOOKUP(S12723,[1]list!#REF!,2,0),"")</f>
        <v/>
      </c>
      <c r="V12723" s="30" t="str">
        <f>IFERROR(VLOOKUP(U12723,[1]list!#REF!,2,0),"")</f>
        <v/>
      </c>
    </row>
    <row r="12724" spans="18:22" x14ac:dyDescent="0.25">
      <c r="R12724" s="30" t="str">
        <f>IFERROR(VLOOKUP(Q12724,[1]list!$C$4:$D$350,2,0),"")</f>
        <v/>
      </c>
      <c r="T12724" s="30" t="str">
        <f>IFERROR(VLOOKUP(S12724,[1]list!#REF!,2,0),"")</f>
        <v/>
      </c>
      <c r="V12724" s="30" t="str">
        <f>IFERROR(VLOOKUP(U12724,[1]list!#REF!,2,0),"")</f>
        <v/>
      </c>
    </row>
    <row r="12725" spans="18:22" x14ac:dyDescent="0.25">
      <c r="R12725" s="30" t="str">
        <f>IFERROR(VLOOKUP(Q12725,[1]list!$C$4:$D$350,2,0),"")</f>
        <v/>
      </c>
      <c r="T12725" s="30" t="str">
        <f>IFERROR(VLOOKUP(S12725,[1]list!#REF!,2,0),"")</f>
        <v/>
      </c>
      <c r="V12725" s="30" t="str">
        <f>IFERROR(VLOOKUP(U12725,[1]list!#REF!,2,0),"")</f>
        <v/>
      </c>
    </row>
    <row r="12726" spans="18:22" x14ac:dyDescent="0.25">
      <c r="R12726" s="30" t="str">
        <f>IFERROR(VLOOKUP(Q12726,[1]list!$C$4:$D$350,2,0),"")</f>
        <v/>
      </c>
      <c r="T12726" s="30" t="str">
        <f>IFERROR(VLOOKUP(S12726,[1]list!#REF!,2,0),"")</f>
        <v/>
      </c>
      <c r="V12726" s="30" t="str">
        <f>IFERROR(VLOOKUP(U12726,[1]list!#REF!,2,0),"")</f>
        <v/>
      </c>
    </row>
    <row r="12727" spans="18:22" x14ac:dyDescent="0.25">
      <c r="R12727" s="30" t="str">
        <f>IFERROR(VLOOKUP(Q12727,[1]list!$C$4:$D$350,2,0),"")</f>
        <v/>
      </c>
      <c r="T12727" s="30" t="str">
        <f>IFERROR(VLOOKUP(S12727,[1]list!#REF!,2,0),"")</f>
        <v/>
      </c>
      <c r="V12727" s="30" t="str">
        <f>IFERROR(VLOOKUP(U12727,[1]list!#REF!,2,0),"")</f>
        <v/>
      </c>
    </row>
    <row r="12728" spans="18:22" x14ac:dyDescent="0.25">
      <c r="R12728" s="30" t="str">
        <f>IFERROR(VLOOKUP(Q12728,[1]list!$C$4:$D$350,2,0),"")</f>
        <v/>
      </c>
      <c r="T12728" s="30" t="str">
        <f>IFERROR(VLOOKUP(S12728,[1]list!#REF!,2,0),"")</f>
        <v/>
      </c>
      <c r="V12728" s="30" t="str">
        <f>IFERROR(VLOOKUP(U12728,[1]list!#REF!,2,0),"")</f>
        <v/>
      </c>
    </row>
    <row r="12729" spans="18:22" x14ac:dyDescent="0.25">
      <c r="R12729" s="30" t="str">
        <f>IFERROR(VLOOKUP(Q12729,[1]list!$C$4:$D$350,2,0),"")</f>
        <v/>
      </c>
      <c r="T12729" s="30" t="str">
        <f>IFERROR(VLOOKUP(S12729,[1]list!#REF!,2,0),"")</f>
        <v/>
      </c>
      <c r="V12729" s="30" t="str">
        <f>IFERROR(VLOOKUP(U12729,[1]list!#REF!,2,0),"")</f>
        <v/>
      </c>
    </row>
    <row r="12730" spans="18:22" x14ac:dyDescent="0.25">
      <c r="R12730" s="30" t="str">
        <f>IFERROR(VLOOKUP(Q12730,[1]list!$C$4:$D$350,2,0),"")</f>
        <v/>
      </c>
      <c r="T12730" s="30" t="str">
        <f>IFERROR(VLOOKUP(S12730,[1]list!#REF!,2,0),"")</f>
        <v/>
      </c>
      <c r="V12730" s="30" t="str">
        <f>IFERROR(VLOOKUP(U12730,[1]list!#REF!,2,0),"")</f>
        <v/>
      </c>
    </row>
    <row r="12731" spans="18:22" x14ac:dyDescent="0.25">
      <c r="R12731" s="30" t="str">
        <f>IFERROR(VLOOKUP(Q12731,[1]list!$C$4:$D$350,2,0),"")</f>
        <v/>
      </c>
      <c r="T12731" s="30" t="str">
        <f>IFERROR(VLOOKUP(S12731,[1]list!#REF!,2,0),"")</f>
        <v/>
      </c>
      <c r="V12731" s="30" t="str">
        <f>IFERROR(VLOOKUP(U12731,[1]list!#REF!,2,0),"")</f>
        <v/>
      </c>
    </row>
    <row r="12732" spans="18:22" x14ac:dyDescent="0.25">
      <c r="R12732" s="30" t="str">
        <f>IFERROR(VLOOKUP(Q12732,[1]list!$C$4:$D$350,2,0),"")</f>
        <v/>
      </c>
      <c r="T12732" s="30" t="str">
        <f>IFERROR(VLOOKUP(S12732,[1]list!#REF!,2,0),"")</f>
        <v/>
      </c>
      <c r="V12732" s="30" t="str">
        <f>IFERROR(VLOOKUP(U12732,[1]list!#REF!,2,0),"")</f>
        <v/>
      </c>
    </row>
    <row r="12733" spans="18:22" x14ac:dyDescent="0.25">
      <c r="R12733" s="30" t="str">
        <f>IFERROR(VLOOKUP(Q12733,[1]list!$C$4:$D$350,2,0),"")</f>
        <v/>
      </c>
      <c r="T12733" s="30" t="str">
        <f>IFERROR(VLOOKUP(S12733,[1]list!#REF!,2,0),"")</f>
        <v/>
      </c>
      <c r="V12733" s="30" t="str">
        <f>IFERROR(VLOOKUP(U12733,[1]list!#REF!,2,0),"")</f>
        <v/>
      </c>
    </row>
    <row r="12734" spans="18:22" x14ac:dyDescent="0.25">
      <c r="R12734" s="30" t="str">
        <f>IFERROR(VLOOKUP(Q12734,[1]list!$C$4:$D$350,2,0),"")</f>
        <v/>
      </c>
      <c r="T12734" s="30" t="str">
        <f>IFERROR(VLOOKUP(S12734,[1]list!#REF!,2,0),"")</f>
        <v/>
      </c>
      <c r="V12734" s="30" t="str">
        <f>IFERROR(VLOOKUP(U12734,[1]list!#REF!,2,0),"")</f>
        <v/>
      </c>
    </row>
    <row r="12735" spans="18:22" x14ac:dyDescent="0.25">
      <c r="R12735" s="30" t="str">
        <f>IFERROR(VLOOKUP(Q12735,[1]list!$C$4:$D$350,2,0),"")</f>
        <v/>
      </c>
      <c r="T12735" s="30" t="str">
        <f>IFERROR(VLOOKUP(S12735,[1]list!#REF!,2,0),"")</f>
        <v/>
      </c>
      <c r="V12735" s="30" t="str">
        <f>IFERROR(VLOOKUP(U12735,[1]list!#REF!,2,0),"")</f>
        <v/>
      </c>
    </row>
    <row r="12736" spans="18:22" x14ac:dyDescent="0.25">
      <c r="R12736" s="30" t="str">
        <f>IFERROR(VLOOKUP(Q12736,[1]list!$C$4:$D$350,2,0),"")</f>
        <v/>
      </c>
      <c r="T12736" s="30" t="str">
        <f>IFERROR(VLOOKUP(S12736,[1]list!#REF!,2,0),"")</f>
        <v/>
      </c>
      <c r="V12736" s="30" t="str">
        <f>IFERROR(VLOOKUP(U12736,[1]list!#REF!,2,0),"")</f>
        <v/>
      </c>
    </row>
    <row r="12737" spans="18:22" x14ac:dyDescent="0.25">
      <c r="R12737" s="30" t="str">
        <f>IFERROR(VLOOKUP(Q12737,[1]list!$C$4:$D$350,2,0),"")</f>
        <v/>
      </c>
      <c r="T12737" s="30" t="str">
        <f>IFERROR(VLOOKUP(S12737,[1]list!#REF!,2,0),"")</f>
        <v/>
      </c>
      <c r="V12737" s="30" t="str">
        <f>IFERROR(VLOOKUP(U12737,[1]list!#REF!,2,0),"")</f>
        <v/>
      </c>
    </row>
    <row r="12738" spans="18:22" x14ac:dyDescent="0.25">
      <c r="R12738" s="30" t="str">
        <f>IFERROR(VLOOKUP(Q12738,[1]list!$C$4:$D$350,2,0),"")</f>
        <v/>
      </c>
      <c r="T12738" s="30" t="str">
        <f>IFERROR(VLOOKUP(S12738,[1]list!#REF!,2,0),"")</f>
        <v/>
      </c>
      <c r="V12738" s="30" t="str">
        <f>IFERROR(VLOOKUP(U12738,[1]list!#REF!,2,0),"")</f>
        <v/>
      </c>
    </row>
    <row r="12739" spans="18:22" x14ac:dyDescent="0.25">
      <c r="R12739" s="30" t="str">
        <f>IFERROR(VLOOKUP(Q12739,[1]list!$C$4:$D$350,2,0),"")</f>
        <v/>
      </c>
      <c r="T12739" s="30" t="str">
        <f>IFERROR(VLOOKUP(S12739,[1]list!#REF!,2,0),"")</f>
        <v/>
      </c>
      <c r="V12739" s="30" t="str">
        <f>IFERROR(VLOOKUP(U12739,[1]list!#REF!,2,0),"")</f>
        <v/>
      </c>
    </row>
    <row r="12740" spans="18:22" x14ac:dyDescent="0.25">
      <c r="R12740" s="30" t="str">
        <f>IFERROR(VLOOKUP(Q12740,[1]list!$C$4:$D$350,2,0),"")</f>
        <v/>
      </c>
      <c r="T12740" s="30" t="str">
        <f>IFERROR(VLOOKUP(S12740,[1]list!#REF!,2,0),"")</f>
        <v/>
      </c>
      <c r="V12740" s="30" t="str">
        <f>IFERROR(VLOOKUP(U12740,[1]list!#REF!,2,0),"")</f>
        <v/>
      </c>
    </row>
    <row r="12741" spans="18:22" x14ac:dyDescent="0.25">
      <c r="R12741" s="30" t="str">
        <f>IFERROR(VLOOKUP(Q12741,[1]list!$C$4:$D$350,2,0),"")</f>
        <v/>
      </c>
      <c r="T12741" s="30" t="str">
        <f>IFERROR(VLOOKUP(S12741,[1]list!#REF!,2,0),"")</f>
        <v/>
      </c>
      <c r="V12741" s="30" t="str">
        <f>IFERROR(VLOOKUP(U12741,[1]list!#REF!,2,0),"")</f>
        <v/>
      </c>
    </row>
    <row r="12742" spans="18:22" x14ac:dyDescent="0.25">
      <c r="R12742" s="30" t="str">
        <f>IFERROR(VLOOKUP(Q12742,[1]list!$C$4:$D$350,2,0),"")</f>
        <v/>
      </c>
      <c r="T12742" s="30" t="str">
        <f>IFERROR(VLOOKUP(S12742,[1]list!#REF!,2,0),"")</f>
        <v/>
      </c>
      <c r="V12742" s="30" t="str">
        <f>IFERROR(VLOOKUP(U12742,[1]list!#REF!,2,0),"")</f>
        <v/>
      </c>
    </row>
    <row r="12743" spans="18:22" x14ac:dyDescent="0.25">
      <c r="R12743" s="30" t="str">
        <f>IFERROR(VLOOKUP(Q12743,[1]list!$C$4:$D$350,2,0),"")</f>
        <v/>
      </c>
      <c r="T12743" s="30" t="str">
        <f>IFERROR(VLOOKUP(S12743,[1]list!#REF!,2,0),"")</f>
        <v/>
      </c>
      <c r="V12743" s="30" t="str">
        <f>IFERROR(VLOOKUP(U12743,[1]list!#REF!,2,0),"")</f>
        <v/>
      </c>
    </row>
    <row r="12744" spans="18:22" x14ac:dyDescent="0.25">
      <c r="R12744" s="30" t="str">
        <f>IFERROR(VLOOKUP(Q12744,[1]list!$C$4:$D$350,2,0),"")</f>
        <v/>
      </c>
      <c r="T12744" s="30" t="str">
        <f>IFERROR(VLOOKUP(S12744,[1]list!#REF!,2,0),"")</f>
        <v/>
      </c>
      <c r="V12744" s="30" t="str">
        <f>IFERROR(VLOOKUP(U12744,[1]list!#REF!,2,0),"")</f>
        <v/>
      </c>
    </row>
    <row r="12745" spans="18:22" x14ac:dyDescent="0.25">
      <c r="R12745" s="30" t="str">
        <f>IFERROR(VLOOKUP(Q12745,[1]list!$C$4:$D$350,2,0),"")</f>
        <v/>
      </c>
      <c r="T12745" s="30" t="str">
        <f>IFERROR(VLOOKUP(S12745,[1]list!#REF!,2,0),"")</f>
        <v/>
      </c>
      <c r="V12745" s="30" t="str">
        <f>IFERROR(VLOOKUP(U12745,[1]list!#REF!,2,0),"")</f>
        <v/>
      </c>
    </row>
    <row r="12746" spans="18:22" x14ac:dyDescent="0.25">
      <c r="R12746" s="30" t="str">
        <f>IFERROR(VLOOKUP(Q12746,[1]list!$C$4:$D$350,2,0),"")</f>
        <v/>
      </c>
      <c r="T12746" s="30" t="str">
        <f>IFERROR(VLOOKUP(S12746,[1]list!#REF!,2,0),"")</f>
        <v/>
      </c>
      <c r="V12746" s="30" t="str">
        <f>IFERROR(VLOOKUP(U12746,[1]list!#REF!,2,0),"")</f>
        <v/>
      </c>
    </row>
    <row r="12747" spans="18:22" x14ac:dyDescent="0.25">
      <c r="R12747" s="30" t="str">
        <f>IFERROR(VLOOKUP(Q12747,[1]list!$C$4:$D$350,2,0),"")</f>
        <v/>
      </c>
      <c r="T12747" s="30" t="str">
        <f>IFERROR(VLOOKUP(S12747,[1]list!#REF!,2,0),"")</f>
        <v/>
      </c>
      <c r="V12747" s="30" t="str">
        <f>IFERROR(VLOOKUP(U12747,[1]list!#REF!,2,0),"")</f>
        <v/>
      </c>
    </row>
    <row r="12748" spans="18:22" x14ac:dyDescent="0.25">
      <c r="R12748" s="30" t="str">
        <f>IFERROR(VLOOKUP(Q12748,[1]list!$C$4:$D$350,2,0),"")</f>
        <v/>
      </c>
      <c r="T12748" s="30" t="str">
        <f>IFERROR(VLOOKUP(S12748,[1]list!#REF!,2,0),"")</f>
        <v/>
      </c>
      <c r="V12748" s="30" t="str">
        <f>IFERROR(VLOOKUP(U12748,[1]list!#REF!,2,0),"")</f>
        <v/>
      </c>
    </row>
    <row r="12749" spans="18:22" x14ac:dyDescent="0.25">
      <c r="R12749" s="30" t="str">
        <f>IFERROR(VLOOKUP(Q12749,[1]list!$C$4:$D$350,2,0),"")</f>
        <v/>
      </c>
      <c r="T12749" s="30" t="str">
        <f>IFERROR(VLOOKUP(S12749,[1]list!#REF!,2,0),"")</f>
        <v/>
      </c>
      <c r="V12749" s="30" t="str">
        <f>IFERROR(VLOOKUP(U12749,[1]list!#REF!,2,0),"")</f>
        <v/>
      </c>
    </row>
    <row r="12750" spans="18:22" x14ac:dyDescent="0.25">
      <c r="R12750" s="30" t="str">
        <f>IFERROR(VLOOKUP(Q12750,[1]list!$C$4:$D$350,2,0),"")</f>
        <v/>
      </c>
      <c r="T12750" s="30" t="str">
        <f>IFERROR(VLOOKUP(S12750,[1]list!#REF!,2,0),"")</f>
        <v/>
      </c>
      <c r="V12750" s="30" t="str">
        <f>IFERROR(VLOOKUP(U12750,[1]list!#REF!,2,0),"")</f>
        <v/>
      </c>
    </row>
    <row r="12751" spans="18:22" x14ac:dyDescent="0.25">
      <c r="R12751" s="30" t="str">
        <f>IFERROR(VLOOKUP(Q12751,[1]list!$C$4:$D$350,2,0),"")</f>
        <v/>
      </c>
      <c r="T12751" s="30" t="str">
        <f>IFERROR(VLOOKUP(S12751,[1]list!#REF!,2,0),"")</f>
        <v/>
      </c>
      <c r="V12751" s="30" t="str">
        <f>IFERROR(VLOOKUP(U12751,[1]list!#REF!,2,0),"")</f>
        <v/>
      </c>
    </row>
    <row r="12752" spans="18:22" x14ac:dyDescent="0.25">
      <c r="R12752" s="30" t="str">
        <f>IFERROR(VLOOKUP(Q12752,[1]list!$C$4:$D$350,2,0),"")</f>
        <v/>
      </c>
      <c r="T12752" s="30" t="str">
        <f>IFERROR(VLOOKUP(S12752,[1]list!#REF!,2,0),"")</f>
        <v/>
      </c>
      <c r="V12752" s="30" t="str">
        <f>IFERROR(VLOOKUP(U12752,[1]list!#REF!,2,0),"")</f>
        <v/>
      </c>
    </row>
    <row r="12753" spans="18:22" x14ac:dyDescent="0.25">
      <c r="R12753" s="30" t="str">
        <f>IFERROR(VLOOKUP(Q12753,[1]list!$C$4:$D$350,2,0),"")</f>
        <v/>
      </c>
      <c r="T12753" s="30" t="str">
        <f>IFERROR(VLOOKUP(S12753,[1]list!#REF!,2,0),"")</f>
        <v/>
      </c>
      <c r="V12753" s="30" t="str">
        <f>IFERROR(VLOOKUP(U12753,[1]list!#REF!,2,0),"")</f>
        <v/>
      </c>
    </row>
    <row r="12754" spans="18:22" x14ac:dyDescent="0.25">
      <c r="R12754" s="30" t="str">
        <f>IFERROR(VLOOKUP(Q12754,[1]list!$C$4:$D$350,2,0),"")</f>
        <v/>
      </c>
      <c r="T12754" s="30" t="str">
        <f>IFERROR(VLOOKUP(S12754,[1]list!#REF!,2,0),"")</f>
        <v/>
      </c>
      <c r="V12754" s="30" t="str">
        <f>IFERROR(VLOOKUP(U12754,[1]list!#REF!,2,0),"")</f>
        <v/>
      </c>
    </row>
    <row r="12755" spans="18:22" x14ac:dyDescent="0.25">
      <c r="R12755" s="30" t="str">
        <f>IFERROR(VLOOKUP(Q12755,[1]list!$C$4:$D$350,2,0),"")</f>
        <v/>
      </c>
      <c r="T12755" s="30" t="str">
        <f>IFERROR(VLOOKUP(S12755,[1]list!#REF!,2,0),"")</f>
        <v/>
      </c>
      <c r="V12755" s="30" t="str">
        <f>IFERROR(VLOOKUP(U12755,[1]list!#REF!,2,0),"")</f>
        <v/>
      </c>
    </row>
    <row r="12756" spans="18:22" x14ac:dyDescent="0.25">
      <c r="R12756" s="30" t="str">
        <f>IFERROR(VLOOKUP(Q12756,[1]list!$C$4:$D$350,2,0),"")</f>
        <v/>
      </c>
      <c r="T12756" s="30" t="str">
        <f>IFERROR(VLOOKUP(S12756,[1]list!#REF!,2,0),"")</f>
        <v/>
      </c>
      <c r="V12756" s="30" t="str">
        <f>IFERROR(VLOOKUP(U12756,[1]list!#REF!,2,0),"")</f>
        <v/>
      </c>
    </row>
    <row r="12757" spans="18:22" x14ac:dyDescent="0.25">
      <c r="R12757" s="30" t="str">
        <f>IFERROR(VLOOKUP(Q12757,[1]list!$C$4:$D$350,2,0),"")</f>
        <v/>
      </c>
      <c r="T12757" s="30" t="str">
        <f>IFERROR(VLOOKUP(S12757,[1]list!#REF!,2,0),"")</f>
        <v/>
      </c>
      <c r="V12757" s="30" t="str">
        <f>IFERROR(VLOOKUP(U12757,[1]list!#REF!,2,0),"")</f>
        <v/>
      </c>
    </row>
    <row r="12758" spans="18:22" x14ac:dyDescent="0.25">
      <c r="R12758" s="30" t="str">
        <f>IFERROR(VLOOKUP(Q12758,[1]list!$C$4:$D$350,2,0),"")</f>
        <v/>
      </c>
      <c r="T12758" s="30" t="str">
        <f>IFERROR(VLOOKUP(S12758,[1]list!#REF!,2,0),"")</f>
        <v/>
      </c>
      <c r="V12758" s="30" t="str">
        <f>IFERROR(VLOOKUP(U12758,[1]list!#REF!,2,0),"")</f>
        <v/>
      </c>
    </row>
    <row r="12759" spans="18:22" x14ac:dyDescent="0.25">
      <c r="R12759" s="30" t="str">
        <f>IFERROR(VLOOKUP(Q12759,[1]list!$C$4:$D$350,2,0),"")</f>
        <v/>
      </c>
      <c r="T12759" s="30" t="str">
        <f>IFERROR(VLOOKUP(S12759,[1]list!#REF!,2,0),"")</f>
        <v/>
      </c>
      <c r="V12759" s="30" t="str">
        <f>IFERROR(VLOOKUP(U12759,[1]list!#REF!,2,0),"")</f>
        <v/>
      </c>
    </row>
    <row r="12760" spans="18:22" x14ac:dyDescent="0.25">
      <c r="R12760" s="30" t="str">
        <f>IFERROR(VLOOKUP(Q12760,[1]list!$C$4:$D$350,2,0),"")</f>
        <v/>
      </c>
      <c r="T12760" s="30" t="str">
        <f>IFERROR(VLOOKUP(S12760,[1]list!#REF!,2,0),"")</f>
        <v/>
      </c>
      <c r="V12760" s="30" t="str">
        <f>IFERROR(VLOOKUP(U12760,[1]list!#REF!,2,0),"")</f>
        <v/>
      </c>
    </row>
    <row r="12761" spans="18:22" x14ac:dyDescent="0.25">
      <c r="R12761" s="30" t="str">
        <f>IFERROR(VLOOKUP(Q12761,[1]list!$C$4:$D$350,2,0),"")</f>
        <v/>
      </c>
      <c r="T12761" s="30" t="str">
        <f>IFERROR(VLOOKUP(S12761,[1]list!#REF!,2,0),"")</f>
        <v/>
      </c>
      <c r="V12761" s="30" t="str">
        <f>IFERROR(VLOOKUP(U12761,[1]list!#REF!,2,0),"")</f>
        <v/>
      </c>
    </row>
    <row r="12762" spans="18:22" x14ac:dyDescent="0.25">
      <c r="R12762" s="30" t="str">
        <f>IFERROR(VLOOKUP(Q12762,[1]list!$C$4:$D$350,2,0),"")</f>
        <v/>
      </c>
      <c r="T12762" s="30" t="str">
        <f>IFERROR(VLOOKUP(S12762,[1]list!#REF!,2,0),"")</f>
        <v/>
      </c>
      <c r="V12762" s="30" t="str">
        <f>IFERROR(VLOOKUP(U12762,[1]list!#REF!,2,0),"")</f>
        <v/>
      </c>
    </row>
    <row r="12763" spans="18:22" x14ac:dyDescent="0.25">
      <c r="R12763" s="30" t="str">
        <f>IFERROR(VLOOKUP(Q12763,[1]list!$C$4:$D$350,2,0),"")</f>
        <v/>
      </c>
      <c r="T12763" s="30" t="str">
        <f>IFERROR(VLOOKUP(S12763,[1]list!#REF!,2,0),"")</f>
        <v/>
      </c>
      <c r="V12763" s="30" t="str">
        <f>IFERROR(VLOOKUP(U12763,[1]list!#REF!,2,0),"")</f>
        <v/>
      </c>
    </row>
    <row r="12764" spans="18:22" x14ac:dyDescent="0.25">
      <c r="R12764" s="30" t="str">
        <f>IFERROR(VLOOKUP(Q12764,[1]list!$C$4:$D$350,2,0),"")</f>
        <v/>
      </c>
      <c r="T12764" s="30" t="str">
        <f>IFERROR(VLOOKUP(S12764,[1]list!#REF!,2,0),"")</f>
        <v/>
      </c>
      <c r="V12764" s="30" t="str">
        <f>IFERROR(VLOOKUP(U12764,[1]list!#REF!,2,0),"")</f>
        <v/>
      </c>
    </row>
    <row r="12765" spans="18:22" x14ac:dyDescent="0.25">
      <c r="R12765" s="30" t="str">
        <f>IFERROR(VLOOKUP(Q12765,[1]list!$C$4:$D$350,2,0),"")</f>
        <v/>
      </c>
      <c r="T12765" s="30" t="str">
        <f>IFERROR(VLOOKUP(S12765,[1]list!#REF!,2,0),"")</f>
        <v/>
      </c>
      <c r="V12765" s="30" t="str">
        <f>IFERROR(VLOOKUP(U12765,[1]list!#REF!,2,0),"")</f>
        <v/>
      </c>
    </row>
    <row r="12766" spans="18:22" x14ac:dyDescent="0.25">
      <c r="R12766" s="30" t="str">
        <f>IFERROR(VLOOKUP(Q12766,[1]list!$C$4:$D$350,2,0),"")</f>
        <v/>
      </c>
      <c r="T12766" s="30" t="str">
        <f>IFERROR(VLOOKUP(S12766,[1]list!#REF!,2,0),"")</f>
        <v/>
      </c>
      <c r="V12766" s="30" t="str">
        <f>IFERROR(VLOOKUP(U12766,[1]list!#REF!,2,0),"")</f>
        <v/>
      </c>
    </row>
    <row r="12767" spans="18:22" x14ac:dyDescent="0.25">
      <c r="R12767" s="30" t="str">
        <f>IFERROR(VLOOKUP(Q12767,[1]list!$C$4:$D$350,2,0),"")</f>
        <v/>
      </c>
      <c r="T12767" s="30" t="str">
        <f>IFERROR(VLOOKUP(S12767,[1]list!#REF!,2,0),"")</f>
        <v/>
      </c>
      <c r="V12767" s="30" t="str">
        <f>IFERROR(VLOOKUP(U12767,[1]list!#REF!,2,0),"")</f>
        <v/>
      </c>
    </row>
    <row r="12768" spans="18:22" x14ac:dyDescent="0.25">
      <c r="R12768" s="30" t="str">
        <f>IFERROR(VLOOKUP(Q12768,[1]list!$C$4:$D$350,2,0),"")</f>
        <v/>
      </c>
      <c r="T12768" s="30" t="str">
        <f>IFERROR(VLOOKUP(S12768,[1]list!#REF!,2,0),"")</f>
        <v/>
      </c>
      <c r="V12768" s="30" t="str">
        <f>IFERROR(VLOOKUP(U12768,[1]list!#REF!,2,0),"")</f>
        <v/>
      </c>
    </row>
    <row r="12769" spans="18:22" x14ac:dyDescent="0.25">
      <c r="R12769" s="30" t="str">
        <f>IFERROR(VLOOKUP(Q12769,[1]list!$C$4:$D$350,2,0),"")</f>
        <v/>
      </c>
      <c r="T12769" s="30" t="str">
        <f>IFERROR(VLOOKUP(S12769,[1]list!#REF!,2,0),"")</f>
        <v/>
      </c>
      <c r="V12769" s="30" t="str">
        <f>IFERROR(VLOOKUP(U12769,[1]list!#REF!,2,0),"")</f>
        <v/>
      </c>
    </row>
    <row r="12770" spans="18:22" x14ac:dyDescent="0.25">
      <c r="R12770" s="30" t="str">
        <f>IFERROR(VLOOKUP(Q12770,[1]list!$C$4:$D$350,2,0),"")</f>
        <v/>
      </c>
      <c r="T12770" s="30" t="str">
        <f>IFERROR(VLOOKUP(S12770,[1]list!#REF!,2,0),"")</f>
        <v/>
      </c>
      <c r="V12770" s="30" t="str">
        <f>IFERROR(VLOOKUP(U12770,[1]list!#REF!,2,0),"")</f>
        <v/>
      </c>
    </row>
    <row r="12771" spans="18:22" x14ac:dyDescent="0.25">
      <c r="R12771" s="30" t="str">
        <f>IFERROR(VLOOKUP(Q12771,[1]list!$C$4:$D$350,2,0),"")</f>
        <v/>
      </c>
      <c r="T12771" s="30" t="str">
        <f>IFERROR(VLOOKUP(S12771,[1]list!#REF!,2,0),"")</f>
        <v/>
      </c>
      <c r="V12771" s="30" t="str">
        <f>IFERROR(VLOOKUP(U12771,[1]list!#REF!,2,0),"")</f>
        <v/>
      </c>
    </row>
    <row r="12772" spans="18:22" x14ac:dyDescent="0.25">
      <c r="R12772" s="30" t="str">
        <f>IFERROR(VLOOKUP(Q12772,[1]list!$C$4:$D$350,2,0),"")</f>
        <v/>
      </c>
      <c r="T12772" s="30" t="str">
        <f>IFERROR(VLOOKUP(S12772,[1]list!#REF!,2,0),"")</f>
        <v/>
      </c>
      <c r="V12772" s="30" t="str">
        <f>IFERROR(VLOOKUP(U12772,[1]list!#REF!,2,0),"")</f>
        <v/>
      </c>
    </row>
    <row r="12773" spans="18:22" x14ac:dyDescent="0.25">
      <c r="R12773" s="30" t="str">
        <f>IFERROR(VLOOKUP(Q12773,[1]list!$C$4:$D$350,2,0),"")</f>
        <v/>
      </c>
      <c r="T12773" s="30" t="str">
        <f>IFERROR(VLOOKUP(S12773,[1]list!#REF!,2,0),"")</f>
        <v/>
      </c>
      <c r="V12773" s="30" t="str">
        <f>IFERROR(VLOOKUP(U12773,[1]list!#REF!,2,0),"")</f>
        <v/>
      </c>
    </row>
    <row r="12774" spans="18:22" x14ac:dyDescent="0.25">
      <c r="R12774" s="30" t="str">
        <f>IFERROR(VLOOKUP(Q12774,[1]list!$C$4:$D$350,2,0),"")</f>
        <v/>
      </c>
      <c r="T12774" s="30" t="str">
        <f>IFERROR(VLOOKUP(S12774,[1]list!#REF!,2,0),"")</f>
        <v/>
      </c>
      <c r="V12774" s="30" t="str">
        <f>IFERROR(VLOOKUP(U12774,[1]list!#REF!,2,0),"")</f>
        <v/>
      </c>
    </row>
    <row r="12775" spans="18:22" x14ac:dyDescent="0.25">
      <c r="R12775" s="30" t="str">
        <f>IFERROR(VLOOKUP(Q12775,[1]list!$C$4:$D$350,2,0),"")</f>
        <v/>
      </c>
      <c r="T12775" s="30" t="str">
        <f>IFERROR(VLOOKUP(S12775,[1]list!#REF!,2,0),"")</f>
        <v/>
      </c>
      <c r="V12775" s="30" t="str">
        <f>IFERROR(VLOOKUP(U12775,[1]list!#REF!,2,0),"")</f>
        <v/>
      </c>
    </row>
    <row r="12776" spans="18:22" x14ac:dyDescent="0.25">
      <c r="R12776" s="30" t="str">
        <f>IFERROR(VLOOKUP(Q12776,[1]list!$C$4:$D$350,2,0),"")</f>
        <v/>
      </c>
      <c r="T12776" s="30" t="str">
        <f>IFERROR(VLOOKUP(S12776,[1]list!#REF!,2,0),"")</f>
        <v/>
      </c>
      <c r="V12776" s="30" t="str">
        <f>IFERROR(VLOOKUP(U12776,[1]list!#REF!,2,0),"")</f>
        <v/>
      </c>
    </row>
    <row r="12777" spans="18:22" x14ac:dyDescent="0.25">
      <c r="R12777" s="30" t="str">
        <f>IFERROR(VLOOKUP(Q12777,[1]list!$C$4:$D$350,2,0),"")</f>
        <v/>
      </c>
      <c r="T12777" s="30" t="str">
        <f>IFERROR(VLOOKUP(S12777,[1]list!#REF!,2,0),"")</f>
        <v/>
      </c>
      <c r="V12777" s="30" t="str">
        <f>IFERROR(VLOOKUP(U12777,[1]list!#REF!,2,0),"")</f>
        <v/>
      </c>
    </row>
    <row r="12778" spans="18:22" x14ac:dyDescent="0.25">
      <c r="R12778" s="30" t="str">
        <f>IFERROR(VLOOKUP(Q12778,[1]list!$C$4:$D$350,2,0),"")</f>
        <v/>
      </c>
      <c r="T12778" s="30" t="str">
        <f>IFERROR(VLOOKUP(S12778,[1]list!#REF!,2,0),"")</f>
        <v/>
      </c>
      <c r="V12778" s="30" t="str">
        <f>IFERROR(VLOOKUP(U12778,[1]list!#REF!,2,0),"")</f>
        <v/>
      </c>
    </row>
    <row r="12779" spans="18:22" x14ac:dyDescent="0.25">
      <c r="R12779" s="30" t="str">
        <f>IFERROR(VLOOKUP(Q12779,[1]list!$C$4:$D$350,2,0),"")</f>
        <v/>
      </c>
      <c r="T12779" s="30" t="str">
        <f>IFERROR(VLOOKUP(S12779,[1]list!#REF!,2,0),"")</f>
        <v/>
      </c>
      <c r="V12779" s="30" t="str">
        <f>IFERROR(VLOOKUP(U12779,[1]list!#REF!,2,0),"")</f>
        <v/>
      </c>
    </row>
    <row r="12780" spans="18:22" x14ac:dyDescent="0.25">
      <c r="R12780" s="30" t="str">
        <f>IFERROR(VLOOKUP(Q12780,[1]list!$C$4:$D$350,2,0),"")</f>
        <v/>
      </c>
      <c r="T12780" s="30" t="str">
        <f>IFERROR(VLOOKUP(S12780,[1]list!#REF!,2,0),"")</f>
        <v/>
      </c>
      <c r="V12780" s="30" t="str">
        <f>IFERROR(VLOOKUP(U12780,[1]list!#REF!,2,0),"")</f>
        <v/>
      </c>
    </row>
    <row r="12781" spans="18:22" x14ac:dyDescent="0.25">
      <c r="R12781" s="30" t="str">
        <f>IFERROR(VLOOKUP(Q12781,[1]list!$C$4:$D$350,2,0),"")</f>
        <v/>
      </c>
      <c r="T12781" s="30" t="str">
        <f>IFERROR(VLOOKUP(S12781,[1]list!#REF!,2,0),"")</f>
        <v/>
      </c>
      <c r="V12781" s="30" t="str">
        <f>IFERROR(VLOOKUP(U12781,[1]list!#REF!,2,0),"")</f>
        <v/>
      </c>
    </row>
    <row r="12782" spans="18:22" x14ac:dyDescent="0.25">
      <c r="R12782" s="30" t="str">
        <f>IFERROR(VLOOKUP(Q12782,[1]list!$C$4:$D$350,2,0),"")</f>
        <v/>
      </c>
      <c r="T12782" s="30" t="str">
        <f>IFERROR(VLOOKUP(S12782,[1]list!#REF!,2,0),"")</f>
        <v/>
      </c>
      <c r="V12782" s="30" t="str">
        <f>IFERROR(VLOOKUP(U12782,[1]list!#REF!,2,0),"")</f>
        <v/>
      </c>
    </row>
    <row r="12783" spans="18:22" x14ac:dyDescent="0.25">
      <c r="R12783" s="30" t="str">
        <f>IFERROR(VLOOKUP(Q12783,[1]list!$C$4:$D$350,2,0),"")</f>
        <v/>
      </c>
      <c r="T12783" s="30" t="str">
        <f>IFERROR(VLOOKUP(S12783,[1]list!#REF!,2,0),"")</f>
        <v/>
      </c>
      <c r="V12783" s="30" t="str">
        <f>IFERROR(VLOOKUP(U12783,[1]list!#REF!,2,0),"")</f>
        <v/>
      </c>
    </row>
    <row r="12784" spans="18:22" x14ac:dyDescent="0.25">
      <c r="R12784" s="30" t="str">
        <f>IFERROR(VLOOKUP(Q12784,[1]list!$C$4:$D$350,2,0),"")</f>
        <v/>
      </c>
      <c r="T12784" s="30" t="str">
        <f>IFERROR(VLOOKUP(S12784,[1]list!#REF!,2,0),"")</f>
        <v/>
      </c>
      <c r="V12784" s="30" t="str">
        <f>IFERROR(VLOOKUP(U12784,[1]list!#REF!,2,0),"")</f>
        <v/>
      </c>
    </row>
    <row r="12785" spans="18:22" x14ac:dyDescent="0.25">
      <c r="R12785" s="30" t="str">
        <f>IFERROR(VLOOKUP(Q12785,[1]list!$C$4:$D$350,2,0),"")</f>
        <v/>
      </c>
      <c r="T12785" s="30" t="str">
        <f>IFERROR(VLOOKUP(S12785,[1]list!#REF!,2,0),"")</f>
        <v/>
      </c>
      <c r="V12785" s="30" t="str">
        <f>IFERROR(VLOOKUP(U12785,[1]list!#REF!,2,0),"")</f>
        <v/>
      </c>
    </row>
    <row r="12786" spans="18:22" x14ac:dyDescent="0.25">
      <c r="R12786" s="30" t="str">
        <f>IFERROR(VLOOKUP(Q12786,[1]list!$C$4:$D$350,2,0),"")</f>
        <v/>
      </c>
      <c r="T12786" s="30" t="str">
        <f>IFERROR(VLOOKUP(S12786,[1]list!#REF!,2,0),"")</f>
        <v/>
      </c>
      <c r="V12786" s="30" t="str">
        <f>IFERROR(VLOOKUP(U12786,[1]list!#REF!,2,0),"")</f>
        <v/>
      </c>
    </row>
    <row r="12787" spans="18:22" x14ac:dyDescent="0.25">
      <c r="R12787" s="30" t="str">
        <f>IFERROR(VLOOKUP(Q12787,[1]list!$C$4:$D$350,2,0),"")</f>
        <v/>
      </c>
      <c r="T12787" s="30" t="str">
        <f>IFERROR(VLOOKUP(S12787,[1]list!#REF!,2,0),"")</f>
        <v/>
      </c>
      <c r="V12787" s="30" t="str">
        <f>IFERROR(VLOOKUP(U12787,[1]list!#REF!,2,0),"")</f>
        <v/>
      </c>
    </row>
    <row r="12788" spans="18:22" x14ac:dyDescent="0.25">
      <c r="R12788" s="30" t="str">
        <f>IFERROR(VLOOKUP(Q12788,[1]list!$C$4:$D$350,2,0),"")</f>
        <v/>
      </c>
      <c r="T12788" s="30" t="str">
        <f>IFERROR(VLOOKUP(S12788,[1]list!#REF!,2,0),"")</f>
        <v/>
      </c>
      <c r="V12788" s="30" t="str">
        <f>IFERROR(VLOOKUP(U12788,[1]list!#REF!,2,0),"")</f>
        <v/>
      </c>
    </row>
    <row r="12789" spans="18:22" x14ac:dyDescent="0.25">
      <c r="R12789" s="30" t="str">
        <f>IFERROR(VLOOKUP(Q12789,[1]list!$C$4:$D$350,2,0),"")</f>
        <v/>
      </c>
      <c r="T12789" s="30" t="str">
        <f>IFERROR(VLOOKUP(S12789,[1]list!#REF!,2,0),"")</f>
        <v/>
      </c>
      <c r="V12789" s="30" t="str">
        <f>IFERROR(VLOOKUP(U12789,[1]list!#REF!,2,0),"")</f>
        <v/>
      </c>
    </row>
    <row r="12790" spans="18:22" x14ac:dyDescent="0.25">
      <c r="R12790" s="30" t="str">
        <f>IFERROR(VLOOKUP(Q12790,[1]list!$C$4:$D$350,2,0),"")</f>
        <v/>
      </c>
      <c r="T12790" s="30" t="str">
        <f>IFERROR(VLOOKUP(S12790,[1]list!#REF!,2,0),"")</f>
        <v/>
      </c>
      <c r="V12790" s="30" t="str">
        <f>IFERROR(VLOOKUP(U12790,[1]list!#REF!,2,0),"")</f>
        <v/>
      </c>
    </row>
    <row r="12791" spans="18:22" x14ac:dyDescent="0.25">
      <c r="R12791" s="30" t="str">
        <f>IFERROR(VLOOKUP(Q12791,[1]list!$C$4:$D$350,2,0),"")</f>
        <v/>
      </c>
      <c r="T12791" s="30" t="str">
        <f>IFERROR(VLOOKUP(S12791,[1]list!#REF!,2,0),"")</f>
        <v/>
      </c>
      <c r="V12791" s="30" t="str">
        <f>IFERROR(VLOOKUP(U12791,[1]list!#REF!,2,0),"")</f>
        <v/>
      </c>
    </row>
    <row r="12792" spans="18:22" x14ac:dyDescent="0.25">
      <c r="R12792" s="30" t="str">
        <f>IFERROR(VLOOKUP(Q12792,[1]list!$C$4:$D$350,2,0),"")</f>
        <v/>
      </c>
      <c r="T12792" s="30" t="str">
        <f>IFERROR(VLOOKUP(S12792,[1]list!#REF!,2,0),"")</f>
        <v/>
      </c>
      <c r="V12792" s="30" t="str">
        <f>IFERROR(VLOOKUP(U12792,[1]list!#REF!,2,0),"")</f>
        <v/>
      </c>
    </row>
    <row r="12793" spans="18:22" x14ac:dyDescent="0.25">
      <c r="R12793" s="30" t="str">
        <f>IFERROR(VLOOKUP(Q12793,[1]list!$C$4:$D$350,2,0),"")</f>
        <v/>
      </c>
      <c r="T12793" s="30" t="str">
        <f>IFERROR(VLOOKUP(S12793,[1]list!#REF!,2,0),"")</f>
        <v/>
      </c>
      <c r="V12793" s="30" t="str">
        <f>IFERROR(VLOOKUP(U12793,[1]list!#REF!,2,0),"")</f>
        <v/>
      </c>
    </row>
    <row r="12794" spans="18:22" x14ac:dyDescent="0.25">
      <c r="R12794" s="30" t="str">
        <f>IFERROR(VLOOKUP(Q12794,[1]list!$C$4:$D$350,2,0),"")</f>
        <v/>
      </c>
      <c r="T12794" s="30" t="str">
        <f>IFERROR(VLOOKUP(S12794,[1]list!#REF!,2,0),"")</f>
        <v/>
      </c>
      <c r="V12794" s="30" t="str">
        <f>IFERROR(VLOOKUP(U12794,[1]list!#REF!,2,0),"")</f>
        <v/>
      </c>
    </row>
    <row r="12795" spans="18:22" x14ac:dyDescent="0.25">
      <c r="R12795" s="30" t="str">
        <f>IFERROR(VLOOKUP(Q12795,[1]list!$C$4:$D$350,2,0),"")</f>
        <v/>
      </c>
      <c r="T12795" s="30" t="str">
        <f>IFERROR(VLOOKUP(S12795,[1]list!#REF!,2,0),"")</f>
        <v/>
      </c>
      <c r="V12795" s="30" t="str">
        <f>IFERROR(VLOOKUP(U12795,[1]list!#REF!,2,0),"")</f>
        <v/>
      </c>
    </row>
    <row r="12796" spans="18:22" x14ac:dyDescent="0.25">
      <c r="R12796" s="30" t="str">
        <f>IFERROR(VLOOKUP(Q12796,[1]list!$C$4:$D$350,2,0),"")</f>
        <v/>
      </c>
      <c r="T12796" s="30" t="str">
        <f>IFERROR(VLOOKUP(S12796,[1]list!#REF!,2,0),"")</f>
        <v/>
      </c>
      <c r="V12796" s="30" t="str">
        <f>IFERROR(VLOOKUP(U12796,[1]list!#REF!,2,0),"")</f>
        <v/>
      </c>
    </row>
    <row r="12797" spans="18:22" x14ac:dyDescent="0.25">
      <c r="R12797" s="30" t="str">
        <f>IFERROR(VLOOKUP(Q12797,[1]list!$C$4:$D$350,2,0),"")</f>
        <v/>
      </c>
      <c r="T12797" s="30" t="str">
        <f>IFERROR(VLOOKUP(S12797,[1]list!#REF!,2,0),"")</f>
        <v/>
      </c>
      <c r="V12797" s="30" t="str">
        <f>IFERROR(VLOOKUP(U12797,[1]list!#REF!,2,0),"")</f>
        <v/>
      </c>
    </row>
    <row r="12798" spans="18:22" x14ac:dyDescent="0.25">
      <c r="R12798" s="30" t="str">
        <f>IFERROR(VLOOKUP(Q12798,[1]list!$C$4:$D$350,2,0),"")</f>
        <v/>
      </c>
      <c r="T12798" s="30" t="str">
        <f>IFERROR(VLOOKUP(S12798,[1]list!#REF!,2,0),"")</f>
        <v/>
      </c>
      <c r="V12798" s="30" t="str">
        <f>IFERROR(VLOOKUP(U12798,[1]list!#REF!,2,0),"")</f>
        <v/>
      </c>
    </row>
    <row r="12799" spans="18:22" x14ac:dyDescent="0.25">
      <c r="R12799" s="30" t="str">
        <f>IFERROR(VLOOKUP(Q12799,[1]list!$C$4:$D$350,2,0),"")</f>
        <v/>
      </c>
      <c r="T12799" s="30" t="str">
        <f>IFERROR(VLOOKUP(S12799,[1]list!#REF!,2,0),"")</f>
        <v/>
      </c>
      <c r="V12799" s="30" t="str">
        <f>IFERROR(VLOOKUP(U12799,[1]list!#REF!,2,0),"")</f>
        <v/>
      </c>
    </row>
    <row r="12800" spans="18:22" x14ac:dyDescent="0.25">
      <c r="R12800" s="30" t="str">
        <f>IFERROR(VLOOKUP(Q12800,[1]list!$C$4:$D$350,2,0),"")</f>
        <v/>
      </c>
      <c r="T12800" s="30" t="str">
        <f>IFERROR(VLOOKUP(S12800,[1]list!#REF!,2,0),"")</f>
        <v/>
      </c>
      <c r="V12800" s="30" t="str">
        <f>IFERROR(VLOOKUP(U12800,[1]list!#REF!,2,0),"")</f>
        <v/>
      </c>
    </row>
    <row r="12801" spans="18:22" x14ac:dyDescent="0.25">
      <c r="R12801" s="30" t="str">
        <f>IFERROR(VLOOKUP(Q12801,[1]list!$C$4:$D$350,2,0),"")</f>
        <v/>
      </c>
      <c r="T12801" s="30" t="str">
        <f>IFERROR(VLOOKUP(S12801,[1]list!#REF!,2,0),"")</f>
        <v/>
      </c>
      <c r="V12801" s="30" t="str">
        <f>IFERROR(VLOOKUP(U12801,[1]list!#REF!,2,0),"")</f>
        <v/>
      </c>
    </row>
    <row r="12802" spans="18:22" x14ac:dyDescent="0.25">
      <c r="R12802" s="30" t="str">
        <f>IFERROR(VLOOKUP(Q12802,[1]list!$C$4:$D$350,2,0),"")</f>
        <v/>
      </c>
      <c r="T12802" s="30" t="str">
        <f>IFERROR(VLOOKUP(S12802,[1]list!#REF!,2,0),"")</f>
        <v/>
      </c>
      <c r="V12802" s="30" t="str">
        <f>IFERROR(VLOOKUP(U12802,[1]list!#REF!,2,0),"")</f>
        <v/>
      </c>
    </row>
    <row r="12803" spans="18:22" x14ac:dyDescent="0.25">
      <c r="R12803" s="30" t="str">
        <f>IFERROR(VLOOKUP(Q12803,[1]list!$C$4:$D$350,2,0),"")</f>
        <v/>
      </c>
      <c r="T12803" s="30" t="str">
        <f>IFERROR(VLOOKUP(S12803,[1]list!#REF!,2,0),"")</f>
        <v/>
      </c>
      <c r="V12803" s="30" t="str">
        <f>IFERROR(VLOOKUP(U12803,[1]list!#REF!,2,0),"")</f>
        <v/>
      </c>
    </row>
    <row r="12804" spans="18:22" x14ac:dyDescent="0.25">
      <c r="R12804" s="30" t="str">
        <f>IFERROR(VLOOKUP(Q12804,[1]list!$C$4:$D$350,2,0),"")</f>
        <v/>
      </c>
      <c r="T12804" s="30" t="str">
        <f>IFERROR(VLOOKUP(S12804,[1]list!#REF!,2,0),"")</f>
        <v/>
      </c>
      <c r="V12804" s="30" t="str">
        <f>IFERROR(VLOOKUP(U12804,[1]list!#REF!,2,0),"")</f>
        <v/>
      </c>
    </row>
    <row r="12805" spans="18:22" x14ac:dyDescent="0.25">
      <c r="R12805" s="30" t="str">
        <f>IFERROR(VLOOKUP(Q12805,[1]list!$C$4:$D$350,2,0),"")</f>
        <v/>
      </c>
      <c r="T12805" s="30" t="str">
        <f>IFERROR(VLOOKUP(S12805,[1]list!#REF!,2,0),"")</f>
        <v/>
      </c>
      <c r="V12805" s="30" t="str">
        <f>IFERROR(VLOOKUP(U12805,[1]list!#REF!,2,0),"")</f>
        <v/>
      </c>
    </row>
    <row r="12806" spans="18:22" x14ac:dyDescent="0.25">
      <c r="R12806" s="30" t="str">
        <f>IFERROR(VLOOKUP(Q12806,[1]list!$C$4:$D$350,2,0),"")</f>
        <v/>
      </c>
      <c r="T12806" s="30" t="str">
        <f>IFERROR(VLOOKUP(S12806,[1]list!#REF!,2,0),"")</f>
        <v/>
      </c>
      <c r="V12806" s="30" t="str">
        <f>IFERROR(VLOOKUP(U12806,[1]list!#REF!,2,0),"")</f>
        <v/>
      </c>
    </row>
    <row r="12807" spans="18:22" x14ac:dyDescent="0.25">
      <c r="R12807" s="30" t="str">
        <f>IFERROR(VLOOKUP(Q12807,[1]list!$C$4:$D$350,2,0),"")</f>
        <v/>
      </c>
      <c r="T12807" s="30" t="str">
        <f>IFERROR(VLOOKUP(S12807,[1]list!#REF!,2,0),"")</f>
        <v/>
      </c>
      <c r="V12807" s="30" t="str">
        <f>IFERROR(VLOOKUP(U12807,[1]list!#REF!,2,0),"")</f>
        <v/>
      </c>
    </row>
    <row r="12808" spans="18:22" x14ac:dyDescent="0.25">
      <c r="R12808" s="30" t="str">
        <f>IFERROR(VLOOKUP(Q12808,[1]list!$C$4:$D$350,2,0),"")</f>
        <v/>
      </c>
      <c r="T12808" s="30" t="str">
        <f>IFERROR(VLOOKUP(S12808,[1]list!#REF!,2,0),"")</f>
        <v/>
      </c>
      <c r="V12808" s="30" t="str">
        <f>IFERROR(VLOOKUP(U12808,[1]list!#REF!,2,0),"")</f>
        <v/>
      </c>
    </row>
    <row r="12809" spans="18:22" x14ac:dyDescent="0.25">
      <c r="R12809" s="30" t="str">
        <f>IFERROR(VLOOKUP(Q12809,[1]list!$C$4:$D$350,2,0),"")</f>
        <v/>
      </c>
      <c r="T12809" s="30" t="str">
        <f>IFERROR(VLOOKUP(S12809,[1]list!#REF!,2,0),"")</f>
        <v/>
      </c>
      <c r="V12809" s="30" t="str">
        <f>IFERROR(VLOOKUP(U12809,[1]list!#REF!,2,0),"")</f>
        <v/>
      </c>
    </row>
    <row r="12810" spans="18:22" x14ac:dyDescent="0.25">
      <c r="R12810" s="30" t="str">
        <f>IFERROR(VLOOKUP(Q12810,[1]list!$C$4:$D$350,2,0),"")</f>
        <v/>
      </c>
      <c r="T12810" s="30" t="str">
        <f>IFERROR(VLOOKUP(S12810,[1]list!#REF!,2,0),"")</f>
        <v/>
      </c>
      <c r="V12810" s="30" t="str">
        <f>IFERROR(VLOOKUP(U12810,[1]list!#REF!,2,0),"")</f>
        <v/>
      </c>
    </row>
    <row r="12811" spans="18:22" x14ac:dyDescent="0.25">
      <c r="R12811" s="30" t="str">
        <f>IFERROR(VLOOKUP(Q12811,[1]list!$C$4:$D$350,2,0),"")</f>
        <v/>
      </c>
      <c r="T12811" s="30" t="str">
        <f>IFERROR(VLOOKUP(S12811,[1]list!#REF!,2,0),"")</f>
        <v/>
      </c>
      <c r="V12811" s="30" t="str">
        <f>IFERROR(VLOOKUP(U12811,[1]list!#REF!,2,0),"")</f>
        <v/>
      </c>
    </row>
    <row r="12812" spans="18:22" x14ac:dyDescent="0.25">
      <c r="R12812" s="30" t="str">
        <f>IFERROR(VLOOKUP(Q12812,[1]list!$C$4:$D$350,2,0),"")</f>
        <v/>
      </c>
      <c r="T12812" s="30" t="str">
        <f>IFERROR(VLOOKUP(S12812,[1]list!#REF!,2,0),"")</f>
        <v/>
      </c>
      <c r="V12812" s="30" t="str">
        <f>IFERROR(VLOOKUP(U12812,[1]list!#REF!,2,0),"")</f>
        <v/>
      </c>
    </row>
    <row r="12813" spans="18:22" x14ac:dyDescent="0.25">
      <c r="R12813" s="30" t="str">
        <f>IFERROR(VLOOKUP(Q12813,[1]list!$C$4:$D$350,2,0),"")</f>
        <v/>
      </c>
      <c r="T12813" s="30" t="str">
        <f>IFERROR(VLOOKUP(S12813,[1]list!#REF!,2,0),"")</f>
        <v/>
      </c>
      <c r="V12813" s="30" t="str">
        <f>IFERROR(VLOOKUP(U12813,[1]list!#REF!,2,0),"")</f>
        <v/>
      </c>
    </row>
    <row r="12814" spans="18:22" x14ac:dyDescent="0.25">
      <c r="R12814" s="30" t="str">
        <f>IFERROR(VLOOKUP(Q12814,[1]list!$C$4:$D$350,2,0),"")</f>
        <v/>
      </c>
      <c r="T12814" s="30" t="str">
        <f>IFERROR(VLOOKUP(S12814,[1]list!#REF!,2,0),"")</f>
        <v/>
      </c>
      <c r="V12814" s="30" t="str">
        <f>IFERROR(VLOOKUP(U12814,[1]list!#REF!,2,0),"")</f>
        <v/>
      </c>
    </row>
    <row r="12815" spans="18:22" x14ac:dyDescent="0.25">
      <c r="R12815" s="30" t="str">
        <f>IFERROR(VLOOKUP(Q12815,[1]list!$C$4:$D$350,2,0),"")</f>
        <v/>
      </c>
      <c r="T12815" s="30" t="str">
        <f>IFERROR(VLOOKUP(S12815,[1]list!#REF!,2,0),"")</f>
        <v/>
      </c>
      <c r="V12815" s="30" t="str">
        <f>IFERROR(VLOOKUP(U12815,[1]list!#REF!,2,0),"")</f>
        <v/>
      </c>
    </row>
    <row r="12816" spans="18:22" x14ac:dyDescent="0.25">
      <c r="R12816" s="30" t="str">
        <f>IFERROR(VLOOKUP(Q12816,[1]list!$C$4:$D$350,2,0),"")</f>
        <v/>
      </c>
      <c r="T12816" s="30" t="str">
        <f>IFERROR(VLOOKUP(S12816,[1]list!#REF!,2,0),"")</f>
        <v/>
      </c>
      <c r="V12816" s="30" t="str">
        <f>IFERROR(VLOOKUP(U12816,[1]list!#REF!,2,0),"")</f>
        <v/>
      </c>
    </row>
    <row r="12817" spans="18:22" x14ac:dyDescent="0.25">
      <c r="R12817" s="30" t="str">
        <f>IFERROR(VLOOKUP(Q12817,[1]list!$C$4:$D$350,2,0),"")</f>
        <v/>
      </c>
      <c r="T12817" s="30" t="str">
        <f>IFERROR(VLOOKUP(S12817,[1]list!#REF!,2,0),"")</f>
        <v/>
      </c>
      <c r="V12817" s="30" t="str">
        <f>IFERROR(VLOOKUP(U12817,[1]list!#REF!,2,0),"")</f>
        <v/>
      </c>
    </row>
    <row r="12818" spans="18:22" x14ac:dyDescent="0.25">
      <c r="R12818" s="30" t="str">
        <f>IFERROR(VLOOKUP(Q12818,[1]list!$C$4:$D$350,2,0),"")</f>
        <v/>
      </c>
      <c r="T12818" s="30" t="str">
        <f>IFERROR(VLOOKUP(S12818,[1]list!#REF!,2,0),"")</f>
        <v/>
      </c>
      <c r="V12818" s="30" t="str">
        <f>IFERROR(VLOOKUP(U12818,[1]list!#REF!,2,0),"")</f>
        <v/>
      </c>
    </row>
    <row r="12819" spans="18:22" x14ac:dyDescent="0.25">
      <c r="R12819" s="30" t="str">
        <f>IFERROR(VLOOKUP(Q12819,[1]list!$C$4:$D$350,2,0),"")</f>
        <v/>
      </c>
      <c r="T12819" s="30" t="str">
        <f>IFERROR(VLOOKUP(S12819,[1]list!#REF!,2,0),"")</f>
        <v/>
      </c>
      <c r="V12819" s="30" t="str">
        <f>IFERROR(VLOOKUP(U12819,[1]list!#REF!,2,0),"")</f>
        <v/>
      </c>
    </row>
    <row r="12820" spans="18:22" x14ac:dyDescent="0.25">
      <c r="R12820" s="30" t="str">
        <f>IFERROR(VLOOKUP(Q12820,[1]list!$C$4:$D$350,2,0),"")</f>
        <v/>
      </c>
      <c r="T12820" s="30" t="str">
        <f>IFERROR(VLOOKUP(S12820,[1]list!#REF!,2,0),"")</f>
        <v/>
      </c>
      <c r="V12820" s="30" t="str">
        <f>IFERROR(VLOOKUP(U12820,[1]list!#REF!,2,0),"")</f>
        <v/>
      </c>
    </row>
    <row r="12821" spans="18:22" x14ac:dyDescent="0.25">
      <c r="R12821" s="30" t="str">
        <f>IFERROR(VLOOKUP(Q12821,[1]list!$C$4:$D$350,2,0),"")</f>
        <v/>
      </c>
      <c r="T12821" s="30" t="str">
        <f>IFERROR(VLOOKUP(S12821,[1]list!#REF!,2,0),"")</f>
        <v/>
      </c>
      <c r="V12821" s="30" t="str">
        <f>IFERROR(VLOOKUP(U12821,[1]list!#REF!,2,0),"")</f>
        <v/>
      </c>
    </row>
    <row r="12822" spans="18:22" x14ac:dyDescent="0.25">
      <c r="R12822" s="30" t="str">
        <f>IFERROR(VLOOKUP(Q12822,[1]list!$C$4:$D$350,2,0),"")</f>
        <v/>
      </c>
      <c r="T12822" s="30" t="str">
        <f>IFERROR(VLOOKUP(S12822,[1]list!#REF!,2,0),"")</f>
        <v/>
      </c>
      <c r="V12822" s="30" t="str">
        <f>IFERROR(VLOOKUP(U12822,[1]list!#REF!,2,0),"")</f>
        <v/>
      </c>
    </row>
    <row r="12823" spans="18:22" x14ac:dyDescent="0.25">
      <c r="R12823" s="30" t="str">
        <f>IFERROR(VLOOKUP(Q12823,[1]list!$C$4:$D$350,2,0),"")</f>
        <v/>
      </c>
      <c r="T12823" s="30" t="str">
        <f>IFERROR(VLOOKUP(S12823,[1]list!#REF!,2,0),"")</f>
        <v/>
      </c>
      <c r="V12823" s="30" t="str">
        <f>IFERROR(VLOOKUP(U12823,[1]list!#REF!,2,0),"")</f>
        <v/>
      </c>
    </row>
    <row r="12824" spans="18:22" x14ac:dyDescent="0.25">
      <c r="R12824" s="30" t="str">
        <f>IFERROR(VLOOKUP(Q12824,[1]list!$C$4:$D$350,2,0),"")</f>
        <v/>
      </c>
      <c r="T12824" s="30" t="str">
        <f>IFERROR(VLOOKUP(S12824,[1]list!#REF!,2,0),"")</f>
        <v/>
      </c>
      <c r="V12824" s="30" t="str">
        <f>IFERROR(VLOOKUP(U12824,[1]list!#REF!,2,0),"")</f>
        <v/>
      </c>
    </row>
    <row r="12825" spans="18:22" x14ac:dyDescent="0.25">
      <c r="R12825" s="30" t="str">
        <f>IFERROR(VLOOKUP(Q12825,[1]list!$C$4:$D$350,2,0),"")</f>
        <v/>
      </c>
      <c r="T12825" s="30" t="str">
        <f>IFERROR(VLOOKUP(S12825,[1]list!#REF!,2,0),"")</f>
        <v/>
      </c>
      <c r="V12825" s="30" t="str">
        <f>IFERROR(VLOOKUP(U12825,[1]list!#REF!,2,0),"")</f>
        <v/>
      </c>
    </row>
    <row r="12826" spans="18:22" x14ac:dyDescent="0.25">
      <c r="R12826" s="30" t="str">
        <f>IFERROR(VLOOKUP(Q12826,[1]list!$C$4:$D$350,2,0),"")</f>
        <v/>
      </c>
      <c r="T12826" s="30" t="str">
        <f>IFERROR(VLOOKUP(S12826,[1]list!#REF!,2,0),"")</f>
        <v/>
      </c>
      <c r="V12826" s="30" t="str">
        <f>IFERROR(VLOOKUP(U12826,[1]list!#REF!,2,0),"")</f>
        <v/>
      </c>
    </row>
    <row r="12827" spans="18:22" x14ac:dyDescent="0.25">
      <c r="R12827" s="30" t="str">
        <f>IFERROR(VLOOKUP(Q12827,[1]list!$C$4:$D$350,2,0),"")</f>
        <v/>
      </c>
      <c r="T12827" s="30" t="str">
        <f>IFERROR(VLOOKUP(S12827,[1]list!#REF!,2,0),"")</f>
        <v/>
      </c>
      <c r="V12827" s="30" t="str">
        <f>IFERROR(VLOOKUP(U12827,[1]list!#REF!,2,0),"")</f>
        <v/>
      </c>
    </row>
    <row r="12828" spans="18:22" x14ac:dyDescent="0.25">
      <c r="R12828" s="30" t="str">
        <f>IFERROR(VLOOKUP(Q12828,[1]list!$C$4:$D$350,2,0),"")</f>
        <v/>
      </c>
      <c r="T12828" s="30" t="str">
        <f>IFERROR(VLOOKUP(S12828,[1]list!#REF!,2,0),"")</f>
        <v/>
      </c>
      <c r="V12828" s="30" t="str">
        <f>IFERROR(VLOOKUP(U12828,[1]list!#REF!,2,0),"")</f>
        <v/>
      </c>
    </row>
    <row r="12829" spans="18:22" x14ac:dyDescent="0.25">
      <c r="R12829" s="30" t="str">
        <f>IFERROR(VLOOKUP(Q12829,[1]list!$C$4:$D$350,2,0),"")</f>
        <v/>
      </c>
      <c r="T12829" s="30" t="str">
        <f>IFERROR(VLOOKUP(S12829,[1]list!#REF!,2,0),"")</f>
        <v/>
      </c>
      <c r="V12829" s="30" t="str">
        <f>IFERROR(VLOOKUP(U12829,[1]list!#REF!,2,0),"")</f>
        <v/>
      </c>
    </row>
    <row r="12830" spans="18:22" x14ac:dyDescent="0.25">
      <c r="R12830" s="30" t="str">
        <f>IFERROR(VLOOKUP(Q12830,[1]list!$C$4:$D$350,2,0),"")</f>
        <v/>
      </c>
      <c r="T12830" s="30" t="str">
        <f>IFERROR(VLOOKUP(S12830,[1]list!#REF!,2,0),"")</f>
        <v/>
      </c>
      <c r="V12830" s="30" t="str">
        <f>IFERROR(VLOOKUP(U12830,[1]list!#REF!,2,0),"")</f>
        <v/>
      </c>
    </row>
    <row r="12831" spans="18:22" x14ac:dyDescent="0.25">
      <c r="R12831" s="30" t="str">
        <f>IFERROR(VLOOKUP(Q12831,[1]list!$C$4:$D$350,2,0),"")</f>
        <v/>
      </c>
      <c r="T12831" s="30" t="str">
        <f>IFERROR(VLOOKUP(S12831,[1]list!#REF!,2,0),"")</f>
        <v/>
      </c>
      <c r="V12831" s="30" t="str">
        <f>IFERROR(VLOOKUP(U12831,[1]list!#REF!,2,0),"")</f>
        <v/>
      </c>
    </row>
    <row r="12832" spans="18:22" x14ac:dyDescent="0.25">
      <c r="R12832" s="30" t="str">
        <f>IFERROR(VLOOKUP(Q12832,[1]list!$C$4:$D$350,2,0),"")</f>
        <v/>
      </c>
      <c r="T12832" s="30" t="str">
        <f>IFERROR(VLOOKUP(S12832,[1]list!#REF!,2,0),"")</f>
        <v/>
      </c>
      <c r="V12832" s="30" t="str">
        <f>IFERROR(VLOOKUP(U12832,[1]list!#REF!,2,0),"")</f>
        <v/>
      </c>
    </row>
    <row r="12833" spans="18:22" x14ac:dyDescent="0.25">
      <c r="R12833" s="30" t="str">
        <f>IFERROR(VLOOKUP(Q12833,[1]list!$C$4:$D$350,2,0),"")</f>
        <v/>
      </c>
      <c r="T12833" s="30" t="str">
        <f>IFERROR(VLOOKUP(S12833,[1]list!#REF!,2,0),"")</f>
        <v/>
      </c>
      <c r="V12833" s="30" t="str">
        <f>IFERROR(VLOOKUP(U12833,[1]list!#REF!,2,0),"")</f>
        <v/>
      </c>
    </row>
    <row r="12834" spans="18:22" x14ac:dyDescent="0.25">
      <c r="R12834" s="30" t="str">
        <f>IFERROR(VLOOKUP(Q12834,[1]list!$C$4:$D$350,2,0),"")</f>
        <v/>
      </c>
      <c r="T12834" s="30" t="str">
        <f>IFERROR(VLOOKUP(S12834,[1]list!#REF!,2,0),"")</f>
        <v/>
      </c>
      <c r="V12834" s="30" t="str">
        <f>IFERROR(VLOOKUP(U12834,[1]list!#REF!,2,0),"")</f>
        <v/>
      </c>
    </row>
    <row r="12835" spans="18:22" x14ac:dyDescent="0.25">
      <c r="R12835" s="30" t="str">
        <f>IFERROR(VLOOKUP(Q12835,[1]list!$C$4:$D$350,2,0),"")</f>
        <v/>
      </c>
      <c r="T12835" s="30" t="str">
        <f>IFERROR(VLOOKUP(S12835,[1]list!#REF!,2,0),"")</f>
        <v/>
      </c>
      <c r="V12835" s="30" t="str">
        <f>IFERROR(VLOOKUP(U12835,[1]list!#REF!,2,0),"")</f>
        <v/>
      </c>
    </row>
    <row r="12836" spans="18:22" x14ac:dyDescent="0.25">
      <c r="R12836" s="30" t="str">
        <f>IFERROR(VLOOKUP(Q12836,[1]list!$C$4:$D$350,2,0),"")</f>
        <v/>
      </c>
      <c r="T12836" s="30" t="str">
        <f>IFERROR(VLOOKUP(S12836,[1]list!#REF!,2,0),"")</f>
        <v/>
      </c>
      <c r="V12836" s="30" t="str">
        <f>IFERROR(VLOOKUP(U12836,[1]list!#REF!,2,0),"")</f>
        <v/>
      </c>
    </row>
    <row r="12837" spans="18:22" x14ac:dyDescent="0.25">
      <c r="R12837" s="30" t="str">
        <f>IFERROR(VLOOKUP(Q12837,[1]list!$C$4:$D$350,2,0),"")</f>
        <v/>
      </c>
      <c r="T12837" s="30" t="str">
        <f>IFERROR(VLOOKUP(S12837,[1]list!#REF!,2,0),"")</f>
        <v/>
      </c>
      <c r="V12837" s="30" t="str">
        <f>IFERROR(VLOOKUP(U12837,[1]list!#REF!,2,0),"")</f>
        <v/>
      </c>
    </row>
    <row r="12838" spans="18:22" x14ac:dyDescent="0.25">
      <c r="R12838" s="30" t="str">
        <f>IFERROR(VLOOKUP(Q12838,[1]list!$C$4:$D$350,2,0),"")</f>
        <v/>
      </c>
      <c r="T12838" s="30" t="str">
        <f>IFERROR(VLOOKUP(S12838,[1]list!#REF!,2,0),"")</f>
        <v/>
      </c>
      <c r="V12838" s="30" t="str">
        <f>IFERROR(VLOOKUP(U12838,[1]list!#REF!,2,0),"")</f>
        <v/>
      </c>
    </row>
    <row r="12839" spans="18:22" x14ac:dyDescent="0.25">
      <c r="R12839" s="30" t="str">
        <f>IFERROR(VLOOKUP(Q12839,[1]list!$C$4:$D$350,2,0),"")</f>
        <v/>
      </c>
      <c r="T12839" s="30" t="str">
        <f>IFERROR(VLOOKUP(S12839,[1]list!#REF!,2,0),"")</f>
        <v/>
      </c>
      <c r="V12839" s="30" t="str">
        <f>IFERROR(VLOOKUP(U12839,[1]list!#REF!,2,0),"")</f>
        <v/>
      </c>
    </row>
    <row r="12840" spans="18:22" x14ac:dyDescent="0.25">
      <c r="R12840" s="30" t="str">
        <f>IFERROR(VLOOKUP(Q12840,[1]list!$C$4:$D$350,2,0),"")</f>
        <v/>
      </c>
      <c r="T12840" s="30" t="str">
        <f>IFERROR(VLOOKUP(S12840,[1]list!#REF!,2,0),"")</f>
        <v/>
      </c>
      <c r="V12840" s="30" t="str">
        <f>IFERROR(VLOOKUP(U12840,[1]list!#REF!,2,0),"")</f>
        <v/>
      </c>
    </row>
    <row r="12841" spans="18:22" x14ac:dyDescent="0.25">
      <c r="R12841" s="30" t="str">
        <f>IFERROR(VLOOKUP(Q12841,[1]list!$C$4:$D$350,2,0),"")</f>
        <v/>
      </c>
      <c r="T12841" s="30" t="str">
        <f>IFERROR(VLOOKUP(S12841,[1]list!#REF!,2,0),"")</f>
        <v/>
      </c>
      <c r="V12841" s="30" t="str">
        <f>IFERROR(VLOOKUP(U12841,[1]list!#REF!,2,0),"")</f>
        <v/>
      </c>
    </row>
    <row r="12842" spans="18:22" x14ac:dyDescent="0.25">
      <c r="R12842" s="30" t="str">
        <f>IFERROR(VLOOKUP(Q12842,[1]list!$C$4:$D$350,2,0),"")</f>
        <v/>
      </c>
      <c r="T12842" s="30" t="str">
        <f>IFERROR(VLOOKUP(S12842,[1]list!#REF!,2,0),"")</f>
        <v/>
      </c>
      <c r="V12842" s="30" t="str">
        <f>IFERROR(VLOOKUP(U12842,[1]list!#REF!,2,0),"")</f>
        <v/>
      </c>
    </row>
    <row r="12843" spans="18:22" x14ac:dyDescent="0.25">
      <c r="R12843" s="30" t="str">
        <f>IFERROR(VLOOKUP(Q12843,[1]list!$C$4:$D$350,2,0),"")</f>
        <v/>
      </c>
      <c r="T12843" s="30" t="str">
        <f>IFERROR(VLOOKUP(S12843,[1]list!#REF!,2,0),"")</f>
        <v/>
      </c>
      <c r="V12843" s="30" t="str">
        <f>IFERROR(VLOOKUP(U12843,[1]list!#REF!,2,0),"")</f>
        <v/>
      </c>
    </row>
    <row r="12844" spans="18:22" x14ac:dyDescent="0.25">
      <c r="R12844" s="30" t="str">
        <f>IFERROR(VLOOKUP(Q12844,[1]list!$C$4:$D$350,2,0),"")</f>
        <v/>
      </c>
      <c r="T12844" s="30" t="str">
        <f>IFERROR(VLOOKUP(S12844,[1]list!#REF!,2,0),"")</f>
        <v/>
      </c>
      <c r="V12844" s="30" t="str">
        <f>IFERROR(VLOOKUP(U12844,[1]list!#REF!,2,0),"")</f>
        <v/>
      </c>
    </row>
    <row r="12845" spans="18:22" x14ac:dyDescent="0.25">
      <c r="R12845" s="30" t="str">
        <f>IFERROR(VLOOKUP(Q12845,[1]list!$C$4:$D$350,2,0),"")</f>
        <v/>
      </c>
      <c r="T12845" s="30" t="str">
        <f>IFERROR(VLOOKUP(S12845,[1]list!#REF!,2,0),"")</f>
        <v/>
      </c>
      <c r="V12845" s="30" t="str">
        <f>IFERROR(VLOOKUP(U12845,[1]list!#REF!,2,0),"")</f>
        <v/>
      </c>
    </row>
    <row r="12846" spans="18:22" x14ac:dyDescent="0.25">
      <c r="R12846" s="30" t="str">
        <f>IFERROR(VLOOKUP(Q12846,[1]list!$C$4:$D$350,2,0),"")</f>
        <v/>
      </c>
      <c r="T12846" s="30" t="str">
        <f>IFERROR(VLOOKUP(S12846,[1]list!#REF!,2,0),"")</f>
        <v/>
      </c>
      <c r="V12846" s="30" t="str">
        <f>IFERROR(VLOOKUP(U12846,[1]list!#REF!,2,0),"")</f>
        <v/>
      </c>
    </row>
    <row r="12847" spans="18:22" x14ac:dyDescent="0.25">
      <c r="R12847" s="30" t="str">
        <f>IFERROR(VLOOKUP(Q12847,[1]list!$C$4:$D$350,2,0),"")</f>
        <v/>
      </c>
      <c r="T12847" s="30" t="str">
        <f>IFERROR(VLOOKUP(S12847,[1]list!#REF!,2,0),"")</f>
        <v/>
      </c>
      <c r="V12847" s="30" t="str">
        <f>IFERROR(VLOOKUP(U12847,[1]list!#REF!,2,0),"")</f>
        <v/>
      </c>
    </row>
    <row r="12848" spans="18:22" x14ac:dyDescent="0.25">
      <c r="R12848" s="30" t="str">
        <f>IFERROR(VLOOKUP(Q12848,[1]list!$C$4:$D$350,2,0),"")</f>
        <v/>
      </c>
      <c r="T12848" s="30" t="str">
        <f>IFERROR(VLOOKUP(S12848,[1]list!#REF!,2,0),"")</f>
        <v/>
      </c>
      <c r="V12848" s="30" t="str">
        <f>IFERROR(VLOOKUP(U12848,[1]list!#REF!,2,0),"")</f>
        <v/>
      </c>
    </row>
    <row r="12849" spans="18:22" x14ac:dyDescent="0.25">
      <c r="R12849" s="30" t="str">
        <f>IFERROR(VLOOKUP(Q12849,[1]list!$C$4:$D$350,2,0),"")</f>
        <v/>
      </c>
      <c r="T12849" s="30" t="str">
        <f>IFERROR(VLOOKUP(S12849,[1]list!#REF!,2,0),"")</f>
        <v/>
      </c>
      <c r="V12849" s="30" t="str">
        <f>IFERROR(VLOOKUP(U12849,[1]list!#REF!,2,0),"")</f>
        <v/>
      </c>
    </row>
    <row r="12850" spans="18:22" x14ac:dyDescent="0.25">
      <c r="R12850" s="30" t="str">
        <f>IFERROR(VLOOKUP(Q12850,[1]list!$C$4:$D$350,2,0),"")</f>
        <v/>
      </c>
      <c r="T12850" s="30" t="str">
        <f>IFERROR(VLOOKUP(S12850,[1]list!#REF!,2,0),"")</f>
        <v/>
      </c>
      <c r="V12850" s="30" t="str">
        <f>IFERROR(VLOOKUP(U12850,[1]list!#REF!,2,0),"")</f>
        <v/>
      </c>
    </row>
    <row r="12851" spans="18:22" x14ac:dyDescent="0.25">
      <c r="R12851" s="30" t="str">
        <f>IFERROR(VLOOKUP(Q12851,[1]list!$C$4:$D$350,2,0),"")</f>
        <v/>
      </c>
      <c r="T12851" s="30" t="str">
        <f>IFERROR(VLOOKUP(S12851,[1]list!#REF!,2,0),"")</f>
        <v/>
      </c>
      <c r="V12851" s="30" t="str">
        <f>IFERROR(VLOOKUP(U12851,[1]list!#REF!,2,0),"")</f>
        <v/>
      </c>
    </row>
    <row r="12852" spans="18:22" x14ac:dyDescent="0.25">
      <c r="R12852" s="30" t="str">
        <f>IFERROR(VLOOKUP(Q12852,[1]list!$C$4:$D$350,2,0),"")</f>
        <v/>
      </c>
      <c r="T12852" s="30" t="str">
        <f>IFERROR(VLOOKUP(S12852,[1]list!#REF!,2,0),"")</f>
        <v/>
      </c>
      <c r="V12852" s="30" t="str">
        <f>IFERROR(VLOOKUP(U12852,[1]list!#REF!,2,0),"")</f>
        <v/>
      </c>
    </row>
    <row r="12853" spans="18:22" x14ac:dyDescent="0.25">
      <c r="R12853" s="30" t="str">
        <f>IFERROR(VLOOKUP(Q12853,[1]list!$C$4:$D$350,2,0),"")</f>
        <v/>
      </c>
      <c r="T12853" s="30" t="str">
        <f>IFERROR(VLOOKUP(S12853,[1]list!#REF!,2,0),"")</f>
        <v/>
      </c>
      <c r="V12853" s="30" t="str">
        <f>IFERROR(VLOOKUP(U12853,[1]list!#REF!,2,0),"")</f>
        <v/>
      </c>
    </row>
    <row r="12854" spans="18:22" x14ac:dyDescent="0.25">
      <c r="R12854" s="30" t="str">
        <f>IFERROR(VLOOKUP(Q12854,[1]list!$C$4:$D$350,2,0),"")</f>
        <v/>
      </c>
      <c r="T12854" s="30" t="str">
        <f>IFERROR(VLOOKUP(S12854,[1]list!#REF!,2,0),"")</f>
        <v/>
      </c>
      <c r="V12854" s="30" t="str">
        <f>IFERROR(VLOOKUP(U12854,[1]list!#REF!,2,0),"")</f>
        <v/>
      </c>
    </row>
    <row r="12855" spans="18:22" x14ac:dyDescent="0.25">
      <c r="R12855" s="30" t="str">
        <f>IFERROR(VLOOKUP(Q12855,[1]list!$C$4:$D$350,2,0),"")</f>
        <v/>
      </c>
      <c r="T12855" s="30" t="str">
        <f>IFERROR(VLOOKUP(S12855,[1]list!#REF!,2,0),"")</f>
        <v/>
      </c>
      <c r="V12855" s="30" t="str">
        <f>IFERROR(VLOOKUP(U12855,[1]list!#REF!,2,0),"")</f>
        <v/>
      </c>
    </row>
    <row r="12856" spans="18:22" x14ac:dyDescent="0.25">
      <c r="R12856" s="30" t="str">
        <f>IFERROR(VLOOKUP(Q12856,[1]list!$C$4:$D$350,2,0),"")</f>
        <v/>
      </c>
      <c r="T12856" s="30" t="str">
        <f>IFERROR(VLOOKUP(S12856,[1]list!#REF!,2,0),"")</f>
        <v/>
      </c>
      <c r="V12856" s="30" t="str">
        <f>IFERROR(VLOOKUP(U12856,[1]list!#REF!,2,0),"")</f>
        <v/>
      </c>
    </row>
    <row r="12857" spans="18:22" x14ac:dyDescent="0.25">
      <c r="R12857" s="30" t="str">
        <f>IFERROR(VLOOKUP(Q12857,[1]list!$C$4:$D$350,2,0),"")</f>
        <v/>
      </c>
      <c r="T12857" s="30" t="str">
        <f>IFERROR(VLOOKUP(S12857,[1]list!#REF!,2,0),"")</f>
        <v/>
      </c>
      <c r="V12857" s="30" t="str">
        <f>IFERROR(VLOOKUP(U12857,[1]list!#REF!,2,0),"")</f>
        <v/>
      </c>
    </row>
    <row r="12858" spans="18:22" x14ac:dyDescent="0.25">
      <c r="R12858" s="30" t="str">
        <f>IFERROR(VLOOKUP(Q12858,[1]list!$C$4:$D$350,2,0),"")</f>
        <v/>
      </c>
      <c r="T12858" s="30" t="str">
        <f>IFERROR(VLOOKUP(S12858,[1]list!#REF!,2,0),"")</f>
        <v/>
      </c>
      <c r="V12858" s="30" t="str">
        <f>IFERROR(VLOOKUP(U12858,[1]list!#REF!,2,0),"")</f>
        <v/>
      </c>
    </row>
    <row r="12859" spans="18:22" x14ac:dyDescent="0.25">
      <c r="R12859" s="30" t="str">
        <f>IFERROR(VLOOKUP(Q12859,[1]list!$C$4:$D$350,2,0),"")</f>
        <v/>
      </c>
      <c r="T12859" s="30" t="str">
        <f>IFERROR(VLOOKUP(S12859,[1]list!#REF!,2,0),"")</f>
        <v/>
      </c>
      <c r="V12859" s="30" t="str">
        <f>IFERROR(VLOOKUP(U12859,[1]list!#REF!,2,0),"")</f>
        <v/>
      </c>
    </row>
    <row r="12860" spans="18:22" x14ac:dyDescent="0.25">
      <c r="R12860" s="30" t="str">
        <f>IFERROR(VLOOKUP(Q12860,[1]list!$C$4:$D$350,2,0),"")</f>
        <v/>
      </c>
      <c r="T12860" s="30" t="str">
        <f>IFERROR(VLOOKUP(S12860,[1]list!#REF!,2,0),"")</f>
        <v/>
      </c>
      <c r="V12860" s="30" t="str">
        <f>IFERROR(VLOOKUP(U12860,[1]list!#REF!,2,0),"")</f>
        <v/>
      </c>
    </row>
    <row r="12861" spans="18:22" x14ac:dyDescent="0.25">
      <c r="R12861" s="30" t="str">
        <f>IFERROR(VLOOKUP(Q12861,[1]list!$C$4:$D$350,2,0),"")</f>
        <v/>
      </c>
      <c r="T12861" s="30" t="str">
        <f>IFERROR(VLOOKUP(S12861,[1]list!#REF!,2,0),"")</f>
        <v/>
      </c>
      <c r="V12861" s="30" t="str">
        <f>IFERROR(VLOOKUP(U12861,[1]list!#REF!,2,0),"")</f>
        <v/>
      </c>
    </row>
    <row r="12862" spans="18:22" x14ac:dyDescent="0.25">
      <c r="R12862" s="30" t="str">
        <f>IFERROR(VLOOKUP(Q12862,[1]list!$C$4:$D$350,2,0),"")</f>
        <v/>
      </c>
      <c r="T12862" s="30" t="str">
        <f>IFERROR(VLOOKUP(S12862,[1]list!#REF!,2,0),"")</f>
        <v/>
      </c>
      <c r="V12862" s="30" t="str">
        <f>IFERROR(VLOOKUP(U12862,[1]list!#REF!,2,0),"")</f>
        <v/>
      </c>
    </row>
    <row r="12863" spans="18:22" x14ac:dyDescent="0.25">
      <c r="R12863" s="30" t="str">
        <f>IFERROR(VLOOKUP(Q12863,[1]list!$C$4:$D$350,2,0),"")</f>
        <v/>
      </c>
      <c r="T12863" s="30" t="str">
        <f>IFERROR(VLOOKUP(S12863,[1]list!#REF!,2,0),"")</f>
        <v/>
      </c>
      <c r="V12863" s="30" t="str">
        <f>IFERROR(VLOOKUP(U12863,[1]list!#REF!,2,0),"")</f>
        <v/>
      </c>
    </row>
    <row r="12864" spans="18:22" x14ac:dyDescent="0.25">
      <c r="R12864" s="30" t="str">
        <f>IFERROR(VLOOKUP(Q12864,[1]list!$C$4:$D$350,2,0),"")</f>
        <v/>
      </c>
      <c r="T12864" s="30" t="str">
        <f>IFERROR(VLOOKUP(S12864,[1]list!#REF!,2,0),"")</f>
        <v/>
      </c>
      <c r="V12864" s="30" t="str">
        <f>IFERROR(VLOOKUP(U12864,[1]list!#REF!,2,0),"")</f>
        <v/>
      </c>
    </row>
    <row r="12865" spans="18:22" x14ac:dyDescent="0.25">
      <c r="R12865" s="30" t="str">
        <f>IFERROR(VLOOKUP(Q12865,[1]list!$C$4:$D$350,2,0),"")</f>
        <v/>
      </c>
      <c r="T12865" s="30" t="str">
        <f>IFERROR(VLOOKUP(S12865,[1]list!#REF!,2,0),"")</f>
        <v/>
      </c>
      <c r="V12865" s="30" t="str">
        <f>IFERROR(VLOOKUP(U12865,[1]list!#REF!,2,0),"")</f>
        <v/>
      </c>
    </row>
    <row r="12866" spans="18:22" x14ac:dyDescent="0.25">
      <c r="R12866" s="30" t="str">
        <f>IFERROR(VLOOKUP(Q12866,[1]list!$C$4:$D$350,2,0),"")</f>
        <v/>
      </c>
      <c r="T12866" s="30" t="str">
        <f>IFERROR(VLOOKUP(S12866,[1]list!#REF!,2,0),"")</f>
        <v/>
      </c>
      <c r="V12866" s="30" t="str">
        <f>IFERROR(VLOOKUP(U12866,[1]list!#REF!,2,0),"")</f>
        <v/>
      </c>
    </row>
    <row r="12867" spans="18:22" x14ac:dyDescent="0.25">
      <c r="R12867" s="30" t="str">
        <f>IFERROR(VLOOKUP(Q12867,[1]list!$C$4:$D$350,2,0),"")</f>
        <v/>
      </c>
      <c r="T12867" s="30" t="str">
        <f>IFERROR(VLOOKUP(S12867,[1]list!#REF!,2,0),"")</f>
        <v/>
      </c>
      <c r="V12867" s="30" t="str">
        <f>IFERROR(VLOOKUP(U12867,[1]list!#REF!,2,0),"")</f>
        <v/>
      </c>
    </row>
    <row r="12868" spans="18:22" x14ac:dyDescent="0.25">
      <c r="R12868" s="30" t="str">
        <f>IFERROR(VLOOKUP(Q12868,[1]list!$C$4:$D$350,2,0),"")</f>
        <v/>
      </c>
      <c r="T12868" s="30" t="str">
        <f>IFERROR(VLOOKUP(S12868,[1]list!#REF!,2,0),"")</f>
        <v/>
      </c>
      <c r="V12868" s="30" t="str">
        <f>IFERROR(VLOOKUP(U12868,[1]list!#REF!,2,0),"")</f>
        <v/>
      </c>
    </row>
    <row r="12869" spans="18:22" x14ac:dyDescent="0.25">
      <c r="R12869" s="30" t="str">
        <f>IFERROR(VLOOKUP(Q12869,[1]list!$C$4:$D$350,2,0),"")</f>
        <v/>
      </c>
      <c r="T12869" s="30" t="str">
        <f>IFERROR(VLOOKUP(S12869,[1]list!#REF!,2,0),"")</f>
        <v/>
      </c>
      <c r="V12869" s="30" t="str">
        <f>IFERROR(VLOOKUP(U12869,[1]list!#REF!,2,0),"")</f>
        <v/>
      </c>
    </row>
    <row r="12870" spans="18:22" x14ac:dyDescent="0.25">
      <c r="R12870" s="30" t="str">
        <f>IFERROR(VLOOKUP(Q12870,[1]list!$C$4:$D$350,2,0),"")</f>
        <v/>
      </c>
      <c r="T12870" s="30" t="str">
        <f>IFERROR(VLOOKUP(S12870,[1]list!#REF!,2,0),"")</f>
        <v/>
      </c>
      <c r="V12870" s="30" t="str">
        <f>IFERROR(VLOOKUP(U12870,[1]list!#REF!,2,0),"")</f>
        <v/>
      </c>
    </row>
    <row r="12871" spans="18:22" x14ac:dyDescent="0.25">
      <c r="R12871" s="30" t="str">
        <f>IFERROR(VLOOKUP(Q12871,[1]list!$C$4:$D$350,2,0),"")</f>
        <v/>
      </c>
      <c r="T12871" s="30" t="str">
        <f>IFERROR(VLOOKUP(S12871,[1]list!#REF!,2,0),"")</f>
        <v/>
      </c>
      <c r="V12871" s="30" t="str">
        <f>IFERROR(VLOOKUP(U12871,[1]list!#REF!,2,0),"")</f>
        <v/>
      </c>
    </row>
    <row r="12872" spans="18:22" x14ac:dyDescent="0.25">
      <c r="R12872" s="30" t="str">
        <f>IFERROR(VLOOKUP(Q12872,[1]list!$C$4:$D$350,2,0),"")</f>
        <v/>
      </c>
      <c r="T12872" s="30" t="str">
        <f>IFERROR(VLOOKUP(S12872,[1]list!#REF!,2,0),"")</f>
        <v/>
      </c>
      <c r="V12872" s="30" t="str">
        <f>IFERROR(VLOOKUP(U12872,[1]list!#REF!,2,0),"")</f>
        <v/>
      </c>
    </row>
    <row r="12873" spans="18:22" x14ac:dyDescent="0.25">
      <c r="R12873" s="30" t="str">
        <f>IFERROR(VLOOKUP(Q12873,[1]list!$C$4:$D$350,2,0),"")</f>
        <v/>
      </c>
      <c r="T12873" s="30" t="str">
        <f>IFERROR(VLOOKUP(S12873,[1]list!#REF!,2,0),"")</f>
        <v/>
      </c>
      <c r="V12873" s="30" t="str">
        <f>IFERROR(VLOOKUP(U12873,[1]list!#REF!,2,0),"")</f>
        <v/>
      </c>
    </row>
    <row r="12874" spans="18:22" x14ac:dyDescent="0.25">
      <c r="R12874" s="30" t="str">
        <f>IFERROR(VLOOKUP(Q12874,[1]list!$C$4:$D$350,2,0),"")</f>
        <v/>
      </c>
      <c r="T12874" s="30" t="str">
        <f>IFERROR(VLOOKUP(S12874,[1]list!#REF!,2,0),"")</f>
        <v/>
      </c>
      <c r="V12874" s="30" t="str">
        <f>IFERROR(VLOOKUP(U12874,[1]list!#REF!,2,0),"")</f>
        <v/>
      </c>
    </row>
    <row r="12875" spans="18:22" x14ac:dyDescent="0.25">
      <c r="R12875" s="30" t="str">
        <f>IFERROR(VLOOKUP(Q12875,[1]list!$C$4:$D$350,2,0),"")</f>
        <v/>
      </c>
      <c r="T12875" s="30" t="str">
        <f>IFERROR(VLOOKUP(S12875,[1]list!#REF!,2,0),"")</f>
        <v/>
      </c>
      <c r="V12875" s="30" t="str">
        <f>IFERROR(VLOOKUP(U12875,[1]list!#REF!,2,0),"")</f>
        <v/>
      </c>
    </row>
    <row r="12876" spans="18:22" x14ac:dyDescent="0.25">
      <c r="R12876" s="30" t="str">
        <f>IFERROR(VLOOKUP(Q12876,[1]list!$C$4:$D$350,2,0),"")</f>
        <v/>
      </c>
      <c r="T12876" s="30" t="str">
        <f>IFERROR(VLOOKUP(S12876,[1]list!#REF!,2,0),"")</f>
        <v/>
      </c>
      <c r="V12876" s="30" t="str">
        <f>IFERROR(VLOOKUP(U12876,[1]list!#REF!,2,0),"")</f>
        <v/>
      </c>
    </row>
    <row r="12877" spans="18:22" x14ac:dyDescent="0.25">
      <c r="R12877" s="30" t="str">
        <f>IFERROR(VLOOKUP(Q12877,[1]list!$C$4:$D$350,2,0),"")</f>
        <v/>
      </c>
      <c r="T12877" s="30" t="str">
        <f>IFERROR(VLOOKUP(S12877,[1]list!#REF!,2,0),"")</f>
        <v/>
      </c>
      <c r="V12877" s="30" t="str">
        <f>IFERROR(VLOOKUP(U12877,[1]list!#REF!,2,0),"")</f>
        <v/>
      </c>
    </row>
    <row r="12878" spans="18:22" x14ac:dyDescent="0.25">
      <c r="R12878" s="30" t="str">
        <f>IFERROR(VLOOKUP(Q12878,[1]list!$C$4:$D$350,2,0),"")</f>
        <v/>
      </c>
      <c r="T12878" s="30" t="str">
        <f>IFERROR(VLOOKUP(S12878,[1]list!#REF!,2,0),"")</f>
        <v/>
      </c>
      <c r="V12878" s="30" t="str">
        <f>IFERROR(VLOOKUP(U12878,[1]list!#REF!,2,0),"")</f>
        <v/>
      </c>
    </row>
    <row r="12879" spans="18:22" x14ac:dyDescent="0.25">
      <c r="R12879" s="30" t="str">
        <f>IFERROR(VLOOKUP(Q12879,[1]list!$C$4:$D$350,2,0),"")</f>
        <v/>
      </c>
      <c r="T12879" s="30" t="str">
        <f>IFERROR(VLOOKUP(S12879,[1]list!#REF!,2,0),"")</f>
        <v/>
      </c>
      <c r="V12879" s="30" t="str">
        <f>IFERROR(VLOOKUP(U12879,[1]list!#REF!,2,0),"")</f>
        <v/>
      </c>
    </row>
    <row r="12880" spans="18:22" x14ac:dyDescent="0.25">
      <c r="R12880" s="30" t="str">
        <f>IFERROR(VLOOKUP(Q12880,[1]list!$C$4:$D$350,2,0),"")</f>
        <v/>
      </c>
      <c r="T12880" s="30" t="str">
        <f>IFERROR(VLOOKUP(S12880,[1]list!#REF!,2,0),"")</f>
        <v/>
      </c>
      <c r="V12880" s="30" t="str">
        <f>IFERROR(VLOOKUP(U12880,[1]list!#REF!,2,0),"")</f>
        <v/>
      </c>
    </row>
    <row r="12881" spans="18:22" x14ac:dyDescent="0.25">
      <c r="R12881" s="30" t="str">
        <f>IFERROR(VLOOKUP(Q12881,[1]list!$C$4:$D$350,2,0),"")</f>
        <v/>
      </c>
      <c r="T12881" s="30" t="str">
        <f>IFERROR(VLOOKUP(S12881,[1]list!#REF!,2,0),"")</f>
        <v/>
      </c>
      <c r="V12881" s="30" t="str">
        <f>IFERROR(VLOOKUP(U12881,[1]list!#REF!,2,0),"")</f>
        <v/>
      </c>
    </row>
    <row r="12882" spans="18:22" x14ac:dyDescent="0.25">
      <c r="R12882" s="30" t="str">
        <f>IFERROR(VLOOKUP(Q12882,[1]list!$C$4:$D$350,2,0),"")</f>
        <v/>
      </c>
      <c r="T12882" s="30" t="str">
        <f>IFERROR(VLOOKUP(S12882,[1]list!#REF!,2,0),"")</f>
        <v/>
      </c>
      <c r="V12882" s="30" t="str">
        <f>IFERROR(VLOOKUP(U12882,[1]list!#REF!,2,0),"")</f>
        <v/>
      </c>
    </row>
    <row r="12883" spans="18:22" x14ac:dyDescent="0.25">
      <c r="R12883" s="30" t="str">
        <f>IFERROR(VLOOKUP(Q12883,[1]list!$C$4:$D$350,2,0),"")</f>
        <v/>
      </c>
      <c r="T12883" s="30" t="str">
        <f>IFERROR(VLOOKUP(S12883,[1]list!#REF!,2,0),"")</f>
        <v/>
      </c>
      <c r="V12883" s="30" t="str">
        <f>IFERROR(VLOOKUP(U12883,[1]list!#REF!,2,0),"")</f>
        <v/>
      </c>
    </row>
    <row r="12884" spans="18:22" x14ac:dyDescent="0.25">
      <c r="R12884" s="30" t="str">
        <f>IFERROR(VLOOKUP(Q12884,[1]list!$C$4:$D$350,2,0),"")</f>
        <v/>
      </c>
      <c r="T12884" s="30" t="str">
        <f>IFERROR(VLOOKUP(S12884,[1]list!#REF!,2,0),"")</f>
        <v/>
      </c>
      <c r="V12884" s="30" t="str">
        <f>IFERROR(VLOOKUP(U12884,[1]list!#REF!,2,0),"")</f>
        <v/>
      </c>
    </row>
    <row r="12885" spans="18:22" x14ac:dyDescent="0.25">
      <c r="R12885" s="30" t="str">
        <f>IFERROR(VLOOKUP(Q12885,[1]list!$C$4:$D$350,2,0),"")</f>
        <v/>
      </c>
      <c r="T12885" s="30" t="str">
        <f>IFERROR(VLOOKUP(S12885,[1]list!#REF!,2,0),"")</f>
        <v/>
      </c>
      <c r="V12885" s="30" t="str">
        <f>IFERROR(VLOOKUP(U12885,[1]list!#REF!,2,0),"")</f>
        <v/>
      </c>
    </row>
    <row r="12886" spans="18:22" x14ac:dyDescent="0.25">
      <c r="R12886" s="30" t="str">
        <f>IFERROR(VLOOKUP(Q12886,[1]list!$C$4:$D$350,2,0),"")</f>
        <v/>
      </c>
      <c r="T12886" s="30" t="str">
        <f>IFERROR(VLOOKUP(S12886,[1]list!#REF!,2,0),"")</f>
        <v/>
      </c>
      <c r="V12886" s="30" t="str">
        <f>IFERROR(VLOOKUP(U12886,[1]list!#REF!,2,0),"")</f>
        <v/>
      </c>
    </row>
    <row r="12887" spans="18:22" x14ac:dyDescent="0.25">
      <c r="R12887" s="30" t="str">
        <f>IFERROR(VLOOKUP(Q12887,[1]list!$C$4:$D$350,2,0),"")</f>
        <v/>
      </c>
      <c r="T12887" s="30" t="str">
        <f>IFERROR(VLOOKUP(S12887,[1]list!#REF!,2,0),"")</f>
        <v/>
      </c>
      <c r="V12887" s="30" t="str">
        <f>IFERROR(VLOOKUP(U12887,[1]list!#REF!,2,0),"")</f>
        <v/>
      </c>
    </row>
    <row r="12888" spans="18:22" x14ac:dyDescent="0.25">
      <c r="R12888" s="30" t="str">
        <f>IFERROR(VLOOKUP(Q12888,[1]list!$C$4:$D$350,2,0),"")</f>
        <v/>
      </c>
      <c r="T12888" s="30" t="str">
        <f>IFERROR(VLOOKUP(S12888,[1]list!#REF!,2,0),"")</f>
        <v/>
      </c>
      <c r="V12888" s="30" t="str">
        <f>IFERROR(VLOOKUP(U12888,[1]list!#REF!,2,0),"")</f>
        <v/>
      </c>
    </row>
    <row r="12889" spans="18:22" x14ac:dyDescent="0.25">
      <c r="R12889" s="30" t="str">
        <f>IFERROR(VLOOKUP(Q12889,[1]list!$C$4:$D$350,2,0),"")</f>
        <v/>
      </c>
      <c r="T12889" s="30" t="str">
        <f>IFERROR(VLOOKUP(S12889,[1]list!#REF!,2,0),"")</f>
        <v/>
      </c>
      <c r="V12889" s="30" t="str">
        <f>IFERROR(VLOOKUP(U12889,[1]list!#REF!,2,0),"")</f>
        <v/>
      </c>
    </row>
    <row r="12890" spans="18:22" x14ac:dyDescent="0.25">
      <c r="R12890" s="30" t="str">
        <f>IFERROR(VLOOKUP(Q12890,[1]list!$C$4:$D$350,2,0),"")</f>
        <v/>
      </c>
      <c r="T12890" s="30" t="str">
        <f>IFERROR(VLOOKUP(S12890,[1]list!#REF!,2,0),"")</f>
        <v/>
      </c>
      <c r="V12890" s="30" t="str">
        <f>IFERROR(VLOOKUP(U12890,[1]list!#REF!,2,0),"")</f>
        <v/>
      </c>
    </row>
    <row r="12891" spans="18:22" x14ac:dyDescent="0.25">
      <c r="R12891" s="30" t="str">
        <f>IFERROR(VLOOKUP(Q12891,[1]list!$C$4:$D$350,2,0),"")</f>
        <v/>
      </c>
      <c r="T12891" s="30" t="str">
        <f>IFERROR(VLOOKUP(S12891,[1]list!#REF!,2,0),"")</f>
        <v/>
      </c>
      <c r="V12891" s="30" t="str">
        <f>IFERROR(VLOOKUP(U12891,[1]list!#REF!,2,0),"")</f>
        <v/>
      </c>
    </row>
    <row r="12892" spans="18:22" x14ac:dyDescent="0.25">
      <c r="R12892" s="30" t="str">
        <f>IFERROR(VLOOKUP(Q12892,[1]list!$C$4:$D$350,2,0),"")</f>
        <v/>
      </c>
      <c r="T12892" s="30" t="str">
        <f>IFERROR(VLOOKUP(S12892,[1]list!#REF!,2,0),"")</f>
        <v/>
      </c>
      <c r="V12892" s="30" t="str">
        <f>IFERROR(VLOOKUP(U12892,[1]list!#REF!,2,0),"")</f>
        <v/>
      </c>
    </row>
    <row r="12893" spans="18:22" x14ac:dyDescent="0.25">
      <c r="R12893" s="30" t="str">
        <f>IFERROR(VLOOKUP(Q12893,[1]list!$C$4:$D$350,2,0),"")</f>
        <v/>
      </c>
      <c r="T12893" s="30" t="str">
        <f>IFERROR(VLOOKUP(S12893,[1]list!#REF!,2,0),"")</f>
        <v/>
      </c>
      <c r="V12893" s="30" t="str">
        <f>IFERROR(VLOOKUP(U12893,[1]list!#REF!,2,0),"")</f>
        <v/>
      </c>
    </row>
    <row r="12894" spans="18:22" x14ac:dyDescent="0.25">
      <c r="R12894" s="30" t="str">
        <f>IFERROR(VLOOKUP(Q12894,[1]list!$C$4:$D$350,2,0),"")</f>
        <v/>
      </c>
      <c r="T12894" s="30" t="str">
        <f>IFERROR(VLOOKUP(S12894,[1]list!#REF!,2,0),"")</f>
        <v/>
      </c>
      <c r="V12894" s="30" t="str">
        <f>IFERROR(VLOOKUP(U12894,[1]list!#REF!,2,0),"")</f>
        <v/>
      </c>
    </row>
    <row r="12895" spans="18:22" x14ac:dyDescent="0.25">
      <c r="R12895" s="30" t="str">
        <f>IFERROR(VLOOKUP(Q12895,[1]list!$C$4:$D$350,2,0),"")</f>
        <v/>
      </c>
      <c r="T12895" s="30" t="str">
        <f>IFERROR(VLOOKUP(S12895,[1]list!#REF!,2,0),"")</f>
        <v/>
      </c>
      <c r="V12895" s="30" t="str">
        <f>IFERROR(VLOOKUP(U12895,[1]list!#REF!,2,0),"")</f>
        <v/>
      </c>
    </row>
    <row r="12896" spans="18:22" x14ac:dyDescent="0.25">
      <c r="R12896" s="30" t="str">
        <f>IFERROR(VLOOKUP(Q12896,[1]list!$C$4:$D$350,2,0),"")</f>
        <v/>
      </c>
      <c r="T12896" s="30" t="str">
        <f>IFERROR(VLOOKUP(S12896,[1]list!#REF!,2,0),"")</f>
        <v/>
      </c>
      <c r="V12896" s="30" t="str">
        <f>IFERROR(VLOOKUP(U12896,[1]list!#REF!,2,0),"")</f>
        <v/>
      </c>
    </row>
    <row r="12897" spans="18:22" x14ac:dyDescent="0.25">
      <c r="R12897" s="30" t="str">
        <f>IFERROR(VLOOKUP(Q12897,[1]list!$C$4:$D$350,2,0),"")</f>
        <v/>
      </c>
      <c r="T12897" s="30" t="str">
        <f>IFERROR(VLOOKUP(S12897,[1]list!#REF!,2,0),"")</f>
        <v/>
      </c>
      <c r="V12897" s="30" t="str">
        <f>IFERROR(VLOOKUP(U12897,[1]list!#REF!,2,0),"")</f>
        <v/>
      </c>
    </row>
    <row r="12898" spans="18:22" x14ac:dyDescent="0.25">
      <c r="R12898" s="30" t="str">
        <f>IFERROR(VLOOKUP(Q12898,[1]list!$C$4:$D$350,2,0),"")</f>
        <v/>
      </c>
      <c r="T12898" s="30" t="str">
        <f>IFERROR(VLOOKUP(S12898,[1]list!#REF!,2,0),"")</f>
        <v/>
      </c>
      <c r="V12898" s="30" t="str">
        <f>IFERROR(VLOOKUP(U12898,[1]list!#REF!,2,0),"")</f>
        <v/>
      </c>
    </row>
    <row r="12899" spans="18:22" x14ac:dyDescent="0.25">
      <c r="R12899" s="30" t="str">
        <f>IFERROR(VLOOKUP(Q12899,[1]list!$C$4:$D$350,2,0),"")</f>
        <v/>
      </c>
      <c r="T12899" s="30" t="str">
        <f>IFERROR(VLOOKUP(S12899,[1]list!#REF!,2,0),"")</f>
        <v/>
      </c>
      <c r="V12899" s="30" t="str">
        <f>IFERROR(VLOOKUP(U12899,[1]list!#REF!,2,0),"")</f>
        <v/>
      </c>
    </row>
    <row r="12900" spans="18:22" x14ac:dyDescent="0.25">
      <c r="R12900" s="30" t="str">
        <f>IFERROR(VLOOKUP(Q12900,[1]list!$C$4:$D$350,2,0),"")</f>
        <v/>
      </c>
      <c r="T12900" s="30" t="str">
        <f>IFERROR(VLOOKUP(S12900,[1]list!#REF!,2,0),"")</f>
        <v/>
      </c>
      <c r="V12900" s="30" t="str">
        <f>IFERROR(VLOOKUP(U12900,[1]list!#REF!,2,0),"")</f>
        <v/>
      </c>
    </row>
    <row r="12901" spans="18:22" x14ac:dyDescent="0.25">
      <c r="R12901" s="30" t="str">
        <f>IFERROR(VLOOKUP(Q12901,[1]list!$C$4:$D$350,2,0),"")</f>
        <v/>
      </c>
      <c r="T12901" s="30" t="str">
        <f>IFERROR(VLOOKUP(S12901,[1]list!#REF!,2,0),"")</f>
        <v/>
      </c>
      <c r="V12901" s="30" t="str">
        <f>IFERROR(VLOOKUP(U12901,[1]list!#REF!,2,0),"")</f>
        <v/>
      </c>
    </row>
    <row r="12902" spans="18:22" x14ac:dyDescent="0.25">
      <c r="R12902" s="30" t="str">
        <f>IFERROR(VLOOKUP(Q12902,[1]list!$C$4:$D$350,2,0),"")</f>
        <v/>
      </c>
      <c r="T12902" s="30" t="str">
        <f>IFERROR(VLOOKUP(S12902,[1]list!#REF!,2,0),"")</f>
        <v/>
      </c>
      <c r="V12902" s="30" t="str">
        <f>IFERROR(VLOOKUP(U12902,[1]list!#REF!,2,0),"")</f>
        <v/>
      </c>
    </row>
    <row r="12903" spans="18:22" x14ac:dyDescent="0.25">
      <c r="R12903" s="30" t="str">
        <f>IFERROR(VLOOKUP(Q12903,[1]list!$C$4:$D$350,2,0),"")</f>
        <v/>
      </c>
      <c r="T12903" s="30" t="str">
        <f>IFERROR(VLOOKUP(S12903,[1]list!#REF!,2,0),"")</f>
        <v/>
      </c>
      <c r="V12903" s="30" t="str">
        <f>IFERROR(VLOOKUP(U12903,[1]list!#REF!,2,0),"")</f>
        <v/>
      </c>
    </row>
    <row r="12904" spans="18:22" x14ac:dyDescent="0.25">
      <c r="R12904" s="30" t="str">
        <f>IFERROR(VLOOKUP(Q12904,[1]list!$C$4:$D$350,2,0),"")</f>
        <v/>
      </c>
      <c r="T12904" s="30" t="str">
        <f>IFERROR(VLOOKUP(S12904,[1]list!#REF!,2,0),"")</f>
        <v/>
      </c>
      <c r="V12904" s="30" t="str">
        <f>IFERROR(VLOOKUP(U12904,[1]list!#REF!,2,0),"")</f>
        <v/>
      </c>
    </row>
    <row r="12905" spans="18:22" x14ac:dyDescent="0.25">
      <c r="R12905" s="30" t="str">
        <f>IFERROR(VLOOKUP(Q12905,[1]list!$C$4:$D$350,2,0),"")</f>
        <v/>
      </c>
      <c r="T12905" s="30" t="str">
        <f>IFERROR(VLOOKUP(S12905,[1]list!#REF!,2,0),"")</f>
        <v/>
      </c>
      <c r="V12905" s="30" t="str">
        <f>IFERROR(VLOOKUP(U12905,[1]list!#REF!,2,0),"")</f>
        <v/>
      </c>
    </row>
    <row r="12906" spans="18:22" x14ac:dyDescent="0.25">
      <c r="R12906" s="30" t="str">
        <f>IFERROR(VLOOKUP(Q12906,[1]list!$C$4:$D$350,2,0),"")</f>
        <v/>
      </c>
      <c r="T12906" s="30" t="str">
        <f>IFERROR(VLOOKUP(S12906,[1]list!#REF!,2,0),"")</f>
        <v/>
      </c>
      <c r="V12906" s="30" t="str">
        <f>IFERROR(VLOOKUP(U12906,[1]list!#REF!,2,0),"")</f>
        <v/>
      </c>
    </row>
    <row r="12907" spans="18:22" x14ac:dyDescent="0.25">
      <c r="R12907" s="30" t="str">
        <f>IFERROR(VLOOKUP(Q12907,[1]list!$C$4:$D$350,2,0),"")</f>
        <v/>
      </c>
      <c r="T12907" s="30" t="str">
        <f>IFERROR(VLOOKUP(S12907,[1]list!#REF!,2,0),"")</f>
        <v/>
      </c>
      <c r="V12907" s="30" t="str">
        <f>IFERROR(VLOOKUP(U12907,[1]list!#REF!,2,0),"")</f>
        <v/>
      </c>
    </row>
    <row r="12908" spans="18:22" x14ac:dyDescent="0.25">
      <c r="R12908" s="30" t="str">
        <f>IFERROR(VLOOKUP(Q12908,[1]list!$C$4:$D$350,2,0),"")</f>
        <v/>
      </c>
      <c r="T12908" s="30" t="str">
        <f>IFERROR(VLOOKUP(S12908,[1]list!#REF!,2,0),"")</f>
        <v/>
      </c>
      <c r="V12908" s="30" t="str">
        <f>IFERROR(VLOOKUP(U12908,[1]list!#REF!,2,0),"")</f>
        <v/>
      </c>
    </row>
    <row r="12909" spans="18:22" x14ac:dyDescent="0.25">
      <c r="R12909" s="30" t="str">
        <f>IFERROR(VLOOKUP(Q12909,[1]list!$C$4:$D$350,2,0),"")</f>
        <v/>
      </c>
      <c r="T12909" s="30" t="str">
        <f>IFERROR(VLOOKUP(S12909,[1]list!#REF!,2,0),"")</f>
        <v/>
      </c>
      <c r="V12909" s="30" t="str">
        <f>IFERROR(VLOOKUP(U12909,[1]list!#REF!,2,0),"")</f>
        <v/>
      </c>
    </row>
    <row r="12910" spans="18:22" x14ac:dyDescent="0.25">
      <c r="R12910" s="30" t="str">
        <f>IFERROR(VLOOKUP(Q12910,[1]list!$C$4:$D$350,2,0),"")</f>
        <v/>
      </c>
      <c r="T12910" s="30" t="str">
        <f>IFERROR(VLOOKUP(S12910,[1]list!#REF!,2,0),"")</f>
        <v/>
      </c>
      <c r="V12910" s="30" t="str">
        <f>IFERROR(VLOOKUP(U12910,[1]list!#REF!,2,0),"")</f>
        <v/>
      </c>
    </row>
    <row r="12911" spans="18:22" x14ac:dyDescent="0.25">
      <c r="R12911" s="30" t="str">
        <f>IFERROR(VLOOKUP(Q12911,[1]list!$C$4:$D$350,2,0),"")</f>
        <v/>
      </c>
      <c r="T12911" s="30" t="str">
        <f>IFERROR(VLOOKUP(S12911,[1]list!#REF!,2,0),"")</f>
        <v/>
      </c>
      <c r="V12911" s="30" t="str">
        <f>IFERROR(VLOOKUP(U12911,[1]list!#REF!,2,0),"")</f>
        <v/>
      </c>
    </row>
    <row r="12912" spans="18:22" x14ac:dyDescent="0.25">
      <c r="R12912" s="30" t="str">
        <f>IFERROR(VLOOKUP(Q12912,[1]list!$C$4:$D$350,2,0),"")</f>
        <v/>
      </c>
      <c r="T12912" s="30" t="str">
        <f>IFERROR(VLOOKUP(S12912,[1]list!#REF!,2,0),"")</f>
        <v/>
      </c>
      <c r="V12912" s="30" t="str">
        <f>IFERROR(VLOOKUP(U12912,[1]list!#REF!,2,0),"")</f>
        <v/>
      </c>
    </row>
    <row r="12913" spans="18:22" x14ac:dyDescent="0.25">
      <c r="R12913" s="30" t="str">
        <f>IFERROR(VLOOKUP(Q12913,[1]list!$C$4:$D$350,2,0),"")</f>
        <v/>
      </c>
      <c r="T12913" s="30" t="str">
        <f>IFERROR(VLOOKUP(S12913,[1]list!#REF!,2,0),"")</f>
        <v/>
      </c>
      <c r="V12913" s="30" t="str">
        <f>IFERROR(VLOOKUP(U12913,[1]list!#REF!,2,0),"")</f>
        <v/>
      </c>
    </row>
    <row r="12914" spans="18:22" x14ac:dyDescent="0.25">
      <c r="R12914" s="30" t="str">
        <f>IFERROR(VLOOKUP(Q12914,[1]list!$C$4:$D$350,2,0),"")</f>
        <v/>
      </c>
      <c r="T12914" s="30" t="str">
        <f>IFERROR(VLOOKUP(S12914,[1]list!#REF!,2,0),"")</f>
        <v/>
      </c>
      <c r="V12914" s="30" t="str">
        <f>IFERROR(VLOOKUP(U12914,[1]list!#REF!,2,0),"")</f>
        <v/>
      </c>
    </row>
    <row r="12915" spans="18:22" x14ac:dyDescent="0.25">
      <c r="R12915" s="30" t="str">
        <f>IFERROR(VLOOKUP(Q12915,[1]list!$C$4:$D$350,2,0),"")</f>
        <v/>
      </c>
      <c r="T12915" s="30" t="str">
        <f>IFERROR(VLOOKUP(S12915,[1]list!#REF!,2,0),"")</f>
        <v/>
      </c>
      <c r="V12915" s="30" t="str">
        <f>IFERROR(VLOOKUP(U12915,[1]list!#REF!,2,0),"")</f>
        <v/>
      </c>
    </row>
    <row r="12916" spans="18:22" x14ac:dyDescent="0.25">
      <c r="R12916" s="30" t="str">
        <f>IFERROR(VLOOKUP(Q12916,[1]list!$C$4:$D$350,2,0),"")</f>
        <v/>
      </c>
      <c r="T12916" s="30" t="str">
        <f>IFERROR(VLOOKUP(S12916,[1]list!#REF!,2,0),"")</f>
        <v/>
      </c>
      <c r="V12916" s="30" t="str">
        <f>IFERROR(VLOOKUP(U12916,[1]list!#REF!,2,0),"")</f>
        <v/>
      </c>
    </row>
    <row r="12917" spans="18:22" x14ac:dyDescent="0.25">
      <c r="R12917" s="30" t="str">
        <f>IFERROR(VLOOKUP(Q12917,[1]list!$C$4:$D$350,2,0),"")</f>
        <v/>
      </c>
      <c r="T12917" s="30" t="str">
        <f>IFERROR(VLOOKUP(S12917,[1]list!#REF!,2,0),"")</f>
        <v/>
      </c>
      <c r="V12917" s="30" t="str">
        <f>IFERROR(VLOOKUP(U12917,[1]list!#REF!,2,0),"")</f>
        <v/>
      </c>
    </row>
    <row r="12918" spans="18:22" x14ac:dyDescent="0.25">
      <c r="R12918" s="30" t="str">
        <f>IFERROR(VLOOKUP(Q12918,[1]list!$C$4:$D$350,2,0),"")</f>
        <v/>
      </c>
      <c r="T12918" s="30" t="str">
        <f>IFERROR(VLOOKUP(S12918,[1]list!#REF!,2,0),"")</f>
        <v/>
      </c>
      <c r="V12918" s="30" t="str">
        <f>IFERROR(VLOOKUP(U12918,[1]list!#REF!,2,0),"")</f>
        <v/>
      </c>
    </row>
    <row r="12919" spans="18:22" x14ac:dyDescent="0.25">
      <c r="R12919" s="30" t="str">
        <f>IFERROR(VLOOKUP(Q12919,[1]list!$C$4:$D$350,2,0),"")</f>
        <v/>
      </c>
      <c r="T12919" s="30" t="str">
        <f>IFERROR(VLOOKUP(S12919,[1]list!#REF!,2,0),"")</f>
        <v/>
      </c>
      <c r="V12919" s="30" t="str">
        <f>IFERROR(VLOOKUP(U12919,[1]list!#REF!,2,0),"")</f>
        <v/>
      </c>
    </row>
    <row r="12920" spans="18:22" x14ac:dyDescent="0.25">
      <c r="R12920" s="30" t="str">
        <f>IFERROR(VLOOKUP(Q12920,[1]list!$C$4:$D$350,2,0),"")</f>
        <v/>
      </c>
      <c r="T12920" s="30" t="str">
        <f>IFERROR(VLOOKUP(S12920,[1]list!#REF!,2,0),"")</f>
        <v/>
      </c>
      <c r="V12920" s="30" t="str">
        <f>IFERROR(VLOOKUP(U12920,[1]list!#REF!,2,0),"")</f>
        <v/>
      </c>
    </row>
    <row r="12921" spans="18:22" x14ac:dyDescent="0.25">
      <c r="R12921" s="30" t="str">
        <f>IFERROR(VLOOKUP(Q12921,[1]list!$C$4:$D$350,2,0),"")</f>
        <v/>
      </c>
      <c r="T12921" s="30" t="str">
        <f>IFERROR(VLOOKUP(S12921,[1]list!#REF!,2,0),"")</f>
        <v/>
      </c>
      <c r="V12921" s="30" t="str">
        <f>IFERROR(VLOOKUP(U12921,[1]list!#REF!,2,0),"")</f>
        <v/>
      </c>
    </row>
    <row r="12922" spans="18:22" x14ac:dyDescent="0.25">
      <c r="R12922" s="30" t="str">
        <f>IFERROR(VLOOKUP(Q12922,[1]list!$C$4:$D$350,2,0),"")</f>
        <v/>
      </c>
      <c r="T12922" s="30" t="str">
        <f>IFERROR(VLOOKUP(S12922,[1]list!#REF!,2,0),"")</f>
        <v/>
      </c>
      <c r="V12922" s="30" t="str">
        <f>IFERROR(VLOOKUP(U12922,[1]list!#REF!,2,0),"")</f>
        <v/>
      </c>
    </row>
    <row r="12923" spans="18:22" x14ac:dyDescent="0.25">
      <c r="R12923" s="30" t="str">
        <f>IFERROR(VLOOKUP(Q12923,[1]list!$C$4:$D$350,2,0),"")</f>
        <v/>
      </c>
      <c r="T12923" s="30" t="str">
        <f>IFERROR(VLOOKUP(S12923,[1]list!#REF!,2,0),"")</f>
        <v/>
      </c>
      <c r="V12923" s="30" t="str">
        <f>IFERROR(VLOOKUP(U12923,[1]list!#REF!,2,0),"")</f>
        <v/>
      </c>
    </row>
    <row r="12924" spans="18:22" x14ac:dyDescent="0.25">
      <c r="R12924" s="30" t="str">
        <f>IFERROR(VLOOKUP(Q12924,[1]list!$C$4:$D$350,2,0),"")</f>
        <v/>
      </c>
      <c r="T12924" s="30" t="str">
        <f>IFERROR(VLOOKUP(S12924,[1]list!#REF!,2,0),"")</f>
        <v/>
      </c>
      <c r="V12924" s="30" t="str">
        <f>IFERROR(VLOOKUP(U12924,[1]list!#REF!,2,0),"")</f>
        <v/>
      </c>
    </row>
    <row r="12925" spans="18:22" x14ac:dyDescent="0.25">
      <c r="R12925" s="30" t="str">
        <f>IFERROR(VLOOKUP(Q12925,[1]list!$C$4:$D$350,2,0),"")</f>
        <v/>
      </c>
      <c r="T12925" s="30" t="str">
        <f>IFERROR(VLOOKUP(S12925,[1]list!#REF!,2,0),"")</f>
        <v/>
      </c>
      <c r="V12925" s="30" t="str">
        <f>IFERROR(VLOOKUP(U12925,[1]list!#REF!,2,0),"")</f>
        <v/>
      </c>
    </row>
    <row r="12926" spans="18:22" x14ac:dyDescent="0.25">
      <c r="R12926" s="30" t="str">
        <f>IFERROR(VLOOKUP(Q12926,[1]list!$C$4:$D$350,2,0),"")</f>
        <v/>
      </c>
      <c r="T12926" s="30" t="str">
        <f>IFERROR(VLOOKUP(S12926,[1]list!#REF!,2,0),"")</f>
        <v/>
      </c>
      <c r="V12926" s="30" t="str">
        <f>IFERROR(VLOOKUP(U12926,[1]list!#REF!,2,0),"")</f>
        <v/>
      </c>
    </row>
    <row r="12927" spans="18:22" x14ac:dyDescent="0.25">
      <c r="R12927" s="30" t="str">
        <f>IFERROR(VLOOKUP(Q12927,[1]list!$C$4:$D$350,2,0),"")</f>
        <v/>
      </c>
      <c r="T12927" s="30" t="str">
        <f>IFERROR(VLOOKUP(S12927,[1]list!#REF!,2,0),"")</f>
        <v/>
      </c>
      <c r="V12927" s="30" t="str">
        <f>IFERROR(VLOOKUP(U12927,[1]list!#REF!,2,0),"")</f>
        <v/>
      </c>
    </row>
    <row r="12928" spans="18:22" x14ac:dyDescent="0.25">
      <c r="R12928" s="30" t="str">
        <f>IFERROR(VLOOKUP(Q12928,[1]list!$C$4:$D$350,2,0),"")</f>
        <v/>
      </c>
      <c r="T12928" s="30" t="str">
        <f>IFERROR(VLOOKUP(S12928,[1]list!#REF!,2,0),"")</f>
        <v/>
      </c>
      <c r="V12928" s="30" t="str">
        <f>IFERROR(VLOOKUP(U12928,[1]list!#REF!,2,0),"")</f>
        <v/>
      </c>
    </row>
    <row r="12929" spans="18:22" x14ac:dyDescent="0.25">
      <c r="R12929" s="30" t="str">
        <f>IFERROR(VLOOKUP(Q12929,[1]list!$C$4:$D$350,2,0),"")</f>
        <v/>
      </c>
      <c r="T12929" s="30" t="str">
        <f>IFERROR(VLOOKUP(S12929,[1]list!#REF!,2,0),"")</f>
        <v/>
      </c>
      <c r="V12929" s="30" t="str">
        <f>IFERROR(VLOOKUP(U12929,[1]list!#REF!,2,0),"")</f>
        <v/>
      </c>
    </row>
    <row r="12930" spans="18:22" x14ac:dyDescent="0.25">
      <c r="R12930" s="30" t="str">
        <f>IFERROR(VLOOKUP(Q12930,[1]list!$C$4:$D$350,2,0),"")</f>
        <v/>
      </c>
      <c r="T12930" s="30" t="str">
        <f>IFERROR(VLOOKUP(S12930,[1]list!#REF!,2,0),"")</f>
        <v/>
      </c>
      <c r="V12930" s="30" t="str">
        <f>IFERROR(VLOOKUP(U12930,[1]list!#REF!,2,0),"")</f>
        <v/>
      </c>
    </row>
    <row r="12931" spans="18:22" x14ac:dyDescent="0.25">
      <c r="R12931" s="30" t="str">
        <f>IFERROR(VLOOKUP(Q12931,[1]list!$C$4:$D$350,2,0),"")</f>
        <v/>
      </c>
      <c r="T12931" s="30" t="str">
        <f>IFERROR(VLOOKUP(S12931,[1]list!#REF!,2,0),"")</f>
        <v/>
      </c>
      <c r="V12931" s="30" t="str">
        <f>IFERROR(VLOOKUP(U12931,[1]list!#REF!,2,0),"")</f>
        <v/>
      </c>
    </row>
    <row r="12932" spans="18:22" x14ac:dyDescent="0.25">
      <c r="R12932" s="30" t="str">
        <f>IFERROR(VLOOKUP(Q12932,[1]list!$C$4:$D$350,2,0),"")</f>
        <v/>
      </c>
      <c r="T12932" s="30" t="str">
        <f>IFERROR(VLOOKUP(S12932,[1]list!#REF!,2,0),"")</f>
        <v/>
      </c>
      <c r="V12932" s="30" t="str">
        <f>IFERROR(VLOOKUP(U12932,[1]list!#REF!,2,0),"")</f>
        <v/>
      </c>
    </row>
    <row r="12933" spans="18:22" x14ac:dyDescent="0.25">
      <c r="R12933" s="30" t="str">
        <f>IFERROR(VLOOKUP(Q12933,[1]list!$C$4:$D$350,2,0),"")</f>
        <v/>
      </c>
      <c r="T12933" s="30" t="str">
        <f>IFERROR(VLOOKUP(S12933,[1]list!#REF!,2,0),"")</f>
        <v/>
      </c>
      <c r="V12933" s="30" t="str">
        <f>IFERROR(VLOOKUP(U12933,[1]list!#REF!,2,0),"")</f>
        <v/>
      </c>
    </row>
    <row r="12934" spans="18:22" x14ac:dyDescent="0.25">
      <c r="R12934" s="30" t="str">
        <f>IFERROR(VLOOKUP(Q12934,[1]list!$C$4:$D$350,2,0),"")</f>
        <v/>
      </c>
      <c r="T12934" s="30" t="str">
        <f>IFERROR(VLOOKUP(S12934,[1]list!#REF!,2,0),"")</f>
        <v/>
      </c>
      <c r="V12934" s="30" t="str">
        <f>IFERROR(VLOOKUP(U12934,[1]list!#REF!,2,0),"")</f>
        <v/>
      </c>
    </row>
    <row r="12935" spans="18:22" x14ac:dyDescent="0.25">
      <c r="R12935" s="30" t="str">
        <f>IFERROR(VLOOKUP(Q12935,[1]list!$C$4:$D$350,2,0),"")</f>
        <v/>
      </c>
      <c r="T12935" s="30" t="str">
        <f>IFERROR(VLOOKUP(S12935,[1]list!#REF!,2,0),"")</f>
        <v/>
      </c>
      <c r="V12935" s="30" t="str">
        <f>IFERROR(VLOOKUP(U12935,[1]list!#REF!,2,0),"")</f>
        <v/>
      </c>
    </row>
    <row r="12936" spans="18:22" x14ac:dyDescent="0.25">
      <c r="R12936" s="30" t="str">
        <f>IFERROR(VLOOKUP(Q12936,[1]list!$C$4:$D$350,2,0),"")</f>
        <v/>
      </c>
      <c r="T12936" s="30" t="str">
        <f>IFERROR(VLOOKUP(S12936,[1]list!#REF!,2,0),"")</f>
        <v/>
      </c>
      <c r="V12936" s="30" t="str">
        <f>IFERROR(VLOOKUP(U12936,[1]list!#REF!,2,0),"")</f>
        <v/>
      </c>
    </row>
    <row r="12937" spans="18:22" x14ac:dyDescent="0.25">
      <c r="R12937" s="30" t="str">
        <f>IFERROR(VLOOKUP(Q12937,[1]list!$C$4:$D$350,2,0),"")</f>
        <v/>
      </c>
      <c r="T12937" s="30" t="str">
        <f>IFERROR(VLOOKUP(S12937,[1]list!#REF!,2,0),"")</f>
        <v/>
      </c>
      <c r="V12937" s="30" t="str">
        <f>IFERROR(VLOOKUP(U12937,[1]list!#REF!,2,0),"")</f>
        <v/>
      </c>
    </row>
    <row r="12938" spans="18:22" x14ac:dyDescent="0.25">
      <c r="R12938" s="30" t="str">
        <f>IFERROR(VLOOKUP(Q12938,[1]list!$C$4:$D$350,2,0),"")</f>
        <v/>
      </c>
      <c r="T12938" s="30" t="str">
        <f>IFERROR(VLOOKUP(S12938,[1]list!#REF!,2,0),"")</f>
        <v/>
      </c>
      <c r="V12938" s="30" t="str">
        <f>IFERROR(VLOOKUP(U12938,[1]list!#REF!,2,0),"")</f>
        <v/>
      </c>
    </row>
    <row r="12939" spans="18:22" x14ac:dyDescent="0.25">
      <c r="R12939" s="30" t="str">
        <f>IFERROR(VLOOKUP(Q12939,[1]list!$C$4:$D$350,2,0),"")</f>
        <v/>
      </c>
      <c r="T12939" s="30" t="str">
        <f>IFERROR(VLOOKUP(S12939,[1]list!#REF!,2,0),"")</f>
        <v/>
      </c>
      <c r="V12939" s="30" t="str">
        <f>IFERROR(VLOOKUP(U12939,[1]list!#REF!,2,0),"")</f>
        <v/>
      </c>
    </row>
    <row r="12940" spans="18:22" x14ac:dyDescent="0.25">
      <c r="R12940" s="30" t="str">
        <f>IFERROR(VLOOKUP(Q12940,[1]list!$C$4:$D$350,2,0),"")</f>
        <v/>
      </c>
      <c r="T12940" s="30" t="str">
        <f>IFERROR(VLOOKUP(S12940,[1]list!#REF!,2,0),"")</f>
        <v/>
      </c>
      <c r="V12940" s="30" t="str">
        <f>IFERROR(VLOOKUP(U12940,[1]list!#REF!,2,0),"")</f>
        <v/>
      </c>
    </row>
    <row r="12941" spans="18:22" x14ac:dyDescent="0.25">
      <c r="R12941" s="30" t="str">
        <f>IFERROR(VLOOKUP(Q12941,[1]list!$C$4:$D$350,2,0),"")</f>
        <v/>
      </c>
      <c r="T12941" s="30" t="str">
        <f>IFERROR(VLOOKUP(S12941,[1]list!#REF!,2,0),"")</f>
        <v/>
      </c>
      <c r="V12941" s="30" t="str">
        <f>IFERROR(VLOOKUP(U12941,[1]list!#REF!,2,0),"")</f>
        <v/>
      </c>
    </row>
    <row r="12942" spans="18:22" x14ac:dyDescent="0.25">
      <c r="R12942" s="30" t="str">
        <f>IFERROR(VLOOKUP(Q12942,[1]list!$C$4:$D$350,2,0),"")</f>
        <v/>
      </c>
      <c r="T12942" s="30" t="str">
        <f>IFERROR(VLOOKUP(S12942,[1]list!#REF!,2,0),"")</f>
        <v/>
      </c>
      <c r="V12942" s="30" t="str">
        <f>IFERROR(VLOOKUP(U12942,[1]list!#REF!,2,0),"")</f>
        <v/>
      </c>
    </row>
    <row r="12943" spans="18:22" x14ac:dyDescent="0.25">
      <c r="R12943" s="30" t="str">
        <f>IFERROR(VLOOKUP(Q12943,[1]list!$C$4:$D$350,2,0),"")</f>
        <v/>
      </c>
      <c r="T12943" s="30" t="str">
        <f>IFERROR(VLOOKUP(S12943,[1]list!#REF!,2,0),"")</f>
        <v/>
      </c>
      <c r="V12943" s="30" t="str">
        <f>IFERROR(VLOOKUP(U12943,[1]list!#REF!,2,0),"")</f>
        <v/>
      </c>
    </row>
    <row r="12944" spans="18:22" x14ac:dyDescent="0.25">
      <c r="R12944" s="30" t="str">
        <f>IFERROR(VLOOKUP(Q12944,[1]list!$C$4:$D$350,2,0),"")</f>
        <v/>
      </c>
      <c r="T12944" s="30" t="str">
        <f>IFERROR(VLOOKUP(S12944,[1]list!#REF!,2,0),"")</f>
        <v/>
      </c>
      <c r="V12944" s="30" t="str">
        <f>IFERROR(VLOOKUP(U12944,[1]list!#REF!,2,0),"")</f>
        <v/>
      </c>
    </row>
    <row r="12945" spans="18:22" x14ac:dyDescent="0.25">
      <c r="R12945" s="30" t="str">
        <f>IFERROR(VLOOKUP(Q12945,[1]list!$C$4:$D$350,2,0),"")</f>
        <v/>
      </c>
      <c r="T12945" s="30" t="str">
        <f>IFERROR(VLOOKUP(S12945,[1]list!#REF!,2,0),"")</f>
        <v/>
      </c>
      <c r="V12945" s="30" t="str">
        <f>IFERROR(VLOOKUP(U12945,[1]list!#REF!,2,0),"")</f>
        <v/>
      </c>
    </row>
    <row r="12946" spans="18:22" x14ac:dyDescent="0.25">
      <c r="R12946" s="30" t="str">
        <f>IFERROR(VLOOKUP(Q12946,[1]list!$C$4:$D$350,2,0),"")</f>
        <v/>
      </c>
      <c r="T12946" s="30" t="str">
        <f>IFERROR(VLOOKUP(S12946,[1]list!#REF!,2,0),"")</f>
        <v/>
      </c>
      <c r="V12946" s="30" t="str">
        <f>IFERROR(VLOOKUP(U12946,[1]list!#REF!,2,0),"")</f>
        <v/>
      </c>
    </row>
    <row r="12947" spans="18:22" x14ac:dyDescent="0.25">
      <c r="R12947" s="30" t="str">
        <f>IFERROR(VLOOKUP(Q12947,[1]list!$C$4:$D$350,2,0),"")</f>
        <v/>
      </c>
      <c r="T12947" s="30" t="str">
        <f>IFERROR(VLOOKUP(S12947,[1]list!#REF!,2,0),"")</f>
        <v/>
      </c>
      <c r="V12947" s="30" t="str">
        <f>IFERROR(VLOOKUP(U12947,[1]list!#REF!,2,0),"")</f>
        <v/>
      </c>
    </row>
    <row r="12948" spans="18:22" x14ac:dyDescent="0.25">
      <c r="R12948" s="30" t="str">
        <f>IFERROR(VLOOKUP(Q12948,[1]list!$C$4:$D$350,2,0),"")</f>
        <v/>
      </c>
      <c r="T12948" s="30" t="str">
        <f>IFERROR(VLOOKUP(S12948,[1]list!#REF!,2,0),"")</f>
        <v/>
      </c>
      <c r="V12948" s="30" t="str">
        <f>IFERROR(VLOOKUP(U12948,[1]list!#REF!,2,0),"")</f>
        <v/>
      </c>
    </row>
    <row r="12949" spans="18:22" x14ac:dyDescent="0.25">
      <c r="R12949" s="30" t="str">
        <f>IFERROR(VLOOKUP(Q12949,[1]list!$C$4:$D$350,2,0),"")</f>
        <v/>
      </c>
      <c r="T12949" s="30" t="str">
        <f>IFERROR(VLOOKUP(S12949,[1]list!#REF!,2,0),"")</f>
        <v/>
      </c>
      <c r="V12949" s="30" t="str">
        <f>IFERROR(VLOOKUP(U12949,[1]list!#REF!,2,0),"")</f>
        <v/>
      </c>
    </row>
    <row r="12950" spans="18:22" x14ac:dyDescent="0.25">
      <c r="R12950" s="30" t="str">
        <f>IFERROR(VLOOKUP(Q12950,[1]list!$C$4:$D$350,2,0),"")</f>
        <v/>
      </c>
      <c r="T12950" s="30" t="str">
        <f>IFERROR(VLOOKUP(S12950,[1]list!#REF!,2,0),"")</f>
        <v/>
      </c>
      <c r="V12950" s="30" t="str">
        <f>IFERROR(VLOOKUP(U12950,[1]list!#REF!,2,0),"")</f>
        <v/>
      </c>
    </row>
    <row r="12951" spans="18:22" x14ac:dyDescent="0.25">
      <c r="R12951" s="30" t="str">
        <f>IFERROR(VLOOKUP(Q12951,[1]list!$C$4:$D$350,2,0),"")</f>
        <v/>
      </c>
      <c r="T12951" s="30" t="str">
        <f>IFERROR(VLOOKUP(S12951,[1]list!#REF!,2,0),"")</f>
        <v/>
      </c>
      <c r="V12951" s="30" t="str">
        <f>IFERROR(VLOOKUP(U12951,[1]list!#REF!,2,0),"")</f>
        <v/>
      </c>
    </row>
    <row r="12952" spans="18:22" x14ac:dyDescent="0.25">
      <c r="R12952" s="30" t="str">
        <f>IFERROR(VLOOKUP(Q12952,[1]list!$C$4:$D$350,2,0),"")</f>
        <v/>
      </c>
      <c r="T12952" s="30" t="str">
        <f>IFERROR(VLOOKUP(S12952,[1]list!#REF!,2,0),"")</f>
        <v/>
      </c>
      <c r="V12952" s="30" t="str">
        <f>IFERROR(VLOOKUP(U12952,[1]list!#REF!,2,0),"")</f>
        <v/>
      </c>
    </row>
    <row r="12953" spans="18:22" x14ac:dyDescent="0.25">
      <c r="R12953" s="30" t="str">
        <f>IFERROR(VLOOKUP(Q12953,[1]list!$C$4:$D$350,2,0),"")</f>
        <v/>
      </c>
      <c r="T12953" s="30" t="str">
        <f>IFERROR(VLOOKUP(S12953,[1]list!#REF!,2,0),"")</f>
        <v/>
      </c>
      <c r="V12953" s="30" t="str">
        <f>IFERROR(VLOOKUP(U12953,[1]list!#REF!,2,0),"")</f>
        <v/>
      </c>
    </row>
    <row r="12954" spans="18:22" x14ac:dyDescent="0.25">
      <c r="R12954" s="30" t="str">
        <f>IFERROR(VLOOKUP(Q12954,[1]list!$C$4:$D$350,2,0),"")</f>
        <v/>
      </c>
      <c r="T12954" s="30" t="str">
        <f>IFERROR(VLOOKUP(S12954,[1]list!#REF!,2,0),"")</f>
        <v/>
      </c>
      <c r="V12954" s="30" t="str">
        <f>IFERROR(VLOOKUP(U12954,[1]list!#REF!,2,0),"")</f>
        <v/>
      </c>
    </row>
    <row r="12955" spans="18:22" x14ac:dyDescent="0.25">
      <c r="R12955" s="30" t="str">
        <f>IFERROR(VLOOKUP(Q12955,[1]list!$C$4:$D$350,2,0),"")</f>
        <v/>
      </c>
      <c r="T12955" s="30" t="str">
        <f>IFERROR(VLOOKUP(S12955,[1]list!#REF!,2,0),"")</f>
        <v/>
      </c>
      <c r="V12955" s="30" t="str">
        <f>IFERROR(VLOOKUP(U12955,[1]list!#REF!,2,0),"")</f>
        <v/>
      </c>
    </row>
    <row r="12956" spans="18:22" x14ac:dyDescent="0.25">
      <c r="R12956" s="30" t="str">
        <f>IFERROR(VLOOKUP(Q12956,[1]list!$C$4:$D$350,2,0),"")</f>
        <v/>
      </c>
      <c r="T12956" s="30" t="str">
        <f>IFERROR(VLOOKUP(S12956,[1]list!#REF!,2,0),"")</f>
        <v/>
      </c>
      <c r="V12956" s="30" t="str">
        <f>IFERROR(VLOOKUP(U12956,[1]list!#REF!,2,0),"")</f>
        <v/>
      </c>
    </row>
    <row r="12957" spans="18:22" x14ac:dyDescent="0.25">
      <c r="R12957" s="30" t="str">
        <f>IFERROR(VLOOKUP(Q12957,[1]list!$C$4:$D$350,2,0),"")</f>
        <v/>
      </c>
      <c r="T12957" s="30" t="str">
        <f>IFERROR(VLOOKUP(S12957,[1]list!#REF!,2,0),"")</f>
        <v/>
      </c>
      <c r="V12957" s="30" t="str">
        <f>IFERROR(VLOOKUP(U12957,[1]list!#REF!,2,0),"")</f>
        <v/>
      </c>
    </row>
    <row r="12958" spans="18:22" x14ac:dyDescent="0.25">
      <c r="R12958" s="30" t="str">
        <f>IFERROR(VLOOKUP(Q12958,[1]list!$C$4:$D$350,2,0),"")</f>
        <v/>
      </c>
      <c r="T12958" s="30" t="str">
        <f>IFERROR(VLOOKUP(S12958,[1]list!#REF!,2,0),"")</f>
        <v/>
      </c>
      <c r="V12958" s="30" t="str">
        <f>IFERROR(VLOOKUP(U12958,[1]list!#REF!,2,0),"")</f>
        <v/>
      </c>
    </row>
    <row r="12959" spans="18:22" x14ac:dyDescent="0.25">
      <c r="R12959" s="30" t="str">
        <f>IFERROR(VLOOKUP(Q12959,[1]list!$C$4:$D$350,2,0),"")</f>
        <v/>
      </c>
      <c r="T12959" s="30" t="str">
        <f>IFERROR(VLOOKUP(S12959,[1]list!#REF!,2,0),"")</f>
        <v/>
      </c>
      <c r="V12959" s="30" t="str">
        <f>IFERROR(VLOOKUP(U12959,[1]list!#REF!,2,0),"")</f>
        <v/>
      </c>
    </row>
    <row r="12960" spans="18:22" x14ac:dyDescent="0.25">
      <c r="R12960" s="30" t="str">
        <f>IFERROR(VLOOKUP(Q12960,[1]list!$C$4:$D$350,2,0),"")</f>
        <v/>
      </c>
      <c r="T12960" s="30" t="str">
        <f>IFERROR(VLOOKUP(S12960,[1]list!#REF!,2,0),"")</f>
        <v/>
      </c>
      <c r="V12960" s="30" t="str">
        <f>IFERROR(VLOOKUP(U12960,[1]list!#REF!,2,0),"")</f>
        <v/>
      </c>
    </row>
    <row r="12961" spans="18:22" x14ac:dyDescent="0.25">
      <c r="R12961" s="30" t="str">
        <f>IFERROR(VLOOKUP(Q12961,[1]list!$C$4:$D$350,2,0),"")</f>
        <v/>
      </c>
      <c r="T12961" s="30" t="str">
        <f>IFERROR(VLOOKUP(S12961,[1]list!#REF!,2,0),"")</f>
        <v/>
      </c>
      <c r="V12961" s="30" t="str">
        <f>IFERROR(VLOOKUP(U12961,[1]list!#REF!,2,0),"")</f>
        <v/>
      </c>
    </row>
    <row r="12962" spans="18:22" x14ac:dyDescent="0.25">
      <c r="R12962" s="30" t="str">
        <f>IFERROR(VLOOKUP(Q12962,[1]list!$C$4:$D$350,2,0),"")</f>
        <v/>
      </c>
      <c r="T12962" s="30" t="str">
        <f>IFERROR(VLOOKUP(S12962,[1]list!#REF!,2,0),"")</f>
        <v/>
      </c>
      <c r="V12962" s="30" t="str">
        <f>IFERROR(VLOOKUP(U12962,[1]list!#REF!,2,0),"")</f>
        <v/>
      </c>
    </row>
    <row r="12963" spans="18:22" x14ac:dyDescent="0.25">
      <c r="R12963" s="30" t="str">
        <f>IFERROR(VLOOKUP(Q12963,[1]list!$C$4:$D$350,2,0),"")</f>
        <v/>
      </c>
      <c r="T12963" s="30" t="str">
        <f>IFERROR(VLOOKUP(S12963,[1]list!#REF!,2,0),"")</f>
        <v/>
      </c>
      <c r="V12963" s="30" t="str">
        <f>IFERROR(VLOOKUP(U12963,[1]list!#REF!,2,0),"")</f>
        <v/>
      </c>
    </row>
    <row r="12964" spans="18:22" x14ac:dyDescent="0.25">
      <c r="R12964" s="30" t="str">
        <f>IFERROR(VLOOKUP(Q12964,[1]list!$C$4:$D$350,2,0),"")</f>
        <v/>
      </c>
      <c r="T12964" s="30" t="str">
        <f>IFERROR(VLOOKUP(S12964,[1]list!#REF!,2,0),"")</f>
        <v/>
      </c>
      <c r="V12964" s="30" t="str">
        <f>IFERROR(VLOOKUP(U12964,[1]list!#REF!,2,0),"")</f>
        <v/>
      </c>
    </row>
    <row r="12965" spans="18:22" x14ac:dyDescent="0.25">
      <c r="R12965" s="30" t="str">
        <f>IFERROR(VLOOKUP(Q12965,[1]list!$C$4:$D$350,2,0),"")</f>
        <v/>
      </c>
      <c r="T12965" s="30" t="str">
        <f>IFERROR(VLOOKUP(S12965,[1]list!#REF!,2,0),"")</f>
        <v/>
      </c>
      <c r="V12965" s="30" t="str">
        <f>IFERROR(VLOOKUP(U12965,[1]list!#REF!,2,0),"")</f>
        <v/>
      </c>
    </row>
    <row r="12966" spans="18:22" x14ac:dyDescent="0.25">
      <c r="R12966" s="30" t="str">
        <f>IFERROR(VLOOKUP(Q12966,[1]list!$C$4:$D$350,2,0),"")</f>
        <v/>
      </c>
      <c r="T12966" s="30" t="str">
        <f>IFERROR(VLOOKUP(S12966,[1]list!#REF!,2,0),"")</f>
        <v/>
      </c>
      <c r="V12966" s="30" t="str">
        <f>IFERROR(VLOOKUP(U12966,[1]list!#REF!,2,0),"")</f>
        <v/>
      </c>
    </row>
    <row r="12967" spans="18:22" x14ac:dyDescent="0.25">
      <c r="R12967" s="30" t="str">
        <f>IFERROR(VLOOKUP(Q12967,[1]list!$C$4:$D$350,2,0),"")</f>
        <v/>
      </c>
      <c r="T12967" s="30" t="str">
        <f>IFERROR(VLOOKUP(S12967,[1]list!#REF!,2,0),"")</f>
        <v/>
      </c>
      <c r="V12967" s="30" t="str">
        <f>IFERROR(VLOOKUP(U12967,[1]list!#REF!,2,0),"")</f>
        <v/>
      </c>
    </row>
    <row r="12968" spans="18:22" x14ac:dyDescent="0.25">
      <c r="R12968" s="30" t="str">
        <f>IFERROR(VLOOKUP(Q12968,[1]list!$C$4:$D$350,2,0),"")</f>
        <v/>
      </c>
      <c r="T12968" s="30" t="str">
        <f>IFERROR(VLOOKUP(S12968,[1]list!#REF!,2,0),"")</f>
        <v/>
      </c>
      <c r="V12968" s="30" t="str">
        <f>IFERROR(VLOOKUP(U12968,[1]list!#REF!,2,0),"")</f>
        <v/>
      </c>
    </row>
    <row r="12969" spans="18:22" x14ac:dyDescent="0.25">
      <c r="R12969" s="30" t="str">
        <f>IFERROR(VLOOKUP(Q12969,[1]list!$C$4:$D$350,2,0),"")</f>
        <v/>
      </c>
      <c r="T12969" s="30" t="str">
        <f>IFERROR(VLOOKUP(S12969,[1]list!#REF!,2,0),"")</f>
        <v/>
      </c>
      <c r="V12969" s="30" t="str">
        <f>IFERROR(VLOOKUP(U12969,[1]list!#REF!,2,0),"")</f>
        <v/>
      </c>
    </row>
    <row r="12970" spans="18:22" x14ac:dyDescent="0.25">
      <c r="R12970" s="30" t="str">
        <f>IFERROR(VLOOKUP(Q12970,[1]list!$C$4:$D$350,2,0),"")</f>
        <v/>
      </c>
      <c r="T12970" s="30" t="str">
        <f>IFERROR(VLOOKUP(S12970,[1]list!#REF!,2,0),"")</f>
        <v/>
      </c>
      <c r="V12970" s="30" t="str">
        <f>IFERROR(VLOOKUP(U12970,[1]list!#REF!,2,0),"")</f>
        <v/>
      </c>
    </row>
    <row r="12971" spans="18:22" x14ac:dyDescent="0.25">
      <c r="R12971" s="30" t="str">
        <f>IFERROR(VLOOKUP(Q12971,[1]list!$C$4:$D$350,2,0),"")</f>
        <v/>
      </c>
      <c r="T12971" s="30" t="str">
        <f>IFERROR(VLOOKUP(S12971,[1]list!#REF!,2,0),"")</f>
        <v/>
      </c>
      <c r="V12971" s="30" t="str">
        <f>IFERROR(VLOOKUP(U12971,[1]list!#REF!,2,0),"")</f>
        <v/>
      </c>
    </row>
    <row r="12972" spans="18:22" x14ac:dyDescent="0.25">
      <c r="R12972" s="30" t="str">
        <f>IFERROR(VLOOKUP(Q12972,[1]list!$C$4:$D$350,2,0),"")</f>
        <v/>
      </c>
      <c r="T12972" s="30" t="str">
        <f>IFERROR(VLOOKUP(S12972,[1]list!#REF!,2,0),"")</f>
        <v/>
      </c>
      <c r="V12972" s="30" t="str">
        <f>IFERROR(VLOOKUP(U12972,[1]list!#REF!,2,0),"")</f>
        <v/>
      </c>
    </row>
    <row r="12973" spans="18:22" x14ac:dyDescent="0.25">
      <c r="R12973" s="30" t="str">
        <f>IFERROR(VLOOKUP(Q12973,[1]list!$C$4:$D$350,2,0),"")</f>
        <v/>
      </c>
      <c r="T12973" s="30" t="str">
        <f>IFERROR(VLOOKUP(S12973,[1]list!#REF!,2,0),"")</f>
        <v/>
      </c>
      <c r="V12973" s="30" t="str">
        <f>IFERROR(VLOOKUP(U12973,[1]list!#REF!,2,0),"")</f>
        <v/>
      </c>
    </row>
    <row r="12974" spans="18:22" x14ac:dyDescent="0.25">
      <c r="R12974" s="30" t="str">
        <f>IFERROR(VLOOKUP(Q12974,[1]list!$C$4:$D$350,2,0),"")</f>
        <v/>
      </c>
      <c r="T12974" s="30" t="str">
        <f>IFERROR(VLOOKUP(S12974,[1]list!#REF!,2,0),"")</f>
        <v/>
      </c>
      <c r="V12974" s="30" t="str">
        <f>IFERROR(VLOOKUP(U12974,[1]list!#REF!,2,0),"")</f>
        <v/>
      </c>
    </row>
    <row r="12975" spans="18:22" x14ac:dyDescent="0.25">
      <c r="R12975" s="30" t="str">
        <f>IFERROR(VLOOKUP(Q12975,[1]list!$C$4:$D$350,2,0),"")</f>
        <v/>
      </c>
      <c r="T12975" s="30" t="str">
        <f>IFERROR(VLOOKUP(S12975,[1]list!#REF!,2,0),"")</f>
        <v/>
      </c>
      <c r="V12975" s="30" t="str">
        <f>IFERROR(VLOOKUP(U12975,[1]list!#REF!,2,0),"")</f>
        <v/>
      </c>
    </row>
    <row r="12976" spans="18:22" x14ac:dyDescent="0.25">
      <c r="R12976" s="30" t="str">
        <f>IFERROR(VLOOKUP(Q12976,[1]list!$C$4:$D$350,2,0),"")</f>
        <v/>
      </c>
      <c r="T12976" s="30" t="str">
        <f>IFERROR(VLOOKUP(S12976,[1]list!#REF!,2,0),"")</f>
        <v/>
      </c>
      <c r="V12976" s="30" t="str">
        <f>IFERROR(VLOOKUP(U12976,[1]list!#REF!,2,0),"")</f>
        <v/>
      </c>
    </row>
    <row r="12977" spans="18:22" x14ac:dyDescent="0.25">
      <c r="R12977" s="30" t="str">
        <f>IFERROR(VLOOKUP(Q12977,[1]list!$C$4:$D$350,2,0),"")</f>
        <v/>
      </c>
      <c r="T12977" s="30" t="str">
        <f>IFERROR(VLOOKUP(S12977,[1]list!#REF!,2,0),"")</f>
        <v/>
      </c>
      <c r="V12977" s="30" t="str">
        <f>IFERROR(VLOOKUP(U12977,[1]list!#REF!,2,0),"")</f>
        <v/>
      </c>
    </row>
    <row r="12978" spans="18:22" x14ac:dyDescent="0.25">
      <c r="R12978" s="30" t="str">
        <f>IFERROR(VLOOKUP(Q12978,[1]list!$C$4:$D$350,2,0),"")</f>
        <v/>
      </c>
      <c r="T12978" s="30" t="str">
        <f>IFERROR(VLOOKUP(S12978,[1]list!#REF!,2,0),"")</f>
        <v/>
      </c>
      <c r="V12978" s="30" t="str">
        <f>IFERROR(VLOOKUP(U12978,[1]list!#REF!,2,0),"")</f>
        <v/>
      </c>
    </row>
    <row r="12979" spans="18:22" x14ac:dyDescent="0.25">
      <c r="R12979" s="30" t="str">
        <f>IFERROR(VLOOKUP(Q12979,[1]list!$C$4:$D$350,2,0),"")</f>
        <v/>
      </c>
      <c r="T12979" s="30" t="str">
        <f>IFERROR(VLOOKUP(S12979,[1]list!#REF!,2,0),"")</f>
        <v/>
      </c>
      <c r="V12979" s="30" t="str">
        <f>IFERROR(VLOOKUP(U12979,[1]list!#REF!,2,0),"")</f>
        <v/>
      </c>
    </row>
    <row r="12980" spans="18:22" x14ac:dyDescent="0.25">
      <c r="R12980" s="30" t="str">
        <f>IFERROR(VLOOKUP(Q12980,[1]list!$C$4:$D$350,2,0),"")</f>
        <v/>
      </c>
      <c r="T12980" s="30" t="str">
        <f>IFERROR(VLOOKUP(S12980,[1]list!#REF!,2,0),"")</f>
        <v/>
      </c>
      <c r="V12980" s="30" t="str">
        <f>IFERROR(VLOOKUP(U12980,[1]list!#REF!,2,0),"")</f>
        <v/>
      </c>
    </row>
    <row r="12981" spans="18:22" x14ac:dyDescent="0.25">
      <c r="R12981" s="30" t="str">
        <f>IFERROR(VLOOKUP(Q12981,[1]list!$C$4:$D$350,2,0),"")</f>
        <v/>
      </c>
      <c r="T12981" s="30" t="str">
        <f>IFERROR(VLOOKUP(S12981,[1]list!#REF!,2,0),"")</f>
        <v/>
      </c>
      <c r="V12981" s="30" t="str">
        <f>IFERROR(VLOOKUP(U12981,[1]list!#REF!,2,0),"")</f>
        <v/>
      </c>
    </row>
    <row r="12982" spans="18:22" x14ac:dyDescent="0.25">
      <c r="R12982" s="30" t="str">
        <f>IFERROR(VLOOKUP(Q12982,[1]list!$C$4:$D$350,2,0),"")</f>
        <v/>
      </c>
      <c r="T12982" s="30" t="str">
        <f>IFERROR(VLOOKUP(S12982,[1]list!#REF!,2,0),"")</f>
        <v/>
      </c>
      <c r="V12982" s="30" t="str">
        <f>IFERROR(VLOOKUP(U12982,[1]list!#REF!,2,0),"")</f>
        <v/>
      </c>
    </row>
    <row r="12983" spans="18:22" x14ac:dyDescent="0.25">
      <c r="R12983" s="30" t="str">
        <f>IFERROR(VLOOKUP(Q12983,[1]list!$C$4:$D$350,2,0),"")</f>
        <v/>
      </c>
      <c r="T12983" s="30" t="str">
        <f>IFERROR(VLOOKUP(S12983,[1]list!#REF!,2,0),"")</f>
        <v/>
      </c>
      <c r="V12983" s="30" t="str">
        <f>IFERROR(VLOOKUP(U12983,[1]list!#REF!,2,0),"")</f>
        <v/>
      </c>
    </row>
    <row r="12984" spans="18:22" x14ac:dyDescent="0.25">
      <c r="R12984" s="30" t="str">
        <f>IFERROR(VLOOKUP(Q12984,[1]list!$C$4:$D$350,2,0),"")</f>
        <v/>
      </c>
      <c r="T12984" s="30" t="str">
        <f>IFERROR(VLOOKUP(S12984,[1]list!#REF!,2,0),"")</f>
        <v/>
      </c>
      <c r="V12984" s="30" t="str">
        <f>IFERROR(VLOOKUP(U12984,[1]list!#REF!,2,0),"")</f>
        <v/>
      </c>
    </row>
    <row r="12985" spans="18:22" x14ac:dyDescent="0.25">
      <c r="R12985" s="30" t="str">
        <f>IFERROR(VLOOKUP(Q12985,[1]list!$C$4:$D$350,2,0),"")</f>
        <v/>
      </c>
      <c r="T12985" s="30" t="str">
        <f>IFERROR(VLOOKUP(S12985,[1]list!#REF!,2,0),"")</f>
        <v/>
      </c>
      <c r="V12985" s="30" t="str">
        <f>IFERROR(VLOOKUP(U12985,[1]list!#REF!,2,0),"")</f>
        <v/>
      </c>
    </row>
    <row r="12986" spans="18:22" x14ac:dyDescent="0.25">
      <c r="R12986" s="30" t="str">
        <f>IFERROR(VLOOKUP(Q12986,[1]list!$C$4:$D$350,2,0),"")</f>
        <v/>
      </c>
      <c r="T12986" s="30" t="str">
        <f>IFERROR(VLOOKUP(S12986,[1]list!#REF!,2,0),"")</f>
        <v/>
      </c>
      <c r="V12986" s="30" t="str">
        <f>IFERROR(VLOOKUP(U12986,[1]list!#REF!,2,0),"")</f>
        <v/>
      </c>
    </row>
    <row r="12987" spans="18:22" x14ac:dyDescent="0.25">
      <c r="R12987" s="30" t="str">
        <f>IFERROR(VLOOKUP(Q12987,[1]list!$C$4:$D$350,2,0),"")</f>
        <v/>
      </c>
      <c r="T12987" s="30" t="str">
        <f>IFERROR(VLOOKUP(S12987,[1]list!#REF!,2,0),"")</f>
        <v/>
      </c>
      <c r="V12987" s="30" t="str">
        <f>IFERROR(VLOOKUP(U12987,[1]list!#REF!,2,0),"")</f>
        <v/>
      </c>
    </row>
    <row r="12988" spans="18:22" x14ac:dyDescent="0.25">
      <c r="R12988" s="30" t="str">
        <f>IFERROR(VLOOKUP(Q12988,[1]list!$C$4:$D$350,2,0),"")</f>
        <v/>
      </c>
      <c r="T12988" s="30" t="str">
        <f>IFERROR(VLOOKUP(S12988,[1]list!#REF!,2,0),"")</f>
        <v/>
      </c>
      <c r="V12988" s="30" t="str">
        <f>IFERROR(VLOOKUP(U12988,[1]list!#REF!,2,0),"")</f>
        <v/>
      </c>
    </row>
    <row r="12989" spans="18:22" x14ac:dyDescent="0.25">
      <c r="R12989" s="30" t="str">
        <f>IFERROR(VLOOKUP(Q12989,[1]list!$C$4:$D$350,2,0),"")</f>
        <v/>
      </c>
      <c r="T12989" s="30" t="str">
        <f>IFERROR(VLOOKUP(S12989,[1]list!#REF!,2,0),"")</f>
        <v/>
      </c>
      <c r="V12989" s="30" t="str">
        <f>IFERROR(VLOOKUP(U12989,[1]list!#REF!,2,0),"")</f>
        <v/>
      </c>
    </row>
    <row r="12990" spans="18:22" x14ac:dyDescent="0.25">
      <c r="R12990" s="30" t="str">
        <f>IFERROR(VLOOKUP(Q12990,[1]list!$C$4:$D$350,2,0),"")</f>
        <v/>
      </c>
      <c r="T12990" s="30" t="str">
        <f>IFERROR(VLOOKUP(S12990,[1]list!#REF!,2,0),"")</f>
        <v/>
      </c>
      <c r="V12990" s="30" t="str">
        <f>IFERROR(VLOOKUP(U12990,[1]list!#REF!,2,0),"")</f>
        <v/>
      </c>
    </row>
    <row r="12991" spans="18:22" x14ac:dyDescent="0.25">
      <c r="R12991" s="30" t="str">
        <f>IFERROR(VLOOKUP(Q12991,[1]list!$C$4:$D$350,2,0),"")</f>
        <v/>
      </c>
      <c r="T12991" s="30" t="str">
        <f>IFERROR(VLOOKUP(S12991,[1]list!#REF!,2,0),"")</f>
        <v/>
      </c>
      <c r="V12991" s="30" t="str">
        <f>IFERROR(VLOOKUP(U12991,[1]list!#REF!,2,0),"")</f>
        <v/>
      </c>
    </row>
    <row r="12992" spans="18:22" x14ac:dyDescent="0.25">
      <c r="R12992" s="30" t="str">
        <f>IFERROR(VLOOKUP(Q12992,[1]list!$C$4:$D$350,2,0),"")</f>
        <v/>
      </c>
      <c r="T12992" s="30" t="str">
        <f>IFERROR(VLOOKUP(S12992,[1]list!#REF!,2,0),"")</f>
        <v/>
      </c>
      <c r="V12992" s="30" t="str">
        <f>IFERROR(VLOOKUP(U12992,[1]list!#REF!,2,0),"")</f>
        <v/>
      </c>
    </row>
    <row r="12993" spans="18:22" x14ac:dyDescent="0.25">
      <c r="R12993" s="30" t="str">
        <f>IFERROR(VLOOKUP(Q12993,[1]list!$C$4:$D$350,2,0),"")</f>
        <v/>
      </c>
      <c r="T12993" s="30" t="str">
        <f>IFERROR(VLOOKUP(S12993,[1]list!#REF!,2,0),"")</f>
        <v/>
      </c>
      <c r="V12993" s="30" t="str">
        <f>IFERROR(VLOOKUP(U12993,[1]list!#REF!,2,0),"")</f>
        <v/>
      </c>
    </row>
    <row r="12994" spans="18:22" x14ac:dyDescent="0.25">
      <c r="R12994" s="30" t="str">
        <f>IFERROR(VLOOKUP(Q12994,[1]list!$C$4:$D$350,2,0),"")</f>
        <v/>
      </c>
      <c r="T12994" s="30" t="str">
        <f>IFERROR(VLOOKUP(S12994,[1]list!#REF!,2,0),"")</f>
        <v/>
      </c>
      <c r="V12994" s="30" t="str">
        <f>IFERROR(VLOOKUP(U12994,[1]list!#REF!,2,0),"")</f>
        <v/>
      </c>
    </row>
    <row r="12995" spans="18:22" x14ac:dyDescent="0.25">
      <c r="R12995" s="30" t="str">
        <f>IFERROR(VLOOKUP(Q12995,[1]list!$C$4:$D$350,2,0),"")</f>
        <v/>
      </c>
      <c r="T12995" s="30" t="str">
        <f>IFERROR(VLOOKUP(S12995,[1]list!#REF!,2,0),"")</f>
        <v/>
      </c>
      <c r="V12995" s="30" t="str">
        <f>IFERROR(VLOOKUP(U12995,[1]list!#REF!,2,0),"")</f>
        <v/>
      </c>
    </row>
    <row r="12996" spans="18:22" x14ac:dyDescent="0.25">
      <c r="R12996" s="30" t="str">
        <f>IFERROR(VLOOKUP(Q12996,[1]list!$C$4:$D$350,2,0),"")</f>
        <v/>
      </c>
      <c r="T12996" s="30" t="str">
        <f>IFERROR(VLOOKUP(S12996,[1]list!#REF!,2,0),"")</f>
        <v/>
      </c>
      <c r="V12996" s="30" t="str">
        <f>IFERROR(VLOOKUP(U12996,[1]list!#REF!,2,0),"")</f>
        <v/>
      </c>
    </row>
    <row r="12997" spans="18:22" x14ac:dyDescent="0.25">
      <c r="R12997" s="30" t="str">
        <f>IFERROR(VLOOKUP(Q12997,[1]list!$C$4:$D$350,2,0),"")</f>
        <v/>
      </c>
      <c r="T12997" s="30" t="str">
        <f>IFERROR(VLOOKUP(S12997,[1]list!#REF!,2,0),"")</f>
        <v/>
      </c>
      <c r="V12997" s="30" t="str">
        <f>IFERROR(VLOOKUP(U12997,[1]list!#REF!,2,0),"")</f>
        <v/>
      </c>
    </row>
    <row r="12998" spans="18:22" x14ac:dyDescent="0.25">
      <c r="R12998" s="30" t="str">
        <f>IFERROR(VLOOKUP(Q12998,[1]list!$C$4:$D$350,2,0),"")</f>
        <v/>
      </c>
      <c r="T12998" s="30" t="str">
        <f>IFERROR(VLOOKUP(S12998,[1]list!#REF!,2,0),"")</f>
        <v/>
      </c>
      <c r="V12998" s="30" t="str">
        <f>IFERROR(VLOOKUP(U12998,[1]list!#REF!,2,0),"")</f>
        <v/>
      </c>
    </row>
    <row r="12999" spans="18:22" x14ac:dyDescent="0.25">
      <c r="R12999" s="30" t="str">
        <f>IFERROR(VLOOKUP(Q12999,[1]list!$C$4:$D$350,2,0),"")</f>
        <v/>
      </c>
      <c r="T12999" s="30" t="str">
        <f>IFERROR(VLOOKUP(S12999,[1]list!#REF!,2,0),"")</f>
        <v/>
      </c>
      <c r="V12999" s="30" t="str">
        <f>IFERROR(VLOOKUP(U12999,[1]list!#REF!,2,0),"")</f>
        <v/>
      </c>
    </row>
    <row r="13000" spans="18:22" x14ac:dyDescent="0.25">
      <c r="R13000" s="30" t="str">
        <f>IFERROR(VLOOKUP(Q13000,[1]list!$C$4:$D$350,2,0),"")</f>
        <v/>
      </c>
      <c r="T13000" s="30" t="str">
        <f>IFERROR(VLOOKUP(S13000,[1]list!#REF!,2,0),"")</f>
        <v/>
      </c>
      <c r="V13000" s="30" t="str">
        <f>IFERROR(VLOOKUP(U13000,[1]list!#REF!,2,0),"")</f>
        <v/>
      </c>
    </row>
    <row r="13001" spans="18:22" x14ac:dyDescent="0.25">
      <c r="R13001" s="30" t="str">
        <f>IFERROR(VLOOKUP(Q13001,[1]list!$C$4:$D$350,2,0),"")</f>
        <v/>
      </c>
      <c r="T13001" s="30" t="str">
        <f>IFERROR(VLOOKUP(S13001,[1]list!#REF!,2,0),"")</f>
        <v/>
      </c>
      <c r="V13001" s="30" t="str">
        <f>IFERROR(VLOOKUP(U13001,[1]list!#REF!,2,0),"")</f>
        <v/>
      </c>
    </row>
    <row r="13002" spans="18:22" x14ac:dyDescent="0.25">
      <c r="R13002" s="30" t="str">
        <f>IFERROR(VLOOKUP(Q13002,[1]list!$C$4:$D$350,2,0),"")</f>
        <v/>
      </c>
      <c r="T13002" s="30" t="str">
        <f>IFERROR(VLOOKUP(S13002,[1]list!#REF!,2,0),"")</f>
        <v/>
      </c>
      <c r="V13002" s="30" t="str">
        <f>IFERROR(VLOOKUP(U13002,[1]list!#REF!,2,0),"")</f>
        <v/>
      </c>
    </row>
    <row r="13003" spans="18:22" x14ac:dyDescent="0.25">
      <c r="R13003" s="30" t="str">
        <f>IFERROR(VLOOKUP(Q13003,[1]list!$C$4:$D$350,2,0),"")</f>
        <v/>
      </c>
      <c r="T13003" s="30" t="str">
        <f>IFERROR(VLOOKUP(S13003,[1]list!#REF!,2,0),"")</f>
        <v/>
      </c>
      <c r="V13003" s="30" t="str">
        <f>IFERROR(VLOOKUP(U13003,[1]list!#REF!,2,0),"")</f>
        <v/>
      </c>
    </row>
    <row r="13004" spans="18:22" x14ac:dyDescent="0.25">
      <c r="R13004" s="30" t="str">
        <f>IFERROR(VLOOKUP(Q13004,[1]list!$C$4:$D$350,2,0),"")</f>
        <v/>
      </c>
      <c r="T13004" s="30" t="str">
        <f>IFERROR(VLOOKUP(S13004,[1]list!#REF!,2,0),"")</f>
        <v/>
      </c>
      <c r="V13004" s="30" t="str">
        <f>IFERROR(VLOOKUP(U13004,[1]list!#REF!,2,0),"")</f>
        <v/>
      </c>
    </row>
    <row r="13005" spans="18:22" x14ac:dyDescent="0.25">
      <c r="R13005" s="30" t="str">
        <f>IFERROR(VLOOKUP(Q13005,[1]list!$C$4:$D$350,2,0),"")</f>
        <v/>
      </c>
      <c r="T13005" s="30" t="str">
        <f>IFERROR(VLOOKUP(S13005,[1]list!#REF!,2,0),"")</f>
        <v/>
      </c>
      <c r="V13005" s="30" t="str">
        <f>IFERROR(VLOOKUP(U13005,[1]list!#REF!,2,0),"")</f>
        <v/>
      </c>
    </row>
    <row r="13006" spans="18:22" x14ac:dyDescent="0.25">
      <c r="R13006" s="30" t="str">
        <f>IFERROR(VLOOKUP(Q13006,[1]list!$C$4:$D$350,2,0),"")</f>
        <v/>
      </c>
      <c r="T13006" s="30" t="str">
        <f>IFERROR(VLOOKUP(S13006,[1]list!#REF!,2,0),"")</f>
        <v/>
      </c>
      <c r="V13006" s="30" t="str">
        <f>IFERROR(VLOOKUP(U13006,[1]list!#REF!,2,0),"")</f>
        <v/>
      </c>
    </row>
    <row r="13007" spans="18:22" x14ac:dyDescent="0.25">
      <c r="R13007" s="30" t="str">
        <f>IFERROR(VLOOKUP(Q13007,[1]list!$C$4:$D$350,2,0),"")</f>
        <v/>
      </c>
      <c r="T13007" s="30" t="str">
        <f>IFERROR(VLOOKUP(S13007,[1]list!#REF!,2,0),"")</f>
        <v/>
      </c>
      <c r="V13007" s="30" t="str">
        <f>IFERROR(VLOOKUP(U13007,[1]list!#REF!,2,0),"")</f>
        <v/>
      </c>
    </row>
    <row r="13008" spans="18:22" x14ac:dyDescent="0.25">
      <c r="R13008" s="30" t="str">
        <f>IFERROR(VLOOKUP(Q13008,[1]list!$C$4:$D$350,2,0),"")</f>
        <v/>
      </c>
      <c r="T13008" s="30" t="str">
        <f>IFERROR(VLOOKUP(S13008,[1]list!#REF!,2,0),"")</f>
        <v/>
      </c>
      <c r="V13008" s="30" t="str">
        <f>IFERROR(VLOOKUP(U13008,[1]list!#REF!,2,0),"")</f>
        <v/>
      </c>
    </row>
    <row r="13009" spans="18:22" x14ac:dyDescent="0.25">
      <c r="R13009" s="30" t="str">
        <f>IFERROR(VLOOKUP(Q13009,[1]list!$C$4:$D$350,2,0),"")</f>
        <v/>
      </c>
      <c r="T13009" s="30" t="str">
        <f>IFERROR(VLOOKUP(S13009,[1]list!#REF!,2,0),"")</f>
        <v/>
      </c>
      <c r="V13009" s="30" t="str">
        <f>IFERROR(VLOOKUP(U13009,[1]list!#REF!,2,0),"")</f>
        <v/>
      </c>
    </row>
    <row r="13010" spans="18:22" x14ac:dyDescent="0.25">
      <c r="R13010" s="30" t="str">
        <f>IFERROR(VLOOKUP(Q13010,[1]list!$C$4:$D$350,2,0),"")</f>
        <v/>
      </c>
      <c r="T13010" s="30" t="str">
        <f>IFERROR(VLOOKUP(S13010,[1]list!#REF!,2,0),"")</f>
        <v/>
      </c>
      <c r="V13010" s="30" t="str">
        <f>IFERROR(VLOOKUP(U13010,[1]list!#REF!,2,0),"")</f>
        <v/>
      </c>
    </row>
    <row r="13011" spans="18:22" x14ac:dyDescent="0.25">
      <c r="R13011" s="30" t="str">
        <f>IFERROR(VLOOKUP(Q13011,[1]list!$C$4:$D$350,2,0),"")</f>
        <v/>
      </c>
      <c r="T13011" s="30" t="str">
        <f>IFERROR(VLOOKUP(S13011,[1]list!#REF!,2,0),"")</f>
        <v/>
      </c>
      <c r="V13011" s="30" t="str">
        <f>IFERROR(VLOOKUP(U13011,[1]list!#REF!,2,0),"")</f>
        <v/>
      </c>
    </row>
    <row r="13012" spans="18:22" x14ac:dyDescent="0.25">
      <c r="R13012" s="30" t="str">
        <f>IFERROR(VLOOKUP(Q13012,[1]list!$C$4:$D$350,2,0),"")</f>
        <v/>
      </c>
      <c r="T13012" s="30" t="str">
        <f>IFERROR(VLOOKUP(S13012,[1]list!#REF!,2,0),"")</f>
        <v/>
      </c>
      <c r="V13012" s="30" t="str">
        <f>IFERROR(VLOOKUP(U13012,[1]list!#REF!,2,0),"")</f>
        <v/>
      </c>
    </row>
    <row r="13013" spans="18:22" x14ac:dyDescent="0.25">
      <c r="R13013" s="30" t="str">
        <f>IFERROR(VLOOKUP(Q13013,[1]list!$C$4:$D$350,2,0),"")</f>
        <v/>
      </c>
      <c r="T13013" s="30" t="str">
        <f>IFERROR(VLOOKUP(S13013,[1]list!#REF!,2,0),"")</f>
        <v/>
      </c>
      <c r="V13013" s="30" t="str">
        <f>IFERROR(VLOOKUP(U13013,[1]list!#REF!,2,0),"")</f>
        <v/>
      </c>
    </row>
    <row r="13014" spans="18:22" x14ac:dyDescent="0.25">
      <c r="R13014" s="30" t="str">
        <f>IFERROR(VLOOKUP(Q13014,[1]list!$C$4:$D$350,2,0),"")</f>
        <v/>
      </c>
      <c r="T13014" s="30" t="str">
        <f>IFERROR(VLOOKUP(S13014,[1]list!#REF!,2,0),"")</f>
        <v/>
      </c>
      <c r="V13014" s="30" t="str">
        <f>IFERROR(VLOOKUP(U13014,[1]list!#REF!,2,0),"")</f>
        <v/>
      </c>
    </row>
    <row r="13015" spans="18:22" x14ac:dyDescent="0.25">
      <c r="R13015" s="30" t="str">
        <f>IFERROR(VLOOKUP(Q13015,[1]list!$C$4:$D$350,2,0),"")</f>
        <v/>
      </c>
      <c r="T13015" s="30" t="str">
        <f>IFERROR(VLOOKUP(S13015,[1]list!#REF!,2,0),"")</f>
        <v/>
      </c>
      <c r="V13015" s="30" t="str">
        <f>IFERROR(VLOOKUP(U13015,[1]list!#REF!,2,0),"")</f>
        <v/>
      </c>
    </row>
    <row r="13016" spans="18:22" x14ac:dyDescent="0.25">
      <c r="R13016" s="30" t="str">
        <f>IFERROR(VLOOKUP(Q13016,[1]list!$C$4:$D$350,2,0),"")</f>
        <v/>
      </c>
      <c r="T13016" s="30" t="str">
        <f>IFERROR(VLOOKUP(S13016,[1]list!#REF!,2,0),"")</f>
        <v/>
      </c>
      <c r="V13016" s="30" t="str">
        <f>IFERROR(VLOOKUP(U13016,[1]list!#REF!,2,0),"")</f>
        <v/>
      </c>
    </row>
    <row r="13017" spans="18:22" x14ac:dyDescent="0.25">
      <c r="R13017" s="30" t="str">
        <f>IFERROR(VLOOKUP(Q13017,[1]list!$C$4:$D$350,2,0),"")</f>
        <v/>
      </c>
      <c r="T13017" s="30" t="str">
        <f>IFERROR(VLOOKUP(S13017,[1]list!#REF!,2,0),"")</f>
        <v/>
      </c>
      <c r="V13017" s="30" t="str">
        <f>IFERROR(VLOOKUP(U13017,[1]list!#REF!,2,0),"")</f>
        <v/>
      </c>
    </row>
    <row r="13018" spans="18:22" x14ac:dyDescent="0.25">
      <c r="R13018" s="30" t="str">
        <f>IFERROR(VLOOKUP(Q13018,[1]list!$C$4:$D$350,2,0),"")</f>
        <v/>
      </c>
      <c r="T13018" s="30" t="str">
        <f>IFERROR(VLOOKUP(S13018,[1]list!#REF!,2,0),"")</f>
        <v/>
      </c>
      <c r="V13018" s="30" t="str">
        <f>IFERROR(VLOOKUP(U13018,[1]list!#REF!,2,0),"")</f>
        <v/>
      </c>
    </row>
    <row r="13019" spans="18:22" x14ac:dyDescent="0.25">
      <c r="R13019" s="30" t="str">
        <f>IFERROR(VLOOKUP(Q13019,[1]list!$C$4:$D$350,2,0),"")</f>
        <v/>
      </c>
      <c r="T13019" s="30" t="str">
        <f>IFERROR(VLOOKUP(S13019,[1]list!#REF!,2,0),"")</f>
        <v/>
      </c>
      <c r="V13019" s="30" t="str">
        <f>IFERROR(VLOOKUP(U13019,[1]list!#REF!,2,0),"")</f>
        <v/>
      </c>
    </row>
    <row r="13020" spans="18:22" x14ac:dyDescent="0.25">
      <c r="R13020" s="30" t="str">
        <f>IFERROR(VLOOKUP(Q13020,[1]list!$C$4:$D$350,2,0),"")</f>
        <v/>
      </c>
      <c r="T13020" s="30" t="str">
        <f>IFERROR(VLOOKUP(S13020,[1]list!#REF!,2,0),"")</f>
        <v/>
      </c>
      <c r="V13020" s="30" t="str">
        <f>IFERROR(VLOOKUP(U13020,[1]list!#REF!,2,0),"")</f>
        <v/>
      </c>
    </row>
    <row r="13021" spans="18:22" x14ac:dyDescent="0.25">
      <c r="R13021" s="30" t="str">
        <f>IFERROR(VLOOKUP(Q13021,[1]list!$C$4:$D$350,2,0),"")</f>
        <v/>
      </c>
      <c r="T13021" s="30" t="str">
        <f>IFERROR(VLOOKUP(S13021,[1]list!#REF!,2,0),"")</f>
        <v/>
      </c>
      <c r="V13021" s="30" t="str">
        <f>IFERROR(VLOOKUP(U13021,[1]list!#REF!,2,0),"")</f>
        <v/>
      </c>
    </row>
    <row r="13022" spans="18:22" x14ac:dyDescent="0.25">
      <c r="R13022" s="30" t="str">
        <f>IFERROR(VLOOKUP(Q13022,[1]list!$C$4:$D$350,2,0),"")</f>
        <v/>
      </c>
      <c r="T13022" s="30" t="str">
        <f>IFERROR(VLOOKUP(S13022,[1]list!#REF!,2,0),"")</f>
        <v/>
      </c>
      <c r="V13022" s="30" t="str">
        <f>IFERROR(VLOOKUP(U13022,[1]list!#REF!,2,0),"")</f>
        <v/>
      </c>
    </row>
    <row r="13023" spans="18:22" x14ac:dyDescent="0.25">
      <c r="R13023" s="30" t="str">
        <f>IFERROR(VLOOKUP(Q13023,[1]list!$C$4:$D$350,2,0),"")</f>
        <v/>
      </c>
      <c r="T13023" s="30" t="str">
        <f>IFERROR(VLOOKUP(S13023,[1]list!#REF!,2,0),"")</f>
        <v/>
      </c>
      <c r="V13023" s="30" t="str">
        <f>IFERROR(VLOOKUP(U13023,[1]list!#REF!,2,0),"")</f>
        <v/>
      </c>
    </row>
    <row r="13024" spans="18:22" x14ac:dyDescent="0.25">
      <c r="R13024" s="30" t="str">
        <f>IFERROR(VLOOKUP(Q13024,[1]list!$C$4:$D$350,2,0),"")</f>
        <v/>
      </c>
      <c r="T13024" s="30" t="str">
        <f>IFERROR(VLOOKUP(S13024,[1]list!#REF!,2,0),"")</f>
        <v/>
      </c>
      <c r="V13024" s="30" t="str">
        <f>IFERROR(VLOOKUP(U13024,[1]list!#REF!,2,0),"")</f>
        <v/>
      </c>
    </row>
    <row r="13025" spans="18:22" x14ac:dyDescent="0.25">
      <c r="R13025" s="30" t="str">
        <f>IFERROR(VLOOKUP(Q13025,[1]list!$C$4:$D$350,2,0),"")</f>
        <v/>
      </c>
      <c r="T13025" s="30" t="str">
        <f>IFERROR(VLOOKUP(S13025,[1]list!#REF!,2,0),"")</f>
        <v/>
      </c>
      <c r="V13025" s="30" t="str">
        <f>IFERROR(VLOOKUP(U13025,[1]list!#REF!,2,0),"")</f>
        <v/>
      </c>
    </row>
    <row r="13026" spans="18:22" x14ac:dyDescent="0.25">
      <c r="R13026" s="30" t="str">
        <f>IFERROR(VLOOKUP(Q13026,[1]list!$C$4:$D$350,2,0),"")</f>
        <v/>
      </c>
      <c r="T13026" s="30" t="str">
        <f>IFERROR(VLOOKUP(S13026,[1]list!#REF!,2,0),"")</f>
        <v/>
      </c>
      <c r="V13026" s="30" t="str">
        <f>IFERROR(VLOOKUP(U13026,[1]list!#REF!,2,0),"")</f>
        <v/>
      </c>
    </row>
    <row r="13027" spans="18:22" x14ac:dyDescent="0.25">
      <c r="R13027" s="30" t="str">
        <f>IFERROR(VLOOKUP(Q13027,[1]list!$C$4:$D$350,2,0),"")</f>
        <v/>
      </c>
      <c r="T13027" s="30" t="str">
        <f>IFERROR(VLOOKUP(S13027,[1]list!#REF!,2,0),"")</f>
        <v/>
      </c>
      <c r="V13027" s="30" t="str">
        <f>IFERROR(VLOOKUP(U13027,[1]list!#REF!,2,0),"")</f>
        <v/>
      </c>
    </row>
    <row r="13028" spans="18:22" x14ac:dyDescent="0.25">
      <c r="R13028" s="30" t="str">
        <f>IFERROR(VLOOKUP(Q13028,[1]list!$C$4:$D$350,2,0),"")</f>
        <v/>
      </c>
      <c r="T13028" s="30" t="str">
        <f>IFERROR(VLOOKUP(S13028,[1]list!#REF!,2,0),"")</f>
        <v/>
      </c>
      <c r="V13028" s="30" t="str">
        <f>IFERROR(VLOOKUP(U13028,[1]list!#REF!,2,0),"")</f>
        <v/>
      </c>
    </row>
    <row r="13029" spans="18:22" x14ac:dyDescent="0.25">
      <c r="R13029" s="30" t="str">
        <f>IFERROR(VLOOKUP(Q13029,[1]list!$C$4:$D$350,2,0),"")</f>
        <v/>
      </c>
      <c r="T13029" s="30" t="str">
        <f>IFERROR(VLOOKUP(S13029,[1]list!#REF!,2,0),"")</f>
        <v/>
      </c>
      <c r="V13029" s="30" t="str">
        <f>IFERROR(VLOOKUP(U13029,[1]list!#REF!,2,0),"")</f>
        <v/>
      </c>
    </row>
    <row r="13030" spans="18:22" x14ac:dyDescent="0.25">
      <c r="R13030" s="30" t="str">
        <f>IFERROR(VLOOKUP(Q13030,[1]list!$C$4:$D$350,2,0),"")</f>
        <v/>
      </c>
      <c r="T13030" s="30" t="str">
        <f>IFERROR(VLOOKUP(S13030,[1]list!#REF!,2,0),"")</f>
        <v/>
      </c>
      <c r="V13030" s="30" t="str">
        <f>IFERROR(VLOOKUP(U13030,[1]list!#REF!,2,0),"")</f>
        <v/>
      </c>
    </row>
    <row r="13031" spans="18:22" x14ac:dyDescent="0.25">
      <c r="R13031" s="30" t="str">
        <f>IFERROR(VLOOKUP(Q13031,[1]list!$C$4:$D$350,2,0),"")</f>
        <v/>
      </c>
      <c r="T13031" s="30" t="str">
        <f>IFERROR(VLOOKUP(S13031,[1]list!#REF!,2,0),"")</f>
        <v/>
      </c>
      <c r="V13031" s="30" t="str">
        <f>IFERROR(VLOOKUP(U13031,[1]list!#REF!,2,0),"")</f>
        <v/>
      </c>
    </row>
    <row r="13032" spans="18:22" x14ac:dyDescent="0.25">
      <c r="R13032" s="30" t="str">
        <f>IFERROR(VLOOKUP(Q13032,[1]list!$C$4:$D$350,2,0),"")</f>
        <v/>
      </c>
      <c r="T13032" s="30" t="str">
        <f>IFERROR(VLOOKUP(S13032,[1]list!#REF!,2,0),"")</f>
        <v/>
      </c>
      <c r="V13032" s="30" t="str">
        <f>IFERROR(VLOOKUP(U13032,[1]list!#REF!,2,0),"")</f>
        <v/>
      </c>
    </row>
    <row r="13033" spans="18:22" x14ac:dyDescent="0.25">
      <c r="R13033" s="30" t="str">
        <f>IFERROR(VLOOKUP(Q13033,[1]list!$C$4:$D$350,2,0),"")</f>
        <v/>
      </c>
      <c r="T13033" s="30" t="str">
        <f>IFERROR(VLOOKUP(S13033,[1]list!#REF!,2,0),"")</f>
        <v/>
      </c>
      <c r="V13033" s="30" t="str">
        <f>IFERROR(VLOOKUP(U13033,[1]list!#REF!,2,0),"")</f>
        <v/>
      </c>
    </row>
    <row r="13034" spans="18:22" x14ac:dyDescent="0.25">
      <c r="R13034" s="30" t="str">
        <f>IFERROR(VLOOKUP(Q13034,[1]list!$C$4:$D$350,2,0),"")</f>
        <v/>
      </c>
      <c r="T13034" s="30" t="str">
        <f>IFERROR(VLOOKUP(S13034,[1]list!#REF!,2,0),"")</f>
        <v/>
      </c>
      <c r="V13034" s="30" t="str">
        <f>IFERROR(VLOOKUP(U13034,[1]list!#REF!,2,0),"")</f>
        <v/>
      </c>
    </row>
    <row r="13035" spans="18:22" x14ac:dyDescent="0.25">
      <c r="R13035" s="30" t="str">
        <f>IFERROR(VLOOKUP(Q13035,[1]list!$C$4:$D$350,2,0),"")</f>
        <v/>
      </c>
      <c r="T13035" s="30" t="str">
        <f>IFERROR(VLOOKUP(S13035,[1]list!#REF!,2,0),"")</f>
        <v/>
      </c>
      <c r="V13035" s="30" t="str">
        <f>IFERROR(VLOOKUP(U13035,[1]list!#REF!,2,0),"")</f>
        <v/>
      </c>
    </row>
    <row r="13036" spans="18:22" x14ac:dyDescent="0.25">
      <c r="R13036" s="30" t="str">
        <f>IFERROR(VLOOKUP(Q13036,[1]list!$C$4:$D$350,2,0),"")</f>
        <v/>
      </c>
      <c r="T13036" s="30" t="str">
        <f>IFERROR(VLOOKUP(S13036,[1]list!#REF!,2,0),"")</f>
        <v/>
      </c>
      <c r="V13036" s="30" t="str">
        <f>IFERROR(VLOOKUP(U13036,[1]list!#REF!,2,0),"")</f>
        <v/>
      </c>
    </row>
    <row r="13037" spans="18:22" x14ac:dyDescent="0.25">
      <c r="R13037" s="30" t="str">
        <f>IFERROR(VLOOKUP(Q13037,[1]list!$C$4:$D$350,2,0),"")</f>
        <v/>
      </c>
      <c r="T13037" s="30" t="str">
        <f>IFERROR(VLOOKUP(S13037,[1]list!#REF!,2,0),"")</f>
        <v/>
      </c>
      <c r="V13037" s="30" t="str">
        <f>IFERROR(VLOOKUP(U13037,[1]list!#REF!,2,0),"")</f>
        <v/>
      </c>
    </row>
    <row r="13038" spans="18:22" x14ac:dyDescent="0.25">
      <c r="R13038" s="30" t="str">
        <f>IFERROR(VLOOKUP(Q13038,[1]list!$C$4:$D$350,2,0),"")</f>
        <v/>
      </c>
      <c r="T13038" s="30" t="str">
        <f>IFERROR(VLOOKUP(S13038,[1]list!#REF!,2,0),"")</f>
        <v/>
      </c>
      <c r="V13038" s="30" t="str">
        <f>IFERROR(VLOOKUP(U13038,[1]list!#REF!,2,0),"")</f>
        <v/>
      </c>
    </row>
    <row r="13039" spans="18:22" x14ac:dyDescent="0.25">
      <c r="R13039" s="30" t="str">
        <f>IFERROR(VLOOKUP(Q13039,[1]list!$C$4:$D$350,2,0),"")</f>
        <v/>
      </c>
      <c r="T13039" s="30" t="str">
        <f>IFERROR(VLOOKUP(S13039,[1]list!#REF!,2,0),"")</f>
        <v/>
      </c>
      <c r="V13039" s="30" t="str">
        <f>IFERROR(VLOOKUP(U13039,[1]list!#REF!,2,0),"")</f>
        <v/>
      </c>
    </row>
    <row r="13040" spans="18:22" x14ac:dyDescent="0.25">
      <c r="R13040" s="30" t="str">
        <f>IFERROR(VLOOKUP(Q13040,[1]list!$C$4:$D$350,2,0),"")</f>
        <v/>
      </c>
      <c r="T13040" s="30" t="str">
        <f>IFERROR(VLOOKUP(S13040,[1]list!#REF!,2,0),"")</f>
        <v/>
      </c>
      <c r="V13040" s="30" t="str">
        <f>IFERROR(VLOOKUP(U13040,[1]list!#REF!,2,0),"")</f>
        <v/>
      </c>
    </row>
    <row r="13041" spans="18:22" x14ac:dyDescent="0.25">
      <c r="R13041" s="30" t="str">
        <f>IFERROR(VLOOKUP(Q13041,[1]list!$C$4:$D$350,2,0),"")</f>
        <v/>
      </c>
      <c r="T13041" s="30" t="str">
        <f>IFERROR(VLOOKUP(S13041,[1]list!#REF!,2,0),"")</f>
        <v/>
      </c>
      <c r="V13041" s="30" t="str">
        <f>IFERROR(VLOOKUP(U13041,[1]list!#REF!,2,0),"")</f>
        <v/>
      </c>
    </row>
    <row r="13042" spans="18:22" x14ac:dyDescent="0.25">
      <c r="R13042" s="30" t="str">
        <f>IFERROR(VLOOKUP(Q13042,[1]list!$C$4:$D$350,2,0),"")</f>
        <v/>
      </c>
      <c r="T13042" s="30" t="str">
        <f>IFERROR(VLOOKUP(S13042,[1]list!#REF!,2,0),"")</f>
        <v/>
      </c>
      <c r="V13042" s="30" t="str">
        <f>IFERROR(VLOOKUP(U13042,[1]list!#REF!,2,0),"")</f>
        <v/>
      </c>
    </row>
    <row r="13043" spans="18:22" x14ac:dyDescent="0.25">
      <c r="R13043" s="30" t="str">
        <f>IFERROR(VLOOKUP(Q13043,[1]list!$C$4:$D$350,2,0),"")</f>
        <v/>
      </c>
      <c r="T13043" s="30" t="str">
        <f>IFERROR(VLOOKUP(S13043,[1]list!#REF!,2,0),"")</f>
        <v/>
      </c>
      <c r="V13043" s="30" t="str">
        <f>IFERROR(VLOOKUP(U13043,[1]list!#REF!,2,0),"")</f>
        <v/>
      </c>
    </row>
    <row r="13044" spans="18:22" x14ac:dyDescent="0.25">
      <c r="R13044" s="30" t="str">
        <f>IFERROR(VLOOKUP(Q13044,[1]list!$C$4:$D$350,2,0),"")</f>
        <v/>
      </c>
      <c r="T13044" s="30" t="str">
        <f>IFERROR(VLOOKUP(S13044,[1]list!#REF!,2,0),"")</f>
        <v/>
      </c>
      <c r="V13044" s="30" t="str">
        <f>IFERROR(VLOOKUP(U13044,[1]list!#REF!,2,0),"")</f>
        <v/>
      </c>
    </row>
    <row r="13045" spans="18:22" x14ac:dyDescent="0.25">
      <c r="R13045" s="30" t="str">
        <f>IFERROR(VLOOKUP(Q13045,[1]list!$C$4:$D$350,2,0),"")</f>
        <v/>
      </c>
      <c r="T13045" s="30" t="str">
        <f>IFERROR(VLOOKUP(S13045,[1]list!#REF!,2,0),"")</f>
        <v/>
      </c>
      <c r="V13045" s="30" t="str">
        <f>IFERROR(VLOOKUP(U13045,[1]list!#REF!,2,0),"")</f>
        <v/>
      </c>
    </row>
    <row r="13046" spans="18:22" x14ac:dyDescent="0.25">
      <c r="R13046" s="30" t="str">
        <f>IFERROR(VLOOKUP(Q13046,[1]list!$C$4:$D$350,2,0),"")</f>
        <v/>
      </c>
      <c r="T13046" s="30" t="str">
        <f>IFERROR(VLOOKUP(S13046,[1]list!#REF!,2,0),"")</f>
        <v/>
      </c>
      <c r="V13046" s="30" t="str">
        <f>IFERROR(VLOOKUP(U13046,[1]list!#REF!,2,0),"")</f>
        <v/>
      </c>
    </row>
    <row r="13047" spans="18:22" x14ac:dyDescent="0.25">
      <c r="R13047" s="30" t="str">
        <f>IFERROR(VLOOKUP(Q13047,[1]list!$C$4:$D$350,2,0),"")</f>
        <v/>
      </c>
      <c r="T13047" s="30" t="str">
        <f>IFERROR(VLOOKUP(S13047,[1]list!#REF!,2,0),"")</f>
        <v/>
      </c>
      <c r="V13047" s="30" t="str">
        <f>IFERROR(VLOOKUP(U13047,[1]list!#REF!,2,0),"")</f>
        <v/>
      </c>
    </row>
    <row r="13048" spans="18:22" x14ac:dyDescent="0.25">
      <c r="R13048" s="30" t="str">
        <f>IFERROR(VLOOKUP(Q13048,[1]list!$C$4:$D$350,2,0),"")</f>
        <v/>
      </c>
      <c r="T13048" s="30" t="str">
        <f>IFERROR(VLOOKUP(S13048,[1]list!#REF!,2,0),"")</f>
        <v/>
      </c>
      <c r="V13048" s="30" t="str">
        <f>IFERROR(VLOOKUP(U13048,[1]list!#REF!,2,0),"")</f>
        <v/>
      </c>
    </row>
    <row r="13049" spans="18:22" x14ac:dyDescent="0.25">
      <c r="R13049" s="30" t="str">
        <f>IFERROR(VLOOKUP(Q13049,[1]list!$C$4:$D$350,2,0),"")</f>
        <v/>
      </c>
      <c r="T13049" s="30" t="str">
        <f>IFERROR(VLOOKUP(S13049,[1]list!#REF!,2,0),"")</f>
        <v/>
      </c>
      <c r="V13049" s="30" t="str">
        <f>IFERROR(VLOOKUP(U13049,[1]list!#REF!,2,0),"")</f>
        <v/>
      </c>
    </row>
    <row r="13050" spans="18:22" x14ac:dyDescent="0.25">
      <c r="R13050" s="30" t="str">
        <f>IFERROR(VLOOKUP(Q13050,[1]list!$C$4:$D$350,2,0),"")</f>
        <v/>
      </c>
      <c r="T13050" s="30" t="str">
        <f>IFERROR(VLOOKUP(S13050,[1]list!#REF!,2,0),"")</f>
        <v/>
      </c>
      <c r="V13050" s="30" t="str">
        <f>IFERROR(VLOOKUP(U13050,[1]list!#REF!,2,0),"")</f>
        <v/>
      </c>
    </row>
    <row r="13051" spans="18:22" x14ac:dyDescent="0.25">
      <c r="R13051" s="30" t="str">
        <f>IFERROR(VLOOKUP(Q13051,[1]list!$C$4:$D$350,2,0),"")</f>
        <v/>
      </c>
      <c r="T13051" s="30" t="str">
        <f>IFERROR(VLOOKUP(S13051,[1]list!#REF!,2,0),"")</f>
        <v/>
      </c>
      <c r="V13051" s="30" t="str">
        <f>IFERROR(VLOOKUP(U13051,[1]list!#REF!,2,0),"")</f>
        <v/>
      </c>
    </row>
    <row r="13052" spans="18:22" x14ac:dyDescent="0.25">
      <c r="R13052" s="30" t="str">
        <f>IFERROR(VLOOKUP(Q13052,[1]list!$C$4:$D$350,2,0),"")</f>
        <v/>
      </c>
      <c r="T13052" s="30" t="str">
        <f>IFERROR(VLOOKUP(S13052,[1]list!#REF!,2,0),"")</f>
        <v/>
      </c>
      <c r="V13052" s="30" t="str">
        <f>IFERROR(VLOOKUP(U13052,[1]list!#REF!,2,0),"")</f>
        <v/>
      </c>
    </row>
    <row r="13053" spans="18:22" x14ac:dyDescent="0.25">
      <c r="R13053" s="30" t="str">
        <f>IFERROR(VLOOKUP(Q13053,[1]list!$C$4:$D$350,2,0),"")</f>
        <v/>
      </c>
      <c r="T13053" s="30" t="str">
        <f>IFERROR(VLOOKUP(S13053,[1]list!#REF!,2,0),"")</f>
        <v/>
      </c>
      <c r="V13053" s="30" t="str">
        <f>IFERROR(VLOOKUP(U13053,[1]list!#REF!,2,0),"")</f>
        <v/>
      </c>
    </row>
    <row r="13054" spans="18:22" x14ac:dyDescent="0.25">
      <c r="R13054" s="30" t="str">
        <f>IFERROR(VLOOKUP(Q13054,[1]list!$C$4:$D$350,2,0),"")</f>
        <v/>
      </c>
      <c r="T13054" s="30" t="str">
        <f>IFERROR(VLOOKUP(S13054,[1]list!#REF!,2,0),"")</f>
        <v/>
      </c>
      <c r="V13054" s="30" t="str">
        <f>IFERROR(VLOOKUP(U13054,[1]list!#REF!,2,0),"")</f>
        <v/>
      </c>
    </row>
    <row r="13055" spans="18:22" x14ac:dyDescent="0.25">
      <c r="R13055" s="30" t="str">
        <f>IFERROR(VLOOKUP(Q13055,[1]list!$C$4:$D$350,2,0),"")</f>
        <v/>
      </c>
      <c r="T13055" s="30" t="str">
        <f>IFERROR(VLOOKUP(S13055,[1]list!#REF!,2,0),"")</f>
        <v/>
      </c>
      <c r="V13055" s="30" t="str">
        <f>IFERROR(VLOOKUP(U13055,[1]list!#REF!,2,0),"")</f>
        <v/>
      </c>
    </row>
    <row r="13056" spans="18:22" x14ac:dyDescent="0.25">
      <c r="R13056" s="30" t="str">
        <f>IFERROR(VLOOKUP(Q13056,[1]list!$C$4:$D$350,2,0),"")</f>
        <v/>
      </c>
      <c r="T13056" s="30" t="str">
        <f>IFERROR(VLOOKUP(S13056,[1]list!#REF!,2,0),"")</f>
        <v/>
      </c>
      <c r="V13056" s="30" t="str">
        <f>IFERROR(VLOOKUP(U13056,[1]list!#REF!,2,0),"")</f>
        <v/>
      </c>
    </row>
    <row r="13057" spans="18:22" x14ac:dyDescent="0.25">
      <c r="R13057" s="30" t="str">
        <f>IFERROR(VLOOKUP(Q13057,[1]list!$C$4:$D$350,2,0),"")</f>
        <v/>
      </c>
      <c r="T13057" s="30" t="str">
        <f>IFERROR(VLOOKUP(S13057,[1]list!#REF!,2,0),"")</f>
        <v/>
      </c>
      <c r="V13057" s="30" t="str">
        <f>IFERROR(VLOOKUP(U13057,[1]list!#REF!,2,0),"")</f>
        <v/>
      </c>
    </row>
    <row r="13058" spans="18:22" x14ac:dyDescent="0.25">
      <c r="R13058" s="30" t="str">
        <f>IFERROR(VLOOKUP(Q13058,[1]list!$C$4:$D$350,2,0),"")</f>
        <v/>
      </c>
      <c r="T13058" s="30" t="str">
        <f>IFERROR(VLOOKUP(S13058,[1]list!#REF!,2,0),"")</f>
        <v/>
      </c>
      <c r="V13058" s="30" t="str">
        <f>IFERROR(VLOOKUP(U13058,[1]list!#REF!,2,0),"")</f>
        <v/>
      </c>
    </row>
    <row r="13059" spans="18:22" x14ac:dyDescent="0.25">
      <c r="R13059" s="30" t="str">
        <f>IFERROR(VLOOKUP(Q13059,[1]list!$C$4:$D$350,2,0),"")</f>
        <v/>
      </c>
      <c r="T13059" s="30" t="str">
        <f>IFERROR(VLOOKUP(S13059,[1]list!#REF!,2,0),"")</f>
        <v/>
      </c>
      <c r="V13059" s="30" t="str">
        <f>IFERROR(VLOOKUP(U13059,[1]list!#REF!,2,0),"")</f>
        <v/>
      </c>
    </row>
    <row r="13060" spans="18:22" x14ac:dyDescent="0.25">
      <c r="R13060" s="30" t="str">
        <f>IFERROR(VLOOKUP(Q13060,[1]list!$C$4:$D$350,2,0),"")</f>
        <v/>
      </c>
      <c r="T13060" s="30" t="str">
        <f>IFERROR(VLOOKUP(S13060,[1]list!#REF!,2,0),"")</f>
        <v/>
      </c>
      <c r="V13060" s="30" t="str">
        <f>IFERROR(VLOOKUP(U13060,[1]list!#REF!,2,0),"")</f>
        <v/>
      </c>
    </row>
    <row r="13061" spans="18:22" x14ac:dyDescent="0.25">
      <c r="R13061" s="30" t="str">
        <f>IFERROR(VLOOKUP(Q13061,[1]list!$C$4:$D$350,2,0),"")</f>
        <v/>
      </c>
      <c r="T13061" s="30" t="str">
        <f>IFERROR(VLOOKUP(S13061,[1]list!#REF!,2,0),"")</f>
        <v/>
      </c>
      <c r="V13061" s="30" t="str">
        <f>IFERROR(VLOOKUP(U13061,[1]list!#REF!,2,0),"")</f>
        <v/>
      </c>
    </row>
    <row r="13062" spans="18:22" x14ac:dyDescent="0.25">
      <c r="R13062" s="30" t="str">
        <f>IFERROR(VLOOKUP(Q13062,[1]list!$C$4:$D$350,2,0),"")</f>
        <v/>
      </c>
      <c r="T13062" s="30" t="str">
        <f>IFERROR(VLOOKUP(S13062,[1]list!#REF!,2,0),"")</f>
        <v/>
      </c>
      <c r="V13062" s="30" t="str">
        <f>IFERROR(VLOOKUP(U13062,[1]list!#REF!,2,0),"")</f>
        <v/>
      </c>
    </row>
    <row r="13063" spans="18:22" x14ac:dyDescent="0.25">
      <c r="R13063" s="30" t="str">
        <f>IFERROR(VLOOKUP(Q13063,[1]list!$C$4:$D$350,2,0),"")</f>
        <v/>
      </c>
      <c r="T13063" s="30" t="str">
        <f>IFERROR(VLOOKUP(S13063,[1]list!#REF!,2,0),"")</f>
        <v/>
      </c>
      <c r="V13063" s="30" t="str">
        <f>IFERROR(VLOOKUP(U13063,[1]list!#REF!,2,0),"")</f>
        <v/>
      </c>
    </row>
    <row r="13064" spans="18:22" x14ac:dyDescent="0.25">
      <c r="R13064" s="30" t="str">
        <f>IFERROR(VLOOKUP(Q13064,[1]list!$C$4:$D$350,2,0),"")</f>
        <v/>
      </c>
      <c r="T13064" s="30" t="str">
        <f>IFERROR(VLOOKUP(S13064,[1]list!#REF!,2,0),"")</f>
        <v/>
      </c>
      <c r="V13064" s="30" t="str">
        <f>IFERROR(VLOOKUP(U13064,[1]list!#REF!,2,0),"")</f>
        <v/>
      </c>
    </row>
    <row r="13065" spans="18:22" x14ac:dyDescent="0.25">
      <c r="R13065" s="30" t="str">
        <f>IFERROR(VLOOKUP(Q13065,[1]list!$C$4:$D$350,2,0),"")</f>
        <v/>
      </c>
      <c r="T13065" s="30" t="str">
        <f>IFERROR(VLOOKUP(S13065,[1]list!#REF!,2,0),"")</f>
        <v/>
      </c>
      <c r="V13065" s="30" t="str">
        <f>IFERROR(VLOOKUP(U13065,[1]list!#REF!,2,0),"")</f>
        <v/>
      </c>
    </row>
    <row r="13066" spans="18:22" x14ac:dyDescent="0.25">
      <c r="R13066" s="30" t="str">
        <f>IFERROR(VLOOKUP(Q13066,[1]list!$C$4:$D$350,2,0),"")</f>
        <v/>
      </c>
      <c r="T13066" s="30" t="str">
        <f>IFERROR(VLOOKUP(S13066,[1]list!#REF!,2,0),"")</f>
        <v/>
      </c>
      <c r="V13066" s="30" t="str">
        <f>IFERROR(VLOOKUP(U13066,[1]list!#REF!,2,0),"")</f>
        <v/>
      </c>
    </row>
    <row r="13067" spans="18:22" x14ac:dyDescent="0.25">
      <c r="R13067" s="30" t="str">
        <f>IFERROR(VLOOKUP(Q13067,[1]list!$C$4:$D$350,2,0),"")</f>
        <v/>
      </c>
      <c r="T13067" s="30" t="str">
        <f>IFERROR(VLOOKUP(S13067,[1]list!#REF!,2,0),"")</f>
        <v/>
      </c>
      <c r="V13067" s="30" t="str">
        <f>IFERROR(VLOOKUP(U13067,[1]list!#REF!,2,0),"")</f>
        <v/>
      </c>
    </row>
    <row r="13068" spans="18:22" x14ac:dyDescent="0.25">
      <c r="R13068" s="30" t="str">
        <f>IFERROR(VLOOKUP(Q13068,[1]list!$C$4:$D$350,2,0),"")</f>
        <v/>
      </c>
      <c r="T13068" s="30" t="str">
        <f>IFERROR(VLOOKUP(S13068,[1]list!#REF!,2,0),"")</f>
        <v/>
      </c>
      <c r="V13068" s="30" t="str">
        <f>IFERROR(VLOOKUP(U13068,[1]list!#REF!,2,0),"")</f>
        <v/>
      </c>
    </row>
    <row r="13069" spans="18:22" x14ac:dyDescent="0.25">
      <c r="R13069" s="30" t="str">
        <f>IFERROR(VLOOKUP(Q13069,[1]list!$C$4:$D$350,2,0),"")</f>
        <v/>
      </c>
      <c r="T13069" s="30" t="str">
        <f>IFERROR(VLOOKUP(S13069,[1]list!#REF!,2,0),"")</f>
        <v/>
      </c>
      <c r="V13069" s="30" t="str">
        <f>IFERROR(VLOOKUP(U13069,[1]list!#REF!,2,0),"")</f>
        <v/>
      </c>
    </row>
    <row r="13070" spans="18:22" x14ac:dyDescent="0.25">
      <c r="R13070" s="30" t="str">
        <f>IFERROR(VLOOKUP(Q13070,[1]list!$C$4:$D$350,2,0),"")</f>
        <v/>
      </c>
      <c r="T13070" s="30" t="str">
        <f>IFERROR(VLOOKUP(S13070,[1]list!#REF!,2,0),"")</f>
        <v/>
      </c>
      <c r="V13070" s="30" t="str">
        <f>IFERROR(VLOOKUP(U13070,[1]list!#REF!,2,0),"")</f>
        <v/>
      </c>
    </row>
    <row r="13071" spans="18:22" x14ac:dyDescent="0.25">
      <c r="R13071" s="30" t="str">
        <f>IFERROR(VLOOKUP(Q13071,[1]list!$C$4:$D$350,2,0),"")</f>
        <v/>
      </c>
      <c r="T13071" s="30" t="str">
        <f>IFERROR(VLOOKUP(S13071,[1]list!#REF!,2,0),"")</f>
        <v/>
      </c>
      <c r="V13071" s="30" t="str">
        <f>IFERROR(VLOOKUP(U13071,[1]list!#REF!,2,0),"")</f>
        <v/>
      </c>
    </row>
    <row r="13072" spans="18:22" x14ac:dyDescent="0.25">
      <c r="R13072" s="30" t="str">
        <f>IFERROR(VLOOKUP(Q13072,[1]list!$C$4:$D$350,2,0),"")</f>
        <v/>
      </c>
      <c r="T13072" s="30" t="str">
        <f>IFERROR(VLOOKUP(S13072,[1]list!#REF!,2,0),"")</f>
        <v/>
      </c>
      <c r="V13072" s="30" t="str">
        <f>IFERROR(VLOOKUP(U13072,[1]list!#REF!,2,0),"")</f>
        <v/>
      </c>
    </row>
    <row r="13073" spans="18:22" x14ac:dyDescent="0.25">
      <c r="R13073" s="30" t="str">
        <f>IFERROR(VLOOKUP(Q13073,[1]list!$C$4:$D$350,2,0),"")</f>
        <v/>
      </c>
      <c r="T13073" s="30" t="str">
        <f>IFERROR(VLOOKUP(S13073,[1]list!#REF!,2,0),"")</f>
        <v/>
      </c>
      <c r="V13073" s="30" t="str">
        <f>IFERROR(VLOOKUP(U13073,[1]list!#REF!,2,0),"")</f>
        <v/>
      </c>
    </row>
    <row r="13074" spans="18:22" x14ac:dyDescent="0.25">
      <c r="R13074" s="30" t="str">
        <f>IFERROR(VLOOKUP(Q13074,[1]list!$C$4:$D$350,2,0),"")</f>
        <v/>
      </c>
      <c r="T13074" s="30" t="str">
        <f>IFERROR(VLOOKUP(S13074,[1]list!#REF!,2,0),"")</f>
        <v/>
      </c>
      <c r="V13074" s="30" t="str">
        <f>IFERROR(VLOOKUP(U13074,[1]list!#REF!,2,0),"")</f>
        <v/>
      </c>
    </row>
    <row r="13075" spans="18:22" x14ac:dyDescent="0.25">
      <c r="R13075" s="30" t="str">
        <f>IFERROR(VLOOKUP(Q13075,[1]list!$C$4:$D$350,2,0),"")</f>
        <v/>
      </c>
      <c r="T13075" s="30" t="str">
        <f>IFERROR(VLOOKUP(S13075,[1]list!#REF!,2,0),"")</f>
        <v/>
      </c>
      <c r="V13075" s="30" t="str">
        <f>IFERROR(VLOOKUP(U13075,[1]list!#REF!,2,0),"")</f>
        <v/>
      </c>
    </row>
    <row r="13076" spans="18:22" x14ac:dyDescent="0.25">
      <c r="R13076" s="30" t="str">
        <f>IFERROR(VLOOKUP(Q13076,[1]list!$C$4:$D$350,2,0),"")</f>
        <v/>
      </c>
      <c r="T13076" s="30" t="str">
        <f>IFERROR(VLOOKUP(S13076,[1]list!#REF!,2,0),"")</f>
        <v/>
      </c>
      <c r="V13076" s="30" t="str">
        <f>IFERROR(VLOOKUP(U13076,[1]list!#REF!,2,0),"")</f>
        <v/>
      </c>
    </row>
    <row r="13077" spans="18:22" x14ac:dyDescent="0.25">
      <c r="R13077" s="30" t="str">
        <f>IFERROR(VLOOKUP(Q13077,[1]list!$C$4:$D$350,2,0),"")</f>
        <v/>
      </c>
      <c r="T13077" s="30" t="str">
        <f>IFERROR(VLOOKUP(S13077,[1]list!#REF!,2,0),"")</f>
        <v/>
      </c>
      <c r="V13077" s="30" t="str">
        <f>IFERROR(VLOOKUP(U13077,[1]list!#REF!,2,0),"")</f>
        <v/>
      </c>
    </row>
    <row r="13078" spans="18:22" x14ac:dyDescent="0.25">
      <c r="R13078" s="30" t="str">
        <f>IFERROR(VLOOKUP(Q13078,[1]list!$C$4:$D$350,2,0),"")</f>
        <v/>
      </c>
      <c r="T13078" s="30" t="str">
        <f>IFERROR(VLOOKUP(S13078,[1]list!#REF!,2,0),"")</f>
        <v/>
      </c>
      <c r="V13078" s="30" t="str">
        <f>IFERROR(VLOOKUP(U13078,[1]list!#REF!,2,0),"")</f>
        <v/>
      </c>
    </row>
    <row r="13079" spans="18:22" x14ac:dyDescent="0.25">
      <c r="R13079" s="30" t="str">
        <f>IFERROR(VLOOKUP(Q13079,[1]list!$C$4:$D$350,2,0),"")</f>
        <v/>
      </c>
      <c r="T13079" s="30" t="str">
        <f>IFERROR(VLOOKUP(S13079,[1]list!#REF!,2,0),"")</f>
        <v/>
      </c>
      <c r="V13079" s="30" t="str">
        <f>IFERROR(VLOOKUP(U13079,[1]list!#REF!,2,0),"")</f>
        <v/>
      </c>
    </row>
    <row r="13080" spans="18:22" x14ac:dyDescent="0.25">
      <c r="R13080" s="30" t="str">
        <f>IFERROR(VLOOKUP(Q13080,[1]list!$C$4:$D$350,2,0),"")</f>
        <v/>
      </c>
      <c r="T13080" s="30" t="str">
        <f>IFERROR(VLOOKUP(S13080,[1]list!#REF!,2,0),"")</f>
        <v/>
      </c>
      <c r="V13080" s="30" t="str">
        <f>IFERROR(VLOOKUP(U13080,[1]list!#REF!,2,0),"")</f>
        <v/>
      </c>
    </row>
    <row r="13081" spans="18:22" x14ac:dyDescent="0.25">
      <c r="R13081" s="30" t="str">
        <f>IFERROR(VLOOKUP(Q13081,[1]list!$C$4:$D$350,2,0),"")</f>
        <v/>
      </c>
      <c r="T13081" s="30" t="str">
        <f>IFERROR(VLOOKUP(S13081,[1]list!#REF!,2,0),"")</f>
        <v/>
      </c>
      <c r="V13081" s="30" t="str">
        <f>IFERROR(VLOOKUP(U13081,[1]list!#REF!,2,0),"")</f>
        <v/>
      </c>
    </row>
    <row r="13082" spans="18:22" x14ac:dyDescent="0.25">
      <c r="R13082" s="30" t="str">
        <f>IFERROR(VLOOKUP(Q13082,[1]list!$C$4:$D$350,2,0),"")</f>
        <v/>
      </c>
      <c r="T13082" s="30" t="str">
        <f>IFERROR(VLOOKUP(S13082,[1]list!#REF!,2,0),"")</f>
        <v/>
      </c>
      <c r="V13082" s="30" t="str">
        <f>IFERROR(VLOOKUP(U13082,[1]list!#REF!,2,0),"")</f>
        <v/>
      </c>
    </row>
    <row r="13083" spans="18:22" x14ac:dyDescent="0.25">
      <c r="R13083" s="30" t="str">
        <f>IFERROR(VLOOKUP(Q13083,[1]list!$C$4:$D$350,2,0),"")</f>
        <v/>
      </c>
      <c r="T13083" s="30" t="str">
        <f>IFERROR(VLOOKUP(S13083,[1]list!#REF!,2,0),"")</f>
        <v/>
      </c>
      <c r="V13083" s="30" t="str">
        <f>IFERROR(VLOOKUP(U13083,[1]list!#REF!,2,0),"")</f>
        <v/>
      </c>
    </row>
    <row r="13084" spans="18:22" x14ac:dyDescent="0.25">
      <c r="R13084" s="30" t="str">
        <f>IFERROR(VLOOKUP(Q13084,[1]list!$C$4:$D$350,2,0),"")</f>
        <v/>
      </c>
      <c r="T13084" s="30" t="str">
        <f>IFERROR(VLOOKUP(S13084,[1]list!#REF!,2,0),"")</f>
        <v/>
      </c>
      <c r="V13084" s="30" t="str">
        <f>IFERROR(VLOOKUP(U13084,[1]list!#REF!,2,0),"")</f>
        <v/>
      </c>
    </row>
    <row r="13085" spans="18:22" x14ac:dyDescent="0.25">
      <c r="R13085" s="30" t="str">
        <f>IFERROR(VLOOKUP(Q13085,[1]list!$C$4:$D$350,2,0),"")</f>
        <v/>
      </c>
      <c r="T13085" s="30" t="str">
        <f>IFERROR(VLOOKUP(S13085,[1]list!#REF!,2,0),"")</f>
        <v/>
      </c>
      <c r="V13085" s="30" t="str">
        <f>IFERROR(VLOOKUP(U13085,[1]list!#REF!,2,0),"")</f>
        <v/>
      </c>
    </row>
    <row r="13086" spans="18:22" x14ac:dyDescent="0.25">
      <c r="R13086" s="30" t="str">
        <f>IFERROR(VLOOKUP(Q13086,[1]list!$C$4:$D$350,2,0),"")</f>
        <v/>
      </c>
      <c r="T13086" s="30" t="str">
        <f>IFERROR(VLOOKUP(S13086,[1]list!#REF!,2,0),"")</f>
        <v/>
      </c>
      <c r="V13086" s="30" t="str">
        <f>IFERROR(VLOOKUP(U13086,[1]list!#REF!,2,0),"")</f>
        <v/>
      </c>
    </row>
    <row r="13087" spans="18:22" x14ac:dyDescent="0.25">
      <c r="R13087" s="30" t="str">
        <f>IFERROR(VLOOKUP(Q13087,[1]list!$C$4:$D$350,2,0),"")</f>
        <v/>
      </c>
      <c r="T13087" s="30" t="str">
        <f>IFERROR(VLOOKUP(S13087,[1]list!#REF!,2,0),"")</f>
        <v/>
      </c>
      <c r="V13087" s="30" t="str">
        <f>IFERROR(VLOOKUP(U13087,[1]list!#REF!,2,0),"")</f>
        <v/>
      </c>
    </row>
    <row r="13088" spans="18:22" x14ac:dyDescent="0.25">
      <c r="R13088" s="30" t="str">
        <f>IFERROR(VLOOKUP(Q13088,[1]list!$C$4:$D$350,2,0),"")</f>
        <v/>
      </c>
      <c r="T13088" s="30" t="str">
        <f>IFERROR(VLOOKUP(S13088,[1]list!#REF!,2,0),"")</f>
        <v/>
      </c>
      <c r="V13088" s="30" t="str">
        <f>IFERROR(VLOOKUP(U13088,[1]list!#REF!,2,0),"")</f>
        <v/>
      </c>
    </row>
    <row r="13089" spans="18:22" x14ac:dyDescent="0.25">
      <c r="R13089" s="30" t="str">
        <f>IFERROR(VLOOKUP(Q13089,[1]list!$C$4:$D$350,2,0),"")</f>
        <v/>
      </c>
      <c r="T13089" s="30" t="str">
        <f>IFERROR(VLOOKUP(S13089,[1]list!#REF!,2,0),"")</f>
        <v/>
      </c>
      <c r="V13089" s="30" t="str">
        <f>IFERROR(VLOOKUP(U13089,[1]list!#REF!,2,0),"")</f>
        <v/>
      </c>
    </row>
    <row r="13090" spans="18:22" x14ac:dyDescent="0.25">
      <c r="R13090" s="30" t="str">
        <f>IFERROR(VLOOKUP(Q13090,[1]list!$C$4:$D$350,2,0),"")</f>
        <v/>
      </c>
      <c r="T13090" s="30" t="str">
        <f>IFERROR(VLOOKUP(S13090,[1]list!#REF!,2,0),"")</f>
        <v/>
      </c>
      <c r="V13090" s="30" t="str">
        <f>IFERROR(VLOOKUP(U13090,[1]list!#REF!,2,0),"")</f>
        <v/>
      </c>
    </row>
    <row r="13091" spans="18:22" x14ac:dyDescent="0.25">
      <c r="R13091" s="30" t="str">
        <f>IFERROR(VLOOKUP(Q13091,[1]list!$C$4:$D$350,2,0),"")</f>
        <v/>
      </c>
      <c r="T13091" s="30" t="str">
        <f>IFERROR(VLOOKUP(S13091,[1]list!#REF!,2,0),"")</f>
        <v/>
      </c>
      <c r="V13091" s="30" t="str">
        <f>IFERROR(VLOOKUP(U13091,[1]list!#REF!,2,0),"")</f>
        <v/>
      </c>
    </row>
    <row r="13092" spans="18:22" x14ac:dyDescent="0.25">
      <c r="R13092" s="30" t="str">
        <f>IFERROR(VLOOKUP(Q13092,[1]list!$C$4:$D$350,2,0),"")</f>
        <v/>
      </c>
      <c r="T13092" s="30" t="str">
        <f>IFERROR(VLOOKUP(S13092,[1]list!#REF!,2,0),"")</f>
        <v/>
      </c>
      <c r="V13092" s="30" t="str">
        <f>IFERROR(VLOOKUP(U13092,[1]list!#REF!,2,0),"")</f>
        <v/>
      </c>
    </row>
    <row r="13093" spans="18:22" x14ac:dyDescent="0.25">
      <c r="R13093" s="30" t="str">
        <f>IFERROR(VLOOKUP(Q13093,[1]list!$C$4:$D$350,2,0),"")</f>
        <v/>
      </c>
      <c r="T13093" s="30" t="str">
        <f>IFERROR(VLOOKUP(S13093,[1]list!#REF!,2,0),"")</f>
        <v/>
      </c>
      <c r="V13093" s="30" t="str">
        <f>IFERROR(VLOOKUP(U13093,[1]list!#REF!,2,0),"")</f>
        <v/>
      </c>
    </row>
    <row r="13094" spans="18:22" x14ac:dyDescent="0.25">
      <c r="R13094" s="30" t="str">
        <f>IFERROR(VLOOKUP(Q13094,[1]list!$C$4:$D$350,2,0),"")</f>
        <v/>
      </c>
      <c r="T13094" s="30" t="str">
        <f>IFERROR(VLOOKUP(S13094,[1]list!#REF!,2,0),"")</f>
        <v/>
      </c>
      <c r="V13094" s="30" t="str">
        <f>IFERROR(VLOOKUP(U13094,[1]list!#REF!,2,0),"")</f>
        <v/>
      </c>
    </row>
    <row r="13095" spans="18:22" x14ac:dyDescent="0.25">
      <c r="R13095" s="30" t="str">
        <f>IFERROR(VLOOKUP(Q13095,[1]list!$C$4:$D$350,2,0),"")</f>
        <v/>
      </c>
      <c r="T13095" s="30" t="str">
        <f>IFERROR(VLOOKUP(S13095,[1]list!#REF!,2,0),"")</f>
        <v/>
      </c>
      <c r="V13095" s="30" t="str">
        <f>IFERROR(VLOOKUP(U13095,[1]list!#REF!,2,0),"")</f>
        <v/>
      </c>
    </row>
    <row r="13096" spans="18:22" x14ac:dyDescent="0.25">
      <c r="R13096" s="30" t="str">
        <f>IFERROR(VLOOKUP(Q13096,[1]list!$C$4:$D$350,2,0),"")</f>
        <v/>
      </c>
      <c r="T13096" s="30" t="str">
        <f>IFERROR(VLOOKUP(S13096,[1]list!#REF!,2,0),"")</f>
        <v/>
      </c>
      <c r="V13096" s="30" t="str">
        <f>IFERROR(VLOOKUP(U13096,[1]list!#REF!,2,0),"")</f>
        <v/>
      </c>
    </row>
    <row r="13097" spans="18:22" x14ac:dyDescent="0.25">
      <c r="R13097" s="30" t="str">
        <f>IFERROR(VLOOKUP(Q13097,[1]list!$C$4:$D$350,2,0),"")</f>
        <v/>
      </c>
      <c r="T13097" s="30" t="str">
        <f>IFERROR(VLOOKUP(S13097,[1]list!#REF!,2,0),"")</f>
        <v/>
      </c>
      <c r="V13097" s="30" t="str">
        <f>IFERROR(VLOOKUP(U13097,[1]list!#REF!,2,0),"")</f>
        <v/>
      </c>
    </row>
    <row r="13098" spans="18:22" x14ac:dyDescent="0.25">
      <c r="R13098" s="30" t="str">
        <f>IFERROR(VLOOKUP(Q13098,[1]list!$C$4:$D$350,2,0),"")</f>
        <v/>
      </c>
      <c r="T13098" s="30" t="str">
        <f>IFERROR(VLOOKUP(S13098,[1]list!#REF!,2,0),"")</f>
        <v/>
      </c>
      <c r="V13098" s="30" t="str">
        <f>IFERROR(VLOOKUP(U13098,[1]list!#REF!,2,0),"")</f>
        <v/>
      </c>
    </row>
    <row r="13099" spans="18:22" x14ac:dyDescent="0.25">
      <c r="R13099" s="30" t="str">
        <f>IFERROR(VLOOKUP(Q13099,[1]list!$C$4:$D$350,2,0),"")</f>
        <v/>
      </c>
      <c r="T13099" s="30" t="str">
        <f>IFERROR(VLOOKUP(S13099,[1]list!#REF!,2,0),"")</f>
        <v/>
      </c>
      <c r="V13099" s="30" t="str">
        <f>IFERROR(VLOOKUP(U13099,[1]list!#REF!,2,0),"")</f>
        <v/>
      </c>
    </row>
    <row r="13100" spans="18:22" x14ac:dyDescent="0.25">
      <c r="R13100" s="30" t="str">
        <f>IFERROR(VLOOKUP(Q13100,[1]list!$C$4:$D$350,2,0),"")</f>
        <v/>
      </c>
      <c r="T13100" s="30" t="str">
        <f>IFERROR(VLOOKUP(S13100,[1]list!#REF!,2,0),"")</f>
        <v/>
      </c>
      <c r="V13100" s="30" t="str">
        <f>IFERROR(VLOOKUP(U13100,[1]list!#REF!,2,0),"")</f>
        <v/>
      </c>
    </row>
    <row r="13101" spans="18:22" x14ac:dyDescent="0.25">
      <c r="R13101" s="30" t="str">
        <f>IFERROR(VLOOKUP(Q13101,[1]list!$C$4:$D$350,2,0),"")</f>
        <v/>
      </c>
      <c r="T13101" s="30" t="str">
        <f>IFERROR(VLOOKUP(S13101,[1]list!#REF!,2,0),"")</f>
        <v/>
      </c>
      <c r="V13101" s="30" t="str">
        <f>IFERROR(VLOOKUP(U13101,[1]list!#REF!,2,0),"")</f>
        <v/>
      </c>
    </row>
    <row r="13102" spans="18:22" x14ac:dyDescent="0.25">
      <c r="R13102" s="30" t="str">
        <f>IFERROR(VLOOKUP(Q13102,[1]list!$C$4:$D$350,2,0),"")</f>
        <v/>
      </c>
      <c r="T13102" s="30" t="str">
        <f>IFERROR(VLOOKUP(S13102,[1]list!#REF!,2,0),"")</f>
        <v/>
      </c>
      <c r="V13102" s="30" t="str">
        <f>IFERROR(VLOOKUP(U13102,[1]list!#REF!,2,0),"")</f>
        <v/>
      </c>
    </row>
    <row r="13103" spans="18:22" x14ac:dyDescent="0.25">
      <c r="R13103" s="30" t="str">
        <f>IFERROR(VLOOKUP(Q13103,[1]list!$C$4:$D$350,2,0),"")</f>
        <v/>
      </c>
      <c r="T13103" s="30" t="str">
        <f>IFERROR(VLOOKUP(S13103,[1]list!#REF!,2,0),"")</f>
        <v/>
      </c>
      <c r="V13103" s="30" t="str">
        <f>IFERROR(VLOOKUP(U13103,[1]list!#REF!,2,0),"")</f>
        <v/>
      </c>
    </row>
    <row r="13104" spans="18:22" x14ac:dyDescent="0.25">
      <c r="R13104" s="30" t="str">
        <f>IFERROR(VLOOKUP(Q13104,[1]list!$C$4:$D$350,2,0),"")</f>
        <v/>
      </c>
      <c r="T13104" s="30" t="str">
        <f>IFERROR(VLOOKUP(S13104,[1]list!#REF!,2,0),"")</f>
        <v/>
      </c>
      <c r="V13104" s="30" t="str">
        <f>IFERROR(VLOOKUP(U13104,[1]list!#REF!,2,0),"")</f>
        <v/>
      </c>
    </row>
    <row r="13105" spans="18:22" x14ac:dyDescent="0.25">
      <c r="R13105" s="30" t="str">
        <f>IFERROR(VLOOKUP(Q13105,[1]list!$C$4:$D$350,2,0),"")</f>
        <v/>
      </c>
      <c r="T13105" s="30" t="str">
        <f>IFERROR(VLOOKUP(S13105,[1]list!#REF!,2,0),"")</f>
        <v/>
      </c>
      <c r="V13105" s="30" t="str">
        <f>IFERROR(VLOOKUP(U13105,[1]list!#REF!,2,0),"")</f>
        <v/>
      </c>
    </row>
    <row r="13106" spans="18:22" x14ac:dyDescent="0.25">
      <c r="R13106" s="30" t="str">
        <f>IFERROR(VLOOKUP(Q13106,[1]list!$C$4:$D$350,2,0),"")</f>
        <v/>
      </c>
      <c r="T13106" s="30" t="str">
        <f>IFERROR(VLOOKUP(S13106,[1]list!#REF!,2,0),"")</f>
        <v/>
      </c>
      <c r="V13106" s="30" t="str">
        <f>IFERROR(VLOOKUP(U13106,[1]list!#REF!,2,0),"")</f>
        <v/>
      </c>
    </row>
    <row r="13107" spans="18:22" x14ac:dyDescent="0.25">
      <c r="R13107" s="30" t="str">
        <f>IFERROR(VLOOKUP(Q13107,[1]list!$C$4:$D$350,2,0),"")</f>
        <v/>
      </c>
      <c r="T13107" s="30" t="str">
        <f>IFERROR(VLOOKUP(S13107,[1]list!#REF!,2,0),"")</f>
        <v/>
      </c>
      <c r="V13107" s="30" t="str">
        <f>IFERROR(VLOOKUP(U13107,[1]list!#REF!,2,0),"")</f>
        <v/>
      </c>
    </row>
    <row r="13108" spans="18:22" x14ac:dyDescent="0.25">
      <c r="R13108" s="30" t="str">
        <f>IFERROR(VLOOKUP(Q13108,[1]list!$C$4:$D$350,2,0),"")</f>
        <v/>
      </c>
      <c r="T13108" s="30" t="str">
        <f>IFERROR(VLOOKUP(S13108,[1]list!#REF!,2,0),"")</f>
        <v/>
      </c>
      <c r="V13108" s="30" t="str">
        <f>IFERROR(VLOOKUP(U13108,[1]list!#REF!,2,0),"")</f>
        <v/>
      </c>
    </row>
    <row r="13109" spans="18:22" x14ac:dyDescent="0.25">
      <c r="R13109" s="30" t="str">
        <f>IFERROR(VLOOKUP(Q13109,[1]list!$C$4:$D$350,2,0),"")</f>
        <v/>
      </c>
      <c r="T13109" s="30" t="str">
        <f>IFERROR(VLOOKUP(S13109,[1]list!#REF!,2,0),"")</f>
        <v/>
      </c>
      <c r="V13109" s="30" t="str">
        <f>IFERROR(VLOOKUP(U13109,[1]list!#REF!,2,0),"")</f>
        <v/>
      </c>
    </row>
    <row r="13110" spans="18:22" x14ac:dyDescent="0.25">
      <c r="R13110" s="30" t="str">
        <f>IFERROR(VLOOKUP(Q13110,[1]list!$C$4:$D$350,2,0),"")</f>
        <v/>
      </c>
      <c r="T13110" s="30" t="str">
        <f>IFERROR(VLOOKUP(S13110,[1]list!#REF!,2,0),"")</f>
        <v/>
      </c>
      <c r="V13110" s="30" t="str">
        <f>IFERROR(VLOOKUP(U13110,[1]list!#REF!,2,0),"")</f>
        <v/>
      </c>
    </row>
    <row r="13111" spans="18:22" x14ac:dyDescent="0.25">
      <c r="R13111" s="30" t="str">
        <f>IFERROR(VLOOKUP(Q13111,[1]list!$C$4:$D$350,2,0),"")</f>
        <v/>
      </c>
      <c r="T13111" s="30" t="str">
        <f>IFERROR(VLOOKUP(S13111,[1]list!#REF!,2,0),"")</f>
        <v/>
      </c>
      <c r="V13111" s="30" t="str">
        <f>IFERROR(VLOOKUP(U13111,[1]list!#REF!,2,0),"")</f>
        <v/>
      </c>
    </row>
    <row r="13112" spans="18:22" x14ac:dyDescent="0.25">
      <c r="R13112" s="30" t="str">
        <f>IFERROR(VLOOKUP(Q13112,[1]list!$C$4:$D$350,2,0),"")</f>
        <v/>
      </c>
      <c r="T13112" s="30" t="str">
        <f>IFERROR(VLOOKUP(S13112,[1]list!#REF!,2,0),"")</f>
        <v/>
      </c>
      <c r="V13112" s="30" t="str">
        <f>IFERROR(VLOOKUP(U13112,[1]list!#REF!,2,0),"")</f>
        <v/>
      </c>
    </row>
    <row r="13113" spans="18:22" x14ac:dyDescent="0.25">
      <c r="R13113" s="30" t="str">
        <f>IFERROR(VLOOKUP(Q13113,[1]list!$C$4:$D$350,2,0),"")</f>
        <v/>
      </c>
      <c r="T13113" s="30" t="str">
        <f>IFERROR(VLOOKUP(S13113,[1]list!#REF!,2,0),"")</f>
        <v/>
      </c>
      <c r="V13113" s="30" t="str">
        <f>IFERROR(VLOOKUP(U13113,[1]list!#REF!,2,0),"")</f>
        <v/>
      </c>
    </row>
    <row r="13114" spans="18:22" x14ac:dyDescent="0.25">
      <c r="R13114" s="30" t="str">
        <f>IFERROR(VLOOKUP(Q13114,[1]list!$C$4:$D$350,2,0),"")</f>
        <v/>
      </c>
      <c r="T13114" s="30" t="str">
        <f>IFERROR(VLOOKUP(S13114,[1]list!#REF!,2,0),"")</f>
        <v/>
      </c>
      <c r="V13114" s="30" t="str">
        <f>IFERROR(VLOOKUP(U13114,[1]list!#REF!,2,0),"")</f>
        <v/>
      </c>
    </row>
    <row r="13115" spans="18:22" x14ac:dyDescent="0.25">
      <c r="R13115" s="30" t="str">
        <f>IFERROR(VLOOKUP(Q13115,[1]list!$C$4:$D$350,2,0),"")</f>
        <v/>
      </c>
      <c r="T13115" s="30" t="str">
        <f>IFERROR(VLOOKUP(S13115,[1]list!#REF!,2,0),"")</f>
        <v/>
      </c>
      <c r="V13115" s="30" t="str">
        <f>IFERROR(VLOOKUP(U13115,[1]list!#REF!,2,0),"")</f>
        <v/>
      </c>
    </row>
    <row r="13116" spans="18:22" x14ac:dyDescent="0.25">
      <c r="R13116" s="30" t="str">
        <f>IFERROR(VLOOKUP(Q13116,[1]list!$C$4:$D$350,2,0),"")</f>
        <v/>
      </c>
      <c r="T13116" s="30" t="str">
        <f>IFERROR(VLOOKUP(S13116,[1]list!#REF!,2,0),"")</f>
        <v/>
      </c>
      <c r="V13116" s="30" t="str">
        <f>IFERROR(VLOOKUP(U13116,[1]list!#REF!,2,0),"")</f>
        <v/>
      </c>
    </row>
    <row r="13117" spans="18:22" x14ac:dyDescent="0.25">
      <c r="R13117" s="30" t="str">
        <f>IFERROR(VLOOKUP(Q13117,[1]list!$C$4:$D$350,2,0),"")</f>
        <v/>
      </c>
      <c r="T13117" s="30" t="str">
        <f>IFERROR(VLOOKUP(S13117,[1]list!#REF!,2,0),"")</f>
        <v/>
      </c>
      <c r="V13117" s="30" t="str">
        <f>IFERROR(VLOOKUP(U13117,[1]list!#REF!,2,0),"")</f>
        <v/>
      </c>
    </row>
    <row r="13118" spans="18:22" x14ac:dyDescent="0.25">
      <c r="R13118" s="30" t="str">
        <f>IFERROR(VLOOKUP(Q13118,[1]list!$C$4:$D$350,2,0),"")</f>
        <v/>
      </c>
      <c r="T13118" s="30" t="str">
        <f>IFERROR(VLOOKUP(S13118,[1]list!#REF!,2,0),"")</f>
        <v/>
      </c>
      <c r="V13118" s="30" t="str">
        <f>IFERROR(VLOOKUP(U13118,[1]list!#REF!,2,0),"")</f>
        <v/>
      </c>
    </row>
    <row r="13119" spans="18:22" x14ac:dyDescent="0.25">
      <c r="R13119" s="30" t="str">
        <f>IFERROR(VLOOKUP(Q13119,[1]list!$C$4:$D$350,2,0),"")</f>
        <v/>
      </c>
      <c r="T13119" s="30" t="str">
        <f>IFERROR(VLOOKUP(S13119,[1]list!#REF!,2,0),"")</f>
        <v/>
      </c>
      <c r="V13119" s="30" t="str">
        <f>IFERROR(VLOOKUP(U13119,[1]list!#REF!,2,0),"")</f>
        <v/>
      </c>
    </row>
    <row r="13120" spans="18:22" x14ac:dyDescent="0.25">
      <c r="R13120" s="30" t="str">
        <f>IFERROR(VLOOKUP(Q13120,[1]list!$C$4:$D$350,2,0),"")</f>
        <v/>
      </c>
      <c r="T13120" s="30" t="str">
        <f>IFERROR(VLOOKUP(S13120,[1]list!#REF!,2,0),"")</f>
        <v/>
      </c>
      <c r="V13120" s="30" t="str">
        <f>IFERROR(VLOOKUP(U13120,[1]list!#REF!,2,0),"")</f>
        <v/>
      </c>
    </row>
    <row r="13121" spans="18:22" x14ac:dyDescent="0.25">
      <c r="R13121" s="30" t="str">
        <f>IFERROR(VLOOKUP(Q13121,[1]list!$C$4:$D$350,2,0),"")</f>
        <v/>
      </c>
      <c r="T13121" s="30" t="str">
        <f>IFERROR(VLOOKUP(S13121,[1]list!#REF!,2,0),"")</f>
        <v/>
      </c>
      <c r="V13121" s="30" t="str">
        <f>IFERROR(VLOOKUP(U13121,[1]list!#REF!,2,0),"")</f>
        <v/>
      </c>
    </row>
    <row r="13122" spans="18:22" x14ac:dyDescent="0.25">
      <c r="R13122" s="30" t="str">
        <f>IFERROR(VLOOKUP(Q13122,[1]list!$C$4:$D$350,2,0),"")</f>
        <v/>
      </c>
      <c r="T13122" s="30" t="str">
        <f>IFERROR(VLOOKUP(S13122,[1]list!#REF!,2,0),"")</f>
        <v/>
      </c>
      <c r="V13122" s="30" t="str">
        <f>IFERROR(VLOOKUP(U13122,[1]list!#REF!,2,0),"")</f>
        <v/>
      </c>
    </row>
    <row r="13123" spans="18:22" x14ac:dyDescent="0.25">
      <c r="R13123" s="30" t="str">
        <f>IFERROR(VLOOKUP(Q13123,[1]list!$C$4:$D$350,2,0),"")</f>
        <v/>
      </c>
      <c r="T13123" s="30" t="str">
        <f>IFERROR(VLOOKUP(S13123,[1]list!#REF!,2,0),"")</f>
        <v/>
      </c>
      <c r="V13123" s="30" t="str">
        <f>IFERROR(VLOOKUP(U13123,[1]list!#REF!,2,0),"")</f>
        <v/>
      </c>
    </row>
    <row r="13124" spans="18:22" x14ac:dyDescent="0.25">
      <c r="R13124" s="30" t="str">
        <f>IFERROR(VLOOKUP(Q13124,[1]list!$C$4:$D$350,2,0),"")</f>
        <v/>
      </c>
      <c r="T13124" s="30" t="str">
        <f>IFERROR(VLOOKUP(S13124,[1]list!#REF!,2,0),"")</f>
        <v/>
      </c>
      <c r="V13124" s="30" t="str">
        <f>IFERROR(VLOOKUP(U13124,[1]list!#REF!,2,0),"")</f>
        <v/>
      </c>
    </row>
    <row r="13125" spans="18:22" x14ac:dyDescent="0.25">
      <c r="R13125" s="30" t="str">
        <f>IFERROR(VLOOKUP(Q13125,[1]list!$C$4:$D$350,2,0),"")</f>
        <v/>
      </c>
      <c r="T13125" s="30" t="str">
        <f>IFERROR(VLOOKUP(S13125,[1]list!#REF!,2,0),"")</f>
        <v/>
      </c>
      <c r="V13125" s="30" t="str">
        <f>IFERROR(VLOOKUP(U13125,[1]list!#REF!,2,0),"")</f>
        <v/>
      </c>
    </row>
    <row r="13126" spans="18:22" x14ac:dyDescent="0.25">
      <c r="R13126" s="30" t="str">
        <f>IFERROR(VLOOKUP(Q13126,[1]list!$C$4:$D$350,2,0),"")</f>
        <v/>
      </c>
      <c r="T13126" s="30" t="str">
        <f>IFERROR(VLOOKUP(S13126,[1]list!#REF!,2,0),"")</f>
        <v/>
      </c>
      <c r="V13126" s="30" t="str">
        <f>IFERROR(VLOOKUP(U13126,[1]list!#REF!,2,0),"")</f>
        <v/>
      </c>
    </row>
    <row r="13127" spans="18:22" x14ac:dyDescent="0.25">
      <c r="R13127" s="30" t="str">
        <f>IFERROR(VLOOKUP(Q13127,[1]list!$C$4:$D$350,2,0),"")</f>
        <v/>
      </c>
      <c r="T13127" s="30" t="str">
        <f>IFERROR(VLOOKUP(S13127,[1]list!#REF!,2,0),"")</f>
        <v/>
      </c>
      <c r="V13127" s="30" t="str">
        <f>IFERROR(VLOOKUP(U13127,[1]list!#REF!,2,0),"")</f>
        <v/>
      </c>
    </row>
    <row r="13128" spans="18:22" x14ac:dyDescent="0.25">
      <c r="R13128" s="30" t="str">
        <f>IFERROR(VLOOKUP(Q13128,[1]list!$C$4:$D$350,2,0),"")</f>
        <v/>
      </c>
      <c r="T13128" s="30" t="str">
        <f>IFERROR(VLOOKUP(S13128,[1]list!#REF!,2,0),"")</f>
        <v/>
      </c>
      <c r="V13128" s="30" t="str">
        <f>IFERROR(VLOOKUP(U13128,[1]list!#REF!,2,0),"")</f>
        <v/>
      </c>
    </row>
    <row r="13129" spans="18:22" x14ac:dyDescent="0.25">
      <c r="R13129" s="30" t="str">
        <f>IFERROR(VLOOKUP(Q13129,[1]list!$C$4:$D$350,2,0),"")</f>
        <v/>
      </c>
      <c r="T13129" s="30" t="str">
        <f>IFERROR(VLOOKUP(S13129,[1]list!#REF!,2,0),"")</f>
        <v/>
      </c>
      <c r="V13129" s="30" t="str">
        <f>IFERROR(VLOOKUP(U13129,[1]list!#REF!,2,0),"")</f>
        <v/>
      </c>
    </row>
    <row r="13130" spans="18:22" x14ac:dyDescent="0.25">
      <c r="R13130" s="30" t="str">
        <f>IFERROR(VLOOKUP(Q13130,[1]list!$C$4:$D$350,2,0),"")</f>
        <v/>
      </c>
      <c r="T13130" s="30" t="str">
        <f>IFERROR(VLOOKUP(S13130,[1]list!#REF!,2,0),"")</f>
        <v/>
      </c>
      <c r="V13130" s="30" t="str">
        <f>IFERROR(VLOOKUP(U13130,[1]list!#REF!,2,0),"")</f>
        <v/>
      </c>
    </row>
    <row r="13131" spans="18:22" x14ac:dyDescent="0.25">
      <c r="R13131" s="30" t="str">
        <f>IFERROR(VLOOKUP(Q13131,[1]list!$C$4:$D$350,2,0),"")</f>
        <v/>
      </c>
      <c r="T13131" s="30" t="str">
        <f>IFERROR(VLOOKUP(S13131,[1]list!#REF!,2,0),"")</f>
        <v/>
      </c>
      <c r="V13131" s="30" t="str">
        <f>IFERROR(VLOOKUP(U13131,[1]list!#REF!,2,0),"")</f>
        <v/>
      </c>
    </row>
    <row r="13132" spans="18:22" x14ac:dyDescent="0.25">
      <c r="R13132" s="30" t="str">
        <f>IFERROR(VLOOKUP(Q13132,[1]list!$C$4:$D$350,2,0),"")</f>
        <v/>
      </c>
      <c r="T13132" s="30" t="str">
        <f>IFERROR(VLOOKUP(S13132,[1]list!#REF!,2,0),"")</f>
        <v/>
      </c>
      <c r="V13132" s="30" t="str">
        <f>IFERROR(VLOOKUP(U13132,[1]list!#REF!,2,0),"")</f>
        <v/>
      </c>
    </row>
    <row r="13133" spans="18:22" x14ac:dyDescent="0.25">
      <c r="R13133" s="30" t="str">
        <f>IFERROR(VLOOKUP(Q13133,[1]list!$C$4:$D$350,2,0),"")</f>
        <v/>
      </c>
      <c r="T13133" s="30" t="str">
        <f>IFERROR(VLOOKUP(S13133,[1]list!#REF!,2,0),"")</f>
        <v/>
      </c>
      <c r="V13133" s="30" t="str">
        <f>IFERROR(VLOOKUP(U13133,[1]list!#REF!,2,0),"")</f>
        <v/>
      </c>
    </row>
    <row r="13134" spans="18:22" x14ac:dyDescent="0.25">
      <c r="R13134" s="30" t="str">
        <f>IFERROR(VLOOKUP(Q13134,[1]list!$C$4:$D$350,2,0),"")</f>
        <v/>
      </c>
      <c r="T13134" s="30" t="str">
        <f>IFERROR(VLOOKUP(S13134,[1]list!#REF!,2,0),"")</f>
        <v/>
      </c>
      <c r="V13134" s="30" t="str">
        <f>IFERROR(VLOOKUP(U13134,[1]list!#REF!,2,0),"")</f>
        <v/>
      </c>
    </row>
    <row r="13135" spans="18:22" x14ac:dyDescent="0.25">
      <c r="R13135" s="30" t="str">
        <f>IFERROR(VLOOKUP(Q13135,[1]list!$C$4:$D$350,2,0),"")</f>
        <v/>
      </c>
      <c r="T13135" s="30" t="str">
        <f>IFERROR(VLOOKUP(S13135,[1]list!#REF!,2,0),"")</f>
        <v/>
      </c>
      <c r="V13135" s="30" t="str">
        <f>IFERROR(VLOOKUP(U13135,[1]list!#REF!,2,0),"")</f>
        <v/>
      </c>
    </row>
    <row r="13136" spans="18:22" x14ac:dyDescent="0.25">
      <c r="R13136" s="30" t="str">
        <f>IFERROR(VLOOKUP(Q13136,[1]list!$C$4:$D$350,2,0),"")</f>
        <v/>
      </c>
      <c r="T13136" s="30" t="str">
        <f>IFERROR(VLOOKUP(S13136,[1]list!#REF!,2,0),"")</f>
        <v/>
      </c>
      <c r="V13136" s="30" t="str">
        <f>IFERROR(VLOOKUP(U13136,[1]list!#REF!,2,0),"")</f>
        <v/>
      </c>
    </row>
    <row r="13137" spans="18:22" x14ac:dyDescent="0.25">
      <c r="R13137" s="30" t="str">
        <f>IFERROR(VLOOKUP(Q13137,[1]list!$C$4:$D$350,2,0),"")</f>
        <v/>
      </c>
      <c r="T13137" s="30" t="str">
        <f>IFERROR(VLOOKUP(S13137,[1]list!#REF!,2,0),"")</f>
        <v/>
      </c>
      <c r="V13137" s="30" t="str">
        <f>IFERROR(VLOOKUP(U13137,[1]list!#REF!,2,0),"")</f>
        <v/>
      </c>
    </row>
    <row r="13138" spans="18:22" x14ac:dyDescent="0.25">
      <c r="R13138" s="30" t="str">
        <f>IFERROR(VLOOKUP(Q13138,[1]list!$C$4:$D$350,2,0),"")</f>
        <v/>
      </c>
      <c r="T13138" s="30" t="str">
        <f>IFERROR(VLOOKUP(S13138,[1]list!#REF!,2,0),"")</f>
        <v/>
      </c>
      <c r="V13138" s="30" t="str">
        <f>IFERROR(VLOOKUP(U13138,[1]list!#REF!,2,0),"")</f>
        <v/>
      </c>
    </row>
    <row r="13139" spans="18:22" x14ac:dyDescent="0.25">
      <c r="R13139" s="30" t="str">
        <f>IFERROR(VLOOKUP(Q13139,[1]list!$C$4:$D$350,2,0),"")</f>
        <v/>
      </c>
      <c r="T13139" s="30" t="str">
        <f>IFERROR(VLOOKUP(S13139,[1]list!#REF!,2,0),"")</f>
        <v/>
      </c>
      <c r="V13139" s="30" t="str">
        <f>IFERROR(VLOOKUP(U13139,[1]list!#REF!,2,0),"")</f>
        <v/>
      </c>
    </row>
    <row r="13140" spans="18:22" x14ac:dyDescent="0.25">
      <c r="R13140" s="30" t="str">
        <f>IFERROR(VLOOKUP(Q13140,[1]list!$C$4:$D$350,2,0),"")</f>
        <v/>
      </c>
      <c r="T13140" s="30" t="str">
        <f>IFERROR(VLOOKUP(S13140,[1]list!#REF!,2,0),"")</f>
        <v/>
      </c>
      <c r="V13140" s="30" t="str">
        <f>IFERROR(VLOOKUP(U13140,[1]list!#REF!,2,0),"")</f>
        <v/>
      </c>
    </row>
    <row r="13141" spans="18:22" x14ac:dyDescent="0.25">
      <c r="R13141" s="30" t="str">
        <f>IFERROR(VLOOKUP(Q13141,[1]list!$C$4:$D$350,2,0),"")</f>
        <v/>
      </c>
      <c r="T13141" s="30" t="str">
        <f>IFERROR(VLOOKUP(S13141,[1]list!#REF!,2,0),"")</f>
        <v/>
      </c>
      <c r="V13141" s="30" t="str">
        <f>IFERROR(VLOOKUP(U13141,[1]list!#REF!,2,0),"")</f>
        <v/>
      </c>
    </row>
    <row r="13142" spans="18:22" x14ac:dyDescent="0.25">
      <c r="R13142" s="30" t="str">
        <f>IFERROR(VLOOKUP(Q13142,[1]list!$C$4:$D$350,2,0),"")</f>
        <v/>
      </c>
      <c r="T13142" s="30" t="str">
        <f>IFERROR(VLOOKUP(S13142,[1]list!#REF!,2,0),"")</f>
        <v/>
      </c>
      <c r="V13142" s="30" t="str">
        <f>IFERROR(VLOOKUP(U13142,[1]list!#REF!,2,0),"")</f>
        <v/>
      </c>
    </row>
    <row r="13143" spans="18:22" x14ac:dyDescent="0.25">
      <c r="R13143" s="30" t="str">
        <f>IFERROR(VLOOKUP(Q13143,[1]list!$C$4:$D$350,2,0),"")</f>
        <v/>
      </c>
      <c r="T13143" s="30" t="str">
        <f>IFERROR(VLOOKUP(S13143,[1]list!#REF!,2,0),"")</f>
        <v/>
      </c>
      <c r="V13143" s="30" t="str">
        <f>IFERROR(VLOOKUP(U13143,[1]list!#REF!,2,0),"")</f>
        <v/>
      </c>
    </row>
    <row r="13144" spans="18:22" x14ac:dyDescent="0.25">
      <c r="R13144" s="30" t="str">
        <f>IFERROR(VLOOKUP(Q13144,[1]list!$C$4:$D$350,2,0),"")</f>
        <v/>
      </c>
      <c r="T13144" s="30" t="str">
        <f>IFERROR(VLOOKUP(S13144,[1]list!#REF!,2,0),"")</f>
        <v/>
      </c>
      <c r="V13144" s="30" t="str">
        <f>IFERROR(VLOOKUP(U13144,[1]list!#REF!,2,0),"")</f>
        <v/>
      </c>
    </row>
    <row r="13145" spans="18:22" x14ac:dyDescent="0.25">
      <c r="R13145" s="30" t="str">
        <f>IFERROR(VLOOKUP(Q13145,[1]list!$C$4:$D$350,2,0),"")</f>
        <v/>
      </c>
      <c r="T13145" s="30" t="str">
        <f>IFERROR(VLOOKUP(S13145,[1]list!#REF!,2,0),"")</f>
        <v/>
      </c>
      <c r="V13145" s="30" t="str">
        <f>IFERROR(VLOOKUP(U13145,[1]list!#REF!,2,0),"")</f>
        <v/>
      </c>
    </row>
    <row r="13146" spans="18:22" x14ac:dyDescent="0.25">
      <c r="R13146" s="30" t="str">
        <f>IFERROR(VLOOKUP(Q13146,[1]list!$C$4:$D$350,2,0),"")</f>
        <v/>
      </c>
      <c r="T13146" s="30" t="str">
        <f>IFERROR(VLOOKUP(S13146,[1]list!#REF!,2,0),"")</f>
        <v/>
      </c>
      <c r="V13146" s="30" t="str">
        <f>IFERROR(VLOOKUP(U13146,[1]list!#REF!,2,0),"")</f>
        <v/>
      </c>
    </row>
    <row r="13147" spans="18:22" x14ac:dyDescent="0.25">
      <c r="R13147" s="30" t="str">
        <f>IFERROR(VLOOKUP(Q13147,[1]list!$C$4:$D$350,2,0),"")</f>
        <v/>
      </c>
      <c r="T13147" s="30" t="str">
        <f>IFERROR(VLOOKUP(S13147,[1]list!#REF!,2,0),"")</f>
        <v/>
      </c>
      <c r="V13147" s="30" t="str">
        <f>IFERROR(VLOOKUP(U13147,[1]list!#REF!,2,0),"")</f>
        <v/>
      </c>
    </row>
    <row r="13148" spans="18:22" x14ac:dyDescent="0.25">
      <c r="R13148" s="30" t="str">
        <f>IFERROR(VLOOKUP(Q13148,[1]list!$C$4:$D$350,2,0),"")</f>
        <v/>
      </c>
      <c r="T13148" s="30" t="str">
        <f>IFERROR(VLOOKUP(S13148,[1]list!#REF!,2,0),"")</f>
        <v/>
      </c>
      <c r="V13148" s="30" t="str">
        <f>IFERROR(VLOOKUP(U13148,[1]list!#REF!,2,0),"")</f>
        <v/>
      </c>
    </row>
    <row r="13149" spans="18:22" x14ac:dyDescent="0.25">
      <c r="R13149" s="30" t="str">
        <f>IFERROR(VLOOKUP(Q13149,[1]list!$C$4:$D$350,2,0),"")</f>
        <v/>
      </c>
      <c r="T13149" s="30" t="str">
        <f>IFERROR(VLOOKUP(S13149,[1]list!#REF!,2,0),"")</f>
        <v/>
      </c>
      <c r="V13149" s="30" t="str">
        <f>IFERROR(VLOOKUP(U13149,[1]list!#REF!,2,0),"")</f>
        <v/>
      </c>
    </row>
    <row r="13150" spans="18:22" x14ac:dyDescent="0.25">
      <c r="R13150" s="30" t="str">
        <f>IFERROR(VLOOKUP(Q13150,[1]list!$C$4:$D$350,2,0),"")</f>
        <v/>
      </c>
      <c r="T13150" s="30" t="str">
        <f>IFERROR(VLOOKUP(S13150,[1]list!#REF!,2,0),"")</f>
        <v/>
      </c>
      <c r="V13150" s="30" t="str">
        <f>IFERROR(VLOOKUP(U13150,[1]list!#REF!,2,0),"")</f>
        <v/>
      </c>
    </row>
    <row r="13151" spans="18:22" x14ac:dyDescent="0.25">
      <c r="R13151" s="30" t="str">
        <f>IFERROR(VLOOKUP(Q13151,[1]list!$C$4:$D$350,2,0),"")</f>
        <v/>
      </c>
      <c r="T13151" s="30" t="str">
        <f>IFERROR(VLOOKUP(S13151,[1]list!#REF!,2,0),"")</f>
        <v/>
      </c>
      <c r="V13151" s="30" t="str">
        <f>IFERROR(VLOOKUP(U13151,[1]list!#REF!,2,0),"")</f>
        <v/>
      </c>
    </row>
    <row r="13152" spans="18:22" x14ac:dyDescent="0.25">
      <c r="R13152" s="30" t="str">
        <f>IFERROR(VLOOKUP(Q13152,[1]list!$C$4:$D$350,2,0),"")</f>
        <v/>
      </c>
      <c r="T13152" s="30" t="str">
        <f>IFERROR(VLOOKUP(S13152,[1]list!#REF!,2,0),"")</f>
        <v/>
      </c>
      <c r="V13152" s="30" t="str">
        <f>IFERROR(VLOOKUP(U13152,[1]list!#REF!,2,0),"")</f>
        <v/>
      </c>
    </row>
    <row r="13153" spans="18:22" x14ac:dyDescent="0.25">
      <c r="R13153" s="30" t="str">
        <f>IFERROR(VLOOKUP(Q13153,[1]list!$C$4:$D$350,2,0),"")</f>
        <v/>
      </c>
      <c r="T13153" s="30" t="str">
        <f>IFERROR(VLOOKUP(S13153,[1]list!#REF!,2,0),"")</f>
        <v/>
      </c>
      <c r="V13153" s="30" t="str">
        <f>IFERROR(VLOOKUP(U13153,[1]list!#REF!,2,0),"")</f>
        <v/>
      </c>
    </row>
    <row r="13154" spans="18:22" x14ac:dyDescent="0.25">
      <c r="R13154" s="30" t="str">
        <f>IFERROR(VLOOKUP(Q13154,[1]list!$C$4:$D$350,2,0),"")</f>
        <v/>
      </c>
      <c r="T13154" s="30" t="str">
        <f>IFERROR(VLOOKUP(S13154,[1]list!#REF!,2,0),"")</f>
        <v/>
      </c>
      <c r="V13154" s="30" t="str">
        <f>IFERROR(VLOOKUP(U13154,[1]list!#REF!,2,0),"")</f>
        <v/>
      </c>
    </row>
    <row r="13155" spans="18:22" x14ac:dyDescent="0.25">
      <c r="R13155" s="30" t="str">
        <f>IFERROR(VLOOKUP(Q13155,[1]list!$C$4:$D$350,2,0),"")</f>
        <v/>
      </c>
      <c r="T13155" s="30" t="str">
        <f>IFERROR(VLOOKUP(S13155,[1]list!#REF!,2,0),"")</f>
        <v/>
      </c>
      <c r="V13155" s="30" t="str">
        <f>IFERROR(VLOOKUP(U13155,[1]list!#REF!,2,0),"")</f>
        <v/>
      </c>
    </row>
    <row r="13156" spans="18:22" x14ac:dyDescent="0.25">
      <c r="R13156" s="30" t="str">
        <f>IFERROR(VLOOKUP(Q13156,[1]list!$C$4:$D$350,2,0),"")</f>
        <v/>
      </c>
      <c r="T13156" s="30" t="str">
        <f>IFERROR(VLOOKUP(S13156,[1]list!#REF!,2,0),"")</f>
        <v/>
      </c>
      <c r="V13156" s="30" t="str">
        <f>IFERROR(VLOOKUP(U13156,[1]list!#REF!,2,0),"")</f>
        <v/>
      </c>
    </row>
    <row r="13157" spans="18:22" x14ac:dyDescent="0.25">
      <c r="R13157" s="30" t="str">
        <f>IFERROR(VLOOKUP(Q13157,[1]list!$C$4:$D$350,2,0),"")</f>
        <v/>
      </c>
      <c r="T13157" s="30" t="str">
        <f>IFERROR(VLOOKUP(S13157,[1]list!#REF!,2,0),"")</f>
        <v/>
      </c>
      <c r="V13157" s="30" t="str">
        <f>IFERROR(VLOOKUP(U13157,[1]list!#REF!,2,0),"")</f>
        <v/>
      </c>
    </row>
    <row r="13158" spans="18:22" x14ac:dyDescent="0.25">
      <c r="R13158" s="30" t="str">
        <f>IFERROR(VLOOKUP(Q13158,[1]list!$C$4:$D$350,2,0),"")</f>
        <v/>
      </c>
      <c r="T13158" s="30" t="str">
        <f>IFERROR(VLOOKUP(S13158,[1]list!#REF!,2,0),"")</f>
        <v/>
      </c>
      <c r="V13158" s="30" t="str">
        <f>IFERROR(VLOOKUP(U13158,[1]list!#REF!,2,0),"")</f>
        <v/>
      </c>
    </row>
    <row r="13159" spans="18:22" x14ac:dyDescent="0.25">
      <c r="R13159" s="30" t="str">
        <f>IFERROR(VLOOKUP(Q13159,[1]list!$C$4:$D$350,2,0),"")</f>
        <v/>
      </c>
      <c r="T13159" s="30" t="str">
        <f>IFERROR(VLOOKUP(S13159,[1]list!#REF!,2,0),"")</f>
        <v/>
      </c>
      <c r="V13159" s="30" t="str">
        <f>IFERROR(VLOOKUP(U13159,[1]list!#REF!,2,0),"")</f>
        <v/>
      </c>
    </row>
    <row r="13160" spans="18:22" x14ac:dyDescent="0.25">
      <c r="R13160" s="30" t="str">
        <f>IFERROR(VLOOKUP(Q13160,[1]list!$C$4:$D$350,2,0),"")</f>
        <v/>
      </c>
      <c r="T13160" s="30" t="str">
        <f>IFERROR(VLOOKUP(S13160,[1]list!#REF!,2,0),"")</f>
        <v/>
      </c>
      <c r="V13160" s="30" t="str">
        <f>IFERROR(VLOOKUP(U13160,[1]list!#REF!,2,0),"")</f>
        <v/>
      </c>
    </row>
    <row r="13161" spans="18:22" x14ac:dyDescent="0.25">
      <c r="R13161" s="30" t="str">
        <f>IFERROR(VLOOKUP(Q13161,[1]list!$C$4:$D$350,2,0),"")</f>
        <v/>
      </c>
      <c r="T13161" s="30" t="str">
        <f>IFERROR(VLOOKUP(S13161,[1]list!#REF!,2,0),"")</f>
        <v/>
      </c>
      <c r="V13161" s="30" t="str">
        <f>IFERROR(VLOOKUP(U13161,[1]list!#REF!,2,0),"")</f>
        <v/>
      </c>
    </row>
    <row r="13162" spans="18:22" x14ac:dyDescent="0.25">
      <c r="R13162" s="30" t="str">
        <f>IFERROR(VLOOKUP(Q13162,[1]list!$C$4:$D$350,2,0),"")</f>
        <v/>
      </c>
      <c r="T13162" s="30" t="str">
        <f>IFERROR(VLOOKUP(S13162,[1]list!#REF!,2,0),"")</f>
        <v/>
      </c>
      <c r="V13162" s="30" t="str">
        <f>IFERROR(VLOOKUP(U13162,[1]list!#REF!,2,0),"")</f>
        <v/>
      </c>
    </row>
    <row r="13163" spans="18:22" x14ac:dyDescent="0.25">
      <c r="R13163" s="30" t="str">
        <f>IFERROR(VLOOKUP(Q13163,[1]list!$C$4:$D$350,2,0),"")</f>
        <v/>
      </c>
      <c r="T13163" s="30" t="str">
        <f>IFERROR(VLOOKUP(S13163,[1]list!#REF!,2,0),"")</f>
        <v/>
      </c>
      <c r="V13163" s="30" t="str">
        <f>IFERROR(VLOOKUP(U13163,[1]list!#REF!,2,0),"")</f>
        <v/>
      </c>
    </row>
    <row r="13164" spans="18:22" x14ac:dyDescent="0.25">
      <c r="R13164" s="30" t="str">
        <f>IFERROR(VLOOKUP(Q13164,[1]list!$C$4:$D$350,2,0),"")</f>
        <v/>
      </c>
      <c r="T13164" s="30" t="str">
        <f>IFERROR(VLOOKUP(S13164,[1]list!#REF!,2,0),"")</f>
        <v/>
      </c>
      <c r="V13164" s="30" t="str">
        <f>IFERROR(VLOOKUP(U13164,[1]list!#REF!,2,0),"")</f>
        <v/>
      </c>
    </row>
    <row r="13165" spans="18:22" x14ac:dyDescent="0.25">
      <c r="R13165" s="30" t="str">
        <f>IFERROR(VLOOKUP(Q13165,[1]list!$C$4:$D$350,2,0),"")</f>
        <v/>
      </c>
      <c r="T13165" s="30" t="str">
        <f>IFERROR(VLOOKUP(S13165,[1]list!#REF!,2,0),"")</f>
        <v/>
      </c>
      <c r="V13165" s="30" t="str">
        <f>IFERROR(VLOOKUP(U13165,[1]list!#REF!,2,0),"")</f>
        <v/>
      </c>
    </row>
    <row r="13166" spans="18:22" x14ac:dyDescent="0.25">
      <c r="R13166" s="30" t="str">
        <f>IFERROR(VLOOKUP(Q13166,[1]list!$C$4:$D$350,2,0),"")</f>
        <v/>
      </c>
      <c r="T13166" s="30" t="str">
        <f>IFERROR(VLOOKUP(S13166,[1]list!#REF!,2,0),"")</f>
        <v/>
      </c>
      <c r="V13166" s="30" t="str">
        <f>IFERROR(VLOOKUP(U13166,[1]list!#REF!,2,0),"")</f>
        <v/>
      </c>
    </row>
    <row r="13167" spans="18:22" x14ac:dyDescent="0.25">
      <c r="R13167" s="30" t="str">
        <f>IFERROR(VLOOKUP(Q13167,[1]list!$C$4:$D$350,2,0),"")</f>
        <v/>
      </c>
      <c r="T13167" s="30" t="str">
        <f>IFERROR(VLOOKUP(S13167,[1]list!#REF!,2,0),"")</f>
        <v/>
      </c>
      <c r="V13167" s="30" t="str">
        <f>IFERROR(VLOOKUP(U13167,[1]list!#REF!,2,0),"")</f>
        <v/>
      </c>
    </row>
    <row r="13168" spans="18:22" x14ac:dyDescent="0.25">
      <c r="R13168" s="30" t="str">
        <f>IFERROR(VLOOKUP(Q13168,[1]list!$C$4:$D$350,2,0),"")</f>
        <v/>
      </c>
      <c r="T13168" s="30" t="str">
        <f>IFERROR(VLOOKUP(S13168,[1]list!#REF!,2,0),"")</f>
        <v/>
      </c>
      <c r="V13168" s="30" t="str">
        <f>IFERROR(VLOOKUP(U13168,[1]list!#REF!,2,0),"")</f>
        <v/>
      </c>
    </row>
    <row r="13169" spans="18:22" x14ac:dyDescent="0.25">
      <c r="R13169" s="30" t="str">
        <f>IFERROR(VLOOKUP(Q13169,[1]list!$C$4:$D$350,2,0),"")</f>
        <v/>
      </c>
      <c r="T13169" s="30" t="str">
        <f>IFERROR(VLOOKUP(S13169,[1]list!#REF!,2,0),"")</f>
        <v/>
      </c>
      <c r="V13169" s="30" t="str">
        <f>IFERROR(VLOOKUP(U13169,[1]list!#REF!,2,0),"")</f>
        <v/>
      </c>
    </row>
    <row r="13170" spans="18:22" x14ac:dyDescent="0.25">
      <c r="R13170" s="30" t="str">
        <f>IFERROR(VLOOKUP(Q13170,[1]list!$C$4:$D$350,2,0),"")</f>
        <v/>
      </c>
      <c r="T13170" s="30" t="str">
        <f>IFERROR(VLOOKUP(S13170,[1]list!#REF!,2,0),"")</f>
        <v/>
      </c>
      <c r="V13170" s="30" t="str">
        <f>IFERROR(VLOOKUP(U13170,[1]list!#REF!,2,0),"")</f>
        <v/>
      </c>
    </row>
    <row r="13171" spans="18:22" x14ac:dyDescent="0.25">
      <c r="R13171" s="30" t="str">
        <f>IFERROR(VLOOKUP(Q13171,[1]list!$C$4:$D$350,2,0),"")</f>
        <v/>
      </c>
      <c r="T13171" s="30" t="str">
        <f>IFERROR(VLOOKUP(S13171,[1]list!#REF!,2,0),"")</f>
        <v/>
      </c>
      <c r="V13171" s="30" t="str">
        <f>IFERROR(VLOOKUP(U13171,[1]list!#REF!,2,0),"")</f>
        <v/>
      </c>
    </row>
    <row r="13172" spans="18:22" x14ac:dyDescent="0.25">
      <c r="R13172" s="30" t="str">
        <f>IFERROR(VLOOKUP(Q13172,[1]list!$C$4:$D$350,2,0),"")</f>
        <v/>
      </c>
      <c r="T13172" s="30" t="str">
        <f>IFERROR(VLOOKUP(S13172,[1]list!#REF!,2,0),"")</f>
        <v/>
      </c>
      <c r="V13172" s="30" t="str">
        <f>IFERROR(VLOOKUP(U13172,[1]list!#REF!,2,0),"")</f>
        <v/>
      </c>
    </row>
    <row r="13173" spans="18:22" x14ac:dyDescent="0.25">
      <c r="R13173" s="30" t="str">
        <f>IFERROR(VLOOKUP(Q13173,[1]list!$C$4:$D$350,2,0),"")</f>
        <v/>
      </c>
      <c r="T13173" s="30" t="str">
        <f>IFERROR(VLOOKUP(S13173,[1]list!#REF!,2,0),"")</f>
        <v/>
      </c>
      <c r="V13173" s="30" t="str">
        <f>IFERROR(VLOOKUP(U13173,[1]list!#REF!,2,0),"")</f>
        <v/>
      </c>
    </row>
    <row r="13174" spans="18:22" x14ac:dyDescent="0.25">
      <c r="R13174" s="30" t="str">
        <f>IFERROR(VLOOKUP(Q13174,[1]list!$C$4:$D$350,2,0),"")</f>
        <v/>
      </c>
      <c r="T13174" s="30" t="str">
        <f>IFERROR(VLOOKUP(S13174,[1]list!#REF!,2,0),"")</f>
        <v/>
      </c>
      <c r="V13174" s="30" t="str">
        <f>IFERROR(VLOOKUP(U13174,[1]list!#REF!,2,0),"")</f>
        <v/>
      </c>
    </row>
    <row r="13175" spans="18:22" x14ac:dyDescent="0.25">
      <c r="R13175" s="30" t="str">
        <f>IFERROR(VLOOKUP(Q13175,[1]list!$C$4:$D$350,2,0),"")</f>
        <v/>
      </c>
      <c r="T13175" s="30" t="str">
        <f>IFERROR(VLOOKUP(S13175,[1]list!#REF!,2,0),"")</f>
        <v/>
      </c>
      <c r="V13175" s="30" t="str">
        <f>IFERROR(VLOOKUP(U13175,[1]list!#REF!,2,0),"")</f>
        <v/>
      </c>
    </row>
    <row r="13176" spans="18:22" x14ac:dyDescent="0.25">
      <c r="R13176" s="30" t="str">
        <f>IFERROR(VLOOKUP(Q13176,[1]list!$C$4:$D$350,2,0),"")</f>
        <v/>
      </c>
      <c r="T13176" s="30" t="str">
        <f>IFERROR(VLOOKUP(S13176,[1]list!#REF!,2,0),"")</f>
        <v/>
      </c>
      <c r="V13176" s="30" t="str">
        <f>IFERROR(VLOOKUP(U13176,[1]list!#REF!,2,0),"")</f>
        <v/>
      </c>
    </row>
    <row r="13177" spans="18:22" x14ac:dyDescent="0.25">
      <c r="R13177" s="30" t="str">
        <f>IFERROR(VLOOKUP(Q13177,[1]list!$C$4:$D$350,2,0),"")</f>
        <v/>
      </c>
      <c r="T13177" s="30" t="str">
        <f>IFERROR(VLOOKUP(S13177,[1]list!#REF!,2,0),"")</f>
        <v/>
      </c>
      <c r="V13177" s="30" t="str">
        <f>IFERROR(VLOOKUP(U13177,[1]list!#REF!,2,0),"")</f>
        <v/>
      </c>
    </row>
    <row r="13178" spans="18:22" x14ac:dyDescent="0.25">
      <c r="R13178" s="30" t="str">
        <f>IFERROR(VLOOKUP(Q13178,[1]list!$C$4:$D$350,2,0),"")</f>
        <v/>
      </c>
      <c r="T13178" s="30" t="str">
        <f>IFERROR(VLOOKUP(S13178,[1]list!#REF!,2,0),"")</f>
        <v/>
      </c>
      <c r="V13178" s="30" t="str">
        <f>IFERROR(VLOOKUP(U13178,[1]list!#REF!,2,0),"")</f>
        <v/>
      </c>
    </row>
    <row r="13179" spans="18:22" x14ac:dyDescent="0.25">
      <c r="R13179" s="30" t="str">
        <f>IFERROR(VLOOKUP(Q13179,[1]list!$C$4:$D$350,2,0),"")</f>
        <v/>
      </c>
      <c r="T13179" s="30" t="str">
        <f>IFERROR(VLOOKUP(S13179,[1]list!#REF!,2,0),"")</f>
        <v/>
      </c>
      <c r="V13179" s="30" t="str">
        <f>IFERROR(VLOOKUP(U13179,[1]list!#REF!,2,0),"")</f>
        <v/>
      </c>
    </row>
    <row r="13180" spans="18:22" x14ac:dyDescent="0.25">
      <c r="R13180" s="30" t="str">
        <f>IFERROR(VLOOKUP(Q13180,[1]list!$C$4:$D$350,2,0),"")</f>
        <v/>
      </c>
      <c r="T13180" s="30" t="str">
        <f>IFERROR(VLOOKUP(S13180,[1]list!#REF!,2,0),"")</f>
        <v/>
      </c>
      <c r="V13180" s="30" t="str">
        <f>IFERROR(VLOOKUP(U13180,[1]list!#REF!,2,0),"")</f>
        <v/>
      </c>
    </row>
    <row r="13181" spans="18:22" x14ac:dyDescent="0.25">
      <c r="R13181" s="30" t="str">
        <f>IFERROR(VLOOKUP(Q13181,[1]list!$C$4:$D$350,2,0),"")</f>
        <v/>
      </c>
      <c r="T13181" s="30" t="str">
        <f>IFERROR(VLOOKUP(S13181,[1]list!#REF!,2,0),"")</f>
        <v/>
      </c>
      <c r="V13181" s="30" t="str">
        <f>IFERROR(VLOOKUP(U13181,[1]list!#REF!,2,0),"")</f>
        <v/>
      </c>
    </row>
    <row r="13182" spans="18:22" x14ac:dyDescent="0.25">
      <c r="R13182" s="30" t="str">
        <f>IFERROR(VLOOKUP(Q13182,[1]list!$C$4:$D$350,2,0),"")</f>
        <v/>
      </c>
      <c r="T13182" s="30" t="str">
        <f>IFERROR(VLOOKUP(S13182,[1]list!#REF!,2,0),"")</f>
        <v/>
      </c>
      <c r="V13182" s="30" t="str">
        <f>IFERROR(VLOOKUP(U13182,[1]list!#REF!,2,0),"")</f>
        <v/>
      </c>
    </row>
    <row r="13183" spans="18:22" x14ac:dyDescent="0.25">
      <c r="R13183" s="30" t="str">
        <f>IFERROR(VLOOKUP(Q13183,[1]list!$C$4:$D$350,2,0),"")</f>
        <v/>
      </c>
      <c r="T13183" s="30" t="str">
        <f>IFERROR(VLOOKUP(S13183,[1]list!#REF!,2,0),"")</f>
        <v/>
      </c>
      <c r="V13183" s="30" t="str">
        <f>IFERROR(VLOOKUP(U13183,[1]list!#REF!,2,0),"")</f>
        <v/>
      </c>
    </row>
    <row r="13184" spans="18:22" x14ac:dyDescent="0.25">
      <c r="R13184" s="30" t="str">
        <f>IFERROR(VLOOKUP(Q13184,[1]list!$C$4:$D$350,2,0),"")</f>
        <v/>
      </c>
      <c r="T13184" s="30" t="str">
        <f>IFERROR(VLOOKUP(S13184,[1]list!#REF!,2,0),"")</f>
        <v/>
      </c>
      <c r="V13184" s="30" t="str">
        <f>IFERROR(VLOOKUP(U13184,[1]list!#REF!,2,0),"")</f>
        <v/>
      </c>
    </row>
    <row r="13185" spans="18:22" x14ac:dyDescent="0.25">
      <c r="R13185" s="30" t="str">
        <f>IFERROR(VLOOKUP(Q13185,[1]list!$C$4:$D$350,2,0),"")</f>
        <v/>
      </c>
      <c r="T13185" s="30" t="str">
        <f>IFERROR(VLOOKUP(S13185,[1]list!#REF!,2,0),"")</f>
        <v/>
      </c>
      <c r="V13185" s="30" t="str">
        <f>IFERROR(VLOOKUP(U13185,[1]list!#REF!,2,0),"")</f>
        <v/>
      </c>
    </row>
    <row r="13186" spans="18:22" x14ac:dyDescent="0.25">
      <c r="R13186" s="30" t="str">
        <f>IFERROR(VLOOKUP(Q13186,[1]list!$C$4:$D$350,2,0),"")</f>
        <v/>
      </c>
      <c r="T13186" s="30" t="str">
        <f>IFERROR(VLOOKUP(S13186,[1]list!#REF!,2,0),"")</f>
        <v/>
      </c>
      <c r="V13186" s="30" t="str">
        <f>IFERROR(VLOOKUP(U13186,[1]list!#REF!,2,0),"")</f>
        <v/>
      </c>
    </row>
    <row r="13187" spans="18:22" x14ac:dyDescent="0.25">
      <c r="R13187" s="30" t="str">
        <f>IFERROR(VLOOKUP(Q13187,[1]list!$C$4:$D$350,2,0),"")</f>
        <v/>
      </c>
      <c r="T13187" s="30" t="str">
        <f>IFERROR(VLOOKUP(S13187,[1]list!#REF!,2,0),"")</f>
        <v/>
      </c>
      <c r="V13187" s="30" t="str">
        <f>IFERROR(VLOOKUP(U13187,[1]list!#REF!,2,0),"")</f>
        <v/>
      </c>
    </row>
    <row r="13188" spans="18:22" x14ac:dyDescent="0.25">
      <c r="R13188" s="30" t="str">
        <f>IFERROR(VLOOKUP(Q13188,[1]list!$C$4:$D$350,2,0),"")</f>
        <v/>
      </c>
      <c r="T13188" s="30" t="str">
        <f>IFERROR(VLOOKUP(S13188,[1]list!#REF!,2,0),"")</f>
        <v/>
      </c>
      <c r="V13188" s="30" t="str">
        <f>IFERROR(VLOOKUP(U13188,[1]list!#REF!,2,0),"")</f>
        <v/>
      </c>
    </row>
    <row r="13189" spans="18:22" x14ac:dyDescent="0.25">
      <c r="R13189" s="30" t="str">
        <f>IFERROR(VLOOKUP(Q13189,[1]list!$C$4:$D$350,2,0),"")</f>
        <v/>
      </c>
      <c r="T13189" s="30" t="str">
        <f>IFERROR(VLOOKUP(S13189,[1]list!#REF!,2,0),"")</f>
        <v/>
      </c>
      <c r="V13189" s="30" t="str">
        <f>IFERROR(VLOOKUP(U13189,[1]list!#REF!,2,0),"")</f>
        <v/>
      </c>
    </row>
    <row r="13190" spans="18:22" x14ac:dyDescent="0.25">
      <c r="R13190" s="30" t="str">
        <f>IFERROR(VLOOKUP(Q13190,[1]list!$C$4:$D$350,2,0),"")</f>
        <v/>
      </c>
      <c r="T13190" s="30" t="str">
        <f>IFERROR(VLOOKUP(S13190,[1]list!#REF!,2,0),"")</f>
        <v/>
      </c>
      <c r="V13190" s="30" t="str">
        <f>IFERROR(VLOOKUP(U13190,[1]list!#REF!,2,0),"")</f>
        <v/>
      </c>
    </row>
    <row r="13191" spans="18:22" x14ac:dyDescent="0.25">
      <c r="R13191" s="30" t="str">
        <f>IFERROR(VLOOKUP(Q13191,[1]list!$C$4:$D$350,2,0),"")</f>
        <v/>
      </c>
      <c r="T13191" s="30" t="str">
        <f>IFERROR(VLOOKUP(S13191,[1]list!#REF!,2,0),"")</f>
        <v/>
      </c>
      <c r="V13191" s="30" t="str">
        <f>IFERROR(VLOOKUP(U13191,[1]list!#REF!,2,0),"")</f>
        <v/>
      </c>
    </row>
    <row r="13192" spans="18:22" x14ac:dyDescent="0.25">
      <c r="R13192" s="30" t="str">
        <f>IFERROR(VLOOKUP(Q13192,[1]list!$C$4:$D$350,2,0),"")</f>
        <v/>
      </c>
      <c r="T13192" s="30" t="str">
        <f>IFERROR(VLOOKUP(S13192,[1]list!#REF!,2,0),"")</f>
        <v/>
      </c>
      <c r="V13192" s="30" t="str">
        <f>IFERROR(VLOOKUP(U13192,[1]list!#REF!,2,0),"")</f>
        <v/>
      </c>
    </row>
    <row r="13193" spans="18:22" x14ac:dyDescent="0.25">
      <c r="R13193" s="30" t="str">
        <f>IFERROR(VLOOKUP(Q13193,[1]list!$C$4:$D$350,2,0),"")</f>
        <v/>
      </c>
      <c r="T13193" s="30" t="str">
        <f>IFERROR(VLOOKUP(S13193,[1]list!#REF!,2,0),"")</f>
        <v/>
      </c>
      <c r="V13193" s="30" t="str">
        <f>IFERROR(VLOOKUP(U13193,[1]list!#REF!,2,0),"")</f>
        <v/>
      </c>
    </row>
    <row r="13194" spans="18:22" x14ac:dyDescent="0.25">
      <c r="R13194" s="30" t="str">
        <f>IFERROR(VLOOKUP(Q13194,[1]list!$C$4:$D$350,2,0),"")</f>
        <v/>
      </c>
      <c r="T13194" s="30" t="str">
        <f>IFERROR(VLOOKUP(S13194,[1]list!#REF!,2,0),"")</f>
        <v/>
      </c>
      <c r="V13194" s="30" t="str">
        <f>IFERROR(VLOOKUP(U13194,[1]list!#REF!,2,0),"")</f>
        <v/>
      </c>
    </row>
    <row r="13195" spans="18:22" x14ac:dyDescent="0.25">
      <c r="R13195" s="30" t="str">
        <f>IFERROR(VLOOKUP(Q13195,[1]list!$C$4:$D$350,2,0),"")</f>
        <v/>
      </c>
      <c r="T13195" s="30" t="str">
        <f>IFERROR(VLOOKUP(S13195,[1]list!#REF!,2,0),"")</f>
        <v/>
      </c>
      <c r="V13195" s="30" t="str">
        <f>IFERROR(VLOOKUP(U13195,[1]list!#REF!,2,0),"")</f>
        <v/>
      </c>
    </row>
    <row r="13196" spans="18:22" x14ac:dyDescent="0.25">
      <c r="R13196" s="30" t="str">
        <f>IFERROR(VLOOKUP(Q13196,[1]list!$C$4:$D$350,2,0),"")</f>
        <v/>
      </c>
      <c r="T13196" s="30" t="str">
        <f>IFERROR(VLOOKUP(S13196,[1]list!#REF!,2,0),"")</f>
        <v/>
      </c>
      <c r="V13196" s="30" t="str">
        <f>IFERROR(VLOOKUP(U13196,[1]list!#REF!,2,0),"")</f>
        <v/>
      </c>
    </row>
    <row r="13197" spans="18:22" x14ac:dyDescent="0.25">
      <c r="R13197" s="30" t="str">
        <f>IFERROR(VLOOKUP(Q13197,[1]list!$C$4:$D$350,2,0),"")</f>
        <v/>
      </c>
      <c r="T13197" s="30" t="str">
        <f>IFERROR(VLOOKUP(S13197,[1]list!#REF!,2,0),"")</f>
        <v/>
      </c>
      <c r="V13197" s="30" t="str">
        <f>IFERROR(VLOOKUP(U13197,[1]list!#REF!,2,0),"")</f>
        <v/>
      </c>
    </row>
    <row r="13198" spans="18:22" x14ac:dyDescent="0.25">
      <c r="R13198" s="30" t="str">
        <f>IFERROR(VLOOKUP(Q13198,[1]list!$C$4:$D$350,2,0),"")</f>
        <v/>
      </c>
      <c r="T13198" s="30" t="str">
        <f>IFERROR(VLOOKUP(S13198,[1]list!#REF!,2,0),"")</f>
        <v/>
      </c>
      <c r="V13198" s="30" t="str">
        <f>IFERROR(VLOOKUP(U13198,[1]list!#REF!,2,0),"")</f>
        <v/>
      </c>
    </row>
    <row r="13199" spans="18:22" x14ac:dyDescent="0.25">
      <c r="R13199" s="30" t="str">
        <f>IFERROR(VLOOKUP(Q13199,[1]list!$C$4:$D$350,2,0),"")</f>
        <v/>
      </c>
      <c r="T13199" s="30" t="str">
        <f>IFERROR(VLOOKUP(S13199,[1]list!#REF!,2,0),"")</f>
        <v/>
      </c>
      <c r="V13199" s="30" t="str">
        <f>IFERROR(VLOOKUP(U13199,[1]list!#REF!,2,0),"")</f>
        <v/>
      </c>
    </row>
    <row r="13200" spans="18:22" x14ac:dyDescent="0.25">
      <c r="R13200" s="30" t="str">
        <f>IFERROR(VLOOKUP(Q13200,[1]list!$C$4:$D$350,2,0),"")</f>
        <v/>
      </c>
      <c r="T13200" s="30" t="str">
        <f>IFERROR(VLOOKUP(S13200,[1]list!#REF!,2,0),"")</f>
        <v/>
      </c>
      <c r="V13200" s="30" t="str">
        <f>IFERROR(VLOOKUP(U13200,[1]list!#REF!,2,0),"")</f>
        <v/>
      </c>
    </row>
    <row r="13201" spans="18:22" x14ac:dyDescent="0.25">
      <c r="R13201" s="30" t="str">
        <f>IFERROR(VLOOKUP(Q13201,[1]list!$C$4:$D$350,2,0),"")</f>
        <v/>
      </c>
      <c r="T13201" s="30" t="str">
        <f>IFERROR(VLOOKUP(S13201,[1]list!#REF!,2,0),"")</f>
        <v/>
      </c>
      <c r="V13201" s="30" t="str">
        <f>IFERROR(VLOOKUP(U13201,[1]list!#REF!,2,0),"")</f>
        <v/>
      </c>
    </row>
    <row r="13202" spans="18:22" x14ac:dyDescent="0.25">
      <c r="R13202" s="30" t="str">
        <f>IFERROR(VLOOKUP(Q13202,[1]list!$C$4:$D$350,2,0),"")</f>
        <v/>
      </c>
      <c r="T13202" s="30" t="str">
        <f>IFERROR(VLOOKUP(S13202,[1]list!#REF!,2,0),"")</f>
        <v/>
      </c>
      <c r="V13202" s="30" t="str">
        <f>IFERROR(VLOOKUP(U13202,[1]list!#REF!,2,0),"")</f>
        <v/>
      </c>
    </row>
    <row r="13203" spans="18:22" x14ac:dyDescent="0.25">
      <c r="R13203" s="30" t="str">
        <f>IFERROR(VLOOKUP(Q13203,[1]list!$C$4:$D$350,2,0),"")</f>
        <v/>
      </c>
      <c r="T13203" s="30" t="str">
        <f>IFERROR(VLOOKUP(S13203,[1]list!#REF!,2,0),"")</f>
        <v/>
      </c>
      <c r="V13203" s="30" t="str">
        <f>IFERROR(VLOOKUP(U13203,[1]list!#REF!,2,0),"")</f>
        <v/>
      </c>
    </row>
    <row r="13204" spans="18:22" x14ac:dyDescent="0.25">
      <c r="R13204" s="30" t="str">
        <f>IFERROR(VLOOKUP(Q13204,[1]list!$C$4:$D$350,2,0),"")</f>
        <v/>
      </c>
      <c r="T13204" s="30" t="str">
        <f>IFERROR(VLOOKUP(S13204,[1]list!#REF!,2,0),"")</f>
        <v/>
      </c>
      <c r="V13204" s="30" t="str">
        <f>IFERROR(VLOOKUP(U13204,[1]list!#REF!,2,0),"")</f>
        <v/>
      </c>
    </row>
    <row r="13205" spans="18:22" x14ac:dyDescent="0.25">
      <c r="R13205" s="30" t="str">
        <f>IFERROR(VLOOKUP(Q13205,[1]list!$C$4:$D$350,2,0),"")</f>
        <v/>
      </c>
      <c r="T13205" s="30" t="str">
        <f>IFERROR(VLOOKUP(S13205,[1]list!#REF!,2,0),"")</f>
        <v/>
      </c>
      <c r="V13205" s="30" t="str">
        <f>IFERROR(VLOOKUP(U13205,[1]list!#REF!,2,0),"")</f>
        <v/>
      </c>
    </row>
    <row r="13206" spans="18:22" x14ac:dyDescent="0.25">
      <c r="R13206" s="30" t="str">
        <f>IFERROR(VLOOKUP(Q13206,[1]list!$C$4:$D$350,2,0),"")</f>
        <v/>
      </c>
      <c r="T13206" s="30" t="str">
        <f>IFERROR(VLOOKUP(S13206,[1]list!#REF!,2,0),"")</f>
        <v/>
      </c>
      <c r="V13206" s="30" t="str">
        <f>IFERROR(VLOOKUP(U13206,[1]list!#REF!,2,0),"")</f>
        <v/>
      </c>
    </row>
    <row r="13207" spans="18:22" x14ac:dyDescent="0.25">
      <c r="R13207" s="30" t="str">
        <f>IFERROR(VLOOKUP(Q13207,[1]list!$C$4:$D$350,2,0),"")</f>
        <v/>
      </c>
      <c r="T13207" s="30" t="str">
        <f>IFERROR(VLOOKUP(S13207,[1]list!#REF!,2,0),"")</f>
        <v/>
      </c>
      <c r="V13207" s="30" t="str">
        <f>IFERROR(VLOOKUP(U13207,[1]list!#REF!,2,0),"")</f>
        <v/>
      </c>
    </row>
    <row r="13208" spans="18:22" x14ac:dyDescent="0.25">
      <c r="R13208" s="30" t="str">
        <f>IFERROR(VLOOKUP(Q13208,[1]list!$C$4:$D$350,2,0),"")</f>
        <v/>
      </c>
      <c r="T13208" s="30" t="str">
        <f>IFERROR(VLOOKUP(S13208,[1]list!#REF!,2,0),"")</f>
        <v/>
      </c>
      <c r="V13208" s="30" t="str">
        <f>IFERROR(VLOOKUP(U13208,[1]list!#REF!,2,0),"")</f>
        <v/>
      </c>
    </row>
    <row r="13209" spans="18:22" x14ac:dyDescent="0.25">
      <c r="R13209" s="30" t="str">
        <f>IFERROR(VLOOKUP(Q13209,[1]list!$C$4:$D$350,2,0),"")</f>
        <v/>
      </c>
      <c r="T13209" s="30" t="str">
        <f>IFERROR(VLOOKUP(S13209,[1]list!#REF!,2,0),"")</f>
        <v/>
      </c>
      <c r="V13209" s="30" t="str">
        <f>IFERROR(VLOOKUP(U13209,[1]list!#REF!,2,0),"")</f>
        <v/>
      </c>
    </row>
    <row r="13210" spans="18:22" x14ac:dyDescent="0.25">
      <c r="R13210" s="30" t="str">
        <f>IFERROR(VLOOKUP(Q13210,[1]list!$C$4:$D$350,2,0),"")</f>
        <v/>
      </c>
      <c r="T13210" s="30" t="str">
        <f>IFERROR(VLOOKUP(S13210,[1]list!#REF!,2,0),"")</f>
        <v/>
      </c>
      <c r="V13210" s="30" t="str">
        <f>IFERROR(VLOOKUP(U13210,[1]list!#REF!,2,0),"")</f>
        <v/>
      </c>
    </row>
    <row r="13211" spans="18:22" x14ac:dyDescent="0.25">
      <c r="R13211" s="30" t="str">
        <f>IFERROR(VLOOKUP(Q13211,[1]list!$C$4:$D$350,2,0),"")</f>
        <v/>
      </c>
      <c r="T13211" s="30" t="str">
        <f>IFERROR(VLOOKUP(S13211,[1]list!#REF!,2,0),"")</f>
        <v/>
      </c>
      <c r="V13211" s="30" t="str">
        <f>IFERROR(VLOOKUP(U13211,[1]list!#REF!,2,0),"")</f>
        <v/>
      </c>
    </row>
    <row r="13212" spans="18:22" x14ac:dyDescent="0.25">
      <c r="R13212" s="30" t="str">
        <f>IFERROR(VLOOKUP(Q13212,[1]list!$C$4:$D$350,2,0),"")</f>
        <v/>
      </c>
      <c r="T13212" s="30" t="str">
        <f>IFERROR(VLOOKUP(S13212,[1]list!#REF!,2,0),"")</f>
        <v/>
      </c>
      <c r="V13212" s="30" t="str">
        <f>IFERROR(VLOOKUP(U13212,[1]list!#REF!,2,0),"")</f>
        <v/>
      </c>
    </row>
    <row r="13213" spans="18:22" x14ac:dyDescent="0.25">
      <c r="R13213" s="30" t="str">
        <f>IFERROR(VLOOKUP(Q13213,[1]list!$C$4:$D$350,2,0),"")</f>
        <v/>
      </c>
      <c r="T13213" s="30" t="str">
        <f>IFERROR(VLOOKUP(S13213,[1]list!#REF!,2,0),"")</f>
        <v/>
      </c>
      <c r="V13213" s="30" t="str">
        <f>IFERROR(VLOOKUP(U13213,[1]list!#REF!,2,0),"")</f>
        <v/>
      </c>
    </row>
    <row r="13214" spans="18:22" x14ac:dyDescent="0.25">
      <c r="R13214" s="30" t="str">
        <f>IFERROR(VLOOKUP(Q13214,[1]list!$C$4:$D$350,2,0),"")</f>
        <v/>
      </c>
      <c r="T13214" s="30" t="str">
        <f>IFERROR(VLOOKUP(S13214,[1]list!#REF!,2,0),"")</f>
        <v/>
      </c>
      <c r="V13214" s="30" t="str">
        <f>IFERROR(VLOOKUP(U13214,[1]list!#REF!,2,0),"")</f>
        <v/>
      </c>
    </row>
    <row r="13215" spans="18:22" x14ac:dyDescent="0.25">
      <c r="R13215" s="30" t="str">
        <f>IFERROR(VLOOKUP(Q13215,[1]list!$C$4:$D$350,2,0),"")</f>
        <v/>
      </c>
      <c r="T13215" s="30" t="str">
        <f>IFERROR(VLOOKUP(S13215,[1]list!#REF!,2,0),"")</f>
        <v/>
      </c>
      <c r="V13215" s="30" t="str">
        <f>IFERROR(VLOOKUP(U13215,[1]list!#REF!,2,0),"")</f>
        <v/>
      </c>
    </row>
    <row r="13216" spans="18:22" x14ac:dyDescent="0.25">
      <c r="R13216" s="30" t="str">
        <f>IFERROR(VLOOKUP(Q13216,[1]list!$C$4:$D$350,2,0),"")</f>
        <v/>
      </c>
      <c r="T13216" s="30" t="str">
        <f>IFERROR(VLOOKUP(S13216,[1]list!#REF!,2,0),"")</f>
        <v/>
      </c>
      <c r="V13216" s="30" t="str">
        <f>IFERROR(VLOOKUP(U13216,[1]list!#REF!,2,0),"")</f>
        <v/>
      </c>
    </row>
    <row r="13217" spans="18:22" x14ac:dyDescent="0.25">
      <c r="R13217" s="30" t="str">
        <f>IFERROR(VLOOKUP(Q13217,[1]list!$C$4:$D$350,2,0),"")</f>
        <v/>
      </c>
      <c r="T13217" s="30" t="str">
        <f>IFERROR(VLOOKUP(S13217,[1]list!#REF!,2,0),"")</f>
        <v/>
      </c>
      <c r="V13217" s="30" t="str">
        <f>IFERROR(VLOOKUP(U13217,[1]list!#REF!,2,0),"")</f>
        <v/>
      </c>
    </row>
    <row r="13218" spans="18:22" x14ac:dyDescent="0.25">
      <c r="R13218" s="30" t="str">
        <f>IFERROR(VLOOKUP(Q13218,[1]list!$C$4:$D$350,2,0),"")</f>
        <v/>
      </c>
      <c r="T13218" s="30" t="str">
        <f>IFERROR(VLOOKUP(S13218,[1]list!#REF!,2,0),"")</f>
        <v/>
      </c>
      <c r="V13218" s="30" t="str">
        <f>IFERROR(VLOOKUP(U13218,[1]list!#REF!,2,0),"")</f>
        <v/>
      </c>
    </row>
    <row r="13219" spans="18:22" x14ac:dyDescent="0.25">
      <c r="R13219" s="30" t="str">
        <f>IFERROR(VLOOKUP(Q13219,[1]list!$C$4:$D$350,2,0),"")</f>
        <v/>
      </c>
      <c r="T13219" s="30" t="str">
        <f>IFERROR(VLOOKUP(S13219,[1]list!#REF!,2,0),"")</f>
        <v/>
      </c>
      <c r="V13219" s="30" t="str">
        <f>IFERROR(VLOOKUP(U13219,[1]list!#REF!,2,0),"")</f>
        <v/>
      </c>
    </row>
    <row r="13220" spans="18:22" x14ac:dyDescent="0.25">
      <c r="R13220" s="30" t="str">
        <f>IFERROR(VLOOKUP(Q13220,[1]list!$C$4:$D$350,2,0),"")</f>
        <v/>
      </c>
      <c r="T13220" s="30" t="str">
        <f>IFERROR(VLOOKUP(S13220,[1]list!#REF!,2,0),"")</f>
        <v/>
      </c>
      <c r="V13220" s="30" t="str">
        <f>IFERROR(VLOOKUP(U13220,[1]list!#REF!,2,0),"")</f>
        <v/>
      </c>
    </row>
    <row r="13221" spans="18:22" x14ac:dyDescent="0.25">
      <c r="R13221" s="30" t="str">
        <f>IFERROR(VLOOKUP(Q13221,[1]list!$C$4:$D$350,2,0),"")</f>
        <v/>
      </c>
      <c r="T13221" s="30" t="str">
        <f>IFERROR(VLOOKUP(S13221,[1]list!#REF!,2,0),"")</f>
        <v/>
      </c>
      <c r="V13221" s="30" t="str">
        <f>IFERROR(VLOOKUP(U13221,[1]list!#REF!,2,0),"")</f>
        <v/>
      </c>
    </row>
    <row r="13222" spans="18:22" x14ac:dyDescent="0.25">
      <c r="R13222" s="30" t="str">
        <f>IFERROR(VLOOKUP(Q13222,[1]list!$C$4:$D$350,2,0),"")</f>
        <v/>
      </c>
      <c r="T13222" s="30" t="str">
        <f>IFERROR(VLOOKUP(S13222,[1]list!#REF!,2,0),"")</f>
        <v/>
      </c>
      <c r="V13222" s="30" t="str">
        <f>IFERROR(VLOOKUP(U13222,[1]list!#REF!,2,0),"")</f>
        <v/>
      </c>
    </row>
    <row r="13223" spans="18:22" x14ac:dyDescent="0.25">
      <c r="R13223" s="30" t="str">
        <f>IFERROR(VLOOKUP(Q13223,[1]list!$C$4:$D$350,2,0),"")</f>
        <v/>
      </c>
      <c r="T13223" s="30" t="str">
        <f>IFERROR(VLOOKUP(S13223,[1]list!#REF!,2,0),"")</f>
        <v/>
      </c>
      <c r="V13223" s="30" t="str">
        <f>IFERROR(VLOOKUP(U13223,[1]list!#REF!,2,0),"")</f>
        <v/>
      </c>
    </row>
    <row r="13224" spans="18:22" x14ac:dyDescent="0.25">
      <c r="R13224" s="30" t="str">
        <f>IFERROR(VLOOKUP(Q13224,[1]list!$C$4:$D$350,2,0),"")</f>
        <v/>
      </c>
      <c r="T13224" s="30" t="str">
        <f>IFERROR(VLOOKUP(S13224,[1]list!#REF!,2,0),"")</f>
        <v/>
      </c>
      <c r="V13224" s="30" t="str">
        <f>IFERROR(VLOOKUP(U13224,[1]list!#REF!,2,0),"")</f>
        <v/>
      </c>
    </row>
    <row r="13225" spans="18:22" x14ac:dyDescent="0.25">
      <c r="R13225" s="30" t="str">
        <f>IFERROR(VLOOKUP(Q13225,[1]list!$C$4:$D$350,2,0),"")</f>
        <v/>
      </c>
      <c r="T13225" s="30" t="str">
        <f>IFERROR(VLOOKUP(S13225,[1]list!#REF!,2,0),"")</f>
        <v/>
      </c>
      <c r="V13225" s="30" t="str">
        <f>IFERROR(VLOOKUP(U13225,[1]list!#REF!,2,0),"")</f>
        <v/>
      </c>
    </row>
    <row r="13226" spans="18:22" x14ac:dyDescent="0.25">
      <c r="R13226" s="30" t="str">
        <f>IFERROR(VLOOKUP(Q13226,[1]list!$C$4:$D$350,2,0),"")</f>
        <v/>
      </c>
      <c r="T13226" s="30" t="str">
        <f>IFERROR(VLOOKUP(S13226,[1]list!#REF!,2,0),"")</f>
        <v/>
      </c>
      <c r="V13226" s="30" t="str">
        <f>IFERROR(VLOOKUP(U13226,[1]list!#REF!,2,0),"")</f>
        <v/>
      </c>
    </row>
    <row r="13227" spans="18:22" x14ac:dyDescent="0.25">
      <c r="R13227" s="30" t="str">
        <f>IFERROR(VLOOKUP(Q13227,[1]list!$C$4:$D$350,2,0),"")</f>
        <v/>
      </c>
      <c r="T13227" s="30" t="str">
        <f>IFERROR(VLOOKUP(S13227,[1]list!#REF!,2,0),"")</f>
        <v/>
      </c>
      <c r="V13227" s="30" t="str">
        <f>IFERROR(VLOOKUP(U13227,[1]list!#REF!,2,0),"")</f>
        <v/>
      </c>
    </row>
    <row r="13228" spans="18:22" x14ac:dyDescent="0.25">
      <c r="R13228" s="30" t="str">
        <f>IFERROR(VLOOKUP(Q13228,[1]list!$C$4:$D$350,2,0),"")</f>
        <v/>
      </c>
      <c r="T13228" s="30" t="str">
        <f>IFERROR(VLOOKUP(S13228,[1]list!#REF!,2,0),"")</f>
        <v/>
      </c>
      <c r="V13228" s="30" t="str">
        <f>IFERROR(VLOOKUP(U13228,[1]list!#REF!,2,0),"")</f>
        <v/>
      </c>
    </row>
    <row r="13229" spans="18:22" x14ac:dyDescent="0.25">
      <c r="R13229" s="30" t="str">
        <f>IFERROR(VLOOKUP(Q13229,[1]list!$C$4:$D$350,2,0),"")</f>
        <v/>
      </c>
      <c r="T13229" s="30" t="str">
        <f>IFERROR(VLOOKUP(S13229,[1]list!#REF!,2,0),"")</f>
        <v/>
      </c>
      <c r="V13229" s="30" t="str">
        <f>IFERROR(VLOOKUP(U13229,[1]list!#REF!,2,0),"")</f>
        <v/>
      </c>
    </row>
    <row r="13230" spans="18:22" x14ac:dyDescent="0.25">
      <c r="R13230" s="30" t="str">
        <f>IFERROR(VLOOKUP(Q13230,[1]list!$C$4:$D$350,2,0),"")</f>
        <v/>
      </c>
      <c r="T13230" s="30" t="str">
        <f>IFERROR(VLOOKUP(S13230,[1]list!#REF!,2,0),"")</f>
        <v/>
      </c>
      <c r="V13230" s="30" t="str">
        <f>IFERROR(VLOOKUP(U13230,[1]list!#REF!,2,0),"")</f>
        <v/>
      </c>
    </row>
    <row r="13231" spans="18:22" x14ac:dyDescent="0.25">
      <c r="R13231" s="30" t="str">
        <f>IFERROR(VLOOKUP(Q13231,[1]list!$C$4:$D$350,2,0),"")</f>
        <v/>
      </c>
      <c r="T13231" s="30" t="str">
        <f>IFERROR(VLOOKUP(S13231,[1]list!#REF!,2,0),"")</f>
        <v/>
      </c>
      <c r="V13231" s="30" t="str">
        <f>IFERROR(VLOOKUP(U13231,[1]list!#REF!,2,0),"")</f>
        <v/>
      </c>
    </row>
    <row r="13232" spans="18:22" x14ac:dyDescent="0.25">
      <c r="R13232" s="30" t="str">
        <f>IFERROR(VLOOKUP(Q13232,[1]list!$C$4:$D$350,2,0),"")</f>
        <v/>
      </c>
      <c r="T13232" s="30" t="str">
        <f>IFERROR(VLOOKUP(S13232,[1]list!#REF!,2,0),"")</f>
        <v/>
      </c>
      <c r="V13232" s="30" t="str">
        <f>IFERROR(VLOOKUP(U13232,[1]list!#REF!,2,0),"")</f>
        <v/>
      </c>
    </row>
    <row r="13233" spans="18:22" x14ac:dyDescent="0.25">
      <c r="R13233" s="30" t="str">
        <f>IFERROR(VLOOKUP(Q13233,[1]list!$C$4:$D$350,2,0),"")</f>
        <v/>
      </c>
      <c r="T13233" s="30" t="str">
        <f>IFERROR(VLOOKUP(S13233,[1]list!#REF!,2,0),"")</f>
        <v/>
      </c>
      <c r="V13233" s="30" t="str">
        <f>IFERROR(VLOOKUP(U13233,[1]list!#REF!,2,0),"")</f>
        <v/>
      </c>
    </row>
    <row r="13234" spans="18:22" x14ac:dyDescent="0.25">
      <c r="R13234" s="30" t="str">
        <f>IFERROR(VLOOKUP(Q13234,[1]list!$C$4:$D$350,2,0),"")</f>
        <v/>
      </c>
      <c r="T13234" s="30" t="str">
        <f>IFERROR(VLOOKUP(S13234,[1]list!#REF!,2,0),"")</f>
        <v/>
      </c>
      <c r="V13234" s="30" t="str">
        <f>IFERROR(VLOOKUP(U13234,[1]list!#REF!,2,0),"")</f>
        <v/>
      </c>
    </row>
    <row r="13235" spans="18:22" x14ac:dyDescent="0.25">
      <c r="R13235" s="30" t="str">
        <f>IFERROR(VLOOKUP(Q13235,[1]list!$C$4:$D$350,2,0),"")</f>
        <v/>
      </c>
      <c r="T13235" s="30" t="str">
        <f>IFERROR(VLOOKUP(S13235,[1]list!#REF!,2,0),"")</f>
        <v/>
      </c>
      <c r="V13235" s="30" t="str">
        <f>IFERROR(VLOOKUP(U13235,[1]list!#REF!,2,0),"")</f>
        <v/>
      </c>
    </row>
    <row r="13236" spans="18:22" x14ac:dyDescent="0.25">
      <c r="R13236" s="30" t="str">
        <f>IFERROR(VLOOKUP(Q13236,[1]list!$C$4:$D$350,2,0),"")</f>
        <v/>
      </c>
      <c r="T13236" s="30" t="str">
        <f>IFERROR(VLOOKUP(S13236,[1]list!#REF!,2,0),"")</f>
        <v/>
      </c>
      <c r="V13236" s="30" t="str">
        <f>IFERROR(VLOOKUP(U13236,[1]list!#REF!,2,0),"")</f>
        <v/>
      </c>
    </row>
    <row r="13237" spans="18:22" x14ac:dyDescent="0.25">
      <c r="R13237" s="30" t="str">
        <f>IFERROR(VLOOKUP(Q13237,[1]list!$C$4:$D$350,2,0),"")</f>
        <v/>
      </c>
      <c r="T13237" s="30" t="str">
        <f>IFERROR(VLOOKUP(S13237,[1]list!#REF!,2,0),"")</f>
        <v/>
      </c>
      <c r="V13237" s="30" t="str">
        <f>IFERROR(VLOOKUP(U13237,[1]list!#REF!,2,0),"")</f>
        <v/>
      </c>
    </row>
    <row r="13238" spans="18:22" x14ac:dyDescent="0.25">
      <c r="R13238" s="30" t="str">
        <f>IFERROR(VLOOKUP(Q13238,[1]list!$C$4:$D$350,2,0),"")</f>
        <v/>
      </c>
      <c r="T13238" s="30" t="str">
        <f>IFERROR(VLOOKUP(S13238,[1]list!#REF!,2,0),"")</f>
        <v/>
      </c>
      <c r="V13238" s="30" t="str">
        <f>IFERROR(VLOOKUP(U13238,[1]list!#REF!,2,0),"")</f>
        <v/>
      </c>
    </row>
    <row r="13239" spans="18:22" x14ac:dyDescent="0.25">
      <c r="R13239" s="30" t="str">
        <f>IFERROR(VLOOKUP(Q13239,[1]list!$C$4:$D$350,2,0),"")</f>
        <v/>
      </c>
      <c r="T13239" s="30" t="str">
        <f>IFERROR(VLOOKUP(S13239,[1]list!#REF!,2,0),"")</f>
        <v/>
      </c>
      <c r="V13239" s="30" t="str">
        <f>IFERROR(VLOOKUP(U13239,[1]list!#REF!,2,0),"")</f>
        <v/>
      </c>
    </row>
    <row r="13240" spans="18:22" x14ac:dyDescent="0.25">
      <c r="R13240" s="30" t="str">
        <f>IFERROR(VLOOKUP(Q13240,[1]list!$C$4:$D$350,2,0),"")</f>
        <v/>
      </c>
      <c r="T13240" s="30" t="str">
        <f>IFERROR(VLOOKUP(S13240,[1]list!#REF!,2,0),"")</f>
        <v/>
      </c>
      <c r="V13240" s="30" t="str">
        <f>IFERROR(VLOOKUP(U13240,[1]list!#REF!,2,0),"")</f>
        <v/>
      </c>
    </row>
    <row r="13241" spans="18:22" x14ac:dyDescent="0.25">
      <c r="R13241" s="30" t="str">
        <f>IFERROR(VLOOKUP(Q13241,[1]list!$C$4:$D$350,2,0),"")</f>
        <v/>
      </c>
      <c r="T13241" s="30" t="str">
        <f>IFERROR(VLOOKUP(S13241,[1]list!#REF!,2,0),"")</f>
        <v/>
      </c>
      <c r="V13241" s="30" t="str">
        <f>IFERROR(VLOOKUP(U13241,[1]list!#REF!,2,0),"")</f>
        <v/>
      </c>
    </row>
    <row r="13242" spans="18:22" x14ac:dyDescent="0.25">
      <c r="R13242" s="30" t="str">
        <f>IFERROR(VLOOKUP(Q13242,[1]list!$C$4:$D$350,2,0),"")</f>
        <v/>
      </c>
      <c r="T13242" s="30" t="str">
        <f>IFERROR(VLOOKUP(S13242,[1]list!#REF!,2,0),"")</f>
        <v/>
      </c>
      <c r="V13242" s="30" t="str">
        <f>IFERROR(VLOOKUP(U13242,[1]list!#REF!,2,0),"")</f>
        <v/>
      </c>
    </row>
    <row r="13243" spans="18:22" x14ac:dyDescent="0.25">
      <c r="R13243" s="30" t="str">
        <f>IFERROR(VLOOKUP(Q13243,[1]list!$C$4:$D$350,2,0),"")</f>
        <v/>
      </c>
      <c r="T13243" s="30" t="str">
        <f>IFERROR(VLOOKUP(S13243,[1]list!#REF!,2,0),"")</f>
        <v/>
      </c>
      <c r="V13243" s="30" t="str">
        <f>IFERROR(VLOOKUP(U13243,[1]list!#REF!,2,0),"")</f>
        <v/>
      </c>
    </row>
    <row r="13244" spans="18:22" x14ac:dyDescent="0.25">
      <c r="R13244" s="30" t="str">
        <f>IFERROR(VLOOKUP(Q13244,[1]list!$C$4:$D$350,2,0),"")</f>
        <v/>
      </c>
      <c r="T13244" s="30" t="str">
        <f>IFERROR(VLOOKUP(S13244,[1]list!#REF!,2,0),"")</f>
        <v/>
      </c>
      <c r="V13244" s="30" t="str">
        <f>IFERROR(VLOOKUP(U13244,[1]list!#REF!,2,0),"")</f>
        <v/>
      </c>
    </row>
    <row r="13245" spans="18:22" x14ac:dyDescent="0.25">
      <c r="R13245" s="30" t="str">
        <f>IFERROR(VLOOKUP(Q13245,[1]list!$C$4:$D$350,2,0),"")</f>
        <v/>
      </c>
      <c r="T13245" s="30" t="str">
        <f>IFERROR(VLOOKUP(S13245,[1]list!#REF!,2,0),"")</f>
        <v/>
      </c>
      <c r="V13245" s="30" t="str">
        <f>IFERROR(VLOOKUP(U13245,[1]list!#REF!,2,0),"")</f>
        <v/>
      </c>
    </row>
    <row r="13246" spans="18:22" x14ac:dyDescent="0.25">
      <c r="R13246" s="30" t="str">
        <f>IFERROR(VLOOKUP(Q13246,[1]list!$C$4:$D$350,2,0),"")</f>
        <v/>
      </c>
      <c r="T13246" s="30" t="str">
        <f>IFERROR(VLOOKUP(S13246,[1]list!#REF!,2,0),"")</f>
        <v/>
      </c>
      <c r="V13246" s="30" t="str">
        <f>IFERROR(VLOOKUP(U13246,[1]list!#REF!,2,0),"")</f>
        <v/>
      </c>
    </row>
    <row r="13247" spans="18:22" x14ac:dyDescent="0.25">
      <c r="R13247" s="30" t="str">
        <f>IFERROR(VLOOKUP(Q13247,[1]list!$C$4:$D$350,2,0),"")</f>
        <v/>
      </c>
      <c r="T13247" s="30" t="str">
        <f>IFERROR(VLOOKUP(S13247,[1]list!#REF!,2,0),"")</f>
        <v/>
      </c>
      <c r="V13247" s="30" t="str">
        <f>IFERROR(VLOOKUP(U13247,[1]list!#REF!,2,0),"")</f>
        <v/>
      </c>
    </row>
    <row r="13248" spans="18:22" x14ac:dyDescent="0.25">
      <c r="R13248" s="30" t="str">
        <f>IFERROR(VLOOKUP(Q13248,[1]list!$C$4:$D$350,2,0),"")</f>
        <v/>
      </c>
      <c r="T13248" s="30" t="str">
        <f>IFERROR(VLOOKUP(S13248,[1]list!#REF!,2,0),"")</f>
        <v/>
      </c>
      <c r="V13248" s="30" t="str">
        <f>IFERROR(VLOOKUP(U13248,[1]list!#REF!,2,0),"")</f>
        <v/>
      </c>
    </row>
    <row r="13249" spans="18:22" x14ac:dyDescent="0.25">
      <c r="R13249" s="30" t="str">
        <f>IFERROR(VLOOKUP(Q13249,[1]list!$C$4:$D$350,2,0),"")</f>
        <v/>
      </c>
      <c r="T13249" s="30" t="str">
        <f>IFERROR(VLOOKUP(S13249,[1]list!#REF!,2,0),"")</f>
        <v/>
      </c>
      <c r="V13249" s="30" t="str">
        <f>IFERROR(VLOOKUP(U13249,[1]list!#REF!,2,0),"")</f>
        <v/>
      </c>
    </row>
    <row r="13250" spans="18:22" x14ac:dyDescent="0.25">
      <c r="R13250" s="30" t="str">
        <f>IFERROR(VLOOKUP(Q13250,[1]list!$C$4:$D$350,2,0),"")</f>
        <v/>
      </c>
      <c r="T13250" s="30" t="str">
        <f>IFERROR(VLOOKUP(S13250,[1]list!#REF!,2,0),"")</f>
        <v/>
      </c>
      <c r="V13250" s="30" t="str">
        <f>IFERROR(VLOOKUP(U13250,[1]list!#REF!,2,0),"")</f>
        <v/>
      </c>
    </row>
    <row r="13251" spans="18:22" x14ac:dyDescent="0.25">
      <c r="R13251" s="30" t="str">
        <f>IFERROR(VLOOKUP(Q13251,[1]list!$C$4:$D$350,2,0),"")</f>
        <v/>
      </c>
      <c r="T13251" s="30" t="str">
        <f>IFERROR(VLOOKUP(S13251,[1]list!#REF!,2,0),"")</f>
        <v/>
      </c>
      <c r="V13251" s="30" t="str">
        <f>IFERROR(VLOOKUP(U13251,[1]list!#REF!,2,0),"")</f>
        <v/>
      </c>
    </row>
    <row r="13252" spans="18:22" x14ac:dyDescent="0.25">
      <c r="R13252" s="30" t="str">
        <f>IFERROR(VLOOKUP(Q13252,[1]list!$C$4:$D$350,2,0),"")</f>
        <v/>
      </c>
      <c r="T13252" s="30" t="str">
        <f>IFERROR(VLOOKUP(S13252,[1]list!#REF!,2,0),"")</f>
        <v/>
      </c>
      <c r="V13252" s="30" t="str">
        <f>IFERROR(VLOOKUP(U13252,[1]list!#REF!,2,0),"")</f>
        <v/>
      </c>
    </row>
    <row r="13253" spans="18:22" x14ac:dyDescent="0.25">
      <c r="R13253" s="30" t="str">
        <f>IFERROR(VLOOKUP(Q13253,[1]list!$C$4:$D$350,2,0),"")</f>
        <v/>
      </c>
      <c r="T13253" s="30" t="str">
        <f>IFERROR(VLOOKUP(S13253,[1]list!#REF!,2,0),"")</f>
        <v/>
      </c>
      <c r="V13253" s="30" t="str">
        <f>IFERROR(VLOOKUP(U13253,[1]list!#REF!,2,0),"")</f>
        <v/>
      </c>
    </row>
    <row r="13254" spans="18:22" x14ac:dyDescent="0.25">
      <c r="R13254" s="30" t="str">
        <f>IFERROR(VLOOKUP(Q13254,[1]list!$C$4:$D$350,2,0),"")</f>
        <v/>
      </c>
      <c r="T13254" s="30" t="str">
        <f>IFERROR(VLOOKUP(S13254,[1]list!#REF!,2,0),"")</f>
        <v/>
      </c>
      <c r="V13254" s="30" t="str">
        <f>IFERROR(VLOOKUP(U13254,[1]list!#REF!,2,0),"")</f>
        <v/>
      </c>
    </row>
    <row r="13255" spans="18:22" x14ac:dyDescent="0.25">
      <c r="R13255" s="30" t="str">
        <f>IFERROR(VLOOKUP(Q13255,[1]list!$C$4:$D$350,2,0),"")</f>
        <v/>
      </c>
      <c r="T13255" s="30" t="str">
        <f>IFERROR(VLOOKUP(S13255,[1]list!#REF!,2,0),"")</f>
        <v/>
      </c>
      <c r="V13255" s="30" t="str">
        <f>IFERROR(VLOOKUP(U13255,[1]list!#REF!,2,0),"")</f>
        <v/>
      </c>
    </row>
    <row r="13256" spans="18:22" x14ac:dyDescent="0.25">
      <c r="R13256" s="30" t="str">
        <f>IFERROR(VLOOKUP(Q13256,[1]list!$C$4:$D$350,2,0),"")</f>
        <v/>
      </c>
      <c r="T13256" s="30" t="str">
        <f>IFERROR(VLOOKUP(S13256,[1]list!#REF!,2,0),"")</f>
        <v/>
      </c>
      <c r="V13256" s="30" t="str">
        <f>IFERROR(VLOOKUP(U13256,[1]list!#REF!,2,0),"")</f>
        <v/>
      </c>
    </row>
    <row r="13257" spans="18:22" x14ac:dyDescent="0.25">
      <c r="R13257" s="30" t="str">
        <f>IFERROR(VLOOKUP(Q13257,[1]list!$C$4:$D$350,2,0),"")</f>
        <v/>
      </c>
      <c r="T13257" s="30" t="str">
        <f>IFERROR(VLOOKUP(S13257,[1]list!#REF!,2,0),"")</f>
        <v/>
      </c>
      <c r="V13257" s="30" t="str">
        <f>IFERROR(VLOOKUP(U13257,[1]list!#REF!,2,0),"")</f>
        <v/>
      </c>
    </row>
    <row r="13258" spans="18:22" x14ac:dyDescent="0.25">
      <c r="R13258" s="30" t="str">
        <f>IFERROR(VLOOKUP(Q13258,[1]list!$C$4:$D$350,2,0),"")</f>
        <v/>
      </c>
      <c r="T13258" s="30" t="str">
        <f>IFERROR(VLOOKUP(S13258,[1]list!#REF!,2,0),"")</f>
        <v/>
      </c>
      <c r="V13258" s="30" t="str">
        <f>IFERROR(VLOOKUP(U13258,[1]list!#REF!,2,0),"")</f>
        <v/>
      </c>
    </row>
    <row r="13259" spans="18:22" x14ac:dyDescent="0.25">
      <c r="R13259" s="30" t="str">
        <f>IFERROR(VLOOKUP(Q13259,[1]list!$C$4:$D$350,2,0),"")</f>
        <v/>
      </c>
      <c r="T13259" s="30" t="str">
        <f>IFERROR(VLOOKUP(S13259,[1]list!#REF!,2,0),"")</f>
        <v/>
      </c>
      <c r="V13259" s="30" t="str">
        <f>IFERROR(VLOOKUP(U13259,[1]list!#REF!,2,0),"")</f>
        <v/>
      </c>
    </row>
    <row r="13260" spans="18:22" x14ac:dyDescent="0.25">
      <c r="R13260" s="30" t="str">
        <f>IFERROR(VLOOKUP(Q13260,[1]list!$C$4:$D$350,2,0),"")</f>
        <v/>
      </c>
      <c r="T13260" s="30" t="str">
        <f>IFERROR(VLOOKUP(S13260,[1]list!#REF!,2,0),"")</f>
        <v/>
      </c>
      <c r="V13260" s="30" t="str">
        <f>IFERROR(VLOOKUP(U13260,[1]list!#REF!,2,0),"")</f>
        <v/>
      </c>
    </row>
    <row r="13261" spans="18:22" x14ac:dyDescent="0.25">
      <c r="R13261" s="30" t="str">
        <f>IFERROR(VLOOKUP(Q13261,[1]list!$C$4:$D$350,2,0),"")</f>
        <v/>
      </c>
      <c r="T13261" s="30" t="str">
        <f>IFERROR(VLOOKUP(S13261,[1]list!#REF!,2,0),"")</f>
        <v/>
      </c>
      <c r="V13261" s="30" t="str">
        <f>IFERROR(VLOOKUP(U13261,[1]list!#REF!,2,0),"")</f>
        <v/>
      </c>
    </row>
    <row r="13262" spans="18:22" x14ac:dyDescent="0.25">
      <c r="R13262" s="30" t="str">
        <f>IFERROR(VLOOKUP(Q13262,[1]list!$C$4:$D$350,2,0),"")</f>
        <v/>
      </c>
      <c r="T13262" s="30" t="str">
        <f>IFERROR(VLOOKUP(S13262,[1]list!#REF!,2,0),"")</f>
        <v/>
      </c>
      <c r="V13262" s="30" t="str">
        <f>IFERROR(VLOOKUP(U13262,[1]list!#REF!,2,0),"")</f>
        <v/>
      </c>
    </row>
    <row r="13263" spans="18:22" x14ac:dyDescent="0.25">
      <c r="R13263" s="30" t="str">
        <f>IFERROR(VLOOKUP(Q13263,[1]list!$C$4:$D$350,2,0),"")</f>
        <v/>
      </c>
      <c r="T13263" s="30" t="str">
        <f>IFERROR(VLOOKUP(S13263,[1]list!#REF!,2,0),"")</f>
        <v/>
      </c>
      <c r="V13263" s="30" t="str">
        <f>IFERROR(VLOOKUP(U13263,[1]list!#REF!,2,0),"")</f>
        <v/>
      </c>
    </row>
    <row r="13264" spans="18:22" x14ac:dyDescent="0.25">
      <c r="R13264" s="30" t="str">
        <f>IFERROR(VLOOKUP(Q13264,[1]list!$C$4:$D$350,2,0),"")</f>
        <v/>
      </c>
      <c r="T13264" s="30" t="str">
        <f>IFERROR(VLOOKUP(S13264,[1]list!#REF!,2,0),"")</f>
        <v/>
      </c>
      <c r="V13264" s="30" t="str">
        <f>IFERROR(VLOOKUP(U13264,[1]list!#REF!,2,0),"")</f>
        <v/>
      </c>
    </row>
    <row r="13265" spans="18:22" x14ac:dyDescent="0.25">
      <c r="R13265" s="30" t="str">
        <f>IFERROR(VLOOKUP(Q13265,[1]list!$C$4:$D$350,2,0),"")</f>
        <v/>
      </c>
      <c r="T13265" s="30" t="str">
        <f>IFERROR(VLOOKUP(S13265,[1]list!#REF!,2,0),"")</f>
        <v/>
      </c>
      <c r="V13265" s="30" t="str">
        <f>IFERROR(VLOOKUP(U13265,[1]list!#REF!,2,0),"")</f>
        <v/>
      </c>
    </row>
    <row r="13266" spans="18:22" x14ac:dyDescent="0.25">
      <c r="R13266" s="30" t="str">
        <f>IFERROR(VLOOKUP(Q13266,[1]list!$C$4:$D$350,2,0),"")</f>
        <v/>
      </c>
      <c r="T13266" s="30" t="str">
        <f>IFERROR(VLOOKUP(S13266,[1]list!#REF!,2,0),"")</f>
        <v/>
      </c>
      <c r="V13266" s="30" t="str">
        <f>IFERROR(VLOOKUP(U13266,[1]list!#REF!,2,0),"")</f>
        <v/>
      </c>
    </row>
    <row r="13267" spans="18:22" x14ac:dyDescent="0.25">
      <c r="R13267" s="30" t="str">
        <f>IFERROR(VLOOKUP(Q13267,[1]list!$C$4:$D$350,2,0),"")</f>
        <v/>
      </c>
      <c r="T13267" s="30" t="str">
        <f>IFERROR(VLOOKUP(S13267,[1]list!#REF!,2,0),"")</f>
        <v/>
      </c>
      <c r="V13267" s="30" t="str">
        <f>IFERROR(VLOOKUP(U13267,[1]list!#REF!,2,0),"")</f>
        <v/>
      </c>
    </row>
    <row r="13268" spans="18:22" x14ac:dyDescent="0.25">
      <c r="R13268" s="30" t="str">
        <f>IFERROR(VLOOKUP(Q13268,[1]list!$C$4:$D$350,2,0),"")</f>
        <v/>
      </c>
      <c r="T13268" s="30" t="str">
        <f>IFERROR(VLOOKUP(S13268,[1]list!#REF!,2,0),"")</f>
        <v/>
      </c>
      <c r="V13268" s="30" t="str">
        <f>IFERROR(VLOOKUP(U13268,[1]list!#REF!,2,0),"")</f>
        <v/>
      </c>
    </row>
    <row r="13269" spans="18:22" x14ac:dyDescent="0.25">
      <c r="R13269" s="30" t="str">
        <f>IFERROR(VLOOKUP(Q13269,[1]list!$C$4:$D$350,2,0),"")</f>
        <v/>
      </c>
      <c r="T13269" s="30" t="str">
        <f>IFERROR(VLOOKUP(S13269,[1]list!#REF!,2,0),"")</f>
        <v/>
      </c>
      <c r="V13269" s="30" t="str">
        <f>IFERROR(VLOOKUP(U13269,[1]list!#REF!,2,0),"")</f>
        <v/>
      </c>
    </row>
    <row r="13270" spans="18:22" x14ac:dyDescent="0.25">
      <c r="R13270" s="30" t="str">
        <f>IFERROR(VLOOKUP(Q13270,[1]list!$C$4:$D$350,2,0),"")</f>
        <v/>
      </c>
      <c r="T13270" s="30" t="str">
        <f>IFERROR(VLOOKUP(S13270,[1]list!#REF!,2,0),"")</f>
        <v/>
      </c>
      <c r="V13270" s="30" t="str">
        <f>IFERROR(VLOOKUP(U13270,[1]list!#REF!,2,0),"")</f>
        <v/>
      </c>
    </row>
    <row r="13271" spans="18:22" x14ac:dyDescent="0.25">
      <c r="R13271" s="30" t="str">
        <f>IFERROR(VLOOKUP(Q13271,[1]list!$C$4:$D$350,2,0),"")</f>
        <v/>
      </c>
      <c r="T13271" s="30" t="str">
        <f>IFERROR(VLOOKUP(S13271,[1]list!#REF!,2,0),"")</f>
        <v/>
      </c>
      <c r="V13271" s="30" t="str">
        <f>IFERROR(VLOOKUP(U13271,[1]list!#REF!,2,0),"")</f>
        <v/>
      </c>
    </row>
    <row r="13272" spans="18:22" x14ac:dyDescent="0.25">
      <c r="R13272" s="30" t="str">
        <f>IFERROR(VLOOKUP(Q13272,[1]list!$C$4:$D$350,2,0),"")</f>
        <v/>
      </c>
      <c r="T13272" s="30" t="str">
        <f>IFERROR(VLOOKUP(S13272,[1]list!#REF!,2,0),"")</f>
        <v/>
      </c>
      <c r="V13272" s="30" t="str">
        <f>IFERROR(VLOOKUP(U13272,[1]list!#REF!,2,0),"")</f>
        <v/>
      </c>
    </row>
    <row r="13273" spans="18:22" x14ac:dyDescent="0.25">
      <c r="R13273" s="30" t="str">
        <f>IFERROR(VLOOKUP(Q13273,[1]list!$C$4:$D$350,2,0),"")</f>
        <v/>
      </c>
      <c r="T13273" s="30" t="str">
        <f>IFERROR(VLOOKUP(S13273,[1]list!#REF!,2,0),"")</f>
        <v/>
      </c>
      <c r="V13273" s="30" t="str">
        <f>IFERROR(VLOOKUP(U13273,[1]list!#REF!,2,0),"")</f>
        <v/>
      </c>
    </row>
    <row r="13274" spans="18:22" x14ac:dyDescent="0.25">
      <c r="R13274" s="30" t="str">
        <f>IFERROR(VLOOKUP(Q13274,[1]list!$C$4:$D$350,2,0),"")</f>
        <v/>
      </c>
      <c r="T13274" s="30" t="str">
        <f>IFERROR(VLOOKUP(S13274,[1]list!#REF!,2,0),"")</f>
        <v/>
      </c>
      <c r="V13274" s="30" t="str">
        <f>IFERROR(VLOOKUP(U13274,[1]list!#REF!,2,0),"")</f>
        <v/>
      </c>
    </row>
    <row r="13275" spans="18:22" x14ac:dyDescent="0.25">
      <c r="R13275" s="30" t="str">
        <f>IFERROR(VLOOKUP(Q13275,[1]list!$C$4:$D$350,2,0),"")</f>
        <v/>
      </c>
      <c r="T13275" s="30" t="str">
        <f>IFERROR(VLOOKUP(S13275,[1]list!#REF!,2,0),"")</f>
        <v/>
      </c>
      <c r="V13275" s="30" t="str">
        <f>IFERROR(VLOOKUP(U13275,[1]list!#REF!,2,0),"")</f>
        <v/>
      </c>
    </row>
    <row r="13276" spans="18:22" x14ac:dyDescent="0.25">
      <c r="R13276" s="30" t="str">
        <f>IFERROR(VLOOKUP(Q13276,[1]list!$C$4:$D$350,2,0),"")</f>
        <v/>
      </c>
      <c r="T13276" s="30" t="str">
        <f>IFERROR(VLOOKUP(S13276,[1]list!#REF!,2,0),"")</f>
        <v/>
      </c>
      <c r="V13276" s="30" t="str">
        <f>IFERROR(VLOOKUP(U13276,[1]list!#REF!,2,0),"")</f>
        <v/>
      </c>
    </row>
    <row r="13277" spans="18:22" x14ac:dyDescent="0.25">
      <c r="R13277" s="30" t="str">
        <f>IFERROR(VLOOKUP(Q13277,[1]list!$C$4:$D$350,2,0),"")</f>
        <v/>
      </c>
      <c r="T13277" s="30" t="str">
        <f>IFERROR(VLOOKUP(S13277,[1]list!#REF!,2,0),"")</f>
        <v/>
      </c>
      <c r="V13277" s="30" t="str">
        <f>IFERROR(VLOOKUP(U13277,[1]list!#REF!,2,0),"")</f>
        <v/>
      </c>
    </row>
    <row r="13278" spans="18:22" x14ac:dyDescent="0.25">
      <c r="R13278" s="30" t="str">
        <f>IFERROR(VLOOKUP(Q13278,[1]list!$C$4:$D$350,2,0),"")</f>
        <v/>
      </c>
      <c r="T13278" s="30" t="str">
        <f>IFERROR(VLOOKUP(S13278,[1]list!#REF!,2,0),"")</f>
        <v/>
      </c>
      <c r="V13278" s="30" t="str">
        <f>IFERROR(VLOOKUP(U13278,[1]list!#REF!,2,0),"")</f>
        <v/>
      </c>
    </row>
    <row r="13279" spans="18:22" x14ac:dyDescent="0.25">
      <c r="R13279" s="30" t="str">
        <f>IFERROR(VLOOKUP(Q13279,[1]list!$C$4:$D$350,2,0),"")</f>
        <v/>
      </c>
      <c r="T13279" s="30" t="str">
        <f>IFERROR(VLOOKUP(S13279,[1]list!#REF!,2,0),"")</f>
        <v/>
      </c>
      <c r="V13279" s="30" t="str">
        <f>IFERROR(VLOOKUP(U13279,[1]list!#REF!,2,0),"")</f>
        <v/>
      </c>
    </row>
    <row r="13280" spans="18:22" x14ac:dyDescent="0.25">
      <c r="R13280" s="30" t="str">
        <f>IFERROR(VLOOKUP(Q13280,[1]list!$C$4:$D$350,2,0),"")</f>
        <v/>
      </c>
      <c r="T13280" s="30" t="str">
        <f>IFERROR(VLOOKUP(S13280,[1]list!#REF!,2,0),"")</f>
        <v/>
      </c>
      <c r="V13280" s="30" t="str">
        <f>IFERROR(VLOOKUP(U13280,[1]list!#REF!,2,0),"")</f>
        <v/>
      </c>
    </row>
    <row r="13281" spans="18:22" x14ac:dyDescent="0.25">
      <c r="R13281" s="30" t="str">
        <f>IFERROR(VLOOKUP(Q13281,[1]list!$C$4:$D$350,2,0),"")</f>
        <v/>
      </c>
      <c r="T13281" s="30" t="str">
        <f>IFERROR(VLOOKUP(S13281,[1]list!#REF!,2,0),"")</f>
        <v/>
      </c>
      <c r="V13281" s="30" t="str">
        <f>IFERROR(VLOOKUP(U13281,[1]list!#REF!,2,0),"")</f>
        <v/>
      </c>
    </row>
    <row r="13282" spans="18:22" x14ac:dyDescent="0.25">
      <c r="R13282" s="30" t="str">
        <f>IFERROR(VLOOKUP(Q13282,[1]list!$C$4:$D$350,2,0),"")</f>
        <v/>
      </c>
      <c r="T13282" s="30" t="str">
        <f>IFERROR(VLOOKUP(S13282,[1]list!#REF!,2,0),"")</f>
        <v/>
      </c>
      <c r="V13282" s="30" t="str">
        <f>IFERROR(VLOOKUP(U13282,[1]list!#REF!,2,0),"")</f>
        <v/>
      </c>
    </row>
    <row r="13283" spans="18:22" x14ac:dyDescent="0.25">
      <c r="R13283" s="30" t="str">
        <f>IFERROR(VLOOKUP(Q13283,[1]list!$C$4:$D$350,2,0),"")</f>
        <v/>
      </c>
      <c r="T13283" s="30" t="str">
        <f>IFERROR(VLOOKUP(S13283,[1]list!#REF!,2,0),"")</f>
        <v/>
      </c>
      <c r="V13283" s="30" t="str">
        <f>IFERROR(VLOOKUP(U13283,[1]list!#REF!,2,0),"")</f>
        <v/>
      </c>
    </row>
    <row r="13284" spans="18:22" x14ac:dyDescent="0.25">
      <c r="R13284" s="30" t="str">
        <f>IFERROR(VLOOKUP(Q13284,[1]list!$C$4:$D$350,2,0),"")</f>
        <v/>
      </c>
      <c r="T13284" s="30" t="str">
        <f>IFERROR(VLOOKUP(S13284,[1]list!#REF!,2,0),"")</f>
        <v/>
      </c>
      <c r="V13284" s="30" t="str">
        <f>IFERROR(VLOOKUP(U13284,[1]list!#REF!,2,0),"")</f>
        <v/>
      </c>
    </row>
    <row r="13285" spans="18:22" x14ac:dyDescent="0.25">
      <c r="R13285" s="30" t="str">
        <f>IFERROR(VLOOKUP(Q13285,[1]list!$C$4:$D$350,2,0),"")</f>
        <v/>
      </c>
      <c r="T13285" s="30" t="str">
        <f>IFERROR(VLOOKUP(S13285,[1]list!#REF!,2,0),"")</f>
        <v/>
      </c>
      <c r="V13285" s="30" t="str">
        <f>IFERROR(VLOOKUP(U13285,[1]list!#REF!,2,0),"")</f>
        <v/>
      </c>
    </row>
    <row r="13286" spans="18:22" x14ac:dyDescent="0.25">
      <c r="R13286" s="30" t="str">
        <f>IFERROR(VLOOKUP(Q13286,[1]list!$C$4:$D$350,2,0),"")</f>
        <v/>
      </c>
      <c r="T13286" s="30" t="str">
        <f>IFERROR(VLOOKUP(S13286,[1]list!#REF!,2,0),"")</f>
        <v/>
      </c>
      <c r="V13286" s="30" t="str">
        <f>IFERROR(VLOOKUP(U13286,[1]list!#REF!,2,0),"")</f>
        <v/>
      </c>
    </row>
    <row r="13287" spans="18:22" x14ac:dyDescent="0.25">
      <c r="R13287" s="30" t="str">
        <f>IFERROR(VLOOKUP(Q13287,[1]list!$C$4:$D$350,2,0),"")</f>
        <v/>
      </c>
      <c r="T13287" s="30" t="str">
        <f>IFERROR(VLOOKUP(S13287,[1]list!#REF!,2,0),"")</f>
        <v/>
      </c>
      <c r="V13287" s="30" t="str">
        <f>IFERROR(VLOOKUP(U13287,[1]list!#REF!,2,0),"")</f>
        <v/>
      </c>
    </row>
    <row r="13288" spans="18:22" x14ac:dyDescent="0.25">
      <c r="R13288" s="30" t="str">
        <f>IFERROR(VLOOKUP(Q13288,[1]list!$C$4:$D$350,2,0),"")</f>
        <v/>
      </c>
      <c r="T13288" s="30" t="str">
        <f>IFERROR(VLOOKUP(S13288,[1]list!#REF!,2,0),"")</f>
        <v/>
      </c>
      <c r="V13288" s="30" t="str">
        <f>IFERROR(VLOOKUP(U13288,[1]list!#REF!,2,0),"")</f>
        <v/>
      </c>
    </row>
    <row r="13289" spans="18:22" x14ac:dyDescent="0.25">
      <c r="R13289" s="30" t="str">
        <f>IFERROR(VLOOKUP(Q13289,[1]list!$C$4:$D$350,2,0),"")</f>
        <v/>
      </c>
      <c r="T13289" s="30" t="str">
        <f>IFERROR(VLOOKUP(S13289,[1]list!#REF!,2,0),"")</f>
        <v/>
      </c>
      <c r="V13289" s="30" t="str">
        <f>IFERROR(VLOOKUP(U13289,[1]list!#REF!,2,0),"")</f>
        <v/>
      </c>
    </row>
    <row r="13290" spans="18:22" x14ac:dyDescent="0.25">
      <c r="R13290" s="30" t="str">
        <f>IFERROR(VLOOKUP(Q13290,[1]list!$C$4:$D$350,2,0),"")</f>
        <v/>
      </c>
      <c r="T13290" s="30" t="str">
        <f>IFERROR(VLOOKUP(S13290,[1]list!#REF!,2,0),"")</f>
        <v/>
      </c>
      <c r="V13290" s="30" t="str">
        <f>IFERROR(VLOOKUP(U13290,[1]list!#REF!,2,0),"")</f>
        <v/>
      </c>
    </row>
    <row r="13291" spans="18:22" x14ac:dyDescent="0.25">
      <c r="R13291" s="30" t="str">
        <f>IFERROR(VLOOKUP(Q13291,[1]list!$C$4:$D$350,2,0),"")</f>
        <v/>
      </c>
      <c r="T13291" s="30" t="str">
        <f>IFERROR(VLOOKUP(S13291,[1]list!#REF!,2,0),"")</f>
        <v/>
      </c>
      <c r="V13291" s="30" t="str">
        <f>IFERROR(VLOOKUP(U13291,[1]list!#REF!,2,0),"")</f>
        <v/>
      </c>
    </row>
    <row r="13292" spans="18:22" x14ac:dyDescent="0.25">
      <c r="R13292" s="30" t="str">
        <f>IFERROR(VLOOKUP(Q13292,[1]list!$C$4:$D$350,2,0),"")</f>
        <v/>
      </c>
      <c r="T13292" s="30" t="str">
        <f>IFERROR(VLOOKUP(S13292,[1]list!#REF!,2,0),"")</f>
        <v/>
      </c>
      <c r="V13292" s="30" t="str">
        <f>IFERROR(VLOOKUP(U13292,[1]list!#REF!,2,0),"")</f>
        <v/>
      </c>
    </row>
    <row r="13293" spans="18:22" x14ac:dyDescent="0.25">
      <c r="R13293" s="30" t="str">
        <f>IFERROR(VLOOKUP(Q13293,[1]list!$C$4:$D$350,2,0),"")</f>
        <v/>
      </c>
      <c r="T13293" s="30" t="str">
        <f>IFERROR(VLOOKUP(S13293,[1]list!#REF!,2,0),"")</f>
        <v/>
      </c>
      <c r="V13293" s="30" t="str">
        <f>IFERROR(VLOOKUP(U13293,[1]list!#REF!,2,0),"")</f>
        <v/>
      </c>
    </row>
    <row r="13294" spans="18:22" x14ac:dyDescent="0.25">
      <c r="R13294" s="30" t="str">
        <f>IFERROR(VLOOKUP(Q13294,[1]list!$C$4:$D$350,2,0),"")</f>
        <v/>
      </c>
      <c r="T13294" s="30" t="str">
        <f>IFERROR(VLOOKUP(S13294,[1]list!#REF!,2,0),"")</f>
        <v/>
      </c>
      <c r="V13294" s="30" t="str">
        <f>IFERROR(VLOOKUP(U13294,[1]list!#REF!,2,0),"")</f>
        <v/>
      </c>
    </row>
    <row r="13295" spans="18:22" x14ac:dyDescent="0.25">
      <c r="R13295" s="30" t="str">
        <f>IFERROR(VLOOKUP(Q13295,[1]list!$C$4:$D$350,2,0),"")</f>
        <v/>
      </c>
      <c r="T13295" s="30" t="str">
        <f>IFERROR(VLOOKUP(S13295,[1]list!#REF!,2,0),"")</f>
        <v/>
      </c>
      <c r="V13295" s="30" t="str">
        <f>IFERROR(VLOOKUP(U13295,[1]list!#REF!,2,0),"")</f>
        <v/>
      </c>
    </row>
    <row r="13296" spans="18:22" x14ac:dyDescent="0.25">
      <c r="R13296" s="30" t="str">
        <f>IFERROR(VLOOKUP(Q13296,[1]list!$C$4:$D$350,2,0),"")</f>
        <v/>
      </c>
      <c r="T13296" s="30" t="str">
        <f>IFERROR(VLOOKUP(S13296,[1]list!#REF!,2,0),"")</f>
        <v/>
      </c>
      <c r="V13296" s="30" t="str">
        <f>IFERROR(VLOOKUP(U13296,[1]list!#REF!,2,0),"")</f>
        <v/>
      </c>
    </row>
    <row r="13297" spans="18:22" x14ac:dyDescent="0.25">
      <c r="R13297" s="30" t="str">
        <f>IFERROR(VLOOKUP(Q13297,[1]list!$C$4:$D$350,2,0),"")</f>
        <v/>
      </c>
      <c r="T13297" s="30" t="str">
        <f>IFERROR(VLOOKUP(S13297,[1]list!#REF!,2,0),"")</f>
        <v/>
      </c>
      <c r="V13297" s="30" t="str">
        <f>IFERROR(VLOOKUP(U13297,[1]list!#REF!,2,0),"")</f>
        <v/>
      </c>
    </row>
    <row r="13298" spans="18:22" x14ac:dyDescent="0.25">
      <c r="R13298" s="30" t="str">
        <f>IFERROR(VLOOKUP(Q13298,[1]list!$C$4:$D$350,2,0),"")</f>
        <v/>
      </c>
      <c r="T13298" s="30" t="str">
        <f>IFERROR(VLOOKUP(S13298,[1]list!#REF!,2,0),"")</f>
        <v/>
      </c>
      <c r="V13298" s="30" t="str">
        <f>IFERROR(VLOOKUP(U13298,[1]list!#REF!,2,0),"")</f>
        <v/>
      </c>
    </row>
    <row r="13299" spans="18:22" x14ac:dyDescent="0.25">
      <c r="R13299" s="30" t="str">
        <f>IFERROR(VLOOKUP(Q13299,[1]list!$C$4:$D$350,2,0),"")</f>
        <v/>
      </c>
      <c r="T13299" s="30" t="str">
        <f>IFERROR(VLOOKUP(S13299,[1]list!#REF!,2,0),"")</f>
        <v/>
      </c>
      <c r="V13299" s="30" t="str">
        <f>IFERROR(VLOOKUP(U13299,[1]list!#REF!,2,0),"")</f>
        <v/>
      </c>
    </row>
    <row r="13300" spans="18:22" x14ac:dyDescent="0.25">
      <c r="R13300" s="30" t="str">
        <f>IFERROR(VLOOKUP(Q13300,[1]list!$C$4:$D$350,2,0),"")</f>
        <v/>
      </c>
      <c r="T13300" s="30" t="str">
        <f>IFERROR(VLOOKUP(S13300,[1]list!#REF!,2,0),"")</f>
        <v/>
      </c>
      <c r="V13300" s="30" t="str">
        <f>IFERROR(VLOOKUP(U13300,[1]list!#REF!,2,0),"")</f>
        <v/>
      </c>
    </row>
    <row r="13301" spans="18:22" x14ac:dyDescent="0.25">
      <c r="R13301" s="30" t="str">
        <f>IFERROR(VLOOKUP(Q13301,[1]list!$C$4:$D$350,2,0),"")</f>
        <v/>
      </c>
      <c r="T13301" s="30" t="str">
        <f>IFERROR(VLOOKUP(S13301,[1]list!#REF!,2,0),"")</f>
        <v/>
      </c>
      <c r="V13301" s="30" t="str">
        <f>IFERROR(VLOOKUP(U13301,[1]list!#REF!,2,0),"")</f>
        <v/>
      </c>
    </row>
    <row r="13302" spans="18:22" x14ac:dyDescent="0.25">
      <c r="R13302" s="30" t="str">
        <f>IFERROR(VLOOKUP(Q13302,[1]list!$C$4:$D$350,2,0),"")</f>
        <v/>
      </c>
      <c r="T13302" s="30" t="str">
        <f>IFERROR(VLOOKUP(S13302,[1]list!#REF!,2,0),"")</f>
        <v/>
      </c>
      <c r="V13302" s="30" t="str">
        <f>IFERROR(VLOOKUP(U13302,[1]list!#REF!,2,0),"")</f>
        <v/>
      </c>
    </row>
    <row r="13303" spans="18:22" x14ac:dyDescent="0.25">
      <c r="R13303" s="30" t="str">
        <f>IFERROR(VLOOKUP(Q13303,[1]list!$C$4:$D$350,2,0),"")</f>
        <v/>
      </c>
      <c r="T13303" s="30" t="str">
        <f>IFERROR(VLOOKUP(S13303,[1]list!#REF!,2,0),"")</f>
        <v/>
      </c>
      <c r="V13303" s="30" t="str">
        <f>IFERROR(VLOOKUP(U13303,[1]list!#REF!,2,0),"")</f>
        <v/>
      </c>
    </row>
    <row r="13304" spans="18:22" x14ac:dyDescent="0.25">
      <c r="R13304" s="30" t="str">
        <f>IFERROR(VLOOKUP(Q13304,[1]list!$C$4:$D$350,2,0),"")</f>
        <v/>
      </c>
      <c r="T13304" s="30" t="str">
        <f>IFERROR(VLOOKUP(S13304,[1]list!#REF!,2,0),"")</f>
        <v/>
      </c>
      <c r="V13304" s="30" t="str">
        <f>IFERROR(VLOOKUP(U13304,[1]list!#REF!,2,0),"")</f>
        <v/>
      </c>
    </row>
    <row r="13305" spans="18:22" x14ac:dyDescent="0.25">
      <c r="R13305" s="30" t="str">
        <f>IFERROR(VLOOKUP(Q13305,[1]list!$C$4:$D$350,2,0),"")</f>
        <v/>
      </c>
      <c r="T13305" s="30" t="str">
        <f>IFERROR(VLOOKUP(S13305,[1]list!#REF!,2,0),"")</f>
        <v/>
      </c>
      <c r="V13305" s="30" t="str">
        <f>IFERROR(VLOOKUP(U13305,[1]list!#REF!,2,0),"")</f>
        <v/>
      </c>
    </row>
    <row r="13306" spans="18:22" x14ac:dyDescent="0.25">
      <c r="R13306" s="30" t="str">
        <f>IFERROR(VLOOKUP(Q13306,[1]list!$C$4:$D$350,2,0),"")</f>
        <v/>
      </c>
      <c r="T13306" s="30" t="str">
        <f>IFERROR(VLOOKUP(S13306,[1]list!#REF!,2,0),"")</f>
        <v/>
      </c>
      <c r="V13306" s="30" t="str">
        <f>IFERROR(VLOOKUP(U13306,[1]list!#REF!,2,0),"")</f>
        <v/>
      </c>
    </row>
    <row r="13307" spans="18:22" x14ac:dyDescent="0.25">
      <c r="R13307" s="30" t="str">
        <f>IFERROR(VLOOKUP(Q13307,[1]list!$C$4:$D$350,2,0),"")</f>
        <v/>
      </c>
      <c r="T13307" s="30" t="str">
        <f>IFERROR(VLOOKUP(S13307,[1]list!#REF!,2,0),"")</f>
        <v/>
      </c>
      <c r="V13307" s="30" t="str">
        <f>IFERROR(VLOOKUP(U13307,[1]list!#REF!,2,0),"")</f>
        <v/>
      </c>
    </row>
    <row r="13308" spans="18:22" x14ac:dyDescent="0.25">
      <c r="R13308" s="30" t="str">
        <f>IFERROR(VLOOKUP(Q13308,[1]list!$C$4:$D$350,2,0),"")</f>
        <v/>
      </c>
      <c r="T13308" s="30" t="str">
        <f>IFERROR(VLOOKUP(S13308,[1]list!#REF!,2,0),"")</f>
        <v/>
      </c>
      <c r="V13308" s="30" t="str">
        <f>IFERROR(VLOOKUP(U13308,[1]list!#REF!,2,0),"")</f>
        <v/>
      </c>
    </row>
    <row r="13309" spans="18:22" x14ac:dyDescent="0.25">
      <c r="R13309" s="30" t="str">
        <f>IFERROR(VLOOKUP(Q13309,[1]list!$C$4:$D$350,2,0),"")</f>
        <v/>
      </c>
      <c r="T13309" s="30" t="str">
        <f>IFERROR(VLOOKUP(S13309,[1]list!#REF!,2,0),"")</f>
        <v/>
      </c>
      <c r="V13309" s="30" t="str">
        <f>IFERROR(VLOOKUP(U13309,[1]list!#REF!,2,0),"")</f>
        <v/>
      </c>
    </row>
    <row r="13310" spans="18:22" x14ac:dyDescent="0.25">
      <c r="R13310" s="30" t="str">
        <f>IFERROR(VLOOKUP(Q13310,[1]list!$C$4:$D$350,2,0),"")</f>
        <v/>
      </c>
      <c r="T13310" s="30" t="str">
        <f>IFERROR(VLOOKUP(S13310,[1]list!#REF!,2,0),"")</f>
        <v/>
      </c>
      <c r="V13310" s="30" t="str">
        <f>IFERROR(VLOOKUP(U13310,[1]list!#REF!,2,0),"")</f>
        <v/>
      </c>
    </row>
    <row r="13311" spans="18:22" x14ac:dyDescent="0.25">
      <c r="R13311" s="30" t="str">
        <f>IFERROR(VLOOKUP(Q13311,[1]list!$C$4:$D$350,2,0),"")</f>
        <v/>
      </c>
      <c r="T13311" s="30" t="str">
        <f>IFERROR(VLOOKUP(S13311,[1]list!#REF!,2,0),"")</f>
        <v/>
      </c>
      <c r="V13311" s="30" t="str">
        <f>IFERROR(VLOOKUP(U13311,[1]list!#REF!,2,0),"")</f>
        <v/>
      </c>
    </row>
    <row r="13312" spans="18:22" x14ac:dyDescent="0.25">
      <c r="R13312" s="30" t="str">
        <f>IFERROR(VLOOKUP(Q13312,[1]list!$C$4:$D$350,2,0),"")</f>
        <v/>
      </c>
      <c r="T13312" s="30" t="str">
        <f>IFERROR(VLOOKUP(S13312,[1]list!#REF!,2,0),"")</f>
        <v/>
      </c>
      <c r="V13312" s="30" t="str">
        <f>IFERROR(VLOOKUP(U13312,[1]list!#REF!,2,0),"")</f>
        <v/>
      </c>
    </row>
    <row r="13313" spans="18:22" x14ac:dyDescent="0.25">
      <c r="R13313" s="30" t="str">
        <f>IFERROR(VLOOKUP(Q13313,[1]list!$C$4:$D$350,2,0),"")</f>
        <v/>
      </c>
      <c r="T13313" s="30" t="str">
        <f>IFERROR(VLOOKUP(S13313,[1]list!#REF!,2,0),"")</f>
        <v/>
      </c>
      <c r="V13313" s="30" t="str">
        <f>IFERROR(VLOOKUP(U13313,[1]list!#REF!,2,0),"")</f>
        <v/>
      </c>
    </row>
    <row r="13314" spans="18:22" x14ac:dyDescent="0.25">
      <c r="R13314" s="30" t="str">
        <f>IFERROR(VLOOKUP(Q13314,[1]list!$C$4:$D$350,2,0),"")</f>
        <v/>
      </c>
      <c r="T13314" s="30" t="str">
        <f>IFERROR(VLOOKUP(S13314,[1]list!#REF!,2,0),"")</f>
        <v/>
      </c>
      <c r="V13314" s="30" t="str">
        <f>IFERROR(VLOOKUP(U13314,[1]list!#REF!,2,0),"")</f>
        <v/>
      </c>
    </row>
    <row r="13315" spans="18:22" x14ac:dyDescent="0.25">
      <c r="R13315" s="30" t="str">
        <f>IFERROR(VLOOKUP(Q13315,[1]list!$C$4:$D$350,2,0),"")</f>
        <v/>
      </c>
      <c r="T13315" s="30" t="str">
        <f>IFERROR(VLOOKUP(S13315,[1]list!#REF!,2,0),"")</f>
        <v/>
      </c>
      <c r="V13315" s="30" t="str">
        <f>IFERROR(VLOOKUP(U13315,[1]list!#REF!,2,0),"")</f>
        <v/>
      </c>
    </row>
    <row r="13316" spans="18:22" x14ac:dyDescent="0.25">
      <c r="R13316" s="30" t="str">
        <f>IFERROR(VLOOKUP(Q13316,[1]list!$C$4:$D$350,2,0),"")</f>
        <v/>
      </c>
      <c r="T13316" s="30" t="str">
        <f>IFERROR(VLOOKUP(S13316,[1]list!#REF!,2,0),"")</f>
        <v/>
      </c>
      <c r="V13316" s="30" t="str">
        <f>IFERROR(VLOOKUP(U13316,[1]list!#REF!,2,0),"")</f>
        <v/>
      </c>
    </row>
    <row r="13317" spans="18:22" x14ac:dyDescent="0.25">
      <c r="R13317" s="30" t="str">
        <f>IFERROR(VLOOKUP(Q13317,[1]list!$C$4:$D$350,2,0),"")</f>
        <v/>
      </c>
      <c r="T13317" s="30" t="str">
        <f>IFERROR(VLOOKUP(S13317,[1]list!#REF!,2,0),"")</f>
        <v/>
      </c>
      <c r="V13317" s="30" t="str">
        <f>IFERROR(VLOOKUP(U13317,[1]list!#REF!,2,0),"")</f>
        <v/>
      </c>
    </row>
    <row r="13318" spans="18:22" x14ac:dyDescent="0.25">
      <c r="R13318" s="30" t="str">
        <f>IFERROR(VLOOKUP(Q13318,[1]list!$C$4:$D$350,2,0),"")</f>
        <v/>
      </c>
      <c r="T13318" s="30" t="str">
        <f>IFERROR(VLOOKUP(S13318,[1]list!#REF!,2,0),"")</f>
        <v/>
      </c>
      <c r="V13318" s="30" t="str">
        <f>IFERROR(VLOOKUP(U13318,[1]list!#REF!,2,0),"")</f>
        <v/>
      </c>
    </row>
    <row r="13319" spans="18:22" x14ac:dyDescent="0.25">
      <c r="R13319" s="30" t="str">
        <f>IFERROR(VLOOKUP(Q13319,[1]list!$C$4:$D$350,2,0),"")</f>
        <v/>
      </c>
      <c r="T13319" s="30" t="str">
        <f>IFERROR(VLOOKUP(S13319,[1]list!#REF!,2,0),"")</f>
        <v/>
      </c>
      <c r="V13319" s="30" t="str">
        <f>IFERROR(VLOOKUP(U13319,[1]list!#REF!,2,0),"")</f>
        <v/>
      </c>
    </row>
    <row r="13320" spans="18:22" x14ac:dyDescent="0.25">
      <c r="R13320" s="30" t="str">
        <f>IFERROR(VLOOKUP(Q13320,[1]list!$C$4:$D$350,2,0),"")</f>
        <v/>
      </c>
      <c r="T13320" s="30" t="str">
        <f>IFERROR(VLOOKUP(S13320,[1]list!#REF!,2,0),"")</f>
        <v/>
      </c>
      <c r="V13320" s="30" t="str">
        <f>IFERROR(VLOOKUP(U13320,[1]list!#REF!,2,0),"")</f>
        <v/>
      </c>
    </row>
    <row r="13321" spans="18:22" x14ac:dyDescent="0.25">
      <c r="R13321" s="30" t="str">
        <f>IFERROR(VLOOKUP(Q13321,[1]list!$C$4:$D$350,2,0),"")</f>
        <v/>
      </c>
      <c r="T13321" s="30" t="str">
        <f>IFERROR(VLOOKUP(S13321,[1]list!#REF!,2,0),"")</f>
        <v/>
      </c>
      <c r="V13321" s="30" t="str">
        <f>IFERROR(VLOOKUP(U13321,[1]list!#REF!,2,0),"")</f>
        <v/>
      </c>
    </row>
    <row r="13322" spans="18:22" x14ac:dyDescent="0.25">
      <c r="R13322" s="30" t="str">
        <f>IFERROR(VLOOKUP(Q13322,[1]list!$C$4:$D$350,2,0),"")</f>
        <v/>
      </c>
      <c r="T13322" s="30" t="str">
        <f>IFERROR(VLOOKUP(S13322,[1]list!#REF!,2,0),"")</f>
        <v/>
      </c>
      <c r="V13322" s="30" t="str">
        <f>IFERROR(VLOOKUP(U13322,[1]list!#REF!,2,0),"")</f>
        <v/>
      </c>
    </row>
    <row r="13323" spans="18:22" x14ac:dyDescent="0.25">
      <c r="R13323" s="30" t="str">
        <f>IFERROR(VLOOKUP(Q13323,[1]list!$C$4:$D$350,2,0),"")</f>
        <v/>
      </c>
      <c r="T13323" s="30" t="str">
        <f>IFERROR(VLOOKUP(S13323,[1]list!#REF!,2,0),"")</f>
        <v/>
      </c>
      <c r="V13323" s="30" t="str">
        <f>IFERROR(VLOOKUP(U13323,[1]list!#REF!,2,0),"")</f>
        <v/>
      </c>
    </row>
    <row r="13324" spans="18:22" x14ac:dyDescent="0.25">
      <c r="R13324" s="30" t="str">
        <f>IFERROR(VLOOKUP(Q13324,[1]list!$C$4:$D$350,2,0),"")</f>
        <v/>
      </c>
      <c r="T13324" s="30" t="str">
        <f>IFERROR(VLOOKUP(S13324,[1]list!#REF!,2,0),"")</f>
        <v/>
      </c>
      <c r="V13324" s="30" t="str">
        <f>IFERROR(VLOOKUP(U13324,[1]list!#REF!,2,0),"")</f>
        <v/>
      </c>
    </row>
    <row r="13325" spans="18:22" x14ac:dyDescent="0.25">
      <c r="R13325" s="30" t="str">
        <f>IFERROR(VLOOKUP(Q13325,[1]list!$C$4:$D$350,2,0),"")</f>
        <v/>
      </c>
      <c r="T13325" s="30" t="str">
        <f>IFERROR(VLOOKUP(S13325,[1]list!#REF!,2,0),"")</f>
        <v/>
      </c>
      <c r="V13325" s="30" t="str">
        <f>IFERROR(VLOOKUP(U13325,[1]list!#REF!,2,0),"")</f>
        <v/>
      </c>
    </row>
    <row r="13326" spans="18:22" x14ac:dyDescent="0.25">
      <c r="R13326" s="30" t="str">
        <f>IFERROR(VLOOKUP(Q13326,[1]list!$C$4:$D$350,2,0),"")</f>
        <v/>
      </c>
      <c r="T13326" s="30" t="str">
        <f>IFERROR(VLOOKUP(S13326,[1]list!#REF!,2,0),"")</f>
        <v/>
      </c>
      <c r="V13326" s="30" t="str">
        <f>IFERROR(VLOOKUP(U13326,[1]list!#REF!,2,0),"")</f>
        <v/>
      </c>
    </row>
    <row r="13327" spans="18:22" x14ac:dyDescent="0.25">
      <c r="R13327" s="30" t="str">
        <f>IFERROR(VLOOKUP(Q13327,[1]list!$C$4:$D$350,2,0),"")</f>
        <v/>
      </c>
      <c r="T13327" s="30" t="str">
        <f>IFERROR(VLOOKUP(S13327,[1]list!#REF!,2,0),"")</f>
        <v/>
      </c>
      <c r="V13327" s="30" t="str">
        <f>IFERROR(VLOOKUP(U13327,[1]list!#REF!,2,0),"")</f>
        <v/>
      </c>
    </row>
    <row r="13328" spans="18:22" x14ac:dyDescent="0.25">
      <c r="R13328" s="30" t="str">
        <f>IFERROR(VLOOKUP(Q13328,[1]list!$C$4:$D$350,2,0),"")</f>
        <v/>
      </c>
      <c r="T13328" s="30" t="str">
        <f>IFERROR(VLOOKUP(S13328,[1]list!#REF!,2,0),"")</f>
        <v/>
      </c>
      <c r="V13328" s="30" t="str">
        <f>IFERROR(VLOOKUP(U13328,[1]list!#REF!,2,0),"")</f>
        <v/>
      </c>
    </row>
    <row r="13329" spans="18:22" x14ac:dyDescent="0.25">
      <c r="R13329" s="30" t="str">
        <f>IFERROR(VLOOKUP(Q13329,[1]list!$C$4:$D$350,2,0),"")</f>
        <v/>
      </c>
      <c r="T13329" s="30" t="str">
        <f>IFERROR(VLOOKUP(S13329,[1]list!#REF!,2,0),"")</f>
        <v/>
      </c>
      <c r="V13329" s="30" t="str">
        <f>IFERROR(VLOOKUP(U13329,[1]list!#REF!,2,0),"")</f>
        <v/>
      </c>
    </row>
    <row r="13330" spans="18:22" x14ac:dyDescent="0.25">
      <c r="R13330" s="30" t="str">
        <f>IFERROR(VLOOKUP(Q13330,[1]list!$C$4:$D$350,2,0),"")</f>
        <v/>
      </c>
      <c r="T13330" s="30" t="str">
        <f>IFERROR(VLOOKUP(S13330,[1]list!#REF!,2,0),"")</f>
        <v/>
      </c>
      <c r="V13330" s="30" t="str">
        <f>IFERROR(VLOOKUP(U13330,[1]list!#REF!,2,0),"")</f>
        <v/>
      </c>
    </row>
    <row r="13331" spans="18:22" x14ac:dyDescent="0.25">
      <c r="R13331" s="30" t="str">
        <f>IFERROR(VLOOKUP(Q13331,[1]list!$C$4:$D$350,2,0),"")</f>
        <v/>
      </c>
      <c r="T13331" s="30" t="str">
        <f>IFERROR(VLOOKUP(S13331,[1]list!#REF!,2,0),"")</f>
        <v/>
      </c>
      <c r="V13331" s="30" t="str">
        <f>IFERROR(VLOOKUP(U13331,[1]list!#REF!,2,0),"")</f>
        <v/>
      </c>
    </row>
    <row r="13332" spans="18:22" x14ac:dyDescent="0.25">
      <c r="R13332" s="30" t="str">
        <f>IFERROR(VLOOKUP(Q13332,[1]list!$C$4:$D$350,2,0),"")</f>
        <v/>
      </c>
      <c r="T13332" s="30" t="str">
        <f>IFERROR(VLOOKUP(S13332,[1]list!#REF!,2,0),"")</f>
        <v/>
      </c>
      <c r="V13332" s="30" t="str">
        <f>IFERROR(VLOOKUP(U13332,[1]list!#REF!,2,0),"")</f>
        <v/>
      </c>
    </row>
    <row r="13333" spans="18:22" x14ac:dyDescent="0.25">
      <c r="R13333" s="30" t="str">
        <f>IFERROR(VLOOKUP(Q13333,[1]list!$C$4:$D$350,2,0),"")</f>
        <v/>
      </c>
      <c r="T13333" s="30" t="str">
        <f>IFERROR(VLOOKUP(S13333,[1]list!#REF!,2,0),"")</f>
        <v/>
      </c>
      <c r="V13333" s="30" t="str">
        <f>IFERROR(VLOOKUP(U13333,[1]list!#REF!,2,0),"")</f>
        <v/>
      </c>
    </row>
    <row r="13334" spans="18:22" x14ac:dyDescent="0.25">
      <c r="R13334" s="30" t="str">
        <f>IFERROR(VLOOKUP(Q13334,[1]list!$C$4:$D$350,2,0),"")</f>
        <v/>
      </c>
      <c r="T13334" s="30" t="str">
        <f>IFERROR(VLOOKUP(S13334,[1]list!#REF!,2,0),"")</f>
        <v/>
      </c>
      <c r="V13334" s="30" t="str">
        <f>IFERROR(VLOOKUP(U13334,[1]list!#REF!,2,0),"")</f>
        <v/>
      </c>
    </row>
    <row r="13335" spans="18:22" x14ac:dyDescent="0.25">
      <c r="R13335" s="30" t="str">
        <f>IFERROR(VLOOKUP(Q13335,[1]list!$C$4:$D$350,2,0),"")</f>
        <v/>
      </c>
      <c r="T13335" s="30" t="str">
        <f>IFERROR(VLOOKUP(S13335,[1]list!#REF!,2,0),"")</f>
        <v/>
      </c>
      <c r="V13335" s="30" t="str">
        <f>IFERROR(VLOOKUP(U13335,[1]list!#REF!,2,0),"")</f>
        <v/>
      </c>
    </row>
    <row r="13336" spans="18:22" x14ac:dyDescent="0.25">
      <c r="R13336" s="30" t="str">
        <f>IFERROR(VLOOKUP(Q13336,[1]list!$C$4:$D$350,2,0),"")</f>
        <v/>
      </c>
      <c r="T13336" s="30" t="str">
        <f>IFERROR(VLOOKUP(S13336,[1]list!#REF!,2,0),"")</f>
        <v/>
      </c>
      <c r="V13336" s="30" t="str">
        <f>IFERROR(VLOOKUP(U13336,[1]list!#REF!,2,0),"")</f>
        <v/>
      </c>
    </row>
    <row r="13337" spans="18:22" x14ac:dyDescent="0.25">
      <c r="R13337" s="30" t="str">
        <f>IFERROR(VLOOKUP(Q13337,[1]list!$C$4:$D$350,2,0),"")</f>
        <v/>
      </c>
      <c r="T13337" s="30" t="str">
        <f>IFERROR(VLOOKUP(S13337,[1]list!#REF!,2,0),"")</f>
        <v/>
      </c>
      <c r="V13337" s="30" t="str">
        <f>IFERROR(VLOOKUP(U13337,[1]list!#REF!,2,0),"")</f>
        <v/>
      </c>
    </row>
    <row r="13338" spans="18:22" x14ac:dyDescent="0.25">
      <c r="R13338" s="30" t="str">
        <f>IFERROR(VLOOKUP(Q13338,[1]list!$C$4:$D$350,2,0),"")</f>
        <v/>
      </c>
      <c r="T13338" s="30" t="str">
        <f>IFERROR(VLOOKUP(S13338,[1]list!#REF!,2,0),"")</f>
        <v/>
      </c>
      <c r="V13338" s="30" t="str">
        <f>IFERROR(VLOOKUP(U13338,[1]list!#REF!,2,0),"")</f>
        <v/>
      </c>
    </row>
    <row r="13339" spans="18:22" x14ac:dyDescent="0.25">
      <c r="R13339" s="30" t="str">
        <f>IFERROR(VLOOKUP(Q13339,[1]list!$C$4:$D$350,2,0),"")</f>
        <v/>
      </c>
      <c r="T13339" s="30" t="str">
        <f>IFERROR(VLOOKUP(S13339,[1]list!#REF!,2,0),"")</f>
        <v/>
      </c>
      <c r="V13339" s="30" t="str">
        <f>IFERROR(VLOOKUP(U13339,[1]list!#REF!,2,0),"")</f>
        <v/>
      </c>
    </row>
    <row r="13340" spans="18:22" x14ac:dyDescent="0.25">
      <c r="R13340" s="30" t="str">
        <f>IFERROR(VLOOKUP(Q13340,[1]list!$C$4:$D$350,2,0),"")</f>
        <v/>
      </c>
      <c r="T13340" s="30" t="str">
        <f>IFERROR(VLOOKUP(S13340,[1]list!#REF!,2,0),"")</f>
        <v/>
      </c>
      <c r="V13340" s="30" t="str">
        <f>IFERROR(VLOOKUP(U13340,[1]list!#REF!,2,0),"")</f>
        <v/>
      </c>
    </row>
    <row r="13341" spans="18:22" x14ac:dyDescent="0.25">
      <c r="R13341" s="30" t="str">
        <f>IFERROR(VLOOKUP(Q13341,[1]list!$C$4:$D$350,2,0),"")</f>
        <v/>
      </c>
      <c r="T13341" s="30" t="str">
        <f>IFERROR(VLOOKUP(S13341,[1]list!#REF!,2,0),"")</f>
        <v/>
      </c>
      <c r="V13341" s="30" t="str">
        <f>IFERROR(VLOOKUP(U13341,[1]list!#REF!,2,0),"")</f>
        <v/>
      </c>
    </row>
    <row r="13342" spans="18:22" x14ac:dyDescent="0.25">
      <c r="R13342" s="30" t="str">
        <f>IFERROR(VLOOKUP(Q13342,[1]list!$C$4:$D$350,2,0),"")</f>
        <v/>
      </c>
      <c r="T13342" s="30" t="str">
        <f>IFERROR(VLOOKUP(S13342,[1]list!#REF!,2,0),"")</f>
        <v/>
      </c>
      <c r="V13342" s="30" t="str">
        <f>IFERROR(VLOOKUP(U13342,[1]list!#REF!,2,0),"")</f>
        <v/>
      </c>
    </row>
    <row r="13343" spans="18:22" x14ac:dyDescent="0.25">
      <c r="R13343" s="30" t="str">
        <f>IFERROR(VLOOKUP(Q13343,[1]list!$C$4:$D$350,2,0),"")</f>
        <v/>
      </c>
      <c r="T13343" s="30" t="str">
        <f>IFERROR(VLOOKUP(S13343,[1]list!#REF!,2,0),"")</f>
        <v/>
      </c>
      <c r="V13343" s="30" t="str">
        <f>IFERROR(VLOOKUP(U13343,[1]list!#REF!,2,0),"")</f>
        <v/>
      </c>
    </row>
    <row r="13344" spans="18:22" x14ac:dyDescent="0.25">
      <c r="R13344" s="30" t="str">
        <f>IFERROR(VLOOKUP(Q13344,[1]list!$C$4:$D$350,2,0),"")</f>
        <v/>
      </c>
      <c r="T13344" s="30" t="str">
        <f>IFERROR(VLOOKUP(S13344,[1]list!#REF!,2,0),"")</f>
        <v/>
      </c>
      <c r="V13344" s="30" t="str">
        <f>IFERROR(VLOOKUP(U13344,[1]list!#REF!,2,0),"")</f>
        <v/>
      </c>
    </row>
    <row r="13345" spans="18:22" x14ac:dyDescent="0.25">
      <c r="R13345" s="30" t="str">
        <f>IFERROR(VLOOKUP(Q13345,[1]list!$C$4:$D$350,2,0),"")</f>
        <v/>
      </c>
      <c r="T13345" s="30" t="str">
        <f>IFERROR(VLOOKUP(S13345,[1]list!#REF!,2,0),"")</f>
        <v/>
      </c>
      <c r="V13345" s="30" t="str">
        <f>IFERROR(VLOOKUP(U13345,[1]list!#REF!,2,0),"")</f>
        <v/>
      </c>
    </row>
    <row r="13346" spans="18:22" x14ac:dyDescent="0.25">
      <c r="R13346" s="30" t="str">
        <f>IFERROR(VLOOKUP(Q13346,[1]list!$C$4:$D$350,2,0),"")</f>
        <v/>
      </c>
      <c r="T13346" s="30" t="str">
        <f>IFERROR(VLOOKUP(S13346,[1]list!#REF!,2,0),"")</f>
        <v/>
      </c>
      <c r="V13346" s="30" t="str">
        <f>IFERROR(VLOOKUP(U13346,[1]list!#REF!,2,0),"")</f>
        <v/>
      </c>
    </row>
    <row r="13347" spans="18:22" x14ac:dyDescent="0.25">
      <c r="R13347" s="30" t="str">
        <f>IFERROR(VLOOKUP(Q13347,[1]list!$C$4:$D$350,2,0),"")</f>
        <v/>
      </c>
      <c r="T13347" s="30" t="str">
        <f>IFERROR(VLOOKUP(S13347,[1]list!#REF!,2,0),"")</f>
        <v/>
      </c>
      <c r="V13347" s="30" t="str">
        <f>IFERROR(VLOOKUP(U13347,[1]list!#REF!,2,0),"")</f>
        <v/>
      </c>
    </row>
    <row r="13348" spans="18:22" x14ac:dyDescent="0.25">
      <c r="R13348" s="30" t="str">
        <f>IFERROR(VLOOKUP(Q13348,[1]list!$C$4:$D$350,2,0),"")</f>
        <v/>
      </c>
      <c r="T13348" s="30" t="str">
        <f>IFERROR(VLOOKUP(S13348,[1]list!#REF!,2,0),"")</f>
        <v/>
      </c>
      <c r="V13348" s="30" t="str">
        <f>IFERROR(VLOOKUP(U13348,[1]list!#REF!,2,0),"")</f>
        <v/>
      </c>
    </row>
    <row r="13349" spans="18:22" x14ac:dyDescent="0.25">
      <c r="R13349" s="30" t="str">
        <f>IFERROR(VLOOKUP(Q13349,[1]list!$C$4:$D$350,2,0),"")</f>
        <v/>
      </c>
      <c r="T13349" s="30" t="str">
        <f>IFERROR(VLOOKUP(S13349,[1]list!#REF!,2,0),"")</f>
        <v/>
      </c>
      <c r="V13349" s="30" t="str">
        <f>IFERROR(VLOOKUP(U13349,[1]list!#REF!,2,0),"")</f>
        <v/>
      </c>
    </row>
    <row r="13350" spans="18:22" x14ac:dyDescent="0.25">
      <c r="R13350" s="30" t="str">
        <f>IFERROR(VLOOKUP(Q13350,[1]list!$C$4:$D$350,2,0),"")</f>
        <v/>
      </c>
      <c r="T13350" s="30" t="str">
        <f>IFERROR(VLOOKUP(S13350,[1]list!#REF!,2,0),"")</f>
        <v/>
      </c>
      <c r="V13350" s="30" t="str">
        <f>IFERROR(VLOOKUP(U13350,[1]list!#REF!,2,0),"")</f>
        <v/>
      </c>
    </row>
    <row r="13351" spans="18:22" x14ac:dyDescent="0.25">
      <c r="R13351" s="30" t="str">
        <f>IFERROR(VLOOKUP(Q13351,[1]list!$C$4:$D$350,2,0),"")</f>
        <v/>
      </c>
      <c r="T13351" s="30" t="str">
        <f>IFERROR(VLOOKUP(S13351,[1]list!#REF!,2,0),"")</f>
        <v/>
      </c>
      <c r="V13351" s="30" t="str">
        <f>IFERROR(VLOOKUP(U13351,[1]list!#REF!,2,0),"")</f>
        <v/>
      </c>
    </row>
    <row r="13352" spans="18:22" x14ac:dyDescent="0.25">
      <c r="R13352" s="30" t="str">
        <f>IFERROR(VLOOKUP(Q13352,[1]list!$C$4:$D$350,2,0),"")</f>
        <v/>
      </c>
      <c r="T13352" s="30" t="str">
        <f>IFERROR(VLOOKUP(S13352,[1]list!#REF!,2,0),"")</f>
        <v/>
      </c>
      <c r="V13352" s="30" t="str">
        <f>IFERROR(VLOOKUP(U13352,[1]list!#REF!,2,0),"")</f>
        <v/>
      </c>
    </row>
    <row r="13353" spans="18:22" x14ac:dyDescent="0.25">
      <c r="R13353" s="30" t="str">
        <f>IFERROR(VLOOKUP(Q13353,[1]list!$C$4:$D$350,2,0),"")</f>
        <v/>
      </c>
      <c r="T13353" s="30" t="str">
        <f>IFERROR(VLOOKUP(S13353,[1]list!#REF!,2,0),"")</f>
        <v/>
      </c>
      <c r="V13353" s="30" t="str">
        <f>IFERROR(VLOOKUP(U13353,[1]list!#REF!,2,0),"")</f>
        <v/>
      </c>
    </row>
    <row r="13354" spans="18:22" x14ac:dyDescent="0.25">
      <c r="R13354" s="30" t="str">
        <f>IFERROR(VLOOKUP(Q13354,[1]list!$C$4:$D$350,2,0),"")</f>
        <v/>
      </c>
      <c r="T13354" s="30" t="str">
        <f>IFERROR(VLOOKUP(S13354,[1]list!#REF!,2,0),"")</f>
        <v/>
      </c>
      <c r="V13354" s="30" t="str">
        <f>IFERROR(VLOOKUP(U13354,[1]list!#REF!,2,0),"")</f>
        <v/>
      </c>
    </row>
    <row r="13355" spans="18:22" x14ac:dyDescent="0.25">
      <c r="R13355" s="30" t="str">
        <f>IFERROR(VLOOKUP(Q13355,[1]list!$C$4:$D$350,2,0),"")</f>
        <v/>
      </c>
      <c r="T13355" s="30" t="str">
        <f>IFERROR(VLOOKUP(S13355,[1]list!#REF!,2,0),"")</f>
        <v/>
      </c>
      <c r="V13355" s="30" t="str">
        <f>IFERROR(VLOOKUP(U13355,[1]list!#REF!,2,0),"")</f>
        <v/>
      </c>
    </row>
    <row r="13356" spans="18:22" x14ac:dyDescent="0.25">
      <c r="R13356" s="30" t="str">
        <f>IFERROR(VLOOKUP(Q13356,[1]list!$C$4:$D$350,2,0),"")</f>
        <v/>
      </c>
      <c r="T13356" s="30" t="str">
        <f>IFERROR(VLOOKUP(S13356,[1]list!#REF!,2,0),"")</f>
        <v/>
      </c>
      <c r="V13356" s="30" t="str">
        <f>IFERROR(VLOOKUP(U13356,[1]list!#REF!,2,0),"")</f>
        <v/>
      </c>
    </row>
    <row r="13357" spans="18:22" x14ac:dyDescent="0.25">
      <c r="R13357" s="30" t="str">
        <f>IFERROR(VLOOKUP(Q13357,[1]list!$C$4:$D$350,2,0),"")</f>
        <v/>
      </c>
      <c r="T13357" s="30" t="str">
        <f>IFERROR(VLOOKUP(S13357,[1]list!#REF!,2,0),"")</f>
        <v/>
      </c>
      <c r="V13357" s="30" t="str">
        <f>IFERROR(VLOOKUP(U13357,[1]list!#REF!,2,0),"")</f>
        <v/>
      </c>
    </row>
    <row r="13358" spans="18:22" x14ac:dyDescent="0.25">
      <c r="R13358" s="30" t="str">
        <f>IFERROR(VLOOKUP(Q13358,[1]list!$C$4:$D$350,2,0),"")</f>
        <v/>
      </c>
      <c r="T13358" s="30" t="str">
        <f>IFERROR(VLOOKUP(S13358,[1]list!#REF!,2,0),"")</f>
        <v/>
      </c>
      <c r="V13358" s="30" t="str">
        <f>IFERROR(VLOOKUP(U13358,[1]list!#REF!,2,0),"")</f>
        <v/>
      </c>
    </row>
    <row r="13359" spans="18:22" x14ac:dyDescent="0.25">
      <c r="R13359" s="30" t="str">
        <f>IFERROR(VLOOKUP(Q13359,[1]list!$C$4:$D$350,2,0),"")</f>
        <v/>
      </c>
      <c r="T13359" s="30" t="str">
        <f>IFERROR(VLOOKUP(S13359,[1]list!#REF!,2,0),"")</f>
        <v/>
      </c>
      <c r="V13359" s="30" t="str">
        <f>IFERROR(VLOOKUP(U13359,[1]list!#REF!,2,0),"")</f>
        <v/>
      </c>
    </row>
    <row r="13360" spans="18:22" x14ac:dyDescent="0.25">
      <c r="R13360" s="30" t="str">
        <f>IFERROR(VLOOKUP(Q13360,[1]list!$C$4:$D$350,2,0),"")</f>
        <v/>
      </c>
      <c r="T13360" s="30" t="str">
        <f>IFERROR(VLOOKUP(S13360,[1]list!#REF!,2,0),"")</f>
        <v/>
      </c>
      <c r="V13360" s="30" t="str">
        <f>IFERROR(VLOOKUP(U13360,[1]list!#REF!,2,0),"")</f>
        <v/>
      </c>
    </row>
    <row r="13361" spans="18:22" x14ac:dyDescent="0.25">
      <c r="R13361" s="30" t="str">
        <f>IFERROR(VLOOKUP(Q13361,[1]list!$C$4:$D$350,2,0),"")</f>
        <v/>
      </c>
      <c r="T13361" s="30" t="str">
        <f>IFERROR(VLOOKUP(S13361,[1]list!#REF!,2,0),"")</f>
        <v/>
      </c>
      <c r="V13361" s="30" t="str">
        <f>IFERROR(VLOOKUP(U13361,[1]list!#REF!,2,0),"")</f>
        <v/>
      </c>
    </row>
    <row r="13362" spans="18:22" x14ac:dyDescent="0.25">
      <c r="R13362" s="30" t="str">
        <f>IFERROR(VLOOKUP(Q13362,[1]list!$C$4:$D$350,2,0),"")</f>
        <v/>
      </c>
      <c r="T13362" s="30" t="str">
        <f>IFERROR(VLOOKUP(S13362,[1]list!#REF!,2,0),"")</f>
        <v/>
      </c>
      <c r="V13362" s="30" t="str">
        <f>IFERROR(VLOOKUP(U13362,[1]list!#REF!,2,0),"")</f>
        <v/>
      </c>
    </row>
    <row r="13363" spans="18:22" x14ac:dyDescent="0.25">
      <c r="R13363" s="30" t="str">
        <f>IFERROR(VLOOKUP(Q13363,[1]list!$C$4:$D$350,2,0),"")</f>
        <v/>
      </c>
      <c r="T13363" s="30" t="str">
        <f>IFERROR(VLOOKUP(S13363,[1]list!#REF!,2,0),"")</f>
        <v/>
      </c>
      <c r="V13363" s="30" t="str">
        <f>IFERROR(VLOOKUP(U13363,[1]list!#REF!,2,0),"")</f>
        <v/>
      </c>
    </row>
    <row r="13364" spans="18:22" x14ac:dyDescent="0.25">
      <c r="R13364" s="30" t="str">
        <f>IFERROR(VLOOKUP(Q13364,[1]list!$C$4:$D$350,2,0),"")</f>
        <v/>
      </c>
      <c r="T13364" s="30" t="str">
        <f>IFERROR(VLOOKUP(S13364,[1]list!#REF!,2,0),"")</f>
        <v/>
      </c>
      <c r="V13364" s="30" t="str">
        <f>IFERROR(VLOOKUP(U13364,[1]list!#REF!,2,0),"")</f>
        <v/>
      </c>
    </row>
    <row r="13365" spans="18:22" x14ac:dyDescent="0.25">
      <c r="R13365" s="30" t="str">
        <f>IFERROR(VLOOKUP(Q13365,[1]list!$C$4:$D$350,2,0),"")</f>
        <v/>
      </c>
      <c r="T13365" s="30" t="str">
        <f>IFERROR(VLOOKUP(S13365,[1]list!#REF!,2,0),"")</f>
        <v/>
      </c>
      <c r="V13365" s="30" t="str">
        <f>IFERROR(VLOOKUP(U13365,[1]list!#REF!,2,0),"")</f>
        <v/>
      </c>
    </row>
    <row r="13366" spans="18:22" x14ac:dyDescent="0.25">
      <c r="R13366" s="30" t="str">
        <f>IFERROR(VLOOKUP(Q13366,[1]list!$C$4:$D$350,2,0),"")</f>
        <v/>
      </c>
      <c r="T13366" s="30" t="str">
        <f>IFERROR(VLOOKUP(S13366,[1]list!#REF!,2,0),"")</f>
        <v/>
      </c>
      <c r="V13366" s="30" t="str">
        <f>IFERROR(VLOOKUP(U13366,[1]list!#REF!,2,0),"")</f>
        <v/>
      </c>
    </row>
    <row r="13367" spans="18:22" x14ac:dyDescent="0.25">
      <c r="R13367" s="30" t="str">
        <f>IFERROR(VLOOKUP(Q13367,[1]list!$C$4:$D$350,2,0),"")</f>
        <v/>
      </c>
      <c r="T13367" s="30" t="str">
        <f>IFERROR(VLOOKUP(S13367,[1]list!#REF!,2,0),"")</f>
        <v/>
      </c>
      <c r="V13367" s="30" t="str">
        <f>IFERROR(VLOOKUP(U13367,[1]list!#REF!,2,0),"")</f>
        <v/>
      </c>
    </row>
    <row r="13368" spans="18:22" x14ac:dyDescent="0.25">
      <c r="R13368" s="30" t="str">
        <f>IFERROR(VLOOKUP(Q13368,[1]list!$C$4:$D$350,2,0),"")</f>
        <v/>
      </c>
      <c r="T13368" s="30" t="str">
        <f>IFERROR(VLOOKUP(S13368,[1]list!#REF!,2,0),"")</f>
        <v/>
      </c>
      <c r="V13368" s="30" t="str">
        <f>IFERROR(VLOOKUP(U13368,[1]list!#REF!,2,0),"")</f>
        <v/>
      </c>
    </row>
    <row r="13369" spans="18:22" x14ac:dyDescent="0.25">
      <c r="R13369" s="30" t="str">
        <f>IFERROR(VLOOKUP(Q13369,[1]list!$C$4:$D$350,2,0),"")</f>
        <v/>
      </c>
      <c r="T13369" s="30" t="str">
        <f>IFERROR(VLOOKUP(S13369,[1]list!#REF!,2,0),"")</f>
        <v/>
      </c>
      <c r="V13369" s="30" t="str">
        <f>IFERROR(VLOOKUP(U13369,[1]list!#REF!,2,0),"")</f>
        <v/>
      </c>
    </row>
    <row r="13370" spans="18:22" x14ac:dyDescent="0.25">
      <c r="R13370" s="30" t="str">
        <f>IFERROR(VLOOKUP(Q13370,[1]list!$C$4:$D$350,2,0),"")</f>
        <v/>
      </c>
      <c r="T13370" s="30" t="str">
        <f>IFERROR(VLOOKUP(S13370,[1]list!#REF!,2,0),"")</f>
        <v/>
      </c>
      <c r="V13370" s="30" t="str">
        <f>IFERROR(VLOOKUP(U13370,[1]list!#REF!,2,0),"")</f>
        <v/>
      </c>
    </row>
    <row r="13371" spans="18:22" x14ac:dyDescent="0.25">
      <c r="R13371" s="30" t="str">
        <f>IFERROR(VLOOKUP(Q13371,[1]list!$C$4:$D$350,2,0),"")</f>
        <v/>
      </c>
      <c r="T13371" s="30" t="str">
        <f>IFERROR(VLOOKUP(S13371,[1]list!#REF!,2,0),"")</f>
        <v/>
      </c>
      <c r="V13371" s="30" t="str">
        <f>IFERROR(VLOOKUP(U13371,[1]list!#REF!,2,0),"")</f>
        <v/>
      </c>
    </row>
    <row r="13372" spans="18:22" x14ac:dyDescent="0.25">
      <c r="R13372" s="30" t="str">
        <f>IFERROR(VLOOKUP(Q13372,[1]list!$C$4:$D$350,2,0),"")</f>
        <v/>
      </c>
      <c r="T13372" s="30" t="str">
        <f>IFERROR(VLOOKUP(S13372,[1]list!#REF!,2,0),"")</f>
        <v/>
      </c>
      <c r="V13372" s="30" t="str">
        <f>IFERROR(VLOOKUP(U13372,[1]list!#REF!,2,0),"")</f>
        <v/>
      </c>
    </row>
    <row r="13373" spans="18:22" x14ac:dyDescent="0.25">
      <c r="R13373" s="30" t="str">
        <f>IFERROR(VLOOKUP(Q13373,[1]list!$C$4:$D$350,2,0),"")</f>
        <v/>
      </c>
      <c r="T13373" s="30" t="str">
        <f>IFERROR(VLOOKUP(S13373,[1]list!#REF!,2,0),"")</f>
        <v/>
      </c>
      <c r="V13373" s="30" t="str">
        <f>IFERROR(VLOOKUP(U13373,[1]list!#REF!,2,0),"")</f>
        <v/>
      </c>
    </row>
    <row r="13374" spans="18:22" x14ac:dyDescent="0.25">
      <c r="R13374" s="30" t="str">
        <f>IFERROR(VLOOKUP(Q13374,[1]list!$C$4:$D$350,2,0),"")</f>
        <v/>
      </c>
      <c r="T13374" s="30" t="str">
        <f>IFERROR(VLOOKUP(S13374,[1]list!#REF!,2,0),"")</f>
        <v/>
      </c>
      <c r="V13374" s="30" t="str">
        <f>IFERROR(VLOOKUP(U13374,[1]list!#REF!,2,0),"")</f>
        <v/>
      </c>
    </row>
    <row r="13375" spans="18:22" x14ac:dyDescent="0.25">
      <c r="R13375" s="30" t="str">
        <f>IFERROR(VLOOKUP(Q13375,[1]list!$C$4:$D$350,2,0),"")</f>
        <v/>
      </c>
      <c r="T13375" s="30" t="str">
        <f>IFERROR(VLOOKUP(S13375,[1]list!#REF!,2,0),"")</f>
        <v/>
      </c>
      <c r="V13375" s="30" t="str">
        <f>IFERROR(VLOOKUP(U13375,[1]list!#REF!,2,0),"")</f>
        <v/>
      </c>
    </row>
    <row r="13376" spans="18:22" x14ac:dyDescent="0.25">
      <c r="R13376" s="30" t="str">
        <f>IFERROR(VLOOKUP(Q13376,[1]list!$C$4:$D$350,2,0),"")</f>
        <v/>
      </c>
      <c r="T13376" s="30" t="str">
        <f>IFERROR(VLOOKUP(S13376,[1]list!#REF!,2,0),"")</f>
        <v/>
      </c>
      <c r="V13376" s="30" t="str">
        <f>IFERROR(VLOOKUP(U13376,[1]list!#REF!,2,0),"")</f>
        <v/>
      </c>
    </row>
    <row r="13377" spans="18:22" x14ac:dyDescent="0.25">
      <c r="R13377" s="30" t="str">
        <f>IFERROR(VLOOKUP(Q13377,[1]list!$C$4:$D$350,2,0),"")</f>
        <v/>
      </c>
      <c r="T13377" s="30" t="str">
        <f>IFERROR(VLOOKUP(S13377,[1]list!#REF!,2,0),"")</f>
        <v/>
      </c>
      <c r="V13377" s="30" t="str">
        <f>IFERROR(VLOOKUP(U13377,[1]list!#REF!,2,0),"")</f>
        <v/>
      </c>
    </row>
    <row r="13378" spans="18:22" x14ac:dyDescent="0.25">
      <c r="R13378" s="30" t="str">
        <f>IFERROR(VLOOKUP(Q13378,[1]list!$C$4:$D$350,2,0),"")</f>
        <v/>
      </c>
      <c r="T13378" s="30" t="str">
        <f>IFERROR(VLOOKUP(S13378,[1]list!#REF!,2,0),"")</f>
        <v/>
      </c>
      <c r="V13378" s="30" t="str">
        <f>IFERROR(VLOOKUP(U13378,[1]list!#REF!,2,0),"")</f>
        <v/>
      </c>
    </row>
    <row r="13379" spans="18:22" x14ac:dyDescent="0.25">
      <c r="R13379" s="30" t="str">
        <f>IFERROR(VLOOKUP(Q13379,[1]list!$C$4:$D$350,2,0),"")</f>
        <v/>
      </c>
      <c r="T13379" s="30" t="str">
        <f>IFERROR(VLOOKUP(S13379,[1]list!#REF!,2,0),"")</f>
        <v/>
      </c>
      <c r="V13379" s="30" t="str">
        <f>IFERROR(VLOOKUP(U13379,[1]list!#REF!,2,0),"")</f>
        <v/>
      </c>
    </row>
    <row r="13380" spans="18:22" x14ac:dyDescent="0.25">
      <c r="R13380" s="30" t="str">
        <f>IFERROR(VLOOKUP(Q13380,[1]list!$C$4:$D$350,2,0),"")</f>
        <v/>
      </c>
      <c r="T13380" s="30" t="str">
        <f>IFERROR(VLOOKUP(S13380,[1]list!#REF!,2,0),"")</f>
        <v/>
      </c>
      <c r="V13380" s="30" t="str">
        <f>IFERROR(VLOOKUP(U13380,[1]list!#REF!,2,0),"")</f>
        <v/>
      </c>
    </row>
    <row r="13381" spans="18:22" x14ac:dyDescent="0.25">
      <c r="R13381" s="30" t="str">
        <f>IFERROR(VLOOKUP(Q13381,[1]list!$C$4:$D$350,2,0),"")</f>
        <v/>
      </c>
      <c r="T13381" s="30" t="str">
        <f>IFERROR(VLOOKUP(S13381,[1]list!#REF!,2,0),"")</f>
        <v/>
      </c>
      <c r="V13381" s="30" t="str">
        <f>IFERROR(VLOOKUP(U13381,[1]list!#REF!,2,0),"")</f>
        <v/>
      </c>
    </row>
    <row r="13382" spans="18:22" x14ac:dyDescent="0.25">
      <c r="R13382" s="30" t="str">
        <f>IFERROR(VLOOKUP(Q13382,[1]list!$C$4:$D$350,2,0),"")</f>
        <v/>
      </c>
      <c r="T13382" s="30" t="str">
        <f>IFERROR(VLOOKUP(S13382,[1]list!#REF!,2,0),"")</f>
        <v/>
      </c>
      <c r="V13382" s="30" t="str">
        <f>IFERROR(VLOOKUP(U13382,[1]list!#REF!,2,0),"")</f>
        <v/>
      </c>
    </row>
    <row r="13383" spans="18:22" x14ac:dyDescent="0.25">
      <c r="R13383" s="30" t="str">
        <f>IFERROR(VLOOKUP(Q13383,[1]list!$C$4:$D$350,2,0),"")</f>
        <v/>
      </c>
      <c r="T13383" s="30" t="str">
        <f>IFERROR(VLOOKUP(S13383,[1]list!#REF!,2,0),"")</f>
        <v/>
      </c>
      <c r="V13383" s="30" t="str">
        <f>IFERROR(VLOOKUP(U13383,[1]list!#REF!,2,0),"")</f>
        <v/>
      </c>
    </row>
    <row r="13384" spans="18:22" x14ac:dyDescent="0.25">
      <c r="R13384" s="30" t="str">
        <f>IFERROR(VLOOKUP(Q13384,[1]list!$C$4:$D$350,2,0),"")</f>
        <v/>
      </c>
      <c r="T13384" s="30" t="str">
        <f>IFERROR(VLOOKUP(S13384,[1]list!#REF!,2,0),"")</f>
        <v/>
      </c>
      <c r="V13384" s="30" t="str">
        <f>IFERROR(VLOOKUP(U13384,[1]list!#REF!,2,0),"")</f>
        <v/>
      </c>
    </row>
    <row r="13385" spans="18:22" x14ac:dyDescent="0.25">
      <c r="R13385" s="30" t="str">
        <f>IFERROR(VLOOKUP(Q13385,[1]list!$C$4:$D$350,2,0),"")</f>
        <v/>
      </c>
      <c r="T13385" s="30" t="str">
        <f>IFERROR(VLOOKUP(S13385,[1]list!#REF!,2,0),"")</f>
        <v/>
      </c>
      <c r="V13385" s="30" t="str">
        <f>IFERROR(VLOOKUP(U13385,[1]list!#REF!,2,0),"")</f>
        <v/>
      </c>
    </row>
    <row r="13386" spans="18:22" x14ac:dyDescent="0.25">
      <c r="R13386" s="30" t="str">
        <f>IFERROR(VLOOKUP(Q13386,[1]list!$C$4:$D$350,2,0),"")</f>
        <v/>
      </c>
      <c r="T13386" s="30" t="str">
        <f>IFERROR(VLOOKUP(S13386,[1]list!#REF!,2,0),"")</f>
        <v/>
      </c>
      <c r="V13386" s="30" t="str">
        <f>IFERROR(VLOOKUP(U13386,[1]list!#REF!,2,0),"")</f>
        <v/>
      </c>
    </row>
    <row r="13387" spans="18:22" x14ac:dyDescent="0.25">
      <c r="R13387" s="30" t="str">
        <f>IFERROR(VLOOKUP(Q13387,[1]list!$C$4:$D$350,2,0),"")</f>
        <v/>
      </c>
      <c r="T13387" s="30" t="str">
        <f>IFERROR(VLOOKUP(S13387,[1]list!#REF!,2,0),"")</f>
        <v/>
      </c>
      <c r="V13387" s="30" t="str">
        <f>IFERROR(VLOOKUP(U13387,[1]list!#REF!,2,0),"")</f>
        <v/>
      </c>
    </row>
    <row r="13388" spans="18:22" x14ac:dyDescent="0.25">
      <c r="R13388" s="30" t="str">
        <f>IFERROR(VLOOKUP(Q13388,[1]list!$C$4:$D$350,2,0),"")</f>
        <v/>
      </c>
      <c r="T13388" s="30" t="str">
        <f>IFERROR(VLOOKUP(S13388,[1]list!#REF!,2,0),"")</f>
        <v/>
      </c>
      <c r="V13388" s="30" t="str">
        <f>IFERROR(VLOOKUP(U13388,[1]list!#REF!,2,0),"")</f>
        <v/>
      </c>
    </row>
    <row r="13389" spans="18:22" x14ac:dyDescent="0.25">
      <c r="R13389" s="30" t="str">
        <f>IFERROR(VLOOKUP(Q13389,[1]list!$C$4:$D$350,2,0),"")</f>
        <v/>
      </c>
      <c r="T13389" s="30" t="str">
        <f>IFERROR(VLOOKUP(S13389,[1]list!#REF!,2,0),"")</f>
        <v/>
      </c>
      <c r="V13389" s="30" t="str">
        <f>IFERROR(VLOOKUP(U13389,[1]list!#REF!,2,0),"")</f>
        <v/>
      </c>
    </row>
    <row r="13390" spans="18:22" x14ac:dyDescent="0.25">
      <c r="R13390" s="30" t="str">
        <f>IFERROR(VLOOKUP(Q13390,[1]list!$C$4:$D$350,2,0),"")</f>
        <v/>
      </c>
      <c r="T13390" s="30" t="str">
        <f>IFERROR(VLOOKUP(S13390,[1]list!#REF!,2,0),"")</f>
        <v/>
      </c>
      <c r="V13390" s="30" t="str">
        <f>IFERROR(VLOOKUP(U13390,[1]list!#REF!,2,0),"")</f>
        <v/>
      </c>
    </row>
    <row r="13391" spans="18:22" x14ac:dyDescent="0.25">
      <c r="R13391" s="30" t="str">
        <f>IFERROR(VLOOKUP(Q13391,[1]list!$C$4:$D$350,2,0),"")</f>
        <v/>
      </c>
      <c r="T13391" s="30" t="str">
        <f>IFERROR(VLOOKUP(S13391,[1]list!#REF!,2,0),"")</f>
        <v/>
      </c>
      <c r="V13391" s="30" t="str">
        <f>IFERROR(VLOOKUP(U13391,[1]list!#REF!,2,0),"")</f>
        <v/>
      </c>
    </row>
    <row r="13392" spans="18:22" x14ac:dyDescent="0.25">
      <c r="R13392" s="30" t="str">
        <f>IFERROR(VLOOKUP(Q13392,[1]list!$C$4:$D$350,2,0),"")</f>
        <v/>
      </c>
      <c r="T13392" s="30" t="str">
        <f>IFERROR(VLOOKUP(S13392,[1]list!#REF!,2,0),"")</f>
        <v/>
      </c>
      <c r="V13392" s="30" t="str">
        <f>IFERROR(VLOOKUP(U13392,[1]list!#REF!,2,0),"")</f>
        <v/>
      </c>
    </row>
    <row r="13393" spans="18:22" x14ac:dyDescent="0.25">
      <c r="R13393" s="30" t="str">
        <f>IFERROR(VLOOKUP(Q13393,[1]list!$C$4:$D$350,2,0),"")</f>
        <v/>
      </c>
      <c r="T13393" s="30" t="str">
        <f>IFERROR(VLOOKUP(S13393,[1]list!#REF!,2,0),"")</f>
        <v/>
      </c>
      <c r="V13393" s="30" t="str">
        <f>IFERROR(VLOOKUP(U13393,[1]list!#REF!,2,0),"")</f>
        <v/>
      </c>
    </row>
    <row r="13394" spans="18:22" x14ac:dyDescent="0.25">
      <c r="R13394" s="30" t="str">
        <f>IFERROR(VLOOKUP(Q13394,[1]list!$C$4:$D$350,2,0),"")</f>
        <v/>
      </c>
      <c r="T13394" s="30" t="str">
        <f>IFERROR(VLOOKUP(S13394,[1]list!#REF!,2,0),"")</f>
        <v/>
      </c>
      <c r="V13394" s="30" t="str">
        <f>IFERROR(VLOOKUP(U13394,[1]list!#REF!,2,0),"")</f>
        <v/>
      </c>
    </row>
    <row r="13395" spans="18:22" x14ac:dyDescent="0.25">
      <c r="R13395" s="30" t="str">
        <f>IFERROR(VLOOKUP(Q13395,[1]list!$C$4:$D$350,2,0),"")</f>
        <v/>
      </c>
      <c r="T13395" s="30" t="str">
        <f>IFERROR(VLOOKUP(S13395,[1]list!#REF!,2,0),"")</f>
        <v/>
      </c>
      <c r="V13395" s="30" t="str">
        <f>IFERROR(VLOOKUP(U13395,[1]list!#REF!,2,0),"")</f>
        <v/>
      </c>
    </row>
    <row r="13396" spans="18:22" x14ac:dyDescent="0.25">
      <c r="R13396" s="30" t="str">
        <f>IFERROR(VLOOKUP(Q13396,[1]list!$C$4:$D$350,2,0),"")</f>
        <v/>
      </c>
      <c r="T13396" s="30" t="str">
        <f>IFERROR(VLOOKUP(S13396,[1]list!#REF!,2,0),"")</f>
        <v/>
      </c>
      <c r="V13396" s="30" t="str">
        <f>IFERROR(VLOOKUP(U13396,[1]list!#REF!,2,0),"")</f>
        <v/>
      </c>
    </row>
    <row r="13397" spans="18:22" x14ac:dyDescent="0.25">
      <c r="R13397" s="30" t="str">
        <f>IFERROR(VLOOKUP(Q13397,[1]list!$C$4:$D$350,2,0),"")</f>
        <v/>
      </c>
      <c r="T13397" s="30" t="str">
        <f>IFERROR(VLOOKUP(S13397,[1]list!#REF!,2,0),"")</f>
        <v/>
      </c>
      <c r="V13397" s="30" t="str">
        <f>IFERROR(VLOOKUP(U13397,[1]list!#REF!,2,0),"")</f>
        <v/>
      </c>
    </row>
    <row r="13398" spans="18:22" x14ac:dyDescent="0.25">
      <c r="R13398" s="30" t="str">
        <f>IFERROR(VLOOKUP(Q13398,[1]list!$C$4:$D$350,2,0),"")</f>
        <v/>
      </c>
      <c r="T13398" s="30" t="str">
        <f>IFERROR(VLOOKUP(S13398,[1]list!#REF!,2,0),"")</f>
        <v/>
      </c>
      <c r="V13398" s="30" t="str">
        <f>IFERROR(VLOOKUP(U13398,[1]list!#REF!,2,0),"")</f>
        <v/>
      </c>
    </row>
    <row r="13399" spans="18:22" x14ac:dyDescent="0.25">
      <c r="R13399" s="30" t="str">
        <f>IFERROR(VLOOKUP(Q13399,[1]list!$C$4:$D$350,2,0),"")</f>
        <v/>
      </c>
      <c r="T13399" s="30" t="str">
        <f>IFERROR(VLOOKUP(S13399,[1]list!#REF!,2,0),"")</f>
        <v/>
      </c>
      <c r="V13399" s="30" t="str">
        <f>IFERROR(VLOOKUP(U13399,[1]list!#REF!,2,0),"")</f>
        <v/>
      </c>
    </row>
    <row r="13400" spans="18:22" x14ac:dyDescent="0.25">
      <c r="R13400" s="30" t="str">
        <f>IFERROR(VLOOKUP(Q13400,[1]list!$C$4:$D$350,2,0),"")</f>
        <v/>
      </c>
      <c r="T13400" s="30" t="str">
        <f>IFERROR(VLOOKUP(S13400,[1]list!#REF!,2,0),"")</f>
        <v/>
      </c>
      <c r="V13400" s="30" t="str">
        <f>IFERROR(VLOOKUP(U13400,[1]list!#REF!,2,0),"")</f>
        <v/>
      </c>
    </row>
    <row r="13401" spans="18:22" x14ac:dyDescent="0.25">
      <c r="R13401" s="30" t="str">
        <f>IFERROR(VLOOKUP(Q13401,[1]list!$C$4:$D$350,2,0),"")</f>
        <v/>
      </c>
      <c r="T13401" s="30" t="str">
        <f>IFERROR(VLOOKUP(S13401,[1]list!#REF!,2,0),"")</f>
        <v/>
      </c>
      <c r="V13401" s="30" t="str">
        <f>IFERROR(VLOOKUP(U13401,[1]list!#REF!,2,0),"")</f>
        <v/>
      </c>
    </row>
    <row r="13402" spans="18:22" x14ac:dyDescent="0.25">
      <c r="R13402" s="30" t="str">
        <f>IFERROR(VLOOKUP(Q13402,[1]list!$C$4:$D$350,2,0),"")</f>
        <v/>
      </c>
      <c r="T13402" s="30" t="str">
        <f>IFERROR(VLOOKUP(S13402,[1]list!#REF!,2,0),"")</f>
        <v/>
      </c>
      <c r="V13402" s="30" t="str">
        <f>IFERROR(VLOOKUP(U13402,[1]list!#REF!,2,0),"")</f>
        <v/>
      </c>
    </row>
    <row r="13403" spans="18:22" x14ac:dyDescent="0.25">
      <c r="R13403" s="30" t="str">
        <f>IFERROR(VLOOKUP(Q13403,[1]list!$C$4:$D$350,2,0),"")</f>
        <v/>
      </c>
      <c r="T13403" s="30" t="str">
        <f>IFERROR(VLOOKUP(S13403,[1]list!#REF!,2,0),"")</f>
        <v/>
      </c>
      <c r="V13403" s="30" t="str">
        <f>IFERROR(VLOOKUP(U13403,[1]list!#REF!,2,0),"")</f>
        <v/>
      </c>
    </row>
    <row r="13404" spans="18:22" x14ac:dyDescent="0.25">
      <c r="R13404" s="30" t="str">
        <f>IFERROR(VLOOKUP(Q13404,[1]list!$C$4:$D$350,2,0),"")</f>
        <v/>
      </c>
      <c r="T13404" s="30" t="str">
        <f>IFERROR(VLOOKUP(S13404,[1]list!#REF!,2,0),"")</f>
        <v/>
      </c>
      <c r="V13404" s="30" t="str">
        <f>IFERROR(VLOOKUP(U13404,[1]list!#REF!,2,0),"")</f>
        <v/>
      </c>
    </row>
    <row r="13405" spans="18:22" x14ac:dyDescent="0.25">
      <c r="R13405" s="30" t="str">
        <f>IFERROR(VLOOKUP(Q13405,[1]list!$C$4:$D$350,2,0),"")</f>
        <v/>
      </c>
      <c r="T13405" s="30" t="str">
        <f>IFERROR(VLOOKUP(S13405,[1]list!#REF!,2,0),"")</f>
        <v/>
      </c>
      <c r="V13405" s="30" t="str">
        <f>IFERROR(VLOOKUP(U13405,[1]list!#REF!,2,0),"")</f>
        <v/>
      </c>
    </row>
    <row r="13406" spans="18:22" x14ac:dyDescent="0.25">
      <c r="R13406" s="30" t="str">
        <f>IFERROR(VLOOKUP(Q13406,[1]list!$C$4:$D$350,2,0),"")</f>
        <v/>
      </c>
      <c r="T13406" s="30" t="str">
        <f>IFERROR(VLOOKUP(S13406,[1]list!#REF!,2,0),"")</f>
        <v/>
      </c>
      <c r="V13406" s="30" t="str">
        <f>IFERROR(VLOOKUP(U13406,[1]list!#REF!,2,0),"")</f>
        <v/>
      </c>
    </row>
    <row r="13407" spans="18:22" x14ac:dyDescent="0.25">
      <c r="R13407" s="30" t="str">
        <f>IFERROR(VLOOKUP(Q13407,[1]list!$C$4:$D$350,2,0),"")</f>
        <v/>
      </c>
      <c r="T13407" s="30" t="str">
        <f>IFERROR(VLOOKUP(S13407,[1]list!#REF!,2,0),"")</f>
        <v/>
      </c>
      <c r="V13407" s="30" t="str">
        <f>IFERROR(VLOOKUP(U13407,[1]list!#REF!,2,0),"")</f>
        <v/>
      </c>
    </row>
    <row r="13408" spans="18:22" x14ac:dyDescent="0.25">
      <c r="R13408" s="30" t="str">
        <f>IFERROR(VLOOKUP(Q13408,[1]list!$C$4:$D$350,2,0),"")</f>
        <v/>
      </c>
      <c r="T13408" s="30" t="str">
        <f>IFERROR(VLOOKUP(S13408,[1]list!#REF!,2,0),"")</f>
        <v/>
      </c>
      <c r="V13408" s="30" t="str">
        <f>IFERROR(VLOOKUP(U13408,[1]list!#REF!,2,0),"")</f>
        <v/>
      </c>
    </row>
    <row r="13409" spans="18:22" x14ac:dyDescent="0.25">
      <c r="R13409" s="30" t="str">
        <f>IFERROR(VLOOKUP(Q13409,[1]list!$C$4:$D$350,2,0),"")</f>
        <v/>
      </c>
      <c r="T13409" s="30" t="str">
        <f>IFERROR(VLOOKUP(S13409,[1]list!#REF!,2,0),"")</f>
        <v/>
      </c>
      <c r="V13409" s="30" t="str">
        <f>IFERROR(VLOOKUP(U13409,[1]list!#REF!,2,0),"")</f>
        <v/>
      </c>
    </row>
    <row r="13410" spans="18:22" x14ac:dyDescent="0.25">
      <c r="R13410" s="30" t="str">
        <f>IFERROR(VLOOKUP(Q13410,[1]list!$C$4:$D$350,2,0),"")</f>
        <v/>
      </c>
      <c r="T13410" s="30" t="str">
        <f>IFERROR(VLOOKUP(S13410,[1]list!#REF!,2,0),"")</f>
        <v/>
      </c>
      <c r="V13410" s="30" t="str">
        <f>IFERROR(VLOOKUP(U13410,[1]list!#REF!,2,0),"")</f>
        <v/>
      </c>
    </row>
    <row r="13411" spans="18:22" x14ac:dyDescent="0.25">
      <c r="R13411" s="30" t="str">
        <f>IFERROR(VLOOKUP(Q13411,[1]list!$C$4:$D$350,2,0),"")</f>
        <v/>
      </c>
      <c r="T13411" s="30" t="str">
        <f>IFERROR(VLOOKUP(S13411,[1]list!#REF!,2,0),"")</f>
        <v/>
      </c>
      <c r="V13411" s="30" t="str">
        <f>IFERROR(VLOOKUP(U13411,[1]list!#REF!,2,0),"")</f>
        <v/>
      </c>
    </row>
    <row r="13412" spans="18:22" x14ac:dyDescent="0.25">
      <c r="R13412" s="30" t="str">
        <f>IFERROR(VLOOKUP(Q13412,[1]list!$C$4:$D$350,2,0),"")</f>
        <v/>
      </c>
      <c r="T13412" s="30" t="str">
        <f>IFERROR(VLOOKUP(S13412,[1]list!#REF!,2,0),"")</f>
        <v/>
      </c>
      <c r="V13412" s="30" t="str">
        <f>IFERROR(VLOOKUP(U13412,[1]list!#REF!,2,0),"")</f>
        <v/>
      </c>
    </row>
    <row r="13413" spans="18:22" x14ac:dyDescent="0.25">
      <c r="R13413" s="30" t="str">
        <f>IFERROR(VLOOKUP(Q13413,[1]list!$C$4:$D$350,2,0),"")</f>
        <v/>
      </c>
      <c r="T13413" s="30" t="str">
        <f>IFERROR(VLOOKUP(S13413,[1]list!#REF!,2,0),"")</f>
        <v/>
      </c>
      <c r="V13413" s="30" t="str">
        <f>IFERROR(VLOOKUP(U13413,[1]list!#REF!,2,0),"")</f>
        <v/>
      </c>
    </row>
    <row r="13414" spans="18:22" x14ac:dyDescent="0.25">
      <c r="R13414" s="30" t="str">
        <f>IFERROR(VLOOKUP(Q13414,[1]list!$C$4:$D$350,2,0),"")</f>
        <v/>
      </c>
      <c r="T13414" s="30" t="str">
        <f>IFERROR(VLOOKUP(S13414,[1]list!#REF!,2,0),"")</f>
        <v/>
      </c>
      <c r="V13414" s="30" t="str">
        <f>IFERROR(VLOOKUP(U13414,[1]list!#REF!,2,0),"")</f>
        <v/>
      </c>
    </row>
    <row r="13415" spans="18:22" x14ac:dyDescent="0.25">
      <c r="R13415" s="30" t="str">
        <f>IFERROR(VLOOKUP(Q13415,[1]list!$C$4:$D$350,2,0),"")</f>
        <v/>
      </c>
      <c r="T13415" s="30" t="str">
        <f>IFERROR(VLOOKUP(S13415,[1]list!#REF!,2,0),"")</f>
        <v/>
      </c>
      <c r="V13415" s="30" t="str">
        <f>IFERROR(VLOOKUP(U13415,[1]list!#REF!,2,0),"")</f>
        <v/>
      </c>
    </row>
    <row r="13416" spans="18:22" x14ac:dyDescent="0.25">
      <c r="R13416" s="30" t="str">
        <f>IFERROR(VLOOKUP(Q13416,[1]list!$C$4:$D$350,2,0),"")</f>
        <v/>
      </c>
      <c r="T13416" s="30" t="str">
        <f>IFERROR(VLOOKUP(S13416,[1]list!#REF!,2,0),"")</f>
        <v/>
      </c>
      <c r="V13416" s="30" t="str">
        <f>IFERROR(VLOOKUP(U13416,[1]list!#REF!,2,0),"")</f>
        <v/>
      </c>
    </row>
    <row r="13417" spans="18:22" x14ac:dyDescent="0.25">
      <c r="R13417" s="30" t="str">
        <f>IFERROR(VLOOKUP(Q13417,[1]list!$C$4:$D$350,2,0),"")</f>
        <v/>
      </c>
      <c r="T13417" s="30" t="str">
        <f>IFERROR(VLOOKUP(S13417,[1]list!#REF!,2,0),"")</f>
        <v/>
      </c>
      <c r="V13417" s="30" t="str">
        <f>IFERROR(VLOOKUP(U13417,[1]list!#REF!,2,0),"")</f>
        <v/>
      </c>
    </row>
    <row r="13418" spans="18:22" x14ac:dyDescent="0.25">
      <c r="R13418" s="30" t="str">
        <f>IFERROR(VLOOKUP(Q13418,[1]list!$C$4:$D$350,2,0),"")</f>
        <v/>
      </c>
      <c r="T13418" s="30" t="str">
        <f>IFERROR(VLOOKUP(S13418,[1]list!#REF!,2,0),"")</f>
        <v/>
      </c>
      <c r="V13418" s="30" t="str">
        <f>IFERROR(VLOOKUP(U13418,[1]list!#REF!,2,0),"")</f>
        <v/>
      </c>
    </row>
    <row r="13419" spans="18:22" x14ac:dyDescent="0.25">
      <c r="R13419" s="30" t="str">
        <f>IFERROR(VLOOKUP(Q13419,[1]list!$C$4:$D$350,2,0),"")</f>
        <v/>
      </c>
      <c r="T13419" s="30" t="str">
        <f>IFERROR(VLOOKUP(S13419,[1]list!#REF!,2,0),"")</f>
        <v/>
      </c>
      <c r="V13419" s="30" t="str">
        <f>IFERROR(VLOOKUP(U13419,[1]list!#REF!,2,0),"")</f>
        <v/>
      </c>
    </row>
    <row r="13420" spans="18:22" x14ac:dyDescent="0.25">
      <c r="R13420" s="30" t="str">
        <f>IFERROR(VLOOKUP(Q13420,[1]list!$C$4:$D$350,2,0),"")</f>
        <v/>
      </c>
      <c r="T13420" s="30" t="str">
        <f>IFERROR(VLOOKUP(S13420,[1]list!#REF!,2,0),"")</f>
        <v/>
      </c>
      <c r="V13420" s="30" t="str">
        <f>IFERROR(VLOOKUP(U13420,[1]list!#REF!,2,0),"")</f>
        <v/>
      </c>
    </row>
    <row r="13421" spans="18:22" x14ac:dyDescent="0.25">
      <c r="R13421" s="30" t="str">
        <f>IFERROR(VLOOKUP(Q13421,[1]list!$C$4:$D$350,2,0),"")</f>
        <v/>
      </c>
      <c r="T13421" s="30" t="str">
        <f>IFERROR(VLOOKUP(S13421,[1]list!#REF!,2,0),"")</f>
        <v/>
      </c>
      <c r="V13421" s="30" t="str">
        <f>IFERROR(VLOOKUP(U13421,[1]list!#REF!,2,0),"")</f>
        <v/>
      </c>
    </row>
    <row r="13422" spans="18:22" x14ac:dyDescent="0.25">
      <c r="R13422" s="30" t="str">
        <f>IFERROR(VLOOKUP(Q13422,[1]list!$C$4:$D$350,2,0),"")</f>
        <v/>
      </c>
      <c r="T13422" s="30" t="str">
        <f>IFERROR(VLOOKUP(S13422,[1]list!#REF!,2,0),"")</f>
        <v/>
      </c>
      <c r="V13422" s="30" t="str">
        <f>IFERROR(VLOOKUP(U13422,[1]list!#REF!,2,0),"")</f>
        <v/>
      </c>
    </row>
    <row r="13423" spans="18:22" x14ac:dyDescent="0.25">
      <c r="R13423" s="30" t="str">
        <f>IFERROR(VLOOKUP(Q13423,[1]list!$C$4:$D$350,2,0),"")</f>
        <v/>
      </c>
      <c r="T13423" s="30" t="str">
        <f>IFERROR(VLOOKUP(S13423,[1]list!#REF!,2,0),"")</f>
        <v/>
      </c>
      <c r="V13423" s="30" t="str">
        <f>IFERROR(VLOOKUP(U13423,[1]list!#REF!,2,0),"")</f>
        <v/>
      </c>
    </row>
    <row r="13424" spans="18:22" x14ac:dyDescent="0.25">
      <c r="R13424" s="30" t="str">
        <f>IFERROR(VLOOKUP(Q13424,[1]list!$C$4:$D$350,2,0),"")</f>
        <v/>
      </c>
      <c r="T13424" s="30" t="str">
        <f>IFERROR(VLOOKUP(S13424,[1]list!#REF!,2,0),"")</f>
        <v/>
      </c>
      <c r="V13424" s="30" t="str">
        <f>IFERROR(VLOOKUP(U13424,[1]list!#REF!,2,0),"")</f>
        <v/>
      </c>
    </row>
    <row r="13425" spans="18:22" x14ac:dyDescent="0.25">
      <c r="R13425" s="30" t="str">
        <f>IFERROR(VLOOKUP(Q13425,[1]list!$C$4:$D$350,2,0),"")</f>
        <v/>
      </c>
      <c r="T13425" s="30" t="str">
        <f>IFERROR(VLOOKUP(S13425,[1]list!#REF!,2,0),"")</f>
        <v/>
      </c>
      <c r="V13425" s="30" t="str">
        <f>IFERROR(VLOOKUP(U13425,[1]list!#REF!,2,0),"")</f>
        <v/>
      </c>
    </row>
    <row r="13426" spans="18:22" x14ac:dyDescent="0.25">
      <c r="R13426" s="30" t="str">
        <f>IFERROR(VLOOKUP(Q13426,[1]list!$C$4:$D$350,2,0),"")</f>
        <v/>
      </c>
      <c r="T13426" s="30" t="str">
        <f>IFERROR(VLOOKUP(S13426,[1]list!#REF!,2,0),"")</f>
        <v/>
      </c>
      <c r="V13426" s="30" t="str">
        <f>IFERROR(VLOOKUP(U13426,[1]list!#REF!,2,0),"")</f>
        <v/>
      </c>
    </row>
    <row r="13427" spans="18:22" x14ac:dyDescent="0.25">
      <c r="R13427" s="30" t="str">
        <f>IFERROR(VLOOKUP(Q13427,[1]list!$C$4:$D$350,2,0),"")</f>
        <v/>
      </c>
      <c r="T13427" s="30" t="str">
        <f>IFERROR(VLOOKUP(S13427,[1]list!#REF!,2,0),"")</f>
        <v/>
      </c>
      <c r="V13427" s="30" t="str">
        <f>IFERROR(VLOOKUP(U13427,[1]list!#REF!,2,0),"")</f>
        <v/>
      </c>
    </row>
    <row r="13428" spans="18:22" x14ac:dyDescent="0.25">
      <c r="R13428" s="30" t="str">
        <f>IFERROR(VLOOKUP(Q13428,[1]list!$C$4:$D$350,2,0),"")</f>
        <v/>
      </c>
      <c r="T13428" s="30" t="str">
        <f>IFERROR(VLOOKUP(S13428,[1]list!#REF!,2,0),"")</f>
        <v/>
      </c>
      <c r="V13428" s="30" t="str">
        <f>IFERROR(VLOOKUP(U13428,[1]list!#REF!,2,0),"")</f>
        <v/>
      </c>
    </row>
    <row r="13429" spans="18:22" x14ac:dyDescent="0.25">
      <c r="R13429" s="30" t="str">
        <f>IFERROR(VLOOKUP(Q13429,[1]list!$C$4:$D$350,2,0),"")</f>
        <v/>
      </c>
      <c r="T13429" s="30" t="str">
        <f>IFERROR(VLOOKUP(S13429,[1]list!#REF!,2,0),"")</f>
        <v/>
      </c>
      <c r="V13429" s="30" t="str">
        <f>IFERROR(VLOOKUP(U13429,[1]list!#REF!,2,0),"")</f>
        <v/>
      </c>
    </row>
    <row r="13430" spans="18:22" x14ac:dyDescent="0.25">
      <c r="R13430" s="30" t="str">
        <f>IFERROR(VLOOKUP(Q13430,[1]list!$C$4:$D$350,2,0),"")</f>
        <v/>
      </c>
      <c r="T13430" s="30" t="str">
        <f>IFERROR(VLOOKUP(S13430,[1]list!#REF!,2,0),"")</f>
        <v/>
      </c>
      <c r="V13430" s="30" t="str">
        <f>IFERROR(VLOOKUP(U13430,[1]list!#REF!,2,0),"")</f>
        <v/>
      </c>
    </row>
    <row r="13431" spans="18:22" x14ac:dyDescent="0.25">
      <c r="R13431" s="30" t="str">
        <f>IFERROR(VLOOKUP(Q13431,[1]list!$C$4:$D$350,2,0),"")</f>
        <v/>
      </c>
      <c r="T13431" s="30" t="str">
        <f>IFERROR(VLOOKUP(S13431,[1]list!#REF!,2,0),"")</f>
        <v/>
      </c>
      <c r="V13431" s="30" t="str">
        <f>IFERROR(VLOOKUP(U13431,[1]list!#REF!,2,0),"")</f>
        <v/>
      </c>
    </row>
    <row r="13432" spans="18:22" x14ac:dyDescent="0.25">
      <c r="R13432" s="30" t="str">
        <f>IFERROR(VLOOKUP(Q13432,[1]list!$C$4:$D$350,2,0),"")</f>
        <v/>
      </c>
      <c r="T13432" s="30" t="str">
        <f>IFERROR(VLOOKUP(S13432,[1]list!#REF!,2,0),"")</f>
        <v/>
      </c>
      <c r="V13432" s="30" t="str">
        <f>IFERROR(VLOOKUP(U13432,[1]list!#REF!,2,0),"")</f>
        <v/>
      </c>
    </row>
    <row r="13433" spans="18:22" x14ac:dyDescent="0.25">
      <c r="R13433" s="30" t="str">
        <f>IFERROR(VLOOKUP(Q13433,[1]list!$C$4:$D$350,2,0),"")</f>
        <v/>
      </c>
      <c r="T13433" s="30" t="str">
        <f>IFERROR(VLOOKUP(S13433,[1]list!#REF!,2,0),"")</f>
        <v/>
      </c>
      <c r="V13433" s="30" t="str">
        <f>IFERROR(VLOOKUP(U13433,[1]list!#REF!,2,0),"")</f>
        <v/>
      </c>
    </row>
    <row r="13434" spans="18:22" x14ac:dyDescent="0.25">
      <c r="R13434" s="30" t="str">
        <f>IFERROR(VLOOKUP(Q13434,[1]list!$C$4:$D$350,2,0),"")</f>
        <v/>
      </c>
      <c r="T13434" s="30" t="str">
        <f>IFERROR(VLOOKUP(S13434,[1]list!#REF!,2,0),"")</f>
        <v/>
      </c>
      <c r="V13434" s="30" t="str">
        <f>IFERROR(VLOOKUP(U13434,[1]list!#REF!,2,0),"")</f>
        <v/>
      </c>
    </row>
    <row r="13435" spans="18:22" x14ac:dyDescent="0.25">
      <c r="R13435" s="30" t="str">
        <f>IFERROR(VLOOKUP(Q13435,[1]list!$C$4:$D$350,2,0),"")</f>
        <v/>
      </c>
      <c r="T13435" s="30" t="str">
        <f>IFERROR(VLOOKUP(S13435,[1]list!#REF!,2,0),"")</f>
        <v/>
      </c>
      <c r="V13435" s="30" t="str">
        <f>IFERROR(VLOOKUP(U13435,[1]list!#REF!,2,0),"")</f>
        <v/>
      </c>
    </row>
    <row r="13436" spans="18:22" x14ac:dyDescent="0.25">
      <c r="R13436" s="30" t="str">
        <f>IFERROR(VLOOKUP(Q13436,[1]list!$C$4:$D$350,2,0),"")</f>
        <v/>
      </c>
      <c r="T13436" s="30" t="str">
        <f>IFERROR(VLOOKUP(S13436,[1]list!#REF!,2,0),"")</f>
        <v/>
      </c>
      <c r="V13436" s="30" t="str">
        <f>IFERROR(VLOOKUP(U13436,[1]list!#REF!,2,0),"")</f>
        <v/>
      </c>
    </row>
    <row r="13437" spans="18:22" x14ac:dyDescent="0.25">
      <c r="R13437" s="30" t="str">
        <f>IFERROR(VLOOKUP(Q13437,[1]list!$C$4:$D$350,2,0),"")</f>
        <v/>
      </c>
      <c r="T13437" s="30" t="str">
        <f>IFERROR(VLOOKUP(S13437,[1]list!#REF!,2,0),"")</f>
        <v/>
      </c>
      <c r="V13437" s="30" t="str">
        <f>IFERROR(VLOOKUP(U13437,[1]list!#REF!,2,0),"")</f>
        <v/>
      </c>
    </row>
    <row r="13438" spans="18:22" x14ac:dyDescent="0.25">
      <c r="R13438" s="30" t="str">
        <f>IFERROR(VLOOKUP(Q13438,[1]list!$C$4:$D$350,2,0),"")</f>
        <v/>
      </c>
      <c r="T13438" s="30" t="str">
        <f>IFERROR(VLOOKUP(S13438,[1]list!#REF!,2,0),"")</f>
        <v/>
      </c>
      <c r="V13438" s="30" t="str">
        <f>IFERROR(VLOOKUP(U13438,[1]list!#REF!,2,0),"")</f>
        <v/>
      </c>
    </row>
    <row r="13439" spans="18:22" x14ac:dyDescent="0.25">
      <c r="R13439" s="30" t="str">
        <f>IFERROR(VLOOKUP(Q13439,[1]list!$C$4:$D$350,2,0),"")</f>
        <v/>
      </c>
      <c r="T13439" s="30" t="str">
        <f>IFERROR(VLOOKUP(S13439,[1]list!#REF!,2,0),"")</f>
        <v/>
      </c>
      <c r="V13439" s="30" t="str">
        <f>IFERROR(VLOOKUP(U13439,[1]list!#REF!,2,0),"")</f>
        <v/>
      </c>
    </row>
    <row r="13440" spans="18:22" x14ac:dyDescent="0.25">
      <c r="R13440" s="30" t="str">
        <f>IFERROR(VLOOKUP(Q13440,[1]list!$C$4:$D$350,2,0),"")</f>
        <v/>
      </c>
      <c r="T13440" s="30" t="str">
        <f>IFERROR(VLOOKUP(S13440,[1]list!#REF!,2,0),"")</f>
        <v/>
      </c>
      <c r="V13440" s="30" t="str">
        <f>IFERROR(VLOOKUP(U13440,[1]list!#REF!,2,0),"")</f>
        <v/>
      </c>
    </row>
    <row r="13441" spans="18:22" x14ac:dyDescent="0.25">
      <c r="R13441" s="30" t="str">
        <f>IFERROR(VLOOKUP(Q13441,[1]list!$C$4:$D$350,2,0),"")</f>
        <v/>
      </c>
      <c r="T13441" s="30" t="str">
        <f>IFERROR(VLOOKUP(S13441,[1]list!#REF!,2,0),"")</f>
        <v/>
      </c>
      <c r="V13441" s="30" t="str">
        <f>IFERROR(VLOOKUP(U13441,[1]list!#REF!,2,0),"")</f>
        <v/>
      </c>
    </row>
    <row r="13442" spans="18:22" x14ac:dyDescent="0.25">
      <c r="R13442" s="30" t="str">
        <f>IFERROR(VLOOKUP(Q13442,[1]list!$C$4:$D$350,2,0),"")</f>
        <v/>
      </c>
      <c r="T13442" s="30" t="str">
        <f>IFERROR(VLOOKUP(S13442,[1]list!#REF!,2,0),"")</f>
        <v/>
      </c>
      <c r="V13442" s="30" t="str">
        <f>IFERROR(VLOOKUP(U13442,[1]list!#REF!,2,0),"")</f>
        <v/>
      </c>
    </row>
    <row r="13443" spans="18:22" x14ac:dyDescent="0.25">
      <c r="R13443" s="30" t="str">
        <f>IFERROR(VLOOKUP(Q13443,[1]list!$C$4:$D$350,2,0),"")</f>
        <v/>
      </c>
      <c r="T13443" s="30" t="str">
        <f>IFERROR(VLOOKUP(S13443,[1]list!#REF!,2,0),"")</f>
        <v/>
      </c>
      <c r="V13443" s="30" t="str">
        <f>IFERROR(VLOOKUP(U13443,[1]list!#REF!,2,0),"")</f>
        <v/>
      </c>
    </row>
    <row r="13444" spans="18:22" x14ac:dyDescent="0.25">
      <c r="R13444" s="30" t="str">
        <f>IFERROR(VLOOKUP(Q13444,[1]list!$C$4:$D$350,2,0),"")</f>
        <v/>
      </c>
      <c r="T13444" s="30" t="str">
        <f>IFERROR(VLOOKUP(S13444,[1]list!#REF!,2,0),"")</f>
        <v/>
      </c>
      <c r="V13444" s="30" t="str">
        <f>IFERROR(VLOOKUP(U13444,[1]list!#REF!,2,0),"")</f>
        <v/>
      </c>
    </row>
    <row r="13445" spans="18:22" x14ac:dyDescent="0.25">
      <c r="R13445" s="30" t="str">
        <f>IFERROR(VLOOKUP(Q13445,[1]list!$C$4:$D$350,2,0),"")</f>
        <v/>
      </c>
      <c r="T13445" s="30" t="str">
        <f>IFERROR(VLOOKUP(S13445,[1]list!#REF!,2,0),"")</f>
        <v/>
      </c>
      <c r="V13445" s="30" t="str">
        <f>IFERROR(VLOOKUP(U13445,[1]list!#REF!,2,0),"")</f>
        <v/>
      </c>
    </row>
    <row r="13446" spans="18:22" x14ac:dyDescent="0.25">
      <c r="R13446" s="30" t="str">
        <f>IFERROR(VLOOKUP(Q13446,[1]list!$C$4:$D$350,2,0),"")</f>
        <v/>
      </c>
      <c r="T13446" s="30" t="str">
        <f>IFERROR(VLOOKUP(S13446,[1]list!#REF!,2,0),"")</f>
        <v/>
      </c>
      <c r="V13446" s="30" t="str">
        <f>IFERROR(VLOOKUP(U13446,[1]list!#REF!,2,0),"")</f>
        <v/>
      </c>
    </row>
    <row r="13447" spans="18:22" x14ac:dyDescent="0.25">
      <c r="R13447" s="30" t="str">
        <f>IFERROR(VLOOKUP(Q13447,[1]list!$C$4:$D$350,2,0),"")</f>
        <v/>
      </c>
      <c r="T13447" s="30" t="str">
        <f>IFERROR(VLOOKUP(S13447,[1]list!#REF!,2,0),"")</f>
        <v/>
      </c>
      <c r="V13447" s="30" t="str">
        <f>IFERROR(VLOOKUP(U13447,[1]list!#REF!,2,0),"")</f>
        <v/>
      </c>
    </row>
    <row r="13448" spans="18:22" x14ac:dyDescent="0.25">
      <c r="R13448" s="30" t="str">
        <f>IFERROR(VLOOKUP(Q13448,[1]list!$C$4:$D$350,2,0),"")</f>
        <v/>
      </c>
      <c r="T13448" s="30" t="str">
        <f>IFERROR(VLOOKUP(S13448,[1]list!#REF!,2,0),"")</f>
        <v/>
      </c>
      <c r="V13448" s="30" t="str">
        <f>IFERROR(VLOOKUP(U13448,[1]list!#REF!,2,0),"")</f>
        <v/>
      </c>
    </row>
    <row r="13449" spans="18:22" x14ac:dyDescent="0.25">
      <c r="R13449" s="30" t="str">
        <f>IFERROR(VLOOKUP(Q13449,[1]list!$C$4:$D$350,2,0),"")</f>
        <v/>
      </c>
      <c r="T13449" s="30" t="str">
        <f>IFERROR(VLOOKUP(S13449,[1]list!#REF!,2,0),"")</f>
        <v/>
      </c>
      <c r="V13449" s="30" t="str">
        <f>IFERROR(VLOOKUP(U13449,[1]list!#REF!,2,0),"")</f>
        <v/>
      </c>
    </row>
    <row r="13450" spans="18:22" x14ac:dyDescent="0.25">
      <c r="R13450" s="30" t="str">
        <f>IFERROR(VLOOKUP(Q13450,[1]list!$C$4:$D$350,2,0),"")</f>
        <v/>
      </c>
      <c r="T13450" s="30" t="str">
        <f>IFERROR(VLOOKUP(S13450,[1]list!#REF!,2,0),"")</f>
        <v/>
      </c>
      <c r="V13450" s="30" t="str">
        <f>IFERROR(VLOOKUP(U13450,[1]list!#REF!,2,0),"")</f>
        <v/>
      </c>
    </row>
    <row r="13451" spans="18:22" x14ac:dyDescent="0.25">
      <c r="R13451" s="30" t="str">
        <f>IFERROR(VLOOKUP(Q13451,[1]list!$C$4:$D$350,2,0),"")</f>
        <v/>
      </c>
      <c r="T13451" s="30" t="str">
        <f>IFERROR(VLOOKUP(S13451,[1]list!#REF!,2,0),"")</f>
        <v/>
      </c>
      <c r="V13451" s="30" t="str">
        <f>IFERROR(VLOOKUP(U13451,[1]list!#REF!,2,0),"")</f>
        <v/>
      </c>
    </row>
    <row r="13452" spans="18:22" x14ac:dyDescent="0.25">
      <c r="R13452" s="30" t="str">
        <f>IFERROR(VLOOKUP(Q13452,[1]list!$C$4:$D$350,2,0),"")</f>
        <v/>
      </c>
      <c r="T13452" s="30" t="str">
        <f>IFERROR(VLOOKUP(S13452,[1]list!#REF!,2,0),"")</f>
        <v/>
      </c>
      <c r="V13452" s="30" t="str">
        <f>IFERROR(VLOOKUP(U13452,[1]list!#REF!,2,0),"")</f>
        <v/>
      </c>
    </row>
    <row r="13453" spans="18:22" x14ac:dyDescent="0.25">
      <c r="R13453" s="30" t="str">
        <f>IFERROR(VLOOKUP(Q13453,[1]list!$C$4:$D$350,2,0),"")</f>
        <v/>
      </c>
      <c r="T13453" s="30" t="str">
        <f>IFERROR(VLOOKUP(S13453,[1]list!#REF!,2,0),"")</f>
        <v/>
      </c>
      <c r="V13453" s="30" t="str">
        <f>IFERROR(VLOOKUP(U13453,[1]list!#REF!,2,0),"")</f>
        <v/>
      </c>
    </row>
    <row r="13454" spans="18:22" x14ac:dyDescent="0.25">
      <c r="R13454" s="30" t="str">
        <f>IFERROR(VLOOKUP(Q13454,[1]list!$C$4:$D$350,2,0),"")</f>
        <v/>
      </c>
      <c r="T13454" s="30" t="str">
        <f>IFERROR(VLOOKUP(S13454,[1]list!#REF!,2,0),"")</f>
        <v/>
      </c>
      <c r="V13454" s="30" t="str">
        <f>IFERROR(VLOOKUP(U13454,[1]list!#REF!,2,0),"")</f>
        <v/>
      </c>
    </row>
    <row r="13455" spans="18:22" x14ac:dyDescent="0.25">
      <c r="R13455" s="30" t="str">
        <f>IFERROR(VLOOKUP(Q13455,[1]list!$C$4:$D$350,2,0),"")</f>
        <v/>
      </c>
      <c r="T13455" s="30" t="str">
        <f>IFERROR(VLOOKUP(S13455,[1]list!#REF!,2,0),"")</f>
        <v/>
      </c>
      <c r="V13455" s="30" t="str">
        <f>IFERROR(VLOOKUP(U13455,[1]list!#REF!,2,0),"")</f>
        <v/>
      </c>
    </row>
    <row r="13456" spans="18:22" x14ac:dyDescent="0.25">
      <c r="R13456" s="30" t="str">
        <f>IFERROR(VLOOKUP(Q13456,[1]list!$C$4:$D$350,2,0),"")</f>
        <v/>
      </c>
      <c r="T13456" s="30" t="str">
        <f>IFERROR(VLOOKUP(S13456,[1]list!#REF!,2,0),"")</f>
        <v/>
      </c>
      <c r="V13456" s="30" t="str">
        <f>IFERROR(VLOOKUP(U13456,[1]list!#REF!,2,0),"")</f>
        <v/>
      </c>
    </row>
    <row r="13457" spans="18:22" x14ac:dyDescent="0.25">
      <c r="R13457" s="30" t="str">
        <f>IFERROR(VLOOKUP(Q13457,[1]list!$C$4:$D$350,2,0),"")</f>
        <v/>
      </c>
      <c r="T13457" s="30" t="str">
        <f>IFERROR(VLOOKUP(S13457,[1]list!#REF!,2,0),"")</f>
        <v/>
      </c>
      <c r="V13457" s="30" t="str">
        <f>IFERROR(VLOOKUP(U13457,[1]list!#REF!,2,0),"")</f>
        <v/>
      </c>
    </row>
    <row r="13458" spans="18:22" x14ac:dyDescent="0.25">
      <c r="R13458" s="30" t="str">
        <f>IFERROR(VLOOKUP(Q13458,[1]list!$C$4:$D$350,2,0),"")</f>
        <v/>
      </c>
      <c r="T13458" s="30" t="str">
        <f>IFERROR(VLOOKUP(S13458,[1]list!#REF!,2,0),"")</f>
        <v/>
      </c>
      <c r="V13458" s="30" t="str">
        <f>IFERROR(VLOOKUP(U13458,[1]list!#REF!,2,0),"")</f>
        <v/>
      </c>
    </row>
    <row r="13459" spans="18:22" x14ac:dyDescent="0.25">
      <c r="R13459" s="30" t="str">
        <f>IFERROR(VLOOKUP(Q13459,[1]list!$C$4:$D$350,2,0),"")</f>
        <v/>
      </c>
      <c r="T13459" s="30" t="str">
        <f>IFERROR(VLOOKUP(S13459,[1]list!#REF!,2,0),"")</f>
        <v/>
      </c>
      <c r="V13459" s="30" t="str">
        <f>IFERROR(VLOOKUP(U13459,[1]list!#REF!,2,0),"")</f>
        <v/>
      </c>
    </row>
    <row r="13460" spans="18:22" x14ac:dyDescent="0.25">
      <c r="R13460" s="30" t="str">
        <f>IFERROR(VLOOKUP(Q13460,[1]list!$C$4:$D$350,2,0),"")</f>
        <v/>
      </c>
      <c r="T13460" s="30" t="str">
        <f>IFERROR(VLOOKUP(S13460,[1]list!#REF!,2,0),"")</f>
        <v/>
      </c>
      <c r="V13460" s="30" t="str">
        <f>IFERROR(VLOOKUP(U13460,[1]list!#REF!,2,0),"")</f>
        <v/>
      </c>
    </row>
    <row r="13461" spans="18:22" x14ac:dyDescent="0.25">
      <c r="R13461" s="30" t="str">
        <f>IFERROR(VLOOKUP(Q13461,[1]list!$C$4:$D$350,2,0),"")</f>
        <v/>
      </c>
      <c r="T13461" s="30" t="str">
        <f>IFERROR(VLOOKUP(S13461,[1]list!#REF!,2,0),"")</f>
        <v/>
      </c>
      <c r="V13461" s="30" t="str">
        <f>IFERROR(VLOOKUP(U13461,[1]list!#REF!,2,0),"")</f>
        <v/>
      </c>
    </row>
    <row r="13462" spans="18:22" x14ac:dyDescent="0.25">
      <c r="R13462" s="30" t="str">
        <f>IFERROR(VLOOKUP(Q13462,[1]list!$C$4:$D$350,2,0),"")</f>
        <v/>
      </c>
      <c r="T13462" s="30" t="str">
        <f>IFERROR(VLOOKUP(S13462,[1]list!#REF!,2,0),"")</f>
        <v/>
      </c>
      <c r="V13462" s="30" t="str">
        <f>IFERROR(VLOOKUP(U13462,[1]list!#REF!,2,0),"")</f>
        <v/>
      </c>
    </row>
    <row r="13463" spans="18:22" x14ac:dyDescent="0.25">
      <c r="R13463" s="30" t="str">
        <f>IFERROR(VLOOKUP(Q13463,[1]list!$C$4:$D$350,2,0),"")</f>
        <v/>
      </c>
      <c r="T13463" s="30" t="str">
        <f>IFERROR(VLOOKUP(S13463,[1]list!#REF!,2,0),"")</f>
        <v/>
      </c>
      <c r="V13463" s="30" t="str">
        <f>IFERROR(VLOOKUP(U13463,[1]list!#REF!,2,0),"")</f>
        <v/>
      </c>
    </row>
    <row r="13464" spans="18:22" x14ac:dyDescent="0.25">
      <c r="R13464" s="30" t="str">
        <f>IFERROR(VLOOKUP(Q13464,[1]list!$C$4:$D$350,2,0),"")</f>
        <v/>
      </c>
      <c r="T13464" s="30" t="str">
        <f>IFERROR(VLOOKUP(S13464,[1]list!#REF!,2,0),"")</f>
        <v/>
      </c>
      <c r="V13464" s="30" t="str">
        <f>IFERROR(VLOOKUP(U13464,[1]list!#REF!,2,0),"")</f>
        <v/>
      </c>
    </row>
    <row r="13465" spans="18:22" x14ac:dyDescent="0.25">
      <c r="R13465" s="30" t="str">
        <f>IFERROR(VLOOKUP(Q13465,[1]list!$C$4:$D$350,2,0),"")</f>
        <v/>
      </c>
      <c r="T13465" s="30" t="str">
        <f>IFERROR(VLOOKUP(S13465,[1]list!#REF!,2,0),"")</f>
        <v/>
      </c>
      <c r="V13465" s="30" t="str">
        <f>IFERROR(VLOOKUP(U13465,[1]list!#REF!,2,0),"")</f>
        <v/>
      </c>
    </row>
    <row r="13466" spans="18:22" x14ac:dyDescent="0.25">
      <c r="R13466" s="30" t="str">
        <f>IFERROR(VLOOKUP(Q13466,[1]list!$C$4:$D$350,2,0),"")</f>
        <v/>
      </c>
      <c r="T13466" s="30" t="str">
        <f>IFERROR(VLOOKUP(S13466,[1]list!#REF!,2,0),"")</f>
        <v/>
      </c>
      <c r="V13466" s="30" t="str">
        <f>IFERROR(VLOOKUP(U13466,[1]list!#REF!,2,0),"")</f>
        <v/>
      </c>
    </row>
    <row r="13467" spans="18:22" x14ac:dyDescent="0.25">
      <c r="R13467" s="30" t="str">
        <f>IFERROR(VLOOKUP(Q13467,[1]list!$C$4:$D$350,2,0),"")</f>
        <v/>
      </c>
      <c r="T13467" s="30" t="str">
        <f>IFERROR(VLOOKUP(S13467,[1]list!#REF!,2,0),"")</f>
        <v/>
      </c>
      <c r="V13467" s="30" t="str">
        <f>IFERROR(VLOOKUP(U13467,[1]list!#REF!,2,0),"")</f>
        <v/>
      </c>
    </row>
    <row r="13468" spans="18:22" x14ac:dyDescent="0.25">
      <c r="R13468" s="30" t="str">
        <f>IFERROR(VLOOKUP(Q13468,[1]list!$C$4:$D$350,2,0),"")</f>
        <v/>
      </c>
      <c r="T13468" s="30" t="str">
        <f>IFERROR(VLOOKUP(S13468,[1]list!#REF!,2,0),"")</f>
        <v/>
      </c>
      <c r="V13468" s="30" t="str">
        <f>IFERROR(VLOOKUP(U13468,[1]list!#REF!,2,0),"")</f>
        <v/>
      </c>
    </row>
    <row r="13469" spans="18:22" x14ac:dyDescent="0.25">
      <c r="R13469" s="30" t="str">
        <f>IFERROR(VLOOKUP(Q13469,[1]list!$C$4:$D$350,2,0),"")</f>
        <v/>
      </c>
      <c r="T13469" s="30" t="str">
        <f>IFERROR(VLOOKUP(S13469,[1]list!#REF!,2,0),"")</f>
        <v/>
      </c>
      <c r="V13469" s="30" t="str">
        <f>IFERROR(VLOOKUP(U13469,[1]list!#REF!,2,0),"")</f>
        <v/>
      </c>
    </row>
    <row r="13470" spans="18:22" x14ac:dyDescent="0.25">
      <c r="R13470" s="30" t="str">
        <f>IFERROR(VLOOKUP(Q13470,[1]list!$C$4:$D$350,2,0),"")</f>
        <v/>
      </c>
      <c r="T13470" s="30" t="str">
        <f>IFERROR(VLOOKUP(S13470,[1]list!#REF!,2,0),"")</f>
        <v/>
      </c>
      <c r="V13470" s="30" t="str">
        <f>IFERROR(VLOOKUP(U13470,[1]list!#REF!,2,0),"")</f>
        <v/>
      </c>
    </row>
    <row r="13471" spans="18:22" x14ac:dyDescent="0.25">
      <c r="R13471" s="30" t="str">
        <f>IFERROR(VLOOKUP(Q13471,[1]list!$C$4:$D$350,2,0),"")</f>
        <v/>
      </c>
      <c r="T13471" s="30" t="str">
        <f>IFERROR(VLOOKUP(S13471,[1]list!#REF!,2,0),"")</f>
        <v/>
      </c>
      <c r="V13471" s="30" t="str">
        <f>IFERROR(VLOOKUP(U13471,[1]list!#REF!,2,0),"")</f>
        <v/>
      </c>
    </row>
    <row r="13472" spans="18:22" x14ac:dyDescent="0.25">
      <c r="R13472" s="30" t="str">
        <f>IFERROR(VLOOKUP(Q13472,[1]list!$C$4:$D$350,2,0),"")</f>
        <v/>
      </c>
      <c r="T13472" s="30" t="str">
        <f>IFERROR(VLOOKUP(S13472,[1]list!#REF!,2,0),"")</f>
        <v/>
      </c>
      <c r="V13472" s="30" t="str">
        <f>IFERROR(VLOOKUP(U13472,[1]list!#REF!,2,0),"")</f>
        <v/>
      </c>
    </row>
    <row r="13473" spans="18:22" x14ac:dyDescent="0.25">
      <c r="R13473" s="30" t="str">
        <f>IFERROR(VLOOKUP(Q13473,[1]list!$C$4:$D$350,2,0),"")</f>
        <v/>
      </c>
      <c r="T13473" s="30" t="str">
        <f>IFERROR(VLOOKUP(S13473,[1]list!#REF!,2,0),"")</f>
        <v/>
      </c>
      <c r="V13473" s="30" t="str">
        <f>IFERROR(VLOOKUP(U13473,[1]list!#REF!,2,0),"")</f>
        <v/>
      </c>
    </row>
    <row r="13474" spans="18:22" x14ac:dyDescent="0.25">
      <c r="R13474" s="30" t="str">
        <f>IFERROR(VLOOKUP(Q13474,[1]list!$C$4:$D$350,2,0),"")</f>
        <v/>
      </c>
      <c r="T13474" s="30" t="str">
        <f>IFERROR(VLOOKUP(S13474,[1]list!#REF!,2,0),"")</f>
        <v/>
      </c>
      <c r="V13474" s="30" t="str">
        <f>IFERROR(VLOOKUP(U13474,[1]list!#REF!,2,0),"")</f>
        <v/>
      </c>
    </row>
    <row r="13475" spans="18:22" x14ac:dyDescent="0.25">
      <c r="R13475" s="30" t="str">
        <f>IFERROR(VLOOKUP(Q13475,[1]list!$C$4:$D$350,2,0),"")</f>
        <v/>
      </c>
      <c r="T13475" s="30" t="str">
        <f>IFERROR(VLOOKUP(S13475,[1]list!#REF!,2,0),"")</f>
        <v/>
      </c>
      <c r="V13475" s="30" t="str">
        <f>IFERROR(VLOOKUP(U13475,[1]list!#REF!,2,0),"")</f>
        <v/>
      </c>
    </row>
    <row r="13476" spans="18:22" x14ac:dyDescent="0.25">
      <c r="R13476" s="30" t="str">
        <f>IFERROR(VLOOKUP(Q13476,[1]list!$C$4:$D$350,2,0),"")</f>
        <v/>
      </c>
      <c r="T13476" s="30" t="str">
        <f>IFERROR(VLOOKUP(S13476,[1]list!#REF!,2,0),"")</f>
        <v/>
      </c>
      <c r="V13476" s="30" t="str">
        <f>IFERROR(VLOOKUP(U13476,[1]list!#REF!,2,0),"")</f>
        <v/>
      </c>
    </row>
    <row r="13477" spans="18:22" x14ac:dyDescent="0.25">
      <c r="R13477" s="30" t="str">
        <f>IFERROR(VLOOKUP(Q13477,[1]list!$C$4:$D$350,2,0),"")</f>
        <v/>
      </c>
      <c r="T13477" s="30" t="str">
        <f>IFERROR(VLOOKUP(S13477,[1]list!#REF!,2,0),"")</f>
        <v/>
      </c>
      <c r="V13477" s="30" t="str">
        <f>IFERROR(VLOOKUP(U13477,[1]list!#REF!,2,0),"")</f>
        <v/>
      </c>
    </row>
    <row r="13478" spans="18:22" x14ac:dyDescent="0.25">
      <c r="R13478" s="30" t="str">
        <f>IFERROR(VLOOKUP(Q13478,[1]list!$C$4:$D$350,2,0),"")</f>
        <v/>
      </c>
      <c r="T13478" s="30" t="str">
        <f>IFERROR(VLOOKUP(S13478,[1]list!#REF!,2,0),"")</f>
        <v/>
      </c>
      <c r="V13478" s="30" t="str">
        <f>IFERROR(VLOOKUP(U13478,[1]list!#REF!,2,0),"")</f>
        <v/>
      </c>
    </row>
    <row r="13479" spans="18:22" x14ac:dyDescent="0.25">
      <c r="R13479" s="30" t="str">
        <f>IFERROR(VLOOKUP(Q13479,[1]list!$C$4:$D$350,2,0),"")</f>
        <v/>
      </c>
      <c r="T13479" s="30" t="str">
        <f>IFERROR(VLOOKUP(S13479,[1]list!#REF!,2,0),"")</f>
        <v/>
      </c>
      <c r="V13479" s="30" t="str">
        <f>IFERROR(VLOOKUP(U13479,[1]list!#REF!,2,0),"")</f>
        <v/>
      </c>
    </row>
    <row r="13480" spans="18:22" x14ac:dyDescent="0.25">
      <c r="R13480" s="30" t="str">
        <f>IFERROR(VLOOKUP(Q13480,[1]list!$C$4:$D$350,2,0),"")</f>
        <v/>
      </c>
      <c r="T13480" s="30" t="str">
        <f>IFERROR(VLOOKUP(S13480,[1]list!#REF!,2,0),"")</f>
        <v/>
      </c>
      <c r="V13480" s="30" t="str">
        <f>IFERROR(VLOOKUP(U13480,[1]list!#REF!,2,0),"")</f>
        <v/>
      </c>
    </row>
    <row r="13481" spans="18:22" x14ac:dyDescent="0.25">
      <c r="R13481" s="30" t="str">
        <f>IFERROR(VLOOKUP(Q13481,[1]list!$C$4:$D$350,2,0),"")</f>
        <v/>
      </c>
      <c r="T13481" s="30" t="str">
        <f>IFERROR(VLOOKUP(S13481,[1]list!#REF!,2,0),"")</f>
        <v/>
      </c>
      <c r="V13481" s="30" t="str">
        <f>IFERROR(VLOOKUP(U13481,[1]list!#REF!,2,0),"")</f>
        <v/>
      </c>
    </row>
    <row r="13482" spans="18:22" x14ac:dyDescent="0.25">
      <c r="R13482" s="30" t="str">
        <f>IFERROR(VLOOKUP(Q13482,[1]list!$C$4:$D$350,2,0),"")</f>
        <v/>
      </c>
      <c r="T13482" s="30" t="str">
        <f>IFERROR(VLOOKUP(S13482,[1]list!#REF!,2,0),"")</f>
        <v/>
      </c>
      <c r="V13482" s="30" t="str">
        <f>IFERROR(VLOOKUP(U13482,[1]list!#REF!,2,0),"")</f>
        <v/>
      </c>
    </row>
    <row r="13483" spans="18:22" x14ac:dyDescent="0.25">
      <c r="R13483" s="30" t="str">
        <f>IFERROR(VLOOKUP(Q13483,[1]list!$C$4:$D$350,2,0),"")</f>
        <v/>
      </c>
      <c r="T13483" s="30" t="str">
        <f>IFERROR(VLOOKUP(S13483,[1]list!#REF!,2,0),"")</f>
        <v/>
      </c>
      <c r="V13483" s="30" t="str">
        <f>IFERROR(VLOOKUP(U13483,[1]list!#REF!,2,0),"")</f>
        <v/>
      </c>
    </row>
    <row r="13484" spans="18:22" x14ac:dyDescent="0.25">
      <c r="R13484" s="30" t="str">
        <f>IFERROR(VLOOKUP(Q13484,[1]list!$C$4:$D$350,2,0),"")</f>
        <v/>
      </c>
      <c r="T13484" s="30" t="str">
        <f>IFERROR(VLOOKUP(S13484,[1]list!#REF!,2,0),"")</f>
        <v/>
      </c>
      <c r="V13484" s="30" t="str">
        <f>IFERROR(VLOOKUP(U13484,[1]list!#REF!,2,0),"")</f>
        <v/>
      </c>
    </row>
    <row r="13485" spans="18:22" x14ac:dyDescent="0.25">
      <c r="R13485" s="30" t="str">
        <f>IFERROR(VLOOKUP(Q13485,[1]list!$C$4:$D$350,2,0),"")</f>
        <v/>
      </c>
      <c r="T13485" s="30" t="str">
        <f>IFERROR(VLOOKUP(S13485,[1]list!#REF!,2,0),"")</f>
        <v/>
      </c>
      <c r="V13485" s="30" t="str">
        <f>IFERROR(VLOOKUP(U13485,[1]list!#REF!,2,0),"")</f>
        <v/>
      </c>
    </row>
    <row r="13486" spans="18:22" x14ac:dyDescent="0.25">
      <c r="R13486" s="30" t="str">
        <f>IFERROR(VLOOKUP(Q13486,[1]list!$C$4:$D$350,2,0),"")</f>
        <v/>
      </c>
      <c r="T13486" s="30" t="str">
        <f>IFERROR(VLOOKUP(S13486,[1]list!#REF!,2,0),"")</f>
        <v/>
      </c>
      <c r="V13486" s="30" t="str">
        <f>IFERROR(VLOOKUP(U13486,[1]list!#REF!,2,0),"")</f>
        <v/>
      </c>
    </row>
    <row r="13487" spans="18:22" x14ac:dyDescent="0.25">
      <c r="R13487" s="30" t="str">
        <f>IFERROR(VLOOKUP(Q13487,[1]list!$C$4:$D$350,2,0),"")</f>
        <v/>
      </c>
      <c r="T13487" s="30" t="str">
        <f>IFERROR(VLOOKUP(S13487,[1]list!#REF!,2,0),"")</f>
        <v/>
      </c>
      <c r="V13487" s="30" t="str">
        <f>IFERROR(VLOOKUP(U13487,[1]list!#REF!,2,0),"")</f>
        <v/>
      </c>
    </row>
    <row r="13488" spans="18:22" x14ac:dyDescent="0.25">
      <c r="R13488" s="30" t="str">
        <f>IFERROR(VLOOKUP(Q13488,[1]list!$C$4:$D$350,2,0),"")</f>
        <v/>
      </c>
      <c r="T13488" s="30" t="str">
        <f>IFERROR(VLOOKUP(S13488,[1]list!#REF!,2,0),"")</f>
        <v/>
      </c>
      <c r="V13488" s="30" t="str">
        <f>IFERROR(VLOOKUP(U13488,[1]list!#REF!,2,0),"")</f>
        <v/>
      </c>
    </row>
    <row r="13489" spans="18:22" x14ac:dyDescent="0.25">
      <c r="R13489" s="30" t="str">
        <f>IFERROR(VLOOKUP(Q13489,[1]list!$C$4:$D$350,2,0),"")</f>
        <v/>
      </c>
      <c r="T13489" s="30" t="str">
        <f>IFERROR(VLOOKUP(S13489,[1]list!#REF!,2,0),"")</f>
        <v/>
      </c>
      <c r="V13489" s="30" t="str">
        <f>IFERROR(VLOOKUP(U13489,[1]list!#REF!,2,0),"")</f>
        <v/>
      </c>
    </row>
    <row r="13490" spans="18:22" x14ac:dyDescent="0.25">
      <c r="R13490" s="30" t="str">
        <f>IFERROR(VLOOKUP(Q13490,[1]list!$C$4:$D$350,2,0),"")</f>
        <v/>
      </c>
      <c r="T13490" s="30" t="str">
        <f>IFERROR(VLOOKUP(S13490,[1]list!#REF!,2,0),"")</f>
        <v/>
      </c>
      <c r="V13490" s="30" t="str">
        <f>IFERROR(VLOOKUP(U13490,[1]list!#REF!,2,0),"")</f>
        <v/>
      </c>
    </row>
    <row r="13491" spans="18:22" x14ac:dyDescent="0.25">
      <c r="R13491" s="30" t="str">
        <f>IFERROR(VLOOKUP(Q13491,[1]list!$C$4:$D$350,2,0),"")</f>
        <v/>
      </c>
      <c r="T13491" s="30" t="str">
        <f>IFERROR(VLOOKUP(S13491,[1]list!#REF!,2,0),"")</f>
        <v/>
      </c>
      <c r="V13491" s="30" t="str">
        <f>IFERROR(VLOOKUP(U13491,[1]list!#REF!,2,0),"")</f>
        <v/>
      </c>
    </row>
    <row r="13492" spans="18:22" x14ac:dyDescent="0.25">
      <c r="R13492" s="30" t="str">
        <f>IFERROR(VLOOKUP(Q13492,[1]list!$C$4:$D$350,2,0),"")</f>
        <v/>
      </c>
      <c r="T13492" s="30" t="str">
        <f>IFERROR(VLOOKUP(S13492,[1]list!#REF!,2,0),"")</f>
        <v/>
      </c>
      <c r="V13492" s="30" t="str">
        <f>IFERROR(VLOOKUP(U13492,[1]list!#REF!,2,0),"")</f>
        <v/>
      </c>
    </row>
    <row r="13493" spans="18:22" x14ac:dyDescent="0.25">
      <c r="R13493" s="30" t="str">
        <f>IFERROR(VLOOKUP(Q13493,[1]list!$C$4:$D$350,2,0),"")</f>
        <v/>
      </c>
      <c r="T13493" s="30" t="str">
        <f>IFERROR(VLOOKUP(S13493,[1]list!#REF!,2,0),"")</f>
        <v/>
      </c>
      <c r="V13493" s="30" t="str">
        <f>IFERROR(VLOOKUP(U13493,[1]list!#REF!,2,0),"")</f>
        <v/>
      </c>
    </row>
    <row r="13494" spans="18:22" x14ac:dyDescent="0.25">
      <c r="R13494" s="30" t="str">
        <f>IFERROR(VLOOKUP(Q13494,[1]list!$C$4:$D$350,2,0),"")</f>
        <v/>
      </c>
      <c r="T13494" s="30" t="str">
        <f>IFERROR(VLOOKUP(S13494,[1]list!#REF!,2,0),"")</f>
        <v/>
      </c>
      <c r="V13494" s="30" t="str">
        <f>IFERROR(VLOOKUP(U13494,[1]list!#REF!,2,0),"")</f>
        <v/>
      </c>
    </row>
    <row r="13495" spans="18:22" x14ac:dyDescent="0.25">
      <c r="R13495" s="30" t="str">
        <f>IFERROR(VLOOKUP(Q13495,[1]list!$C$4:$D$350,2,0),"")</f>
        <v/>
      </c>
      <c r="T13495" s="30" t="str">
        <f>IFERROR(VLOOKUP(S13495,[1]list!#REF!,2,0),"")</f>
        <v/>
      </c>
      <c r="V13495" s="30" t="str">
        <f>IFERROR(VLOOKUP(U13495,[1]list!#REF!,2,0),"")</f>
        <v/>
      </c>
    </row>
    <row r="13496" spans="18:22" x14ac:dyDescent="0.25">
      <c r="R13496" s="30" t="str">
        <f>IFERROR(VLOOKUP(Q13496,[1]list!$C$4:$D$350,2,0),"")</f>
        <v/>
      </c>
      <c r="T13496" s="30" t="str">
        <f>IFERROR(VLOOKUP(S13496,[1]list!#REF!,2,0),"")</f>
        <v/>
      </c>
      <c r="V13496" s="30" t="str">
        <f>IFERROR(VLOOKUP(U13496,[1]list!#REF!,2,0),"")</f>
        <v/>
      </c>
    </row>
    <row r="13497" spans="18:22" x14ac:dyDescent="0.25">
      <c r="R13497" s="30" t="str">
        <f>IFERROR(VLOOKUP(Q13497,[1]list!$C$4:$D$350,2,0),"")</f>
        <v/>
      </c>
      <c r="T13497" s="30" t="str">
        <f>IFERROR(VLOOKUP(S13497,[1]list!#REF!,2,0),"")</f>
        <v/>
      </c>
      <c r="V13497" s="30" t="str">
        <f>IFERROR(VLOOKUP(U13497,[1]list!#REF!,2,0),"")</f>
        <v/>
      </c>
    </row>
    <row r="13498" spans="18:22" x14ac:dyDescent="0.25">
      <c r="R13498" s="30" t="str">
        <f>IFERROR(VLOOKUP(Q13498,[1]list!$C$4:$D$350,2,0),"")</f>
        <v/>
      </c>
      <c r="T13498" s="30" t="str">
        <f>IFERROR(VLOOKUP(S13498,[1]list!#REF!,2,0),"")</f>
        <v/>
      </c>
      <c r="V13498" s="30" t="str">
        <f>IFERROR(VLOOKUP(U13498,[1]list!#REF!,2,0),"")</f>
        <v/>
      </c>
    </row>
    <row r="13499" spans="18:22" x14ac:dyDescent="0.25">
      <c r="R13499" s="30" t="str">
        <f>IFERROR(VLOOKUP(Q13499,[1]list!$C$4:$D$350,2,0),"")</f>
        <v/>
      </c>
      <c r="T13499" s="30" t="str">
        <f>IFERROR(VLOOKUP(S13499,[1]list!#REF!,2,0),"")</f>
        <v/>
      </c>
      <c r="V13499" s="30" t="str">
        <f>IFERROR(VLOOKUP(U13499,[1]list!#REF!,2,0),"")</f>
        <v/>
      </c>
    </row>
    <row r="13500" spans="18:22" x14ac:dyDescent="0.25">
      <c r="R13500" s="30" t="str">
        <f>IFERROR(VLOOKUP(Q13500,[1]list!$C$4:$D$350,2,0),"")</f>
        <v/>
      </c>
      <c r="T13500" s="30" t="str">
        <f>IFERROR(VLOOKUP(S13500,[1]list!#REF!,2,0),"")</f>
        <v/>
      </c>
      <c r="V13500" s="30" t="str">
        <f>IFERROR(VLOOKUP(U13500,[1]list!#REF!,2,0),"")</f>
        <v/>
      </c>
    </row>
    <row r="13501" spans="18:22" x14ac:dyDescent="0.25">
      <c r="R13501" s="30" t="str">
        <f>IFERROR(VLOOKUP(Q13501,[1]list!$C$4:$D$350,2,0),"")</f>
        <v/>
      </c>
      <c r="T13501" s="30" t="str">
        <f>IFERROR(VLOOKUP(S13501,[1]list!#REF!,2,0),"")</f>
        <v/>
      </c>
      <c r="V13501" s="30" t="str">
        <f>IFERROR(VLOOKUP(U13501,[1]list!#REF!,2,0),"")</f>
        <v/>
      </c>
    </row>
    <row r="13502" spans="18:22" x14ac:dyDescent="0.25">
      <c r="R13502" s="30" t="str">
        <f>IFERROR(VLOOKUP(Q13502,[1]list!$C$4:$D$350,2,0),"")</f>
        <v/>
      </c>
      <c r="T13502" s="30" t="str">
        <f>IFERROR(VLOOKUP(S13502,[1]list!#REF!,2,0),"")</f>
        <v/>
      </c>
      <c r="V13502" s="30" t="str">
        <f>IFERROR(VLOOKUP(U13502,[1]list!#REF!,2,0),"")</f>
        <v/>
      </c>
    </row>
    <row r="13503" spans="18:22" x14ac:dyDescent="0.25">
      <c r="R13503" s="30" t="str">
        <f>IFERROR(VLOOKUP(Q13503,[1]list!$C$4:$D$350,2,0),"")</f>
        <v/>
      </c>
      <c r="T13503" s="30" t="str">
        <f>IFERROR(VLOOKUP(S13503,[1]list!#REF!,2,0),"")</f>
        <v/>
      </c>
      <c r="V13503" s="30" t="str">
        <f>IFERROR(VLOOKUP(U13503,[1]list!#REF!,2,0),"")</f>
        <v/>
      </c>
    </row>
    <row r="13504" spans="18:22" x14ac:dyDescent="0.25">
      <c r="R13504" s="30" t="str">
        <f>IFERROR(VLOOKUP(Q13504,[1]list!$C$4:$D$350,2,0),"")</f>
        <v/>
      </c>
      <c r="T13504" s="30" t="str">
        <f>IFERROR(VLOOKUP(S13504,[1]list!#REF!,2,0),"")</f>
        <v/>
      </c>
      <c r="V13504" s="30" t="str">
        <f>IFERROR(VLOOKUP(U13504,[1]list!#REF!,2,0),"")</f>
        <v/>
      </c>
    </row>
    <row r="13505" spans="18:22" x14ac:dyDescent="0.25">
      <c r="R13505" s="30" t="str">
        <f>IFERROR(VLOOKUP(Q13505,[1]list!$C$4:$D$350,2,0),"")</f>
        <v/>
      </c>
      <c r="T13505" s="30" t="str">
        <f>IFERROR(VLOOKUP(S13505,[1]list!#REF!,2,0),"")</f>
        <v/>
      </c>
      <c r="V13505" s="30" t="str">
        <f>IFERROR(VLOOKUP(U13505,[1]list!#REF!,2,0),"")</f>
        <v/>
      </c>
    </row>
    <row r="13506" spans="18:22" x14ac:dyDescent="0.25">
      <c r="R13506" s="30" t="str">
        <f>IFERROR(VLOOKUP(Q13506,[1]list!$C$4:$D$350,2,0),"")</f>
        <v/>
      </c>
      <c r="T13506" s="30" t="str">
        <f>IFERROR(VLOOKUP(S13506,[1]list!#REF!,2,0),"")</f>
        <v/>
      </c>
      <c r="V13506" s="30" t="str">
        <f>IFERROR(VLOOKUP(U13506,[1]list!#REF!,2,0),"")</f>
        <v/>
      </c>
    </row>
    <row r="13507" spans="18:22" x14ac:dyDescent="0.25">
      <c r="R13507" s="30" t="str">
        <f>IFERROR(VLOOKUP(Q13507,[1]list!$C$4:$D$350,2,0),"")</f>
        <v/>
      </c>
      <c r="T13507" s="30" t="str">
        <f>IFERROR(VLOOKUP(S13507,[1]list!#REF!,2,0),"")</f>
        <v/>
      </c>
      <c r="V13507" s="30" t="str">
        <f>IFERROR(VLOOKUP(U13507,[1]list!#REF!,2,0),"")</f>
        <v/>
      </c>
    </row>
    <row r="13508" spans="18:22" x14ac:dyDescent="0.25">
      <c r="R13508" s="30" t="str">
        <f>IFERROR(VLOOKUP(Q13508,[1]list!$C$4:$D$350,2,0),"")</f>
        <v/>
      </c>
      <c r="T13508" s="30" t="str">
        <f>IFERROR(VLOOKUP(S13508,[1]list!#REF!,2,0),"")</f>
        <v/>
      </c>
      <c r="V13508" s="30" t="str">
        <f>IFERROR(VLOOKUP(U13508,[1]list!#REF!,2,0),"")</f>
        <v/>
      </c>
    </row>
    <row r="13509" spans="18:22" x14ac:dyDescent="0.25">
      <c r="R13509" s="30" t="str">
        <f>IFERROR(VLOOKUP(Q13509,[1]list!$C$4:$D$350,2,0),"")</f>
        <v/>
      </c>
      <c r="T13509" s="30" t="str">
        <f>IFERROR(VLOOKUP(S13509,[1]list!#REF!,2,0),"")</f>
        <v/>
      </c>
      <c r="V13509" s="30" t="str">
        <f>IFERROR(VLOOKUP(U13509,[1]list!#REF!,2,0),"")</f>
        <v/>
      </c>
    </row>
    <row r="13510" spans="18:22" x14ac:dyDescent="0.25">
      <c r="R13510" s="30" t="str">
        <f>IFERROR(VLOOKUP(Q13510,[1]list!$C$4:$D$350,2,0),"")</f>
        <v/>
      </c>
      <c r="T13510" s="30" t="str">
        <f>IFERROR(VLOOKUP(S13510,[1]list!#REF!,2,0),"")</f>
        <v/>
      </c>
      <c r="V13510" s="30" t="str">
        <f>IFERROR(VLOOKUP(U13510,[1]list!#REF!,2,0),"")</f>
        <v/>
      </c>
    </row>
    <row r="13511" spans="18:22" x14ac:dyDescent="0.25">
      <c r="R13511" s="30" t="str">
        <f>IFERROR(VLOOKUP(Q13511,[1]list!$C$4:$D$350,2,0),"")</f>
        <v/>
      </c>
      <c r="T13511" s="30" t="str">
        <f>IFERROR(VLOOKUP(S13511,[1]list!#REF!,2,0),"")</f>
        <v/>
      </c>
      <c r="V13511" s="30" t="str">
        <f>IFERROR(VLOOKUP(U13511,[1]list!#REF!,2,0),"")</f>
        <v/>
      </c>
    </row>
    <row r="13512" spans="18:22" x14ac:dyDescent="0.25">
      <c r="R13512" s="30" t="str">
        <f>IFERROR(VLOOKUP(Q13512,[1]list!$C$4:$D$350,2,0),"")</f>
        <v/>
      </c>
      <c r="T13512" s="30" t="str">
        <f>IFERROR(VLOOKUP(S13512,[1]list!#REF!,2,0),"")</f>
        <v/>
      </c>
      <c r="V13512" s="30" t="str">
        <f>IFERROR(VLOOKUP(U13512,[1]list!#REF!,2,0),"")</f>
        <v/>
      </c>
    </row>
    <row r="13513" spans="18:22" x14ac:dyDescent="0.25">
      <c r="R13513" s="30" t="str">
        <f>IFERROR(VLOOKUP(Q13513,[1]list!$C$4:$D$350,2,0),"")</f>
        <v/>
      </c>
      <c r="T13513" s="30" t="str">
        <f>IFERROR(VLOOKUP(S13513,[1]list!#REF!,2,0),"")</f>
        <v/>
      </c>
      <c r="V13513" s="30" t="str">
        <f>IFERROR(VLOOKUP(U13513,[1]list!#REF!,2,0),"")</f>
        <v/>
      </c>
    </row>
    <row r="13514" spans="18:22" x14ac:dyDescent="0.25">
      <c r="R13514" s="30" t="str">
        <f>IFERROR(VLOOKUP(Q13514,[1]list!$C$4:$D$350,2,0),"")</f>
        <v/>
      </c>
      <c r="T13514" s="30" t="str">
        <f>IFERROR(VLOOKUP(S13514,[1]list!#REF!,2,0),"")</f>
        <v/>
      </c>
      <c r="V13514" s="30" t="str">
        <f>IFERROR(VLOOKUP(U13514,[1]list!#REF!,2,0),"")</f>
        <v/>
      </c>
    </row>
    <row r="13515" spans="18:22" x14ac:dyDescent="0.25">
      <c r="R13515" s="30" t="str">
        <f>IFERROR(VLOOKUP(Q13515,[1]list!$C$4:$D$350,2,0),"")</f>
        <v/>
      </c>
      <c r="T13515" s="30" t="str">
        <f>IFERROR(VLOOKUP(S13515,[1]list!#REF!,2,0),"")</f>
        <v/>
      </c>
      <c r="V13515" s="30" t="str">
        <f>IFERROR(VLOOKUP(U13515,[1]list!#REF!,2,0),"")</f>
        <v/>
      </c>
    </row>
    <row r="13516" spans="18:22" x14ac:dyDescent="0.25">
      <c r="R13516" s="30" t="str">
        <f>IFERROR(VLOOKUP(Q13516,[1]list!$C$4:$D$350,2,0),"")</f>
        <v/>
      </c>
      <c r="T13516" s="30" t="str">
        <f>IFERROR(VLOOKUP(S13516,[1]list!#REF!,2,0),"")</f>
        <v/>
      </c>
      <c r="V13516" s="30" t="str">
        <f>IFERROR(VLOOKUP(U13516,[1]list!#REF!,2,0),"")</f>
        <v/>
      </c>
    </row>
    <row r="13517" spans="18:22" x14ac:dyDescent="0.25">
      <c r="R13517" s="30" t="str">
        <f>IFERROR(VLOOKUP(Q13517,[1]list!$C$4:$D$350,2,0),"")</f>
        <v/>
      </c>
      <c r="T13517" s="30" t="str">
        <f>IFERROR(VLOOKUP(S13517,[1]list!#REF!,2,0),"")</f>
        <v/>
      </c>
      <c r="V13517" s="30" t="str">
        <f>IFERROR(VLOOKUP(U13517,[1]list!#REF!,2,0),"")</f>
        <v/>
      </c>
    </row>
    <row r="13518" spans="18:22" x14ac:dyDescent="0.25">
      <c r="R13518" s="30" t="str">
        <f>IFERROR(VLOOKUP(Q13518,[1]list!$C$4:$D$350,2,0),"")</f>
        <v/>
      </c>
      <c r="T13518" s="30" t="str">
        <f>IFERROR(VLOOKUP(S13518,[1]list!#REF!,2,0),"")</f>
        <v/>
      </c>
      <c r="V13518" s="30" t="str">
        <f>IFERROR(VLOOKUP(U13518,[1]list!#REF!,2,0),"")</f>
        <v/>
      </c>
    </row>
    <row r="13519" spans="18:22" x14ac:dyDescent="0.25">
      <c r="R13519" s="30" t="str">
        <f>IFERROR(VLOOKUP(Q13519,[1]list!$C$4:$D$350,2,0),"")</f>
        <v/>
      </c>
      <c r="T13519" s="30" t="str">
        <f>IFERROR(VLOOKUP(S13519,[1]list!#REF!,2,0),"")</f>
        <v/>
      </c>
      <c r="V13519" s="30" t="str">
        <f>IFERROR(VLOOKUP(U13519,[1]list!#REF!,2,0),"")</f>
        <v/>
      </c>
    </row>
    <row r="13520" spans="18:22" x14ac:dyDescent="0.25">
      <c r="R13520" s="30" t="str">
        <f>IFERROR(VLOOKUP(Q13520,[1]list!$C$4:$D$350,2,0),"")</f>
        <v/>
      </c>
      <c r="T13520" s="30" t="str">
        <f>IFERROR(VLOOKUP(S13520,[1]list!#REF!,2,0),"")</f>
        <v/>
      </c>
      <c r="V13520" s="30" t="str">
        <f>IFERROR(VLOOKUP(U13520,[1]list!#REF!,2,0),"")</f>
        <v/>
      </c>
    </row>
    <row r="13521" spans="18:22" x14ac:dyDescent="0.25">
      <c r="R13521" s="30" t="str">
        <f>IFERROR(VLOOKUP(Q13521,[1]list!$C$4:$D$350,2,0),"")</f>
        <v/>
      </c>
      <c r="T13521" s="30" t="str">
        <f>IFERROR(VLOOKUP(S13521,[1]list!#REF!,2,0),"")</f>
        <v/>
      </c>
      <c r="V13521" s="30" t="str">
        <f>IFERROR(VLOOKUP(U13521,[1]list!#REF!,2,0),"")</f>
        <v/>
      </c>
    </row>
    <row r="13522" spans="18:22" x14ac:dyDescent="0.25">
      <c r="R13522" s="30" t="str">
        <f>IFERROR(VLOOKUP(Q13522,[1]list!$C$4:$D$350,2,0),"")</f>
        <v/>
      </c>
      <c r="T13522" s="30" t="str">
        <f>IFERROR(VLOOKUP(S13522,[1]list!#REF!,2,0),"")</f>
        <v/>
      </c>
      <c r="V13522" s="30" t="str">
        <f>IFERROR(VLOOKUP(U13522,[1]list!#REF!,2,0),"")</f>
        <v/>
      </c>
    </row>
    <row r="13523" spans="18:22" x14ac:dyDescent="0.25">
      <c r="R13523" s="30" t="str">
        <f>IFERROR(VLOOKUP(Q13523,[1]list!$C$4:$D$350,2,0),"")</f>
        <v/>
      </c>
      <c r="T13523" s="30" t="str">
        <f>IFERROR(VLOOKUP(S13523,[1]list!#REF!,2,0),"")</f>
        <v/>
      </c>
      <c r="V13523" s="30" t="str">
        <f>IFERROR(VLOOKUP(U13523,[1]list!#REF!,2,0),"")</f>
        <v/>
      </c>
    </row>
    <row r="13524" spans="18:22" x14ac:dyDescent="0.25">
      <c r="R13524" s="30" t="str">
        <f>IFERROR(VLOOKUP(Q13524,[1]list!$C$4:$D$350,2,0),"")</f>
        <v/>
      </c>
      <c r="T13524" s="30" t="str">
        <f>IFERROR(VLOOKUP(S13524,[1]list!#REF!,2,0),"")</f>
        <v/>
      </c>
      <c r="V13524" s="30" t="str">
        <f>IFERROR(VLOOKUP(U13524,[1]list!#REF!,2,0),"")</f>
        <v/>
      </c>
    </row>
    <row r="13525" spans="18:22" x14ac:dyDescent="0.25">
      <c r="R13525" s="30" t="str">
        <f>IFERROR(VLOOKUP(Q13525,[1]list!$C$4:$D$350,2,0),"")</f>
        <v/>
      </c>
      <c r="T13525" s="30" t="str">
        <f>IFERROR(VLOOKUP(S13525,[1]list!#REF!,2,0),"")</f>
        <v/>
      </c>
      <c r="V13525" s="30" t="str">
        <f>IFERROR(VLOOKUP(U13525,[1]list!#REF!,2,0),"")</f>
        <v/>
      </c>
    </row>
    <row r="13526" spans="18:22" x14ac:dyDescent="0.25">
      <c r="R13526" s="30" t="str">
        <f>IFERROR(VLOOKUP(Q13526,[1]list!$C$4:$D$350,2,0),"")</f>
        <v/>
      </c>
      <c r="T13526" s="30" t="str">
        <f>IFERROR(VLOOKUP(S13526,[1]list!#REF!,2,0),"")</f>
        <v/>
      </c>
      <c r="V13526" s="30" t="str">
        <f>IFERROR(VLOOKUP(U13526,[1]list!#REF!,2,0),"")</f>
        <v/>
      </c>
    </row>
    <row r="13527" spans="18:22" x14ac:dyDescent="0.25">
      <c r="R13527" s="30" t="str">
        <f>IFERROR(VLOOKUP(Q13527,[1]list!$C$4:$D$350,2,0),"")</f>
        <v/>
      </c>
      <c r="T13527" s="30" t="str">
        <f>IFERROR(VLOOKUP(S13527,[1]list!#REF!,2,0),"")</f>
        <v/>
      </c>
      <c r="V13527" s="30" t="str">
        <f>IFERROR(VLOOKUP(U13527,[1]list!#REF!,2,0),"")</f>
        <v/>
      </c>
    </row>
    <row r="13528" spans="18:22" x14ac:dyDescent="0.25">
      <c r="R13528" s="30" t="str">
        <f>IFERROR(VLOOKUP(Q13528,[1]list!$C$4:$D$350,2,0),"")</f>
        <v/>
      </c>
      <c r="T13528" s="30" t="str">
        <f>IFERROR(VLOOKUP(S13528,[1]list!#REF!,2,0),"")</f>
        <v/>
      </c>
      <c r="V13528" s="30" t="str">
        <f>IFERROR(VLOOKUP(U13528,[1]list!#REF!,2,0),"")</f>
        <v/>
      </c>
    </row>
    <row r="13529" spans="18:22" x14ac:dyDescent="0.25">
      <c r="R13529" s="30" t="str">
        <f>IFERROR(VLOOKUP(Q13529,[1]list!$C$4:$D$350,2,0),"")</f>
        <v/>
      </c>
      <c r="T13529" s="30" t="str">
        <f>IFERROR(VLOOKUP(S13529,[1]list!#REF!,2,0),"")</f>
        <v/>
      </c>
      <c r="V13529" s="30" t="str">
        <f>IFERROR(VLOOKUP(U13529,[1]list!#REF!,2,0),"")</f>
        <v/>
      </c>
    </row>
    <row r="13530" spans="18:22" x14ac:dyDescent="0.25">
      <c r="R13530" s="30" t="str">
        <f>IFERROR(VLOOKUP(Q13530,[1]list!$C$4:$D$350,2,0),"")</f>
        <v/>
      </c>
      <c r="T13530" s="30" t="str">
        <f>IFERROR(VLOOKUP(S13530,[1]list!#REF!,2,0),"")</f>
        <v/>
      </c>
      <c r="V13530" s="30" t="str">
        <f>IFERROR(VLOOKUP(U13530,[1]list!#REF!,2,0),"")</f>
        <v/>
      </c>
    </row>
    <row r="13531" spans="18:22" x14ac:dyDescent="0.25">
      <c r="R13531" s="30" t="str">
        <f>IFERROR(VLOOKUP(Q13531,[1]list!$C$4:$D$350,2,0),"")</f>
        <v/>
      </c>
      <c r="T13531" s="30" t="str">
        <f>IFERROR(VLOOKUP(S13531,[1]list!#REF!,2,0),"")</f>
        <v/>
      </c>
      <c r="V13531" s="30" t="str">
        <f>IFERROR(VLOOKUP(U13531,[1]list!#REF!,2,0),"")</f>
        <v/>
      </c>
    </row>
    <row r="13532" spans="18:22" x14ac:dyDescent="0.25">
      <c r="R13532" s="30" t="str">
        <f>IFERROR(VLOOKUP(Q13532,[1]list!$C$4:$D$350,2,0),"")</f>
        <v/>
      </c>
      <c r="T13532" s="30" t="str">
        <f>IFERROR(VLOOKUP(S13532,[1]list!#REF!,2,0),"")</f>
        <v/>
      </c>
      <c r="V13532" s="30" t="str">
        <f>IFERROR(VLOOKUP(U13532,[1]list!#REF!,2,0),"")</f>
        <v/>
      </c>
    </row>
    <row r="13533" spans="18:22" x14ac:dyDescent="0.25">
      <c r="R13533" s="30" t="str">
        <f>IFERROR(VLOOKUP(Q13533,[1]list!$C$4:$D$350,2,0),"")</f>
        <v/>
      </c>
      <c r="T13533" s="30" t="str">
        <f>IFERROR(VLOOKUP(S13533,[1]list!#REF!,2,0),"")</f>
        <v/>
      </c>
      <c r="V13533" s="30" t="str">
        <f>IFERROR(VLOOKUP(U13533,[1]list!#REF!,2,0),"")</f>
        <v/>
      </c>
    </row>
    <row r="13534" spans="18:22" x14ac:dyDescent="0.25">
      <c r="R13534" s="30" t="str">
        <f>IFERROR(VLOOKUP(Q13534,[1]list!$C$4:$D$350,2,0),"")</f>
        <v/>
      </c>
      <c r="T13534" s="30" t="str">
        <f>IFERROR(VLOOKUP(S13534,[1]list!#REF!,2,0),"")</f>
        <v/>
      </c>
      <c r="V13534" s="30" t="str">
        <f>IFERROR(VLOOKUP(U13534,[1]list!#REF!,2,0),"")</f>
        <v/>
      </c>
    </row>
    <row r="13535" spans="18:22" x14ac:dyDescent="0.25">
      <c r="R13535" s="30" t="str">
        <f>IFERROR(VLOOKUP(Q13535,[1]list!$C$4:$D$350,2,0),"")</f>
        <v/>
      </c>
      <c r="T13535" s="30" t="str">
        <f>IFERROR(VLOOKUP(S13535,[1]list!#REF!,2,0),"")</f>
        <v/>
      </c>
      <c r="V13535" s="30" t="str">
        <f>IFERROR(VLOOKUP(U13535,[1]list!#REF!,2,0),"")</f>
        <v/>
      </c>
    </row>
    <row r="13536" spans="18:22" x14ac:dyDescent="0.25">
      <c r="R13536" s="30" t="str">
        <f>IFERROR(VLOOKUP(Q13536,[1]list!$C$4:$D$350,2,0),"")</f>
        <v/>
      </c>
      <c r="T13536" s="30" t="str">
        <f>IFERROR(VLOOKUP(S13536,[1]list!#REF!,2,0),"")</f>
        <v/>
      </c>
      <c r="V13536" s="30" t="str">
        <f>IFERROR(VLOOKUP(U13536,[1]list!#REF!,2,0),"")</f>
        <v/>
      </c>
    </row>
    <row r="13537" spans="18:22" x14ac:dyDescent="0.25">
      <c r="R13537" s="30" t="str">
        <f>IFERROR(VLOOKUP(Q13537,[1]list!$C$4:$D$350,2,0),"")</f>
        <v/>
      </c>
      <c r="T13537" s="30" t="str">
        <f>IFERROR(VLOOKUP(S13537,[1]list!#REF!,2,0),"")</f>
        <v/>
      </c>
      <c r="V13537" s="30" t="str">
        <f>IFERROR(VLOOKUP(U13537,[1]list!#REF!,2,0),"")</f>
        <v/>
      </c>
    </row>
    <row r="13538" spans="18:22" x14ac:dyDescent="0.25">
      <c r="R13538" s="30" t="str">
        <f>IFERROR(VLOOKUP(Q13538,[1]list!$C$4:$D$350,2,0),"")</f>
        <v/>
      </c>
      <c r="T13538" s="30" t="str">
        <f>IFERROR(VLOOKUP(S13538,[1]list!#REF!,2,0),"")</f>
        <v/>
      </c>
      <c r="V13538" s="30" t="str">
        <f>IFERROR(VLOOKUP(U13538,[1]list!#REF!,2,0),"")</f>
        <v/>
      </c>
    </row>
    <row r="13539" spans="18:22" x14ac:dyDescent="0.25">
      <c r="R13539" s="30" t="str">
        <f>IFERROR(VLOOKUP(Q13539,[1]list!$C$4:$D$350,2,0),"")</f>
        <v/>
      </c>
      <c r="T13539" s="30" t="str">
        <f>IFERROR(VLOOKUP(S13539,[1]list!#REF!,2,0),"")</f>
        <v/>
      </c>
      <c r="V13539" s="30" t="str">
        <f>IFERROR(VLOOKUP(U13539,[1]list!#REF!,2,0),"")</f>
        <v/>
      </c>
    </row>
    <row r="13540" spans="18:22" x14ac:dyDescent="0.25">
      <c r="R13540" s="30" t="str">
        <f>IFERROR(VLOOKUP(Q13540,[1]list!$C$4:$D$350,2,0),"")</f>
        <v/>
      </c>
      <c r="T13540" s="30" t="str">
        <f>IFERROR(VLOOKUP(S13540,[1]list!#REF!,2,0),"")</f>
        <v/>
      </c>
      <c r="V13540" s="30" t="str">
        <f>IFERROR(VLOOKUP(U13540,[1]list!#REF!,2,0),"")</f>
        <v/>
      </c>
    </row>
    <row r="13541" spans="18:22" x14ac:dyDescent="0.25">
      <c r="R13541" s="30" t="str">
        <f>IFERROR(VLOOKUP(Q13541,[1]list!$C$4:$D$350,2,0),"")</f>
        <v/>
      </c>
      <c r="T13541" s="30" t="str">
        <f>IFERROR(VLOOKUP(S13541,[1]list!#REF!,2,0),"")</f>
        <v/>
      </c>
      <c r="V13541" s="30" t="str">
        <f>IFERROR(VLOOKUP(U13541,[1]list!#REF!,2,0),"")</f>
        <v/>
      </c>
    </row>
    <row r="13542" spans="18:22" x14ac:dyDescent="0.25">
      <c r="R13542" s="30" t="str">
        <f>IFERROR(VLOOKUP(Q13542,[1]list!$C$4:$D$350,2,0),"")</f>
        <v/>
      </c>
      <c r="T13542" s="30" t="str">
        <f>IFERROR(VLOOKUP(S13542,[1]list!#REF!,2,0),"")</f>
        <v/>
      </c>
      <c r="V13542" s="30" t="str">
        <f>IFERROR(VLOOKUP(U13542,[1]list!#REF!,2,0),"")</f>
        <v/>
      </c>
    </row>
    <row r="13543" spans="18:22" x14ac:dyDescent="0.25">
      <c r="R13543" s="30" t="str">
        <f>IFERROR(VLOOKUP(Q13543,[1]list!$C$4:$D$350,2,0),"")</f>
        <v/>
      </c>
      <c r="T13543" s="30" t="str">
        <f>IFERROR(VLOOKUP(S13543,[1]list!#REF!,2,0),"")</f>
        <v/>
      </c>
      <c r="V13543" s="30" t="str">
        <f>IFERROR(VLOOKUP(U13543,[1]list!#REF!,2,0),"")</f>
        <v/>
      </c>
    </row>
    <row r="13544" spans="18:22" x14ac:dyDescent="0.25">
      <c r="R13544" s="30" t="str">
        <f>IFERROR(VLOOKUP(Q13544,[1]list!$C$4:$D$350,2,0),"")</f>
        <v/>
      </c>
      <c r="T13544" s="30" t="str">
        <f>IFERROR(VLOOKUP(S13544,[1]list!#REF!,2,0),"")</f>
        <v/>
      </c>
      <c r="V13544" s="30" t="str">
        <f>IFERROR(VLOOKUP(U13544,[1]list!#REF!,2,0),"")</f>
        <v/>
      </c>
    </row>
    <row r="13545" spans="18:22" x14ac:dyDescent="0.25">
      <c r="R13545" s="30" t="str">
        <f>IFERROR(VLOOKUP(Q13545,[1]list!$C$4:$D$350,2,0),"")</f>
        <v/>
      </c>
      <c r="T13545" s="30" t="str">
        <f>IFERROR(VLOOKUP(S13545,[1]list!#REF!,2,0),"")</f>
        <v/>
      </c>
      <c r="V13545" s="30" t="str">
        <f>IFERROR(VLOOKUP(U13545,[1]list!#REF!,2,0),"")</f>
        <v/>
      </c>
    </row>
    <row r="13546" spans="18:22" x14ac:dyDescent="0.25">
      <c r="R13546" s="30" t="str">
        <f>IFERROR(VLOOKUP(Q13546,[1]list!$C$4:$D$350,2,0),"")</f>
        <v/>
      </c>
      <c r="T13546" s="30" t="str">
        <f>IFERROR(VLOOKUP(S13546,[1]list!#REF!,2,0),"")</f>
        <v/>
      </c>
      <c r="V13546" s="30" t="str">
        <f>IFERROR(VLOOKUP(U13546,[1]list!#REF!,2,0),"")</f>
        <v/>
      </c>
    </row>
    <row r="13547" spans="18:22" x14ac:dyDescent="0.25">
      <c r="R13547" s="30" t="str">
        <f>IFERROR(VLOOKUP(Q13547,[1]list!$C$4:$D$350,2,0),"")</f>
        <v/>
      </c>
      <c r="T13547" s="30" t="str">
        <f>IFERROR(VLOOKUP(S13547,[1]list!#REF!,2,0),"")</f>
        <v/>
      </c>
      <c r="V13547" s="30" t="str">
        <f>IFERROR(VLOOKUP(U13547,[1]list!#REF!,2,0),"")</f>
        <v/>
      </c>
    </row>
    <row r="13548" spans="18:22" x14ac:dyDescent="0.25">
      <c r="R13548" s="30" t="str">
        <f>IFERROR(VLOOKUP(Q13548,[1]list!$C$4:$D$350,2,0),"")</f>
        <v/>
      </c>
      <c r="T13548" s="30" t="str">
        <f>IFERROR(VLOOKUP(S13548,[1]list!#REF!,2,0),"")</f>
        <v/>
      </c>
      <c r="V13548" s="30" t="str">
        <f>IFERROR(VLOOKUP(U13548,[1]list!#REF!,2,0),"")</f>
        <v/>
      </c>
    </row>
    <row r="13549" spans="18:22" x14ac:dyDescent="0.25">
      <c r="R13549" s="30" t="str">
        <f>IFERROR(VLOOKUP(Q13549,[1]list!$C$4:$D$350,2,0),"")</f>
        <v/>
      </c>
      <c r="T13549" s="30" t="str">
        <f>IFERROR(VLOOKUP(S13549,[1]list!#REF!,2,0),"")</f>
        <v/>
      </c>
      <c r="V13549" s="30" t="str">
        <f>IFERROR(VLOOKUP(U13549,[1]list!#REF!,2,0),"")</f>
        <v/>
      </c>
    </row>
    <row r="13550" spans="18:22" x14ac:dyDescent="0.25">
      <c r="R13550" s="30" t="str">
        <f>IFERROR(VLOOKUP(Q13550,[1]list!$C$4:$D$350,2,0),"")</f>
        <v/>
      </c>
      <c r="T13550" s="30" t="str">
        <f>IFERROR(VLOOKUP(S13550,[1]list!#REF!,2,0),"")</f>
        <v/>
      </c>
      <c r="V13550" s="30" t="str">
        <f>IFERROR(VLOOKUP(U13550,[1]list!#REF!,2,0),"")</f>
        <v/>
      </c>
    </row>
    <row r="13551" spans="18:22" x14ac:dyDescent="0.25">
      <c r="R13551" s="30" t="str">
        <f>IFERROR(VLOOKUP(Q13551,[1]list!$C$4:$D$350,2,0),"")</f>
        <v/>
      </c>
      <c r="T13551" s="30" t="str">
        <f>IFERROR(VLOOKUP(S13551,[1]list!#REF!,2,0),"")</f>
        <v/>
      </c>
      <c r="V13551" s="30" t="str">
        <f>IFERROR(VLOOKUP(U13551,[1]list!#REF!,2,0),"")</f>
        <v/>
      </c>
    </row>
    <row r="13552" spans="18:22" x14ac:dyDescent="0.25">
      <c r="R13552" s="30" t="str">
        <f>IFERROR(VLOOKUP(Q13552,[1]list!$C$4:$D$350,2,0),"")</f>
        <v/>
      </c>
      <c r="T13552" s="30" t="str">
        <f>IFERROR(VLOOKUP(S13552,[1]list!#REF!,2,0),"")</f>
        <v/>
      </c>
      <c r="V13552" s="30" t="str">
        <f>IFERROR(VLOOKUP(U13552,[1]list!#REF!,2,0),"")</f>
        <v/>
      </c>
    </row>
    <row r="13553" spans="18:22" x14ac:dyDescent="0.25">
      <c r="R13553" s="30" t="str">
        <f>IFERROR(VLOOKUP(Q13553,[1]list!$C$4:$D$350,2,0),"")</f>
        <v/>
      </c>
      <c r="T13553" s="30" t="str">
        <f>IFERROR(VLOOKUP(S13553,[1]list!#REF!,2,0),"")</f>
        <v/>
      </c>
      <c r="V13553" s="30" t="str">
        <f>IFERROR(VLOOKUP(U13553,[1]list!#REF!,2,0),"")</f>
        <v/>
      </c>
    </row>
    <row r="13554" spans="18:22" x14ac:dyDescent="0.25">
      <c r="R13554" s="30" t="str">
        <f>IFERROR(VLOOKUP(Q13554,[1]list!$C$4:$D$350,2,0),"")</f>
        <v/>
      </c>
      <c r="T13554" s="30" t="str">
        <f>IFERROR(VLOOKUP(S13554,[1]list!#REF!,2,0),"")</f>
        <v/>
      </c>
      <c r="V13554" s="30" t="str">
        <f>IFERROR(VLOOKUP(U13554,[1]list!#REF!,2,0),"")</f>
        <v/>
      </c>
    </row>
    <row r="13555" spans="18:22" x14ac:dyDescent="0.25">
      <c r="R13555" s="30" t="str">
        <f>IFERROR(VLOOKUP(Q13555,[1]list!$C$4:$D$350,2,0),"")</f>
        <v/>
      </c>
      <c r="T13555" s="30" t="str">
        <f>IFERROR(VLOOKUP(S13555,[1]list!#REF!,2,0),"")</f>
        <v/>
      </c>
      <c r="V13555" s="30" t="str">
        <f>IFERROR(VLOOKUP(U13555,[1]list!#REF!,2,0),"")</f>
        <v/>
      </c>
    </row>
    <row r="13556" spans="18:22" x14ac:dyDescent="0.25">
      <c r="R13556" s="30" t="str">
        <f>IFERROR(VLOOKUP(Q13556,[1]list!$C$4:$D$350,2,0),"")</f>
        <v/>
      </c>
      <c r="T13556" s="30" t="str">
        <f>IFERROR(VLOOKUP(S13556,[1]list!#REF!,2,0),"")</f>
        <v/>
      </c>
      <c r="V13556" s="30" t="str">
        <f>IFERROR(VLOOKUP(U13556,[1]list!#REF!,2,0),"")</f>
        <v/>
      </c>
    </row>
    <row r="13557" spans="18:22" x14ac:dyDescent="0.25">
      <c r="R13557" s="30" t="str">
        <f>IFERROR(VLOOKUP(Q13557,[1]list!$C$4:$D$350,2,0),"")</f>
        <v/>
      </c>
      <c r="T13557" s="30" t="str">
        <f>IFERROR(VLOOKUP(S13557,[1]list!#REF!,2,0),"")</f>
        <v/>
      </c>
      <c r="V13557" s="30" t="str">
        <f>IFERROR(VLOOKUP(U13557,[1]list!#REF!,2,0),"")</f>
        <v/>
      </c>
    </row>
    <row r="13558" spans="18:22" x14ac:dyDescent="0.25">
      <c r="R13558" s="30" t="str">
        <f>IFERROR(VLOOKUP(Q13558,[1]list!$C$4:$D$350,2,0),"")</f>
        <v/>
      </c>
      <c r="T13558" s="30" t="str">
        <f>IFERROR(VLOOKUP(S13558,[1]list!#REF!,2,0),"")</f>
        <v/>
      </c>
      <c r="V13558" s="30" t="str">
        <f>IFERROR(VLOOKUP(U13558,[1]list!#REF!,2,0),"")</f>
        <v/>
      </c>
    </row>
    <row r="13559" spans="18:22" x14ac:dyDescent="0.25">
      <c r="R13559" s="30" t="str">
        <f>IFERROR(VLOOKUP(Q13559,[1]list!$C$4:$D$350,2,0),"")</f>
        <v/>
      </c>
      <c r="T13559" s="30" t="str">
        <f>IFERROR(VLOOKUP(S13559,[1]list!#REF!,2,0),"")</f>
        <v/>
      </c>
      <c r="V13559" s="30" t="str">
        <f>IFERROR(VLOOKUP(U13559,[1]list!#REF!,2,0),"")</f>
        <v/>
      </c>
    </row>
    <row r="13560" spans="18:22" x14ac:dyDescent="0.25">
      <c r="R13560" s="30" t="str">
        <f>IFERROR(VLOOKUP(Q13560,[1]list!$C$4:$D$350,2,0),"")</f>
        <v/>
      </c>
      <c r="T13560" s="30" t="str">
        <f>IFERROR(VLOOKUP(S13560,[1]list!#REF!,2,0),"")</f>
        <v/>
      </c>
      <c r="V13560" s="30" t="str">
        <f>IFERROR(VLOOKUP(U13560,[1]list!#REF!,2,0),"")</f>
        <v/>
      </c>
    </row>
    <row r="13561" spans="18:22" x14ac:dyDescent="0.25">
      <c r="R13561" s="30" t="str">
        <f>IFERROR(VLOOKUP(Q13561,[1]list!$C$4:$D$350,2,0),"")</f>
        <v/>
      </c>
      <c r="T13561" s="30" t="str">
        <f>IFERROR(VLOOKUP(S13561,[1]list!#REF!,2,0),"")</f>
        <v/>
      </c>
      <c r="V13561" s="30" t="str">
        <f>IFERROR(VLOOKUP(U13561,[1]list!#REF!,2,0),"")</f>
        <v/>
      </c>
    </row>
    <row r="13562" spans="18:22" x14ac:dyDescent="0.25">
      <c r="R13562" s="30" t="str">
        <f>IFERROR(VLOOKUP(Q13562,[1]list!$C$4:$D$350,2,0),"")</f>
        <v/>
      </c>
      <c r="T13562" s="30" t="str">
        <f>IFERROR(VLOOKUP(S13562,[1]list!#REF!,2,0),"")</f>
        <v/>
      </c>
      <c r="V13562" s="30" t="str">
        <f>IFERROR(VLOOKUP(U13562,[1]list!#REF!,2,0),"")</f>
        <v/>
      </c>
    </row>
    <row r="13563" spans="18:22" x14ac:dyDescent="0.25">
      <c r="R13563" s="30" t="str">
        <f>IFERROR(VLOOKUP(Q13563,[1]list!$C$4:$D$350,2,0),"")</f>
        <v/>
      </c>
      <c r="T13563" s="30" t="str">
        <f>IFERROR(VLOOKUP(S13563,[1]list!#REF!,2,0),"")</f>
        <v/>
      </c>
      <c r="V13563" s="30" t="str">
        <f>IFERROR(VLOOKUP(U13563,[1]list!#REF!,2,0),"")</f>
        <v/>
      </c>
    </row>
    <row r="13564" spans="18:22" x14ac:dyDescent="0.25">
      <c r="R13564" s="30" t="str">
        <f>IFERROR(VLOOKUP(Q13564,[1]list!$C$4:$D$350,2,0),"")</f>
        <v/>
      </c>
      <c r="T13564" s="30" t="str">
        <f>IFERROR(VLOOKUP(S13564,[1]list!#REF!,2,0),"")</f>
        <v/>
      </c>
      <c r="V13564" s="30" t="str">
        <f>IFERROR(VLOOKUP(U13564,[1]list!#REF!,2,0),"")</f>
        <v/>
      </c>
    </row>
    <row r="13565" spans="18:22" x14ac:dyDescent="0.25">
      <c r="R13565" s="30" t="str">
        <f>IFERROR(VLOOKUP(Q13565,[1]list!$C$4:$D$350,2,0),"")</f>
        <v/>
      </c>
      <c r="T13565" s="30" t="str">
        <f>IFERROR(VLOOKUP(S13565,[1]list!#REF!,2,0),"")</f>
        <v/>
      </c>
      <c r="V13565" s="30" t="str">
        <f>IFERROR(VLOOKUP(U13565,[1]list!#REF!,2,0),"")</f>
        <v/>
      </c>
    </row>
    <row r="13566" spans="18:22" x14ac:dyDescent="0.25">
      <c r="R13566" s="30" t="str">
        <f>IFERROR(VLOOKUP(Q13566,[1]list!$C$4:$D$350,2,0),"")</f>
        <v/>
      </c>
      <c r="T13566" s="30" t="str">
        <f>IFERROR(VLOOKUP(S13566,[1]list!#REF!,2,0),"")</f>
        <v/>
      </c>
      <c r="V13566" s="30" t="str">
        <f>IFERROR(VLOOKUP(U13566,[1]list!#REF!,2,0),"")</f>
        <v/>
      </c>
    </row>
    <row r="13567" spans="18:22" x14ac:dyDescent="0.25">
      <c r="R13567" s="30" t="str">
        <f>IFERROR(VLOOKUP(Q13567,[1]list!$C$4:$D$350,2,0),"")</f>
        <v/>
      </c>
      <c r="T13567" s="30" t="str">
        <f>IFERROR(VLOOKUP(S13567,[1]list!#REF!,2,0),"")</f>
        <v/>
      </c>
      <c r="V13567" s="30" t="str">
        <f>IFERROR(VLOOKUP(U13567,[1]list!#REF!,2,0),"")</f>
        <v/>
      </c>
    </row>
    <row r="13568" spans="18:22" x14ac:dyDescent="0.25">
      <c r="R13568" s="30" t="str">
        <f>IFERROR(VLOOKUP(Q13568,[1]list!$C$4:$D$350,2,0),"")</f>
        <v/>
      </c>
      <c r="T13568" s="30" t="str">
        <f>IFERROR(VLOOKUP(S13568,[1]list!#REF!,2,0),"")</f>
        <v/>
      </c>
      <c r="V13568" s="30" t="str">
        <f>IFERROR(VLOOKUP(U13568,[1]list!#REF!,2,0),"")</f>
        <v/>
      </c>
    </row>
    <row r="13569" spans="18:22" x14ac:dyDescent="0.25">
      <c r="R13569" s="30" t="str">
        <f>IFERROR(VLOOKUP(Q13569,[1]list!$C$4:$D$350,2,0),"")</f>
        <v/>
      </c>
      <c r="T13569" s="30" t="str">
        <f>IFERROR(VLOOKUP(S13569,[1]list!#REF!,2,0),"")</f>
        <v/>
      </c>
      <c r="V13569" s="30" t="str">
        <f>IFERROR(VLOOKUP(U13569,[1]list!#REF!,2,0),"")</f>
        <v/>
      </c>
    </row>
    <row r="13570" spans="18:22" x14ac:dyDescent="0.25">
      <c r="R13570" s="30" t="str">
        <f>IFERROR(VLOOKUP(Q13570,[1]list!$C$4:$D$350,2,0),"")</f>
        <v/>
      </c>
      <c r="T13570" s="30" t="str">
        <f>IFERROR(VLOOKUP(S13570,[1]list!#REF!,2,0),"")</f>
        <v/>
      </c>
      <c r="V13570" s="30" t="str">
        <f>IFERROR(VLOOKUP(U13570,[1]list!#REF!,2,0),"")</f>
        <v/>
      </c>
    </row>
    <row r="13571" spans="18:22" x14ac:dyDescent="0.25">
      <c r="R13571" s="30" t="str">
        <f>IFERROR(VLOOKUP(Q13571,[1]list!$C$4:$D$350,2,0),"")</f>
        <v/>
      </c>
      <c r="T13571" s="30" t="str">
        <f>IFERROR(VLOOKUP(S13571,[1]list!#REF!,2,0),"")</f>
        <v/>
      </c>
      <c r="V13571" s="30" t="str">
        <f>IFERROR(VLOOKUP(U13571,[1]list!#REF!,2,0),"")</f>
        <v/>
      </c>
    </row>
    <row r="13572" spans="18:22" x14ac:dyDescent="0.25">
      <c r="R13572" s="30" t="str">
        <f>IFERROR(VLOOKUP(Q13572,[1]list!$C$4:$D$350,2,0),"")</f>
        <v/>
      </c>
      <c r="T13572" s="30" t="str">
        <f>IFERROR(VLOOKUP(S13572,[1]list!#REF!,2,0),"")</f>
        <v/>
      </c>
      <c r="V13572" s="30" t="str">
        <f>IFERROR(VLOOKUP(U13572,[1]list!#REF!,2,0),"")</f>
        <v/>
      </c>
    </row>
    <row r="13573" spans="18:22" x14ac:dyDescent="0.25">
      <c r="R13573" s="30" t="str">
        <f>IFERROR(VLOOKUP(Q13573,[1]list!$C$4:$D$350,2,0),"")</f>
        <v/>
      </c>
      <c r="T13573" s="30" t="str">
        <f>IFERROR(VLOOKUP(S13573,[1]list!#REF!,2,0),"")</f>
        <v/>
      </c>
      <c r="V13573" s="30" t="str">
        <f>IFERROR(VLOOKUP(U13573,[1]list!#REF!,2,0),"")</f>
        <v/>
      </c>
    </row>
    <row r="13574" spans="18:22" x14ac:dyDescent="0.25">
      <c r="R13574" s="30" t="str">
        <f>IFERROR(VLOOKUP(Q13574,[1]list!$C$4:$D$350,2,0),"")</f>
        <v/>
      </c>
      <c r="T13574" s="30" t="str">
        <f>IFERROR(VLOOKUP(S13574,[1]list!#REF!,2,0),"")</f>
        <v/>
      </c>
      <c r="V13574" s="30" t="str">
        <f>IFERROR(VLOOKUP(U13574,[1]list!#REF!,2,0),"")</f>
        <v/>
      </c>
    </row>
    <row r="13575" spans="18:22" x14ac:dyDescent="0.25">
      <c r="R13575" s="30" t="str">
        <f>IFERROR(VLOOKUP(Q13575,[1]list!$C$4:$D$350,2,0),"")</f>
        <v/>
      </c>
      <c r="T13575" s="30" t="str">
        <f>IFERROR(VLOOKUP(S13575,[1]list!#REF!,2,0),"")</f>
        <v/>
      </c>
      <c r="V13575" s="30" t="str">
        <f>IFERROR(VLOOKUP(U13575,[1]list!#REF!,2,0),"")</f>
        <v/>
      </c>
    </row>
    <row r="13576" spans="18:22" x14ac:dyDescent="0.25">
      <c r="R13576" s="30" t="str">
        <f>IFERROR(VLOOKUP(Q13576,[1]list!$C$4:$D$350,2,0),"")</f>
        <v/>
      </c>
      <c r="T13576" s="30" t="str">
        <f>IFERROR(VLOOKUP(S13576,[1]list!#REF!,2,0),"")</f>
        <v/>
      </c>
      <c r="V13576" s="30" t="str">
        <f>IFERROR(VLOOKUP(U13576,[1]list!#REF!,2,0),"")</f>
        <v/>
      </c>
    </row>
    <row r="13577" spans="18:22" x14ac:dyDescent="0.25">
      <c r="R13577" s="30" t="str">
        <f>IFERROR(VLOOKUP(Q13577,[1]list!$C$4:$D$350,2,0),"")</f>
        <v/>
      </c>
      <c r="T13577" s="30" t="str">
        <f>IFERROR(VLOOKUP(S13577,[1]list!#REF!,2,0),"")</f>
        <v/>
      </c>
      <c r="V13577" s="30" t="str">
        <f>IFERROR(VLOOKUP(U13577,[1]list!#REF!,2,0),"")</f>
        <v/>
      </c>
    </row>
    <row r="13578" spans="18:22" x14ac:dyDescent="0.25">
      <c r="R13578" s="30" t="str">
        <f>IFERROR(VLOOKUP(Q13578,[1]list!$C$4:$D$350,2,0),"")</f>
        <v/>
      </c>
      <c r="T13578" s="30" t="str">
        <f>IFERROR(VLOOKUP(S13578,[1]list!#REF!,2,0),"")</f>
        <v/>
      </c>
      <c r="V13578" s="30" t="str">
        <f>IFERROR(VLOOKUP(U13578,[1]list!#REF!,2,0),"")</f>
        <v/>
      </c>
    </row>
    <row r="13579" spans="18:22" x14ac:dyDescent="0.25">
      <c r="R13579" s="30" t="str">
        <f>IFERROR(VLOOKUP(Q13579,[1]list!$C$4:$D$350,2,0),"")</f>
        <v/>
      </c>
      <c r="T13579" s="30" t="str">
        <f>IFERROR(VLOOKUP(S13579,[1]list!#REF!,2,0),"")</f>
        <v/>
      </c>
      <c r="V13579" s="30" t="str">
        <f>IFERROR(VLOOKUP(U13579,[1]list!#REF!,2,0),"")</f>
        <v/>
      </c>
    </row>
    <row r="13580" spans="18:22" x14ac:dyDescent="0.25">
      <c r="R13580" s="30" t="str">
        <f>IFERROR(VLOOKUP(Q13580,[1]list!$C$4:$D$350,2,0),"")</f>
        <v/>
      </c>
      <c r="T13580" s="30" t="str">
        <f>IFERROR(VLOOKUP(S13580,[1]list!#REF!,2,0),"")</f>
        <v/>
      </c>
      <c r="V13580" s="30" t="str">
        <f>IFERROR(VLOOKUP(U13580,[1]list!#REF!,2,0),"")</f>
        <v/>
      </c>
    </row>
    <row r="13581" spans="18:22" x14ac:dyDescent="0.25">
      <c r="R13581" s="30" t="str">
        <f>IFERROR(VLOOKUP(Q13581,[1]list!$C$4:$D$350,2,0),"")</f>
        <v/>
      </c>
      <c r="T13581" s="30" t="str">
        <f>IFERROR(VLOOKUP(S13581,[1]list!#REF!,2,0),"")</f>
        <v/>
      </c>
      <c r="V13581" s="30" t="str">
        <f>IFERROR(VLOOKUP(U13581,[1]list!#REF!,2,0),"")</f>
        <v/>
      </c>
    </row>
    <row r="13582" spans="18:22" x14ac:dyDescent="0.25">
      <c r="R13582" s="30" t="str">
        <f>IFERROR(VLOOKUP(Q13582,[1]list!$C$4:$D$350,2,0),"")</f>
        <v/>
      </c>
      <c r="T13582" s="30" t="str">
        <f>IFERROR(VLOOKUP(S13582,[1]list!#REF!,2,0),"")</f>
        <v/>
      </c>
      <c r="V13582" s="30" t="str">
        <f>IFERROR(VLOOKUP(U13582,[1]list!#REF!,2,0),"")</f>
        <v/>
      </c>
    </row>
    <row r="13583" spans="18:22" x14ac:dyDescent="0.25">
      <c r="R13583" s="30" t="str">
        <f>IFERROR(VLOOKUP(Q13583,[1]list!$C$4:$D$350,2,0),"")</f>
        <v/>
      </c>
      <c r="T13583" s="30" t="str">
        <f>IFERROR(VLOOKUP(S13583,[1]list!#REF!,2,0),"")</f>
        <v/>
      </c>
      <c r="V13583" s="30" t="str">
        <f>IFERROR(VLOOKUP(U13583,[1]list!#REF!,2,0),"")</f>
        <v/>
      </c>
    </row>
    <row r="13584" spans="18:22" x14ac:dyDescent="0.25">
      <c r="R13584" s="30" t="str">
        <f>IFERROR(VLOOKUP(Q13584,[1]list!$C$4:$D$350,2,0),"")</f>
        <v/>
      </c>
      <c r="T13584" s="30" t="str">
        <f>IFERROR(VLOOKUP(S13584,[1]list!#REF!,2,0),"")</f>
        <v/>
      </c>
      <c r="V13584" s="30" t="str">
        <f>IFERROR(VLOOKUP(U13584,[1]list!#REF!,2,0),"")</f>
        <v/>
      </c>
    </row>
    <row r="13585" spans="18:22" x14ac:dyDescent="0.25">
      <c r="R13585" s="30" t="str">
        <f>IFERROR(VLOOKUP(Q13585,[1]list!$C$4:$D$350,2,0),"")</f>
        <v/>
      </c>
      <c r="T13585" s="30" t="str">
        <f>IFERROR(VLOOKUP(S13585,[1]list!#REF!,2,0),"")</f>
        <v/>
      </c>
      <c r="V13585" s="30" t="str">
        <f>IFERROR(VLOOKUP(U13585,[1]list!#REF!,2,0),"")</f>
        <v/>
      </c>
    </row>
    <row r="13586" spans="18:22" x14ac:dyDescent="0.25">
      <c r="R13586" s="30" t="str">
        <f>IFERROR(VLOOKUP(Q13586,[1]list!$C$4:$D$350,2,0),"")</f>
        <v/>
      </c>
      <c r="T13586" s="30" t="str">
        <f>IFERROR(VLOOKUP(S13586,[1]list!#REF!,2,0),"")</f>
        <v/>
      </c>
      <c r="V13586" s="30" t="str">
        <f>IFERROR(VLOOKUP(U13586,[1]list!#REF!,2,0),"")</f>
        <v/>
      </c>
    </row>
    <row r="13587" spans="18:22" x14ac:dyDescent="0.25">
      <c r="R13587" s="30" t="str">
        <f>IFERROR(VLOOKUP(Q13587,[1]list!$C$4:$D$350,2,0),"")</f>
        <v/>
      </c>
      <c r="T13587" s="30" t="str">
        <f>IFERROR(VLOOKUP(S13587,[1]list!#REF!,2,0),"")</f>
        <v/>
      </c>
      <c r="V13587" s="30" t="str">
        <f>IFERROR(VLOOKUP(U13587,[1]list!#REF!,2,0),"")</f>
        <v/>
      </c>
    </row>
    <row r="13588" spans="18:22" x14ac:dyDescent="0.25">
      <c r="R13588" s="30" t="str">
        <f>IFERROR(VLOOKUP(Q13588,[1]list!$C$4:$D$350,2,0),"")</f>
        <v/>
      </c>
      <c r="T13588" s="30" t="str">
        <f>IFERROR(VLOOKUP(S13588,[1]list!#REF!,2,0),"")</f>
        <v/>
      </c>
      <c r="V13588" s="30" t="str">
        <f>IFERROR(VLOOKUP(U13588,[1]list!#REF!,2,0),"")</f>
        <v/>
      </c>
    </row>
    <row r="13589" spans="18:22" x14ac:dyDescent="0.25">
      <c r="R13589" s="30" t="str">
        <f>IFERROR(VLOOKUP(Q13589,[1]list!$C$4:$D$350,2,0),"")</f>
        <v/>
      </c>
      <c r="T13589" s="30" t="str">
        <f>IFERROR(VLOOKUP(S13589,[1]list!#REF!,2,0),"")</f>
        <v/>
      </c>
      <c r="V13589" s="30" t="str">
        <f>IFERROR(VLOOKUP(U13589,[1]list!#REF!,2,0),"")</f>
        <v/>
      </c>
    </row>
    <row r="13590" spans="18:22" x14ac:dyDescent="0.25">
      <c r="R13590" s="30" t="str">
        <f>IFERROR(VLOOKUP(Q13590,[1]list!$C$4:$D$350,2,0),"")</f>
        <v/>
      </c>
      <c r="T13590" s="30" t="str">
        <f>IFERROR(VLOOKUP(S13590,[1]list!#REF!,2,0),"")</f>
        <v/>
      </c>
      <c r="V13590" s="30" t="str">
        <f>IFERROR(VLOOKUP(U13590,[1]list!#REF!,2,0),"")</f>
        <v/>
      </c>
    </row>
    <row r="13591" spans="18:22" x14ac:dyDescent="0.25">
      <c r="R13591" s="30" t="str">
        <f>IFERROR(VLOOKUP(Q13591,[1]list!$C$4:$D$350,2,0),"")</f>
        <v/>
      </c>
      <c r="T13591" s="30" t="str">
        <f>IFERROR(VLOOKUP(S13591,[1]list!#REF!,2,0),"")</f>
        <v/>
      </c>
      <c r="V13591" s="30" t="str">
        <f>IFERROR(VLOOKUP(U13591,[1]list!#REF!,2,0),"")</f>
        <v/>
      </c>
    </row>
    <row r="13592" spans="18:22" x14ac:dyDescent="0.25">
      <c r="R13592" s="30" t="str">
        <f>IFERROR(VLOOKUP(Q13592,[1]list!$C$4:$D$350,2,0),"")</f>
        <v/>
      </c>
      <c r="T13592" s="30" t="str">
        <f>IFERROR(VLOOKUP(S13592,[1]list!#REF!,2,0),"")</f>
        <v/>
      </c>
      <c r="V13592" s="30" t="str">
        <f>IFERROR(VLOOKUP(U13592,[1]list!#REF!,2,0),"")</f>
        <v/>
      </c>
    </row>
    <row r="13593" spans="18:22" x14ac:dyDescent="0.25">
      <c r="R13593" s="30" t="str">
        <f>IFERROR(VLOOKUP(Q13593,[1]list!$C$4:$D$350,2,0),"")</f>
        <v/>
      </c>
      <c r="T13593" s="30" t="str">
        <f>IFERROR(VLOOKUP(S13593,[1]list!#REF!,2,0),"")</f>
        <v/>
      </c>
      <c r="V13593" s="30" t="str">
        <f>IFERROR(VLOOKUP(U13593,[1]list!#REF!,2,0),"")</f>
        <v/>
      </c>
    </row>
    <row r="13594" spans="18:22" x14ac:dyDescent="0.25">
      <c r="R13594" s="30" t="str">
        <f>IFERROR(VLOOKUP(Q13594,[1]list!$C$4:$D$350,2,0),"")</f>
        <v/>
      </c>
      <c r="T13594" s="30" t="str">
        <f>IFERROR(VLOOKUP(S13594,[1]list!#REF!,2,0),"")</f>
        <v/>
      </c>
      <c r="V13594" s="30" t="str">
        <f>IFERROR(VLOOKUP(U13594,[1]list!#REF!,2,0),"")</f>
        <v/>
      </c>
    </row>
    <row r="13595" spans="18:22" x14ac:dyDescent="0.25">
      <c r="R13595" s="30" t="str">
        <f>IFERROR(VLOOKUP(Q13595,[1]list!$C$4:$D$350,2,0),"")</f>
        <v/>
      </c>
      <c r="T13595" s="30" t="str">
        <f>IFERROR(VLOOKUP(S13595,[1]list!#REF!,2,0),"")</f>
        <v/>
      </c>
      <c r="V13595" s="30" t="str">
        <f>IFERROR(VLOOKUP(U13595,[1]list!#REF!,2,0),"")</f>
        <v/>
      </c>
    </row>
    <row r="13596" spans="18:22" x14ac:dyDescent="0.25">
      <c r="R13596" s="30" t="str">
        <f>IFERROR(VLOOKUP(Q13596,[1]list!$C$4:$D$350,2,0),"")</f>
        <v/>
      </c>
      <c r="T13596" s="30" t="str">
        <f>IFERROR(VLOOKUP(S13596,[1]list!#REF!,2,0),"")</f>
        <v/>
      </c>
      <c r="V13596" s="30" t="str">
        <f>IFERROR(VLOOKUP(U13596,[1]list!#REF!,2,0),"")</f>
        <v/>
      </c>
    </row>
    <row r="13597" spans="18:22" x14ac:dyDescent="0.25">
      <c r="R13597" s="30" t="str">
        <f>IFERROR(VLOOKUP(Q13597,[1]list!$C$4:$D$350,2,0),"")</f>
        <v/>
      </c>
      <c r="T13597" s="30" t="str">
        <f>IFERROR(VLOOKUP(S13597,[1]list!#REF!,2,0),"")</f>
        <v/>
      </c>
      <c r="V13597" s="30" t="str">
        <f>IFERROR(VLOOKUP(U13597,[1]list!#REF!,2,0),"")</f>
        <v/>
      </c>
    </row>
    <row r="13598" spans="18:22" x14ac:dyDescent="0.25">
      <c r="R13598" s="30" t="str">
        <f>IFERROR(VLOOKUP(Q13598,[1]list!$C$4:$D$350,2,0),"")</f>
        <v/>
      </c>
      <c r="T13598" s="30" t="str">
        <f>IFERROR(VLOOKUP(S13598,[1]list!#REF!,2,0),"")</f>
        <v/>
      </c>
      <c r="V13598" s="30" t="str">
        <f>IFERROR(VLOOKUP(U13598,[1]list!#REF!,2,0),"")</f>
        <v/>
      </c>
    </row>
    <row r="13599" spans="18:22" x14ac:dyDescent="0.25">
      <c r="R13599" s="30" t="str">
        <f>IFERROR(VLOOKUP(Q13599,[1]list!$C$4:$D$350,2,0),"")</f>
        <v/>
      </c>
      <c r="T13599" s="30" t="str">
        <f>IFERROR(VLOOKUP(S13599,[1]list!#REF!,2,0),"")</f>
        <v/>
      </c>
      <c r="V13599" s="30" t="str">
        <f>IFERROR(VLOOKUP(U13599,[1]list!#REF!,2,0),"")</f>
        <v/>
      </c>
    </row>
    <row r="13600" spans="18:22" x14ac:dyDescent="0.25">
      <c r="R13600" s="30" t="str">
        <f>IFERROR(VLOOKUP(Q13600,[1]list!$C$4:$D$350,2,0),"")</f>
        <v/>
      </c>
      <c r="T13600" s="30" t="str">
        <f>IFERROR(VLOOKUP(S13600,[1]list!#REF!,2,0),"")</f>
        <v/>
      </c>
      <c r="V13600" s="30" t="str">
        <f>IFERROR(VLOOKUP(U13600,[1]list!#REF!,2,0),"")</f>
        <v/>
      </c>
    </row>
    <row r="13601" spans="18:22" x14ac:dyDescent="0.25">
      <c r="R13601" s="30" t="str">
        <f>IFERROR(VLOOKUP(Q13601,[1]list!$C$4:$D$350,2,0),"")</f>
        <v/>
      </c>
      <c r="T13601" s="30" t="str">
        <f>IFERROR(VLOOKUP(S13601,[1]list!#REF!,2,0),"")</f>
        <v/>
      </c>
      <c r="V13601" s="30" t="str">
        <f>IFERROR(VLOOKUP(U13601,[1]list!#REF!,2,0),"")</f>
        <v/>
      </c>
    </row>
    <row r="13602" spans="18:22" x14ac:dyDescent="0.25">
      <c r="R13602" s="30" t="str">
        <f>IFERROR(VLOOKUP(Q13602,[1]list!$C$4:$D$350,2,0),"")</f>
        <v/>
      </c>
      <c r="T13602" s="30" t="str">
        <f>IFERROR(VLOOKUP(S13602,[1]list!#REF!,2,0),"")</f>
        <v/>
      </c>
      <c r="V13602" s="30" t="str">
        <f>IFERROR(VLOOKUP(U13602,[1]list!#REF!,2,0),"")</f>
        <v/>
      </c>
    </row>
    <row r="13603" spans="18:22" x14ac:dyDescent="0.25">
      <c r="R13603" s="30" t="str">
        <f>IFERROR(VLOOKUP(Q13603,[1]list!$C$4:$D$350,2,0),"")</f>
        <v/>
      </c>
      <c r="T13603" s="30" t="str">
        <f>IFERROR(VLOOKUP(S13603,[1]list!#REF!,2,0),"")</f>
        <v/>
      </c>
      <c r="V13603" s="30" t="str">
        <f>IFERROR(VLOOKUP(U13603,[1]list!#REF!,2,0),"")</f>
        <v/>
      </c>
    </row>
    <row r="13604" spans="18:22" x14ac:dyDescent="0.25">
      <c r="R13604" s="30" t="str">
        <f>IFERROR(VLOOKUP(Q13604,[1]list!$C$4:$D$350,2,0),"")</f>
        <v/>
      </c>
      <c r="T13604" s="30" t="str">
        <f>IFERROR(VLOOKUP(S13604,[1]list!#REF!,2,0),"")</f>
        <v/>
      </c>
      <c r="V13604" s="30" t="str">
        <f>IFERROR(VLOOKUP(U13604,[1]list!#REF!,2,0),"")</f>
        <v/>
      </c>
    </row>
    <row r="13605" spans="18:22" x14ac:dyDescent="0.25">
      <c r="R13605" s="30" t="str">
        <f>IFERROR(VLOOKUP(Q13605,[1]list!$C$4:$D$350,2,0),"")</f>
        <v/>
      </c>
      <c r="T13605" s="30" t="str">
        <f>IFERROR(VLOOKUP(S13605,[1]list!#REF!,2,0),"")</f>
        <v/>
      </c>
      <c r="V13605" s="30" t="str">
        <f>IFERROR(VLOOKUP(U13605,[1]list!#REF!,2,0),"")</f>
        <v/>
      </c>
    </row>
    <row r="13606" spans="18:22" x14ac:dyDescent="0.25">
      <c r="R13606" s="30" t="str">
        <f>IFERROR(VLOOKUP(Q13606,[1]list!$C$4:$D$350,2,0),"")</f>
        <v/>
      </c>
      <c r="T13606" s="30" t="str">
        <f>IFERROR(VLOOKUP(S13606,[1]list!#REF!,2,0),"")</f>
        <v/>
      </c>
      <c r="V13606" s="30" t="str">
        <f>IFERROR(VLOOKUP(U13606,[1]list!#REF!,2,0),"")</f>
        <v/>
      </c>
    </row>
    <row r="13607" spans="18:22" x14ac:dyDescent="0.25">
      <c r="R13607" s="30" t="str">
        <f>IFERROR(VLOOKUP(Q13607,[1]list!$C$4:$D$350,2,0),"")</f>
        <v/>
      </c>
      <c r="T13607" s="30" t="str">
        <f>IFERROR(VLOOKUP(S13607,[1]list!#REF!,2,0),"")</f>
        <v/>
      </c>
      <c r="V13607" s="30" t="str">
        <f>IFERROR(VLOOKUP(U13607,[1]list!#REF!,2,0),"")</f>
        <v/>
      </c>
    </row>
    <row r="13608" spans="18:22" x14ac:dyDescent="0.25">
      <c r="R13608" s="30" t="str">
        <f>IFERROR(VLOOKUP(Q13608,[1]list!$C$4:$D$350,2,0),"")</f>
        <v/>
      </c>
      <c r="T13608" s="30" t="str">
        <f>IFERROR(VLOOKUP(S13608,[1]list!#REF!,2,0),"")</f>
        <v/>
      </c>
      <c r="V13608" s="30" t="str">
        <f>IFERROR(VLOOKUP(U13608,[1]list!#REF!,2,0),"")</f>
        <v/>
      </c>
    </row>
    <row r="13609" spans="18:22" x14ac:dyDescent="0.25">
      <c r="R13609" s="30" t="str">
        <f>IFERROR(VLOOKUP(Q13609,[1]list!$C$4:$D$350,2,0),"")</f>
        <v/>
      </c>
      <c r="T13609" s="30" t="str">
        <f>IFERROR(VLOOKUP(S13609,[1]list!#REF!,2,0),"")</f>
        <v/>
      </c>
      <c r="V13609" s="30" t="str">
        <f>IFERROR(VLOOKUP(U13609,[1]list!#REF!,2,0),"")</f>
        <v/>
      </c>
    </row>
    <row r="13610" spans="18:22" x14ac:dyDescent="0.25">
      <c r="R13610" s="30" t="str">
        <f>IFERROR(VLOOKUP(Q13610,[1]list!$C$4:$D$350,2,0),"")</f>
        <v/>
      </c>
      <c r="T13610" s="30" t="str">
        <f>IFERROR(VLOOKUP(S13610,[1]list!#REF!,2,0),"")</f>
        <v/>
      </c>
      <c r="V13610" s="30" t="str">
        <f>IFERROR(VLOOKUP(U13610,[1]list!#REF!,2,0),"")</f>
        <v/>
      </c>
    </row>
    <row r="13611" spans="18:22" x14ac:dyDescent="0.25">
      <c r="R13611" s="30" t="str">
        <f>IFERROR(VLOOKUP(Q13611,[1]list!$C$4:$D$350,2,0),"")</f>
        <v/>
      </c>
      <c r="T13611" s="30" t="str">
        <f>IFERROR(VLOOKUP(S13611,[1]list!#REF!,2,0),"")</f>
        <v/>
      </c>
      <c r="V13611" s="30" t="str">
        <f>IFERROR(VLOOKUP(U13611,[1]list!#REF!,2,0),"")</f>
        <v/>
      </c>
    </row>
    <row r="13612" spans="18:22" x14ac:dyDescent="0.25">
      <c r="R13612" s="30" t="str">
        <f>IFERROR(VLOOKUP(Q13612,[1]list!$C$4:$D$350,2,0),"")</f>
        <v/>
      </c>
      <c r="T13612" s="30" t="str">
        <f>IFERROR(VLOOKUP(S13612,[1]list!#REF!,2,0),"")</f>
        <v/>
      </c>
      <c r="V13612" s="30" t="str">
        <f>IFERROR(VLOOKUP(U13612,[1]list!#REF!,2,0),"")</f>
        <v/>
      </c>
    </row>
    <row r="13613" spans="18:22" x14ac:dyDescent="0.25">
      <c r="R13613" s="30" t="str">
        <f>IFERROR(VLOOKUP(Q13613,[1]list!$C$4:$D$350,2,0),"")</f>
        <v/>
      </c>
      <c r="T13613" s="30" t="str">
        <f>IFERROR(VLOOKUP(S13613,[1]list!#REF!,2,0),"")</f>
        <v/>
      </c>
      <c r="V13613" s="30" t="str">
        <f>IFERROR(VLOOKUP(U13613,[1]list!#REF!,2,0),"")</f>
        <v/>
      </c>
    </row>
    <row r="13614" spans="18:22" x14ac:dyDescent="0.25">
      <c r="R13614" s="30" t="str">
        <f>IFERROR(VLOOKUP(Q13614,[1]list!$C$4:$D$350,2,0),"")</f>
        <v/>
      </c>
      <c r="T13614" s="30" t="str">
        <f>IFERROR(VLOOKUP(S13614,[1]list!#REF!,2,0),"")</f>
        <v/>
      </c>
      <c r="V13614" s="30" t="str">
        <f>IFERROR(VLOOKUP(U13614,[1]list!#REF!,2,0),"")</f>
        <v/>
      </c>
    </row>
    <row r="13615" spans="18:22" x14ac:dyDescent="0.25">
      <c r="R13615" s="30" t="str">
        <f>IFERROR(VLOOKUP(Q13615,[1]list!$C$4:$D$350,2,0),"")</f>
        <v/>
      </c>
      <c r="T13615" s="30" t="str">
        <f>IFERROR(VLOOKUP(S13615,[1]list!#REF!,2,0),"")</f>
        <v/>
      </c>
      <c r="V13615" s="30" t="str">
        <f>IFERROR(VLOOKUP(U13615,[1]list!#REF!,2,0),"")</f>
        <v/>
      </c>
    </row>
    <row r="13616" spans="18:22" x14ac:dyDescent="0.25">
      <c r="R13616" s="30" t="str">
        <f>IFERROR(VLOOKUP(Q13616,[1]list!$C$4:$D$350,2,0),"")</f>
        <v/>
      </c>
      <c r="T13616" s="30" t="str">
        <f>IFERROR(VLOOKUP(S13616,[1]list!#REF!,2,0),"")</f>
        <v/>
      </c>
      <c r="V13616" s="30" t="str">
        <f>IFERROR(VLOOKUP(U13616,[1]list!#REF!,2,0),"")</f>
        <v/>
      </c>
    </row>
    <row r="13617" spans="18:22" x14ac:dyDescent="0.25">
      <c r="R13617" s="30" t="str">
        <f>IFERROR(VLOOKUP(Q13617,[1]list!$C$4:$D$350,2,0),"")</f>
        <v/>
      </c>
      <c r="T13617" s="30" t="str">
        <f>IFERROR(VLOOKUP(S13617,[1]list!#REF!,2,0),"")</f>
        <v/>
      </c>
      <c r="V13617" s="30" t="str">
        <f>IFERROR(VLOOKUP(U13617,[1]list!#REF!,2,0),"")</f>
        <v/>
      </c>
    </row>
    <row r="13618" spans="18:22" x14ac:dyDescent="0.25">
      <c r="R13618" s="30" t="str">
        <f>IFERROR(VLOOKUP(Q13618,[1]list!$C$4:$D$350,2,0),"")</f>
        <v/>
      </c>
      <c r="T13618" s="30" t="str">
        <f>IFERROR(VLOOKUP(S13618,[1]list!#REF!,2,0),"")</f>
        <v/>
      </c>
      <c r="V13618" s="30" t="str">
        <f>IFERROR(VLOOKUP(U13618,[1]list!#REF!,2,0),"")</f>
        <v/>
      </c>
    </row>
    <row r="13619" spans="18:22" x14ac:dyDescent="0.25">
      <c r="R13619" s="30" t="str">
        <f>IFERROR(VLOOKUP(Q13619,[1]list!$C$4:$D$350,2,0),"")</f>
        <v/>
      </c>
      <c r="T13619" s="30" t="str">
        <f>IFERROR(VLOOKUP(S13619,[1]list!#REF!,2,0),"")</f>
        <v/>
      </c>
      <c r="V13619" s="30" t="str">
        <f>IFERROR(VLOOKUP(U13619,[1]list!#REF!,2,0),"")</f>
        <v/>
      </c>
    </row>
    <row r="13620" spans="18:22" x14ac:dyDescent="0.25">
      <c r="R13620" s="30" t="str">
        <f>IFERROR(VLOOKUP(Q13620,[1]list!$C$4:$D$350,2,0),"")</f>
        <v/>
      </c>
      <c r="T13620" s="30" t="str">
        <f>IFERROR(VLOOKUP(S13620,[1]list!#REF!,2,0),"")</f>
        <v/>
      </c>
      <c r="V13620" s="30" t="str">
        <f>IFERROR(VLOOKUP(U13620,[1]list!#REF!,2,0),"")</f>
        <v/>
      </c>
    </row>
    <row r="13621" spans="18:22" x14ac:dyDescent="0.25">
      <c r="R13621" s="30" t="str">
        <f>IFERROR(VLOOKUP(Q13621,[1]list!$C$4:$D$350,2,0),"")</f>
        <v/>
      </c>
      <c r="T13621" s="30" t="str">
        <f>IFERROR(VLOOKUP(S13621,[1]list!#REF!,2,0),"")</f>
        <v/>
      </c>
      <c r="V13621" s="30" t="str">
        <f>IFERROR(VLOOKUP(U13621,[1]list!#REF!,2,0),"")</f>
        <v/>
      </c>
    </row>
    <row r="13622" spans="18:22" x14ac:dyDescent="0.25">
      <c r="R13622" s="30" t="str">
        <f>IFERROR(VLOOKUP(Q13622,[1]list!$C$4:$D$350,2,0),"")</f>
        <v/>
      </c>
      <c r="T13622" s="30" t="str">
        <f>IFERROR(VLOOKUP(S13622,[1]list!#REF!,2,0),"")</f>
        <v/>
      </c>
      <c r="V13622" s="30" t="str">
        <f>IFERROR(VLOOKUP(U13622,[1]list!#REF!,2,0),"")</f>
        <v/>
      </c>
    </row>
    <row r="13623" spans="18:22" x14ac:dyDescent="0.25">
      <c r="R13623" s="30" t="str">
        <f>IFERROR(VLOOKUP(Q13623,[1]list!$C$4:$D$350,2,0),"")</f>
        <v/>
      </c>
      <c r="T13623" s="30" t="str">
        <f>IFERROR(VLOOKUP(S13623,[1]list!#REF!,2,0),"")</f>
        <v/>
      </c>
      <c r="V13623" s="30" t="str">
        <f>IFERROR(VLOOKUP(U13623,[1]list!#REF!,2,0),"")</f>
        <v/>
      </c>
    </row>
    <row r="13624" spans="18:22" x14ac:dyDescent="0.25">
      <c r="R13624" s="30" t="str">
        <f>IFERROR(VLOOKUP(Q13624,[1]list!$C$4:$D$350,2,0),"")</f>
        <v/>
      </c>
      <c r="T13624" s="30" t="str">
        <f>IFERROR(VLOOKUP(S13624,[1]list!#REF!,2,0),"")</f>
        <v/>
      </c>
      <c r="V13624" s="30" t="str">
        <f>IFERROR(VLOOKUP(U13624,[1]list!#REF!,2,0),"")</f>
        <v/>
      </c>
    </row>
    <row r="13625" spans="18:22" x14ac:dyDescent="0.25">
      <c r="R13625" s="30" t="str">
        <f>IFERROR(VLOOKUP(Q13625,[1]list!$C$4:$D$350,2,0),"")</f>
        <v/>
      </c>
      <c r="T13625" s="30" t="str">
        <f>IFERROR(VLOOKUP(S13625,[1]list!#REF!,2,0),"")</f>
        <v/>
      </c>
      <c r="V13625" s="30" t="str">
        <f>IFERROR(VLOOKUP(U13625,[1]list!#REF!,2,0),"")</f>
        <v/>
      </c>
    </row>
    <row r="13626" spans="18:22" x14ac:dyDescent="0.25">
      <c r="R13626" s="30" t="str">
        <f>IFERROR(VLOOKUP(Q13626,[1]list!$C$4:$D$350,2,0),"")</f>
        <v/>
      </c>
      <c r="T13626" s="30" t="str">
        <f>IFERROR(VLOOKUP(S13626,[1]list!#REF!,2,0),"")</f>
        <v/>
      </c>
      <c r="V13626" s="30" t="str">
        <f>IFERROR(VLOOKUP(U13626,[1]list!#REF!,2,0),"")</f>
        <v/>
      </c>
    </row>
    <row r="13627" spans="18:22" x14ac:dyDescent="0.25">
      <c r="R13627" s="30" t="str">
        <f>IFERROR(VLOOKUP(Q13627,[1]list!$C$4:$D$350,2,0),"")</f>
        <v/>
      </c>
      <c r="T13627" s="30" t="str">
        <f>IFERROR(VLOOKUP(S13627,[1]list!#REF!,2,0),"")</f>
        <v/>
      </c>
      <c r="V13627" s="30" t="str">
        <f>IFERROR(VLOOKUP(U13627,[1]list!#REF!,2,0),"")</f>
        <v/>
      </c>
    </row>
    <row r="13628" spans="18:22" x14ac:dyDescent="0.25">
      <c r="R13628" s="30" t="str">
        <f>IFERROR(VLOOKUP(Q13628,[1]list!$C$4:$D$350,2,0),"")</f>
        <v/>
      </c>
      <c r="T13628" s="30" t="str">
        <f>IFERROR(VLOOKUP(S13628,[1]list!#REF!,2,0),"")</f>
        <v/>
      </c>
      <c r="V13628" s="30" t="str">
        <f>IFERROR(VLOOKUP(U13628,[1]list!#REF!,2,0),"")</f>
        <v/>
      </c>
    </row>
    <row r="13629" spans="18:22" x14ac:dyDescent="0.25">
      <c r="R13629" s="30" t="str">
        <f>IFERROR(VLOOKUP(Q13629,[1]list!$C$4:$D$350,2,0),"")</f>
        <v/>
      </c>
      <c r="T13629" s="30" t="str">
        <f>IFERROR(VLOOKUP(S13629,[1]list!#REF!,2,0),"")</f>
        <v/>
      </c>
      <c r="V13629" s="30" t="str">
        <f>IFERROR(VLOOKUP(U13629,[1]list!#REF!,2,0),"")</f>
        <v/>
      </c>
    </row>
    <row r="13630" spans="18:22" x14ac:dyDescent="0.25">
      <c r="R13630" s="30" t="str">
        <f>IFERROR(VLOOKUP(Q13630,[1]list!$C$4:$D$350,2,0),"")</f>
        <v/>
      </c>
      <c r="T13630" s="30" t="str">
        <f>IFERROR(VLOOKUP(S13630,[1]list!#REF!,2,0),"")</f>
        <v/>
      </c>
      <c r="V13630" s="30" t="str">
        <f>IFERROR(VLOOKUP(U13630,[1]list!#REF!,2,0),"")</f>
        <v/>
      </c>
    </row>
    <row r="13631" spans="18:22" x14ac:dyDescent="0.25">
      <c r="R13631" s="30" t="str">
        <f>IFERROR(VLOOKUP(Q13631,[1]list!$C$4:$D$350,2,0),"")</f>
        <v/>
      </c>
      <c r="T13631" s="30" t="str">
        <f>IFERROR(VLOOKUP(S13631,[1]list!#REF!,2,0),"")</f>
        <v/>
      </c>
      <c r="V13631" s="30" t="str">
        <f>IFERROR(VLOOKUP(U13631,[1]list!#REF!,2,0),"")</f>
        <v/>
      </c>
    </row>
    <row r="13632" spans="18:22" x14ac:dyDescent="0.25">
      <c r="R13632" s="30" t="str">
        <f>IFERROR(VLOOKUP(Q13632,[1]list!$C$4:$D$350,2,0),"")</f>
        <v/>
      </c>
      <c r="T13632" s="30" t="str">
        <f>IFERROR(VLOOKUP(S13632,[1]list!#REF!,2,0),"")</f>
        <v/>
      </c>
      <c r="V13632" s="30" t="str">
        <f>IFERROR(VLOOKUP(U13632,[1]list!#REF!,2,0),"")</f>
        <v/>
      </c>
    </row>
    <row r="13633" spans="18:22" x14ac:dyDescent="0.25">
      <c r="R13633" s="30" t="str">
        <f>IFERROR(VLOOKUP(Q13633,[1]list!$C$4:$D$350,2,0),"")</f>
        <v/>
      </c>
      <c r="T13633" s="30" t="str">
        <f>IFERROR(VLOOKUP(S13633,[1]list!#REF!,2,0),"")</f>
        <v/>
      </c>
      <c r="V13633" s="30" t="str">
        <f>IFERROR(VLOOKUP(U13633,[1]list!#REF!,2,0),"")</f>
        <v/>
      </c>
    </row>
    <row r="13634" spans="18:22" x14ac:dyDescent="0.25">
      <c r="R13634" s="30" t="str">
        <f>IFERROR(VLOOKUP(Q13634,[1]list!$C$4:$D$350,2,0),"")</f>
        <v/>
      </c>
      <c r="T13634" s="30" t="str">
        <f>IFERROR(VLOOKUP(S13634,[1]list!#REF!,2,0),"")</f>
        <v/>
      </c>
      <c r="V13634" s="30" t="str">
        <f>IFERROR(VLOOKUP(U13634,[1]list!#REF!,2,0),"")</f>
        <v/>
      </c>
    </row>
    <row r="13635" spans="18:22" x14ac:dyDescent="0.25">
      <c r="R13635" s="30" t="str">
        <f>IFERROR(VLOOKUP(Q13635,[1]list!$C$4:$D$350,2,0),"")</f>
        <v/>
      </c>
      <c r="T13635" s="30" t="str">
        <f>IFERROR(VLOOKUP(S13635,[1]list!#REF!,2,0),"")</f>
        <v/>
      </c>
      <c r="V13635" s="30" t="str">
        <f>IFERROR(VLOOKUP(U13635,[1]list!#REF!,2,0),"")</f>
        <v/>
      </c>
    </row>
    <row r="13636" spans="18:22" x14ac:dyDescent="0.25">
      <c r="R13636" s="30" t="str">
        <f>IFERROR(VLOOKUP(Q13636,[1]list!$C$4:$D$350,2,0),"")</f>
        <v/>
      </c>
      <c r="T13636" s="30" t="str">
        <f>IFERROR(VLOOKUP(S13636,[1]list!#REF!,2,0),"")</f>
        <v/>
      </c>
      <c r="V13636" s="30" t="str">
        <f>IFERROR(VLOOKUP(U13636,[1]list!#REF!,2,0),"")</f>
        <v/>
      </c>
    </row>
    <row r="13637" spans="18:22" x14ac:dyDescent="0.25">
      <c r="R13637" s="30" t="str">
        <f>IFERROR(VLOOKUP(Q13637,[1]list!$C$4:$D$350,2,0),"")</f>
        <v/>
      </c>
      <c r="T13637" s="30" t="str">
        <f>IFERROR(VLOOKUP(S13637,[1]list!#REF!,2,0),"")</f>
        <v/>
      </c>
      <c r="V13637" s="30" t="str">
        <f>IFERROR(VLOOKUP(U13637,[1]list!#REF!,2,0),"")</f>
        <v/>
      </c>
    </row>
    <row r="13638" spans="18:22" x14ac:dyDescent="0.25">
      <c r="R13638" s="30" t="str">
        <f>IFERROR(VLOOKUP(Q13638,[1]list!$C$4:$D$350,2,0),"")</f>
        <v/>
      </c>
      <c r="T13638" s="30" t="str">
        <f>IFERROR(VLOOKUP(S13638,[1]list!#REF!,2,0),"")</f>
        <v/>
      </c>
      <c r="V13638" s="30" t="str">
        <f>IFERROR(VLOOKUP(U13638,[1]list!#REF!,2,0),"")</f>
        <v/>
      </c>
    </row>
    <row r="13639" spans="18:22" x14ac:dyDescent="0.25">
      <c r="R13639" s="30" t="str">
        <f>IFERROR(VLOOKUP(Q13639,[1]list!$C$4:$D$350,2,0),"")</f>
        <v/>
      </c>
      <c r="T13639" s="30" t="str">
        <f>IFERROR(VLOOKUP(S13639,[1]list!#REF!,2,0),"")</f>
        <v/>
      </c>
      <c r="V13639" s="30" t="str">
        <f>IFERROR(VLOOKUP(U13639,[1]list!#REF!,2,0),"")</f>
        <v/>
      </c>
    </row>
    <row r="13640" spans="18:22" x14ac:dyDescent="0.25">
      <c r="R13640" s="30" t="str">
        <f>IFERROR(VLOOKUP(Q13640,[1]list!$C$4:$D$350,2,0),"")</f>
        <v/>
      </c>
      <c r="T13640" s="30" t="str">
        <f>IFERROR(VLOOKUP(S13640,[1]list!#REF!,2,0),"")</f>
        <v/>
      </c>
      <c r="V13640" s="30" t="str">
        <f>IFERROR(VLOOKUP(U13640,[1]list!#REF!,2,0),"")</f>
        <v/>
      </c>
    </row>
    <row r="13641" spans="18:22" x14ac:dyDescent="0.25">
      <c r="R13641" s="30" t="str">
        <f>IFERROR(VLOOKUP(Q13641,[1]list!$C$4:$D$350,2,0),"")</f>
        <v/>
      </c>
      <c r="T13641" s="30" t="str">
        <f>IFERROR(VLOOKUP(S13641,[1]list!#REF!,2,0),"")</f>
        <v/>
      </c>
      <c r="V13641" s="30" t="str">
        <f>IFERROR(VLOOKUP(U13641,[1]list!#REF!,2,0),"")</f>
        <v/>
      </c>
    </row>
    <row r="13642" spans="18:22" x14ac:dyDescent="0.25">
      <c r="R13642" s="30" t="str">
        <f>IFERROR(VLOOKUP(Q13642,[1]list!$C$4:$D$350,2,0),"")</f>
        <v/>
      </c>
      <c r="T13642" s="30" t="str">
        <f>IFERROR(VLOOKUP(S13642,[1]list!#REF!,2,0),"")</f>
        <v/>
      </c>
      <c r="V13642" s="30" t="str">
        <f>IFERROR(VLOOKUP(U13642,[1]list!#REF!,2,0),"")</f>
        <v/>
      </c>
    </row>
    <row r="13643" spans="18:22" x14ac:dyDescent="0.25">
      <c r="R13643" s="30" t="str">
        <f>IFERROR(VLOOKUP(Q13643,[1]list!$C$4:$D$350,2,0),"")</f>
        <v/>
      </c>
      <c r="T13643" s="30" t="str">
        <f>IFERROR(VLOOKUP(S13643,[1]list!#REF!,2,0),"")</f>
        <v/>
      </c>
      <c r="V13643" s="30" t="str">
        <f>IFERROR(VLOOKUP(U13643,[1]list!#REF!,2,0),"")</f>
        <v/>
      </c>
    </row>
    <row r="13644" spans="18:22" x14ac:dyDescent="0.25">
      <c r="R13644" s="30" t="str">
        <f>IFERROR(VLOOKUP(Q13644,[1]list!$C$4:$D$350,2,0),"")</f>
        <v/>
      </c>
      <c r="T13644" s="30" t="str">
        <f>IFERROR(VLOOKUP(S13644,[1]list!#REF!,2,0),"")</f>
        <v/>
      </c>
      <c r="V13644" s="30" t="str">
        <f>IFERROR(VLOOKUP(U13644,[1]list!#REF!,2,0),"")</f>
        <v/>
      </c>
    </row>
    <row r="13645" spans="18:22" x14ac:dyDescent="0.25">
      <c r="R13645" s="30" t="str">
        <f>IFERROR(VLOOKUP(Q13645,[1]list!$C$4:$D$350,2,0),"")</f>
        <v/>
      </c>
      <c r="T13645" s="30" t="str">
        <f>IFERROR(VLOOKUP(S13645,[1]list!#REF!,2,0),"")</f>
        <v/>
      </c>
      <c r="V13645" s="30" t="str">
        <f>IFERROR(VLOOKUP(U13645,[1]list!#REF!,2,0),"")</f>
        <v/>
      </c>
    </row>
    <row r="13646" spans="18:22" x14ac:dyDescent="0.25">
      <c r="R13646" s="30" t="str">
        <f>IFERROR(VLOOKUP(Q13646,[1]list!$C$4:$D$350,2,0),"")</f>
        <v/>
      </c>
      <c r="T13646" s="30" t="str">
        <f>IFERROR(VLOOKUP(S13646,[1]list!#REF!,2,0),"")</f>
        <v/>
      </c>
      <c r="V13646" s="30" t="str">
        <f>IFERROR(VLOOKUP(U13646,[1]list!#REF!,2,0),"")</f>
        <v/>
      </c>
    </row>
    <row r="13647" spans="18:22" x14ac:dyDescent="0.25">
      <c r="R13647" s="30" t="str">
        <f>IFERROR(VLOOKUP(Q13647,[1]list!$C$4:$D$350,2,0),"")</f>
        <v/>
      </c>
      <c r="T13647" s="30" t="str">
        <f>IFERROR(VLOOKUP(S13647,[1]list!#REF!,2,0),"")</f>
        <v/>
      </c>
      <c r="V13647" s="30" t="str">
        <f>IFERROR(VLOOKUP(U13647,[1]list!#REF!,2,0),"")</f>
        <v/>
      </c>
    </row>
    <row r="13648" spans="18:22" x14ac:dyDescent="0.25">
      <c r="R13648" s="30" t="str">
        <f>IFERROR(VLOOKUP(Q13648,[1]list!$C$4:$D$350,2,0),"")</f>
        <v/>
      </c>
      <c r="T13648" s="30" t="str">
        <f>IFERROR(VLOOKUP(S13648,[1]list!#REF!,2,0),"")</f>
        <v/>
      </c>
      <c r="V13648" s="30" t="str">
        <f>IFERROR(VLOOKUP(U13648,[1]list!#REF!,2,0),"")</f>
        <v/>
      </c>
    </row>
    <row r="13649" spans="18:22" x14ac:dyDescent="0.25">
      <c r="R13649" s="30" t="str">
        <f>IFERROR(VLOOKUP(Q13649,[1]list!$C$4:$D$350,2,0),"")</f>
        <v/>
      </c>
      <c r="T13649" s="30" t="str">
        <f>IFERROR(VLOOKUP(S13649,[1]list!#REF!,2,0),"")</f>
        <v/>
      </c>
      <c r="V13649" s="30" t="str">
        <f>IFERROR(VLOOKUP(U13649,[1]list!#REF!,2,0),"")</f>
        <v/>
      </c>
    </row>
    <row r="13650" spans="18:22" x14ac:dyDescent="0.25">
      <c r="R13650" s="30" t="str">
        <f>IFERROR(VLOOKUP(Q13650,[1]list!$C$4:$D$350,2,0),"")</f>
        <v/>
      </c>
      <c r="T13650" s="30" t="str">
        <f>IFERROR(VLOOKUP(S13650,[1]list!#REF!,2,0),"")</f>
        <v/>
      </c>
      <c r="V13650" s="30" t="str">
        <f>IFERROR(VLOOKUP(U13650,[1]list!#REF!,2,0),"")</f>
        <v/>
      </c>
    </row>
    <row r="13651" spans="18:22" x14ac:dyDescent="0.25">
      <c r="R13651" s="30" t="str">
        <f>IFERROR(VLOOKUP(Q13651,[1]list!$C$4:$D$350,2,0),"")</f>
        <v/>
      </c>
      <c r="T13651" s="30" t="str">
        <f>IFERROR(VLOOKUP(S13651,[1]list!#REF!,2,0),"")</f>
        <v/>
      </c>
      <c r="V13651" s="30" t="str">
        <f>IFERROR(VLOOKUP(U13651,[1]list!#REF!,2,0),"")</f>
        <v/>
      </c>
    </row>
    <row r="13652" spans="18:22" x14ac:dyDescent="0.25">
      <c r="R13652" s="30" t="str">
        <f>IFERROR(VLOOKUP(Q13652,[1]list!$C$4:$D$350,2,0),"")</f>
        <v/>
      </c>
      <c r="T13652" s="30" t="str">
        <f>IFERROR(VLOOKUP(S13652,[1]list!#REF!,2,0),"")</f>
        <v/>
      </c>
      <c r="V13652" s="30" t="str">
        <f>IFERROR(VLOOKUP(U13652,[1]list!#REF!,2,0),"")</f>
        <v/>
      </c>
    </row>
    <row r="13653" spans="18:22" x14ac:dyDescent="0.25">
      <c r="R13653" s="30" t="str">
        <f>IFERROR(VLOOKUP(Q13653,[1]list!$C$4:$D$350,2,0),"")</f>
        <v/>
      </c>
      <c r="T13653" s="30" t="str">
        <f>IFERROR(VLOOKUP(S13653,[1]list!#REF!,2,0),"")</f>
        <v/>
      </c>
      <c r="V13653" s="30" t="str">
        <f>IFERROR(VLOOKUP(U13653,[1]list!#REF!,2,0),"")</f>
        <v/>
      </c>
    </row>
    <row r="13654" spans="18:22" x14ac:dyDescent="0.25">
      <c r="R13654" s="30" t="str">
        <f>IFERROR(VLOOKUP(Q13654,[1]list!$C$4:$D$350,2,0),"")</f>
        <v/>
      </c>
      <c r="T13654" s="30" t="str">
        <f>IFERROR(VLOOKUP(S13654,[1]list!#REF!,2,0),"")</f>
        <v/>
      </c>
      <c r="V13654" s="30" t="str">
        <f>IFERROR(VLOOKUP(U13654,[1]list!#REF!,2,0),"")</f>
        <v/>
      </c>
    </row>
    <row r="13655" spans="18:22" x14ac:dyDescent="0.25">
      <c r="R13655" s="30" t="str">
        <f>IFERROR(VLOOKUP(Q13655,[1]list!$C$4:$D$350,2,0),"")</f>
        <v/>
      </c>
      <c r="T13655" s="30" t="str">
        <f>IFERROR(VLOOKUP(S13655,[1]list!#REF!,2,0),"")</f>
        <v/>
      </c>
      <c r="V13655" s="30" t="str">
        <f>IFERROR(VLOOKUP(U13655,[1]list!#REF!,2,0),"")</f>
        <v/>
      </c>
    </row>
    <row r="13656" spans="18:22" x14ac:dyDescent="0.25">
      <c r="R13656" s="30" t="str">
        <f>IFERROR(VLOOKUP(Q13656,[1]list!$C$4:$D$350,2,0),"")</f>
        <v/>
      </c>
      <c r="T13656" s="30" t="str">
        <f>IFERROR(VLOOKUP(S13656,[1]list!#REF!,2,0),"")</f>
        <v/>
      </c>
      <c r="V13656" s="30" t="str">
        <f>IFERROR(VLOOKUP(U13656,[1]list!#REF!,2,0),"")</f>
        <v/>
      </c>
    </row>
    <row r="13657" spans="18:22" x14ac:dyDescent="0.25">
      <c r="R13657" s="30" t="str">
        <f>IFERROR(VLOOKUP(Q13657,[1]list!$C$4:$D$350,2,0),"")</f>
        <v/>
      </c>
      <c r="T13657" s="30" t="str">
        <f>IFERROR(VLOOKUP(S13657,[1]list!#REF!,2,0),"")</f>
        <v/>
      </c>
      <c r="V13657" s="30" t="str">
        <f>IFERROR(VLOOKUP(U13657,[1]list!#REF!,2,0),"")</f>
        <v/>
      </c>
    </row>
    <row r="13658" spans="18:22" x14ac:dyDescent="0.25">
      <c r="R13658" s="30" t="str">
        <f>IFERROR(VLOOKUP(Q13658,[1]list!$C$4:$D$350,2,0),"")</f>
        <v/>
      </c>
      <c r="T13658" s="30" t="str">
        <f>IFERROR(VLOOKUP(S13658,[1]list!#REF!,2,0),"")</f>
        <v/>
      </c>
      <c r="V13658" s="30" t="str">
        <f>IFERROR(VLOOKUP(U13658,[1]list!#REF!,2,0),"")</f>
        <v/>
      </c>
    </row>
    <row r="13659" spans="18:22" x14ac:dyDescent="0.25">
      <c r="R13659" s="30" t="str">
        <f>IFERROR(VLOOKUP(Q13659,[1]list!$C$4:$D$350,2,0),"")</f>
        <v/>
      </c>
      <c r="T13659" s="30" t="str">
        <f>IFERROR(VLOOKUP(S13659,[1]list!#REF!,2,0),"")</f>
        <v/>
      </c>
      <c r="V13659" s="30" t="str">
        <f>IFERROR(VLOOKUP(U13659,[1]list!#REF!,2,0),"")</f>
        <v/>
      </c>
    </row>
    <row r="13660" spans="18:22" x14ac:dyDescent="0.25">
      <c r="R13660" s="30" t="str">
        <f>IFERROR(VLOOKUP(Q13660,[1]list!$C$4:$D$350,2,0),"")</f>
        <v/>
      </c>
      <c r="T13660" s="30" t="str">
        <f>IFERROR(VLOOKUP(S13660,[1]list!#REF!,2,0),"")</f>
        <v/>
      </c>
      <c r="V13660" s="30" t="str">
        <f>IFERROR(VLOOKUP(U13660,[1]list!#REF!,2,0),"")</f>
        <v/>
      </c>
    </row>
    <row r="13661" spans="18:22" x14ac:dyDescent="0.25">
      <c r="R13661" s="30" t="str">
        <f>IFERROR(VLOOKUP(Q13661,[1]list!$C$4:$D$350,2,0),"")</f>
        <v/>
      </c>
      <c r="T13661" s="30" t="str">
        <f>IFERROR(VLOOKUP(S13661,[1]list!#REF!,2,0),"")</f>
        <v/>
      </c>
      <c r="V13661" s="30" t="str">
        <f>IFERROR(VLOOKUP(U13661,[1]list!#REF!,2,0),"")</f>
        <v/>
      </c>
    </row>
    <row r="13662" spans="18:22" x14ac:dyDescent="0.25">
      <c r="R13662" s="30" t="str">
        <f>IFERROR(VLOOKUP(Q13662,[1]list!$C$4:$D$350,2,0),"")</f>
        <v/>
      </c>
      <c r="T13662" s="30" t="str">
        <f>IFERROR(VLOOKUP(S13662,[1]list!#REF!,2,0),"")</f>
        <v/>
      </c>
      <c r="V13662" s="30" t="str">
        <f>IFERROR(VLOOKUP(U13662,[1]list!#REF!,2,0),"")</f>
        <v/>
      </c>
    </row>
    <row r="13663" spans="18:22" x14ac:dyDescent="0.25">
      <c r="R13663" s="30" t="str">
        <f>IFERROR(VLOOKUP(Q13663,[1]list!$C$4:$D$350,2,0),"")</f>
        <v/>
      </c>
      <c r="T13663" s="30" t="str">
        <f>IFERROR(VLOOKUP(S13663,[1]list!#REF!,2,0),"")</f>
        <v/>
      </c>
      <c r="V13663" s="30" t="str">
        <f>IFERROR(VLOOKUP(U13663,[1]list!#REF!,2,0),"")</f>
        <v/>
      </c>
    </row>
    <row r="13664" spans="18:22" x14ac:dyDescent="0.25">
      <c r="R13664" s="30" t="str">
        <f>IFERROR(VLOOKUP(Q13664,[1]list!$C$4:$D$350,2,0),"")</f>
        <v/>
      </c>
      <c r="T13664" s="30" t="str">
        <f>IFERROR(VLOOKUP(S13664,[1]list!#REF!,2,0),"")</f>
        <v/>
      </c>
      <c r="V13664" s="30" t="str">
        <f>IFERROR(VLOOKUP(U13664,[1]list!#REF!,2,0),"")</f>
        <v/>
      </c>
    </row>
    <row r="13665" spans="18:22" x14ac:dyDescent="0.25">
      <c r="R13665" s="30" t="str">
        <f>IFERROR(VLOOKUP(Q13665,[1]list!$C$4:$D$350,2,0),"")</f>
        <v/>
      </c>
      <c r="T13665" s="30" t="str">
        <f>IFERROR(VLOOKUP(S13665,[1]list!#REF!,2,0),"")</f>
        <v/>
      </c>
      <c r="V13665" s="30" t="str">
        <f>IFERROR(VLOOKUP(U13665,[1]list!#REF!,2,0),"")</f>
        <v/>
      </c>
    </row>
    <row r="13666" spans="18:22" x14ac:dyDescent="0.25">
      <c r="R13666" s="30" t="str">
        <f>IFERROR(VLOOKUP(Q13666,[1]list!$C$4:$D$350,2,0),"")</f>
        <v/>
      </c>
      <c r="T13666" s="30" t="str">
        <f>IFERROR(VLOOKUP(S13666,[1]list!#REF!,2,0),"")</f>
        <v/>
      </c>
      <c r="V13666" s="30" t="str">
        <f>IFERROR(VLOOKUP(U13666,[1]list!#REF!,2,0),"")</f>
        <v/>
      </c>
    </row>
    <row r="13667" spans="18:22" x14ac:dyDescent="0.25">
      <c r="R13667" s="30" t="str">
        <f>IFERROR(VLOOKUP(Q13667,[1]list!$C$4:$D$350,2,0),"")</f>
        <v/>
      </c>
      <c r="T13667" s="30" t="str">
        <f>IFERROR(VLOOKUP(S13667,[1]list!#REF!,2,0),"")</f>
        <v/>
      </c>
      <c r="V13667" s="30" t="str">
        <f>IFERROR(VLOOKUP(U13667,[1]list!#REF!,2,0),"")</f>
        <v/>
      </c>
    </row>
    <row r="13668" spans="18:22" x14ac:dyDescent="0.25">
      <c r="R13668" s="30" t="str">
        <f>IFERROR(VLOOKUP(Q13668,[1]list!$C$4:$D$350,2,0),"")</f>
        <v/>
      </c>
      <c r="T13668" s="30" t="str">
        <f>IFERROR(VLOOKUP(S13668,[1]list!#REF!,2,0),"")</f>
        <v/>
      </c>
      <c r="V13668" s="30" t="str">
        <f>IFERROR(VLOOKUP(U13668,[1]list!#REF!,2,0),"")</f>
        <v/>
      </c>
    </row>
    <row r="13669" spans="18:22" x14ac:dyDescent="0.25">
      <c r="R13669" s="30" t="str">
        <f>IFERROR(VLOOKUP(Q13669,[1]list!$C$4:$D$350,2,0),"")</f>
        <v/>
      </c>
      <c r="T13669" s="30" t="str">
        <f>IFERROR(VLOOKUP(S13669,[1]list!#REF!,2,0),"")</f>
        <v/>
      </c>
      <c r="V13669" s="30" t="str">
        <f>IFERROR(VLOOKUP(U13669,[1]list!#REF!,2,0),"")</f>
        <v/>
      </c>
    </row>
    <row r="13670" spans="18:22" x14ac:dyDescent="0.25">
      <c r="R13670" s="30" t="str">
        <f>IFERROR(VLOOKUP(Q13670,[1]list!$C$4:$D$350,2,0),"")</f>
        <v/>
      </c>
      <c r="T13670" s="30" t="str">
        <f>IFERROR(VLOOKUP(S13670,[1]list!#REF!,2,0),"")</f>
        <v/>
      </c>
      <c r="V13670" s="30" t="str">
        <f>IFERROR(VLOOKUP(U13670,[1]list!#REF!,2,0),"")</f>
        <v/>
      </c>
    </row>
    <row r="13671" spans="18:22" x14ac:dyDescent="0.25">
      <c r="R13671" s="30" t="str">
        <f>IFERROR(VLOOKUP(Q13671,[1]list!$C$4:$D$350,2,0),"")</f>
        <v/>
      </c>
      <c r="T13671" s="30" t="str">
        <f>IFERROR(VLOOKUP(S13671,[1]list!#REF!,2,0),"")</f>
        <v/>
      </c>
      <c r="V13671" s="30" t="str">
        <f>IFERROR(VLOOKUP(U13671,[1]list!#REF!,2,0),"")</f>
        <v/>
      </c>
    </row>
    <row r="13672" spans="18:22" x14ac:dyDescent="0.25">
      <c r="R13672" s="30" t="str">
        <f>IFERROR(VLOOKUP(Q13672,[1]list!$C$4:$D$350,2,0),"")</f>
        <v/>
      </c>
      <c r="T13672" s="30" t="str">
        <f>IFERROR(VLOOKUP(S13672,[1]list!#REF!,2,0),"")</f>
        <v/>
      </c>
      <c r="V13672" s="30" t="str">
        <f>IFERROR(VLOOKUP(U13672,[1]list!#REF!,2,0),"")</f>
        <v/>
      </c>
    </row>
    <row r="13673" spans="18:22" x14ac:dyDescent="0.25">
      <c r="R13673" s="30" t="str">
        <f>IFERROR(VLOOKUP(Q13673,[1]list!$C$4:$D$350,2,0),"")</f>
        <v/>
      </c>
      <c r="T13673" s="30" t="str">
        <f>IFERROR(VLOOKUP(S13673,[1]list!#REF!,2,0),"")</f>
        <v/>
      </c>
      <c r="V13673" s="30" t="str">
        <f>IFERROR(VLOOKUP(U13673,[1]list!#REF!,2,0),"")</f>
        <v/>
      </c>
    </row>
    <row r="13674" spans="18:22" x14ac:dyDescent="0.25">
      <c r="R13674" s="30" t="str">
        <f>IFERROR(VLOOKUP(Q13674,[1]list!$C$4:$D$350,2,0),"")</f>
        <v/>
      </c>
      <c r="T13674" s="30" t="str">
        <f>IFERROR(VLOOKUP(S13674,[1]list!#REF!,2,0),"")</f>
        <v/>
      </c>
      <c r="V13674" s="30" t="str">
        <f>IFERROR(VLOOKUP(U13674,[1]list!#REF!,2,0),"")</f>
        <v/>
      </c>
    </row>
    <row r="13675" spans="18:22" x14ac:dyDescent="0.25">
      <c r="R13675" s="30" t="str">
        <f>IFERROR(VLOOKUP(Q13675,[1]list!$C$4:$D$350,2,0),"")</f>
        <v/>
      </c>
      <c r="T13675" s="30" t="str">
        <f>IFERROR(VLOOKUP(S13675,[1]list!#REF!,2,0),"")</f>
        <v/>
      </c>
      <c r="V13675" s="30" t="str">
        <f>IFERROR(VLOOKUP(U13675,[1]list!#REF!,2,0),"")</f>
        <v/>
      </c>
    </row>
    <row r="13676" spans="18:22" x14ac:dyDescent="0.25">
      <c r="R13676" s="30" t="str">
        <f>IFERROR(VLOOKUP(Q13676,[1]list!$C$4:$D$350,2,0),"")</f>
        <v/>
      </c>
      <c r="T13676" s="30" t="str">
        <f>IFERROR(VLOOKUP(S13676,[1]list!#REF!,2,0),"")</f>
        <v/>
      </c>
      <c r="V13676" s="30" t="str">
        <f>IFERROR(VLOOKUP(U13676,[1]list!#REF!,2,0),"")</f>
        <v/>
      </c>
    </row>
    <row r="13677" spans="18:22" x14ac:dyDescent="0.25">
      <c r="R13677" s="30" t="str">
        <f>IFERROR(VLOOKUP(Q13677,[1]list!$C$4:$D$350,2,0),"")</f>
        <v/>
      </c>
      <c r="T13677" s="30" t="str">
        <f>IFERROR(VLOOKUP(S13677,[1]list!#REF!,2,0),"")</f>
        <v/>
      </c>
      <c r="V13677" s="30" t="str">
        <f>IFERROR(VLOOKUP(U13677,[1]list!#REF!,2,0),"")</f>
        <v/>
      </c>
    </row>
    <row r="13678" spans="18:22" x14ac:dyDescent="0.25">
      <c r="R13678" s="30" t="str">
        <f>IFERROR(VLOOKUP(Q13678,[1]list!$C$4:$D$350,2,0),"")</f>
        <v/>
      </c>
      <c r="T13678" s="30" t="str">
        <f>IFERROR(VLOOKUP(S13678,[1]list!#REF!,2,0),"")</f>
        <v/>
      </c>
      <c r="V13678" s="30" t="str">
        <f>IFERROR(VLOOKUP(U13678,[1]list!#REF!,2,0),"")</f>
        <v/>
      </c>
    </row>
    <row r="13679" spans="18:22" x14ac:dyDescent="0.25">
      <c r="R13679" s="30" t="str">
        <f>IFERROR(VLOOKUP(Q13679,[1]list!$C$4:$D$350,2,0),"")</f>
        <v/>
      </c>
      <c r="T13679" s="30" t="str">
        <f>IFERROR(VLOOKUP(S13679,[1]list!#REF!,2,0),"")</f>
        <v/>
      </c>
      <c r="V13679" s="30" t="str">
        <f>IFERROR(VLOOKUP(U13679,[1]list!#REF!,2,0),"")</f>
        <v/>
      </c>
    </row>
    <row r="13680" spans="18:22" x14ac:dyDescent="0.25">
      <c r="R13680" s="30" t="str">
        <f>IFERROR(VLOOKUP(Q13680,[1]list!$C$4:$D$350,2,0),"")</f>
        <v/>
      </c>
      <c r="T13680" s="30" t="str">
        <f>IFERROR(VLOOKUP(S13680,[1]list!#REF!,2,0),"")</f>
        <v/>
      </c>
      <c r="V13680" s="30" t="str">
        <f>IFERROR(VLOOKUP(U13680,[1]list!#REF!,2,0),"")</f>
        <v/>
      </c>
    </row>
    <row r="13681" spans="18:22" x14ac:dyDescent="0.25">
      <c r="R13681" s="30" t="str">
        <f>IFERROR(VLOOKUP(Q13681,[1]list!$C$4:$D$350,2,0),"")</f>
        <v/>
      </c>
      <c r="T13681" s="30" t="str">
        <f>IFERROR(VLOOKUP(S13681,[1]list!#REF!,2,0),"")</f>
        <v/>
      </c>
      <c r="V13681" s="30" t="str">
        <f>IFERROR(VLOOKUP(U13681,[1]list!#REF!,2,0),"")</f>
        <v/>
      </c>
    </row>
    <row r="13682" spans="18:22" x14ac:dyDescent="0.25">
      <c r="R13682" s="30" t="str">
        <f>IFERROR(VLOOKUP(Q13682,[1]list!$C$4:$D$350,2,0),"")</f>
        <v/>
      </c>
      <c r="T13682" s="30" t="str">
        <f>IFERROR(VLOOKUP(S13682,[1]list!#REF!,2,0),"")</f>
        <v/>
      </c>
      <c r="V13682" s="30" t="str">
        <f>IFERROR(VLOOKUP(U13682,[1]list!#REF!,2,0),"")</f>
        <v/>
      </c>
    </row>
    <row r="13683" spans="18:22" x14ac:dyDescent="0.25">
      <c r="R13683" s="30" t="str">
        <f>IFERROR(VLOOKUP(Q13683,[1]list!$C$4:$D$350,2,0),"")</f>
        <v/>
      </c>
      <c r="T13683" s="30" t="str">
        <f>IFERROR(VLOOKUP(S13683,[1]list!#REF!,2,0),"")</f>
        <v/>
      </c>
      <c r="V13683" s="30" t="str">
        <f>IFERROR(VLOOKUP(U13683,[1]list!#REF!,2,0),"")</f>
        <v/>
      </c>
    </row>
    <row r="13684" spans="18:22" x14ac:dyDescent="0.25">
      <c r="R13684" s="30" t="str">
        <f>IFERROR(VLOOKUP(Q13684,[1]list!$C$4:$D$350,2,0),"")</f>
        <v/>
      </c>
      <c r="T13684" s="30" t="str">
        <f>IFERROR(VLOOKUP(S13684,[1]list!#REF!,2,0),"")</f>
        <v/>
      </c>
      <c r="V13684" s="30" t="str">
        <f>IFERROR(VLOOKUP(U13684,[1]list!#REF!,2,0),"")</f>
        <v/>
      </c>
    </row>
    <row r="13685" spans="18:22" x14ac:dyDescent="0.25">
      <c r="R13685" s="30" t="str">
        <f>IFERROR(VLOOKUP(Q13685,[1]list!$C$4:$D$350,2,0),"")</f>
        <v/>
      </c>
      <c r="T13685" s="30" t="str">
        <f>IFERROR(VLOOKUP(S13685,[1]list!#REF!,2,0),"")</f>
        <v/>
      </c>
      <c r="V13685" s="30" t="str">
        <f>IFERROR(VLOOKUP(U13685,[1]list!#REF!,2,0),"")</f>
        <v/>
      </c>
    </row>
    <row r="13686" spans="18:22" x14ac:dyDescent="0.25">
      <c r="R13686" s="30" t="str">
        <f>IFERROR(VLOOKUP(Q13686,[1]list!$C$4:$D$350,2,0),"")</f>
        <v/>
      </c>
      <c r="T13686" s="30" t="str">
        <f>IFERROR(VLOOKUP(S13686,[1]list!#REF!,2,0),"")</f>
        <v/>
      </c>
      <c r="V13686" s="30" t="str">
        <f>IFERROR(VLOOKUP(U13686,[1]list!#REF!,2,0),"")</f>
        <v/>
      </c>
    </row>
    <row r="13687" spans="18:22" x14ac:dyDescent="0.25">
      <c r="R13687" s="30" t="str">
        <f>IFERROR(VLOOKUP(Q13687,[1]list!$C$4:$D$350,2,0),"")</f>
        <v/>
      </c>
      <c r="T13687" s="30" t="str">
        <f>IFERROR(VLOOKUP(S13687,[1]list!#REF!,2,0),"")</f>
        <v/>
      </c>
      <c r="V13687" s="30" t="str">
        <f>IFERROR(VLOOKUP(U13687,[1]list!#REF!,2,0),"")</f>
        <v/>
      </c>
    </row>
    <row r="13688" spans="18:22" x14ac:dyDescent="0.25">
      <c r="R13688" s="30" t="str">
        <f>IFERROR(VLOOKUP(Q13688,[1]list!$C$4:$D$350,2,0),"")</f>
        <v/>
      </c>
      <c r="T13688" s="30" t="str">
        <f>IFERROR(VLOOKUP(S13688,[1]list!#REF!,2,0),"")</f>
        <v/>
      </c>
      <c r="V13688" s="30" t="str">
        <f>IFERROR(VLOOKUP(U13688,[1]list!#REF!,2,0),"")</f>
        <v/>
      </c>
    </row>
    <row r="13689" spans="18:22" x14ac:dyDescent="0.25">
      <c r="R13689" s="30" t="str">
        <f>IFERROR(VLOOKUP(Q13689,[1]list!$C$4:$D$350,2,0),"")</f>
        <v/>
      </c>
      <c r="T13689" s="30" t="str">
        <f>IFERROR(VLOOKUP(S13689,[1]list!#REF!,2,0),"")</f>
        <v/>
      </c>
      <c r="V13689" s="30" t="str">
        <f>IFERROR(VLOOKUP(U13689,[1]list!#REF!,2,0),"")</f>
        <v/>
      </c>
    </row>
    <row r="13690" spans="18:22" x14ac:dyDescent="0.25">
      <c r="R13690" s="30" t="str">
        <f>IFERROR(VLOOKUP(Q13690,[1]list!$C$4:$D$350,2,0),"")</f>
        <v/>
      </c>
      <c r="T13690" s="30" t="str">
        <f>IFERROR(VLOOKUP(S13690,[1]list!#REF!,2,0),"")</f>
        <v/>
      </c>
      <c r="V13690" s="30" t="str">
        <f>IFERROR(VLOOKUP(U13690,[1]list!#REF!,2,0),"")</f>
        <v/>
      </c>
    </row>
    <row r="13691" spans="18:22" x14ac:dyDescent="0.25">
      <c r="R13691" s="30" t="str">
        <f>IFERROR(VLOOKUP(Q13691,[1]list!$C$4:$D$350,2,0),"")</f>
        <v/>
      </c>
      <c r="T13691" s="30" t="str">
        <f>IFERROR(VLOOKUP(S13691,[1]list!#REF!,2,0),"")</f>
        <v/>
      </c>
      <c r="V13691" s="30" t="str">
        <f>IFERROR(VLOOKUP(U13691,[1]list!#REF!,2,0),"")</f>
        <v/>
      </c>
    </row>
    <row r="13692" spans="18:22" x14ac:dyDescent="0.25">
      <c r="R13692" s="30" t="str">
        <f>IFERROR(VLOOKUP(Q13692,[1]list!$C$4:$D$350,2,0),"")</f>
        <v/>
      </c>
      <c r="T13692" s="30" t="str">
        <f>IFERROR(VLOOKUP(S13692,[1]list!#REF!,2,0),"")</f>
        <v/>
      </c>
      <c r="V13692" s="30" t="str">
        <f>IFERROR(VLOOKUP(U13692,[1]list!#REF!,2,0),"")</f>
        <v/>
      </c>
    </row>
    <row r="13693" spans="18:22" x14ac:dyDescent="0.25">
      <c r="R13693" s="30" t="str">
        <f>IFERROR(VLOOKUP(Q13693,[1]list!$C$4:$D$350,2,0),"")</f>
        <v/>
      </c>
      <c r="T13693" s="30" t="str">
        <f>IFERROR(VLOOKUP(S13693,[1]list!#REF!,2,0),"")</f>
        <v/>
      </c>
      <c r="V13693" s="30" t="str">
        <f>IFERROR(VLOOKUP(U13693,[1]list!#REF!,2,0),"")</f>
        <v/>
      </c>
    </row>
    <row r="13694" spans="18:22" x14ac:dyDescent="0.25">
      <c r="R13694" s="30" t="str">
        <f>IFERROR(VLOOKUP(Q13694,[1]list!$C$4:$D$350,2,0),"")</f>
        <v/>
      </c>
      <c r="T13694" s="30" t="str">
        <f>IFERROR(VLOOKUP(S13694,[1]list!#REF!,2,0),"")</f>
        <v/>
      </c>
      <c r="V13694" s="30" t="str">
        <f>IFERROR(VLOOKUP(U13694,[1]list!#REF!,2,0),"")</f>
        <v/>
      </c>
    </row>
    <row r="13695" spans="18:22" x14ac:dyDescent="0.25">
      <c r="R13695" s="30" t="str">
        <f>IFERROR(VLOOKUP(Q13695,[1]list!$C$4:$D$350,2,0),"")</f>
        <v/>
      </c>
      <c r="T13695" s="30" t="str">
        <f>IFERROR(VLOOKUP(S13695,[1]list!#REF!,2,0),"")</f>
        <v/>
      </c>
      <c r="V13695" s="30" t="str">
        <f>IFERROR(VLOOKUP(U13695,[1]list!#REF!,2,0),"")</f>
        <v/>
      </c>
    </row>
    <row r="13696" spans="18:22" x14ac:dyDescent="0.25">
      <c r="R13696" s="30" t="str">
        <f>IFERROR(VLOOKUP(Q13696,[1]list!$C$4:$D$350,2,0),"")</f>
        <v/>
      </c>
      <c r="T13696" s="30" t="str">
        <f>IFERROR(VLOOKUP(S13696,[1]list!#REF!,2,0),"")</f>
        <v/>
      </c>
      <c r="V13696" s="30" t="str">
        <f>IFERROR(VLOOKUP(U13696,[1]list!#REF!,2,0),"")</f>
        <v/>
      </c>
    </row>
    <row r="13697" spans="18:22" x14ac:dyDescent="0.25">
      <c r="R13697" s="30" t="str">
        <f>IFERROR(VLOOKUP(Q13697,[1]list!$C$4:$D$350,2,0),"")</f>
        <v/>
      </c>
      <c r="T13697" s="30" t="str">
        <f>IFERROR(VLOOKUP(S13697,[1]list!#REF!,2,0),"")</f>
        <v/>
      </c>
      <c r="V13697" s="30" t="str">
        <f>IFERROR(VLOOKUP(U13697,[1]list!#REF!,2,0),"")</f>
        <v/>
      </c>
    </row>
    <row r="13698" spans="18:22" x14ac:dyDescent="0.25">
      <c r="R13698" s="30" t="str">
        <f>IFERROR(VLOOKUP(Q13698,[1]list!$C$4:$D$350,2,0),"")</f>
        <v/>
      </c>
      <c r="T13698" s="30" t="str">
        <f>IFERROR(VLOOKUP(S13698,[1]list!#REF!,2,0),"")</f>
        <v/>
      </c>
      <c r="V13698" s="30" t="str">
        <f>IFERROR(VLOOKUP(U13698,[1]list!#REF!,2,0),"")</f>
        <v/>
      </c>
    </row>
    <row r="13699" spans="18:22" x14ac:dyDescent="0.25">
      <c r="R13699" s="30" t="str">
        <f>IFERROR(VLOOKUP(Q13699,[1]list!$C$4:$D$350,2,0),"")</f>
        <v/>
      </c>
      <c r="T13699" s="30" t="str">
        <f>IFERROR(VLOOKUP(S13699,[1]list!#REF!,2,0),"")</f>
        <v/>
      </c>
      <c r="V13699" s="30" t="str">
        <f>IFERROR(VLOOKUP(U13699,[1]list!#REF!,2,0),"")</f>
        <v/>
      </c>
    </row>
    <row r="13700" spans="18:22" x14ac:dyDescent="0.25">
      <c r="R13700" s="30" t="str">
        <f>IFERROR(VLOOKUP(Q13700,[1]list!$C$4:$D$350,2,0),"")</f>
        <v/>
      </c>
      <c r="T13700" s="30" t="str">
        <f>IFERROR(VLOOKUP(S13700,[1]list!#REF!,2,0),"")</f>
        <v/>
      </c>
      <c r="V13700" s="30" t="str">
        <f>IFERROR(VLOOKUP(U13700,[1]list!#REF!,2,0),"")</f>
        <v/>
      </c>
    </row>
    <row r="13701" spans="18:22" x14ac:dyDescent="0.25">
      <c r="R13701" s="30" t="str">
        <f>IFERROR(VLOOKUP(Q13701,[1]list!$C$4:$D$350,2,0),"")</f>
        <v/>
      </c>
      <c r="T13701" s="30" t="str">
        <f>IFERROR(VLOOKUP(S13701,[1]list!#REF!,2,0),"")</f>
        <v/>
      </c>
      <c r="V13701" s="30" t="str">
        <f>IFERROR(VLOOKUP(U13701,[1]list!#REF!,2,0),"")</f>
        <v/>
      </c>
    </row>
    <row r="13702" spans="18:22" x14ac:dyDescent="0.25">
      <c r="R13702" s="30" t="str">
        <f>IFERROR(VLOOKUP(Q13702,[1]list!$C$4:$D$350,2,0),"")</f>
        <v/>
      </c>
      <c r="T13702" s="30" t="str">
        <f>IFERROR(VLOOKUP(S13702,[1]list!#REF!,2,0),"")</f>
        <v/>
      </c>
      <c r="V13702" s="30" t="str">
        <f>IFERROR(VLOOKUP(U13702,[1]list!#REF!,2,0),"")</f>
        <v/>
      </c>
    </row>
    <row r="13703" spans="18:22" x14ac:dyDescent="0.25">
      <c r="R13703" s="30" t="str">
        <f>IFERROR(VLOOKUP(Q13703,[1]list!$C$4:$D$350,2,0),"")</f>
        <v/>
      </c>
      <c r="T13703" s="30" t="str">
        <f>IFERROR(VLOOKUP(S13703,[1]list!#REF!,2,0),"")</f>
        <v/>
      </c>
      <c r="V13703" s="30" t="str">
        <f>IFERROR(VLOOKUP(U13703,[1]list!#REF!,2,0),"")</f>
        <v/>
      </c>
    </row>
    <row r="13704" spans="18:22" x14ac:dyDescent="0.25">
      <c r="R13704" s="30" t="str">
        <f>IFERROR(VLOOKUP(Q13704,[1]list!$C$4:$D$350,2,0),"")</f>
        <v/>
      </c>
      <c r="T13704" s="30" t="str">
        <f>IFERROR(VLOOKUP(S13704,[1]list!#REF!,2,0),"")</f>
        <v/>
      </c>
      <c r="V13704" s="30" t="str">
        <f>IFERROR(VLOOKUP(U13704,[1]list!#REF!,2,0),"")</f>
        <v/>
      </c>
    </row>
    <row r="13705" spans="18:22" x14ac:dyDescent="0.25">
      <c r="R13705" s="30" t="str">
        <f>IFERROR(VLOOKUP(Q13705,[1]list!$C$4:$D$350,2,0),"")</f>
        <v/>
      </c>
      <c r="T13705" s="30" t="str">
        <f>IFERROR(VLOOKUP(S13705,[1]list!#REF!,2,0),"")</f>
        <v/>
      </c>
      <c r="V13705" s="30" t="str">
        <f>IFERROR(VLOOKUP(U13705,[1]list!#REF!,2,0),"")</f>
        <v/>
      </c>
    </row>
    <row r="13706" spans="18:22" x14ac:dyDescent="0.25">
      <c r="R13706" s="30" t="str">
        <f>IFERROR(VLOOKUP(Q13706,[1]list!$C$4:$D$350,2,0),"")</f>
        <v/>
      </c>
      <c r="T13706" s="30" t="str">
        <f>IFERROR(VLOOKUP(S13706,[1]list!#REF!,2,0),"")</f>
        <v/>
      </c>
      <c r="V13706" s="30" t="str">
        <f>IFERROR(VLOOKUP(U13706,[1]list!#REF!,2,0),"")</f>
        <v/>
      </c>
    </row>
    <row r="13707" spans="18:22" x14ac:dyDescent="0.25">
      <c r="R13707" s="30" t="str">
        <f>IFERROR(VLOOKUP(Q13707,[1]list!$C$4:$D$350,2,0),"")</f>
        <v/>
      </c>
      <c r="T13707" s="30" t="str">
        <f>IFERROR(VLOOKUP(S13707,[1]list!#REF!,2,0),"")</f>
        <v/>
      </c>
      <c r="V13707" s="30" t="str">
        <f>IFERROR(VLOOKUP(U13707,[1]list!#REF!,2,0),"")</f>
        <v/>
      </c>
    </row>
    <row r="13708" spans="18:22" x14ac:dyDescent="0.25">
      <c r="R13708" s="30" t="str">
        <f>IFERROR(VLOOKUP(Q13708,[1]list!$C$4:$D$350,2,0),"")</f>
        <v/>
      </c>
      <c r="T13708" s="30" t="str">
        <f>IFERROR(VLOOKUP(S13708,[1]list!#REF!,2,0),"")</f>
        <v/>
      </c>
      <c r="V13708" s="30" t="str">
        <f>IFERROR(VLOOKUP(U13708,[1]list!#REF!,2,0),"")</f>
        <v/>
      </c>
    </row>
    <row r="13709" spans="18:22" x14ac:dyDescent="0.25">
      <c r="R13709" s="30" t="str">
        <f>IFERROR(VLOOKUP(Q13709,[1]list!$C$4:$D$350,2,0),"")</f>
        <v/>
      </c>
      <c r="T13709" s="30" t="str">
        <f>IFERROR(VLOOKUP(S13709,[1]list!#REF!,2,0),"")</f>
        <v/>
      </c>
      <c r="V13709" s="30" t="str">
        <f>IFERROR(VLOOKUP(U13709,[1]list!#REF!,2,0),"")</f>
        <v/>
      </c>
    </row>
    <row r="13710" spans="18:22" x14ac:dyDescent="0.25">
      <c r="R13710" s="30" t="str">
        <f>IFERROR(VLOOKUP(Q13710,[1]list!$C$4:$D$350,2,0),"")</f>
        <v/>
      </c>
      <c r="T13710" s="30" t="str">
        <f>IFERROR(VLOOKUP(S13710,[1]list!#REF!,2,0),"")</f>
        <v/>
      </c>
      <c r="V13710" s="30" t="str">
        <f>IFERROR(VLOOKUP(U13710,[1]list!#REF!,2,0),"")</f>
        <v/>
      </c>
    </row>
    <row r="13711" spans="18:22" x14ac:dyDescent="0.25">
      <c r="R13711" s="30" t="str">
        <f>IFERROR(VLOOKUP(Q13711,[1]list!$C$4:$D$350,2,0),"")</f>
        <v/>
      </c>
      <c r="T13711" s="30" t="str">
        <f>IFERROR(VLOOKUP(S13711,[1]list!#REF!,2,0),"")</f>
        <v/>
      </c>
      <c r="V13711" s="30" t="str">
        <f>IFERROR(VLOOKUP(U13711,[1]list!#REF!,2,0),"")</f>
        <v/>
      </c>
    </row>
    <row r="13712" spans="18:22" x14ac:dyDescent="0.25">
      <c r="R13712" s="30" t="str">
        <f>IFERROR(VLOOKUP(Q13712,[1]list!$C$4:$D$350,2,0),"")</f>
        <v/>
      </c>
      <c r="T13712" s="30" t="str">
        <f>IFERROR(VLOOKUP(S13712,[1]list!#REF!,2,0),"")</f>
        <v/>
      </c>
      <c r="V13712" s="30" t="str">
        <f>IFERROR(VLOOKUP(U13712,[1]list!#REF!,2,0),"")</f>
        <v/>
      </c>
    </row>
    <row r="13713" spans="18:22" x14ac:dyDescent="0.25">
      <c r="R13713" s="30" t="str">
        <f>IFERROR(VLOOKUP(Q13713,[1]list!$C$4:$D$350,2,0),"")</f>
        <v/>
      </c>
      <c r="T13713" s="30" t="str">
        <f>IFERROR(VLOOKUP(S13713,[1]list!#REF!,2,0),"")</f>
        <v/>
      </c>
      <c r="V13713" s="30" t="str">
        <f>IFERROR(VLOOKUP(U13713,[1]list!#REF!,2,0),"")</f>
        <v/>
      </c>
    </row>
    <row r="13714" spans="18:22" x14ac:dyDescent="0.25">
      <c r="R13714" s="30" t="str">
        <f>IFERROR(VLOOKUP(Q13714,[1]list!$C$4:$D$350,2,0),"")</f>
        <v/>
      </c>
      <c r="T13714" s="30" t="str">
        <f>IFERROR(VLOOKUP(S13714,[1]list!#REF!,2,0),"")</f>
        <v/>
      </c>
      <c r="V13714" s="30" t="str">
        <f>IFERROR(VLOOKUP(U13714,[1]list!#REF!,2,0),"")</f>
        <v/>
      </c>
    </row>
    <row r="13715" spans="18:22" x14ac:dyDescent="0.25">
      <c r="R13715" s="30" t="str">
        <f>IFERROR(VLOOKUP(Q13715,[1]list!$C$4:$D$350,2,0),"")</f>
        <v/>
      </c>
      <c r="T13715" s="30" t="str">
        <f>IFERROR(VLOOKUP(S13715,[1]list!#REF!,2,0),"")</f>
        <v/>
      </c>
      <c r="V13715" s="30" t="str">
        <f>IFERROR(VLOOKUP(U13715,[1]list!#REF!,2,0),"")</f>
        <v/>
      </c>
    </row>
    <row r="13716" spans="18:22" x14ac:dyDescent="0.25">
      <c r="R13716" s="30" t="str">
        <f>IFERROR(VLOOKUP(Q13716,[1]list!$C$4:$D$350,2,0),"")</f>
        <v/>
      </c>
      <c r="T13716" s="30" t="str">
        <f>IFERROR(VLOOKUP(S13716,[1]list!#REF!,2,0),"")</f>
        <v/>
      </c>
      <c r="V13716" s="30" t="str">
        <f>IFERROR(VLOOKUP(U13716,[1]list!#REF!,2,0),"")</f>
        <v/>
      </c>
    </row>
    <row r="13717" spans="18:22" x14ac:dyDescent="0.25">
      <c r="R13717" s="30" t="str">
        <f>IFERROR(VLOOKUP(Q13717,[1]list!$C$4:$D$350,2,0),"")</f>
        <v/>
      </c>
      <c r="T13717" s="30" t="str">
        <f>IFERROR(VLOOKUP(S13717,[1]list!#REF!,2,0),"")</f>
        <v/>
      </c>
      <c r="V13717" s="30" t="str">
        <f>IFERROR(VLOOKUP(U13717,[1]list!#REF!,2,0),"")</f>
        <v/>
      </c>
    </row>
    <row r="13718" spans="18:22" x14ac:dyDescent="0.25">
      <c r="R13718" s="30" t="str">
        <f>IFERROR(VLOOKUP(Q13718,[1]list!$C$4:$D$350,2,0),"")</f>
        <v/>
      </c>
      <c r="T13718" s="30" t="str">
        <f>IFERROR(VLOOKUP(S13718,[1]list!#REF!,2,0),"")</f>
        <v/>
      </c>
      <c r="V13718" s="30" t="str">
        <f>IFERROR(VLOOKUP(U13718,[1]list!#REF!,2,0),"")</f>
        <v/>
      </c>
    </row>
    <row r="13719" spans="18:22" x14ac:dyDescent="0.25">
      <c r="R13719" s="30" t="str">
        <f>IFERROR(VLOOKUP(Q13719,[1]list!$C$4:$D$350,2,0),"")</f>
        <v/>
      </c>
      <c r="T13719" s="30" t="str">
        <f>IFERROR(VLOOKUP(S13719,[1]list!#REF!,2,0),"")</f>
        <v/>
      </c>
      <c r="V13719" s="30" t="str">
        <f>IFERROR(VLOOKUP(U13719,[1]list!#REF!,2,0),"")</f>
        <v/>
      </c>
    </row>
    <row r="13720" spans="18:22" x14ac:dyDescent="0.25">
      <c r="R13720" s="30" t="str">
        <f>IFERROR(VLOOKUP(Q13720,[1]list!$C$4:$D$350,2,0),"")</f>
        <v/>
      </c>
      <c r="T13720" s="30" t="str">
        <f>IFERROR(VLOOKUP(S13720,[1]list!#REF!,2,0),"")</f>
        <v/>
      </c>
      <c r="V13720" s="30" t="str">
        <f>IFERROR(VLOOKUP(U13720,[1]list!#REF!,2,0),"")</f>
        <v/>
      </c>
    </row>
    <row r="13721" spans="18:22" x14ac:dyDescent="0.25">
      <c r="R13721" s="30" t="str">
        <f>IFERROR(VLOOKUP(Q13721,[1]list!$C$4:$D$350,2,0),"")</f>
        <v/>
      </c>
      <c r="T13721" s="30" t="str">
        <f>IFERROR(VLOOKUP(S13721,[1]list!#REF!,2,0),"")</f>
        <v/>
      </c>
      <c r="V13721" s="30" t="str">
        <f>IFERROR(VLOOKUP(U13721,[1]list!#REF!,2,0),"")</f>
        <v/>
      </c>
    </row>
    <row r="13722" spans="18:22" x14ac:dyDescent="0.25">
      <c r="R13722" s="30" t="str">
        <f>IFERROR(VLOOKUP(Q13722,[1]list!$C$4:$D$350,2,0),"")</f>
        <v/>
      </c>
      <c r="T13722" s="30" t="str">
        <f>IFERROR(VLOOKUP(S13722,[1]list!#REF!,2,0),"")</f>
        <v/>
      </c>
      <c r="V13722" s="30" t="str">
        <f>IFERROR(VLOOKUP(U13722,[1]list!#REF!,2,0),"")</f>
        <v/>
      </c>
    </row>
    <row r="13723" spans="18:22" x14ac:dyDescent="0.25">
      <c r="R13723" s="30" t="str">
        <f>IFERROR(VLOOKUP(Q13723,[1]list!$C$4:$D$350,2,0),"")</f>
        <v/>
      </c>
      <c r="T13723" s="30" t="str">
        <f>IFERROR(VLOOKUP(S13723,[1]list!#REF!,2,0),"")</f>
        <v/>
      </c>
      <c r="V13723" s="30" t="str">
        <f>IFERROR(VLOOKUP(U13723,[1]list!#REF!,2,0),"")</f>
        <v/>
      </c>
    </row>
    <row r="13724" spans="18:22" x14ac:dyDescent="0.25">
      <c r="R13724" s="30" t="str">
        <f>IFERROR(VLOOKUP(Q13724,[1]list!$C$4:$D$350,2,0),"")</f>
        <v/>
      </c>
      <c r="T13724" s="30" t="str">
        <f>IFERROR(VLOOKUP(S13724,[1]list!#REF!,2,0),"")</f>
        <v/>
      </c>
      <c r="V13724" s="30" t="str">
        <f>IFERROR(VLOOKUP(U13724,[1]list!#REF!,2,0),"")</f>
        <v/>
      </c>
    </row>
    <row r="13725" spans="18:22" x14ac:dyDescent="0.25">
      <c r="R13725" s="30" t="str">
        <f>IFERROR(VLOOKUP(Q13725,[1]list!$C$4:$D$350,2,0),"")</f>
        <v/>
      </c>
      <c r="T13725" s="30" t="str">
        <f>IFERROR(VLOOKUP(S13725,[1]list!#REF!,2,0),"")</f>
        <v/>
      </c>
      <c r="V13725" s="30" t="str">
        <f>IFERROR(VLOOKUP(U13725,[1]list!#REF!,2,0),"")</f>
        <v/>
      </c>
    </row>
    <row r="13726" spans="18:22" x14ac:dyDescent="0.25">
      <c r="R13726" s="30" t="str">
        <f>IFERROR(VLOOKUP(Q13726,[1]list!$C$4:$D$350,2,0),"")</f>
        <v/>
      </c>
      <c r="T13726" s="30" t="str">
        <f>IFERROR(VLOOKUP(S13726,[1]list!#REF!,2,0),"")</f>
        <v/>
      </c>
      <c r="V13726" s="30" t="str">
        <f>IFERROR(VLOOKUP(U13726,[1]list!#REF!,2,0),"")</f>
        <v/>
      </c>
    </row>
    <row r="13727" spans="18:22" x14ac:dyDescent="0.25">
      <c r="R13727" s="30" t="str">
        <f>IFERROR(VLOOKUP(Q13727,[1]list!$C$4:$D$350,2,0),"")</f>
        <v/>
      </c>
      <c r="T13727" s="30" t="str">
        <f>IFERROR(VLOOKUP(S13727,[1]list!#REF!,2,0),"")</f>
        <v/>
      </c>
      <c r="V13727" s="30" t="str">
        <f>IFERROR(VLOOKUP(U13727,[1]list!#REF!,2,0),"")</f>
        <v/>
      </c>
    </row>
    <row r="13728" spans="18:22" x14ac:dyDescent="0.25">
      <c r="R13728" s="30" t="str">
        <f>IFERROR(VLOOKUP(Q13728,[1]list!$C$4:$D$350,2,0),"")</f>
        <v/>
      </c>
      <c r="T13728" s="30" t="str">
        <f>IFERROR(VLOOKUP(S13728,[1]list!#REF!,2,0),"")</f>
        <v/>
      </c>
      <c r="V13728" s="30" t="str">
        <f>IFERROR(VLOOKUP(U13728,[1]list!#REF!,2,0),"")</f>
        <v/>
      </c>
    </row>
    <row r="13729" spans="18:22" x14ac:dyDescent="0.25">
      <c r="R13729" s="30" t="str">
        <f>IFERROR(VLOOKUP(Q13729,[1]list!$C$4:$D$350,2,0),"")</f>
        <v/>
      </c>
      <c r="T13729" s="30" t="str">
        <f>IFERROR(VLOOKUP(S13729,[1]list!#REF!,2,0),"")</f>
        <v/>
      </c>
      <c r="V13729" s="30" t="str">
        <f>IFERROR(VLOOKUP(U13729,[1]list!#REF!,2,0),"")</f>
        <v/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7"/>
  <sheetViews>
    <sheetView rightToLeft="1" topLeftCell="A50" workbookViewId="0">
      <selection activeCell="D53" sqref="D53"/>
    </sheetView>
  </sheetViews>
  <sheetFormatPr defaultRowHeight="15" x14ac:dyDescent="0.25"/>
  <cols>
    <col min="1" max="3" width="19.85546875" customWidth="1"/>
  </cols>
  <sheetData>
    <row r="1" spans="1:3" s="13" customFormat="1" ht="16.5" thickTop="1" thickBot="1" x14ac:dyDescent="0.3">
      <c r="A1" s="44" t="s">
        <v>0</v>
      </c>
      <c r="B1" s="43" t="s">
        <v>161</v>
      </c>
      <c r="C1" s="43" t="s">
        <v>162</v>
      </c>
    </row>
    <row r="2" spans="1:3" s="39" customFormat="1" ht="17.25" customHeight="1" thickTop="1" x14ac:dyDescent="0.25">
      <c r="A2" s="36">
        <v>43739</v>
      </c>
      <c r="B2" s="37" t="s">
        <v>158</v>
      </c>
      <c r="C2" s="38">
        <v>120</v>
      </c>
    </row>
    <row r="3" spans="1:3" s="39" customFormat="1" ht="17.25" customHeight="1" x14ac:dyDescent="0.25">
      <c r="A3" s="40">
        <v>43740</v>
      </c>
      <c r="B3" s="41" t="s">
        <v>158</v>
      </c>
      <c r="C3" s="42">
        <v>120</v>
      </c>
    </row>
    <row r="4" spans="1:3" s="39" customFormat="1" ht="17.25" customHeight="1" x14ac:dyDescent="0.25">
      <c r="A4" s="40">
        <v>43741</v>
      </c>
      <c r="B4" s="41" t="s">
        <v>158</v>
      </c>
      <c r="C4" s="42">
        <v>120</v>
      </c>
    </row>
    <row r="5" spans="1:3" s="39" customFormat="1" ht="17.25" customHeight="1" x14ac:dyDescent="0.25">
      <c r="A5" s="40">
        <v>43742</v>
      </c>
      <c r="B5" s="41" t="s">
        <v>158</v>
      </c>
      <c r="C5" s="42">
        <v>105</v>
      </c>
    </row>
    <row r="6" spans="1:3" s="39" customFormat="1" ht="17.25" customHeight="1" x14ac:dyDescent="0.25">
      <c r="A6" s="40">
        <v>43743</v>
      </c>
      <c r="B6" s="41" t="s">
        <v>158</v>
      </c>
      <c r="C6" s="42">
        <v>105</v>
      </c>
    </row>
    <row r="7" spans="1:3" s="39" customFormat="1" ht="17.25" customHeight="1" x14ac:dyDescent="0.25">
      <c r="A7" s="40">
        <v>43744</v>
      </c>
      <c r="B7" s="41" t="s">
        <v>158</v>
      </c>
      <c r="C7" s="42">
        <v>100</v>
      </c>
    </row>
    <row r="8" spans="1:3" s="39" customFormat="1" ht="17.25" customHeight="1" x14ac:dyDescent="0.25">
      <c r="A8" s="40">
        <v>43745</v>
      </c>
      <c r="B8" s="41" t="s">
        <v>158</v>
      </c>
      <c r="C8" s="42">
        <v>100</v>
      </c>
    </row>
    <row r="9" spans="1:3" s="39" customFormat="1" ht="17.25" customHeight="1" x14ac:dyDescent="0.25">
      <c r="A9" s="40">
        <v>43746</v>
      </c>
      <c r="B9" s="41" t="s">
        <v>158</v>
      </c>
      <c r="C9" s="42">
        <v>95</v>
      </c>
    </row>
    <row r="10" spans="1:3" s="39" customFormat="1" ht="17.25" customHeight="1" x14ac:dyDescent="0.25">
      <c r="A10" s="40">
        <v>43747</v>
      </c>
      <c r="B10" s="41" t="s">
        <v>158</v>
      </c>
      <c r="C10" s="42">
        <v>95</v>
      </c>
    </row>
    <row r="11" spans="1:3" s="39" customFormat="1" ht="17.25" customHeight="1" x14ac:dyDescent="0.25">
      <c r="A11" s="40">
        <v>43748</v>
      </c>
      <c r="B11" s="41" t="s">
        <v>158</v>
      </c>
      <c r="C11" s="42">
        <v>90</v>
      </c>
    </row>
    <row r="12" spans="1:3" s="39" customFormat="1" ht="17.25" customHeight="1" x14ac:dyDescent="0.25">
      <c r="A12" s="40">
        <v>43749</v>
      </c>
      <c r="B12" s="41" t="s">
        <v>158</v>
      </c>
      <c r="C12" s="42">
        <v>90</v>
      </c>
    </row>
    <row r="13" spans="1:3" s="39" customFormat="1" ht="17.25" customHeight="1" x14ac:dyDescent="0.25">
      <c r="A13" s="40">
        <v>43750</v>
      </c>
      <c r="B13" s="41" t="s">
        <v>158</v>
      </c>
      <c r="C13" s="42">
        <v>85</v>
      </c>
    </row>
    <row r="14" spans="1:3" s="39" customFormat="1" ht="17.25" customHeight="1" x14ac:dyDescent="0.25">
      <c r="A14" s="40">
        <v>43751</v>
      </c>
      <c r="B14" s="41" t="s">
        <v>158</v>
      </c>
      <c r="C14" s="42">
        <v>85</v>
      </c>
    </row>
    <row r="15" spans="1:3" s="39" customFormat="1" ht="17.25" customHeight="1" x14ac:dyDescent="0.25">
      <c r="A15" s="40">
        <v>43752</v>
      </c>
      <c r="B15" s="41" t="s">
        <v>158</v>
      </c>
      <c r="C15" s="42">
        <v>80</v>
      </c>
    </row>
    <row r="16" spans="1:3" s="39" customFormat="1" ht="17.25" customHeight="1" x14ac:dyDescent="0.25">
      <c r="A16" s="40">
        <v>43753</v>
      </c>
      <c r="B16" s="41" t="s">
        <v>158</v>
      </c>
      <c r="C16" s="42">
        <v>80</v>
      </c>
    </row>
    <row r="17" spans="1:3" s="39" customFormat="1" ht="17.25" customHeight="1" x14ac:dyDescent="0.25">
      <c r="A17" s="40">
        <v>43754</v>
      </c>
      <c r="B17" s="41" t="s">
        <v>158</v>
      </c>
      <c r="C17" s="42">
        <v>80</v>
      </c>
    </row>
    <row r="18" spans="1:3" s="39" customFormat="1" ht="17.25" customHeight="1" x14ac:dyDescent="0.25">
      <c r="A18" s="40">
        <v>43755</v>
      </c>
      <c r="B18" s="41" t="s">
        <v>158</v>
      </c>
      <c r="C18" s="42">
        <v>80</v>
      </c>
    </row>
    <row r="19" spans="1:3" s="39" customFormat="1" ht="17.25" customHeight="1" x14ac:dyDescent="0.25">
      <c r="A19" s="40">
        <v>43756</v>
      </c>
      <c r="B19" s="41" t="s">
        <v>158</v>
      </c>
      <c r="C19" s="42">
        <v>75</v>
      </c>
    </row>
    <row r="20" spans="1:3" s="39" customFormat="1" ht="17.25" customHeight="1" x14ac:dyDescent="0.25">
      <c r="A20" s="40">
        <v>43757</v>
      </c>
      <c r="B20" s="41" t="s">
        <v>158</v>
      </c>
      <c r="C20" s="42">
        <v>75</v>
      </c>
    </row>
    <row r="21" spans="1:3" s="39" customFormat="1" ht="17.25" customHeight="1" x14ac:dyDescent="0.25">
      <c r="A21" s="40">
        <v>43758</v>
      </c>
      <c r="B21" s="41" t="s">
        <v>158</v>
      </c>
      <c r="C21" s="42">
        <v>75</v>
      </c>
    </row>
    <row r="22" spans="1:3" s="39" customFormat="1" ht="17.25" customHeight="1" x14ac:dyDescent="0.25">
      <c r="A22" s="40">
        <v>43759</v>
      </c>
      <c r="B22" s="41" t="s">
        <v>158</v>
      </c>
      <c r="C22" s="42">
        <v>75</v>
      </c>
    </row>
    <row r="23" spans="1:3" s="39" customFormat="1" ht="17.25" customHeight="1" x14ac:dyDescent="0.25">
      <c r="A23" s="40">
        <v>43760</v>
      </c>
      <c r="B23" s="41" t="s">
        <v>158</v>
      </c>
      <c r="C23" s="42">
        <v>75</v>
      </c>
    </row>
    <row r="24" spans="1:3" s="39" customFormat="1" ht="17.25" customHeight="1" x14ac:dyDescent="0.25">
      <c r="A24" s="40">
        <v>43761</v>
      </c>
      <c r="B24" s="41" t="s">
        <v>158</v>
      </c>
      <c r="C24" s="42">
        <v>75</v>
      </c>
    </row>
    <row r="25" spans="1:3" s="39" customFormat="1" ht="17.25" customHeight="1" x14ac:dyDescent="0.25">
      <c r="A25" s="40">
        <v>43762</v>
      </c>
      <c r="B25" s="41" t="s">
        <v>158</v>
      </c>
      <c r="C25" s="42">
        <v>75</v>
      </c>
    </row>
    <row r="26" spans="1:3" s="39" customFormat="1" ht="17.25" customHeight="1" x14ac:dyDescent="0.25">
      <c r="A26" s="40">
        <v>43763</v>
      </c>
      <c r="B26" s="41" t="s">
        <v>158</v>
      </c>
      <c r="C26" s="42">
        <v>65</v>
      </c>
    </row>
    <row r="27" spans="1:3" s="39" customFormat="1" ht="17.25" customHeight="1" x14ac:dyDescent="0.25">
      <c r="A27" s="40">
        <v>43764</v>
      </c>
      <c r="B27" s="41" t="s">
        <v>158</v>
      </c>
      <c r="C27" s="42">
        <v>65</v>
      </c>
    </row>
    <row r="28" spans="1:3" s="39" customFormat="1" ht="17.25" customHeight="1" x14ac:dyDescent="0.25">
      <c r="A28" s="40">
        <v>43765</v>
      </c>
      <c r="B28" s="41" t="s">
        <v>158</v>
      </c>
      <c r="C28" s="42">
        <v>65</v>
      </c>
    </row>
    <row r="29" spans="1:3" s="39" customFormat="1" ht="17.25" customHeight="1" x14ac:dyDescent="0.25">
      <c r="A29" s="40">
        <v>43766</v>
      </c>
      <c r="B29" s="41" t="s">
        <v>158</v>
      </c>
      <c r="C29" s="42">
        <v>65</v>
      </c>
    </row>
    <row r="30" spans="1:3" s="39" customFormat="1" ht="17.25" customHeight="1" x14ac:dyDescent="0.25">
      <c r="A30" s="40">
        <v>43767</v>
      </c>
      <c r="B30" s="41" t="s">
        <v>158</v>
      </c>
      <c r="C30" s="42">
        <v>65</v>
      </c>
    </row>
    <row r="31" spans="1:3" s="39" customFormat="1" ht="17.25" customHeight="1" x14ac:dyDescent="0.25">
      <c r="A31" s="40">
        <v>43768</v>
      </c>
      <c r="B31" s="41" t="s">
        <v>158</v>
      </c>
      <c r="C31" s="42">
        <v>60</v>
      </c>
    </row>
    <row r="32" spans="1:3" s="39" customFormat="1" ht="17.25" customHeight="1" x14ac:dyDescent="0.25">
      <c r="A32" s="40">
        <v>43769</v>
      </c>
      <c r="B32" s="41" t="s">
        <v>158</v>
      </c>
      <c r="C32" s="42">
        <v>60</v>
      </c>
    </row>
    <row r="33" spans="1:3" s="39" customFormat="1" ht="17.25" customHeight="1" x14ac:dyDescent="0.25">
      <c r="A33" s="40">
        <v>43770</v>
      </c>
      <c r="B33" s="41" t="s">
        <v>158</v>
      </c>
      <c r="C33" s="42">
        <v>60</v>
      </c>
    </row>
    <row r="34" spans="1:3" s="39" customFormat="1" ht="17.25" customHeight="1" x14ac:dyDescent="0.25">
      <c r="A34" s="40">
        <v>43771</v>
      </c>
      <c r="B34" s="41" t="s">
        <v>158</v>
      </c>
      <c r="C34" s="42">
        <v>60</v>
      </c>
    </row>
    <row r="35" spans="1:3" s="39" customFormat="1" ht="17.25" customHeight="1" x14ac:dyDescent="0.25">
      <c r="A35" s="40">
        <v>43772</v>
      </c>
      <c r="B35" s="41" t="s">
        <v>158</v>
      </c>
      <c r="C35" s="42">
        <v>60</v>
      </c>
    </row>
    <row r="36" spans="1:3" s="39" customFormat="1" ht="17.25" customHeight="1" x14ac:dyDescent="0.25">
      <c r="A36" s="40">
        <v>43773</v>
      </c>
      <c r="B36" s="41" t="s">
        <v>158</v>
      </c>
      <c r="C36" s="42">
        <v>55</v>
      </c>
    </row>
    <row r="37" spans="1:3" s="39" customFormat="1" ht="17.25" customHeight="1" x14ac:dyDescent="0.25">
      <c r="A37" s="40">
        <v>43774</v>
      </c>
      <c r="B37" s="41" t="s">
        <v>158</v>
      </c>
      <c r="C37" s="42">
        <v>55</v>
      </c>
    </row>
    <row r="38" spans="1:3" s="39" customFormat="1" ht="17.25" customHeight="1" x14ac:dyDescent="0.25">
      <c r="A38" s="40">
        <v>43775</v>
      </c>
      <c r="B38" s="41" t="s">
        <v>158</v>
      </c>
      <c r="C38" s="42">
        <v>55</v>
      </c>
    </row>
    <row r="39" spans="1:3" s="39" customFormat="1" ht="17.25" customHeight="1" x14ac:dyDescent="0.25">
      <c r="A39" s="40">
        <v>43776</v>
      </c>
      <c r="B39" s="41" t="s">
        <v>158</v>
      </c>
      <c r="C39" s="42">
        <v>55</v>
      </c>
    </row>
    <row r="40" spans="1:3" s="39" customFormat="1" ht="17.25" customHeight="1" x14ac:dyDescent="0.25">
      <c r="A40" s="40">
        <v>43777</v>
      </c>
      <c r="B40" s="41" t="s">
        <v>158</v>
      </c>
      <c r="C40" s="42">
        <v>55</v>
      </c>
    </row>
    <row r="41" spans="1:3" s="39" customFormat="1" ht="17.25" customHeight="1" x14ac:dyDescent="0.25">
      <c r="A41" s="40">
        <v>43778</v>
      </c>
      <c r="B41" s="41" t="s">
        <v>158</v>
      </c>
      <c r="C41" s="42">
        <v>55</v>
      </c>
    </row>
    <row r="42" spans="1:3" s="39" customFormat="1" ht="17.25" customHeight="1" x14ac:dyDescent="0.25">
      <c r="A42" s="40">
        <v>43779</v>
      </c>
      <c r="B42" s="41" t="s">
        <v>158</v>
      </c>
      <c r="C42" s="42">
        <v>45</v>
      </c>
    </row>
    <row r="43" spans="1:3" s="39" customFormat="1" ht="17.25" customHeight="1" x14ac:dyDescent="0.25">
      <c r="A43" s="40">
        <v>43780</v>
      </c>
      <c r="B43" s="41" t="s">
        <v>158</v>
      </c>
      <c r="C43" s="42">
        <v>50</v>
      </c>
    </row>
    <row r="44" spans="1:3" s="39" customFormat="1" ht="17.25" customHeight="1" x14ac:dyDescent="0.25">
      <c r="A44" s="40">
        <v>43781</v>
      </c>
      <c r="B44" s="41" t="s">
        <v>158</v>
      </c>
      <c r="C44" s="42">
        <v>45</v>
      </c>
    </row>
    <row r="45" spans="1:3" s="39" customFormat="1" ht="17.25" customHeight="1" x14ac:dyDescent="0.25">
      <c r="A45" s="40">
        <v>43782</v>
      </c>
      <c r="B45" s="41" t="s">
        <v>158</v>
      </c>
      <c r="C45" s="42">
        <v>45</v>
      </c>
    </row>
    <row r="46" spans="1:3" s="39" customFormat="1" ht="17.25" customHeight="1" x14ac:dyDescent="0.25">
      <c r="A46" s="40">
        <v>43783</v>
      </c>
      <c r="B46" s="41" t="s">
        <v>158</v>
      </c>
      <c r="C46" s="42">
        <v>40</v>
      </c>
    </row>
    <row r="47" spans="1:3" s="39" customFormat="1" ht="17.25" customHeight="1" x14ac:dyDescent="0.25">
      <c r="A47" s="40">
        <v>43784</v>
      </c>
      <c r="B47" s="41" t="s">
        <v>158</v>
      </c>
      <c r="C47" s="42">
        <v>40</v>
      </c>
    </row>
    <row r="48" spans="1:3" s="39" customFormat="1" ht="17.25" customHeight="1" x14ac:dyDescent="0.25">
      <c r="A48" s="40">
        <v>43785</v>
      </c>
      <c r="B48" s="41" t="s">
        <v>158</v>
      </c>
      <c r="C48" s="42">
        <v>40</v>
      </c>
    </row>
    <row r="49" spans="1:3" s="39" customFormat="1" ht="17.25" customHeight="1" x14ac:dyDescent="0.25">
      <c r="A49" s="40">
        <v>43786</v>
      </c>
      <c r="B49" s="41" t="s">
        <v>158</v>
      </c>
      <c r="C49" s="42">
        <v>40</v>
      </c>
    </row>
    <row r="50" spans="1:3" s="39" customFormat="1" ht="17.25" customHeight="1" x14ac:dyDescent="0.25">
      <c r="A50" s="40">
        <v>43787</v>
      </c>
      <c r="B50" s="41" t="s">
        <v>158</v>
      </c>
      <c r="C50" s="42">
        <v>40</v>
      </c>
    </row>
    <row r="51" spans="1:3" s="39" customFormat="1" ht="17.25" customHeight="1" x14ac:dyDescent="0.25">
      <c r="A51" s="40">
        <v>43788</v>
      </c>
      <c r="B51" s="41" t="s">
        <v>158</v>
      </c>
      <c r="C51" s="42">
        <v>45</v>
      </c>
    </row>
    <row r="52" spans="1:3" s="39" customFormat="1" ht="17.25" customHeight="1" x14ac:dyDescent="0.25">
      <c r="A52" s="40">
        <v>43789</v>
      </c>
      <c r="B52" s="41" t="s">
        <v>158</v>
      </c>
      <c r="C52" s="42">
        <v>45</v>
      </c>
    </row>
    <row r="53" spans="1:3" s="39" customFormat="1" ht="17.25" customHeight="1" x14ac:dyDescent="0.25">
      <c r="A53" s="40">
        <v>43790</v>
      </c>
      <c r="B53" s="41" t="s">
        <v>158</v>
      </c>
      <c r="C53" s="42">
        <v>65</v>
      </c>
    </row>
    <row r="54" spans="1:3" s="39" customFormat="1" ht="17.25" customHeight="1" x14ac:dyDescent="0.25">
      <c r="A54" s="40">
        <v>43791</v>
      </c>
      <c r="B54" s="41" t="s">
        <v>158</v>
      </c>
      <c r="C54" s="42">
        <v>65</v>
      </c>
    </row>
    <row r="55" spans="1:3" s="39" customFormat="1" ht="17.25" customHeight="1" x14ac:dyDescent="0.25">
      <c r="A55" s="40">
        <v>43792</v>
      </c>
      <c r="B55" s="41" t="s">
        <v>158</v>
      </c>
      <c r="C55" s="42">
        <v>65</v>
      </c>
    </row>
    <row r="56" spans="1:3" s="39" customFormat="1" ht="17.25" customHeight="1" x14ac:dyDescent="0.25">
      <c r="A56" s="40">
        <v>43793</v>
      </c>
      <c r="B56" s="41" t="s">
        <v>158</v>
      </c>
      <c r="C56" s="42">
        <v>65</v>
      </c>
    </row>
    <row r="57" spans="1:3" s="39" customFormat="1" ht="17.25" customHeight="1" x14ac:dyDescent="0.25">
      <c r="A57" s="40">
        <v>43794</v>
      </c>
      <c r="B57" s="41" t="s">
        <v>158</v>
      </c>
      <c r="C57" s="42">
        <v>65</v>
      </c>
    </row>
    <row r="58" spans="1:3" s="39" customFormat="1" ht="17.25" customHeight="1" x14ac:dyDescent="0.25">
      <c r="A58" s="40">
        <v>43795</v>
      </c>
      <c r="B58" s="41" t="s">
        <v>158</v>
      </c>
      <c r="C58" s="42">
        <v>65</v>
      </c>
    </row>
    <row r="59" spans="1:3" s="39" customFormat="1" ht="17.25" customHeight="1" x14ac:dyDescent="0.25">
      <c r="A59" s="40">
        <v>43796</v>
      </c>
      <c r="B59" s="41" t="s">
        <v>158</v>
      </c>
      <c r="C59" s="42">
        <v>65</v>
      </c>
    </row>
    <row r="60" spans="1:3" s="39" customFormat="1" ht="17.25" customHeight="1" x14ac:dyDescent="0.25">
      <c r="A60" s="40">
        <v>43797</v>
      </c>
      <c r="B60" s="41" t="s">
        <v>158</v>
      </c>
      <c r="C60" s="42">
        <v>65</v>
      </c>
    </row>
    <row r="61" spans="1:3" s="39" customFormat="1" ht="17.25" customHeight="1" x14ac:dyDescent="0.25">
      <c r="A61" s="40">
        <v>43798</v>
      </c>
      <c r="B61" s="41" t="s">
        <v>158</v>
      </c>
      <c r="C61" s="42">
        <v>65</v>
      </c>
    </row>
    <row r="62" spans="1:3" s="39" customFormat="1" ht="17.25" customHeight="1" x14ac:dyDescent="0.25">
      <c r="A62" s="40">
        <v>43799</v>
      </c>
      <c r="B62" s="41" t="s">
        <v>158</v>
      </c>
      <c r="C62" s="42">
        <v>65</v>
      </c>
    </row>
    <row r="63" spans="1:3" s="39" customFormat="1" ht="17.25" customHeight="1" x14ac:dyDescent="0.25">
      <c r="A63" s="40">
        <v>43800</v>
      </c>
      <c r="B63" s="41" t="s">
        <v>158</v>
      </c>
      <c r="C63" s="42">
        <v>65</v>
      </c>
    </row>
    <row r="64" spans="1:3" s="39" customFormat="1" ht="17.25" customHeight="1" x14ac:dyDescent="0.25">
      <c r="A64" s="40">
        <v>43801</v>
      </c>
      <c r="B64" s="41" t="s">
        <v>158</v>
      </c>
      <c r="C64" s="42">
        <v>45</v>
      </c>
    </row>
    <row r="65" spans="1:3" s="39" customFormat="1" ht="17.25" customHeight="1" x14ac:dyDescent="0.25">
      <c r="A65" s="40">
        <v>43802</v>
      </c>
      <c r="B65" s="41" t="s">
        <v>158</v>
      </c>
      <c r="C65" s="42">
        <v>45</v>
      </c>
    </row>
    <row r="66" spans="1:3" s="39" customFormat="1" ht="17.25" customHeight="1" x14ac:dyDescent="0.25">
      <c r="A66" s="40">
        <v>43803</v>
      </c>
      <c r="B66" s="41" t="s">
        <v>158</v>
      </c>
      <c r="C66" s="42">
        <v>45</v>
      </c>
    </row>
    <row r="67" spans="1:3" s="39" customFormat="1" ht="17.25" customHeight="1" x14ac:dyDescent="0.25">
      <c r="A67" s="40">
        <v>43804</v>
      </c>
      <c r="B67" s="41" t="s">
        <v>158</v>
      </c>
      <c r="C67" s="42">
        <v>45</v>
      </c>
    </row>
    <row r="68" spans="1:3" s="39" customFormat="1" ht="17.25" customHeight="1" x14ac:dyDescent="0.25">
      <c r="A68" s="40">
        <v>43805</v>
      </c>
      <c r="B68" s="41" t="s">
        <v>158</v>
      </c>
      <c r="C68" s="42">
        <v>45</v>
      </c>
    </row>
    <row r="69" spans="1:3" s="39" customFormat="1" ht="17.25" customHeight="1" x14ac:dyDescent="0.25">
      <c r="A69" s="40">
        <v>43806</v>
      </c>
      <c r="B69" s="41" t="s">
        <v>158</v>
      </c>
      <c r="C69" s="42"/>
    </row>
    <row r="70" spans="1:3" s="39" customFormat="1" ht="17.25" customHeight="1" x14ac:dyDescent="0.25">
      <c r="A70" s="40">
        <v>43807</v>
      </c>
      <c r="B70" s="41" t="s">
        <v>158</v>
      </c>
      <c r="C70" s="42"/>
    </row>
    <row r="71" spans="1:3" s="39" customFormat="1" ht="17.25" customHeight="1" x14ac:dyDescent="0.25">
      <c r="A71" s="40">
        <v>43808</v>
      </c>
      <c r="B71" s="41" t="s">
        <v>158</v>
      </c>
      <c r="C71" s="42"/>
    </row>
    <row r="72" spans="1:3" s="39" customFormat="1" ht="17.25" customHeight="1" x14ac:dyDescent="0.25">
      <c r="A72" s="40">
        <v>43809</v>
      </c>
      <c r="B72" s="41" t="s">
        <v>158</v>
      </c>
      <c r="C72" s="42"/>
    </row>
    <row r="73" spans="1:3" s="39" customFormat="1" ht="17.25" customHeight="1" x14ac:dyDescent="0.25">
      <c r="A73" s="40">
        <v>43810</v>
      </c>
      <c r="B73" s="41" t="s">
        <v>158</v>
      </c>
      <c r="C73" s="42"/>
    </row>
    <row r="74" spans="1:3" s="39" customFormat="1" ht="17.25" customHeight="1" x14ac:dyDescent="0.25">
      <c r="A74" s="40">
        <v>43811</v>
      </c>
      <c r="B74" s="41" t="s">
        <v>158</v>
      </c>
      <c r="C74" s="42"/>
    </row>
    <row r="75" spans="1:3" s="39" customFormat="1" ht="17.25" customHeight="1" x14ac:dyDescent="0.25">
      <c r="A75" s="40">
        <v>43812</v>
      </c>
      <c r="B75" s="41" t="s">
        <v>158</v>
      </c>
      <c r="C75" s="42"/>
    </row>
    <row r="76" spans="1:3" s="39" customFormat="1" ht="17.25" customHeight="1" x14ac:dyDescent="0.25">
      <c r="A76" s="40">
        <v>43813</v>
      </c>
      <c r="B76" s="41" t="s">
        <v>158</v>
      </c>
      <c r="C76" s="42"/>
    </row>
    <row r="77" spans="1:3" s="39" customFormat="1" ht="17.25" customHeight="1" x14ac:dyDescent="0.25">
      <c r="A77" s="40">
        <v>43814</v>
      </c>
      <c r="B77" s="41" t="s">
        <v>158</v>
      </c>
      <c r="C77" s="42"/>
    </row>
    <row r="78" spans="1:3" s="39" customFormat="1" ht="17.25" customHeight="1" x14ac:dyDescent="0.25">
      <c r="A78" s="40">
        <v>43815</v>
      </c>
      <c r="B78" s="41" t="s">
        <v>158</v>
      </c>
      <c r="C78" s="42"/>
    </row>
    <row r="79" spans="1:3" s="39" customFormat="1" ht="17.25" customHeight="1" x14ac:dyDescent="0.25">
      <c r="A79" s="40">
        <v>43816</v>
      </c>
      <c r="B79" s="41" t="s">
        <v>158</v>
      </c>
      <c r="C79" s="42"/>
    </row>
    <row r="80" spans="1:3" s="39" customFormat="1" ht="17.25" customHeight="1" x14ac:dyDescent="0.25">
      <c r="A80" s="40">
        <v>43817</v>
      </c>
      <c r="B80" s="41" t="s">
        <v>158</v>
      </c>
      <c r="C80" s="42"/>
    </row>
    <row r="81" spans="1:3" s="39" customFormat="1" ht="17.25" customHeight="1" x14ac:dyDescent="0.25">
      <c r="A81" s="40">
        <v>43818</v>
      </c>
      <c r="B81" s="41" t="s">
        <v>158</v>
      </c>
      <c r="C81" s="42"/>
    </row>
    <row r="82" spans="1:3" s="39" customFormat="1" ht="17.25" customHeight="1" x14ac:dyDescent="0.25">
      <c r="A82" s="40">
        <v>43819</v>
      </c>
      <c r="B82" s="41" t="s">
        <v>158</v>
      </c>
      <c r="C82" s="42"/>
    </row>
    <row r="83" spans="1:3" s="39" customFormat="1" ht="17.25" customHeight="1" x14ac:dyDescent="0.25">
      <c r="A83" s="40">
        <v>43820</v>
      </c>
      <c r="B83" s="41" t="s">
        <v>158</v>
      </c>
      <c r="C83" s="42"/>
    </row>
    <row r="84" spans="1:3" s="39" customFormat="1" ht="17.25" customHeight="1" x14ac:dyDescent="0.25">
      <c r="A84" s="40">
        <v>43821</v>
      </c>
      <c r="B84" s="41" t="s">
        <v>158</v>
      </c>
      <c r="C84" s="42"/>
    </row>
    <row r="85" spans="1:3" s="39" customFormat="1" ht="17.25" customHeight="1" x14ac:dyDescent="0.25">
      <c r="A85" s="40">
        <v>43822</v>
      </c>
      <c r="B85" s="41" t="s">
        <v>158</v>
      </c>
      <c r="C85" s="42"/>
    </row>
    <row r="86" spans="1:3" s="39" customFormat="1" ht="17.25" customHeight="1" x14ac:dyDescent="0.25">
      <c r="A86" s="40">
        <v>43823</v>
      </c>
      <c r="B86" s="41" t="s">
        <v>158</v>
      </c>
      <c r="C86" s="42"/>
    </row>
    <row r="87" spans="1:3" s="39" customFormat="1" ht="17.25" customHeight="1" x14ac:dyDescent="0.25">
      <c r="A87" s="40">
        <v>43824</v>
      </c>
      <c r="B87" s="41" t="s">
        <v>158</v>
      </c>
      <c r="C87" s="42"/>
    </row>
    <row r="88" spans="1:3" s="39" customFormat="1" ht="17.25" customHeight="1" x14ac:dyDescent="0.25">
      <c r="A88" s="40">
        <v>43825</v>
      </c>
      <c r="B88" s="41" t="s">
        <v>158</v>
      </c>
      <c r="C88" s="42"/>
    </row>
    <row r="89" spans="1:3" s="39" customFormat="1" ht="17.25" customHeight="1" x14ac:dyDescent="0.25">
      <c r="A89" s="40">
        <v>43826</v>
      </c>
      <c r="B89" s="41" t="s">
        <v>158</v>
      </c>
      <c r="C89" s="42"/>
    </row>
    <row r="90" spans="1:3" s="39" customFormat="1" ht="17.25" customHeight="1" x14ac:dyDescent="0.25">
      <c r="A90" s="40">
        <v>43827</v>
      </c>
      <c r="B90" s="41" t="s">
        <v>158</v>
      </c>
      <c r="C90" s="42"/>
    </row>
    <row r="91" spans="1:3" s="39" customFormat="1" ht="17.25" customHeight="1" x14ac:dyDescent="0.25">
      <c r="A91" s="40">
        <v>43828</v>
      </c>
      <c r="B91" s="41" t="s">
        <v>158</v>
      </c>
      <c r="C91" s="42"/>
    </row>
    <row r="92" spans="1:3" s="39" customFormat="1" ht="17.25" customHeight="1" x14ac:dyDescent="0.25">
      <c r="A92" s="40">
        <v>43829</v>
      </c>
      <c r="B92" s="41" t="s">
        <v>158</v>
      </c>
      <c r="C92" s="42"/>
    </row>
    <row r="93" spans="1:3" s="39" customFormat="1" ht="17.25" customHeight="1" x14ac:dyDescent="0.25">
      <c r="A93" s="40">
        <v>43830</v>
      </c>
      <c r="B93" s="41" t="s">
        <v>158</v>
      </c>
      <c r="C93" s="42"/>
    </row>
    <row r="94" spans="1:3" s="39" customFormat="1" ht="17.25" customHeight="1" x14ac:dyDescent="0.25">
      <c r="A94" s="40">
        <v>43831</v>
      </c>
      <c r="B94" s="41" t="s">
        <v>158</v>
      </c>
      <c r="C94" s="42"/>
    </row>
    <row r="95" spans="1:3" s="39" customFormat="1" ht="17.25" customHeight="1" x14ac:dyDescent="0.25">
      <c r="A95" s="40">
        <v>43832</v>
      </c>
      <c r="B95" s="41" t="s">
        <v>158</v>
      </c>
      <c r="C95" s="42"/>
    </row>
    <row r="96" spans="1:3" s="39" customFormat="1" ht="17.25" customHeight="1" x14ac:dyDescent="0.25">
      <c r="A96" s="40">
        <v>43833</v>
      </c>
      <c r="B96" s="41" t="s">
        <v>158</v>
      </c>
      <c r="C96" s="42"/>
    </row>
    <row r="97" spans="1:3" s="39" customFormat="1" ht="17.25" customHeight="1" x14ac:dyDescent="0.25">
      <c r="A97" s="40">
        <v>43834</v>
      </c>
      <c r="B97" s="41" t="s">
        <v>158</v>
      </c>
      <c r="C97" s="42"/>
    </row>
    <row r="98" spans="1:3" s="39" customFormat="1" ht="17.25" customHeight="1" x14ac:dyDescent="0.25">
      <c r="A98" s="40">
        <v>43835</v>
      </c>
      <c r="B98" s="41" t="s">
        <v>158</v>
      </c>
      <c r="C98" s="42"/>
    </row>
    <row r="99" spans="1:3" s="39" customFormat="1" ht="17.25" customHeight="1" x14ac:dyDescent="0.25">
      <c r="A99" s="40">
        <v>43836</v>
      </c>
      <c r="B99" s="41" t="s">
        <v>158</v>
      </c>
      <c r="C99" s="42"/>
    </row>
    <row r="100" spans="1:3" s="39" customFormat="1" ht="17.25" customHeight="1" x14ac:dyDescent="0.25">
      <c r="A100" s="40">
        <v>43837</v>
      </c>
      <c r="B100" s="41" t="s">
        <v>158</v>
      </c>
      <c r="C100" s="42"/>
    </row>
    <row r="101" spans="1:3" s="39" customFormat="1" ht="17.25" customHeight="1" x14ac:dyDescent="0.25">
      <c r="A101" s="40">
        <v>43838</v>
      </c>
      <c r="B101" s="41" t="s">
        <v>158</v>
      </c>
      <c r="C101" s="42"/>
    </row>
    <row r="102" spans="1:3" s="39" customFormat="1" ht="17.25" customHeight="1" x14ac:dyDescent="0.25">
      <c r="A102" s="40">
        <v>43839</v>
      </c>
      <c r="B102" s="41" t="s">
        <v>158</v>
      </c>
      <c r="C102" s="42"/>
    </row>
    <row r="103" spans="1:3" s="39" customFormat="1" ht="17.25" customHeight="1" x14ac:dyDescent="0.25">
      <c r="A103" s="40">
        <v>43840</v>
      </c>
      <c r="B103" s="41" t="s">
        <v>158</v>
      </c>
      <c r="C103" s="42"/>
    </row>
    <row r="104" spans="1:3" s="39" customFormat="1" ht="17.25" customHeight="1" x14ac:dyDescent="0.25">
      <c r="A104" s="40">
        <v>43841</v>
      </c>
      <c r="B104" s="41" t="s">
        <v>158</v>
      </c>
      <c r="C104" s="42"/>
    </row>
    <row r="105" spans="1:3" s="39" customFormat="1" ht="17.25" customHeight="1" x14ac:dyDescent="0.25">
      <c r="A105" s="40">
        <v>43842</v>
      </c>
      <c r="B105" s="41" t="s">
        <v>158</v>
      </c>
      <c r="C105" s="42"/>
    </row>
    <row r="106" spans="1:3" s="39" customFormat="1" ht="17.25" customHeight="1" x14ac:dyDescent="0.25">
      <c r="A106" s="40">
        <v>43843</v>
      </c>
      <c r="B106" s="41" t="s">
        <v>158</v>
      </c>
      <c r="C106" s="42"/>
    </row>
    <row r="107" spans="1:3" s="39" customFormat="1" ht="17.25" customHeight="1" x14ac:dyDescent="0.25">
      <c r="A107" s="40">
        <v>43844</v>
      </c>
      <c r="B107" s="41" t="s">
        <v>158</v>
      </c>
      <c r="C107" s="42"/>
    </row>
    <row r="108" spans="1:3" s="39" customFormat="1" ht="17.25" customHeight="1" x14ac:dyDescent="0.25">
      <c r="A108" s="40">
        <v>43845</v>
      </c>
      <c r="B108" s="41" t="s">
        <v>158</v>
      </c>
      <c r="C108" s="42"/>
    </row>
    <row r="109" spans="1:3" s="39" customFormat="1" ht="17.25" customHeight="1" x14ac:dyDescent="0.25">
      <c r="A109" s="40">
        <v>43846</v>
      </c>
      <c r="B109" s="41" t="s">
        <v>158</v>
      </c>
      <c r="C109" s="42"/>
    </row>
    <row r="110" spans="1:3" s="39" customFormat="1" ht="17.25" customHeight="1" x14ac:dyDescent="0.25">
      <c r="A110" s="40">
        <v>43847</v>
      </c>
      <c r="B110" s="41" t="s">
        <v>158</v>
      </c>
      <c r="C110" s="42"/>
    </row>
    <row r="111" spans="1:3" s="39" customFormat="1" ht="17.25" customHeight="1" x14ac:dyDescent="0.25">
      <c r="A111" s="40">
        <v>43848</v>
      </c>
      <c r="B111" s="41" t="s">
        <v>158</v>
      </c>
      <c r="C111" s="42"/>
    </row>
    <row r="112" spans="1:3" s="39" customFormat="1" ht="17.25" customHeight="1" x14ac:dyDescent="0.25">
      <c r="A112" s="40">
        <v>43849</v>
      </c>
      <c r="B112" s="41" t="s">
        <v>158</v>
      </c>
      <c r="C112" s="42"/>
    </row>
    <row r="113" spans="1:3" s="39" customFormat="1" ht="17.25" customHeight="1" x14ac:dyDescent="0.25">
      <c r="A113" s="40">
        <v>43850</v>
      </c>
      <c r="B113" s="41" t="s">
        <v>158</v>
      </c>
      <c r="C113" s="42"/>
    </row>
    <row r="114" spans="1:3" s="39" customFormat="1" ht="17.25" customHeight="1" x14ac:dyDescent="0.25">
      <c r="A114" s="40">
        <v>43851</v>
      </c>
      <c r="B114" s="41" t="s">
        <v>158</v>
      </c>
      <c r="C114" s="42"/>
    </row>
    <row r="115" spans="1:3" s="39" customFormat="1" ht="17.25" customHeight="1" x14ac:dyDescent="0.25">
      <c r="A115" s="40">
        <v>43852</v>
      </c>
      <c r="B115" s="41" t="s">
        <v>158</v>
      </c>
      <c r="C115" s="42"/>
    </row>
    <row r="116" spans="1:3" s="39" customFormat="1" ht="17.25" customHeight="1" x14ac:dyDescent="0.25">
      <c r="A116" s="40">
        <v>43853</v>
      </c>
      <c r="B116" s="41" t="s">
        <v>158</v>
      </c>
      <c r="C116" s="42"/>
    </row>
    <row r="117" spans="1:3" s="39" customFormat="1" ht="17.25" customHeight="1" x14ac:dyDescent="0.25">
      <c r="A117" s="40">
        <v>43854</v>
      </c>
      <c r="B117" s="41" t="s">
        <v>158</v>
      </c>
      <c r="C117" s="42"/>
    </row>
    <row r="118" spans="1:3" s="39" customFormat="1" ht="17.25" customHeight="1" x14ac:dyDescent="0.25">
      <c r="A118" s="40">
        <v>43855</v>
      </c>
      <c r="B118" s="41" t="s">
        <v>158</v>
      </c>
      <c r="C118" s="42"/>
    </row>
    <row r="119" spans="1:3" s="39" customFormat="1" ht="17.25" customHeight="1" x14ac:dyDescent="0.25">
      <c r="A119" s="40">
        <v>43856</v>
      </c>
      <c r="B119" s="41" t="s">
        <v>158</v>
      </c>
      <c r="C119" s="42"/>
    </row>
    <row r="120" spans="1:3" s="39" customFormat="1" ht="17.25" customHeight="1" x14ac:dyDescent="0.25">
      <c r="A120" s="40">
        <v>43857</v>
      </c>
      <c r="B120" s="41" t="s">
        <v>158</v>
      </c>
      <c r="C120" s="42"/>
    </row>
    <row r="121" spans="1:3" s="39" customFormat="1" ht="17.25" customHeight="1" x14ac:dyDescent="0.25">
      <c r="A121" s="40">
        <v>43858</v>
      </c>
      <c r="B121" s="41" t="s">
        <v>158</v>
      </c>
      <c r="C121" s="42"/>
    </row>
    <row r="122" spans="1:3" s="39" customFormat="1" ht="17.25" customHeight="1" x14ac:dyDescent="0.25">
      <c r="A122" s="40">
        <v>43859</v>
      </c>
      <c r="B122" s="41" t="s">
        <v>158</v>
      </c>
      <c r="C122" s="42"/>
    </row>
    <row r="123" spans="1:3" s="39" customFormat="1" ht="17.25" customHeight="1" x14ac:dyDescent="0.25">
      <c r="A123" s="40">
        <v>43860</v>
      </c>
      <c r="B123" s="41" t="s">
        <v>158</v>
      </c>
      <c r="C123" s="42"/>
    </row>
    <row r="124" spans="1:3" s="39" customFormat="1" ht="17.25" customHeight="1" x14ac:dyDescent="0.25">
      <c r="A124" s="40">
        <v>43861</v>
      </c>
      <c r="B124" s="41" t="s">
        <v>158</v>
      </c>
      <c r="C124" s="42"/>
    </row>
    <row r="125" spans="1:3" s="39" customFormat="1" ht="17.25" customHeight="1" x14ac:dyDescent="0.25">
      <c r="A125" s="40">
        <v>43862</v>
      </c>
      <c r="B125" s="41" t="s">
        <v>158</v>
      </c>
      <c r="C125" s="42"/>
    </row>
    <row r="126" spans="1:3" s="39" customFormat="1" ht="17.25" customHeight="1" x14ac:dyDescent="0.25">
      <c r="A126" s="40">
        <v>43863</v>
      </c>
      <c r="B126" s="41" t="s">
        <v>158</v>
      </c>
      <c r="C126" s="42"/>
    </row>
    <row r="127" spans="1:3" s="39" customFormat="1" ht="17.25" customHeight="1" x14ac:dyDescent="0.25">
      <c r="A127" s="40">
        <v>43864</v>
      </c>
      <c r="B127" s="41" t="s">
        <v>158</v>
      </c>
      <c r="C127" s="42"/>
    </row>
    <row r="128" spans="1:3" s="39" customFormat="1" ht="17.25" customHeight="1" x14ac:dyDescent="0.25">
      <c r="A128" s="40">
        <v>43865</v>
      </c>
      <c r="B128" s="41" t="s">
        <v>158</v>
      </c>
      <c r="C128" s="42"/>
    </row>
    <row r="129" spans="1:3" s="39" customFormat="1" ht="17.25" customHeight="1" x14ac:dyDescent="0.25">
      <c r="A129" s="40">
        <v>43866</v>
      </c>
      <c r="B129" s="41" t="s">
        <v>158</v>
      </c>
      <c r="C129" s="42"/>
    </row>
    <row r="130" spans="1:3" s="39" customFormat="1" ht="17.25" customHeight="1" x14ac:dyDescent="0.25">
      <c r="A130" s="40">
        <v>43867</v>
      </c>
      <c r="B130" s="41" t="s">
        <v>158</v>
      </c>
      <c r="C130" s="42"/>
    </row>
    <row r="131" spans="1:3" s="39" customFormat="1" ht="17.25" customHeight="1" x14ac:dyDescent="0.25">
      <c r="A131" s="40">
        <v>43868</v>
      </c>
      <c r="B131" s="41" t="s">
        <v>158</v>
      </c>
      <c r="C131" s="42"/>
    </row>
    <row r="132" spans="1:3" s="39" customFormat="1" ht="17.25" customHeight="1" x14ac:dyDescent="0.25">
      <c r="A132" s="40">
        <v>43869</v>
      </c>
      <c r="B132" s="41" t="s">
        <v>158</v>
      </c>
      <c r="C132" s="42"/>
    </row>
    <row r="133" spans="1:3" s="39" customFormat="1" ht="17.25" customHeight="1" x14ac:dyDescent="0.25">
      <c r="A133" s="40">
        <v>43870</v>
      </c>
      <c r="B133" s="41" t="s">
        <v>158</v>
      </c>
      <c r="C133" s="42"/>
    </row>
    <row r="134" spans="1:3" s="39" customFormat="1" ht="17.25" customHeight="1" x14ac:dyDescent="0.25">
      <c r="A134" s="40">
        <v>43871</v>
      </c>
      <c r="B134" s="41" t="s">
        <v>158</v>
      </c>
      <c r="C134" s="42"/>
    </row>
    <row r="135" spans="1:3" s="39" customFormat="1" ht="17.25" customHeight="1" x14ac:dyDescent="0.25">
      <c r="A135" s="40">
        <v>43872</v>
      </c>
      <c r="B135" s="41" t="s">
        <v>158</v>
      </c>
      <c r="C135" s="42"/>
    </row>
    <row r="136" spans="1:3" s="39" customFormat="1" ht="17.25" customHeight="1" x14ac:dyDescent="0.25">
      <c r="A136" s="40">
        <v>43873</v>
      </c>
      <c r="B136" s="41" t="s">
        <v>158</v>
      </c>
      <c r="C136" s="42"/>
    </row>
    <row r="137" spans="1:3" s="39" customFormat="1" ht="17.25" customHeight="1" x14ac:dyDescent="0.25">
      <c r="A137" s="40">
        <v>43874</v>
      </c>
      <c r="B137" s="41" t="s">
        <v>158</v>
      </c>
      <c r="C137" s="42"/>
    </row>
    <row r="138" spans="1:3" s="39" customFormat="1" ht="17.25" customHeight="1" x14ac:dyDescent="0.25">
      <c r="A138" s="40">
        <v>43875</v>
      </c>
      <c r="B138" s="41" t="s">
        <v>158</v>
      </c>
      <c r="C138" s="42"/>
    </row>
    <row r="139" spans="1:3" s="39" customFormat="1" ht="17.25" customHeight="1" x14ac:dyDescent="0.25">
      <c r="A139" s="40">
        <v>43876</v>
      </c>
      <c r="B139" s="41" t="s">
        <v>158</v>
      </c>
      <c r="C139" s="42"/>
    </row>
    <row r="140" spans="1:3" s="39" customFormat="1" ht="17.25" customHeight="1" x14ac:dyDescent="0.25">
      <c r="A140" s="40">
        <v>43877</v>
      </c>
      <c r="B140" s="41" t="s">
        <v>158</v>
      </c>
      <c r="C140" s="42"/>
    </row>
    <row r="141" spans="1:3" s="39" customFormat="1" ht="17.25" customHeight="1" x14ac:dyDescent="0.25">
      <c r="A141" s="40">
        <v>43878</v>
      </c>
      <c r="B141" s="41" t="s">
        <v>158</v>
      </c>
      <c r="C141" s="42"/>
    </row>
    <row r="142" spans="1:3" s="39" customFormat="1" ht="17.25" customHeight="1" x14ac:dyDescent="0.25">
      <c r="A142" s="40">
        <v>43879</v>
      </c>
      <c r="B142" s="41" t="s">
        <v>158</v>
      </c>
      <c r="C142" s="42"/>
    </row>
    <row r="143" spans="1:3" s="39" customFormat="1" ht="17.25" customHeight="1" x14ac:dyDescent="0.25">
      <c r="A143" s="40">
        <v>43880</v>
      </c>
      <c r="B143" s="41" t="s">
        <v>158</v>
      </c>
      <c r="C143" s="42"/>
    </row>
    <row r="144" spans="1:3" s="39" customFormat="1" ht="17.25" customHeight="1" x14ac:dyDescent="0.25">
      <c r="A144" s="40">
        <v>43881</v>
      </c>
      <c r="B144" s="41" t="s">
        <v>158</v>
      </c>
      <c r="C144" s="42"/>
    </row>
    <row r="145" spans="1:3" s="39" customFormat="1" ht="17.25" customHeight="1" x14ac:dyDescent="0.25">
      <c r="A145" s="40">
        <v>43882</v>
      </c>
      <c r="B145" s="41" t="s">
        <v>158</v>
      </c>
      <c r="C145" s="42"/>
    </row>
    <row r="146" spans="1:3" s="39" customFormat="1" ht="17.25" customHeight="1" x14ac:dyDescent="0.25">
      <c r="A146" s="40">
        <v>43883</v>
      </c>
      <c r="B146" s="41" t="s">
        <v>158</v>
      </c>
      <c r="C146" s="42"/>
    </row>
    <row r="147" spans="1:3" s="39" customFormat="1" ht="17.25" customHeight="1" x14ac:dyDescent="0.25">
      <c r="A147" s="40">
        <v>43884</v>
      </c>
      <c r="B147" s="41" t="s">
        <v>158</v>
      </c>
      <c r="C147" s="42"/>
    </row>
    <row r="148" spans="1:3" s="39" customFormat="1" ht="17.25" customHeight="1" x14ac:dyDescent="0.25">
      <c r="A148" s="40">
        <v>43885</v>
      </c>
      <c r="B148" s="41" t="s">
        <v>158</v>
      </c>
      <c r="C148" s="42"/>
    </row>
    <row r="149" spans="1:3" s="39" customFormat="1" ht="17.25" customHeight="1" x14ac:dyDescent="0.25">
      <c r="A149" s="40">
        <v>43886</v>
      </c>
      <c r="B149" s="41" t="s">
        <v>158</v>
      </c>
      <c r="C149" s="42"/>
    </row>
    <row r="150" spans="1:3" s="39" customFormat="1" ht="17.25" customHeight="1" x14ac:dyDescent="0.25">
      <c r="A150" s="40">
        <v>43887</v>
      </c>
      <c r="B150" s="41" t="s">
        <v>158</v>
      </c>
      <c r="C150" s="42"/>
    </row>
    <row r="151" spans="1:3" s="39" customFormat="1" ht="17.25" customHeight="1" x14ac:dyDescent="0.25">
      <c r="A151" s="40">
        <v>43888</v>
      </c>
      <c r="B151" s="41" t="s">
        <v>158</v>
      </c>
      <c r="C151" s="42"/>
    </row>
    <row r="152" spans="1:3" s="39" customFormat="1" ht="17.25" customHeight="1" x14ac:dyDescent="0.25">
      <c r="A152" s="40">
        <v>43889</v>
      </c>
      <c r="B152" s="41" t="s">
        <v>158</v>
      </c>
      <c r="C152" s="42"/>
    </row>
    <row r="153" spans="1:3" s="39" customFormat="1" ht="17.25" customHeight="1" x14ac:dyDescent="0.25">
      <c r="A153" s="40">
        <v>43890</v>
      </c>
      <c r="B153" s="41" t="s">
        <v>158</v>
      </c>
      <c r="C153" s="42"/>
    </row>
    <row r="154" spans="1:3" s="39" customFormat="1" ht="17.25" customHeight="1" x14ac:dyDescent="0.25">
      <c r="A154" s="40">
        <v>43891</v>
      </c>
      <c r="B154" s="41" t="s">
        <v>158</v>
      </c>
      <c r="C154" s="42"/>
    </row>
    <row r="155" spans="1:3" s="39" customFormat="1" ht="17.25" customHeight="1" x14ac:dyDescent="0.25">
      <c r="A155" s="40">
        <v>43892</v>
      </c>
      <c r="B155" s="41" t="s">
        <v>158</v>
      </c>
      <c r="C155" s="42"/>
    </row>
    <row r="156" spans="1:3" s="39" customFormat="1" ht="17.25" customHeight="1" x14ac:dyDescent="0.25">
      <c r="A156" s="40">
        <v>43893</v>
      </c>
      <c r="B156" s="41" t="s">
        <v>158</v>
      </c>
      <c r="C156" s="42"/>
    </row>
    <row r="157" spans="1:3" s="39" customFormat="1" ht="17.25" customHeight="1" x14ac:dyDescent="0.25">
      <c r="A157" s="40">
        <v>43894</v>
      </c>
      <c r="B157" s="41" t="s">
        <v>158</v>
      </c>
      <c r="C157" s="42"/>
    </row>
    <row r="158" spans="1:3" s="39" customFormat="1" ht="17.25" customHeight="1" x14ac:dyDescent="0.25">
      <c r="A158" s="40">
        <v>43895</v>
      </c>
      <c r="B158" s="41" t="s">
        <v>158</v>
      </c>
      <c r="C158" s="42"/>
    </row>
    <row r="159" spans="1:3" s="39" customFormat="1" ht="17.25" customHeight="1" x14ac:dyDescent="0.25">
      <c r="A159" s="40">
        <v>43896</v>
      </c>
      <c r="B159" s="41" t="s">
        <v>158</v>
      </c>
      <c r="C159" s="42"/>
    </row>
    <row r="160" spans="1:3" s="39" customFormat="1" ht="17.25" customHeight="1" x14ac:dyDescent="0.25">
      <c r="A160" s="40">
        <v>43897</v>
      </c>
      <c r="B160" s="41" t="s">
        <v>158</v>
      </c>
      <c r="C160" s="42"/>
    </row>
    <row r="161" spans="1:3" s="39" customFormat="1" ht="17.25" customHeight="1" x14ac:dyDescent="0.25">
      <c r="A161" s="40">
        <v>43898</v>
      </c>
      <c r="B161" s="41" t="s">
        <v>158</v>
      </c>
      <c r="C161" s="42"/>
    </row>
    <row r="162" spans="1:3" s="39" customFormat="1" ht="17.25" customHeight="1" x14ac:dyDescent="0.25">
      <c r="A162" s="40">
        <v>43899</v>
      </c>
      <c r="B162" s="41" t="s">
        <v>158</v>
      </c>
      <c r="C162" s="42"/>
    </row>
    <row r="163" spans="1:3" s="39" customFormat="1" ht="17.25" customHeight="1" x14ac:dyDescent="0.25">
      <c r="A163" s="40">
        <v>43900</v>
      </c>
      <c r="B163" s="41" t="s">
        <v>158</v>
      </c>
      <c r="C163" s="42"/>
    </row>
    <row r="164" spans="1:3" s="39" customFormat="1" ht="17.25" customHeight="1" x14ac:dyDescent="0.25">
      <c r="A164" s="40">
        <v>43901</v>
      </c>
      <c r="B164" s="41" t="s">
        <v>158</v>
      </c>
      <c r="C164" s="42"/>
    </row>
    <row r="165" spans="1:3" s="39" customFormat="1" ht="17.25" customHeight="1" x14ac:dyDescent="0.25">
      <c r="A165" s="40">
        <v>43902</v>
      </c>
      <c r="B165" s="41" t="s">
        <v>158</v>
      </c>
      <c r="C165" s="42"/>
    </row>
    <row r="166" spans="1:3" s="39" customFormat="1" ht="17.25" customHeight="1" x14ac:dyDescent="0.25">
      <c r="A166" s="40">
        <v>43903</v>
      </c>
      <c r="B166" s="41" t="s">
        <v>158</v>
      </c>
      <c r="C166" s="42"/>
    </row>
    <row r="167" spans="1:3" s="39" customFormat="1" ht="17.25" customHeight="1" x14ac:dyDescent="0.25">
      <c r="A167" s="40">
        <v>43904</v>
      </c>
      <c r="B167" s="41" t="s">
        <v>158</v>
      </c>
      <c r="C167" s="42"/>
    </row>
    <row r="168" spans="1:3" s="39" customFormat="1" ht="17.25" customHeight="1" x14ac:dyDescent="0.25">
      <c r="A168" s="40">
        <v>43905</v>
      </c>
      <c r="B168" s="41" t="s">
        <v>158</v>
      </c>
      <c r="C168" s="42"/>
    </row>
    <row r="169" spans="1:3" s="39" customFormat="1" ht="17.25" customHeight="1" x14ac:dyDescent="0.25">
      <c r="A169" s="40">
        <v>43906</v>
      </c>
      <c r="B169" s="41" t="s">
        <v>158</v>
      </c>
      <c r="C169" s="42"/>
    </row>
    <row r="170" spans="1:3" s="39" customFormat="1" ht="17.25" customHeight="1" x14ac:dyDescent="0.25">
      <c r="A170" s="40">
        <v>43907</v>
      </c>
      <c r="B170" s="41" t="s">
        <v>158</v>
      </c>
      <c r="C170" s="42"/>
    </row>
    <row r="171" spans="1:3" s="39" customFormat="1" ht="17.25" customHeight="1" x14ac:dyDescent="0.25">
      <c r="A171" s="40">
        <v>43908</v>
      </c>
      <c r="B171" s="41" t="s">
        <v>158</v>
      </c>
      <c r="C171" s="42"/>
    </row>
    <row r="172" spans="1:3" s="39" customFormat="1" ht="17.25" customHeight="1" x14ac:dyDescent="0.25">
      <c r="A172" s="40">
        <v>43909</v>
      </c>
      <c r="B172" s="41" t="s">
        <v>158</v>
      </c>
      <c r="C172" s="42"/>
    </row>
    <row r="173" spans="1:3" s="39" customFormat="1" ht="17.25" customHeight="1" x14ac:dyDescent="0.25">
      <c r="A173" s="40">
        <v>43910</v>
      </c>
      <c r="B173" s="41" t="s">
        <v>158</v>
      </c>
      <c r="C173" s="42"/>
    </row>
    <row r="174" spans="1:3" s="39" customFormat="1" ht="17.25" customHeight="1" x14ac:dyDescent="0.25">
      <c r="A174" s="40">
        <v>43911</v>
      </c>
      <c r="B174" s="41" t="s">
        <v>158</v>
      </c>
      <c r="C174" s="42"/>
    </row>
    <row r="175" spans="1:3" s="39" customFormat="1" ht="17.25" customHeight="1" x14ac:dyDescent="0.25">
      <c r="A175" s="40">
        <v>43912</v>
      </c>
      <c r="B175" s="41" t="s">
        <v>158</v>
      </c>
      <c r="C175" s="42"/>
    </row>
    <row r="176" spans="1:3" s="39" customFormat="1" ht="17.25" customHeight="1" x14ac:dyDescent="0.25">
      <c r="A176" s="40">
        <v>43913</v>
      </c>
      <c r="B176" s="41" t="s">
        <v>158</v>
      </c>
      <c r="C176" s="42"/>
    </row>
    <row r="177" spans="1:3" s="39" customFormat="1" ht="17.25" customHeight="1" x14ac:dyDescent="0.25">
      <c r="A177" s="40">
        <v>43914</v>
      </c>
      <c r="B177" s="41" t="s">
        <v>158</v>
      </c>
      <c r="C177" s="42"/>
    </row>
    <row r="178" spans="1:3" s="39" customFormat="1" ht="17.25" customHeight="1" x14ac:dyDescent="0.25">
      <c r="A178" s="40">
        <v>43915</v>
      </c>
      <c r="B178" s="41" t="s">
        <v>158</v>
      </c>
      <c r="C178" s="42"/>
    </row>
    <row r="179" spans="1:3" s="39" customFormat="1" ht="17.25" customHeight="1" x14ac:dyDescent="0.25">
      <c r="A179" s="40">
        <v>43916</v>
      </c>
      <c r="B179" s="41" t="s">
        <v>158</v>
      </c>
      <c r="C179" s="42"/>
    </row>
    <row r="180" spans="1:3" s="39" customFormat="1" ht="17.25" customHeight="1" x14ac:dyDescent="0.25">
      <c r="A180" s="40">
        <v>43917</v>
      </c>
      <c r="B180" s="41" t="s">
        <v>158</v>
      </c>
      <c r="C180" s="42"/>
    </row>
    <row r="181" spans="1:3" s="39" customFormat="1" ht="17.25" customHeight="1" x14ac:dyDescent="0.25">
      <c r="A181" s="40">
        <v>43918</v>
      </c>
      <c r="B181" s="41" t="s">
        <v>158</v>
      </c>
      <c r="C181" s="42"/>
    </row>
    <row r="182" spans="1:3" s="39" customFormat="1" ht="17.25" customHeight="1" x14ac:dyDescent="0.25">
      <c r="A182" s="40">
        <v>43919</v>
      </c>
      <c r="B182" s="41" t="s">
        <v>158</v>
      </c>
      <c r="C182" s="42"/>
    </row>
    <row r="183" spans="1:3" s="39" customFormat="1" ht="17.25" customHeight="1" x14ac:dyDescent="0.25">
      <c r="A183" s="40">
        <v>43920</v>
      </c>
      <c r="B183" s="41" t="s">
        <v>158</v>
      </c>
      <c r="C183" s="42"/>
    </row>
    <row r="184" spans="1:3" s="39" customFormat="1" ht="17.25" customHeight="1" x14ac:dyDescent="0.25">
      <c r="A184" s="40">
        <v>43921</v>
      </c>
      <c r="B184" s="41" t="s">
        <v>158</v>
      </c>
      <c r="C184" s="42"/>
    </row>
    <row r="185" spans="1:3" s="39" customFormat="1" ht="17.25" customHeight="1" x14ac:dyDescent="0.25">
      <c r="A185" s="40">
        <v>43922</v>
      </c>
      <c r="B185" s="41" t="s">
        <v>158</v>
      </c>
      <c r="C185" s="42"/>
    </row>
    <row r="186" spans="1:3" s="39" customFormat="1" ht="17.25" customHeight="1" x14ac:dyDescent="0.25">
      <c r="A186" s="40">
        <v>43923</v>
      </c>
      <c r="B186" s="41" t="s">
        <v>158</v>
      </c>
      <c r="C186" s="42"/>
    </row>
    <row r="187" spans="1:3" s="39" customFormat="1" ht="17.25" customHeight="1" x14ac:dyDescent="0.25">
      <c r="A187" s="40">
        <v>43924</v>
      </c>
      <c r="B187" s="41" t="s">
        <v>158</v>
      </c>
      <c r="C187" s="42"/>
    </row>
    <row r="188" spans="1:3" s="39" customFormat="1" ht="17.25" customHeight="1" x14ac:dyDescent="0.25">
      <c r="A188" s="40">
        <v>43925</v>
      </c>
      <c r="B188" s="41" t="s">
        <v>158</v>
      </c>
      <c r="C188" s="42"/>
    </row>
    <row r="189" spans="1:3" s="39" customFormat="1" ht="17.25" customHeight="1" x14ac:dyDescent="0.25">
      <c r="A189" s="40">
        <v>43926</v>
      </c>
      <c r="B189" s="41" t="s">
        <v>158</v>
      </c>
      <c r="C189" s="42"/>
    </row>
    <row r="190" spans="1:3" s="39" customFormat="1" ht="17.25" customHeight="1" x14ac:dyDescent="0.25">
      <c r="A190" s="40">
        <v>43927</v>
      </c>
      <c r="B190" s="41" t="s">
        <v>158</v>
      </c>
      <c r="C190" s="42"/>
    </row>
    <row r="191" spans="1:3" s="39" customFormat="1" ht="17.25" customHeight="1" x14ac:dyDescent="0.25">
      <c r="A191" s="40">
        <v>43928</v>
      </c>
      <c r="B191" s="41" t="s">
        <v>158</v>
      </c>
      <c r="C191" s="42"/>
    </row>
    <row r="192" spans="1:3" s="39" customFormat="1" ht="17.25" customHeight="1" x14ac:dyDescent="0.25">
      <c r="A192" s="40">
        <v>43929</v>
      </c>
      <c r="B192" s="41" t="s">
        <v>158</v>
      </c>
      <c r="C192" s="42"/>
    </row>
    <row r="193" spans="1:3" s="39" customFormat="1" ht="17.25" customHeight="1" x14ac:dyDescent="0.25">
      <c r="A193" s="40">
        <v>43930</v>
      </c>
      <c r="B193" s="41" t="s">
        <v>158</v>
      </c>
      <c r="C193" s="42"/>
    </row>
    <row r="194" spans="1:3" s="39" customFormat="1" ht="17.25" customHeight="1" x14ac:dyDescent="0.25">
      <c r="A194" s="40">
        <v>43931</v>
      </c>
      <c r="B194" s="41" t="s">
        <v>158</v>
      </c>
      <c r="C194" s="42"/>
    </row>
    <row r="195" spans="1:3" s="39" customFormat="1" ht="17.25" customHeight="1" x14ac:dyDescent="0.25">
      <c r="A195" s="40">
        <v>43932</v>
      </c>
      <c r="B195" s="41" t="s">
        <v>158</v>
      </c>
      <c r="C195" s="42"/>
    </row>
    <row r="196" spans="1:3" s="39" customFormat="1" ht="17.25" customHeight="1" x14ac:dyDescent="0.25">
      <c r="A196" s="40">
        <v>43933</v>
      </c>
      <c r="B196" s="41" t="s">
        <v>158</v>
      </c>
      <c r="C196" s="42"/>
    </row>
    <row r="197" spans="1:3" s="39" customFormat="1" ht="17.25" customHeight="1" x14ac:dyDescent="0.25">
      <c r="A197" s="40">
        <v>43934</v>
      </c>
      <c r="B197" s="41" t="s">
        <v>158</v>
      </c>
      <c r="C197" s="42"/>
    </row>
    <row r="198" spans="1:3" s="39" customFormat="1" ht="17.25" customHeight="1" x14ac:dyDescent="0.25">
      <c r="A198" s="40">
        <v>43935</v>
      </c>
      <c r="B198" s="41" t="s">
        <v>158</v>
      </c>
      <c r="C198" s="42"/>
    </row>
    <row r="199" spans="1:3" s="39" customFormat="1" ht="17.25" customHeight="1" x14ac:dyDescent="0.25">
      <c r="A199" s="40">
        <v>43936</v>
      </c>
      <c r="B199" s="41" t="s">
        <v>158</v>
      </c>
      <c r="C199" s="42"/>
    </row>
    <row r="200" spans="1:3" s="39" customFormat="1" ht="17.25" customHeight="1" x14ac:dyDescent="0.25">
      <c r="A200" s="40">
        <v>43937</v>
      </c>
      <c r="B200" s="41" t="s">
        <v>158</v>
      </c>
      <c r="C200" s="42"/>
    </row>
    <row r="201" spans="1:3" s="39" customFormat="1" ht="17.25" customHeight="1" x14ac:dyDescent="0.25">
      <c r="A201" s="40">
        <v>43938</v>
      </c>
      <c r="B201" s="41" t="s">
        <v>158</v>
      </c>
      <c r="C201" s="42"/>
    </row>
    <row r="202" spans="1:3" s="39" customFormat="1" ht="17.25" customHeight="1" x14ac:dyDescent="0.25">
      <c r="A202" s="40">
        <v>43939</v>
      </c>
      <c r="B202" s="41" t="s">
        <v>158</v>
      </c>
      <c r="C202" s="42"/>
    </row>
    <row r="203" spans="1:3" s="39" customFormat="1" ht="17.25" customHeight="1" x14ac:dyDescent="0.25">
      <c r="A203" s="40">
        <v>43940</v>
      </c>
      <c r="B203" s="41" t="s">
        <v>158</v>
      </c>
      <c r="C203" s="42"/>
    </row>
    <row r="204" spans="1:3" s="39" customFormat="1" ht="17.25" customHeight="1" x14ac:dyDescent="0.25">
      <c r="A204" s="40">
        <v>43941</v>
      </c>
      <c r="B204" s="41" t="s">
        <v>158</v>
      </c>
      <c r="C204" s="42"/>
    </row>
    <row r="205" spans="1:3" s="39" customFormat="1" ht="17.25" customHeight="1" x14ac:dyDescent="0.25">
      <c r="A205" s="40">
        <v>43942</v>
      </c>
      <c r="B205" s="41" t="s">
        <v>158</v>
      </c>
      <c r="C205" s="42"/>
    </row>
    <row r="206" spans="1:3" s="39" customFormat="1" ht="17.25" customHeight="1" x14ac:dyDescent="0.25">
      <c r="A206" s="40">
        <v>43943</v>
      </c>
      <c r="B206" s="41" t="s">
        <v>158</v>
      </c>
      <c r="C206" s="42"/>
    </row>
    <row r="207" spans="1:3" s="39" customFormat="1" ht="17.25" customHeight="1" x14ac:dyDescent="0.25">
      <c r="A207" s="40">
        <v>43944</v>
      </c>
      <c r="B207" s="41" t="s">
        <v>158</v>
      </c>
      <c r="C207" s="42"/>
    </row>
    <row r="208" spans="1:3" s="39" customFormat="1" ht="17.25" customHeight="1" x14ac:dyDescent="0.25">
      <c r="A208" s="40">
        <v>43945</v>
      </c>
      <c r="B208" s="41" t="s">
        <v>158</v>
      </c>
      <c r="C208" s="42"/>
    </row>
    <row r="209" spans="1:3" s="39" customFormat="1" ht="17.25" customHeight="1" x14ac:dyDescent="0.25">
      <c r="A209" s="40">
        <v>43946</v>
      </c>
      <c r="B209" s="41" t="s">
        <v>158</v>
      </c>
      <c r="C209" s="42"/>
    </row>
    <row r="210" spans="1:3" s="39" customFormat="1" ht="17.25" customHeight="1" x14ac:dyDescent="0.25">
      <c r="A210" s="40">
        <v>43947</v>
      </c>
      <c r="B210" s="41" t="s">
        <v>158</v>
      </c>
      <c r="C210" s="42"/>
    </row>
    <row r="211" spans="1:3" s="39" customFormat="1" ht="17.25" customHeight="1" x14ac:dyDescent="0.25">
      <c r="A211" s="40">
        <v>43948</v>
      </c>
      <c r="B211" s="41" t="s">
        <v>158</v>
      </c>
      <c r="C211" s="42"/>
    </row>
    <row r="212" spans="1:3" s="39" customFormat="1" ht="17.25" customHeight="1" x14ac:dyDescent="0.25">
      <c r="A212" s="40">
        <v>43949</v>
      </c>
      <c r="B212" s="41" t="s">
        <v>158</v>
      </c>
      <c r="C212" s="42"/>
    </row>
    <row r="213" spans="1:3" s="39" customFormat="1" ht="17.25" customHeight="1" x14ac:dyDescent="0.25">
      <c r="A213" s="40">
        <v>43950</v>
      </c>
      <c r="B213" s="41" t="s">
        <v>158</v>
      </c>
      <c r="C213" s="42"/>
    </row>
    <row r="214" spans="1:3" s="39" customFormat="1" ht="17.25" customHeight="1" x14ac:dyDescent="0.25">
      <c r="A214" s="40">
        <v>43951</v>
      </c>
      <c r="B214" s="41" t="s">
        <v>158</v>
      </c>
      <c r="C214" s="42"/>
    </row>
    <row r="215" spans="1:3" s="39" customFormat="1" ht="17.25" customHeight="1" x14ac:dyDescent="0.25">
      <c r="A215" s="40">
        <v>43952</v>
      </c>
      <c r="B215" s="41" t="s">
        <v>158</v>
      </c>
      <c r="C215" s="42"/>
    </row>
    <row r="216" spans="1:3" s="39" customFormat="1" ht="17.25" customHeight="1" x14ac:dyDescent="0.25">
      <c r="A216" s="40">
        <v>43953</v>
      </c>
      <c r="B216" s="41" t="s">
        <v>158</v>
      </c>
      <c r="C216" s="42"/>
    </row>
    <row r="217" spans="1:3" s="39" customFormat="1" ht="17.25" customHeight="1" x14ac:dyDescent="0.25">
      <c r="A217" s="40">
        <v>43954</v>
      </c>
      <c r="B217" s="41" t="s">
        <v>158</v>
      </c>
      <c r="C217" s="42"/>
    </row>
    <row r="218" spans="1:3" s="39" customFormat="1" ht="17.25" customHeight="1" x14ac:dyDescent="0.25">
      <c r="A218" s="40">
        <v>43955</v>
      </c>
      <c r="B218" s="41" t="s">
        <v>158</v>
      </c>
      <c r="C218" s="42"/>
    </row>
    <row r="219" spans="1:3" s="39" customFormat="1" ht="17.25" customHeight="1" x14ac:dyDescent="0.25">
      <c r="A219" s="40">
        <v>43956</v>
      </c>
      <c r="B219" s="41" t="s">
        <v>158</v>
      </c>
      <c r="C219" s="42"/>
    </row>
    <row r="220" spans="1:3" s="39" customFormat="1" ht="17.25" customHeight="1" x14ac:dyDescent="0.25">
      <c r="A220" s="40">
        <v>43957</v>
      </c>
      <c r="B220" s="41" t="s">
        <v>158</v>
      </c>
      <c r="C220" s="42"/>
    </row>
    <row r="221" spans="1:3" s="39" customFormat="1" ht="17.25" customHeight="1" x14ac:dyDescent="0.25">
      <c r="A221" s="40">
        <v>43958</v>
      </c>
      <c r="B221" s="41" t="s">
        <v>158</v>
      </c>
      <c r="C221" s="42"/>
    </row>
    <row r="222" spans="1:3" s="39" customFormat="1" ht="17.25" customHeight="1" x14ac:dyDescent="0.25">
      <c r="A222" s="40">
        <v>43959</v>
      </c>
      <c r="B222" s="41" t="s">
        <v>158</v>
      </c>
      <c r="C222" s="42"/>
    </row>
    <row r="223" spans="1:3" s="39" customFormat="1" ht="17.25" customHeight="1" x14ac:dyDescent="0.25">
      <c r="A223" s="40">
        <v>43960</v>
      </c>
      <c r="B223" s="41" t="s">
        <v>158</v>
      </c>
      <c r="C223" s="42"/>
    </row>
    <row r="224" spans="1:3" s="39" customFormat="1" ht="17.25" customHeight="1" x14ac:dyDescent="0.25">
      <c r="A224" s="40">
        <v>43961</v>
      </c>
      <c r="B224" s="41" t="s">
        <v>158</v>
      </c>
      <c r="C224" s="42"/>
    </row>
    <row r="225" spans="1:3" s="39" customFormat="1" ht="17.25" customHeight="1" x14ac:dyDescent="0.25">
      <c r="A225" s="40">
        <v>43962</v>
      </c>
      <c r="B225" s="41" t="s">
        <v>158</v>
      </c>
      <c r="C225" s="42"/>
    </row>
    <row r="226" spans="1:3" x14ac:dyDescent="0.25">
      <c r="A226" s="40">
        <v>43963</v>
      </c>
      <c r="B226" s="41" t="s">
        <v>158</v>
      </c>
      <c r="C226" s="42"/>
    </row>
    <row r="227" spans="1:3" x14ac:dyDescent="0.25">
      <c r="A227" s="40">
        <v>43964</v>
      </c>
      <c r="B227" s="41" t="s">
        <v>158</v>
      </c>
      <c r="C227" s="42"/>
    </row>
    <row r="228" spans="1:3" x14ac:dyDescent="0.25">
      <c r="A228" s="40">
        <v>43965</v>
      </c>
      <c r="B228" s="41" t="s">
        <v>158</v>
      </c>
      <c r="C228" s="42"/>
    </row>
    <row r="229" spans="1:3" x14ac:dyDescent="0.25">
      <c r="A229" s="40">
        <v>43966</v>
      </c>
      <c r="B229" s="41" t="s">
        <v>158</v>
      </c>
      <c r="C229" s="42"/>
    </row>
    <row r="230" spans="1:3" x14ac:dyDescent="0.25">
      <c r="A230" s="40">
        <v>43967</v>
      </c>
      <c r="B230" s="41" t="s">
        <v>158</v>
      </c>
      <c r="C230" s="42"/>
    </row>
    <row r="231" spans="1:3" x14ac:dyDescent="0.25">
      <c r="A231" s="40">
        <v>43968</v>
      </c>
      <c r="B231" s="41" t="s">
        <v>158</v>
      </c>
      <c r="C231" s="42"/>
    </row>
    <row r="232" spans="1:3" x14ac:dyDescent="0.25">
      <c r="A232" s="40">
        <v>43969</v>
      </c>
      <c r="B232" s="41" t="s">
        <v>158</v>
      </c>
      <c r="C232" s="42"/>
    </row>
    <row r="233" spans="1:3" x14ac:dyDescent="0.25">
      <c r="A233" s="40">
        <v>43970</v>
      </c>
      <c r="B233" s="41" t="s">
        <v>158</v>
      </c>
      <c r="C233" s="42"/>
    </row>
    <row r="234" spans="1:3" x14ac:dyDescent="0.25">
      <c r="A234" s="40">
        <v>43971</v>
      </c>
      <c r="B234" s="41" t="s">
        <v>158</v>
      </c>
      <c r="C234" s="42"/>
    </row>
    <row r="235" spans="1:3" x14ac:dyDescent="0.25">
      <c r="A235" s="40">
        <v>43972</v>
      </c>
      <c r="B235" s="41" t="s">
        <v>158</v>
      </c>
      <c r="C235" s="42"/>
    </row>
    <row r="236" spans="1:3" x14ac:dyDescent="0.25">
      <c r="A236" s="40">
        <v>43973</v>
      </c>
      <c r="B236" s="41" t="s">
        <v>158</v>
      </c>
      <c r="C236" s="42"/>
    </row>
    <row r="237" spans="1:3" x14ac:dyDescent="0.25">
      <c r="A237" s="40">
        <v>43974</v>
      </c>
      <c r="B237" s="41" t="s">
        <v>158</v>
      </c>
      <c r="C237" s="42"/>
    </row>
    <row r="238" spans="1:3" x14ac:dyDescent="0.25">
      <c r="A238" s="40">
        <v>43975</v>
      </c>
      <c r="B238" s="41" t="s">
        <v>158</v>
      </c>
      <c r="C238" s="42"/>
    </row>
    <row r="239" spans="1:3" x14ac:dyDescent="0.25">
      <c r="A239" s="40">
        <v>43976</v>
      </c>
      <c r="B239" s="41" t="s">
        <v>158</v>
      </c>
      <c r="C239" s="42"/>
    </row>
    <row r="240" spans="1:3" x14ac:dyDescent="0.25">
      <c r="A240" s="40">
        <v>43977</v>
      </c>
      <c r="B240" s="41" t="s">
        <v>158</v>
      </c>
      <c r="C240" s="42"/>
    </row>
    <row r="241" spans="1:3" x14ac:dyDescent="0.25">
      <c r="A241" s="40">
        <v>43978</v>
      </c>
      <c r="B241" s="41" t="s">
        <v>158</v>
      </c>
      <c r="C241" s="42"/>
    </row>
    <row r="242" spans="1:3" x14ac:dyDescent="0.25">
      <c r="A242" s="40">
        <v>43979</v>
      </c>
      <c r="B242" s="41" t="s">
        <v>158</v>
      </c>
      <c r="C242" s="42"/>
    </row>
    <row r="243" spans="1:3" x14ac:dyDescent="0.25">
      <c r="A243" s="40">
        <v>43980</v>
      </c>
      <c r="B243" s="41" t="s">
        <v>158</v>
      </c>
      <c r="C243" s="42"/>
    </row>
    <row r="244" spans="1:3" x14ac:dyDescent="0.25">
      <c r="A244" s="40">
        <v>43981</v>
      </c>
      <c r="B244" s="41" t="s">
        <v>158</v>
      </c>
      <c r="C244" s="42"/>
    </row>
    <row r="245" spans="1:3" ht="15.75" thickBot="1" x14ac:dyDescent="0.3">
      <c r="A245" s="40">
        <v>43982</v>
      </c>
      <c r="B245" s="41" t="s">
        <v>158</v>
      </c>
      <c r="C245" s="42"/>
    </row>
    <row r="246" spans="1:3" s="39" customFormat="1" ht="17.25" customHeight="1" thickTop="1" x14ac:dyDescent="0.25">
      <c r="A246" s="36">
        <v>43739</v>
      </c>
      <c r="B246" s="37" t="s">
        <v>159</v>
      </c>
      <c r="C246" s="38">
        <v>130</v>
      </c>
    </row>
    <row r="247" spans="1:3" s="39" customFormat="1" ht="17.25" customHeight="1" x14ac:dyDescent="0.25">
      <c r="A247" s="40">
        <v>43740</v>
      </c>
      <c r="B247" s="41" t="s">
        <v>159</v>
      </c>
      <c r="C247" s="42">
        <v>120</v>
      </c>
    </row>
    <row r="248" spans="1:3" s="39" customFormat="1" ht="17.25" customHeight="1" x14ac:dyDescent="0.25">
      <c r="A248" s="40">
        <v>43741</v>
      </c>
      <c r="B248" s="41" t="s">
        <v>159</v>
      </c>
      <c r="C248" s="42">
        <v>130</v>
      </c>
    </row>
    <row r="249" spans="1:3" s="39" customFormat="1" ht="17.25" customHeight="1" x14ac:dyDescent="0.25">
      <c r="A249" s="40">
        <v>43742</v>
      </c>
      <c r="B249" s="41" t="s">
        <v>159</v>
      </c>
      <c r="C249" s="42">
        <v>120</v>
      </c>
    </row>
    <row r="250" spans="1:3" s="39" customFormat="1" ht="17.25" customHeight="1" x14ac:dyDescent="0.25">
      <c r="A250" s="40">
        <v>43743</v>
      </c>
      <c r="B250" s="41" t="s">
        <v>159</v>
      </c>
      <c r="C250" s="42">
        <v>120</v>
      </c>
    </row>
    <row r="251" spans="1:3" s="39" customFormat="1" ht="17.25" customHeight="1" x14ac:dyDescent="0.25">
      <c r="A251" s="40">
        <v>43744</v>
      </c>
      <c r="B251" s="41" t="s">
        <v>159</v>
      </c>
      <c r="C251" s="42">
        <v>120</v>
      </c>
    </row>
    <row r="252" spans="1:3" s="39" customFormat="1" ht="17.25" customHeight="1" x14ac:dyDescent="0.25">
      <c r="A252" s="40">
        <v>43745</v>
      </c>
      <c r="B252" s="41" t="s">
        <v>159</v>
      </c>
      <c r="C252" s="42">
        <v>120</v>
      </c>
    </row>
    <row r="253" spans="1:3" s="39" customFormat="1" ht="17.25" customHeight="1" x14ac:dyDescent="0.25">
      <c r="A253" s="40">
        <v>43746</v>
      </c>
      <c r="B253" s="41" t="s">
        <v>159</v>
      </c>
      <c r="C253" s="42">
        <v>120</v>
      </c>
    </row>
    <row r="254" spans="1:3" s="39" customFormat="1" ht="17.25" customHeight="1" x14ac:dyDescent="0.25">
      <c r="A254" s="40">
        <v>43747</v>
      </c>
      <c r="B254" s="41" t="s">
        <v>159</v>
      </c>
      <c r="C254" s="42"/>
    </row>
    <row r="255" spans="1:3" s="39" customFormat="1" ht="17.25" customHeight="1" x14ac:dyDescent="0.25">
      <c r="A255" s="40">
        <v>43748</v>
      </c>
      <c r="B255" s="41" t="s">
        <v>159</v>
      </c>
      <c r="C255" s="42"/>
    </row>
    <row r="256" spans="1:3" s="39" customFormat="1" ht="17.25" customHeight="1" x14ac:dyDescent="0.25">
      <c r="A256" s="40">
        <v>43749</v>
      </c>
      <c r="B256" s="41" t="s">
        <v>159</v>
      </c>
      <c r="C256" s="42"/>
    </row>
    <row r="257" spans="1:3" s="39" customFormat="1" ht="17.25" customHeight="1" x14ac:dyDescent="0.25">
      <c r="A257" s="40">
        <v>43750</v>
      </c>
      <c r="B257" s="41" t="s">
        <v>159</v>
      </c>
      <c r="C257" s="42"/>
    </row>
    <row r="258" spans="1:3" s="39" customFormat="1" ht="17.25" customHeight="1" x14ac:dyDescent="0.25">
      <c r="A258" s="40">
        <v>43751</v>
      </c>
      <c r="B258" s="41" t="s">
        <v>159</v>
      </c>
      <c r="C258" s="42"/>
    </row>
    <row r="259" spans="1:3" s="39" customFormat="1" ht="17.25" customHeight="1" x14ac:dyDescent="0.25">
      <c r="A259" s="40">
        <v>43752</v>
      </c>
      <c r="B259" s="41" t="s">
        <v>159</v>
      </c>
      <c r="C259" s="42"/>
    </row>
    <row r="260" spans="1:3" s="39" customFormat="1" ht="17.25" customHeight="1" x14ac:dyDescent="0.25">
      <c r="A260" s="40">
        <v>43753</v>
      </c>
      <c r="B260" s="41" t="s">
        <v>159</v>
      </c>
      <c r="C260" s="42"/>
    </row>
    <row r="261" spans="1:3" s="39" customFormat="1" ht="17.25" customHeight="1" x14ac:dyDescent="0.25">
      <c r="A261" s="40">
        <v>43754</v>
      </c>
      <c r="B261" s="41" t="s">
        <v>159</v>
      </c>
      <c r="C261" s="42"/>
    </row>
    <row r="262" spans="1:3" s="39" customFormat="1" ht="17.25" customHeight="1" x14ac:dyDescent="0.25">
      <c r="A262" s="40">
        <v>43755</v>
      </c>
      <c r="B262" s="41" t="s">
        <v>159</v>
      </c>
      <c r="C262" s="42"/>
    </row>
    <row r="263" spans="1:3" s="39" customFormat="1" ht="17.25" customHeight="1" x14ac:dyDescent="0.25">
      <c r="A263" s="40">
        <v>43756</v>
      </c>
      <c r="B263" s="41" t="s">
        <v>159</v>
      </c>
      <c r="C263" s="42"/>
    </row>
    <row r="264" spans="1:3" s="39" customFormat="1" ht="17.25" customHeight="1" x14ac:dyDescent="0.25">
      <c r="A264" s="40">
        <v>43757</v>
      </c>
      <c r="B264" s="41" t="s">
        <v>159</v>
      </c>
      <c r="C264" s="42"/>
    </row>
    <row r="265" spans="1:3" s="39" customFormat="1" ht="17.25" customHeight="1" x14ac:dyDescent="0.25">
      <c r="A265" s="40">
        <v>43758</v>
      </c>
      <c r="B265" s="41" t="s">
        <v>159</v>
      </c>
      <c r="C265" s="42"/>
    </row>
    <row r="266" spans="1:3" s="39" customFormat="1" ht="17.25" customHeight="1" x14ac:dyDescent="0.25">
      <c r="A266" s="40">
        <v>43759</v>
      </c>
      <c r="B266" s="41" t="s">
        <v>159</v>
      </c>
      <c r="C266" s="42"/>
    </row>
    <row r="267" spans="1:3" s="39" customFormat="1" ht="17.25" customHeight="1" x14ac:dyDescent="0.25">
      <c r="A267" s="40">
        <v>43760</v>
      </c>
      <c r="B267" s="41" t="s">
        <v>159</v>
      </c>
      <c r="C267" s="42"/>
    </row>
    <row r="268" spans="1:3" s="39" customFormat="1" ht="17.25" customHeight="1" x14ac:dyDescent="0.25">
      <c r="A268" s="40">
        <v>43761</v>
      </c>
      <c r="B268" s="41" t="s">
        <v>159</v>
      </c>
      <c r="C268" s="42"/>
    </row>
    <row r="269" spans="1:3" s="39" customFormat="1" ht="17.25" customHeight="1" x14ac:dyDescent="0.25">
      <c r="A269" s="40">
        <v>43762</v>
      </c>
      <c r="B269" s="41" t="s">
        <v>159</v>
      </c>
      <c r="C269" s="42"/>
    </row>
    <row r="270" spans="1:3" s="39" customFormat="1" ht="17.25" customHeight="1" x14ac:dyDescent="0.25">
      <c r="A270" s="40">
        <v>43763</v>
      </c>
      <c r="B270" s="41" t="s">
        <v>159</v>
      </c>
      <c r="C270" s="42"/>
    </row>
    <row r="271" spans="1:3" s="39" customFormat="1" ht="17.25" customHeight="1" x14ac:dyDescent="0.25">
      <c r="A271" s="40">
        <v>43764</v>
      </c>
      <c r="B271" s="41" t="s">
        <v>159</v>
      </c>
      <c r="C271" s="42"/>
    </row>
    <row r="272" spans="1:3" s="39" customFormat="1" ht="17.25" customHeight="1" x14ac:dyDescent="0.25">
      <c r="A272" s="40">
        <v>43765</v>
      </c>
      <c r="B272" s="41" t="s">
        <v>159</v>
      </c>
      <c r="C272" s="42"/>
    </row>
    <row r="273" spans="1:3" s="39" customFormat="1" ht="17.25" customHeight="1" x14ac:dyDescent="0.25">
      <c r="A273" s="40">
        <v>43766</v>
      </c>
      <c r="B273" s="41" t="s">
        <v>159</v>
      </c>
      <c r="C273" s="42"/>
    </row>
    <row r="274" spans="1:3" s="39" customFormat="1" ht="17.25" customHeight="1" x14ac:dyDescent="0.25">
      <c r="A274" s="40">
        <v>43767</v>
      </c>
      <c r="B274" s="41" t="s">
        <v>159</v>
      </c>
      <c r="C274" s="42"/>
    </row>
    <row r="275" spans="1:3" s="39" customFormat="1" ht="17.25" customHeight="1" x14ac:dyDescent="0.25">
      <c r="A275" s="40">
        <v>43768</v>
      </c>
      <c r="B275" s="41" t="s">
        <v>159</v>
      </c>
      <c r="C275" s="42"/>
    </row>
    <row r="276" spans="1:3" s="39" customFormat="1" ht="17.25" customHeight="1" x14ac:dyDescent="0.25">
      <c r="A276" s="40">
        <v>43769</v>
      </c>
      <c r="B276" s="41" t="s">
        <v>159</v>
      </c>
      <c r="C276" s="42"/>
    </row>
    <row r="277" spans="1:3" s="39" customFormat="1" ht="17.25" customHeight="1" x14ac:dyDescent="0.25">
      <c r="A277" s="40">
        <v>43770</v>
      </c>
      <c r="B277" s="41" t="s">
        <v>159</v>
      </c>
      <c r="C277" s="42"/>
    </row>
    <row r="278" spans="1:3" s="39" customFormat="1" ht="17.25" customHeight="1" x14ac:dyDescent="0.25">
      <c r="A278" s="40">
        <v>43771</v>
      </c>
      <c r="B278" s="41" t="s">
        <v>159</v>
      </c>
      <c r="C278" s="42"/>
    </row>
    <row r="279" spans="1:3" s="39" customFormat="1" ht="17.25" customHeight="1" x14ac:dyDescent="0.25">
      <c r="A279" s="40">
        <v>43772</v>
      </c>
      <c r="B279" s="41" t="s">
        <v>159</v>
      </c>
      <c r="C279" s="42"/>
    </row>
    <row r="280" spans="1:3" s="39" customFormat="1" ht="17.25" customHeight="1" x14ac:dyDescent="0.25">
      <c r="A280" s="40">
        <v>43773</v>
      </c>
      <c r="B280" s="41" t="s">
        <v>159</v>
      </c>
      <c r="C280" s="42"/>
    </row>
    <row r="281" spans="1:3" s="39" customFormat="1" ht="17.25" customHeight="1" x14ac:dyDescent="0.25">
      <c r="A281" s="40">
        <v>43774</v>
      </c>
      <c r="B281" s="41" t="s">
        <v>159</v>
      </c>
      <c r="C281" s="42"/>
    </row>
    <row r="282" spans="1:3" s="39" customFormat="1" ht="17.25" customHeight="1" x14ac:dyDescent="0.25">
      <c r="A282" s="40">
        <v>43775</v>
      </c>
      <c r="B282" s="41" t="s">
        <v>159</v>
      </c>
      <c r="C282" s="42"/>
    </row>
    <row r="283" spans="1:3" s="39" customFormat="1" ht="17.25" customHeight="1" x14ac:dyDescent="0.25">
      <c r="A283" s="40">
        <v>43776</v>
      </c>
      <c r="B283" s="41" t="s">
        <v>159</v>
      </c>
      <c r="C283" s="42"/>
    </row>
    <row r="284" spans="1:3" s="39" customFormat="1" ht="17.25" customHeight="1" x14ac:dyDescent="0.25">
      <c r="A284" s="40">
        <v>43777</v>
      </c>
      <c r="B284" s="41" t="s">
        <v>159</v>
      </c>
      <c r="C284" s="42"/>
    </row>
    <row r="285" spans="1:3" s="39" customFormat="1" ht="17.25" customHeight="1" x14ac:dyDescent="0.25">
      <c r="A285" s="40">
        <v>43778</v>
      </c>
      <c r="B285" s="41" t="s">
        <v>159</v>
      </c>
      <c r="C285" s="42"/>
    </row>
    <row r="286" spans="1:3" s="39" customFormat="1" ht="17.25" customHeight="1" x14ac:dyDescent="0.25">
      <c r="A286" s="40">
        <v>43779</v>
      </c>
      <c r="B286" s="41" t="s">
        <v>159</v>
      </c>
      <c r="C286" s="42"/>
    </row>
    <row r="287" spans="1:3" s="39" customFormat="1" ht="17.25" customHeight="1" x14ac:dyDescent="0.25">
      <c r="A287" s="40">
        <v>43780</v>
      </c>
      <c r="B287" s="41" t="s">
        <v>159</v>
      </c>
      <c r="C287" s="42"/>
    </row>
    <row r="288" spans="1:3" s="39" customFormat="1" ht="17.25" customHeight="1" x14ac:dyDescent="0.25">
      <c r="A288" s="40">
        <v>43781</v>
      </c>
      <c r="B288" s="41" t="s">
        <v>159</v>
      </c>
      <c r="C288" s="42"/>
    </row>
    <row r="289" spans="1:3" s="39" customFormat="1" ht="17.25" customHeight="1" x14ac:dyDescent="0.25">
      <c r="A289" s="40">
        <v>43782</v>
      </c>
      <c r="B289" s="41" t="s">
        <v>159</v>
      </c>
      <c r="C289" s="42"/>
    </row>
    <row r="290" spans="1:3" s="39" customFormat="1" ht="17.25" customHeight="1" x14ac:dyDescent="0.25">
      <c r="A290" s="40">
        <v>43783</v>
      </c>
      <c r="B290" s="41" t="s">
        <v>159</v>
      </c>
      <c r="C290" s="42"/>
    </row>
    <row r="291" spans="1:3" s="39" customFormat="1" ht="17.25" customHeight="1" x14ac:dyDescent="0.25">
      <c r="A291" s="40">
        <v>43784</v>
      </c>
      <c r="B291" s="41" t="s">
        <v>159</v>
      </c>
      <c r="C291" s="42"/>
    </row>
    <row r="292" spans="1:3" s="39" customFormat="1" ht="17.25" customHeight="1" x14ac:dyDescent="0.25">
      <c r="A292" s="40">
        <v>43785</v>
      </c>
      <c r="B292" s="41" t="s">
        <v>159</v>
      </c>
      <c r="C292" s="42"/>
    </row>
    <row r="293" spans="1:3" s="39" customFormat="1" ht="17.25" customHeight="1" x14ac:dyDescent="0.25">
      <c r="A293" s="40">
        <v>43786</v>
      </c>
      <c r="B293" s="41" t="s">
        <v>159</v>
      </c>
      <c r="C293" s="42"/>
    </row>
    <row r="294" spans="1:3" s="39" customFormat="1" ht="17.25" customHeight="1" x14ac:dyDescent="0.25">
      <c r="A294" s="40">
        <v>43787</v>
      </c>
      <c r="B294" s="41" t="s">
        <v>159</v>
      </c>
      <c r="C294" s="42"/>
    </row>
    <row r="295" spans="1:3" s="39" customFormat="1" ht="17.25" customHeight="1" x14ac:dyDescent="0.25">
      <c r="A295" s="40">
        <v>43788</v>
      </c>
      <c r="B295" s="41" t="s">
        <v>159</v>
      </c>
      <c r="C295" s="42"/>
    </row>
    <row r="296" spans="1:3" s="39" customFormat="1" ht="17.25" customHeight="1" x14ac:dyDescent="0.25">
      <c r="A296" s="40">
        <v>43789</v>
      </c>
      <c r="B296" s="41" t="s">
        <v>159</v>
      </c>
      <c r="C296" s="42"/>
    </row>
    <row r="297" spans="1:3" s="39" customFormat="1" ht="17.25" customHeight="1" x14ac:dyDescent="0.25">
      <c r="A297" s="40">
        <v>43790</v>
      </c>
      <c r="B297" s="41" t="s">
        <v>159</v>
      </c>
      <c r="C297" s="42"/>
    </row>
    <row r="298" spans="1:3" s="39" customFormat="1" ht="17.25" customHeight="1" x14ac:dyDescent="0.25">
      <c r="A298" s="40">
        <v>43791</v>
      </c>
      <c r="B298" s="41" t="s">
        <v>159</v>
      </c>
      <c r="C298" s="42"/>
    </row>
    <row r="299" spans="1:3" s="39" customFormat="1" ht="17.25" customHeight="1" x14ac:dyDescent="0.25">
      <c r="A299" s="40">
        <v>43792</v>
      </c>
      <c r="B299" s="41" t="s">
        <v>159</v>
      </c>
      <c r="C299" s="42"/>
    </row>
    <row r="300" spans="1:3" s="39" customFormat="1" ht="17.25" customHeight="1" x14ac:dyDescent="0.25">
      <c r="A300" s="40">
        <v>43793</v>
      </c>
      <c r="B300" s="41" t="s">
        <v>159</v>
      </c>
      <c r="C300" s="42"/>
    </row>
    <row r="301" spans="1:3" s="39" customFormat="1" ht="17.25" customHeight="1" x14ac:dyDescent="0.25">
      <c r="A301" s="40">
        <v>43794</v>
      </c>
      <c r="B301" s="41" t="s">
        <v>159</v>
      </c>
      <c r="C301" s="42"/>
    </row>
    <row r="302" spans="1:3" s="39" customFormat="1" ht="17.25" customHeight="1" x14ac:dyDescent="0.25">
      <c r="A302" s="40">
        <v>43795</v>
      </c>
      <c r="B302" s="41" t="s">
        <v>159</v>
      </c>
      <c r="C302" s="42"/>
    </row>
    <row r="303" spans="1:3" s="39" customFormat="1" ht="17.25" customHeight="1" x14ac:dyDescent="0.25">
      <c r="A303" s="40">
        <v>43796</v>
      </c>
      <c r="B303" s="41" t="s">
        <v>159</v>
      </c>
      <c r="C303" s="42"/>
    </row>
    <row r="304" spans="1:3" s="39" customFormat="1" ht="17.25" customHeight="1" x14ac:dyDescent="0.25">
      <c r="A304" s="40">
        <v>43797</v>
      </c>
      <c r="B304" s="41" t="s">
        <v>159</v>
      </c>
      <c r="C304" s="42"/>
    </row>
    <row r="305" spans="1:3" s="39" customFormat="1" ht="17.25" customHeight="1" x14ac:dyDescent="0.25">
      <c r="A305" s="40">
        <v>43798</v>
      </c>
      <c r="B305" s="41" t="s">
        <v>159</v>
      </c>
      <c r="C305" s="42"/>
    </row>
    <row r="306" spans="1:3" s="39" customFormat="1" ht="17.25" customHeight="1" x14ac:dyDescent="0.25">
      <c r="A306" s="40">
        <v>43799</v>
      </c>
      <c r="B306" s="41" t="s">
        <v>159</v>
      </c>
      <c r="C306" s="42"/>
    </row>
    <row r="307" spans="1:3" s="39" customFormat="1" ht="17.25" customHeight="1" x14ac:dyDescent="0.25">
      <c r="A307" s="40">
        <v>43800</v>
      </c>
      <c r="B307" s="41" t="s">
        <v>159</v>
      </c>
      <c r="C307" s="42"/>
    </row>
    <row r="308" spans="1:3" s="39" customFormat="1" ht="17.25" customHeight="1" x14ac:dyDescent="0.25">
      <c r="A308" s="40">
        <v>43801</v>
      </c>
      <c r="B308" s="41" t="s">
        <v>159</v>
      </c>
      <c r="C308" s="42"/>
    </row>
    <row r="309" spans="1:3" s="39" customFormat="1" ht="17.25" customHeight="1" x14ac:dyDescent="0.25">
      <c r="A309" s="40">
        <v>43802</v>
      </c>
      <c r="B309" s="41" t="s">
        <v>159</v>
      </c>
      <c r="C309" s="42"/>
    </row>
    <row r="310" spans="1:3" s="39" customFormat="1" ht="17.25" customHeight="1" x14ac:dyDescent="0.25">
      <c r="A310" s="40">
        <v>43803</v>
      </c>
      <c r="B310" s="41" t="s">
        <v>159</v>
      </c>
      <c r="C310" s="42"/>
    </row>
    <row r="311" spans="1:3" s="39" customFormat="1" ht="17.25" customHeight="1" x14ac:dyDescent="0.25">
      <c r="A311" s="40">
        <v>43804</v>
      </c>
      <c r="B311" s="41" t="s">
        <v>159</v>
      </c>
      <c r="C311" s="42"/>
    </row>
    <row r="312" spans="1:3" s="39" customFormat="1" ht="17.25" customHeight="1" x14ac:dyDescent="0.25">
      <c r="A312" s="40">
        <v>43805</v>
      </c>
      <c r="B312" s="41" t="s">
        <v>159</v>
      </c>
      <c r="C312" s="42"/>
    </row>
    <row r="313" spans="1:3" s="39" customFormat="1" ht="17.25" customHeight="1" x14ac:dyDescent="0.25">
      <c r="A313" s="40">
        <v>43806</v>
      </c>
      <c r="B313" s="41" t="s">
        <v>159</v>
      </c>
      <c r="C313" s="42"/>
    </row>
    <row r="314" spans="1:3" s="39" customFormat="1" ht="17.25" customHeight="1" x14ac:dyDescent="0.25">
      <c r="A314" s="40">
        <v>43807</v>
      </c>
      <c r="B314" s="41" t="s">
        <v>159</v>
      </c>
      <c r="C314" s="42"/>
    </row>
    <row r="315" spans="1:3" s="39" customFormat="1" ht="17.25" customHeight="1" x14ac:dyDescent="0.25">
      <c r="A315" s="40">
        <v>43808</v>
      </c>
      <c r="B315" s="41" t="s">
        <v>159</v>
      </c>
      <c r="C315" s="42"/>
    </row>
    <row r="316" spans="1:3" s="39" customFormat="1" ht="17.25" customHeight="1" x14ac:dyDescent="0.25">
      <c r="A316" s="40">
        <v>43809</v>
      </c>
      <c r="B316" s="41" t="s">
        <v>159</v>
      </c>
      <c r="C316" s="42"/>
    </row>
    <row r="317" spans="1:3" s="39" customFormat="1" ht="17.25" customHeight="1" x14ac:dyDescent="0.25">
      <c r="A317" s="40">
        <v>43810</v>
      </c>
      <c r="B317" s="41" t="s">
        <v>159</v>
      </c>
      <c r="C317" s="42"/>
    </row>
    <row r="318" spans="1:3" s="39" customFormat="1" ht="17.25" customHeight="1" x14ac:dyDescent="0.25">
      <c r="A318" s="40">
        <v>43811</v>
      </c>
      <c r="B318" s="41" t="s">
        <v>159</v>
      </c>
      <c r="C318" s="42"/>
    </row>
    <row r="319" spans="1:3" s="39" customFormat="1" ht="17.25" customHeight="1" x14ac:dyDescent="0.25">
      <c r="A319" s="40">
        <v>43812</v>
      </c>
      <c r="B319" s="41" t="s">
        <v>159</v>
      </c>
      <c r="C319" s="42"/>
    </row>
    <row r="320" spans="1:3" s="39" customFormat="1" ht="17.25" customHeight="1" x14ac:dyDescent="0.25">
      <c r="A320" s="40">
        <v>43813</v>
      </c>
      <c r="B320" s="41" t="s">
        <v>159</v>
      </c>
      <c r="C320" s="42"/>
    </row>
    <row r="321" spans="1:3" s="39" customFormat="1" ht="17.25" customHeight="1" x14ac:dyDescent="0.25">
      <c r="A321" s="40">
        <v>43814</v>
      </c>
      <c r="B321" s="41" t="s">
        <v>159</v>
      </c>
      <c r="C321" s="42"/>
    </row>
    <row r="322" spans="1:3" s="39" customFormat="1" ht="17.25" customHeight="1" x14ac:dyDescent="0.25">
      <c r="A322" s="40">
        <v>43815</v>
      </c>
      <c r="B322" s="41" t="s">
        <v>159</v>
      </c>
      <c r="C322" s="42"/>
    </row>
    <row r="323" spans="1:3" s="39" customFormat="1" ht="17.25" customHeight="1" x14ac:dyDescent="0.25">
      <c r="A323" s="40">
        <v>43816</v>
      </c>
      <c r="B323" s="41" t="s">
        <v>159</v>
      </c>
      <c r="C323" s="42"/>
    </row>
    <row r="324" spans="1:3" s="39" customFormat="1" ht="17.25" customHeight="1" x14ac:dyDescent="0.25">
      <c r="A324" s="40">
        <v>43817</v>
      </c>
      <c r="B324" s="41" t="s">
        <v>159</v>
      </c>
      <c r="C324" s="42"/>
    </row>
    <row r="325" spans="1:3" s="39" customFormat="1" ht="17.25" customHeight="1" x14ac:dyDescent="0.25">
      <c r="A325" s="40">
        <v>43818</v>
      </c>
      <c r="B325" s="41" t="s">
        <v>159</v>
      </c>
      <c r="C325" s="42"/>
    </row>
    <row r="326" spans="1:3" s="39" customFormat="1" ht="17.25" customHeight="1" x14ac:dyDescent="0.25">
      <c r="A326" s="40">
        <v>43819</v>
      </c>
      <c r="B326" s="41" t="s">
        <v>159</v>
      </c>
      <c r="C326" s="42"/>
    </row>
    <row r="327" spans="1:3" s="39" customFormat="1" ht="17.25" customHeight="1" x14ac:dyDescent="0.25">
      <c r="A327" s="40">
        <v>43820</v>
      </c>
      <c r="B327" s="41" t="s">
        <v>159</v>
      </c>
      <c r="C327" s="42"/>
    </row>
    <row r="328" spans="1:3" s="39" customFormat="1" ht="17.25" customHeight="1" x14ac:dyDescent="0.25">
      <c r="A328" s="40">
        <v>43821</v>
      </c>
      <c r="B328" s="41" t="s">
        <v>159</v>
      </c>
      <c r="C328" s="42"/>
    </row>
    <row r="329" spans="1:3" s="39" customFormat="1" ht="17.25" customHeight="1" x14ac:dyDescent="0.25">
      <c r="A329" s="40">
        <v>43822</v>
      </c>
      <c r="B329" s="41" t="s">
        <v>159</v>
      </c>
      <c r="C329" s="42"/>
    </row>
    <row r="330" spans="1:3" s="39" customFormat="1" ht="17.25" customHeight="1" x14ac:dyDescent="0.25">
      <c r="A330" s="40">
        <v>43823</v>
      </c>
      <c r="B330" s="41" t="s">
        <v>159</v>
      </c>
      <c r="C330" s="42"/>
    </row>
    <row r="331" spans="1:3" s="39" customFormat="1" ht="17.25" customHeight="1" x14ac:dyDescent="0.25">
      <c r="A331" s="40">
        <v>43824</v>
      </c>
      <c r="B331" s="41" t="s">
        <v>159</v>
      </c>
      <c r="C331" s="42"/>
    </row>
    <row r="332" spans="1:3" s="39" customFormat="1" ht="17.25" customHeight="1" x14ac:dyDescent="0.25">
      <c r="A332" s="40">
        <v>43825</v>
      </c>
      <c r="B332" s="41" t="s">
        <v>159</v>
      </c>
      <c r="C332" s="42"/>
    </row>
    <row r="333" spans="1:3" s="39" customFormat="1" ht="17.25" customHeight="1" x14ac:dyDescent="0.25">
      <c r="A333" s="40">
        <v>43826</v>
      </c>
      <c r="B333" s="41" t="s">
        <v>159</v>
      </c>
      <c r="C333" s="42"/>
    </row>
    <row r="334" spans="1:3" s="39" customFormat="1" ht="17.25" customHeight="1" x14ac:dyDescent="0.25">
      <c r="A334" s="40">
        <v>43827</v>
      </c>
      <c r="B334" s="41" t="s">
        <v>159</v>
      </c>
      <c r="C334" s="42"/>
    </row>
    <row r="335" spans="1:3" s="39" customFormat="1" ht="17.25" customHeight="1" x14ac:dyDescent="0.25">
      <c r="A335" s="40">
        <v>43828</v>
      </c>
      <c r="B335" s="41" t="s">
        <v>159</v>
      </c>
      <c r="C335" s="42"/>
    </row>
    <row r="336" spans="1:3" s="39" customFormat="1" ht="17.25" customHeight="1" x14ac:dyDescent="0.25">
      <c r="A336" s="40">
        <v>43829</v>
      </c>
      <c r="B336" s="41" t="s">
        <v>159</v>
      </c>
      <c r="C336" s="42"/>
    </row>
    <row r="337" spans="1:3" s="39" customFormat="1" ht="17.25" customHeight="1" x14ac:dyDescent="0.25">
      <c r="A337" s="40">
        <v>43830</v>
      </c>
      <c r="B337" s="41" t="s">
        <v>159</v>
      </c>
      <c r="C337" s="42"/>
    </row>
    <row r="338" spans="1:3" s="39" customFormat="1" ht="17.25" customHeight="1" x14ac:dyDescent="0.25">
      <c r="A338" s="40">
        <v>43831</v>
      </c>
      <c r="B338" s="41" t="s">
        <v>159</v>
      </c>
      <c r="C338" s="42"/>
    </row>
    <row r="339" spans="1:3" s="39" customFormat="1" ht="17.25" customHeight="1" x14ac:dyDescent="0.25">
      <c r="A339" s="40">
        <v>43832</v>
      </c>
      <c r="B339" s="41" t="s">
        <v>159</v>
      </c>
      <c r="C339" s="42"/>
    </row>
    <row r="340" spans="1:3" s="39" customFormat="1" ht="17.25" customHeight="1" x14ac:dyDescent="0.25">
      <c r="A340" s="40">
        <v>43833</v>
      </c>
      <c r="B340" s="41" t="s">
        <v>159</v>
      </c>
      <c r="C340" s="42"/>
    </row>
    <row r="341" spans="1:3" s="39" customFormat="1" ht="17.25" customHeight="1" x14ac:dyDescent="0.25">
      <c r="A341" s="40">
        <v>43834</v>
      </c>
      <c r="B341" s="41" t="s">
        <v>159</v>
      </c>
      <c r="C341" s="42"/>
    </row>
    <row r="342" spans="1:3" s="39" customFormat="1" ht="17.25" customHeight="1" x14ac:dyDescent="0.25">
      <c r="A342" s="40">
        <v>43835</v>
      </c>
      <c r="B342" s="41" t="s">
        <v>159</v>
      </c>
      <c r="C342" s="42"/>
    </row>
    <row r="343" spans="1:3" s="39" customFormat="1" ht="17.25" customHeight="1" x14ac:dyDescent="0.25">
      <c r="A343" s="40">
        <v>43836</v>
      </c>
      <c r="B343" s="41" t="s">
        <v>159</v>
      </c>
      <c r="C343" s="42"/>
    </row>
    <row r="344" spans="1:3" s="39" customFormat="1" ht="17.25" customHeight="1" x14ac:dyDescent="0.25">
      <c r="A344" s="40">
        <v>43837</v>
      </c>
      <c r="B344" s="41" t="s">
        <v>159</v>
      </c>
      <c r="C344" s="42"/>
    </row>
    <row r="345" spans="1:3" s="39" customFormat="1" ht="17.25" customHeight="1" x14ac:dyDescent="0.25">
      <c r="A345" s="40">
        <v>43838</v>
      </c>
      <c r="B345" s="41" t="s">
        <v>159</v>
      </c>
      <c r="C345" s="42"/>
    </row>
    <row r="346" spans="1:3" s="39" customFormat="1" ht="17.25" customHeight="1" x14ac:dyDescent="0.25">
      <c r="A346" s="40">
        <v>43839</v>
      </c>
      <c r="B346" s="41" t="s">
        <v>159</v>
      </c>
      <c r="C346" s="42"/>
    </row>
    <row r="347" spans="1:3" s="39" customFormat="1" ht="17.25" customHeight="1" x14ac:dyDescent="0.25">
      <c r="A347" s="40">
        <v>43840</v>
      </c>
      <c r="B347" s="41" t="s">
        <v>159</v>
      </c>
      <c r="C347" s="42"/>
    </row>
    <row r="348" spans="1:3" s="39" customFormat="1" ht="17.25" customHeight="1" x14ac:dyDescent="0.25">
      <c r="A348" s="40">
        <v>43841</v>
      </c>
      <c r="B348" s="41" t="s">
        <v>159</v>
      </c>
      <c r="C348" s="42"/>
    </row>
    <row r="349" spans="1:3" s="39" customFormat="1" ht="17.25" customHeight="1" x14ac:dyDescent="0.25">
      <c r="A349" s="40">
        <v>43842</v>
      </c>
      <c r="B349" s="41" t="s">
        <v>159</v>
      </c>
      <c r="C349" s="42"/>
    </row>
    <row r="350" spans="1:3" s="39" customFormat="1" ht="17.25" customHeight="1" x14ac:dyDescent="0.25">
      <c r="A350" s="40">
        <v>43843</v>
      </c>
      <c r="B350" s="41" t="s">
        <v>159</v>
      </c>
      <c r="C350" s="42"/>
    </row>
    <row r="351" spans="1:3" s="39" customFormat="1" ht="17.25" customHeight="1" x14ac:dyDescent="0.25">
      <c r="A351" s="40">
        <v>43844</v>
      </c>
      <c r="B351" s="41" t="s">
        <v>159</v>
      </c>
      <c r="C351" s="42"/>
    </row>
    <row r="352" spans="1:3" s="39" customFormat="1" ht="17.25" customHeight="1" x14ac:dyDescent="0.25">
      <c r="A352" s="40">
        <v>43845</v>
      </c>
      <c r="B352" s="41" t="s">
        <v>159</v>
      </c>
      <c r="C352" s="42"/>
    </row>
    <row r="353" spans="1:3" s="39" customFormat="1" ht="17.25" customHeight="1" x14ac:dyDescent="0.25">
      <c r="A353" s="40">
        <v>43846</v>
      </c>
      <c r="B353" s="41" t="s">
        <v>159</v>
      </c>
      <c r="C353" s="42"/>
    </row>
    <row r="354" spans="1:3" s="39" customFormat="1" ht="17.25" customHeight="1" x14ac:dyDescent="0.25">
      <c r="A354" s="40">
        <v>43847</v>
      </c>
      <c r="B354" s="41" t="s">
        <v>159</v>
      </c>
      <c r="C354" s="42"/>
    </row>
    <row r="355" spans="1:3" s="39" customFormat="1" ht="17.25" customHeight="1" x14ac:dyDescent="0.25">
      <c r="A355" s="40">
        <v>43848</v>
      </c>
      <c r="B355" s="41" t="s">
        <v>159</v>
      </c>
      <c r="C355" s="42"/>
    </row>
    <row r="356" spans="1:3" s="39" customFormat="1" ht="17.25" customHeight="1" x14ac:dyDescent="0.25">
      <c r="A356" s="40">
        <v>43849</v>
      </c>
      <c r="B356" s="41" t="s">
        <v>159</v>
      </c>
      <c r="C356" s="42"/>
    </row>
    <row r="357" spans="1:3" s="39" customFormat="1" ht="17.25" customHeight="1" x14ac:dyDescent="0.25">
      <c r="A357" s="40">
        <v>43850</v>
      </c>
      <c r="B357" s="41" t="s">
        <v>159</v>
      </c>
      <c r="C357" s="42"/>
    </row>
    <row r="358" spans="1:3" s="39" customFormat="1" ht="17.25" customHeight="1" x14ac:dyDescent="0.25">
      <c r="A358" s="40">
        <v>43851</v>
      </c>
      <c r="B358" s="41" t="s">
        <v>159</v>
      </c>
      <c r="C358" s="42"/>
    </row>
    <row r="359" spans="1:3" s="39" customFormat="1" ht="17.25" customHeight="1" x14ac:dyDescent="0.25">
      <c r="A359" s="40">
        <v>43852</v>
      </c>
      <c r="B359" s="41" t="s">
        <v>159</v>
      </c>
      <c r="C359" s="42"/>
    </row>
    <row r="360" spans="1:3" s="39" customFormat="1" ht="17.25" customHeight="1" x14ac:dyDescent="0.25">
      <c r="A360" s="40">
        <v>43853</v>
      </c>
      <c r="B360" s="41" t="s">
        <v>159</v>
      </c>
      <c r="C360" s="42"/>
    </row>
    <row r="361" spans="1:3" s="39" customFormat="1" ht="17.25" customHeight="1" x14ac:dyDescent="0.25">
      <c r="A361" s="40">
        <v>43854</v>
      </c>
      <c r="B361" s="41" t="s">
        <v>159</v>
      </c>
      <c r="C361" s="42"/>
    </row>
    <row r="362" spans="1:3" s="39" customFormat="1" ht="17.25" customHeight="1" x14ac:dyDescent="0.25">
      <c r="A362" s="40">
        <v>43855</v>
      </c>
      <c r="B362" s="41" t="s">
        <v>159</v>
      </c>
      <c r="C362" s="42"/>
    </row>
    <row r="363" spans="1:3" s="39" customFormat="1" ht="17.25" customHeight="1" x14ac:dyDescent="0.25">
      <c r="A363" s="40">
        <v>43856</v>
      </c>
      <c r="B363" s="41" t="s">
        <v>159</v>
      </c>
      <c r="C363" s="42"/>
    </row>
    <row r="364" spans="1:3" s="39" customFormat="1" ht="17.25" customHeight="1" x14ac:dyDescent="0.25">
      <c r="A364" s="40">
        <v>43857</v>
      </c>
      <c r="B364" s="41" t="s">
        <v>159</v>
      </c>
      <c r="C364" s="42"/>
    </row>
    <row r="365" spans="1:3" s="39" customFormat="1" ht="17.25" customHeight="1" x14ac:dyDescent="0.25">
      <c r="A365" s="40">
        <v>43858</v>
      </c>
      <c r="B365" s="41" t="s">
        <v>159</v>
      </c>
      <c r="C365" s="42"/>
    </row>
    <row r="366" spans="1:3" s="39" customFormat="1" ht="17.25" customHeight="1" x14ac:dyDescent="0.25">
      <c r="A366" s="40">
        <v>43859</v>
      </c>
      <c r="B366" s="41" t="s">
        <v>159</v>
      </c>
      <c r="C366" s="42"/>
    </row>
    <row r="367" spans="1:3" s="39" customFormat="1" ht="17.25" customHeight="1" x14ac:dyDescent="0.25">
      <c r="A367" s="40">
        <v>43860</v>
      </c>
      <c r="B367" s="41" t="s">
        <v>159</v>
      </c>
      <c r="C367" s="42"/>
    </row>
    <row r="368" spans="1:3" s="39" customFormat="1" ht="17.25" customHeight="1" x14ac:dyDescent="0.25">
      <c r="A368" s="40">
        <v>43861</v>
      </c>
      <c r="B368" s="41" t="s">
        <v>159</v>
      </c>
      <c r="C368" s="42"/>
    </row>
    <row r="369" spans="1:3" s="39" customFormat="1" ht="17.25" customHeight="1" x14ac:dyDescent="0.25">
      <c r="A369" s="40">
        <v>43862</v>
      </c>
      <c r="B369" s="41" t="s">
        <v>159</v>
      </c>
      <c r="C369" s="42"/>
    </row>
    <row r="370" spans="1:3" s="39" customFormat="1" ht="17.25" customHeight="1" x14ac:dyDescent="0.25">
      <c r="A370" s="40">
        <v>43863</v>
      </c>
      <c r="B370" s="41" t="s">
        <v>159</v>
      </c>
      <c r="C370" s="42"/>
    </row>
    <row r="371" spans="1:3" s="39" customFormat="1" ht="17.25" customHeight="1" x14ac:dyDescent="0.25">
      <c r="A371" s="40">
        <v>43864</v>
      </c>
      <c r="B371" s="41" t="s">
        <v>159</v>
      </c>
      <c r="C371" s="42"/>
    </row>
    <row r="372" spans="1:3" s="39" customFormat="1" ht="17.25" customHeight="1" x14ac:dyDescent="0.25">
      <c r="A372" s="40">
        <v>43865</v>
      </c>
      <c r="B372" s="41" t="s">
        <v>159</v>
      </c>
      <c r="C372" s="42"/>
    </row>
    <row r="373" spans="1:3" s="39" customFormat="1" ht="17.25" customHeight="1" x14ac:dyDescent="0.25">
      <c r="A373" s="40">
        <v>43866</v>
      </c>
      <c r="B373" s="41" t="s">
        <v>159</v>
      </c>
      <c r="C373" s="42"/>
    </row>
    <row r="374" spans="1:3" s="39" customFormat="1" ht="17.25" customHeight="1" x14ac:dyDescent="0.25">
      <c r="A374" s="40">
        <v>43867</v>
      </c>
      <c r="B374" s="41" t="s">
        <v>159</v>
      </c>
      <c r="C374" s="42"/>
    </row>
    <row r="375" spans="1:3" s="39" customFormat="1" ht="17.25" customHeight="1" x14ac:dyDescent="0.25">
      <c r="A375" s="40">
        <v>43868</v>
      </c>
      <c r="B375" s="41" t="s">
        <v>159</v>
      </c>
      <c r="C375" s="42"/>
    </row>
    <row r="376" spans="1:3" s="39" customFormat="1" ht="17.25" customHeight="1" x14ac:dyDescent="0.25">
      <c r="A376" s="40">
        <v>43869</v>
      </c>
      <c r="B376" s="41" t="s">
        <v>159</v>
      </c>
      <c r="C376" s="42"/>
    </row>
    <row r="377" spans="1:3" s="39" customFormat="1" ht="17.25" customHeight="1" x14ac:dyDescent="0.25">
      <c r="A377" s="40">
        <v>43870</v>
      </c>
      <c r="B377" s="41" t="s">
        <v>159</v>
      </c>
      <c r="C377" s="42"/>
    </row>
    <row r="378" spans="1:3" s="39" customFormat="1" ht="17.25" customHeight="1" x14ac:dyDescent="0.25">
      <c r="A378" s="40">
        <v>43871</v>
      </c>
      <c r="B378" s="41" t="s">
        <v>159</v>
      </c>
      <c r="C378" s="42"/>
    </row>
    <row r="379" spans="1:3" s="39" customFormat="1" ht="17.25" customHeight="1" x14ac:dyDescent="0.25">
      <c r="A379" s="40">
        <v>43872</v>
      </c>
      <c r="B379" s="41" t="s">
        <v>159</v>
      </c>
      <c r="C379" s="42"/>
    </row>
    <row r="380" spans="1:3" s="39" customFormat="1" ht="17.25" customHeight="1" x14ac:dyDescent="0.25">
      <c r="A380" s="40">
        <v>43873</v>
      </c>
      <c r="B380" s="41" t="s">
        <v>159</v>
      </c>
      <c r="C380" s="42"/>
    </row>
    <row r="381" spans="1:3" s="39" customFormat="1" ht="17.25" customHeight="1" x14ac:dyDescent="0.25">
      <c r="A381" s="40">
        <v>43874</v>
      </c>
      <c r="B381" s="41" t="s">
        <v>159</v>
      </c>
      <c r="C381" s="42"/>
    </row>
    <row r="382" spans="1:3" s="39" customFormat="1" ht="17.25" customHeight="1" x14ac:dyDescent="0.25">
      <c r="A382" s="40">
        <v>43875</v>
      </c>
      <c r="B382" s="41" t="s">
        <v>159</v>
      </c>
      <c r="C382" s="42"/>
    </row>
    <row r="383" spans="1:3" s="39" customFormat="1" ht="17.25" customHeight="1" x14ac:dyDescent="0.25">
      <c r="A383" s="40">
        <v>43876</v>
      </c>
      <c r="B383" s="41" t="s">
        <v>159</v>
      </c>
      <c r="C383" s="42"/>
    </row>
    <row r="384" spans="1:3" s="39" customFormat="1" ht="17.25" customHeight="1" x14ac:dyDescent="0.25">
      <c r="A384" s="40">
        <v>43877</v>
      </c>
      <c r="B384" s="41" t="s">
        <v>159</v>
      </c>
      <c r="C384" s="42"/>
    </row>
    <row r="385" spans="1:3" s="39" customFormat="1" ht="17.25" customHeight="1" x14ac:dyDescent="0.25">
      <c r="A385" s="40">
        <v>43878</v>
      </c>
      <c r="B385" s="41" t="s">
        <v>159</v>
      </c>
      <c r="C385" s="42"/>
    </row>
    <row r="386" spans="1:3" s="39" customFormat="1" ht="17.25" customHeight="1" x14ac:dyDescent="0.25">
      <c r="A386" s="40">
        <v>43879</v>
      </c>
      <c r="B386" s="41" t="s">
        <v>159</v>
      </c>
      <c r="C386" s="42"/>
    </row>
    <row r="387" spans="1:3" s="39" customFormat="1" ht="17.25" customHeight="1" x14ac:dyDescent="0.25">
      <c r="A387" s="40">
        <v>43880</v>
      </c>
      <c r="B387" s="41" t="s">
        <v>159</v>
      </c>
      <c r="C387" s="42"/>
    </row>
    <row r="388" spans="1:3" s="39" customFormat="1" ht="17.25" customHeight="1" x14ac:dyDescent="0.25">
      <c r="A388" s="40">
        <v>43881</v>
      </c>
      <c r="B388" s="41" t="s">
        <v>159</v>
      </c>
      <c r="C388" s="42"/>
    </row>
    <row r="389" spans="1:3" s="39" customFormat="1" ht="17.25" customHeight="1" x14ac:dyDescent="0.25">
      <c r="A389" s="40">
        <v>43882</v>
      </c>
      <c r="B389" s="41" t="s">
        <v>159</v>
      </c>
      <c r="C389" s="42"/>
    </row>
    <row r="390" spans="1:3" s="39" customFormat="1" ht="17.25" customHeight="1" x14ac:dyDescent="0.25">
      <c r="A390" s="40">
        <v>43883</v>
      </c>
      <c r="B390" s="41" t="s">
        <v>159</v>
      </c>
      <c r="C390" s="42"/>
    </row>
    <row r="391" spans="1:3" s="39" customFormat="1" ht="17.25" customHeight="1" x14ac:dyDescent="0.25">
      <c r="A391" s="40">
        <v>43884</v>
      </c>
      <c r="B391" s="41" t="s">
        <v>159</v>
      </c>
      <c r="C391" s="42"/>
    </row>
    <row r="392" spans="1:3" s="39" customFormat="1" ht="17.25" customHeight="1" x14ac:dyDescent="0.25">
      <c r="A392" s="40">
        <v>43885</v>
      </c>
      <c r="B392" s="41" t="s">
        <v>159</v>
      </c>
      <c r="C392" s="42"/>
    </row>
    <row r="393" spans="1:3" s="39" customFormat="1" ht="17.25" customHeight="1" x14ac:dyDescent="0.25">
      <c r="A393" s="40">
        <v>43886</v>
      </c>
      <c r="B393" s="41" t="s">
        <v>159</v>
      </c>
      <c r="C393" s="42"/>
    </row>
    <row r="394" spans="1:3" s="39" customFormat="1" ht="17.25" customHeight="1" x14ac:dyDescent="0.25">
      <c r="A394" s="40">
        <v>43887</v>
      </c>
      <c r="B394" s="41" t="s">
        <v>159</v>
      </c>
      <c r="C394" s="42"/>
    </row>
    <row r="395" spans="1:3" s="39" customFormat="1" ht="17.25" customHeight="1" x14ac:dyDescent="0.25">
      <c r="A395" s="40">
        <v>43888</v>
      </c>
      <c r="B395" s="41" t="s">
        <v>159</v>
      </c>
      <c r="C395" s="42"/>
    </row>
    <row r="396" spans="1:3" s="39" customFormat="1" ht="17.25" customHeight="1" x14ac:dyDescent="0.25">
      <c r="A396" s="40">
        <v>43889</v>
      </c>
      <c r="B396" s="41" t="s">
        <v>159</v>
      </c>
      <c r="C396" s="42"/>
    </row>
    <row r="397" spans="1:3" s="39" customFormat="1" ht="17.25" customHeight="1" x14ac:dyDescent="0.25">
      <c r="A397" s="40">
        <v>43890</v>
      </c>
      <c r="B397" s="41" t="s">
        <v>159</v>
      </c>
      <c r="C397" s="42"/>
    </row>
    <row r="398" spans="1:3" s="39" customFormat="1" ht="17.25" customHeight="1" x14ac:dyDescent="0.25">
      <c r="A398" s="40">
        <v>43891</v>
      </c>
      <c r="B398" s="41" t="s">
        <v>159</v>
      </c>
      <c r="C398" s="42"/>
    </row>
    <row r="399" spans="1:3" s="39" customFormat="1" ht="17.25" customHeight="1" x14ac:dyDescent="0.25">
      <c r="A399" s="40">
        <v>43892</v>
      </c>
      <c r="B399" s="41" t="s">
        <v>159</v>
      </c>
      <c r="C399" s="42"/>
    </row>
    <row r="400" spans="1:3" s="39" customFormat="1" ht="17.25" customHeight="1" x14ac:dyDescent="0.25">
      <c r="A400" s="40">
        <v>43893</v>
      </c>
      <c r="B400" s="41" t="s">
        <v>159</v>
      </c>
      <c r="C400" s="42"/>
    </row>
    <row r="401" spans="1:3" s="39" customFormat="1" ht="17.25" customHeight="1" x14ac:dyDescent="0.25">
      <c r="A401" s="40">
        <v>43894</v>
      </c>
      <c r="B401" s="41" t="s">
        <v>159</v>
      </c>
      <c r="C401" s="42"/>
    </row>
    <row r="402" spans="1:3" s="39" customFormat="1" ht="17.25" customHeight="1" x14ac:dyDescent="0.25">
      <c r="A402" s="40">
        <v>43895</v>
      </c>
      <c r="B402" s="41" t="s">
        <v>159</v>
      </c>
      <c r="C402" s="42"/>
    </row>
    <row r="403" spans="1:3" s="39" customFormat="1" ht="17.25" customHeight="1" x14ac:dyDescent="0.25">
      <c r="A403" s="40">
        <v>43896</v>
      </c>
      <c r="B403" s="41" t="s">
        <v>159</v>
      </c>
      <c r="C403" s="42"/>
    </row>
    <row r="404" spans="1:3" s="39" customFormat="1" ht="17.25" customHeight="1" x14ac:dyDescent="0.25">
      <c r="A404" s="40">
        <v>43897</v>
      </c>
      <c r="B404" s="41" t="s">
        <v>159</v>
      </c>
      <c r="C404" s="42"/>
    </row>
    <row r="405" spans="1:3" s="39" customFormat="1" ht="17.25" customHeight="1" x14ac:dyDescent="0.25">
      <c r="A405" s="40">
        <v>43898</v>
      </c>
      <c r="B405" s="41" t="s">
        <v>159</v>
      </c>
      <c r="C405" s="42"/>
    </row>
    <row r="406" spans="1:3" s="39" customFormat="1" ht="17.25" customHeight="1" x14ac:dyDescent="0.25">
      <c r="A406" s="40">
        <v>43899</v>
      </c>
      <c r="B406" s="41" t="s">
        <v>159</v>
      </c>
      <c r="C406" s="42"/>
    </row>
    <row r="407" spans="1:3" s="39" customFormat="1" ht="17.25" customHeight="1" x14ac:dyDescent="0.25">
      <c r="A407" s="40">
        <v>43900</v>
      </c>
      <c r="B407" s="41" t="s">
        <v>159</v>
      </c>
      <c r="C407" s="42"/>
    </row>
    <row r="408" spans="1:3" s="39" customFormat="1" ht="17.25" customHeight="1" x14ac:dyDescent="0.25">
      <c r="A408" s="40">
        <v>43901</v>
      </c>
      <c r="B408" s="41" t="s">
        <v>159</v>
      </c>
      <c r="C408" s="42"/>
    </row>
    <row r="409" spans="1:3" s="39" customFormat="1" ht="17.25" customHeight="1" x14ac:dyDescent="0.25">
      <c r="A409" s="40">
        <v>43902</v>
      </c>
      <c r="B409" s="41" t="s">
        <v>159</v>
      </c>
      <c r="C409" s="42"/>
    </row>
    <row r="410" spans="1:3" s="39" customFormat="1" ht="17.25" customHeight="1" x14ac:dyDescent="0.25">
      <c r="A410" s="40">
        <v>43903</v>
      </c>
      <c r="B410" s="41" t="s">
        <v>159</v>
      </c>
      <c r="C410" s="42"/>
    </row>
    <row r="411" spans="1:3" s="39" customFormat="1" ht="17.25" customHeight="1" x14ac:dyDescent="0.25">
      <c r="A411" s="40">
        <v>43904</v>
      </c>
      <c r="B411" s="41" t="s">
        <v>159</v>
      </c>
      <c r="C411" s="42"/>
    </row>
    <row r="412" spans="1:3" s="39" customFormat="1" ht="17.25" customHeight="1" x14ac:dyDescent="0.25">
      <c r="A412" s="40">
        <v>43905</v>
      </c>
      <c r="B412" s="41" t="s">
        <v>159</v>
      </c>
      <c r="C412" s="42"/>
    </row>
    <row r="413" spans="1:3" s="39" customFormat="1" ht="17.25" customHeight="1" x14ac:dyDescent="0.25">
      <c r="A413" s="40">
        <v>43906</v>
      </c>
      <c r="B413" s="41" t="s">
        <v>159</v>
      </c>
      <c r="C413" s="42"/>
    </row>
    <row r="414" spans="1:3" s="39" customFormat="1" ht="17.25" customHeight="1" x14ac:dyDescent="0.25">
      <c r="A414" s="40">
        <v>43907</v>
      </c>
      <c r="B414" s="41" t="s">
        <v>159</v>
      </c>
      <c r="C414" s="42"/>
    </row>
    <row r="415" spans="1:3" s="39" customFormat="1" ht="17.25" customHeight="1" x14ac:dyDescent="0.25">
      <c r="A415" s="40">
        <v>43908</v>
      </c>
      <c r="B415" s="41" t="s">
        <v>159</v>
      </c>
      <c r="C415" s="42"/>
    </row>
    <row r="416" spans="1:3" s="39" customFormat="1" ht="17.25" customHeight="1" x14ac:dyDescent="0.25">
      <c r="A416" s="40">
        <v>43909</v>
      </c>
      <c r="B416" s="41" t="s">
        <v>159</v>
      </c>
      <c r="C416" s="42"/>
    </row>
    <row r="417" spans="1:3" s="39" customFormat="1" ht="17.25" customHeight="1" x14ac:dyDescent="0.25">
      <c r="A417" s="40">
        <v>43910</v>
      </c>
      <c r="B417" s="41" t="s">
        <v>159</v>
      </c>
      <c r="C417" s="42"/>
    </row>
    <row r="418" spans="1:3" s="39" customFormat="1" ht="17.25" customHeight="1" x14ac:dyDescent="0.25">
      <c r="A418" s="40">
        <v>43911</v>
      </c>
      <c r="B418" s="41" t="s">
        <v>159</v>
      </c>
      <c r="C418" s="42"/>
    </row>
    <row r="419" spans="1:3" s="39" customFormat="1" ht="17.25" customHeight="1" x14ac:dyDescent="0.25">
      <c r="A419" s="40">
        <v>43912</v>
      </c>
      <c r="B419" s="41" t="s">
        <v>159</v>
      </c>
      <c r="C419" s="42"/>
    </row>
    <row r="420" spans="1:3" s="39" customFormat="1" ht="17.25" customHeight="1" x14ac:dyDescent="0.25">
      <c r="A420" s="40">
        <v>43913</v>
      </c>
      <c r="B420" s="41" t="s">
        <v>159</v>
      </c>
      <c r="C420" s="42"/>
    </row>
    <row r="421" spans="1:3" s="39" customFormat="1" ht="17.25" customHeight="1" x14ac:dyDescent="0.25">
      <c r="A421" s="40">
        <v>43914</v>
      </c>
      <c r="B421" s="41" t="s">
        <v>159</v>
      </c>
      <c r="C421" s="42"/>
    </row>
    <row r="422" spans="1:3" s="39" customFormat="1" ht="17.25" customHeight="1" x14ac:dyDescent="0.25">
      <c r="A422" s="40">
        <v>43915</v>
      </c>
      <c r="B422" s="41" t="s">
        <v>159</v>
      </c>
      <c r="C422" s="42"/>
    </row>
    <row r="423" spans="1:3" s="39" customFormat="1" ht="17.25" customHeight="1" x14ac:dyDescent="0.25">
      <c r="A423" s="40">
        <v>43916</v>
      </c>
      <c r="B423" s="41" t="s">
        <v>159</v>
      </c>
      <c r="C423" s="42"/>
    </row>
    <row r="424" spans="1:3" s="39" customFormat="1" ht="17.25" customHeight="1" x14ac:dyDescent="0.25">
      <c r="A424" s="40">
        <v>43917</v>
      </c>
      <c r="B424" s="41" t="s">
        <v>159</v>
      </c>
      <c r="C424" s="42"/>
    </row>
    <row r="425" spans="1:3" s="39" customFormat="1" ht="17.25" customHeight="1" x14ac:dyDescent="0.25">
      <c r="A425" s="40">
        <v>43918</v>
      </c>
      <c r="B425" s="41" t="s">
        <v>159</v>
      </c>
      <c r="C425" s="42"/>
    </row>
    <row r="426" spans="1:3" s="39" customFormat="1" ht="17.25" customHeight="1" x14ac:dyDescent="0.25">
      <c r="A426" s="40">
        <v>43919</v>
      </c>
      <c r="B426" s="41" t="s">
        <v>159</v>
      </c>
      <c r="C426" s="42"/>
    </row>
    <row r="427" spans="1:3" s="39" customFormat="1" ht="17.25" customHeight="1" x14ac:dyDescent="0.25">
      <c r="A427" s="40">
        <v>43920</v>
      </c>
      <c r="B427" s="41" t="s">
        <v>159</v>
      </c>
      <c r="C427" s="42"/>
    </row>
    <row r="428" spans="1:3" s="39" customFormat="1" ht="17.25" customHeight="1" x14ac:dyDescent="0.25">
      <c r="A428" s="40">
        <v>43921</v>
      </c>
      <c r="B428" s="41" t="s">
        <v>159</v>
      </c>
      <c r="C428" s="42"/>
    </row>
    <row r="429" spans="1:3" s="39" customFormat="1" ht="17.25" customHeight="1" x14ac:dyDescent="0.25">
      <c r="A429" s="40">
        <v>43922</v>
      </c>
      <c r="B429" s="41" t="s">
        <v>159</v>
      </c>
      <c r="C429" s="42"/>
    </row>
    <row r="430" spans="1:3" s="39" customFormat="1" ht="17.25" customHeight="1" x14ac:dyDescent="0.25">
      <c r="A430" s="40">
        <v>43923</v>
      </c>
      <c r="B430" s="41" t="s">
        <v>159</v>
      </c>
      <c r="C430" s="42"/>
    </row>
    <row r="431" spans="1:3" s="39" customFormat="1" ht="17.25" customHeight="1" x14ac:dyDescent="0.25">
      <c r="A431" s="40">
        <v>43924</v>
      </c>
      <c r="B431" s="41" t="s">
        <v>159</v>
      </c>
      <c r="C431" s="42"/>
    </row>
    <row r="432" spans="1:3" s="39" customFormat="1" ht="17.25" customHeight="1" x14ac:dyDescent="0.25">
      <c r="A432" s="40">
        <v>43925</v>
      </c>
      <c r="B432" s="41" t="s">
        <v>159</v>
      </c>
      <c r="C432" s="42"/>
    </row>
    <row r="433" spans="1:3" s="39" customFormat="1" ht="17.25" customHeight="1" x14ac:dyDescent="0.25">
      <c r="A433" s="40">
        <v>43926</v>
      </c>
      <c r="B433" s="41" t="s">
        <v>159</v>
      </c>
      <c r="C433" s="42"/>
    </row>
    <row r="434" spans="1:3" s="39" customFormat="1" ht="17.25" customHeight="1" x14ac:dyDescent="0.25">
      <c r="A434" s="40">
        <v>43927</v>
      </c>
      <c r="B434" s="41" t="s">
        <v>159</v>
      </c>
      <c r="C434" s="42"/>
    </row>
    <row r="435" spans="1:3" s="39" customFormat="1" ht="17.25" customHeight="1" x14ac:dyDescent="0.25">
      <c r="A435" s="40">
        <v>43928</v>
      </c>
      <c r="B435" s="41" t="s">
        <v>159</v>
      </c>
      <c r="C435" s="42"/>
    </row>
    <row r="436" spans="1:3" s="39" customFormat="1" ht="17.25" customHeight="1" x14ac:dyDescent="0.25">
      <c r="A436" s="40">
        <v>43929</v>
      </c>
      <c r="B436" s="41" t="s">
        <v>159</v>
      </c>
      <c r="C436" s="42"/>
    </row>
    <row r="437" spans="1:3" s="39" customFormat="1" ht="17.25" customHeight="1" x14ac:dyDescent="0.25">
      <c r="A437" s="40">
        <v>43930</v>
      </c>
      <c r="B437" s="41" t="s">
        <v>159</v>
      </c>
      <c r="C437" s="42"/>
    </row>
    <row r="438" spans="1:3" s="39" customFormat="1" ht="17.25" customHeight="1" x14ac:dyDescent="0.25">
      <c r="A438" s="40">
        <v>43931</v>
      </c>
      <c r="B438" s="41" t="s">
        <v>159</v>
      </c>
      <c r="C438" s="42"/>
    </row>
    <row r="439" spans="1:3" s="39" customFormat="1" ht="17.25" customHeight="1" x14ac:dyDescent="0.25">
      <c r="A439" s="40">
        <v>43932</v>
      </c>
      <c r="B439" s="41" t="s">
        <v>159</v>
      </c>
      <c r="C439" s="42"/>
    </row>
    <row r="440" spans="1:3" s="39" customFormat="1" ht="17.25" customHeight="1" x14ac:dyDescent="0.25">
      <c r="A440" s="40">
        <v>43933</v>
      </c>
      <c r="B440" s="41" t="s">
        <v>159</v>
      </c>
      <c r="C440" s="42"/>
    </row>
    <row r="441" spans="1:3" s="39" customFormat="1" ht="17.25" customHeight="1" x14ac:dyDescent="0.25">
      <c r="A441" s="40">
        <v>43934</v>
      </c>
      <c r="B441" s="41" t="s">
        <v>159</v>
      </c>
      <c r="C441" s="42"/>
    </row>
    <row r="442" spans="1:3" s="39" customFormat="1" ht="17.25" customHeight="1" x14ac:dyDescent="0.25">
      <c r="A442" s="40">
        <v>43935</v>
      </c>
      <c r="B442" s="41" t="s">
        <v>159</v>
      </c>
      <c r="C442" s="42"/>
    </row>
    <row r="443" spans="1:3" s="39" customFormat="1" ht="17.25" customHeight="1" x14ac:dyDescent="0.25">
      <c r="A443" s="40">
        <v>43936</v>
      </c>
      <c r="B443" s="41" t="s">
        <v>159</v>
      </c>
      <c r="C443" s="42"/>
    </row>
    <row r="444" spans="1:3" s="39" customFormat="1" ht="17.25" customHeight="1" x14ac:dyDescent="0.25">
      <c r="A444" s="40">
        <v>43937</v>
      </c>
      <c r="B444" s="41" t="s">
        <v>159</v>
      </c>
      <c r="C444" s="42"/>
    </row>
    <row r="445" spans="1:3" s="39" customFormat="1" ht="17.25" customHeight="1" x14ac:dyDescent="0.25">
      <c r="A445" s="40">
        <v>43938</v>
      </c>
      <c r="B445" s="41" t="s">
        <v>159</v>
      </c>
      <c r="C445" s="42"/>
    </row>
    <row r="446" spans="1:3" s="39" customFormat="1" ht="17.25" customHeight="1" x14ac:dyDescent="0.25">
      <c r="A446" s="40">
        <v>43939</v>
      </c>
      <c r="B446" s="41" t="s">
        <v>159</v>
      </c>
      <c r="C446" s="42"/>
    </row>
    <row r="447" spans="1:3" s="39" customFormat="1" ht="17.25" customHeight="1" x14ac:dyDescent="0.25">
      <c r="A447" s="40">
        <v>43940</v>
      </c>
      <c r="B447" s="41" t="s">
        <v>159</v>
      </c>
      <c r="C447" s="42"/>
    </row>
    <row r="448" spans="1:3" s="39" customFormat="1" ht="17.25" customHeight="1" x14ac:dyDescent="0.25">
      <c r="A448" s="40">
        <v>43941</v>
      </c>
      <c r="B448" s="41" t="s">
        <v>159</v>
      </c>
      <c r="C448" s="42"/>
    </row>
    <row r="449" spans="1:3" s="39" customFormat="1" ht="17.25" customHeight="1" x14ac:dyDescent="0.25">
      <c r="A449" s="40">
        <v>43942</v>
      </c>
      <c r="B449" s="41" t="s">
        <v>159</v>
      </c>
      <c r="C449" s="42"/>
    </row>
    <row r="450" spans="1:3" s="39" customFormat="1" ht="17.25" customHeight="1" x14ac:dyDescent="0.25">
      <c r="A450" s="40">
        <v>43943</v>
      </c>
      <c r="B450" s="41" t="s">
        <v>159</v>
      </c>
      <c r="C450" s="42"/>
    </row>
    <row r="451" spans="1:3" s="39" customFormat="1" ht="17.25" customHeight="1" x14ac:dyDescent="0.25">
      <c r="A451" s="40">
        <v>43944</v>
      </c>
      <c r="B451" s="41" t="s">
        <v>159</v>
      </c>
      <c r="C451" s="42"/>
    </row>
    <row r="452" spans="1:3" s="39" customFormat="1" ht="17.25" customHeight="1" x14ac:dyDescent="0.25">
      <c r="A452" s="40">
        <v>43945</v>
      </c>
      <c r="B452" s="41" t="s">
        <v>159</v>
      </c>
      <c r="C452" s="42"/>
    </row>
    <row r="453" spans="1:3" s="39" customFormat="1" ht="17.25" customHeight="1" x14ac:dyDescent="0.25">
      <c r="A453" s="40">
        <v>43946</v>
      </c>
      <c r="B453" s="41" t="s">
        <v>159</v>
      </c>
      <c r="C453" s="42"/>
    </row>
    <row r="454" spans="1:3" s="39" customFormat="1" ht="17.25" customHeight="1" x14ac:dyDescent="0.25">
      <c r="A454" s="40">
        <v>43947</v>
      </c>
      <c r="B454" s="41" t="s">
        <v>159</v>
      </c>
      <c r="C454" s="42"/>
    </row>
    <row r="455" spans="1:3" s="39" customFormat="1" ht="17.25" customHeight="1" x14ac:dyDescent="0.25">
      <c r="A455" s="40">
        <v>43948</v>
      </c>
      <c r="B455" s="41" t="s">
        <v>159</v>
      </c>
      <c r="C455" s="42"/>
    </row>
    <row r="456" spans="1:3" s="39" customFormat="1" ht="17.25" customHeight="1" x14ac:dyDescent="0.25">
      <c r="A456" s="40">
        <v>43949</v>
      </c>
      <c r="B456" s="41" t="s">
        <v>159</v>
      </c>
      <c r="C456" s="42"/>
    </row>
    <row r="457" spans="1:3" s="39" customFormat="1" ht="17.25" customHeight="1" x14ac:dyDescent="0.25">
      <c r="A457" s="40">
        <v>43950</v>
      </c>
      <c r="B457" s="41" t="s">
        <v>159</v>
      </c>
      <c r="C457" s="42"/>
    </row>
    <row r="458" spans="1:3" s="39" customFormat="1" ht="17.25" customHeight="1" x14ac:dyDescent="0.25">
      <c r="A458" s="40">
        <v>43951</v>
      </c>
      <c r="B458" s="41" t="s">
        <v>159</v>
      </c>
      <c r="C458" s="42"/>
    </row>
    <row r="459" spans="1:3" s="39" customFormat="1" ht="17.25" customHeight="1" x14ac:dyDescent="0.25">
      <c r="A459" s="40">
        <v>43952</v>
      </c>
      <c r="B459" s="41" t="s">
        <v>159</v>
      </c>
      <c r="C459" s="42"/>
    </row>
    <row r="460" spans="1:3" s="39" customFormat="1" ht="17.25" customHeight="1" x14ac:dyDescent="0.25">
      <c r="A460" s="40">
        <v>43953</v>
      </c>
      <c r="B460" s="41" t="s">
        <v>159</v>
      </c>
      <c r="C460" s="42"/>
    </row>
    <row r="461" spans="1:3" s="39" customFormat="1" ht="17.25" customHeight="1" x14ac:dyDescent="0.25">
      <c r="A461" s="40">
        <v>43954</v>
      </c>
      <c r="B461" s="41" t="s">
        <v>159</v>
      </c>
      <c r="C461" s="42"/>
    </row>
    <row r="462" spans="1:3" s="39" customFormat="1" ht="17.25" customHeight="1" x14ac:dyDescent="0.25">
      <c r="A462" s="40">
        <v>43955</v>
      </c>
      <c r="B462" s="41" t="s">
        <v>159</v>
      </c>
      <c r="C462" s="42"/>
    </row>
    <row r="463" spans="1:3" s="39" customFormat="1" ht="17.25" customHeight="1" x14ac:dyDescent="0.25">
      <c r="A463" s="40">
        <v>43956</v>
      </c>
      <c r="B463" s="41" t="s">
        <v>159</v>
      </c>
      <c r="C463" s="42"/>
    </row>
    <row r="464" spans="1:3" s="39" customFormat="1" ht="17.25" customHeight="1" x14ac:dyDescent="0.25">
      <c r="A464" s="40">
        <v>43957</v>
      </c>
      <c r="B464" s="41" t="s">
        <v>159</v>
      </c>
      <c r="C464" s="42"/>
    </row>
    <row r="465" spans="1:3" s="39" customFormat="1" ht="17.25" customHeight="1" x14ac:dyDescent="0.25">
      <c r="A465" s="40">
        <v>43958</v>
      </c>
      <c r="B465" s="41" t="s">
        <v>159</v>
      </c>
      <c r="C465" s="42"/>
    </row>
    <row r="466" spans="1:3" s="39" customFormat="1" ht="17.25" customHeight="1" x14ac:dyDescent="0.25">
      <c r="A466" s="40">
        <v>43959</v>
      </c>
      <c r="B466" s="41" t="s">
        <v>159</v>
      </c>
      <c r="C466" s="42"/>
    </row>
    <row r="467" spans="1:3" s="39" customFormat="1" ht="17.25" customHeight="1" x14ac:dyDescent="0.25">
      <c r="A467" s="40">
        <v>43960</v>
      </c>
      <c r="B467" s="41" t="s">
        <v>159</v>
      </c>
      <c r="C467" s="42"/>
    </row>
    <row r="468" spans="1:3" s="39" customFormat="1" ht="17.25" customHeight="1" x14ac:dyDescent="0.25">
      <c r="A468" s="40">
        <v>43961</v>
      </c>
      <c r="B468" s="41" t="s">
        <v>159</v>
      </c>
      <c r="C468" s="42"/>
    </row>
    <row r="469" spans="1:3" s="39" customFormat="1" ht="17.25" customHeight="1" x14ac:dyDescent="0.25">
      <c r="A469" s="40">
        <v>43962</v>
      </c>
      <c r="B469" s="41" t="s">
        <v>159</v>
      </c>
      <c r="C469" s="42"/>
    </row>
    <row r="470" spans="1:3" x14ac:dyDescent="0.25">
      <c r="A470" s="40">
        <v>43963</v>
      </c>
      <c r="B470" s="41" t="s">
        <v>159</v>
      </c>
      <c r="C470" s="42"/>
    </row>
    <row r="471" spans="1:3" x14ac:dyDescent="0.25">
      <c r="A471" s="40">
        <v>43964</v>
      </c>
      <c r="B471" s="41" t="s">
        <v>159</v>
      </c>
      <c r="C471" s="42"/>
    </row>
    <row r="472" spans="1:3" x14ac:dyDescent="0.25">
      <c r="A472" s="40">
        <v>43965</v>
      </c>
      <c r="B472" s="41" t="s">
        <v>159</v>
      </c>
      <c r="C472" s="42"/>
    </row>
    <row r="473" spans="1:3" x14ac:dyDescent="0.25">
      <c r="A473" s="40">
        <v>43966</v>
      </c>
      <c r="B473" s="41" t="s">
        <v>159</v>
      </c>
      <c r="C473" s="42"/>
    </row>
    <row r="474" spans="1:3" x14ac:dyDescent="0.25">
      <c r="A474" s="40">
        <v>43967</v>
      </c>
      <c r="B474" s="41" t="s">
        <v>159</v>
      </c>
      <c r="C474" s="42"/>
    </row>
    <row r="475" spans="1:3" x14ac:dyDescent="0.25">
      <c r="A475" s="40">
        <v>43968</v>
      </c>
      <c r="B475" s="41" t="s">
        <v>159</v>
      </c>
      <c r="C475" s="42"/>
    </row>
    <row r="476" spans="1:3" x14ac:dyDescent="0.25">
      <c r="A476" s="40">
        <v>43969</v>
      </c>
      <c r="B476" s="41" t="s">
        <v>159</v>
      </c>
      <c r="C476" s="42"/>
    </row>
    <row r="477" spans="1:3" x14ac:dyDescent="0.25">
      <c r="A477" s="40">
        <v>43970</v>
      </c>
      <c r="B477" s="41" t="s">
        <v>159</v>
      </c>
      <c r="C477" s="42"/>
    </row>
    <row r="478" spans="1:3" x14ac:dyDescent="0.25">
      <c r="A478" s="40">
        <v>43971</v>
      </c>
      <c r="B478" s="41" t="s">
        <v>159</v>
      </c>
      <c r="C478" s="42"/>
    </row>
    <row r="479" spans="1:3" x14ac:dyDescent="0.25">
      <c r="A479" s="40">
        <v>43972</v>
      </c>
      <c r="B479" s="41" t="s">
        <v>159</v>
      </c>
      <c r="C479" s="42"/>
    </row>
    <row r="480" spans="1:3" x14ac:dyDescent="0.25">
      <c r="A480" s="40">
        <v>43973</v>
      </c>
      <c r="B480" s="41" t="s">
        <v>159</v>
      </c>
      <c r="C480" s="42"/>
    </row>
    <row r="481" spans="1:3" x14ac:dyDescent="0.25">
      <c r="A481" s="40">
        <v>43974</v>
      </c>
      <c r="B481" s="41" t="s">
        <v>159</v>
      </c>
      <c r="C481" s="42"/>
    </row>
    <row r="482" spans="1:3" x14ac:dyDescent="0.25">
      <c r="A482" s="40">
        <v>43975</v>
      </c>
      <c r="B482" s="41" t="s">
        <v>159</v>
      </c>
      <c r="C482" s="42"/>
    </row>
    <row r="483" spans="1:3" x14ac:dyDescent="0.25">
      <c r="A483" s="40">
        <v>43976</v>
      </c>
      <c r="B483" s="41" t="s">
        <v>159</v>
      </c>
      <c r="C483" s="42"/>
    </row>
    <row r="484" spans="1:3" x14ac:dyDescent="0.25">
      <c r="A484" s="40">
        <v>43977</v>
      </c>
      <c r="B484" s="41" t="s">
        <v>159</v>
      </c>
      <c r="C484" s="42"/>
    </row>
    <row r="485" spans="1:3" x14ac:dyDescent="0.25">
      <c r="A485" s="40">
        <v>43978</v>
      </c>
      <c r="B485" s="41" t="s">
        <v>159</v>
      </c>
      <c r="C485" s="42"/>
    </row>
    <row r="486" spans="1:3" x14ac:dyDescent="0.25">
      <c r="A486" s="40">
        <v>43979</v>
      </c>
      <c r="B486" s="41" t="s">
        <v>159</v>
      </c>
      <c r="C486" s="42"/>
    </row>
    <row r="487" spans="1:3" x14ac:dyDescent="0.25">
      <c r="A487" s="40">
        <v>43980</v>
      </c>
      <c r="B487" s="41" t="s">
        <v>159</v>
      </c>
      <c r="C487" s="42"/>
    </row>
    <row r="488" spans="1:3" x14ac:dyDescent="0.25">
      <c r="A488" s="40">
        <v>43981</v>
      </c>
      <c r="B488" s="41" t="s">
        <v>159</v>
      </c>
      <c r="C488" s="42"/>
    </row>
    <row r="489" spans="1:3" ht="15.75" thickBot="1" x14ac:dyDescent="0.3">
      <c r="A489" s="40">
        <v>43982</v>
      </c>
      <c r="B489" s="41" t="s">
        <v>159</v>
      </c>
      <c r="C489" s="42"/>
    </row>
    <row r="490" spans="1:3" s="39" customFormat="1" ht="17.25" customHeight="1" thickTop="1" x14ac:dyDescent="0.25">
      <c r="A490" s="36">
        <v>43739</v>
      </c>
      <c r="B490" s="37" t="s">
        <v>159</v>
      </c>
      <c r="C490" s="38"/>
    </row>
    <row r="491" spans="1:3" s="39" customFormat="1" ht="17.25" customHeight="1" x14ac:dyDescent="0.25">
      <c r="A491" s="40">
        <v>43740</v>
      </c>
      <c r="B491" s="41" t="s">
        <v>159</v>
      </c>
      <c r="C491" s="42"/>
    </row>
    <row r="492" spans="1:3" s="39" customFormat="1" ht="17.25" customHeight="1" x14ac:dyDescent="0.25">
      <c r="A492" s="40">
        <v>43741</v>
      </c>
      <c r="B492" s="41" t="s">
        <v>159</v>
      </c>
      <c r="C492" s="42"/>
    </row>
    <row r="493" spans="1:3" s="39" customFormat="1" ht="17.25" customHeight="1" x14ac:dyDescent="0.25">
      <c r="A493" s="40">
        <v>43742</v>
      </c>
      <c r="B493" s="41" t="s">
        <v>159</v>
      </c>
      <c r="C493" s="42"/>
    </row>
    <row r="494" spans="1:3" s="39" customFormat="1" ht="17.25" customHeight="1" x14ac:dyDescent="0.25">
      <c r="A494" s="40">
        <v>43743</v>
      </c>
      <c r="B494" s="41" t="s">
        <v>159</v>
      </c>
      <c r="C494" s="42"/>
    </row>
    <row r="495" spans="1:3" s="39" customFormat="1" ht="17.25" customHeight="1" x14ac:dyDescent="0.25">
      <c r="A495" s="40">
        <v>43744</v>
      </c>
      <c r="B495" s="41" t="s">
        <v>159</v>
      </c>
      <c r="C495" s="42"/>
    </row>
    <row r="496" spans="1:3" s="39" customFormat="1" ht="17.25" customHeight="1" x14ac:dyDescent="0.25">
      <c r="A496" s="40">
        <v>43745</v>
      </c>
      <c r="B496" s="41" t="s">
        <v>159</v>
      </c>
      <c r="C496" s="42"/>
    </row>
    <row r="497" spans="1:3" s="39" customFormat="1" ht="17.25" customHeight="1" x14ac:dyDescent="0.25">
      <c r="A497" s="40">
        <v>43746</v>
      </c>
      <c r="B497" s="41" t="s">
        <v>159</v>
      </c>
      <c r="C497" s="42"/>
    </row>
    <row r="498" spans="1:3" s="39" customFormat="1" ht="17.25" customHeight="1" x14ac:dyDescent="0.25">
      <c r="A498" s="40">
        <v>43747</v>
      </c>
      <c r="B498" s="41" t="s">
        <v>159</v>
      </c>
      <c r="C498" s="42"/>
    </row>
    <row r="499" spans="1:3" s="39" customFormat="1" ht="17.25" customHeight="1" x14ac:dyDescent="0.25">
      <c r="A499" s="40">
        <v>43748</v>
      </c>
      <c r="B499" s="41" t="s">
        <v>159</v>
      </c>
      <c r="C499" s="42"/>
    </row>
    <row r="500" spans="1:3" s="39" customFormat="1" ht="17.25" customHeight="1" x14ac:dyDescent="0.25">
      <c r="A500" s="40">
        <v>43749</v>
      </c>
      <c r="B500" s="41" t="s">
        <v>159</v>
      </c>
      <c r="C500" s="42"/>
    </row>
    <row r="501" spans="1:3" s="39" customFormat="1" ht="17.25" customHeight="1" x14ac:dyDescent="0.25">
      <c r="A501" s="40">
        <v>43750</v>
      </c>
      <c r="B501" s="41" t="s">
        <v>159</v>
      </c>
      <c r="C501" s="42"/>
    </row>
    <row r="502" spans="1:3" s="39" customFormat="1" ht="17.25" customHeight="1" x14ac:dyDescent="0.25">
      <c r="A502" s="40">
        <v>43751</v>
      </c>
      <c r="B502" s="41" t="s">
        <v>159</v>
      </c>
      <c r="C502" s="42"/>
    </row>
    <row r="503" spans="1:3" s="39" customFormat="1" ht="17.25" customHeight="1" x14ac:dyDescent="0.25">
      <c r="A503" s="40">
        <v>43752</v>
      </c>
      <c r="B503" s="41" t="s">
        <v>159</v>
      </c>
      <c r="C503" s="42"/>
    </row>
    <row r="504" spans="1:3" s="39" customFormat="1" ht="17.25" customHeight="1" x14ac:dyDescent="0.25">
      <c r="A504" s="40">
        <v>43753</v>
      </c>
      <c r="B504" s="41" t="s">
        <v>159</v>
      </c>
      <c r="C504" s="42"/>
    </row>
    <row r="505" spans="1:3" s="39" customFormat="1" ht="17.25" customHeight="1" x14ac:dyDescent="0.25">
      <c r="A505" s="40">
        <v>43754</v>
      </c>
      <c r="B505" s="41" t="s">
        <v>159</v>
      </c>
      <c r="C505" s="42"/>
    </row>
    <row r="506" spans="1:3" s="39" customFormat="1" ht="17.25" customHeight="1" x14ac:dyDescent="0.25">
      <c r="A506" s="40">
        <v>43755</v>
      </c>
      <c r="B506" s="41" t="s">
        <v>159</v>
      </c>
      <c r="C506" s="42"/>
    </row>
    <row r="507" spans="1:3" s="39" customFormat="1" ht="17.25" customHeight="1" x14ac:dyDescent="0.25">
      <c r="A507" s="40">
        <v>43756</v>
      </c>
      <c r="B507" s="41" t="s">
        <v>159</v>
      </c>
      <c r="C507" s="42"/>
    </row>
    <row r="508" spans="1:3" s="39" customFormat="1" ht="17.25" customHeight="1" x14ac:dyDescent="0.25">
      <c r="A508" s="40">
        <v>43757</v>
      </c>
      <c r="B508" s="41" t="s">
        <v>159</v>
      </c>
      <c r="C508" s="42"/>
    </row>
    <row r="509" spans="1:3" s="39" customFormat="1" ht="17.25" customHeight="1" x14ac:dyDescent="0.25">
      <c r="A509" s="40">
        <v>43758</v>
      </c>
      <c r="B509" s="41" t="s">
        <v>159</v>
      </c>
      <c r="C509" s="42"/>
    </row>
    <row r="510" spans="1:3" s="39" customFormat="1" ht="17.25" customHeight="1" x14ac:dyDescent="0.25">
      <c r="A510" s="40">
        <v>43759</v>
      </c>
      <c r="B510" s="41" t="s">
        <v>159</v>
      </c>
      <c r="C510" s="42"/>
    </row>
    <row r="511" spans="1:3" s="39" customFormat="1" ht="17.25" customHeight="1" x14ac:dyDescent="0.25">
      <c r="A511" s="40">
        <v>43760</v>
      </c>
      <c r="B511" s="41" t="s">
        <v>159</v>
      </c>
      <c r="C511" s="42"/>
    </row>
    <row r="512" spans="1:3" s="39" customFormat="1" ht="17.25" customHeight="1" x14ac:dyDescent="0.25">
      <c r="A512" s="40">
        <v>43761</v>
      </c>
      <c r="B512" s="41" t="s">
        <v>159</v>
      </c>
      <c r="C512" s="42"/>
    </row>
    <row r="513" spans="1:3" s="39" customFormat="1" ht="17.25" customHeight="1" x14ac:dyDescent="0.25">
      <c r="A513" s="40">
        <v>43762</v>
      </c>
      <c r="B513" s="41" t="s">
        <v>159</v>
      </c>
      <c r="C513" s="42"/>
    </row>
    <row r="514" spans="1:3" s="39" customFormat="1" ht="17.25" customHeight="1" x14ac:dyDescent="0.25">
      <c r="A514" s="40">
        <v>43763</v>
      </c>
      <c r="B514" s="41" t="s">
        <v>159</v>
      </c>
      <c r="C514" s="42"/>
    </row>
    <row r="515" spans="1:3" s="39" customFormat="1" ht="17.25" customHeight="1" x14ac:dyDescent="0.25">
      <c r="A515" s="40">
        <v>43764</v>
      </c>
      <c r="B515" s="41" t="s">
        <v>159</v>
      </c>
      <c r="C515" s="42"/>
    </row>
    <row r="516" spans="1:3" s="39" customFormat="1" ht="17.25" customHeight="1" x14ac:dyDescent="0.25">
      <c r="A516" s="40">
        <v>43765</v>
      </c>
      <c r="B516" s="41" t="s">
        <v>159</v>
      </c>
      <c r="C516" s="42"/>
    </row>
    <row r="517" spans="1:3" s="39" customFormat="1" ht="17.25" customHeight="1" x14ac:dyDescent="0.25">
      <c r="A517" s="40">
        <v>43766</v>
      </c>
      <c r="B517" s="41" t="s">
        <v>159</v>
      </c>
      <c r="C517" s="42"/>
    </row>
    <row r="518" spans="1:3" s="39" customFormat="1" ht="17.25" customHeight="1" x14ac:dyDescent="0.25">
      <c r="A518" s="40">
        <v>43767</v>
      </c>
      <c r="B518" s="41" t="s">
        <v>159</v>
      </c>
      <c r="C518" s="42"/>
    </row>
    <row r="519" spans="1:3" s="39" customFormat="1" ht="17.25" customHeight="1" x14ac:dyDescent="0.25">
      <c r="A519" s="40">
        <v>43768</v>
      </c>
      <c r="B519" s="41" t="s">
        <v>159</v>
      </c>
      <c r="C519" s="42"/>
    </row>
    <row r="520" spans="1:3" s="39" customFormat="1" ht="17.25" customHeight="1" x14ac:dyDescent="0.25">
      <c r="A520" s="40">
        <v>43769</v>
      </c>
      <c r="B520" s="41" t="s">
        <v>159</v>
      </c>
      <c r="C520" s="42"/>
    </row>
    <row r="521" spans="1:3" s="39" customFormat="1" ht="17.25" customHeight="1" x14ac:dyDescent="0.25">
      <c r="A521" s="40">
        <v>43770</v>
      </c>
      <c r="B521" s="41" t="s">
        <v>159</v>
      </c>
      <c r="C521" s="42"/>
    </row>
    <row r="522" spans="1:3" s="39" customFormat="1" ht="17.25" customHeight="1" x14ac:dyDescent="0.25">
      <c r="A522" s="40">
        <v>43771</v>
      </c>
      <c r="B522" s="41" t="s">
        <v>159</v>
      </c>
      <c r="C522" s="42"/>
    </row>
    <row r="523" spans="1:3" s="39" customFormat="1" ht="17.25" customHeight="1" x14ac:dyDescent="0.25">
      <c r="A523" s="40">
        <v>43772</v>
      </c>
      <c r="B523" s="41" t="s">
        <v>159</v>
      </c>
      <c r="C523" s="42"/>
    </row>
    <row r="524" spans="1:3" s="39" customFormat="1" ht="17.25" customHeight="1" x14ac:dyDescent="0.25">
      <c r="A524" s="40">
        <v>43773</v>
      </c>
      <c r="B524" s="41" t="s">
        <v>159</v>
      </c>
      <c r="C524" s="42"/>
    </row>
    <row r="525" spans="1:3" s="39" customFormat="1" ht="17.25" customHeight="1" x14ac:dyDescent="0.25">
      <c r="A525" s="40">
        <v>43774</v>
      </c>
      <c r="B525" s="41" t="s">
        <v>159</v>
      </c>
      <c r="C525" s="42"/>
    </row>
    <row r="526" spans="1:3" s="39" customFormat="1" ht="17.25" customHeight="1" x14ac:dyDescent="0.25">
      <c r="A526" s="40">
        <v>43775</v>
      </c>
      <c r="B526" s="41" t="s">
        <v>159</v>
      </c>
      <c r="C526" s="42"/>
    </row>
    <row r="527" spans="1:3" s="39" customFormat="1" ht="17.25" customHeight="1" x14ac:dyDescent="0.25">
      <c r="A527" s="40">
        <v>43776</v>
      </c>
      <c r="B527" s="41" t="s">
        <v>159</v>
      </c>
      <c r="C527" s="42"/>
    </row>
    <row r="528" spans="1:3" s="39" customFormat="1" ht="17.25" customHeight="1" x14ac:dyDescent="0.25">
      <c r="A528" s="40">
        <v>43777</v>
      </c>
      <c r="B528" s="41" t="s">
        <v>159</v>
      </c>
      <c r="C528" s="42"/>
    </row>
    <row r="529" spans="1:3" s="39" customFormat="1" ht="17.25" customHeight="1" x14ac:dyDescent="0.25">
      <c r="A529" s="40">
        <v>43778</v>
      </c>
      <c r="B529" s="41" t="s">
        <v>159</v>
      </c>
      <c r="C529" s="42"/>
    </row>
    <row r="530" spans="1:3" s="39" customFormat="1" ht="17.25" customHeight="1" x14ac:dyDescent="0.25">
      <c r="A530" s="40">
        <v>43779</v>
      </c>
      <c r="B530" s="41" t="s">
        <v>159</v>
      </c>
      <c r="C530" s="42"/>
    </row>
    <row r="531" spans="1:3" s="39" customFormat="1" ht="17.25" customHeight="1" x14ac:dyDescent="0.25">
      <c r="A531" s="40">
        <v>43780</v>
      </c>
      <c r="B531" s="41" t="s">
        <v>159</v>
      </c>
      <c r="C531" s="42"/>
    </row>
    <row r="532" spans="1:3" s="39" customFormat="1" ht="17.25" customHeight="1" x14ac:dyDescent="0.25">
      <c r="A532" s="40">
        <v>43781</v>
      </c>
      <c r="B532" s="41" t="s">
        <v>159</v>
      </c>
      <c r="C532" s="42"/>
    </row>
    <row r="533" spans="1:3" s="39" customFormat="1" ht="17.25" customHeight="1" x14ac:dyDescent="0.25">
      <c r="A533" s="40">
        <v>43782</v>
      </c>
      <c r="B533" s="41" t="s">
        <v>159</v>
      </c>
      <c r="C533" s="42"/>
    </row>
    <row r="534" spans="1:3" s="39" customFormat="1" ht="17.25" customHeight="1" x14ac:dyDescent="0.25">
      <c r="A534" s="40">
        <v>43783</v>
      </c>
      <c r="B534" s="41" t="s">
        <v>159</v>
      </c>
      <c r="C534" s="42"/>
    </row>
    <row r="535" spans="1:3" s="39" customFormat="1" ht="17.25" customHeight="1" x14ac:dyDescent="0.25">
      <c r="A535" s="40">
        <v>43784</v>
      </c>
      <c r="B535" s="41" t="s">
        <v>159</v>
      </c>
      <c r="C535" s="42"/>
    </row>
    <row r="536" spans="1:3" s="39" customFormat="1" ht="17.25" customHeight="1" x14ac:dyDescent="0.25">
      <c r="A536" s="40">
        <v>43785</v>
      </c>
      <c r="B536" s="41" t="s">
        <v>159</v>
      </c>
      <c r="C536" s="42"/>
    </row>
    <row r="537" spans="1:3" s="39" customFormat="1" ht="17.25" customHeight="1" x14ac:dyDescent="0.25">
      <c r="A537" s="40">
        <v>43786</v>
      </c>
      <c r="B537" s="41" t="s">
        <v>159</v>
      </c>
      <c r="C537" s="42"/>
    </row>
    <row r="538" spans="1:3" s="39" customFormat="1" ht="17.25" customHeight="1" x14ac:dyDescent="0.25">
      <c r="A538" s="40">
        <v>43787</v>
      </c>
      <c r="B538" s="41" t="s">
        <v>159</v>
      </c>
      <c r="C538" s="42"/>
    </row>
    <row r="539" spans="1:3" s="39" customFormat="1" ht="17.25" customHeight="1" x14ac:dyDescent="0.25">
      <c r="A539" s="40">
        <v>43788</v>
      </c>
      <c r="B539" s="41" t="s">
        <v>159</v>
      </c>
      <c r="C539" s="42"/>
    </row>
    <row r="540" spans="1:3" s="39" customFormat="1" ht="17.25" customHeight="1" x14ac:dyDescent="0.25">
      <c r="A540" s="40">
        <v>43789</v>
      </c>
      <c r="B540" s="41" t="s">
        <v>159</v>
      </c>
      <c r="C540" s="42"/>
    </row>
    <row r="541" spans="1:3" s="39" customFormat="1" ht="17.25" customHeight="1" x14ac:dyDescent="0.25">
      <c r="A541" s="40">
        <v>43790</v>
      </c>
      <c r="B541" s="41" t="s">
        <v>159</v>
      </c>
      <c r="C541" s="42"/>
    </row>
    <row r="542" spans="1:3" s="39" customFormat="1" ht="17.25" customHeight="1" x14ac:dyDescent="0.25">
      <c r="A542" s="40">
        <v>43791</v>
      </c>
      <c r="B542" s="41" t="s">
        <v>159</v>
      </c>
      <c r="C542" s="42"/>
    </row>
    <row r="543" spans="1:3" s="39" customFormat="1" ht="17.25" customHeight="1" x14ac:dyDescent="0.25">
      <c r="A543" s="40">
        <v>43792</v>
      </c>
      <c r="B543" s="41" t="s">
        <v>159</v>
      </c>
      <c r="C543" s="42"/>
    </row>
    <row r="544" spans="1:3" s="39" customFormat="1" ht="17.25" customHeight="1" x14ac:dyDescent="0.25">
      <c r="A544" s="40">
        <v>43793</v>
      </c>
      <c r="B544" s="41" t="s">
        <v>159</v>
      </c>
      <c r="C544" s="42"/>
    </row>
    <row r="545" spans="1:3" s="39" customFormat="1" ht="17.25" customHeight="1" x14ac:dyDescent="0.25">
      <c r="A545" s="40">
        <v>43794</v>
      </c>
      <c r="B545" s="41" t="s">
        <v>159</v>
      </c>
      <c r="C545" s="42"/>
    </row>
    <row r="546" spans="1:3" s="39" customFormat="1" ht="17.25" customHeight="1" x14ac:dyDescent="0.25">
      <c r="A546" s="40">
        <v>43795</v>
      </c>
      <c r="B546" s="41" t="s">
        <v>159</v>
      </c>
      <c r="C546" s="42"/>
    </row>
    <row r="547" spans="1:3" s="39" customFormat="1" ht="17.25" customHeight="1" x14ac:dyDescent="0.25">
      <c r="A547" s="40">
        <v>43796</v>
      </c>
      <c r="B547" s="41" t="s">
        <v>159</v>
      </c>
      <c r="C547" s="42"/>
    </row>
    <row r="548" spans="1:3" s="39" customFormat="1" ht="17.25" customHeight="1" x14ac:dyDescent="0.25">
      <c r="A548" s="40">
        <v>43797</v>
      </c>
      <c r="B548" s="41" t="s">
        <v>159</v>
      </c>
      <c r="C548" s="42"/>
    </row>
    <row r="549" spans="1:3" s="39" customFormat="1" ht="17.25" customHeight="1" x14ac:dyDescent="0.25">
      <c r="A549" s="40">
        <v>43798</v>
      </c>
      <c r="B549" s="41" t="s">
        <v>159</v>
      </c>
      <c r="C549" s="42"/>
    </row>
    <row r="550" spans="1:3" s="39" customFormat="1" ht="17.25" customHeight="1" x14ac:dyDescent="0.25">
      <c r="A550" s="40">
        <v>43799</v>
      </c>
      <c r="B550" s="41" t="s">
        <v>159</v>
      </c>
      <c r="C550" s="42"/>
    </row>
    <row r="551" spans="1:3" s="39" customFormat="1" ht="17.25" customHeight="1" x14ac:dyDescent="0.25">
      <c r="A551" s="40">
        <v>43800</v>
      </c>
      <c r="B551" s="41" t="s">
        <v>159</v>
      </c>
      <c r="C551" s="42"/>
    </row>
    <row r="552" spans="1:3" s="39" customFormat="1" ht="17.25" customHeight="1" x14ac:dyDescent="0.25">
      <c r="A552" s="40">
        <v>43801</v>
      </c>
      <c r="B552" s="41" t="s">
        <v>159</v>
      </c>
      <c r="C552" s="42"/>
    </row>
    <row r="553" spans="1:3" s="39" customFormat="1" ht="17.25" customHeight="1" x14ac:dyDescent="0.25">
      <c r="A553" s="40">
        <v>43802</v>
      </c>
      <c r="B553" s="41" t="s">
        <v>159</v>
      </c>
      <c r="C553" s="42"/>
    </row>
    <row r="554" spans="1:3" s="39" customFormat="1" ht="17.25" customHeight="1" x14ac:dyDescent="0.25">
      <c r="A554" s="40">
        <v>43803</v>
      </c>
      <c r="B554" s="41" t="s">
        <v>159</v>
      </c>
      <c r="C554" s="42"/>
    </row>
    <row r="555" spans="1:3" s="39" customFormat="1" ht="17.25" customHeight="1" x14ac:dyDescent="0.25">
      <c r="A555" s="40">
        <v>43804</v>
      </c>
      <c r="B555" s="41" t="s">
        <v>159</v>
      </c>
      <c r="C555" s="42"/>
    </row>
    <row r="556" spans="1:3" s="39" customFormat="1" ht="17.25" customHeight="1" x14ac:dyDescent="0.25">
      <c r="A556" s="40">
        <v>43805</v>
      </c>
      <c r="B556" s="41" t="s">
        <v>159</v>
      </c>
      <c r="C556" s="42"/>
    </row>
    <row r="557" spans="1:3" s="39" customFormat="1" ht="17.25" customHeight="1" x14ac:dyDescent="0.25">
      <c r="A557" s="40">
        <v>43806</v>
      </c>
      <c r="B557" s="41" t="s">
        <v>159</v>
      </c>
      <c r="C557" s="42"/>
    </row>
    <row r="558" spans="1:3" s="39" customFormat="1" ht="17.25" customHeight="1" x14ac:dyDescent="0.25">
      <c r="A558" s="40">
        <v>43807</v>
      </c>
      <c r="B558" s="41" t="s">
        <v>159</v>
      </c>
      <c r="C558" s="42"/>
    </row>
    <row r="559" spans="1:3" s="39" customFormat="1" ht="17.25" customHeight="1" x14ac:dyDescent="0.25">
      <c r="A559" s="40">
        <v>43808</v>
      </c>
      <c r="B559" s="41" t="s">
        <v>159</v>
      </c>
      <c r="C559" s="42"/>
    </row>
    <row r="560" spans="1:3" s="39" customFormat="1" ht="17.25" customHeight="1" x14ac:dyDescent="0.25">
      <c r="A560" s="40">
        <v>43809</v>
      </c>
      <c r="B560" s="41" t="s">
        <v>159</v>
      </c>
      <c r="C560" s="42"/>
    </row>
    <row r="561" spans="1:3" s="39" customFormat="1" ht="17.25" customHeight="1" x14ac:dyDescent="0.25">
      <c r="A561" s="40">
        <v>43810</v>
      </c>
      <c r="B561" s="41" t="s">
        <v>159</v>
      </c>
      <c r="C561" s="42"/>
    </row>
    <row r="562" spans="1:3" s="39" customFormat="1" ht="17.25" customHeight="1" x14ac:dyDescent="0.25">
      <c r="A562" s="40">
        <v>43811</v>
      </c>
      <c r="B562" s="41" t="s">
        <v>159</v>
      </c>
      <c r="C562" s="42"/>
    </row>
    <row r="563" spans="1:3" s="39" customFormat="1" ht="17.25" customHeight="1" x14ac:dyDescent="0.25">
      <c r="A563" s="40">
        <v>43812</v>
      </c>
      <c r="B563" s="41" t="s">
        <v>159</v>
      </c>
      <c r="C563" s="42"/>
    </row>
    <row r="564" spans="1:3" s="39" customFormat="1" ht="17.25" customHeight="1" x14ac:dyDescent="0.25">
      <c r="A564" s="40">
        <v>43813</v>
      </c>
      <c r="B564" s="41" t="s">
        <v>159</v>
      </c>
      <c r="C564" s="42"/>
    </row>
    <row r="565" spans="1:3" s="39" customFormat="1" ht="17.25" customHeight="1" x14ac:dyDescent="0.25">
      <c r="A565" s="40">
        <v>43814</v>
      </c>
      <c r="B565" s="41" t="s">
        <v>159</v>
      </c>
      <c r="C565" s="42"/>
    </row>
    <row r="566" spans="1:3" s="39" customFormat="1" ht="17.25" customHeight="1" x14ac:dyDescent="0.25">
      <c r="A566" s="40">
        <v>43815</v>
      </c>
      <c r="B566" s="41" t="s">
        <v>159</v>
      </c>
      <c r="C566" s="42"/>
    </row>
    <row r="567" spans="1:3" s="39" customFormat="1" ht="17.25" customHeight="1" x14ac:dyDescent="0.25">
      <c r="A567" s="40">
        <v>43816</v>
      </c>
      <c r="B567" s="41" t="s">
        <v>159</v>
      </c>
      <c r="C567" s="42"/>
    </row>
    <row r="568" spans="1:3" s="39" customFormat="1" ht="17.25" customHeight="1" x14ac:dyDescent="0.25">
      <c r="A568" s="40">
        <v>43817</v>
      </c>
      <c r="B568" s="41" t="s">
        <v>159</v>
      </c>
      <c r="C568" s="42"/>
    </row>
    <row r="569" spans="1:3" s="39" customFormat="1" ht="17.25" customHeight="1" x14ac:dyDescent="0.25">
      <c r="A569" s="40">
        <v>43818</v>
      </c>
      <c r="B569" s="41" t="s">
        <v>159</v>
      </c>
      <c r="C569" s="42"/>
    </row>
    <row r="570" spans="1:3" s="39" customFormat="1" ht="17.25" customHeight="1" x14ac:dyDescent="0.25">
      <c r="A570" s="40">
        <v>43819</v>
      </c>
      <c r="B570" s="41" t="s">
        <v>159</v>
      </c>
      <c r="C570" s="42"/>
    </row>
    <row r="571" spans="1:3" s="39" customFormat="1" ht="17.25" customHeight="1" x14ac:dyDescent="0.25">
      <c r="A571" s="40">
        <v>43820</v>
      </c>
      <c r="B571" s="41" t="s">
        <v>159</v>
      </c>
      <c r="C571" s="42"/>
    </row>
    <row r="572" spans="1:3" s="39" customFormat="1" ht="17.25" customHeight="1" x14ac:dyDescent="0.25">
      <c r="A572" s="40">
        <v>43821</v>
      </c>
      <c r="B572" s="41" t="s">
        <v>159</v>
      </c>
      <c r="C572" s="42"/>
    </row>
    <row r="573" spans="1:3" s="39" customFormat="1" ht="17.25" customHeight="1" x14ac:dyDescent="0.25">
      <c r="A573" s="40">
        <v>43822</v>
      </c>
      <c r="B573" s="41" t="s">
        <v>159</v>
      </c>
      <c r="C573" s="42"/>
    </row>
    <row r="574" spans="1:3" s="39" customFormat="1" ht="17.25" customHeight="1" x14ac:dyDescent="0.25">
      <c r="A574" s="40">
        <v>43823</v>
      </c>
      <c r="B574" s="41" t="s">
        <v>159</v>
      </c>
      <c r="C574" s="42"/>
    </row>
    <row r="575" spans="1:3" s="39" customFormat="1" ht="17.25" customHeight="1" x14ac:dyDescent="0.25">
      <c r="A575" s="40">
        <v>43824</v>
      </c>
      <c r="B575" s="41" t="s">
        <v>159</v>
      </c>
      <c r="C575" s="42"/>
    </row>
    <row r="576" spans="1:3" s="39" customFormat="1" ht="17.25" customHeight="1" x14ac:dyDescent="0.25">
      <c r="A576" s="40">
        <v>43825</v>
      </c>
      <c r="B576" s="41" t="s">
        <v>159</v>
      </c>
      <c r="C576" s="42"/>
    </row>
    <row r="577" spans="1:3" s="39" customFormat="1" ht="17.25" customHeight="1" x14ac:dyDescent="0.25">
      <c r="A577" s="40">
        <v>43826</v>
      </c>
      <c r="B577" s="41" t="s">
        <v>159</v>
      </c>
      <c r="C577" s="42"/>
    </row>
    <row r="578" spans="1:3" s="39" customFormat="1" ht="17.25" customHeight="1" x14ac:dyDescent="0.25">
      <c r="A578" s="40">
        <v>43827</v>
      </c>
      <c r="B578" s="41" t="s">
        <v>159</v>
      </c>
      <c r="C578" s="42"/>
    </row>
    <row r="579" spans="1:3" s="39" customFormat="1" ht="17.25" customHeight="1" x14ac:dyDescent="0.25">
      <c r="A579" s="40">
        <v>43828</v>
      </c>
      <c r="B579" s="41" t="s">
        <v>159</v>
      </c>
      <c r="C579" s="42"/>
    </row>
    <row r="580" spans="1:3" s="39" customFormat="1" ht="17.25" customHeight="1" x14ac:dyDescent="0.25">
      <c r="A580" s="40">
        <v>43829</v>
      </c>
      <c r="B580" s="41" t="s">
        <v>159</v>
      </c>
      <c r="C580" s="42"/>
    </row>
    <row r="581" spans="1:3" s="39" customFormat="1" ht="17.25" customHeight="1" x14ac:dyDescent="0.25">
      <c r="A581" s="40">
        <v>43830</v>
      </c>
      <c r="B581" s="41" t="s">
        <v>159</v>
      </c>
      <c r="C581" s="42"/>
    </row>
    <row r="582" spans="1:3" s="39" customFormat="1" ht="17.25" customHeight="1" x14ac:dyDescent="0.25">
      <c r="A582" s="40">
        <v>43831</v>
      </c>
      <c r="B582" s="41" t="s">
        <v>159</v>
      </c>
      <c r="C582" s="42"/>
    </row>
    <row r="583" spans="1:3" s="39" customFormat="1" ht="17.25" customHeight="1" x14ac:dyDescent="0.25">
      <c r="A583" s="40">
        <v>43832</v>
      </c>
      <c r="B583" s="41" t="s">
        <v>159</v>
      </c>
      <c r="C583" s="42"/>
    </row>
    <row r="584" spans="1:3" s="39" customFormat="1" ht="17.25" customHeight="1" x14ac:dyDescent="0.25">
      <c r="A584" s="40">
        <v>43833</v>
      </c>
      <c r="B584" s="41" t="s">
        <v>159</v>
      </c>
      <c r="C584" s="42"/>
    </row>
    <row r="585" spans="1:3" s="39" customFormat="1" ht="17.25" customHeight="1" x14ac:dyDescent="0.25">
      <c r="A585" s="40">
        <v>43834</v>
      </c>
      <c r="B585" s="41" t="s">
        <v>159</v>
      </c>
      <c r="C585" s="42"/>
    </row>
    <row r="586" spans="1:3" s="39" customFormat="1" ht="17.25" customHeight="1" x14ac:dyDescent="0.25">
      <c r="A586" s="40">
        <v>43835</v>
      </c>
      <c r="B586" s="41" t="s">
        <v>159</v>
      </c>
      <c r="C586" s="42"/>
    </row>
    <row r="587" spans="1:3" s="39" customFormat="1" ht="17.25" customHeight="1" x14ac:dyDescent="0.25">
      <c r="A587" s="40">
        <v>43836</v>
      </c>
      <c r="B587" s="41" t="s">
        <v>159</v>
      </c>
      <c r="C587" s="42"/>
    </row>
    <row r="588" spans="1:3" s="39" customFormat="1" ht="17.25" customHeight="1" x14ac:dyDescent="0.25">
      <c r="A588" s="40">
        <v>43837</v>
      </c>
      <c r="B588" s="41" t="s">
        <v>159</v>
      </c>
      <c r="C588" s="42"/>
    </row>
    <row r="589" spans="1:3" s="39" customFormat="1" ht="17.25" customHeight="1" x14ac:dyDescent="0.25">
      <c r="A589" s="40">
        <v>43838</v>
      </c>
      <c r="B589" s="41" t="s">
        <v>159</v>
      </c>
      <c r="C589" s="42"/>
    </row>
    <row r="590" spans="1:3" s="39" customFormat="1" ht="17.25" customHeight="1" x14ac:dyDescent="0.25">
      <c r="A590" s="40">
        <v>43839</v>
      </c>
      <c r="B590" s="41" t="s">
        <v>159</v>
      </c>
      <c r="C590" s="42"/>
    </row>
    <row r="591" spans="1:3" s="39" customFormat="1" ht="17.25" customHeight="1" x14ac:dyDescent="0.25">
      <c r="A591" s="40">
        <v>43840</v>
      </c>
      <c r="B591" s="41" t="s">
        <v>159</v>
      </c>
      <c r="C591" s="42"/>
    </row>
    <row r="592" spans="1:3" s="39" customFormat="1" ht="17.25" customHeight="1" x14ac:dyDescent="0.25">
      <c r="A592" s="40">
        <v>43841</v>
      </c>
      <c r="B592" s="41" t="s">
        <v>159</v>
      </c>
      <c r="C592" s="42"/>
    </row>
    <row r="593" spans="1:3" s="39" customFormat="1" ht="17.25" customHeight="1" x14ac:dyDescent="0.25">
      <c r="A593" s="40">
        <v>43842</v>
      </c>
      <c r="B593" s="41" t="s">
        <v>159</v>
      </c>
      <c r="C593" s="42"/>
    </row>
    <row r="594" spans="1:3" s="39" customFormat="1" ht="17.25" customHeight="1" x14ac:dyDescent="0.25">
      <c r="A594" s="40">
        <v>43843</v>
      </c>
      <c r="B594" s="41" t="s">
        <v>159</v>
      </c>
      <c r="C594" s="42"/>
    </row>
    <row r="595" spans="1:3" s="39" customFormat="1" ht="17.25" customHeight="1" x14ac:dyDescent="0.25">
      <c r="A595" s="40">
        <v>43844</v>
      </c>
      <c r="B595" s="41" t="s">
        <v>159</v>
      </c>
      <c r="C595" s="42"/>
    </row>
    <row r="596" spans="1:3" s="39" customFormat="1" ht="17.25" customHeight="1" x14ac:dyDescent="0.25">
      <c r="A596" s="40">
        <v>43845</v>
      </c>
      <c r="B596" s="41" t="s">
        <v>159</v>
      </c>
      <c r="C596" s="42"/>
    </row>
    <row r="597" spans="1:3" s="39" customFormat="1" ht="17.25" customHeight="1" x14ac:dyDescent="0.25">
      <c r="A597" s="40">
        <v>43846</v>
      </c>
      <c r="B597" s="41" t="s">
        <v>159</v>
      </c>
      <c r="C597" s="42"/>
    </row>
    <row r="598" spans="1:3" s="39" customFormat="1" ht="17.25" customHeight="1" x14ac:dyDescent="0.25">
      <c r="A598" s="40">
        <v>43847</v>
      </c>
      <c r="B598" s="41" t="s">
        <v>159</v>
      </c>
      <c r="C598" s="42"/>
    </row>
    <row r="599" spans="1:3" s="39" customFormat="1" ht="17.25" customHeight="1" x14ac:dyDescent="0.25">
      <c r="A599" s="40">
        <v>43848</v>
      </c>
      <c r="B599" s="41" t="s">
        <v>159</v>
      </c>
      <c r="C599" s="42"/>
    </row>
    <row r="600" spans="1:3" s="39" customFormat="1" ht="17.25" customHeight="1" x14ac:dyDescent="0.25">
      <c r="A600" s="40">
        <v>43849</v>
      </c>
      <c r="B600" s="41" t="s">
        <v>159</v>
      </c>
      <c r="C600" s="42"/>
    </row>
    <row r="601" spans="1:3" s="39" customFormat="1" ht="17.25" customHeight="1" x14ac:dyDescent="0.25">
      <c r="A601" s="40">
        <v>43850</v>
      </c>
      <c r="B601" s="41" t="s">
        <v>159</v>
      </c>
      <c r="C601" s="42"/>
    </row>
    <row r="602" spans="1:3" s="39" customFormat="1" ht="17.25" customHeight="1" x14ac:dyDescent="0.25">
      <c r="A602" s="40">
        <v>43851</v>
      </c>
      <c r="B602" s="41" t="s">
        <v>159</v>
      </c>
      <c r="C602" s="42"/>
    </row>
    <row r="603" spans="1:3" s="39" customFormat="1" ht="17.25" customHeight="1" x14ac:dyDescent="0.25">
      <c r="A603" s="40">
        <v>43852</v>
      </c>
      <c r="B603" s="41" t="s">
        <v>159</v>
      </c>
      <c r="C603" s="42"/>
    </row>
    <row r="604" spans="1:3" s="39" customFormat="1" ht="17.25" customHeight="1" x14ac:dyDescent="0.25">
      <c r="A604" s="40">
        <v>43853</v>
      </c>
      <c r="B604" s="41" t="s">
        <v>159</v>
      </c>
      <c r="C604" s="42"/>
    </row>
    <row r="605" spans="1:3" s="39" customFormat="1" ht="17.25" customHeight="1" x14ac:dyDescent="0.25">
      <c r="A605" s="40">
        <v>43854</v>
      </c>
      <c r="B605" s="41" t="s">
        <v>159</v>
      </c>
      <c r="C605" s="42"/>
    </row>
    <row r="606" spans="1:3" s="39" customFormat="1" ht="17.25" customHeight="1" x14ac:dyDescent="0.25">
      <c r="A606" s="40">
        <v>43855</v>
      </c>
      <c r="B606" s="41" t="s">
        <v>159</v>
      </c>
      <c r="C606" s="42"/>
    </row>
    <row r="607" spans="1:3" s="39" customFormat="1" ht="17.25" customHeight="1" x14ac:dyDescent="0.25">
      <c r="A607" s="40">
        <v>43856</v>
      </c>
      <c r="B607" s="41" t="s">
        <v>159</v>
      </c>
      <c r="C607" s="42"/>
    </row>
    <row r="608" spans="1:3" s="39" customFormat="1" ht="17.25" customHeight="1" x14ac:dyDescent="0.25">
      <c r="A608" s="40">
        <v>43857</v>
      </c>
      <c r="B608" s="41" t="s">
        <v>159</v>
      </c>
      <c r="C608" s="42"/>
    </row>
    <row r="609" spans="1:3" s="39" customFormat="1" ht="17.25" customHeight="1" x14ac:dyDescent="0.25">
      <c r="A609" s="40">
        <v>43858</v>
      </c>
      <c r="B609" s="41" t="s">
        <v>159</v>
      </c>
      <c r="C609" s="42"/>
    </row>
    <row r="610" spans="1:3" s="39" customFormat="1" ht="17.25" customHeight="1" x14ac:dyDescent="0.25">
      <c r="A610" s="40">
        <v>43859</v>
      </c>
      <c r="B610" s="41" t="s">
        <v>159</v>
      </c>
      <c r="C610" s="42"/>
    </row>
    <row r="611" spans="1:3" s="39" customFormat="1" ht="17.25" customHeight="1" x14ac:dyDescent="0.25">
      <c r="A611" s="40">
        <v>43860</v>
      </c>
      <c r="B611" s="41" t="s">
        <v>159</v>
      </c>
      <c r="C611" s="42"/>
    </row>
    <row r="612" spans="1:3" s="39" customFormat="1" ht="17.25" customHeight="1" x14ac:dyDescent="0.25">
      <c r="A612" s="40">
        <v>43861</v>
      </c>
      <c r="B612" s="41" t="s">
        <v>159</v>
      </c>
      <c r="C612" s="42"/>
    </row>
    <row r="613" spans="1:3" s="39" customFormat="1" ht="17.25" customHeight="1" x14ac:dyDescent="0.25">
      <c r="A613" s="40">
        <v>43862</v>
      </c>
      <c r="B613" s="41" t="s">
        <v>159</v>
      </c>
      <c r="C613" s="42"/>
    </row>
    <row r="614" spans="1:3" s="39" customFormat="1" ht="17.25" customHeight="1" x14ac:dyDescent="0.25">
      <c r="A614" s="40">
        <v>43863</v>
      </c>
      <c r="B614" s="41" t="s">
        <v>159</v>
      </c>
      <c r="C614" s="42"/>
    </row>
    <row r="615" spans="1:3" s="39" customFormat="1" ht="17.25" customHeight="1" x14ac:dyDescent="0.25">
      <c r="A615" s="40">
        <v>43864</v>
      </c>
      <c r="B615" s="41" t="s">
        <v>159</v>
      </c>
      <c r="C615" s="42"/>
    </row>
    <row r="616" spans="1:3" s="39" customFormat="1" ht="17.25" customHeight="1" x14ac:dyDescent="0.25">
      <c r="A616" s="40">
        <v>43865</v>
      </c>
      <c r="B616" s="41" t="s">
        <v>159</v>
      </c>
      <c r="C616" s="42"/>
    </row>
    <row r="617" spans="1:3" s="39" customFormat="1" ht="17.25" customHeight="1" x14ac:dyDescent="0.25">
      <c r="A617" s="40">
        <v>43866</v>
      </c>
      <c r="B617" s="41" t="s">
        <v>159</v>
      </c>
      <c r="C617" s="42"/>
    </row>
    <row r="618" spans="1:3" s="39" customFormat="1" ht="17.25" customHeight="1" x14ac:dyDescent="0.25">
      <c r="A618" s="40">
        <v>43867</v>
      </c>
      <c r="B618" s="41" t="s">
        <v>159</v>
      </c>
      <c r="C618" s="42"/>
    </row>
    <row r="619" spans="1:3" s="39" customFormat="1" ht="17.25" customHeight="1" x14ac:dyDescent="0.25">
      <c r="A619" s="40">
        <v>43868</v>
      </c>
      <c r="B619" s="41" t="s">
        <v>159</v>
      </c>
      <c r="C619" s="42"/>
    </row>
    <row r="620" spans="1:3" s="39" customFormat="1" ht="17.25" customHeight="1" x14ac:dyDescent="0.25">
      <c r="A620" s="40">
        <v>43869</v>
      </c>
      <c r="B620" s="41" t="s">
        <v>159</v>
      </c>
      <c r="C620" s="42"/>
    </row>
    <row r="621" spans="1:3" s="39" customFormat="1" ht="17.25" customHeight="1" x14ac:dyDescent="0.25">
      <c r="A621" s="40">
        <v>43870</v>
      </c>
      <c r="B621" s="41" t="s">
        <v>159</v>
      </c>
      <c r="C621" s="42"/>
    </row>
    <row r="622" spans="1:3" s="39" customFormat="1" ht="17.25" customHeight="1" x14ac:dyDescent="0.25">
      <c r="A622" s="40">
        <v>43871</v>
      </c>
      <c r="B622" s="41" t="s">
        <v>159</v>
      </c>
      <c r="C622" s="42"/>
    </row>
    <row r="623" spans="1:3" s="39" customFormat="1" ht="17.25" customHeight="1" x14ac:dyDescent="0.25">
      <c r="A623" s="40">
        <v>43872</v>
      </c>
      <c r="B623" s="41" t="s">
        <v>159</v>
      </c>
      <c r="C623" s="42"/>
    </row>
    <row r="624" spans="1:3" s="39" customFormat="1" ht="17.25" customHeight="1" x14ac:dyDescent="0.25">
      <c r="A624" s="40">
        <v>43873</v>
      </c>
      <c r="B624" s="41" t="s">
        <v>159</v>
      </c>
      <c r="C624" s="42"/>
    </row>
    <row r="625" spans="1:3" s="39" customFormat="1" ht="17.25" customHeight="1" x14ac:dyDescent="0.25">
      <c r="A625" s="40">
        <v>43874</v>
      </c>
      <c r="B625" s="41" t="s">
        <v>159</v>
      </c>
      <c r="C625" s="42"/>
    </row>
    <row r="626" spans="1:3" s="39" customFormat="1" ht="17.25" customHeight="1" x14ac:dyDescent="0.25">
      <c r="A626" s="40">
        <v>43875</v>
      </c>
      <c r="B626" s="41" t="s">
        <v>159</v>
      </c>
      <c r="C626" s="42"/>
    </row>
    <row r="627" spans="1:3" s="39" customFormat="1" ht="17.25" customHeight="1" x14ac:dyDescent="0.25">
      <c r="A627" s="40">
        <v>43876</v>
      </c>
      <c r="B627" s="41" t="s">
        <v>159</v>
      </c>
      <c r="C627" s="42"/>
    </row>
    <row r="628" spans="1:3" s="39" customFormat="1" ht="17.25" customHeight="1" x14ac:dyDescent="0.25">
      <c r="A628" s="40">
        <v>43877</v>
      </c>
      <c r="B628" s="41" t="s">
        <v>159</v>
      </c>
      <c r="C628" s="42"/>
    </row>
    <row r="629" spans="1:3" s="39" customFormat="1" ht="17.25" customHeight="1" x14ac:dyDescent="0.25">
      <c r="A629" s="40">
        <v>43878</v>
      </c>
      <c r="B629" s="41" t="s">
        <v>159</v>
      </c>
      <c r="C629" s="42"/>
    </row>
    <row r="630" spans="1:3" s="39" customFormat="1" ht="17.25" customHeight="1" x14ac:dyDescent="0.25">
      <c r="A630" s="40">
        <v>43879</v>
      </c>
      <c r="B630" s="41" t="s">
        <v>159</v>
      </c>
      <c r="C630" s="42"/>
    </row>
    <row r="631" spans="1:3" s="39" customFormat="1" ht="17.25" customHeight="1" x14ac:dyDescent="0.25">
      <c r="A631" s="40">
        <v>43880</v>
      </c>
      <c r="B631" s="41" t="s">
        <v>159</v>
      </c>
      <c r="C631" s="42"/>
    </row>
    <row r="632" spans="1:3" s="39" customFormat="1" ht="17.25" customHeight="1" x14ac:dyDescent="0.25">
      <c r="A632" s="40">
        <v>43881</v>
      </c>
      <c r="B632" s="41" t="s">
        <v>159</v>
      </c>
      <c r="C632" s="42"/>
    </row>
    <row r="633" spans="1:3" s="39" customFormat="1" ht="17.25" customHeight="1" x14ac:dyDescent="0.25">
      <c r="A633" s="40">
        <v>43882</v>
      </c>
      <c r="B633" s="41" t="s">
        <v>159</v>
      </c>
      <c r="C633" s="42"/>
    </row>
    <row r="634" spans="1:3" s="39" customFormat="1" ht="17.25" customHeight="1" x14ac:dyDescent="0.25">
      <c r="A634" s="40">
        <v>43883</v>
      </c>
      <c r="B634" s="41" t="s">
        <v>159</v>
      </c>
      <c r="C634" s="42"/>
    </row>
    <row r="635" spans="1:3" s="39" customFormat="1" ht="17.25" customHeight="1" x14ac:dyDescent="0.25">
      <c r="A635" s="40">
        <v>43884</v>
      </c>
      <c r="B635" s="41" t="s">
        <v>159</v>
      </c>
      <c r="C635" s="42"/>
    </row>
    <row r="636" spans="1:3" s="39" customFormat="1" ht="17.25" customHeight="1" x14ac:dyDescent="0.25">
      <c r="A636" s="40">
        <v>43885</v>
      </c>
      <c r="B636" s="41" t="s">
        <v>159</v>
      </c>
      <c r="C636" s="42"/>
    </row>
    <row r="637" spans="1:3" s="39" customFormat="1" ht="17.25" customHeight="1" x14ac:dyDescent="0.25">
      <c r="A637" s="40">
        <v>43886</v>
      </c>
      <c r="B637" s="41" t="s">
        <v>159</v>
      </c>
      <c r="C637" s="42"/>
    </row>
    <row r="638" spans="1:3" s="39" customFormat="1" ht="17.25" customHeight="1" x14ac:dyDescent="0.25">
      <c r="A638" s="40">
        <v>43887</v>
      </c>
      <c r="B638" s="41" t="s">
        <v>159</v>
      </c>
      <c r="C638" s="42"/>
    </row>
    <row r="639" spans="1:3" s="39" customFormat="1" ht="17.25" customHeight="1" x14ac:dyDescent="0.25">
      <c r="A639" s="40">
        <v>43888</v>
      </c>
      <c r="B639" s="41" t="s">
        <v>159</v>
      </c>
      <c r="C639" s="42"/>
    </row>
    <row r="640" spans="1:3" s="39" customFormat="1" ht="17.25" customHeight="1" x14ac:dyDescent="0.25">
      <c r="A640" s="40">
        <v>43889</v>
      </c>
      <c r="B640" s="41" t="s">
        <v>159</v>
      </c>
      <c r="C640" s="42"/>
    </row>
    <row r="641" spans="1:3" s="39" customFormat="1" ht="17.25" customHeight="1" x14ac:dyDescent="0.25">
      <c r="A641" s="40">
        <v>43890</v>
      </c>
      <c r="B641" s="41" t="s">
        <v>159</v>
      </c>
      <c r="C641" s="42"/>
    </row>
    <row r="642" spans="1:3" s="39" customFormat="1" ht="17.25" customHeight="1" x14ac:dyDescent="0.25">
      <c r="A642" s="40">
        <v>43891</v>
      </c>
      <c r="B642" s="41" t="s">
        <v>159</v>
      </c>
      <c r="C642" s="42"/>
    </row>
    <row r="643" spans="1:3" s="39" customFormat="1" ht="17.25" customHeight="1" x14ac:dyDescent="0.25">
      <c r="A643" s="40">
        <v>43892</v>
      </c>
      <c r="B643" s="41" t="s">
        <v>159</v>
      </c>
      <c r="C643" s="42"/>
    </row>
    <row r="644" spans="1:3" s="39" customFormat="1" ht="17.25" customHeight="1" x14ac:dyDescent="0.25">
      <c r="A644" s="40">
        <v>43893</v>
      </c>
      <c r="B644" s="41" t="s">
        <v>159</v>
      </c>
      <c r="C644" s="42"/>
    </row>
    <row r="645" spans="1:3" s="39" customFormat="1" ht="17.25" customHeight="1" x14ac:dyDescent="0.25">
      <c r="A645" s="40">
        <v>43894</v>
      </c>
      <c r="B645" s="41" t="s">
        <v>159</v>
      </c>
      <c r="C645" s="42"/>
    </row>
    <row r="646" spans="1:3" s="39" customFormat="1" ht="17.25" customHeight="1" x14ac:dyDescent="0.25">
      <c r="A646" s="40">
        <v>43895</v>
      </c>
      <c r="B646" s="41" t="s">
        <v>159</v>
      </c>
      <c r="C646" s="42"/>
    </row>
    <row r="647" spans="1:3" s="39" customFormat="1" ht="17.25" customHeight="1" x14ac:dyDescent="0.25">
      <c r="A647" s="40">
        <v>43896</v>
      </c>
      <c r="B647" s="41" t="s">
        <v>159</v>
      </c>
      <c r="C647" s="42"/>
    </row>
    <row r="648" spans="1:3" s="39" customFormat="1" ht="17.25" customHeight="1" x14ac:dyDescent="0.25">
      <c r="A648" s="40">
        <v>43897</v>
      </c>
      <c r="B648" s="41" t="s">
        <v>159</v>
      </c>
      <c r="C648" s="42"/>
    </row>
    <row r="649" spans="1:3" s="39" customFormat="1" ht="17.25" customHeight="1" x14ac:dyDescent="0.25">
      <c r="A649" s="40">
        <v>43898</v>
      </c>
      <c r="B649" s="41" t="s">
        <v>159</v>
      </c>
      <c r="C649" s="42"/>
    </row>
    <row r="650" spans="1:3" s="39" customFormat="1" ht="17.25" customHeight="1" x14ac:dyDescent="0.25">
      <c r="A650" s="40">
        <v>43899</v>
      </c>
      <c r="B650" s="41" t="s">
        <v>159</v>
      </c>
      <c r="C650" s="42"/>
    </row>
    <row r="651" spans="1:3" s="39" customFormat="1" ht="17.25" customHeight="1" x14ac:dyDescent="0.25">
      <c r="A651" s="40">
        <v>43900</v>
      </c>
      <c r="B651" s="41" t="s">
        <v>159</v>
      </c>
      <c r="C651" s="42"/>
    </row>
    <row r="652" spans="1:3" s="39" customFormat="1" ht="17.25" customHeight="1" x14ac:dyDescent="0.25">
      <c r="A652" s="40">
        <v>43901</v>
      </c>
      <c r="B652" s="41" t="s">
        <v>159</v>
      </c>
      <c r="C652" s="42"/>
    </row>
    <row r="653" spans="1:3" s="39" customFormat="1" ht="17.25" customHeight="1" x14ac:dyDescent="0.25">
      <c r="A653" s="40">
        <v>43902</v>
      </c>
      <c r="B653" s="41" t="s">
        <v>159</v>
      </c>
      <c r="C653" s="42"/>
    </row>
    <row r="654" spans="1:3" s="39" customFormat="1" ht="17.25" customHeight="1" x14ac:dyDescent="0.25">
      <c r="A654" s="40">
        <v>43903</v>
      </c>
      <c r="B654" s="41" t="s">
        <v>159</v>
      </c>
      <c r="C654" s="42"/>
    </row>
    <row r="655" spans="1:3" s="39" customFormat="1" ht="17.25" customHeight="1" x14ac:dyDescent="0.25">
      <c r="A655" s="40">
        <v>43904</v>
      </c>
      <c r="B655" s="41" t="s">
        <v>159</v>
      </c>
      <c r="C655" s="42"/>
    </row>
    <row r="656" spans="1:3" s="39" customFormat="1" ht="17.25" customHeight="1" x14ac:dyDescent="0.25">
      <c r="A656" s="40">
        <v>43905</v>
      </c>
      <c r="B656" s="41" t="s">
        <v>159</v>
      </c>
      <c r="C656" s="42"/>
    </row>
    <row r="657" spans="1:3" s="39" customFormat="1" ht="17.25" customHeight="1" x14ac:dyDescent="0.25">
      <c r="A657" s="40">
        <v>43906</v>
      </c>
      <c r="B657" s="41" t="s">
        <v>159</v>
      </c>
      <c r="C657" s="42"/>
    </row>
    <row r="658" spans="1:3" s="39" customFormat="1" ht="17.25" customHeight="1" x14ac:dyDescent="0.25">
      <c r="A658" s="40">
        <v>43907</v>
      </c>
      <c r="B658" s="41" t="s">
        <v>159</v>
      </c>
      <c r="C658" s="42"/>
    </row>
    <row r="659" spans="1:3" s="39" customFormat="1" ht="17.25" customHeight="1" x14ac:dyDescent="0.25">
      <c r="A659" s="40">
        <v>43908</v>
      </c>
      <c r="B659" s="41" t="s">
        <v>159</v>
      </c>
      <c r="C659" s="42"/>
    </row>
    <row r="660" spans="1:3" s="39" customFormat="1" ht="17.25" customHeight="1" x14ac:dyDescent="0.25">
      <c r="A660" s="40">
        <v>43909</v>
      </c>
      <c r="B660" s="41" t="s">
        <v>159</v>
      </c>
      <c r="C660" s="42"/>
    </row>
    <row r="661" spans="1:3" s="39" customFormat="1" ht="17.25" customHeight="1" x14ac:dyDescent="0.25">
      <c r="A661" s="40">
        <v>43910</v>
      </c>
      <c r="B661" s="41" t="s">
        <v>159</v>
      </c>
      <c r="C661" s="42"/>
    </row>
    <row r="662" spans="1:3" s="39" customFormat="1" ht="17.25" customHeight="1" x14ac:dyDescent="0.25">
      <c r="A662" s="40">
        <v>43911</v>
      </c>
      <c r="B662" s="41" t="s">
        <v>159</v>
      </c>
      <c r="C662" s="42"/>
    </row>
    <row r="663" spans="1:3" s="39" customFormat="1" ht="17.25" customHeight="1" x14ac:dyDescent="0.25">
      <c r="A663" s="40">
        <v>43912</v>
      </c>
      <c r="B663" s="41" t="s">
        <v>159</v>
      </c>
      <c r="C663" s="42"/>
    </row>
    <row r="664" spans="1:3" s="39" customFormat="1" ht="17.25" customHeight="1" x14ac:dyDescent="0.25">
      <c r="A664" s="40">
        <v>43913</v>
      </c>
      <c r="B664" s="41" t="s">
        <v>159</v>
      </c>
      <c r="C664" s="42"/>
    </row>
    <row r="665" spans="1:3" s="39" customFormat="1" ht="17.25" customHeight="1" x14ac:dyDescent="0.25">
      <c r="A665" s="40">
        <v>43914</v>
      </c>
      <c r="B665" s="41" t="s">
        <v>159</v>
      </c>
      <c r="C665" s="42"/>
    </row>
    <row r="666" spans="1:3" s="39" customFormat="1" ht="17.25" customHeight="1" x14ac:dyDescent="0.25">
      <c r="A666" s="40">
        <v>43915</v>
      </c>
      <c r="B666" s="41" t="s">
        <v>159</v>
      </c>
      <c r="C666" s="42"/>
    </row>
    <row r="667" spans="1:3" s="39" customFormat="1" ht="17.25" customHeight="1" x14ac:dyDescent="0.25">
      <c r="A667" s="40">
        <v>43916</v>
      </c>
      <c r="B667" s="41" t="s">
        <v>159</v>
      </c>
      <c r="C667" s="42"/>
    </row>
    <row r="668" spans="1:3" s="39" customFormat="1" ht="17.25" customHeight="1" x14ac:dyDescent="0.25">
      <c r="A668" s="40">
        <v>43917</v>
      </c>
      <c r="B668" s="41" t="s">
        <v>159</v>
      </c>
      <c r="C668" s="42"/>
    </row>
    <row r="669" spans="1:3" s="39" customFormat="1" ht="17.25" customHeight="1" x14ac:dyDescent="0.25">
      <c r="A669" s="40">
        <v>43918</v>
      </c>
      <c r="B669" s="41" t="s">
        <v>159</v>
      </c>
      <c r="C669" s="42"/>
    </row>
    <row r="670" spans="1:3" s="39" customFormat="1" ht="17.25" customHeight="1" x14ac:dyDescent="0.25">
      <c r="A670" s="40">
        <v>43919</v>
      </c>
      <c r="B670" s="41" t="s">
        <v>159</v>
      </c>
      <c r="C670" s="42"/>
    </row>
    <row r="671" spans="1:3" s="39" customFormat="1" ht="17.25" customHeight="1" x14ac:dyDescent="0.25">
      <c r="A671" s="40">
        <v>43920</v>
      </c>
      <c r="B671" s="41" t="s">
        <v>159</v>
      </c>
      <c r="C671" s="42"/>
    </row>
    <row r="672" spans="1:3" s="39" customFormat="1" ht="17.25" customHeight="1" x14ac:dyDescent="0.25">
      <c r="A672" s="40">
        <v>43921</v>
      </c>
      <c r="B672" s="41" t="s">
        <v>159</v>
      </c>
      <c r="C672" s="42"/>
    </row>
    <row r="673" spans="1:3" s="39" customFormat="1" ht="17.25" customHeight="1" x14ac:dyDescent="0.25">
      <c r="A673" s="40">
        <v>43922</v>
      </c>
      <c r="B673" s="41" t="s">
        <v>159</v>
      </c>
      <c r="C673" s="42"/>
    </row>
    <row r="674" spans="1:3" s="39" customFormat="1" ht="17.25" customHeight="1" x14ac:dyDescent="0.25">
      <c r="A674" s="40">
        <v>43923</v>
      </c>
      <c r="B674" s="41" t="s">
        <v>159</v>
      </c>
      <c r="C674" s="42"/>
    </row>
    <row r="675" spans="1:3" s="39" customFormat="1" ht="17.25" customHeight="1" x14ac:dyDescent="0.25">
      <c r="A675" s="40">
        <v>43924</v>
      </c>
      <c r="B675" s="41" t="s">
        <v>159</v>
      </c>
      <c r="C675" s="42"/>
    </row>
    <row r="676" spans="1:3" s="39" customFormat="1" ht="17.25" customHeight="1" x14ac:dyDescent="0.25">
      <c r="A676" s="40">
        <v>43925</v>
      </c>
      <c r="B676" s="41" t="s">
        <v>159</v>
      </c>
      <c r="C676" s="42"/>
    </row>
    <row r="677" spans="1:3" s="39" customFormat="1" ht="17.25" customHeight="1" x14ac:dyDescent="0.25">
      <c r="A677" s="40">
        <v>43926</v>
      </c>
      <c r="B677" s="41" t="s">
        <v>159</v>
      </c>
      <c r="C677" s="42"/>
    </row>
    <row r="678" spans="1:3" s="39" customFormat="1" ht="17.25" customHeight="1" x14ac:dyDescent="0.25">
      <c r="A678" s="40">
        <v>43927</v>
      </c>
      <c r="B678" s="41" t="s">
        <v>159</v>
      </c>
      <c r="C678" s="42"/>
    </row>
    <row r="679" spans="1:3" s="39" customFormat="1" ht="17.25" customHeight="1" x14ac:dyDescent="0.25">
      <c r="A679" s="40">
        <v>43928</v>
      </c>
      <c r="B679" s="41" t="s">
        <v>159</v>
      </c>
      <c r="C679" s="42"/>
    </row>
    <row r="680" spans="1:3" s="39" customFormat="1" ht="17.25" customHeight="1" x14ac:dyDescent="0.25">
      <c r="A680" s="40">
        <v>43929</v>
      </c>
      <c r="B680" s="41" t="s">
        <v>159</v>
      </c>
      <c r="C680" s="42"/>
    </row>
    <row r="681" spans="1:3" s="39" customFormat="1" ht="17.25" customHeight="1" x14ac:dyDescent="0.25">
      <c r="A681" s="40">
        <v>43930</v>
      </c>
      <c r="B681" s="41" t="s">
        <v>159</v>
      </c>
      <c r="C681" s="42"/>
    </row>
    <row r="682" spans="1:3" s="39" customFormat="1" ht="17.25" customHeight="1" x14ac:dyDescent="0.25">
      <c r="A682" s="40">
        <v>43931</v>
      </c>
      <c r="B682" s="41" t="s">
        <v>159</v>
      </c>
      <c r="C682" s="42"/>
    </row>
    <row r="683" spans="1:3" s="39" customFormat="1" ht="17.25" customHeight="1" x14ac:dyDescent="0.25">
      <c r="A683" s="40">
        <v>43932</v>
      </c>
      <c r="B683" s="41" t="s">
        <v>159</v>
      </c>
      <c r="C683" s="42"/>
    </row>
    <row r="684" spans="1:3" s="39" customFormat="1" ht="17.25" customHeight="1" x14ac:dyDescent="0.25">
      <c r="A684" s="40">
        <v>43933</v>
      </c>
      <c r="B684" s="41" t="s">
        <v>159</v>
      </c>
      <c r="C684" s="42"/>
    </row>
    <row r="685" spans="1:3" s="39" customFormat="1" ht="17.25" customHeight="1" x14ac:dyDescent="0.25">
      <c r="A685" s="40">
        <v>43934</v>
      </c>
      <c r="B685" s="41" t="s">
        <v>159</v>
      </c>
      <c r="C685" s="42"/>
    </row>
    <row r="686" spans="1:3" s="39" customFormat="1" ht="17.25" customHeight="1" x14ac:dyDescent="0.25">
      <c r="A686" s="40">
        <v>43935</v>
      </c>
      <c r="B686" s="41" t="s">
        <v>159</v>
      </c>
      <c r="C686" s="42"/>
    </row>
    <row r="687" spans="1:3" s="39" customFormat="1" ht="17.25" customHeight="1" x14ac:dyDescent="0.25">
      <c r="A687" s="40">
        <v>43936</v>
      </c>
      <c r="B687" s="41" t="s">
        <v>159</v>
      </c>
      <c r="C687" s="42"/>
    </row>
    <row r="688" spans="1:3" s="39" customFormat="1" ht="17.25" customHeight="1" x14ac:dyDescent="0.25">
      <c r="A688" s="40">
        <v>43937</v>
      </c>
      <c r="B688" s="41" t="s">
        <v>159</v>
      </c>
      <c r="C688" s="42"/>
    </row>
    <row r="689" spans="1:3" s="39" customFormat="1" ht="17.25" customHeight="1" x14ac:dyDescent="0.25">
      <c r="A689" s="40">
        <v>43938</v>
      </c>
      <c r="B689" s="41" t="s">
        <v>159</v>
      </c>
      <c r="C689" s="42"/>
    </row>
    <row r="690" spans="1:3" s="39" customFormat="1" ht="17.25" customHeight="1" x14ac:dyDescent="0.25">
      <c r="A690" s="40">
        <v>43939</v>
      </c>
      <c r="B690" s="41" t="s">
        <v>159</v>
      </c>
      <c r="C690" s="42"/>
    </row>
    <row r="691" spans="1:3" s="39" customFormat="1" ht="17.25" customHeight="1" x14ac:dyDescent="0.25">
      <c r="A691" s="40">
        <v>43940</v>
      </c>
      <c r="B691" s="41" t="s">
        <v>159</v>
      </c>
      <c r="C691" s="42"/>
    </row>
    <row r="692" spans="1:3" s="39" customFormat="1" ht="17.25" customHeight="1" x14ac:dyDescent="0.25">
      <c r="A692" s="40">
        <v>43941</v>
      </c>
      <c r="B692" s="41" t="s">
        <v>159</v>
      </c>
      <c r="C692" s="42"/>
    </row>
    <row r="693" spans="1:3" s="39" customFormat="1" ht="17.25" customHeight="1" x14ac:dyDescent="0.25">
      <c r="A693" s="40">
        <v>43942</v>
      </c>
      <c r="B693" s="41" t="s">
        <v>159</v>
      </c>
      <c r="C693" s="42"/>
    </row>
    <row r="694" spans="1:3" s="39" customFormat="1" ht="17.25" customHeight="1" x14ac:dyDescent="0.25">
      <c r="A694" s="40">
        <v>43943</v>
      </c>
      <c r="B694" s="41" t="s">
        <v>159</v>
      </c>
      <c r="C694" s="42"/>
    </row>
    <row r="695" spans="1:3" s="39" customFormat="1" ht="17.25" customHeight="1" x14ac:dyDescent="0.25">
      <c r="A695" s="40">
        <v>43944</v>
      </c>
      <c r="B695" s="41" t="s">
        <v>159</v>
      </c>
      <c r="C695" s="42"/>
    </row>
    <row r="696" spans="1:3" s="39" customFormat="1" ht="17.25" customHeight="1" x14ac:dyDescent="0.25">
      <c r="A696" s="40">
        <v>43945</v>
      </c>
      <c r="B696" s="41" t="s">
        <v>159</v>
      </c>
      <c r="C696" s="42"/>
    </row>
    <row r="697" spans="1:3" s="39" customFormat="1" ht="17.25" customHeight="1" x14ac:dyDescent="0.25">
      <c r="A697" s="40">
        <v>43946</v>
      </c>
      <c r="B697" s="41" t="s">
        <v>159</v>
      </c>
      <c r="C697" s="42"/>
    </row>
    <row r="698" spans="1:3" s="39" customFormat="1" ht="17.25" customHeight="1" x14ac:dyDescent="0.25">
      <c r="A698" s="40">
        <v>43947</v>
      </c>
      <c r="B698" s="41" t="s">
        <v>159</v>
      </c>
      <c r="C698" s="42"/>
    </row>
    <row r="699" spans="1:3" s="39" customFormat="1" ht="17.25" customHeight="1" x14ac:dyDescent="0.25">
      <c r="A699" s="40">
        <v>43948</v>
      </c>
      <c r="B699" s="41" t="s">
        <v>159</v>
      </c>
      <c r="C699" s="42"/>
    </row>
    <row r="700" spans="1:3" s="39" customFormat="1" ht="17.25" customHeight="1" x14ac:dyDescent="0.25">
      <c r="A700" s="40">
        <v>43949</v>
      </c>
      <c r="B700" s="41" t="s">
        <v>159</v>
      </c>
      <c r="C700" s="42"/>
    </row>
    <row r="701" spans="1:3" s="39" customFormat="1" ht="17.25" customHeight="1" x14ac:dyDescent="0.25">
      <c r="A701" s="40">
        <v>43950</v>
      </c>
      <c r="B701" s="41" t="s">
        <v>159</v>
      </c>
      <c r="C701" s="42"/>
    </row>
    <row r="702" spans="1:3" s="39" customFormat="1" ht="17.25" customHeight="1" x14ac:dyDescent="0.25">
      <c r="A702" s="40">
        <v>43951</v>
      </c>
      <c r="B702" s="41" t="s">
        <v>159</v>
      </c>
      <c r="C702" s="42"/>
    </row>
    <row r="703" spans="1:3" s="39" customFormat="1" ht="17.25" customHeight="1" x14ac:dyDescent="0.25">
      <c r="A703" s="40">
        <v>43952</v>
      </c>
      <c r="B703" s="41" t="s">
        <v>159</v>
      </c>
      <c r="C703" s="42"/>
    </row>
    <row r="704" spans="1:3" s="39" customFormat="1" ht="17.25" customHeight="1" x14ac:dyDescent="0.25">
      <c r="A704" s="40">
        <v>43953</v>
      </c>
      <c r="B704" s="41" t="s">
        <v>159</v>
      </c>
      <c r="C704" s="42"/>
    </row>
    <row r="705" spans="1:3" s="39" customFormat="1" ht="17.25" customHeight="1" x14ac:dyDescent="0.25">
      <c r="A705" s="40">
        <v>43954</v>
      </c>
      <c r="B705" s="41" t="s">
        <v>159</v>
      </c>
      <c r="C705" s="42"/>
    </row>
    <row r="706" spans="1:3" s="39" customFormat="1" ht="17.25" customHeight="1" x14ac:dyDescent="0.25">
      <c r="A706" s="40">
        <v>43955</v>
      </c>
      <c r="B706" s="41" t="s">
        <v>159</v>
      </c>
      <c r="C706" s="42"/>
    </row>
    <row r="707" spans="1:3" s="39" customFormat="1" ht="17.25" customHeight="1" x14ac:dyDescent="0.25">
      <c r="A707" s="40">
        <v>43956</v>
      </c>
      <c r="B707" s="41" t="s">
        <v>159</v>
      </c>
      <c r="C707" s="42"/>
    </row>
    <row r="708" spans="1:3" s="39" customFormat="1" ht="17.25" customHeight="1" x14ac:dyDescent="0.25">
      <c r="A708" s="40">
        <v>43957</v>
      </c>
      <c r="B708" s="41" t="s">
        <v>159</v>
      </c>
      <c r="C708" s="42"/>
    </row>
    <row r="709" spans="1:3" s="39" customFormat="1" ht="17.25" customHeight="1" x14ac:dyDescent="0.25">
      <c r="A709" s="40">
        <v>43958</v>
      </c>
      <c r="B709" s="41" t="s">
        <v>159</v>
      </c>
      <c r="C709" s="42"/>
    </row>
    <row r="710" spans="1:3" s="39" customFormat="1" ht="17.25" customHeight="1" x14ac:dyDescent="0.25">
      <c r="A710" s="40">
        <v>43959</v>
      </c>
      <c r="B710" s="41" t="s">
        <v>159</v>
      </c>
      <c r="C710" s="42"/>
    </row>
    <row r="711" spans="1:3" s="39" customFormat="1" ht="17.25" customHeight="1" x14ac:dyDescent="0.25">
      <c r="A711" s="40">
        <v>43960</v>
      </c>
      <c r="B711" s="41" t="s">
        <v>159</v>
      </c>
      <c r="C711" s="42"/>
    </row>
    <row r="712" spans="1:3" s="39" customFormat="1" ht="17.25" customHeight="1" x14ac:dyDescent="0.25">
      <c r="A712" s="40">
        <v>43961</v>
      </c>
      <c r="B712" s="41" t="s">
        <v>159</v>
      </c>
      <c r="C712" s="42"/>
    </row>
    <row r="713" spans="1:3" s="39" customFormat="1" ht="17.25" customHeight="1" x14ac:dyDescent="0.25">
      <c r="A713" s="40">
        <v>43962</v>
      </c>
      <c r="B713" s="41" t="s">
        <v>159</v>
      </c>
      <c r="C713" s="42"/>
    </row>
    <row r="714" spans="1:3" x14ac:dyDescent="0.25">
      <c r="A714" s="40">
        <v>43963</v>
      </c>
      <c r="B714" s="41" t="s">
        <v>159</v>
      </c>
      <c r="C714" s="42"/>
    </row>
    <row r="715" spans="1:3" x14ac:dyDescent="0.25">
      <c r="A715" s="40">
        <v>43964</v>
      </c>
      <c r="B715" s="41" t="s">
        <v>159</v>
      </c>
      <c r="C715" s="42"/>
    </row>
    <row r="716" spans="1:3" x14ac:dyDescent="0.25">
      <c r="A716" s="40">
        <v>43965</v>
      </c>
      <c r="B716" s="41" t="s">
        <v>159</v>
      </c>
      <c r="C716" s="42"/>
    </row>
    <row r="717" spans="1:3" x14ac:dyDescent="0.25">
      <c r="A717" s="40">
        <v>43966</v>
      </c>
      <c r="B717" s="41" t="s">
        <v>159</v>
      </c>
      <c r="C717" s="42"/>
    </row>
    <row r="718" spans="1:3" x14ac:dyDescent="0.25">
      <c r="A718" s="40">
        <v>43967</v>
      </c>
      <c r="B718" s="41" t="s">
        <v>159</v>
      </c>
      <c r="C718" s="42"/>
    </row>
    <row r="719" spans="1:3" x14ac:dyDescent="0.25">
      <c r="A719" s="40">
        <v>43968</v>
      </c>
      <c r="B719" s="41" t="s">
        <v>159</v>
      </c>
      <c r="C719" s="42"/>
    </row>
    <row r="720" spans="1:3" x14ac:dyDescent="0.25">
      <c r="A720" s="40">
        <v>43969</v>
      </c>
      <c r="B720" s="41" t="s">
        <v>159</v>
      </c>
      <c r="C720" s="42"/>
    </row>
    <row r="721" spans="1:3" x14ac:dyDescent="0.25">
      <c r="A721" s="40">
        <v>43970</v>
      </c>
      <c r="B721" s="41" t="s">
        <v>159</v>
      </c>
      <c r="C721" s="42"/>
    </row>
    <row r="722" spans="1:3" x14ac:dyDescent="0.25">
      <c r="A722" s="40">
        <v>43971</v>
      </c>
      <c r="B722" s="41" t="s">
        <v>159</v>
      </c>
      <c r="C722" s="42"/>
    </row>
    <row r="723" spans="1:3" x14ac:dyDescent="0.25">
      <c r="A723" s="40">
        <v>43972</v>
      </c>
      <c r="B723" s="41" t="s">
        <v>159</v>
      </c>
      <c r="C723" s="42"/>
    </row>
    <row r="724" spans="1:3" x14ac:dyDescent="0.25">
      <c r="A724" s="40">
        <v>43973</v>
      </c>
      <c r="B724" s="41" t="s">
        <v>159</v>
      </c>
      <c r="C724" s="42"/>
    </row>
    <row r="725" spans="1:3" x14ac:dyDescent="0.25">
      <c r="A725" s="40">
        <v>43974</v>
      </c>
      <c r="B725" s="41" t="s">
        <v>159</v>
      </c>
      <c r="C725" s="42"/>
    </row>
    <row r="726" spans="1:3" x14ac:dyDescent="0.25">
      <c r="A726" s="40">
        <v>43975</v>
      </c>
      <c r="B726" s="41" t="s">
        <v>159</v>
      </c>
      <c r="C726" s="42"/>
    </row>
    <row r="727" spans="1:3" x14ac:dyDescent="0.25">
      <c r="A727" s="40">
        <v>43976</v>
      </c>
      <c r="B727" s="41" t="s">
        <v>159</v>
      </c>
      <c r="C727" s="42"/>
    </row>
    <row r="728" spans="1:3" x14ac:dyDescent="0.25">
      <c r="A728" s="40">
        <v>43977</v>
      </c>
      <c r="B728" s="41" t="s">
        <v>159</v>
      </c>
      <c r="C728" s="42"/>
    </row>
    <row r="729" spans="1:3" x14ac:dyDescent="0.25">
      <c r="A729" s="40">
        <v>43978</v>
      </c>
      <c r="B729" s="41" t="s">
        <v>159</v>
      </c>
      <c r="C729" s="42"/>
    </row>
    <row r="730" spans="1:3" x14ac:dyDescent="0.25">
      <c r="A730" s="40">
        <v>43979</v>
      </c>
      <c r="B730" s="41" t="s">
        <v>159</v>
      </c>
      <c r="C730" s="42"/>
    </row>
    <row r="731" spans="1:3" x14ac:dyDescent="0.25">
      <c r="A731" s="40">
        <v>43980</v>
      </c>
      <c r="B731" s="41" t="s">
        <v>159</v>
      </c>
      <c r="C731" s="42"/>
    </row>
    <row r="732" spans="1:3" x14ac:dyDescent="0.25">
      <c r="A732" s="40">
        <v>43981</v>
      </c>
      <c r="B732" s="41" t="s">
        <v>159</v>
      </c>
      <c r="C732" s="42"/>
    </row>
    <row r="733" spans="1:3" ht="15.75" thickBot="1" x14ac:dyDescent="0.3">
      <c r="A733" s="40">
        <v>43982</v>
      </c>
      <c r="B733" s="41" t="s">
        <v>159</v>
      </c>
      <c r="C733" s="42"/>
    </row>
    <row r="734" spans="1:3" s="39" customFormat="1" ht="17.25" customHeight="1" thickTop="1" x14ac:dyDescent="0.25">
      <c r="A734" s="36">
        <v>43739</v>
      </c>
      <c r="B734" s="37" t="s">
        <v>159</v>
      </c>
      <c r="C734" s="38"/>
    </row>
    <row r="735" spans="1:3" s="39" customFormat="1" ht="17.25" customHeight="1" x14ac:dyDescent="0.25">
      <c r="A735" s="40">
        <v>43740</v>
      </c>
      <c r="B735" s="41" t="s">
        <v>159</v>
      </c>
      <c r="C735" s="42"/>
    </row>
    <row r="736" spans="1:3" s="39" customFormat="1" ht="17.25" customHeight="1" x14ac:dyDescent="0.25">
      <c r="A736" s="40">
        <v>43741</v>
      </c>
      <c r="B736" s="41" t="s">
        <v>159</v>
      </c>
      <c r="C736" s="42"/>
    </row>
    <row r="737" spans="1:3" s="39" customFormat="1" ht="17.25" customHeight="1" x14ac:dyDescent="0.25">
      <c r="A737" s="40">
        <v>43742</v>
      </c>
      <c r="B737" s="41" t="s">
        <v>159</v>
      </c>
      <c r="C737" s="42"/>
    </row>
    <row r="738" spans="1:3" s="39" customFormat="1" ht="17.25" customHeight="1" x14ac:dyDescent="0.25">
      <c r="A738" s="40">
        <v>43743</v>
      </c>
      <c r="B738" s="41" t="s">
        <v>159</v>
      </c>
      <c r="C738" s="42"/>
    </row>
    <row r="739" spans="1:3" s="39" customFormat="1" ht="17.25" customHeight="1" x14ac:dyDescent="0.25">
      <c r="A739" s="40">
        <v>43744</v>
      </c>
      <c r="B739" s="41" t="s">
        <v>159</v>
      </c>
      <c r="C739" s="42"/>
    </row>
    <row r="740" spans="1:3" s="39" customFormat="1" ht="17.25" customHeight="1" x14ac:dyDescent="0.25">
      <c r="A740" s="40">
        <v>43745</v>
      </c>
      <c r="B740" s="41" t="s">
        <v>159</v>
      </c>
      <c r="C740" s="42"/>
    </row>
    <row r="741" spans="1:3" s="39" customFormat="1" ht="17.25" customHeight="1" x14ac:dyDescent="0.25">
      <c r="A741" s="40">
        <v>43746</v>
      </c>
      <c r="B741" s="41" t="s">
        <v>159</v>
      </c>
      <c r="C741" s="42"/>
    </row>
    <row r="742" spans="1:3" s="39" customFormat="1" ht="17.25" customHeight="1" x14ac:dyDescent="0.25">
      <c r="A742" s="40">
        <v>43747</v>
      </c>
      <c r="B742" s="41" t="s">
        <v>159</v>
      </c>
      <c r="C742" s="42"/>
    </row>
    <row r="743" spans="1:3" s="39" customFormat="1" ht="17.25" customHeight="1" x14ac:dyDescent="0.25">
      <c r="A743" s="40">
        <v>43748</v>
      </c>
      <c r="B743" s="41" t="s">
        <v>159</v>
      </c>
      <c r="C743" s="42"/>
    </row>
    <row r="744" spans="1:3" s="39" customFormat="1" ht="17.25" customHeight="1" x14ac:dyDescent="0.25">
      <c r="A744" s="40">
        <v>43749</v>
      </c>
      <c r="B744" s="41" t="s">
        <v>159</v>
      </c>
      <c r="C744" s="42"/>
    </row>
    <row r="745" spans="1:3" s="39" customFormat="1" ht="17.25" customHeight="1" x14ac:dyDescent="0.25">
      <c r="A745" s="40">
        <v>43750</v>
      </c>
      <c r="B745" s="41" t="s">
        <v>159</v>
      </c>
      <c r="C745" s="42"/>
    </row>
    <row r="746" spans="1:3" s="39" customFormat="1" ht="17.25" customHeight="1" x14ac:dyDescent="0.25">
      <c r="A746" s="40">
        <v>43751</v>
      </c>
      <c r="B746" s="41" t="s">
        <v>159</v>
      </c>
      <c r="C746" s="42"/>
    </row>
    <row r="747" spans="1:3" s="39" customFormat="1" ht="17.25" customHeight="1" x14ac:dyDescent="0.25">
      <c r="A747" s="40">
        <v>43752</v>
      </c>
      <c r="B747" s="41" t="s">
        <v>159</v>
      </c>
      <c r="C747" s="42"/>
    </row>
    <row r="748" spans="1:3" s="39" customFormat="1" ht="17.25" customHeight="1" x14ac:dyDescent="0.25">
      <c r="A748" s="40">
        <v>43753</v>
      </c>
      <c r="B748" s="41" t="s">
        <v>159</v>
      </c>
      <c r="C748" s="42"/>
    </row>
    <row r="749" spans="1:3" s="39" customFormat="1" ht="17.25" customHeight="1" x14ac:dyDescent="0.25">
      <c r="A749" s="40">
        <v>43754</v>
      </c>
      <c r="B749" s="41" t="s">
        <v>159</v>
      </c>
      <c r="C749" s="42"/>
    </row>
    <row r="750" spans="1:3" s="39" customFormat="1" ht="17.25" customHeight="1" x14ac:dyDescent="0.25">
      <c r="A750" s="40">
        <v>43755</v>
      </c>
      <c r="B750" s="41" t="s">
        <v>159</v>
      </c>
      <c r="C750" s="42"/>
    </row>
    <row r="751" spans="1:3" s="39" customFormat="1" ht="17.25" customHeight="1" x14ac:dyDescent="0.25">
      <c r="A751" s="40">
        <v>43756</v>
      </c>
      <c r="B751" s="41" t="s">
        <v>159</v>
      </c>
      <c r="C751" s="42"/>
    </row>
    <row r="752" spans="1:3" s="39" customFormat="1" ht="17.25" customHeight="1" x14ac:dyDescent="0.25">
      <c r="A752" s="40">
        <v>43757</v>
      </c>
      <c r="B752" s="41" t="s">
        <v>159</v>
      </c>
      <c r="C752" s="42"/>
    </row>
    <row r="753" spans="1:3" s="39" customFormat="1" ht="17.25" customHeight="1" x14ac:dyDescent="0.25">
      <c r="A753" s="40">
        <v>43758</v>
      </c>
      <c r="B753" s="41" t="s">
        <v>159</v>
      </c>
      <c r="C753" s="42"/>
    </row>
    <row r="754" spans="1:3" s="39" customFormat="1" ht="17.25" customHeight="1" x14ac:dyDescent="0.25">
      <c r="A754" s="40">
        <v>43759</v>
      </c>
      <c r="B754" s="41" t="s">
        <v>159</v>
      </c>
      <c r="C754" s="42"/>
    </row>
    <row r="755" spans="1:3" s="39" customFormat="1" ht="17.25" customHeight="1" x14ac:dyDescent="0.25">
      <c r="A755" s="40">
        <v>43760</v>
      </c>
      <c r="B755" s="41" t="s">
        <v>159</v>
      </c>
      <c r="C755" s="42"/>
    </row>
    <row r="756" spans="1:3" s="39" customFormat="1" ht="17.25" customHeight="1" x14ac:dyDescent="0.25">
      <c r="A756" s="40">
        <v>43761</v>
      </c>
      <c r="B756" s="41" t="s">
        <v>159</v>
      </c>
      <c r="C756" s="42"/>
    </row>
    <row r="757" spans="1:3" s="39" customFormat="1" ht="17.25" customHeight="1" x14ac:dyDescent="0.25">
      <c r="A757" s="40">
        <v>43762</v>
      </c>
      <c r="B757" s="41" t="s">
        <v>159</v>
      </c>
      <c r="C757" s="42"/>
    </row>
    <row r="758" spans="1:3" s="39" customFormat="1" ht="17.25" customHeight="1" x14ac:dyDescent="0.25">
      <c r="A758" s="40">
        <v>43763</v>
      </c>
      <c r="B758" s="41" t="s">
        <v>159</v>
      </c>
      <c r="C758" s="42"/>
    </row>
    <row r="759" spans="1:3" s="39" customFormat="1" ht="17.25" customHeight="1" x14ac:dyDescent="0.25">
      <c r="A759" s="40">
        <v>43764</v>
      </c>
      <c r="B759" s="41" t="s">
        <v>159</v>
      </c>
      <c r="C759" s="42"/>
    </row>
    <row r="760" spans="1:3" s="39" customFormat="1" ht="17.25" customHeight="1" x14ac:dyDescent="0.25">
      <c r="A760" s="40">
        <v>43765</v>
      </c>
      <c r="B760" s="41" t="s">
        <v>159</v>
      </c>
      <c r="C760" s="42"/>
    </row>
    <row r="761" spans="1:3" s="39" customFormat="1" ht="17.25" customHeight="1" x14ac:dyDescent="0.25">
      <c r="A761" s="40">
        <v>43766</v>
      </c>
      <c r="B761" s="41" t="s">
        <v>159</v>
      </c>
      <c r="C761" s="42"/>
    </row>
    <row r="762" spans="1:3" s="39" customFormat="1" ht="17.25" customHeight="1" x14ac:dyDescent="0.25">
      <c r="A762" s="40">
        <v>43767</v>
      </c>
      <c r="B762" s="41" t="s">
        <v>159</v>
      </c>
      <c r="C762" s="42"/>
    </row>
    <row r="763" spans="1:3" s="39" customFormat="1" ht="17.25" customHeight="1" x14ac:dyDescent="0.25">
      <c r="A763" s="40">
        <v>43768</v>
      </c>
      <c r="B763" s="41" t="s">
        <v>159</v>
      </c>
      <c r="C763" s="42"/>
    </row>
    <row r="764" spans="1:3" s="39" customFormat="1" ht="17.25" customHeight="1" x14ac:dyDescent="0.25">
      <c r="A764" s="40">
        <v>43769</v>
      </c>
      <c r="B764" s="41" t="s">
        <v>159</v>
      </c>
      <c r="C764" s="42"/>
    </row>
    <row r="765" spans="1:3" s="39" customFormat="1" ht="17.25" customHeight="1" x14ac:dyDescent="0.25">
      <c r="A765" s="40">
        <v>43770</v>
      </c>
      <c r="B765" s="41" t="s">
        <v>159</v>
      </c>
      <c r="C765" s="42"/>
    </row>
    <row r="766" spans="1:3" s="39" customFormat="1" ht="17.25" customHeight="1" x14ac:dyDescent="0.25">
      <c r="A766" s="40">
        <v>43771</v>
      </c>
      <c r="B766" s="41" t="s">
        <v>159</v>
      </c>
      <c r="C766" s="42"/>
    </row>
    <row r="767" spans="1:3" s="39" customFormat="1" ht="17.25" customHeight="1" x14ac:dyDescent="0.25">
      <c r="A767" s="40">
        <v>43772</v>
      </c>
      <c r="B767" s="41" t="s">
        <v>159</v>
      </c>
      <c r="C767" s="42"/>
    </row>
    <row r="768" spans="1:3" s="39" customFormat="1" ht="17.25" customHeight="1" x14ac:dyDescent="0.25">
      <c r="A768" s="40">
        <v>43773</v>
      </c>
      <c r="B768" s="41" t="s">
        <v>159</v>
      </c>
      <c r="C768" s="42"/>
    </row>
    <row r="769" spans="1:3" s="39" customFormat="1" ht="17.25" customHeight="1" x14ac:dyDescent="0.25">
      <c r="A769" s="40">
        <v>43774</v>
      </c>
      <c r="B769" s="41" t="s">
        <v>159</v>
      </c>
      <c r="C769" s="42"/>
    </row>
    <row r="770" spans="1:3" s="39" customFormat="1" ht="17.25" customHeight="1" x14ac:dyDescent="0.25">
      <c r="A770" s="40">
        <v>43775</v>
      </c>
      <c r="B770" s="41" t="s">
        <v>159</v>
      </c>
      <c r="C770" s="42"/>
    </row>
    <row r="771" spans="1:3" s="39" customFormat="1" ht="17.25" customHeight="1" x14ac:dyDescent="0.25">
      <c r="A771" s="40">
        <v>43776</v>
      </c>
      <c r="B771" s="41" t="s">
        <v>159</v>
      </c>
      <c r="C771" s="42"/>
    </row>
    <row r="772" spans="1:3" s="39" customFormat="1" ht="17.25" customHeight="1" x14ac:dyDescent="0.25">
      <c r="A772" s="40">
        <v>43777</v>
      </c>
      <c r="B772" s="41" t="s">
        <v>159</v>
      </c>
      <c r="C772" s="42"/>
    </row>
    <row r="773" spans="1:3" s="39" customFormat="1" ht="17.25" customHeight="1" x14ac:dyDescent="0.25">
      <c r="A773" s="40">
        <v>43778</v>
      </c>
      <c r="B773" s="41" t="s">
        <v>159</v>
      </c>
      <c r="C773" s="42"/>
    </row>
    <row r="774" spans="1:3" s="39" customFormat="1" ht="17.25" customHeight="1" x14ac:dyDescent="0.25">
      <c r="A774" s="40">
        <v>43779</v>
      </c>
      <c r="B774" s="41" t="s">
        <v>159</v>
      </c>
      <c r="C774" s="42"/>
    </row>
    <row r="775" spans="1:3" s="39" customFormat="1" ht="17.25" customHeight="1" x14ac:dyDescent="0.25">
      <c r="A775" s="40">
        <v>43780</v>
      </c>
      <c r="B775" s="41" t="s">
        <v>159</v>
      </c>
      <c r="C775" s="42"/>
    </row>
    <row r="776" spans="1:3" s="39" customFormat="1" ht="17.25" customHeight="1" x14ac:dyDescent="0.25">
      <c r="A776" s="40">
        <v>43781</v>
      </c>
      <c r="B776" s="41" t="s">
        <v>159</v>
      </c>
      <c r="C776" s="42"/>
    </row>
    <row r="777" spans="1:3" s="39" customFormat="1" ht="17.25" customHeight="1" x14ac:dyDescent="0.25">
      <c r="A777" s="40">
        <v>43782</v>
      </c>
      <c r="B777" s="41" t="s">
        <v>159</v>
      </c>
      <c r="C777" s="42"/>
    </row>
    <row r="778" spans="1:3" s="39" customFormat="1" ht="17.25" customHeight="1" x14ac:dyDescent="0.25">
      <c r="A778" s="40">
        <v>43783</v>
      </c>
      <c r="B778" s="41" t="s">
        <v>159</v>
      </c>
      <c r="C778" s="42"/>
    </row>
    <row r="779" spans="1:3" s="39" customFormat="1" ht="17.25" customHeight="1" x14ac:dyDescent="0.25">
      <c r="A779" s="40">
        <v>43784</v>
      </c>
      <c r="B779" s="41" t="s">
        <v>159</v>
      </c>
      <c r="C779" s="42"/>
    </row>
    <row r="780" spans="1:3" s="39" customFormat="1" ht="17.25" customHeight="1" x14ac:dyDescent="0.25">
      <c r="A780" s="40">
        <v>43785</v>
      </c>
      <c r="B780" s="41" t="s">
        <v>159</v>
      </c>
      <c r="C780" s="42"/>
    </row>
    <row r="781" spans="1:3" s="39" customFormat="1" ht="17.25" customHeight="1" x14ac:dyDescent="0.25">
      <c r="A781" s="40">
        <v>43786</v>
      </c>
      <c r="B781" s="41" t="s">
        <v>159</v>
      </c>
      <c r="C781" s="42"/>
    </row>
    <row r="782" spans="1:3" s="39" customFormat="1" ht="17.25" customHeight="1" x14ac:dyDescent="0.25">
      <c r="A782" s="40">
        <v>43787</v>
      </c>
      <c r="B782" s="41" t="s">
        <v>159</v>
      </c>
      <c r="C782" s="42"/>
    </row>
    <row r="783" spans="1:3" s="39" customFormat="1" ht="17.25" customHeight="1" x14ac:dyDescent="0.25">
      <c r="A783" s="40">
        <v>43788</v>
      </c>
      <c r="B783" s="41" t="s">
        <v>159</v>
      </c>
      <c r="C783" s="42"/>
    </row>
    <row r="784" spans="1:3" s="39" customFormat="1" ht="17.25" customHeight="1" x14ac:dyDescent="0.25">
      <c r="A784" s="40">
        <v>43789</v>
      </c>
      <c r="B784" s="41" t="s">
        <v>159</v>
      </c>
      <c r="C784" s="42"/>
    </row>
    <row r="785" spans="1:3" s="39" customFormat="1" ht="17.25" customHeight="1" x14ac:dyDescent="0.25">
      <c r="A785" s="40">
        <v>43790</v>
      </c>
      <c r="B785" s="41" t="s">
        <v>159</v>
      </c>
      <c r="C785" s="42"/>
    </row>
    <row r="786" spans="1:3" s="39" customFormat="1" ht="17.25" customHeight="1" x14ac:dyDescent="0.25">
      <c r="A786" s="40">
        <v>43791</v>
      </c>
      <c r="B786" s="41" t="s">
        <v>159</v>
      </c>
      <c r="C786" s="42"/>
    </row>
    <row r="787" spans="1:3" s="39" customFormat="1" ht="17.25" customHeight="1" x14ac:dyDescent="0.25">
      <c r="A787" s="40">
        <v>43792</v>
      </c>
      <c r="B787" s="41" t="s">
        <v>159</v>
      </c>
      <c r="C787" s="42"/>
    </row>
    <row r="788" spans="1:3" s="39" customFormat="1" ht="17.25" customHeight="1" x14ac:dyDescent="0.25">
      <c r="A788" s="40">
        <v>43793</v>
      </c>
      <c r="B788" s="41" t="s">
        <v>159</v>
      </c>
      <c r="C788" s="42"/>
    </row>
    <row r="789" spans="1:3" s="39" customFormat="1" ht="17.25" customHeight="1" x14ac:dyDescent="0.25">
      <c r="A789" s="40">
        <v>43794</v>
      </c>
      <c r="B789" s="41" t="s">
        <v>159</v>
      </c>
      <c r="C789" s="42"/>
    </row>
    <row r="790" spans="1:3" s="39" customFormat="1" ht="17.25" customHeight="1" x14ac:dyDescent="0.25">
      <c r="A790" s="40">
        <v>43795</v>
      </c>
      <c r="B790" s="41" t="s">
        <v>159</v>
      </c>
      <c r="C790" s="42"/>
    </row>
    <row r="791" spans="1:3" s="39" customFormat="1" ht="17.25" customHeight="1" x14ac:dyDescent="0.25">
      <c r="A791" s="40">
        <v>43796</v>
      </c>
      <c r="B791" s="41" t="s">
        <v>159</v>
      </c>
      <c r="C791" s="42"/>
    </row>
    <row r="792" spans="1:3" s="39" customFormat="1" ht="17.25" customHeight="1" x14ac:dyDescent="0.25">
      <c r="A792" s="40">
        <v>43797</v>
      </c>
      <c r="B792" s="41" t="s">
        <v>159</v>
      </c>
      <c r="C792" s="42"/>
    </row>
    <row r="793" spans="1:3" s="39" customFormat="1" ht="17.25" customHeight="1" x14ac:dyDescent="0.25">
      <c r="A793" s="40">
        <v>43798</v>
      </c>
      <c r="B793" s="41" t="s">
        <v>159</v>
      </c>
      <c r="C793" s="42"/>
    </row>
    <row r="794" spans="1:3" s="39" customFormat="1" ht="17.25" customHeight="1" x14ac:dyDescent="0.25">
      <c r="A794" s="40">
        <v>43799</v>
      </c>
      <c r="B794" s="41" t="s">
        <v>159</v>
      </c>
      <c r="C794" s="42"/>
    </row>
    <row r="795" spans="1:3" s="39" customFormat="1" ht="17.25" customHeight="1" x14ac:dyDescent="0.25">
      <c r="A795" s="40">
        <v>43800</v>
      </c>
      <c r="B795" s="41" t="s">
        <v>159</v>
      </c>
      <c r="C795" s="42"/>
    </row>
    <row r="796" spans="1:3" s="39" customFormat="1" ht="17.25" customHeight="1" x14ac:dyDescent="0.25">
      <c r="A796" s="40">
        <v>43801</v>
      </c>
      <c r="B796" s="41" t="s">
        <v>159</v>
      </c>
      <c r="C796" s="42"/>
    </row>
    <row r="797" spans="1:3" s="39" customFormat="1" ht="17.25" customHeight="1" x14ac:dyDescent="0.25">
      <c r="A797" s="40">
        <v>43802</v>
      </c>
      <c r="B797" s="41" t="s">
        <v>159</v>
      </c>
      <c r="C797" s="42"/>
    </row>
    <row r="798" spans="1:3" s="39" customFormat="1" ht="17.25" customHeight="1" x14ac:dyDescent="0.25">
      <c r="A798" s="40">
        <v>43803</v>
      </c>
      <c r="B798" s="41" t="s">
        <v>159</v>
      </c>
      <c r="C798" s="42"/>
    </row>
    <row r="799" spans="1:3" s="39" customFormat="1" ht="17.25" customHeight="1" x14ac:dyDescent="0.25">
      <c r="A799" s="40">
        <v>43804</v>
      </c>
      <c r="B799" s="41" t="s">
        <v>159</v>
      </c>
      <c r="C799" s="42"/>
    </row>
    <row r="800" spans="1:3" s="39" customFormat="1" ht="17.25" customHeight="1" x14ac:dyDescent="0.25">
      <c r="A800" s="40">
        <v>43805</v>
      </c>
      <c r="B800" s="41" t="s">
        <v>159</v>
      </c>
      <c r="C800" s="42"/>
    </row>
    <row r="801" spans="1:3" s="39" customFormat="1" ht="17.25" customHeight="1" x14ac:dyDescent="0.25">
      <c r="A801" s="40">
        <v>43806</v>
      </c>
      <c r="B801" s="41" t="s">
        <v>159</v>
      </c>
      <c r="C801" s="42"/>
    </row>
    <row r="802" spans="1:3" s="39" customFormat="1" ht="17.25" customHeight="1" x14ac:dyDescent="0.25">
      <c r="A802" s="40">
        <v>43807</v>
      </c>
      <c r="B802" s="41" t="s">
        <v>159</v>
      </c>
      <c r="C802" s="42"/>
    </row>
    <row r="803" spans="1:3" s="39" customFormat="1" ht="17.25" customHeight="1" x14ac:dyDescent="0.25">
      <c r="A803" s="40">
        <v>43808</v>
      </c>
      <c r="B803" s="41" t="s">
        <v>159</v>
      </c>
      <c r="C803" s="42"/>
    </row>
    <row r="804" spans="1:3" s="39" customFormat="1" ht="17.25" customHeight="1" x14ac:dyDescent="0.25">
      <c r="A804" s="40">
        <v>43809</v>
      </c>
      <c r="B804" s="41" t="s">
        <v>159</v>
      </c>
      <c r="C804" s="42"/>
    </row>
    <row r="805" spans="1:3" s="39" customFormat="1" ht="17.25" customHeight="1" x14ac:dyDescent="0.25">
      <c r="A805" s="40">
        <v>43810</v>
      </c>
      <c r="B805" s="41" t="s">
        <v>159</v>
      </c>
      <c r="C805" s="42"/>
    </row>
    <row r="806" spans="1:3" s="39" customFormat="1" ht="17.25" customHeight="1" x14ac:dyDescent="0.25">
      <c r="A806" s="40">
        <v>43811</v>
      </c>
      <c r="B806" s="41" t="s">
        <v>159</v>
      </c>
      <c r="C806" s="42"/>
    </row>
    <row r="807" spans="1:3" s="39" customFormat="1" ht="17.25" customHeight="1" x14ac:dyDescent="0.25">
      <c r="A807" s="40">
        <v>43812</v>
      </c>
      <c r="B807" s="41" t="s">
        <v>159</v>
      </c>
      <c r="C807" s="42"/>
    </row>
    <row r="808" spans="1:3" s="39" customFormat="1" ht="17.25" customHeight="1" x14ac:dyDescent="0.25">
      <c r="A808" s="40">
        <v>43813</v>
      </c>
      <c r="B808" s="41" t="s">
        <v>159</v>
      </c>
      <c r="C808" s="42"/>
    </row>
    <row r="809" spans="1:3" s="39" customFormat="1" ht="17.25" customHeight="1" x14ac:dyDescent="0.25">
      <c r="A809" s="40">
        <v>43814</v>
      </c>
      <c r="B809" s="41" t="s">
        <v>159</v>
      </c>
      <c r="C809" s="42"/>
    </row>
    <row r="810" spans="1:3" s="39" customFormat="1" ht="17.25" customHeight="1" x14ac:dyDescent="0.25">
      <c r="A810" s="40">
        <v>43815</v>
      </c>
      <c r="B810" s="41" t="s">
        <v>159</v>
      </c>
      <c r="C810" s="42"/>
    </row>
    <row r="811" spans="1:3" s="39" customFormat="1" ht="17.25" customHeight="1" x14ac:dyDescent="0.25">
      <c r="A811" s="40">
        <v>43816</v>
      </c>
      <c r="B811" s="41" t="s">
        <v>159</v>
      </c>
      <c r="C811" s="42"/>
    </row>
    <row r="812" spans="1:3" s="39" customFormat="1" ht="17.25" customHeight="1" x14ac:dyDescent="0.25">
      <c r="A812" s="40">
        <v>43817</v>
      </c>
      <c r="B812" s="41" t="s">
        <v>159</v>
      </c>
      <c r="C812" s="42"/>
    </row>
    <row r="813" spans="1:3" s="39" customFormat="1" ht="17.25" customHeight="1" x14ac:dyDescent="0.25">
      <c r="A813" s="40">
        <v>43818</v>
      </c>
      <c r="B813" s="41" t="s">
        <v>159</v>
      </c>
      <c r="C813" s="42"/>
    </row>
    <row r="814" spans="1:3" s="39" customFormat="1" ht="17.25" customHeight="1" x14ac:dyDescent="0.25">
      <c r="A814" s="40">
        <v>43819</v>
      </c>
      <c r="B814" s="41" t="s">
        <v>159</v>
      </c>
      <c r="C814" s="42"/>
    </row>
    <row r="815" spans="1:3" s="39" customFormat="1" ht="17.25" customHeight="1" x14ac:dyDescent="0.25">
      <c r="A815" s="40">
        <v>43820</v>
      </c>
      <c r="B815" s="41" t="s">
        <v>159</v>
      </c>
      <c r="C815" s="42"/>
    </row>
    <row r="816" spans="1:3" s="39" customFormat="1" ht="17.25" customHeight="1" x14ac:dyDescent="0.25">
      <c r="A816" s="40">
        <v>43821</v>
      </c>
      <c r="B816" s="41" t="s">
        <v>159</v>
      </c>
      <c r="C816" s="42"/>
    </row>
    <row r="817" spans="1:3" s="39" customFormat="1" ht="17.25" customHeight="1" x14ac:dyDescent="0.25">
      <c r="A817" s="40">
        <v>43822</v>
      </c>
      <c r="B817" s="41" t="s">
        <v>159</v>
      </c>
      <c r="C817" s="42"/>
    </row>
    <row r="818" spans="1:3" s="39" customFormat="1" ht="17.25" customHeight="1" x14ac:dyDescent="0.25">
      <c r="A818" s="40">
        <v>43823</v>
      </c>
      <c r="B818" s="41" t="s">
        <v>159</v>
      </c>
      <c r="C818" s="42"/>
    </row>
    <row r="819" spans="1:3" s="39" customFormat="1" ht="17.25" customHeight="1" x14ac:dyDescent="0.25">
      <c r="A819" s="40">
        <v>43824</v>
      </c>
      <c r="B819" s="41" t="s">
        <v>159</v>
      </c>
      <c r="C819" s="42"/>
    </row>
    <row r="820" spans="1:3" s="39" customFormat="1" ht="17.25" customHeight="1" x14ac:dyDescent="0.25">
      <c r="A820" s="40">
        <v>43825</v>
      </c>
      <c r="B820" s="41" t="s">
        <v>159</v>
      </c>
      <c r="C820" s="42"/>
    </row>
    <row r="821" spans="1:3" s="39" customFormat="1" ht="17.25" customHeight="1" x14ac:dyDescent="0.25">
      <c r="A821" s="40">
        <v>43826</v>
      </c>
      <c r="B821" s="41" t="s">
        <v>159</v>
      </c>
      <c r="C821" s="42"/>
    </row>
    <row r="822" spans="1:3" s="39" customFormat="1" ht="17.25" customHeight="1" x14ac:dyDescent="0.25">
      <c r="A822" s="40">
        <v>43827</v>
      </c>
      <c r="B822" s="41" t="s">
        <v>159</v>
      </c>
      <c r="C822" s="42"/>
    </row>
    <row r="823" spans="1:3" s="39" customFormat="1" ht="17.25" customHeight="1" x14ac:dyDescent="0.25">
      <c r="A823" s="40">
        <v>43828</v>
      </c>
      <c r="B823" s="41" t="s">
        <v>159</v>
      </c>
      <c r="C823" s="42"/>
    </row>
    <row r="824" spans="1:3" s="39" customFormat="1" ht="17.25" customHeight="1" x14ac:dyDescent="0.25">
      <c r="A824" s="40">
        <v>43829</v>
      </c>
      <c r="B824" s="41" t="s">
        <v>159</v>
      </c>
      <c r="C824" s="42"/>
    </row>
    <row r="825" spans="1:3" s="39" customFormat="1" ht="17.25" customHeight="1" x14ac:dyDescent="0.25">
      <c r="A825" s="40">
        <v>43830</v>
      </c>
      <c r="B825" s="41" t="s">
        <v>159</v>
      </c>
      <c r="C825" s="42"/>
    </row>
    <row r="826" spans="1:3" s="39" customFormat="1" ht="17.25" customHeight="1" x14ac:dyDescent="0.25">
      <c r="A826" s="40">
        <v>43831</v>
      </c>
      <c r="B826" s="41" t="s">
        <v>159</v>
      </c>
      <c r="C826" s="42"/>
    </row>
    <row r="827" spans="1:3" s="39" customFormat="1" ht="17.25" customHeight="1" x14ac:dyDescent="0.25">
      <c r="A827" s="40">
        <v>43832</v>
      </c>
      <c r="B827" s="41" t="s">
        <v>159</v>
      </c>
      <c r="C827" s="42"/>
    </row>
    <row r="828" spans="1:3" s="39" customFormat="1" ht="17.25" customHeight="1" x14ac:dyDescent="0.25">
      <c r="A828" s="40">
        <v>43833</v>
      </c>
      <c r="B828" s="41" t="s">
        <v>159</v>
      </c>
      <c r="C828" s="42"/>
    </row>
    <row r="829" spans="1:3" s="39" customFormat="1" ht="17.25" customHeight="1" x14ac:dyDescent="0.25">
      <c r="A829" s="40">
        <v>43834</v>
      </c>
      <c r="B829" s="41" t="s">
        <v>159</v>
      </c>
      <c r="C829" s="42"/>
    </row>
    <row r="830" spans="1:3" s="39" customFormat="1" ht="17.25" customHeight="1" x14ac:dyDescent="0.25">
      <c r="A830" s="40">
        <v>43835</v>
      </c>
      <c r="B830" s="41" t="s">
        <v>159</v>
      </c>
      <c r="C830" s="42"/>
    </row>
    <row r="831" spans="1:3" s="39" customFormat="1" ht="17.25" customHeight="1" x14ac:dyDescent="0.25">
      <c r="A831" s="40">
        <v>43836</v>
      </c>
      <c r="B831" s="41" t="s">
        <v>159</v>
      </c>
      <c r="C831" s="42"/>
    </row>
    <row r="832" spans="1:3" s="39" customFormat="1" ht="17.25" customHeight="1" x14ac:dyDescent="0.25">
      <c r="A832" s="40">
        <v>43837</v>
      </c>
      <c r="B832" s="41" t="s">
        <v>159</v>
      </c>
      <c r="C832" s="42"/>
    </row>
    <row r="833" spans="1:3" s="39" customFormat="1" ht="17.25" customHeight="1" x14ac:dyDescent="0.25">
      <c r="A833" s="40">
        <v>43838</v>
      </c>
      <c r="B833" s="41" t="s">
        <v>159</v>
      </c>
      <c r="C833" s="42"/>
    </row>
    <row r="834" spans="1:3" s="39" customFormat="1" ht="17.25" customHeight="1" x14ac:dyDescent="0.25">
      <c r="A834" s="40">
        <v>43839</v>
      </c>
      <c r="B834" s="41" t="s">
        <v>159</v>
      </c>
      <c r="C834" s="42"/>
    </row>
    <row r="835" spans="1:3" s="39" customFormat="1" ht="17.25" customHeight="1" x14ac:dyDescent="0.25">
      <c r="A835" s="40">
        <v>43840</v>
      </c>
      <c r="B835" s="41" t="s">
        <v>159</v>
      </c>
      <c r="C835" s="42"/>
    </row>
    <row r="836" spans="1:3" s="39" customFormat="1" ht="17.25" customHeight="1" x14ac:dyDescent="0.25">
      <c r="A836" s="40">
        <v>43841</v>
      </c>
      <c r="B836" s="41" t="s">
        <v>159</v>
      </c>
      <c r="C836" s="42"/>
    </row>
    <row r="837" spans="1:3" s="39" customFormat="1" ht="17.25" customHeight="1" x14ac:dyDescent="0.25">
      <c r="A837" s="40">
        <v>43842</v>
      </c>
      <c r="B837" s="41" t="s">
        <v>159</v>
      </c>
      <c r="C837" s="42"/>
    </row>
    <row r="838" spans="1:3" s="39" customFormat="1" ht="17.25" customHeight="1" x14ac:dyDescent="0.25">
      <c r="A838" s="40">
        <v>43843</v>
      </c>
      <c r="B838" s="41" t="s">
        <v>159</v>
      </c>
      <c r="C838" s="42"/>
    </row>
    <row r="839" spans="1:3" s="39" customFormat="1" ht="17.25" customHeight="1" x14ac:dyDescent="0.25">
      <c r="A839" s="40">
        <v>43844</v>
      </c>
      <c r="B839" s="41" t="s">
        <v>159</v>
      </c>
      <c r="C839" s="42"/>
    </row>
    <row r="840" spans="1:3" s="39" customFormat="1" ht="17.25" customHeight="1" x14ac:dyDescent="0.25">
      <c r="A840" s="40">
        <v>43845</v>
      </c>
      <c r="B840" s="41" t="s">
        <v>159</v>
      </c>
      <c r="C840" s="42"/>
    </row>
    <row r="841" spans="1:3" s="39" customFormat="1" ht="17.25" customHeight="1" x14ac:dyDescent="0.25">
      <c r="A841" s="40">
        <v>43846</v>
      </c>
      <c r="B841" s="41" t="s">
        <v>159</v>
      </c>
      <c r="C841" s="42"/>
    </row>
    <row r="842" spans="1:3" s="39" customFormat="1" ht="17.25" customHeight="1" x14ac:dyDescent="0.25">
      <c r="A842" s="40">
        <v>43847</v>
      </c>
      <c r="B842" s="41" t="s">
        <v>159</v>
      </c>
      <c r="C842" s="42"/>
    </row>
    <row r="843" spans="1:3" s="39" customFormat="1" ht="17.25" customHeight="1" x14ac:dyDescent="0.25">
      <c r="A843" s="40">
        <v>43848</v>
      </c>
      <c r="B843" s="41" t="s">
        <v>159</v>
      </c>
      <c r="C843" s="42"/>
    </row>
    <row r="844" spans="1:3" s="39" customFormat="1" ht="17.25" customHeight="1" x14ac:dyDescent="0.25">
      <c r="A844" s="40">
        <v>43849</v>
      </c>
      <c r="B844" s="41" t="s">
        <v>159</v>
      </c>
      <c r="C844" s="42"/>
    </row>
    <row r="845" spans="1:3" s="39" customFormat="1" ht="17.25" customHeight="1" x14ac:dyDescent="0.25">
      <c r="A845" s="40">
        <v>43850</v>
      </c>
      <c r="B845" s="41" t="s">
        <v>159</v>
      </c>
      <c r="C845" s="42"/>
    </row>
    <row r="846" spans="1:3" s="39" customFormat="1" ht="17.25" customHeight="1" x14ac:dyDescent="0.25">
      <c r="A846" s="40">
        <v>43851</v>
      </c>
      <c r="B846" s="41" t="s">
        <v>159</v>
      </c>
      <c r="C846" s="42"/>
    </row>
    <row r="847" spans="1:3" s="39" customFormat="1" ht="17.25" customHeight="1" x14ac:dyDescent="0.25">
      <c r="A847" s="40">
        <v>43852</v>
      </c>
      <c r="B847" s="41" t="s">
        <v>159</v>
      </c>
      <c r="C847" s="42"/>
    </row>
    <row r="848" spans="1:3" s="39" customFormat="1" ht="17.25" customHeight="1" x14ac:dyDescent="0.25">
      <c r="A848" s="40">
        <v>43853</v>
      </c>
      <c r="B848" s="41" t="s">
        <v>159</v>
      </c>
      <c r="C848" s="42"/>
    </row>
    <row r="849" spans="1:3" s="39" customFormat="1" ht="17.25" customHeight="1" x14ac:dyDescent="0.25">
      <c r="A849" s="40">
        <v>43854</v>
      </c>
      <c r="B849" s="41" t="s">
        <v>159</v>
      </c>
      <c r="C849" s="42"/>
    </row>
    <row r="850" spans="1:3" s="39" customFormat="1" ht="17.25" customHeight="1" x14ac:dyDescent="0.25">
      <c r="A850" s="40">
        <v>43855</v>
      </c>
      <c r="B850" s="41" t="s">
        <v>159</v>
      </c>
      <c r="C850" s="42"/>
    </row>
    <row r="851" spans="1:3" s="39" customFormat="1" ht="17.25" customHeight="1" x14ac:dyDescent="0.25">
      <c r="A851" s="40">
        <v>43856</v>
      </c>
      <c r="B851" s="41" t="s">
        <v>159</v>
      </c>
      <c r="C851" s="42"/>
    </row>
    <row r="852" spans="1:3" s="39" customFormat="1" ht="17.25" customHeight="1" x14ac:dyDescent="0.25">
      <c r="A852" s="40">
        <v>43857</v>
      </c>
      <c r="B852" s="41" t="s">
        <v>159</v>
      </c>
      <c r="C852" s="42"/>
    </row>
    <row r="853" spans="1:3" s="39" customFormat="1" ht="17.25" customHeight="1" x14ac:dyDescent="0.25">
      <c r="A853" s="40">
        <v>43858</v>
      </c>
      <c r="B853" s="41" t="s">
        <v>159</v>
      </c>
      <c r="C853" s="42"/>
    </row>
    <row r="854" spans="1:3" s="39" customFormat="1" ht="17.25" customHeight="1" x14ac:dyDescent="0.25">
      <c r="A854" s="40">
        <v>43859</v>
      </c>
      <c r="B854" s="41" t="s">
        <v>159</v>
      </c>
      <c r="C854" s="42"/>
    </row>
    <row r="855" spans="1:3" s="39" customFormat="1" ht="17.25" customHeight="1" x14ac:dyDescent="0.25">
      <c r="A855" s="40">
        <v>43860</v>
      </c>
      <c r="B855" s="41" t="s">
        <v>159</v>
      </c>
      <c r="C855" s="42"/>
    </row>
    <row r="856" spans="1:3" s="39" customFormat="1" ht="17.25" customHeight="1" x14ac:dyDescent="0.25">
      <c r="A856" s="40">
        <v>43861</v>
      </c>
      <c r="B856" s="41" t="s">
        <v>159</v>
      </c>
      <c r="C856" s="42"/>
    </row>
    <row r="857" spans="1:3" s="39" customFormat="1" ht="17.25" customHeight="1" x14ac:dyDescent="0.25">
      <c r="A857" s="40">
        <v>43862</v>
      </c>
      <c r="B857" s="41" t="s">
        <v>159</v>
      </c>
      <c r="C857" s="42"/>
    </row>
    <row r="858" spans="1:3" s="39" customFormat="1" ht="17.25" customHeight="1" x14ac:dyDescent="0.25">
      <c r="A858" s="40">
        <v>43863</v>
      </c>
      <c r="B858" s="41" t="s">
        <v>159</v>
      </c>
      <c r="C858" s="42"/>
    </row>
    <row r="859" spans="1:3" s="39" customFormat="1" ht="17.25" customHeight="1" x14ac:dyDescent="0.25">
      <c r="A859" s="40">
        <v>43864</v>
      </c>
      <c r="B859" s="41" t="s">
        <v>159</v>
      </c>
      <c r="C859" s="42"/>
    </row>
    <row r="860" spans="1:3" s="39" customFormat="1" ht="17.25" customHeight="1" x14ac:dyDescent="0.25">
      <c r="A860" s="40">
        <v>43865</v>
      </c>
      <c r="B860" s="41" t="s">
        <v>159</v>
      </c>
      <c r="C860" s="42"/>
    </row>
    <row r="861" spans="1:3" s="39" customFormat="1" ht="17.25" customHeight="1" x14ac:dyDescent="0.25">
      <c r="A861" s="40">
        <v>43866</v>
      </c>
      <c r="B861" s="41" t="s">
        <v>159</v>
      </c>
      <c r="C861" s="42"/>
    </row>
    <row r="862" spans="1:3" s="39" customFormat="1" ht="17.25" customHeight="1" x14ac:dyDescent="0.25">
      <c r="A862" s="40">
        <v>43867</v>
      </c>
      <c r="B862" s="41" t="s">
        <v>159</v>
      </c>
      <c r="C862" s="42"/>
    </row>
    <row r="863" spans="1:3" s="39" customFormat="1" ht="17.25" customHeight="1" x14ac:dyDescent="0.25">
      <c r="A863" s="40">
        <v>43868</v>
      </c>
      <c r="B863" s="41" t="s">
        <v>159</v>
      </c>
      <c r="C863" s="42"/>
    </row>
    <row r="864" spans="1:3" s="39" customFormat="1" ht="17.25" customHeight="1" x14ac:dyDescent="0.25">
      <c r="A864" s="40">
        <v>43869</v>
      </c>
      <c r="B864" s="41" t="s">
        <v>159</v>
      </c>
      <c r="C864" s="42"/>
    </row>
    <row r="865" spans="1:3" s="39" customFormat="1" ht="17.25" customHeight="1" x14ac:dyDescent="0.25">
      <c r="A865" s="40">
        <v>43870</v>
      </c>
      <c r="B865" s="41" t="s">
        <v>159</v>
      </c>
      <c r="C865" s="42"/>
    </row>
    <row r="866" spans="1:3" s="39" customFormat="1" ht="17.25" customHeight="1" x14ac:dyDescent="0.25">
      <c r="A866" s="40">
        <v>43871</v>
      </c>
      <c r="B866" s="41" t="s">
        <v>159</v>
      </c>
      <c r="C866" s="42"/>
    </row>
    <row r="867" spans="1:3" s="39" customFormat="1" ht="17.25" customHeight="1" x14ac:dyDescent="0.25">
      <c r="A867" s="40">
        <v>43872</v>
      </c>
      <c r="B867" s="41" t="s">
        <v>159</v>
      </c>
      <c r="C867" s="42"/>
    </row>
    <row r="868" spans="1:3" s="39" customFormat="1" ht="17.25" customHeight="1" x14ac:dyDescent="0.25">
      <c r="A868" s="40">
        <v>43873</v>
      </c>
      <c r="B868" s="41" t="s">
        <v>159</v>
      </c>
      <c r="C868" s="42"/>
    </row>
    <row r="869" spans="1:3" s="39" customFormat="1" ht="17.25" customHeight="1" x14ac:dyDescent="0.25">
      <c r="A869" s="40">
        <v>43874</v>
      </c>
      <c r="B869" s="41" t="s">
        <v>159</v>
      </c>
      <c r="C869" s="42"/>
    </row>
    <row r="870" spans="1:3" s="39" customFormat="1" ht="17.25" customHeight="1" x14ac:dyDescent="0.25">
      <c r="A870" s="40">
        <v>43875</v>
      </c>
      <c r="B870" s="41" t="s">
        <v>159</v>
      </c>
      <c r="C870" s="42"/>
    </row>
    <row r="871" spans="1:3" s="39" customFormat="1" ht="17.25" customHeight="1" x14ac:dyDescent="0.25">
      <c r="A871" s="40">
        <v>43876</v>
      </c>
      <c r="B871" s="41" t="s">
        <v>159</v>
      </c>
      <c r="C871" s="42"/>
    </row>
    <row r="872" spans="1:3" s="39" customFormat="1" ht="17.25" customHeight="1" x14ac:dyDescent="0.25">
      <c r="A872" s="40">
        <v>43877</v>
      </c>
      <c r="B872" s="41" t="s">
        <v>159</v>
      </c>
      <c r="C872" s="42"/>
    </row>
    <row r="873" spans="1:3" s="39" customFormat="1" ht="17.25" customHeight="1" x14ac:dyDescent="0.25">
      <c r="A873" s="40">
        <v>43878</v>
      </c>
      <c r="B873" s="41" t="s">
        <v>159</v>
      </c>
      <c r="C873" s="42"/>
    </row>
    <row r="874" spans="1:3" s="39" customFormat="1" ht="17.25" customHeight="1" x14ac:dyDescent="0.25">
      <c r="A874" s="40">
        <v>43879</v>
      </c>
      <c r="B874" s="41" t="s">
        <v>159</v>
      </c>
      <c r="C874" s="42"/>
    </row>
    <row r="875" spans="1:3" s="39" customFormat="1" ht="17.25" customHeight="1" x14ac:dyDescent="0.25">
      <c r="A875" s="40">
        <v>43880</v>
      </c>
      <c r="B875" s="41" t="s">
        <v>159</v>
      </c>
      <c r="C875" s="42"/>
    </row>
    <row r="876" spans="1:3" s="39" customFormat="1" ht="17.25" customHeight="1" x14ac:dyDescent="0.25">
      <c r="A876" s="40">
        <v>43881</v>
      </c>
      <c r="B876" s="41" t="s">
        <v>159</v>
      </c>
      <c r="C876" s="42"/>
    </row>
    <row r="877" spans="1:3" s="39" customFormat="1" ht="17.25" customHeight="1" x14ac:dyDescent="0.25">
      <c r="A877" s="40">
        <v>43882</v>
      </c>
      <c r="B877" s="41" t="s">
        <v>159</v>
      </c>
      <c r="C877" s="42"/>
    </row>
    <row r="878" spans="1:3" s="39" customFormat="1" ht="17.25" customHeight="1" x14ac:dyDescent="0.25">
      <c r="A878" s="40">
        <v>43883</v>
      </c>
      <c r="B878" s="41" t="s">
        <v>159</v>
      </c>
      <c r="C878" s="42"/>
    </row>
    <row r="879" spans="1:3" s="39" customFormat="1" ht="17.25" customHeight="1" x14ac:dyDescent="0.25">
      <c r="A879" s="40">
        <v>43884</v>
      </c>
      <c r="B879" s="41" t="s">
        <v>159</v>
      </c>
      <c r="C879" s="42"/>
    </row>
    <row r="880" spans="1:3" s="39" customFormat="1" ht="17.25" customHeight="1" x14ac:dyDescent="0.25">
      <c r="A880" s="40">
        <v>43885</v>
      </c>
      <c r="B880" s="41" t="s">
        <v>159</v>
      </c>
      <c r="C880" s="42"/>
    </row>
    <row r="881" spans="1:3" s="39" customFormat="1" ht="17.25" customHeight="1" x14ac:dyDescent="0.25">
      <c r="A881" s="40">
        <v>43886</v>
      </c>
      <c r="B881" s="41" t="s">
        <v>159</v>
      </c>
      <c r="C881" s="42"/>
    </row>
    <row r="882" spans="1:3" s="39" customFormat="1" ht="17.25" customHeight="1" x14ac:dyDescent="0.25">
      <c r="A882" s="40">
        <v>43887</v>
      </c>
      <c r="B882" s="41" t="s">
        <v>159</v>
      </c>
      <c r="C882" s="42"/>
    </row>
    <row r="883" spans="1:3" s="39" customFormat="1" ht="17.25" customHeight="1" x14ac:dyDescent="0.25">
      <c r="A883" s="40">
        <v>43888</v>
      </c>
      <c r="B883" s="41" t="s">
        <v>159</v>
      </c>
      <c r="C883" s="42"/>
    </row>
    <row r="884" spans="1:3" s="39" customFormat="1" ht="17.25" customHeight="1" x14ac:dyDescent="0.25">
      <c r="A884" s="40">
        <v>43889</v>
      </c>
      <c r="B884" s="41" t="s">
        <v>159</v>
      </c>
      <c r="C884" s="42"/>
    </row>
    <row r="885" spans="1:3" s="39" customFormat="1" ht="17.25" customHeight="1" x14ac:dyDescent="0.25">
      <c r="A885" s="40">
        <v>43890</v>
      </c>
      <c r="B885" s="41" t="s">
        <v>159</v>
      </c>
      <c r="C885" s="42"/>
    </row>
    <row r="886" spans="1:3" s="39" customFormat="1" ht="17.25" customHeight="1" x14ac:dyDescent="0.25">
      <c r="A886" s="40">
        <v>43891</v>
      </c>
      <c r="B886" s="41" t="s">
        <v>159</v>
      </c>
      <c r="C886" s="42"/>
    </row>
    <row r="887" spans="1:3" s="39" customFormat="1" ht="17.25" customHeight="1" x14ac:dyDescent="0.25">
      <c r="A887" s="40">
        <v>43892</v>
      </c>
      <c r="B887" s="41" t="s">
        <v>159</v>
      </c>
      <c r="C887" s="42"/>
    </row>
    <row r="888" spans="1:3" s="39" customFormat="1" ht="17.25" customHeight="1" x14ac:dyDescent="0.25">
      <c r="A888" s="40">
        <v>43893</v>
      </c>
      <c r="B888" s="41" t="s">
        <v>159</v>
      </c>
      <c r="C888" s="42"/>
    </row>
    <row r="889" spans="1:3" s="39" customFormat="1" ht="17.25" customHeight="1" x14ac:dyDescent="0.25">
      <c r="A889" s="40">
        <v>43894</v>
      </c>
      <c r="B889" s="41" t="s">
        <v>159</v>
      </c>
      <c r="C889" s="42"/>
    </row>
    <row r="890" spans="1:3" s="39" customFormat="1" ht="17.25" customHeight="1" x14ac:dyDescent="0.25">
      <c r="A890" s="40">
        <v>43895</v>
      </c>
      <c r="B890" s="41" t="s">
        <v>159</v>
      </c>
      <c r="C890" s="42"/>
    </row>
    <row r="891" spans="1:3" s="39" customFormat="1" ht="17.25" customHeight="1" x14ac:dyDescent="0.25">
      <c r="A891" s="40">
        <v>43896</v>
      </c>
      <c r="B891" s="41" t="s">
        <v>159</v>
      </c>
      <c r="C891" s="42"/>
    </row>
    <row r="892" spans="1:3" s="39" customFormat="1" ht="17.25" customHeight="1" x14ac:dyDescent="0.25">
      <c r="A892" s="40">
        <v>43897</v>
      </c>
      <c r="B892" s="41" t="s">
        <v>159</v>
      </c>
      <c r="C892" s="42"/>
    </row>
    <row r="893" spans="1:3" s="39" customFormat="1" ht="17.25" customHeight="1" x14ac:dyDescent="0.25">
      <c r="A893" s="40">
        <v>43898</v>
      </c>
      <c r="B893" s="41" t="s">
        <v>159</v>
      </c>
      <c r="C893" s="42"/>
    </row>
    <row r="894" spans="1:3" s="39" customFormat="1" ht="17.25" customHeight="1" x14ac:dyDescent="0.25">
      <c r="A894" s="40">
        <v>43899</v>
      </c>
      <c r="B894" s="41" t="s">
        <v>159</v>
      </c>
      <c r="C894" s="42"/>
    </row>
    <row r="895" spans="1:3" s="39" customFormat="1" ht="17.25" customHeight="1" x14ac:dyDescent="0.25">
      <c r="A895" s="40">
        <v>43900</v>
      </c>
      <c r="B895" s="41" t="s">
        <v>159</v>
      </c>
      <c r="C895" s="42"/>
    </row>
    <row r="896" spans="1:3" s="39" customFormat="1" ht="17.25" customHeight="1" x14ac:dyDescent="0.25">
      <c r="A896" s="40">
        <v>43901</v>
      </c>
      <c r="B896" s="41" t="s">
        <v>159</v>
      </c>
      <c r="C896" s="42"/>
    </row>
    <row r="897" spans="1:3" s="39" customFormat="1" ht="17.25" customHeight="1" x14ac:dyDescent="0.25">
      <c r="A897" s="40">
        <v>43902</v>
      </c>
      <c r="B897" s="41" t="s">
        <v>159</v>
      </c>
      <c r="C897" s="42"/>
    </row>
    <row r="898" spans="1:3" s="39" customFormat="1" ht="17.25" customHeight="1" x14ac:dyDescent="0.25">
      <c r="A898" s="40">
        <v>43903</v>
      </c>
      <c r="B898" s="41" t="s">
        <v>159</v>
      </c>
      <c r="C898" s="42"/>
    </row>
    <row r="899" spans="1:3" s="39" customFormat="1" ht="17.25" customHeight="1" x14ac:dyDescent="0.25">
      <c r="A899" s="40">
        <v>43904</v>
      </c>
      <c r="B899" s="41" t="s">
        <v>159</v>
      </c>
      <c r="C899" s="42"/>
    </row>
    <row r="900" spans="1:3" s="39" customFormat="1" ht="17.25" customHeight="1" x14ac:dyDescent="0.25">
      <c r="A900" s="40">
        <v>43905</v>
      </c>
      <c r="B900" s="41" t="s">
        <v>159</v>
      </c>
      <c r="C900" s="42"/>
    </row>
    <row r="901" spans="1:3" s="39" customFormat="1" ht="17.25" customHeight="1" x14ac:dyDescent="0.25">
      <c r="A901" s="40">
        <v>43906</v>
      </c>
      <c r="B901" s="41" t="s">
        <v>159</v>
      </c>
      <c r="C901" s="42"/>
    </row>
    <row r="902" spans="1:3" s="39" customFormat="1" ht="17.25" customHeight="1" x14ac:dyDescent="0.25">
      <c r="A902" s="40">
        <v>43907</v>
      </c>
      <c r="B902" s="41" t="s">
        <v>159</v>
      </c>
      <c r="C902" s="42"/>
    </row>
    <row r="903" spans="1:3" s="39" customFormat="1" ht="17.25" customHeight="1" x14ac:dyDescent="0.25">
      <c r="A903" s="40">
        <v>43908</v>
      </c>
      <c r="B903" s="41" t="s">
        <v>159</v>
      </c>
      <c r="C903" s="42"/>
    </row>
    <row r="904" spans="1:3" s="39" customFormat="1" ht="17.25" customHeight="1" x14ac:dyDescent="0.25">
      <c r="A904" s="40">
        <v>43909</v>
      </c>
      <c r="B904" s="41" t="s">
        <v>159</v>
      </c>
      <c r="C904" s="42"/>
    </row>
    <row r="905" spans="1:3" s="39" customFormat="1" ht="17.25" customHeight="1" x14ac:dyDescent="0.25">
      <c r="A905" s="40">
        <v>43910</v>
      </c>
      <c r="B905" s="41" t="s">
        <v>159</v>
      </c>
      <c r="C905" s="42"/>
    </row>
    <row r="906" spans="1:3" s="39" customFormat="1" ht="17.25" customHeight="1" x14ac:dyDescent="0.25">
      <c r="A906" s="40">
        <v>43911</v>
      </c>
      <c r="B906" s="41" t="s">
        <v>159</v>
      </c>
      <c r="C906" s="42"/>
    </row>
    <row r="907" spans="1:3" s="39" customFormat="1" ht="17.25" customHeight="1" x14ac:dyDescent="0.25">
      <c r="A907" s="40">
        <v>43912</v>
      </c>
      <c r="B907" s="41" t="s">
        <v>159</v>
      </c>
      <c r="C907" s="42"/>
    </row>
    <row r="908" spans="1:3" s="39" customFormat="1" ht="17.25" customHeight="1" x14ac:dyDescent="0.25">
      <c r="A908" s="40">
        <v>43913</v>
      </c>
      <c r="B908" s="41" t="s">
        <v>159</v>
      </c>
      <c r="C908" s="42"/>
    </row>
    <row r="909" spans="1:3" s="39" customFormat="1" ht="17.25" customHeight="1" x14ac:dyDescent="0.25">
      <c r="A909" s="40">
        <v>43914</v>
      </c>
      <c r="B909" s="41" t="s">
        <v>159</v>
      </c>
      <c r="C909" s="42"/>
    </row>
    <row r="910" spans="1:3" s="39" customFormat="1" ht="17.25" customHeight="1" x14ac:dyDescent="0.25">
      <c r="A910" s="40">
        <v>43915</v>
      </c>
      <c r="B910" s="41" t="s">
        <v>159</v>
      </c>
      <c r="C910" s="42"/>
    </row>
    <row r="911" spans="1:3" s="39" customFormat="1" ht="17.25" customHeight="1" x14ac:dyDescent="0.25">
      <c r="A911" s="40">
        <v>43916</v>
      </c>
      <c r="B911" s="41" t="s">
        <v>159</v>
      </c>
      <c r="C911" s="42"/>
    </row>
    <row r="912" spans="1:3" s="39" customFormat="1" ht="17.25" customHeight="1" x14ac:dyDescent="0.25">
      <c r="A912" s="40">
        <v>43917</v>
      </c>
      <c r="B912" s="41" t="s">
        <v>159</v>
      </c>
      <c r="C912" s="42"/>
    </row>
    <row r="913" spans="1:3" s="39" customFormat="1" ht="17.25" customHeight="1" x14ac:dyDescent="0.25">
      <c r="A913" s="40">
        <v>43918</v>
      </c>
      <c r="B913" s="41" t="s">
        <v>159</v>
      </c>
      <c r="C913" s="42"/>
    </row>
    <row r="914" spans="1:3" s="39" customFormat="1" ht="17.25" customHeight="1" x14ac:dyDescent="0.25">
      <c r="A914" s="40">
        <v>43919</v>
      </c>
      <c r="B914" s="41" t="s">
        <v>159</v>
      </c>
      <c r="C914" s="42"/>
    </row>
    <row r="915" spans="1:3" s="39" customFormat="1" ht="17.25" customHeight="1" x14ac:dyDescent="0.25">
      <c r="A915" s="40">
        <v>43920</v>
      </c>
      <c r="B915" s="41" t="s">
        <v>159</v>
      </c>
      <c r="C915" s="42"/>
    </row>
    <row r="916" spans="1:3" s="39" customFormat="1" ht="17.25" customHeight="1" x14ac:dyDescent="0.25">
      <c r="A916" s="40">
        <v>43921</v>
      </c>
      <c r="B916" s="41" t="s">
        <v>159</v>
      </c>
      <c r="C916" s="42"/>
    </row>
    <row r="917" spans="1:3" s="39" customFormat="1" ht="17.25" customHeight="1" x14ac:dyDescent="0.25">
      <c r="A917" s="40">
        <v>43922</v>
      </c>
      <c r="B917" s="41" t="s">
        <v>159</v>
      </c>
      <c r="C917" s="42"/>
    </row>
    <row r="918" spans="1:3" s="39" customFormat="1" ht="17.25" customHeight="1" x14ac:dyDescent="0.25">
      <c r="A918" s="40">
        <v>43923</v>
      </c>
      <c r="B918" s="41" t="s">
        <v>159</v>
      </c>
      <c r="C918" s="42"/>
    </row>
    <row r="919" spans="1:3" s="39" customFormat="1" ht="17.25" customHeight="1" x14ac:dyDescent="0.25">
      <c r="A919" s="40">
        <v>43924</v>
      </c>
      <c r="B919" s="41" t="s">
        <v>159</v>
      </c>
      <c r="C919" s="42"/>
    </row>
    <row r="920" spans="1:3" s="39" customFormat="1" ht="17.25" customHeight="1" x14ac:dyDescent="0.25">
      <c r="A920" s="40">
        <v>43925</v>
      </c>
      <c r="B920" s="41" t="s">
        <v>159</v>
      </c>
      <c r="C920" s="42"/>
    </row>
    <row r="921" spans="1:3" s="39" customFormat="1" ht="17.25" customHeight="1" x14ac:dyDescent="0.25">
      <c r="A921" s="40">
        <v>43926</v>
      </c>
      <c r="B921" s="41" t="s">
        <v>159</v>
      </c>
      <c r="C921" s="42"/>
    </row>
    <row r="922" spans="1:3" s="39" customFormat="1" ht="17.25" customHeight="1" x14ac:dyDescent="0.25">
      <c r="A922" s="40">
        <v>43927</v>
      </c>
      <c r="B922" s="41" t="s">
        <v>159</v>
      </c>
      <c r="C922" s="42"/>
    </row>
    <row r="923" spans="1:3" s="39" customFormat="1" ht="17.25" customHeight="1" x14ac:dyDescent="0.25">
      <c r="A923" s="40">
        <v>43928</v>
      </c>
      <c r="B923" s="41" t="s">
        <v>159</v>
      </c>
      <c r="C923" s="42"/>
    </row>
    <row r="924" spans="1:3" s="39" customFormat="1" ht="17.25" customHeight="1" x14ac:dyDescent="0.25">
      <c r="A924" s="40">
        <v>43929</v>
      </c>
      <c r="B924" s="41" t="s">
        <v>159</v>
      </c>
      <c r="C924" s="42"/>
    </row>
    <row r="925" spans="1:3" s="39" customFormat="1" ht="17.25" customHeight="1" x14ac:dyDescent="0.25">
      <c r="A925" s="40">
        <v>43930</v>
      </c>
      <c r="B925" s="41" t="s">
        <v>159</v>
      </c>
      <c r="C925" s="42"/>
    </row>
    <row r="926" spans="1:3" s="39" customFormat="1" ht="17.25" customHeight="1" x14ac:dyDescent="0.25">
      <c r="A926" s="40">
        <v>43931</v>
      </c>
      <c r="B926" s="41" t="s">
        <v>159</v>
      </c>
      <c r="C926" s="42"/>
    </row>
    <row r="927" spans="1:3" s="39" customFormat="1" ht="17.25" customHeight="1" x14ac:dyDescent="0.25">
      <c r="A927" s="40">
        <v>43932</v>
      </c>
      <c r="B927" s="41" t="s">
        <v>159</v>
      </c>
      <c r="C927" s="42"/>
    </row>
    <row r="928" spans="1:3" s="39" customFormat="1" ht="17.25" customHeight="1" x14ac:dyDescent="0.25">
      <c r="A928" s="40">
        <v>43933</v>
      </c>
      <c r="B928" s="41" t="s">
        <v>159</v>
      </c>
      <c r="C928" s="42"/>
    </row>
    <row r="929" spans="1:3" s="39" customFormat="1" ht="17.25" customHeight="1" x14ac:dyDescent="0.25">
      <c r="A929" s="40">
        <v>43934</v>
      </c>
      <c r="B929" s="41" t="s">
        <v>159</v>
      </c>
      <c r="C929" s="42"/>
    </row>
    <row r="930" spans="1:3" s="39" customFormat="1" ht="17.25" customHeight="1" x14ac:dyDescent="0.25">
      <c r="A930" s="40">
        <v>43935</v>
      </c>
      <c r="B930" s="41" t="s">
        <v>159</v>
      </c>
      <c r="C930" s="42"/>
    </row>
    <row r="931" spans="1:3" s="39" customFormat="1" ht="17.25" customHeight="1" x14ac:dyDescent="0.25">
      <c r="A931" s="40">
        <v>43936</v>
      </c>
      <c r="B931" s="41" t="s">
        <v>159</v>
      </c>
      <c r="C931" s="42"/>
    </row>
    <row r="932" spans="1:3" s="39" customFormat="1" ht="17.25" customHeight="1" x14ac:dyDescent="0.25">
      <c r="A932" s="40">
        <v>43937</v>
      </c>
      <c r="B932" s="41" t="s">
        <v>159</v>
      </c>
      <c r="C932" s="42"/>
    </row>
    <row r="933" spans="1:3" s="39" customFormat="1" ht="17.25" customHeight="1" x14ac:dyDescent="0.25">
      <c r="A933" s="40">
        <v>43938</v>
      </c>
      <c r="B933" s="41" t="s">
        <v>159</v>
      </c>
      <c r="C933" s="42"/>
    </row>
    <row r="934" spans="1:3" s="39" customFormat="1" ht="17.25" customHeight="1" x14ac:dyDescent="0.25">
      <c r="A934" s="40">
        <v>43939</v>
      </c>
      <c r="B934" s="41" t="s">
        <v>159</v>
      </c>
      <c r="C934" s="42"/>
    </row>
    <row r="935" spans="1:3" s="39" customFormat="1" ht="17.25" customHeight="1" x14ac:dyDescent="0.25">
      <c r="A935" s="40">
        <v>43940</v>
      </c>
      <c r="B935" s="41" t="s">
        <v>159</v>
      </c>
      <c r="C935" s="42"/>
    </row>
    <row r="936" spans="1:3" s="39" customFormat="1" ht="17.25" customHeight="1" x14ac:dyDescent="0.25">
      <c r="A936" s="40">
        <v>43941</v>
      </c>
      <c r="B936" s="41" t="s">
        <v>159</v>
      </c>
      <c r="C936" s="42"/>
    </row>
    <row r="937" spans="1:3" s="39" customFormat="1" ht="17.25" customHeight="1" x14ac:dyDescent="0.25">
      <c r="A937" s="40">
        <v>43942</v>
      </c>
      <c r="B937" s="41" t="s">
        <v>159</v>
      </c>
      <c r="C937" s="42"/>
    </row>
    <row r="938" spans="1:3" s="39" customFormat="1" ht="17.25" customHeight="1" x14ac:dyDescent="0.25">
      <c r="A938" s="40">
        <v>43943</v>
      </c>
      <c r="B938" s="41" t="s">
        <v>159</v>
      </c>
      <c r="C938" s="42"/>
    </row>
    <row r="939" spans="1:3" s="39" customFormat="1" ht="17.25" customHeight="1" x14ac:dyDescent="0.25">
      <c r="A939" s="40">
        <v>43944</v>
      </c>
      <c r="B939" s="41" t="s">
        <v>159</v>
      </c>
      <c r="C939" s="42"/>
    </row>
    <row r="940" spans="1:3" s="39" customFormat="1" ht="17.25" customHeight="1" x14ac:dyDescent="0.25">
      <c r="A940" s="40">
        <v>43945</v>
      </c>
      <c r="B940" s="41" t="s">
        <v>159</v>
      </c>
      <c r="C940" s="42"/>
    </row>
    <row r="941" spans="1:3" s="39" customFormat="1" ht="17.25" customHeight="1" x14ac:dyDescent="0.25">
      <c r="A941" s="40">
        <v>43946</v>
      </c>
      <c r="B941" s="41" t="s">
        <v>159</v>
      </c>
      <c r="C941" s="42"/>
    </row>
    <row r="942" spans="1:3" s="39" customFormat="1" ht="17.25" customHeight="1" x14ac:dyDescent="0.25">
      <c r="A942" s="40">
        <v>43947</v>
      </c>
      <c r="B942" s="41" t="s">
        <v>159</v>
      </c>
      <c r="C942" s="42"/>
    </row>
    <row r="943" spans="1:3" s="39" customFormat="1" ht="17.25" customHeight="1" x14ac:dyDescent="0.25">
      <c r="A943" s="40">
        <v>43948</v>
      </c>
      <c r="B943" s="41" t="s">
        <v>159</v>
      </c>
      <c r="C943" s="42"/>
    </row>
    <row r="944" spans="1:3" s="39" customFormat="1" ht="17.25" customHeight="1" x14ac:dyDescent="0.25">
      <c r="A944" s="40">
        <v>43949</v>
      </c>
      <c r="B944" s="41" t="s">
        <v>159</v>
      </c>
      <c r="C944" s="42"/>
    </row>
    <row r="945" spans="1:3" s="39" customFormat="1" ht="17.25" customHeight="1" x14ac:dyDescent="0.25">
      <c r="A945" s="40">
        <v>43950</v>
      </c>
      <c r="B945" s="41" t="s">
        <v>159</v>
      </c>
      <c r="C945" s="42"/>
    </row>
    <row r="946" spans="1:3" s="39" customFormat="1" ht="17.25" customHeight="1" x14ac:dyDescent="0.25">
      <c r="A946" s="40">
        <v>43951</v>
      </c>
      <c r="B946" s="41" t="s">
        <v>159</v>
      </c>
      <c r="C946" s="42"/>
    </row>
    <row r="947" spans="1:3" s="39" customFormat="1" ht="17.25" customHeight="1" x14ac:dyDescent="0.25">
      <c r="A947" s="40">
        <v>43952</v>
      </c>
      <c r="B947" s="41" t="s">
        <v>159</v>
      </c>
      <c r="C947" s="42"/>
    </row>
    <row r="948" spans="1:3" s="39" customFormat="1" ht="17.25" customHeight="1" x14ac:dyDescent="0.25">
      <c r="A948" s="40">
        <v>43953</v>
      </c>
      <c r="B948" s="41" t="s">
        <v>159</v>
      </c>
      <c r="C948" s="42"/>
    </row>
    <row r="949" spans="1:3" s="39" customFormat="1" ht="17.25" customHeight="1" x14ac:dyDescent="0.25">
      <c r="A949" s="40">
        <v>43954</v>
      </c>
      <c r="B949" s="41" t="s">
        <v>159</v>
      </c>
      <c r="C949" s="42"/>
    </row>
    <row r="950" spans="1:3" s="39" customFormat="1" ht="17.25" customHeight="1" x14ac:dyDescent="0.25">
      <c r="A950" s="40">
        <v>43955</v>
      </c>
      <c r="B950" s="41" t="s">
        <v>159</v>
      </c>
      <c r="C950" s="42"/>
    </row>
    <row r="951" spans="1:3" s="39" customFormat="1" ht="17.25" customHeight="1" x14ac:dyDescent="0.25">
      <c r="A951" s="40">
        <v>43956</v>
      </c>
      <c r="B951" s="41" t="s">
        <v>159</v>
      </c>
      <c r="C951" s="42"/>
    </row>
    <row r="952" spans="1:3" s="39" customFormat="1" ht="17.25" customHeight="1" x14ac:dyDescent="0.25">
      <c r="A952" s="40">
        <v>43957</v>
      </c>
      <c r="B952" s="41" t="s">
        <v>159</v>
      </c>
      <c r="C952" s="42"/>
    </row>
    <row r="953" spans="1:3" s="39" customFormat="1" ht="17.25" customHeight="1" x14ac:dyDescent="0.25">
      <c r="A953" s="40">
        <v>43958</v>
      </c>
      <c r="B953" s="41" t="s">
        <v>159</v>
      </c>
      <c r="C953" s="42"/>
    </row>
    <row r="954" spans="1:3" s="39" customFormat="1" ht="17.25" customHeight="1" x14ac:dyDescent="0.25">
      <c r="A954" s="40">
        <v>43959</v>
      </c>
      <c r="B954" s="41" t="s">
        <v>159</v>
      </c>
      <c r="C954" s="42"/>
    </row>
    <row r="955" spans="1:3" s="39" customFormat="1" ht="17.25" customHeight="1" x14ac:dyDescent="0.25">
      <c r="A955" s="40">
        <v>43960</v>
      </c>
      <c r="B955" s="41" t="s">
        <v>159</v>
      </c>
      <c r="C955" s="42"/>
    </row>
    <row r="956" spans="1:3" s="39" customFormat="1" ht="17.25" customHeight="1" x14ac:dyDescent="0.25">
      <c r="A956" s="40">
        <v>43961</v>
      </c>
      <c r="B956" s="41" t="s">
        <v>159</v>
      </c>
      <c r="C956" s="42"/>
    </row>
    <row r="957" spans="1:3" s="39" customFormat="1" ht="17.25" customHeight="1" x14ac:dyDescent="0.25">
      <c r="A957" s="40">
        <v>43962</v>
      </c>
      <c r="B957" s="41" t="s">
        <v>159</v>
      </c>
      <c r="C957" s="42"/>
    </row>
    <row r="958" spans="1:3" x14ac:dyDescent="0.25">
      <c r="A958" s="40">
        <v>43963</v>
      </c>
      <c r="B958" s="41" t="s">
        <v>159</v>
      </c>
      <c r="C958" s="42"/>
    </row>
    <row r="959" spans="1:3" x14ac:dyDescent="0.25">
      <c r="A959" s="40">
        <v>43964</v>
      </c>
      <c r="B959" s="41" t="s">
        <v>159</v>
      </c>
      <c r="C959" s="42"/>
    </row>
    <row r="960" spans="1:3" x14ac:dyDescent="0.25">
      <c r="A960" s="40">
        <v>43965</v>
      </c>
      <c r="B960" s="41" t="s">
        <v>159</v>
      </c>
      <c r="C960" s="42"/>
    </row>
    <row r="961" spans="1:3" x14ac:dyDescent="0.25">
      <c r="A961" s="40">
        <v>43966</v>
      </c>
      <c r="B961" s="41" t="s">
        <v>159</v>
      </c>
      <c r="C961" s="42"/>
    </row>
    <row r="962" spans="1:3" x14ac:dyDescent="0.25">
      <c r="A962" s="40">
        <v>43967</v>
      </c>
      <c r="B962" s="41" t="s">
        <v>159</v>
      </c>
      <c r="C962" s="42"/>
    </row>
    <row r="963" spans="1:3" x14ac:dyDescent="0.25">
      <c r="A963" s="40">
        <v>43968</v>
      </c>
      <c r="B963" s="41" t="s">
        <v>159</v>
      </c>
      <c r="C963" s="42"/>
    </row>
    <row r="964" spans="1:3" x14ac:dyDescent="0.25">
      <c r="A964" s="40">
        <v>43969</v>
      </c>
      <c r="B964" s="41" t="s">
        <v>159</v>
      </c>
      <c r="C964" s="42"/>
    </row>
    <row r="965" spans="1:3" x14ac:dyDescent="0.25">
      <c r="A965" s="40">
        <v>43970</v>
      </c>
      <c r="B965" s="41" t="s">
        <v>159</v>
      </c>
      <c r="C965" s="42"/>
    </row>
    <row r="966" spans="1:3" x14ac:dyDescent="0.25">
      <c r="A966" s="40">
        <v>43971</v>
      </c>
      <c r="B966" s="41" t="s">
        <v>159</v>
      </c>
      <c r="C966" s="42"/>
    </row>
    <row r="967" spans="1:3" x14ac:dyDescent="0.25">
      <c r="A967" s="40">
        <v>43972</v>
      </c>
      <c r="B967" s="41" t="s">
        <v>159</v>
      </c>
      <c r="C967" s="42"/>
    </row>
    <row r="968" spans="1:3" x14ac:dyDescent="0.25">
      <c r="A968" s="40">
        <v>43973</v>
      </c>
      <c r="B968" s="41" t="s">
        <v>159</v>
      </c>
      <c r="C968" s="42"/>
    </row>
    <row r="969" spans="1:3" x14ac:dyDescent="0.25">
      <c r="A969" s="40">
        <v>43974</v>
      </c>
      <c r="B969" s="41" t="s">
        <v>159</v>
      </c>
      <c r="C969" s="42"/>
    </row>
    <row r="970" spans="1:3" x14ac:dyDescent="0.25">
      <c r="A970" s="40">
        <v>43975</v>
      </c>
      <c r="B970" s="41" t="s">
        <v>159</v>
      </c>
      <c r="C970" s="42"/>
    </row>
    <row r="971" spans="1:3" x14ac:dyDescent="0.25">
      <c r="A971" s="40">
        <v>43976</v>
      </c>
      <c r="B971" s="41" t="s">
        <v>159</v>
      </c>
      <c r="C971" s="42"/>
    </row>
    <row r="972" spans="1:3" x14ac:dyDescent="0.25">
      <c r="A972" s="40">
        <v>43977</v>
      </c>
      <c r="B972" s="41" t="s">
        <v>159</v>
      </c>
      <c r="C972" s="42"/>
    </row>
    <row r="973" spans="1:3" x14ac:dyDescent="0.25">
      <c r="A973" s="40">
        <v>43978</v>
      </c>
      <c r="B973" s="41" t="s">
        <v>159</v>
      </c>
      <c r="C973" s="42"/>
    </row>
    <row r="974" spans="1:3" x14ac:dyDescent="0.25">
      <c r="A974" s="40">
        <v>43979</v>
      </c>
      <c r="B974" s="41" t="s">
        <v>159</v>
      </c>
      <c r="C974" s="42"/>
    </row>
    <row r="975" spans="1:3" x14ac:dyDescent="0.25">
      <c r="A975" s="40">
        <v>43980</v>
      </c>
      <c r="B975" s="41" t="s">
        <v>159</v>
      </c>
      <c r="C975" s="42"/>
    </row>
    <row r="976" spans="1:3" x14ac:dyDescent="0.25">
      <c r="A976" s="40">
        <v>43981</v>
      </c>
      <c r="B976" s="41" t="s">
        <v>159</v>
      </c>
      <c r="C976" s="42"/>
    </row>
    <row r="977" spans="1:3" x14ac:dyDescent="0.25">
      <c r="A977" s="40">
        <v>43982</v>
      </c>
      <c r="B977" s="41" t="s">
        <v>159</v>
      </c>
      <c r="C977" s="4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rightToLeft="1" tabSelected="1" workbookViewId="0">
      <selection activeCell="C16" sqref="C16"/>
    </sheetView>
  </sheetViews>
  <sheetFormatPr defaultRowHeight="27.95" customHeight="1" x14ac:dyDescent="0.25"/>
  <cols>
    <col min="1" max="1" width="10.85546875" style="51" customWidth="1"/>
    <col min="2" max="2" width="10.42578125" style="51" customWidth="1"/>
    <col min="3" max="4" width="7.140625" style="51" customWidth="1"/>
    <col min="5" max="5" width="8.140625" style="51" customWidth="1"/>
    <col min="6" max="11" width="7.140625" style="51" customWidth="1"/>
    <col min="12" max="13" width="8.5703125" style="51" customWidth="1"/>
    <col min="14" max="16384" width="9.140625" style="51"/>
  </cols>
  <sheetData>
    <row r="1" spans="1:13" ht="27.95" customHeight="1" thickBot="1" x14ac:dyDescent="0.3">
      <c r="A1" s="51" t="s">
        <v>166</v>
      </c>
      <c r="B1" s="51" t="s">
        <v>170</v>
      </c>
      <c r="C1" s="70" t="str">
        <f>IFERROR(VLOOKUP(A2,list!A3:B350,2,0),"")</f>
        <v>السيد كيلة</v>
      </c>
      <c r="D1" s="71"/>
      <c r="E1" s="71"/>
      <c r="F1" s="71"/>
      <c r="G1" s="71"/>
      <c r="H1" s="71"/>
      <c r="I1" s="71"/>
      <c r="J1" s="71"/>
      <c r="K1" s="71"/>
      <c r="L1" s="71"/>
    </row>
    <row r="2" spans="1:13" ht="27.95" customHeight="1" thickTop="1" thickBot="1" x14ac:dyDescent="0.3">
      <c r="A2" s="51">
        <v>1</v>
      </c>
      <c r="C2" s="67" t="s">
        <v>150</v>
      </c>
      <c r="D2" s="67"/>
      <c r="E2" s="67"/>
      <c r="F2" s="68" t="s">
        <v>151</v>
      </c>
      <c r="G2" s="68"/>
      <c r="H2" s="68"/>
      <c r="I2" s="69" t="s">
        <v>152</v>
      </c>
      <c r="J2" s="69"/>
      <c r="K2" s="69"/>
      <c r="L2" s="52"/>
    </row>
    <row r="3" spans="1:13" ht="27.95" customHeight="1" thickBot="1" x14ac:dyDescent="0.3">
      <c r="A3" s="53" t="s">
        <v>0</v>
      </c>
      <c r="B3" s="54" t="s">
        <v>168</v>
      </c>
      <c r="C3" s="55" t="s">
        <v>145</v>
      </c>
      <c r="D3" s="55" t="s">
        <v>93</v>
      </c>
      <c r="E3" s="56" t="s">
        <v>164</v>
      </c>
      <c r="F3" s="55" t="s">
        <v>145</v>
      </c>
      <c r="G3" s="55" t="s">
        <v>93</v>
      </c>
      <c r="H3" s="56" t="s">
        <v>164</v>
      </c>
      <c r="I3" s="55" t="s">
        <v>145</v>
      </c>
      <c r="J3" s="55" t="s">
        <v>93</v>
      </c>
      <c r="K3" s="56" t="s">
        <v>164</v>
      </c>
      <c r="L3" s="57" t="s">
        <v>165</v>
      </c>
      <c r="M3" s="58" t="s">
        <v>149</v>
      </c>
    </row>
    <row r="4" spans="1:13" ht="27.95" customHeight="1" x14ac:dyDescent="0.25">
      <c r="A4" s="59">
        <f t="array" ref="A4">IFERROR(INDEX('الحركات '!$A:$A,SMALL(IF('الحركات '!$C:$C=$C$1,ROW(A$5:A$5000)-ROW(A$5)+1),ROWS($A$4:A4))),"")</f>
        <v>43739</v>
      </c>
      <c r="B4" s="60">
        <f t="array" ref="B4">IFERROR(INDEX('الحركات '!$D:$D,SMALL(IF('الحركات '!$C:$C=$C$1,ROW(B$5:B$5000)-ROW(B$5)+1),ROWS($A$4:B4))),"")</f>
        <v>35</v>
      </c>
      <c r="C4" s="60">
        <f t="array" ref="C4">IFERROR(INDEX('الحركات '!$E:$E,SMALL(IF('الحركات '!$C:$C=$C$1,ROW(C$5:C$5000)-ROW(C$5)+1),ROWS($A$4:C4))),"")</f>
        <v>10</v>
      </c>
      <c r="D4" s="60">
        <f t="array" ref="D4">IFERROR(INDEX('الحركات '!$F:$F,SMALL(IF('الحركات '!$C:$C=$C$1,ROW(D$5:D$5000)-ROW(D$5)+1),ROWS($A$4:D4))),"")</f>
        <v>120</v>
      </c>
      <c r="E4" s="60">
        <f>IFERROR(C4*D4,"")</f>
        <v>1200</v>
      </c>
      <c r="F4" s="60">
        <f t="array" ref="F4">IFERROR(INDEX('الحركات '!$H:$H,SMALL(IF('الحركات '!$C:$C=$C$1,ROW(F$5:F$5000)-ROW(F$5)+1),ROWS($A$4:F4))),"")</f>
        <v>15</v>
      </c>
      <c r="G4" s="60">
        <f t="array" ref="G4">IFERROR(INDEX('الحركات '!$I:$I,SMALL(IF('الحركات '!$C:$C=$C$1,ROW(G$5:G$5000)-ROW(G$5)+1),ROWS($A$4:G4))),"")</f>
        <v>120</v>
      </c>
      <c r="H4" s="60">
        <f>IFERROR(F4*G4,"")</f>
        <v>1800</v>
      </c>
      <c r="I4" s="60">
        <f t="array" ref="I4">IFERROR(INDEX('الحركات '!$K:$K,SMALL(IF('الحركات '!$C:$C=$C$1,ROW(I$5:I$5000)-ROW(I$5)+1),ROWS($A$4:I4))),"")</f>
        <v>10</v>
      </c>
      <c r="J4" s="60">
        <f t="array" ref="J4">IFERROR(INDEX('الحركات '!$L:$L,SMALL(IF('الحركات '!$C:$C=$C$1,ROW(J$5:J$5000)-ROW(J$5)+1),ROWS($A$4:J4))),"")</f>
        <v>0</v>
      </c>
      <c r="K4" s="61">
        <f>IFERROR(I4*J4,"")</f>
        <v>0</v>
      </c>
      <c r="L4" s="61">
        <f>IFERROR(K4+H4+E4,"")</f>
        <v>3000</v>
      </c>
      <c r="M4" s="62">
        <f t="array" ref="M4">IFERROR(INDEX('الحركات '!$O:$O,SMALL(IF('الحركات '!$C:$C=$C$1,ROW(M$5:M$5000)-ROW(M$5)+1),ROWS($A$4:M4))),"")</f>
        <v>0</v>
      </c>
    </row>
    <row r="5" spans="1:13" ht="27.95" customHeight="1" x14ac:dyDescent="0.25">
      <c r="A5" s="63">
        <f t="array" ref="A5">IFERROR(INDEX('الحركات '!$A:$A,SMALL(IF('الحركات '!$C:$C=$C$1,ROW(A$5:A$5000)-ROW(A$5)+1),ROWS($A$4:A5))),"")</f>
        <v>43740</v>
      </c>
      <c r="B5" s="60">
        <f t="array" ref="B5">IFERROR(INDEX('الحركات '!$D:$D,SMALL(IF('الحركات '!$C:$C=$C$1,ROW(B$5:B$5000)-ROW(B$5)+1),ROWS($A$4:B5))),"")</f>
        <v>0</v>
      </c>
      <c r="C5" s="60">
        <f t="array" ref="C5">IFERROR(INDEX('الحركات '!$E:$E,SMALL(IF('الحركات '!$C:$C=$C$1,ROW(C$5:C$5000)-ROW(C$5)+1),ROWS($A$4:C5))),"")</f>
        <v>15</v>
      </c>
      <c r="D5" s="60">
        <f t="array" ref="D5">IFERROR(INDEX('الحركات '!$F:$F,SMALL(IF('الحركات '!$C:$C=$C$1,ROW(D$5:D$5000)-ROW(D$5)+1),ROWS($A$4:D5))),"")</f>
        <v>120</v>
      </c>
      <c r="E5" s="60">
        <f t="shared" ref="E5:E28" si="0">IFERROR(C5*D5,"")</f>
        <v>1800</v>
      </c>
      <c r="F5" s="60">
        <f t="array" ref="F5">IFERROR(INDEX('الحركات '!$H:$H,SMALL(IF('الحركات '!$C:$C=$C$1,ROW(F$5:F$5000)-ROW(F$5)+1),ROWS($A$4:F5))),"")</f>
        <v>25</v>
      </c>
      <c r="G5" s="60">
        <f t="array" ref="G5">IFERROR(INDEX('الحركات '!$I:$I,SMALL(IF('الحركات '!$C:$C=$C$1,ROW(G$5:G$5000)-ROW(G$5)+1),ROWS($A$4:G5))),"")</f>
        <v>0</v>
      </c>
      <c r="H5" s="60">
        <f t="shared" ref="H5:H28" si="1">IFERROR(F5*G5,"")</f>
        <v>0</v>
      </c>
      <c r="I5" s="60">
        <f t="array" ref="I5">IFERROR(INDEX('الحركات '!$K:$K,SMALL(IF('الحركات '!$C:$C=$C$1,ROW(I$5:I$5000)-ROW(I$5)+1),ROWS($A$4:I5))),"")</f>
        <v>0</v>
      </c>
      <c r="J5" s="60">
        <f t="array" ref="J5">IFERROR(INDEX('الحركات '!$L:$L,SMALL(IF('الحركات '!$C:$C=$C$1,ROW(J$5:J$5000)-ROW(J$5)+1),ROWS($A$4:J5))),"")</f>
        <v>0</v>
      </c>
      <c r="K5" s="61">
        <f t="shared" ref="K5:K28" si="2">IFERROR(I5*J5,"")</f>
        <v>0</v>
      </c>
      <c r="L5" s="61">
        <f t="shared" ref="L5:L28" si="3">IFERROR(K5+H5+E5,"")</f>
        <v>1800</v>
      </c>
      <c r="M5" s="62">
        <f t="array" ref="M5">IFERROR(INDEX('الحركات '!$O:$O,SMALL(IF('الحركات '!$C:$C=$C$1,ROW(M$5:M$5000)-ROW(M$5)+1),ROWS($A$4:M5))),"")</f>
        <v>0</v>
      </c>
    </row>
    <row r="6" spans="1:13" ht="27.95" customHeight="1" x14ac:dyDescent="0.25">
      <c r="A6" s="63">
        <f t="array" ref="A6">IFERROR(INDEX('الحركات '!$A:$A,SMALL(IF('الحركات '!$C:$C=$C$1,ROW(A$5:A$5000)-ROW(A$5)+1),ROWS($A$4:A6))),"")</f>
        <v>43741</v>
      </c>
      <c r="B6" s="60">
        <f t="array" ref="B6">IFERROR(INDEX('الحركات '!$D:$D,SMALL(IF('الحركات '!$C:$C=$C$1,ROW(B$5:B$5000)-ROW(B$5)+1),ROWS($A$4:B6))),"")</f>
        <v>0</v>
      </c>
      <c r="C6" s="60">
        <f t="array" ref="C6">IFERROR(INDEX('الحركات '!$E:$E,SMALL(IF('الحركات '!$C:$C=$C$1,ROW(C$5:C$5000)-ROW(C$5)+1),ROWS($A$4:C6))),"")</f>
        <v>15</v>
      </c>
      <c r="D6" s="60">
        <f t="array" ref="D6">IFERROR(INDEX('الحركات '!$F:$F,SMALL(IF('الحركات '!$C:$C=$C$1,ROW(D$5:D$5000)-ROW(D$5)+1),ROWS($A$4:D6))),"")</f>
        <v>120</v>
      </c>
      <c r="E6" s="60">
        <f t="shared" si="0"/>
        <v>1800</v>
      </c>
      <c r="F6" s="60">
        <f t="array" ref="F6">IFERROR(INDEX('الحركات '!$H:$H,SMALL(IF('الحركات '!$C:$C=$C$1,ROW(F$5:F$5000)-ROW(F$5)+1),ROWS($A$4:F6))),"")</f>
        <v>25</v>
      </c>
      <c r="G6" s="60">
        <f t="array" ref="G6">IFERROR(INDEX('الحركات '!$I:$I,SMALL(IF('الحركات '!$C:$C=$C$1,ROW(G$5:G$5000)-ROW(G$5)+1),ROWS($A$4:G6))),"")</f>
        <v>0</v>
      </c>
      <c r="H6" s="60">
        <f t="shared" si="1"/>
        <v>0</v>
      </c>
      <c r="I6" s="60">
        <f t="array" ref="I6">IFERROR(INDEX('الحركات '!$K:$K,SMALL(IF('الحركات '!$C:$C=$C$1,ROW(I$5:I$5000)-ROW(I$5)+1),ROWS($A$4:I6))),"")</f>
        <v>0</v>
      </c>
      <c r="J6" s="60">
        <f t="array" ref="J6">IFERROR(INDEX('الحركات '!$L:$L,SMALL(IF('الحركات '!$C:$C=$C$1,ROW(J$5:J$5000)-ROW(J$5)+1),ROWS($A$4:J6))),"")</f>
        <v>0</v>
      </c>
      <c r="K6" s="61">
        <f t="shared" si="2"/>
        <v>0</v>
      </c>
      <c r="L6" s="61">
        <f t="shared" si="3"/>
        <v>1800</v>
      </c>
      <c r="M6" s="62">
        <f t="array" ref="M6">IFERROR(INDEX('الحركات '!$O:$O,SMALL(IF('الحركات '!$C:$C=$C$1,ROW(M$5:M$5000)-ROW(M$5)+1),ROWS($A$4:M6))),"")</f>
        <v>0</v>
      </c>
    </row>
    <row r="7" spans="1:13" ht="27.95" customHeight="1" x14ac:dyDescent="0.25">
      <c r="A7" s="63">
        <f t="array" ref="A7">IFERROR(INDEX('الحركات '!$A:$A,SMALL(IF('الحركات '!$C:$C=$C$1,ROW(A$5:A$5000)-ROW(A$5)+1),ROWS($A$4:A7))),"")</f>
        <v>43742</v>
      </c>
      <c r="B7" s="60">
        <f t="array" ref="B7">IFERROR(INDEX('الحركات '!$D:$D,SMALL(IF('الحركات '!$C:$C=$C$1,ROW(B$5:B$5000)-ROW(B$5)+1),ROWS($A$4:B7))),"")</f>
        <v>0</v>
      </c>
      <c r="C7" s="60">
        <f t="array" ref="C7">IFERROR(INDEX('الحركات '!$E:$E,SMALL(IF('الحركات '!$C:$C=$C$1,ROW(C$5:C$5000)-ROW(C$5)+1),ROWS($A$4:C7))),"")</f>
        <v>15</v>
      </c>
      <c r="D7" s="60">
        <f t="array" ref="D7">IFERROR(INDEX('الحركات '!$F:$F,SMALL(IF('الحركات '!$C:$C=$C$1,ROW(D$5:D$5000)-ROW(D$5)+1),ROWS($A$4:D7))),"")</f>
        <v>105</v>
      </c>
      <c r="E7" s="60">
        <f t="shared" si="0"/>
        <v>1575</v>
      </c>
      <c r="F7" s="60">
        <f t="array" ref="F7">IFERROR(INDEX('الحركات '!$H:$H,SMALL(IF('الحركات '!$C:$C=$C$1,ROW(F$5:F$5000)-ROW(F$5)+1),ROWS($A$4:F7))),"")</f>
        <v>25</v>
      </c>
      <c r="G7" s="60">
        <f t="array" ref="G7">IFERROR(INDEX('الحركات '!$I:$I,SMALL(IF('الحركات '!$C:$C=$C$1,ROW(G$5:G$5000)-ROW(G$5)+1),ROWS($A$4:G7))),"")</f>
        <v>0</v>
      </c>
      <c r="H7" s="60">
        <f t="shared" si="1"/>
        <v>0</v>
      </c>
      <c r="I7" s="60">
        <f t="array" ref="I7">IFERROR(INDEX('الحركات '!$K:$K,SMALL(IF('الحركات '!$C:$C=$C$1,ROW(I$5:I$5000)-ROW(I$5)+1),ROWS($A$4:I7))),"")</f>
        <v>0</v>
      </c>
      <c r="J7" s="60">
        <f t="array" ref="J7">IFERROR(INDEX('الحركات '!$L:$L,SMALL(IF('الحركات '!$C:$C=$C$1,ROW(J$5:J$5000)-ROW(J$5)+1),ROWS($A$4:J7))),"")</f>
        <v>0</v>
      </c>
      <c r="K7" s="61">
        <f t="shared" si="2"/>
        <v>0</v>
      </c>
      <c r="L7" s="61">
        <f t="shared" si="3"/>
        <v>1575</v>
      </c>
      <c r="M7" s="62">
        <f t="array" ref="M7">IFERROR(INDEX('الحركات '!$O:$O,SMALL(IF('الحركات '!$C:$C=$C$1,ROW(M$5:M$5000)-ROW(M$5)+1),ROWS($A$4:M7))),"")</f>
        <v>0</v>
      </c>
    </row>
    <row r="8" spans="1:13" ht="27.95" customHeight="1" x14ac:dyDescent="0.25">
      <c r="A8" s="63">
        <f t="array" ref="A8">IFERROR(INDEX('الحركات '!$A:$A,SMALL(IF('الحركات '!$C:$C=$C$1,ROW(A$5:A$5000)-ROW(A$5)+1),ROWS($A$4:A8))),"")</f>
        <v>43743</v>
      </c>
      <c r="B8" s="60">
        <f t="array" ref="B8">IFERROR(INDEX('الحركات '!$D:$D,SMALL(IF('الحركات '!$C:$C=$C$1,ROW(B$5:B$5000)-ROW(B$5)+1),ROWS($A$4:B8))),"")</f>
        <v>0</v>
      </c>
      <c r="C8" s="60">
        <f t="array" ref="C8">IFERROR(INDEX('الحركات '!$E:$E,SMALL(IF('الحركات '!$C:$C=$C$1,ROW(C$5:C$5000)-ROW(C$5)+1),ROWS($A$4:C8))),"")</f>
        <v>15</v>
      </c>
      <c r="D8" s="60">
        <f t="array" ref="D8">IFERROR(INDEX('الحركات '!$F:$F,SMALL(IF('الحركات '!$C:$C=$C$1,ROW(D$5:D$5000)-ROW(D$5)+1),ROWS($A$4:D8))),"")</f>
        <v>105</v>
      </c>
      <c r="E8" s="60">
        <f t="shared" si="0"/>
        <v>1575</v>
      </c>
      <c r="F8" s="60">
        <f t="array" ref="F8">IFERROR(INDEX('الحركات '!$H:$H,SMALL(IF('الحركات '!$C:$C=$C$1,ROW(F$5:F$5000)-ROW(F$5)+1),ROWS($A$4:F8))),"")</f>
        <v>30</v>
      </c>
      <c r="G8" s="60">
        <f t="array" ref="G8">IFERROR(INDEX('الحركات '!$I:$I,SMALL(IF('الحركات '!$C:$C=$C$1,ROW(G$5:G$5000)-ROW(G$5)+1),ROWS($A$4:G8))),"")</f>
        <v>0</v>
      </c>
      <c r="H8" s="60">
        <f t="shared" si="1"/>
        <v>0</v>
      </c>
      <c r="I8" s="60">
        <f t="array" ref="I8">IFERROR(INDEX('الحركات '!$K:$K,SMALL(IF('الحركات '!$C:$C=$C$1,ROW(I$5:I$5000)-ROW(I$5)+1),ROWS($A$4:I8))),"")</f>
        <v>0</v>
      </c>
      <c r="J8" s="60">
        <f t="array" ref="J8">IFERROR(INDEX('الحركات '!$L:$L,SMALL(IF('الحركات '!$C:$C=$C$1,ROW(J$5:J$5000)-ROW(J$5)+1),ROWS($A$4:J8))),"")</f>
        <v>0</v>
      </c>
      <c r="K8" s="61">
        <f t="shared" si="2"/>
        <v>0</v>
      </c>
      <c r="L8" s="61">
        <f t="shared" si="3"/>
        <v>1575</v>
      </c>
      <c r="M8" s="62">
        <f t="array" ref="M8">IFERROR(INDEX('الحركات '!$O:$O,SMALL(IF('الحركات '!$C:$C=$C$1,ROW(M$5:M$5000)-ROW(M$5)+1),ROWS($A$4:M8))),"")</f>
        <v>0</v>
      </c>
    </row>
    <row r="9" spans="1:13" ht="27.95" customHeight="1" x14ac:dyDescent="0.25">
      <c r="A9" s="63">
        <f t="array" ref="A9">IFERROR(INDEX('الحركات '!$A:$A,SMALL(IF('الحركات '!$C:$C=$C$1,ROW(A$5:A$5000)-ROW(A$5)+1),ROWS($A$4:A9))),"")</f>
        <v>43744</v>
      </c>
      <c r="B9" s="60">
        <f t="array" ref="B9">IFERROR(INDEX('الحركات '!$D:$D,SMALL(IF('الحركات '!$C:$C=$C$1,ROW(B$5:B$5000)-ROW(B$5)+1),ROWS($A$4:B9))),"")</f>
        <v>0</v>
      </c>
      <c r="C9" s="60">
        <f t="array" ref="C9">IFERROR(INDEX('الحركات '!$E:$E,SMALL(IF('الحركات '!$C:$C=$C$1,ROW(C$5:C$5000)-ROW(C$5)+1),ROWS($A$4:C9))),"")</f>
        <v>20</v>
      </c>
      <c r="D9" s="60">
        <f t="array" ref="D9">IFERROR(INDEX('الحركات '!$F:$F,SMALL(IF('الحركات '!$C:$C=$C$1,ROW(D$5:D$5000)-ROW(D$5)+1),ROWS($A$4:D9))),"")</f>
        <v>100</v>
      </c>
      <c r="E9" s="60">
        <f t="shared" si="0"/>
        <v>2000</v>
      </c>
      <c r="F9" s="60">
        <f t="array" ref="F9">IFERROR(INDEX('الحركات '!$H:$H,SMALL(IF('الحركات '!$C:$C=$C$1,ROW(F$5:F$5000)-ROW(F$5)+1),ROWS($A$4:F9))),"")</f>
        <v>30</v>
      </c>
      <c r="G9" s="60">
        <f t="array" ref="G9">IFERROR(INDEX('الحركات '!$I:$I,SMALL(IF('الحركات '!$C:$C=$C$1,ROW(G$5:G$5000)-ROW(G$5)+1),ROWS($A$4:G9))),"")</f>
        <v>0</v>
      </c>
      <c r="H9" s="60">
        <f t="shared" si="1"/>
        <v>0</v>
      </c>
      <c r="I9" s="60">
        <f t="array" ref="I9">IFERROR(INDEX('الحركات '!$K:$K,SMALL(IF('الحركات '!$C:$C=$C$1,ROW(I$5:I$5000)-ROW(I$5)+1),ROWS($A$4:I9))),"")</f>
        <v>0</v>
      </c>
      <c r="J9" s="60">
        <f t="array" ref="J9">IFERROR(INDEX('الحركات '!$L:$L,SMALL(IF('الحركات '!$C:$C=$C$1,ROW(J$5:J$5000)-ROW(J$5)+1),ROWS($A$4:J9))),"")</f>
        <v>0</v>
      </c>
      <c r="K9" s="61">
        <f t="shared" si="2"/>
        <v>0</v>
      </c>
      <c r="L9" s="61">
        <f t="shared" si="3"/>
        <v>2000</v>
      </c>
      <c r="M9" s="62">
        <f t="array" ref="M9">IFERROR(INDEX('الحركات '!$O:$O,SMALL(IF('الحركات '!$C:$C=$C$1,ROW(M$5:M$5000)-ROW(M$5)+1),ROWS($A$4:M9))),"")</f>
        <v>0</v>
      </c>
    </row>
    <row r="10" spans="1:13" ht="27.95" customHeight="1" x14ac:dyDescent="0.25">
      <c r="A10" s="63">
        <f t="array" ref="A10">IFERROR(INDEX('الحركات '!$A:$A,SMALL(IF('الحركات '!$C:$C=$C$1,ROW(A$5:A$5000)-ROW(A$5)+1),ROWS($A$4:A10))),"")</f>
        <v>43745</v>
      </c>
      <c r="B10" s="60">
        <f t="array" ref="B10">IFERROR(INDEX('الحركات '!$D:$D,SMALL(IF('الحركات '!$C:$C=$C$1,ROW(B$5:B$5000)-ROW(B$5)+1),ROWS($A$4:B10))),"")</f>
        <v>0</v>
      </c>
      <c r="C10" s="60">
        <f t="array" ref="C10">IFERROR(INDEX('الحركات '!$E:$E,SMALL(IF('الحركات '!$C:$C=$C$1,ROW(C$5:C$5000)-ROW(C$5)+1),ROWS($A$4:C10))),"")</f>
        <v>65</v>
      </c>
      <c r="D10" s="60">
        <f t="array" ref="D10">IFERROR(INDEX('الحركات '!$F:$F,SMALL(IF('الحركات '!$C:$C=$C$1,ROW(D$5:D$5000)-ROW(D$5)+1),ROWS($A$4:D10))),"")</f>
        <v>100</v>
      </c>
      <c r="E10" s="60">
        <f t="shared" si="0"/>
        <v>6500</v>
      </c>
      <c r="F10" s="60">
        <f t="array" ref="F10">IFERROR(INDEX('الحركات '!$H:$H,SMALL(IF('الحركات '!$C:$C=$C$1,ROW(F$5:F$5000)-ROW(F$5)+1),ROWS($A$4:F10))),"")</f>
        <v>54</v>
      </c>
      <c r="G10" s="60">
        <f t="array" ref="G10">IFERROR(INDEX('الحركات '!$I:$I,SMALL(IF('الحركات '!$C:$C=$C$1,ROW(G$5:G$5000)-ROW(G$5)+1),ROWS($A$4:G10))),"")</f>
        <v>0</v>
      </c>
      <c r="H10" s="60">
        <f t="shared" si="1"/>
        <v>0</v>
      </c>
      <c r="I10" s="60">
        <f t="array" ref="I10">IFERROR(INDEX('الحركات '!$K:$K,SMALL(IF('الحركات '!$C:$C=$C$1,ROW(I$5:I$5000)-ROW(I$5)+1),ROWS($A$4:I10))),"")</f>
        <v>0</v>
      </c>
      <c r="J10" s="60">
        <f t="array" ref="J10">IFERROR(INDEX('الحركات '!$L:$L,SMALL(IF('الحركات '!$C:$C=$C$1,ROW(J$5:J$5000)-ROW(J$5)+1),ROWS($A$4:J10))),"")</f>
        <v>0</v>
      </c>
      <c r="K10" s="61">
        <f t="shared" si="2"/>
        <v>0</v>
      </c>
      <c r="L10" s="61">
        <f t="shared" si="3"/>
        <v>6500</v>
      </c>
      <c r="M10" s="62">
        <f t="array" ref="M10">IFERROR(INDEX('الحركات '!$O:$O,SMALL(IF('الحركات '!$C:$C=$C$1,ROW(M$5:M$5000)-ROW(M$5)+1),ROWS($A$4:M10))),"")</f>
        <v>0</v>
      </c>
    </row>
    <row r="11" spans="1:13" ht="27.95" customHeight="1" x14ac:dyDescent="0.25">
      <c r="A11" s="63">
        <f t="array" ref="A11">IFERROR(INDEX('الحركات '!$A:$A,SMALL(IF('الحركات '!$C:$C=$C$1,ROW(A$5:A$5000)-ROW(A$5)+1),ROWS($A$4:A11))),"")</f>
        <v>43746</v>
      </c>
      <c r="B11" s="60">
        <f t="array" ref="B11">IFERROR(INDEX('الحركات '!$D:$D,SMALL(IF('الحركات '!$C:$C=$C$1,ROW(B$5:B$5000)-ROW(B$5)+1),ROWS($A$4:B11))),"")</f>
        <v>0</v>
      </c>
      <c r="C11" s="60">
        <f t="array" ref="C11">IFERROR(INDEX('الحركات '!$E:$E,SMALL(IF('الحركات '!$C:$C=$C$1,ROW(C$5:C$5000)-ROW(C$5)+1),ROWS($A$4:C11))),"")</f>
        <v>65</v>
      </c>
      <c r="D11" s="60">
        <f t="array" ref="D11">IFERROR(INDEX('الحركات '!$F:$F,SMALL(IF('الحركات '!$C:$C=$C$1,ROW(D$5:D$5000)-ROW(D$5)+1),ROWS($A$4:D11))),"")</f>
        <v>95</v>
      </c>
      <c r="E11" s="60">
        <f t="shared" si="0"/>
        <v>6175</v>
      </c>
      <c r="F11" s="60">
        <f t="array" ref="F11">IFERROR(INDEX('الحركات '!$H:$H,SMALL(IF('الحركات '!$C:$C=$C$1,ROW(F$5:F$5000)-ROW(F$5)+1),ROWS($A$4:F11))),"")</f>
        <v>45</v>
      </c>
      <c r="G11" s="60">
        <f t="array" ref="G11">IFERROR(INDEX('الحركات '!$I:$I,SMALL(IF('الحركات '!$C:$C=$C$1,ROW(G$5:G$5000)-ROW(G$5)+1),ROWS($A$4:G11))),"")</f>
        <v>0</v>
      </c>
      <c r="H11" s="60">
        <f t="shared" si="1"/>
        <v>0</v>
      </c>
      <c r="I11" s="60">
        <f t="array" ref="I11">IFERROR(INDEX('الحركات '!$K:$K,SMALL(IF('الحركات '!$C:$C=$C$1,ROW(I$5:I$5000)-ROW(I$5)+1),ROWS($A$4:I11))),"")</f>
        <v>0</v>
      </c>
      <c r="J11" s="60">
        <f t="array" ref="J11">IFERROR(INDEX('الحركات '!$L:$L,SMALL(IF('الحركات '!$C:$C=$C$1,ROW(J$5:J$5000)-ROW(J$5)+1),ROWS($A$4:J11))),"")</f>
        <v>0</v>
      </c>
      <c r="K11" s="61">
        <f t="shared" si="2"/>
        <v>0</v>
      </c>
      <c r="L11" s="61">
        <f t="shared" si="3"/>
        <v>6175</v>
      </c>
      <c r="M11" s="62">
        <f t="array" ref="M11">IFERROR(INDEX('الحركات '!$O:$O,SMALL(IF('الحركات '!$C:$C=$C$1,ROW(M$5:M$5000)-ROW(M$5)+1),ROWS($A$4:M11))),"")</f>
        <v>0</v>
      </c>
    </row>
    <row r="12" spans="1:13" ht="27.95" customHeight="1" x14ac:dyDescent="0.25">
      <c r="A12" s="63">
        <f t="array" ref="A12">IFERROR(INDEX('الحركات '!$A:$A,SMALL(IF('الحركات '!$C:$C=$C$1,ROW(A$5:A$5000)-ROW(A$5)+1),ROWS($A$4:A12))),"")</f>
        <v>43747</v>
      </c>
      <c r="B12" s="60">
        <f t="array" ref="B12">IFERROR(INDEX('الحركات '!$D:$D,SMALL(IF('الحركات '!$C:$C=$C$1,ROW(B$5:B$5000)-ROW(B$5)+1),ROWS($A$4:B12))),"")</f>
        <v>0</v>
      </c>
      <c r="C12" s="60">
        <f t="array" ref="C12">IFERROR(INDEX('الحركات '!$E:$E,SMALL(IF('الحركات '!$C:$C=$C$1,ROW(C$5:C$5000)-ROW(C$5)+1),ROWS($A$4:C12))),"")</f>
        <v>80</v>
      </c>
      <c r="D12" s="60">
        <f t="array" ref="D12">IFERROR(INDEX('الحركات '!$F:$F,SMALL(IF('الحركات '!$C:$C=$C$1,ROW(D$5:D$5000)-ROW(D$5)+1),ROWS($A$4:D12))),"")</f>
        <v>95</v>
      </c>
      <c r="E12" s="60">
        <f t="shared" si="0"/>
        <v>7600</v>
      </c>
      <c r="F12" s="60">
        <f t="array" ref="F12">IFERROR(INDEX('الحركات '!$H:$H,SMALL(IF('الحركات '!$C:$C=$C$1,ROW(F$5:F$5000)-ROW(F$5)+1),ROWS($A$4:F12))),"")</f>
        <v>65</v>
      </c>
      <c r="G12" s="60">
        <f t="array" ref="G12">IFERROR(INDEX('الحركات '!$I:$I,SMALL(IF('الحركات '!$C:$C=$C$1,ROW(G$5:G$5000)-ROW(G$5)+1),ROWS($A$4:G12))),"")</f>
        <v>0</v>
      </c>
      <c r="H12" s="60">
        <f t="shared" si="1"/>
        <v>0</v>
      </c>
      <c r="I12" s="60">
        <f t="array" ref="I12">IFERROR(INDEX('الحركات '!$K:$K,SMALL(IF('الحركات '!$C:$C=$C$1,ROW(I$5:I$5000)-ROW(I$5)+1),ROWS($A$4:I12))),"")</f>
        <v>0</v>
      </c>
      <c r="J12" s="60">
        <f t="array" ref="J12">IFERROR(INDEX('الحركات '!$L:$L,SMALL(IF('الحركات '!$C:$C=$C$1,ROW(J$5:J$5000)-ROW(J$5)+1),ROWS($A$4:J12))),"")</f>
        <v>0</v>
      </c>
      <c r="K12" s="61">
        <f t="shared" si="2"/>
        <v>0</v>
      </c>
      <c r="L12" s="61">
        <f t="shared" si="3"/>
        <v>7600</v>
      </c>
      <c r="M12" s="62">
        <f t="array" ref="M12">IFERROR(INDEX('الحركات '!$O:$O,SMALL(IF('الحركات '!$C:$C=$C$1,ROW(M$5:M$5000)-ROW(M$5)+1),ROWS($A$4:M12))),"")</f>
        <v>0</v>
      </c>
    </row>
    <row r="13" spans="1:13" ht="27.95" customHeight="1" x14ac:dyDescent="0.25">
      <c r="A13" s="63">
        <f t="array" ref="A13">IFERROR(INDEX('الحركات '!$A:$A,SMALL(IF('الحركات '!$C:$C=$C$1,ROW(A$5:A$5000)-ROW(A$5)+1),ROWS($A$4:A13))),"")</f>
        <v>43748</v>
      </c>
      <c r="B13" s="60">
        <f t="array" ref="B13">IFERROR(INDEX('الحركات '!$D:$D,SMALL(IF('الحركات '!$C:$C=$C$1,ROW(B$5:B$5000)-ROW(B$5)+1),ROWS($A$4:B13))),"")</f>
        <v>0</v>
      </c>
      <c r="C13" s="60">
        <f t="array" ref="C13">IFERROR(INDEX('الحركات '!$E:$E,SMALL(IF('الحركات '!$C:$C=$C$1,ROW(C$5:C$5000)-ROW(C$5)+1),ROWS($A$4:C13))),"")</f>
        <v>80</v>
      </c>
      <c r="D13" s="60">
        <f t="array" ref="D13">IFERROR(INDEX('الحركات '!$F:$F,SMALL(IF('الحركات '!$C:$C=$C$1,ROW(D$5:D$5000)-ROW(D$5)+1),ROWS($A$4:D13))),"")</f>
        <v>90</v>
      </c>
      <c r="E13" s="60">
        <f t="shared" si="0"/>
        <v>7200</v>
      </c>
      <c r="F13" s="60">
        <f t="array" ref="F13">IFERROR(INDEX('الحركات '!$H:$H,SMALL(IF('الحركات '!$C:$C=$C$1,ROW(F$5:F$5000)-ROW(F$5)+1),ROWS($A$4:F13))),"")</f>
        <v>58</v>
      </c>
      <c r="G13" s="60">
        <f t="array" ref="G13">IFERROR(INDEX('الحركات '!$I:$I,SMALL(IF('الحركات '!$C:$C=$C$1,ROW(G$5:G$5000)-ROW(G$5)+1),ROWS($A$4:G13))),"")</f>
        <v>0</v>
      </c>
      <c r="H13" s="60">
        <f t="shared" si="1"/>
        <v>0</v>
      </c>
      <c r="I13" s="60">
        <f t="array" ref="I13">IFERROR(INDEX('الحركات '!$K:$K,SMALL(IF('الحركات '!$C:$C=$C$1,ROW(I$5:I$5000)-ROW(I$5)+1),ROWS($A$4:I13))),"")</f>
        <v>0</v>
      </c>
      <c r="J13" s="60">
        <f t="array" ref="J13">IFERROR(INDEX('الحركات '!$L:$L,SMALL(IF('الحركات '!$C:$C=$C$1,ROW(J$5:J$5000)-ROW(J$5)+1),ROWS($A$4:J13))),"")</f>
        <v>0</v>
      </c>
      <c r="K13" s="61">
        <f t="shared" si="2"/>
        <v>0</v>
      </c>
      <c r="L13" s="61">
        <f t="shared" si="3"/>
        <v>7200</v>
      </c>
      <c r="M13" s="62">
        <f t="array" ref="M13">IFERROR(INDEX('الحركات '!$O:$O,SMALL(IF('الحركات '!$C:$C=$C$1,ROW(M$5:M$5000)-ROW(M$5)+1),ROWS($A$4:M13))),"")</f>
        <v>0</v>
      </c>
    </row>
    <row r="14" spans="1:13" ht="27.95" customHeight="1" x14ac:dyDescent="0.25">
      <c r="A14" s="63">
        <f t="array" ref="A14">IFERROR(INDEX('الحركات '!$A:$A,SMALL(IF('الحركات '!$C:$C=$C$1,ROW(A$5:A$5000)-ROW(A$5)+1),ROWS($A$4:A14))),"")</f>
        <v>43749</v>
      </c>
      <c r="B14" s="60">
        <f t="array" ref="B14">IFERROR(INDEX('الحركات '!$D:$D,SMALL(IF('الحركات '!$C:$C=$C$1,ROW(B$5:B$5000)-ROW(B$5)+1),ROWS($A$4:B14))),"")</f>
        <v>0</v>
      </c>
      <c r="C14" s="60">
        <f t="array" ref="C14">IFERROR(INDEX('الحركات '!$E:$E,SMALL(IF('الحركات '!$C:$C=$C$1,ROW(C$5:C$5000)-ROW(C$5)+1),ROWS($A$4:C14))),"")</f>
        <v>120</v>
      </c>
      <c r="D14" s="60">
        <f t="array" ref="D14">IFERROR(INDEX('الحركات '!$F:$F,SMALL(IF('الحركات '!$C:$C=$C$1,ROW(D$5:D$5000)-ROW(D$5)+1),ROWS($A$4:D14))),"")</f>
        <v>90</v>
      </c>
      <c r="E14" s="60">
        <f t="shared" si="0"/>
        <v>10800</v>
      </c>
      <c r="F14" s="60">
        <f t="array" ref="F14">IFERROR(INDEX('الحركات '!$H:$H,SMALL(IF('الحركات '!$C:$C=$C$1,ROW(F$5:F$5000)-ROW(F$5)+1),ROWS($A$4:F14))),"")</f>
        <v>59</v>
      </c>
      <c r="G14" s="60">
        <f t="array" ref="G14">IFERROR(INDEX('الحركات '!$I:$I,SMALL(IF('الحركات '!$C:$C=$C$1,ROW(G$5:G$5000)-ROW(G$5)+1),ROWS($A$4:G14))),"")</f>
        <v>0</v>
      </c>
      <c r="H14" s="60">
        <f t="shared" si="1"/>
        <v>0</v>
      </c>
      <c r="I14" s="60">
        <f t="array" ref="I14">IFERROR(INDEX('الحركات '!$K:$K,SMALL(IF('الحركات '!$C:$C=$C$1,ROW(I$5:I$5000)-ROW(I$5)+1),ROWS($A$4:I14))),"")</f>
        <v>0</v>
      </c>
      <c r="J14" s="60">
        <f t="array" ref="J14">IFERROR(INDEX('الحركات '!$L:$L,SMALL(IF('الحركات '!$C:$C=$C$1,ROW(J$5:J$5000)-ROW(J$5)+1),ROWS($A$4:J14))),"")</f>
        <v>0</v>
      </c>
      <c r="K14" s="61">
        <f t="shared" si="2"/>
        <v>0</v>
      </c>
      <c r="L14" s="61">
        <f t="shared" si="3"/>
        <v>10800</v>
      </c>
      <c r="M14" s="62">
        <f t="array" ref="M14">IFERROR(INDEX('الحركات '!$O:$O,SMALL(IF('الحركات '!$C:$C=$C$1,ROW(M$5:M$5000)-ROW(M$5)+1),ROWS($A$4:M14))),"")</f>
        <v>0</v>
      </c>
    </row>
    <row r="15" spans="1:13" ht="27.95" customHeight="1" x14ac:dyDescent="0.25">
      <c r="A15" s="63">
        <f t="array" ref="A15">IFERROR(INDEX('الحركات '!$A:$A,SMALL(IF('الحركات '!$C:$C=$C$1,ROW(A$5:A$5000)-ROW(A$5)+1),ROWS($A$4:A15))),"")</f>
        <v>43750</v>
      </c>
      <c r="B15" s="60">
        <f t="array" ref="B15">IFERROR(INDEX('الحركات '!$D:$D,SMALL(IF('الحركات '!$C:$C=$C$1,ROW(B$5:B$5000)-ROW(B$5)+1),ROWS($A$4:B15))),"")</f>
        <v>0</v>
      </c>
      <c r="C15" s="60">
        <f t="array" ref="C15">IFERROR(INDEX('الحركات '!$E:$E,SMALL(IF('الحركات '!$C:$C=$C$1,ROW(C$5:C$5000)-ROW(C$5)+1),ROWS($A$4:C15))),"")</f>
        <v>140</v>
      </c>
      <c r="D15" s="60">
        <f t="array" ref="D15">IFERROR(INDEX('الحركات '!$F:$F,SMALL(IF('الحركات '!$C:$C=$C$1,ROW(D$5:D$5000)-ROW(D$5)+1),ROWS($A$4:D15))),"")</f>
        <v>85</v>
      </c>
      <c r="E15" s="60">
        <f t="shared" si="0"/>
        <v>11900</v>
      </c>
      <c r="F15" s="60">
        <f t="array" ref="F15">IFERROR(INDEX('الحركات '!$H:$H,SMALL(IF('الحركات '!$C:$C=$C$1,ROW(F$5:F$5000)-ROW(F$5)+1),ROWS($A$4:F15))),"")</f>
        <v>59</v>
      </c>
      <c r="G15" s="60">
        <f t="array" ref="G15">IFERROR(INDEX('الحركات '!$I:$I,SMALL(IF('الحركات '!$C:$C=$C$1,ROW(G$5:G$5000)-ROW(G$5)+1),ROWS($A$4:G15))),"")</f>
        <v>0</v>
      </c>
      <c r="H15" s="60">
        <f t="shared" si="1"/>
        <v>0</v>
      </c>
      <c r="I15" s="60">
        <f t="array" ref="I15">IFERROR(INDEX('الحركات '!$K:$K,SMALL(IF('الحركات '!$C:$C=$C$1,ROW(I$5:I$5000)-ROW(I$5)+1),ROWS($A$4:I15))),"")</f>
        <v>0</v>
      </c>
      <c r="J15" s="60">
        <f t="array" ref="J15">IFERROR(INDEX('الحركات '!$L:$L,SMALL(IF('الحركات '!$C:$C=$C$1,ROW(J$5:J$5000)-ROW(J$5)+1),ROWS($A$4:J15))),"")</f>
        <v>0</v>
      </c>
      <c r="K15" s="61">
        <f t="shared" si="2"/>
        <v>0</v>
      </c>
      <c r="L15" s="61">
        <f t="shared" si="3"/>
        <v>11900</v>
      </c>
      <c r="M15" s="62">
        <f t="array" ref="M15">IFERROR(INDEX('الحركات '!$O:$O,SMALL(IF('الحركات '!$C:$C=$C$1,ROW(M$5:M$5000)-ROW(M$5)+1),ROWS($A$4:M15))),"")</f>
        <v>0</v>
      </c>
    </row>
    <row r="16" spans="1:13" ht="27.95" customHeight="1" x14ac:dyDescent="0.25">
      <c r="A16" s="63" t="str">
        <f t="array" ref="A16">IFERROR(INDEX('الحركات '!$A:$A,SMALL(IF('الحركات '!$C:$C=$C$1,ROW(A$5:A$5000)-ROW(A$5)+1),ROWS($A$4:A16))),"")</f>
        <v/>
      </c>
      <c r="B16" s="60" t="str">
        <f t="array" ref="B16">IFERROR(INDEX('الحركات '!$D:$D,SMALL(IF('الحركات '!$C:$C=$C$1,ROW(B$5:B$5000)-ROW(B$5)+1),ROWS($A$4:B16))),"")</f>
        <v/>
      </c>
      <c r="C16" s="60" t="str">
        <f t="array" ref="C16">IFERROR(INDEX('الحركات '!$E:$E,SMALL(IF('الحركات '!$C:$C=$C$1,ROW(C$5:C$5000)-ROW(C$5)+1),ROWS($A$4:C16))),"")</f>
        <v/>
      </c>
      <c r="D16" s="60" t="str">
        <f t="array" ref="D16">IFERROR(INDEX('الحركات '!$F:$F,SMALL(IF('الحركات '!$C:$C=$C$1,ROW(D$5:D$5000)-ROW(D$5)+1),ROWS($A$4:D16))),"")</f>
        <v/>
      </c>
      <c r="E16" s="60" t="str">
        <f t="shared" si="0"/>
        <v/>
      </c>
      <c r="F16" s="60" t="str">
        <f t="array" ref="F16">IFERROR(INDEX('الحركات '!$H:$H,SMALL(IF('الحركات '!$C:$C=$C$1,ROW(F$5:F$5000)-ROW(F$5)+1),ROWS($A$4:F16))),"")</f>
        <v/>
      </c>
      <c r="G16" s="60" t="str">
        <f t="array" ref="G16">IFERROR(INDEX('الحركات '!$I:$I,SMALL(IF('الحركات '!$C:$C=$C$1,ROW(G$5:G$5000)-ROW(G$5)+1),ROWS($A$4:G16))),"")</f>
        <v/>
      </c>
      <c r="H16" s="60" t="str">
        <f t="shared" si="1"/>
        <v/>
      </c>
      <c r="I16" s="60" t="str">
        <f t="array" ref="I16">IFERROR(INDEX('الحركات '!$K:$K,SMALL(IF('الحركات '!$C:$C=$C$1,ROW(I$5:I$5000)-ROW(I$5)+1),ROWS($A$4:I16))),"")</f>
        <v/>
      </c>
      <c r="J16" s="60" t="str">
        <f t="array" ref="J16">IFERROR(INDEX('الحركات '!$L:$L,SMALL(IF('الحركات '!$C:$C=$C$1,ROW(J$5:J$5000)-ROW(J$5)+1),ROWS($A$4:J16))),"")</f>
        <v/>
      </c>
      <c r="K16" s="61" t="str">
        <f t="shared" si="2"/>
        <v/>
      </c>
      <c r="L16" s="61" t="str">
        <f t="shared" si="3"/>
        <v/>
      </c>
      <c r="M16" s="62" t="str">
        <f t="array" ref="M16">IFERROR(INDEX('الحركات '!$O:$O,SMALL(IF('الحركات '!$C:$C=$C$1,ROW(M$5:M$5000)-ROW(M$5)+1),ROWS($A$4:M16))),"")</f>
        <v/>
      </c>
    </row>
    <row r="17" spans="1:13" ht="27.95" customHeight="1" x14ac:dyDescent="0.25">
      <c r="A17" s="63" t="str">
        <f t="array" ref="A17">IFERROR(INDEX('الحركات '!$A:$A,SMALL(IF('الحركات '!$C:$C=$C$1,ROW(A$5:A$5000)-ROW(A$5)+1),ROWS($A$4:A17))),"")</f>
        <v/>
      </c>
      <c r="B17" s="60" t="str">
        <f t="array" ref="B17">IFERROR(INDEX('الحركات '!$D:$D,SMALL(IF('الحركات '!$C:$C=$C$1,ROW(B$5:B$5000)-ROW(B$5)+1),ROWS($A$4:B17))),"")</f>
        <v/>
      </c>
      <c r="C17" s="60" t="str">
        <f t="array" ref="C17">IFERROR(INDEX('الحركات '!$E:$E,SMALL(IF('الحركات '!$C:$C=$C$1,ROW(C$5:C$5000)-ROW(C$5)+1),ROWS($A$4:C17))),"")</f>
        <v/>
      </c>
      <c r="D17" s="60" t="str">
        <f t="array" ref="D17">IFERROR(INDEX('الحركات '!$F:$F,SMALL(IF('الحركات '!$C:$C=$C$1,ROW(D$5:D$5000)-ROW(D$5)+1),ROWS($A$4:D17))),"")</f>
        <v/>
      </c>
      <c r="E17" s="60" t="str">
        <f t="shared" si="0"/>
        <v/>
      </c>
      <c r="F17" s="60" t="str">
        <f t="array" ref="F17">IFERROR(INDEX('الحركات '!$H:$H,SMALL(IF('الحركات '!$C:$C=$C$1,ROW(F$5:F$5000)-ROW(F$5)+1),ROWS($A$4:F17))),"")</f>
        <v/>
      </c>
      <c r="G17" s="60" t="str">
        <f t="array" ref="G17">IFERROR(INDEX('الحركات '!$I:$I,SMALL(IF('الحركات '!$C:$C=$C$1,ROW(G$5:G$5000)-ROW(G$5)+1),ROWS($A$4:G17))),"")</f>
        <v/>
      </c>
      <c r="H17" s="60" t="str">
        <f t="shared" si="1"/>
        <v/>
      </c>
      <c r="I17" s="60" t="str">
        <f t="array" ref="I17">IFERROR(INDEX('الحركات '!$K:$K,SMALL(IF('الحركات '!$C:$C=$C$1,ROW(I$5:I$5000)-ROW(I$5)+1),ROWS($A$4:I17))),"")</f>
        <v/>
      </c>
      <c r="J17" s="60" t="str">
        <f t="array" ref="J17">IFERROR(INDEX('الحركات '!$L:$L,SMALL(IF('الحركات '!$C:$C=$C$1,ROW(J$5:J$5000)-ROW(J$5)+1),ROWS($A$4:J17))),"")</f>
        <v/>
      </c>
      <c r="K17" s="61" t="str">
        <f t="shared" si="2"/>
        <v/>
      </c>
      <c r="L17" s="61" t="str">
        <f t="shared" si="3"/>
        <v/>
      </c>
      <c r="M17" s="62" t="str">
        <f t="array" ref="M17">IFERROR(INDEX('الحركات '!$O:$O,SMALL(IF('الحركات '!$C:$C=$C$1,ROW(M$5:M$5000)-ROW(M$5)+1),ROWS($A$4:M17))),"")</f>
        <v/>
      </c>
    </row>
    <row r="18" spans="1:13" ht="27.95" customHeight="1" x14ac:dyDescent="0.25">
      <c r="A18" s="63" t="str">
        <f t="array" ref="A18">IFERROR(INDEX('الحركات '!$A:$A,SMALL(IF('الحركات '!$C:$C=$C$1,ROW(A$5:A$5000)-ROW(A$5)+1),ROWS($A$4:A18))),"")</f>
        <v/>
      </c>
      <c r="B18" s="60" t="str">
        <f t="array" ref="B18">IFERROR(INDEX('الحركات '!$D:$D,SMALL(IF('الحركات '!$C:$C=$C$1,ROW(B$5:B$5000)-ROW(B$5)+1),ROWS($A$4:B18))),"")</f>
        <v/>
      </c>
      <c r="C18" s="60" t="str">
        <f t="array" ref="C18">IFERROR(INDEX('الحركات '!$E:$E,SMALL(IF('الحركات '!$C:$C=$C$1,ROW(C$5:C$5000)-ROW(C$5)+1),ROWS($A$4:C18))),"")</f>
        <v/>
      </c>
      <c r="D18" s="60" t="str">
        <f t="array" ref="D18">IFERROR(INDEX('الحركات '!$F:$F,SMALL(IF('الحركات '!$C:$C=$C$1,ROW(D$5:D$5000)-ROW(D$5)+1),ROWS($A$4:D18))),"")</f>
        <v/>
      </c>
      <c r="E18" s="60" t="str">
        <f t="shared" si="0"/>
        <v/>
      </c>
      <c r="F18" s="60" t="str">
        <f t="array" ref="F18">IFERROR(INDEX('الحركات '!$H:$H,SMALL(IF('الحركات '!$C:$C=$C$1,ROW(F$5:F$5000)-ROW(F$5)+1),ROWS($A$4:F18))),"")</f>
        <v/>
      </c>
      <c r="G18" s="60" t="str">
        <f t="array" ref="G18">IFERROR(INDEX('الحركات '!$I:$I,SMALL(IF('الحركات '!$C:$C=$C$1,ROW(G$5:G$5000)-ROW(G$5)+1),ROWS($A$4:G18))),"")</f>
        <v/>
      </c>
      <c r="H18" s="60" t="str">
        <f t="shared" si="1"/>
        <v/>
      </c>
      <c r="I18" s="60" t="str">
        <f t="array" ref="I18">IFERROR(INDEX('الحركات '!$K:$K,SMALL(IF('الحركات '!$C:$C=$C$1,ROW(I$5:I$5000)-ROW(I$5)+1),ROWS($A$4:I18))),"")</f>
        <v/>
      </c>
      <c r="J18" s="60" t="str">
        <f t="array" ref="J18">IFERROR(INDEX('الحركات '!$L:$L,SMALL(IF('الحركات '!$C:$C=$C$1,ROW(J$5:J$5000)-ROW(J$5)+1),ROWS($A$4:J18))),"")</f>
        <v/>
      </c>
      <c r="K18" s="61" t="str">
        <f t="shared" si="2"/>
        <v/>
      </c>
      <c r="L18" s="61" t="str">
        <f t="shared" si="3"/>
        <v/>
      </c>
      <c r="M18" s="62" t="str">
        <f t="array" ref="M18">IFERROR(INDEX('الحركات '!$O:$O,SMALL(IF('الحركات '!$C:$C=$C$1,ROW(M$5:M$5000)-ROW(M$5)+1),ROWS($A$4:M18))),"")</f>
        <v/>
      </c>
    </row>
    <row r="19" spans="1:13" ht="27.95" customHeight="1" x14ac:dyDescent="0.25">
      <c r="A19" s="63" t="str">
        <f t="array" ref="A19">IFERROR(INDEX('الحركات '!$A:$A,SMALL(IF('الحركات '!$C:$C=$C$1,ROW(A$5:A$5000)-ROW(A$5)+1),ROWS($A$4:A19))),"")</f>
        <v/>
      </c>
      <c r="B19" s="60" t="str">
        <f t="array" ref="B19">IFERROR(INDEX('الحركات '!$D:$D,SMALL(IF('الحركات '!$C:$C=$C$1,ROW(B$5:B$5000)-ROW(B$5)+1),ROWS($A$4:B19))),"")</f>
        <v/>
      </c>
      <c r="C19" s="60" t="str">
        <f t="array" ref="C19">IFERROR(INDEX('الحركات '!$E:$E,SMALL(IF('الحركات '!$C:$C=$C$1,ROW(C$5:C$5000)-ROW(C$5)+1),ROWS($A$4:C19))),"")</f>
        <v/>
      </c>
      <c r="D19" s="60" t="str">
        <f t="array" ref="D19">IFERROR(INDEX('الحركات '!$F:$F,SMALL(IF('الحركات '!$C:$C=$C$1,ROW(D$5:D$5000)-ROW(D$5)+1),ROWS($A$4:D19))),"")</f>
        <v/>
      </c>
      <c r="E19" s="60" t="str">
        <f t="shared" si="0"/>
        <v/>
      </c>
      <c r="F19" s="60" t="str">
        <f t="array" ref="F19">IFERROR(INDEX('الحركات '!$H:$H,SMALL(IF('الحركات '!$C:$C=$C$1,ROW(F$5:F$5000)-ROW(F$5)+1),ROWS($A$4:F19))),"")</f>
        <v/>
      </c>
      <c r="G19" s="60" t="str">
        <f t="array" ref="G19">IFERROR(INDEX('الحركات '!$I:$I,SMALL(IF('الحركات '!$C:$C=$C$1,ROW(G$5:G$5000)-ROW(G$5)+1),ROWS($A$4:G19))),"")</f>
        <v/>
      </c>
      <c r="H19" s="60" t="str">
        <f t="shared" si="1"/>
        <v/>
      </c>
      <c r="I19" s="60" t="str">
        <f t="array" ref="I19">IFERROR(INDEX('الحركات '!$K:$K,SMALL(IF('الحركات '!$C:$C=$C$1,ROW(I$5:I$5000)-ROW(I$5)+1),ROWS($A$4:I19))),"")</f>
        <v/>
      </c>
      <c r="J19" s="60" t="str">
        <f t="array" ref="J19">IFERROR(INDEX('الحركات '!$L:$L,SMALL(IF('الحركات '!$C:$C=$C$1,ROW(J$5:J$5000)-ROW(J$5)+1),ROWS($A$4:J19))),"")</f>
        <v/>
      </c>
      <c r="K19" s="61" t="str">
        <f t="shared" si="2"/>
        <v/>
      </c>
      <c r="L19" s="61" t="str">
        <f t="shared" si="3"/>
        <v/>
      </c>
      <c r="M19" s="62" t="str">
        <f t="array" ref="M19">IFERROR(INDEX('الحركات '!$O:$O,SMALL(IF('الحركات '!$C:$C=$C$1,ROW(M$5:M$5000)-ROW(M$5)+1),ROWS($A$4:M19))),"")</f>
        <v/>
      </c>
    </row>
    <row r="20" spans="1:13" ht="27.95" customHeight="1" x14ac:dyDescent="0.25">
      <c r="A20" s="63" t="str">
        <f t="array" ref="A20">IFERROR(INDEX('الحركات '!$A:$A,SMALL(IF('الحركات '!$C:$C=$C$1,ROW(A$5:A$5000)-ROW(A$5)+1),ROWS($A$4:A20))),"")</f>
        <v/>
      </c>
      <c r="B20" s="60" t="str">
        <f t="array" ref="B20">IFERROR(INDEX('الحركات '!$D:$D,SMALL(IF('الحركات '!$C:$C=$C$1,ROW(B$5:B$5000)-ROW(B$5)+1),ROWS($A$4:B20))),"")</f>
        <v/>
      </c>
      <c r="C20" s="60" t="str">
        <f t="array" ref="C20">IFERROR(INDEX('الحركات '!$E:$E,SMALL(IF('الحركات '!$C:$C=$C$1,ROW(C$5:C$5000)-ROW(C$5)+1),ROWS($A$4:C20))),"")</f>
        <v/>
      </c>
      <c r="D20" s="60" t="str">
        <f t="array" ref="D20">IFERROR(INDEX('الحركات '!$F:$F,SMALL(IF('الحركات '!$C:$C=$C$1,ROW(D$5:D$5000)-ROW(D$5)+1),ROWS($A$4:D20))),"")</f>
        <v/>
      </c>
      <c r="E20" s="60" t="str">
        <f t="shared" si="0"/>
        <v/>
      </c>
      <c r="F20" s="60" t="str">
        <f t="array" ref="F20">IFERROR(INDEX('الحركات '!$H:$H,SMALL(IF('الحركات '!$C:$C=$C$1,ROW(F$5:F$5000)-ROW(F$5)+1),ROWS($A$4:F20))),"")</f>
        <v/>
      </c>
      <c r="G20" s="60" t="str">
        <f t="array" ref="G20">IFERROR(INDEX('الحركات '!$I:$I,SMALL(IF('الحركات '!$C:$C=$C$1,ROW(G$5:G$5000)-ROW(G$5)+1),ROWS($A$4:G20))),"")</f>
        <v/>
      </c>
      <c r="H20" s="60" t="str">
        <f t="shared" si="1"/>
        <v/>
      </c>
      <c r="I20" s="60" t="str">
        <f t="array" ref="I20">IFERROR(INDEX('الحركات '!$K:$K,SMALL(IF('الحركات '!$C:$C=$C$1,ROW(I$5:I$5000)-ROW(I$5)+1),ROWS($A$4:I20))),"")</f>
        <v/>
      </c>
      <c r="J20" s="60" t="str">
        <f t="array" ref="J20">IFERROR(INDEX('الحركات '!$L:$L,SMALL(IF('الحركات '!$C:$C=$C$1,ROW(J$5:J$5000)-ROW(J$5)+1),ROWS($A$4:J20))),"")</f>
        <v/>
      </c>
      <c r="K20" s="61" t="str">
        <f t="shared" si="2"/>
        <v/>
      </c>
      <c r="L20" s="61" t="str">
        <f t="shared" si="3"/>
        <v/>
      </c>
      <c r="M20" s="62" t="str">
        <f t="array" ref="M20">IFERROR(INDEX('الحركات '!$O:$O,SMALL(IF('الحركات '!$C:$C=$C$1,ROW(M$5:M$5000)-ROW(M$5)+1),ROWS($A$4:M20))),"")</f>
        <v/>
      </c>
    </row>
    <row r="21" spans="1:13" ht="27.95" customHeight="1" x14ac:dyDescent="0.25">
      <c r="A21" s="63" t="str">
        <f t="array" ref="A21">IFERROR(INDEX('الحركات '!$A:$A,SMALL(IF('الحركات '!$C:$C=$C$1,ROW(A$5:A$5000)-ROW(A$5)+1),ROWS($A$4:A21))),"")</f>
        <v/>
      </c>
      <c r="B21" s="60" t="str">
        <f t="array" ref="B21">IFERROR(INDEX('الحركات '!$D:$D,SMALL(IF('الحركات '!$C:$C=$C$1,ROW(B$5:B$5000)-ROW(B$5)+1),ROWS($A$4:B21))),"")</f>
        <v/>
      </c>
      <c r="C21" s="60" t="str">
        <f t="array" ref="C21">IFERROR(INDEX('الحركات '!$E:$E,SMALL(IF('الحركات '!$C:$C=$C$1,ROW(C$5:C$5000)-ROW(C$5)+1),ROWS($A$4:C21))),"")</f>
        <v/>
      </c>
      <c r="D21" s="60" t="str">
        <f t="array" ref="D21">IFERROR(INDEX('الحركات '!$F:$F,SMALL(IF('الحركات '!$C:$C=$C$1,ROW(D$5:D$5000)-ROW(D$5)+1),ROWS($A$4:D21))),"")</f>
        <v/>
      </c>
      <c r="E21" s="60" t="str">
        <f t="shared" si="0"/>
        <v/>
      </c>
      <c r="F21" s="60" t="str">
        <f t="array" ref="F21">IFERROR(INDEX('الحركات '!$H:$H,SMALL(IF('الحركات '!$C:$C=$C$1,ROW(F$5:F$5000)-ROW(F$5)+1),ROWS($A$4:F21))),"")</f>
        <v/>
      </c>
      <c r="G21" s="60" t="str">
        <f t="array" ref="G21">IFERROR(INDEX('الحركات '!$I:$I,SMALL(IF('الحركات '!$C:$C=$C$1,ROW(G$5:G$5000)-ROW(G$5)+1),ROWS($A$4:G21))),"")</f>
        <v/>
      </c>
      <c r="H21" s="60" t="str">
        <f t="shared" si="1"/>
        <v/>
      </c>
      <c r="I21" s="60" t="str">
        <f t="array" ref="I21">IFERROR(INDEX('الحركات '!$K:$K,SMALL(IF('الحركات '!$C:$C=$C$1,ROW(I$5:I$5000)-ROW(I$5)+1),ROWS($A$4:I21))),"")</f>
        <v/>
      </c>
      <c r="J21" s="60" t="str">
        <f t="array" ref="J21">IFERROR(INDEX('الحركات '!$L:$L,SMALL(IF('الحركات '!$C:$C=$C$1,ROW(J$5:J$5000)-ROW(J$5)+1),ROWS($A$4:J21))),"")</f>
        <v/>
      </c>
      <c r="K21" s="61" t="str">
        <f t="shared" si="2"/>
        <v/>
      </c>
      <c r="L21" s="61" t="str">
        <f t="shared" si="3"/>
        <v/>
      </c>
      <c r="M21" s="62" t="str">
        <f t="array" ref="M21">IFERROR(INDEX('الحركات '!$O:$O,SMALL(IF('الحركات '!$C:$C=$C$1,ROW(M$5:M$5000)-ROW(M$5)+1),ROWS($A$4:M21))),"")</f>
        <v/>
      </c>
    </row>
    <row r="22" spans="1:13" ht="27.95" customHeight="1" x14ac:dyDescent="0.25">
      <c r="A22" s="63" t="str">
        <f t="array" ref="A22">IFERROR(INDEX('الحركات '!$A:$A,SMALL(IF('الحركات '!$C:$C=$C$1,ROW(A$5:A$5000)-ROW(A$5)+1),ROWS($A$4:A22))),"")</f>
        <v/>
      </c>
      <c r="B22" s="60" t="str">
        <f t="array" ref="B22">IFERROR(INDEX('الحركات '!$D:$D,SMALL(IF('الحركات '!$C:$C=$C$1,ROW(B$5:B$5000)-ROW(B$5)+1),ROWS($A$4:B22))),"")</f>
        <v/>
      </c>
      <c r="C22" s="60" t="str">
        <f t="array" ref="C22">IFERROR(INDEX('الحركات '!$E:$E,SMALL(IF('الحركات '!$C:$C=$C$1,ROW(C$5:C$5000)-ROW(C$5)+1),ROWS($A$4:C22))),"")</f>
        <v/>
      </c>
      <c r="D22" s="60" t="str">
        <f t="array" ref="D22">IFERROR(INDEX('الحركات '!$F:$F,SMALL(IF('الحركات '!$C:$C=$C$1,ROW(D$5:D$5000)-ROW(D$5)+1),ROWS($A$4:D22))),"")</f>
        <v/>
      </c>
      <c r="E22" s="60" t="str">
        <f t="shared" si="0"/>
        <v/>
      </c>
      <c r="F22" s="60" t="str">
        <f t="array" ref="F22">IFERROR(INDEX('الحركات '!$H:$H,SMALL(IF('الحركات '!$C:$C=$C$1,ROW(F$5:F$5000)-ROW(F$5)+1),ROWS($A$4:F22))),"")</f>
        <v/>
      </c>
      <c r="G22" s="60" t="str">
        <f t="array" ref="G22">IFERROR(INDEX('الحركات '!$I:$I,SMALL(IF('الحركات '!$C:$C=$C$1,ROW(G$5:G$5000)-ROW(G$5)+1),ROWS($A$4:G22))),"")</f>
        <v/>
      </c>
      <c r="H22" s="60" t="str">
        <f t="shared" si="1"/>
        <v/>
      </c>
      <c r="I22" s="60" t="str">
        <f t="array" ref="I22">IFERROR(INDEX('الحركات '!$K:$K,SMALL(IF('الحركات '!$C:$C=$C$1,ROW(I$5:I$5000)-ROW(I$5)+1),ROWS($A$4:I22))),"")</f>
        <v/>
      </c>
      <c r="J22" s="60" t="str">
        <f t="array" ref="J22">IFERROR(INDEX('الحركات '!$L:$L,SMALL(IF('الحركات '!$C:$C=$C$1,ROW(J$5:J$5000)-ROW(J$5)+1),ROWS($A$4:J22))),"")</f>
        <v/>
      </c>
      <c r="K22" s="61" t="str">
        <f t="shared" si="2"/>
        <v/>
      </c>
      <c r="L22" s="61" t="str">
        <f t="shared" si="3"/>
        <v/>
      </c>
      <c r="M22" s="62" t="str">
        <f t="array" ref="M22">IFERROR(INDEX('الحركات '!$O:$O,SMALL(IF('الحركات '!$C:$C=$C$1,ROW(M$5:M$5000)-ROW(M$5)+1),ROWS($A$4:M22))),"")</f>
        <v/>
      </c>
    </row>
    <row r="23" spans="1:13" ht="27.95" customHeight="1" x14ac:dyDescent="0.25">
      <c r="A23" s="63" t="str">
        <f t="array" ref="A23">IFERROR(INDEX('الحركات '!$A:$A,SMALL(IF('الحركات '!$C:$C=$C$1,ROW(A$5:A$5000)-ROW(A$5)+1),ROWS($A$4:A23))),"")</f>
        <v/>
      </c>
      <c r="B23" s="60" t="str">
        <f t="array" ref="B23">IFERROR(INDEX('الحركات '!$D:$D,SMALL(IF('الحركات '!$C:$C=$C$1,ROW(B$5:B$5000)-ROW(B$5)+1),ROWS($A$4:B23))),"")</f>
        <v/>
      </c>
      <c r="C23" s="60" t="str">
        <f t="array" ref="C23">IFERROR(INDEX('الحركات '!$E:$E,SMALL(IF('الحركات '!$C:$C=$C$1,ROW(C$5:C$5000)-ROW(C$5)+1),ROWS($A$4:C23))),"")</f>
        <v/>
      </c>
      <c r="D23" s="60" t="str">
        <f t="array" ref="D23">IFERROR(INDEX('الحركات '!$F:$F,SMALL(IF('الحركات '!$C:$C=$C$1,ROW(D$5:D$5000)-ROW(D$5)+1),ROWS($A$4:D23))),"")</f>
        <v/>
      </c>
      <c r="E23" s="60" t="str">
        <f t="shared" si="0"/>
        <v/>
      </c>
      <c r="F23" s="60" t="str">
        <f t="array" ref="F23">IFERROR(INDEX('الحركات '!$H:$H,SMALL(IF('الحركات '!$C:$C=$C$1,ROW(F$5:F$5000)-ROW(F$5)+1),ROWS($A$4:F23))),"")</f>
        <v/>
      </c>
      <c r="G23" s="60" t="str">
        <f t="array" ref="G23">IFERROR(INDEX('الحركات '!$I:$I,SMALL(IF('الحركات '!$C:$C=$C$1,ROW(G$5:G$5000)-ROW(G$5)+1),ROWS($A$4:G23))),"")</f>
        <v/>
      </c>
      <c r="H23" s="60" t="str">
        <f t="shared" si="1"/>
        <v/>
      </c>
      <c r="I23" s="60" t="str">
        <f t="array" ref="I23">IFERROR(INDEX('الحركات '!$K:$K,SMALL(IF('الحركات '!$C:$C=$C$1,ROW(I$5:I$5000)-ROW(I$5)+1),ROWS($A$4:I23))),"")</f>
        <v/>
      </c>
      <c r="J23" s="60" t="str">
        <f t="array" ref="J23">IFERROR(INDEX('الحركات '!$L:$L,SMALL(IF('الحركات '!$C:$C=$C$1,ROW(J$5:J$5000)-ROW(J$5)+1),ROWS($A$4:J23))),"")</f>
        <v/>
      </c>
      <c r="K23" s="61" t="str">
        <f t="shared" si="2"/>
        <v/>
      </c>
      <c r="L23" s="61" t="str">
        <f t="shared" si="3"/>
        <v/>
      </c>
      <c r="M23" s="62" t="str">
        <f t="array" ref="M23">IFERROR(INDEX('الحركات '!$O:$O,SMALL(IF('الحركات '!$C:$C=$C$1,ROW(M$5:M$5000)-ROW(M$5)+1),ROWS($A$4:M23))),"")</f>
        <v/>
      </c>
    </row>
    <row r="24" spans="1:13" ht="27.95" customHeight="1" x14ac:dyDescent="0.25">
      <c r="A24" s="63" t="str">
        <f t="array" ref="A24">IFERROR(INDEX('الحركات '!$A:$A,SMALL(IF('الحركات '!$C:$C=$C$1,ROW(A$5:A$5000)-ROW(A$5)+1),ROWS($A$4:A24))),"")</f>
        <v/>
      </c>
      <c r="B24" s="60" t="str">
        <f t="array" ref="B24">IFERROR(INDEX('الحركات '!$D:$D,SMALL(IF('الحركات '!$C:$C=$C$1,ROW(B$5:B$5000)-ROW(B$5)+1),ROWS($A$4:B24))),"")</f>
        <v/>
      </c>
      <c r="C24" s="60" t="str">
        <f t="array" ref="C24">IFERROR(INDEX('الحركات '!$E:$E,SMALL(IF('الحركات '!$C:$C=$C$1,ROW(C$5:C$5000)-ROW(C$5)+1),ROWS($A$4:C24))),"")</f>
        <v/>
      </c>
      <c r="D24" s="60" t="str">
        <f t="array" ref="D24">IFERROR(INDEX('الحركات '!$F:$F,SMALL(IF('الحركات '!$C:$C=$C$1,ROW(D$5:D$5000)-ROW(D$5)+1),ROWS($A$4:D24))),"")</f>
        <v/>
      </c>
      <c r="E24" s="60" t="str">
        <f t="shared" si="0"/>
        <v/>
      </c>
      <c r="F24" s="60" t="str">
        <f t="array" ref="F24">IFERROR(INDEX('الحركات '!$H:$H,SMALL(IF('الحركات '!$C:$C=$C$1,ROW(F$5:F$5000)-ROW(F$5)+1),ROWS($A$4:F24))),"")</f>
        <v/>
      </c>
      <c r="G24" s="60" t="str">
        <f t="array" ref="G24">IFERROR(INDEX('الحركات '!$I:$I,SMALL(IF('الحركات '!$C:$C=$C$1,ROW(G$5:G$5000)-ROW(G$5)+1),ROWS($A$4:G24))),"")</f>
        <v/>
      </c>
      <c r="H24" s="60" t="str">
        <f t="shared" si="1"/>
        <v/>
      </c>
      <c r="I24" s="60" t="str">
        <f t="array" ref="I24">IFERROR(INDEX('الحركات '!$K:$K,SMALL(IF('الحركات '!$C:$C=$C$1,ROW(I$5:I$5000)-ROW(I$5)+1),ROWS($A$4:I24))),"")</f>
        <v/>
      </c>
      <c r="J24" s="60" t="str">
        <f t="array" ref="J24">IFERROR(INDEX('الحركات '!$L:$L,SMALL(IF('الحركات '!$C:$C=$C$1,ROW(J$5:J$5000)-ROW(J$5)+1),ROWS($A$4:J24))),"")</f>
        <v/>
      </c>
      <c r="K24" s="61" t="str">
        <f t="shared" si="2"/>
        <v/>
      </c>
      <c r="L24" s="61" t="str">
        <f t="shared" si="3"/>
        <v/>
      </c>
      <c r="M24" s="62" t="str">
        <f t="array" ref="M24">IFERROR(INDEX('الحركات '!$O:$O,SMALL(IF('الحركات '!$C:$C=$C$1,ROW(M$5:M$5000)-ROW(M$5)+1),ROWS($A$4:M24))),"")</f>
        <v/>
      </c>
    </row>
    <row r="25" spans="1:13" ht="27.95" customHeight="1" x14ac:dyDescent="0.25">
      <c r="A25" s="63" t="str">
        <f t="array" ref="A25">IFERROR(INDEX('الحركات '!$A:$A,SMALL(IF('الحركات '!$C:$C=$C$1,ROW(A$5:A$5000)-ROW(A$5)+1),ROWS($A$4:A25))),"")</f>
        <v/>
      </c>
      <c r="B25" s="60" t="str">
        <f t="array" ref="B25">IFERROR(INDEX('الحركات '!$D:$D,SMALL(IF('الحركات '!$C:$C=$C$1,ROW(B$5:B$5000)-ROW(B$5)+1),ROWS($A$4:B25))),"")</f>
        <v/>
      </c>
      <c r="C25" s="60" t="str">
        <f t="array" ref="C25">IFERROR(INDEX('الحركات '!$E:$E,SMALL(IF('الحركات '!$C:$C=$C$1,ROW(C$5:C$5000)-ROW(C$5)+1),ROWS($A$4:C25))),"")</f>
        <v/>
      </c>
      <c r="D25" s="60" t="str">
        <f t="array" ref="D25">IFERROR(INDEX('الحركات '!$F:$F,SMALL(IF('الحركات '!$C:$C=$C$1,ROW(D$5:D$5000)-ROW(D$5)+1),ROWS($A$4:D25))),"")</f>
        <v/>
      </c>
      <c r="E25" s="60" t="str">
        <f t="shared" si="0"/>
        <v/>
      </c>
      <c r="F25" s="60" t="str">
        <f t="array" ref="F25">IFERROR(INDEX('الحركات '!$H:$H,SMALL(IF('الحركات '!$C:$C=$C$1,ROW(F$5:F$5000)-ROW(F$5)+1),ROWS($A$4:F25))),"")</f>
        <v/>
      </c>
      <c r="G25" s="60" t="str">
        <f t="array" ref="G25">IFERROR(INDEX('الحركات '!$I:$I,SMALL(IF('الحركات '!$C:$C=$C$1,ROW(G$5:G$5000)-ROW(G$5)+1),ROWS($A$4:G25))),"")</f>
        <v/>
      </c>
      <c r="H25" s="60" t="str">
        <f t="shared" si="1"/>
        <v/>
      </c>
      <c r="I25" s="60" t="str">
        <f t="array" ref="I25">IFERROR(INDEX('الحركات '!$K:$K,SMALL(IF('الحركات '!$C:$C=$C$1,ROW(I$5:I$5000)-ROW(I$5)+1),ROWS($A$4:I25))),"")</f>
        <v/>
      </c>
      <c r="J25" s="60" t="str">
        <f t="array" ref="J25">IFERROR(INDEX('الحركات '!$L:$L,SMALL(IF('الحركات '!$C:$C=$C$1,ROW(J$5:J$5000)-ROW(J$5)+1),ROWS($A$4:J25))),"")</f>
        <v/>
      </c>
      <c r="K25" s="61" t="str">
        <f t="shared" si="2"/>
        <v/>
      </c>
      <c r="L25" s="61" t="str">
        <f t="shared" si="3"/>
        <v/>
      </c>
      <c r="M25" s="62" t="str">
        <f t="array" ref="M25">IFERROR(INDEX('الحركات '!$O:$O,SMALL(IF('الحركات '!$C:$C=$C$1,ROW(M$5:M$5000)-ROW(M$5)+1),ROWS($A$4:M25))),"")</f>
        <v/>
      </c>
    </row>
    <row r="26" spans="1:13" ht="27.95" customHeight="1" x14ac:dyDescent="0.25">
      <c r="A26" s="63" t="str">
        <f t="array" ref="A26">IFERROR(INDEX('الحركات '!$A:$A,SMALL(IF('الحركات '!$C:$C=$C$1,ROW(A$5:A$5000)-ROW(A$5)+1),ROWS($A$4:A26))),"")</f>
        <v/>
      </c>
      <c r="B26" s="60" t="str">
        <f t="array" ref="B26">IFERROR(INDEX('الحركات '!$D:$D,SMALL(IF('الحركات '!$C:$C=$C$1,ROW(B$5:B$5000)-ROW(B$5)+1),ROWS($A$4:B26))),"")</f>
        <v/>
      </c>
      <c r="C26" s="60" t="str">
        <f t="array" ref="C26">IFERROR(INDEX('الحركات '!$E:$E,SMALL(IF('الحركات '!$C:$C=$C$1,ROW(C$5:C$5000)-ROW(C$5)+1),ROWS($A$4:C26))),"")</f>
        <v/>
      </c>
      <c r="D26" s="60" t="str">
        <f t="array" ref="D26">IFERROR(INDEX('الحركات '!$F:$F,SMALL(IF('الحركات '!$C:$C=$C$1,ROW(D$5:D$5000)-ROW(D$5)+1),ROWS($A$4:D26))),"")</f>
        <v/>
      </c>
      <c r="E26" s="60" t="str">
        <f t="shared" si="0"/>
        <v/>
      </c>
      <c r="F26" s="60" t="str">
        <f t="array" ref="F26">IFERROR(INDEX('الحركات '!$H:$H,SMALL(IF('الحركات '!$C:$C=$C$1,ROW(F$5:F$5000)-ROW(F$5)+1),ROWS($A$4:F26))),"")</f>
        <v/>
      </c>
      <c r="G26" s="60" t="str">
        <f t="array" ref="G26">IFERROR(INDEX('الحركات '!$I:$I,SMALL(IF('الحركات '!$C:$C=$C$1,ROW(G$5:G$5000)-ROW(G$5)+1),ROWS($A$4:G26))),"")</f>
        <v/>
      </c>
      <c r="H26" s="60" t="str">
        <f t="shared" si="1"/>
        <v/>
      </c>
      <c r="I26" s="60" t="str">
        <f t="array" ref="I26">IFERROR(INDEX('الحركات '!$K:$K,SMALL(IF('الحركات '!$C:$C=$C$1,ROW(I$5:I$5000)-ROW(I$5)+1),ROWS($A$4:I26))),"")</f>
        <v/>
      </c>
      <c r="J26" s="60" t="str">
        <f t="array" ref="J26">IFERROR(INDEX('الحركات '!$L:$L,SMALL(IF('الحركات '!$C:$C=$C$1,ROW(J$5:J$5000)-ROW(J$5)+1),ROWS($A$4:J26))),"")</f>
        <v/>
      </c>
      <c r="K26" s="61" t="str">
        <f t="shared" si="2"/>
        <v/>
      </c>
      <c r="L26" s="61" t="str">
        <f t="shared" si="3"/>
        <v/>
      </c>
      <c r="M26" s="62" t="str">
        <f t="array" ref="M26">IFERROR(INDEX('الحركات '!$O:$O,SMALL(IF('الحركات '!$C:$C=$C$1,ROW(M$5:M$5000)-ROW(M$5)+1),ROWS($A$4:M26))),"")</f>
        <v/>
      </c>
    </row>
    <row r="27" spans="1:13" ht="27.95" customHeight="1" x14ac:dyDescent="0.25">
      <c r="A27" s="63" t="str">
        <f t="array" ref="A27">IFERROR(INDEX('الحركات '!$A:$A,SMALL(IF('الحركات '!$C:$C=$C$1,ROW(A$5:A$5000)-ROW(A$5)+1),ROWS($A$4:A27))),"")</f>
        <v/>
      </c>
      <c r="B27" s="60" t="str">
        <f t="array" ref="B27">IFERROR(INDEX('الحركات '!$D:$D,SMALL(IF('الحركات '!$C:$C=$C$1,ROW(B$5:B$5000)-ROW(B$5)+1),ROWS($A$4:B27))),"")</f>
        <v/>
      </c>
      <c r="C27" s="60" t="str">
        <f t="array" ref="C27">IFERROR(INDEX('الحركات '!$E:$E,SMALL(IF('الحركات '!$C:$C=$C$1,ROW(C$5:C$5000)-ROW(C$5)+1),ROWS($A$4:C27))),"")</f>
        <v/>
      </c>
      <c r="D27" s="60" t="str">
        <f t="array" ref="D27">IFERROR(INDEX('الحركات '!$F:$F,SMALL(IF('الحركات '!$C:$C=$C$1,ROW(D$5:D$5000)-ROW(D$5)+1),ROWS($A$4:D27))),"")</f>
        <v/>
      </c>
      <c r="E27" s="60" t="str">
        <f t="shared" si="0"/>
        <v/>
      </c>
      <c r="F27" s="60" t="str">
        <f t="array" ref="F27">IFERROR(INDEX('الحركات '!$H:$H,SMALL(IF('الحركات '!$C:$C=$C$1,ROW(F$5:F$5000)-ROW(F$5)+1),ROWS($A$4:F27))),"")</f>
        <v/>
      </c>
      <c r="G27" s="60" t="str">
        <f t="array" ref="G27">IFERROR(INDEX('الحركات '!$I:$I,SMALL(IF('الحركات '!$C:$C=$C$1,ROW(G$5:G$5000)-ROW(G$5)+1),ROWS($A$4:G27))),"")</f>
        <v/>
      </c>
      <c r="H27" s="60" t="str">
        <f t="shared" si="1"/>
        <v/>
      </c>
      <c r="I27" s="60" t="str">
        <f t="array" ref="I27">IFERROR(INDEX('الحركات '!$K:$K,SMALL(IF('الحركات '!$C:$C=$C$1,ROW(I$5:I$5000)-ROW(I$5)+1),ROWS($A$4:I27))),"")</f>
        <v/>
      </c>
      <c r="J27" s="60" t="str">
        <f t="array" ref="J27">IFERROR(INDEX('الحركات '!$L:$L,SMALL(IF('الحركات '!$C:$C=$C$1,ROW(J$5:J$5000)-ROW(J$5)+1),ROWS($A$4:J27))),"")</f>
        <v/>
      </c>
      <c r="K27" s="61" t="str">
        <f t="shared" si="2"/>
        <v/>
      </c>
      <c r="L27" s="61" t="str">
        <f t="shared" si="3"/>
        <v/>
      </c>
      <c r="M27" s="62" t="str">
        <f t="array" ref="M27">IFERROR(INDEX('الحركات '!$O:$O,SMALL(IF('الحركات '!$C:$C=$C$1,ROW(M$5:M$5000)-ROW(M$5)+1),ROWS($A$4:M27))),"")</f>
        <v/>
      </c>
    </row>
    <row r="28" spans="1:13" ht="27.95" customHeight="1" thickBot="1" x14ac:dyDescent="0.3">
      <c r="A28" s="72" t="str">
        <f t="array" ref="A28">IFERROR(INDEX('الحركات '!$A:$A,SMALL(IF('الحركات '!$C:$C=$C$1,ROW(A$5:A$5000)-ROW(A$5)+1),ROWS($A$4:A28))),"")</f>
        <v/>
      </c>
      <c r="B28" s="60" t="str">
        <f t="array" ref="B28">IFERROR(INDEX('الحركات '!$D:$D,SMALL(IF('الحركات '!$C:$C=$C$1,ROW(B$5:B$5000)-ROW(B$5)+1),ROWS($A$4:B28))),"")</f>
        <v/>
      </c>
      <c r="C28" s="60" t="str">
        <f t="array" ref="C28">IFERROR(INDEX('الحركات '!$E:$E,SMALL(IF('الحركات '!$C:$C=$C$1,ROW(C$5:C$5000)-ROW(C$5)+1),ROWS($A$4:C28))),"")</f>
        <v/>
      </c>
      <c r="D28" s="60" t="str">
        <f t="array" ref="D28">IFERROR(INDEX('الحركات '!$F:$F,SMALL(IF('الحركات '!$C:$C=$C$1,ROW(D$5:D$5000)-ROW(D$5)+1),ROWS($A$4:D28))),"")</f>
        <v/>
      </c>
      <c r="E28" s="60" t="str">
        <f t="shared" si="0"/>
        <v/>
      </c>
      <c r="F28" s="60" t="str">
        <f t="array" ref="F28">IFERROR(INDEX('الحركات '!$H:$H,SMALL(IF('الحركات '!$C:$C=$C$1,ROW(F$5:F$5000)-ROW(F$5)+1),ROWS($A$4:F28))),"")</f>
        <v/>
      </c>
      <c r="G28" s="60" t="str">
        <f t="array" ref="G28">IFERROR(INDEX('الحركات '!$I:$I,SMALL(IF('الحركات '!$C:$C=$C$1,ROW(G$5:G$5000)-ROW(G$5)+1),ROWS($A$4:G28))),"")</f>
        <v/>
      </c>
      <c r="H28" s="60" t="str">
        <f t="shared" si="1"/>
        <v/>
      </c>
      <c r="I28" s="60" t="str">
        <f t="array" ref="I28">IFERROR(INDEX('الحركات '!$K:$K,SMALL(IF('الحركات '!$C:$C=$C$1,ROW(I$5:I$5000)-ROW(I$5)+1),ROWS($A$4:I28))),"")</f>
        <v/>
      </c>
      <c r="J28" s="60" t="str">
        <f t="array" ref="J28">IFERROR(INDEX('الحركات '!$L:$L,SMALL(IF('الحركات '!$C:$C=$C$1,ROW(J$5:J$5000)-ROW(J$5)+1),ROWS($A$4:J28))),"")</f>
        <v/>
      </c>
      <c r="K28" s="61" t="str">
        <f t="shared" si="2"/>
        <v/>
      </c>
      <c r="L28" s="61" t="str">
        <f t="shared" si="3"/>
        <v/>
      </c>
      <c r="M28" s="62" t="str">
        <f t="array" ref="M28">IFERROR(INDEX('الحركات '!$O:$O,SMALL(IF('الحركات '!$C:$C=$C$1,ROW(M$5:M$5000)-ROW(M$5)+1),ROWS($A$4:M28))),"")</f>
        <v/>
      </c>
    </row>
    <row r="29" spans="1:13" ht="38.25" customHeight="1" thickTop="1" thickBot="1" x14ac:dyDescent="0.3">
      <c r="A29" s="64" t="s">
        <v>163</v>
      </c>
      <c r="B29" s="65">
        <f>COUNT(B4:B28)</f>
        <v>12</v>
      </c>
      <c r="C29" s="66">
        <f>SUM(C4:C28)</f>
        <v>640</v>
      </c>
      <c r="D29" s="66"/>
      <c r="E29" s="66">
        <f t="shared" ref="E29:M29" si="4">SUM(E4:E28)</f>
        <v>60125</v>
      </c>
      <c r="F29" s="66">
        <f t="shared" si="4"/>
        <v>490</v>
      </c>
      <c r="G29" s="66"/>
      <c r="H29" s="66">
        <f t="shared" si="4"/>
        <v>1800</v>
      </c>
      <c r="I29" s="66">
        <f t="shared" si="4"/>
        <v>10</v>
      </c>
      <c r="J29" s="66"/>
      <c r="K29" s="66">
        <f t="shared" si="4"/>
        <v>0</v>
      </c>
      <c r="L29" s="66">
        <f t="shared" si="4"/>
        <v>61925</v>
      </c>
      <c r="M29" s="66">
        <f t="shared" si="4"/>
        <v>0</v>
      </c>
    </row>
    <row r="30" spans="1:13" ht="27.95" customHeight="1" thickTop="1" x14ac:dyDescent="0.25"/>
    <row r="31" spans="1:13" ht="27.95" customHeight="1" x14ac:dyDescent="0.25">
      <c r="A31" s="51" t="s">
        <v>169</v>
      </c>
      <c r="B31" s="51">
        <f>+B29-C29-F29-I29</f>
        <v>-1128</v>
      </c>
      <c r="L31" s="51" t="s">
        <v>167</v>
      </c>
      <c r="M31" s="51">
        <f>+L29-M29</f>
        <v>61925</v>
      </c>
    </row>
  </sheetData>
  <mergeCells count="4">
    <mergeCell ref="C2:E2"/>
    <mergeCell ref="F2:H2"/>
    <mergeCell ref="I2:K2"/>
    <mergeCell ref="C1:L1"/>
  </mergeCells>
  <printOptions horizontalCentered="1" verticalCentered="1"/>
  <pageMargins left="0" right="0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OFFSET(list!$B$4,,,COUNTA(list!$B:$B),1)</xm:f>
          </x14:formula1>
          <xm:sqref>C1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list</vt:lpstr>
      <vt:lpstr>الحركات </vt:lpstr>
      <vt:lpstr>الاسعار</vt:lpstr>
      <vt:lpstr>كشف حساب</vt:lpstr>
      <vt:lpstr>list!Print_Area</vt:lpstr>
      <vt:lpstr>'كشف حساب'!Print_Area</vt:lpstr>
      <vt:lpstr>list!Print_Titles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Akram Selim</dc:creator>
  <cp:lastModifiedBy>Ali Mohamed</cp:lastModifiedBy>
  <cp:lastPrinted>2020-02-07T09:03:28Z</cp:lastPrinted>
  <dcterms:created xsi:type="dcterms:W3CDTF">2018-10-07T05:37:45Z</dcterms:created>
  <dcterms:modified xsi:type="dcterms:W3CDTF">2020-02-07T12:07:30Z</dcterms:modified>
</cp:coreProperties>
</file>